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filterPrivacy="1" codeName="ThisWorkbook" autoCompressPictures="0"/>
  <xr:revisionPtr revIDLastSave="0" documentId="13_ncr:1_{24D4D928-84E9-47EF-B3D3-8ABF50C2F1F5}" xr6:coauthVersionLast="45" xr6:coauthVersionMax="45" xr10:uidLastSave="{00000000-0000-0000-0000-000000000000}"/>
  <bookViews>
    <workbookView xWindow="-108" yWindow="-108" windowWidth="23256" windowHeight="12576" tabRatio="800" firstSheet="4" activeTab="16" xr2:uid="{00000000-000D-0000-FFFF-FFFF00000000}"/>
  </bookViews>
  <sheets>
    <sheet name="Blog Ideas" sheetId="28" r:id="rId1"/>
    <sheet name="Did You Know" sheetId="33" r:id="rId2"/>
    <sheet name="Motivational Quotes" sheetId="29" r:id="rId3"/>
    <sheet name="Inspire &amp; Motivate" sheetId="32" r:id="rId4"/>
    <sheet name="Post Ideas" sheetId="31" r:id="rId5"/>
    <sheet name="January" sheetId="14" r:id="rId6"/>
    <sheet name="February" sheetId="15" r:id="rId7"/>
    <sheet name="March" sheetId="16" r:id="rId8"/>
    <sheet name="April" sheetId="17" r:id="rId9"/>
    <sheet name="May" sheetId="18" r:id="rId10"/>
    <sheet name="June" sheetId="19" r:id="rId11"/>
    <sheet name="July" sheetId="20" r:id="rId12"/>
    <sheet name="August" sheetId="21" r:id="rId13"/>
    <sheet name="September" sheetId="22" r:id="rId14"/>
    <sheet name="October" sheetId="23" r:id="rId15"/>
    <sheet name="November" sheetId="24" r:id="rId16"/>
    <sheet name="December" sheetId="25" r:id="rId17"/>
    <sheet name="Team Tracker" sheetId="30" r:id="rId18"/>
  </sheets>
  <definedNames>
    <definedName name="CalendarYear">January!$L$4</definedName>
    <definedName name="ColumnTitleRegion1..H12.1">January!$C$3</definedName>
    <definedName name="ColumnTitleRegion1..H12.10">October!$C$3</definedName>
    <definedName name="ColumnTitleRegion1..H12.11">November!$C$3</definedName>
    <definedName name="ColumnTitleRegion1..H12.12">December!$C$3</definedName>
    <definedName name="ColumnTitleRegion1..H12.2">February!$C$3</definedName>
    <definedName name="ColumnTitleRegion1..H12.3">March!$C$3</definedName>
    <definedName name="ColumnTitleRegion1..H12.4">April!$C$3</definedName>
    <definedName name="ColumnTitleRegion1..H12.5">May!$C$3</definedName>
    <definedName name="ColumnTitleRegion1..H12.6">June!$C$3</definedName>
    <definedName name="ColumnTitleRegion1..H12.7">July!$C$3</definedName>
    <definedName name="ColumnTitleRegion1..H12.8">August!$C$3</definedName>
    <definedName name="ColumnTitleRegion1..H12.9">September!$C$3</definedName>
    <definedName name="ColumnTitleRegion2..C14.1">January!$C$3</definedName>
    <definedName name="ColumnTitleRegion2..C14.10">October!$C$3</definedName>
    <definedName name="ColumnTitleRegion2..C14.11">November!$C$3</definedName>
    <definedName name="ColumnTitleRegion2..C14.12">December!$C$3</definedName>
    <definedName name="ColumnTitleRegion2..C14.2">February!$C$3</definedName>
    <definedName name="ColumnTitleRegion2..C14.3">March!$C$3</definedName>
    <definedName name="ColumnTitleRegion2..C14.4">April!$C$3</definedName>
    <definedName name="ColumnTitleRegion2..C14.5">May!$C$3</definedName>
    <definedName name="ColumnTitleRegion2..C14.6">June!$C$3</definedName>
    <definedName name="ColumnTitleRegion2..C14.7">July!$C$3</definedName>
    <definedName name="ColumnTitleRegion2..C14.8">August!$C$3</definedName>
    <definedName name="ColumnTitleRegion2..C14.9">September!$C$3</definedName>
    <definedName name="DaysAndWeeks">{0,1,2,3,4,5,6} + {0;1;2;3;4;5}*7</definedName>
    <definedName name="_xlnm.Print_Area" localSheetId="8">April!$B:$J</definedName>
    <definedName name="_xlnm.Print_Area" localSheetId="12">August!$B:$J</definedName>
    <definedName name="_xlnm.Print_Area" localSheetId="16">December!$B:$J</definedName>
    <definedName name="_xlnm.Print_Area" localSheetId="6">February!$B:$J</definedName>
    <definedName name="_xlnm.Print_Area" localSheetId="5">January!$B:$J</definedName>
    <definedName name="_xlnm.Print_Area" localSheetId="11">July!$B:$J</definedName>
    <definedName name="_xlnm.Print_Area" localSheetId="10">June!$B:$J</definedName>
    <definedName name="_xlnm.Print_Area" localSheetId="7">March!$B:$J</definedName>
    <definedName name="_xlnm.Print_Area" localSheetId="9">May!$B:$J</definedName>
    <definedName name="_xlnm.Print_Area" localSheetId="15">November!$B:$J</definedName>
    <definedName name="_xlnm.Print_Area" localSheetId="14">October!$B:$J</definedName>
    <definedName name="_xlnm.Print_Area" localSheetId="13">September!$B:$J</definedName>
    <definedName name="RowTitleRegion1..K3">January!$L$3</definedName>
    <definedName name="WeekStart">January!$M$4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C2" i="14" l="1"/>
  <c r="C3" i="14"/>
  <c r="C10" i="21" a="1"/>
  <c r="C10" i="21" s="1"/>
  <c r="H10" i="21" l="1"/>
  <c r="D10" i="21"/>
  <c r="I10" i="21"/>
  <c r="F10" i="21"/>
  <c r="E10" i="21"/>
  <c r="G10" i="21"/>
  <c r="C3" i="24"/>
  <c r="C3" i="23"/>
  <c r="C3" i="22"/>
  <c r="C3" i="21"/>
  <c r="C3" i="20"/>
  <c r="C3" i="19" l="1"/>
  <c r="C3" i="18"/>
  <c r="C3" i="17"/>
  <c r="C3" i="16" l="1"/>
  <c r="C3" i="25" l="1"/>
  <c r="C3" i="15" l="1"/>
  <c r="C2" i="17" l="1"/>
  <c r="C2" i="18" l="1"/>
  <c r="C2" i="21"/>
  <c r="C2" i="20"/>
  <c r="C2" i="23"/>
  <c r="C2" i="22"/>
  <c r="C2" i="25"/>
  <c r="C2" i="24"/>
  <c r="C2" i="16"/>
  <c r="C2" i="15"/>
  <c r="C19" i="25" a="1"/>
  <c r="D19" i="25" s="1"/>
  <c r="C16" i="25" a="1"/>
  <c r="I16" i="25" s="1"/>
  <c r="C13" i="25" a="1"/>
  <c r="H13" i="25" s="1"/>
  <c r="C10" i="25" a="1"/>
  <c r="H10" i="25" s="1"/>
  <c r="C7" i="25" a="1"/>
  <c r="I7" i="25" s="1"/>
  <c r="C4" i="25" a="1"/>
  <c r="H4" i="25" s="1"/>
  <c r="H3" i="25" s="1"/>
  <c r="C19" i="24" a="1"/>
  <c r="D19" i="24" s="1"/>
  <c r="C16" i="24" a="1"/>
  <c r="I16" i="24" s="1"/>
  <c r="C13" i="24" a="1"/>
  <c r="H13" i="24" s="1"/>
  <c r="C10" i="24" a="1"/>
  <c r="H10" i="24" s="1"/>
  <c r="C7" i="24" a="1"/>
  <c r="I7" i="24" s="1"/>
  <c r="C4" i="24" a="1"/>
  <c r="H4" i="24" s="1"/>
  <c r="H3" i="24" s="1"/>
  <c r="C19" i="23" a="1"/>
  <c r="D19" i="23" s="1"/>
  <c r="C16" i="23" a="1"/>
  <c r="I16" i="23" s="1"/>
  <c r="C13" i="23" a="1"/>
  <c r="H13" i="23" s="1"/>
  <c r="C10" i="23" a="1"/>
  <c r="H10" i="23" s="1"/>
  <c r="C7" i="23" a="1"/>
  <c r="I7" i="23" s="1"/>
  <c r="C4" i="23" a="1"/>
  <c r="H4" i="23" s="1"/>
  <c r="H3" i="23" s="1"/>
  <c r="C19" i="22" a="1"/>
  <c r="D19" i="22" s="1"/>
  <c r="C16" i="22" a="1"/>
  <c r="I16" i="22" s="1"/>
  <c r="C13" i="22" a="1"/>
  <c r="H13" i="22" s="1"/>
  <c r="C10" i="22" a="1"/>
  <c r="I10" i="22" s="1"/>
  <c r="C7" i="22" a="1"/>
  <c r="H7" i="22" s="1"/>
  <c r="C4" i="22" a="1"/>
  <c r="I4" i="22" s="1"/>
  <c r="I3" i="22" s="1"/>
  <c r="C19" i="21" a="1"/>
  <c r="D19" i="21" s="1"/>
  <c r="C16" i="21" a="1"/>
  <c r="I16" i="21" s="1"/>
  <c r="C13" i="21" a="1"/>
  <c r="H13" i="21" s="1"/>
  <c r="C7" i="21" a="1"/>
  <c r="I7" i="21" s="1"/>
  <c r="C4" i="21" a="1"/>
  <c r="H4" i="21" s="1"/>
  <c r="H3" i="21" s="1"/>
  <c r="C19" i="20" a="1"/>
  <c r="D19" i="20" s="1"/>
  <c r="C16" i="20" a="1"/>
  <c r="I16" i="20" s="1"/>
  <c r="C13" i="20" a="1"/>
  <c r="H13" i="20" s="1"/>
  <c r="C10" i="20" a="1"/>
  <c r="I10" i="20" s="1"/>
  <c r="C7" i="20" a="1"/>
  <c r="H7" i="20" s="1"/>
  <c r="C4" i="20" a="1"/>
  <c r="F4" i="20" s="1"/>
  <c r="F3" i="20" s="1"/>
  <c r="C19" i="19" a="1"/>
  <c r="D19" i="19" s="1"/>
  <c r="C16" i="19" a="1"/>
  <c r="I16" i="19" s="1"/>
  <c r="C13" i="19" a="1"/>
  <c r="H13" i="19" s="1"/>
  <c r="C10" i="19" a="1"/>
  <c r="I10" i="19" s="1"/>
  <c r="C7" i="19" a="1"/>
  <c r="H7" i="19" s="1"/>
  <c r="C4" i="19" a="1"/>
  <c r="I4" i="19" s="1"/>
  <c r="I3" i="19" s="1"/>
  <c r="C19" i="18" a="1"/>
  <c r="D19" i="18" s="1"/>
  <c r="C16" i="18" a="1"/>
  <c r="H16" i="18" s="1"/>
  <c r="C13" i="18" a="1"/>
  <c r="H13" i="18" s="1"/>
  <c r="C10" i="18" a="1"/>
  <c r="H10" i="18" s="1"/>
  <c r="C7" i="18" a="1"/>
  <c r="H7" i="18" s="1"/>
  <c r="C4" i="18" a="1"/>
  <c r="H4" i="18" s="1"/>
  <c r="H3" i="18" s="1"/>
  <c r="C19" i="17" a="1"/>
  <c r="C19" i="17" s="1"/>
  <c r="C16" i="17" a="1"/>
  <c r="H16" i="17" s="1"/>
  <c r="C13" i="17" a="1"/>
  <c r="I13" i="17" s="1"/>
  <c r="C10" i="17" a="1"/>
  <c r="I10" i="17" s="1"/>
  <c r="C7" i="17" a="1"/>
  <c r="H7" i="17" s="1"/>
  <c r="C4" i="17" a="1"/>
  <c r="I4" i="17" s="1"/>
  <c r="I3" i="17" s="1"/>
  <c r="C19" i="16" a="1"/>
  <c r="D19" i="16" s="1"/>
  <c r="C16" i="16" a="1"/>
  <c r="I16" i="16" s="1"/>
  <c r="C13" i="16" a="1"/>
  <c r="H13" i="16" s="1"/>
  <c r="C10" i="16" a="1"/>
  <c r="I10" i="16" s="1"/>
  <c r="C7" i="16" a="1"/>
  <c r="H7" i="16" s="1"/>
  <c r="C4" i="16" a="1"/>
  <c r="I4" i="16" s="1"/>
  <c r="I3" i="16" s="1"/>
  <c r="C19" i="15" a="1"/>
  <c r="D19" i="15" s="1"/>
  <c r="C16" i="15" a="1"/>
  <c r="I16" i="15" s="1"/>
  <c r="C13" i="15" a="1"/>
  <c r="H13" i="15" s="1"/>
  <c r="C10" i="15" a="1"/>
  <c r="I10" i="15" s="1"/>
  <c r="C7" i="15" a="1"/>
  <c r="H7" i="15" s="1"/>
  <c r="C4" i="15" a="1"/>
  <c r="I4" i="15" s="1"/>
  <c r="I3" i="15" s="1"/>
  <c r="C10" i="18" l="1"/>
  <c r="C4" i="18"/>
  <c r="C16" i="18"/>
  <c r="G4" i="18"/>
  <c r="G3" i="18" s="1"/>
  <c r="G10" i="18"/>
  <c r="G16" i="18"/>
  <c r="E7" i="18"/>
  <c r="I7" i="18"/>
  <c r="E13" i="18"/>
  <c r="I13" i="18"/>
  <c r="E4" i="18"/>
  <c r="E3" i="18" s="1"/>
  <c r="I4" i="18"/>
  <c r="I3" i="18" s="1"/>
  <c r="C7" i="18"/>
  <c r="G7" i="18"/>
  <c r="E10" i="18"/>
  <c r="I10" i="18"/>
  <c r="C13" i="18"/>
  <c r="G13" i="18"/>
  <c r="E16" i="18"/>
  <c r="I16" i="18"/>
  <c r="C19" i="18"/>
  <c r="D7" i="25"/>
  <c r="F7" i="25"/>
  <c r="H7" i="25"/>
  <c r="D16" i="25"/>
  <c r="F16" i="25"/>
  <c r="H16" i="25"/>
  <c r="C4" i="25"/>
  <c r="E4" i="25"/>
  <c r="E3" i="25" s="1"/>
  <c r="G4" i="25"/>
  <c r="G3" i="25" s="1"/>
  <c r="I4" i="25"/>
  <c r="I3" i="25" s="1"/>
  <c r="C7" i="25"/>
  <c r="E7" i="25"/>
  <c r="G7" i="25"/>
  <c r="C10" i="25"/>
  <c r="E10" i="25"/>
  <c r="G10" i="25"/>
  <c r="I10" i="25"/>
  <c r="C13" i="25"/>
  <c r="E13" i="25"/>
  <c r="G13" i="25"/>
  <c r="I13" i="25"/>
  <c r="C16" i="25"/>
  <c r="E16" i="25"/>
  <c r="G16" i="25"/>
  <c r="C19" i="25"/>
  <c r="D4" i="25"/>
  <c r="D3" i="25" s="1"/>
  <c r="F4" i="25"/>
  <c r="F3" i="25" s="1"/>
  <c r="D10" i="25"/>
  <c r="F10" i="25"/>
  <c r="D13" i="25"/>
  <c r="F13" i="25"/>
  <c r="D7" i="24"/>
  <c r="F7" i="24"/>
  <c r="H7" i="24"/>
  <c r="D16" i="24"/>
  <c r="F16" i="24"/>
  <c r="H16" i="24"/>
  <c r="C4" i="24"/>
  <c r="E4" i="24"/>
  <c r="E3" i="24" s="1"/>
  <c r="G4" i="24"/>
  <c r="G3" i="24" s="1"/>
  <c r="I4" i="24"/>
  <c r="I3" i="24" s="1"/>
  <c r="C7" i="24"/>
  <c r="E7" i="24"/>
  <c r="G7" i="24"/>
  <c r="C10" i="24"/>
  <c r="E10" i="24"/>
  <c r="G10" i="24"/>
  <c r="I10" i="24"/>
  <c r="C13" i="24"/>
  <c r="E13" i="24"/>
  <c r="G13" i="24"/>
  <c r="I13" i="24"/>
  <c r="C16" i="24"/>
  <c r="E16" i="24"/>
  <c r="G16" i="24"/>
  <c r="C19" i="24"/>
  <c r="D4" i="24"/>
  <c r="D3" i="24" s="1"/>
  <c r="F4" i="24"/>
  <c r="F3" i="24" s="1"/>
  <c r="D10" i="24"/>
  <c r="F10" i="24"/>
  <c r="D13" i="24"/>
  <c r="F13" i="24"/>
  <c r="D7" i="23"/>
  <c r="F7" i="23"/>
  <c r="H7" i="23"/>
  <c r="D16" i="23"/>
  <c r="F16" i="23"/>
  <c r="H16" i="23"/>
  <c r="C4" i="23"/>
  <c r="E4" i="23"/>
  <c r="E3" i="23" s="1"/>
  <c r="G4" i="23"/>
  <c r="G3" i="23" s="1"/>
  <c r="I4" i="23"/>
  <c r="I3" i="23" s="1"/>
  <c r="C7" i="23"/>
  <c r="E7" i="23"/>
  <c r="G7" i="23"/>
  <c r="C10" i="23"/>
  <c r="E10" i="23"/>
  <c r="G10" i="23"/>
  <c r="I10" i="23"/>
  <c r="C13" i="23"/>
  <c r="E13" i="23"/>
  <c r="G13" i="23"/>
  <c r="I13" i="23"/>
  <c r="C16" i="23"/>
  <c r="E16" i="23"/>
  <c r="G16" i="23"/>
  <c r="C19" i="23"/>
  <c r="D4" i="23"/>
  <c r="D3" i="23" s="1"/>
  <c r="F4" i="23"/>
  <c r="F3" i="23" s="1"/>
  <c r="D10" i="23"/>
  <c r="F10" i="23"/>
  <c r="D13" i="23"/>
  <c r="F13" i="23"/>
  <c r="D4" i="22"/>
  <c r="D3" i="22" s="1"/>
  <c r="F4" i="22"/>
  <c r="F3" i="22" s="1"/>
  <c r="H4" i="22"/>
  <c r="H3" i="22" s="1"/>
  <c r="D10" i="22"/>
  <c r="F10" i="22"/>
  <c r="H10" i="22"/>
  <c r="D16" i="22"/>
  <c r="F16" i="22"/>
  <c r="H16" i="22"/>
  <c r="C4" i="22"/>
  <c r="E4" i="22"/>
  <c r="E3" i="22" s="1"/>
  <c r="G4" i="22"/>
  <c r="G3" i="22" s="1"/>
  <c r="C7" i="22"/>
  <c r="E7" i="22"/>
  <c r="G7" i="22"/>
  <c r="I7" i="22"/>
  <c r="C10" i="22"/>
  <c r="E10" i="22"/>
  <c r="G10" i="22"/>
  <c r="C13" i="22"/>
  <c r="E13" i="22"/>
  <c r="G13" i="22"/>
  <c r="I13" i="22"/>
  <c r="C16" i="22"/>
  <c r="E16" i="22"/>
  <c r="G16" i="22"/>
  <c r="C19" i="22"/>
  <c r="D7" i="22"/>
  <c r="F7" i="22"/>
  <c r="D13" i="22"/>
  <c r="F13" i="22"/>
  <c r="D7" i="21"/>
  <c r="F7" i="21"/>
  <c r="H7" i="21"/>
  <c r="D16" i="21"/>
  <c r="F16" i="21"/>
  <c r="H16" i="21"/>
  <c r="C4" i="21"/>
  <c r="E4" i="21"/>
  <c r="E3" i="21" s="1"/>
  <c r="G4" i="21"/>
  <c r="G3" i="21" s="1"/>
  <c r="I4" i="21"/>
  <c r="I3" i="21" s="1"/>
  <c r="C7" i="21"/>
  <c r="E7" i="21"/>
  <c r="G7" i="21"/>
  <c r="C13" i="21"/>
  <c r="E13" i="21"/>
  <c r="G13" i="21"/>
  <c r="I13" i="21"/>
  <c r="C16" i="21"/>
  <c r="E16" i="21"/>
  <c r="G16" i="21"/>
  <c r="C19" i="21"/>
  <c r="D4" i="21"/>
  <c r="D3" i="21" s="1"/>
  <c r="F4" i="21"/>
  <c r="F3" i="21" s="1"/>
  <c r="D13" i="21"/>
  <c r="F13" i="21"/>
  <c r="D4" i="20"/>
  <c r="D3" i="20" s="1"/>
  <c r="H4" i="20"/>
  <c r="H3" i="20" s="1"/>
  <c r="D10" i="20"/>
  <c r="F10" i="20"/>
  <c r="H10" i="20"/>
  <c r="D16" i="20"/>
  <c r="F16" i="20"/>
  <c r="H16" i="20"/>
  <c r="C4" i="20"/>
  <c r="E4" i="20"/>
  <c r="E3" i="20" s="1"/>
  <c r="G4" i="20"/>
  <c r="G3" i="20" s="1"/>
  <c r="I4" i="20"/>
  <c r="I3" i="20" s="1"/>
  <c r="C7" i="20"/>
  <c r="E7" i="20"/>
  <c r="G7" i="20"/>
  <c r="I7" i="20"/>
  <c r="C10" i="20"/>
  <c r="E10" i="20"/>
  <c r="G10" i="20"/>
  <c r="C13" i="20"/>
  <c r="E13" i="20"/>
  <c r="G13" i="20"/>
  <c r="I13" i="20"/>
  <c r="C16" i="20"/>
  <c r="E16" i="20"/>
  <c r="G16" i="20"/>
  <c r="C19" i="20"/>
  <c r="D7" i="20"/>
  <c r="F7" i="20"/>
  <c r="D13" i="20"/>
  <c r="F13" i="20"/>
  <c r="D4" i="19"/>
  <c r="D3" i="19" s="1"/>
  <c r="F4" i="19"/>
  <c r="F3" i="19" s="1"/>
  <c r="H4" i="19"/>
  <c r="H3" i="19" s="1"/>
  <c r="D10" i="19"/>
  <c r="F10" i="19"/>
  <c r="H10" i="19"/>
  <c r="D16" i="19"/>
  <c r="F16" i="19"/>
  <c r="H16" i="19"/>
  <c r="C4" i="19"/>
  <c r="E4" i="19"/>
  <c r="E3" i="19" s="1"/>
  <c r="G4" i="19"/>
  <c r="G3" i="19" s="1"/>
  <c r="C7" i="19"/>
  <c r="E7" i="19"/>
  <c r="G7" i="19"/>
  <c r="I7" i="19"/>
  <c r="C10" i="19"/>
  <c r="E10" i="19"/>
  <c r="G10" i="19"/>
  <c r="C13" i="19"/>
  <c r="E13" i="19"/>
  <c r="G13" i="19"/>
  <c r="I13" i="19"/>
  <c r="C16" i="19"/>
  <c r="E16" i="19"/>
  <c r="G16" i="19"/>
  <c r="C19" i="19"/>
  <c r="D7" i="19"/>
  <c r="F7" i="19"/>
  <c r="D13" i="19"/>
  <c r="F13" i="19"/>
  <c r="D4" i="18"/>
  <c r="D3" i="18" s="1"/>
  <c r="F4" i="18"/>
  <c r="F3" i="18" s="1"/>
  <c r="D7" i="18"/>
  <c r="F7" i="18"/>
  <c r="D10" i="18"/>
  <c r="F10" i="18"/>
  <c r="D13" i="18"/>
  <c r="F13" i="18"/>
  <c r="D16" i="18"/>
  <c r="F16" i="18"/>
  <c r="D4" i="17"/>
  <c r="D3" i="17" s="1"/>
  <c r="F4" i="17"/>
  <c r="F3" i="17" s="1"/>
  <c r="H4" i="17"/>
  <c r="H3" i="17" s="1"/>
  <c r="D10" i="17"/>
  <c r="F10" i="17"/>
  <c r="H10" i="17"/>
  <c r="D13" i="17"/>
  <c r="F13" i="17"/>
  <c r="H13" i="17"/>
  <c r="D19" i="17"/>
  <c r="C4" i="17"/>
  <c r="E4" i="17"/>
  <c r="E3" i="17" s="1"/>
  <c r="G4" i="17"/>
  <c r="G3" i="17" s="1"/>
  <c r="C7" i="17"/>
  <c r="E7" i="17"/>
  <c r="G7" i="17"/>
  <c r="I7" i="17"/>
  <c r="C10" i="17"/>
  <c r="E10" i="17"/>
  <c r="G10" i="17"/>
  <c r="C13" i="17"/>
  <c r="E13" i="17"/>
  <c r="G13" i="17"/>
  <c r="C16" i="17"/>
  <c r="E16" i="17"/>
  <c r="G16" i="17"/>
  <c r="I16" i="17"/>
  <c r="D7" i="17"/>
  <c r="F7" i="17"/>
  <c r="D16" i="17"/>
  <c r="F16" i="17"/>
  <c r="D4" i="16"/>
  <c r="D3" i="16" s="1"/>
  <c r="F4" i="16"/>
  <c r="F3" i="16" s="1"/>
  <c r="H4" i="16"/>
  <c r="H3" i="16" s="1"/>
  <c r="D10" i="16"/>
  <c r="F10" i="16"/>
  <c r="H10" i="16"/>
  <c r="D16" i="16"/>
  <c r="F16" i="16"/>
  <c r="H16" i="16"/>
  <c r="C4" i="16"/>
  <c r="E4" i="16"/>
  <c r="E3" i="16" s="1"/>
  <c r="G4" i="16"/>
  <c r="G3" i="16" s="1"/>
  <c r="C7" i="16"/>
  <c r="E7" i="16"/>
  <c r="G7" i="16"/>
  <c r="I7" i="16"/>
  <c r="C10" i="16"/>
  <c r="E10" i="16"/>
  <c r="G10" i="16"/>
  <c r="C13" i="16"/>
  <c r="E13" i="16"/>
  <c r="G13" i="16"/>
  <c r="I13" i="16"/>
  <c r="C16" i="16"/>
  <c r="E16" i="16"/>
  <c r="G16" i="16"/>
  <c r="C19" i="16"/>
  <c r="D7" i="16"/>
  <c r="F7" i="16"/>
  <c r="D13" i="16"/>
  <c r="F13" i="16"/>
  <c r="D4" i="15"/>
  <c r="D3" i="15" s="1"/>
  <c r="F4" i="15"/>
  <c r="F3" i="15" s="1"/>
  <c r="H4" i="15"/>
  <c r="H3" i="15" s="1"/>
  <c r="D10" i="15"/>
  <c r="F10" i="15"/>
  <c r="H10" i="15"/>
  <c r="D16" i="15"/>
  <c r="F16" i="15"/>
  <c r="H16" i="15"/>
  <c r="C4" i="15"/>
  <c r="E4" i="15"/>
  <c r="E3" i="15" s="1"/>
  <c r="G4" i="15"/>
  <c r="G3" i="15" s="1"/>
  <c r="C7" i="15"/>
  <c r="E7" i="15"/>
  <c r="G7" i="15"/>
  <c r="I7" i="15"/>
  <c r="C10" i="15"/>
  <c r="E10" i="15"/>
  <c r="G10" i="15"/>
  <c r="C13" i="15"/>
  <c r="E13" i="15"/>
  <c r="G13" i="15"/>
  <c r="I13" i="15"/>
  <c r="C16" i="15"/>
  <c r="E16" i="15"/>
  <c r="G16" i="15"/>
  <c r="C19" i="15"/>
  <c r="D7" i="15"/>
  <c r="F7" i="15"/>
  <c r="D13" i="15"/>
  <c r="F13" i="15"/>
  <c r="C19" i="14" l="1" a="1"/>
  <c r="D19" i="14" s="1"/>
  <c r="C16" i="14" a="1"/>
  <c r="D16" i="14" s="1"/>
  <c r="C13" i="14" a="1"/>
  <c r="C13" i="14" s="1"/>
  <c r="C10" i="14" a="1"/>
  <c r="C10" i="14" s="1"/>
  <c r="C7" i="14" a="1"/>
  <c r="C7" i="14" s="1"/>
  <c r="C4" i="14" a="1"/>
  <c r="C4" i="14" s="1"/>
  <c r="F7" i="14" l="1"/>
  <c r="H7" i="14"/>
  <c r="D7" i="14"/>
  <c r="H13" i="14"/>
  <c r="F13" i="14"/>
  <c r="D13" i="14"/>
  <c r="I7" i="14"/>
  <c r="G7" i="14"/>
  <c r="E7" i="14"/>
  <c r="H10" i="14"/>
  <c r="D10" i="14"/>
  <c r="I13" i="14"/>
  <c r="G13" i="14"/>
  <c r="E13" i="14"/>
  <c r="F10" i="14"/>
  <c r="C19" i="14"/>
  <c r="I16" i="14"/>
  <c r="G16" i="14"/>
  <c r="E16" i="14"/>
  <c r="C16" i="14"/>
  <c r="H16" i="14"/>
  <c r="F16" i="14"/>
  <c r="I10" i="14"/>
  <c r="G10" i="14"/>
  <c r="E10" i="14"/>
  <c r="H4" i="14"/>
  <c r="H3" i="14" s="1"/>
  <c r="F4" i="14"/>
  <c r="F3" i="14" s="1"/>
  <c r="D4" i="14"/>
  <c r="D3" i="14" s="1"/>
  <c r="I4" i="14"/>
  <c r="I3" i="14" s="1"/>
  <c r="G4" i="14"/>
  <c r="G3" i="14" s="1"/>
  <c r="E4" i="14"/>
  <c r="E3" i="14" s="1"/>
</calcChain>
</file>

<file path=xl/sharedStrings.xml><?xml version="1.0" encoding="utf-8"?>
<sst xmlns="http://schemas.openxmlformats.org/spreadsheetml/2006/main" count="138463" uniqueCount="51304">
  <si>
    <t>Sunday</t>
  </si>
  <si>
    <t>Notes</t>
  </si>
  <si>
    <t xml:space="preserve"> </t>
  </si>
  <si>
    <t>Calendar Settings</t>
  </si>
  <si>
    <t>Year</t>
  </si>
  <si>
    <t>Week Start</t>
  </si>
  <si>
    <t>Quotes</t>
  </si>
  <si>
    <t>Author</t>
  </si>
  <si>
    <t>Category</t>
  </si>
  <si>
    <t>Age is an issue of mind over matter. If you don't mind, it doesn't matter.</t>
  </si>
  <si>
    <t>Mark Twain</t>
  </si>
  <si>
    <t xml:space="preserve">age
</t>
  </si>
  <si>
    <t>Anyone who stops learning is old, whether at twenty or eighty. Anyone who keeps learning stays young. The greatest thing in life is to keep your mind young.</t>
  </si>
  <si>
    <t>Henry Ford</t>
  </si>
  <si>
    <t>Wrinkles should merely indicate where smiles have been.</t>
  </si>
  <si>
    <t>True terror is to wake up one morning and discover that your high school class is running the country.</t>
  </si>
  <si>
    <t>Kurt Vonnegut</t>
  </si>
  <si>
    <t>A diplomat is a man who always remembers a woman's birthday but never remembers her age.</t>
  </si>
  <si>
    <t>Robert Frost</t>
  </si>
  <si>
    <t>As I grow older, I pay less attention to what men say. I just watch what they do.</t>
  </si>
  <si>
    <t>Andrew Carnegie</t>
  </si>
  <si>
    <t>How incessant and great are the ills with which a prolonged old age is replete.</t>
  </si>
  <si>
    <t>C. S. Lewis</t>
  </si>
  <si>
    <t>Old age, believe me, is a good and pleasant thing. It is true you are gently shouldered off the stage, but then you are given such a comfortable front stall as spectator.</t>
  </si>
  <si>
    <t>Confucius</t>
  </si>
  <si>
    <t>Old age has deformities enough of its own. It should never add to them the deformity of vice.</t>
  </si>
  <si>
    <t>Eleanor Roosevelt</t>
  </si>
  <si>
    <t>Nobody grows old merely by living a number of years. We grow old by deserting our ideals. Years may wrinkle the skin, but to give up enthusiasm wrinkles the soul.</t>
  </si>
  <si>
    <t>Samuel Ullman</t>
  </si>
  <si>
    <t>An archaeologist is the best husband a woman can have. The older she gets the more interested he is in her.</t>
  </si>
  <si>
    <t>Agatha Christie</t>
  </si>
  <si>
    <t>All diseases run into one, old age.</t>
  </si>
  <si>
    <t>Ralph Waldo Emerson</t>
  </si>
  <si>
    <t>Bashfulness is an ornament to youth, but a reproach to old age.</t>
  </si>
  <si>
    <t>Aristotle</t>
  </si>
  <si>
    <t>Like everyone else who makes the mistake of getting older, I begin each day with coffee and obituaries.</t>
  </si>
  <si>
    <t>Bill Cosby</t>
  </si>
  <si>
    <t>Age appears to be best in four things old wood best to burn, old wine to drink, old friends to trust, and old authors to read.</t>
  </si>
  <si>
    <t>Francis Bacon</t>
  </si>
  <si>
    <t>None are so old as those who have outlived enthusiasm.</t>
  </si>
  <si>
    <t>Henry David Thoreau</t>
  </si>
  <si>
    <t>Every man over forty is a scoundrel.</t>
  </si>
  <si>
    <t>George Bernard Shaw</t>
  </si>
  <si>
    <t>Forty is the old age of youth fifty the youth of old age.</t>
  </si>
  <si>
    <t>Victor Hugo</t>
  </si>
  <si>
    <t>You can't help getting older, but you don't have to get old.</t>
  </si>
  <si>
    <t>George Burns</t>
  </si>
  <si>
    <t>Alas, after a certain age every man is responsible for his face.</t>
  </si>
  <si>
    <t>Albert Camus</t>
  </si>
  <si>
    <t>Youth is when you're allowed to stay up late on New Year's Eve. Middle age is when you're forced to.</t>
  </si>
  <si>
    <t>Bill Vaughan</t>
  </si>
  <si>
    <t>Old age is like everything else. To make a success of it, you've got to start young.</t>
  </si>
  <si>
    <t>Theodore Roosevelt</t>
  </si>
  <si>
    <t>A comfortable old age is the reward of a well-spent youth. Instead of its bringing sad and melancholy prospects of decay, it would give us hopes of eternal youth in a better world.</t>
  </si>
  <si>
    <t>Maurice Chevalier</t>
  </si>
  <si>
    <t>A man growing old becomes a child again.</t>
  </si>
  <si>
    <t>Sophocles</t>
  </si>
  <si>
    <t>I will never be an old man. To me, old age is always 15 years older than I am.</t>
  </si>
  <si>
    <t>Age considers youth ventures.</t>
  </si>
  <si>
    <t>Rabindranath Tagore</t>
  </si>
  <si>
    <t>What most persons consider as virtue, after the age of 40 is simply a loss of energy.</t>
  </si>
  <si>
    <t>Voltaire</t>
  </si>
  <si>
    <t>Age is a very high price to pay for maturity.</t>
  </si>
  <si>
    <t>Tom Stoppard</t>
  </si>
  <si>
    <t>Old age is no place for sissies.</t>
  </si>
  <si>
    <t>Bette Davis</t>
  </si>
  <si>
    <t>I don't feel old. I don't feel anything till noon. That's when it's time for my nap.</t>
  </si>
  <si>
    <t>Bob Hope</t>
  </si>
  <si>
    <t>As I approve of a youth that has something of the old man in him, so I am no less pleased with an old man that has something of the youth. He that follows this rule may be old in body, but can never be so in mind.</t>
  </si>
  <si>
    <t>Marcus Tullius Cicero</t>
  </si>
  <si>
    <t>I don't believe one grows older. I think that what happens early on in life is that at a certain age one stands still and stagnates.</t>
  </si>
  <si>
    <t>T. S. Eliot</t>
  </si>
  <si>
    <t>Advice in old age is foolish for what can be more absurd than to increase our provisions for the road the nearer we approach to our journey's end.</t>
  </si>
  <si>
    <t>When grace is joined with wrinkles, it is adorable. There is an unspeakable dawn in happy old age.</t>
  </si>
  <si>
    <t>It takes a long time to become young.</t>
  </si>
  <si>
    <t>Pablo Picasso</t>
  </si>
  <si>
    <t>After thirty, a body has a mind of its own.</t>
  </si>
  <si>
    <t>Bette Midler</t>
  </si>
  <si>
    <t>There is a fountain of youth: it is your mind, your talents, the creativity you bring to your life and the lives of people you love. When you learn to tap this source, you will truly have defeated age.</t>
  </si>
  <si>
    <t>Sophia Loren</t>
  </si>
  <si>
    <t>Age is not a particularly interesting subject. Anyone can get old. All you have to do is live long enough.</t>
  </si>
  <si>
    <t>Don Marquis</t>
  </si>
  <si>
    <t>Old minds are like old horses you must exercise them if you wish to keep them in working order.</t>
  </si>
  <si>
    <t>John Adams</t>
  </si>
  <si>
    <t>Forty is the old age of youth, fifty is the youth of old age.</t>
  </si>
  <si>
    <t>Hosea Ballou</t>
  </si>
  <si>
    <t>Youth is the gift of nature, but age is a work of art.</t>
  </si>
  <si>
    <t>Stanislaw Lec</t>
  </si>
  <si>
    <t>Preparation for old age should begin not later than one's teens. A life which is empty of purpose until 65 will not suddenly become filled on retirement.</t>
  </si>
  <si>
    <t>Dwight L. Moody</t>
  </si>
  <si>
    <t>There is always some specific moment when we become aware that our youth is gone but, years after, we know it was much later.</t>
  </si>
  <si>
    <t>Mignon McLaughlin</t>
  </si>
  <si>
    <t>Growing old is no more than a bad habit which a busy person has no time to form.</t>
  </si>
  <si>
    <t>Andre Maurois</t>
  </si>
  <si>
    <t>As long as any adult thinks that he, like the parents and teachers of old, can become introspective, invoking his own youth to understand the youth before him, he is lost.</t>
  </si>
  <si>
    <t>Margaret Mead</t>
  </si>
  <si>
    <t>Old age is fifteen years older than I am.</t>
  </si>
  <si>
    <t>Oliver Wendell Holmes</t>
  </si>
  <si>
    <t>Aging is not lost youth but a new stage of opportunity and strength.</t>
  </si>
  <si>
    <t>Betty Friedan</t>
  </si>
  <si>
    <t>The great secret that all old people share is that you really haven't changed in seventy or eighty years. Your body changes, but you don't change at all. And that, of course, causes great confusion.</t>
  </si>
  <si>
    <t>Doris Lessing</t>
  </si>
  <si>
    <t>The trick is growing up without growing old.</t>
  </si>
  <si>
    <t>Casey Stengel</t>
  </si>
  <si>
    <t>Old age comes on suddenly, and not gradually as is thought.</t>
  </si>
  <si>
    <t>Emily Dickinson</t>
  </si>
  <si>
    <t>I think your whole life shows in your face and you should be proud of that.</t>
  </si>
  <si>
    <t>Lauren Bacall</t>
  </si>
  <si>
    <t>I'm happy to report that my inner child is still ageless.</t>
  </si>
  <si>
    <t>James Broughton</t>
  </si>
  <si>
    <t>Youth is the best time to be rich, and the best time to be poor.</t>
  </si>
  <si>
    <t>Euripides</t>
  </si>
  <si>
    <t>It is sad to grow old but nice to ripen.</t>
  </si>
  <si>
    <t>Brigitte Bardot</t>
  </si>
  <si>
    <t>One of the many things nobody ever tells you about middle age is that it's such a nice change from being young.</t>
  </si>
  <si>
    <t>William Feather</t>
  </si>
  <si>
    <t>After you're older, two things are possibly more important than any others: health and money.</t>
  </si>
  <si>
    <t>Helen Gurley Brown</t>
  </si>
  <si>
    <t>You end up as you deserve. In old age you must put up with the face, the friends, the health, and the children you have earned.</t>
  </si>
  <si>
    <t>Judith Viorst</t>
  </si>
  <si>
    <t>I'm not interested in age. People who tell me their age are silly. You're as old as you feel.</t>
  </si>
  <si>
    <t>Henri Frederic Amiel</t>
  </si>
  <si>
    <t>Inflation is when you pay fifteen dollars for the ten-dollar haircut you used to get for five dollars when you had hair.</t>
  </si>
  <si>
    <t>Sam Ewing</t>
  </si>
  <si>
    <t>My notion of a wife at 40 is that a man should be able to change her, like a bank note, for two 20s.</t>
  </si>
  <si>
    <t>Warren Beatty</t>
  </si>
  <si>
    <t>As you age naturally, your family shows more and more on your face. If you deny that, you deny your heritage.</t>
  </si>
  <si>
    <t>Frances Conroy</t>
  </si>
  <si>
    <t>Old age is like a plane flying through a storm. Once you're aboard, there's nothing you can do.</t>
  </si>
  <si>
    <t>Golda Meir</t>
  </si>
  <si>
    <t>In youth the days are short and the years are long. In old age the years are short and day's long.</t>
  </si>
  <si>
    <t>Pope Paul VI</t>
  </si>
  <si>
    <t>The aging process has you firmly in its grasp if you never get the urge to throw a snowball.</t>
  </si>
  <si>
    <t>Doug Larson</t>
  </si>
  <si>
    <t>Age is how we determine how valuable you are.</t>
  </si>
  <si>
    <t>Jane Elliot</t>
  </si>
  <si>
    <t>Middle age is when your age starts to show around your middle.</t>
  </si>
  <si>
    <t>Aging seems to be the only available way to live a long life.</t>
  </si>
  <si>
    <t>Kitty O'Neill Collins</t>
  </si>
  <si>
    <t>I think when the full horror of being fifty hits you, you should stay home and have a good cry.</t>
  </si>
  <si>
    <t>Josh Billings</t>
  </si>
  <si>
    <t>To keep the heart unwrinkled, to be hopeful, kindly, cheerful, reverent that is to triumph over old age.</t>
  </si>
  <si>
    <t>Amos Bronson Alcott</t>
  </si>
  <si>
    <t>If you're old, don't try to change yourself, change your environment.</t>
  </si>
  <si>
    <t>B. F. Skinner</t>
  </si>
  <si>
    <t>Old age is an excellent time for outrage. My goal is to say or do at least one outrageous thing every week.</t>
  </si>
  <si>
    <t>Louis Kronenberger</t>
  </si>
  <si>
    <t>I want to get old gracefully. I want to have good posture, I want to be healthy and be an example to my children.</t>
  </si>
  <si>
    <t>Sting</t>
  </si>
  <si>
    <t>You know you're getting old when all the names in your black book have M. D. after them.</t>
  </si>
  <si>
    <t>Harrison Ford</t>
  </si>
  <si>
    <t>What makes old age so sad is not that our joys but our hopes cease.</t>
  </si>
  <si>
    <t>Jean Paul</t>
  </si>
  <si>
    <t>Old age is a shipwreck.</t>
  </si>
  <si>
    <t>Charles de Gaulle</t>
  </si>
  <si>
    <t>While one finds company in himself and his pursuits, he cannot feel old, no matter what his years may be.</t>
  </si>
  <si>
    <t>To resist the frigidity of old age, one must combine the body, the mind, and the heart. And to keep these in parallel vigor one must exercise, study, and love.</t>
  </si>
  <si>
    <t>Alan Bleasdale</t>
  </si>
  <si>
    <t>Old age is the most unexpected of all the things that can happen to a man.</t>
  </si>
  <si>
    <t>James Thurber</t>
  </si>
  <si>
    <t>No one can avoid aging, but aging productively is something else.</t>
  </si>
  <si>
    <t>Katharine Graham</t>
  </si>
  <si>
    <t>If you haven't turned rebel by twenty you've got no heart if you haven't turned establishment by thirty you've got no brains!</t>
  </si>
  <si>
    <t>Kevin Spacey</t>
  </si>
  <si>
    <t>Oh rage! Oh despair! Oh age, my enemy!</t>
  </si>
  <si>
    <t>Pierre Corneille</t>
  </si>
  <si>
    <t>I don't want to fight aging I want to take good care of myself, but plastic surgery and all that? I'm not interested.</t>
  </si>
  <si>
    <t>Christine Lahti</t>
  </si>
  <si>
    <t>Middle age is the time when a man is always thinking that in a week or two he will feel as good as ever.</t>
  </si>
  <si>
    <t>We should so provide for old age that it may have no urgent wants of this world to absorb it from meditation on the next. It is awful to see the lean hands of dotage making a coffer of the grave.</t>
  </si>
  <si>
    <t>Pearl S. Buck</t>
  </si>
  <si>
    <t>Middle age is the awkward period when Father Time starts catching up with Mother Nature.</t>
  </si>
  <si>
    <t>Harold Coffin</t>
  </si>
  <si>
    <t>Middle age is youth without levity, and age without decay.</t>
  </si>
  <si>
    <t>Doris Day</t>
  </si>
  <si>
    <t>No man is ever old enough to know better.</t>
  </si>
  <si>
    <t>Holbrook Jackson</t>
  </si>
  <si>
    <t>The denunciation of the young is a necessary part of the hygiene of older people, and greatly assists the circulation of the blood.</t>
  </si>
  <si>
    <t>Logan P. Smith</t>
  </si>
  <si>
    <t>In youth we run into difficulties. In old age difficulties run into us.</t>
  </si>
  <si>
    <t>Beverly Sills</t>
  </si>
  <si>
    <t>We pay when old for the excesses of youth.</t>
  </si>
  <si>
    <t>J. B. Priestley</t>
  </si>
  <si>
    <t>The answer to old age is to keep one's mind busy and to go on with one's life as if it were interminable. I always admired Chekhov for building a new house when he was dying of tuberculosis.</t>
  </si>
  <si>
    <t>Leon Edel</t>
  </si>
  <si>
    <t>We've put more effort into helping folks reach old age than into helping them enjoy it.</t>
  </si>
  <si>
    <t>Frank A. Clark</t>
  </si>
  <si>
    <t>The real sadness of fifty is not that you change so much but that you change so little.</t>
  </si>
  <si>
    <t>Max Lerner</t>
  </si>
  <si>
    <t>I'm not afraid of aging.</t>
  </si>
  <si>
    <t>Shelley Duvall</t>
  </si>
  <si>
    <t>He has a profound respect for old age. Especially when it's bottled.</t>
  </si>
  <si>
    <t>Gene Fowler</t>
  </si>
  <si>
    <t>Whatever poet, orator or sage may say of it, old age is still old age.</t>
  </si>
  <si>
    <t>Sinclair Lewis</t>
  </si>
  <si>
    <t>To keep the heart unwrinkled, to be hopeful, kindly, cheerful, reverent - that is to triumph over old age.</t>
  </si>
  <si>
    <t>Thomas Bailey Aldrich</t>
  </si>
  <si>
    <t>In old age we are like a batch of letters that someone has sent. We are no longer in the past, we have arrived.</t>
  </si>
  <si>
    <t>Knut Hamsun</t>
  </si>
  <si>
    <t>There's no such thing as old age, there is only sorrow.</t>
  </si>
  <si>
    <t>Fay Weldon</t>
  </si>
  <si>
    <t>Those who love deeply never grow old they may die of old age, but they die young.</t>
  </si>
  <si>
    <t>Dorothy Canfield Fisher</t>
  </si>
  <si>
    <t>I get all fired up about aging in America.</t>
  </si>
  <si>
    <t>Willard Scott</t>
  </si>
  <si>
    <t>The really frightening thing about middle age is the knowledge that you'll grow out of it.</t>
  </si>
  <si>
    <t>There is an anti-aging possibility, but it has to come from within.</t>
  </si>
  <si>
    <t>Susan Anton</t>
  </si>
  <si>
    <t>The lovely thing about being forty is that you can appreciate twenty-five-year-old men more.</t>
  </si>
  <si>
    <t>Colleen McCullough</t>
  </si>
  <si>
    <t>When a noble life has prepared old age, it is not decline that it reveals, but the first days of immortality.</t>
  </si>
  <si>
    <t>Muriel Spark</t>
  </si>
  <si>
    <t>The whole business of marshaling one's energies becomes more and more important as one grows older.</t>
  </si>
  <si>
    <t>Hume Cronyn</t>
  </si>
  <si>
    <t>The tendency of old age to the body, say the physiologists, is to form bone. It is as rare as it is pleasant to meet with an old man whose opinions are not ossified.</t>
  </si>
  <si>
    <t>Bob Wells</t>
  </si>
  <si>
    <t>Old age adds to the respect due to virtue, but it takes nothing from the contempt inspired by vice it whitens only the hair.</t>
  </si>
  <si>
    <t>Ira Gershwin</t>
  </si>
  <si>
    <t>As men get older, the toys get more expensive.</t>
  </si>
  <si>
    <t>Marvin Davis</t>
  </si>
  <si>
    <t>I find that a man is as old as his work. If his work keeps him from moving forward, he will look forward with the work.</t>
  </si>
  <si>
    <t>William Ernest Hocking</t>
  </si>
  <si>
    <t>Common sense is the collection of prejudices acquired by age eighteen.</t>
  </si>
  <si>
    <t>Albert Einstein</t>
  </si>
  <si>
    <t>Reading, after a certain age, diverts the mind too much from its creative pursuits. Any man who reads too much and uses his own brain too little falls into lazy habits of thinking.</t>
  </si>
  <si>
    <t>Confusion of goals and perfection of means seems, in my opinion, to characterize our age.</t>
  </si>
  <si>
    <t>Perfection of means and confusion of ends seem to characterize our age.</t>
  </si>
  <si>
    <t>The age of a woman doesn't mean a thing. The best tunes are played on the oldest fiddles.</t>
  </si>
  <si>
    <t>Life would be infinitely happier if we could only be born at the age of eighty and gradually approach eighteen.</t>
  </si>
  <si>
    <t>A stockbroker urged me to buy a stock that would triple its value every year. I told him, 'At my age, I don't even buy green bananas.'</t>
  </si>
  <si>
    <t>Claude Pepper</t>
  </si>
  <si>
    <t>When marrying, ask yourself this question: Do you believe that you will be able to converse well with this person into your old age? Everything else in marriage is transitory.</t>
  </si>
  <si>
    <t>Friedrich Nietzsche</t>
  </si>
  <si>
    <t>Probably the happiest period in life most frequently is in middle age, when the eager passions of youth are cooled, and the infirmities of age not yet begun as we see that the shadows, which are at morning and evening so large, almost entirely disappear at midday.</t>
  </si>
  <si>
    <t>Age is whatever you think it is. You are as old as you think you are.</t>
  </si>
  <si>
    <t>Muhammad Ali</t>
  </si>
  <si>
    <t>As human beings, our greatness lies not so much in being able to remake the world - that is the myth of the atomic age - as in being able to remake ourselves.</t>
  </si>
  <si>
    <t>Mahatma Gandhi</t>
  </si>
  <si>
    <t>A man loves the meat in his youth that he cannot endure in his age.</t>
  </si>
  <si>
    <t>William Shakespeare</t>
  </si>
  <si>
    <t>In every country and every age, the priest had been hostile to Liberty.</t>
  </si>
  <si>
    <t>Thomas Jefferson</t>
  </si>
  <si>
    <t>The heresy of one age becomes the orthodoxy of the next.</t>
  </si>
  <si>
    <t>Helen Keller</t>
  </si>
  <si>
    <t>The golden age is before us, not behind us.</t>
  </si>
  <si>
    <t>Every formula of every religion has in this age of reason, to submit to the acid test of reason and universal assent.</t>
  </si>
  <si>
    <t>Thomas Jefferson once said, 'We should never judge a president by his age, only by his works.' And ever since he told me that, I stopped worrying.</t>
  </si>
  <si>
    <t>Ronald Reagan</t>
  </si>
  <si>
    <t>No woman should ever be quite accurate about her age. It looks so calculating.</t>
  </si>
  <si>
    <t>Oscar Wilde</t>
  </si>
  <si>
    <t>At twenty years of age the will reigns at thirty, the wit and at forty, the judgment.</t>
  </si>
  <si>
    <t>Benjamin Franklin</t>
  </si>
  <si>
    <t>Age does not protect you from love. But love, to some extent, protects you from age.</t>
  </si>
  <si>
    <t>Anais Nin</t>
  </si>
  <si>
    <t>Information is the oxygen of the modern age. It seeps through the walls topped by barbed wire, it wafts across the electrified borders.</t>
  </si>
  <si>
    <t>Old age is just a record of one's whole life.</t>
  </si>
  <si>
    <t>We prefer world law in the age of self-determination to world war in the age of mass extermination.</t>
  </si>
  <si>
    <t>John F. Kennedy</t>
  </si>
  <si>
    <t>Each age, it is found, must write its own books or rather, each generation for the next succeeding.</t>
  </si>
  <si>
    <t>Education is the best provision for old age.</t>
  </si>
  <si>
    <t>The secret of staying young is to live honestly, eat slowly, and lie about your age.</t>
  </si>
  <si>
    <t>Lucille Ball</t>
  </si>
  <si>
    <t>Sometimes I think it would be easier to avoid old age, to die young, but then you'd never complete your life, would you? You'd never wholly know you.</t>
  </si>
  <si>
    <t>Marilyn Monroe</t>
  </si>
  <si>
    <t>I don't think of myself as a poor deprived ghetto girl who made good. I think of myself as somebody who from an early age knew I was responsible for myself, and I had to make good.</t>
  </si>
  <si>
    <t>Oprah Winfrey</t>
  </si>
  <si>
    <t>The kids are old enough now - I just want to let them be kids. I don't want to comment on them too much. They're at an age where I just want to let them be kids.</t>
  </si>
  <si>
    <t>Eminem</t>
  </si>
  <si>
    <t>He who is of calm and happy nature will hardly feel the pressure of age, but to him who is of an opposite disposition youth and age are equally a burden.</t>
  </si>
  <si>
    <t>Plato</t>
  </si>
  <si>
    <t>Why should society feel responsible only for the education of children, and not for the education of all adults of every age?</t>
  </si>
  <si>
    <t>Erich Fromm</t>
  </si>
  <si>
    <t>I've got volumes on how not to behave. I've got more information now than a guy should have at my age.</t>
  </si>
  <si>
    <t>Charlie Sheen</t>
  </si>
  <si>
    <t>I'm at the age where food has taken the place of sex in my life. In fact, I've just had a mirror put over my kitchen table.</t>
  </si>
  <si>
    <t>Rodney Dangerfield</t>
  </si>
  <si>
    <t>Age is something that doesn't matter, unless you are a cheese.</t>
  </si>
  <si>
    <t>Luis Bunuel</t>
  </si>
  <si>
    <t>Hesitation increases in relation to risk in equal proportion to age.</t>
  </si>
  <si>
    <t>Ernest Hemingway</t>
  </si>
  <si>
    <t>Books were my pass to personal freedom. I learned to read at age three, and soon discovered there was a whole world to conquer that went beyond our farm in Mississippi.</t>
  </si>
  <si>
    <t>In our age there is no such thing as 'keeping out of politics.' All issues are political issues, and politics itself is a mass of lies, evasions, folly, hatred and schizophrenia.</t>
  </si>
  <si>
    <t>George Orwell</t>
  </si>
  <si>
    <t>I must confess, I was born at a very early age.</t>
  </si>
  <si>
    <t>Groucho Marx</t>
  </si>
  <si>
    <t>The secret of genius is to carry the spirit of the child into old age, which mean never losing your enthusiasm.</t>
  </si>
  <si>
    <t>Aldous Huxley</t>
  </si>
  <si>
    <t>It is utterly false and cruelly arbitrary to put all the play and learning into childhood, all the work into middle age, and all the regrets into old age.</t>
  </si>
  <si>
    <t>We aren't in an information age, we are in an entertainment age.</t>
  </si>
  <si>
    <t>Tony Robbins</t>
  </si>
  <si>
    <t>To me - old age is always ten years older than I am.</t>
  </si>
  <si>
    <t>John Burroughs</t>
  </si>
  <si>
    <t>Age is not important unless you're a cheese.</t>
  </si>
  <si>
    <t>Helen Hayes</t>
  </si>
  <si>
    <t>No matter what age you are, or what your circumstances might be, you are special, and you still have something unique to offer. Your life, because of who you are, has meaning.</t>
  </si>
  <si>
    <t>Barbara de Angelis</t>
  </si>
  <si>
    <t>A woman has the age she deserves.</t>
  </si>
  <si>
    <t>Coco Chanel</t>
  </si>
  <si>
    <t>The older I grow the more I distrust the familiar doctrine that age brings wisdom.</t>
  </si>
  <si>
    <t>H. L. Mencken</t>
  </si>
  <si>
    <t>Youngsters of the age of two and three are endowed with extraordinary strength. They can lift a dog twice their own weight and dump him into the bathtub.</t>
  </si>
  <si>
    <t>Erma Bombeck</t>
  </si>
  <si>
    <t>He who has not the spirit of this age, has all the misery of it.</t>
  </si>
  <si>
    <t>Instead of being presented with stereotypes by age, sex, color, class, or religion, children must have the opportunity to learn that within each range, some people are loathsome and some are delightful.</t>
  </si>
  <si>
    <t>I think being able to age gracefully is a very important talent. It is too late for me.</t>
  </si>
  <si>
    <t>Clint Eastwood</t>
  </si>
  <si>
    <t>Error is acceptable as long as we are young but one must not drag it along into old age.</t>
  </si>
  <si>
    <t>Johann Wolfgang von Goethe</t>
  </si>
  <si>
    <t>Age wrinkles the body. Quitting wrinkles the soul.</t>
  </si>
  <si>
    <t>Douglas MacArthur</t>
  </si>
  <si>
    <t>I don't need you to remind me of my age. I have a bladder to do that for me.</t>
  </si>
  <si>
    <t>Stephen Fry</t>
  </si>
  <si>
    <t>Talk is by far the most accessible of pleasures. It costs nothing in money, it is all profit, it completes our education, founds and fosters our friendships, and can be enjoyed at any age and in almost any state of health.</t>
  </si>
  <si>
    <t>Robert Louis Stevenson</t>
  </si>
  <si>
    <t>Men of age object too much, consult too long, adventure too little, repent too soon, and seldom drive business home to the full period, but content themselves with a mediocrity of success.</t>
  </si>
  <si>
    <t>Dale Carnegie</t>
  </si>
  <si>
    <t>Better pass boldly into that other world, in the full glory of some passion, than fade and wither dismally with age.</t>
  </si>
  <si>
    <t>James Joyce</t>
  </si>
  <si>
    <t>Age merely shows what children we remain.</t>
  </si>
  <si>
    <t>Each moment of a happy lover's hour is worth an age of dull and common life.</t>
  </si>
  <si>
    <t>Aphra Behn</t>
  </si>
  <si>
    <t>The credit of advancing science has always been due to individuals and never to the age.</t>
  </si>
  <si>
    <t>Dressing up is a bore. At a certain age, you decorate yourself to attract the opposite sex, and at a certain age, I did that. But I'm past that age.</t>
  </si>
  <si>
    <t>Katharine Hepburn</t>
  </si>
  <si>
    <t>I was born at the age of twelve on an MGM lot.</t>
  </si>
  <si>
    <t>Judy Garland</t>
  </si>
  <si>
    <t>A woman telling her true age is like a buyer confiding his final price to an Armenian rug dealer.</t>
  </si>
  <si>
    <t>How young can you die of old age?</t>
  </si>
  <si>
    <t>Steven Wright</t>
  </si>
  <si>
    <t>Legend: A lie that has attained the dignity of age.</t>
  </si>
  <si>
    <t>Jeanne Moreau</t>
  </si>
  <si>
    <t>Every great architect is - necessarily - a great poet. He must be a great original interpreter of his time, his day, his age.</t>
  </si>
  <si>
    <t>Frank Lloyd Wright</t>
  </si>
  <si>
    <t>At the age of six I wanted to be a cook. At seven I wanted to be Napoleon. And my ambition has been growing steadily ever since.</t>
  </si>
  <si>
    <t>Salvador Dali</t>
  </si>
  <si>
    <t>Middle age is when you're sitting at home on a Saturday night and the telephone rings and you hope it isn't for you.</t>
  </si>
  <si>
    <t>Ogden Nash</t>
  </si>
  <si>
    <t>If youth knew if age could.</t>
  </si>
  <si>
    <t>Sigmund Freud</t>
  </si>
  <si>
    <t>I think the biggest disease the world suffers from in this day and age is the disease of people feeling unloved. I know that I can give love for a minute, for half an hour, for a day, for a month, but I can give. I am very happy to do that, I want to do that.</t>
  </si>
  <si>
    <t>Princess Diana</t>
  </si>
  <si>
    <t>The charm of history and its enigmatic lesson consist in the fact that, from age to age, nothing changes and yet everything is completely different.</t>
  </si>
  <si>
    <t>Men are like wine - some turn to vinegar, but the best improve with age.</t>
  </si>
  <si>
    <t>Pope John XXIII</t>
  </si>
  <si>
    <t>I created Punk for this day and age. Do you see Britney walking around wearing ties and singing punk? Hell no. That's what I do. I'm like a Sid Vicious for a new generation.</t>
  </si>
  <si>
    <t>Avril Lavigne</t>
  </si>
  <si>
    <t>We are all geniuses up to the age of ten.</t>
  </si>
  <si>
    <t>It is well for the world that in most of us, by the age of thirty, the character has set like plaster, and will never soften again.</t>
  </si>
  <si>
    <t>William James</t>
  </si>
  <si>
    <t>Every age has its own poetry in every age the circumstances of history choose a nation, a race, a class to take up the torch by creating situations that can be expressed or transcended only through poetry.</t>
  </si>
  <si>
    <t>Jean-Paul Sartre</t>
  </si>
  <si>
    <t>Old age is not a matter for sorrow. It is matter for thanks if we have left our work done behind us.</t>
  </si>
  <si>
    <t>Thomas Carlyle</t>
  </si>
  <si>
    <t>I suppose when they reach a certain age some men are afraid to grow up. It seems the older the men get, the younger their new wives get.</t>
  </si>
  <si>
    <t>Elizabeth Taylor</t>
  </si>
  <si>
    <t>Sex at age 90 is like trying to shoot pool with a rope.</t>
  </si>
  <si>
    <t>Publishing is in a kind of Jurassic age.</t>
  </si>
  <si>
    <t>Paulo Coelho</t>
  </si>
  <si>
    <t>Age is just a number. It's totally irrelevant unless, of course, you happen to be a bottle of wine.</t>
  </si>
  <si>
    <t>Joan Collins</t>
  </si>
  <si>
    <t>Whatever you may look like, marry a man your own age - as your beauty fades, so will his eyesight.</t>
  </si>
  <si>
    <t>Phyllis Diller</t>
  </si>
  <si>
    <t>Youth has no age.</t>
  </si>
  <si>
    <t>Youth is a blunder Manhood a struggle, Old Age a regret.</t>
  </si>
  <si>
    <t>Benjamin Disraeli</t>
  </si>
  <si>
    <t>To teach how to live without certainty and yet without being paralysed by hesitation is perhaps the chief thing that philosophy, in our age, can do for those who study it.</t>
  </si>
  <si>
    <t>Bertrand Russell</t>
  </si>
  <si>
    <t>It is possible that mankind is on the threshold of a golden age but, if so, it will be necessary first to slay the dragon that guards the door, and this dragon is religion.</t>
  </si>
  <si>
    <t>Nobody expects to trust his body overmuch after the age of fifty.</t>
  </si>
  <si>
    <t>Alexander Hamilton</t>
  </si>
  <si>
    <t>Old age realizes the dreams of youth: look at Dean Swift in his youth he built an asylum for the insane, in his old age he was himself an inmate.</t>
  </si>
  <si>
    <t>Soren Kierkegaard</t>
  </si>
  <si>
    <t>In youth we learn in age we understand.</t>
  </si>
  <si>
    <t>Marie von Ebner-Eschenbach</t>
  </si>
  <si>
    <t>Believe me, that was a happy age, before the days of architects, before the days of builders.</t>
  </si>
  <si>
    <t>Lucius Annaeus Seneca</t>
  </si>
  <si>
    <t>I have the problems of, I must confess, old age.</t>
  </si>
  <si>
    <t>Billy Graham</t>
  </si>
  <si>
    <t>Not just in commerce but in the world of ideas too our age is putting on a veritable clearance sale. Everything can be had so dirt cheap that one begins to wonder whether in the end anyone will want to make a bid.</t>
  </si>
  <si>
    <t>Bad news isn't wine. It doesn't improve with age.</t>
  </si>
  <si>
    <t>Colin Powell</t>
  </si>
  <si>
    <t>It were a real increase of human happiness, could all young men from the age of nineteen be covered under barrels, or rendered otherwise invisible and there left to follow their lawful studies and callings, till they emerged, sadder and wiser, at the age of twenty-five.</t>
  </si>
  <si>
    <t>People who refuse to rest honorably on their laurels when they reach retirement age seem very admirable to me.</t>
  </si>
  <si>
    <t>Not to expose your true feelings to an adult seems to be instinctive from the age of seven or eight onwards.</t>
  </si>
  <si>
    <t>The heart never grows better by age I fear rather worse, always harder. A young liar will be an old one, and a young knave will only be a greater knave as he grows older.</t>
  </si>
  <si>
    <t>Lord Chesterfield</t>
  </si>
  <si>
    <t>For age is opportunity no less Than youth itself, though in another dress, And as the evening twilight fades away The sky is filled with stars, invisible by day.</t>
  </si>
  <si>
    <t>Henry Wadsworth Longfellow</t>
  </si>
  <si>
    <t>Age is a case of mind over matter. If you don't mind, it don't matter.</t>
  </si>
  <si>
    <t>Satchel Paige</t>
  </si>
  <si>
    <t>Have regular hours for work and play make each day both useful and pleasant, and prove that you understand the worth of time by employing it well. Then youth will be delightful, old age will bring few regrets, and life will become a beautiful success.</t>
  </si>
  <si>
    <t>Louisa May Alcott</t>
  </si>
  <si>
    <t>Admiration of the proletariat, like that of dams, power stations, and aeroplanes, is part of the ideology of the machine age.</t>
  </si>
  <si>
    <t>But the age of chivalry is gone. That of sophisters, economists, and calculators has succeeded and the glory of Europe is extinguished forever.</t>
  </si>
  <si>
    <t>Edmund Burke</t>
  </si>
  <si>
    <t>Childhood: the period of human life intermediate between the idiocy of infancy and the folly of youth - two removes from the sin of manhood and three from the remorse of age.</t>
  </si>
  <si>
    <t>Ambrose Bierce</t>
  </si>
  <si>
    <t>Experience is a revelation in the light of which we renounce our errors of youth for those of age.</t>
  </si>
  <si>
    <t>My view is that at a younger age your optimism is more and you have more imagination etc. You have less bias.</t>
  </si>
  <si>
    <t>Abdul Kalam</t>
  </si>
  <si>
    <t>The ruling ideas of each age have ever been the ideas of its ruling class.</t>
  </si>
  <si>
    <t>Karl Marx</t>
  </si>
  <si>
    <t>In the information age, you don't teach philosophy as they did after feudalism. You perform it. If Aristotle were alive today he'd have a talk show.</t>
  </si>
  <si>
    <t>Timothy Leary</t>
  </si>
  <si>
    <t>Once I planned to write a book of poems entirely about the things in my pocket. But I found it would be too long and the age of the great epics is past.</t>
  </si>
  <si>
    <t>Gilbert K. Chesterton</t>
  </si>
  <si>
    <t>The harvest of old age is the recollection and abundance of blessing previously secured.</t>
  </si>
  <si>
    <t>It is the spirit of the age to believe that any fact, no matter how suspect, is superior to any imaginative exercise, no matter how true.</t>
  </si>
  <si>
    <t>Gore Vidal</t>
  </si>
  <si>
    <t>The arrogance of age must submit to be taught by youth.</t>
  </si>
  <si>
    <t>The biggest disease this day and age is that of people feeling unloved.</t>
  </si>
  <si>
    <t>Old age: the crown of life, our play's last act.</t>
  </si>
  <si>
    <t>I think women should start to embrace their age. What's the alternative to getting older? You die. I can't change the day I was born. But I can take care of my skin, my body, my mind, and try to live my life and be happy.</t>
  </si>
  <si>
    <t>Olivia Munn</t>
  </si>
  <si>
    <t>Age is getting to know all the ways the world turns, so that if you cannot turn the world the way you want, you can at least get out of the way so you won't get run over.</t>
  </si>
  <si>
    <t>Miriam Makeba</t>
  </si>
  <si>
    <t>Few women, I fear, have had such reason as I have to think the long sad years of youth were worth living for the sake of middle age.</t>
  </si>
  <si>
    <t>Dwight D. Eisenhower</t>
  </si>
  <si>
    <t>One crowded hour of glorious life is worth an age without a name.</t>
  </si>
  <si>
    <t>Walter Scott</t>
  </si>
  <si>
    <t>Wives are young men's mistresses, companions for middle age, and old men's nurses.</t>
  </si>
  <si>
    <t>Wisdom doesn't necessarily come with age. Sometimes age just shows up all by itself.</t>
  </si>
  <si>
    <t>Tom Wilson</t>
  </si>
  <si>
    <t>It is a blessed thing that in every age some one has had the individuality enough and courage enough to stand by his own convictions.</t>
  </si>
  <si>
    <t>Robert Green Ingersoll</t>
  </si>
  <si>
    <t>And in my own life, in my own small way, I've tried to give back to this country that has given me so much. That's why I left a job at a law firm for a career in public service, working to empower young people to volunteer in their communities. Because I believe that each of us - no matter what our age or background or walk of life - each of us has something to contribute to the life of this nation.</t>
  </si>
  <si>
    <t>Michelle Obama</t>
  </si>
  <si>
    <t>No lying knight or lying priest ever prospered in any age, but especially not in the dark ones. Men prospered then only in following an openly declared purpose, and preaching candidly beloved and trusted creeds.</t>
  </si>
  <si>
    <t>John Ruskin</t>
  </si>
  <si>
    <t>A man does not die of love or his liver or even of old age he dies of being a man.</t>
  </si>
  <si>
    <t>Miguel de Unamuno</t>
  </si>
  <si>
    <t>It is with an old love as it is with old age a man lives to all the miseries, but is dead to all the pleasures.</t>
  </si>
  <si>
    <t>Francois de La Rochefoucauld</t>
  </si>
  <si>
    <t>I cried on my 18th birthday. I thought 17 was such a nice age. You're young enough to get away with things, but you're old enough, too.</t>
  </si>
  <si>
    <t>Liv Tyler</t>
  </si>
  <si>
    <t>We live in an age when to be young and to be indifferent can be no longer synonymous. We must prepare for the coming hour. The claims of the Future are represented by suffering millions and the Youth of a Nation are the trustees of Posterity.</t>
  </si>
  <si>
    <t>Age shouldn't affect you. It's just like the size of your shoes - they don't determine how you live your life! You're either marvellous or you're boring, regardless of your age.</t>
  </si>
  <si>
    <t>Steven Morrissey</t>
  </si>
  <si>
    <t>Rashness belongs to youth prudence to old age.</t>
  </si>
  <si>
    <t>Many believe - and I believe - that I have been designated for this work by God. In spite of my old age, I do not want to give it up I work out of love for God and I put all my hope in Him.</t>
  </si>
  <si>
    <t>Michelangelo</t>
  </si>
  <si>
    <t>Old age is a tyrant, who forbids, under pain of death, the pleasures of youth.</t>
  </si>
  <si>
    <t>The defects of the mind, like those of the face, grow worse with age.</t>
  </si>
  <si>
    <t>The enemy of society is middle class and the enemy of life is middle age.</t>
  </si>
  <si>
    <t>Orson Welles</t>
  </si>
  <si>
    <t>Some say that the age of chivalry is past, that the spirit of romance is dead. The age of chivalry is never past, so long as there is a wrong left unredressed on earth.</t>
  </si>
  <si>
    <t>Charles Kingsley</t>
  </si>
  <si>
    <t>Man has no Body distinct from his Soul for that called Body is a portion of Soul discerned by the five Senses, the chief inlets of Soul in this age.</t>
  </si>
  <si>
    <t>William Blake</t>
  </si>
  <si>
    <t>Do you remember when you were 10 or 11 years old and you really thought your folks were the best? They were completely omniscient and you took their word for everything. And then you got older and you went through this hideous age when suddenly they were the devil, they were bullies, and they didn't know anything.</t>
  </si>
  <si>
    <t>Chuck Palahniuk</t>
  </si>
  <si>
    <t>This is the patent age of new inventions for killing bodies, and for saving souls. All propagated with the best intentions.</t>
  </si>
  <si>
    <t>Lord Byron</t>
  </si>
  <si>
    <t>The mind that is wise mourns less for what age takes away than what it leaves behind.</t>
  </si>
  <si>
    <t>William Wordsworth</t>
  </si>
  <si>
    <t>The age of chivalry is past. Bores have succeeded to dragons.</t>
  </si>
  <si>
    <t>Charles Dickens</t>
  </si>
  <si>
    <t>Anything you cannot relinquish when it has outlived its usefulness possesses you, and in this materialistic age a great many of us are possessed by our possessions.</t>
  </si>
  <si>
    <t>Peace Pilgrim</t>
  </si>
  <si>
    <t>Like many women my age, I am 28 years old.</t>
  </si>
  <si>
    <t>Mary Schmich</t>
  </si>
  <si>
    <t>Life, an age to the miserable, and a moment to the happy.</t>
  </si>
  <si>
    <t>We are always the same age inside.</t>
  </si>
  <si>
    <t>Gertrude Stein</t>
  </si>
  <si>
    <t>I am, as I've said, merely competent. But in an age of incompetence, that makes me extraordinary.</t>
  </si>
  <si>
    <t>Billy Joel</t>
  </si>
  <si>
    <t>Swing voters are more appropriately known as the 'idiot voters' because they have no set of philosophical principles. By the age of fourteen, you're either a Conservative or a Liberal if you have an IQ above a toaster.</t>
  </si>
  <si>
    <t>Ann Coulter</t>
  </si>
  <si>
    <t>If you live to be one hundred, you've got it made. Very few people die past that age.</t>
  </si>
  <si>
    <t>Old age is far more than white hair, wrinkles, the feeling that it is too late and the game finished, that the stage belongs to the rising generations. The true evil is not the weakening of the body, but the indifference of the soul.</t>
  </si>
  <si>
    <t>Old age has its pleasures, which, though different, are not less than the pleasures of youth.</t>
  </si>
  <si>
    <t>W. Somerset Maugham</t>
  </si>
  <si>
    <t>Old age is when the liver spots show through your gloves.</t>
  </si>
  <si>
    <t>There is no absurdity so palpable but that it may be firmly planted in the human head if you only begin to inculcate it before the age of five, by constantly repeating it with an air of great solemnity.</t>
  </si>
  <si>
    <t>Arthur Schopenhauer</t>
  </si>
  <si>
    <t>Those who improve with age embrace the power of personal growth and personal achievement and begin to replace youth with wisdom, innocence with understanding, and lack of purpose with self-actualization.</t>
  </si>
  <si>
    <t>Bo Bennett</t>
  </si>
  <si>
    <t>Nearly all the powerful people of this age are unbelievers, the best of them in doubt and misery, the most in plodding hesitation, doing as well as they can, what practical work lies at hand.</t>
  </si>
  <si>
    <t>What is an adult? A child blown up by age.</t>
  </si>
  <si>
    <t>Simone de Beauvoir</t>
  </si>
  <si>
    <t>Intelligent life on a planet comes of age when it first works out the reason for its own existence.</t>
  </si>
  <si>
    <t>Richard Dawkins</t>
  </si>
  <si>
    <t>I am of a healthy long lived race, and our minds improve with age.</t>
  </si>
  <si>
    <t>William Butler Yeats</t>
  </si>
  <si>
    <t>The wisdom of age: don't stop walking.</t>
  </si>
  <si>
    <t>Mason Cooley</t>
  </si>
  <si>
    <t>As the age of television progresses the Reagans will be the rule, not the exception. To be perfect for television is all a President has to be these days.</t>
  </si>
  <si>
    <t>Before anything else, we need a new age of Enlightenment. Our present political systems must relinquish their claims on truth, justice and freedom and have to replace them with the search for truth, justice, freedom and reason.</t>
  </si>
  <si>
    <t>Friedrich Durrenmatt</t>
  </si>
  <si>
    <t>Age is strictly a case of mind over matter. If you don't mind, it doesn't matter.</t>
  </si>
  <si>
    <t>Jack Benny</t>
  </si>
  <si>
    <t>Age' is the acceptance of a term of years. But maturity is the glory of years.;Martha Graham;age
270;I think we ought to raise the age at which juveniles can have a gun.;George W. Bush;age
271;In this age, which believes that there is a short cut to everything, the greatest lesson to be learned is that the most difficult way is, in the long run, the easiest.;Henry Miller;age
272;A man is a fool if he drinks before he reaches the age of 50, and a fool if he doesn't afterward.;Frank Lloyd Wright;age
273;There are few things that we so unwillingly give up, even in advanced age, as the supposition that we still have the power of ingratiating ourselves with the fair sex.;Samuel Johnson;age
274;Age imprints more wrinkles in the mind than it does on the face.;Michel de Montaigne;age
275;I was confirmed at my prep school at the age of 13.;Richard Dawkins;age
276;Love has no age, no limit and no death.;John Galsworthy;age
277;What makes old age hard to bear is not the failing of one's faculties, mental and physical, but the burden of one's memories.;W. Somerset Maugham;age
278;I have always paid income tax. I object only when it reaches a stage when I am threatened with having nothing left for my old age - which is due to start next Tuesday or Wednesday.;Noel Coward;age
279;In my youth I stressed freedom, and in my old age I stress order. I have made the great discovery that liberty is a product of order.;Will Durant;age
280;And I'm afraid, in this day and age, trust, which I count so, you know, I love loyalty. I love trust.;Elton John;age
281;My dad encouraged us to fail. Growing up, he would ask us what we failed at that week. If we didn't have something, he would be disappointed. It changed my mindset at an early age that failure is not the outcome, failure is not trying. Don't be afraid to fail.;Sara Blakely;age
282;What is the worst of woes that wait on age? What stamps the wrinkle deeper on the brow? To view each loved one blotted from life's page, And be alone on earth, as I am now.;Lord Byron;age
283;Age is a matter of feeling, not of years.;Washington Irving;age
284;A tart temper never mellows with age, and a sharp tongue is the only edged tool that grows keener with constant use.;Washington Irving;age
285;Canada has a passive-aggressive culture, with a lot of sarcasm and righteousness. That went with my weird messianic complex. The ego is a fascinating monster. I was taught from a young age that I had to serve, so that turned into me thinking I had to save the planet.;Alanis Morissette;age
286;Discrimination due to age is one of the great tragedies of modern life. The desire to work and be useful is what makes life worth living, and to be told your efforts are not needed because you are the wrong age is a crime.;Johnny Ball;age
287;An artist must be a reactionary. He has to stand out against the tenor of the age and not go flopping along.;Andre Maurois;age
288;What turns me on about the digital age, what excited me personally, is that you have closed the gap between dreaming and doing. You see, it used to be that if you wanted to make a record of a song, you needed a studio and a producer. Now, you need a laptop.;Bono;age
289;I have always felt that a woman has the right to treat the subject of her age with ambiguity until, perhaps, she passes into the realm of over ninety. Then it is better she be candid with herself and with the world.;Carl Sandburg;age
290;Nice to be here? At my age it's nice to be anywhere.;George Burns;age
291;Though the Jazz Age continued it became less and less an affair of youth. The sequel was like a children's party taken over by the elders.;F. Scott Fitzgerald;age
292;Each age has deemed the new-born year the fittest time for festal cheer.;Walter Scott;age
293;Our age knows nothing but reaction, and leaps from one extreme to another.;Reinhold Niebuhr;age
294;The philosophies of one age have become the absurdities of the next, and the foolishness of yesterday has become the wisdom of tomorrow.;William Osler;age
295;I saw no African people in the printed and illustrated Sunday school lessons. I began to suspect at this early age that someone had distorted the image of my people. My long search for the true history of African people the world over began.;John Henrik Clarke;age
296;In order to fix Social Security, we must restructure it so that we continue to provide for our Nation's seniors that are approaching retirement age, but allow for younger taxpayers to invest a portion of their Social Security taxes in private accounts.;Herman Cain;age
297;No lie ever reaches old age.;Sophocles;age
298;I wanted to be a teacher. I love children, so I wanted to deal with children. Then I wanted to be a veterinarian. But by the age of ten or eleven, when I opened my mouth and said, 'Oh, God, what's this?' I kind of knew teaching and being a veterinarian were gonna have to wait.;Whitney Houston;age
299;This is the curse of our age, even the strangest aberrations are no cure for boredom.;Stendhal;age
300;If repression has indeed been the fundamental link between power, knowledge, and sexuality since the classical age, it stands to reason that we will not be able to free ourselves from it except at a considerable cost.;Michel Foucault;age
301;But an old age serene and bright, and lovely as a Lapland night, shall lead thee to thy grave.;William Wordsworth;age
302;Litigation takes the place of sex at middle age.;Gore Vidal;age
303;The face you have at age 25 is the face God gave you, but the face you have after 50 is the face you earned.;Cindy Crawford;age
304;The hallmark of our age is the tension between aspirations and sluggish institutions.;John W. Gardner;age
305;It seems as if an age of genius must be succeeded by an age of endeavour riot and extravagance by cleanliness and hard work.;Virginia Woolf;age
306;Old age is ready to undertake tasks that youth shirked because they would take too long.;W. Somerset Maugham;age
307;A woman tells her doctor, 'I've got a bad back.' The doctor says, 'It's old age.' The woman says, 'I want a second opinion.' The doctor says: 'Okay - you're ugly as well.</t>
  </si>
  <si>
    <t>Tommy Cooper</t>
  </si>
  <si>
    <t>I'm 36 and if I met a woman of my own age and married her, I'd also be marrying her former life, her past. It might be OK for some people - I don't want to judge it or anything - but it's not for me. It would destroy my creativity.</t>
  </si>
  <si>
    <t>Henry Rollins</t>
  </si>
  <si>
    <t>I believe we should encourage children to sing and play instruments from an early age.</t>
  </si>
  <si>
    <t>Mick Jagger</t>
  </si>
  <si>
    <t>You should not consider a man's age but his acts.</t>
  </si>
  <si>
    <t>At my age flowers scare me.</t>
  </si>
  <si>
    <t>I would go out with women my age, but there are no women my age.</t>
  </si>
  <si>
    <t>It is not well to make great changes in old age.</t>
  </si>
  <si>
    <t>Charles Spurgeon</t>
  </si>
  <si>
    <t>Setting a good example for your children takes all the fun out of middle age.</t>
  </si>
  <si>
    <t>You are 27 or 28 right? It is very tough to live at that age. When nothing is sure. I have sympathy with you.</t>
  </si>
  <si>
    <t>Haruki Murakami</t>
  </si>
  <si>
    <t>The stars shall fade away, the sun himself Grow dim with age, and nature sink in years, But thou shalt flourish in immortal youth, Unhurt amidst the wars of elements, The wrecks of matter, and the crush of worlds.</t>
  </si>
  <si>
    <t>Joseph Addison</t>
  </si>
  <si>
    <t>Young men soon give, and soon forget, affronts old age is slow in both.</t>
  </si>
  <si>
    <t>By all but the pathologically romantic, it is now recognized that this is not the age of the small man.</t>
  </si>
  <si>
    <t>John Kenneth Galbraith</t>
  </si>
  <si>
    <t>It is not the young people that degenerate they are not spoiled till those of mature age are already sunk into corruption.</t>
  </si>
  <si>
    <t>Charles de Montesquieu</t>
  </si>
  <si>
    <t>To be happy, we must be true to nature and carry our age along with us.</t>
  </si>
  <si>
    <t>William Hazlitt</t>
  </si>
  <si>
    <t>Youth cannot know how age thinks and feels. But old men are guilty if they forget what it was to be young.</t>
  </si>
  <si>
    <t>J. K. Rowling</t>
  </si>
  <si>
    <t>It is the malady of our age that the young are so busy teaching us that they have no time left to learn.</t>
  </si>
  <si>
    <t>Eric Hoffer</t>
  </si>
  <si>
    <t>I'm at peace with myself and where I am. In the past, I was always looking to see how everybody else was doing. I wasn't competitive, I was comparative. I just wanted to be where everybody else was. Now I've gotten to an age when I am not comparing anymore.</t>
  </si>
  <si>
    <t>Courteney Cox</t>
  </si>
  <si>
    <t>We of Africa protest that, in this day and age, we should continue to be treated as lesser human beings than other races.</t>
  </si>
  <si>
    <t>Robert Mugabe</t>
  </si>
  <si>
    <t>Marriage is not about age it's about finding the right person.</t>
  </si>
  <si>
    <t>Sophia Bush</t>
  </si>
  <si>
    <t>We have entered an age in which education is not just a luxury permitting some men an advantage over others. It has become a necessity without which a person is defenseless in this complex, industrialized society. We have truly entered the century of the educated man.</t>
  </si>
  <si>
    <t>Lyndon B. Johnson</t>
  </si>
  <si>
    <t>Old age is the verdict of life.</t>
  </si>
  <si>
    <t>Amelia Barr</t>
  </si>
  <si>
    <t>The passions grafted on wounded pride are the most inveterate they are green and vigorous in old age.</t>
  </si>
  <si>
    <t>George Santayana</t>
  </si>
  <si>
    <t>Every age can be enchanting, provided you live within it.</t>
  </si>
  <si>
    <t>It is unthinkable for a Frenchman to arrive at middle age without having syphilis and the Cross of the Legion of Honor.</t>
  </si>
  <si>
    <t>Andre Gide</t>
  </si>
  <si>
    <t>It is folly for an eminent man to think of escaping censure, and a weakness to be affected with it. All the illustrious persons of antiquity, and indeed of every age in the world, have passed through this fiery persecution.</t>
  </si>
  <si>
    <t>There must be a day or two in a man's life when he is the precise age for something important.</t>
  </si>
  <si>
    <t>Franklin P. Adams</t>
  </si>
  <si>
    <t>It is old age, rather than death, that is to be contrasted with life. Old age is life's parody, whereas death transforms life into a destiny: in a way it preserves it by giving it the absolute dimension. Death does away with time.</t>
  </si>
  <si>
    <t>I don't care about age very much.</t>
  </si>
  <si>
    <t>Chinua Achebe</t>
  </si>
  <si>
    <t>Old age and the passage of time teach all things.</t>
  </si>
  <si>
    <t>I think age is a very high price to pay for maturity.</t>
  </si>
  <si>
    <t>I had used eclectic therapy and behavior therapy on myself at the age of 19 to get over my fear of public speaking and of approaching young women in public.</t>
  </si>
  <si>
    <t>Albert Ellis</t>
  </si>
  <si>
    <t>Children rarely want to know who their parents were before they were parents, and when age finally stirs their curiosity, there is no parent left to tell them.</t>
  </si>
  <si>
    <t>Russell Baker</t>
  </si>
  <si>
    <t>Middle age occurs when you are too young to take up golf and too old to rush up to the net.</t>
  </si>
  <si>
    <t>Old age: I fall asleep during the funerals of my friends.</t>
  </si>
  <si>
    <t>Staid middle age loves the hurricane passions of opera.</t>
  </si>
  <si>
    <t>Middle age went by while I was mourning for my lost youth.</t>
  </si>
  <si>
    <t>In passing, we should note this curious mark of our own age: the only absolute allowed is the absolute insistence that there is no absolute.</t>
  </si>
  <si>
    <t>Francis Schaeffer</t>
  </si>
  <si>
    <t>It's not catastrophes, murders, deaths, diseases, that age and kill us it's the way people look and laugh, and run up the steps of omnibuses.</t>
  </si>
  <si>
    <t>Virginia Woolf</t>
  </si>
  <si>
    <t>Not even old age knows how to love death.</t>
  </si>
  <si>
    <t>It's really amazing that in the age of unbelief, as a smart man called it, there isn't even more fraud. After all, with no God, there's no one to ever call you to account, and no accounting at all if you can get away with it.</t>
  </si>
  <si>
    <t>Ben Stein</t>
  </si>
  <si>
    <t>I think that a man should not live beyond the age when he begins to deteriorate, when the flame that lighted the brightest moment of his life has weakened.</t>
  </si>
  <si>
    <t>Fidel Castro</t>
  </si>
  <si>
    <t>Temper never mellows with age, and a sharp tongue is the only edged tool that grows keener with constant use.</t>
  </si>
  <si>
    <t>Washington Irving</t>
  </si>
  <si>
    <t>It is not by the gray of the hair that one knows the age of the heart.</t>
  </si>
  <si>
    <t>Edward G. Bulwer-Lytton</t>
  </si>
  <si>
    <t>I think the sport of wrestling, which I became involved with at the age of 14... I competed until I was 34, kind of old for a contact sport. I coached the sport until I was 47. I think the discipline of wrestling has given me the discipline I have to write.</t>
  </si>
  <si>
    <t>John Irving</t>
  </si>
  <si>
    <t>Another belief of mine that everyone else my age is an adult, whereas I am merely in disguise.</t>
  </si>
  <si>
    <t>Margaret Atwood</t>
  </si>
  <si>
    <t>Age carries all things away, even the mind.</t>
  </si>
  <si>
    <t>Virgil</t>
  </si>
  <si>
    <t>Age steals away all things, even the mind.</t>
  </si>
  <si>
    <t>In fact, my courage and my bravery at a young age was the thing I was bullied for, a kind of 'Who do you think you are?'</t>
  </si>
  <si>
    <t>Lady Gaga</t>
  </si>
  <si>
    <t>A bad manner spoils everything, even reason and justice a good one supplies everything, gilds a No, sweetens a truth, and adds a touch of beauty to old age itself.</t>
  </si>
  <si>
    <t>Baltasar Gracian</t>
  </si>
  <si>
    <t>As technology advances, it reverses the characteristics of every situation again and again. The age of automation is going to be the age of 'do it yourself.'</t>
  </si>
  <si>
    <t>Marshall McLuhan</t>
  </si>
  <si>
    <t>The excess of our youth are checks written against our age and they are payable with interest thirty years later.</t>
  </si>
  <si>
    <t>Charles Caleb Colton</t>
  </si>
  <si>
    <t>At the age when Bengali youth almost inevitably writes poetry, I was listening to European classical music.</t>
  </si>
  <si>
    <t>Satyajit Ray</t>
  </si>
  <si>
    <t>I smoke ten to fifteen cigars a day. At my age I have to hold on to something.</t>
  </si>
  <si>
    <t>I'm at the age now where just putting my cigar in its holder is a thrill.</t>
  </si>
  <si>
    <t>Age becomes reality when you hear someone refer to that attractive young woman standing next to the woman in the green dress, and you find that you're the one in the green dress.</t>
  </si>
  <si>
    <t>Lois Wyse</t>
  </si>
  <si>
    <t>Our scientific age demands that we provide definitions, measurements, and statistics in order to be taken seriously. Yet most of the important things in life cannot be precisely defined or measured. Can we define or measure love, beauty, friendship, or decency, for example?</t>
  </si>
  <si>
    <t>Dennis Prager</t>
  </si>
  <si>
    <t>The nearer people approach old age the closer they return to a semblance of childhood, until the time comes for them to depart this life, again like children, neither tired of living nor aware of death.</t>
  </si>
  <si>
    <t>Desiderius Erasmus</t>
  </si>
  <si>
    <t>Old age is a special problem for me because I've never been able to shed the mental image I have of myself - a lad of about 19.</t>
  </si>
  <si>
    <t>E. B. White</t>
  </si>
  <si>
    <t>People until I was 60 would always say they thought I looked younger, which I think, without flattering myself, I did, but I think I certainly have, as George Orwell says people do after a certain age, the face they deserve.</t>
  </si>
  <si>
    <t>Christopher Hitchens</t>
  </si>
  <si>
    <t>The one thing that unites all human beings, regardless of age, gender, religion or ethnic background, is that we all believe we are above-average drivers.</t>
  </si>
  <si>
    <t>Dave Barry</t>
  </si>
  <si>
    <t>Why do people talk of the horrors of old age? It's great. I feel like a fine old car with the parts gradually wearing out, but I'm not complaining,... Those who find growing old terrible are people who haven't done what they wanted with their lives.</t>
  </si>
  <si>
    <t>Martha Gellhorn</t>
  </si>
  <si>
    <t>As winter strips the leaves from around us, so that we may see the distant regions they formerly concealed, so old age takes away our enjoyments only to enlarge the prospect of the coming eternity.</t>
  </si>
  <si>
    <t>God employs several translators some pieces are translated by age, some by sickness, some by war, some by justice.</t>
  </si>
  <si>
    <t>John Donne</t>
  </si>
  <si>
    <t>No man was ever so completely skilled in the conduct of life, as not to receive new information from age and experience.</t>
  </si>
  <si>
    <t>Jonathan Swift</t>
  </si>
  <si>
    <t>Interest is the spur of the people, but glory that of great souls. Invention is the talent of youth, and judgment of age.</t>
  </si>
  <si>
    <t>Invention is the talent of youth, as judgment is of age.</t>
  </si>
  <si>
    <t>I'm very pleased to be here. Let's face it, at my age I'm very pleased to be anywhere.</t>
  </si>
  <si>
    <t>I must be more sensible and realize that at my age, illusions are hardly permitted and they will always destroy me.</t>
  </si>
  <si>
    <t>Paul Cezanne</t>
  </si>
  <si>
    <t>My age and health will never allow me to realize the dream of art I've been pursuing all my life.</t>
  </si>
  <si>
    <t>My husband gave me a necklace. It's fake. I requested fake. Maybe I'm paranoid, but in this day and age, I don't want something around my neck that's worth more than my head.</t>
  </si>
  <si>
    <t>Rita Rudner</t>
  </si>
  <si>
    <t>From as long as, literally as far back as I can remember I've liked puns, word jokes, I can literally recall looking at a comic at the age of six or seven and I remember what I enjoyed and what it was precisely and how the joke worked.</t>
  </si>
  <si>
    <t>The terror of the atom age is not the violence of the new power but the speed of man's adjustment to it, the speed of his acceptance.</t>
  </si>
  <si>
    <t>I was born in ancient times, at the end of the world, in a patriarchal Catholic and conservative family. No wonder that by age five I was a raging feminist - although the term had not reached Chile yet, so nobody knew what the heck was wrong with me.</t>
  </si>
  <si>
    <t>Isabel Allende</t>
  </si>
  <si>
    <t>The information encoded in your DNA determines your unique biological characteristics, such as sex, eye color, age and Social Security number.</t>
  </si>
  <si>
    <t>O love, if I regret the age when one savors you, it is not for the hour of pleasure, but for the one that follows it.</t>
  </si>
  <si>
    <t>Jean-Jacques Rousseau</t>
  </si>
  <si>
    <t>In the television age, the key distinction is between the candidate who can speak poetry and the one who can only speak prose.</t>
  </si>
  <si>
    <t>Richard M. Nixon</t>
  </si>
  <si>
    <t>Age does not matter if the matter does not age.</t>
  </si>
  <si>
    <t>I'm well past the age where I'm acceptable. You get to a certain age and you are forbidden access. You're not going to get the kind of coverage that you would like in music magazines, you're not going to get played on radio and you're not going to get played on television. I have to survive on word of mouth.</t>
  </si>
  <si>
    <t>David Bowie</t>
  </si>
  <si>
    <t>Ours is essentially a tragic age, so we refuse to take it tragically.</t>
  </si>
  <si>
    <t>David Herbert Lawrence</t>
  </si>
  <si>
    <t>Ours is an excessively conscious age. We know so much, we feel so little.</t>
  </si>
  <si>
    <t>Everybody past a certain age, regardless of how they look on the outside, pretty much constantly dreams of being able to escape from their lives.</t>
  </si>
  <si>
    <t>Doug Coupland</t>
  </si>
  <si>
    <t>One keeps forgetting old age up to the very brink of the grave.</t>
  </si>
  <si>
    <t>Sidonie Gabrielle Colette</t>
  </si>
  <si>
    <t>In the age of the individual's liquidation, the question of individuality must be raised anew.</t>
  </si>
  <si>
    <t>Theodor Adorno</t>
  </si>
  <si>
    <t>I ask you to pray for me, for once age has overtaken us, we find consolation only in religion.</t>
  </si>
  <si>
    <t>Today more than ever we need creative minds to address the issues of the age. And one of the most urgent is this: How can humanity know so much, achieve so much, and still fail so many people so badly?</t>
  </si>
  <si>
    <t>King Abdullah II</t>
  </si>
  <si>
    <t>Women lie about their age men lie about their income.</t>
  </si>
  <si>
    <t>A major advantage of age is learning to accept people without passing judgment.</t>
  </si>
  <si>
    <t>Liz Carpenter</t>
  </si>
  <si>
    <t>The people who live in a golden age usually go around complaining how yellow everything looks.</t>
  </si>
  <si>
    <t>Randall Jarrell</t>
  </si>
  <si>
    <t>There was no respect for youth when I was young, and now that I am old, there is no respect for age, I missed it coming and going.</t>
  </si>
  <si>
    <t>Everyone knows that by far the happiest and universally enjoyable age of man is the first. What is there about babies which makes us hug and kiss and fondle them, so that even an enemy would give them help at that age?</t>
  </si>
  <si>
    <t>Well, I'm in my 60s now. I finally look it, I think. People until I was 60 would always say they thought I looked younger, which I think, without flattering myself, I did, but I think I certainly have, as George Orwell says people do after a certain age, the face they deserve.</t>
  </si>
  <si>
    <t>Bombing Afghanistan back into the Stone Age' was quite a favourite headline for some wobbly liberals. The slogan does all the work. But an instant's thought shows that Afghanistan is being, if anything, bombed out of the Stone Age.;Christopher Hitchens;age
399;Oh, if I had been loved at the age of seventeen, what an idiot I would be today. Happiness is like smallpox: if you catch it too soon, it can completely ruin your constitution.;Gustave Flaubert;age
400;English people don't have very good diction. In France you have to pronounce very particularly and clearly, and learning French at an early age helped me enormously.;Vivien Leigh;age
401;Children also have artistic ability, and there is wisdom in there having it! The more helpless they are, the more instructive are the examples they furnish us and they must be preserved free of corruption from an early age.;Paul Klee;age
402;Of course, the ideal scenario for parenting is obviously two parents of a mature age.;Jennifer Aniston;age
403;You know what makes me feel old? When I see girls who are 20-something, or the new crop of actresses, and think, Aren't we kind of the same age?;Jennifer Aniston;age
404;I think love can happen at any age... it has no age.;Shahrukh Khan;age
405;Elizabeth Peyton, the artist known for tiny, dazzling portraits of radiant youth, is now painting tiny, dazzling portraits of radiant middle age.;Jerry Saltz;age
406;I'm inspired by people who keep on rolling, no matter their age.;Jimmy Buffett;age
407;By Time and Age full many things are taught.;Aeschylus;age
408;I was taught from a young age that I had to serve, so that turned into me thinking I had to save the planet.;Alanis Morissette;age
409;If you've got to my age, you've probably had your heart broken many times. So it's not that difficult to unpack a bit of grief from some little corner of your heart and cry over it.;Emma Thompson;age
410;My mother enjoyed old age, and because of her I've begun to enjoy parts of it too. So far I've had it good and am crumbling nicely.;Lionel Blue;age
411;We're saying no changes for Medicare for people above the age of 55. And in order to keep the promise to current seniors who've already retired and organized their lives around this program, you have to reform it for the next generation.;Paul Ryan;age
412;It's sad, actually, because my anxiety keeps me from enjoying things as much as I should at this age.;Amanda Seyfried;age
413;I felt a tremendous sadness for men who can't deal with a woman of their own age.;Michael Caine;age
414;This is the first convention of the space age - where a candidate can promise the moon and mean it.;David Brinkley;age
415;Revenge is the naked idol of the worship of a semi-barbarous age.;Percy Bysshe Shelley;age
416;I think I don't regret a single 'excess' of my responsive youth - I only regret, in my chilled age, certain occasions and possibilities I didn't embrace.;Henry James;age
417;Our Age of Anxiety is, in great part, the result of trying to do today's job with yesterday's tools and yesterday's concepts.;Marshall McLuhan;age
418;I'll tell you, there is nothing better in life than being a late bloomer. I believe that success can happen at any time and at any age.;Salma Hayek;age
419;Man arrives as a novice at each age of his life.;Nicolas Chamfort;age
420;Live your life and forget your age.;Jean Paul;age
421;I can't look in the mirror and look at fake things. I just can't. I'd rather age.;Heidi Klum;age
422;The surest sign of age is loneliness.;Annie Dillard;age
423;Learning to dislike children at an early age saves a lot of expense and aggravation later in life.;Robert Byrne;age
424;Confidence is something you're born with. I know I had loads of it even at the age of 15.;Hedy Lamarr;age
425;We accumulate our opinions at an age when our understanding is at its weakest.;Georg C. Lichtenberg;age
426;I got to experience soccer at the highest level at a young age I decided I wanted to be part of that for as long as possible.;Mia Hamm;age
427;Living in an age of advertisement, we are perpetually disillusioned. The perfect life is spread before us every day, but it changes and withers at a touch.;J. B. Priestley;age
428;Age, like distance lends a double charm.;Oliver Herford;age
429;Utility is the great idol of the age, to which all powers must do service and all talents swear allegiance.;Friedrich Schiller;age
430;Anyone who writes an autobiographical work at the age of 34 is, at best, presumptuous. It occurred to me that it was time to set the record straight.;Jessica Savitch;age
431;New needs need new techniques. And the modern artists have found new ways and new means of making their statements... the modern painter cannot express this age, the airplane, the atom bomb, the radio, in the old forms of the Renaissance or of any other past culture.;Jackson Pollock;age
432;One of the tough things about being an actor, probably the hardest thing, is getting your foot in the door, and my father handled that for me at a very early age.;Jeff Bridges;age
433;Any role that big is going to be a challenge for any actor, but for an actor of a young age, it's going to be even tougher.;Jeff Bridges;age
434;Now is the age of anxiety.;W. H. Auden;age
435;I think it's pretty crazy to say you've been typecast at the age of 20 before you've even really started getting going.;Tom Felton;age
436;At the age of four with paper hats and wooden swords we're all Generals. Only some of us never grow out of it.;Peter Ustinov;age
437;My inspiration was my mom. She's a great cook, and she still cooks, and we still banter back and forth about cooking. Growing up in a mostly Portuguese community, food was important and the family table was extremely important. At a very young age I understood that.;Emeril Lagasse;age
438;The great book for you is the book that has the most to say to you at the moment when you are reading. I do not mean the book that is most instructive, but the book that feeds your spirit. And that depends on your age, your experience, your psychological and spiritual need.;Robertson Davies;age
439;Age gives you a great sense of proportion. You can be very hard on yourself when you're younger but now I just think 'well everybody's absolutely mad and I'm doing quite well'.;Steven Morrissey;age
440;If the nineteenth century was the age of the editorial chair, ours is the century of the psychiatrist's couch.;Marshall McLuhan;age
441;American youth attributes much more importance to arriving at driver's license age than at voting age.;Marshall McLuhan;age
442;I think a child should be allowed to take his father's or mother's name at will on coming of age. Paternity is a legal fiction.;James Joyce;age
443;Old age is the most unexpected of all things that happen to a man.;Leon Trotsky;age
444;You get to a certain age where you prepare yourself for happiness. Sometimes you never remember to actually get happy.;John Mayer;age
445;Being a father at a later age is different from when I had my other two daughters when I was in my 20s and 30s. If you're in your 60s and you're with the kid every day, you're dealing with the mind of a child, so it opens up that childishness in you again.;Martin Scorsese;age
446;A moment comes, which comes but rarely in history, when we step out from the old to the new when an age ends and when the soul of a nation long suppressed finds utterance.;Jawaharlal Nehru;age
447;There is nothing in socialism that a little age or a little money will not cure.;Will Durant;age
448;If you age with somebody, you go through so many roles - you're lovers, friends, enemies, colleagues, strangers you're brother and sister. That's what intimacy is, if you're with your soulmate.;Cate Blanchett;age
449;With age, you see people fail more. You see yourself fail more. How do you keep that fearlessness of a kid? You keep going. Luckily, I'm not afraid to make a fool of myself.;Hugh Jackman;age
450;I'm not skinny for the wrong reasons. It's not because I'm bulimic or anorexic or doing drugs. Compared to a lot of actresses my age, I'm actually overweight.;Lindsay Lohan;age
451;It seems that when you get to a certain age you almost give yourself permission to misbehave and say what you think. People allow it, with very old people.;Julie Walters;age
452;I'm not as far along as Jack Nicklaus was at this age, but I'm trying.;Tiger Woods;age
453;When superstition is allowed to perform the task of old age in dulling the human temperament, we can say goodbye to all excellence in poetry, in painting, and in music.;Denis Diderot;age
454;Peace is the one condition of survival in this nuclear age.;Adlai E. Stevenson;age
455;What could be more beautiful than a dear old lady growing wise with age? Every age can be enchanting, provided you live within it.;Brigitte Bardot;age
456;You'd think that in this age, especially in the 21st century - especially with all the technology and all the discoveries that we've made - that we would figure out how to tackle abuse.;Tori Amos;age
457;Here comes 40. I'm feeling my age and I've ordered the Ferrari. I'm going to get the whole mid-life crisis package.;Keanu Reeves;age
458;At a young age winning is not the most important thing... the important thing is to develop creative and skilled players with good confidence.;Arsene Wenger;age
459;We live in an age where the artist is forgotten. He is a researcher. I see myself that way.;David Hockney;age
460;I lived the true American dream, because I was able to pursue what I set as my goals at a very young age.;Mario Andretti;age
461;Everybody looks like clones and the only people you notice are my age. I don't notice anybody unless they look great, and every now and again they do, and they are usually 70.;Vivienne Westwood;age
462;Photography suits the temper of this age - of active bodies and minds. It is a perfect medium for one whose mind is teeming with ideas, imagery, for a prolific worker who would be slowed down by painting or sculpting, for one who sees quickly and acts decisively, accurately.;Edward Weston;age
463;I never - you know also one of the things that would save me for a man my age, it was not that easy to lose that much weight and fall down and look like something draped.;Karl Lagerfeld;age
464;I wish I'd gotten sober at a younger age.;Janice Dickinson;age
465;Middle Age is that perplexing time of life when we hear two voices calling us, one saying, 'Why not?' and the other, 'Why bother?</t>
  </si>
  <si>
    <t>Sydney J. Harris</t>
  </si>
  <si>
    <t>Save your money. You're going to need twice as much money in your old age as you think.</t>
  </si>
  <si>
    <t>Michael Caine</t>
  </si>
  <si>
    <t>If you read back in the Bible, the letter of the apostle Paul to the church of Thessalonia, he said that in the latter days before the end of the age that the Earth would be caught up in what he called the birth pangs of a new order.</t>
  </si>
  <si>
    <t>Pat Robertson</t>
  </si>
  <si>
    <t>There is no self-knowledge but an historical one. No one knows what he himself is who does not know his fellow men, especially the most prominent one of the community, the master's master, the genius of the age.</t>
  </si>
  <si>
    <t>Karl Wilhelm Friedrich Schlegel</t>
  </si>
  <si>
    <t>Middle age is when your old classmates are so grey and wrinkled and bald they don't recognize you.</t>
  </si>
  <si>
    <t>Bennett Cerf</t>
  </si>
  <si>
    <t>In this electronic age we see ourselves being translated more and more into the form of information, moving toward the technological extension of consciousness.</t>
  </si>
  <si>
    <t>You can judge your age by the amount of pain you feel when you come in contact with a new idea.</t>
  </si>
  <si>
    <t>The sanitary and mechanical age we are now entering makes up for the mercy it grants to our sense of smell by the ferocity with which it assails our sense of hearing.</t>
  </si>
  <si>
    <t>Havelock Ellis</t>
  </si>
  <si>
    <t>Middle age is when you've met so many people that every new person you meet reminds you of someone else.</t>
  </si>
  <si>
    <t>There are people whose watch stops at a certain hour and who remain permanently at that age.</t>
  </si>
  <si>
    <t>Helen Rowland</t>
  </si>
  <si>
    <t>My justification is that most people my age spend a lot of time thinking about what they're going to do for the next five or ten years. The time they spend thinking about their life, I just spend drinking.</t>
  </si>
  <si>
    <t>Amy Winehouse</t>
  </si>
  <si>
    <t>They that have lived a single day have lived an age.</t>
  </si>
  <si>
    <t>Jean de la Bruyere</t>
  </si>
  <si>
    <t>From the age of fifteen, dogma has been the fundamental principle of my religion: I know no other religion I cannot enter into the idea of any other sort of religion religion, as a mere sentiment, is to me a dream and a mockery.</t>
  </si>
  <si>
    <t>John Henry Newman</t>
  </si>
  <si>
    <t>The class distinctions proper to a democratic society are not those of rank or money, still less, as is apt to happen when these are abandoned, of race, but of age.</t>
  </si>
  <si>
    <t>W. H. Auden</t>
  </si>
  <si>
    <t>Old age, calm, expanded, broad with the haughty breadth of the universe, old age flowing free with the delicious near-by freedom of death.</t>
  </si>
  <si>
    <t>Edith Wharton</t>
  </si>
  <si>
    <t>We are living in the machine age. For the first time in history the comedian has been compelled to supply himself with jokes and comedy material to compete with the machine. Whether he knows it or not, the comedian is on a treadmill to oblivion.</t>
  </si>
  <si>
    <t>Fred Allen</t>
  </si>
  <si>
    <t>At a certain age it just became apparent to me that this was probably the work that I would have to do.</t>
  </si>
  <si>
    <t>Daniel Day-Lewis</t>
  </si>
  <si>
    <t>Genius is present in every age, but the men carrying it within them remain benumbed unless extraordinary events occur to heat up and melt the mass so that it flows forth.</t>
  </si>
  <si>
    <t>Denis Diderot</t>
  </si>
  <si>
    <t>Every age needs men who will redeem the time by living with a vision of the things that are to be.</t>
  </si>
  <si>
    <t>Adlai E. Stevenson</t>
  </si>
  <si>
    <t>I would like to see more airplay for all artists, no matter what age. I think there's a lot of money being spent toward the young guys, but a lot of the older guys are the ones who blazed the trail for those young guys.</t>
  </si>
  <si>
    <t>Willie Nelson</t>
  </si>
  <si>
    <t>In my old age, I'll be in L.A.</t>
  </si>
  <si>
    <t>David Hockney</t>
  </si>
  <si>
    <t>I shall not grow conservative with age.</t>
  </si>
  <si>
    <t>Elizabeth Cady Stanton</t>
  </si>
  <si>
    <t>I first learned that there were black people living in some place called other than the United States in the western hemisphere when I was a very little boy, and my father told me that when he was a boy about my age, he wanted to be an Episcopal priest, because he so admired his priest, a black man from someplace called Haiti.</t>
  </si>
  <si>
    <t>Henry Louis Gates</t>
  </si>
  <si>
    <t>Why should 20-year-olds only be considered sexy? I think we get better with age.</t>
  </si>
  <si>
    <t>Jenny McCarthy</t>
  </si>
  <si>
    <t>I saw how many people were poor and how many kids my age went to school hungry in the morning, which I don't think most of my contemporaries in racially segregated schools in the South thought very much about at the time.</t>
  </si>
  <si>
    <t>Charles Kuralt</t>
  </si>
  <si>
    <t>When you get to my age life seems little more than one long march to and from the lavatory.</t>
  </si>
  <si>
    <t>A. C. Benson</t>
  </si>
  <si>
    <t>I think, if you put a camera in anyone's life and document it daily from the age of 21 to 27, there are going to be things that aren't always pretty.</t>
  </si>
  <si>
    <t>Sienna Miller</t>
  </si>
  <si>
    <t>Non-disclosure in the Internet Age is quickly perceived as a breach of trust. Government, corporations and each of us as individuals must recalibrate how we live and share our lives appropriate to the information now available and the expectations of others.</t>
  </si>
  <si>
    <t>Simon Mainwaring</t>
  </si>
  <si>
    <t>Where children are, there is the golden age.</t>
  </si>
  <si>
    <t>Novalis</t>
  </si>
  <si>
    <t>Sure I played, did you think I was born at the age of 70 sitting in a dugout trying to manage guys like you?</t>
  </si>
  <si>
    <t>To be free in an age like ours, one must be in a position of authority. That in itself would be enough to make me ambitious.</t>
  </si>
  <si>
    <t>Hannah Arendt</t>
  </si>
  <si>
    <t>I came to water late. I learned to swim at the age of 20.</t>
  </si>
  <si>
    <t>Liam Neeson</t>
  </si>
  <si>
    <t>People are so busy dreaming the American Dream, fantasizing about what they could be or have a right to be, that they're all asleep at the switch. Consequently we are living in the Age of Human Error.</t>
  </si>
  <si>
    <t>Florence King</t>
  </si>
  <si>
    <t>I was getting hot flashes and sweats on a regular basis. That's not normal, even for my age.</t>
  </si>
  <si>
    <t>Kareem Abdul-Jabbar</t>
  </si>
  <si>
    <t>I remember at the age of five travelling on a trolley car with my mother past a group of women on a picket line at a textile plant, seeing them being viciously beaten by security people. So that kind of thing stayed with me.</t>
  </si>
  <si>
    <t>Noam Chomsky</t>
  </si>
  <si>
    <t>Age is not all decay it is the ripening, the swelling, of the fresh life within, that withers and bursts the husk.</t>
  </si>
  <si>
    <t>George MacDonald</t>
  </si>
  <si>
    <t>I knew at a young age, whether I was playing baseball or hockey or lacrosse, that my teammates were counting on me, whether it be to strike the last batter out in a baseball game or score a big goal in a hockey game.</t>
  </si>
  <si>
    <t>Wayne Gretzky</t>
  </si>
  <si>
    <t>The funniest racism is the racism between minorities. It's something you don't see dramatized, but almost every minority I know who's my age, they have these funny stories about their parents stereotyping other minorities.</t>
  </si>
  <si>
    <t>Mindy Kaling</t>
  </si>
  <si>
    <t>It's ironic that at age 32, at probably the greatest moment of my career, with The Godfather having such an enormous success, I wasn't even aware of it, because I was somewhere else under the deadline again.</t>
  </si>
  <si>
    <t>Francis Ford Coppola</t>
  </si>
  <si>
    <t>I'm asked all the time in interviews about who I am, and I know a few people my age who have a strong sense of self, but I couldn't say I know myself and sum it up and give it to you in a little package. I don't know myself at all yet.</t>
  </si>
  <si>
    <t>Kristen Stewart</t>
  </si>
  <si>
    <t>Alexander at the head of the world never tasted the true pleasure that boys of his own age have enjoyed at the head of a school.</t>
  </si>
  <si>
    <t>Horace Walpole</t>
  </si>
  <si>
    <t>To separate children from others of similar age and qualifications solely because of their race generates a feeling of inferiority as to their status in the community that may affect their hearts and minds in a way unlikely ever to be undone.</t>
  </si>
  <si>
    <t>Earl Warren</t>
  </si>
  <si>
    <t>In an age of incompetence, I've been able to last in this crazy business. I actually know how to play my ax and write a song. That's my job.</t>
  </si>
  <si>
    <t>In this age of media and Internet access, we are much more talkative than ever before.</t>
  </si>
  <si>
    <t>David Duchovny</t>
  </si>
  <si>
    <t>Over the years Woodstock got glorified and romanticised and became the event that symbolised Utopia. It's the last page of our collective memory of the age of innocence. Then things turned ugly and would never be the same again.</t>
  </si>
  <si>
    <t>Ang Lee</t>
  </si>
  <si>
    <t>Every time I see something terrible, it's like I see it at age 19. I keep a freshness that way.</t>
  </si>
  <si>
    <t>Ralph Nader</t>
  </si>
  <si>
    <t>I hate to mention age, but I come from an era when we weren't consumed by technology and television.</t>
  </si>
  <si>
    <t>Jimmy Buffett</t>
  </si>
  <si>
    <t>We are approaching a new age of synthesis. Knowledge cannot be merely a degree or a skill... it demands a broader vision, capabilities in critical thinking and logical deduction without which we cannot have constructive progress.</t>
  </si>
  <si>
    <t>Li Ka Shing</t>
  </si>
  <si>
    <t>Morality comes with the sad wisdom of age, when the sense of curiosity has withered.</t>
  </si>
  <si>
    <t>Graham Greene</t>
  </si>
  <si>
    <t>Every age yearns for a more beautiful world. The deeper the desperation and the depression about the confusing present, the more intense that yearning.</t>
  </si>
  <si>
    <t>Johan Huizinga</t>
  </si>
  <si>
    <t>To be told that one can be dependent on one's parents until age 26 should strike a young person who wants to grow up as demeaning, not as something to celebrate.</t>
  </si>
  <si>
    <t>Does age matter? Time doesn't matter.</t>
  </si>
  <si>
    <t>Sandra Bullock</t>
  </si>
  <si>
    <t>I figured out it was a social thing, what women were allowed to do. At a very young age, I decided I was not going to follow women's rules.</t>
  </si>
  <si>
    <t>Joan Jett</t>
  </si>
  <si>
    <t>We were really grown up for our age and it was an incredible special band.</t>
  </si>
  <si>
    <t>Age is the first limitation on roles that I've ever had to encounter, and I hit that awhile ago.</t>
  </si>
  <si>
    <t>Jack Nicholson</t>
  </si>
  <si>
    <t>I can't hit on women in public any more. I didn't decide this it just doesn't feel right at my age.</t>
  </si>
  <si>
    <t>This is the first age that's ever paid much attention to the future, which is a little ironic since we may not have one.</t>
  </si>
  <si>
    <t>Arthur C. Clarke</t>
  </si>
  <si>
    <t>I feel we live in the kind of culture now where you have to be very smart to navigate the right way, and I just don't have those smarts. I think with age and time it will change, but I can't obsess about it.</t>
  </si>
  <si>
    <t>The secret of long life is double careers. One to about age sixty, then another for the next thirty years.</t>
  </si>
  <si>
    <t>David Ogilvy</t>
  </si>
  <si>
    <t>I knew at an early age I wanted to act. Acting was always easy for me. I don't believe in predestination, but I do believe that once you get where ever it is you are going, that is where you were going to be.</t>
  </si>
  <si>
    <t>Morgan Freeman</t>
  </si>
  <si>
    <t>The age in which we live, this non-stop distraction, is making it more impossible for the young generation to ever have the curiosity or discipline... because you need to be alone to find out anything.</t>
  </si>
  <si>
    <t>Vivienne Westwood</t>
  </si>
  <si>
    <t>I can feel the 60S looming. In my profession, I've just moved along with my age. By thinking in decades, rather than whether someone's 42 or 47, you can give yourself a whole 10 years to turn yourself around in.</t>
  </si>
  <si>
    <t>Francesca Annis</t>
  </si>
  <si>
    <t>We all know now that people can look good for their age. It isn't so extraordinary, I don't know why people go on about it so much.</t>
  </si>
  <si>
    <t>A lot of music you might listen to is pretty vapid, it doesn't always deal with our deeper issues. These are the things I'm interested in now, particularly at my age.</t>
  </si>
  <si>
    <t>Annie Lennox</t>
  </si>
  <si>
    <t>Life expectancy in many parts of Africa can be something around the age of thirty five to thirty eight. I mean you're very fortunate if you live to that age. In fact when I went to Uganda for the first time one of the things that occurred to me was that I saw very few elderly people.</t>
  </si>
  <si>
    <t>Light and funny has a more compelling quality when you're younger. But I haven't abandoned the genre: I love falling down I love Lucille Ball. It's just that a lot of those stories revolve around problems that I can't convincingly portray at this age.</t>
  </si>
  <si>
    <t>Julia Roberts</t>
  </si>
  <si>
    <t>I had the good fortune to be able to right an injustice that I thought was being heaped on young people by lowering the voting age, where you had young people that were old enough to die in Vietnam but not old enough to vote for their members of Congress that sent them there.</t>
  </si>
  <si>
    <t>Birch Bayh</t>
  </si>
  <si>
    <t>The value of old age depends upon the person who reaches it. To some men of early performance it is useless. To others, who are late to develop, it just enables them to finish the job.</t>
  </si>
  <si>
    <t>Thomas Hardy</t>
  </si>
  <si>
    <t>I've gotten crankier in my old age.</t>
  </si>
  <si>
    <t>Shirley MacLaine</t>
  </si>
  <si>
    <t>I've been very competitive by nature from a young age, whether it was eating a bowl of pasta faster than somebody else, or always wanting to be the first one in line.</t>
  </si>
  <si>
    <t>Maria Sharapova</t>
  </si>
  <si>
    <t>Death comes not to the living soul, nor age to the loving heart.</t>
  </si>
  <si>
    <t>Phoebe Cary</t>
  </si>
  <si>
    <t>I'm not busy... a woman with three children under the age of 10 wouldn't think my schedule looked so busy.</t>
  </si>
  <si>
    <t>Garrison Keillor</t>
  </si>
  <si>
    <t>High expectations weren't nurtured in my neck of nowhere back then - children weren't fawned over from an early age as 'gifted' and groomed for a prizewinning future self-esteem was considered something you had to pick from the garden yourself.</t>
  </si>
  <si>
    <t>James Wolcott</t>
  </si>
  <si>
    <t>Not by age but by capacity is wisdom acquired.</t>
  </si>
  <si>
    <t>Plautus</t>
  </si>
  <si>
    <t>Whoever marries the spirit of this age will find himself a widower in the next.</t>
  </si>
  <si>
    <t>William Ralph Inge</t>
  </si>
  <si>
    <t>Of middle age the best that can be said is that a middle-aged person has likely learned how to have a little fun in spite of his troubles.</t>
  </si>
  <si>
    <t>Old age is always wakeful as if, the longer linked with life, the less man has to do with aught that looks like death.</t>
  </si>
  <si>
    <t>Herman Melville</t>
  </si>
  <si>
    <t>What I think is amazing is not that 85% of people who get married under the age of 25 get divorced, it's that 15% of them stay together. How did they manage to pull that off? You almost can't wait too long. It's the single simplest measure to predict divorce.</t>
  </si>
  <si>
    <t>Elizabeth Gilbert</t>
  </si>
  <si>
    <t>I avoid talking before the youth of the age as I would dancing before them: for if one's tongue don't move in the steps of the day, and thinks to please by its old graces, it is only an object of ridicule.</t>
  </si>
  <si>
    <t>I'm glad I was born when I was. My time was the golden age of variety. If I were starting out again now, maybe things would happen for me, but it certainly would not be on a variety show with 28 musicians, 12 dancers, two major guest stars, 50 costumes a week by Bob Mackie. The networks just wouldn't spend the money today.</t>
  </si>
  <si>
    <t>Carol Burnett</t>
  </si>
  <si>
    <t>I was taught from a young age that many people would treat me as a second-class citizen because I was African-American and because I was female.</t>
  </si>
  <si>
    <t>Queen Latifah</t>
  </si>
  <si>
    <t>Even from a very early age, I knew I didn't want to miss out on anything life had to offer just because it might be considered dangerous.</t>
  </si>
  <si>
    <t>Nicole Kidman</t>
  </si>
  <si>
    <t>We live in an age where anonymity is growing in magnitude like a bomb going off.</t>
  </si>
  <si>
    <t>Jock Sturges</t>
  </si>
  <si>
    <t>I was a mixture of being incredibly old for my age and incredibly backwards. I was born quite old, but then I stopped growing. I lived with my mum and dad till I was 30.</t>
  </si>
  <si>
    <t>Helena Bonham Carter</t>
  </si>
  <si>
    <t>The Word of fire burns today On the lips of our prophets in an evil age.</t>
  </si>
  <si>
    <t>Margaret Walker</t>
  </si>
  <si>
    <t>What is wrong with the Iranians in addition to the nuclear bomb? This is the only country on Earth in the 21st century that has renewed imperialistic ambitions. They really want to become the hegemon of the Middle East in an age that gave up imperialism.</t>
  </si>
  <si>
    <t>Shimon Peres</t>
  </si>
  <si>
    <t>I think it's quite extraordinary that people cast me as if I'm Warren Beatty: until I met my present wife, at the age of 35, you could name two girlfriends.</t>
  </si>
  <si>
    <t>Colin Firth</t>
  </si>
  <si>
    <t>Craziest thing I've done for love is getting married. I think it's crazy. I think it's crazy, crazy, crazy. I'm never going to say I wouldn't do it again but I have to make sure it's love and not settling for the 'I have to do this by a certain age,' which is kind of what I did.</t>
  </si>
  <si>
    <t>You never choose the way that you're raised, it's just the way that you were raised, but you do get to a certain age where you're in a position to question the expectations of you and the way that you've been formed by your surroundings.</t>
  </si>
  <si>
    <t>Mia Wasikowska</t>
  </si>
  <si>
    <t>We tried not to age, but time had its rage.</t>
  </si>
  <si>
    <t>Pete Townshend</t>
  </si>
  <si>
    <t>I want to age with some dignity.</t>
  </si>
  <si>
    <t>This is my 20th year in the sport. I've known swimming and that's it. I don't want to swim past age 30 if I continue after this Olympics, and come back in 2016, I'll be 31. I'm looking forward to being able to see the other side of the fence.</t>
  </si>
  <si>
    <t>Michael Phelps</t>
  </si>
  <si>
    <t>Young man, the secret of my success is that an early age I discovered that I was not God.</t>
  </si>
  <si>
    <t>Oliver Wendell Holmes, Jr.</t>
  </si>
  <si>
    <t>I'd like to talk about free markets. Information in the computer age is the last genuine free market left on earth except those free markets where indigenous people are still surviving. And that's basically becoming limited.</t>
  </si>
  <si>
    <t>Russell Means</t>
  </si>
  <si>
    <t>I would often find myself, at the age of 21, at midnight, running down a dark street on my own with 10 men chasing me. And the fact they had cameras in their hands made that legal.</t>
  </si>
  <si>
    <t>Bring a wife home to your house when you are of the right age, not far short of 30 years, nor much above this is the right time for marriage.</t>
  </si>
  <si>
    <t>Hesiod</t>
  </si>
  <si>
    <t>There are only two things a child will share willingly communicable diseases and its mother's age.</t>
  </si>
  <si>
    <t>Benjamin Spock</t>
  </si>
  <si>
    <t>Although it is generally known, I think it's about time to announce that I was born at a very early age.</t>
  </si>
  <si>
    <t>Douglas Horton</t>
  </si>
  <si>
    <t>I think it's your mental attitude. So many of us start dreading age in high school and that's a waste of a lovely life. 'Oh... I'm 30, oh, I'm 40, oh, 50.' Make the most of it.</t>
  </si>
  <si>
    <t>Betty White</t>
  </si>
  <si>
    <t>No, no, I was only funny on stage, really. I, I, think I was funny as a person toward my classmates when I was very young. You know, when I was a child, up to about the age of 12.</t>
  </si>
  <si>
    <t>Rowan Atkinson</t>
  </si>
  <si>
    <t>What goes on in Europe concerns us greatly because, if Europe comes apart, the E.U. comes apart, then you're going to have enormous impact on America, that's a very big trading partner of ours, and people own securities around the world in this day and age.</t>
  </si>
  <si>
    <t>Michael Bloomberg</t>
  </si>
  <si>
    <t>Your body actually reminds you about your age and your injuries - the body has a stronger memory than your mind.</t>
  </si>
  <si>
    <t>Mikhail Baryshnikov</t>
  </si>
  <si>
    <t>People dance at any age.</t>
  </si>
  <si>
    <t>I never had little brothers, so I was totally not used to hearing a lot of cussing at a young age! I learned what 'pull my finger' meant the hard way.</t>
  </si>
  <si>
    <t>Danica McKellar</t>
  </si>
  <si>
    <t>My sister and I shared a bedroom our entire lives and I believe she discovered the Beatles when she was about 11 and I'm four years younger. So from the age of 7 until 17 we had nothing but Beatles paraphernalia in our room, even those little stuffed Beatles that went on stands that are dressed as the Sgt. Pepper band.</t>
  </si>
  <si>
    <t>Christina Ricci</t>
  </si>
  <si>
    <t>But look, I was born in 1956, the peak year for births in US history. I think I'm very representative of many of the thought processes my generation have been through and, by and large, people of my age have had their imprint planted on the consciousness of western society for a long time.</t>
  </si>
  <si>
    <t>Tom Hanks</t>
  </si>
  <si>
    <t>I basically get stereotyped a lot in terms of being a girl and writing 'chick' music for teenage girls or something. I think, if anything, the press kind of, because of my gender and my age, tends to kind of relegate my work to this sort of special-interest group. It's part of the cultural dynamic, I guess.</t>
  </si>
  <si>
    <t>Ani DiFranco</t>
  </si>
  <si>
    <t>What is amazing for a woman of my age is that I change as the world is changing-and changing very, very fast. I don't think my mother had that opportunity to change.</t>
  </si>
  <si>
    <t>I've never worried about age.</t>
  </si>
  <si>
    <t>To me age is a number, just a number. Who cares?</t>
  </si>
  <si>
    <t>If you're extremely, painfully frightened of age, it shows.</t>
  </si>
  <si>
    <t>For a man who has compared himself to Theodore Roosevelt and the nation's challenges to those of the Gilded Age, Obama put forward a tepid agenda.</t>
  </si>
  <si>
    <t>Ron Fournier</t>
  </si>
  <si>
    <t>I wrote a screenplay for a 'Sweet Valley High' adaptation, and it's really amazing to me how many women who are my age have responded to the idea and are excited about the movie.</t>
  </si>
  <si>
    <t>Diablo Cody</t>
  </si>
  <si>
    <t>Let age, not envy, draw wrinkles on thy cheeks.</t>
  </si>
  <si>
    <t>Thomas Browne</t>
  </si>
  <si>
    <t>Here's my Golden Rule for a tarnished age: Be fair with others, but keep after them until they're fair with you.</t>
  </si>
  <si>
    <t>Alan Alda</t>
  </si>
  <si>
    <t>Children under five are the poorest age group in America, and one in four infants, toddlers and preschoolers are poor during the years of greatest brain development.</t>
  </si>
  <si>
    <t>Marian Wright Edelman</t>
  </si>
  <si>
    <t>Everyone talks about age, but it's not about age. It's about work ethic. Winning never gets old.</t>
  </si>
  <si>
    <t>Lisa Leslie</t>
  </si>
  <si>
    <t>Age is a terrible avenger. The lessons of life give you so much to work with, but by the time you've got all this great wisdom, you don't get to be young anymore.</t>
  </si>
  <si>
    <t>Elizabeth Wurtzel</t>
  </si>
  <si>
    <t>Science cannot tell theology how to construct a doctrine of creation, but you can't construct a doctrine of creation without taking account of the age of the universe and the evolutionary character of cosmic history.</t>
  </si>
  <si>
    <t>John Polkinghorne</t>
  </si>
  <si>
    <t>I came of age believing that, no matter what happened, I would always be able to support myself.</t>
  </si>
  <si>
    <t>William J. Clinton</t>
  </si>
  <si>
    <t>Dallas' hit a chord back in the late Seventies and Eighties because it was the age of greed: here you have this unapologetic character who is mean and nasty and ruthless and does it all with an evil grin. I think people related to JR back then because we all have someone we know exactly like him. Everyone in the world knows a JR.;Larry Hagman;age
586;I've never been more in love with anyone nearly half my age than I am today. I'd get married in a minute if I weren't still married to somebody else.;Rod Stewart;age
587;At my age you don't go into fatherhood lightly.;Rod Stewart;age
588;I didn't know a time when there wasn't a war because I spent all my time from the age of two or three to eight in a coal cellar really.;David Bailey;age
589;My best friend just had a baby, and she's my age. So I'm a godmom now, which is crazy.;Kristen Stewart;age
590;I think I'm a bit less inhibited, and not thinking too much before speaking. It's not about being shameful, I'm just a bit more unabashedly myself because of this thing, and it probably started at age 15. I can be around people and say what I think without fear.;Kristen Stewart;age
591;At a certain age, death becomes familiar to you-or a loss becomes familiar-the tragedies that are more commonplace in life.;Jessica Lange;age
592;TV is sort of the only way to go for an actress my age to make a decent salary with independent films, you just can't.;Jessica Lange;age
593;Memory in youth is active and easily impressible in old age it is comparatively callous to new impressions, but still retains vividly those of earlier years.;Charlotte Bronte;age
594;At its best our age is an age of searchers and discoverers, and at its worst, an age that has domesticated despair and learned to live with it happily.;Flannery O'Connor;age
595;Study after study confirms that even when you control for variables like profession, education, hours worked, age, marital status, and children, men still are compensated substantially more - even in professions, like nursing, dominated by women. No wonder there's a gender gap.;Dee Dee Myers;age
596;I learned from a very young age that if I pursued the things that truly excited me, that they would reward in more important ways, like happiness.;Brandon Boyd;age
597;I always wanted to be a designer. I read books on fashion from the age of 12.;Alexander McQueen;age
598;When I was a little kid I used to play with guys twice my age, so, I was the last one picked, so if I picked I knew that I had to get the ball to the scorer if I wanted to stay on the court, so that was pretty much my job.;Jason Kidd;age
599;We have become a society that can't self-correct, that can't address its obvious problems, that can't pull out of its nosedive. And so to our list of disasters let us add this fourth entry: we have entered an age of folly that - for all our Facebooking and the twittling tweedle-dee-tweets of the twitterati - we can't wake up from.;Thomas Frank;age
600;The divine right of husbands, like the divine right of kings, may, it is hoped, in this enlightened age, be contested without danger.;Mary Wollstonecraft;age
601;In every age there has been a stream of popular opinion that has carried all before it, and given a family character, as it were, to the century.;Mary Wollstonecraft;age
602;Look, demanding somebody do anything in this day and age is not going to fly.;John Mayer;age
603;I was very successful from a very early age, and I want to keep it.;John Mayer;age
604;When you get to a certain age, there is no coming back.;Brian Clough;age
605;Most of the basic material a writer works with is acquired before the age of fifteen.;Willa Cather;age
606;I would always encourage people of any age not to be so quick to follow other people's truths but to search and follow your own moral code and live by your own integrity, and mostly just be brave.;Jewel;age
607;I don't believe in happy endings, but I do believe in happy travels, because ultimately, you die at a very young age, or you live long enough to watch your friends die. It's a mean thing, life.;George Clooney;age
608;Even truth needs to be clad in new garments if it is to appeal to a new age.;Georg C. Lichtenberg;age
609;You can have a spiritual awakening and discover a new side of you at any age. And best of all, love can happen at any age. Life can just start to get exciting when you're in your 40s and 50s. You have to believe that.;Salma Hayek;age
610;America doesn't reward people of my age, either in day-to-day life or for their performances.;Meryl Streep;age
611;I really think we should pass a law in every state, I don't care whether it takes the independence away from an old person or not. You shouldn't be driving a car if you're over the age of 80. Maybe even less than that.;Evel Knievel;age
612;I think I'm past the age of getting lost.;Amanda Seyfried;age
613;I conceived in art college at the age of 20, near the end of term.;Joni Mitchell;age
614;I've been screaming at the top of my lungs at my family, 'Work out! Work out! Old age is coming!</t>
  </si>
  <si>
    <t>Cher</t>
  </si>
  <si>
    <t>It is not classified as a pagan religion. The so-called New Age activities and this are not called religions and therefore don't come under the prohibition of mingling church and state that we have in this country.</t>
  </si>
  <si>
    <t>Dixie Lee Ray</t>
  </si>
  <si>
    <t>No sex, age, or condition is above or below the absolute necessity of modesty but without it one vastly beneath the rank of man.</t>
  </si>
  <si>
    <t>Bruce Barton</t>
  </si>
  <si>
    <t>People tend to become more emotionally intelligent as they age and mature.</t>
  </si>
  <si>
    <t>Daniel Goleman</t>
  </si>
  <si>
    <t>With age, you get to a place where you don't want to knock people out. You just want to give people a hug.</t>
  </si>
  <si>
    <t>Vin Diesel</t>
  </si>
  <si>
    <t>Age is no barrier. It's a limitation you put on your mind.</t>
  </si>
  <si>
    <t>Jackie Joyner-Kersee</t>
  </si>
  <si>
    <t>Whoever, fleeing marriage and the sorrows that women cause, does not wish to wed comes to a deadly old age.</t>
  </si>
  <si>
    <t>Age has been the perfect fire extinguisher for flaming youth.</t>
  </si>
  <si>
    <t>Navjot Singh Sidhu</t>
  </si>
  <si>
    <t>I prefer younger men. In some ways, they are much more open to a woman being stronger and independent then some of the men my age.</t>
  </si>
  <si>
    <t>Kim Cattrall</t>
  </si>
  <si>
    <t>You have to be desirable. And that's why so many woman of my age or even younger are pushed to Botox and plastic surgery, all the things that people say, 'Why do women do this?' Where do you go in your 50s in your career?</t>
  </si>
  <si>
    <t>It is my art. I am better at it than I ever was. And I will do it as long as I can. When you reach a certain age you can slough off what is unnecessary and concentrate on what is. And why not?</t>
  </si>
  <si>
    <t>Arthur Miller</t>
  </si>
  <si>
    <t>I feel like a lot of the female relationships I see on TV or in movies are in some way free of the kind of jealousy and anxiety and posturing that has been such a huge part of my female friendships, which I hope lessens a little bit with age.</t>
  </si>
  <si>
    <t>Lena Dunham</t>
  </si>
  <si>
    <t>At my age, no one is married, no one has kids, no one has a career.</t>
  </si>
  <si>
    <t>One of the many pleasures of old age is giving things up.</t>
  </si>
  <si>
    <t>Malcolm Muggeridge</t>
  </si>
  <si>
    <t>There's also some element of coming of age during the Reagan administration, which everybody has painted as some glorious time in America, but I remember as being a very, very dark time. There was apocalypse in the air the punk rock movement made sense.</t>
  </si>
  <si>
    <t>John Cusack</t>
  </si>
  <si>
    <t>If you explode onto the scene at a very young age, there are so many people pulling you in different directions. It takes time to recalibrate and see what's important.</t>
  </si>
  <si>
    <t>Clive Owen</t>
  </si>
  <si>
    <t>Situational unawareness in the private marketplace or on the battlefield will cost you your livelihood or your life. In the Age of Obama, however, such willful ignorance is a job prerequisite. The less you know the better.</t>
  </si>
  <si>
    <t>Michelle Malkin</t>
  </si>
  <si>
    <t>We virtually never feel our age, but thinking that we should can lead to disaster.</t>
  </si>
  <si>
    <t>Martha Beck</t>
  </si>
  <si>
    <t>We grew up in a very creative environment and were exposed to the arts at a very young age, so it's not a surprise that all of us are in some form of the arts.</t>
  </si>
  <si>
    <t>Spike Lee</t>
  </si>
  <si>
    <t>I want to be part of the resurgence of things that are tangible, beautiful and soulful, rather than just give in to the digital age. But when I talk to people about this they just say, 'Yeah, I know what you mean,' and stare at their mobiles.</t>
  </si>
  <si>
    <t>Jack White</t>
  </si>
  <si>
    <t>I wanted to do two things when I was growing up, about your age. I wanted to play in the NBA, and I wanted to be a businessman after my basketball career was over, and that is what I am doing now.</t>
  </si>
  <si>
    <t>Magic Johnson</t>
  </si>
  <si>
    <t>The idea of regretting not doing this seemed insane to me. Sitting in the corner at a bar at age 60, saying: 'I could've been Bond. Buy me a drink.' That's the saddest place I could be. At least now at 60 I can say: 'I was Bond. Now buy me a drink.'</t>
  </si>
  <si>
    <t>Daniel Craig</t>
  </si>
  <si>
    <t>There's a vintage which comes with age and experience.</t>
  </si>
  <si>
    <t>Jon Bon Jovi</t>
  </si>
  <si>
    <t>It's not the normal way to look at things but I experienced death at a really young age and because of that it's been part of my mental landscape that death is really very possible.</t>
  </si>
  <si>
    <t>Cate Blanchett</t>
  </si>
  <si>
    <t>I've an enormous respect for my mother who at the age of 39 raised three children, and I grew up with my grandmother in the household. And so it was a really strong household of women - my poor brother! It was great growing up with so many generations of women.</t>
  </si>
  <si>
    <t>Every age develops its own peculiar forms of pathology, which express in exaggerated form its underlying character structure.</t>
  </si>
  <si>
    <t>Christopher Lasch</t>
  </si>
  <si>
    <t>I love my kids, and the moments I have with them, and it's kind of weird, it's such an age old cliche, but the way that my sons, the way they make me feel when I look at them, the way they say things, no one else would probably react to them, but it's a special thing for me.</t>
  </si>
  <si>
    <t>Michael Rapaport</t>
  </si>
  <si>
    <t>There's a very small group of elite actresses who are my age, who people want to work with. It's not easy to get a good job with good actors.</t>
  </si>
  <si>
    <t>Amanda Peet</t>
  </si>
  <si>
    <t>A final word: I am not knowledgeable about the internet. I do not have a computer. I guess that at 74 years of age, I don't have the patience to learn.</t>
  </si>
  <si>
    <t>David Wilkerson</t>
  </si>
  <si>
    <t>It lies in human nature that where you experience your first laughs, you also remember the age kindly.</t>
  </si>
  <si>
    <t>Vaclav Havel</t>
  </si>
  <si>
    <t>Patti Smith</t>
  </si>
  <si>
    <t>Michelle Pfeiffer hasn't been finding a lot of work recently because she doesn't like what a woman her age is offered. That's a real double standard. You get Sean Connery, who gets older and older, still playing opposite young ladies, but it doesn't work the other way around.</t>
  </si>
  <si>
    <t>Denzel Washington</t>
  </si>
  <si>
    <t>Old age and treachery will always beat youth and exuberance.</t>
  </si>
  <si>
    <t>David Mamet</t>
  </si>
  <si>
    <t>My wife and I, unlike many intellectuals, spent five years working on assembly lines. We came to fully understand the criticisms of the industrial age, in which you are an appendage of a machine that sets the pace.</t>
  </si>
  <si>
    <t>Alvin Toffler</t>
  </si>
  <si>
    <t>Even one voice can be heard loudly all over the world in this day and age.</t>
  </si>
  <si>
    <t>Aung San Suu Kyi</t>
  </si>
  <si>
    <t>At this age, I should be leading a quiet life.</t>
  </si>
  <si>
    <t>Any new financial order for the world must tackle the three chief challenges of our age.</t>
  </si>
  <si>
    <t>James Buchan</t>
  </si>
  <si>
    <t>There are signs that the age of petroleum has passed its zenith. Adjusted for inflation, a barrel of crude oil now sells for three times its long-run average. The large western oil companies, which cartellised the industry for much of the 20th century, are now selling more oil than they find, and are thus in the throes of liquidation.</t>
  </si>
  <si>
    <t>With the song 'This Christmas' I wanted to do something that was kind of different. I mean, Donny Hathaway is an amazing artist. So I wanted to bring my flavor to the song so when people over the age of 45 or 50 hear it they'll be like 'OK, he did his thing with that record.' It's like I can appeal to everybody and not just a younger demographic.</t>
  </si>
  <si>
    <t>Chris Brown</t>
  </si>
  <si>
    <t>In an age when the fashion is to be in love with yourself, confessing to be in love with somebody else is an admission of unfaithfulness to one's beloved.</t>
  </si>
  <si>
    <t>Rereading A.J. Liebling carries me happily back to an age when all good journalists knew they had plenty to be modest about, and were.</t>
  </si>
  <si>
    <t>Reason is a crutch for age, but youth is strong enough to walk alone.</t>
  </si>
  <si>
    <t>John Dryden</t>
  </si>
  <si>
    <t>What's a man's age? He must hurry more, that's all Cram in a day, what his youth took a year to hold.</t>
  </si>
  <si>
    <t>Robert Browning</t>
  </si>
  <si>
    <t>What Youth deemed crystal, Age finds out was dew.</t>
  </si>
  <si>
    <t>A face to lose youth for, to occupy age With the dream of, meet death with.</t>
  </si>
  <si>
    <t>I believe the true function of age is memory. I'm recording as fast as I can.</t>
  </si>
  <si>
    <t>Rita Mae Brown</t>
  </si>
  <si>
    <t>So Harry Potter came in and it is nice that I have kids of the right age. I took them to London and they walked around the set and met Harry Potter and that is thrilling.</t>
  </si>
  <si>
    <t>Gary Oldman</t>
  </si>
  <si>
    <t>All we can do when we think of kids today is think of more hours of school, earlier age at the computer, and curfews. Who would want to grow up in that world?</t>
  </si>
  <si>
    <t>James Hillman</t>
  </si>
  <si>
    <t>The reason for the sadness of this modern age and the men who live in it is that it looks for the truth in everything and finds it.</t>
  </si>
  <si>
    <t>Edmond de Goncourt</t>
  </si>
  <si>
    <t>No, but way before that, I've been doing little dances in movies for years. Yeah, that was an amazing chance. You know, at my age to be able to do a music dance video, very unusual.</t>
  </si>
  <si>
    <t>Christopher Walken</t>
  </si>
  <si>
    <t>There probably aren't a lot of actors my age who tap dance.</t>
  </si>
  <si>
    <t>I started auditioning when I was about 10 and I didn't get my first job until I was 12, and two years at that age is really hard.</t>
  </si>
  <si>
    <t>Anna Kendrick</t>
  </si>
  <si>
    <t>I remember being in Hollywood at the age of 16 and marveling at the stars. The idea of being part of it never entered my mind. It was too far-fetched.</t>
  </si>
  <si>
    <t>Bryan Adams</t>
  </si>
  <si>
    <t>The older generation had greater respect for land than science. But we live in an age when science, more than soil, has become the provider of growth and abundance. Living just on the land creates loneliness in an age of globality.</t>
  </si>
  <si>
    <t>One of my grandfathers, actually, having gone out there as a minister, decided he would better serve the people as a doctor. So at a very late age - at the age of 38 in fact - he changed course and decided to become a doctor.</t>
  </si>
  <si>
    <t>I'm totally into new age and self-help books. I used to work in a bookstore and that's the section they gave me, and I got way into it. I just loved the power of positive thinking, letting yourself go.</t>
  </si>
  <si>
    <t>Jason Mraz</t>
  </si>
  <si>
    <t>It's the kind of clothes that mothers and daughters can wear, in terms of concept... It's not about age. It's about taste, and it's about lifestyle. I believe women of all ages can wear anything.</t>
  </si>
  <si>
    <t>Ralph Lauren</t>
  </si>
  <si>
    <t>The reason for the slow progress of the world seems to lie in a single fact. Every man is born under the yoke, and grows up beneath the oppressions of his age.</t>
  </si>
  <si>
    <t>John Jay Chapman</t>
  </si>
  <si>
    <t>A newspaper is lumber made malleable. It is ink made into words and pictures. It is conceived, born, grows up and dies of old age in a day.</t>
  </si>
  <si>
    <t>Jim Bishop</t>
  </si>
  <si>
    <t>Just as we reject racism, sexism, ageism, and heterosexism, we reject speciesism. The species of a sentient being is no more reason to deny the protection of this basic right than race, sex, age, or sexual orientation is a reason to deny membership in the human moral community to other humans.</t>
  </si>
  <si>
    <t>Gary L. Francione</t>
  </si>
  <si>
    <t>I am a grandmother now, and that means age is creeping on, creeping on.</t>
  </si>
  <si>
    <t>Lillie Langtry</t>
  </si>
  <si>
    <t>I love things that age well - things that don't date, that stand the test of time and that become living examples of the absolute best.</t>
  </si>
  <si>
    <t>Giorgio Armani</t>
  </si>
  <si>
    <t>Many women my age have known the experience of giving up crucial parts of themselves to please the man they love.</t>
  </si>
  <si>
    <t>Joyce Maynard</t>
  </si>
  <si>
    <t>American Idol transcends age, gender, ethnicity, everything.</t>
  </si>
  <si>
    <t>Carrie Underwood</t>
  </si>
  <si>
    <t>You get to a certain age and you can't judge yourself on your dad or your parents.</t>
  </si>
  <si>
    <t>Ellie Goulding</t>
  </si>
  <si>
    <t>I'd like to look like Madonna when I'm her age. I also look at athletes and love their bodies. I've always wanted to be muscly, not skinny. A lot of women yo-yo around, but I'm always aware if I'm getting a bit out of shape. I never look at the scales but I can just tell. It goes on my tum and bum.</t>
  </si>
  <si>
    <t>I could always sing, from a really young age, but my voice was really weird. I used to make my mum turn up the radio every day in our house. She was well into music so I got that from her.</t>
  </si>
  <si>
    <t>I think women get caught up too much in having a plan - 'I'm going to get married at this age I'm going to have a kid at this age' - and then they just try to find a guy who will fit into that picture. I don't want my life to be based on that.</t>
  </si>
  <si>
    <t>Julia Stiles</t>
  </si>
  <si>
    <t>I was always concerned with writing to my age at a particular moment. That was the way I would keep faith with the audience that supported me as I went along.</t>
  </si>
  <si>
    <t>Bruce Springsteen</t>
  </si>
  <si>
    <t>Experts tell us that 90% of all brain development occurs by the age of five. If we don't begin thinking about education in the early years, our children are at risk of falling behind by the time they start Kindergarten.</t>
  </si>
  <si>
    <t>Robert. L. Ehrlich</t>
  </si>
  <si>
    <t>When I was seventeen, I worked as a counsellor at a co-ed sleep-away camp for eight weeks. I loved it but it could be harrowing - it was far too much responsibility for someone my age.</t>
  </si>
  <si>
    <t>Harlan Coben</t>
  </si>
  <si>
    <t>Music has always been my protection against the world, from a very young age. I feel safe inside of a jam.</t>
  </si>
  <si>
    <t>Trey Anastasio</t>
  </si>
  <si>
    <t>We are the children of a technological age. We have found streamlined ways of doing much of our routine work. Printing is no longer the only way of reproducing books. Reading them, however, has not changed.</t>
  </si>
  <si>
    <t>Lawrence Clark Powell</t>
  </si>
  <si>
    <t>Religion is the best antidote to the individualism of the consumer age. The idea that society can do without it flies in the face of history and, now, evolutionary biology.</t>
  </si>
  <si>
    <t>Jonathan Sacks</t>
  </si>
  <si>
    <t>Religiosity turns out to be the best indicator of civic involvement: it's more accurate than education, age, income, gender or race.</t>
  </si>
  <si>
    <t>The year I was born, 1956, was the peak year for babies being born, and there are more people essentially our age than anybody else. We could crush these new generations if we decided too.</t>
  </si>
  <si>
    <t>Adulthood is the ever-shrinking period between childhood and old age. It is the apparent aim of modern industrial societies to reduce this period to a minimum.</t>
  </si>
  <si>
    <t>Thomas Szasz</t>
  </si>
  <si>
    <t>I was born at the age of twelve on a Metro-Goldwyn-Mayer lot.</t>
  </si>
  <si>
    <t>Edward Koch</t>
  </si>
  <si>
    <t>We live in an age of instant knowledge. And there's almost a sense of entitlement to that.</t>
  </si>
  <si>
    <t>J. J. Abrams</t>
  </si>
  <si>
    <t>It's the golden age of French cinema again but it's because Sarkozy had the guts to push through copyright law.</t>
  </si>
  <si>
    <t>Harvey Weinstein</t>
  </si>
  <si>
    <t>I started in the restaurant business at the age of 19 as a waitress. I loved the atmosphere and the camaraderie of the restaurant business. I loved not having to go to an office. I loved making people happy.</t>
  </si>
  <si>
    <t>Anne Burrell</t>
  </si>
  <si>
    <t>My view is pensioners don't have the one option that people of working age have. They can't really increase their income, because they are no longer able to work.</t>
  </si>
  <si>
    <t>Iain Duncan Smith</t>
  </si>
  <si>
    <t>Work is transformative. It gives you a greater chance of a greater income. You can affect your life while you're of working age, so you have scope and opportunity. Pensioners do not.</t>
  </si>
  <si>
    <t>I think you can't really escape any kind of spiritual education as a child, whether it's New Age or Judaism or Buddhism or whatever it is. You can't escape it, even if you completely disagree with it, you still have it as a foundation that you base things off of.</t>
  </si>
  <si>
    <t>At my age the only problem is with remembering names. When I call everyone darling, it has damn all to do with passionately adoring them, but I know I'm safe calling them that. Although, of course, I adore them too.</t>
  </si>
  <si>
    <t>Richard Attenborough</t>
  </si>
  <si>
    <t>What I really tried to do with Helen was make her show this sad side of her. She was married off at 16, was so young and living in this castle that can't leave because of how she looks, and married to a man she hates and three times her age.</t>
  </si>
  <si>
    <t>Diane Kruger</t>
  </si>
  <si>
    <t>I never took guitar lessons. I took classical piano lessons from the age of six when we lived in Holland. And when we moved to America, it was just the typical thing except I was really good at it so was my brother.</t>
  </si>
  <si>
    <t>Eddie Van Halen</t>
  </si>
  <si>
    <t>I never took guitar lessons. I took classical piano lessons from the age of six when we lived in Holland.</t>
  </si>
  <si>
    <t>When I write about a 15-year old, I jump, I return to the days when I was that age. It's like a time machine. I can remember everything. I can feel the wind. I can smell the air. Very actually. Very vividly.</t>
  </si>
  <si>
    <t>We live in an age, in an era where there is so much negativity, there is so much violence in the world, there is so much unrest and people are at war, that I wanted to promote the word love and red signifies love.</t>
  </si>
  <si>
    <t>Elton John</t>
  </si>
  <si>
    <t>I'm 20 years old. I like to party as much as anyone my age. Going clubbing is my way of relaxing or releasing a lot of stress. I don't feel that I should have to justify that part of my life. I don't know that I'm necessarily an addict.</t>
  </si>
  <si>
    <t>Lindsay Lohan</t>
  </si>
  <si>
    <t>I am happy being able to play roles with people my age because once you do something really mature there is no turning back.</t>
  </si>
  <si>
    <t>Compared to a lot of actresses my age, I'm actually overweight.</t>
  </si>
  <si>
    <t>This is what I asked for, and in this day and age that's what actually goes on. But what hurts me the most is that I work just as hard as any other actress around my age, like Scarlett Johansson, but I just don't get the opportunities that they get because people are so distracted by the mess that I created in my life.</t>
  </si>
  <si>
    <t>At a young age, I was interested in comic books, which was really how I learnt to read. The name Cage came from a comic book character called Power Man.</t>
  </si>
  <si>
    <t>Nicolas Cage</t>
  </si>
  <si>
    <t>There is a certain age at which a child looks at you in all earnestness and delivers a long, pleased speech in all the true inflections of spoken English, but with not one recognizable syllable.</t>
  </si>
  <si>
    <t>Annie Dillard</t>
  </si>
  <si>
    <t>I can't wait to be that age and hanging out with a bunch of people hanging out all day playing golf and going to the beach, all my own age. We'd be laughing and having a good time and getting loopy on our prescription drugs. Driving golf carts around. I can't wait.</t>
  </si>
  <si>
    <t>Cameron Diaz</t>
  </si>
  <si>
    <t>I would love a family. I'm at the age where the wish for a child gets stronger. But who knows.</t>
  </si>
  <si>
    <t>I love physical kinds of comedy and getting down and dirty and doing stunts. When I was growing up, I was always getting into fights with guys and usually punching out boys my age because I was a lot bigger and tougher. So I'm naturally accustomed to putting myself into the headspace of a girl who can take care of herself.</t>
  </si>
  <si>
    <t>Love, with very young people, is a heartless business. We drink at that age from thirst, or to get drunk it is only later in life that we occupy ourselves with the individuality of our wine.</t>
  </si>
  <si>
    <t>Isak Dinesen</t>
  </si>
  <si>
    <t>Age for me is just a number.</t>
  </si>
  <si>
    <t>Haile Gebrselassie</t>
  </si>
  <si>
    <t>You hit a certain age and - especially because of TV - the young cooks coming up say, 'You're a sellout, because you're doing something other than what you should be doing.' 'Top Chef' is a double-edged sword for me: There's a whole group of people who will not come to the restaurants because they assume I'm not in them anymore, all I do is TV.</t>
  </si>
  <si>
    <t>Tom Colicchio</t>
  </si>
  <si>
    <t>Some of your teachers are actually closer in age to you than you think.</t>
  </si>
  <si>
    <t>Maya Lin</t>
  </si>
  <si>
    <t>From an early age I didn't buy into the value systems of working hard in a nine-to-five job. I thought creativity, friendship and loyalty and pushing the boundaries of what was acceptable was much more interesting.</t>
  </si>
  <si>
    <t>Adam Clayton</t>
  </si>
  <si>
    <t>I didn't have any success in show business until I was 30 to 31 years of age.</t>
  </si>
  <si>
    <t>Adam Carolla</t>
  </si>
  <si>
    <t>I hate the idea that you shouldn't wear something just because you're a certain age.</t>
  </si>
  <si>
    <t>Miuccia Prada</t>
  </si>
  <si>
    <t>I am firmly of the opinion that women who make a lot of effort to hang onto their looks in middle age (unless they are beauties, entertainers or prostitutes) are rather sad, as one should surely have something more substantial to recommend one by this time, such as kindness or cleverness.</t>
  </si>
  <si>
    <t>Julie Burchill</t>
  </si>
  <si>
    <t>As a precocious teen I dreamed of being Graham Greene. Well, as it turned out, I never wrote a great novel, sadly, and I never converted to Catholicism, happily, but I did do one thing he did. That is, in middle age I moved to a seaside town and got into a right barney with the local powers-that-be.</t>
  </si>
  <si>
    <t>Age should not have its face lifted, but it should rather teach the world to admire wrinkles as the etchings of experience and the firm line of character.</t>
  </si>
  <si>
    <t>Clarence Day</t>
  </si>
  <si>
    <t>Age is only a number, a cipher for the records. A man can't retire his experience. He must use it. Experience achieves more with less energy and time.</t>
  </si>
  <si>
    <t>Bernard Baruch</t>
  </si>
  <si>
    <t>To me, old age is always fifteen years older than I am.</t>
  </si>
  <si>
    <t>I wear clothes that most people in the Midwest would probably deem inappropriate at my age. And I rock a bikini all summer long. I know that it's not normal, but I just don't care. I live once.</t>
  </si>
  <si>
    <t>Liz Phair</t>
  </si>
  <si>
    <t>I've lost touch with a lot of that boutique-type music just because of my age, and raising my son and the multiple jobs I have at this point.</t>
  </si>
  <si>
    <t>There's no way to approach anything in an objective way. We're completely subjective our view of the world is completely controlled by who we are as human beings, as men or women, by our age, our history, our profession, by the state of the world.</t>
  </si>
  <si>
    <t>Charlie Kaufman</t>
  </si>
  <si>
    <t>Age is not measured by years. Nature does not equally distribute energy. Some people are born old and tired while others are going strong at seventy.</t>
  </si>
  <si>
    <t>Dorothy Thompson</t>
  </si>
  <si>
    <t>Maybe it is something to do with age, but I have become fonder of poetry than of prose.</t>
  </si>
  <si>
    <t>When I was younger, my whole sense of self-worth was based on whether or not I was working, which was awful. And I had a baby at 20 years old, so it wasn't just about me. At around the age of 30 there was a stretch where I wasn't working - certainly not on anything I liked, anyway - and I started to do other things.</t>
  </si>
  <si>
    <t>Kiefer Sutherland</t>
  </si>
  <si>
    <t>I grew up on the golden age of children's TV.</t>
  </si>
  <si>
    <t>Edward Norton</t>
  </si>
  <si>
    <t>I do wish I could tell you my age but it's impossible. It keeps changing all the time.</t>
  </si>
  <si>
    <t>Greer Garson</t>
  </si>
  <si>
    <t>Pretend to be dumb, that's the only way to reach old age.</t>
  </si>
  <si>
    <t>The excitement of learning separates youth from old age. As long as you're learning you're not old.</t>
  </si>
  <si>
    <t>Rosalyn S. Yalow</t>
  </si>
  <si>
    <t>The history of my life must begin by the earliest circumstance which my memory can evoke it will therefore commence when I had attained the age of eight years and four months.</t>
  </si>
  <si>
    <t>Giacomo Casanova</t>
  </si>
  <si>
    <t>We are in an electronic technology age now and it's about time we put away the old stuff.</t>
  </si>
  <si>
    <t>Monica Edwards</t>
  </si>
  <si>
    <t>At the age of 20 I bought a used Fiat 127. This was the only one I could afford!</t>
  </si>
  <si>
    <t>Carlos Ghosn</t>
  </si>
  <si>
    <t>At my age, I don't think anyone is untouched by cancer.</t>
  </si>
  <si>
    <t>Bryan Cranston</t>
  </si>
  <si>
    <t>We try, we fail, we posture, we aspire, we pontificate - and then we age, shrink, die, and vanish.</t>
  </si>
  <si>
    <t>George Saunders</t>
  </si>
  <si>
    <t>My habit would have been to veer towards the dark - to prove I was something edgy, or maybe to prove that I was cognisant of the dark side. Now, with age and confidence, I can say, yeah, that's true, but I am cognisant of the fact that people can do things well. And can be more loving than you expect.</t>
  </si>
  <si>
    <t>It is not possible to live in this age if you don't have a sense of many contradictory forces.</t>
  </si>
  <si>
    <t>Rem Koolhaas</t>
  </si>
  <si>
    <t>I'm very accepting with my age. It's like notches on your belt: experience, wisdom, and a different kind of beauty. There comes a day when you've become comfortable in your skin.</t>
  </si>
  <si>
    <t>Zoe Saldana</t>
  </si>
  <si>
    <t>You need some insecurity if you're an actor. It keeps the pot boiling. I haven't yet started to think about retiring. I was shocked when I heard about Paul Newman retiring at age 82. Most actors just fade away like old soldiers.</t>
  </si>
  <si>
    <t>Al Pacino</t>
  </si>
  <si>
    <t>It's hard for women at my age in Hollywood, but I'm not discouraged.</t>
  </si>
  <si>
    <t>Jane Fonda</t>
  </si>
  <si>
    <t>We're still living with the old paradigm of age as an arch. That's the old metaphor: You're born, you peak at midlife and decline into decrepitude.</t>
  </si>
  <si>
    <t>We can no longer waste time and money. Every day, more than 2,000 girls in America, age 15-19, give birth - in the wealthiest, most educated nation in the world! Neither you nor I should accept this statistic.</t>
  </si>
  <si>
    <t>The reality is sobering: in the United States one in three girls will become pregnant before age 20, totaling more than 750,000 girls per year.</t>
  </si>
  <si>
    <t>I am hoping for peaceful transition into a new age. Obama has already played a great role in initiating us into that vision. If he were to be harmed in any way, it would spawn the birth of a million Obamas.</t>
  </si>
  <si>
    <t>Saul Williams</t>
  </si>
  <si>
    <t>I definitely don't look my age. So I actively look for roles that will help people change their perception of me.</t>
  </si>
  <si>
    <t>Elijah Wood</t>
  </si>
  <si>
    <t>The age thing really bugs me. Do people have more of a right to not like what I say because I'm 19?</t>
  </si>
  <si>
    <t>Fiona Apple</t>
  </si>
  <si>
    <t>There are a lot of downsides to being male. We age faster and die younger. But give us this: we're lifetime baby-making machines. Women's reproductive abilities start to wane when they're as young as 35. Men? We're good to go pretty much till we're dead.</t>
  </si>
  <si>
    <t>Jeffrey Kluger</t>
  </si>
  <si>
    <t>Older fatherhood isn't all bad: testosterone rates drop about 1% per year as men age, making them less reactive and more patient, and a professionally established middle-aged man is likely to have more time and money to devote to his kids than a twenty-something who's just getting started.</t>
  </si>
  <si>
    <t>Credit or debit cards, for starters, are nothing short of shoppers' Novocain. Even in the age of digital purchases and virtual money, we still attach a special value to dirty paper with pictures of presidents on it. Handing some of that to a cashier simply hurts more than handing over a little sliver of plastic.</t>
  </si>
  <si>
    <t>When it comes to raising civilized kids there are no hard rules, but there are two things on which most parents agree: Boys are generally wilder than girls, and adolescents are wilder than kids of any other age. If you've got an adolescent boy, you're in the sweet spot for trouble.</t>
  </si>
  <si>
    <t>It seems to me there is a change in what audiences want to see. I can only hope that's correct, because there's an awful lot of people of my age around now and we outnumber the others.</t>
  </si>
  <si>
    <t>Maggie Smith</t>
  </si>
  <si>
    <t>A truly great book should be read in youth, again in maturity and once more in old age, as a fine building should be seen by morning light, at noon and by moonlight.</t>
  </si>
  <si>
    <t>Robertson Davies</t>
  </si>
  <si>
    <t>In Hollywood, you play a mom, and the next thing you know, you're on 'The Golden Girls.' They age you so fast.</t>
  </si>
  <si>
    <t>Gabrielle Union</t>
  </si>
  <si>
    <t>A great age of literature is perhaps always a great age of translations.</t>
  </si>
  <si>
    <t>Ezra Pound</t>
  </si>
  <si>
    <t>I can't get my knickers in a twist about my age and ageing in an industry that caters to the ids of 14-year-olds.</t>
  </si>
  <si>
    <t>Vera Farmiga</t>
  </si>
  <si>
    <t>I was living on the wrong side of the tracks in Evanston, Illinois, in a home for boys. We had these Jackson 5 records. I really related to their voices - they were about my age, but they were doing it.</t>
  </si>
  <si>
    <t>Eddie Vedder</t>
  </si>
  <si>
    <t>By age seven, I used to comb my hair for performances, just pull my hair up into a bun. Granted, it wasn't a very intricate hairstyle. Still, to be that responsible and disciplined at age seven is unusual.</t>
  </si>
  <si>
    <t>Janet Jackson</t>
  </si>
  <si>
    <t>It begins and ends with money. It's absurd in this day and age when we need so much money for education, health, for people, that a $100 million dollars can be spent on a film. It's obscene.</t>
  </si>
  <si>
    <t>Kathleen Turner</t>
  </si>
  <si>
    <t>I am at that age when you panic at the slightest thing.</t>
  </si>
  <si>
    <t>Rupert Everett</t>
  </si>
  <si>
    <t>Being gay and being a woman has one big thing in common, which is that we both become invisible after the age of 42. Who wants a gay 50-year-old? No one, let me tell you.</t>
  </si>
  <si>
    <t>I began to speak well at a very advanced age - 15, 16, 17 years old. It was psychological: the trauma of war, my family and growing up on my own. I was more or less a street kid.</t>
  </si>
  <si>
    <t>Roberto Cavalli</t>
  </si>
  <si>
    <t>We Jews have a special attachment to the Book. The study of page after page in tomes yellowing with age was obligatory.</t>
  </si>
  <si>
    <t>Theodore Bikel</t>
  </si>
  <si>
    <t>Having come to live in this age is as though one were to have entered another country. Learn its language or risk being left out.</t>
  </si>
  <si>
    <t>I don't want to look at other people my age in leather. Why would I put it on?</t>
  </si>
  <si>
    <t>George Michael</t>
  </si>
  <si>
    <t>I believe that the fight against crime starts in the home. Parents must take responsibility for their children and show them love and guidance from an early age so they learn to respect the rights of others.</t>
  </si>
  <si>
    <t>Blanche Lincoln</t>
  </si>
  <si>
    <t>At an early age, I started my own paper route. Once I saw how you could service people and do a good job and get paid for it, I just wanted to be the best I could be in whatever I did.</t>
  </si>
  <si>
    <t>Puff Daddy</t>
  </si>
  <si>
    <t>Middle age: when you begin to exchange your emotions for symptoms.</t>
  </si>
  <si>
    <t>Irvin S. Cobb</t>
  </si>
  <si>
    <t>Brain power improves by brain use, just as our bodily strength grows with exercise. And there is no doubt that a large proportion of the female population, from school days to late middle age, now have very complicated lives indeed.</t>
  </si>
  <si>
    <t>A. N. Wilson</t>
  </si>
  <si>
    <t>I began to understand my sensations, to know what I wanted, at around the age of forty - but only vaguely.</t>
  </si>
  <si>
    <t>Camille Pissarro</t>
  </si>
  <si>
    <t>I grew up on a farm in a small town where you do or say one thing and everybody knows about it. You see it happen, there's always the town gossip - 'Oh did you hear about so and so, or did you hear what went on in this household?' So I learned at a very young age just to keep my mouth shut.</t>
  </si>
  <si>
    <t>Garrett Hedlund</t>
  </si>
  <si>
    <t>If you love somebody, you love them. My parents had a 25-year age gap between them and my mum was the breadwinner, my dad the house husband. I'm a strong believer that a good relationship can work, whatever the situation.</t>
  </si>
  <si>
    <t>Katherine Jenkins</t>
  </si>
  <si>
    <t>The Border Ballads, for instance, and the Robin Hood Ballads, clearly suppose a state of society which is nothing but a very circumscribed and not very important heroic age.</t>
  </si>
  <si>
    <t>Lascelles Abercrombie</t>
  </si>
  <si>
    <t>By the age of 9 or 10, I knew that I had to cut my own cloth and make my own way.</t>
  </si>
  <si>
    <t>John le Carre</t>
  </si>
  <si>
    <t>When you're my age and you see a story, you better go for it pretty quickly. I'd just like to get a few more novels under my belt.</t>
  </si>
  <si>
    <t>Catholics and evangelicals need to remain allied, and in solidarity, against the increasingly aggressive secularism of our age.</t>
  </si>
  <si>
    <t>Gary Bauer</t>
  </si>
  <si>
    <t>I don't know whether it's age or maturity, but I certainly find myself committed more and more to the looser forms of Western democracy at any price.</t>
  </si>
  <si>
    <t>Losing both parents at a young age gave me a sense that you can't really control life - so you'd better live it while it's here. I stopped believing in a storybook existence a long time ago. All you can do is push in a direction and see what comes of it.</t>
  </si>
  <si>
    <t>Jon Hamm</t>
  </si>
  <si>
    <t>Old age is not a disease - it is strength and survivorship, triumph over all kinds of vicissitudes and disappointments, trials and illnesses.</t>
  </si>
  <si>
    <t>Maggie Kuhn</t>
  </si>
  <si>
    <t>I was a very sickly kid. While I was in the hospital at age 7, my Dad brought me a stack of comic books to keep me occupied. I was hooked.</t>
  </si>
  <si>
    <t>Len Wein</t>
  </si>
  <si>
    <t>Study until twenty-five, investigation until forty, profession until sixty, at which age I would have him retired on a double allowance.</t>
  </si>
  <si>
    <t>Thomas Moore</t>
  </si>
  <si>
    <t>In the digital age of 'overnight' success stories such as Facebook, the hard slog is easily overlooked.</t>
  </si>
  <si>
    <t>James Dyson</t>
  </si>
  <si>
    <t>The greatest writers of this age... are aware of the mystery of our existence.</t>
  </si>
  <si>
    <t>The chief role of the universities is to prolong adolescence into middle age, at which point early retirement ensures that we lack the means or the will to enforce significant change.</t>
  </si>
  <si>
    <t>J. G. Ballard</t>
  </si>
  <si>
    <t>My grandparents got married at a very young age, and a lot of what I think about marriage is based on their relationship. I watched them over the years and saw how they dealt with everything together, as a team.</t>
  </si>
  <si>
    <t>Kyle Chandler</t>
  </si>
  <si>
    <t>My grandparents got married at a very young age, and a lot of what I think about marriage is based on their relationship.</t>
  </si>
  <si>
    <t>At my age it is unseemly to be pessimistic.</t>
  </si>
  <si>
    <t>Naguib Mahfouz</t>
  </si>
  <si>
    <t>I don't know why people are so obsessed with age anyway. I mean, 90 is the new 70 70 is the new 50 and 50 is the new 40 so the whole act-your-age thing? Only up to a point.</t>
  </si>
  <si>
    <t>I don't look my age, I don't feel my age and I don't act my age. To me age is just a number.</t>
  </si>
  <si>
    <t>I believe that parents need to make nutrition education a priority in their home environment. It's crucial for good health and longevity to instill in your children sound eating habits from an early age.</t>
  </si>
  <si>
    <t>Cat Cora</t>
  </si>
  <si>
    <t>Most poetry in the modern age has retreated to the private sphere, turning its back on the political realm.</t>
  </si>
  <si>
    <t>Terry Eagleton</t>
  </si>
  <si>
    <t>We incorporated new tastes and flavors into our kids' diets from a very early age, which helped to develop their palates and prevented them from becoming picky eaters. We don't buy junk food and give them options of fresh fruit, yogurt, raw almonds, or dried whole grain cereals for snack time.</t>
  </si>
  <si>
    <t>Filth and old age, I'm sure you will agree, are powerful wardens upon chastity.</t>
  </si>
  <si>
    <t>Geoffrey Chaucer</t>
  </si>
  <si>
    <t>It has been claimed at times that our modern age of technology facilitates dictatorship.</t>
  </si>
  <si>
    <t>Henry A. Wallace</t>
  </si>
  <si>
    <t>Working on the 'Ice Age' movies, I'm really proud to be in them.</t>
  </si>
  <si>
    <t>Seann William Scott</t>
  </si>
  <si>
    <t>No Congress ever has seen fit to amend the Constitution to address any issue related to marriage. No Constitutional Amendment was needed to ban polygamy or bigamy, nor was a Constitutional Amendment needed to set a uniform age of majority to ban child marriages.</t>
  </si>
  <si>
    <t>Judy Biggert</t>
  </si>
  <si>
    <t>We're taught at such a young age that you can always be better and that you're never perfect and that you're never good enough.</t>
  </si>
  <si>
    <t>Shawn Johnson</t>
  </si>
  <si>
    <t>The young people have MTV and rock and roll. Why would they go to read poetry? Poetry belongs to the Stone Age. It awakens in us perceptions that go back to those times.</t>
  </si>
  <si>
    <t>Robert Morgan</t>
  </si>
  <si>
    <t>Study is the bane of childhood, the oil of youth, the indulgence of adulthood, and a restorative in old age.</t>
  </si>
  <si>
    <t>Walter Savage Landor</t>
  </si>
  <si>
    <t>Because of my age and because there's more work on the small screen. What it's missing in quality it makes up for in quantity. From an actor's selfish point of view.</t>
  </si>
  <si>
    <t>Cesar Romero</t>
  </si>
  <si>
    <t>Old age is an insult. It's like being smacked.</t>
  </si>
  <si>
    <t>Lawrence Durrell</t>
  </si>
  <si>
    <t>Age puzzles me. I thought it was a quiet time. My seventies were interesting and fairly serene, but my eighties are passionate. I grow more intense as I age.</t>
  </si>
  <si>
    <t>Florida Scott-Maxwell</t>
  </si>
  <si>
    <t>One of the great challenges of our age, in which the tools of our productivity are also the tools of our leisure, is to figure out how to make more useful those moments of procrastination when we're idling in front of our computer screens.</t>
  </si>
  <si>
    <t>Joshua Foer</t>
  </si>
  <si>
    <t>I happen to be interested in watching a face age. I like faces of women aging so it makes me personally quite sad. That's a beautiful gift from God. If people don't want to see that anymore then I won't be in anymore movies.</t>
  </si>
  <si>
    <t>Debra Winger</t>
  </si>
  <si>
    <t>Never say never, but the thought of electively cutting oneself is beyond my grasp, and I also object to it politically. Denying the lines on our faces makes a comment about age and wisdom I don't care to make.</t>
  </si>
  <si>
    <t>People pay to see movies with women looking beautiful, but I think there will be a place for me to play women looking my own age.</t>
  </si>
  <si>
    <t>There's a small club of women who are willing to age.</t>
  </si>
  <si>
    <t>I hope to find the roles that are age appropriate but not yearning to be younger, or parenting ad nauseam.</t>
  </si>
  <si>
    <t>I try to write lyrics so that they won't age, which sort of leaves you with the big subjects like death and love and sex and violence.</t>
  </si>
  <si>
    <t>Florence Welch</t>
  </si>
  <si>
    <t>In the modern media age we are rarely surprised by what we see. Whether it's on television or film or in the theatre, everything is so advertised, so trailed, that most entertainment is merely what you thought it was going to be like.</t>
  </si>
  <si>
    <t>Your 40s are a major trough. About the age of 50, feelings of satisfaction begin to rebound and keep rising into your 50s, 60s and 70s, with health being a major factor.</t>
  </si>
  <si>
    <t>Jane Pauley</t>
  </si>
  <si>
    <t>I came back to work when my children were two months old. At that early age, they seem to have little awareness of anybody but their Raggedy Ann dolls, so it wasn't a matter of them missing me. I was missing them.</t>
  </si>
  <si>
    <t>Being successful at a very young age gave me the confidence and the capability to try out other things.</t>
  </si>
  <si>
    <t>Joshua Lederberg</t>
  </si>
  <si>
    <t>About the time I turned 50, I experienced the profound biological change that often accompanies women at that age. Also, I put two kids in college and lost both of my parents, so I'm no longer somebody's daughter.</t>
  </si>
  <si>
    <t>I feel more mature than most people my age.</t>
  </si>
  <si>
    <t>Leighton Meester</t>
  </si>
  <si>
    <t>Age does not bring you wisdom, age brings you wrinkles.</t>
  </si>
  <si>
    <t>Estelle Getty</t>
  </si>
  <si>
    <t>Maybe I'll be a feminist in my old age.</t>
  </si>
  <si>
    <t>Bjork</t>
  </si>
  <si>
    <t>I feel the 21st century is another new age. Not only can we collaborate again with nature, but we have to. It's an emergency.</t>
  </si>
  <si>
    <t>You can fake your age or mask it, but the passion that moves the characters has to be real.</t>
  </si>
  <si>
    <t>Victoria Abril</t>
  </si>
  <si>
    <t>I think that clearly it has an influence, to be coming of age during the punk rock era, to come from a difficult and sporadically violent background, to have been in and out of such chaos, I think it actually helps. But I don't know for sure.</t>
  </si>
  <si>
    <t>Craig Ferguson</t>
  </si>
  <si>
    <t>I'd date someone younger or older age doesn't matter to me. Or looks, really - it's all about maturity.</t>
  </si>
  <si>
    <t>Leona Lewis</t>
  </si>
  <si>
    <t>Try to keep your soul young and quivering right up to old age.</t>
  </si>
  <si>
    <t>George Sand</t>
  </si>
  <si>
    <t>I wanted to be a forest ranger or a coal man. At a very early age, I knew I didn't want to do what my dad did, which was work in an office.</t>
  </si>
  <si>
    <t>Parenting is an impossible job at any age.</t>
  </si>
  <si>
    <t>Sally Field looks amazing in general, never mind her age! She's a phenomenally talented actress and has had a career spanning so many decades.</t>
  </si>
  <si>
    <t>Alison Sweeney</t>
  </si>
  <si>
    <t>I've had two romances since moving to Las Vegas. One was with somebody 12 years older than me, and the other was the same age, and neither worked out. I know people still think of me as one of Hugh Hefner's girlfriends, and he of course was much older than me, but that was a whole different lifestyle and a different kind of dating.</t>
  </si>
  <si>
    <t>Holly Madison</t>
  </si>
  <si>
    <t>From age 16, I lived and breathed wine. I read every magazine and book about wine.</t>
  </si>
  <si>
    <t>Gary Vaynerchuk</t>
  </si>
  <si>
    <t>IQ is a commodity, data is a commodity. I'm far more interested in watching people interact at a restaurant with their smartphone. We can all read 'Tech Crunch,' 'Ad Age.' I would rather be living in the trenches. I would rather be going to Whole Foods in Columbus Circle to watch people shop with their smartphones.</t>
  </si>
  <si>
    <t>Genius worship is the inevitable sign of an uncreative age.</t>
  </si>
  <si>
    <t>Clive Bell</t>
  </si>
  <si>
    <t>I appreciate and enjoy my age.</t>
  </si>
  <si>
    <t>Nikki Giovanni</t>
  </si>
  <si>
    <t>I've been going through photos of my mother, looking back on her life and trying to put it into context. Very few people age gracefully enough to be photographed through their aging.</t>
  </si>
  <si>
    <t>Jamie Lee Curtis</t>
  </si>
  <si>
    <t>I am rediscovering the whole sexual dimension of life at the age of 86, really. And that also means discovering the feminine. So the whole of this dimension, which I had been seeking for a very long time, is now sort of opening itself up to me.</t>
  </si>
  <si>
    <t>Bede Griffiths</t>
  </si>
  <si>
    <t>I think all writers of my age who are brought up on films probably by the age of 16 have seen many more films than they have read classics of literature. We can't help but be influenced by film. Film has got some great tricks that it's taught writers.</t>
  </si>
  <si>
    <t>David Mitchell</t>
  </si>
  <si>
    <t>Some broad themes brought me where I am today. At a very young age, my hobby became thinking and finding connections.</t>
  </si>
  <si>
    <t>Dean Kamen</t>
  </si>
  <si>
    <t>I think you have to be a little bit strict. You can't be friend and their parent in a lot of situations, especially in this day and age where it's so dangerous for kids. So there's a bit of sternness, I guess, in the way I raise my kids.</t>
  </si>
  <si>
    <t>Tim McGraw</t>
  </si>
  <si>
    <t>In the 1970s and 1980s there was so little decent fiction for young people, but we're now in a golden age that shows no sign of fading. Philip Pullman, J. K. Rowling, Lemony Snicket are only three of the best known among a good number of equals.</t>
  </si>
  <si>
    <t>I want to sell to people my own age, because that's the way I write songs.</t>
  </si>
  <si>
    <t>John Mellencamp</t>
  </si>
  <si>
    <t>You get to a certain age and you just want to prove that you can still rock - that you've still got it.</t>
  </si>
  <si>
    <t>Jarvis Cocker</t>
  </si>
  <si>
    <t>I always thought that I might retire from any form of sexuality by the age of 40 and just become a dignified older person.</t>
  </si>
  <si>
    <t>It's only at this age that I can say the word 'art' without flinching.</t>
  </si>
  <si>
    <t>Mira Nair</t>
  </si>
  <si>
    <t>Well, once you've resigned yourself to the fact that you are the more mature pop performer and you're past the age you ever thought you would do it, you might as well do it as long as you can. As long as I can still lift a microphone, then I'll do it, you know.</t>
  </si>
  <si>
    <t>I hope to have one more boxing match at the age of 55. Given that demographic at the age of 55 to 65, you've got to make a statement with your life. Otherwise, you are just existing.</t>
  </si>
  <si>
    <t>George Foreman</t>
  </si>
  <si>
    <t>I think it's hard, the fact that there's a certain age that we can't have kids anymore.</t>
  </si>
  <si>
    <t>While I had often said that I wanted to die in bed, what I really meant was that in my old age I wanted to be stepped on by an elephant while making love.</t>
  </si>
  <si>
    <t>Roger Zelazny</t>
  </si>
  <si>
    <t>I basically started playing violin at the age of six. That lasted about three years because my previous teacher died and the second teacher didn't really know how to successfully get me going.</t>
  </si>
  <si>
    <t>Miroslav Vitous</t>
  </si>
  <si>
    <t>Age acquires no value save through thought and discipline.</t>
  </si>
  <si>
    <t>James Truslow Adams</t>
  </si>
  <si>
    <t>I've had to be a man since I was 12 or 13. I had a job. And I was playing the piano for people twice my age. Handling responsibility is what makes a man a man.</t>
  </si>
  <si>
    <t>Jamie Foxx</t>
  </si>
  <si>
    <t>Old age isn't so bad when you consider the alternative.</t>
  </si>
  <si>
    <t>Up until age 40, most men are just not as mature as women. So, it makes sense that a lot of women date up in age a bit.</t>
  </si>
  <si>
    <t>Patti Stanger</t>
  </si>
  <si>
    <t>Think back to yourself at age 18. I know I was mighty different than the Patti I am today. As we grow up, we grow out of our haircuts, our apartments and - often times - our romantic decisions.</t>
  </si>
  <si>
    <t>I was well motivated. What I wanted to do was work for myself. I had twenty two jobs before I started my business at the age of twenty three and I didn't want one more boss telling me what to do. So I was motivated simply because I didn't want a boss.</t>
  </si>
  <si>
    <t>Barbara Corcoran</t>
  </si>
  <si>
    <t>Regardless of age, regardless of position, regardless of the business we happen to be in, all of us need to understand the importance of branding. We are CEOs of our own companies: Me, Inc. To be in business today, our most important job is to be head marketer for the brand called You.</t>
  </si>
  <si>
    <t>Tom Peters</t>
  </si>
  <si>
    <t>An age which is incapable of poetry is incapable of any kind of literature except the cleverness of a decadence.</t>
  </si>
  <si>
    <t>Raymond Chandler</t>
  </si>
  <si>
    <t>I've always felt that sexuality is a really slippery thing. In this day and age, it tends to get categorized and labeled, and I think labels are for food. Canned food.</t>
  </si>
  <si>
    <t>Michael Stipe</t>
  </si>
  <si>
    <t>There must be a law against forcing children to perform at an early age. Children should have a wonderful childhood. They should not be given too much responsibility.</t>
  </si>
  <si>
    <t>Maria Callas</t>
  </si>
  <si>
    <t>Each age tries to form its own conception of the past. Each age writes the history of the past anew with reference to the conditions uppermost in its own time.</t>
  </si>
  <si>
    <t>Frederick Jackson Turner</t>
  </si>
  <si>
    <t>People quit on jobs. They quit on marriages. They quit on school. There's an immediacy of this day and age that doesn't lend itself to being committed to anything.</t>
  </si>
  <si>
    <t>Emily Blunt</t>
  </si>
  <si>
    <t>I nearly died of double bronchial pneumonia at the age of five.</t>
  </si>
  <si>
    <t>Roger Moore</t>
  </si>
  <si>
    <t>The wonderful thing about age is that your knees don't work as well, you can't run down steps quite as easily and obviously you can't lift heavy weights. But your mind doesn't feel any different.</t>
  </si>
  <si>
    <t>In a secular age, an authentic miracle must purport to be a hoax, in order to gain credit in the world.</t>
  </si>
  <si>
    <t>Angela Carter</t>
  </si>
  <si>
    <t>But I think it's a little different in Europe, because 40 is really the best age for a woman. That's when we hit our peak and become this ripe fruit.</t>
  </si>
  <si>
    <t>Juliette Binoche</t>
  </si>
  <si>
    <t>My mother was 45 when she had me, so when I was in high school my parents were the same age as my friends' grandparents.</t>
  </si>
  <si>
    <t>In the age of television, image becomes more important than substance.</t>
  </si>
  <si>
    <t>S. I. Hayakawa</t>
  </si>
  <si>
    <t>Just call me a family man and an actor who digs his whole scene, side interests and all. Just say I feel mighty good at the ripe old age of 27.</t>
  </si>
  <si>
    <t>Bobby Darin</t>
  </si>
  <si>
    <t>Maybe back in the day you didn't need to be the greatest looking to be on TV and you didn't need to speak the best, but in this day and age, I think you need to be the package. You need to look the part for your sponsors, you need to be able to speak the part for the media and to big CEOs.</t>
  </si>
  <si>
    <t>Danica Patrick</t>
  </si>
  <si>
    <t>The culture of independent film criticism has totally gone down the drain and this seems to come with the territory of the consumer age that we are now living in.</t>
  </si>
  <si>
    <t>Wim Wenders</t>
  </si>
  <si>
    <t>There are only three things that can kill a farmer: lightning, rolling over in a tractor, and old age.</t>
  </si>
  <si>
    <t>Bill Bryson</t>
  </si>
  <si>
    <t>They say eyes clear with age.</t>
  </si>
  <si>
    <t>Philip Larkin</t>
  </si>
  <si>
    <t>Growing up on stage, I was introduced to makeup at a young age and I will never forget the first time I tried on a L'Oreal Paris iconic lipstick - it was instant glamour and I've been hooked ever since.</t>
  </si>
  <si>
    <t>Lea Michele</t>
  </si>
  <si>
    <t>I don't mind my age.</t>
  </si>
  <si>
    <t>Heather Mills</t>
  </si>
  <si>
    <t>Despite what anti-aging ads say, growing older can be better. I feel better in my skin, 100 percent. You have greater effects of gravity, but the better sense of yourself you have is something I wouldn't trade. Women who lie about their age - 'why?'</t>
  </si>
  <si>
    <t>Demi Moore</t>
  </si>
  <si>
    <t>For the moment I prefer to be a beautiful woman of my age than try desperately to look 30.</t>
  </si>
  <si>
    <t>It's a little silly to finally learn how to write at this age. But I long ago realized I was secretly sincere.</t>
  </si>
  <si>
    <t>It's not always possible to sit down and eat at home in this day and age of fast-paced living, but if you are going to eat out, do so as a family and support all the great local places in your areas. I'll still eat at the same diner I did as a kid with my parents.</t>
  </si>
  <si>
    <t>Michael Symon</t>
  </si>
  <si>
    <t>I worked hard in gymnastics since the time I was six years old until I retired at 23 years of age.</t>
  </si>
  <si>
    <t>Nadia Comaneci</t>
  </si>
  <si>
    <t>I did successfully kick tobacco at the age of 34. I smoked for like 20 years, from 14 to 34.</t>
  </si>
  <si>
    <t>Larry Hagman</t>
  </si>
  <si>
    <t>India saw from the beginning, and, even in her ages of reason and her age of increasing ignorance, she never lost hold of the insight, that life cannot be rightly seen in the sole light, cannot be perfectly lived in the sole power of its externalities.</t>
  </si>
  <si>
    <t>Sri Aurobindo</t>
  </si>
  <si>
    <t>Back in the 1960s, I saw Peter, Paul and Mary. I was at that age, about 14, and I was mesmerized.</t>
  </si>
  <si>
    <t>Lucinda Williams</t>
  </si>
  <si>
    <t>For me from a pretty young age up until about 21 years old hallucinogenics had a huge place in my life.</t>
  </si>
  <si>
    <t>Jon Fishman</t>
  </si>
  <si>
    <t>A sense of freedom is something that, happily, comes with age and life experience.</t>
  </si>
  <si>
    <t>Diane Keaton</t>
  </si>
  <si>
    <t>Writers obviously have to bear witness to the harsh face of the age.</t>
  </si>
  <si>
    <t>Alexander McCall Smith</t>
  </si>
  <si>
    <t>Stop living a day at a time and stop worrying about age.</t>
  </si>
  <si>
    <t>Helen Reddy</t>
  </si>
  <si>
    <t>Young women from a very young age are taught that life will be easier if you can just turn on the charming smile and say very little and be complacent and docile and sweet.</t>
  </si>
  <si>
    <t>Amber Heard</t>
  </si>
  <si>
    <t>I started writing when I had three kids under the age of 4. I used to write every ten minutes I got to sit in front of a computer. Now, when I have more time, I function the same way: if it's writing time, I write.</t>
  </si>
  <si>
    <t>Jodi Picoult</t>
  </si>
  <si>
    <t>I'm never overawed by a situation and I think that's because I've always looked several years older than I am. So because people were treating me like I was 40 when I was 29, I've always felt in control of a situation. People used to say, when you're 32, you'll look 32. I'm still waiting for that moment, where my age catches up with my appearance.</t>
  </si>
  <si>
    <t>Chris O'Dowd</t>
  </si>
  <si>
    <t>I am 54 and age is slowly writing itself on my face.</t>
  </si>
  <si>
    <t>Arthur Smith</t>
  </si>
  <si>
    <t>I envy the sensibility in Europe, appreciating beauty in women as they age. I'm going to go that way. I might dye my gray hair for a bit, but beyond that the buck stops. I'm not having any work done.</t>
  </si>
  <si>
    <t>Rachel Bilson</t>
  </si>
  <si>
    <t>It was Julie Burchill who decreed that, beyond a certain age, a man should not be seen in a leather jacket.</t>
  </si>
  <si>
    <t>As a result of the digital age and the decline of first-class mail, there is no question that the Postal Service must change and develop a new business model.</t>
  </si>
  <si>
    <t>Bernie Sanders</t>
  </si>
  <si>
    <t>I've watched my peers get better with age and hoped that would happen with me.</t>
  </si>
  <si>
    <t>Bonnie Raitt</t>
  </si>
  <si>
    <t>I never wanted to do TV. I just did what I was trained to do through the Special Forces, and I've been doing that from a very young age.</t>
  </si>
  <si>
    <t>Bear Grylls</t>
  </si>
  <si>
    <t>Here's a proposal, offered only partly in jest: no resident of the United States, whether born here or abroad, should get to be a citizen until age 18, at which time each such resident has to take a test.</t>
  </si>
  <si>
    <t>Eric Liu</t>
  </si>
  <si>
    <t>Second to agriculture, humbug is the biggest industry of our age.</t>
  </si>
  <si>
    <t>Alfred Nobel</t>
  </si>
  <si>
    <t>When it comes down to it, it's about who you know, and who's a fan. It's about whether you're the right age, whether you're hot or not, whether the studio is into you or not.</t>
  </si>
  <si>
    <t>Marlee Matlin</t>
  </si>
  <si>
    <t>Another principle is, the deepest affections of our hearts gather around some human form in which are incarnated the living thoughts and ideas of the passing age.</t>
  </si>
  <si>
    <t>Matthew Simpson</t>
  </si>
  <si>
    <t>My acting career began at age three and my parents got me into it. I was in a McDonald's commercial.</t>
  </si>
  <si>
    <t>Corey Feldman</t>
  </si>
  <si>
    <t>I think that age as a number is not nearly as important as health. You can be in poor health and be pretty miserable at 40 or 50. If you're in good health, you can enjoy things into your 80s.</t>
  </si>
  <si>
    <t>Bob Barker</t>
  </si>
  <si>
    <t>I just yesterday returned from a trip where I photographed a woman with two children whom I photographed first when she was the age of the older of the two children.</t>
  </si>
  <si>
    <t>You live in a deranged age, more deranged that usual, because in spite of great scientific and technological advances, man has not the faintest idea of who he is or what he is doing.</t>
  </si>
  <si>
    <t>Walker Percy</t>
  </si>
  <si>
    <t>To write a story about New York that only deals with people in your age and socioeconomic bracket, that feels dishonest to me. So much of New York comes from everyone bumping into each other.</t>
  </si>
  <si>
    <t>Josh Radnor</t>
  </si>
  <si>
    <t>My mother inspired me to treat others as I would want to be treated regardless of age, race or financial status.</t>
  </si>
  <si>
    <t>Tommy Hilfiger</t>
  </si>
  <si>
    <t>And from the first time I picked up a basketball at age eight - I had a lot of difficulty when I first picked up a basketball, because I was a scrub - there were things that I liked about it.</t>
  </si>
  <si>
    <t>Julius Erving</t>
  </si>
  <si>
    <t>Right up until the time I retired at age 37, I felt like there were still things that I could do better.</t>
  </si>
  <si>
    <t>In 1981, at age 31, I was voted the best player in basketball, and the most valuable player in the league.</t>
  </si>
  <si>
    <t>The great thing about arriving at this age is that I don't even care about my career anymore.</t>
  </si>
  <si>
    <t>Ron Perlman</t>
  </si>
  <si>
    <t>Almost all of your life is lived by the seat of your pants, one unexpected event crashing into another, with no pattern or reason, and then you finally reach a point, around my age, where you spend more time than ever looking back. Why did this happen? Look where that led? You see the shape of things.</t>
  </si>
  <si>
    <t>I've always been intrigued by color and by interesting hair. I was one of those weird little girls doing my own hair at the age of 9. I was, like, getting weird gels and new brushes and cornrow holders. I would tweak and perm at the age of 13.</t>
  </si>
  <si>
    <t>Nicki Minaj</t>
  </si>
  <si>
    <t>There are no college courses to build up self-esteem or high school or elementary school. If you don't get those values at a early age, nurtured in your home, you don't get them.</t>
  </si>
  <si>
    <t>T. D. Jakes</t>
  </si>
  <si>
    <t>The freethinking of one age is the common sense of the next.</t>
  </si>
  <si>
    <t>Matthew Arnold</t>
  </si>
  <si>
    <t>If children are not introduced to music at an early age, I believe something fundamental is actually being taken from them.</t>
  </si>
  <si>
    <t>Luciano Pavarotti</t>
  </si>
  <si>
    <t>Middle age is when your broad mind and narrow waist begin to change places.</t>
  </si>
  <si>
    <t>E. Joseph Cossman</t>
  </si>
  <si>
    <t>As an American, you have a right to good health care that is effective, accessible, and affordable, that serves you from infancy through old age, that allows you to go to practitioners and facilities of your choosing, and that offers a broad range of therapeutic options.</t>
  </si>
  <si>
    <t>Andrew Weil</t>
  </si>
  <si>
    <t>Women would be disproportionately affected by the privatization of social security. It is one of the most important safety nets for American women in old age, or in times of disability, to insure financial income for their families.</t>
  </si>
  <si>
    <t>Barbara Mikulski</t>
  </si>
  <si>
    <t>Low levels of vitamin D in the population as a whole suggest that most people need to take a vitamin D supplement. This may be especially true for seniors, as the ability to synthesize vitamin D in the skin declines with age.</t>
  </si>
  <si>
    <t>Part of the reason I sort of shot out like a cannon out of Michigan and left home at such an early age is because I had to feel independent.</t>
  </si>
  <si>
    <t>Madonna Ciccone</t>
  </si>
  <si>
    <t>I think that everyone at any age should ask themselves, 'where do I want to be today, where do I want to be tomorrow, and where do I want to be in a hundred years?' We all have clear answers to those questions. We only have so much time. It's a real shame if we don't spend our lives trying to do that.</t>
  </si>
  <si>
    <t>Jack Antonoff</t>
  </si>
  <si>
    <t>My parents got married late and they had kids late, so I never felt a social or cultural thing to be married or pregnant or a homeowner by a certain age.</t>
  </si>
  <si>
    <t>I'm a pretty big dork. It's crazy. I'm one of those people who grew up with all kinds of musicals, but I was right at that age where 'Rent' was a big deal for me and for my friends.</t>
  </si>
  <si>
    <t>My parents were really, really cool about supporting what I wanted to do at a really young age. I think I was about 10 when I caught the bug. They would drive me down to New York if there were auditions. When I was 12, I did this show on Broadway called 'High Society,' so we moved to New York for the run of that.</t>
  </si>
  <si>
    <t>I was very sexual from a very young age.</t>
  </si>
  <si>
    <t>Portia de Rossi</t>
  </si>
  <si>
    <t>It is a sobering thought that when Mozart was my age, he had been dead for two years.</t>
  </si>
  <si>
    <t>Tom Lehrer</t>
  </si>
  <si>
    <t>And I'm not as young as I once was. At my age, I don't have time to be bored.</t>
  </si>
  <si>
    <t>Lev Grossman</t>
  </si>
  <si>
    <t>I was drafted into the Army when I was 19 and came out at age 22. Most people that I knew didn't think they'd come home alive. I didn't think I would either, so I was happy when I did.</t>
  </si>
  <si>
    <t>Ed Koch</t>
  </si>
  <si>
    <t>One already feels like an anachronism, writing novels in the age of what-ever-this-is-the-age-of, but touring to promote them feels doubly anachronistic. The marketplace is showing an increasing intolerance for the time-honored practice of printing information on paper and shipping it around the country.</t>
  </si>
  <si>
    <t>To own the dominant, or only, newspaper in a mid-sized American city was, for many decades, a kind of license to print money. In the Internet age, however, no one has figured out how to rescue the newspaper in the United States or abroad.</t>
  </si>
  <si>
    <t>Eric Alterman</t>
  </si>
  <si>
    <t>I grew up loving horses. I was relatively obsessed, starting with my rocking horse at age 2, all the way through my painting and drawing phase.</t>
  </si>
  <si>
    <t>Diane Lane</t>
  </si>
  <si>
    <t>I was equally in love with singing and acting from an early age.</t>
  </si>
  <si>
    <t>Minnie Driver</t>
  </si>
  <si>
    <t>You can construct the character of a man and his age not only from what he does and says, but from what he fails to say and do.</t>
  </si>
  <si>
    <t>Norman Douglas</t>
  </si>
  <si>
    <t>I never played much golf as a kid. I caddied quite a bit but never got serious into golf until about age 15.</t>
  </si>
  <si>
    <t>Lee Trevino</t>
  </si>
  <si>
    <t>These days too many of us seem inclined to cover our ears, close our eyes, and blindly follow the most narrow, conservative tenets of religion or else seek comfort in the ancient traditions of New Age ritual.</t>
  </si>
  <si>
    <t>Joan D. Vinge</t>
  </si>
  <si>
    <t>There is no age, height, or weight requirement to skate. It is good exercise no matter what your age is. If you want to be competitive, most start young. But, I practice with many adult competitors.</t>
  </si>
  <si>
    <t>Nancy Kerrigan</t>
  </si>
  <si>
    <t>I remember when I was 6 years old and my brother used to go seek out guys that were 13 to come over and play football against me while he was the 'permanent quarterback.' I didn't know exactly what the age difference was, but I was already playing against older guys.</t>
  </si>
  <si>
    <t>Junior Seau</t>
  </si>
  <si>
    <t>Well, my son really loves wildlife. And everytime he draws a polar bear I want to tell him there probably won't any by the time... he's my age. That's kinda hard to deal with.</t>
  </si>
  <si>
    <t>Thom Yorke</t>
  </si>
  <si>
    <t>To be perfectly honest, I think that as I'm growing older, I'm just growing more impatient. I'll be very happy if at some point people say, 'Michael's grown wiser and softer in his old age.' But we'll have to wait and see what my next project is.</t>
  </si>
  <si>
    <t>Michael Haneke</t>
  </si>
  <si>
    <t>A woman my age is not supposed to be attractive or sexually appealing. I just get kinda tired of that.</t>
  </si>
  <si>
    <t>Listen, in England people are already writing their memoirs at the age of 23.</t>
  </si>
  <si>
    <t>I was apprehensive. I feared every time I talked about poetry, it would be filtered through the lens of race, sex, and age.</t>
  </si>
  <si>
    <t>Rita Dove</t>
  </si>
  <si>
    <t>Everyone takes pause at 40. It's the age you have to assess everything in your life. It's the fictitious marker that's always coming up when you're young. The world really does look at you to kind of have it together by 40, and be successful by 40. Whatever success means.</t>
  </si>
  <si>
    <t>Paul Feig</t>
  </si>
  <si>
    <t>I started out modeling at a young age and surrounded myself with different brilliant minds. I have so many people to get educated from, and I've been a sponge.</t>
  </si>
  <si>
    <t>Kellan Lutz</t>
  </si>
  <si>
    <t>People say women shouldn't have long hair over a certain age, but I've never done what everyone says.</t>
  </si>
  <si>
    <t>Jane Seymour</t>
  </si>
  <si>
    <t>We tend to think of age only in time, but I don't think it has much to do with time at all there's a whole load of other things. I've met 16-year-olds who are old and 90-year-olds who are young.</t>
  </si>
  <si>
    <t>Roger Daltrey</t>
  </si>
  <si>
    <t>It looks good when you see someone kicking at the age of 51 with no double. It's kinda cool for people to know that past 50 we can keep flexible.</t>
  </si>
  <si>
    <t>Jean Claude Van Damme</t>
  </si>
  <si>
    <t>The second album was emotionally exhausting and my life felt like it had become very serious at a very young age.</t>
  </si>
  <si>
    <t>Delta Goodrem</t>
  </si>
  <si>
    <t>I never felt totally, 100%, patriotically English... I'd seen a lot of the world by an early age - sort of spent a lot of time traveling around Lebanon and I'd seen Babylon, and Damascus, and all sorts of places in the Middle East by the time I was ten. Then we'd return to Ruslip in West London... Done a fair bit of traveling really.</t>
  </si>
  <si>
    <t>Andy Serkis</t>
  </si>
  <si>
    <t>The first feminine feature that goes, with advancing age, is the neck.</t>
  </si>
  <si>
    <t>Gloria Swanson</t>
  </si>
  <si>
    <t>You just never know when you're living in a golden age.</t>
  </si>
  <si>
    <t>Alexander Payne</t>
  </si>
  <si>
    <t>We now have an opportunity, though, to do something we didn't do in the industrial age, and that is to get a leg up on this, to bring the public in quickly, to have an informed debate.</t>
  </si>
  <si>
    <t>Jeremy Rifkin</t>
  </si>
  <si>
    <t>I've spent as much as 30 grand on a watch but it's not about flaunting my wealth. I don't have many extravagances but watches are my biggest one. I must have 30 of them now. I've been collecting since the age of nine, when I won a black TAG in a karting event.</t>
  </si>
  <si>
    <t>Jenson Button</t>
  </si>
  <si>
    <t>We were making the first step out of the age of chemistry and physics, and into the age of biology.</t>
  </si>
  <si>
    <t>I feel like women are asked their age more than men.</t>
  </si>
  <si>
    <t>Kristen Wiig</t>
  </si>
  <si>
    <t>Even in this day and age, if you're not married, there are people who are like, 'Awww! Don't worry, it'll happen for you someday.'</t>
  </si>
  <si>
    <t>For students today, only 10 percent of children from working-class families graduate from college by the age of 24 as compared to 58 percent of upper-middle-class and wealthy families.</t>
  </si>
  <si>
    <t>Patrick J. Kennedy</t>
  </si>
  <si>
    <t>I have worked very hard on being aware of my childhood but moving forward and not letting it bring me down emotionally. That is a hard thing - especially when you have children of your own and you remember what happened to you at that age.</t>
  </si>
  <si>
    <t>Samantha Morton</t>
  </si>
  <si>
    <t>Traveling to Russia and Germany and being able to see the world at a young age was really cool for me, and I really liked that.</t>
  </si>
  <si>
    <t>I vividly remember being 14. That was the age when I started to get happy: I started being a writer and stopped being a loser.</t>
  </si>
  <si>
    <t>Anthony Horowitz</t>
  </si>
  <si>
    <t>The balance of private good and general welfare is at the bottom of civilized morals but the morals of the Heroic Age are founded on individuality, and on nothing else.</t>
  </si>
  <si>
    <t>I also find it interesting that a lot of people in their 30s are not married and don't have kids. There are a lot of people in this age bracket that are out there dating and trying to find love. And I never thought that at my age I would be.</t>
  </si>
  <si>
    <t>John Stamos</t>
  </si>
  <si>
    <t>The reason can only be this: heroic poetry depends on an heroic age, and an age is heroic because of what it is, not because of what it does.</t>
  </si>
  <si>
    <t>The 19th century was the age of Individualism the 20th and 21st are the ages of Socialism.</t>
  </si>
  <si>
    <t>Francis Parker Yockey</t>
  </si>
  <si>
    <t>We live in an age of mediocrity.</t>
  </si>
  <si>
    <t>I gambled and I lost. I failed in securing my options for this choice for myself, but I succeeded in verifying the Dark Age is still with us.</t>
  </si>
  <si>
    <t>Jack Kevorkian</t>
  </si>
  <si>
    <t>I always looked really young for my age. And once I hit 23, 24 and 25, I was then allowed to play the cool 18-year-olds and stuff.</t>
  </si>
  <si>
    <t>Ben Barnes</t>
  </si>
  <si>
    <t>I want to be age appropriate. I don't want to be that girl you see walking away and she looks 25 and then she turns around and she looks 90.</t>
  </si>
  <si>
    <t>Stevie Nicks</t>
  </si>
  <si>
    <t>When I was at school, I was in choirs more than anything else, from a very young age, about 9 years old. And then I started taking drum lessons.</t>
  </si>
  <si>
    <t>I was always obsessed with being famous. I had Marilyn Monroe paper dolls as a child, and I was always obsessed with her. I've just been really driven in that direction, and none of my friends were. So, I don't know what put that bug in me at a young age.</t>
  </si>
  <si>
    <t>All my early school reports from the age of 5 were 'Daniel must learn not to distract others.'</t>
  </si>
  <si>
    <t>Dan Stevens</t>
  </si>
  <si>
    <t>At the age of 11 I was about 6 ft. tall and my voice had completely broken. That caused problems. I was this gangly, spotty, very unattractive kid. I wasn't cool and I wasn't a nerd. I didn't even want to fit in with anyone.</t>
  </si>
  <si>
    <t>I've always tried to do my very best, and I want to be the very best age, whatever age I am.</t>
  </si>
  <si>
    <t>Ann-Margret</t>
  </si>
  <si>
    <t>I never quite toed the line. I was a bit disruptive. All my early school reports from the age of 5 were 'Daniel must learn not to distract others.' And now, that's what I do for a living.</t>
  </si>
  <si>
    <t>One problem with age is that patience begins to ebb.</t>
  </si>
  <si>
    <t>Carl Hiaasen</t>
  </si>
  <si>
    <t>Men of my age live in a state of continual desperation.</t>
  </si>
  <si>
    <t>Vita Sackville-West</t>
  </si>
  <si>
    <t>Starting a new retirement plan for those below a certain age is something tens of millions of Americans have already been through at work.</t>
  </si>
  <si>
    <t>Mitch Daniels</t>
  </si>
  <si>
    <t>Anybody under the age of forty knows hip-hop, gospel and R&amp;ampB pretty well, and it's all a part of what we consider to be 'black music.' There is a natural synergy between the three.</t>
  </si>
  <si>
    <t>John Legend</t>
  </si>
  <si>
    <t>Well, Jeff Buckley for me is one of the greatest singers I've ever heard. And the reason why is he has an amazing range, amazing emotional power in his voice. And the music he put around it also just had this passion and this soul to it and this spirit to it that very few artists have, and he passed at a very young age.</t>
  </si>
  <si>
    <t>It's getting better generally, daily, especially in TV, for women in acting and age and looks count less. As more women come into the business. Change of any sort takes a long time to happen.</t>
  </si>
  <si>
    <t>Julie Walters</t>
  </si>
  <si>
    <t>I think the most exciting thing is that you expect people our age to know the music, but actually a lot of kids know the music, and if anything is left, we have left really good music, and that's the important part, not the mop-tops or whatever.</t>
  </si>
  <si>
    <t>Ringo Starr</t>
  </si>
  <si>
    <t>It doesn't matter what color, sex, religion, age, sexual orientation, etc., everyone should have the same freedoms and liberties.</t>
  </si>
  <si>
    <t>Lance Bass</t>
  </si>
  <si>
    <t>Childhood itself is scarcely more lovely than a cheerful, kindly, sunshiny old age.</t>
  </si>
  <si>
    <t>Lydia M. Child</t>
  </si>
  <si>
    <t>In my older age, I've learned to take things slower, because I used to be that total-fall-in-love-after-a-day guy.</t>
  </si>
  <si>
    <t>You watch yourself age and it's hard to feel like a sex symbol.</t>
  </si>
  <si>
    <t>Idris Elba</t>
  </si>
  <si>
    <t>I like to be alone so I can write. But focus can hurt you. I don't want to be some stress casualty in early middle age.</t>
  </si>
  <si>
    <t>James Ellroy</t>
  </si>
  <si>
    <t>I'd always thought the Rats were good fun, but one of the very nice things about being of Saga age is that I can actually look back and think, When I was younger I was in a great band. It was always a collective thing.</t>
  </si>
  <si>
    <t>Bob Geldof</t>
  </si>
  <si>
    <t>I do think I feel it but you don't think you are cause at a certain time you are no age but you don't think you are anything. You feel the life you have lived. I feel that. It's been a long fifty years.</t>
  </si>
  <si>
    <t>The crucial task of old age is balance: keeping just well enough, just brave enough, just gay and interested and starkly honest enough to remain a sentient human being.</t>
  </si>
  <si>
    <t>My first job was in retail at the age of 14, and I have worked in the industry ever since.</t>
  </si>
  <si>
    <t>Rachel Roy</t>
  </si>
  <si>
    <t>I believed my story would be helpful to young women my daughter's age, who are still in the process of forming themselves as women, and in need of encouragement to remain true to themselves.</t>
  </si>
  <si>
    <t>Old age and sickness bring out the essential characteristics of a man.</t>
  </si>
  <si>
    <t>Felix Frankfurter</t>
  </si>
  <si>
    <t>We hold that the most wonderful and splendid proof of genius is a great poem produced in a civilized age.</t>
  </si>
  <si>
    <t>Thomas B. Macaulay</t>
  </si>
  <si>
    <t>The age we live in is a busy age in which knowledge is rapidly advancing towards perfection.</t>
  </si>
  <si>
    <t>Jeremy Bentham</t>
  </si>
  <si>
    <t>In a spiritually sensitive culture, then, it might well be that age is something to be admired or envied.</t>
  </si>
  <si>
    <t>Rowan D. Williams</t>
  </si>
  <si>
    <t>What though youth gave love and roses, Age still leaves us friends and wine.</t>
  </si>
  <si>
    <t>Thomas More</t>
  </si>
  <si>
    <t>If there is anything I would do differently in my life, it is that I would study business more. I'm trying to teach my daughter Chloe at an early age about investing and money so she's not afraid of it.</t>
  </si>
  <si>
    <t>Donna Mills</t>
  </si>
  <si>
    <t>Any young man who is unmarried at the age of twenty one is a menace to the community.</t>
  </si>
  <si>
    <t>Brigham Young</t>
  </si>
  <si>
    <t>Time, in general, has always been a central obsession of mine - what it does to people, how it can constitute a plot all on its own. So naturally, I am interested in old age.</t>
  </si>
  <si>
    <t>Anne Tyler</t>
  </si>
  <si>
    <t>The first crocodile I ever caught was at nine years of age, and it was a rescue.</t>
  </si>
  <si>
    <t>Steve Irwin</t>
  </si>
  <si>
    <t>It is strange to be known so universally and yet to be so lonely.</t>
  </si>
  <si>
    <t xml:space="preserve">alone
</t>
  </si>
  <si>
    <t>Alone we can do so little together we can do so much.</t>
  </si>
  <si>
    <t>It's often just enough to be with someone. I don't need to touch them. Not even talk. A feeling passes between you both. You're not alone.</t>
  </si>
  <si>
    <t>Associate with men of good quality if you esteem your own reputation for it is better to be alone than in bad company.</t>
  </si>
  <si>
    <t>George Washington</t>
  </si>
  <si>
    <t>I restore myself when I'm alone.</t>
  </si>
  <si>
    <t>A man is born alone and dies alone and he experiences the good and bad consequences of his karma alone and he goes alone to hell or the Supreme abode.</t>
  </si>
  <si>
    <t>Chanakya</t>
  </si>
  <si>
    <t>I have to be alone very often. I'd be quite happy if I spent from Saturday night until Monday morning alone in my apartment. That's how I refuel.</t>
  </si>
  <si>
    <t>Audrey Hepburn</t>
  </si>
  <si>
    <t>I don't want to be alone, I want to be left alone.</t>
  </si>
  <si>
    <t>You cannot be lonely if you like the person you're alone with.</t>
  </si>
  <si>
    <t>Wayne Dyer</t>
  </si>
  <si>
    <t>We allow our ignorance to prevail upon us and make us think we can survive alone, alone in patches, alone in groups, alone in races, even alone in genders.</t>
  </si>
  <si>
    <t>Maya Angelou</t>
  </si>
  <si>
    <t>If it's true that our species is alone in the universe, then I'd have to say the universe aimed rather low and settled for very little.</t>
  </si>
  <si>
    <t>George Carlin</t>
  </si>
  <si>
    <t>Language... has created the word 'loneliness' to express the pain of being alone. And it has created the word 'solitude' to express the glory of being alone.</t>
  </si>
  <si>
    <t>Paul Tillich</t>
  </si>
  <si>
    <t>I love to be alone. I never found the companion that was so companionable as solitude.</t>
  </si>
  <si>
    <t>Look at the sky. We are not alone. The whole universe is friendly to us and conspires only to give the best to those who dream and work.</t>
  </si>
  <si>
    <t>Every man must do two things alone he must do his own believing and his own dying.</t>
  </si>
  <si>
    <t>Martin Luther</t>
  </si>
  <si>
    <t>Loneliness is my least favorite thing about life. The thing that I'm most worried about is just being alone without anybody to care for or someone who will care for me.</t>
  </si>
  <si>
    <t>Anne Hathaway</t>
  </si>
  <si>
    <t>I have never found a companion that was so companionable as solitude. We are for the most part more lonely when we go abroad among men than when we stay in our chambers. A man thinking or working is always alone, let him be where he will.</t>
  </si>
  <si>
    <t>I finally faced the fact that it isn't a crime not having friends. Being alone means you have fewer problems.</t>
  </si>
  <si>
    <t>Whitney Houston</t>
  </si>
  <si>
    <t>Yes, I guess you could say I am a loner, but I feel more lonely in a crowed room with boring people than I feel on my own.</t>
  </si>
  <si>
    <t>The only real progress lies in learning to be wrong all alone.</t>
  </si>
  <si>
    <t>If you are lonely when you're alone, you are in bad company.</t>
  </si>
  <si>
    <t>Life could be wonderful if people would leave you alone.</t>
  </si>
  <si>
    <t>Charlie Chaplin</t>
  </si>
  <si>
    <t>All men's miseries derive from not being able to sit in a quiet room alone.</t>
  </si>
  <si>
    <t>Blaise Pascal</t>
  </si>
  <si>
    <t>We are rarely proud when we are alone.</t>
  </si>
  <si>
    <t>We are all sentenced to solitary confinement inside our own skins, for life.</t>
  </si>
  <si>
    <t>Tennessee Williams</t>
  </si>
  <si>
    <t>It's an interesting combination: Having a great fear of being alone, and having a desperate need for solitude and the solitary experience. That's always been a tug of war for me.</t>
  </si>
  <si>
    <t>Jodie Foster</t>
  </si>
  <si>
    <t>Unlike a drop of water which loses its identity when it joins the ocean, man does not lose his being in the society in which he lives. Man's life is independent. He is born not for the development of the society alone, but for the development of his self.</t>
  </si>
  <si>
    <t>B. R. Ambedkar</t>
  </si>
  <si>
    <t>If I am a legend, then why am I so lonely?</t>
  </si>
  <si>
    <t>A man can be himself only so long as he is alone.</t>
  </si>
  <si>
    <t>What a lovely surprise to finally discover how unlonely being alone can be.</t>
  </si>
  <si>
    <t>Ellen Burstyn</t>
  </si>
  <si>
    <t>Still and all, why bother? Here's my answer. Many people need desperately to receive this message: I feel and think much as you do, care about many of the things you care about, although most people do not care about them. You are not alone.</t>
  </si>
  <si>
    <t>When so many are lonely as seem to be lonely, it would be inexcusably selfish to be lonely alone.</t>
  </si>
  <si>
    <t>You come into the world alone and you go out of the world alone yet it seems to me you are more alone while living than even going and coming.</t>
  </si>
  <si>
    <t>Emily Carr</t>
  </si>
  <si>
    <t>To live alone is the fate of all great souls.</t>
  </si>
  <si>
    <t>The time you feel lonely is the time you most need to be by yourself.</t>
  </si>
  <si>
    <t>I've also seen that great men are often lonely. This is understandable, because they have built such high standards for themselves that they often feel alone. But that same loneliness is part of their ability to create.</t>
  </si>
  <si>
    <t>Yousuf Karsh</t>
  </si>
  <si>
    <t>In Genesis, it says that it is not good for a man to be alone but sometimes it is a great relief.</t>
  </si>
  <si>
    <t>John Barrymore</t>
  </si>
  <si>
    <t>I only go out to get me a fresh appetite for being alone.</t>
  </si>
  <si>
    <t>The lonely become either thoughtful or empty.</t>
  </si>
  <si>
    <t>There's a tremendous difference between alone and lonely. You could be lonely in a group of people. I like being alone. I like eating by myself. I go home at night and just watch a movie or hang out with my dog. I have to exert myself and really say, oh God, I've got to see my friends 'cause I'm too content being by myself.</t>
  </si>
  <si>
    <t>Drew Barrymore</t>
  </si>
  <si>
    <t>I really enjoy being single again. I spent a lot of time in a relationship and the nearer we came to the end, the more difficult it got. You don't see things clearly as long as you're still involved.</t>
  </si>
  <si>
    <t>Dido Armstrong</t>
  </si>
  <si>
    <t>The best part about being alone is that you really don't have to answer to anybody. You do what you want.</t>
  </si>
  <si>
    <t>Justin Timberlake</t>
  </si>
  <si>
    <t>The desire to get married, which - I regret to say, I believe is basic and primal in women - is followed almost immediately by an equally basic and primal urge - which is to be single again.</t>
  </si>
  <si>
    <t>Nora Ephron</t>
  </si>
  <si>
    <t>Who knows what true loneliness is - not the conventional word but the naked terror? To the lonely themselves it wears a mask. The most miserable outcast hugs some memory or some illusion.</t>
  </si>
  <si>
    <t>Joseph Conrad</t>
  </si>
  <si>
    <t>Living alone makes it harder to find someone to blame.</t>
  </si>
  <si>
    <t>As a body everyone is single, as a soul never.</t>
  </si>
  <si>
    <t>Hermann Hesse</t>
  </si>
  <si>
    <t>The capacity for not feeling lonely can carry a very real price, that of feeling nothing at all.</t>
  </si>
  <si>
    <t>Always give a word or sign of salute when meeting or passing a friend, or even a stranger, if in a lonely place.</t>
  </si>
  <si>
    <t>Tecumseh</t>
  </si>
  <si>
    <t>All men's misfortunes spring from their hatred of being alone.</t>
  </si>
  <si>
    <t>To dare to live alone is the rarest courage since there are many who had rather meet their bitterest enemy in the field, than their own hearts in their closet.</t>
  </si>
  <si>
    <t>Even in the presence of others he was completely alone.</t>
  </si>
  <si>
    <t>Robert M. Pirsig</t>
  </si>
  <si>
    <t>Alone let him constantly meditate in solitude on that which is salutary for his soul, for he who meditates in solitude attains supreme bliss.</t>
  </si>
  <si>
    <t>Guru Nanak</t>
  </si>
  <si>
    <t>I have so many different personalities in me and I still feel lonely.</t>
  </si>
  <si>
    <t>Tori Amos</t>
  </si>
  <si>
    <t>I never said, 'I want to be alone.' I only said, 'I want to be left alone.' There is all the difference.</t>
  </si>
  <si>
    <t>Greta Garbo</t>
  </si>
  <si>
    <t>Every man is born as many men and dies as a single one.</t>
  </si>
  <si>
    <t>Martin Heidegger</t>
  </si>
  <si>
    <t>I paint self-portraits because I am so often alone, because I am the person I know best.</t>
  </si>
  <si>
    <t>Frida Kahlo</t>
  </si>
  <si>
    <t>As I get older I'm more and more comfortable being alone.</t>
  </si>
  <si>
    <t>I'm fascinated with myself and love hearing the sound of my own voice. I'd like to hear what I have to say. A lot of people don't like being alone because they truly don't like themselves, but I love me.</t>
  </si>
  <si>
    <t>Gene Simmons</t>
  </si>
  <si>
    <t>I would be married, but I'd have no wife, I would be married to a single life.</t>
  </si>
  <si>
    <t>Charles Bukowski</t>
  </si>
  <si>
    <t>Unless we love and are loved, each of us is alone, each of us is deeply lonely.</t>
  </si>
  <si>
    <t>Mortimer Adler</t>
  </si>
  <si>
    <t>A man content to go to heaven alone will never go to heaven.</t>
  </si>
  <si>
    <t>Boethius</t>
  </si>
  <si>
    <t>He that can live alone resembles the brute beast in nothing, the sage in much, and God in everything.</t>
  </si>
  <si>
    <t>Remember we're all in this alone.</t>
  </si>
  <si>
    <t>Lily Tomlin</t>
  </si>
  <si>
    <t>Solitude is the profoundest fact of the human condition. Man is the only being who knows he is alone.</t>
  </si>
  <si>
    <t>Octavio Paz</t>
  </si>
  <si>
    <t>Absolutely lonely people have few personal interactions of any kind.</t>
  </si>
  <si>
    <t>Is he alone who has courage on his right hand and faith on his left hand?</t>
  </si>
  <si>
    <t>Charles Lindbergh</t>
  </si>
  <si>
    <t>Don't go away. I don't want to be alone. I can't stand being alone.</t>
  </si>
  <si>
    <t>Arnold Rothstein</t>
  </si>
  <si>
    <t>Inside myself is a place where I live all alone and that is where I renew my springs that never dry up.</t>
  </si>
  <si>
    <t>Being alone is very difficult.</t>
  </si>
  <si>
    <t>Yoko Ono</t>
  </si>
  <si>
    <t>I would rather be a beggar and single than a queen and married.</t>
  </si>
  <si>
    <t>Elizabeth I</t>
  </si>
  <si>
    <t>If you make friends with yourself you will never be alone.</t>
  </si>
  <si>
    <t>Maxwell Maltz</t>
  </si>
  <si>
    <t>Only the lonely know the way I feel tonight.</t>
  </si>
  <si>
    <t>Roy Orbison</t>
  </si>
  <si>
    <t>Be able to be alone. Lose not the advantage of solitude, and the society of thyself.</t>
  </si>
  <si>
    <t>The longer one is alone, the easier it is to hear the song of the earth.</t>
  </si>
  <si>
    <t>Robert Anton Wilson</t>
  </si>
  <si>
    <t>All of our unhappiness comes from our inability to be alone.</t>
  </si>
  <si>
    <t>When the people you love are gone, you're alone.</t>
  </si>
  <si>
    <t>Keanu Reeves</t>
  </si>
  <si>
    <t>You can't fake it when you're alone with God, you know.</t>
  </si>
  <si>
    <t>Jim Bakker</t>
  </si>
  <si>
    <t>Nothing makes us so lonely as our secrets.</t>
  </si>
  <si>
    <t>Paul Tournier</t>
  </si>
  <si>
    <t>If you're going to put yourself above everybody else, you might end up alone.</t>
  </si>
  <si>
    <t>Joseph Gordon-Levitt</t>
  </si>
  <si>
    <t>By all means use some time to be alone.</t>
  </si>
  <si>
    <t>Edward Young</t>
  </si>
  <si>
    <t>I think I jump around more when I'm alone.</t>
  </si>
  <si>
    <t>When I'm alone, I can sleep crossways in bed without an argument.</t>
  </si>
  <si>
    <t>Zsa Zsa Gabor</t>
  </si>
  <si>
    <t>There are places and moments in which one is so completely alone that one sees the world entire.</t>
  </si>
  <si>
    <t>Jules Renard</t>
  </si>
  <si>
    <t>I'm happily single.</t>
  </si>
  <si>
    <t>Paula Abdul</t>
  </si>
  <si>
    <t>You're only lonely if you're not there for you.</t>
  </si>
  <si>
    <t>Phil McGraw</t>
  </si>
  <si>
    <t>I'm single, footloose and fancy free, I have no responsibilities, no anchors. Work, friendship and self-improvement, that's me.</t>
  </si>
  <si>
    <t>Joel Edgerton</t>
  </si>
  <si>
    <t>When everything is lonely I can be my best friend.</t>
  </si>
  <si>
    <t>Conor Oberst</t>
  </si>
  <si>
    <t>A human being is a single being. Unique and unrepeatable.</t>
  </si>
  <si>
    <t>Eileen Caddy</t>
  </si>
  <si>
    <t>Your actions, and your action alone, determines your worth.</t>
  </si>
  <si>
    <t>Evelyn Waugh</t>
  </si>
  <si>
    <t>I think the greatest amount of pressure is the pressure I place on myself. So in a way I chose to be alone.</t>
  </si>
  <si>
    <t>Cathy Freeman</t>
  </si>
  <si>
    <t>You only grow when you are alone.</t>
  </si>
  <si>
    <t>Paul Newman</t>
  </si>
  <si>
    <t>We're born alone, we live alone, we die alone. Only through our love and friendship can we create the illusion for the moment that we're not alone.</t>
  </si>
  <si>
    <t>For beautiful eyes, look for the good in others for beautiful lips, speak only words of kindness and for poise, walk with the knowledge that you are never alone.</t>
  </si>
  <si>
    <t>Take up one idea. Make that one idea your life - think of it, dream of it, live on that idea. Let the brain, muscles, nerves, every part of your body, be full of that idea, and just leave every other idea alone. This is the way to success.</t>
  </si>
  <si>
    <t>Swami Vivekananda</t>
  </si>
  <si>
    <t>Walking with a friend in the dark is better than walking alone in the light.</t>
  </si>
  <si>
    <t>Before the throne of the Almighty, man will be judged not by his acts but by his intentions. For God alone reads our hearts.</t>
  </si>
  <si>
    <t>It's better to be unhappy alone than unhappy with someone - so far.</t>
  </si>
  <si>
    <t>Love is our true destiny. We do not find the meaning of life by ourselves alone - we find it with another.</t>
  </si>
  <si>
    <t>Thomas Merton</t>
  </si>
  <si>
    <t>Nothing in this world can take the place of persistence. Talent will not nothing is more common than unsuccessful people with talent. Genius will not unrewarded genius is almost a proverb. Education will not the world is full of educated failures. Persistence and determination alone are omnipotent.</t>
  </si>
  <si>
    <t>Calvin Coolidge</t>
  </si>
  <si>
    <t>I may climb perhaps to no great heights, but I will climb alone.</t>
  </si>
  <si>
    <t>Cyrano de Bergerac</t>
  </si>
  <si>
    <t>What we have done for ourselves alone dies with us what we have done for others and the world remains and is immortal.</t>
  </si>
  <si>
    <t>Albert Pike</t>
  </si>
  <si>
    <t>I am free because I know that I alone am morally responsible for everything I do. I am free, no matter what rules surround me. If I find them tolerable, I tolerate them if I find them too obnoxious, I break them. I am free because I know that I alone am morally responsible for everything I do.</t>
  </si>
  <si>
    <t>Robert A. Heinlein</t>
  </si>
  <si>
    <t>We can be tired, weary and emotionally distraught, but after spending time alone with God, we find that He injects into our bodies energy, power and strength.</t>
  </si>
  <si>
    <t>Charles Stanley</t>
  </si>
  <si>
    <t>Every government degenerates when trusted to the rulers of the people alone. The people themselves are its only safe depositories.</t>
  </si>
  <si>
    <t>It is error alone which needs the support of government. Truth can stand by itself.</t>
  </si>
  <si>
    <t>The best remedy for those who are afraid, lonely or unhappy is to go outside, somewhere where they can be quiet, alone with the heavens, nature and God. Because only then does one feel that all is as it should be.</t>
  </si>
  <si>
    <t>Anne Frank</t>
  </si>
  <si>
    <t>The hours I spend with you I look upon as sort of a perfumed garden, a dim twilight, and a fountain singing to it. You and you alone make me feel that I am alive. Other men it is said have seen angels, but I have seen thee and thou art enough.</t>
  </si>
  <si>
    <t>George Edward Moore</t>
  </si>
  <si>
    <t>Our Lord has written the promise of resurrection, not in books alone, but in every leaf in springtime.</t>
  </si>
  <si>
    <t>I think this is the most extraordinary collection of talent, of human knowledge, that has ever been gathered at the White House - with the possible exception of when Thomas Jefferson dined alone.</t>
  </si>
  <si>
    <t>One travels more usefully when alone, because he reflects more.</t>
  </si>
  <si>
    <t>Always vote for principle, though you may vote alone, and you may cherish the sweetest reflection that your vote is never lost.</t>
  </si>
  <si>
    <t>John Quincy Adams</t>
  </si>
  <si>
    <t>Each player must accept the cards life deals him or her: but once they are in hand, he or she alone must decide how to play the cards in order to win the game.</t>
  </si>
  <si>
    <t>Justice cannot be for one side alone, but must be for both.</t>
  </si>
  <si>
    <t>It is better to be alone than in bad company.</t>
  </si>
  <si>
    <t>Perhaps I know best why it is man alone who laughs he alone suffers so deeply that he had to invent laughter.</t>
  </si>
  <si>
    <t>The soul that sees beauty may sometimes walk alone.</t>
  </si>
  <si>
    <t>A man is rich in proportion to the number of things he can afford to let alone.</t>
  </si>
  <si>
    <t>To Follow by faith alone is to follow blindly.</t>
  </si>
  <si>
    <t>You are capable of more than you know. Choose a goal that seems right for you and strive to be the best, however hard the path. Aim high. Behave honorably. Prepare to be alone at times, and to endure failure. Persist! The world needs all you can give.</t>
  </si>
  <si>
    <t>E. O. Wilson</t>
  </si>
  <si>
    <t>You can get help from teachers, but you are going to have to learn a lot by yourself, sitting alone in a room.</t>
  </si>
  <si>
    <t>Dr. Seuss</t>
  </si>
  <si>
    <t>Unconditional war can no longer lead to unconditional victory. It can no longer serve to settle disputes... can no longer be of concern to great powers alone.</t>
  </si>
  <si>
    <t>Associate yourself with people of good quality, for it is better to be alone than in bad company.</t>
  </si>
  <si>
    <t>Booker T. Washington</t>
  </si>
  <si>
    <t>Virtue is not left to stand alone. He who practices it will have neighbors.</t>
  </si>
  <si>
    <t>An artist is always alone - if he is an artist. No, what the artist needs is loneliness.</t>
  </si>
  <si>
    <t>Henry Miller</t>
  </si>
  <si>
    <t>The man who goes alone can start today but he who travels with another must wait till that other is ready.</t>
  </si>
  <si>
    <t>Being solitary is being alone well: being alone luxuriously immersed in doings of your own choice, aware of the fullness of your won presence rather than of the absence of others. Because solitude is an achievement.</t>
  </si>
  <si>
    <t>Alice Koller</t>
  </si>
  <si>
    <t>I have noticed... that men usually leave married women alone and are inclined to treat all wives with respect. This is no great credit to married women.</t>
  </si>
  <si>
    <t>I am alone I am always alone no matter what.</t>
  </si>
  <si>
    <t>Some of my foster families used to send me to the movies to get me out of the house and there I'd sit all day and way into the night. Up in front, there with the screen so big, a little kid all alone, and I loved it. I loved anything that moved up there and I didn't miss anything that happened and there was no popcorn either.</t>
  </si>
  <si>
    <t>A woman can't be alone. She needs a man. A man and a woman support and strengthen each other. She just can't do it by herself.</t>
  </si>
  <si>
    <t>I used to think as I looked out on the Hollywood night, 'There must be thousands of girls sitting alone like me dreaming of being a movie star.' But I'm not going to worry about them. I'm dreaming the hardest.</t>
  </si>
  <si>
    <t>Reason is not automatic. Those who deny it cannot be conquered by it. Do not count on them. Leave them alone.</t>
  </si>
  <si>
    <t>Ayn Rand</t>
  </si>
  <si>
    <t>The doer alone learneth.</t>
  </si>
  <si>
    <t>God writes the Gospel not in the Bible alone, but also on trees, and in the flowers and clouds and stars.</t>
  </si>
  <si>
    <t>There is danger that we lose sight of what our friend is absolutely, while considering what she is to us alone.</t>
  </si>
  <si>
    <t>No face which we can give to a matter will stead us so well at last as the truth. This alone wears well.</t>
  </si>
  <si>
    <t>I alone of English writers have consciously set myself to make music out of what I may call the sound of sense.</t>
  </si>
  <si>
    <t>It is far better to be alone, than to be in bad company.</t>
  </si>
  <si>
    <t>Being a child at home alone in the summer is a high-risk occupation. If you call your mother at work thirteen times an hour, she can hurt you.</t>
  </si>
  <si>
    <t>Ah, mon cher, for anyone who is alone, without God and without a master, the weight of days is dreadful.</t>
  </si>
  <si>
    <t>Without a family, man, alone in the world, trembles with the cold.</t>
  </si>
  <si>
    <t>Often we can help each other most by leaving each other alone at other times we need the hand-grasp and the word of cheer.</t>
  </si>
  <si>
    <t>Elbert Hubbard</t>
  </si>
  <si>
    <t>Grant that I may not pray alone with the mouth help me that I may pray from the depths of my heart.</t>
  </si>
  <si>
    <t>The time you spend alone with God will transform your character and increase your devotion. Then your integrity and godly behavior in an unbelieving world will make others long to know the Lord.</t>
  </si>
  <si>
    <t>When you are a mother, you are never really alone in your thoughts. A mother always has to think twice, once for herself and once for her child.</t>
  </si>
  <si>
    <t>Saving faith is an immediate relation to Christ, accepting, receiving, resting upon Him alone, for justification, sanctification, and eternal life by virtue of God's grace.</t>
  </si>
  <si>
    <t>This is the highest wisdom that I own freedom and life are earned by those alone who conquer them each day anew.</t>
  </si>
  <si>
    <t>Wisdom alone is the science of other sciences.</t>
  </si>
  <si>
    <t>Man, alone, has the power to transform his thoughts into physical reality man, alone, can dream and make his dreams come true.</t>
  </si>
  <si>
    <t>Napoleon Hill</t>
  </si>
  <si>
    <t>Change alone is eternal, perpetual, immortal.</t>
  </si>
  <si>
    <t>Fashion is always of the time in which you live. It is not something standing alone. But the grand problem, the most important problem, is to rejeuvenate women. To make women look young. Then their outlook changes. They feel more joyous.</t>
  </si>
  <si>
    <t>Time, which alone makes the reputation of men, ends by making their defects respectable.</t>
  </si>
  <si>
    <t>Leadership is the other side of the coin of loneliness, and he who is a leader must always act alone. And acting alone, accept everything alone.</t>
  </si>
  <si>
    <t>Ferdinand Marcos</t>
  </si>
  <si>
    <t>Blood alone moves the wheels of history.</t>
  </si>
  <si>
    <t>What is uttered from the heart alone, Will win the hearts of others to your own.</t>
  </si>
  <si>
    <t>You are never so alone as when you are ill on stage. The most nightmarish feeling in the world is suddenly to feel like throwing up in front of four thousand people.</t>
  </si>
  <si>
    <t>I mean, I've always been a libertarian. Leave everybody alone. Let everybody else do what they want. Just stay out of everybody else's hair.</t>
  </si>
  <si>
    <t>Everything great in the world comes from neurotics. They alone have founded our religions and composed our masterpieces.</t>
  </si>
  <si>
    <t>Marcel Proust</t>
  </si>
  <si>
    <t>The artist alone sees spirits. But after he has told of their appearing to him, everybody sees them.</t>
  </si>
  <si>
    <t>Man is a creature who lives not upon bread alone, but primarily by catchwords.</t>
  </si>
  <si>
    <t>Nothing else so destroys the power to stand alone as the habit of leaning upon others. If you lean, you will never be strong or original. Stand alone or bury your ambition to be somebody in the world.</t>
  </si>
  <si>
    <t>Orison Swett Marden</t>
  </si>
  <si>
    <t>You that would judge me, do not judge alone this book or that, come to this hallowed place where my friends' portraits hang and look thereon Ireland's history in their lineaments trace think where man's glory most begins and ends and say my glory was I had such friends.</t>
  </si>
  <si>
    <t>Laugh and the world laughs with you, snore and you sleep alone.</t>
  </si>
  <si>
    <t>Anthony Burgess</t>
  </si>
  <si>
    <t>I like video games, but they are very violent. I want to create a video game in which you have to help all the characters who have died in the other games. 'Hey, man, what are you playing?' 'Super Busy Hospital. Could you leave me alone? I'm performing surgery! This guy got shot in the head, like, 27 times!'</t>
  </si>
  <si>
    <t>Demetri Martin</t>
  </si>
  <si>
    <t>We are not weak if we make a proper use of those means which the God of Nature has placed in our power... the battle, sir, is not to the strong alone it is to the vigilant, the active, the brave.</t>
  </si>
  <si>
    <t>Patrick Henry</t>
  </si>
  <si>
    <t>Even though I love solar and love wind, like most people do, I like the renewable sources, they alone are not going to get America energy independent.</t>
  </si>
  <si>
    <t>Mitt Romney</t>
  </si>
  <si>
    <t>There are two types of poor people, those who are poor together and those who are poor alone. The first are the true poor, the others are rich people out of luck.</t>
  </si>
  <si>
    <t>Your most precious, valued possessions and your greatest powers are invisible and intangible. No one can take them. You, and you alone, can give them. You will receive abundance for your giving.</t>
  </si>
  <si>
    <t>W. Clement Stone</t>
  </si>
  <si>
    <t>I like the idea of being alone. I like the idea of often being alone in all aspects of my life. I like to feel lonely. I like to need things.</t>
  </si>
  <si>
    <t>Robert Plant</t>
  </si>
  <si>
    <t>It seems that when you have cancer you are a brave battler against the disease, but when you have Alzheimer's you are an old fart. That's how people see you. It makes you feel quite alone.</t>
  </si>
  <si>
    <t>Terry Pratchett</t>
  </si>
  <si>
    <t>People used what they called a telephone because they hated being close together and they were scared of being alone.</t>
  </si>
  <si>
    <t>Jealousy is no more than feeling alone against smiling enemies.</t>
  </si>
  <si>
    <t>Elizabeth Bowen</t>
  </si>
  <si>
    <t>Too many Christians have a commitment of convenience. They'll stay faithful as long as it's safe and doesn't involve risk, rejection, or criticism. Instead of standing alone in the face of challenge or temptation, they check to see which way their friends are going.</t>
  </si>
  <si>
    <t>If those committed to the quest fail, they will be forgiven. When lost, they will find another way. The moral imperative of humanism is the endeavor alone, whether successful or not, provided the effort is honorable and failure memorable.</t>
  </si>
  <si>
    <t>Faith, mighty faith, the promise sees, And looks to God alone Laughs at impossibilities, And cries it shall be done.</t>
  </si>
  <si>
    <t>Charles Wesley</t>
  </si>
  <si>
    <t>Our language has wisely sensed the two sides of being alone. It has created the word loneliness to express the pain of being alone. And it has created the word solitude to express the glory of being alone.</t>
  </si>
  <si>
    <t>Better mad with the rest of the world than wise alone.</t>
  </si>
  <si>
    <t>I do not believe that sheer suffering teaches. If suffering alone taught, all the world would be wise, since everyone suffers. To suffering must be added mourning, understanding, patience, love, openness and the willingness to remain vulnerable.</t>
  </si>
  <si>
    <t>Anne Morrow Lindbergh</t>
  </si>
  <si>
    <t>Love alone is capable of uniting living beings in such a way as to complete and fulfill them, for it alone takes them and joins them by what is deepest in themselves.</t>
  </si>
  <si>
    <t>Pierre Teilhard de Chardin</t>
  </si>
  <si>
    <t>It is in moments of illness that we are compelled to recognize that we live not alone but chained to a creature of a different kingdom, whole worlds apart, who has no knowledge of us and by whom it is impossible to make ourselves understood: our body.</t>
  </si>
  <si>
    <t>The more decisions that you are forced to make alone, the more you are aware of your freedom to choose.</t>
  </si>
  <si>
    <t>Thornton Wilder</t>
  </si>
  <si>
    <t>Communication is a continual balancing act, juggling the conflicting needs for intimacy and independence. To survive in the world, we have to act in concert with others, but to survive as ourselves, rather than simply as cogs in a wheel, we have to act alone.</t>
  </si>
  <si>
    <t>Deborah Tannen</t>
  </si>
  <si>
    <t>I don't think I could live without hair, makeup and styling, let alone be the performer I am. I am a glamour girl through and through. I believe in the glamorous life and I live one.</t>
  </si>
  <si>
    <t>Wisdom is not wisdom when it is derived from books alone.</t>
  </si>
  <si>
    <t>Horace</t>
  </si>
  <si>
    <t>No employer today is independent of those about him. He cannot succeed alone, no matter how great his ability or capital. Business today is more than ever a question of cooperation.</t>
  </si>
  <si>
    <t>Just as a cautious businessman avoids investing all his capital in one concern, so wisdom would probably admonish us also not to anticipate all our happiness from one quarter alone.</t>
  </si>
  <si>
    <t>Loneliness expresses the pain of being alone and solitude expresses the glory of being alone.</t>
  </si>
  <si>
    <t>None of us will ever accomplish anything excellent or commanding except when he listens to this whisper which is heard by him alone.</t>
  </si>
  <si>
    <t>In all history there is no war which was not hatched by the governments, the governments alone, independent of the interests of the people, to whom war is always pernicious even when successful.</t>
  </si>
  <si>
    <t>Leo Tolstoy</t>
  </si>
  <si>
    <t>This, then, is the test we must set for ourselves not to march alone but to march in such a way that others will wish to join us.</t>
  </si>
  <si>
    <t>Hubert H. Humphrey</t>
  </si>
  <si>
    <t>When I decided to be a singer, my mother warned me I'd be alone a lot. Basically we all are. Loneliness comes with life.</t>
  </si>
  <si>
    <t>Man alone is born crying, lives complaining, and dies disappointed.</t>
  </si>
  <si>
    <t>Samuel Johnson</t>
  </si>
  <si>
    <t>No nation can meet the world's challenges alone.</t>
  </si>
  <si>
    <t>Hillary Clinton</t>
  </si>
  <si>
    <t>Knowledge rests not upon truth alone, but upon error also.</t>
  </si>
  <si>
    <t>Carl Jung</t>
  </si>
  <si>
    <t>Why is it you feel like a dope if you laugh alone, but that's usually how you end up crying?</t>
  </si>
  <si>
    <t>The golden opportunity you are seeking is in yourself. It is not in your environment it is not in luck or chance, or the help of others it is in yourself alone.</t>
  </si>
  <si>
    <t>All conservatism is based upon the idea that if you leave things alone you leave them as they are. But you do not. If you leave a thing alone you leave it to a torrent of change.</t>
  </si>
  <si>
    <t>Doubt, of whatever kind, can be ended by action alone.</t>
  </si>
  <si>
    <t>Work alone is noble.</t>
  </si>
  <si>
    <t>It is good taste, and good taste alone, that possesses the power to sterilize and is always the first handicap to any creative functioning.</t>
  </si>
  <si>
    <t>I want to be with those who know secret things or else alone.</t>
  </si>
  <si>
    <t>Rainer Maria Rilke</t>
  </si>
  <si>
    <t>The struggle alone pleases us, not the victory.</t>
  </si>
  <si>
    <t>Remember, man does not live on bread alone: sometimes he needs a little buttering up.</t>
  </si>
  <si>
    <t>John C. Maxwell</t>
  </si>
  <si>
    <t>A leader does not deserve the name unless he is willing occasionally to stand alone.</t>
  </si>
  <si>
    <t>Henry A. Kissinger</t>
  </si>
  <si>
    <t>No enterprise can exist for itself alone. It ministers to some great need, it performs some great service, not for itself, but for others or failing therein, it ceases to be profitable and ceases to exist.</t>
  </si>
  <si>
    <t>One man alone can be pretty dumb sometimes, but for real bona fide stupidity, there ain't nothin' can beat teamwork.</t>
  </si>
  <si>
    <t>Edward Abbey</t>
  </si>
  <si>
    <t>I want to be alone.</t>
  </si>
  <si>
    <t>Man's ultimate concern must be expressed symbolically, because symbolic language alone is able to express the ultimate.</t>
  </si>
  <si>
    <t>There is no pleasure to me without communication: there is not so much as a sprightly thought comes into my mind that it does not grieve me to have produced alone, and that I have no one to tell it to.</t>
  </si>
  <si>
    <t>Michel de Montaigne</t>
  </si>
  <si>
    <t>Grief can't be shared. Everyone carries it alone. His own burden in his own way.</t>
  </si>
  <si>
    <t>Man does not live by soap alone and hygiene, or even health, is not much good unless you can take a healthy view of it or, better still, feel a healthy indifference to it.</t>
  </si>
  <si>
    <t>Freedom is the sure possession of those alone who have the courage to defend it.</t>
  </si>
  <si>
    <t>Pericles</t>
  </si>
  <si>
    <t>The radiation left over from the Big Bang is the same as that in your microwave oven but very much less powerful. It would heat your pizza only to minus 271.3*C - not much good for defrosting the pizza, let alone cooking it.</t>
  </si>
  <si>
    <t>Stephen Hawking</t>
  </si>
  <si>
    <t>Don't ever let economic alone determine your career or how you spend the majority of your time.</t>
  </si>
  <si>
    <t>Denis Waitley</t>
  </si>
  <si>
    <t>It is the fight alone that pleases us, not the victory.</t>
  </si>
  <si>
    <t>We are not to give credit to the many, who say that none ought to be educated but the free but rather to the philosophers, who say that the well-educated alone are free.</t>
  </si>
  <si>
    <t>Epictetus</t>
  </si>
  <si>
    <t>He travels the fastest who travels alone.</t>
  </si>
  <si>
    <t>Rudyard Kipling</t>
  </si>
  <si>
    <t>It is great folly to wish to be wise all alone.</t>
  </si>
  <si>
    <t>If a man does not make new acquaintances as he advances through life, he will soon find himself left alone. A man, sir, should keep his friendship in a constant repair.</t>
  </si>
  <si>
    <t>A dream you dream alone is only a dream. A dream you dream together is reality.</t>
  </si>
  <si>
    <t>Though nature be ever so generous, yet can she not make a hero alone. Fortune must contribute her part too and till both concur, the work cannot be perfected.</t>
  </si>
  <si>
    <t>The most boring scenes are the scenes where a character is alone.</t>
  </si>
  <si>
    <t>Earth teach me to forget myself as melted snow forgets its life. Earth teach me resignation as the leaves which die in the fall. Earth teach me courage as the tree which stands all alone. Earth teach me regeneration as the seed which rises in the spring.</t>
  </si>
  <si>
    <t>William Alexander</t>
  </si>
  <si>
    <t>I tend to stay up late, not because I'm partying but because it's the only time of the day when I'm alone and don't have to be performing.</t>
  </si>
  <si>
    <t>Jim Carrey</t>
  </si>
  <si>
    <t>Woman is fine for her own satisfaction alone. No man will admire her the more, no woman will like her the better for it. Neatness and fashion are enough for the former, and a something of shabbiness or impropriety will be most endearing to the latter.</t>
  </si>
  <si>
    <t>Jane Austen</t>
  </si>
  <si>
    <t>To make a prairie it takes a clover and one bee, One clover, and a bee, And revery. The revery alone will do, If bees are few.</t>
  </si>
  <si>
    <t>Being an actor is the loneliest thing in the world. You are all alone with your concentration and imagination, and that's all you have.</t>
  </si>
  <si>
    <t>James Dean</t>
  </si>
  <si>
    <t>As human beings, we need to know that we are not alone, that we are not crazy or completely out of our minds, that there are other people out there who feel as we do, live as we do, love as we do, who are like us.</t>
  </si>
  <si>
    <t>Wisdom comes alone through suffering.</t>
  </si>
  <si>
    <t>Aeschylus</t>
  </si>
  <si>
    <t>Children, dear and loving children, can alone console a woman for the loss of her beauty.</t>
  </si>
  <si>
    <t>Honore de Balzac</t>
  </si>
  <si>
    <t>A great source of calamity lies in regret and anticipation therefore a person is wise who thinks of the present alone, regardless of the past or future.</t>
  </si>
  <si>
    <t>Oliver Goldsmith</t>
  </si>
  <si>
    <t>One ever feels his twoness - an American, a Negro two souls, two thoughts, two unreconciled strivings two warring ideals in one dark body, whose dogged strength alone keeps it from being torn asunder.</t>
  </si>
  <si>
    <t>W. E. B. Du Bois</t>
  </si>
  <si>
    <t>The foolish and the dead alone never change their opinions.</t>
  </si>
  <si>
    <t>James Russell Lowell</t>
  </si>
  <si>
    <t>Human beings should be held accountable. Leave God alone. He has enough problems.</t>
  </si>
  <si>
    <t>Elie Wiesel</t>
  </si>
  <si>
    <t>A well-instructed people alone can be permanently a free people.</t>
  </si>
  <si>
    <t>James Madison</t>
  </si>
  <si>
    <t>Success comes when people act together failure tends to happen alone.</t>
  </si>
  <si>
    <t>Deepak Chopra</t>
  </si>
  <si>
    <t>The belief in a supernatural source of evil is not necessary men alone are quite capable of every wickedness.</t>
  </si>
  <si>
    <t>I have grown up alone. I've taken care of myself. I worked, earned money and was independent at 18.</t>
  </si>
  <si>
    <t>Ingrid Bergman</t>
  </si>
  <si>
    <t>Show me a man who lives alone and has a perpetually clean kitchen, and 8 times out of 9 I'll show you a man with detestable spiritual qualities.</t>
  </si>
  <si>
    <t>I was sleeping the other night, alone, thanks to the exterminator.</t>
  </si>
  <si>
    <t>Emo Philips</t>
  </si>
  <si>
    <t>Take a course in good water and air and in the eternal youth of Nature you may renew your own. Go quietly, alone no harm will befall you.</t>
  </si>
  <si>
    <t>John Muir</t>
  </si>
  <si>
    <t>My mother was a professional sick person she took a lot of pain pills. There are many people like that. It's just how they are used to getting attention. I always remember she's the daughter of alcoholics who'd leave her alone at Christmas time.</t>
  </si>
  <si>
    <t>Self-reverence, self-knowledge, self-control these three alone lead one to sovereign power.</t>
  </si>
  <si>
    <t>Alfred Lord Tennyson</t>
  </si>
  <si>
    <t>Thank you for leaving us alone but giving us enough attention to boost our egos.</t>
  </si>
  <si>
    <t>The two operations of our understanding, intuition and deduction, on which alone we have said we must rely in the acquisition of knowledge.</t>
  </si>
  <si>
    <t>Rene Descartes</t>
  </si>
  <si>
    <t>Better be alone than in bad company.</t>
  </si>
  <si>
    <t>Thomas Fuller</t>
  </si>
  <si>
    <t>All species capable of grasping this fact manage better in the struggle for existence than those which rely upon their own strength alone: the wolf, which hunts in a pack, has a greater chance of survival than the lion, which hunts alone.</t>
  </si>
  <si>
    <t>Christian Lous Lange</t>
  </si>
  <si>
    <t>On stage I make love to twenty five thousand people and then I go home alone.</t>
  </si>
  <si>
    <t>Janis Joplin</t>
  </si>
  <si>
    <t>Man shall not live by bread alone, but by every word that proceeds from the mouth of God.</t>
  </si>
  <si>
    <t>Jesus Christ</t>
  </si>
  <si>
    <t>The man of genius is he and he alone who finds such joy in his art that he will work at it come hell or high water.</t>
  </si>
  <si>
    <t>Stendhal</t>
  </si>
  <si>
    <t>The light of lights looks always on the motive, not the deed, the shadow of shadows on the deed alone.</t>
  </si>
  <si>
    <t>Then stirs the feeling infinite, so felt In solitude, where we are least alone.</t>
  </si>
  <si>
    <t>Change alone is unchanging.</t>
  </si>
  <si>
    <t>Heraclitus</t>
  </si>
  <si>
    <t>I'm not alone, I'm free. I no longer have to be a credit, I don't have to be a symbol to anybody I don't have to be a first to anybody.</t>
  </si>
  <si>
    <t>Lena Horne</t>
  </si>
  <si>
    <t>Plant and your spouse plants with you weed and you weed alone.</t>
  </si>
  <si>
    <t>The happiness of one's own heart alone cannot satisfy the soul one must try to include, as necessary to one's own happiness, the happiness of others.</t>
  </si>
  <si>
    <t>Paramahansa Yogananda</t>
  </si>
  <si>
    <t>I had a very happy childhood, but I wasn't that happy a child. I liked being alone and creating characters and voices. I think that's when your creativity is developed, when you're young. I liked the world of the imagination because it was an easy place to go to.</t>
  </si>
  <si>
    <t>David Walliams</t>
  </si>
  <si>
    <t>The true and solid peace of nations consists not in equality of arms, but in mutual trust alone.</t>
  </si>
  <si>
    <t>The Christmas Song,' by Nat King Cole, is not only a masterful performance to me it just sounds like the holidays. I've never sung it, because Nat's version is so perfect. I gotta leave it alone.;Harry Connick, Jr.;alone
1258;I was a queen, and you took away my crown a wife, and you killed my husband a mother, and you deprived me of my children. My blood alone remains: take it, but do not make me suffer long.;Marie Antoinette;alone
1259;I just don't want to die alone, that's all. That's not too much to ask for, is it It would be nice to have someone care about me, for who I am, not about my wallet.;Richard Pryor;alone
1260;There is no end of craving. Hence contentment alone is the best way to happiness. Therefore, acquire contentment.;Sivananda;alone
1261;It doesn't matter about money having it, not having it. Or having clothes, or not having them. You're still left alone with yourself in the end.;Billy Idol;alone
1262;The words of the Bible, and the Bible alone, should be heard from the pulpit.;Ellen G. White;alone
1263;Down to Gehenna, or up to the Throne, He travels the fastest who travels alone.;Rudyard Kipling;alone
1264;No woman can be handsome by the force of features alone, any more that she can be witty by only the help of speech.;Kin Hubbard;alone
1265;Music should probably provide answers in terms of lyrical content, and giving people a sense of togetherness and oneness, as opposed to being alone in their thoughts and dilemmas or regrets or happiness or whatever.;Peabo Bryson;alone
1266;If we take science as our sole guide, if we accept and hold fast that alone which is verifiable, the old theology must go.;John Burroughs;alone
1267;Time alone reveals the just man but you might discern a bad man in a single day.;Sophocles;alone
1268;What is the worst of woes that wait on age? What stamps the wrinkle deeper on the brow? To view each loved one blotted from life's page, And be alone on earth, as I am now.;Lord Byron;alone
1269;Health consists with temperance alone.;Alexander Pope;alone
1270;Recommend virtue to your children it alone, not money, can make them happy. I speak from experience.;Ludwig van Beethoven;alone
1271;The want of logic annoys. Too much logic bores. Life eludes logic, and everything that logic alone constructs remains artificial and forced.;Andre Gide;alone
1272;We learn about life not from plusses alone, but from minuses as well.;Anton Chekhov;alone
1273;So during those first moments of the day, which are yours and yours alone, you can circumvent these boundaries and concentrate fully on spiritual matters. And this gives you the opportunity to plan the time management of the entire day.;Menachem Mendel Schneerson;alone
1274;Music is amazing. There's some metaphysical comfort where it allows you to be isolated and alone while telling you that you are not alone... truly, the only cure for sadness is to share it with someone else.;Wayne Coyne;alone
1275;Early on, if I was alone two three nights in a row, I'd start writing poems about suicide.;Jack Nicholson;alone
1276;Know then this truth, enough for man to know virtue alone is happiness below.;Alexander Pope;alone
1277;Observe, record, tabulate, communicate. Use your five senses. Learn to see, learn to hear, learn to feel, learn to smell, and know that by practice alone you can become expert.;William Osler;alone
1278;When you're surrounded by all these people, it can be even lonelier than when you're by yourself. You can be in a huge crowd, but if you don't feel like you can trust anybody or talk to anybody, you feel like you're really alone.;Fiona Apple;alone
1279;I need to do things on my own, need to be left alone.;Henry Rollins;alone
1280;Sometimes I think we're alone in the universe, and sometimes I think we're not. In either case the idea is quite staggering.;Arthur C. Clarke;alone
1281;The person who tries to live alone will not succeed as a human being. His heart withers if it does not answer another heart. His mind shrinks away if he hears only the echoes of his own thoughts and finds no other inspiration.;Pearl S. Buck;alone
1282;Compassion alone stands apart from the continuous traffic between good and evil proceeding within us.;Eric Hoffer;alone
1283;The momentum of freedom in our world is unmistakable - and it is not carried forward by our power alone. We can trust in that greater power Who guides the unfolding of the years. And in all that is to come, we can know that His purposes are just and true.;George W. Bush;alone
1284;If we were to wipe out insects alone on this planet, the rest of life and humanity with it would mostly disappear from the land. Within a few months.;E. O. Wilson;alone
1285;It is very easy to love alone.;Gertrude Stein;alone
1286;The law was made for one thing alone, for the exploitation of those who don't understand it, or are prevented by naked misery from obeying it.;Bertolt Brecht;alone
1287;Sometimes I think we're alone. Sometimes I think we're not. In either case, the thought is staggering.;R. Buckminster Fuller;alone
1288;Marriage is good for those who are afraid to sleep alone at night.;St. Jerome;alone
1289;We need quiet time to examine our lives openly and honestly - spending quiet time alone gives your mind an opportunity to renew itself and create order.;Susan Taylor;alone
1290;In any great organization it is far, far safer to be wrong with the majority than to be right alone.;John Kenneth Galbraith;alone
1291;Nothing we do, however virtuous, can be accomplished alone therefore we are saved by love.;Reinhold Niebuhr;alone
1292;Love turns, with a little indulgence, to indifference or disgust hatred alone is immortal.;William Hazlitt;alone
1293;I don't even know how to use a parking meter, let alone a phone box.;Princess Diana;alone
1294;To the press alone, chequered as it is with abuses, the world is indebted for all the triumphs which have been gained by reason and humanity over error and oppression.;James Madison;alone
1295;I think I meant that, given the circumstances of my childhood, I had the illusion that it's easier to be alone. To have your relationships be casual and also to pose as a solitary person, because it was more romantic. You know, I was raised on the idea of the ramblin' man and the loner.;Steve Martin;alone
1296;Bid, then, the tender light of faith to shine By which alone the mortal heart is led Unto the thinking of the thought divine.;George Santayana;alone
1297;No memory is ever alone it's at the end of a trail of memories, a dozen trails that each have their own associations.;Louis L'Amour;alone
1298;We gave up some of our country to the white men, thinking that then we could have peace. We were mistaken. The white man would not let us alone.;Chief Joseph;alone
1299;We don't accomplish anything in this world alone... and whatever happens is the result of the whole tapestry of one's life and all the weavings of individual threads form one to another that creates something.;Sandra Day O'Connor;alone
1300;A man filled with the love of God is not content with blessing his family alone, but ranges through the whole world, anxious to bless the whole human race.;Joseph Smith, Jr.;alone
1301;The best artist has that thought alone Which is contained within the marble shell The sculptor's hand can only break the spell To free the figures slumbering in the stone.;Michelangelo;alone
1302;To love our neighbor as ourselves is such a truth for regulating human society, that by that alone one might determine all the cases in social morality.;John Locke;alone
1303;Throughout my whole life, as a performer, I've never played with a band. I've always played alone, so I was never required to stay in rhythm or anything. So it was a real different experience for me to start playing with a band. There were so many basic things for me to learn.;Steve Martin;alone
1304;We perceive when love begins and when it declines by our embarrassment when alone together.;Jean de la Bruyere;alone
1305;A political prisoner is someone who is out fighting for his or her people's rights and freedom and is imprisoned for that alone.;Leonard Peltier;alone
1306;He who studies books alone will know how things ought to be, and he who studies men will know how they are.;Charles Caleb Colton;alone
1307;Sensual love deceives one as to the nature of heavenly love it could not do so alone, but since it unconsciously has the element of heavenly love within it, it can do so.;Franz Kafka;alone
1308;I once asked a hermit in Italy how he could venture to live alone, in a single cottage, on the top of a mountain, a mile from any habitation? He replied, that Providence was his next-door neighbor.;Laurence Sterne;alone
1309;For what Harley Street specialist has time to understand the body, let alone the mind or both in combination, when he is a slave to thirteen thousand a year?;Virginia Woolf;alone
1310;Rigid, the skeleton of habit alone upholds the human frame.;Virginia Woolf;alone
1311;Whoever thinks that he alone has speech, or possesses speech or mind above others, when unfolded such men are seen to be empty.;Sophocles;alone
1312;The rewards of virtue alone abide secure.;Sophocles;alone
1313;Never trust a man, who when left alone with a tea cosey... Doesn't try it on.;Billy Connolly;alone
1314;It is not necessary that you leave the house. Remain at your table and listen. Do not even listen, only wait. Do not even wait, be wholly still and alone. The world will present itself to you for its unmasking, it can do no other, in ecstasy it will writhe at your feet.;Franz Kafka;alone
1315;At the beginning and at the end of love, the two lovers are embarrassed to find themselves alone.;Jean de la Bruyere;alone
1316;And then when all around grows dark, when we feel utterly alone, when all men right and left pass us by and know us not, a forgotten feeling rises in the breast.;Max Muller;alone
1317;I have three phobias which, could I mute them, would make my life as slick as a sonnet, but as dull as ditch water: I hate to go to bed, I hate to get up, and I hate to be alone.;Tallulah Bankhead;alone
1318;There is a destiny which makes us brothers none goes his way alone. All that we send into the lives of others comes back into our own.;Edwin Markham;alone
1319;We can only know one thing about God - that he is what we are not. Our wretchedness alone is an image of this. The more we contemplate it, the more we contemplate him.;Simone Weil;alone
1320;What troubles me is the Internet and the electronic technology revolution. Shyness is fueled in part by so many people spending huge amounts of time alone, isolated on e-mail, in chat rooms, which reduces their face-to-face contact with other people.;Philip Zimbardo;alone
1321;Genius begins great works labor alone finishes them.;Joseph Joubert;alone
1322;The people, and the people alone, are the motive force in the making of world history.;Mao Zedong;alone
1323;What is it that love does to a woman? Without she only sleeps with it alone, she lives.;Ovid;alone
1324;Man cannot live by bread alone he must have peanut butter.;James A. Garfield;alone
1325;I'm done with men... I'm going to be alone. I have no luck with relationships. I don't think I'm made for marriage.;Halle Berry;alone
1326;I cannot live under pressures from patrons, let alone paint.;Michelangelo;alone
1327;The best of artists has no conception that the marble alone does not contain within itself.;Michelangelo;alone
1328;No woman has to be a victim of physical abuse. Women have to feel like they are not alone.;Salma Hayek;alone
1329;Victims always feel alone and helpless.;Deepak Chopra;alone
1330;It is a great mystery that though the human heart longs for Truth, in which alone it finds liberation and delight, the first reaction of human beings to Truth is one of hostility and fear!;Anthony de Mello;alone
1331;To have striven, to have made the effort, to have been true to certain ideals - this alone is worth the struggle.;William Osler;alone
1332;I'm learning a lot about myself being alone, and doing what I'm doing.;Chantal Kreviazuk;alone
1333;It's time to end the cruel slaughter of whales and leave these magnificent creatures alone.;Paul McCartney;alone
1334;God created man and, finding him not sufficiently alone, gave him a companion to make him feel his solitude more keenly.;Paul Valery;alone
1335;When you stand alone and sell yourself, you can't please everyone. But when you're different, you can last.;Don Rickles;alone
1336;I believe that no man who holds a leader's position should ever accept favors from either side. He is then committed to show favors. A leader must stand alone.;Mother Jones;alone
1337;As far as loneliness, I feel Los Angeles and its layout, having to drive everywhere - it is a lonely place. It's an isolated city in that respect because you're driving to places alone listening to the radio.;Jason Schwartzman;alone
1338;The Bible was a consolation to a fellow alone in the old cell. The lovely thin paper with a bit of matress stuffing in it, if you could get a match, was as good a smoke as I ever tasted.;Brendan Behan;alone
1339;Too small is our world to allow discrimination, bigotry and intolerance to thrive in any corner of it, let alone in the United States of America.;Eliot Engel;alone
1340;When thinking about companions gone, we feel ourselves doubly alone.;Walter Scott;alone
1341;It's better to be healthy alone than sick with someone else.;Phil McGraw;alone
1342;The best thing I've learned is, if you're going out, never go out alone - you leave yourself vulnerable. If you've got someone else there you trust, they can say, be wary of that person. I probably used to be too trusting of people.;Daniel Radcliffe;alone
1343;The strongest man in the world is he who stands most alone.;Henrik Ibsen;alone
1344;Another thing to do with the blues is how they were recorded. They were done on the quick, and some of that stuff was made on wire, not even tape, let alone digital.;Keith Richards;alone
1345;Golf... is the infallible test. The man who can go into a patch of rough alone, with the knowledge that only God is watching him, and play his ball where it lies, is the man who will serve you faithfully and well.;P. G. Wodehouse;alone
1346;Talent alone won't make you a success. Neither will being in the right place at the right time, unless you are ready. The most important question is: 'Are your ready?</t>
  </si>
  <si>
    <t>Johnny Carson</t>
  </si>
  <si>
    <t>Recommend to your children virtue that alone can make them happy, not gold.</t>
  </si>
  <si>
    <t>Ludwig van Beethoven</t>
  </si>
  <si>
    <t>I'm a happy man, because I am successful in what I do, of course but what makes me most happy is I have people around me that I love and who love me back. This, for me, is the most important thing. Nobody likes to be alone.</t>
  </si>
  <si>
    <t>Novak Djokovic</t>
  </si>
  <si>
    <t>True thoughts are those alone which do not understand themselves.</t>
  </si>
  <si>
    <t>No harm comes to man from outside alone: dumbness is the objective spirit.</t>
  </si>
  <si>
    <t>I have nothing to hide in art. The initial force alone can bring anyone to the end he must attain.</t>
  </si>
  <si>
    <t>We're all in this alone.</t>
  </si>
  <si>
    <t>When they are alone they want to be with others, and when they are with others they want to be alone. After all, human beings are like that.</t>
  </si>
  <si>
    <t>This avidity alone, of acquiring goods and possessions for ourselves and our nearest friends, is insatiable, perpetual, universal, and directly destructive of society.</t>
  </si>
  <si>
    <t>David Hume</t>
  </si>
  <si>
    <t>If I want to be alone, some place I can write, I can read, I can pray, I can cry, I can do whatever I want - I go to the bathroom.</t>
  </si>
  <si>
    <t>Alicia Keys</t>
  </si>
  <si>
    <t>It's motive alone which gives character to the actions of men.</t>
  </si>
  <si>
    <t>I love clothes, but I don't know what to put on myself, let alone others. I have a lot of help getting dressed.</t>
  </si>
  <si>
    <t>Jennifer Aniston</t>
  </si>
  <si>
    <t>I know what men want. Men want to be really, really close to someone who will leave them alone.</t>
  </si>
  <si>
    <t>Elayne Boosler</t>
  </si>
  <si>
    <t>Sometimes, when I'm alone, I put on six inch heels and wear nothing else and dance around in front of the mirror and do my little stripper dance.</t>
  </si>
  <si>
    <t>Tori Spelling</t>
  </si>
  <si>
    <t>If I'm alone too long I think too much, and I'm not interested in doing that. That won't lead anywhere good, I'm sure. If I'm busy I tend to stay out of trouble. An idle mind is the devil's playground.</t>
  </si>
  <si>
    <t>Lisa Marie Presley</t>
  </si>
  <si>
    <t>Probably only an art-worlder like me could assign deeper meaning to something as simple and silly as Tebowing. But, to us, anytime people repeat a stance or a little dance, alone or together, we see that it can mean something. Imagistic and unspoken language is our thing.</t>
  </si>
  <si>
    <t>Jerry Saltz</t>
  </si>
  <si>
    <t>There's one Baldessari work I genuinely love and would like to own, maybe because of my Midwestern roots and love of driving alone. 'The backs of all the trucks passed while driving from Los Angeles to Santa Barbara, California, Sunday, 20 January 1963' consists of a grid of 32 small color photographs depicting just what the title says.</t>
  </si>
  <si>
    <t>The only time I commit to conspiracy theories is when something way retarded happens. Like Lee Harvey Oswald acting alone.</t>
  </si>
  <si>
    <t>Joe Rogan</t>
  </si>
  <si>
    <t>A task becomes a duty from the moment you suspect it to be an essential part of that integrity which alone entitles a man to assume responsibility.</t>
  </si>
  <si>
    <t>Dag Hammarskjold</t>
  </si>
  <si>
    <t>Getting through the nights is the toughest part. Being alone. Not having her there to talk to.</t>
  </si>
  <si>
    <t>Stuart Appleby</t>
  </si>
  <si>
    <t>Slump, and the world slumps with you. Push, and you push alone.</t>
  </si>
  <si>
    <t>Laurence J. Peter</t>
  </si>
  <si>
    <t>We are so bound together that no man can labor for himself alone. Each blow he strikes in his own behalf helps to mold the universe.</t>
  </si>
  <si>
    <t>Jerome K. Jerome</t>
  </si>
  <si>
    <t>I think it's interesting that 'cologne' rhymes with 'alone.'</t>
  </si>
  <si>
    <t>Your experiences will be yours alone. But truth and best friendship will rarely if ever disappoint you.</t>
  </si>
  <si>
    <t>Anne Lamott</t>
  </si>
  <si>
    <t>Another thing I like to do is sit back and take in nature. To look at the birds, listen to their singing, go hiking, camping and jogging and running, walking along the beach, playing games and sometimes being alone with the great outdoors. It's very special to me.</t>
  </si>
  <si>
    <t>Larry Wilcox</t>
  </si>
  <si>
    <t>When I was producing on my own, I was doing it in order to - in a very patriarchal entertainment industry, let alone planet - very much hell-bent on trying to prove to myself, if nothing else, that I could do it as a woman.</t>
  </si>
  <si>
    <t>Alanis Morissette</t>
  </si>
  <si>
    <t>I was always such a people-watcher. I would sit on street corners alone and watch people and make up stories about them in my head. Then, all of a sudden, I was the one being watched.</t>
  </si>
  <si>
    <t>Fear of serious injury alone cannot justify oppression of free speech and assembly. Men feared witches and burnt women. It is the function of speech to free men from the bondage of irrational fears.</t>
  </si>
  <si>
    <t>Louis D. Brandeis</t>
  </si>
  <si>
    <t>Education alone can conduct us to that enjoyment which is, at once, best in quality and infinite in quantity.</t>
  </si>
  <si>
    <t>Horace Mann</t>
  </si>
  <si>
    <t>I have the handicap of being born with a special language to which I alone have the key.</t>
  </si>
  <si>
    <t>Gustave Flaubert</t>
  </si>
  <si>
    <t>We all get stuck. We all lose ourselves a little bit in a fantasy or in our jobs and forget how we feel about other things. It's really important to check yourself, to spend some time alone.</t>
  </si>
  <si>
    <t>Amanda Seyfried</t>
  </si>
  <si>
    <t>Is it not by love alone that we succeed in penetrating to the very essence of being?</t>
  </si>
  <si>
    <t>Igor Stravinsky</t>
  </si>
  <si>
    <t>India is the meeting place of the religions and among these Hinduism alone is by itself a vast and complex thing, not so much a religion as a great diversified and yet subtly unified mass of spiritual thought, realization and aspiration.</t>
  </si>
  <si>
    <t>The strong man is strongest when alone.</t>
  </si>
  <si>
    <t>Friedrich Schiller</t>
  </si>
  <si>
    <t>We were alone. Where, I could not say, hardly imagine. All was black, and such a dense black that, after some minutes, my eyes had not been able to discern even the faintest glimmer.</t>
  </si>
  <si>
    <t>Jules Verne</t>
  </si>
  <si>
    <t>A man is never completely alone in this world. At the worst, he has the company of a boy, a youth, and by and by a grown man - the one he used to be.</t>
  </si>
  <si>
    <t>Cesare Pavese</t>
  </si>
  <si>
    <t>I was passionate. I found something that I loved. I could be all alone in a big old skating rink and nobody could get near me and I didn't have to talk to anybody because of my shyness. It was great. I was in my fantasy world.</t>
  </si>
  <si>
    <t>Dorothy Hamill</t>
  </si>
  <si>
    <t>To stand up on a stage alone with an acoustic guitar requires bravery bordering on heroism. Bordering on insanity.</t>
  </si>
  <si>
    <t>Richard Thompson</t>
  </si>
  <si>
    <t>I'm a teenager, but I'm independent - I have my own apartment, I have my own life. And I think I have learned more than any of those teenagers have in school. I learned to be responsible, leaving my family and coming here alone.</t>
  </si>
  <si>
    <t>Adriana Lima</t>
  </si>
  <si>
    <t>Offspring, the due performance on religious rites, faithful service, highest conjugal happiness and heavenly bliss for the ancestors and oneself, depend on one's wife alone.</t>
  </si>
  <si>
    <t>Look at the Afghans, during the time of the Soviet invasion. They were among the poorest Muslims in the world, yet they were sustained by their faith in God, and God alone.</t>
  </si>
  <si>
    <t>Abu Bakar Bashir</t>
  </si>
  <si>
    <t>Testing oneself is best when done alone.</t>
  </si>
  <si>
    <t>Jimmy Carter</t>
  </si>
  <si>
    <t>Had the United States and the United Kingdom gone on alone to capture Baghdad, under the provisions of the Geneva and Hague conventions we would have been considered occupying powers and therefore would have been responsible for all the costs of maintaining or restoring government, education and other services for the people of Iraq.</t>
  </si>
  <si>
    <t>Norman Schwarzkopf</t>
  </si>
  <si>
    <t>Now suddenly there was nothing but a world of cloud, and we three were there alone in the middle of a great white plain with snowy hills and mountains staring at us and it was very still but there were whispers.</t>
  </si>
  <si>
    <t>Black Elk</t>
  </si>
  <si>
    <t>Look, if I were alone in the world, I would have the right to choose despair, solitude and self-fulfillment. But I am not alone.</t>
  </si>
  <si>
    <t>For me, growing up, the downside of it was that as a kid you don't want to stand out. You don't want to have a famous father let alone get a job because of your famous father, you know? But I'm a product of nepotism. That's how I got my foot in the door, through my dad.</t>
  </si>
  <si>
    <t>Jeff Bridges</t>
  </si>
  <si>
    <t>While the resurrection promises us a new and perfect life in the future, God loves us too much to leave us alone to contend with the pain, guilt and loneliness of our present life.</t>
  </si>
  <si>
    <t>Josh McDowell</t>
  </si>
  <si>
    <t>The most terrifying thing I can think of is being alone - and I mean utterly alone, like no one else in the world alone - at night. That's the nucleus of the first story in my collection and it's also where the title came from for the book.</t>
  </si>
  <si>
    <t>Paul Kane</t>
  </si>
  <si>
    <t>No one ever said on their deathbed, 'Gee, I wish I had spent more time alone with my computer'.</t>
  </si>
  <si>
    <t>Danielle Berry</t>
  </si>
  <si>
    <t>Love alone could waken love.</t>
  </si>
  <si>
    <t>I never did anything alone. Whatever was accomplished in this country was accomplished collectively.</t>
  </si>
  <si>
    <t>There's a lot of people out there who go through hard times, and they feel alone. They feel like nobody is there. But I'm in the same boat.</t>
  </si>
  <si>
    <t>Brandy Norwood</t>
  </si>
  <si>
    <t>I need, absolutely, to be alone.</t>
  </si>
  <si>
    <t>If Galileo had said in verse that the world moved, the inquisition might have let him alone.</t>
  </si>
  <si>
    <t>Even if I have to stand alone, I will not be afraid to stand alone. I'm going to fight for you. I'm going to fight for what's right. I'm going to fight to hold people accountable.</t>
  </si>
  <si>
    <t>Barbara Boxer</t>
  </si>
  <si>
    <t>I have an internal protectiveness where it's like, if it comes to just me, as frightened as I am of losing someone I love or things going sour or simply being alone, there is a dark place in my brain where I'm like, It could happen and I'm okay, I'm prepared.</t>
  </si>
  <si>
    <t>Lena Headey</t>
  </si>
  <si>
    <t>I live alone, with cats, books, pictures, fresh vegetables to cook, the garden, the hens to feed.</t>
  </si>
  <si>
    <t>Jeanette Winterson</t>
  </si>
  <si>
    <t>On stage, I make love to 25,000 different people, then I go home alone.</t>
  </si>
  <si>
    <t>Alone I'm nothing.</t>
  </si>
  <si>
    <t>I have a huge, active imagination, and I think I'm really scared of being alone because if I'm left to my own devices, I'll just turn into a madwoman.</t>
  </si>
  <si>
    <t>Claire Danes</t>
  </si>
  <si>
    <t>I don't like being in houses alone.</t>
  </si>
  <si>
    <t>Martin Scorsese</t>
  </si>
  <si>
    <t>Our world is so glutted with useless information, images, useless images, sounds, all this sort of thing. It's a cacophony, it's like a madness I think that's been happening in the past twenty-five years. And I think anything that can help a person sit in a room alone and not worry about it is good.</t>
  </si>
  <si>
    <t>Happiness is spiritual, born of truth and love. It is unselfish therefore it cannot exist alone, but requires all mankind to share it.</t>
  </si>
  <si>
    <t>Mary Baker Eddy</t>
  </si>
  <si>
    <t>You could say, in a vulgar Freudian way, that I am the unhappy child who escapes into books. Even as a child, I was most happy being alone. This has not changed.</t>
  </si>
  <si>
    <t>Slavoj Zizek</t>
  </si>
  <si>
    <t>Can anyone understand how it is to have lived in the White House and then, suddenly, to be living alone as the President's widow?</t>
  </si>
  <si>
    <t>Jackie Kennedy</t>
  </si>
  <si>
    <t>I'm very shy really. I spend a lot of time in my room alone reading or writing or watching television.</t>
  </si>
  <si>
    <t>Johnny Cash</t>
  </si>
  <si>
    <t>I have no time for those who say there is no way Scotland could go it alone. I know first-hand the contribution Scotland and Scots make to Britain's success - so for me there's no question about whether Scotland could be an independent nation.</t>
  </si>
  <si>
    <t>David Cameron</t>
  </si>
  <si>
    <t>Comics, for me, is being able to sing alone in the shower. I find it freeing. You just pick up a pen and get to it.</t>
  </si>
  <si>
    <t>Shia LaBeouf</t>
  </si>
  <si>
    <t>If I was writing songs just for me I'd only play them in my living room, alone.</t>
  </si>
  <si>
    <t>The principal contributor to loneliness in this country is television. What happens is that the family 'gets together' alone.</t>
  </si>
  <si>
    <t>Ashley Montagu</t>
  </si>
  <si>
    <t>And I find - I'm 63, and my capacity to be by myself and just spend time by myself hasn't diminished any. That's the necessary part of being a writer, you better like being alone.</t>
  </si>
  <si>
    <t>You have to have enough respect for other human beings to leave their lives alone. If you admire that life, build it for yourself. Don't just try to come in and take somebody else's life.</t>
  </si>
  <si>
    <t>Elizabeth Edwards</t>
  </si>
  <si>
    <t>Life's an awfully lonesome affair. You come into the world alone and you go out of the world alone yet it seems to me you are more alone while living than even going and coming.</t>
  </si>
  <si>
    <t>Friends are very important to me, and I have always had many of them. There are probably many reasons why this is so, but two seem to me more valid than any of the others I am a naturally friendly person, and I hate to be alone.</t>
  </si>
  <si>
    <t>Georg Solti</t>
  </si>
  <si>
    <t>The prospect of success in achieving our most cherished dream is not without its terrors. Who is more deprived and alone than the man who has achieved his dream?</t>
  </si>
  <si>
    <t>Brendan Francis</t>
  </si>
  <si>
    <t>It is clear that not in one thing alone, but in many ways equality and freedom of speech are a good thing.</t>
  </si>
  <si>
    <t>Herodotus</t>
  </si>
  <si>
    <t>Mass transportation is doomed to failure in North America because a person's car is the only place where he can be alone and think.</t>
  </si>
  <si>
    <t>The majority does not rule in America, but the minority shouldn't hijack it. And it's because we're afraid. They have isolated us and made us feel as though we're alone. We're not.</t>
  </si>
  <si>
    <t>Glenn Beck</t>
  </si>
  <si>
    <t>Belief is nothing but a more vivid, lively, forcible, firm, steady conception of an object, than what the imagination alone is ever able to attain.</t>
  </si>
  <si>
    <t>You can't walk alone. Many have given the illusion, but none have really walked alone. Man is not made that way. Each man is bedded in his people, their history, their culture, and their values.</t>
  </si>
  <si>
    <t>Peter Abrahams</t>
  </si>
  <si>
    <t>The primary distinction of the artist is that he must actively cultivate that state which most men, necessarily, must avoid the state of being alone.</t>
  </si>
  <si>
    <t>James Baldwin</t>
  </si>
  <si>
    <t>I've always had a huge fear of dying or becoming ill. The thing I'm most afraid of, though, is being alone, which I think a lot of performers fear. It's why we seek the limelight - so we're not alone, were adored. We're loved, so people want to be around us. The fear of being alone drives my life.</t>
  </si>
  <si>
    <t>Jennifer Lopez</t>
  </si>
  <si>
    <t>We can recognize the dawn and the decline of love by the uneasiness we feel when alone together.</t>
  </si>
  <si>
    <t>We neither laugh alone, nor weep alone, why then should we pray alone?</t>
  </si>
  <si>
    <t>Anna Letitia Barbauld</t>
  </si>
  <si>
    <t>Where I come from, it was a heresy to say you wanted to be in movies, leave alone American movies.</t>
  </si>
  <si>
    <t>Man does not live by words alone, despite the fact that sometimes he has to eat them.</t>
  </si>
  <si>
    <t>Journalists do not live by words alone, although sometimes they have to eat them.</t>
  </si>
  <si>
    <t>But there comes a moment in everybody's life when he must decide whether he'll live among the human beings or not - a fool among fools or a fool alone.</t>
  </si>
  <si>
    <t>All we ask is to be let alone.</t>
  </si>
  <si>
    <t>Jefferson Davis</t>
  </si>
  <si>
    <t>I can't really define it in sexual terms alone although our sexuality is so energizing why not enjoy it too?</t>
  </si>
  <si>
    <t>Audre Lorde</t>
  </si>
  <si>
    <t>As strong as the United States is, we can't deal with terrorism alone.</t>
  </si>
  <si>
    <t>Madeleine Albright</t>
  </si>
  <si>
    <t>I love my friends and family, but I also love it when they can't find me and I can spend all day reading or walking all alone, in silence, eight thousand miles away from everyone. All alone and unreachable in a foreign country is one my most favorite possible things to be.</t>
  </si>
  <si>
    <t>Work alone will efface the footsteps of work.</t>
  </si>
  <si>
    <t>James Whistler</t>
  </si>
  <si>
    <t>A steady patriot of the world alone, The friend of every country but his own.</t>
  </si>
  <si>
    <t>George Canning</t>
  </si>
  <si>
    <t>I get a friend to travel with me... I need somebody to bring me back to who I am. It's hard to be alone.</t>
  </si>
  <si>
    <t>Leonardo DiCaprio</t>
  </si>
  <si>
    <t>The average Nigerian person has come to reconcile himself with the fact that his or her social progress remain essentially in his or her hands in collaboration with other fellow Nigerians and not merely relying on what government alone could provide for him or her.</t>
  </si>
  <si>
    <t>Ibrahim Babangida</t>
  </si>
  <si>
    <t>I have never been able to grasp the meaning of time. I don't believe it exists. I've felt this again and again, when alone and out in nature. On such occasions, time does not exist. Nor does the future exist.</t>
  </si>
  <si>
    <t>Thor Heyerdahl</t>
  </si>
  <si>
    <t>And what's more I've got no need for anyone to tell me how to do it. I am not interested. You act how you want to and leave me alone to do my own thing.</t>
  </si>
  <si>
    <t>Olivier Martinez</t>
  </si>
  <si>
    <t>U2 is an original species... there are colours and feelings and emotional terrain that we occupy that is ours and ours alone.</t>
  </si>
  <si>
    <t>Bono</t>
  </si>
  <si>
    <t>No one else can take risks for us, or face our losses on our behalf, or give us self-esteem. No one can spare us from life's slings and arrows, and when death comes, we meet it alone.</t>
  </si>
  <si>
    <t>I don't like to work with assistants. I'm already one too many the camera alone would be enough.</t>
  </si>
  <si>
    <t>Alfred Eisenstaedt</t>
  </si>
  <si>
    <t>I want to be alone and work until the day my heads hits the drawing table and I'm dead. Kaput. I feel very much like I want to be with my brother and sister again. They're nowhere. I know they're nowhere and they don't exist, but if nowhere means that's where they are, that's where I want to be.</t>
  </si>
  <si>
    <t>Maurice Sendak</t>
  </si>
  <si>
    <t>Simply by not owning three medium-sized castles in Tuscany I have saved enough money in the last forty years on insurance premiums alone to buy a medium-sized castle in Tuscany.</t>
  </si>
  <si>
    <t>Ludwig Mies van der Rohe</t>
  </si>
  <si>
    <t>Men, even when alone, lighten their labors by song, however rude it may be.</t>
  </si>
  <si>
    <t>Quintilian</t>
  </si>
  <si>
    <t>I once had a boyfriend who couldn't write unless he was wearing a necktie and a dress shirt, which I thought was really weird, because this was a long time ago, and no one I knew ever wore dress shirts, let alone neckties it was like he was a grown-up reenacter or something.</t>
  </si>
  <si>
    <t>Susan Orlean</t>
  </si>
  <si>
    <t>When we dream alone it is only a dream, but when many dream together it is the beginning of a new reality.</t>
  </si>
  <si>
    <t>Friedensreich Hundertwasser</t>
  </si>
  <si>
    <t>Unhappy, let alone angry, religious people provide more persuasive arguments for atheism and secularism than do all the arguments of atheists.</t>
  </si>
  <si>
    <t>If the First Amendment means anything, it means that a state has no business telling a man, sitting alone in his house, what books he may read or what films he may watch.</t>
  </si>
  <si>
    <t>Thurgood Marshall</t>
  </si>
  <si>
    <t>The history of philosophy is not, like the history of the sciences, to be studied with the intellect alone. That which is receptive in us and that which impinges upon us from history is the reality of man's being, unfolding itself in thought.</t>
  </si>
  <si>
    <t>Karl Jaspers</t>
  </si>
  <si>
    <t>I'm a dad, and I no longer see a way for my kids to even inherit the money that I'm making, let alone go out there, have an idea, and create it in their own lifetime.</t>
  </si>
  <si>
    <t>It's kind of awkward to eat alone in a restaurant because everybody's looking at me.</t>
  </si>
  <si>
    <t>Louis C. K.</t>
  </si>
  <si>
    <t>Be able to live alone, even if you don't want to and think you will never find it necessary.</t>
  </si>
  <si>
    <t>Marilyn vos Savant</t>
  </si>
  <si>
    <t>I think more and more people want to live alone. You can be a couple without being in each other's pockets. I don't see why you have to share the same bathroom.</t>
  </si>
  <si>
    <t>I absolutely relate to being alone in squalor, trying to come up with something adequate. I relate to that, and I've been known to crawl out of bed and drink out of a 2-liter bottle of Diet Coke.</t>
  </si>
  <si>
    <t>After all my various relationships I find myself now home alone.</t>
  </si>
  <si>
    <t>Deliberation is the work of many men. Action, of one alone.</t>
  </si>
  <si>
    <t>Worse there cannot be a better, I believe, there may be, by giving energy to the capital and skill of the country to produce exports, by increasing which, alone, can we flatter ourselves with the prospect of finding employment for that part of our population now unemployed.</t>
  </si>
  <si>
    <t>Joseph Hume</t>
  </si>
  <si>
    <t>War alone brings up to their highest tension all human energies and imposes the stamp of nobility upon the peoples who have the courage to make it.</t>
  </si>
  <si>
    <t>Benito Mussolini</t>
  </si>
  <si>
    <t>I never knew I'd be in a musical, let alone win an award for one.</t>
  </si>
  <si>
    <t>Happy the man, and happy he alone, he who can call today his own he who, secure within, can say, tomorrow do thy worst, for I have lived today.</t>
  </si>
  <si>
    <t>For the last third of life there remains only work. It alone is always stimulating, rejuvenating, exciting and satisfying.</t>
  </si>
  <si>
    <t>I got a lot of problems, but I'm really good at intuiting what I need to do to be happy with whatever I create. I know when to stop myself, I know when to start, I know when to leave something alone. I guess I just kind of indulge that completely, and so I just take my time.</t>
  </si>
  <si>
    <t>It's important for moms to have alone time. However, that's the first thing that goes on a busy day. Fortunately for me, because of my job, I have to find the time to do it. At least that's the way my mind sees it.</t>
  </si>
  <si>
    <t>Cindy Crawford</t>
  </si>
  <si>
    <t>We cannot remember too often that when we observe nature, and especially the ordering of nature, it is always ourselves alone we are observing.</t>
  </si>
  <si>
    <t>Georg C. Lichtenberg</t>
  </si>
  <si>
    <t>Photography, alone of the arts, seems perfected to serve the desire humans have for a moment - this very moment - to stay.</t>
  </si>
  <si>
    <t>Sam Abell</t>
  </si>
  <si>
    <t>In Turkey, you're not allowed to be left alone in the hospital. The nurse teaches the family how to do things, and somebody is always there with the patient.</t>
  </si>
  <si>
    <t>Mehmet Oz</t>
  </si>
  <si>
    <t>A dream you dream alone is only a dream. A dream you dream together is a reality.</t>
  </si>
  <si>
    <t>Death is the mother of Beauty hence from her, alone, shall come fulfillment to our dreams and our desires.</t>
  </si>
  <si>
    <t>Wallace Stevens</t>
  </si>
  <si>
    <t>In Sleep we lie all naked and alone, in Sleep we are united at the heart of night and darkness, and we are strange and beautiful asleep for we are dying the darkness and we know no death.</t>
  </si>
  <si>
    <t>Thomas Wolfe</t>
  </si>
  <si>
    <t>Schizophrenia beats dining alone.</t>
  </si>
  <si>
    <t>Oscar Levant</t>
  </si>
  <si>
    <t>When one by one our ties are torn, and friend from friend is snatched forlorn when man is left alone to mourn, oh! then how sweet it is to die!</t>
  </si>
  <si>
    <t>When I get into bed at night, I hope I don't get into it alone!</t>
  </si>
  <si>
    <t>Calvin Klein</t>
  </si>
  <si>
    <t>You need a whole community to raise a child. I have raised two children, alone.</t>
  </si>
  <si>
    <t>Toni Morrison</t>
  </si>
  <si>
    <t>An American, a Negro... two souls, two thoughts, two unreconciled strivings two warring ideals in one dark body, whose dogged strength alone keeps it from being torn asunder.</t>
  </si>
  <si>
    <t>Weird people follow you in the streets, you can't sit alone in a restaurant or a cafe and read a book in peace, and I think everybody values those moments of being alone.</t>
  </si>
  <si>
    <t>Winona Ryder</t>
  </si>
  <si>
    <t>It may, however, be said that the level of experience to which concepts are inapplicable cannot yield any knowledge of a universal character, for concepts alone are capable of being socialized.</t>
  </si>
  <si>
    <t>Muhammad Iqbal</t>
  </si>
  <si>
    <t>Inductive reason, which alone makes man master of his environment, is an achievement and when once born it must be reinforced by inhibiting the growth of other modes of knowledge.</t>
  </si>
  <si>
    <t>I'm so accustomed to being alone.</t>
  </si>
  <si>
    <t>When I'm alone, I work sometimes with music, sometimes without and sometimes just listening to NPR.</t>
  </si>
  <si>
    <t>What I'm trying to do is get this message out about self-empowerment, entrepreneurial spirit and true Americanism - the way we were when we changed the world, when Edison was alone, failing his 2,000th time on the lightbulb.</t>
  </si>
  <si>
    <t>A country is made not by policy alone, but by its music, its entertainment shows, all of it.</t>
  </si>
  <si>
    <t>I thought about how we need to make children feel that there are times in their lives when they need to be alone and quiet and to be able to accept their aloneness.</t>
  </si>
  <si>
    <t>Bell Hooks</t>
  </si>
  <si>
    <t>I think about dying. I've come to realize we all die alone in one way or another.</t>
  </si>
  <si>
    <t>Richard Pryor</t>
  </si>
  <si>
    <t>Because for whatever reason, even though I want to stay home all the time and be left alone, I want to tell the world who I am now.</t>
  </si>
  <si>
    <t>I love the solitude of being on a plane and finally getting to read an entire book and being left alone.</t>
  </si>
  <si>
    <t>I don't think I ever got the hang of the writers' room. I love collaborating with people, but I really do my best work alone, and I think I would want to - if I did something again, I think I'd want to take total ownership the way Aaron Sorkin or David Kelley does.</t>
  </si>
  <si>
    <t>Fear of error which everything recalls to me at every moment of the flight of my ideas, this mania for control, makes men prefer reason's imagination to the imagination of the senses. And yet it is always the imagination alone which is at work.</t>
  </si>
  <si>
    <t>Louis Aragon</t>
  </si>
  <si>
    <t>Work, apart from devotion or love of God, is helpless and cannot stand alone.</t>
  </si>
  <si>
    <t>Ramakrishna</t>
  </si>
  <si>
    <t>I was never less alone than when by myself.</t>
  </si>
  <si>
    <t>Edward Gibbon</t>
  </si>
  <si>
    <t>The attempt to devote oneself to literature alone is a most deceptive thing, and often, paradoxically, it is literature that suffers for it.</t>
  </si>
  <si>
    <t>Our future cannot depend on the government alone. The ultimate solutions lie in the attitudes and the actions of the American people.</t>
  </si>
  <si>
    <t>Joe Biden</t>
  </si>
  <si>
    <t>People talk about the conscience, but it seems to me one must just bring it up to a certain point and leave it there. You can let your conscience alone if you're nice to the second housemaid.</t>
  </si>
  <si>
    <t>Henry James</t>
  </si>
  <si>
    <t>Those who remember Washington's cold war culture in the 1980s will recall the shocked reactions to Reagan's intervention. People interested in foreign policy were astonished when in 1985 he met alone at Geneva - alone, not a single strategic thinker at his elbow! - with the Soviet Communist master Gorbachev.</t>
  </si>
  <si>
    <t>Palin was a political Hail Mary, a long bomb in the closing minutes of a game that John McCain and Co. were certain to lose. They didn't care if she had the policy or political or emotional capacity to serve as vice president, let alone president. They were willing to drive the country off a cliff, if that's what it took to win.</t>
  </si>
  <si>
    <t>Dee Dee Myers</t>
  </si>
  <si>
    <t>This, and this alone, is Christianity, a universal holiness in every part of life, a heavenly wisdom in all our actions, not conforming to the spirit and temper of the world but turning all worldly enjoyments into means of piety and devotion to God.</t>
  </si>
  <si>
    <t>William Law</t>
  </si>
  <si>
    <t>The Fuhrer alone is the present and future German reality and its law. Learn to know ever more deeply: from now on every single thing demands decision, and every action responsibility.</t>
  </si>
  <si>
    <t>Fail I alone, in words and deeds? Why, all men strive and who succeeds?</t>
  </si>
  <si>
    <t>Finds progress, man's distinctive mark alone, Not God's, and not the beast's God is, they are, Man partly is, and wholly hopes to be.</t>
  </si>
  <si>
    <t>Liberal that I am, I support health-care reform on its merits alone. My liberal blood boils, for example, when I read that half of the personal bankruptcies in this country are brought on, in part, by medical expenses.</t>
  </si>
  <si>
    <t>Thomas Frank</t>
  </si>
  <si>
    <t>I don't think nationalism is alone holding the field it's in contention with a lot of different things.</t>
  </si>
  <si>
    <t>Peter Singer</t>
  </si>
  <si>
    <t>I am alone, some people help me, but, basically, I can do what I want.</t>
  </si>
  <si>
    <t>Sergei Bubka</t>
  </si>
  <si>
    <t>I mean, I don't think I'm alone when I look at the homeless person or the bum or the psychotic or the drunk or the drug addict or the criminal and see their baby pictures in my mind's eye. You don't think they were cute like every other baby?</t>
  </si>
  <si>
    <t>Dustin Hoffman</t>
  </si>
  <si>
    <t>It is the unknown that excites the ardor of scholars, who, in the known alone, would shrivel up with boredom.</t>
  </si>
  <si>
    <t>Most high courts in other nations do not have discretion, such as we enjoy, in selecting the cases that the high court reviews. Our court is virtually alone in the amount of discretion it has.</t>
  </si>
  <si>
    <t>Sandra Day O'Connor</t>
  </si>
  <si>
    <t>Yes, I will bring the understanding of a woman to the Court, but I doubt that alone will affect my decisions.</t>
  </si>
  <si>
    <t>With production alone as the goal, industry in North America was dominated by the assembly line, standardization for mass consumption.</t>
  </si>
  <si>
    <t>Arthur Erickson</t>
  </si>
  <si>
    <t>The music industry is a strange combination of having real and intangible assets: pop bands are brand names in themselves, and at a given stage in their careers their name alone can practically gaurantee hit records.</t>
  </si>
  <si>
    <t>Richard Branson</t>
  </si>
  <si>
    <t>It would do the world good if every man would compel himself occasionally to be absolutely alone. Most of the world s progress has come out of such loneliness.</t>
  </si>
  <si>
    <t>And if you don't believe the sun will rise, stand alone and greet the coming night in the last remaining light.</t>
  </si>
  <si>
    <t>Chris Cornell</t>
  </si>
  <si>
    <t>A celibate, like the fly in the heart of an apple, dwells in a perpetual sweetness, but sits alone, and is confined and dies in singularity.</t>
  </si>
  <si>
    <t>Jeremy Taylor</t>
  </si>
  <si>
    <t>He alone is free who lives with free consent under the entire guidance of reason.</t>
  </si>
  <si>
    <t>Baruch Spinoza</t>
  </si>
  <si>
    <t>Only that thing is free which exists by the necessities of its own nature, and is determined in its actions by itself alone.</t>
  </si>
  <si>
    <t>Wisdom alone is true ambition's aim, wisdom is the source of virtue and of fame obtained with labour, for mankind employed, and then, when most you share it, best enjoyed.</t>
  </si>
  <si>
    <t>Alfred North Whitehead</t>
  </si>
  <si>
    <t>My contribution I hope is to get people to eat full-flavored food. If I could come away with that alone, that would be a fantastic accomplishment. I'm also very proud of being a very American chef.</t>
  </si>
  <si>
    <t>Bobby Flay</t>
  </si>
  <si>
    <t>But no nation can base its survival and development on luck and prayers alone while its leadership fritters away every available opportunity for success and concrete achievement.</t>
  </si>
  <si>
    <t>Solitude is strength to depend on the presence of the crowd is weakness. The man who needs a mob to nerve him is much more alone than he imagines.</t>
  </si>
  <si>
    <t>Paul Brunton</t>
  </si>
  <si>
    <t>He was thinking alone, and seriously racking his brain to find a direction for this single force four times multiplied, with which he did not doubt, as with the lever for which Archimedes sought, they should succeed in moving the world, when some one tapped gently at his door.</t>
  </si>
  <si>
    <t>Alexandre Dumas</t>
  </si>
  <si>
    <t>When I decided to be a singer, my mother warned me I'd be alone a lot. Basically we all are.</t>
  </si>
  <si>
    <t>And remember don't high post when you're far from home, and high posting when you're all alone.</t>
  </si>
  <si>
    <t>Mos Def</t>
  </si>
  <si>
    <t>Go on thinking that you don't need to be read and you'll find that it may become quite true: no one will feel the need tom read it because it is written for yourself alone and the public won't feel any impulse to gate crash such a private party.</t>
  </si>
  <si>
    <t>Dylan Thomas</t>
  </si>
  <si>
    <t>Being alone is scarier than any boogey man and the reason why I don't choose to see Horror movies as a rule.</t>
  </si>
  <si>
    <t>Tom Sizemore</t>
  </si>
  <si>
    <t>I have been alone since my husband died. I stay in my home. I don't date. It's hard to date when you're at home. Nobody knows you.</t>
  </si>
  <si>
    <t>Anna Nicole Smith</t>
  </si>
  <si>
    <t>I'd like to state that Spike Lee is not saying that African American culture is just for black people alone to enjoy and cherish. Culture is for everybody.</t>
  </si>
  <si>
    <t>Once a disease has entered the body, all parts which are healthy must fight it: not one alone, but all. Because a disease might mean their common death. Nature knows this and Nature attacks the disease with whatever help she can muster.</t>
  </si>
  <si>
    <t>Paracelsus</t>
  </si>
  <si>
    <t>The progress of evolution from President Washington to President Grant was alone evidence to upset Darwin.</t>
  </si>
  <si>
    <t>Henry Adams</t>
  </si>
  <si>
    <t>I'm the most gregarious of men and love good company, but never less alone when alone.</t>
  </si>
  <si>
    <t>Peter O'Toole</t>
  </si>
  <si>
    <t>The daily act of writing remains as demanding and maddening as it was before, and the pleasure you get from writing - rare but profound - remains at the true heart of the enterprise. On their best days, writers all over the world are winning Pulitzers, all alone in their studios, with no one watching.</t>
  </si>
  <si>
    <t>Jeffrey Eugenides</t>
  </si>
  <si>
    <t>Costumes and scenery alone will not attract audiences.</t>
  </si>
  <si>
    <t>Anna Held</t>
  </si>
  <si>
    <t>There are times when the only access I have to the truest person that I am is when I'm alone and trying to solve a sentence. It's exciting, even when it's frustrating, even when I can't do it right.</t>
  </si>
  <si>
    <t>Well, I'm not a member of the permanent political establishment, and I've learned quickly these last few days that if you're not a member in good standing of the Washington elite, then some in the media consider a candidate unqualified for that reason alone.</t>
  </si>
  <si>
    <t>Sarah Palin</t>
  </si>
  <si>
    <t>Successful crimes alone are justified.</t>
  </si>
  <si>
    <t>Volume depends precisely on the writer's having been able to sit in a room every day, year after year, alone.</t>
  </si>
  <si>
    <t>Susan Sontag</t>
  </si>
  <si>
    <t>Still, intuitive assumptions about behavior is only the starting point of systematic analysis, for alone they do not yield many interesting implications.</t>
  </si>
  <si>
    <t>Gary Becker</t>
  </si>
  <si>
    <t>The writer is all alone.</t>
  </si>
  <si>
    <t>V. S. Naipaul</t>
  </si>
  <si>
    <t>If you write a novel alone you sit and you weave a little narrative. And it's O.K., but it's of no account.</t>
  </si>
  <si>
    <t>There is no end to the violations committed by children on children, quietly talking alone.</t>
  </si>
  <si>
    <t>Never to lie is to have no lock on your door, you are never wholly alone.</t>
  </si>
  <si>
    <t>Muslims must believe that all power, success and victory comes from God alone.</t>
  </si>
  <si>
    <t>If man knew how women pass the time when they are alone, they'd never marry.</t>
  </si>
  <si>
    <t>O. Henry</t>
  </si>
  <si>
    <t>I don't like being alone.</t>
  </si>
  <si>
    <t>Cristiano Ronaldo</t>
  </si>
  <si>
    <t>You can be around 100 people and be completely alone. People don't realize what it's really like.</t>
  </si>
  <si>
    <t>Lenny Kravitz</t>
  </si>
  <si>
    <t>That we find a crystal or a poppy beautiful means that we are less alone, that we are more deeply inserted into existence than the course of a single life would lead us to believe.</t>
  </si>
  <si>
    <t>John Berger</t>
  </si>
  <si>
    <t>One of the places where we lived when I was growing up had this big wood out the back. And starting when I was about 8, I used to enjoy just walking alone through the wood late. Eleven p.m. Midnight. Later.</t>
  </si>
  <si>
    <t>Christian Bale</t>
  </si>
  <si>
    <t>Others indeed may talk, and write, and fight about liberty, and make an outward pretence to it but the free-thinker alone is truly free.</t>
  </si>
  <si>
    <t>George Berkeley</t>
  </si>
  <si>
    <t>Writers may be disreputable, incorrigible, early to decay or late to bloom but they dare to go it alone.</t>
  </si>
  <si>
    <t>John Updike</t>
  </si>
  <si>
    <t>I love my government not least for the extent to which it leaves me alone.</t>
  </si>
  <si>
    <t>For every quarrel a man and wife have before others, they have a hundred when alone.</t>
  </si>
  <si>
    <t>E. W. Howe</t>
  </si>
  <si>
    <t>I'm not someone who likes to have my picture taken, let alone see it plastered all over the place.</t>
  </si>
  <si>
    <t>Laura Linney</t>
  </si>
  <si>
    <t>Benevolence alone will not make a teacher, nor will learning alone do it. The gift of teaching is a peculiar talent, and implies a need and a craving in the teacher himself.</t>
  </si>
  <si>
    <t>It's important to say that actors can't act alone, it's impossible. What we have to do is support each other.</t>
  </si>
  <si>
    <t>Philip Seymour Hoffman</t>
  </si>
  <si>
    <t>In the laughing times we know that we are lucky, and in the quiet times we know that we are blessed. And we will not be alone.</t>
  </si>
  <si>
    <t>Dar Williams</t>
  </si>
  <si>
    <t>The flesh endures the storms of the present alone the mind, those of the past and future as well as the present. Gluttony is a lust of the mind.</t>
  </si>
  <si>
    <t>Thomas Hobbes</t>
  </si>
  <si>
    <t>Every animal leaves traces of what it was man alone leaves traces of what he created.</t>
  </si>
  <si>
    <t>Jacob Bronowski</t>
  </si>
  <si>
    <t>The only way to get gay issues off the front pages of Canadian newspapers is to grant gay and lesbian people our full civil equality and leave it alone.</t>
  </si>
  <si>
    <t>Dan Savage</t>
  </si>
  <si>
    <t>I do not come bearing a party label on my sleeve - or a quick fix in my back pocket. I do not come with a rigid ideology in my heart - or a soul that tells me to go it alone. I do not come to uproot tradition - or to be imprisoned by it.</t>
  </si>
  <si>
    <t>Ted Kulongoski</t>
  </si>
  <si>
    <t>I'm a grown woman and sometimes, I might be a little fat, you know? Am I alone there? Not really.</t>
  </si>
  <si>
    <t>From 18 to 22, I was alone, living in L.A. with a bunch of friends, partying.</t>
  </si>
  <si>
    <t>Heath Ledger</t>
  </si>
  <si>
    <t>We talk a lot on 'Biggest Loser' about how fitness is a natural antidepressant, how it burns off stress. What I like about running is that it gives me time alone. I'm always busy, with people at work, with my kids. I love getting out for a run by myself and just listening to my music.</t>
  </si>
  <si>
    <t>Britain, relative to the U.S., is a highly secular society. Philanthropy alone cannot fill the gap left by government cutbacks. And the sources of altruism go deep into our evolutionary past.</t>
  </si>
  <si>
    <t>As a young man, even if I was going to see a play or a film by myself, I didn't feel like I was alone. There was something that was unfolding up there that brought me into it. And I recognised that. For those two hours, it made me feel like I belonged to something really good.</t>
  </si>
  <si>
    <t>Solitude, though it may be silent as light, is like light, the mightiest of agencies for solitude is essential to man. All men come into this world alone and leave it alone.</t>
  </si>
  <si>
    <t>Thomas de Quincey</t>
  </si>
  <si>
    <t>Most of these people who are celebrities now don't do anything to deserve it, so by that fact alone, I don't want to be one.</t>
  </si>
  <si>
    <t>will.i.am</t>
  </si>
  <si>
    <t>Men don't even ask me out. I can't remember the last time I was asked out on a date, and I'm talking years here. I spend my life more and more alone.</t>
  </si>
  <si>
    <t>I couldn't even go to the bathroom alone. My mother or a social worker always went with me.</t>
  </si>
  <si>
    <t>Natalie Wood</t>
  </si>
  <si>
    <t>I wrote and produced millions and millions of selling records, so my publishing company alone was worth millions of dollars. I didn't have to work anymore in life because when the rappers started sampling... I'm the most sampled artist in history.</t>
  </si>
  <si>
    <t>Rick James</t>
  </si>
  <si>
    <t>I would hope that understanding and reconciliation are not limited to the 19th hole alone.</t>
  </si>
  <si>
    <t>Gerald R. Ford</t>
  </si>
  <si>
    <t>I'm not at the point where I'd feel safe in a house alone. I would be really scared. I'm the kind of person that when I get up to go use the bathroom I have this big long hallway, and I just know someone's going to jump out and get me.</t>
  </si>
  <si>
    <t>Britney Spears</t>
  </si>
  <si>
    <t>To be adult is to be alone.</t>
  </si>
  <si>
    <t>Jean Rostand</t>
  </si>
  <si>
    <t>I'm not a rock star. Sure I am, to a certain extent because of the situation, but when kids ask me how it feels to be a rock star, I say leave me alone, I'm not a rock star. I'm not in it for the fame, I'm in it because I like to play.</t>
  </si>
  <si>
    <t>I may be alone in this, but I do sense the power of film, in that movies have the ability to literally change people's minds. That's pretty powerful stuff when you consider that.</t>
  </si>
  <si>
    <t>The thing I like about baseball is that it's one-on-one. You stand up there alone, and if you make a mistake, it's your mistake. If you hit a home run, it's your home run.</t>
  </si>
  <si>
    <t>Hank Aaron</t>
  </si>
  <si>
    <t>In the first 50 years of the filibuster, it was used only 35 times. But the last Congress alone had 112 cloture motions filed, plus threats of more. This is the tyranny of the minority.</t>
  </si>
  <si>
    <t>Peter Fenn</t>
  </si>
  <si>
    <t>Perhaps our own opposition to even the level of European integration we have now, let alone any more, is well known.</t>
  </si>
  <si>
    <t>Nigel Farage</t>
  </si>
  <si>
    <t>My learning process is by eye alone it's not at all scientific.</t>
  </si>
  <si>
    <t>As a child, I wanted only two things - to be left alone to read my library books, and to get away from my provincial hometown and go to London to be a writer. And I always knew that when I got there, I wanted to make loads of money.</t>
  </si>
  <si>
    <t>Surely being a Professional Beauty - let alone an ageing one - is one of the most insecure and doomed careers imaginable.</t>
  </si>
  <si>
    <t>But we cannot rely on memorials and museums alone. We can tell ourselves we will never forget and we likely won't. But we need to make sure that we teach history to those who never had the opportunity to remember in the first place.</t>
  </si>
  <si>
    <t>Dan Rather</t>
  </si>
  <si>
    <t>I feel so good after a workout. Any time you can be alone with yourself is really important.</t>
  </si>
  <si>
    <t>Shay Mitchell</t>
  </si>
  <si>
    <t>I tried acupuncture, the patch, and hypnosis, but found that I needed to do it alone - when the time was right for me.</t>
  </si>
  <si>
    <t>Christy Turlington</t>
  </si>
  <si>
    <t>I think sometimes if you are alone, you are freer because your time is your own.</t>
  </si>
  <si>
    <t>One person alone can't do anything as important as bringing genuine democracy to a country.</t>
  </si>
  <si>
    <t>No one should be left to suffer alone.</t>
  </si>
  <si>
    <t>Daisaku Ikeda</t>
  </si>
  <si>
    <t>When you work alone, you need to socialize at some level.</t>
  </si>
  <si>
    <t>Jeffery Deaver</t>
  </si>
  <si>
    <t>I must try and break through the cliches about Latin America. Superpowers and other outsiders have fought over us for centuries in ways that have nothing to do with our problems. In reality we are all alone.</t>
  </si>
  <si>
    <t>Gabriel Garcia Marquez</t>
  </si>
  <si>
    <t>The right to be let alone is indeed the beginning of all freedoms.</t>
  </si>
  <si>
    <t>William O. Douglas</t>
  </si>
  <si>
    <t>Yeah, my dream would be to work for 6 months and then have 6 months to play, just snowboarding, surfing, and going to cool places to listen and be alone and kinda chill out.</t>
  </si>
  <si>
    <t>Marc Newson</t>
  </si>
  <si>
    <t>Making checklists of things you're looking for in a person is the numero uno thing you can do to guarantee you'll be alone forever.</t>
  </si>
  <si>
    <t>I'm a very brave person. I can go to North Vietnam, I can challenge my government, but I can't challenge the man I'm with if means I'm going to end up alone.</t>
  </si>
  <si>
    <t>When the traveler goes alone he gets acquainted with himself.</t>
  </si>
  <si>
    <t>Liberty Hyde Bailey</t>
  </si>
  <si>
    <t>At the root of the shy temperament is a deep fear of social judgment, one so severe it can sometimes be crippling. Introverted people don't worry unduly about whether they'll be found wanting, they just find too much socializing exhausting and would prefer either to be alone or in the company of a select few people.</t>
  </si>
  <si>
    <t>Virtue alone has majesty in death.</t>
  </si>
  <si>
    <t>Probably nothing serious or worthwhile can be accomplished without one's willingness to be alone for sustained periods of time, which is not to say that one must live alone, obsessively.</t>
  </si>
  <si>
    <t>Joyce Carol Oates</t>
  </si>
  <si>
    <t>I'm fiercely independent, but I'm also terrified of being alone.</t>
  </si>
  <si>
    <t>Adam Levine</t>
  </si>
  <si>
    <t>As a child, I had to get up early for school or work. I'd get ready by myself. I'd set my alarm to wake me up very early in the morning, and be off to work, the family driver driving me every morning. I did it alone, my parents never coming in to wake me up.</t>
  </si>
  <si>
    <t>It is eerie being all but alone in Westminster Abbey. Without the tourists, there are only the dead, many of them kings and queens. They speak powerfully and put my thoughts into vivid perspective.</t>
  </si>
  <si>
    <t>Let me alone, and go in search of someone else.</t>
  </si>
  <si>
    <t>Ali ibn Abi Talib</t>
  </si>
  <si>
    <t>Life is only a long and bitter suicide, and faith alone can transform this suicide into a sacrifice.</t>
  </si>
  <si>
    <t>Franz Liszt</t>
  </si>
  <si>
    <t>For so long as the Jew has even one ally, he will be convinced - in his smallness of mind - that his salvation came from that ally. It is only when he is alone - against all of his own efforts and frantic attempts - that he will, through no choice, be compelled to turn to G-d.</t>
  </si>
  <si>
    <t>Meir Kahane</t>
  </si>
  <si>
    <t>But it seems that the judging maybe they shouldn't at least see the practices all week long. That can taint the way they go into the judging and the outlook of what's going to happen, instead of just watching those four minutes and judging on those minutes alone.</t>
  </si>
  <si>
    <t>No one chooses to raise children alone.</t>
  </si>
  <si>
    <t>Erykah Badu</t>
  </si>
  <si>
    <t>I'm not saying that there's anything better than mated bliss at its best, but I'm saying that living alone is as good in its own way. But we haven't quite given ourselves permission to recognize that.</t>
  </si>
  <si>
    <t>Barbara Feldon</t>
  </si>
  <si>
    <t>It was either Voltaire or Charlie Sheen who said, 'We are born alone. We live alone. We die alone. And anything in between that can give us the illusion that we're not, we cling to.'</t>
  </si>
  <si>
    <t>Gabriel Byrne</t>
  </si>
  <si>
    <t>Most bands don't even last fourteen months let alone fourteen years.</t>
  </si>
  <si>
    <t>Peter Steele</t>
  </si>
  <si>
    <t>I was very happy sitting alone at a dining room table, writing a script.</t>
  </si>
  <si>
    <t>Conrad Hall</t>
  </si>
  <si>
    <t>It's always easier if you have the support of your family, if you're not alone. I came from a country that has been through a lot of troubles in the last 20 to 30 years, but we have been through them together.</t>
  </si>
  <si>
    <t>It's an amazing feeling to go into a studio and really be alone.</t>
  </si>
  <si>
    <t>Joaquin Phoenix</t>
  </si>
  <si>
    <t>Not drunk is he who from the floor - Can rise alone and still drink more But drunk is They, who prostrate lies, Without the power to drink or rise.</t>
  </si>
  <si>
    <t>Thomas Love Peacock</t>
  </si>
  <si>
    <t>Whatever my individual desires were to be free, I was not alone. There were many others who felt the same way.</t>
  </si>
  <si>
    <t>Rosa Parks</t>
  </si>
  <si>
    <t>I'm never less at leisure than when at leisure, or less alone than when alone.</t>
  </si>
  <si>
    <t>Scipio Africanus</t>
  </si>
  <si>
    <t>I'm ultimately a widow and a single mother, who's not even getting to be a mother right now. I am so alone, it's freaky.</t>
  </si>
  <si>
    <t>Courtney Love</t>
  </si>
  <si>
    <t>I have my best ideas when I am alone.</t>
  </si>
  <si>
    <t>I learned why 'out riding alone' is an oxymoron: An equestrian is never alone, is always sensing the other being, the mysterious but also understandable living being that is the horse.</t>
  </si>
  <si>
    <t>Jane Smiley</t>
  </si>
  <si>
    <t>When I walked to school in the mornings I would start out alone but would pick up four other boys along the way. We would set out together after school across the village green.</t>
  </si>
  <si>
    <t>Roald Dahl</t>
  </si>
  <si>
    <t>You can't get rid of it with exercise alone. You can do the most vigorous exercise and only burn up 300 calories in an hour. If you've got fat on your body, the exercise firms and tones the muscles. But when you use that tape measure, what makes it bigger? It's the fat!</t>
  </si>
  <si>
    <t>Jack LaLanne</t>
  </si>
  <si>
    <t>I'm not into watching stuff I did last week, let alone three or four years ago.</t>
  </si>
  <si>
    <t>Chris Hemsworth</t>
  </si>
  <si>
    <t>The accumulation of skill and science which has been directed to diminish the difficulty of producing manufactured goods, has not been beneficial to that country alone in which it is concentrated distant kingdoms have participated in its advantages.</t>
  </si>
  <si>
    <t>Charles Babbage</t>
  </si>
  <si>
    <t>Photography can never grow up if it imitates some other medium. It has to walk alone it has to be itself.</t>
  </si>
  <si>
    <t>Berenice Abbott</t>
  </si>
  <si>
    <t>Postmodernism surely requires an even greater grasp of symbolism, as it's increasingly an art of gesture alone.</t>
  </si>
  <si>
    <t>Andrew Eldritch</t>
  </si>
  <si>
    <t>I try to push ideas away, and the ones that will not leave me alone are the ones that ultimately end up happening.</t>
  </si>
  <si>
    <t>Writing is a solitary occupation. Family, friends, and society are the natural enemies of the writer. He must be alone, uninterrupted, and slightly savage if he is to sustain and complete an undertaking.</t>
  </si>
  <si>
    <t>Jessamyn West</t>
  </si>
  <si>
    <t>I'm a workaholic. Before long I'm traveling on my nervous energy alone. This is incredibly exhausting.</t>
  </si>
  <si>
    <t>Eva Gabor</t>
  </si>
  <si>
    <t>I had to weave and play around with a honey bear, you know, and I could wrestle with him a little bit, but there's no way you can even wrestle a honey bear, let alone a grizzly bear that's standing ten feet to eleven feet tall! Can you imagine? But it was fascinating to work that close to that kind of animal.</t>
  </si>
  <si>
    <t>Leslie Nielsen</t>
  </si>
  <si>
    <t>Women are smart in business and dumb in love. They won't date outside their zip code, let alone outside the city. They are city snobs.</t>
  </si>
  <si>
    <t>However, anyone to whom this happens should not leave his room upon awakening, should speak to no-one, but remain alone and sober until everything comes back to him, and he recalls the dream.</t>
  </si>
  <si>
    <t>The question is what will Mitt Romney do as president if his policy is simply to be hands off and let the government be made so small it can be drowned in a bathtub. In the 21st century global economy, no state alone has the ability to compete against China.</t>
  </si>
  <si>
    <t>Jennifer Granholm</t>
  </si>
  <si>
    <t>I was a little doubtful about the propriety of going to the Mammoth Cave without a gentleman escort, but if two ladies travel alone they must have the courage of men.</t>
  </si>
  <si>
    <t>Maria Mitchell</t>
  </si>
  <si>
    <t>You can work on the saxophone alone, but ultimately you must perform with others.</t>
  </si>
  <si>
    <t>Steve Lacy</t>
  </si>
  <si>
    <t>I'm really lucky that my record companies have been patient with me and leave me alone and give me the time to make it right in my mind.</t>
  </si>
  <si>
    <t>Sarah McLachlan</t>
  </si>
  <si>
    <t>I think sometimes all you need is to hear someone else say the same thing that you're going through to realize that you're not alone. I try to put some sense of hope into the songs, into whatever the situation is so that it's not just dirt, drudgery and a life of misery.</t>
  </si>
  <si>
    <t>It's only when you're alone that you realize where you are. You have nothing to fall back on except your own resources.</t>
  </si>
  <si>
    <t>Paul Theroux</t>
  </si>
  <si>
    <t>The best part about being with a group is that you don't have to do everything alone. You're with your friends.</t>
  </si>
  <si>
    <t>In a civilized society, all crimes are likely to be sins, but most sins are not and ought not to be treated as crimes. Man's ultimate responsibility is to God alone.</t>
  </si>
  <si>
    <t>Geoffrey Fisher</t>
  </si>
  <si>
    <t>People love pretty much the same things best. A writer looking for subjects inquires not after what he loves best, but after what he alone loves at all.</t>
  </si>
  <si>
    <t>Buddhism notes that it is always a mistake to think your soul can go it alone.</t>
  </si>
  <si>
    <t>Good acting is all in the writing. If it isn't on the page, then it really won't make any difference. You cannot act on force of personality alone.</t>
  </si>
  <si>
    <t>I just broke up with my boyfriend, and I've been spending more time alone than I'd like.</t>
  </si>
  <si>
    <t>I live to hail that season by gifted one foretold, when men shall live by reason, and not alone by gold.</t>
  </si>
  <si>
    <t>George Linnaeus Banks</t>
  </si>
  <si>
    <t>Man cannot live by incompetence alone.</t>
  </si>
  <si>
    <t>Charlotte Whitton</t>
  </si>
  <si>
    <t>The power of a book lies in its power to turn a solitary act into a shared vision. As long as we have books, we are not alone.</t>
  </si>
  <si>
    <t>Laura Bush</t>
  </si>
  <si>
    <t>I know that books I have written will still resonate in 50 years - particularly 'My Sister's Keeper.' It has sold three million copies in the States alone. I strongly feel that, as a novelist, you have a platform and the ability to change people's minds.</t>
  </si>
  <si>
    <t>With fame there is a crosswire between intensity and intimacy. You have decoy intimacy, but you are also very much alone.</t>
  </si>
  <si>
    <t>Mike Myers</t>
  </si>
  <si>
    <t>Do not rely completely on any other human being, however dear. We meet all life's greatest tests alone.</t>
  </si>
  <si>
    <t>Agnes Macphail</t>
  </si>
  <si>
    <t>In the country of pain we are each alone.</t>
  </si>
  <si>
    <t>May Sarton</t>
  </si>
  <si>
    <t>People like eccentrics. Therefore they will leave me alone, saying that I am a mad clown.</t>
  </si>
  <si>
    <t>Vaslav Nijinsky</t>
  </si>
  <si>
    <t>If you would have your son to walk honourably through the world, you must not attempt to clear the stones from his path, but teach him to walk firmly over them - not insist upon leading him by the hand, but let him learn to go alone.</t>
  </si>
  <si>
    <t>Anne Bronte</t>
  </si>
  <si>
    <t>All still lifes are actually paintings of the world on the sixth day of creation, when God and the world were alone together, without man!</t>
  </si>
  <si>
    <t>Robert Musil</t>
  </si>
  <si>
    <t>I'm a huge Wes Anderson fan I would faint if I met him, let alone got to work with him.</t>
  </si>
  <si>
    <t>Emma Roberts</t>
  </si>
  <si>
    <t>Forbidden pleasures alone are loved immoderately when lawful, they do not excite desire.</t>
  </si>
  <si>
    <t>As regards parents, I should like to see them as highly educated as possible, and I do not restrict this remark to fathers alone.</t>
  </si>
  <si>
    <t>Government alone cannot solve the problems we deal with in our correctional facilities, treatment centers, homeless shelters and crisis centers - we need our faith-based and community partners.</t>
  </si>
  <si>
    <t>Dirk Kempthorne</t>
  </si>
  <si>
    <t>Whoever wants to know something about me - as an artist which alone is significant - they should look attentively at my pictures and there seek to recognise what I am and what I want.</t>
  </si>
  <si>
    <t>Gustav Klimt</t>
  </si>
  <si>
    <t>Let your mind alone, and see what happens.</t>
  </si>
  <si>
    <t>Virgil Thomson</t>
  </si>
  <si>
    <t>I rise to taste the dawn, and find that love alone will shine today.</t>
  </si>
  <si>
    <t>Ken Wilber</t>
  </si>
  <si>
    <t>If men knew how women pass the time when they are alone, they'd never marry.</t>
  </si>
  <si>
    <t>Americans different in some maybe thoughts or emphasis still have the same ideas. They want a government that lets them be free, that leaves them alone, that doesn't interrupt and interfere with every aspect of their life, that lets them go to work and keep more of what they've worked hard to have.</t>
  </si>
  <si>
    <t>Mike Huckabee</t>
  </si>
  <si>
    <t>A good government may, indeed, redress the grievances of an injured people but a strong people can alone build up a great nation.</t>
  </si>
  <si>
    <t>Thomas Francis Meagher</t>
  </si>
  <si>
    <t>I made some friends at Listerine and they taught me a little bit about oral care. That half of adults suffer from oral disease, that the number one chronic disease among children is oral disease, that we're only taking care of 25% of our mouths when brushing alone and there are more germs in your mouth than there are people on the planet.</t>
  </si>
  <si>
    <t>Ginnifer Goodwin</t>
  </si>
  <si>
    <t>I would point out that I'm an actress for a reason! If I were popular in high school, I would have considered another career because I wouldn't have been alone in my room, making up other characters for myself. I definitely had growing pains. The popular kids didn't want anything to do with the girl who was starting the drama club.</t>
  </si>
  <si>
    <t>Some players you pat their butts, some players you kick their butts, some players you leave alone.</t>
  </si>
  <si>
    <t>Pete Rose</t>
  </si>
  <si>
    <t>My overcoat is worn out my shirts also are worn out. And I ask to be allowed to have a lamp in the evening it is indeed wearisome sitting alone in the dark.</t>
  </si>
  <si>
    <t>William Tyndale</t>
  </si>
  <si>
    <t>As for style, there is something about the way musicians dress-they seem to be able to create their own world within their fashion alone.</t>
  </si>
  <si>
    <t>Nicole Richie</t>
  </si>
  <si>
    <t>One definition of eternity is that we are not alone on this planet, that there are those who've gone before and those who will come, and that there is a community of spirits.</t>
  </si>
  <si>
    <t>I think Mr. Wilson will have to be the rest of the way alone.</t>
  </si>
  <si>
    <t>Flip Wilson</t>
  </si>
  <si>
    <t>In art, all who have done something other than their predecessors have merited the epithet of revolutionary and it is they alone who are masters.</t>
  </si>
  <si>
    <t>Paul Gauguin</t>
  </si>
  <si>
    <t>In truth, I am a single mother. But I don't feel alone at all in parenting my daughter. Krishna has a whole other side of her family who loves her, too. And so Krishna is parented by me, but also by her grandmother and aunts and cousins and uncles and friends.</t>
  </si>
  <si>
    <t>Padma Lakshmi</t>
  </si>
  <si>
    <t>No one can arrive from being talented alone, work transforms talent into genius.</t>
  </si>
  <si>
    <t>Anna Pavlova</t>
  </si>
  <si>
    <t>In the U.S. alone, weather disasters caused $50 billion in economic damages in 2010.</t>
  </si>
  <si>
    <t>Jeff Goodell</t>
  </si>
  <si>
    <t>Style used to be an interaction between the human soul and tools that were limiting. In the digital era, it will have to come from the soul alone.</t>
  </si>
  <si>
    <t>Jaron Lanier</t>
  </si>
  <si>
    <t>What does it mean to not be alone? I've approached that question through music, technology, writing and other means.</t>
  </si>
  <si>
    <t>I understand and get when kids and teenagers feel like they're alone and it's not going to get better. My advice is that there is a support system out there, there are a lot of people who have been through what you're going through and are going through it now.</t>
  </si>
  <si>
    <t>Brittany Snow</t>
  </si>
  <si>
    <t>No enterprise, small or large, public or private, can remain self-governing, let alone successful, so deeply in hock to others as we are about to be.</t>
  </si>
  <si>
    <t>The methods by which a trade union can alone act, are necessarily destructive its organization is necessarily tyrannical.</t>
  </si>
  <si>
    <t>Henry George</t>
  </si>
  <si>
    <t>Our country will, I believe, sooner forgive an officer for attacking an enemy than for letting it alone.</t>
  </si>
  <si>
    <t>Horatio Nelson</t>
  </si>
  <si>
    <t>To share our stories is not only a worthwhile endeavor for the storyteller, but for those who hear our stories and feel less alone because of it.</t>
  </si>
  <si>
    <t>The English Bible - a book which, if everything else in our language should perish, would alone suffice to show the whole extent of its beauty and power.</t>
  </si>
  <si>
    <t>The object of oratory alone in not truth, but persuasion.</t>
  </si>
  <si>
    <t>The best rules to form a young man, are, to talk little, to hear much, to reflect alone upon what has passed in company, to distrust one's own opinions, and value others that deserve it.</t>
  </si>
  <si>
    <t>William Temple</t>
  </si>
  <si>
    <t>Science is analytical, descriptive, informative. Man does not live by bread alone, but by science he attempts to do so. Hence the deadliness of all that is purely scientific.</t>
  </si>
  <si>
    <t>Eric Gill</t>
  </si>
  <si>
    <t>Tis the last rose of summer Left blooming alone All her lovely companions Are faded and gone.;Thomas More;alone
1687;Lord, Bless our enemies have mercy upon them, may they turn their course and let us alone, and let us live in peace at our homes in our own native land.;William Pennington;alone
1688;I grew up in a very large family in a very small house. I never slept alone until after I was married.;Lewis Grizzard;alone
1689;I like singer-songwriters, and I find sad songs comforting rather than depressing. It makes you realise you're not alone in the world.;Natalie Imbruglia;alone
1690;Without strength and courage it's really hard to perform at the highest levels of international figure skating, because you're alone on the ice and you only have seven minutes over two nights to prove yourself.;Scott Hamilton;alone
1691;Life is so impermanent that it's not about somebody else or things around me, it's about knowing you are completely alone in this world and being content inside.;K. D. Lang;alone
1692;Woman must have her freedom, the fundamental freedom of choosing whether or not she will be a mother and how many children she will have. Regardless of what man's attitude may be, that problem is hers - and before it can be his, it is hers alone.;Margaret Sanger;alone
1693;The foundations of a strong economy don't rest alone on the decisions of Chancellors or the spending programmes of government.;George Osborne;alone
1694;You can't play a symphony alone, it takes an orchestra to play it.;Navjot Singh Sidhu;alone
1695;For the first time, I lived alone... in a luxury apartment on Sunset Strip. For a few days I loved the idea, but I got lonely and restless.;Patty Duke;alone
1696;People must insist on the right to say no, to be alone, to stand out from the herd. Creative artists can say all this in their own way and in their own field, by hard, rigorous work.;Tahar Ben Jelloun;alone
1697;The right to be let alone is the underlying principle of the Constitution's Bill of Rights.;Erwin Griswold;alone
1698;In days of doubt, in days of dreary musings on my country's fate, you alone are my comfort and support, oh great, powerful, righteous, and free Russian language!;Ivan Turgenev;alone
1699;At the moment of childbirth, every woman has the same aura of isolation, as though she were abandoned, alone.;Boris Pasternak;alone
1700;Of all our possessions, wisdom alone is imortal.;Isocrates;alone
1701;What good is sitting all alone in your room?;Liza Minnelli;alone
1702;A career is all very well, but no one lives by work alone.;Lorna Luft;alone
1703;Happiness must be cultivated. It is like character. It is not a thing to be safely let alone for a moment, or it will run to weeds.;Elizabeth Stuart Phelps;alone
1704;The biggest opportunity in 2013 is in Africa. It has seven out of the ten fastest-growing economies in the world. In Nigeria alone there are 100 million people with mobile phones. In total, 300 million Africans - five times the population of Britain - are in the middle class.;David Miliband;alone
1705;The problems that the world faces - from nuclear proliferation to climate change - can't be tackled by the West alone. They need a coalition of not just West and East, but they need a coalition of Christian and Jew and Muslim.;David Miliband;alone
1706;This is nourishing, redemptive we become less alone inside.;David Foster Wallace;alone
1707;I would say, 'I'm alone, but I'm not lonely.' But I was just kidding myself.;Bruce Willis;alone
1708;He who does not fill his world with phantoms remains alone.;Antonio Porchia;alone
1709;I used to do a lot of interviews in the early '80s, when my career started, but it came to a point when I decided I didn't want to talk anymore, and people kind of understood that and left me alone.;George Strait;alone
1710;So many people suffer from abuse, and suffer alone.;Pamela Stephenson;alone
1711;Men was formed for society, and is neither capable of living alone, nor has the courage to do it.;William Blackstone;alone
1712;Is it not careless to become too local when there are four hundred billion stars in our galaxy alone.;A. R. Ammons;alone
1713;You can either invade a country or leave them alone and trade with them. When goods cross borders, armies don't.;John Stossel;alone
1714;It's a terrible thing to be alone - yes it is - it is - but don't lower your mask until you have another mask prepared beneath - as terrible as you like - but a mask.;Katherine Mansfield;alone
1715;You'd think I'd have been happiest in my life playing music in front of 50,000 people at Gillette Stadium. But let me tell you, it's an odd feeling to feel alone in the spotlight.;Kenny Chesney;alone
1716;You're alone in your ideas, because you're the only one who knows what's possible.;Bethenny Frankel;alone
1717;I was born to be alone, and I always shall be but now I want to be.;Mary MacLane;alone
1718;I've performed solo for 20 years now, but I don't do much of it, because if you only play alone, you go crazy and out of tune and play foolish music.;Steve Lacy;alone
1719;Nobody was playing the soprano saxophone and certainly nobody was trying to do anything with it. So I was all alone. I didn't know that at first.;Steve Lacy;alone
1720;We're all outsiders in a way. We're all alone and can become very lonely.;Hugo Weaving;alone
1721;I delight in my family obligations, but they leave little time for breaks let alone quick trips across the country.;Carre Otis;alone
1722;The employee is regarded by the employer merely in the light of his value as an operative. His productive capacity alone is taken into account.;Leland Stanford;alone
1723;I feel less alone when I read the books of Ratzinger.;Oriana Fallaci;alone
1724;You know golf is very lonely. When I'm in the States, I feel like if I just think about Taiwan, my friends, my fans, I won't feel like I'm alone.;Yani Tseng;alone
1725;Even crushed against his brother in the Tube the average Englishman pretends desperately that he is alone.;Germaine Greer;alone
1726;We've just got to be careful - with all sports, let alone cricket - I think there's so much emphasis on doing the right thing all the time, but I think the public want to be entertained when they come to watch sport.;Shane Warne;alone
1727;It depends on the situation. I mean, on one hand there's the argument that people should be left alone on the other hand, there's the argument to wade in a stop slaughters in places like Bosnia and Kosovo and what we probably should have done in Rwanda.;Jello Biafra;alone
1728;Picture yourself vividly as winning, and that alone will contribute immeasurably to success.;Harry Emerson Fosdick;alone
1729;When I was in my early 20s, I had my hair permed. Bad idea! It turned into total frizz. My advice to women is, if you have nice hair already, don't get a perm, leave your hair alone!;Mariska Hargitay;alone
1730;The development of beauty in chess never depends on you alone. No matter how much imagination and creativity you invest, you still do not create beauty. Your opponent must react at the same highest level.;Vladimir Kramnik;alone
1731;I don't know that I spent any more time alone than any other kid, but being by myself never bothered me.;Joseph Barbera;alone
1732;I still don't like going to bed alone.;James Franco;alone
1733;Improvisation is almost like the retarded cousin in the comedy world. We've been trying forever to get improvisation on TV. It's just like stand-up. It's best when it's just left alone. It doesn't translate always on TV. It's best live.;Amy Poehler;alone
1734;Look, the center right coalition in American politics today is best understood as a coalition of groups and individuals that on the issue that brings them to politics what they want from the government is to be left alone.;Grover Norquist;alone
1735;Luckily, my husband is my business partner as well as my life partner, so I never had to do the heavy lifting alone, literally or figuratively.;Josie Maran;alone
1736;Religion is the possibility of the removal of every ground of confidence except confidence in God alone.;Karl Barth;alone
1737;Smart businesses do not look at labor costs alone anymore. They do look at market access, transportation, telecommunications infrastructure and the education and skill level of the workforce, the development of capital and the regulatory market.;Janet Napolitano;alone
1738;Your Majesty, I took the liberty because I was so desirous of visiting alone with you for a few minutes before the rest of the other peasants arrived.;Walter Annenberg;alone
1739;If you talk to geneticists they are constantly finding that your genes are being switched on and off because of the environment. Genes alone do not determine an exact path in your life.;Jeffrey Eugenides;alone
1740;Yes, I am seeking a husband. As soon as the right man asks me, I shall say, It is not good for a woman to live alone.;Anna Held;alone
1741;I knew I was alone in a way that no earthling has ever been before.;Michael Collins;alone
1742;Other nations use 'force' we Britons alone use 'Might'.;Evelyn Waugh;alone
1743;With 'Twilight,' you have these massive tomes that you have to condense. With 'Penoza,' we had an eight episode Dutch series that, just for the pilot alone, I condensed three episodes. So, there's a lot of filling in and a ton of invention that has to happen to fill out eight episodes.;Melissa Rosenberg;alone
1744;Is there no Latin word for Tea? Upon my soul, if I had known that I would have let the vulgar stuff alone.;Hilaire Belloc;alone
1745;For me the Anita series is built like a mystery series, which means that as much as possible each book stands alone, so you have a mystery to solve from the beginning to the end of the book.;Laurell K. Hamilton;alone
1746;It helps to be able to be alone. 'Cuz writing is done alone, unless you collaborate, but I don't do that. Ask my ex-wife.;Dirk Benedict;alone
1747;My favorite thing is to be alone in a room with a blank paper in front of me and the time to fill it.;Dirk Benedict;alone
1748;The question of whether or to what extent human activities are causing global warming is not a matter of ideology, let alone of belief. The issue is simply one of risk management.;Malcolm Turnbull;alone
1749;Once you grow past Mommy and Daddy coming running when you're hurt, you're really on your own. You're alone, and there's no one to help you.;Octavia Butler;alone
1750;The only people who like to live alone more than comics are priests.;Colin Quinn;alone
1751;I feel most empires fell when they started to act human, but then look at Russia. They kept a pretty strong hand, and they fell from Afghanistan alone because Afghanistan is the graveyard of empires. I guess you just can't sustain it.;Colin Quinn;alone
1752;I like my life alone.;Sarah Silverman;alone
1753;By 2050, the Australian population is expected to grow from 22 million to 36 million. That increase alone will put huge pressure on our towns and our cities. We will need more homes, more roads, more rail lines, more hospitals, more schools, just to accommodate so many Australians.;Kevin Rudd;alone
1754;Very few people are original. There's very little original anything out there. Because to be original means you have to stand alone.;Susan Powter;alone
1755;Californians invented the concept of life-style. This alone warrants their doom.;Don DeLillo;alone
1756;He travels fastest who travels alone, and that goes double for she. Real feminism is spinsterhood.;Florence King;alone
1757;The Lord had the wonderful advantage of being able to work alone.;Kofi Annan;alone
1758;Your life is yours and yours alone. Rise up and live it.;Terry Goodkind;alone
1759;By far the greatest part of those goods which are the objects of desire, are procured by labour and they may be multiplied, not in one country alone, but in many, almost without any assignable limit, if we are disposed to bestow the labour necessary to obtain them.;David Ricardo;alone
1760;Trust him not with your secrets, who, when left alone in your room, turns over your papers.;Johann Kaspar Lavater;alone
1761;You may tell a man thou art a fiend, but not your nose wants blowing to him alone who can bear a thing of that kind, you may tell all.;Johann Kaspar Lavater;alone
1762;Between 1910 and 1950 approximately 350 lives of Jesus were published in the English language alone.;John Clayton;alone
1763;You watch a hockey game, and the hand-eye coordination and the speed is really miraculous how those guys track the puck alone, just following it with their eyes.;Liev Schreiber;alone
1764;I never wanted to go on stage alone because if you mess up, who can you blame?;Patti LaBelle;alone
1765;I don't know much about only children. I was the middle one of three, and if ever I was alone with mum and dad, it was a rare moment.;Elizabeth Hurley;alone
1766;Now, on nights that I can't sleep, I play video games alone until the morning.;Namie Amuro;alone
1767;Why can't everybody leave everybody else the hell alone.;Jimmy Durante;alone
1768;I don't wanna hear nobody complain that they're getting paid all this money and people won't leave them alone. It's part of it.;Mark Wahlberg;alone
1769;It's very hard to write a song alone. It's only by jamming that you can get a song together.;Maurice Gibb;alone
1770;I was able to support myself by acting alone about six years ago. Until then, I was just scraping by.;Edie Falco;alone
1771;Eagles commonly fly alone. They are crows, daws, and starlings that flock together.;John Webster;alone
1772;I like being alone and I think this movie, as much as it is an investigation of connection and people bonding, I also think it's just as much about loneliness.;Jason Schwartzman;alone
1773;I am very averse to bringing myself forward in print, but as my account will only appear as an appendage to a former production, and as it will be confined to such topics as have connection with my authorship alone, I can hardly accuse myself of a personal intrusion.;Mary Wollstonecraft Shelley;alone
1774;The secret to being a writer is that you have to write. It's not enough to think about writing or to study literature or plan a future life as an author. You really have to lock yourself away, alone, and get to work.;Augusten Burroughs;alone
1775;When I was old enough to go to movies alone, I got to see 'Frankenstein' and 'Dracula' on the big screen. I just fell in love with them.;George A. Romero;alone
1776;Autobiography begins with a sense of being alone. It is an orphan form.;John Berger;alone
1777;Young people discovering their sexuality must know they walk with a strong tradition and that they are not alone. They have a right to information without being pressured.;Jasmine Guy;alone
1778;Laws are generally found to be nets of such a texture, as the little creep through, the great break through, and the middle-sized are alone entangled in it.;William Shenstone;alone
1779;The athlete of today is not an athlete alone. He's the center of a team - doctors, scientists, coaches, agents and so on.;Emil Zatopek;alone
1780;I don't treat the band like I'm above them or that they're a hired hand for me. We've never worked that way. So I'm a team player. I would be very uncomfortable having to do this alone.;Tom Petty;alone
1781;It is said that man doesn't live by bread alone. Sometimes this is unfortunate, because people who cannot live by bread alone too often kill other people in consequence of the fights they get into.;John McCarthy;alone
1782;For an adult, eating alone at McDonald's is admitting a kind of defeat.;Jonathan Carroll;alone
1783;I tour alone. There's no sound check, no back up. I stay with the hosts I am in a family home and it's really nourishing. I just have to remember after the show not to run out into the living room in my pyjamas. Every day, it's a new relationship being built. It's odd and wonderful.;Jane Siberry;alone
1784;I hope this will help new moms not feel alone or desperate, and that there is no shame in their feelings. PPD is out of their control, but the treatment and healing process is not.;Brooke Shields;alone
1785;It's good that the first half of the speech emphasized freedom, because George W. Bush has been the global champion for freedom. As he said, if we don't fight tyranny it will not leave us alone in peace.;Ernest Istook;alone
1786;All my fans tell me what a glamorous life I have, but I tell them how hard I work and how many nights I spend alone with my dogs, eating chicken pot pie in my bedroom.;Shannen Doherty;alone
1787;I've been left alone, even by the paparazzi, because what sells is sex and scandal. Absent that, they really don't have much interest in you. I'm still married, still working, still happy.;Matt Damon;alone
1788;Although born in a prosperous realm, we did not believe that its boundaries should limit our knowledge, and that the lore of the East should alone enlighten us.;Charles de Secondat;alone
1789;Science and vision are not opposites or even at odds. They need each other. I sometimes hear other startup folks say something along the lines of: 'If entrepreneurship was a science, then anyone could do it.' I'd like to point out that even science is a science, and still very few people can do it, let alone do it well.;Eric Ries;alone
1790;A movie like House of the Dead with around $7 million budget or Alone in the Dark with around $16 million budget are much easier to make profit than the typical $50 million major motion picture.;Uwe Boll;alone
1791;If you're truly in a band and you guys have been together for a long time, there's a family bond that you have. In fact, I've talked about this with therapists, especially if you're talking about a relationship, because when you're with somebody, you're going to your family, and she's alone.;Gary Allan;alone
1792;I mean one of the things about being alone is that you've no people to define yourself off, I mean, people are like all-round mirrors, because let's face it, we don't often see ourselves all round in a mirror anyway, do we.;Diana Wynne Jones;alone
1793;The devil had as good have let Paul alone, for he no sooner comes into prison but he falls a preaching, at which the gates of Satan's prison fly open, and poor sinners come forth.;William Gurnall;alone
1794;Every three days on average, I am alone on stage, facing the public.;Placido Domingo;alone
1795;But in the end, in the end one is alone. We are all of us alone. I mean I'm told these days we have to consider ourselves as being in society... but in the end one knows one is alone, that one lives at the heart of a solitude.;Harold Bloom;alone
1796;The Jew does not wish to be isolated. He fears being alone, without allies.;Meir Kahane;alone
1797;I think that in itself is kind of an amazing achievement to be able to say that your full-time career is in any creative arts, let alone a show that has kept people interested for coming on four seasons and hopefully more.;Anna Paquin;alone
1798;In today's interdependent world, a threat to one becomes a menace to all. And no state can defeat these challenges and threats alone.;Michelle Bachelet;alone
1799;Artists walk alone.;Ezra Miller;alone
1800;Christmas lights may be the loneliest thing for me, especially if you mix them up with reindeers and sleighs. I feel alone. I feel isolated. I feel I do not belong.;Mira Nair;alone
1801;In my cranky old age, I actually prefer recording alone now, on 'The Simpsons,' for example, because I find that the director can just focus on what I'm doing and I can do a lot of variations. A lot of times, when I record with a group, I'll stay after class for another hour or two.;Hank Azaria;alone
1802;I'm so secluded. Very alone.;Yves Saint Laurent;alone
1803;It felt like the first thing, but when I first started out, I got a job adapting a book by Russell Banks called 'Rule Of The Bone.' I didn't do a very good job. I didn't really know what I was doing in general, let alone how to adapt a book.;Paul Thomas Anderson;alone
1804;Let me alone: I have yet my legs and one arm. Tell the surgeon to make haste and his instruments. I know I must lose my right arm, so the sooner it's off the better.;Horatio Nelson;alone
1805;On the stage, you alone hold the key, and on the night you have to trust that the director has inspired you enough to take the material and run with it.;Greta Scacchi;alone
1806;We cannot know the whole truth, which belongs to God alone, but our task nevertheless is to seek to know what is true. And if we offend gravely enough against what we know to be true, as by failing badly enough to deal affectionately and responsibly with our land and our neighbors, truth will retaliate with ugliness, poverty, and disease.;Wendell Berry;alone
1807;I am convinced that living in an enclave shapes the personality, and living alone shapes the personality too.;Mary Douglas;alone
1808;European investment in Texas alone exceeds all U.S. investment in China and Japan put together.;John Bruton;alone
1809;There's great sadness and life doesn't work out like you would want, on a lot of levels, but there's no need to feel all alone. This happens to everybody, so there's no self-pity. This is the ride that humans are on, and all of it is essential for our natural part of it.;Mike Mills;alone
1810;I like to be alone so I can write. But focus can hurt you. I don't want to be some stress casualty in early middle age.;James Ellroy;alone
1811;I am aware that in presenting myself as the advocate of the Indians and their rights, I shall stand very much alone.;Sam Houston;alone
1812;A singer for me is more like someone who is standing alone with a microphone like Scott Walker, rather than someone who is bashing a plank and is spitting all over a microphone.;Graham Coxon;alone
1813;You have to respect your audience. Without them, you're essentially standing alone, singing to yourself.;K. D. Lang;alone
1814;She goes through the vale of death alone, each time a babe is born. As it is the right neither of man nor the state to coerce her into this ordeal, so it is her right to decide whether she will endure it.;Margaret Sanger;alone
1815;There's nobody else on the face of this earth that's playing a sport at a highest level... with a transplant. That alone continues to inspire me, because I realize throughout the whole world the struggles that people are going through. I need to inspire them the best way I can.;Alonzo Mourning;alone
1816;This communication alone, by the comparison of the antagonisms, rivalries, movements which give birth to decisive moments, permits the evolution of the soul, whereby a man realizes himself on earth. It is impossible to be concerned with anything else in art.;Robert Delaunay;alone
1817;I think all teenagers feel alone, and that nobody else knows what they are going through and all that sort of stuff.;Nicholas Hoult;alone
1818;Life certainly points it out to you - 'you can go this way or the other way.' You have to decide and it's a very strong decision because, would you sleep well knowing that you're living in the best place, but you're letting the place where you should live alone?;Gael Garcia Bernal;alone
1819;People with fertility problems are not alone. It is a very very common problem for couples today. I've seen statistics that are just staggering.;Michael Zaslow;alone
1820;No One Is Alone by Stephen Sondheim is all about thinking for yourself and being your own person.;Bernadette Peters;alone
1821;I sailboat raced, I love to go out on my motorcycle alone, but I also love my family dearly. I love that aspect of my life as well.;Bob Seger;alone
1822;Shockingly, a University of Pennsylvania study says the number of young people addicted to gambling - largely due to increased exposure to the Internet and Internet gambling - grew by an alarming 20 percent between 2004 and 2005 alone.;Spencer Bachus;alone
1823;My early childhood prepared me to be a social psychologist. I grew up in a South Bronx ghetto in a very poor family. From Sicilian origin, I was the first person in my family to complete high school, let alone go to college.;Philip Zimbardo;alone
1824;Anyone who writes knows that ultimately the majority of your time is spent alone in a room with a piano or a guitar, no matter what the project is.;Trey Anastasio;alone
1825;You have to understand the tone of the movie, because if it's supposed to be funny, it can be funny violent like the Home Alone stuff, but you have to really understand the tone of what you're doing and make the action work for that and for the character.;David R. Ellis;alone
1826;As the only girl growing up among three brothers, I was always afraid of being excluded. If there was a game to be played, a sport to be learned, a competition to join, I was on my feet and ready. I didn't spend much time alone for fear that I'd miss out.;Elisabeth Shue;alone
1827;I like to read books and be alone I'm not social butterfly person.;Hope Solo;alone
1828;I don't know. I think it's funny! I think it's funny! I go, what? It's so absurd. I'm alone.;Danny DeVito;alone
1829;I personally love to run outdoor fitness trails. I love the meditative value I get when out alone, challenging myself to run faster and higher.;Laurieann Gibson;alone
1830;I can work myself up into a fearful, paralyzing state of mind that can last for days, weeks even months where I feel mad, totally isolated and alone, overwhelmed and completely out of control.;Vinny Guadagnino;alone
1831;I can't write without a reader. It's precisely like a kiss - you can't do it alone.;John Cheever;alone
1832;Glasgow's not a media center. When you're there, when you're hanging about, you feel quite detached from musical movements or fashions or anything like that. You do feel quite alone, in a good way.;Alex Kapranos;alone
1833;I believe in capitalism for everybody, not necessarily high finance but capitalism that works for the working men and women of this country who are out there paddling alone in America right now.;Rick Santorum;alone
1834;But there's not enough time in life to go sit at a party, have a drink, and make idle conversation. There's too many important things to do. Just being together with my husband, spending time alone, which I have very little of.;Pia Zadora;alone
1835;Tell me who is able to keep his bed chaste, or which goddess is able to live with one god alone?;Sextus Propertius;alone
1836;A book is sent out into the world, and there is no way of fully anticipating the responses it will elicit. Consider the responses called forth by the Bible, Homer, Shakespeare - let alone contemporary poetry or a modern novel.;Chaim Potok;alone
1837;I feel completely alone - it's like melting, I am the structure, and I am also Alain Robert.;Alain Robert;alone
1838;I love working with a cast and a group of people every day, which is different than recording because you're usually pretty isolated and alone. They serve as a good balance for each other.;Idina Menzel;alone
1839;I mean Buckingham Palace has never hired a professional public relations outfit let alone a Madison Avenue type and they would throw up their hands in horror at the very idea.;Anthony Holden;alone
1840;Mr. Churchill is proud of Britain's stand alone, after France had fallen and before America entered the War.;Eamon de Valera;alone
1841;I'm actually not an exhibitionist at all. When you get onstage and you get under the lights playing music, I feel more hidden and more alone than anywhere else. You hide behind your music and let your emotions come out through the music.;Tim McGraw;alone
1842;I love nicknames. It makes me feel loved. It makes me feel less alone in this world.;Ellen Page;alone
1843;But there is a discomfort that surrounds grief. It makes even the most well-intentioned people unsure of what to say. And so many of the freshly bereaved end up feeling even more alone.;Meghan O'Rourke;alone
1844;Despite the demands of this job, one of the things my wife and I try to do is to spend time together alone. And one of the things we really enjoy doing together is seeing a good movie.;Warren Christopher;alone
1845;I have Graham Greene's telephone number, but I wouldn't dream of using it. I don't seek out writers because we all want to be alone.;Patricia Highsmith;alone
1846;We are the only class in history that has been left to fight its battles alone, unaided by the ruling powers. White labor and the freed black men had their champions, but where are ours?;Elizabeth Cady Stanton;alone
1847;I'm more like my father, personality-wise. But my mom and I get alone really well - obviously, because my mom and my dad get along so well.;Jenna Bush;alone
1848;As I've gotten older I've occasionally found myself nostalgic for earlier periods of solitude, though I realize that's also likely a false nostalgia, as I know there was nothing I wanted more during those periods than to not be alone, whatever that means.;Chris Ware;alone
1849;He alone loves the Creator perfectly who manifests a pure love for his neighbor.;Venerable Bede;alone
1850;For every five well-adjusted and smoothly functioning Americans, there are two who never had the chance to discover themselves. It may well be because they have never been alone with themselves.;Marya Mannes;alone
1851;Our ideal is to make her ever stronger and better and finer, because in that way alone, as we believe, can she be of the greatest service to the world's peace and to the welfare of mankind.;Henry Cabot Lodge;alone
1852;Each year over 2,500 commercial vessels enter the Port of Hampton Roads alone, so adequate funding for port security is a significant issue for those of us who live in Richmond and Hampton Roads.;Bobby Scott;alone
1853;I love the way you can fall in love with a piece of literature how words alone can get your heart doing that.;Laura Marling;alone
1854;I need some isolation, it's necessary to me, that's just who I am. I need to be left alone.;Laura Marling;alone
1855;When you have two busy kids running around the house, returning e-mails is a task, let alone surfing the web.;Tom Brady;alone
1856;The way life manages information involves a logical structure that differs fundamentally from mere complex chemistry. Therefore chemistry alone will not explain life's origin, any more than a study of silicon, copper and plastic will explain how a computer can execute a program.;Paul Davies;alone
1857;Perhaps the best motivation for going to Mars is political. It is obvious that no single nation currently has either the will or the resources to do it alone, but a consortium of nations and space agencies could achieve it within 20 years.;Paul Davies;alone
1858;Should we find a second form of life right here on our doorstep, we could be confident that life is a truly cosmic phenomenon. If so, there may well be sentient beings somewhere in the galaxy wondering, as do we, if they are not alone in the universe.;Paul Davies;alone
1859;One thing, however, is sure, - that in all cases the effort should be to impose all the cost of repairing the wrong upon the doer of the wrong. This alone is real justice, and of course such justice is necessarily free.;Benjamin Tucker;alone
1860;Sisters are always drying their hair. Locked into rooms, alone, they pose at the mirror, shoulders bare, trying this way and that their hair, or fly importunate down the stair to answer the telephone.;Phyllis McGinley;alone
1861;We'll try to include Iraqi officers in our staffs. We will do everything we can to empower Iraqi security forces to stand up on their own and operate where they can alone.;John Abizaid;alone
1862;I would as soon put a girl alone into a closet to meditate as give her only the society of her needle.;Maria Mitchell;alone
1863;Fear is that thing that keeps you up there on that other plateau. Fear is that thing that just keeps you closed down, and quite frankly, alone.;Andrew Shue;alone
1864;The White House alone cannot hold its opponents accountable.;Paul Weyrich;alone
1865;Largely this is a class thing - writers tend to be cosseted little middle-class kiddies who think that the world owes them a royalty cheque. But just doing it - being in your room for years on end, locked in your head, alone with invented ghosts - it weakens and softens the body. And I know I can't just live in my head.;Tony Parsons;alone
1866;However, democracy cannot be defined as the existence of parliaments and elections alone.;Recep Tayyip Erdogan;alone
1867;But Socialism, alone, can bring self-determination of their peoples.;Karl Liebknecht;alone
1868;By being friends with all, we are not alone.;Hamad bin Isa Al Khalifa;alone
1869;No man is an island. No man stands alone.;Dennis Brown;alone
1870;Music is one of those things that make us feel a little less alone in the world.;Tom Cochrane;alone
1871;In a world that i</t>
  </si>
  <si>
    <t>John Naisbitt</t>
  </si>
  <si>
    <t>alone</t>
  </si>
  <si>
    <t>Today osteoporosis affects more than 75 million people in the United States, Europe and Japan and causes more than 2.3 million fractures in the USA and Europe alone.</t>
  </si>
  <si>
    <t>Gro Harlem Brundtland</t>
  </si>
  <si>
    <t>I think Jersey stands alone, and because I'm from Jersey, I never make fun of where people are from. I'll make fun of what they look like, but I'll never make fun of where they are from. Jersey is special.</t>
  </si>
  <si>
    <t>Jeff Ross</t>
  </si>
  <si>
    <t>I'm vulnerable to criticism. Any artist is, because you work alone in your studio and, until recently, critics were the only way you'd get any feedback.</t>
  </si>
  <si>
    <t>Howard Hodgkin</t>
  </si>
  <si>
    <t>I have tried to be a leader. I have tried in my role of being one of the first women at Google, let alone the first woman to have a baby, to really try to set the tone that this is a great place to work for diversity reasons.</t>
  </si>
  <si>
    <t>Susan Wojcicki</t>
  </si>
  <si>
    <t>To really be centered and to really work well and to think about the kinds of things that I need to think about, I need to spend large amounts of time alone.</t>
  </si>
  <si>
    <t>Donna Tartt</t>
  </si>
  <si>
    <t>Why has not anyone seen that fossils alone gave birth to a theory about the formation of the earth, that without them, no one would have ever dreamed that there were successive epochs in the formation of the globe.</t>
  </si>
  <si>
    <t>Georges Cuvier</t>
  </si>
  <si>
    <t>I have always been very obsessed with time. Time's passage makes us all very vulnerable and because we all experience it in our own way, it can make us feel very alone.</t>
  </si>
  <si>
    <t>John Barton</t>
  </si>
  <si>
    <t>Human beings do not live in the objective world alone, nor alone in the world of social activity as ordinarily understood, but are very much at the mercy of the particular language which has become the medium of expression for their society.</t>
  </si>
  <si>
    <t>Edward Sapir</t>
  </si>
  <si>
    <t>I very much wished not to be noticed, and to be left alone, and I sort of succeeded.</t>
  </si>
  <si>
    <t>Mary Oliver</t>
  </si>
  <si>
    <t>After I lost my fiance, it seemed like it would be better to always be alone than to risk being hurt again.</t>
  </si>
  <si>
    <t>Nancy Grace</t>
  </si>
  <si>
    <t>We enter the world alone, we leave the world alone.</t>
  </si>
  <si>
    <t>James Anthony Froude</t>
  </si>
  <si>
    <t>I have a grim outlook on the world, and in particular on humanity. Spent years denying it, but I am very misanthropic. And I live alone on a mountain for a reason.</t>
  </si>
  <si>
    <t>Caleb Carr</t>
  </si>
  <si>
    <t>There is no one looking out for us. We are all alone.</t>
  </si>
  <si>
    <t>M. Night Shyamalan</t>
  </si>
  <si>
    <t>Judaism is much more communal, and partly as a consequence of my religious switch, I am increasingly more suspicous of my previous view that what people do in the privacy of their own home is their business alone.</t>
  </si>
  <si>
    <t>Luke Ford</t>
  </si>
  <si>
    <t>I'm throwing myself back in because I like being married. I don't want to end this whole fabulous journey alone. I want someone by my side who I love and who loves me. I've finally found somebody who's up to the task of being my wife, because I'm very high maintenance.</t>
  </si>
  <si>
    <t>Neil Diamond</t>
  </si>
  <si>
    <t>Having gone through so many of the personal things I've gone through, its about creating an (online) space for girls to be heard. I don't profess to have all the answers. But Ask Elizabeth is a space where girls are not alone.</t>
  </si>
  <si>
    <t>Elizabeth Berkley</t>
  </si>
  <si>
    <t>The private interest of the individual would not be sufficiently provided for by reasonable and cool self-love alone therefore the appetites and passions are placed within as a guard and further security, without which it would not be taken due care of.</t>
  </si>
  <si>
    <t>Joseph Butler</t>
  </si>
  <si>
    <t>Men are beginning to realize that they are not individuals but persons in society, that man alone is weak and adrift, that he must seek strength in common action.</t>
  </si>
  <si>
    <t>Dorothy Day</t>
  </si>
  <si>
    <t>As much as I long for a sort of security and consistency sometimes, I do enjoy sort of being busted around. I really don't know what's happening sometimes next week, let alone this year.</t>
  </si>
  <si>
    <t>Matthew Macfadyen</t>
  </si>
  <si>
    <t>For a while I felt very alone sort of out there in the world of comics, especially here in the States.</t>
  </si>
  <si>
    <t>Bill Sienkiewicz</t>
  </si>
  <si>
    <t>The U.S. cannot go it alone simply when it is convenient.</t>
  </si>
  <si>
    <t>Susan Rice</t>
  </si>
  <si>
    <t>I would rather be alone and a loud voice for action than be silent.</t>
  </si>
  <si>
    <t>But, if you observe children learning in their first few years of life, you can see that they can and do learn on their own - we leave them alone to crawl, walk, talk, and gain control over their bodies. It happens without much help from parents.</t>
  </si>
  <si>
    <t>Daniel Greenberg</t>
  </si>
  <si>
    <t>She can't even chew gum and walk in a straight line, let alone write a book.</t>
  </si>
  <si>
    <t>Liam Gallagher</t>
  </si>
  <si>
    <t>That song is a story that shows how easily you could get slipped into being labeled as the bad guy, even though what you really trying to do is tell the bad guy to leave you alone.</t>
  </si>
  <si>
    <t>Slick Rick</t>
  </si>
  <si>
    <t>No matter how fast I could do it with the digital camera I don't think I would get the same thing out of it. The passion I have for formulating an idea stands alone. It is the important essence of what I do.</t>
  </si>
  <si>
    <t>Kim Weston</t>
  </si>
  <si>
    <t>Taste is the fundamental quality which sums up all the other qualities. It is the nec plus ultra of the intelligence. Through this alone is genius the supreme health and balance of all the faculties.</t>
  </si>
  <si>
    <t>Isidore Ducasse Lautreamont</t>
  </si>
  <si>
    <t>I think we need one recognized, respected public figure to make a tough, blunt statement on just what Reagan's record is and what he might do to the country, let alone the Republican Party before Christmas.</t>
  </si>
  <si>
    <t>Robert Teeter</t>
  </si>
  <si>
    <t>There is nothing like being left alone again, to walk peacefully with oneself in the woods. To boil one's coffee and fill one's pipe, and to think idly and slowly as one does it.</t>
  </si>
  <si>
    <t>Hungary is, in a word, in a state of WAR against the Hapsburg dynasty, a war of legitimate defence, by which alone it can ever regain independence and freedom.</t>
  </si>
  <si>
    <t>Lajos Kossuth</t>
  </si>
  <si>
    <t>The power that is supported by force alone will have cause often to tremble.</t>
  </si>
  <si>
    <t>Highly educated young people are tutored, taught and monitored in all aspects of their lives, except the most important, which is character building. When it comes to this, most universities leave them alone.</t>
  </si>
  <si>
    <t>David Brooks</t>
  </si>
  <si>
    <t>The Holy Spirit alone can do this, the Holy Spirit alone can establish this link with one's neighbor.</t>
  </si>
  <si>
    <t>Jacques Ellul</t>
  </si>
  <si>
    <t>When I was working on Eye of the Beholder, I played a character who is so aloof that my whole lifestyle became very aloof. If someone knocked on my door, there was a part of me that went into a rage, because I wanted to be isolated and alone.</t>
  </si>
  <si>
    <t>Ashley Judd</t>
  </si>
  <si>
    <t>I have a responsibility to nurture and shepherd my talent and when I'm living the parts of my life not related to that I feel I have the right to be left alone.</t>
  </si>
  <si>
    <t>Both my husband and I give a lot of ourselves in what we do because that is our public lives but in my private life, I have an intrinsic right to be left alone.</t>
  </si>
  <si>
    <t>President Johnson did not want the Vietnam War to broaden. He wanted the North Vietnamese to leave their brothers in the South alone.</t>
  </si>
  <si>
    <t>William Westmoreland</t>
  </si>
  <si>
    <t>In the last 5 years, American employers have lost over $150 billion of productivity to depression alone. That is more than the GDP of 28 different States during the same period.</t>
  </si>
  <si>
    <t>The writing is really hard. You're alone. It really pulls it out of you. You pull it out of your head. But when you're a director, you're shopping - you're picking this actor, you're picking this scene. It's like the most intense kinetic high-speed shopping of all time. You sit in a chair and it will all come rushing at you like a wind tunnel.</t>
  </si>
  <si>
    <t>Tony Gilroy</t>
  </si>
  <si>
    <t>Looking back on those games, I probably hustled out of position as much as I hustled into position since I really never had any real training. I was working on instincts alone.</t>
  </si>
  <si>
    <t>Jim Evans</t>
  </si>
  <si>
    <t>There's this thing of you can live in a city and be completely alone, not notice anything going on around you.</t>
  </si>
  <si>
    <t>Simon Pegg</t>
  </si>
  <si>
    <t>There are actually quite high profile British TV star cameos in it that you probably wouldn't even notice, that the British wouldn't even notice, let alone the American audience.</t>
  </si>
  <si>
    <t>Scholarship was one thing, drudgery another. I very soon concluded that nothing would induce me to read, let alone make notes on, hundreds and hundreds of very, very, very boring books.</t>
  </si>
  <si>
    <t>Simon Raven</t>
  </si>
  <si>
    <t>In our open society, we are inclined to give to the less fortunate for the pure goodness of giving. We open our home to those who are alone on this holiday to spread some warmth into the life of another.</t>
  </si>
  <si>
    <t>Jeff Miller</t>
  </si>
  <si>
    <t>I used to wonder if it was God's plan that I should be alone for so much of my life. But I found peace. I found happiness within people and the world.</t>
  </si>
  <si>
    <t>Lana Del Rey</t>
  </si>
  <si>
    <t>Remember, the burden of sorrow is doubled when it is borne alone.</t>
  </si>
  <si>
    <t>Goran Persson</t>
  </si>
  <si>
    <t>I don't like to produce albums. I hate producing albums, as a matter of fact, because I'm an obsessed mixer and I can't leave it alone.</t>
  </si>
  <si>
    <t>David Friedman</t>
  </si>
  <si>
    <t>You watch an old 'Jeopardy!' and the categories alone are very plain. 'Poetry,' or 'Movies,' or 'Physics.' If you watch it now, though, there'll be a theme board where the categories are all Hitchcock movies. Lots more jokes, lots more high-concept categories and questions.</t>
  </si>
  <si>
    <t>Ken Jennings</t>
  </si>
  <si>
    <t>He never is alone that is accompanied with noble thoughts.</t>
  </si>
  <si>
    <t>John Fletcher</t>
  </si>
  <si>
    <t>Acquire the habit of speaking to God as if you were alone with Him, familiarly and with confidence and love, as to the dearest and most loving of friends.</t>
  </si>
  <si>
    <t>Alphonsus Liguori</t>
  </si>
  <si>
    <t>We are ultimately alone in that we are ultimately responsible for ourselves.</t>
  </si>
  <si>
    <t>Robert Zemeckis</t>
  </si>
  <si>
    <t>Iran has long sponsored terrorists who carry out homicide bombings in Israeli cities. However, it is a mistake to believe the danger Iran poses is directed at Israel alone.</t>
  </si>
  <si>
    <t>John Doolittle</t>
  </si>
  <si>
    <t>On the one hand, shopping is dependable: You can do it alone, if you lose your heart to something that is wrong for you, you can return it it's instant gratification and yet something you buy may well last for years.</t>
  </si>
  <si>
    <t>Judith Krantz</t>
  </si>
  <si>
    <t>That is, we believed, the supreme duty of the parent, who only was permitted to claim in some degree the priestly office and function, since it is his creative and protecting power which alone approaches the solemn function of Deity.</t>
  </si>
  <si>
    <t>Charles Eastman</t>
  </si>
  <si>
    <t>Israel is no longer a people that dwells alone, and has to join the global journey toward peace, reconciliation and international cooperation.</t>
  </si>
  <si>
    <t>Yitzhak Rabin</t>
  </si>
  <si>
    <t>I had never walked on the street alone when I was growing up in Calcutta, up to age 20. I had never handled money. You know, there was always a couple of bodyguards behind me, who took care if I wanted... I needed pencils for school, I needed a notebook, they were the ones who were taking out the money. I was constantly guarded.</t>
  </si>
  <si>
    <t>Bharati Mukherjee</t>
  </si>
  <si>
    <t>It can be kind of gruesome at times, making things alone.</t>
  </si>
  <si>
    <t>Jenny Holzer</t>
  </si>
  <si>
    <t>It's necessary to start most work alone. But I'm tickled to death when I can pull somebody in or join someone, whether it's borrowing poetry or traveling with an associate.</t>
  </si>
  <si>
    <t>I don't understand the Democrats' approach to Social Security in this country, and I'm not alone.</t>
  </si>
  <si>
    <t>William Weld</t>
  </si>
  <si>
    <t>And I don't have any specific steps to take because I don't start the same way every time. But there is a knowing when it's enough and you can leave it alone.</t>
  </si>
  <si>
    <t>Bruce Nauman</t>
  </si>
  <si>
    <t>I love photo sessions. I'm alone, I'm the queen, everyone's taking care of me.</t>
  </si>
  <si>
    <t>Eva Herzigova</t>
  </si>
  <si>
    <t>The whole kiss-and-tell thing is a negative approach that often happens in a World Cup. We will see negative stories about the players and it can affect their confidence and the overall performance of the national team on the pitch, let alone the bid to actually stage the competition.</t>
  </si>
  <si>
    <t>Gary Lineker</t>
  </si>
  <si>
    <t>What We want is to make it possible for our unfortunate people to live a life of industry for it is by steady work alone that we hope for our physical and moral rehabilitation. For this reason above all we have undertaken to rally our people around our ideal.</t>
  </si>
  <si>
    <t>Theodor Herzl</t>
  </si>
  <si>
    <t>And you know when I was growing up, I knew I wanted to have kids, but I knew I didn't want to do it alone. Then once I was 41, 42, I had to accept that I probably wouldn't have kids unless I decided to adopt later on, but even then it would be with a partner.</t>
  </si>
  <si>
    <t>Rachel Dratch</t>
  </si>
  <si>
    <t>If there's ever an example that military power alone cannot be successful in Afghanistan, I think it was the Soviet experience.</t>
  </si>
  <si>
    <t>Robert M. Gates</t>
  </si>
  <si>
    <t>It is very frightening to feel alone when you are standing against a rich and powerful person and all his attendant helpers.</t>
  </si>
  <si>
    <t>Gloria Allred</t>
  </si>
  <si>
    <t>I think the Mother is gradually revealing itself to me and taking over. But it is not the Mother alone. It is the Mother and the Father, the male and the female, sort of gradually having their marriage.</t>
  </si>
  <si>
    <t>When anything goes digital, let alone something as immaterial as a book, there is a tendency to see it as just in the air to be taken, and to lose the sense that somebody once made it.</t>
  </si>
  <si>
    <t>Graham Swift</t>
  </si>
  <si>
    <t>There's a sense of aliveness that comes from connection, shared experience. And you see it in every place. You see it when ball players jump up and down, gather at home plate, hugging, and it's not just because they're winning, it's that shared moment, that feeling of - we enter the world alone, we leave alone.</t>
  </si>
  <si>
    <t>Peter Guber</t>
  </si>
  <si>
    <t>Traditionally, Medicare's assurance has been that for the elderly and persons with disabilities that they will not be alone when confronted with the full burden of their health care costs.</t>
  </si>
  <si>
    <t>Mike Fitzpatrick</t>
  </si>
  <si>
    <t>Myspace alone has just over 80 million users and ranks as the sixth most popular English language website and the eighth most popular site in the world.</t>
  </si>
  <si>
    <t>I never thought a basketball shoe would be named after a woman, let alone me.</t>
  </si>
  <si>
    <t>Sheryl Swoopes</t>
  </si>
  <si>
    <t>Always the aim for me is making people feel like they are not alone. That's just the greatest feeling.</t>
  </si>
  <si>
    <t>Zooey Deschanel</t>
  </si>
  <si>
    <t>Man, I hate to get depressing on you, but I don't have a game. I'm so alone, so depressed, so dark, no.</t>
  </si>
  <si>
    <t>Jason Schwartzman</t>
  </si>
  <si>
    <t>Strength alone knows conflict, weakness is born vanquished.</t>
  </si>
  <si>
    <t>Sophie Swetchine</t>
  </si>
  <si>
    <t>If you think spreading money around by force seems like an odd definition of fairness, you're not alone.</t>
  </si>
  <si>
    <t>Arthur C. Brooks</t>
  </si>
  <si>
    <t>When you see a struggle that you may be having personally put on a big screen and in a roomful of people, then it makes you feel less crazy or alone, because you're seeing that other people are dealing with it too. You get to see in this imaginary scenario how people might try and answer some questions or deal with some problems.</t>
  </si>
  <si>
    <t>Michael Shannon</t>
  </si>
  <si>
    <t>It is my personality alone that has brought back the waltz and made it a global craze.</t>
  </si>
  <si>
    <t>Andre Rieu</t>
  </si>
  <si>
    <t>I have always had a sense that we are all pretty much alone in life, particularly in adolescence.</t>
  </si>
  <si>
    <t>Robert Cormier</t>
  </si>
  <si>
    <t>For people who are really talented, what you don't say becomes extremely important. You have to judge what to say and what to leave alone so you can let the talent develop.</t>
  </si>
  <si>
    <t>Itzhak Perlman</t>
  </si>
  <si>
    <t>Time and space - time to be alone, space to move about - these may well become the great scarcities of tomorrow.</t>
  </si>
  <si>
    <t>Edwin Way Teale</t>
  </si>
  <si>
    <t>We are never the same with others as when we are alone. We are different, even when we are in the dark with them.</t>
  </si>
  <si>
    <t>Maurice Maeterlinck</t>
  </si>
  <si>
    <t>You ask me if I will not be glad when the last battle is fought, so far as the country is concerned I, of course, must wish for peace, and will be glad when the war is ended, but if I answer for myself alone, I must say that I shall regret to see the war end.</t>
  </si>
  <si>
    <t>George Armstrong Custer</t>
  </si>
  <si>
    <t>The population forecast for the United States in 1970 is 170 million. The population forecast for Russia alone in 1970 is 251 million. The implications are clear.</t>
  </si>
  <si>
    <t>Emanuel Celler</t>
  </si>
  <si>
    <t>I do read books. I suppose it's more or less the same thing, but at least I'm alone and I'm an individual. I can stop anytime I want, which I frequently do.</t>
  </si>
  <si>
    <t>Jack Vance</t>
  </si>
  <si>
    <t>I've always been shocked and waiting-for-the-other-shoe-to-drop that a girl would ever talk to me, let alone want to marry me. They always seem to hold the power to me, and from my mother to my wife to my daughter, every time I try to really figure them out, and think I've got them pegged, I pay for it.</t>
  </si>
  <si>
    <t>Andrew Stanton</t>
  </si>
  <si>
    <t>I talked about the barriers created by monopolies. I said that it was the role of government to break up these monopolies and that we couldn't do it alone.</t>
  </si>
  <si>
    <t>Joichi Ito</t>
  </si>
  <si>
    <t>Most photographers work best alone, myself included.</t>
  </si>
  <si>
    <t>Elliott Erwitt</t>
  </si>
  <si>
    <t>It proved easier to buy the farm to get the mineral rights than to buy the coal rights alone.</t>
  </si>
  <si>
    <t>Orville Redenbacher</t>
  </si>
  <si>
    <t>No matter how close to yours another's steps have grown, in the end there is one dance you'll do alone.</t>
  </si>
  <si>
    <t>Jackson Browne</t>
  </si>
  <si>
    <t>Absolute truth belongs to Thee alone.</t>
  </si>
  <si>
    <t>Gotthold Ephraim Lessing</t>
  </si>
  <si>
    <t>Research and development needs permanent tax credits to build the technology that spurs our growth. But no government programs alone can get America's students to study more science and math parents must push and help their children to meet this goal.</t>
  </si>
  <si>
    <t>Ernest Istook</t>
  </si>
  <si>
    <t>The next thing I wrote was in a writing class at night school. It was about a poor woman who worked at a dime store and who was all alone for Christmas in Laurel, Mississippi.</t>
  </si>
  <si>
    <t>Beth Henley</t>
  </si>
  <si>
    <t>My brother and Lauren are very close with me and they are in Sun Valley, so sometimes I need to go there and feel their presence. And there are times I need to see my bro' alone.</t>
  </si>
  <si>
    <t>Picabo Street</t>
  </si>
  <si>
    <t>What's important is promising something to the people, not actually keeping those promises. The people have always lived on hope alone.</t>
  </si>
  <si>
    <t>Hermann Broch</t>
  </si>
  <si>
    <t>For a while I couldn't leave the house by myself. Even if I was just grocery shopping alone, I'd get self-conscious.</t>
  </si>
  <si>
    <t>Shannen Doherty</t>
  </si>
  <si>
    <t>Words alone cannot fully convey the realities of the soul or the greatness of the human spirit.</t>
  </si>
  <si>
    <t>William Shirley</t>
  </si>
  <si>
    <t>Let there be no mistake. A gay man alone could never begin to replicate the inner workings of the female mind.</t>
  </si>
  <si>
    <t>Michael Patrick King</t>
  </si>
  <si>
    <t>The great increase of our population throughout the Union will alone produce an important effect, and in no quarter will it be so sensibly felt as in those in contemplation.</t>
  </si>
  <si>
    <t>James Monroe</t>
  </si>
  <si>
    <t>Alone is a much better film than House of the Dead and better than most horror movies out today.</t>
  </si>
  <si>
    <t>Uwe Boll</t>
  </si>
  <si>
    <t>I think Alone in the Dark was too much an action creature movie than a horror creature movie.</t>
  </si>
  <si>
    <t>When I'm online, I'm alone in a room, tapping on a keyboard, staring at a cathode-ray tube.</t>
  </si>
  <si>
    <t>Clifford Stoll</t>
  </si>
  <si>
    <t>I like to have a massage therapist come to my house, get a massage, take a bath, go to bed. That's a perfect night alone for me.</t>
  </si>
  <si>
    <t>Stacy Keibler</t>
  </si>
  <si>
    <t>I'm fortunate that I've been in this business long enough that I've earned the right to be left alone by my record company.</t>
  </si>
  <si>
    <t>Don Henley</t>
  </si>
  <si>
    <t>We are very anxious to bring the Jews of Morocco over and we are doing all we can to achieve this. But we cannot count on the Jews of Morocco alone to build the country, because they have not been educated for this.</t>
  </si>
  <si>
    <t>Moshe Sharett</t>
  </si>
  <si>
    <t>When I work alone, it can be like dabbling with a canvas. Maybe you paint over bits, and it starts to form its own life and lead you off in a direction. It becomes an intuitive, subconscious process.</t>
  </si>
  <si>
    <t>Lindsey Buckingham</t>
  </si>
  <si>
    <t>When I work alone, my process is like painting. With Fleetwood Mac, it's more like movie making.</t>
  </si>
  <si>
    <t>Success doesn't necessarily come from breakthrough innovation but from flawless execution. A great strategy alone won't win a game or a battle the win comes from basic blocking and tackling.</t>
  </si>
  <si>
    <t>Naveen Jain</t>
  </si>
  <si>
    <t>Some people can sometimes really invade your space and kind of never leave you alone.</t>
  </si>
  <si>
    <t>Julia Louis-Dreyfus</t>
  </si>
  <si>
    <t>Now that I have found someone, I'm feeling more alone... than I ever have before.</t>
  </si>
  <si>
    <t>Ben Folds</t>
  </si>
  <si>
    <t>Thus, the poet's word is beginning to strike forcefully upon the hearts of all men, while absolute men of letters think that they alone live in the real world.</t>
  </si>
  <si>
    <t>Salvatore Quasimodo</t>
  </si>
  <si>
    <t>If I lived alone, Mom'd never sleep because she wouldn't know I was okay.</t>
  </si>
  <si>
    <t>Scott Baio</t>
  </si>
  <si>
    <t>I didn't need clothes. I was allowed the opportunity to act out moments you don't get the opportunity to experience in your own life, let alone as a character in a film. I didn't feel naked.</t>
  </si>
  <si>
    <t>Marguerite Moreau</t>
  </si>
  <si>
    <t>Say not that honor is the child of boldness, nor believe thou that the hazard of life alone can pay the price of it: it is not to the action that it is due, but to the manner of performing it.</t>
  </si>
  <si>
    <t>Akhenaton</t>
  </si>
  <si>
    <t>Some of us may just, in one-on-one conversations with our family, with our friends, over the back fence with our neighbors, talk about the reality of our lives and realize that we're not alone, that we have a right to be physically safe and emotionally safe in our own homes.</t>
  </si>
  <si>
    <t>Patricia Ireland</t>
  </si>
  <si>
    <t>Hiking is the best workout!... You can hike for three hours and not even realize you're working out. And, hiking alone lets me have some time to myself.</t>
  </si>
  <si>
    <t>Jamie Luner</t>
  </si>
  <si>
    <t>I can barely remember what I wrote yesterday, let alone 10 years ago.</t>
  </si>
  <si>
    <t>Andrew Sullivan</t>
  </si>
  <si>
    <t>I can support going in after Saddam Hussein, but I want to make sure I don't go alone.</t>
  </si>
  <si>
    <t>John Dingell</t>
  </si>
  <si>
    <t>I spend my life essentially alone at a computer. That doesn't change. I have the same challenges every day.</t>
  </si>
  <si>
    <t>Dan Brown</t>
  </si>
  <si>
    <t>Something about Texas I'm not proud of is that our state murdered 37 people last year alone.</t>
  </si>
  <si>
    <t>Richard Linklater</t>
  </si>
  <si>
    <t>For each one of us stands alone in the midst of a universe.</t>
  </si>
  <si>
    <t>John Buchanan Robinson</t>
  </si>
  <si>
    <t>I have two ideas for novels at the moment, neither of them all that conventional, but I'm not ready to choose between them yet, let alone settle down to the process of writing.</t>
  </si>
  <si>
    <t>Jonathan Coe</t>
  </si>
  <si>
    <t>You are forever alone.</t>
  </si>
  <si>
    <t>I think the idea that you can go this alone is - was a huge mistake. And unfortunately, there was a price paid in terms of suffering and pain for people in New Orleans.</t>
  </si>
  <si>
    <t>Michael Chertoff</t>
  </si>
  <si>
    <t>Your thoughts and emotions are yours alone.</t>
  </si>
  <si>
    <t>But the wicked passions of men's hearts alone seem strong enough to leave pictures that persist the good are ever too luke-warm.</t>
  </si>
  <si>
    <t>Algernon H. Blackwood</t>
  </si>
  <si>
    <t>Sometimes I think my husband is so amazing that I don't know why he's with me. I don't know whether I'm good enough. But if I make him happy, then I'm everything I want to be.</t>
  </si>
  <si>
    <t>Angelina Jolie</t>
  </si>
  <si>
    <t>amazing</t>
  </si>
  <si>
    <t>If you tell people where to go, but not how to get there, you'll be amazed at the results.</t>
  </si>
  <si>
    <t>George S. Patton</t>
  </si>
  <si>
    <t>It is amazing what you can accomplish if you do not care who gets the credit.</t>
  </si>
  <si>
    <t>Harry S. Truman</t>
  </si>
  <si>
    <t>If you set goals and go after them with all the determination you can muster, your gifts will take you places that will amaze you.</t>
  </si>
  <si>
    <t>Les Brown</t>
  </si>
  <si>
    <t>Nobody in life gets exactly what they thought they were going to get. But if you work really hard and you're kind, amazing things will happen.</t>
  </si>
  <si>
    <t>Conan O'Brien</t>
  </si>
  <si>
    <t>It's amazing the clarity that comes with psychotic jealousy.</t>
  </si>
  <si>
    <t>There are amazingly wonderful people in all walks of life some familiar to us and others not. Stretch yourself and really get to know people. People are in many ways one of our greatest treasures.</t>
  </si>
  <si>
    <t>Bryant H. McGill</t>
  </si>
  <si>
    <t>I feel like I have had the most amazing life in my public service.</t>
  </si>
  <si>
    <t>When you have confidence, you can have a lot of fun. And when you have fun, you can do amazing things.</t>
  </si>
  <si>
    <t>Joe Namath</t>
  </si>
  <si>
    <t>The thing that is really hard, and really amazing, is giving up on being perfect and beginning the work of becoming yourself.</t>
  </si>
  <si>
    <t>Anna Quindlen</t>
  </si>
  <si>
    <t>If there was an observer on Mars, they would probably be amazed that we have survived this long.</t>
  </si>
  <si>
    <t>I am indeed amazed when I consider how weak my mind is and how prone to error.</t>
  </si>
  <si>
    <t>People are generally amazed that I would take an interest in any form that would require me to stop talking for three hours.</t>
  </si>
  <si>
    <t>With love, you should go ahead and take the risk of getting hurt because love is an amazing feeling.</t>
  </si>
  <si>
    <t>If you dream of something worth doing and then simply go to work on it and don't think anything of personalities, or emotional conflicts, or of money, or of family distractions it is amazing how quickly you get through those 5,000 steps.</t>
  </si>
  <si>
    <t>Edwin Land</t>
  </si>
  <si>
    <t>You will never cease to be the most amazed person on earth at what God has done for you on the inside.</t>
  </si>
  <si>
    <t>Oswald Chambers</t>
  </si>
  <si>
    <t>When the shriveled skin of the ordinary is stuffed out with meaning, it satisfies the senses amazingly.</t>
  </si>
  <si>
    <t>People never cease to amaze me.</t>
  </si>
  <si>
    <t>Tina Yothers</t>
  </si>
  <si>
    <t>The amazing fact is that America is founded on a document. It's a work in progress. It can be tested by each generation.</t>
  </si>
  <si>
    <t>It's amazing what ordinary people can do if they set out without preconceived notions.</t>
  </si>
  <si>
    <t>People must feel that the natural world is important and valuable and beautiful and wonderful and an amazement and a pleasure.</t>
  </si>
  <si>
    <t>David Attenborough</t>
  </si>
  <si>
    <t>Write in recollection and amazement for yourself.</t>
  </si>
  <si>
    <t>Jack Kerouac</t>
  </si>
  <si>
    <t>When it's over, I want to say: all my life I was a bride married to amazement. I was the bridegroom, taking the world into my arms.</t>
  </si>
  <si>
    <t>It's amazing how, over time, a person's perspective can be altered.</t>
  </si>
  <si>
    <t>Fred Durst</t>
  </si>
  <si>
    <t>I'm proud of the U.S.A. We've done some amazing things. To wear our flag in the Olympics is an honor.</t>
  </si>
  <si>
    <t>Shaun White</t>
  </si>
  <si>
    <t>The body is an amazing machine... If you eat the right things your body will perform incredibly well!</t>
  </si>
  <si>
    <t>I really love the internet. They say chat-rooms are the trailer park of the internet but I find it amazing.</t>
  </si>
  <si>
    <t>Carrie Fisher</t>
  </si>
  <si>
    <t>As a kid, I kind of spent my life being amazed by being tricked. I love being tricked. I still love it today.</t>
  </si>
  <si>
    <t>It's amazing, if you know what you want to say, how fast it is to write.</t>
  </si>
  <si>
    <t>Evan Davis</t>
  </si>
  <si>
    <t>I'm always amazed at anyone's interest in what I have to say.</t>
  </si>
  <si>
    <t>Orlando Bloom</t>
  </si>
  <si>
    <t>It was amazing to me that, all of a sudden, I was hearing my music on the radio and coming out of cars.</t>
  </si>
  <si>
    <t>When the youth of America gets together, amazing things happen.</t>
  </si>
  <si>
    <t>Tom Ford</t>
  </si>
  <si>
    <t>Nothing amazes me anymore.</t>
  </si>
  <si>
    <t>David Beckham</t>
  </si>
  <si>
    <t>Words to me were magic. You could say a word and it could conjure up all kinds of images or feelings or a chilly sensation or whatever. It was amazing to me that words had this power.</t>
  </si>
  <si>
    <t>Amy Tan</t>
  </si>
  <si>
    <t>It's an amazing luxury to say I'm 31 years old and I'm gonna take a year off. That's pretty amazing.</t>
  </si>
  <si>
    <t>Isn't it amazing the way the future succeeds in creating an appropriate past?</t>
  </si>
  <si>
    <t>John Leonard</t>
  </si>
  <si>
    <t>It's amazing how much trouble you can get in when you don't have anything else to do.</t>
  </si>
  <si>
    <t>Quincy Jones</t>
  </si>
  <si>
    <t>I like pens. My writing is so amazing there's never a need to erase.</t>
  </si>
  <si>
    <t>Todd Barry</t>
  </si>
  <si>
    <t>I am constantly amazed by Tina Fey. And I am Tina Fey.</t>
  </si>
  <si>
    <t>Tina Fey</t>
  </si>
  <si>
    <t>I was always amazed about how much I could finally squeeze into a thirty second commercial.</t>
  </si>
  <si>
    <t>Ridley Scott</t>
  </si>
  <si>
    <t>I've had to calm down, I have a kid! It is amazing. It's the best thing ever. Nothing better than it.</t>
  </si>
  <si>
    <t>Kevin Pietersen</t>
  </si>
  <si>
    <t>Amazingly when you add life and consciousness to the equation you can actually explain some of the biggest puzzles of science.</t>
  </si>
  <si>
    <t>Robert Lanza</t>
  </si>
  <si>
    <t>Amazement awaits us at every corner.</t>
  </si>
  <si>
    <t>There are a lot of people with a lot of money, and I'm amazed they don't understand what a great pleasure it can be to give.</t>
  </si>
  <si>
    <t>Robert Mondavi</t>
  </si>
  <si>
    <t>The body can do amazing things in a situation when it is really called for.</t>
  </si>
  <si>
    <t>Suzanne Farrell</t>
  </si>
  <si>
    <t>I have a ridiculous fear of sharks but I'd jump in the water in a second for an amazing role.</t>
  </si>
  <si>
    <t>Kate Mara</t>
  </si>
  <si>
    <t>You would be amazed what the ordinary guy knows.</t>
  </si>
  <si>
    <t>Matt Drudge</t>
  </si>
  <si>
    <t>More and more couples are having this negotiation or discussion, but I'm still amazed at the number who aren't and where the cultural norm sort of kicks in and they just assume that mom's got to be the one who stays home, not dad.</t>
  </si>
  <si>
    <t>James Levine</t>
  </si>
  <si>
    <t>In 29 years, I had recorded over 2,200 songs. I was amazed.</t>
  </si>
  <si>
    <t>Kate Smith</t>
  </si>
  <si>
    <t>It's amazing to me that young people will still pick up a cigarette.</t>
  </si>
  <si>
    <t>Loni Anderson</t>
  </si>
  <si>
    <t>The truth sets you free. It's a very liberating thing, when you say this is who I am warts and all and then you can just get on with life. It's amazing.</t>
  </si>
  <si>
    <t>Geri Halliwell</t>
  </si>
  <si>
    <t>But I am not going to live for ever. And the more I know it, the more amazed I am by being here at all.</t>
  </si>
  <si>
    <t>William Hurt</t>
  </si>
  <si>
    <t>It's the most amazing feeling to hold your child in your arms.</t>
  </si>
  <si>
    <t>Chris O'Donnell</t>
  </si>
  <si>
    <t>To me, when a great band is playing together, it's amazing for me.</t>
  </si>
  <si>
    <t>John Oates</t>
  </si>
  <si>
    <t>I had a friend whose family had dinner together. The mother would tuck you in at night and make breakfast in the morning. They even had a spare bike for a friend. It just seemed so amazing to me.</t>
  </si>
  <si>
    <t>Moon Unit Zappa</t>
  </si>
  <si>
    <t>It's amazing how a competitive nature can turn a negative into something positive.</t>
  </si>
  <si>
    <t>Barry Mann</t>
  </si>
  <si>
    <t>To feel the presence of the Lord is an amazing thing.</t>
  </si>
  <si>
    <t>It's amazing how, age after age, in country after country, and in all languages, Shakespeare emerges as incomparable.</t>
  </si>
  <si>
    <t>M. H. Abrams</t>
  </si>
  <si>
    <t>It's been amazing, the number of commercials that I've done, starting back in 1968. It must be 8,000.</t>
  </si>
  <si>
    <t>Casey Kasum</t>
  </si>
  <si>
    <t>I thank you God for this most amazing day, for the leaping greenly spirits of trees, and for the blue dream of sky and for everything which is natural, which is infinite, which is yes.</t>
  </si>
  <si>
    <t>e. e. cummings</t>
  </si>
  <si>
    <t>It is amazing that people who think we cannot afford to pay for doctors, hospitals, and medication somehow think that we can afford to pay for doctors, hospitals, medication and a government bureaucracy to administer it.</t>
  </si>
  <si>
    <t>Thomas Sowell</t>
  </si>
  <si>
    <t>France, and the whole of Europe have a great culture and an amazing history. Most important thing though is that people there know how to live! In America they've forgotten all about it. I'm afraid that the American culture is a disaster.</t>
  </si>
  <si>
    <t>Johnny Depp</t>
  </si>
  <si>
    <t>It's amazing that the amount of news that happens in the world every day always just exactly fits the newspaper.</t>
  </si>
  <si>
    <t>Jerry Seinfeld</t>
  </si>
  <si>
    <t>We want to reinvent the phone. What's the killer app? The killer app is making calls! It's amazing how hard it is to make calls on most phones. We want to let you use contacts like never before - sync your iPhone with your PC or mac.</t>
  </si>
  <si>
    <t>Steve Jobs</t>
  </si>
  <si>
    <t>Tell me, why is the media here so negative? Why are we in India so embarrassed to recognise our own strengths, our achievements? We are such a great nation. We have so many amazing success stories but we refuse to acknowledge them. Why?</t>
  </si>
  <si>
    <t>May your trails be crooked, winding, lonesome, dangerous, leading to the most amazing view. May your mountains rise into and above the clouds.</t>
  </si>
  <si>
    <t>Why is Cloud 9 so amazing? What is wrong with Cloud 8? That joke came off the top of my head, and the top of my head ain't funny!</t>
  </si>
  <si>
    <t>Mitch Hedberg</t>
  </si>
  <si>
    <t>It is amazing how complete is the delusion that beauty is goodness.</t>
  </si>
  <si>
    <t>It's amazing how people will give when you don'"</t>
  </si>
  <si>
    <t>Beth Ditto</t>
  </si>
  <si>
    <t xml:space="preserve">amazing
</t>
  </si>
  <si>
    <t>I still think that movies are amazing I respect actors and directors.</t>
  </si>
  <si>
    <t>I loved hip-hop. The first stuff I heard was Public Enemy, and I couldn't believe it. It was amazing, and I've always loved hip-hop.</t>
  </si>
  <si>
    <t>I've got some incredible fans actually - so loyal and they make me birthday cards and Christmas cards. I got this package of poems and artwork based around the songs. They've got this thing called 'Floetry' where they all have to put in artwork. They've set up their own competitions and stuff which is kind of amazing.</t>
  </si>
  <si>
    <t>I saw 'The Artist.' It's really beautiful and it's all done to the letter with all the silent film techniques. The costumes were amazing and the dog is so good.</t>
  </si>
  <si>
    <t>My siblings and I were friends with the boys who would become our stepbrothers - we grew up on the same street. I feel very special to have these amazing people in my life and if we hadn't all moved into this big house together I think I would have missed out on that, because we would have drifted apart.</t>
  </si>
  <si>
    <t>Singing really is acting. In a lot of ways, it's much more personal. I love music, and being able to work on that is amazing.</t>
  </si>
  <si>
    <t>If I can inspire people by showing that following a dream by working hard and being determined is possible, it's amazing.</t>
  </si>
  <si>
    <t>I love a beautiful gown on stage, and luckily I've been fortunate to wear some amazing dresses.</t>
  </si>
  <si>
    <t>I get such lovely gifts from fans... amazing pictures, handmade jewellery. I'm very lucky!</t>
  </si>
  <si>
    <t>I believe I could have had a career in the music industry without 'X Factor,' but it was an amazing platform that propelled me to where I am now.</t>
  </si>
  <si>
    <t>It's been a fascinating thing because we didn't really know how to write when we started South Park at all. It's been like, we've just sort of grown up a bit and it's amazing to just see how, if you take Butters and Cartman and put them in any scene, it works.</t>
  </si>
  <si>
    <t>Trey Parker</t>
  </si>
  <si>
    <t>I started running outside when I was at 'Biggest Loser.' Then I got runner's knee, and thought I was never going to be able to shake it. When I overcame that and ran the L.A. Marathon, it was such an amazing thing, and now running is such a part of my routine.</t>
  </si>
  <si>
    <t>We watch a lot of Discovery Channel, shows like 'The Biggest Loser' and even 'Amazing Race.' You learn a lot about the world, it's fun and nobody's interested in beating anybody down. And then the opposite: I'm a huge fan of 'Survivor.'</t>
  </si>
  <si>
    <t>Spinning has been such an amazing part of my exercise. I love the music, the energy, and the sweat. It's a tough class, which makes me feel like I've really accomplished something. It's a great way to burn fat and lean out the body. An all-around win!</t>
  </si>
  <si>
    <t>If you think you don't want to play another psychopath, but the script is amazing, and the director is fantastic, and the story is incredible, then you may end up playing your third psychopath in a row.</t>
  </si>
  <si>
    <t>Damian Lewis</t>
  </si>
  <si>
    <t>Truthfully, being pregnant is changing me as a person. Each day is part of this amazing journey that has completely shifted the focus of my life and made me reevaluate my personal and professional goals.</t>
  </si>
  <si>
    <t>Strangely enough, when the Sugababes' 'Freak Like Me' went to number 1, which was built around my 'Are 'Friends' Electric' song, I had another song called 'Rip' go to number 1 in the Kerrang TV chart, so I was pulling new people in from very different areas of musical interest. That was quite an amazing week.</t>
  </si>
  <si>
    <t>Gary Numan</t>
  </si>
  <si>
    <t>I'm a big fan of Mashable and TechCrunch and other outlets like that, but TechMeme obviously does an amazing job of aggregating.</t>
  </si>
  <si>
    <t>My daughter is in love with Adele. She listens to her every day. To see someone with that much passion and soul move a 9-year-old is amazing and it's magical.</t>
  </si>
  <si>
    <t>I think having children is the most amazing thing.</t>
  </si>
  <si>
    <t>Rachel Stevens</t>
  </si>
  <si>
    <t>I put the costume on and said 'It's not very comfortable, but it looks amazing,' so it's all good.</t>
  </si>
  <si>
    <t>My mother is the coolest, most amazing person I know.</t>
  </si>
  <si>
    <t>There are some amazing stories from all over this country, where people's work and contribution has been acknowledged. To be part of that is an absolutely fantastic feeling.</t>
  </si>
  <si>
    <t>Kenneth Branagh</t>
  </si>
  <si>
    <t>I decided to give acting a serious, committed try, and soon after, I read the script for 'Lovely and Amazing.' The story was beautiful and honest, and the characters struggled with the same insecurities many women - including me - face. I didn't think I had a chance in hell of being in the film, but I knew I had to go for it.</t>
  </si>
  <si>
    <t>Emily Mortimer</t>
  </si>
  <si>
    <t>I really would love to do a piece like Julia Roberts or Charlize Theron in 'Erin Brockovich' or 'North Country.' They were both so amazing and so inspiring. I would love to touch someone in the way their performances touched me.</t>
  </si>
  <si>
    <t>Ashley Greene</t>
  </si>
  <si>
    <t>I'm an actor, so sometimes there are moments where I think about everything that's happening and I want to cry. I'm doing what I love and I will be doing it for a very, very long time - and it's amazing. A lot of people don't get to do that.</t>
  </si>
  <si>
    <t>I have a full life: I have two amazing kids, I have great friends, great family. And right now, that's plenty for me to manage. A new relationship just seems like way too much work.</t>
  </si>
  <si>
    <t>I've worked on films where the budgets are almost limitless and you're in trailers that are bigger than a hotel room. You're taken care of and the food is amazing, the quality of the job is amazing and then you work on smaller things but it never dictates my happiness or my willingness to go to work.</t>
  </si>
  <si>
    <t>Dominic Monaghan</t>
  </si>
  <si>
    <t>It is amazing to think after all that has happened in this country in the last few years, the last few decades, that so many people have this blind faith that government is our friend and therefore, so we don't need protections against it.</t>
  </si>
  <si>
    <t>James Bovard</t>
  </si>
  <si>
    <t>Once the kids are in school, it's amazing what you can do.</t>
  </si>
  <si>
    <t>Laura Schlessinger</t>
  </si>
  <si>
    <t>The feeling of your baby taking nourishment from your body for the first time is amazing, and it remains the most touching moment of my life.</t>
  </si>
  <si>
    <t>Growing up in New York has influenced my style so much, and I have an amazing relationship with my stylist, Estee Stanley. We have so much fun with the whole process. She picks out dresses, I try things on and play dress up, and we get creative to see what works.</t>
  </si>
  <si>
    <t>Every now and then, I have blissful moments of thanking God for all the amazing things that are happening. When I leave the White House after just meeting Obama or when I see my face on the cover of 'Rolling Stone' or when I meet someone who tells me that their daughter is inspired by me, those are moments that are incredibly joyful.</t>
  </si>
  <si>
    <t>I'm overjoyed and beyond honored to be a part of the L'Oreal Paris family. I'm such a fan of L'Oreal Paris not just for all of their amazing products, but for what they stand for.</t>
  </si>
  <si>
    <t>I got fitter when I did 'Joseph and the Amazing Technicolor Dreamcoat.' I wore a loincloth - that's a lot of motivation!</t>
  </si>
  <si>
    <t>Donny Osmond</t>
  </si>
  <si>
    <t>Of course this is Vegas and it is the melting pot for all over the world, but people from all over the world know Donny and Marie. It is amazing. I have been in the business a long time to realize careers can be fleeting. Five years is a long career nowadays for some people, and here we are still going strong after 40 years.</t>
  </si>
  <si>
    <t>Working with amazing people, you continue to learn and develop yourself, as an actor and as a person.</t>
  </si>
  <si>
    <t>Josh Hutcherson</t>
  </si>
  <si>
    <t>I never travel without my Stetson, but the more I wear it the more I realise that no one wears hats any more. When I was a kid everybody wore hats, especially in Texas, but I get off the plane in Dallas now and I'm the only guy with a hat. It's amazing.</t>
  </si>
  <si>
    <t>As his partner on this amazing journey, I can tell you Mitt Romney was not handed success. He built it.</t>
  </si>
  <si>
    <t>Ann Romney</t>
  </si>
  <si>
    <t>And I thought, when I have kids, that's the sort of well told, silly, and fun fairy tale that I would want to take them to. But it was an amazing experience. And I think Shrek is a real classic, a fairy tale classic.</t>
  </si>
  <si>
    <t>The overall physical demand that Iraq has is pretty amazing. It's 130 degrees, and the soldiers are carrying about 100 pounds of extra gear. It's a pretty rigorous schedule and routine for them.</t>
  </si>
  <si>
    <t>Joe Nichols</t>
  </si>
  <si>
    <t>I work with all these amazing voice actors that do a kajillion voices.</t>
  </si>
  <si>
    <t>Katey Sagal</t>
  </si>
  <si>
    <t>You have to wait for a big star to come in and generate interest on a project, and now that has become me, which is an amazing blessing.</t>
  </si>
  <si>
    <t>Jeremy Renner</t>
  </si>
  <si>
    <t>We are on the precipice of a crisis, a Constitutional crisis. The checks and balances, which have been at the core of this Republic, are about to be evaporated by the nuclear option. The checks and balances that say if you get 51% of the vote, you don't get your way 100% of the time. It is amazing, it's almost a temper tantrum.</t>
  </si>
  <si>
    <t>Charles Schumer</t>
  </si>
  <si>
    <t>I mean, there are some amazing storytelling being done on the small screen right now. That's what so cool about being in television right now. Studios, networks are starting to throw more resources, better writers, more production values... and to be part of that is awesome.</t>
  </si>
  <si>
    <t>Ian Somerhalder</t>
  </si>
  <si>
    <t>I love vintage shopping, I think it's really fun. And I love the feeling of finding the most amazing piece for less.</t>
  </si>
  <si>
    <t>It's been such a deep and amazing journey for me, getting close to John Keats, and also I love Shelley and Byron. I mean, the thing about the Romantic poets is that they've got the epitaph of romantic posthumously. They all died really young, and Keats, the youngest of them all.</t>
  </si>
  <si>
    <t>Jane Campion</t>
  </si>
  <si>
    <t>In football you always get judged on your last game. Whoever you are, or how amazing you are, it's the last game that everyone has seen.</t>
  </si>
  <si>
    <t>Thierry Henry</t>
  </si>
  <si>
    <t>I just want to be a part of great stories, whether I'm part of an amazing ensemble cast or I'm leading it or the antagonist or whatever.</t>
  </si>
  <si>
    <t>The last real movie stars were probably Redford and Newman. And things were different then. There wasn't this amazing amount of magazines and information about them.</t>
  </si>
  <si>
    <t>George Clooney</t>
  </si>
  <si>
    <t>There are so many different people that I've emulated vocally. In the rock world - Sebastian Bach, Vince Neil, Freddie Mercury, Robert Plant. They all had amazing vocal talent.</t>
  </si>
  <si>
    <t>Fergie</t>
  </si>
  <si>
    <t>When I'm doing a film, I love getting together after work with my costars. But we get back to L.A. and I'm like, 'I don't want to go to a club with you, dude. I mean, I think you're rad, and if you want to come play Scrabble with me, that's amazing.'</t>
  </si>
  <si>
    <t>I saw Ellen and my knees were weak. It was amazing. And it was very hard for me to get her out of my mind after that. Then when I saw her that night, we started talking, and that's that.</t>
  </si>
  <si>
    <t>Politically, Obama's amazing streak of self-destructing opponents who have lain beneath his feet during his unlikely political career appears to be holding.</t>
  </si>
  <si>
    <t>I know some of my parents' friends think 'Little Britain' is in incredibly poor taste. But swimming the Channel? You can't really say anything negative about that, can you? There's nothing better than making your parents happy. The glee on my father's face that day was amazing.</t>
  </si>
  <si>
    <t>I run from Horatio Street down just past Battery Park City and back. It's amazing to run and see the Statue of Liberty and the ferries coming in. People think if you're not near Central Park, there's nowhere to go, but there's a whole ecosystem happening down here.</t>
  </si>
  <si>
    <t>Andy Cohen</t>
  </si>
  <si>
    <t>I thought, after the Pulitzer, at least nothing will surprise me quite that much in my life. And another one happened. It was quite amazing.</t>
  </si>
  <si>
    <t>It's amazing how coke encompasses everything in your life. Addicts cannot confront life because they only think of their next hit. I ruined life for my parents, my sister and all my friends.</t>
  </si>
  <si>
    <t>Kirstie Alley</t>
  </si>
  <si>
    <t>It's kind of amazing how popular 'Grey's Anatomy' is. What other show can boast such an annoyingly sincere cast of doctors, sniveling through such perfunctory love triangles?</t>
  </si>
  <si>
    <t>Rob Sheffield</t>
  </si>
  <si>
    <t>Twilight' is such an amazing project, and I think it opened up doors for all of us cast members.;Kellan Lutz;amazing
2293;I finish so many books it's amazing. I'm also doing Rosetta Stone, learning some French.;Kellan Lutz;amazing
2294;I was blessed, because I come from a family where they knock you down before you float away. I have a lot of brothers who just make sure we have our feet on the ground, and my mom is a rock star. She is an amazing mother.;Kellan Lutz;amazing
2295;When we're on set, we kind of joke around, and when we're rehearsing, we change up the scenes and make each other laugh. We lighten up the mood. The blooper reel is going to be amazing on 'New Moon.</t>
  </si>
  <si>
    <t>Motion capture is amazing. I prefer it. You wear a 'Power Ranger'-esque suit, you have tape balls on you, you have 60 cameras around you capturing your every movement and there's no hair, no makeup.</t>
  </si>
  <si>
    <t>For 'Around the World in 80 Plates' we got to travel all over, having what was like a cross between a culinary competition and races. And in each country we had a chef Ambassador. We went to London, Barcelona, Bologna, Hong Kong, Thailand, Morocco... It was amazing.</t>
  </si>
  <si>
    <t>Curtis Stone</t>
  </si>
  <si>
    <t>I go to Saint Barth in the French West Indies for two weeks each year. That place is amazing. Amazing people, beautiful beaches, great wine, wonderful harbors... It's incredibly romantic.</t>
  </si>
  <si>
    <t>Brooke Burke</t>
  </si>
  <si>
    <t>I was homeless for a little bit. I was on people's couches, but it was an amazing journey. I got to make people laugh all the way.</t>
  </si>
  <si>
    <t>Sherri Shepherd</t>
  </si>
  <si>
    <t>God bless you if you have one child, but I don't think anybody should have just one child. Everybody needs a sibling. I have siblings, and I have so many amazing, precious memories with my siblings. I don't know what I would do if I had been an only child.</t>
  </si>
  <si>
    <t>I got amazing training both with Theatre Sports... back in Edmonton, Alberta - I can't give those people enough credit - and the daytime drama I did. Incredible training, both of them.</t>
  </si>
  <si>
    <t>Nathan Fillion</t>
  </si>
  <si>
    <t>My parents were kind of like me in that they had tons and tons of weird, amazing stuff.</t>
  </si>
  <si>
    <t>I have a really amazing fan club, it's contemporary but it's a little bit old school. There's a lot of connection. I have a fan club president who really responds to people.</t>
  </si>
  <si>
    <t>Martina McBride</t>
  </si>
  <si>
    <t>It's amazing how much you can absorb on a film set.</t>
  </si>
  <si>
    <t>I just think we're living in a time of massive, amazing change, like the Industrial Revolution on acid.</t>
  </si>
  <si>
    <t>Kelly Lynch</t>
  </si>
  <si>
    <t>Theatre, when it is at its best, takes a lot of beating - the live experience and the shared collective experience of live storytelling is really special when it is good. Particularly here in New York because the audiences are amazing, very vocal and very engaged, and that makes theatre very exciting.</t>
  </si>
  <si>
    <t>As a young black boy, it made me proud to see black leaders that did something amazing and made the world change.</t>
  </si>
  <si>
    <t>I love Louisiana. It's amazing.</t>
  </si>
  <si>
    <t>Johnny Knoxville</t>
  </si>
  <si>
    <t>I'd said to my sweetheart a couple of days before that the SAG and Spirit Award nomination was amazing and I had no attachment to the Academy Award. I knew I was an underdog so I just decided to sleep through the announcement.</t>
  </si>
  <si>
    <t>John Hawkes</t>
  </si>
  <si>
    <t>Do you like my suit? I think this is an amazing suit, don't you think?</t>
  </si>
  <si>
    <t>Tom Selleck</t>
  </si>
  <si>
    <t>Walmart is an amazing story of entrepreneurship and, as one of the world's most powerful brands, touches millions of lives every day.</t>
  </si>
  <si>
    <t>Marissa Mayer</t>
  </si>
  <si>
    <t>I think what's really amazing is that given the scale of the web and getting the compute power we have today, we're starting to see things that appear intelligent but actually aren't semantically intelligent.</t>
  </si>
  <si>
    <t>Linda Georgian is a wonderful psychic. She can do amazing things.</t>
  </si>
  <si>
    <t>Dionne Warwick</t>
  </si>
  <si>
    <t>The resilience of these people is amazing. I am a great believer that the sooner we get things up and running in terms of sport in this area, the better.</t>
  </si>
  <si>
    <t>Ian Botham</t>
  </si>
  <si>
    <t>I walk into a kids' store, and it's amazing, the types of instruments - little squeaky things, rattling things, spinning tops.</t>
  </si>
  <si>
    <t>Evelyn Glennie</t>
  </si>
  <si>
    <t>The human body and mind are tremendous forces that are continually amazing scientists and society. Therefore, we have no choice but to keep an open mind as to what the human being can achieve.</t>
  </si>
  <si>
    <t>Going to a concert is so overwhelming and the energy is amazing.</t>
  </si>
  <si>
    <t>Victoria Justice</t>
  </si>
  <si>
    <t>I look up to Mick Jagger because he's an amazing performer and he's such an individual. I respect him and admire him eternally.</t>
  </si>
  <si>
    <t>I have two younger sisters and I'm such an advocate of owning who you are as a person. Don't be ashamed or intimidated. Never feel like you are not amazing.</t>
  </si>
  <si>
    <t>Khloe Kardashian</t>
  </si>
  <si>
    <t>Whether it's 18 years old or 40 years old, we think we know what's going on. But if you're lucky enough to continue the journey, its amazing how we keep learning how much we didn't know.</t>
  </si>
  <si>
    <t>The business that people do in LA on the social level is amazing. You go to a restaurant, bump into this guy or that guy. The next day you get a call, and they want you in their movie.</t>
  </si>
  <si>
    <t>Kevin Bacon</t>
  </si>
  <si>
    <t>The current Babe Ruth of improv? Sacha Baron Cohen. He's pretty amazing.</t>
  </si>
  <si>
    <t>Seth Rogen</t>
  </si>
  <si>
    <t>It's amazing how I can just ramble on for hours, isn't it? And so unentertaining or uninteresting. But I can ramble on for hours. It's a sort of terrible gift, isn't it?</t>
  </si>
  <si>
    <t>Graham Norton</t>
  </si>
  <si>
    <t>If my kids are doing well, then my life is going pretty well. And if my kids aren't doing well, it doesn't matter how the other elements of my life are. It's kind of amazing to have a context like that. This is really wonderful.</t>
  </si>
  <si>
    <t>Ethan Hawke</t>
  </si>
  <si>
    <t>My father is an amazing man.</t>
  </si>
  <si>
    <t>Sherman Alexie</t>
  </si>
  <si>
    <t>What makes America amazing is that there have always been men and women of courage who were willing to think more about the future of their children and grandchildren than they did about their own political careers.</t>
  </si>
  <si>
    <t>Scott Walker</t>
  </si>
  <si>
    <t>I'm one of those people that thinks the Internet is amazing, and I can't believe it exists.</t>
  </si>
  <si>
    <t>Mayim Bialik</t>
  </si>
  <si>
    <t>It's wonderful to be appreciated for being quirky, and to see Zooey Deschanel and the quirky, indie film types get mainstream play is amazing for women, because women are much more complicated than what we've see on TV in the past.</t>
  </si>
  <si>
    <t>I've done my best to work from a place of humility - always looking over your shoulder saying, 'Does this suck?' and I think that's a good way to work. The other way to work is where you start to think, 'I'm on fire, I'm amazing!' and I don't think that's the way to work.</t>
  </si>
  <si>
    <t>David O. Russell</t>
  </si>
  <si>
    <t>I was terribly shy when I was growing up, I really wasn't confident with other people and I think I was always afraid of up or not being this very cool, amazing person that I wanted to be.</t>
  </si>
  <si>
    <t>I just believe that the feeling of wonder is amazing. I am pushing myself as far as I can humanly push myself... I can only hope for the best and expect the worse.</t>
  </si>
  <si>
    <t>David Blaine</t>
  </si>
  <si>
    <t>I'm tired of being around men all the time. I'm going to start a band called Skirt with three girls and I'll play the guitar and sing backing vocals in drag. I went window shopping when I was in New York, saw a lot of amazing dresses.</t>
  </si>
  <si>
    <t>Brian Molko</t>
  </si>
  <si>
    <t>Partly because his life ended before the age of 50, Hamilton was defined by the other founding fathers, and he managed, with amazing consistency, to alienate most of them.</t>
  </si>
  <si>
    <t>Ron Chernow</t>
  </si>
  <si>
    <t>So I won an Oscar. It's amazing. I've got that for the rest of my life for a performance I am proud of. It nearly killed me. I am really proud of the film. That's it, moving on.</t>
  </si>
  <si>
    <t>Kate Winslet</t>
  </si>
  <si>
    <t>It's a melting pot, southern Africa. You find these cultural collisions that result in art and music, and it's pretty amazing.</t>
  </si>
  <si>
    <t>Dave Matthews</t>
  </si>
  <si>
    <t>I have a wonderful husband. I have three amazing kids.</t>
  </si>
  <si>
    <t>Celine Dion</t>
  </si>
  <si>
    <t>My mom was amazing. She believed in me and we were best friends.</t>
  </si>
  <si>
    <t>Carmen Electra</t>
  </si>
  <si>
    <t>When Maurice touched a keyboard, it was like something from a movie, magical. He would always give you something from a movie, and you'd go, what did you just play... immediately inspirational writings, amazing. That's what we're going to miss.</t>
  </si>
  <si>
    <t>Robin Gibb</t>
  </si>
  <si>
    <t>My dad was working abroad, in Iraq, and he was a doctor. We used to go and visit him, in Baghdad, off and on. For the first ten years of my life, we used to go backwards and forwards to Baghdad, so that was quite amazing. I spent a lot of time traveling around the Middle East.</t>
  </si>
  <si>
    <t>Everything has combined to make my life in New York an amazing experience. I told my manager a few years ago that I wanted to move here and try acting in the theater.</t>
  </si>
  <si>
    <t>Mariska Hargitay</t>
  </si>
  <si>
    <t>Most of the southern hemisphere is unexplored. We had more exploration ships down there during Captain Cook's time than now. It's amazing.</t>
  </si>
  <si>
    <t>Robert Ballard</t>
  </si>
  <si>
    <t>I've also long since realized that the way to really engage children is to give out prizes it's amazing how it concentrates their minds.</t>
  </si>
  <si>
    <t>When you're a stay-at-home mother you have to pretend it's really boring, but it's not. It's enriching and fulfilling, and an amazing experience. And then when you're a working mother you have to pretend that you feel guilty all day long.</t>
  </si>
  <si>
    <t>Amy Poehler</t>
  </si>
  <si>
    <t>My time at Honda was amazing. Some of my best times in Formula One, actually. I might not have won races, just one race, but I had a lot of fun.</t>
  </si>
  <si>
    <t>My 'Movember' moustache was never going to be as big as Nigel Mansell's, but I tried my best. The amazing thing is that when you try to grow a moustache, you notice everyone else's. There are some amazing moustaches on the grid.</t>
  </si>
  <si>
    <t>To go to the Oscars for Moneyball - that was pretty amazing. And to be able to go work with Kathryn Bigelow - that's going to be pretty sweet. Hopefully I don't have to go back to being a waiter. That's still my main goal.</t>
  </si>
  <si>
    <t>Chris Pratt</t>
  </si>
  <si>
    <t>To go to the Oscars for 'Moneyball' - that was pretty amazing.</t>
  </si>
  <si>
    <t>After I finished high school I went to Hong Kong and Thailand and spent some time there. Just to get that whole experience of being out of the bubble that I was in from high school in Vancouver, to be able to travel around and be on your own was an amazing experience.</t>
  </si>
  <si>
    <t>I was dating my first boyfriend in high school for a long time, and we broke up before prom. I hadn't met anyone else that I really wanted to go with, and my friends have always been amazing. So I went with my friends and got a million photos with them!</t>
  </si>
  <si>
    <t>With fitness, I do Bikrams hot yoga. The gym that I have in my building is amazing. I love to do cardio and weights there.</t>
  </si>
  <si>
    <t>You know, the reward for 'Captain America' is amazing. It's always fun to see a giant spectacle film and see the fun stuff - the special effects.</t>
  </si>
  <si>
    <t>Chris Evans</t>
  </si>
  <si>
    <t>The environmental benefits of hydrogen are also outstanding. When used as an energy source, hydrogen produces no emissions besides water. Zero polluting emissions, an amazing advance over the current sources of energy that we use.</t>
  </si>
  <si>
    <t>Dan Lipinski</t>
  </si>
  <si>
    <t>I'll always be this crazy, fun person, but when it's time to get married, I'm going to be an amazing wife.</t>
  </si>
  <si>
    <t>Nicole Polizzi</t>
  </si>
  <si>
    <t>The difference between Marilyn Monroe and the early Pamela Anderson is not that great. What's amazing is that the taste of American men and international tastes in terms of beauty have essentially stayed the same. Styles change, but our view of beauty stays the same.</t>
  </si>
  <si>
    <t>Hugh Hefner</t>
  </si>
  <si>
    <t>I've traveled all over the country for years speaking in churches, teaching the Ten Commandments. It's amazing if 2 percent of any congregation knows the Ten Commandments.</t>
  </si>
  <si>
    <t>Randall Terry</t>
  </si>
  <si>
    <t>Shakespeare is all big themes, like the most amazing love, or the most scary war.</t>
  </si>
  <si>
    <t>Anna Torv</t>
  </si>
  <si>
    <t>Fatherhood is the most amazing thing that could ever have happened in my life.</t>
  </si>
  <si>
    <t>As a kid who wasn't into sports, at school I felt almost alienated at times, whereas in the theatre community there was this amazing sense of camaraderie. Early on, we would go to rehearsals with my dad and I was like the mascot for the backstage crew. That was a big part of my childhood, so I dreamed of one day doing a play in London.</t>
  </si>
  <si>
    <t>Zach Braff</t>
  </si>
  <si>
    <t>It was said Daredevil grew up in Hell's Kitchen, an amazing name for a neighbourhood. But that opened a Pandora's box of all the crime stuff I wanted to do. I borrowed liberally from Will Eisner's 'The Spirit' and turned 'Daredevil' into a crime comic.</t>
  </si>
  <si>
    <t>Frank Miller</t>
  </si>
  <si>
    <t>Comics are so full of amazing work. And I can't look at a drawing of a woman without thinking of, for instance, Wallace Wood and his amazing way of capturing beauty.</t>
  </si>
  <si>
    <t>When you think of what Americans accomplished, building these amazing cities and all the good it's done in the world, it's kind of disheartening to hear so much hatred of America, not just from abroad, but internally.</t>
  </si>
  <si>
    <t>So when I go home, sometimes, even when I had an amazing game, I always think about what I missed.</t>
  </si>
  <si>
    <t>In America, Blackberry Farm in Tennessee is one of the most amazing hotels I've had the privilege of staying at.</t>
  </si>
  <si>
    <t>Gail Simmons</t>
  </si>
  <si>
    <t>It's better to get the nutrients for healthy skin from food, not supplements. Salmon, walnuts, blueberries, spinach... lots of my favorite foods happen to be amazing for skin too.</t>
  </si>
  <si>
    <t>I discovered something amazing, which has caused a lot of controversy - the fountain of youth. I have to keep it a secret!</t>
  </si>
  <si>
    <t>David Copperfield</t>
  </si>
  <si>
    <t>Surfing is such an amazing concept. You're taking on Nature with a little stick and saying, 'I'm gonna ride you!' And a lot of times Nature says, 'No you're not!' and crashes you to the bottom.</t>
  </si>
  <si>
    <t>Jolene Blalock</t>
  </si>
  <si>
    <t>When I look into the crowd, I see young and old, black and white - it's amazing that I'm able to connect with so many different kinds of people.</t>
  </si>
  <si>
    <t>Patti LaBelle</t>
  </si>
  <si>
    <t>We are really on top of one another at the moment and I think it is amazing how we stay so close. Maybe that's the test. Why not totally put yourself together, rather than always wonder whether you actually like each other?</t>
  </si>
  <si>
    <t>Linda McCartney</t>
  </si>
  <si>
    <t>Considering the amount of information we're bombarded by, it's amazing if a song can transcend time.</t>
  </si>
  <si>
    <t>Michael Bolton</t>
  </si>
  <si>
    <t>I love insects. They are amazing.</t>
  </si>
  <si>
    <t>Andrea Arnold</t>
  </si>
  <si>
    <t>There are very few dance companies in the world and you have to be phenomenal. You have to not be injured. You have to have a really strong mind to deal with the dance world. People who can do it are amazing to me. You cannot have a life outside of dance.</t>
  </si>
  <si>
    <t>Neve Campbell</t>
  </si>
  <si>
    <t>Beyonce is the most amazing woman in the world.</t>
  </si>
  <si>
    <t>Well, when you're the youngest of five, parents kind of lose interest more and more through the children. I think my eldest brother was under loads of pressure to do something amazing with his life, but by the time I came around they were like, 'Well, let's hope he doesn't kill a guy.'</t>
  </si>
  <si>
    <t>I really liked the helicopter pilot in 'Dawn of the Dead', when he gets bitten and comes out of the elevator. That guy was amazing. He did this incredible walk that we didn't even know about until we started shooting.</t>
  </si>
  <si>
    <t>George A. Romero</t>
  </si>
  <si>
    <t>First of all, plain and simple, you have no real idea of what it means to be famous until you become famous. It's a double-edged sword. Obviously there are a lot of amazing things about fame, but there are also a lot of challenging things about it.</t>
  </si>
  <si>
    <t>Michelle Pfeiffer</t>
  </si>
  <si>
    <t>Stevie Wonder is just one of those guys that completely delivers everything that you want to be true about Stevie Wonder. He's an amazing human being, and the fairytale exists with that man.</t>
  </si>
  <si>
    <t>Nobody has it all, but for me to even come close is amazing.</t>
  </si>
  <si>
    <t>When you write biographies, whether it's about Ben Franklin or Einstein, you discover something amazing: They are human.</t>
  </si>
  <si>
    <t>Walter Isaacson</t>
  </si>
  <si>
    <t>You get moments all the time that kind of make you pinch yourself, some of them make you quite emotional. Winning a BRIT was a big moment because we were just so excited to be at the awards in the first place. Selling out Madison Square Garden was pretty amazing too. Then we woke to the news that our UK tour was sold out. It was crazy.</t>
  </si>
  <si>
    <t>Harry Styles</t>
  </si>
  <si>
    <t>The attitude is we live and let live. This is actually an amazing change in values in a rather short time and it's an example of freedom from religion.</t>
  </si>
  <si>
    <t>Tom Wolfe</t>
  </si>
  <si>
    <t>Yes, the companionship is amazing. You know, you can get that physical attraction that happens is great, but then there's an awful lot of time and the rest of the day that you have to fill.</t>
  </si>
  <si>
    <t>Vince Gill</t>
  </si>
  <si>
    <t>On the surface, rock and roll changes at an amazing pace. The influence of a figure like the Maharishi can appear and disappear in a matter of months. Talk about old fashioned rock and roll finds itself dead before it begins.</t>
  </si>
  <si>
    <t>Jon Landau</t>
  </si>
  <si>
    <t>It's amazing that for actors mostly, it's a risk to attach yourself to a film that you don't know whether or not it's going to even be made and if you sign on, in doing so, who else is going to be in the movie with you.</t>
  </si>
  <si>
    <t>Elisha Cuthbert</t>
  </si>
  <si>
    <t>I hate the stereotype of the pitfalls of the child actor. There are so many amazing examples - Natalie Portman, Joseph Gordon-Levitt, Jodie Foster, Drew Barrymore - of people who have made it through.</t>
  </si>
  <si>
    <t>Jamie Bell</t>
  </si>
  <si>
    <t>I think it's an amazing quality to be able to roll with the punches and not be totally ruined as a person because life's been rough for you. That's a really admirable way to go through your life.</t>
  </si>
  <si>
    <t>Anna Paquin</t>
  </si>
  <si>
    <t>Like most people my age, my job is the main focus of my life. I don't have some kind of jet-setting fabulous lifestyle where I'm constantly in situations to acquire amazing anecdotes, that's it.</t>
  </si>
  <si>
    <t>I think that in itself is kind of an amazing achievement to be able to say that your full-time career is in any creative arts, let alone a show that has kept people interested for coming on four seasons and hopefully more.</t>
  </si>
  <si>
    <t>I don't like staying in hotels. I like to be in my own bed. San Diego as a city is really awesome. The only hard part of it for me is that I'm away from my family and my house. But as far as shooting down there, we get amazing locations, and the crew is really, really stellar down there. They are really fun.</t>
  </si>
  <si>
    <t>Kristen Bell</t>
  </si>
  <si>
    <t>I'd do pretty much anything to get back on stage. I'd like to develop a new musical. I nearly had a heart attack when I heard that they're developing John Waters' Cry-Baby because that is so amazing and super and wonderful and I wish that I could be involved. But it's not the right time and I understand that. But I hear things like that and I get that little tingle in my stomach.</t>
  </si>
  <si>
    <t>Me and my friend Ioan Gruffudd are like chalk and cheese when it comes to clothes. He lives for his clothes and has an amazing wardrobe. If we're going out I'll turn up at his house and say, 'I haven't got anything to wear,' and he'll tut and sigh and then lend me something swanky.</t>
  </si>
  <si>
    <t>Matthew Rhys</t>
  </si>
  <si>
    <t>Everything that has happened to me has been amazing and surprising.</t>
  </si>
  <si>
    <t>R. L. Stine</t>
  </si>
  <si>
    <t>And it is very sexy as well: somebody says I'm taking you on a surprise date, you don't know where you are going and you can't see and then you put your hand out and there is a tiger. Amazing.</t>
  </si>
  <si>
    <t>Emily Watson</t>
  </si>
  <si>
    <t>Housing Works is the coolest thrift store in the world, because not only are they the best thrift store - they're not the most thrifty thrift store - but they have amazing stuff and all of their proceeds go directly to kids, mostly homeless kids, living with AIDS and HIV in New York, in the metropolitan area.</t>
  </si>
  <si>
    <t>Ezra Miller</t>
  </si>
  <si>
    <t>I seriously love to cook... My grandmother was an amazing cook. As a kid I used to help her make handmade pasta, Cavatelli and Ravioli. It was one of my favorite things to do. I love the idea of making whatever is in the fridge into something.</t>
  </si>
  <si>
    <t>Bradley Cooper</t>
  </si>
  <si>
    <t>I tend to not watch things that are current. And then if everybody swears it's amazing then I'll like watch the whole series in a weekend.</t>
  </si>
  <si>
    <t>Hank Azaria</t>
  </si>
  <si>
    <t>I think it's very empowering to be able to have a career and to be a mother. It gives you an amazing sense of self.</t>
  </si>
  <si>
    <t>Georgina Chapman</t>
  </si>
  <si>
    <t>What an amazing opportunity to do something like direct a movie and step out of your creative comfort zone and yet do something that is also so familiar at the same time. I was also just excited to have the chance to direct, which I may never get to do again.</t>
  </si>
  <si>
    <t>The magic kit we developed with Idea Village is an extraordinary success in 40,000 stores across America. The TV commercial we shot for it has produced amazing results - unbelievable.</t>
  </si>
  <si>
    <t>Criss Angel</t>
  </si>
  <si>
    <t>I had an amazing childhood, lots of love. But my dad worked his tail off, getting up at 4 in the morning and going off at 5, 6 o'clock, yet he always had time to spend with his kids and his wife.</t>
  </si>
  <si>
    <t>Magic is the oldest part of the show business profession. It can now be used as a forward-thinking tool to build a child's confidence. It has been an amazing part in many entertainers' lives, including Steve Martin and the late Johnny Carson.</t>
  </si>
  <si>
    <t>I know that my grandfather is 92 years old. And he has seen this country evolve in amazing ways. He looks at South Carolina and he says, wow, what an amazing state that we have the blessing to live within because of the evolution.</t>
  </si>
  <si>
    <t>Tim Scott</t>
  </si>
  <si>
    <t>Well, what I love about '80s rock music is the amazing, fantastic melodies.</t>
  </si>
  <si>
    <t>Julianne Hough</t>
  </si>
  <si>
    <t>You don't have a lot of time you have to get it right. It's amazing how they create these episodes in such a short amount of time. They lavish a lot of care and money on each episode, and they just look terrific.</t>
  </si>
  <si>
    <t>Margot Kidder</t>
  </si>
  <si>
    <t>So it was good for me to play a likable person and it was just an amazing situation to be in.</t>
  </si>
  <si>
    <t>Kristin Davis</t>
  </si>
  <si>
    <t>My public image is so low-key, but I get to travel the world and still have an audience and it's really amazing. I don't take that for granted.</t>
  </si>
  <si>
    <t>K. D. Lang</t>
  </si>
  <si>
    <t>Being on 'Glee' was amazing. I remember my first day on set, my first day I arrived to the set I was in my trailer and all of the actors came and banged on my door - Lea Michele, Chris Colfer, Amber Riley, Naya Rivera. They all welcomed me with open arms, so it was a great experience. It felt like family, and I miss them a lot over there.</t>
  </si>
  <si>
    <t>NeNe Leakes</t>
  </si>
  <si>
    <t>That's an amazing moment, the first time you hear yourself on radio. It's still thrilling.</t>
  </si>
  <si>
    <t>Janis Ian</t>
  </si>
  <si>
    <t>Recently I've been doing risottos. Some of them have been amazing. Some of them, not all of them.</t>
  </si>
  <si>
    <t>Gael Garcia Bernal</t>
  </si>
  <si>
    <t>Alexander Gonzalez Inarritu is a great director. He's the one I first worked with. He's amazing.</t>
  </si>
  <si>
    <t>I suppose it's amazing when you think how many things people get involved in that don't work.</t>
  </si>
  <si>
    <t>Tim Berners Lee</t>
  </si>
  <si>
    <t>The amount of control you have over somebody if you can monitor internet activity is amazing.</t>
  </si>
  <si>
    <t>It's amazing how quickly people on the internet can pick something up, but it's also amazing how quickly they can drop it.</t>
  </si>
  <si>
    <t>Being a mother is the most amazing thing that has ever happened to me in my life.</t>
  </si>
  <si>
    <t>Cindy Margolis</t>
  </si>
  <si>
    <t>It's amazing what sleep does for your looks.</t>
  </si>
  <si>
    <t>Emily Procter</t>
  </si>
  <si>
    <t>I started crying the other day just thinking that the baby is going to leave me soon! You have this relationship with this person in your belly and it's really amazing.</t>
  </si>
  <si>
    <t>My favorite designer is Christian Lacroix, not just because his clothes are amazing and I love them, but because he's so nice. When I did his fashion show, he was the first one to arrive there and he helped everyone.</t>
  </si>
  <si>
    <t>Well, I'd love to work with Kate Winslet - she's amazing.</t>
  </si>
  <si>
    <t>Elizabeth Olsen</t>
  </si>
  <si>
    <t>It was amazing and inspiring to see so many people come together through music to aid the great state of Vermont.</t>
  </si>
  <si>
    <t>I've created, directed and choreographed for Lady Gaga since the beginning, so 'Born This Way,' this was musically such an amazing evolution and such a brilliant record. So when she played it for me, it took me a while to find out the visual interpretation that I could give back to her.</t>
  </si>
  <si>
    <t>Laurieann Gibson</t>
  </si>
  <si>
    <t>If you love dance and you have the gift of teaching, teaching is super amazing and important because my teachers planted that seed in me. As a teacher you understand the difference or the definition of a Baryshnikov or a Gregory Hines, so teaching is really important and very necessary.</t>
  </si>
  <si>
    <t>Choreography is amazing. I'm still a dancer, yet I transitioned into choreography then as a Creative Director. All of these creative elements are brought out of being a dancer. Directing is something that comes out of understanding movement and choreography. Directing movement is directing a dance piece.</t>
  </si>
  <si>
    <t>The Dance Scene' is basically the most amazing dance show in the world, and it follows me as a creative director. You see how I maintain that creativity.;Laurieann Gibson;amazing
2424;I think dance is amazing because what people don't realize is like when you dance your spirit and your soul get ignited. You're not only releasing endorphins, but also your spirit is awakening. It makes you feel good and happy.;Laurieann Gibson;amazing
2425;Pilates is amazing, my posture is so much better and I'm even starting to get muscles on my tummy - it's incredible.;Kelly Osbourne;amazing
2426;I enjoyed being a teammate of Deion Sanders. He brings different elements to the game that many people would not even realize, and to watch and witness a superior talent like him and watch him prepare and train, and study the game is truly amazing.;Emmitt Smith;amazing
2427;Birdie is amazing and such an incredible child and I'm having such a great time being a mom but I still want to have a career and I still look forward to auditions and parts, and when I don't get them I'm disappointed.;Busy Philipps;amazing
2428;I get to do the most amazing things. We call it Host in Peril quite often, because people love to see me risk my life or be in danger.;Rick Mercer;amazing
2429;My relationship with my mom is so amazing. We never got to have that stage that people go through, like when you're 13 and you think you're too cool for your parents. When you're embarrassed by them and stuff. We never went through that because I was constantly working and she constantly had to be there.;Hilary Duff;amazing
2430;I guess winning an Oscar is the ultimate dream. A lot of amazing actors go their whole career without even being nominated. So that would definitely be a goal to reach. It's a difficult one, but I'm aiming for it!;Taylor Lautner;amazing
2431;I wouldn't be where I am today without the amazing public arts education that I had.;Matthew Morrison;amazing
2432;It's pretty amazing being me.;Matthew Morrison;amazing
2433;Let me tell you, Barack Obama is the most down dude in the world, but he's so smart so articulate, such an amazing speaker such a passionate man. He's humble.;Marlon Wayans;amazing
2434;It's amazing how fast generations lose sight of other generations. One of the first things the young composers who come to work with me say is that they want to write music people will like, instead of gaining their credentials by being rejected by the audience.;Carlisle Floyd;amazing
2435;I always use my husband's cocoa butter stuff. He has amazing skin!;Idina Menzel;amazing
2436;My wife is amazing. She had to know she was getting into a heap of trouble when we met.;Taylor Hanson;amazing
2437;I love getting dressed up. Being a pop star is the most brilliant job for that. A lot of girls love shopping, but they might see the most amazing outfit and think, 'When am I going to wear that?', so it's my duty to exploit the fact I do have events I can wear these things to.;Sophie Ellis-Bextor;amazing
2438;I have an amazing relationship with food.;Katharine McPhee;amazing
2439;I've been very fortunate to be able to jump around. I just did this really wonderful film called Map of the World. That was a real, amazing, dramatic story. Then I did a movie called Company Men, a little comedy about the Bay of Pigs.;Sigourney Weaver;amazing
2440;I wore my first pair of Louboutins during this press tour. It was absolutely amazing, they weren't heels, they were little shoes, but they were velvet and they were blue.;Chloe Moretz;amazing
2441;I jetset around and play these songs and get to hang with some pretty amazing people, then I go home to a really great farm, though actually it's a disaster area of a farm at the moment. But it's certainly a blast. I wouldn't trade lives with anyone right now.;Brad Paisley;amazing
2442;It feels amazing to work with writers that write really well.;Giancarlo Esposito;amazing
2443;So, you know, parenting is a very intimate and amazing experience and one of the best experiences of my life.;Uma Thurman;amazing
2444;My sister, she's amazing. She sort of inspired me to take this journey to Latin America.;Jenna Bush;amazing
2445;Well, there are better cartoonists now than there ever have been. I firmly believe that. There's some amazing work being done.;Chris Ware;amazing
2446;I've worn dresses from all different price ranges, and the thing that couture dresses have in common is that the fit is amazing.;Beyonce Knowles;amazing
2447;George Clooney is a super-human, he's just such an amazing human being, he taught me how to be a better person and a better actor!;Shailene Woodley;amazing
2448;I mean, I've always said I have an amazing team and network of friends and people that I work with that, you know, inspire me and enable me to do what I do.;Alexander Wang;amazing
2449;I had an amazing experience working with great people. I had a great family, a typical family with drama in certain areas, and that's pretty much everywhere in everyone's life.;Tina Yothers;amazing
2450;It's nice because success has allowed me to have a blast on stage, to be in the studio with amazing people, but I find it all a bit bizarre.;David Guetta;amazing
2451;It's amazing what we can get away with and what we can't. But it's not for me to decide.;Mike Judge;amazing
2452;I feel fortunate I have this amazing relationship with so many people in America, because I was in their homes at a very private time of day. They probably might have still had their robe on and their slippers and haven't made the beds.;Joan Lunden;amazing
2453;Science is one of a handful of things that defines us as a very special species. It is amazing how far we have been able to get and how accurate our predictions are. I think understanding how the universe was born is very important. It really gives us a perspective on many things.;Yuri Milner;amazing
2454;Isn't it amazing how celebrity status preempts even the most ingrained hatreds?;Camryn Manheim;amazing
2455;I have experienced some amazing food! Yet when I think about the most luxurious and exquisite meals I have had, visions of simple food made from a few natural ingredients are what most excite me.;Mark Hyman;amazing
2456;I love to go shopping at Target. They have so much stuff there, you can buy almost anything, it's really amazing.;Liv Tyler;amazing
2457;Growing up, I looked up to major league baseball players, and now these young women have amazing, incredible women all across the board, from swimming to gymnastics to softball to basketball.;Jennie Finch;amazing
2458;One thing that is almost always said to me is, I grew up with you. They are meeting me and feel that they actually grew up with me. I was with them during their play hours and thinking hours. I was a part of their childhoods. That's one of the most amazing things.;Mark Goddard;amazing
2459;You know, it's amazing. I don't even have a car, would you believe it? I had a motorbike and it got stolen last year. So I've got to buy another one of those, I suppose. I can treat myself to that.;Michael Fassbender;amazing
2460;I know this is going to sound corny, but I love my life. I love my baby, so I love getting to wake up with him. And I have the most amazing job, with writing that any actor would love and costars who I can't wait to see on Monday mornings. And I love coming home to my husband.;Julianna Margulies;amazing
2461;Reba McEntire came through town when I lived in Texas. She had this amazing theatrical show with, like, 13 different wardrobe changes. I was eight and I was like, Wow, I wanna do that!;LeAnn Rimes;amazing
2462;I don't want to wake up and not truly be enjoying my life and these amazing things around me.;LeAnn Rimes;amazing
2463;But one of the amazing things about documentary is that you can remake it every time you make one. There is no rule about how a documentary film has to be made.;Errol Morris;amazing
2464;In fact, it is amazing how much European films - Italian, French, German and English - have recovered a certain territory of the audience in their countries over the last few years.;Wim Wenders;amazing
2465;I'm from Naples. I was born in a poor neighborhood and I always, in my heart, felt like it would be amazing to be able to adopt a child from Naples. I could give someone the opportunity I had. I would love to give back in that way and pay it forward.;Giuliana Rancic;amazing
2466;I was writing a scene where a guy was choking another guy to death. You can go online and type 'chokeholds' and watch scenes where martial artists choke each other out. You can hear what noises they make when they go unconscious, see how their bodies flop and everything. YouTube is amazing for the more detailed stuff.;Daniel H. Wilson;amazing
2467;That show, 'The Amazing Race' - is that about white people?;Zach Galifianakis;amazing
2468;Each of us have things and thoughts and descriptions of an amazing universe in our possession that kings in the 17th Century would have gone to war to possess.;Kary Mullis;amazing
2469;With 'The Host,' I think the actors could be really big names. That would be cool. I'd love to see Robert Redford put on a beard and be Jeb he would be amazing... Matt Damon has some very Jared-esque qualities, and then Casey Affleck as Ian and Ben Affleck as Kyle. Imagine the interplay.;Stephenie Meyer;amazing
2470;It's amazing that no matter how much money you have, you can make some bad decisions, and in five months you're on the street, begging.;Paz de la Huerta;amazing
2471;I mean, there is amazing amount of oil and gas and other resources out beneath the sea. It's staggering.;Robert Ballard;amazing
2472;I grew up in a Christian home with amazing parents.;Allyson Felix;amazing
2473;When you're offered things, it makes it so much easier to be indecisive. And it's silly because you can pass on some really amazing things.;Alicia Silverstone;amazing
2474;It was amazing to watch him in the darkroom at an advanced age, still get excited when the results were pleasing. He still struggled like we all do in the darkroom and he struggled behind the camera, and when he had a success he was beaming.;John Sexton;amazing
2475;My parents were amazing and wonderful, but there was a lot of pressure to do my best and in every way possible.;Kate Bosworth;amazing
2476;Elizabeth Taylor. In her heyday, she was amazing.;Joe Jonas;amazing
2477;Adele's amazing, I think the world of her and her music and I think Tinie Tempah is cool. To work with someone like Kanye West would be awesome.;Joe Jonas;amazing
2478;I've never stabbed, hurt, killed, stolen, anything, but I went to jail for a year. What is that? My pastor said to me the fact that I'm not living under a bridge as a crazy woman, talking to myself, is amazing.;Foxy Brown;amazing
2479;If you ever have the good fortune to meet Tippi Hedren, she's an amazing woman. You can't quite believe she is the age she is.;Toby Jones;amazing
2480;Katy Perry is the sexiest woman I've ever kissed. It was amazing and very purple - she had purple lipstick on. I don't think there will ever be anything cooler than kissing her... until I marry her maybe!;Niall Horan;amazing
2481;They were so good that you just had to sing the song to them once and they got it. It's amazing. Sometimes it didn't come out the way you wanted, but it was good.;Chris LeDoux;amazing
2482;Elle MacPherson is absolutely amazing she is just so beautiful.;Carol Alt;amazing
2483;There is something about the South that accepts the supernatural. If you don't accept it and you're having a conversation with someone who does, it's just one of those polite things where you don't question their belief in ghosts. You just go, 'Oh, yeah, okay.' It's amazing to be able to have conversations like that.;Alice Englert;amazing
2484;I filmed 'Albatross' before I got 'Downton.' It's a coming-of-age movie about this girl who leaps into this family's life, like a whirlwind. She's ballsy and brash and wonderful, it was such an amazing character to play.;Jessica Brown Findlay;amazing
2485;So much of 'Jaws' was amazing because the mind filled in what was missing.;Bill Sienkiewicz;amazing
2486;It is amazing how nice people are to you when they know you're going away.;Michael Arlen;amazing
2487;The satisfaction you get when you finally beat your dad is amazing, that rush of adrenaline.;Lee Westwood;amazing
2488;It's amazing to me that they're cutting physical education programs in the school systems.;Shannon Miller;amazing
2489;Your car should drive itself. It's amazing to me that we let humans drive cars... It's a bug that cars were invented before computers.;Eric Schmidt;amazing
2490;We start 'The Butler' in June and that's incredibly exciting for me because I get to work with the amazing Forest Whitaker again. It's a phenomenal script and a great, great role - I play his son. Oprah Winfrey is his wife and my mother. My character is a radical civil rights activist.;David Oyelowo;amazing
2491;Most actors want to sink their teeth into amazing material.;Emmanuelle Chriqui;amazing
2492;Reese Witherspoon is my everywoman. She's managed to have a family and this amazing career. That's the goal.;Emmanuelle Chriqui;amazing
2493;But I think Hillary Clinton is one of the most amazing women of this time.;Hope Davis;amazing
2494;If you have only 95 minutes of material, make an only 95-minute movie. Amazing how often that's forgotten.;Stephen Hunter;amazing
2495;I'm on an Isabel Marant kick. She does an amazing job of making things that are everyday-wearable but also special and a little bit different. I definitely like that she has a '70s western vibe. There's something that's very fun and vintage in what she's doing.;Jennifer Morrison;amazing
2496;I never do any television without chocolate. That's my motto and I live by it. Quite often I write the scripts and I make sure there are chocolate scenes. Actually I'm a bit of a chocolate tart and will eat anything. It's amazing I'm so slim.;Dawn French;amazing
2497;Watching Bernadette Peters perform is like an acting class. She's amazing.;Jenna Ushkowitz;amazing
2498;Anyone who has played the game professionally, you're always taught that the ball is the most important, most precious thing, so when the ball hits the ground, it's always a mad scramble. It's amazing how many times there is a fumble, and the person who recovers it initially doesn't walk away with the ball.;Barry Sanders;amazing
2499;For me, I don't expect to have a really amazing meal each time I dine out. Having a good meal with your loved ones - that's what makes the experience.;Wolfgang Puck;amazing
2500;As an actor, to have achieved financial stability is amazing. But I always have this weird fear that I'm not going to get any more work it's about not having enough money.;Paul Giamatti;amazing
2501;The thing is, I don't believe in most of what's done. The amount of financial and imaginative energy that's put into mediocrity is just amazing which I find to be fundamentally offensive as a human being.;William Hurt;amazing
2502;I knew I'd just done one of the most amazing things that I will ever get a chance to do. Just to be part of a musical that's not your background and to pull it off and to think that we've done something that's really special.;Gerard Butler;amazing
2503;I've been through the process qualifying for the World Cup, which is an amazing, two-year process. It was an honor to represent the U.S. and to represent the city of Los Angeles and California.;Cobi Jones;amazing
2504;If government and media and all of us in the Australian tribe got together, and the rock industry, we'd just be the greatest cultural force the world has ever seen - we're such an amazing race.;Yahoo Serious;amazing
2505;I've been able to go on and have a successful career on Broadway and certainly the last five years in Las Vegas have been amazing.;David Cassidy;amazing
2506;My parents armed me with an amazing sense of humor, and it's what you need when, well, it's what anyone needs in this world.;Warwick Davis;amazing
2507;The Madden NFL franchise holds a special place in popular culture and the cover is a coveted position for players all over the league. I'm honored to be the first cover athlete chosen by Madden NFL fans and it's a great way to cap off an amazing year for the Saints and the city of New Orleans.;Drew Brees;amazing
2508;I think being on a TV show is amazing but also, people get kind of used to seeing you a certain way and so it becomes a challenge to break free from that in a way.;Aubrey Plaza;amazing
2509;The unconditional love for you child, it's truly amazing.;Jourdan Dunn;amazing
2510;People are doing amazing things right now on the Web.;Chris Hughes;amazing
2511;It was a relief to be able to do my own band, because I was very responsible for all this amazing music I didn't want to mess up before.;Dhani Harrison;amazing
2512;I've seen Bruno Mars before, he's amazing.;Alessandra Ambrosio;amazing
2513;Alison Lohman is an amazing actress. I was so proud to work with her.;Taryn Manning;amazing
2514;It could be fun to sing with Prince or Michael Jackson. Justin Timberlake has an amazing new sound now.;Taryn Manning;amazing
2515;I come back to the same thing: We've got the greatest pipeline in the company's history in the next 12 months, and we've had the most amazing financial results possible over the last five years, and we're predicting being back at double-digit revenue growth in fiscal year '06.;Steve Ballmer;amazing
2516;You know, when I was a kid waiting on the bus, I remember that was when I imagined my life. I imagined everything that I was gonna be when I grew up and I imagined all of these amazing journeys and amazing people I'd meet. Of course, all of it has kind of come to fruition.;Glen Hansard;amazing
2517;The real art is not to come up with extraordinary clever words but to make ordinary simple words do extraordinary things. To use the language that we all use and to make amazing things occur.;Graham Swift;amazing
2518;There's no question 'Amazing Race' is a beautifully produced show.;Nigel Lythgoe;amazing
2519;The most amazing thing to me about the sea is the tide. A harbour like St. Ives is totally transformed in a very short space of time by the arrival or departure of the sea.;John Dyer;amazing
2520;If you pay attention to the world, it's an amazing place. If you don't, it's whatever you think it is.;Reggie Watts;amazing
2521;I'm from the Madeleine L'Engle school. The more she delves into science, the more she knows there's a creator who's behind these amazing laws, these amazing events. The symmetry of nature, the structure and order of it.;Tom Shadyac;amazing
2522;I don't think immortality is necessarily the key to understanding the world. You have to be careful with what you think you're achieving. I'm all for science discovering amazing and fantastic things about our world, but I think the motivations behind it are slightly askew.;Reggie Watts;amazing
2523;The way that people show me love on Twitter? I don't know man. It's amazing.;T-Pain;amazing
2524;Brains don't really smell, but what's amazing about the brain is that it's almost like scrambled eggs or soft tofu, almost like a gel. The brain controls so much of what we do, but you could put your finger right through it.;Ellen Pompeo;amazing
2525;It's awesome to see something like 'Inception', which is just mind-blowing and amazing, and it actually resonates with the audiences. I feel like that's rare.;Danny McBride;amazing
2526;I have an amazing relationship with my wife, but sometimes there are arguments. It happens.;Kris Allen;amazing
2527;It's amazing, it doesn't feel like it has been 10 years since retirement.;Gabriela Sabatini;amazing
2528;I'm definitely the most tech-savvy in my family. My wife wouldn't have a clue, as far as getting the computer working. All of my kids, it's amazing. Like everybody's kids, they're more savvy than I am, probably.;Chris O'Donnell;amazing
2529;Emmanuel Lewis was amazing to work with. I'll love that guy to the end of time.;Corin Nemec;amazing
2530;No matter how loud the stadium is, once you're on that field and that offense walks up to the line, it's silent. You can only hear the guys on the field. It's amazing how much concentration you can have when it's required and how powerful your mind is to give it to you.;Michael Strahan;amazing
2531;My dream car would be a Maserati. That would be amazing.;Jordana Brewster;amazing
2532;It was really fun being in Tara's trailer, working on my lines. Tara is such an amazing actress. She's so good at what she does. I learned a lot from watching her.;Carson Daly;amazing
2533;Before 'Twilight,' occasionally I would get the 'Hey are you that girl from that movie?' but no one knew my first and last name. The fans of the saga are amazing, and it's very flattering.;Nikki Reed;amazing
2534;My mom can't defend herself to the world. She is such an amazing woman, with such an open heart. It's a real hard line, and I crossed it. I took everyone's life story and assumed it would be a great thing to put on screen. I was being selfish and I feel so horrible about it. I feel so guilty.;Nikki Reed;amazing
2535;When we'd suggested doing it, the Theatre Royal management had said, 'Nobody wants to see Waiting for Godot.' As it happened, every single ticket was booked for every single performance, and this confirmation that our judgment was right was sweet. Audiences came to us from all over the world. It was amazing.;Ian Mckellen;amazing
2536;I was speaking to Ridley Scott the other day and he makes a film every 18 months. He's amazing really.;Adrian Lyne;amazing
2537;There are a lot of people using technology that are playing to a click with backing vocals already stuck in there on some computerized thing that runs along in time to the show so they have these amazing vocals that are only partly the guys on stage producing them at the time.;James Young;amazing
2538;Big dress, cocktails, party - I love that. It is my work, but my work allow me to have glamour, to wear beautiful and amazing dresses, to go to big ceremonies.;Paz Vega;amazing
2539;Well, I've always thought that my career was in England, really. I used to do more in the theatre, and I felt that I should be there. It's not far is it? It's amazing the way that special FX have taken a quantum leap in what they're capable of doing.;Albert Finney;amazing
2540;The strangest thing that human speech and human writing can do is create a metaphor. That is an amazing leap, is it not?;Dennis Potter;amazing
2541;Giving birth was the most amazing thing I've ever done. I'd been living in a Third World country, and I said, 'I'm going to just squat behind a tree.' I basically did that but in a chair in my living room. I didn't want a sterile hospital room. I didn't want doctors. I had a midwife.;Carolyn Murphy;amazing
2542;I always say, I'm certain I changed 'Watchmen' less than the Coen brothers changed 'No Country for Old Men.' I'm certain of it. But you don't hear the Cormac McCarthy fans, like, up in arms about it. They should be. It's like an amazing Pulitzer Prize-winning book.;Zack Snyder;amazing
2543;He's this amazing ambassador for all superheroes. What we've made as a film not only examines that but is also an amazing adventure story. It's been an honor to work on. As a comic book fan, Superman is like the Rosetta Stone of all superheroes.;Zack Snyder;amazing
2544;Google is in an amazing position to be the target of tons of lawsuits that will set precedent for many important things for us on the Internet.;Joichi Ito;amazing
2545;Arnold Schwarzenegger, I don't know if you'd call him a great actor, but he's amazing in terms of his presence, and he is interesting enough that you want to watch him.;F. Murray Abraham;amazing
2546;These people are amazing. It's so emotional I was thinking about wearing waterproof mascara.;Victoria Beckham;amazing
2547;I do like athletes as they have amazing self-discipline.;Seal;amazing
2548;My parents were amazing people who had no business being together - and they knew it.;James Denton;amazing
2549;I think physical comedy is an amazing asset because it tells a story that's more universal than just language and dialogue. I grew up watching Charlie Chaplin and Buster Keaton. They're very powerful figures in my life.;Josh Gad;amazing
2550;The real amazing thing about all of this is I think I've maintained the mentality of a musician throughout it all, which I'm proudest of. And I'm still playing on people's records and singing on people's records.;Vince Gill;amazing
2551;When things happen - you ask yourself why today, why not tomorrow, why not yesterday? That's the most amazing thing about time.;Ozwald Boateng;amazing
2552;That's an amazing feeling, to walk onstage, and you're not thinking about anything, you're not thinking about your lines or what you're supposed to do - your body, your brain knows, so there's freedom. There's not fear, there's not nerves.;Eric McCormack;amazing
2553;And you can't complain about kissing Emma Watson. Isn't that what everyone in the world wants to do? I've known Emma for a few years. She's this amazing capacity of young and vibrant and brilliant, but also a bright, intelligent old soul.;Eddie Redmayne;amazing
2554;I suppose it's amazing how quick life goes by when you have children.;Steffi Graf;amazing
2555;Pebble Beach. It is tough and the lay out is amazing.;Natalie Gulbis;amazing
2556;Nancy Lopez has always been a role model of mine... so to have the opportunity to play for her and spend time with her has been amazing.;Natalie Gulbis;amazing
2557;Hawaii was beautiful of course, we played at Turtle Bay an amazing resort right on the ocean.;Natalie Gulbis;amazing
2558;At 13, when I was a runaway, I was taken in by the most amazing drag queens in Portland, Ore. We didn't always know where our next meal was coming from, but there was so much camaraderie and love. Not to mention, those girls could paint a face, and I learned how because of them.;Rose McGowan;amazing
2559;Two packed houses. I guess the theater sat 2,700 people every night so it was an amazing experience.;Blair Underwood;amazing
2560;I think Paul Newman had an amazing career. I also love what Tom Hanks has done. He has always made very grounded movies that have something to say. He has found a way to make blockbusters that are about something and that is what I want to do.;Josh Duhamel;amazing
2561;I'm always going to get more of a charge playing Chicago than I will Duluth or some place like that. Just because of the history and the people there are way more knowledgeable than a lot of other cities. It's an amazing music scene with some great bands and great musicians.;Matt Cameron;amazing
2562;I know so many amazing actors who don't get work... and then there are a bunch of real duds that work all the time. The industry is just not fair in that way.;Jenna Fischer;amazing
2563;Always expect the unexpected. Right around Thanksgiving, when the new Alex Cross will be out. It's called Four Blind Mice and it's a pretty amazing story about several murders inside the military.;James Patterson;amazing
2564;I am married to the most amazing, generous and beautiful human being and it has been hard on him because from the outside if you look at it it's just all about me.;Emily Watson;amazing
2565;100 million iphones don't lie. What an amazing man. He is the apple of all of our i's. We have an i everything and its all so amazing.;Billy Bush;amazing
2566;It's not always thankless. Let's face it - it's not always thankless. I've gotten a lot of really great recognition and I've worked with amazing people.;Kyra Sedgwick;amazing
2567;There's the Hollywood sign there's Griffith Observatory there's the great, amazing Los Angeles Basin. It's 465 square miles of insanity and the best food on the planet.;Robert Crais;amazing
2568;I had a great time with John Duigan he's pretty amazing.;Sam Rockwell;amazing
2569;Good acting is good acting, however you learn it. Some people who haven't studied are amazing. Some people like Leonardo DiCaprio are naturally gifted - he's learned technique by working with people early on.;Sam Rockwell;amazing
2570;I have those songs as well. It depends on what I'm going through in my life but I'm a huge fan of Bjork. Sometimes I get so emotional because she's so amazing.;Ashlee Simpson;amazing
2571;I have amazing people around me. I couldn't be in a better place. I'm grateful for my life and where I'm at. I never thought I could be in the position that I'm in.;Ashlee Simpson;amazing
2572;Maybe I was just lucky, but I had the best pregnancy, and I loved giving birth. It was just the most amazing thing, so surreal but so real.;Ashlee Simpson;amazing
2573;With most British actors, it's amazing. I think they start with the character on the outside and work in.;Norman Jewison;amazing
2574;In our relationship, we don't have that situation. I don't require what he needs, and he doesn't require what I need. I know what I do I have an amazing life that nobody knows about.;John Oates;amazing
2575;I have a great family, I live an amazing life.;John Oates;amazing
2576;It really lasted the whole game, because I was really untouchable, unstoppable that game. But it was heightened on one particular play, and that was the longest run where everything completely slowed down. My awareness was so keen, it was so heightened, it was really amazing.;Marcus Allen;amazing
2577;Recently, I went to a disco with friends, and all the young people were saying, 'Dudamel, we want to go to your concert, but it's impossible because it's sold out.' It's really amazing.;Gustavo Dudamel;amazing
2578;Going to a concert can sometimes be very difficult. It can be a long journey. There's the ticket prices. But when the music goes to the community - not the community coming to the concert - they say, 'Wow! I didn't know that this music was so amazing!</t>
  </si>
  <si>
    <t>Gustavo Dudamel</t>
  </si>
  <si>
    <t>Whenever I listen to a children's orchestra, I learn. They feel everything, they enjoy everything, they have amazing energy.</t>
  </si>
  <si>
    <t>So for my studio purposes, I know that I'm in my studio with technicians who've done amazing things to my board and to my power amps and I know what I can deliver out of my studio.</t>
  </si>
  <si>
    <t>Billy Sherwood</t>
  </si>
  <si>
    <t>It's been amazing how this crazy career has been created. I feel that it's been given to me. I wouldn't be anywhere without Victoria's Secret.</t>
  </si>
  <si>
    <t>Candice Swanepoel</t>
  </si>
  <si>
    <t>But it's amazing how many people think that gay men should slink off into the shadows when it comes to having friendships with children.</t>
  </si>
  <si>
    <t>Armistead Maupin</t>
  </si>
  <si>
    <t>Aladdin' was probably my favorite Disney animation when I was a kid. The animation was great and Robin Williams was unbelievable as the Genie. 'Aladdin' was an amazing adventure and the lead character was a hero for guys, which I loved. It wasn't a princess or a girl beating the odds it was a street rat. That seemed really cool to me.;Zachary Levi;amazing
2584;I believe in incentivizing people. If you can incentivize people in anything, whether it's in politics in life in spirituality in business just take care of folks. Incentivize them and all of a sudden it's amazing the difference that you'll see.;Zachary Levi;amazing
2585;I'll watch a Pixar movie over and over and over again. I'll be with friends of mine who have kids, that want to watch 'Finding Nemo,' and I'm like, 'Yeah, okay, let's watch 'Nemo' again, for the seven billionth time!,' because they're amazing movies.;Zachary Levi;amazing
2586;In my fifty years of experience and memory, I have seen the most amazing increase in the standard of living of a people ever achieved anywhere in the world. This is why I am so sure that our system of free competition and industrial development is sound and must be preserved.;Charles E. Wilson;amazing
2587;I'm very concerned for the future of the earth and its amazing creatures. We've got to be careful and make sure we don't foul our own nest.;John Lithgow;amazing
2588;One of the most amazing things I got from the film, so much green screen, there are so many moments and it really taught me about how important it is to have an intention when flying, when going somewhere and having an intention.;Brandon Routh;amazing
2589;It was a great mantel to be able to take on really, an amazing legacy. And you know to finally see it, because I just saw the final product yesterday as well, is really amazing to be part of something like this.;Brandon Routh;amazing
2590;Christopher Reeve did such an amazing job that to give him some kind of accent or more bravado would have been wrong. Audiences wouldn't have responded to that either.;Brandon Routh;amazing
2591;But as far as, for I think it will be amazing you know where I find myself years from now because of this film. It's just amazing, I think everybody's going to kind of know this film and because of it, me. So I you know it's crazy.;Brandon Routh;amazing
2592;I have my favourite fashion decade, yes, yes, yes: '60s. It was a sort of little revolution the clothes were amazing but not too exaggerated.;Valentino Garavani;amazing
2593;For years, I never knowingly went on a holiday. When I travelled, it was for work. Now I am a huge advocate, particularly to places which have amazing wildlife, such as Antarctica, India and Patagonia.;Miranda Richardson;amazing
2594;Dick Van Dyke was my first idol. He's an amazing physical comedian, like a classic clown, but also very smart and not afraid to show vulnerability.;Douglas Wood;amazing
2595;I'd love to work with Sufjan Stevens. He so gets it. He's amazing.;Lee DeWyze;amazing
2596;It's really sad looking at people like Lindsay Lohan. She's an amazing actress, but you see what happens when people know too much about your personal life. They start not being able to look at you the same way professionally. I don't want that to happen to me.;Dianna Agron;amazing
2597;I just wanna give a big shout out to all the fans out there who have followed my work up until now. You guys are amazing!! Hearing from fans is the best feeling in the world.;Lindsey Shaw;amazing
2598;Fame and stuff like that is all very cool, but at the end of the day, we're all human beings. Although what I do is incredibly surreal and fun and amazing and I'm really grateful for it, I don't believe my own press release, do you know what I mean?;Tom Hardy;amazing
2599;Our fears are an amazing gift of the imagination... a way of glimpsing what might be the future when there's still time to influence how that future will play out.;Karen Thompson Walker;amazing
2600;I left my job in the fall, and now I can set my life up around writing instead of squeezing writing into my day it's amazing to have that time, and I feel very lucky.;Karen Thompson Walker;amazing
2601;I feel like writing a book there's always a version in your head that's an amazing version, but then you write the version that you can write.;Karen Thompson Walker;amazing
2602;As an editor, I read Charlotte Rogan's amazing debut novel, 'The Lifeboat,' when it was still in manuscript. I read it in one night, and I really wanted my company to publish it, but we lost it to another house. It's such a wonderful combination of beautiful writing and suspenseful storytelling.;Karen Thompson Walker;amazing
2603;I am also hugely excited to then be competing to defend my three Paralympic titles at the Paralympic Games. I believe we will see some amazing times posted and I am very much looking forward to what will be an incredible Olympics and Paralympics in London.;Oscar Pistorius;amazing
2604;But I'm trying not to be cynical - I don't want to be one of those people who has a cool opportunity and blows it. It's really amazing what's happening to me.;Shannyn Sossamon;amazing
2605;My favorite laser disk ever was the laser disk for The Graduate, which had a commentary track that wasn't even the filmmakers, it was a professor, some film criticism guy who just happen to be this amazing commentator who went off into the whole theory of comedy.;Jay Roach;amazing
2606;I think that marriage is an amazing institution and should be preserved, and you can have great marriages, and you must because sharing your life with someone is like the greatest thing. And I loved being able to set a good example for that on television.;Jenna Elfman;amazing
2607;We used to go to Studio 54 - an amazing place.;Jerry Hall;amazing
2608;Yeah, I've worked with a couple of female directors, now, and I think that they're amazing. As good or better than guy directors.;Alia Shawkat;amazing
2609;We shouldn't feel restricted by our sexuality, and our sexuality doesn't have to be a cultural choice. That's an amazing variety of music within those five main performers.;Neil Tennant;amazing
2610;Hollywood is the place to be for actors - and there's just a big rush when an Australian comes over just because there's less of them. I guess that's just how it is. Like if you pick a pink jellybean out of a jar of green ones it'd be amazing, but if you pick a green one, no one will care.;Callan McAuliffe;amazing
2611;What's great about TV, and what I love about being on 'Parenthood,' is you have this family. I'm now going on four years of working with the same 100 people, and that helps you feel like your life has more roots. It's more conducive to having a family, and you're staying in town. So that part is amazing.;Dax Shepard;amazing
2612;When you're true to who you are, amazing things happen.;Deborah Norville;amazing
2613;Children are amazing, and while I go to places like Princeton and Harvard and Yale, and of course I teach at Columbia, NYU, and that's nice and I love students, but the most fun of all are the real little ones, the young ones.;David Dinkins;amazing
2614;I've been given an amazing opportunity and I could not be more grateful. But I also know that all this will eventually die off. It's not real. It will go away and then you'll go away and then, I don't know, I'll be left sitting in some English hotel room.;Josh Brolin;amazing
2615;The perfect life would be to have an amazing part every year and to spend all my free time to just write.;Melanie Laurent;amazing
2616;Everybody just asks me 'Are you going to make Hollywood movies now?' First, I don't know. Second, I never dreamed about that I just dreamed about making movies with Tarantino. So if I can make movies with a lot of amazing directors - yes.;Melanie Laurent;amazing
2617;Because I've made a film with such an amazing director as Tarantino, I'm much more conscious of working with good directors from now on, so that's what's important to me. I don't really care about making a big movie - I just want to make good ones.;Melanie Laurent;amazing
2618;Don't count out other amazing programming like Frontline. You will still find more hours of in-depth news programming, investigative journalism and analysis on PBS than on any other outlet.;Gwen Ifill;amazing
2619;It's amazing what some people read into songs.;Richard Thompson;amazing
2620;I walked to Seward School first through fourth grade. It's just amazing to me now that we'd walk down 10th Avenue on Capitol Hill.;Stone Gossard;amazing
2621;I really think it is amazing that people actually buy software.;Bill Budge;amazing
2622;I love the fact we're still on the road. I was born to be a factory worker really, so for me the chance to get on stage at Wembley 30 years after we started is amazing.;Joe Elliott;amazing
2623;I love watching amazing actors and actresses that you can't take your eyes off of because everything they are doing - even if it is just twiddling their thumbs or scratching their eye - it's just interesting.;Sara Paxton;amazing
2624;I think Nina Simone has had an amazing journey. She was spicy and she had attitude and she didn't care, she wanted her money in a paper bag and don't mess with me and I've been doing some research on that so.;Nia Long;amazing
2625;We have an amazing fan base all around the world that love 40FT.;Steve Brown;amazing
2626;I'm the poster boy for Propecia. It's amazing.;Joe Lando;amazing
2627;The son has always felt like he was a footnote in one of the stories the father tells. The father is an amazing storyteller and one of the tales that he tells is how he met his wife.;Danny DeVito;amazing
2628;I think Serena Williams is the best tennis player of this generation, if not the best ever. It is amazing for her to be playing as well as she is at the age of 31.;Samantha Stosur;amazing
2629;Receiving the Newcombe Medal for a third year in a row is an amazing honour. The Newcombe Medal is a great occasion for the Australian tennis community to come together and celebrate our sport, recognise people's achievements and contributions to Australian tennis.;Samantha Stosur;amazing
2630;I had an amazing childhood.;Abbie Cornish;amazing
2631;But it was great, we sit in the same dressing room where, like, Johnny Cash sat and Willie Nelson and all those guys. That was in itself something amazing - I was on the same space these guys stood on, ya know?;Alan Vega;amazing
2632;United Artists wanted to do records with me. I had no idea, what a rare thing that was... to make an album. And they put a guy with me working on songs, and I got busy with films. I just kind of let it slide. Isn't that amazing?;John Astin;amazing
2633;Paul Farmer has helped to build amazing health care system in one of the poorest areas of Haiti. He founded Partners in Health, which serves the destitute and the sick in many parts of the world from Haiti to Boston and from Russia to Peru.;Tracy Kidder;amazing
2634;There is such amazing talent at Disney. My job is 100% creative, and I am very excited to creatively lead them.;John Lasseter;amazing
2635;Croatia is an amazing place.;Jean Reno;amazing
2636;Everybody knows about Pearl Harbor. The thing that really fascinated me is that through this tragedy there was this amazing American heroism.;Michael Bay;amazing
2637;Working on such a big film was amazing. I learned a lot. There weren't too many stunts, just some doubling.;Christopher Parker;amazing
2638;Moby Dick - that book is so amazing. I just realized that it starts with two characters meeting in bed that's how my book begins, too, but I hadn't noticed the parallel before, two characters forced to share a bed, reluctantly.;Michael Chabon;amazing
2639;Christina Ricci is amazing, the most professional actor I think I've ever met. You can be chatting with her and when they call action, she's right there.;Lisa Kudrow;amazing
2640;My sister Jennifer is an Emmy winning journalist and mother of three amazing girls. She brings an exceptional dedication to her job, her family, and her community, and has been a role model of mine for many, many years. I'm extremely proud of her.;Ron Livingston;amazing
2641;Being a parent is amazing.;Angela Kinsey;amazing
2642;My mom, the fabulous Bertie Kinsey, is an amazing seamstress. She quilts and sews and is so crafty. We call her the Southern Martha Stewart!;Angela Kinsey;amazing
2643;I tend not to wear accessories. I'm not one of those gals with a drawerful of amazing jewelry. I don't even have my ears pierced! But I have one bracelet that never comes off my wrist.;Rachael Taylor;amazing
2644;Los Angeles is a very magical place when you take the entertainment industry out of it. You have beautiful beaches and amazing mountains here. I'm a big rock climber. I head out into the mountains whenever I have free time. It's amazing.;Alex Pettyfer;amazing
2645;My heart is so light that it's amazing. I get to play all this grief, all this loss, all this disaster and chaos. It's hysterically funny. I am very light.;Linda Hamilton;amazing
2646;Some people are born with a brain that has this weird, magical mathematical thing that makes them an amazing jazz musician.;Andy Richter;amazing
2647;I remember the first time I felt that I was sharing the stage with someone spectacular was dancing with Beyonce. It was the dancers, the band, Beyonce and me in front of thousands of people. That was sick. It was pretty amazing that I got to travel the world with someone like her.;Harry Shum, Jr.;amazing
2648;If Martin Scorsese calls, I am available. And then there the ones, well, you can just run down the list - any of those Oscar-nominated films, they have amazing directors across the board.;Timothy Olyphant;amazing
2649;L.A. Woman is amazing, but when I was growing up I was into the Who.;Bruce McCulloch;amazing
2650;It was an amazing mistake to lose 10p on every copy because your sleeve is so expensive.;Peter Hook;amazing
2651;Raising a small child as a woman while travelling 10 months out of the year would, I believe, be something I would not be able or even want to do, although with the amazing example of Leila, I am no longer so sure.;Lara St. John;amazing
2652;I had very strong feelings, so the chance to make a film that deals in an imaginative way with stuff you care tremendously about is a real high. It's a really amazing thing to be able to do.;Jonathan Demme;amazing
2653;I wanted to raise the voice of a lot of the people that I knew growing up, and this was, for the most part, poor people who had extraordinary dreams but also very amazing obstacles.;Edwidge Danticat;amazing
2654;It is amazing that something I did 23 years ago still has an audience that people respond to and I am touched and surprised that people are still very positive about.;Gil Gerard;amazing
2655;It's amazing that you can listen to any song and you can always tell when there's some substance beneath it and when there isn't. Even if it's poetically written and technically brilliant, I'd rather hear something that's all over the place but has some soul to it.;Teddy Thompson;amazing
2656;Alan Cumming is such an amazing performer and person.;Carrie Preston;amazing
2657;My method of helping someone is saying, 'Wow, you look amazing. Let me help you look even better.' I think tearing someone down is an awful thing to do. It has a lasting impression on people.;Carson Kressley;amazing
2658;I think one of the coolest things about the job is the level of trust we have for each other. The actors fully trust that the writers will write amazing episodes, and the writers trust that the actors will follow their instincts with the characters.;John Krasinski;amazing
2659;Trophies and medals have never meant much to me. I've had amazing experiences, which let you feel like you've accomplished something.;John Krasinski;amazing
2660;Most of the people I know who work out seriously do so because they have such an amazing outlook on life. To be who I want to be, I'm going to work out to be more positive, more active. It's proactive.;John Krasinski;amazing
2661;I think as a Canadian hockey player, you go through it in your mind so many times, being able to stand on that blue line and hear your national anthem play and being a gold medal champion, you dream of that. And then to be able to accomplish that and actually win a gold medal and represent your country its an amazing feeling.;Sidney Crosby;amazing
2662;They are amazing kids so we let them make decisions but also have discipline.;Kelly Preston;amazing
2663;When I receive letters from girls that say, 'You give me confidence,' I think, 'Wow, this is amazing.' That's my goal: to let people know it's truly what's on the inside that counts.;Amber Riley;amazing
2664;We have an amazing advantage right now in that we have developed technology that is so sexy, so engaging for kids.;LeVar Burton;amazing
2665;Well, I want to do The Music Man. I think it's an amazing opportunity, but I think that they are probably looking at major movie stars right now, and I don't blame them.;Gregory Harrison;amazing
2666;It's actually amazing because you go so far into another side of your brain when you're studying something completely different, and I loved it.;Dido Armstrong;amazing
2667;Essex is an amazing county, with its own set of rules. It's a completely different world.;Denise Van Outen;amazing
2668;I try as much as possible to give you a great basic product and what comes out, I feel, is really amazing.;Jil Sander;amazing
2669;It was really cool going to Sea World. We had an amazing time. They were amazing to us. We got to swim with the dolphins, and it was really special.;Sarah Chalke;amazing
2670;I was the first spokesperson for the Better Hearing Institute in Washington. And that's the message we tried to send out - there is hearing help out there, and the technology and options are amazing.;Norm Crosby;amazing
2671;Had 'Bridesmaids' not ended up being so amazing and successful, we would never have been able to make 'Bachelorette.' So we are in awe of 'Bridesmaids' and totally owe them so much.;Lizzy Caplan;amazing
2672;I was given such a great gift. It's a miracle that never stops amazing me and reminding me to give thanks, every day. Having a wife and daughter gives me a lot more purpose. I was much more selfish before, but now I think about what kind of role model I'll be. I just want to be a better man.;Jake Owen;amazing
2673;The lips on my upper right bicep are my girlfriend's lips. She has the most amazing lips, and I wanted to carry them around with me everywhere I go, considering I can't carry her lips physically with me. So I decided to place them in a discreet location, such as the inside part of my bicep.;Jake Owen;amazing
2674;In editing, it's amazing how you choose the in and out points. What you cut on is everything for creating tension. It's amazing how expanding a shot by five seconds can just ruin the tension.;Sean Durkin;amazing
2675;Definitely they write themselves. It's an amazing experience. It's like the characters have come alive and are sitting on my shoulder talking to me, telling me their tales.;R. A. Salvatore;amazing
2676;A million words were going through my head and honestly I didn't say one of them. I wanted to let it sit, simmer, you know I wanted to soak it all in - the moment was amazing.;Stefano Langone;amazing
2677;I mean, the whole idea of movies was it was special to go to see - you went to a movie theater to see something that was magical and amazing, in a very special location.;Bob Balaban;amazing
2678;I started walking at night with my sister in law which has been amazing. It really does something for you. It just kind of clears the mind, it just makes you feel better, things start to tighten a little bit.;Ashley Scott;amazing
2679;There is a film called 'A Separation.' If you see it playing, go see it. It's beautiful. It's so well written and the acting is amazing. It's one of those films that you would love to be a part of.;Demian Bichir;amazing
2680;People like Frank Zappa were amazing for us Brits.;Rick Wakeman;amazing
2681;I think Damien Hirst is hilarious. And I think he's a true artist. He's not hilarious first I think he is a real artist, and I also think he's got an amazing sense of humor.;Jemima Kirke;amazing
2682;It was at Bell Labs that I first made direct contact with real semiconductor experts and thus began to fully understand what amazing materials they were and what they could do.;Robert B. Laughlin;amazing
2683;It's amazing that this is all happening to Lost in Space.;Mark Goddard;amazing
2684;Montana and I had a chemistry that was unbelievable. When I first came into the league he told me I added five years to his career, and I just think we complimented each other very well and were able to do some amazing things out on the football field.;Jerry Rice;amazing
2685;So now, cut to ten years later, and I'm making this amazing contract with Pantene. It's incredible.;Maria Menounos;amazing
2686;She's 32, and she has three children. She loves to be pregnant but she doesn't want anymore children in her life. So she decided to help another couple. And she's just been amazing.;Cheryl Tiegs;amazing
2687;I've had four amazing men in my life, very strong, powerful, wonderful men. I certainly will have a relationship with someone but I don't think I will get married again.;Cheryl Tiegs;amazing
2688;I am very rich because of 'Chic' - artistically as well as spiritually. It's been an amazing life.;Nile Rodgers;amazing
2689;I have never had trouble with any actor being able to visualise things. They are amazing. As long as you have your monster head on a long stick, so you can hold it up there and you can wave it around and let them see it and explain it to them, they are just great.;Dennis Muren;amazing
2690;Acting is something I appreciate, and I think it's been an amazing experience. But I'm not passionate about acting the way you probably should be to call yourself an actor.;Evangeline Lilly;amazing
2691;I was interested in transcendence from a very early age. I was interested in what was over there, what was behind life. So when I had my first communion I was very disappointed. I had expected something amazing and surprising and spiritual. Instead all I got was a bicycle. That wasn't what I was after at all.;Anselm Kiefer;amazing
2692;Mark Conseulos is so amazing.;Lily Rabe;amazing
2693;Listen, a cable series is a beautiful thing because there's such amazing writing happening on television, and it's a schedule that allows you to do a play or two. There's a reason everybody wants that job!;Lily Rabe;amazing
2694;The good Lord is amazing He opens up doors. I was close to abandoning the dream, and He was like, 'Hey, slow down there, buddy.</t>
  </si>
  <si>
    <t>David Nail</t>
  </si>
  <si>
    <t>No, Arrested Development was such an amazing experience in every way, and you know it was very unique in that it was a show that received a lot of critical acclaim, and yet we didn't ever achieve the ratings that we wanted.</t>
  </si>
  <si>
    <t>Will Arnett</t>
  </si>
  <si>
    <t>I stood for parliament with the amazing support and help of my ex-husband, but it's not something that was handed to me like a peerage. I worked hard and was elected. So my achievements, such as they are, are my own.</t>
  </si>
  <si>
    <t>Louise Mensch</t>
  </si>
  <si>
    <t>I'm not sure I make old bones in parliament. It's an amazing experience to have had but I can't see myself being Mother of the House.</t>
  </si>
  <si>
    <t>After all these years, it's still amazing what Obama is allowed to get away with. He says low gas prices in 2009 were caused by a terrible economy, but then claims that the lower number of illegal aliens crossing the border is because of his border policies, not the same lousy economy.</t>
  </si>
  <si>
    <t>Howie Carr</t>
  </si>
  <si>
    <t>I think I came across Cecil Taylor a bit later, in 65 or 66. That really impressed me - Cecil Taylor is an amazing character... Both his music and the way he approaches the instrument are astonishing.</t>
  </si>
  <si>
    <t>Luc Ferrari</t>
  </si>
  <si>
    <t>My dream career would be to be in things that have real heart and are telling real stories but while doing that, you're getting really big laughs. I don't necessarily love the straight crazy comedies. 'Caddyshack' is amazing, but there's not a lot of new 'Caddyshack's.</t>
  </si>
  <si>
    <t>Jake Johnson</t>
  </si>
  <si>
    <t>I get to travel around the world and meet all of these amazing people, and they're singing my songs! And to me, that's crazy.</t>
  </si>
  <si>
    <t>Kina Grannis</t>
  </si>
  <si>
    <t>In the past few years, we've been doing amazing stuff with desserts. Pastry chefs have been using herbs and spices in their desserts. So vanilla cake doesn't have to be just vanilla, it can have a little thyme. Or you could have a custard with a little lavender in it, which is just amazing.</t>
  </si>
  <si>
    <t>Ron Ben-Israel</t>
  </si>
  <si>
    <t>Southern California, they have been amazing. They're totally with us.</t>
  </si>
  <si>
    <t>Chita Rivera</t>
  </si>
  <si>
    <t>I auditioned for 'Girls' the fall after I graduated from Yale. The show has been amazing - as close to perfect as it gets!</t>
  </si>
  <si>
    <t>Allison Williams</t>
  </si>
  <si>
    <t>Try as hard as we may for perfection, the net result of our labors is an amazing variety of imperfectness. We are surprised at our own versatility in being able to fail in so many different ways.</t>
  </si>
  <si>
    <t>Samuel McChord Crothers</t>
  </si>
  <si>
    <t>I don't get a chance to do many of my own stunts on 'Buffy' - none of us do. We have amazing stunt people who make us all look really believable and really good.</t>
  </si>
  <si>
    <t>Emma Caulfield</t>
  </si>
  <si>
    <t>We're all doing different things and some of the girls are mums, so priorities have changed. But I would love to do something with the Spice Girls again. I know we would have an amazing time.</t>
  </si>
  <si>
    <t>Emma Bunton</t>
  </si>
  <si>
    <t>I like what I see now in China, but I think the Japanese are a step ahead into craziness and weirdness. I go to galleries there that are the size of a New York elevator, and every time I'm surprised by the amazing things I find. I really hope I'll be able to promote some of these artists, to show their work in the West.</t>
  </si>
  <si>
    <t>Jean Pigozzi</t>
  </si>
  <si>
    <t>You can be the best actor in the world, but if you don't have that one lucky moment, it kind of doesn't matter. There are a lot of amazing actors who will never get the chance to prove themselves because they won't have that one lucky moment.</t>
  </si>
  <si>
    <t>Jeremy Irvine</t>
  </si>
  <si>
    <t>The New York Quarterly is an amazing, intelligent, crazy, creative, strange, and indispensable magazine.</t>
  </si>
  <si>
    <t>James Dickey</t>
  </si>
  <si>
    <t>I'm having a great time. I get to travel and see the world. And yeah, I'll have a family, because I don't want to miss out on that amazing experience, but it's not defining who I am.</t>
  </si>
  <si>
    <t>Krysten Ritter</t>
  </si>
  <si>
    <t>My family has been amazing, and they understand how blessed I am. They've been able to keep my sense of humor.</t>
  </si>
  <si>
    <t>Karen Duffy</t>
  </si>
  <si>
    <t>I just had that conversation this morning with my doctor. I just got back from the hospital a half-hour ago, and nothing will make me happier than to replicate the DNA of my amazing husband. I'm optimistic.</t>
  </si>
  <si>
    <t>It was amazing that during rehearsals, without any of the costume on, the character was there complete. It just happened. Half the time, I didn't know I was doing it.</t>
  </si>
  <si>
    <t>Peter Mayhew</t>
  </si>
  <si>
    <t>New Orleans in an amazing town.</t>
  </si>
  <si>
    <t>Benjamin Walker</t>
  </si>
  <si>
    <t>You can muck around with different guitars for certain bits, but you have to have your own sound. That's your benchmark, that's your sound. I also play a Black Beauty. It sounds amazing.</t>
  </si>
  <si>
    <t>Dan Hawkins</t>
  </si>
  <si>
    <t>Any day acting is an amazing day.</t>
  </si>
  <si>
    <t>Kiernan Shipka</t>
  </si>
  <si>
    <t>It's amazing that this is still news to people, but that affects the final outcome of the film. When people are treated well, and they're made to feel valued, they give 110 percent.</t>
  </si>
  <si>
    <t>Adam Arkin</t>
  </si>
  <si>
    <t>Chasing Amy' was an amazing role, but then after that, I went and did 'Big Daddy' and you're the girlfriend or you're the best friend. I wasn't getting the Nicole Kidman roles.;Joey Lauren Adams;amazing
2720;The Academy Awards was an amazing night. I know I kind of lost my mind a little bit. I apologize for that. That night went so fast I can't remember what I said or what happened.;Cuba Gooding, Jr.;amazing
2721;It's pretty amazing to me that my first hit record was an Elvis Presley record.;Mac Davis;amazing
2722;It's great that in the German language I've sold almost 30 million books. Isn't that amazing?;Ken Follet;amazing
2723;I think women are amazing and women's friendships are like a sisterhood and we should see more of it in television and film.;Laurie Holden;amazing
2724;It's just amazing to do something that's part of a pop culture phenomenon.;Chaske Spencer;amazing
2725;I just want to work forever. I absolutely love what I'm doing. I learn all the time from all these amazing artists.;Juno Temple;amazing
2726;You know, Johnny Depp has always been a massive inspiration for me and he's somebody who has produced an incredible amount of work, and every single piece that he does is amazing.;Jamie Campbell Bower;amazing
2727;There's such an array of brilliant roles for young women. You read all these amazing young women going through different stages in their life - different stages, different fascinations, different textualities, different friendships.;Juno Temple;amazing
2728;I just did a part in 'Sin City 2.' I got to do a scene with Ray Liotta. Amazing man, extraordinary gentleman who was just so kind to me... I'm so excited about that I think it's gonna be very cool.;Juno Temple;amazing
2729;The thing that's tricky is sometimes the best voices - just because someone hits the big notes and sounds amazing - it doesn't necessarily mean they make the greatest artists.;Kara DioGuardi;amazing
2730;I love MySpace it's done an amazing job for me and it's been insane over the past couple of weeks, but I'm not a poster girl for them.;Lily Allen;amazing
2731;Actually, we got signed in November of 2000 with Dreamworks which is the most amazing label. We have friends on other labels and though we are not selling millions of records, yet, they treat us with tons of respect and give us some very good guidance.;Adam Rich;amazing
2732;I liked the way they treated the first, second, and third place finishers equally. It was an amazing year. I only entered two song contests this year I won one and placed second in the other. And I entered each of them a day or two before the deadline.;Arthur Godfrey;amazing
2733;Winning 'The Apprentice' changed my life in ways I could never have imagined. It has been an amazing experience working for Donald Trump and I am very grateful for the whole opportunity.;Bill Rancic;amazing
2734;It's amazing how everyone has an opinion on how you should live your life.;Sherry Stringfield;amazing
2735;The racing driver's mind has to have the ability to have amazing anticipation, coordination, and reflex. Because of the speed the car goes.;Emerson Fittipaldi;amazing
2736;Well, it was the beginning of my film career. It was amazing to me that I got nominated for an Academy Award.;Sally Kellerman;amazing
2737;It doesn't take money to have style, it just takes a really good eye. Sometimes you can find amazing culinary antiques that will make it feel like an old French kitchen.;Tyler Florence;amazing
2738;'Game of Thrones' is an amazing show, and I have no problem speaking of the virtues of HBO.;Peter Dinklage;amazing
2739;I thoroughly enjoyed working on Enemy of the State. Tony Scott is an important director, and has an amazing ability to express himself, and he doesn't do it in musical terms , he does it in emotional terms. I got along really well with him.;Trevor Rabin;amazing
2740;Innovation is this amazing intersection between someone's imagination and the reality in which they live. The problem is, many companies don't have great imagination, but their view of reality tells them that it's impossible to do what they imagine.;Ron Johnson;amazing
2741;My older brother Mike is an excellent trumpet player. By the time he was 12, he was playing around Kansas City in classical situations. He was already an amazing talent.;Pat Metheny;amazing
2742;I was about 14, and my friend's stepdad asked me to do a 10K with him because his son - who was more into basketball - didn't want to. It was amazing, and I still remember the time I got: 48:23.;Sean Astin;amazing
2743;It's amazing to see places like Madison Square Garden on the schedule again.;Roger Andrew Taylor;amazing
2744;I love Prince Harry. Good looking and a bit of a rebel. Me and his dad are as thick as thieves and I knew Harry before I knew his dad so we've met a few times. I think he's amazing. And I think you can relate to him because he's made mistakes. He's cool.;Cheryl Cole;amazing
2745;I would love to work with Anthony Hopkins I would love to work with Meryl Streep I would love to work with DeNiro I would love to work with Johnny Depp I'd love to work with Brad Pitt, Matt Damon, Gwyneth Paltrow... I think she's amazing.;Tara Reid;amazing
2746;At first I missed it, but it was the amazing energy thing that happened during shows, when a lot of people were like Yay Yay Yeah! I missed that for a while. But I don't miss the regular and the business side of that whole thing.;Bill Kreutzmann;amazing
2747;I like making films about old people because they are repositories of amazing stories that they tell well. And they're incredibly good telly.;Ian Hislop;amazing
2748;The opportunity, number one, to work with Ang Lee is an amazing thing for me.;Sam Elliott;amazing
2749;James Franco has this interesting and relaxed look. It's pretty 'I don't care,' but it still looks good. Ryan Gosling also has amazing style. I take a lot of my fashion tips from those two. In my opinion, they're the ones getting it right.;Josh Henderson;amazing
2750;My grandfather was one of the most amazing Baptist ministers in history, he was unbelievable. He was one of the most amazing men - the most amazing man that I ever met... He lived an amazing life.;Josh Henderson;amazing
2751;I spend up to two hours a day on correspondence. Hearing from fans on the Internet and being able to directly respond to the fan base is exciting. You can cut out the middle man like the fan club... before a recent appearance in Tyler, Texas, I had fans reaching out on MySpace offering their lake house, Mavericks tickets. It was amazing.;Josh Henderson;amazing
2752;It was a wonderful experience to work with Sylvia. She pushed me to be more powerful with my acting, and she told me scores of the most incredible stories I've ever heard. She is amazing.;Lukas Haas;amazing
2753;I grew up with all boys in my family, where there was no place for girlie stuff. But it's amazing to walk into my house now. Everything is pink!;Jerry O'Connell;amazing
2754;It's amazing how stress keeps you trim.;Peter Andre;amazing
2755;These things have a life of there own and never existed when I was growing up certainly worrying when one would get made. It's kind of amazing how that one movie kept living through all these years.;Stockard Channing;amazing
2756;At 13, I realized that I could fix anything electronic. It was amazing, I could just do it. I started a business repairing radios. It grew to be one of the largest in Philadelphia.;Amar Bose;amazing
2757;It's odd, because I used to see pictures, on telly or wherever, of what I now know to be Shaftesbury Avenue and I used to wonder what that amazing street with all the lights was. Well, now I know. I think when you get a wee taste of something, it maybe isn't what you thought it was.;Shirley Henderson;amazing
2758;There was just this amazing individuality. It's just a whole different world of optimism and fearlessness, women taking off their bras and dancing around naked, and a political hopefulness and involvement.;Jill Clayburgh;amazing
2759;The amazing thing now is that most of those so-called critics who were telling me to find my own voice seem to have lost theirs.;Brian Lumley;amazing
2760;Just going on the road and entertaining the fans, that's amazing.;Jordan Knight;amazing
2761;If we get the capabilities, NATO, along with the European Union, can do amazing things.;Lord Robertson;amazing
2762;Acting is fantastic, but to be able to create a whole world on celluloid is amazing. It's like taking your dreams straight from your head and projecting them onto a screen.;Amber Benson;amazing
2763;I'm the lead singer of the Beach Boys and an ambassador of this amazing music that touched a generation.;Mike Love;amazing
2764;I think this is the biggest win in my career. To beat Venus in Wimbledon is just something amazing.;Elena Vesnina;amazing
2765;One of the most amazing locations I've ever been is the top of the volcano in Tanzania, Africa. It's an actual volcano where you really have this lava every day.;Jan de Bont;amazing
2766;Being in an area of the planet where scientists believe mankind started is quite amazing.;Jan de Bont;amazing
2767;'10' was amazing! I had no career before '10' and then all of a sudden I was able to do pretty much whatever I was able to do in the business.;Bo Derek;amazing
2768;When I see myself in the videogame it's amazing how realistic I look. This is the most authentic and realistic soccer game I have ever seen. It is like I'm looking in a mirror. The attention to detail is incredible.;Claudio Reyna;amazing
2769;What's amazing is that I'm recognized all over the world through 'Red Dwarf.' British fans are exceptional, but the American fans are something else. Some of them fly 500 miles to stand in line for three hours, just to meet me, then when they do they collapse. It makes you feel like a rock star!;Craig Charles;amazing
2770;Just knowing that through my music I actually inspire people is amazing for me and I find it very heartwarming.;Thia Megia;amazing
2771;As far as the girls in my grade, it was always kind of an on-and-off thing. When all this came up, it was kind of hard. My guy friends and my family friends have been so amazing and supportive.;Stacie Orrico;amazing
2772;I studied voice for about two years with an amazing coach, and I never rose above the level of mediocre.;Danny Strong;amazing
2773;I have three dogs, a cat, fish. I'm a huge animal lover. They're amazing.;Willow Shields;amazing
2774;I definitely look up to Meryl Streep because she's been in so many amazing movies, and I just think that she's one of the greatest actresses out there. I also look up to Jennifer Lawrence, especially knowing her and knowing that she is so awesome and so nice.;Willow Shields;amazing
2775;I love voice over! I just think it is amazing!;Atticus Shaffer;amazing
2776;I feel like I'm really blessed and lucky that I have a very good social life outside of the gym, and I have a really amazing family. My parents are so supportive. I have a younger brother and two younger sisters, and they're really awesome. So I feel like I get the best of both worlds.;Aly Raisman;amazing
2777;Painting is the most magical of mediums. The transcendence is truly amazing to me every time I go to a museum and I see how somebody figured another way to rub colored dirt on a flat surface and make space where there is no space or make you think of a life experience.;Chuck Close;amazing
2778;Turns out, I couldn't catch them - or even get close to them. I realized that sharks are amazing, beautiful animals who have absolutely no interest in checking me out.;Malin Akerman;amazing
2779;There were two things going on: 1) I had already established in my own mind where I wanted to go with the next series, and having James around as a Grey Eminence would have complicated matters. He had had an amazing life and it was time to bid him good-bye.;Raymond E. Feist;amazing
2780;I'm always improving and I want to get better and never hit a plateau. I find it an amazing adventure.;Nigel Kennedy;amazing
2781;I'm overly excited to finally announce this amazing global partnership deal back home with EMI Music. I know I have mentioned doing music in the past but for legal reasons I was not in a position to release any new music.;Melanie Brown;amazing
2782;The best days I have are usually days where I'm out in the woods and something happens, like I see an amazing animal like a fox, or I get a glimpse of a wild pig or something that I never see. Or crazy things happen.;Amy Ray;amazing
2783;I want to be like Tom Cruise from 'The Outsiders' and go on and do amazing movies for a long time.;Ashton Kutcher;amazing
2784;That's double-edged: it's amazing that they're bringing me in and showing people new ideas, and at the same time it's a little hard because seventy percent of the time or even higher I'm not going to get those roles.;Rachel True;amazing
2785;I was so happy that it filmed in New York not only because it's an amazing city, but also because a lot of people across the world somehow started to think about New York as a dangerous place to be and envisioned it as some war zone after that happened.;Alicia Witt;amazing
2786;It's every little girl's dream to have an exact look-alike doll. It's amazing.;Bindi Irwin;amazing
2787;Well, Freddie Mercury is a really huge rock star in my head. I've always thought he was just so tough and such an amazing entertainer, really a contradiction in many ways as well. So he was incredible.;Karen O;amazing
2788;I really enjoyed being Peppy Miller. She was an amazing character and her energy followed me everywhere. When I talk about her I want to be her again.;Berenice Bejo;amazing
2789;I've known Shawn for several years. And he's just an amazing talent. He's a great writer, a marvelous, marvelous guitar player, and plays really good fiddle.;Guy Clark;amazing
2790;It was really amazing. I mean, he'd never mentioned that he played in the symphony, like serious violin playing, not fiddle playing. And he just blew us away.;Guy Clark;amazing
2791;Yoga's an amazing release.;Monica Keena;amazing
2792;My heroes are guys like Tom Hanks, Leonardo DiCaprio, and Matt Damon. These are amazing actors with amazing careers that every actor should aspire to. I'm not saying I'm going to get anywhere close. It's not going to be an easy feat. I'm just in awe of their careers.;Dylan O'Brien;amazing
2793;In grade school I was taught that the United States is a melting pot. People from all over the world come here for freedom and to pursue a better life. They arrive with next to nothing, work incredibly hard, learn a new language and new customs, and in a generation they become an integral part of our amazing nation.;Jeff Hawkins;amazing
2794;The greatest thing about doing this movie was that Chris and I both were involved in folk music in the '60s. I had a group, but I don't think it was at the same level as Chris, because he's an amazing musician.;Eugene Levy;amazing
2795;If you spend enough time in or around Washington, you'll meet amazing people who work for the government.;Judy Woodruff;amazing
2796;For the past 21 years, I've been privileged to be part of an amazing organization called the International Women's Media Foundation.;Judy Woodruff;amazing
2797;And my first film was Carnal Knowledge, another amazing experience, largely because of Mike Nichols, who would tell me you can't do anything wrong because you're doing everything right.;Carol Kane;amazing
2798;I also met, early on Ella Fitzgerald. Her songbooks are some of the most amazing bodies of work.;Johnny Mathis;amazing
2799;The amazing thing is that I'm sane. I'm not bitter. I'm not drugged out. I'm not broke. I'm still married to the same guy. My children don't hate me.;Brenda Lee;amazing
2800;It was really cool to work with Dakota Fanning. I've watched her grow up and I've always loved her films, loved her. It was amazing working with someone who was American as well, because obviously it's going to be a different energy straightaway. We got on really well she's so professional and hardworking.;Kaya Scodelario;amazing
2801;I thought it was amazing to work with authors, to get a manuscript and try to make up a cover for it.;Dick Bruna;amazing
2802;I'm no actor. And I wasn't like George Lucas or Spielberg, making home movies as a teenager, either. But I would go back and watch certain movies again and again. By the time I saw 'The Graduate' I was aware of how these amazing stories could be told.;Nancy Meyers;amazing
2803;I think we love bacon because it has all the qualities of an amazing sensory experience. When we cook it, the sizzling sound is so appetizing, the aroma is maddening, the crunch of the texture is so gratifying and the taste delivers every time.;Alexandra Guarnaschelli;amazing
2804;It's amazing the relationships you forge in a kitchen. When you cooperate in an environment that's hot. Where there's a lot of knives. You're trusting your well-being with someone you've never before met or known.;Alexandra Guarnaschelli;amazing
2805;I think for business reasons, fiscal reasons, I think these cable networks can take greater risks and I think with a risk comes better programming. And I think USA has got an amazing identity to it now that is clearly defined with its 'Characters welcome' tag.;Tim DeKay;amazing
2806;Everyone says, 'You give birth, you go home, and you have this amazing baby and it's just beautiful'. And I walked in and I just started sobbing.;Bridget Moynahan;amazing
2807;The best player I've ever played with was Paul Gascoigne. He had everything. He was amazing.;Paul Ince;amazing
2808;It was amazing that a play that seems dated in this world... A man whose best friend is a six-foot white rabbit... But it caught on, especially with young people - they surprised me most of all.;James Stewart;amazing
2809;This band has never had an argument. It's just amazing.;Dave Edmunds;amazing
2810;It's amazing to me that people have any interest in such a low-level sex scandal. If I were sleeping with a congressman, maybe, but I'm a nobody and the people I'm writing about are nobodies.;Jessica Cutler;amazing
2811;They say it's good but I didn't know what I was doing until I got into the suit and they put the moustache on me, and somehow, when I got all the drag on, it came out. It was the most amazing thing. I'm truly extraordinary.;Harvey Korman;amazing
2812;When you're doing the traditional musicals, singing songs that are 40 and 50 years old, you realize there's a reason why those musicals are hits. These are amazing songs!;Tom Wopat;amazing
2813;It's amazing to hear, as a voice matures and then starts to decline, what kind of emotion is still conveyed by a really good vocalist.;Tom Wopat;amazing
2814;When I tour, it's like, well, like a food tour as much as a comedy tour. I try to eat at all the weird places, the obscure barbecue joints, burger places. There are a few spots in L.A. that I'm obsessed with - one of them is the Taco Zone taco truck on Alvarado. There are secret off-menu items that are amazing.;Aziz Ansari;amazing
2815;Stories are amazing and powerful because they can resonate with people depending on their needs and experiences and speak truths we need to hear in that moment in time.;Sue Monk Kidd;amazing
2816;Well just meeting J. K. Rowling was amazing because she created all this world. And all the fans, we all get so obsessed with it and then you met the one person who made it all up. It was just so amazing. And I was just so amazed that that she wrote this book and all of the films have happened.;Evanna Lynch;amazing
2817;The network is opening up some amazing possibilities for us to reinvent content, reinvent collaboration.;Tim O'Reilly;amazing
2818;The '60s were an amazing time.;Peter Max;amazing
2819;To win one Moonman is amazing, to win two is incredible.;Harry Styles;amazing
2820;I know no subject more elevating, more amazing, more ready to the poetical enthusiasm, the philosophical reflection, and the moral sentiment than the works of nature. Where can we meet such variety, such beauty, such magnificence?;James Thomson;amazing
2821;Changing my body has given me the ability to do all these amazing things that I never in a million years imagined I could do.;Robin Quivers;amazing
2822;Success breeds volume, and it's just amazing how many young writers, artists, and musicians there are in town.;Steven Curtis Chapman;amazing
2823;What turns me on is to walk into a sold-out venue. The audiences are so much the same as they were in the '60s. It's just an amazing thing. I can't explain it, but I hope it never stops.;Chubby Checker;amazing
2824;Warren Spector is amazing, and his team is as good as any in the business. Shame to see all the revenues from their game entangled with all the madness of the Dallas office.;Mike Wilson;amazing
2825;I'm lucky that most of the time I'm on location in amazing places. Most of the time, I don't need holidays, I just stop working.;Stephanie Beacham;amazing
2826;It is not short of amazing, the power of a great idea to weld men together. There was in it a peculiar, intense, vital spirit if you will, that I have never felt before in any strike.;Ray Stannard Baker;amazing
2827;It's amazing. I can't believe how brilliant the whole thing is - my daughter, Georgia, is just wonderful.;Edward Hall;amazing
2828;The days when you needed amazing Silicon Graphics machines to run animation software are gone now.;Dave Rowntree;amazing
2829;I remember going for the first time to a place called The Roxy in New York because you can see people breakdancing there. That's the only reason I went! It's amazing, kids are still doing that.;Chris Frantz;amazing
2830;I want to be a morning-talk-show host. I love Kelly Ripa's job. She gets to live in New York and has this amazing job hosting a talk show.;Ellie Kemper;amazing
2831;Most New Yorkers want to look amazing, and they want you to understand that they look amazing, but they also want you to stop staring at them.;Ellie Kemper;amazing
2832;I just enjoy working with really wonderful actors and amazing creative people and I hope to keep doing that, no matter where.;Stana Katic;amazing
2833;I think 'Game of Thrones' was extraordinary. I want to do some period pieces. It would be lovely to tell great stories, that is my main ambition. And to be working with amazing creators.;Stana Katic;amazing
2834;I love heels... whoever created heels is amazing!;Katie Cassidy;amazing
2835;I cried when I found out I was a finalist, I kind of went limp when they called my name. I felt like my spirit jumped out of my body, and I was just flesh - it was just amazing.;Naima Adedapo;amazing
2836;And then we watched an amazing number of movies from the late '60s and '70s, which is my favorite time, and we studied their camera movements, their stocks, the way they lit stuff, the colors they used.;Ted Demme;amazing
2837;I was friends with all different people and all different groups. And that led me to being friends with a few people who didn't even go to my school. Now I have the most amazing collection of friends of all ethnic backgrounds and upbringing and financial backgrounds.;James Maslow;amazing
2838;You know, I was a kid when I went into 'Coronation Street' and I had an amazing time. I got some fantastic opportunities from Corrie and from 'Soapstar' and I'd never say they did anything other than help me.;Richard Fleeshman;amazing
2839;It was an amazing experience to work with Michael Jackson, who is a legend.;Mario Vazquez;amazing
2840;You can't ask every player to do the same thing. That's why we have amazing midfielders, defenders, forwards and keepers. You can't ask them to be of the same mold.;Tiffeny Milbrett;amazing
2841;It's amazing when you're playing to a crowd who barely understands English but they're singing parts of your song back to you.;Jason Derulo;amazing
2842;Men are amazing. I love the way they are. They're consistently little boys, and they need to be nurtured and loved. But at the same time, they need to feel like men.;Krista Allen;amazing
2843;I basically left Texas with no money. I was making $3.50 working in some mall, so I didn't have a lot of cash. I took $1,000 and headed to California. Along the way I stopped in Vegas because I had always wanted to see Caesar's Palace. So I stopped there and won $2,500 on a slot machine! It was amazing.;Krista Allen;amazing
2844;I've always been fascinated with the juxtaposition of technology in music, not only in recording, but in the keyboard. It's amazing the way you can apply technology to an art form.;Geoff Downes;amazing
2845;It's amazing. My kids have grown me in ways I never knew possible. The patience I've received and the love I get from them is just amazing.;Candace Cameron Bure;amazing
2846;I had this really great amazing thing happen where I almost finished the book and I really needed to come up with an ending and I decided to go back and re-read the book and see if I could come up with an ending.;Cory Doctorow;amazing
2847;What you know about the people whom you know at all well is truly amazing, even though you have never formulated it.;Harry Stack Sullivan;amazing
2848;What would be a show that I would rescue? If I could bring anything back, it would be 'The Carol Burnett Show'. Tim Conway is just... I just watched him so many times do stuff over and over. He's just so amazing.;Tony Hale;amazing
2849;I do think musical-theater actors can get a bad rap, and I see why. There is a certain slickness - there's nothing better than an amazing musical, but an okay musical can be one of the worst times you've ever had.;Laura Benanti;amazing
2850;Every time I sit in the audience and watch a show that I have been involved with, it is such an amazing feeling to see all those people around me, knowing they are actually watching and enjoying something I have written.;Bjorn Ulvaeus;amazing
2851;Gary Ross is amazing. He's just - he always has a billion ideas of what he wants, but has a very clear perspective also he just makes it work. He really does. He's trying different things and making everything look amazing.;Liam Hemsworth;amazing
2852;There are amazing schools and amazing educators that are doing a wonderful job. And then there are a lot of educators that are not prepared to deal with inclusive education. They haven't been trained. It's really quite lovely and easy when you understand how to do it.;Laura San Giacomo;amazing
2853;Luckily, I have some amazing friends.;Rebecca Black;amazing
2854;It's amazing what a spray-on tan will do.;David Cook;amazing
2855;I think Chris Weitz is an amazing director, and his sensibility - I wouldn't even know how to articulate it - it's just, he's a very sensitive, interesting guy.;Elizabeth Reaser;amazing
2856;John was the smartest and most amazing comedian I've ever worked with. I think more than teaching me about acting or comedy, he taught me about life and the love of people and respect of people.;Kaley Cuoco;amazing
2857;My whole family actually, but my parents. I had such a normal and amazing childhood. I've been so lucky. My parents are cool and normal. They don't talk about the business and I still have stuff to do at their house.;Kaley Cuoco;amazing
2858;I will always be the way I was a couple years ago before anything happened. And that's to my parents' credit, my amazing parents who have been around me my whole life and raised me right. I'm very happy with what has happened so far.;Kaley Cuoco;amazing
2859;I can't believe it. I'm speechless. It is amazing to see where I've come from the last two years.;Libby Trickett;amazing
2860;I would love to work with Paolo Nutini because he is so soulful and an amazing songwriter.;Birdy;amazing
2861;I always knew that St. Jude was an amazing organization but meeting the kids and seeing how the hospital works first hand was truly beautiful. It doesn't feel like a regular hospital all dreary and sad. It's a colorful, beautiful, comfortable, fun place to live and the energy is wonderful.;Ariana Grande;amazing
2862;When I performed at 'Open Mic U.K.' I had this connection with the audience that I'd never felt before, and I loved it. It was my first big thing, and looking out into the crowd... was just amazing.;Birdy;amazing
2863;I got a phone call from Fearne Cotton. It was amazing! I literally couldn't believe it. It was so cool. It was the night before I was going on her show to sing on the 'Live Lounge.' She was so lovely.;Birdy;amazing
2864;I truly don't know why the boys are getting all the votes - it could be because they are really amazing, and that's all there is to it. They're really, really good and every single boy deserves to be in the competition right now, and so do the two girls.;Pia Toscano;amazing
2865;I'm definitely doing better. I never realized that I would get the support that I've gotten from everybody - from my fans, to people that I've idolized my whole life. So it's overwhelming, it's amazing and I believe that everything happens for a reason so I'm in a really good place right now.;Pia Toscano;amazing
2866;Another little known fact about Amazing Tennis - the computer opponents are modeled after real people. In an odd turn of events, I joined a division 3 college tennis team at age 38.;David Crane;amazing
2867;It is spectacular. From about five minutes in, when we knew for sure that we were going to have the weather to go, the smile on my face just got bigger and bigger, and I was just beaming through the whole launch. I mean, it is just an amazing ride.;Chris Hadfield;amazing
2868;It is pretty amazing. My parents, who came from Nicaragua to the U.S. - who would have thought that they would have American kids on the Olympic team? I think that's the epitome of the Olympic dream.;Diana Lopez;amazing
2869;To see a player dunk in women's college basketball is just amazing. It's great to see that the game has reached that level now.;Holly Johnson;amazing
2870;I spent well over a year on the road with Sarah Vaughn. That was amazing.;Jan Hammer;amazing
2871;With so many amazing artists on one bill, we expect this concert to be incredibly powerful in its ability to raise both money and awareness for the long-term rebuilding effort we must all support.;Brad Delson;amazing
2872;The average session takes about one to two hours. It's totally amazing because when a person breathes, they go through one stage of relaxation after another, and every stage releases tension.;Leonard Orr;amazing
2873;It's great when people appreciate your work, but I don't know how seriously to take it. The amazing thing is that I found something so early that I can support myself doing, and that can even be extremely lucrative, but I love it either way.;Adrien Brody;amazing
2874;It's the most amazing cast, a dream cast. We laugh all the time.;Nicole Sullivan;amazing
2875;I made some friends who are still friends, and this is the city of my birth. I love living here when there's a reason to, other than just moving here. I still don't like the winters here, but it's an amazing city and I love it.;Michael McKean;amazing
2876;When I go outside of L.A., no matter where it is, really anywhere I go, people will be stopping me or taking pictures or whatever it is. And it's great. It's amazing. I'm just lucky.;Michael Welch;amazing
2877;You go through at least the first two years of Star Trek and you find some amazing stuff. Everything that was going on Gene put into the series. He just put strange costumes on the actors and painted them funny colours and left the same situation in.;Majel Barrett;amazing
2878;Working with Omarion is pretty amazing. That's like my brother. He's really cool.;Teyana Taylor;amazing
2879;Lorne finally said, Do the Blues Brothers thing. The response was amazing. People went nuts.;Steve Cropper;amazing
2880;The travel, the amazing work I have had the chance to do, the meetings with different people are all very inspiring and give me lots of positive energy.;Saskia de Brauw;amazing
2881;Voice-acting, on the fun meter, is off the scale. You show up, you don't have to be all primped up, or dressed up. And you get to work with some amazing people, and goof off for four hours.;Jason Marsden;amazing
2882;Of all the planets apart from Earth in our solar system, Mars is the most hospitable. Yeah. Right. Better keep my visit short. And yet, despite the discomfort, the danger, I love it here. I love coming back for these imaginary vacations. The sights are amazing.;Greg Bear;amazing
2883;I think the fact that I made enough noise in the world that I might be remembered is an amazing achievement. You can't ask for more than that.;Nas;amazing
2884;I feel fortunate. I've really gotten to work with amazing talented peopl</t>
  </si>
  <si>
    <t>Armie Hammer</t>
  </si>
  <si>
    <t>Training in taekwondo for eight years and then being able to do it in a film was pretty amazing.</t>
  </si>
  <si>
    <t>Dev Patel</t>
  </si>
  <si>
    <t>As a planning board commissioner, I have to review the applications for development throughout the city, and the bulk of those applications have been for the waterfront. I think the progress the waterfront has made is amazing.</t>
  </si>
  <si>
    <t>Vincent Frank</t>
  </si>
  <si>
    <t>It is amazing how the public steadfastly refuse to attend the third day of a match when so often the last day produces the best and most exciting cricket.</t>
  </si>
  <si>
    <t>Frank Woolley</t>
  </si>
  <si>
    <t>Usher is amazing. He's perfection to me as a performer. He gets down.</t>
  </si>
  <si>
    <t>Ciara</t>
  </si>
  <si>
    <t>I'm jamming 'Black Sabbath Vol. 4' all the time. Zappa's 'Cruising With Ruben &amp;amp The Jets.' A lot of Gong lately. Some Hawkwind. The Residents' 'Duck Stab' is amazing. Some Fugs. Lots of stuff, man. I'm pretty schizophrenic with records.</t>
  </si>
  <si>
    <t>Ty Segall</t>
  </si>
  <si>
    <t>I don't know if it has set in or not. Honestly, it's crazy. It's such an amazing honor. I remember thinking back to being in my room waiting for the call to see if I got the part. It's like winning the lottery. I'm proud to be a member of such an amazing cast - that's the best award of all.</t>
  </si>
  <si>
    <t>Hailee Steinfeld</t>
  </si>
  <si>
    <t>I used the music kind of as therapy, and it's just amazing that I feel so free after doing that. I feel like I had it trapped inside of me and now I feel free. So it's been a very good therapy session for me as well.</t>
  </si>
  <si>
    <t>Vanilla Ice</t>
  </si>
  <si>
    <t>Some of the most amazing human beings on the face of the planet go to sci-fi conventions, although I'm sure a few of them wouldn't admit it.</t>
  </si>
  <si>
    <t>Richard Hatch</t>
  </si>
  <si>
    <t>When I left the show, the fans were so amazing in terms of the outpouring of support and continued support all that time whatever ways they could be in touch with me.</t>
  </si>
  <si>
    <t>Alice Barrett</t>
  </si>
  <si>
    <t>Sayles could pull a performance out of a dog. I'm serious. He was just amazing. The world could fall apart and he remained on neutral.</t>
  </si>
  <si>
    <t>Elizabeth Pena</t>
  </si>
  <si>
    <t>I am auditioning again - getting back to theatre would be amazing.</t>
  </si>
  <si>
    <t>Harry Melling</t>
  </si>
  <si>
    <t>It's so amazing to hear a crowd of people singing one of your songs. It's the best feeling.</t>
  </si>
  <si>
    <t>Liam Payne</t>
  </si>
  <si>
    <t>We've always described our sound as a bit more guitar driven than normal pop music. Kind of Pink in a boy band form. We've heard a few people say that so now we use it. I think Pink is amazing person to be compared to.</t>
  </si>
  <si>
    <t>I mean, it's amazing that I get to meet all these people. I've learned so much from all of them. I just worked with Sofia Coppola and that was amazing. I learned so much from her. I can't even describe how much fun I had.</t>
  </si>
  <si>
    <t>Elle Fanning</t>
  </si>
  <si>
    <t>New York is the coolest city. The place just never sleeps. It's amazing.</t>
  </si>
  <si>
    <t>Margot Robbie</t>
  </si>
  <si>
    <t>Science fiction is an amazing literature: plot elements that you would think would be completely worn out by now keep changing into surprising new forms.</t>
  </si>
  <si>
    <t>Connie Willis</t>
  </si>
  <si>
    <t>It's the degree of success and the length of time that is amazing.</t>
  </si>
  <si>
    <t>Ruth Handler</t>
  </si>
  <si>
    <t>Music makes your soul feel amazing while you're performing it.</t>
  </si>
  <si>
    <t>Bijou Phillips</t>
  </si>
  <si>
    <t>If we're given a number of circumstances to deal with, the brain goes into this mode of trying to find a solution, and it's amazing how good we are at it.</t>
  </si>
  <si>
    <t>Jon Brion</t>
  </si>
  <si>
    <t>My family is just an amazing melting pot of wonderful religions and faiths.</t>
  </si>
  <si>
    <t>Rima Fakih</t>
  </si>
  <si>
    <t>One person I've always wanted to work with who would be an amazing guest star would be James Earl Jones.</t>
  </si>
  <si>
    <t>Nancy McKeon</t>
  </si>
  <si>
    <t>Personally I had the opportunity to go on several ride alongs with the LA County Sheriff's Department with some amazing detectives, who were invaluable to me.</t>
  </si>
  <si>
    <t>It's amazing to see things that are suggested in the book fully developed and so brilliantly realized through the artistry of the designers.</t>
  </si>
  <si>
    <t>Suzanne Collins</t>
  </si>
  <si>
    <t>'Breaking Bad' is the best, the greatest, the most amazing thing I have ever watched on television.</t>
  </si>
  <si>
    <t>Tony Kaye</t>
  </si>
  <si>
    <t>And Shanghai is amazing. I'm a fan of science fiction so when you're there in the night with all the lights and all this modernity, it's like a set in a movie.</t>
  </si>
  <si>
    <t>Berenice Marlohe</t>
  </si>
  <si>
    <t>I think that we're in a really amazing time, where there are really a lot of really fantastic female actresses and comedians. I imagine there's just a lot of opportunity for women to have powerful roles. Or it's just that there's more women writing TV. Women tend to maybe write strong women.</t>
  </si>
  <si>
    <t>Whitney Cummings</t>
  </si>
  <si>
    <t>If I can help and influence girls who are going through body-image issues then I think that's amazing.</t>
  </si>
  <si>
    <t>Kate Upton</t>
  </si>
  <si>
    <t>My dad was a journalist. He was in Rwanda right after the genocide. In Berlin when the wall came down. He was always disappearing and coming back with amazing stories. So telling stories for a living made sense to me.</t>
  </si>
  <si>
    <t>Patrick J. Adams</t>
  </si>
  <si>
    <t>It was an amazing performer. Very temperamental, it spent a lot of time in its trailer.</t>
  </si>
  <si>
    <t>Tilda Swinton</t>
  </si>
  <si>
    <t>I had one drama teacher who was amazing, Ms. Perkins. She really tried to inspire me and get me going.</t>
  </si>
  <si>
    <t>Carlos Pena, Jr.</t>
  </si>
  <si>
    <t>You know, 'The Golden Girls' was a very unusual show to start on. I was young, and it was a show about old people, and it was a very traditional show, but it was also an amazing training ground for a joke-writer. It forced me to learn those skills.</t>
  </si>
  <si>
    <t>Mitchell Hurwitz</t>
  </si>
  <si>
    <t>It's amazing the hours you pull when you're the lead of a show.</t>
  </si>
  <si>
    <t>I'm crazy about my father, he's an amazing man, a real adventurer. He took us with him to travel all over the world. We were in places that were so remote, that white people hardly ever reach them.</t>
  </si>
  <si>
    <t>Peta Wilson</t>
  </si>
  <si>
    <t>Shanghai set out to take over from Hong Kong and I think it's done that. It's got the most amazing futuristic skyline which rivals and even betters Tokyo.</t>
  </si>
  <si>
    <t>Paul Oakenfold</t>
  </si>
  <si>
    <t>My mom is a really good cook. I didn't get the cooking gene, but she cooks this really amazing dinner every Christmas, and that's always really fun.</t>
  </si>
  <si>
    <t>Miranda Cosgrove</t>
  </si>
  <si>
    <t>'True Blood' is amazing. I have to give a shout out to 'Melrose Place' because I do watch. I love 'Entourage.' One of my favorite shows back in the day was 'Friday Night Lights."</t>
  </si>
  <si>
    <t>Tristan Wilds</t>
  </si>
  <si>
    <t>Everyone at home is so supportive. People recognise me, say how proud they are of me. It's awesome to hear, it's amazing to know I can touch so many people in a positive way.</t>
  </si>
  <si>
    <t>Kirsty Coventry</t>
  </si>
  <si>
    <t>Ted Danson is amazing. He's incredible.</t>
  </si>
  <si>
    <t>Alison Brie</t>
  </si>
  <si>
    <t>I had amazing stuff happen right off the top. I thought this was how it worked. Hollywood is awesome! Cut to three years later: What happened?</t>
  </si>
  <si>
    <t>Dana Fox</t>
  </si>
  <si>
    <t>Despite the amazing diversity we're blessed with in this country, schools are still in large part segregated because of economic disparity. Sports are one of the few areas where kids are really given the opportunity to interact with those of different races and religions.</t>
  </si>
  <si>
    <t>Steve Kerr</t>
  </si>
  <si>
    <t>It's been an amazing year of individual performances.</t>
  </si>
  <si>
    <t>When you think of it I haven't really done a lot of horror. It's amazing: I have done some really good ones, but I haven't done a lot of them.</t>
  </si>
  <si>
    <t>Michael Rooker</t>
  </si>
  <si>
    <t>It's amazing what you can get on open source now if you actually use the right search engines to find the material.</t>
  </si>
  <si>
    <t>Gus O'Donnell</t>
  </si>
  <si>
    <t>It's just amazing that there are so many prejudices even now.</t>
  </si>
  <si>
    <t>Ione Skye</t>
  </si>
  <si>
    <t>They played Boston. They played at the Boston Tea Party and through an amazing chain of events I got to hang out with them backstage even though I was underage.</t>
  </si>
  <si>
    <t>Jonathan Richman</t>
  </si>
  <si>
    <t>One of the amazing things about the Internet is that the content creators are the gatekeepers. We can think of an idea and execute it quickly, and we didn't have to pitch the idea to a major network or convince a studio head to sign-off on the concept.</t>
  </si>
  <si>
    <t>Ray William Johnson</t>
  </si>
  <si>
    <t>I know plenty of actresses in their early thirties who look amazing, although there's that old saying: 'Ladies get older, men get more distinguished.'</t>
  </si>
  <si>
    <t>Scott Porter</t>
  </si>
  <si>
    <t>It's amazing to me that, in the 42 years since President Kennedy signed the Equal Pay Act into law, women today still receive fewer wages than men for the same work.</t>
  </si>
  <si>
    <t>Mike Honda</t>
  </si>
  <si>
    <t>It is really quite amazing that all of the folks supporting privatization, from the president on down, keep invoking the name of my grandfather, Franklin Delano Roosevelt.</t>
  </si>
  <si>
    <t>James Roosevelt</t>
  </si>
  <si>
    <t>To make a couple putts to win the Masters is just an amazing feeling.</t>
  </si>
  <si>
    <t>Adam Derek Scott</t>
  </si>
  <si>
    <t>It is amazing that it is my destiny to be the first Aussie to win the Masters.</t>
  </si>
  <si>
    <t>I want to buy my mom a house I want my family to never have to worry about anything. And I just want to have an amazing career in music, because I love to do it.</t>
  </si>
  <si>
    <t>Ashthon Jones</t>
  </si>
  <si>
    <t>Steven Tyler is awesome. He is so humble. He's really sweet and coming from him and his career, it's amazing.</t>
  </si>
  <si>
    <t>The best part is it's a dream come true. I've always wanted to be a working actor, and the good part of it... it's all good! I work long hours, but it's amazing. They pay me. That's amazing! I get to kiss Keri Russell, and that ain't too bad.</t>
  </si>
  <si>
    <t>Scott Foley</t>
  </si>
  <si>
    <t>I got to work with Jennifer Tilly, she was amazing. Such, such a smart actress.</t>
  </si>
  <si>
    <t>April Bowlby</t>
  </si>
  <si>
    <t>I listen to every thing, all kinds of stuff. I've been obsessed with the Nas and Damian Marley record, 'Distant Relatives.' I feel like a lot of people haven't heard it, and it's amazing.</t>
  </si>
  <si>
    <t>Eve Jihan Jeffers</t>
  </si>
  <si>
    <t>I have the most amazing support network around me.</t>
  </si>
  <si>
    <t>Jenny Frost</t>
  </si>
  <si>
    <t>I enjoy looking at words on paper and visualizing how to make them come to life. As a director, the creative process is really amazing.</t>
  </si>
  <si>
    <t>Alfonso Ribeiro</t>
  </si>
  <si>
    <t>It's so amazing, standing on the corner -this happened in Washington, D.C. - and somebody comes by in a Cadillac and you hear 'Manic Monday' on the radio, and you don't even know this person, and they're listening to it and singing along with it. Wow! Blows your mind.</t>
  </si>
  <si>
    <t>Debbi Peterson</t>
  </si>
  <si>
    <t>The past 6 and a half years have been the most amazing years of my life. It's sad it has come to an end but Avril and I are still family and moving forward in the most positive way possible.</t>
  </si>
  <si>
    <t>Deryck Whibley</t>
  </si>
  <si>
    <t>Having my first number one single and being able to travel to places I've never been before has been amazing. The tour was also fantastic. There are so many things which I've experienced this year which I never even dreamed of.</t>
  </si>
  <si>
    <t>Gareth Gates</t>
  </si>
  <si>
    <t>The Beethoven Experience provided the opportunity to solidify the relationship between the Orchestra and me, the Orchestra and me and the public, between all of us and the city of New York, because Beethoven after all is a really amazing point of reference.</t>
  </si>
  <si>
    <t>Lorin Maazel</t>
  </si>
  <si>
    <t>Maggie Smith is an amazing woman, and not as serious in real life.</t>
  </si>
  <si>
    <t>Allen Leech</t>
  </si>
  <si>
    <t>Janet Jackson is an icon, I've been honored to meet her a few times, working with her would be amazing.</t>
  </si>
  <si>
    <t>Eric West</t>
  </si>
  <si>
    <t>What do I think of L.A.? It's boring, with some amazing nuggets. Like there are some parts of it that are great, but by and large I think it's quite boring.</t>
  </si>
  <si>
    <t>Jemaine Clement</t>
  </si>
  <si>
    <t>I think Andrew Stanton is such an amazing, creative mind.</t>
  </si>
  <si>
    <t>Lynn Collins</t>
  </si>
  <si>
    <t>It's amazing... to enjoy the results of your labor.</t>
  </si>
  <si>
    <t>Michael Rady</t>
  </si>
  <si>
    <t>I think Gina Rowlands is an amazing actress.</t>
  </si>
  <si>
    <t>Angela Sarafyan</t>
  </si>
  <si>
    <t>Obviously, there's the seedy side of the strip club world and pole dancing. But, pole dancing, as an art form, is really beautiful. It's been hyper-sexualized because it's associated with strippers, but if you think about it, just in terms of other kinds of dancing, they're using an instrument to create these amazing dance forms.</t>
  </si>
  <si>
    <t>Megalyn Echikunwoke</t>
  </si>
  <si>
    <t>The fact that I even get in Broadway shows is, to me, still amazing, but then to win a Tony was just incredible.</t>
  </si>
  <si>
    <t>Jane Krakowski</t>
  </si>
  <si>
    <t>I just feel energized when I am around young, talented people. There is something about these kids that's amazing. I learn as much from them as they do from me.</t>
  </si>
  <si>
    <t>Sally Struthers</t>
  </si>
  <si>
    <t>It's amazing that something only an atom thick can be an impenetrable barrier. You can have gas on one side and vacuum or liquid on the other, and with a wall only one atom thick, nothing would go through it.</t>
  </si>
  <si>
    <t>Paul McEuen</t>
  </si>
  <si>
    <t>Holding on to anger is like grasping a hot coal with the intent of throwing it at someone else you are the one who gets burned.</t>
  </si>
  <si>
    <t>Buddha</t>
  </si>
  <si>
    <t xml:space="preserve">anger
</t>
  </si>
  <si>
    <t>Anybody can become angry - that is easy, but to be angry with the right person and to the right degree and at the right time and for the right purpose, and in the right way - that is not within everybody's power and is not easy.</t>
  </si>
  <si>
    <t>Anger is an acid that can do more harm to the vessel in which it is stored than to anything on which it is poured.</t>
  </si>
  <si>
    <t>Anger dwells only in the bosom of fools.</t>
  </si>
  <si>
    <t>Bitterness is like cancer. It eats upon the host. But anger is like fire. It burns it all clean.</t>
  </si>
  <si>
    <t>In a controversy the instant we feel anger we have already ceased striving for the truth, and have begun striving for ourselves.</t>
  </si>
  <si>
    <t>For every minute you remain angry, you give up sixty seconds of peace of mind.</t>
  </si>
  <si>
    <t>Anger and intolerance are the enemies of correct understanding.</t>
  </si>
  <si>
    <t>Speak when you are angry and you will make the best speech you will ever regret.</t>
  </si>
  <si>
    <t>When angry, count to four when very angry, swear.</t>
  </si>
  <si>
    <t>When angry count to ten before you speak. If very angry, count to one hundred.</t>
  </si>
  <si>
    <t>Man should forget his anger before he lies down to sleep.</t>
  </si>
  <si>
    <t>Whatever is begun in anger ends in shame.</t>
  </si>
  <si>
    <t>Usually when people are sad, they don't do anything. They just cry over their condition. But when they get angry, they bring about a change.</t>
  </si>
  <si>
    <t>When anger rises, think of the consequences.</t>
  </si>
  <si>
    <t>A man who has never made a woman angry is a failure in life.</t>
  </si>
  <si>
    <t>Christopher Morley</t>
  </si>
  <si>
    <t>It is impossible for you to be angry and laugh at the same time. Anger and laughter are mutually exclusive and you have the power to choose either.</t>
  </si>
  <si>
    <t>Anger is a killing thing: it kills the man who angers, for each rage leaves him less than he had been before - it takes something from him.</t>
  </si>
  <si>
    <t>Louis L'Amour</t>
  </si>
  <si>
    <t>Don't get the impression that you arouse my anger. You see, one can only be angry with those he respects.</t>
  </si>
  <si>
    <t>Get mad, then get over it.</t>
  </si>
  <si>
    <t>He who angers you conquers you.</t>
  </si>
  <si>
    <t>Elizabeth Kenny</t>
  </si>
  <si>
    <t>Heaven has no rage like love to hatred turned, nor hell a fury like a woman scorned.</t>
  </si>
  <si>
    <t>William Congreve</t>
  </si>
  <si>
    <t>Beware of him that is slow to anger for when it is long coming, it is the stronger when it comes, and the longer kept. Abused patience turns to fury.</t>
  </si>
  <si>
    <t>Francis Quarles</t>
  </si>
  <si>
    <t>Never go to bed mad. Stay up and fight.</t>
  </si>
  <si>
    <t>There are two things a person should never be angry at, what they can help, and what they cannot.</t>
  </si>
  <si>
    <t>Anger and jealousy can no more bear to lose sight of their objects than love.</t>
  </si>
  <si>
    <t>George Eliot</t>
  </si>
  <si>
    <t>When you are offended at any man's fault, turn to yourself and study your own failings. Then you will forget your anger.</t>
  </si>
  <si>
    <t>How much more grievous are the consequences of anger than the causes of it.</t>
  </si>
  <si>
    <t>Marcus Aurelius</t>
  </si>
  <si>
    <t>Anger, if not restrained, is frequently more hurtful to us than the injury that provokes it.</t>
  </si>
  <si>
    <t>A man that studieth revenge keeps his own wounds green.</t>
  </si>
  <si>
    <t>Hatred is an affair of the heart contempt that of the head.</t>
  </si>
  <si>
    <t>Be not angry that you cannot make others as you wish them to be, since you cannot make yourself as you wish to be.</t>
  </si>
  <si>
    <t>Thomas a Kempis</t>
  </si>
  <si>
    <t>Every time you get angry, you poison your own system.</t>
  </si>
  <si>
    <t>Alfred A. Montapert</t>
  </si>
  <si>
    <t>Anger is a wind which blows out the lamp of the mind.</t>
  </si>
  <si>
    <t>Speak when you are angry - and you'll make the best speech you'll ever regret.</t>
  </si>
  <si>
    <t>Anger is a short madness.</t>
  </si>
  <si>
    <t>Anger makes dull men witty, but it keeps them poor.</t>
  </si>
  <si>
    <t>An angry man opens his mouth and shuts his eyes.</t>
  </si>
  <si>
    <t>Cato</t>
  </si>
  <si>
    <t>The deferring of anger is the best antidote to anger.</t>
  </si>
  <si>
    <t>If a small thing has the power to make you angry, does that not indicate something about your size?</t>
  </si>
  <si>
    <t>Never do anything when you are in a temper, for you will do everything wrong.</t>
  </si>
  <si>
    <t>Always write angry letters to your enemies. Never mail them.</t>
  </si>
  <si>
    <t>James Fallows</t>
  </si>
  <si>
    <t>Let us not look back in anger, nor forward in fear, but around in awareness.</t>
  </si>
  <si>
    <t>One should not lose one's temper unless one is certain of getting more and more angry to the end.</t>
  </si>
  <si>
    <t>He that would be angry and sin not, must not be angry with anything but sin.</t>
  </si>
  <si>
    <t>There is nothing that so much gratifies an ill tongue as when it finds an angry heart.</t>
  </si>
  <si>
    <t>No man can think clearly when his fists are clenched.</t>
  </si>
  <si>
    <t>George Jean Nathan</t>
  </si>
  <si>
    <t>Never go to bed angry, stay up and fight.</t>
  </si>
  <si>
    <t>Anger is one of the sinews of the soul.</t>
  </si>
  <si>
    <t>Never contend with a man who has nothing to lose.</t>
  </si>
  <si>
    <t>Revenge is often like biting a dog because the dog bit you.</t>
  </si>
  <si>
    <t>Austin O'Malley</t>
  </si>
  <si>
    <t>How often it is that the angry man rages denial of what his inner self is telling him.</t>
  </si>
  <si>
    <t>Frank Herbert</t>
  </si>
  <si>
    <t>Fair peace becomes men ferocious anger belongs to beasts.</t>
  </si>
  <si>
    <t>Ovid</t>
  </si>
  <si>
    <t>Keep cool anger is not an argument.</t>
  </si>
  <si>
    <t>Daniel Webster</t>
  </si>
  <si>
    <t>The world needs anger. The world often continues to allow evil because it isn't angry enough.</t>
  </si>
  <si>
    <t>Bede Jarrett</t>
  </si>
  <si>
    <t>Somebody hits me, I'm going to hit him back. Even if it does look like he hasn't eaten in a while.</t>
  </si>
  <si>
    <t>Charles Barkley</t>
  </si>
  <si>
    <t>A wonderful emotion to get things moving when one is stuck is anger. It was anger more than anything else that had set me off, roused me into productivity and creativity.</t>
  </si>
  <si>
    <t>Mary Garden</t>
  </si>
  <si>
    <t>Experts say you should never hit your children in anger. When is a good time? When you're feeling festive?</t>
  </si>
  <si>
    <t>Roseanne Barr</t>
  </si>
  <si>
    <t>Discussion is an exchange of knowledge an argument an exchange of ignorance.</t>
  </si>
  <si>
    <t>Robert Quillen</t>
  </si>
  <si>
    <t>Expressing anger is a form of public littering.</t>
  </si>
  <si>
    <t>Willard Gaylin</t>
  </si>
  <si>
    <t>I know of no more disagreeable situation than to be left feeling generally angry without anybody in particular to be angry at.</t>
  </si>
  <si>
    <t>Frank Moore Colby</t>
  </si>
  <si>
    <t>You will not be punished for your anger, you will be punished by your anger.</t>
  </si>
  <si>
    <t>Forgiveness is the economy of the heart... forgiveness saves the expense of anger, the cost of hatred, the waste of spirits.</t>
  </si>
  <si>
    <t>Hannah More</t>
  </si>
  <si>
    <t>In our daily life, we encounter people who are angry, deceitful, intent only on satisfying their own needs. There is so much anger, distrust, greed, and pettiness that we are losing our capacity to work well together.</t>
  </si>
  <si>
    <t>Margaret J. Wheatley</t>
  </si>
  <si>
    <t>Generally speaking, if a human being never shows anger, then I think something's wrong. He's not right in the brain.</t>
  </si>
  <si>
    <t>Dalai Lama</t>
  </si>
  <si>
    <t>Anger is the enemy of non-violence and pride is a monster that swallows it up.</t>
  </si>
  <si>
    <t>In times of great stress or adversity, it's always best to keep busy, to plow your anger and your energy into something positive.</t>
  </si>
  <si>
    <t>Lee Iacocca</t>
  </si>
  <si>
    <t>Holding on to anger, resentment and hurt only gives you tense muscles, a headache and a sore jaw from clenching your teeth. Forgiveness gives you back the laughter and the lightness in your life.</t>
  </si>
  <si>
    <t>Joan Lunden</t>
  </si>
  <si>
    <t>I know, to banish anger altogether from one's breast is a difficult task. It cannot be achieved through pure personal effort. It can be done only by God's grace.</t>
  </si>
  <si>
    <t>We should meet abuse by forbearance. Human nature is so constituted that if we take absolutely no notice of anger or abuse, the person indulging in it will soon weary of it and stop.</t>
  </si>
  <si>
    <t>Anger is never without a reason, but seldom with a good one.</t>
  </si>
  <si>
    <t>Speak the truth, do not yield to anger give, if thou art asked for little by these three steps thou wilt go near the gods.</t>
  </si>
  <si>
    <t>Anger is a manifestation of a deeper issue... and that, for me, is based on insecurity, self-esteem and loneliness.</t>
  </si>
  <si>
    <t>Naomi Campbell</t>
  </si>
  <si>
    <t>I think my passion is misinterpreted as anger sometimes. And I don't think people are ready for the message that I'm delivering, and delivering with a sense of violent love.</t>
  </si>
  <si>
    <t>The components of anxiety, stress, fear, and anger do not exist independently of you in the world. They simply do not exist in the physical world, even though we talk about them as if they do.</t>
  </si>
  <si>
    <t>My recipe for dealing with anger and frustration: set the kitchen timer for twenty minutes, cry, rant, and rave, and at the sound of the bell, simmer down and go about business as usual.</t>
  </si>
  <si>
    <t>It is wise to direct your anger towards problems - not people to focus your energies on answers - not excuses.</t>
  </si>
  <si>
    <t>William Arthur Ward</t>
  </si>
  <si>
    <t>What I needed most was to love and to be loved, eager to be caught. Happily I wrapped those painful bonds around me and sure enough, I would be lashed with the red-hot pokers or jealousy, by suspicions and fear, by burst of anger and quarrels.</t>
  </si>
  <si>
    <t>Saint Augustine</t>
  </si>
  <si>
    <t>There's nothing wrong with anger provided you use it constructively.</t>
  </si>
  <si>
    <t>Love implies anger. The man who is angered by nothing cares about nothing.</t>
  </si>
  <si>
    <t>I have not lost faith in God. I have moments of anger and protest. Sometimes I've been closer to him for that reason.</t>
  </si>
  <si>
    <t>Hurt leads to bitterness, bitterness to anger, travel too far that road and the way is lost.</t>
  </si>
  <si>
    <t>Terry Brooks</t>
  </si>
  <si>
    <t>The ignorant mind, with its infinite afflictions, passions, and evils, is rooted in the three poisons. Greed, anger, and delusion.</t>
  </si>
  <si>
    <t>Bodhidharma</t>
  </si>
  <si>
    <t>Anger cannot be dishonest.</t>
  </si>
  <si>
    <t>I don't think that you can fake warmth. You can fake lust, jealousy, anger those are all quite easy. But actual, genuine warmth? I don't think you can fake it.</t>
  </si>
  <si>
    <t>Keira Knightley</t>
  </si>
  <si>
    <t>Genuine forgiveness does not deny anger but faces it head-on.</t>
  </si>
  <si>
    <t>Alice Duer Miller</t>
  </si>
  <si>
    <t>Anger ventilated often hurries towards forgiveness anger concealed often hardens into revenge.</t>
  </si>
  <si>
    <t>Anger: an acid that can do more harm to the vessel in which it is stored than to anything on which it is poured.</t>
  </si>
  <si>
    <t>Anger is the most impotent of passions. It effects nothing it goes about, and hurts the one who is possessed by it more than the one against whom it is directed.</t>
  </si>
  <si>
    <t>Carl Sandburg</t>
  </si>
  <si>
    <t>My friends, love is better than anger. Hope is better than fear. Optimism is better than despair. So let us be loving, hopeful and optimistic. And we'll change the world.</t>
  </si>
  <si>
    <t>Jack Layton</t>
  </si>
  <si>
    <t>The greatest remedy for anger is delay.</t>
  </si>
  <si>
    <t>Thomas Paine</t>
  </si>
  <si>
    <t>Experiencing sadness and anger can make you feel more creative, and by being creative, you can get beyond your pain or negativity.</t>
  </si>
  <si>
    <t>Anger is like those ruins which smash themselves on what they fall.</t>
  </si>
  <si>
    <t>Guilt is anger directed at ourselves - at what we did or did not do. Resentment is anger directed at others - at what they did or did not do.</t>
  </si>
  <si>
    <t>Peter McWilliams</t>
  </si>
  <si>
    <t>We're taught to be ashamed of confusion, anger, fear and sadness, and to me they're of equal value to happiness, excitement and inspiration.</t>
  </si>
  <si>
    <t>I realized that if my thoughts immediately affect my body, I should be careful about what I think. Now if I get angry, I ask myself why I feel that way. If I can find the source of my anger, I can turn that negative energy into something positive.</t>
  </si>
  <si>
    <t>I'm not as angry as I used to be. But I can get in touch with that anger pretty quickly if I feel my space is being invaded or somebody is not treating me with the respect that I think I want.</t>
  </si>
  <si>
    <t>Samuel L. Jackson</t>
  </si>
  <si>
    <t>The more anger towards the past you carry in your heart, the less capable you are of loving in the present.</t>
  </si>
  <si>
    <t>It isn't enough just to scream at the Occupy Wall Street demonstrations. We need our political system to start reflect this anger back into, 'How do we fix it? How do we get the economy going again?'</t>
  </si>
  <si>
    <t>Hatred is inveterate anger.</t>
  </si>
  <si>
    <t>There's a lot of bitterness, there's a lot of anger out there. We all have to work hard to heal those wounds.</t>
  </si>
  <si>
    <t>Allen Boyd</t>
  </si>
  <si>
    <t>The only justice is to follow the sincere intuition of the soul, angry or gentle. Anger is just, and pity is just, but judgement is never just.</t>
  </si>
  <si>
    <t>Hatred is settled anger.</t>
  </si>
  <si>
    <t>Obama and his attack dogs have nothing but hate and anger in their hearts and spew it whenever possible.</t>
  </si>
  <si>
    <t>Donald Trump</t>
  </si>
  <si>
    <t>You must never be satisfied with losing. You must get angry, terribly angry, about losing. But the mark of the good loser is that he takes his anger out on himself and not his victorious opponents or on his teammates.</t>
  </si>
  <si>
    <t>The fear really hits you. That's what you feel first. And then it's the anger and frustration. Part of the problem is how little we understand about the ultimate betrayal of the body when it rebels against itself.</t>
  </si>
  <si>
    <t>Charles Bronson</t>
  </si>
  <si>
    <t>Acting in anger and hatred throughout my life, I frequently precipitated what I feared most, the loss of friendships and the need to rely upon the very people I'd abused.</t>
  </si>
  <si>
    <t>The one who cannot restrain their anger will wish undone, what their temper and irritation prompted them to do.</t>
  </si>
  <si>
    <t>Be modest, humble, simple. Control your anger.</t>
  </si>
  <si>
    <t>Abraham Cahan</t>
  </si>
  <si>
    <t>People are always angry at America. They're absolutely certain that America either caused their problems or is deliberately not fixing their problems. But the anger is always directed at America and never at Americans.</t>
  </si>
  <si>
    <t>P. J. O'Rourke</t>
  </si>
  <si>
    <t>You've just got to have a sense of respect for the person you have children with. Anger doesn't help anybody. Ultimately you have to say forgiveness is important, and honoring what you had together is important. But it's easy to say and harder to do.</t>
  </si>
  <si>
    <t>As far as having peace within myself, the one way I can do that is forgiving the people who have done wrong to me. It causes more stress to build up anger. Peace is more productive.</t>
  </si>
  <si>
    <t>Rodney King</t>
  </si>
  <si>
    <t>The voice of the intelligence is drowned out by the roar of fear. It is ignored by the voice of desire. It is contradicted by the voice of shame. It is biased by hate and extinguished by anger. Most of all it is silenced by ignorance.</t>
  </si>
  <si>
    <t>Karl A. Menninger</t>
  </si>
  <si>
    <t>The world in general doesn't know what to make of originality it is startled out of its comfortable habits of thought, and its first reaction is one of anger.</t>
  </si>
  <si>
    <t>I'd be lying if I said I wasn't angry some days. But I really have worked hard to put a lot of the anger and disappointment in the past.</t>
  </si>
  <si>
    <t>Monica Lewinsky</t>
  </si>
  <si>
    <t>Five enemies of peace inhabit with us - avarice, ambition, envy, anger, and pride if these were to be banished, we should infallibly enjoy perpetual peace.</t>
  </si>
  <si>
    <t>Petrarch</t>
  </si>
  <si>
    <t>Lawyers are men who hire out their words and anger.</t>
  </si>
  <si>
    <t>It's a joke to think that anyone is one thing. We're all such complex creatures. But if I'm going to be a poster child for anything, anger's a gorgeous emotion. It gets a bad rap, but it can make great changes happen.</t>
  </si>
  <si>
    <t>Anger will never disappear so long as thoughts of resentment are cherished in the mind. Anger will disappear just as soon as thoughts of resentment are forgotten.</t>
  </si>
  <si>
    <t>Do not follow vain desires for verily he who prospers is preserved from lust, greed and anger.</t>
  </si>
  <si>
    <t>Abu Bakr</t>
  </si>
  <si>
    <t>All those who offer an opinion on any doubtful point should first clear their minds of every sentiment of dislike, friendship, anger or pity.</t>
  </si>
  <si>
    <t>Sallust</t>
  </si>
  <si>
    <t>I really believe that all of us have a lot of darkness in our souls. Anger, rage, fear, sadness. I don't think that's only reserved for people who have horrible upbringings. I think it really exists and is part of the human condition. I think in the course of your life you figure out ways to deal with that.</t>
  </si>
  <si>
    <t>Do not meddle in the affairs of wizards, for they are subtle and quick to anger.</t>
  </si>
  <si>
    <t>J. R. R. Tolkien</t>
  </si>
  <si>
    <t>When I was younger, I was terrified to express anger because it would often kick-start a horrible reaction in the men in my life. So I bit my tongue. I was left to painstakingly deal with the aftermath of my avoidance later in life, in therapy or through the lyrics of my songs.</t>
  </si>
  <si>
    <t>The flame of anger, bright and brief, sharpens the barb of love.</t>
  </si>
  <si>
    <t>What starts the process, really, are laughs and slights and snubs when you are a kid. If your anger is deep enough and strong enough, you learn that you can change those attitudes by excellence, personal gut performance.</t>
  </si>
  <si>
    <t>Although you may spend your life killing, You will not exhaust all your foes. But if you quell your own anger, your real enemy will be slain.</t>
  </si>
  <si>
    <t>Nagarjuna</t>
  </si>
  <si>
    <t>The opposite of anger is not calmness, its empathy.</t>
  </si>
  <si>
    <t>A lot of my humor does come from anger. It's like, you're not gonna pull one over on me - which is pretty much my motto anyways.</t>
  </si>
  <si>
    <t>President Obama clearly cannot run on his record. All he's offering is more of the same. That's not good. Look at the economy. It's stagnating. And so, what they're now going to try and do is bring this campaign down to little things, distractions, distortions, smear, fear, anger, frustration.</t>
  </si>
  <si>
    <t>Paul Ryan</t>
  </si>
  <si>
    <t>To talk about balance, it's easier to talk about what's out of balance. And I think anytime that you have any disease, and disease meaning lack of ease, lack of flow... dis-ease. So any time there's disease, you're out of balance, whether it's jealousy, anger, greed, anxiety, fear.</t>
  </si>
  <si>
    <t>Ricky Williams</t>
  </si>
  <si>
    <t>People are unjust to anger - it can be enlivening and a lot of fun.</t>
  </si>
  <si>
    <t>Philip Roth</t>
  </si>
  <si>
    <t>Anger is never without an argument, but seldom with a good one.</t>
  </si>
  <si>
    <t>Indira Gandhi</t>
  </si>
  <si>
    <t>All anger is not sinful, because some degree of it, and on some occasions, is inevitable. But it becomes sinful and contradicts the rule of Scripture when it is conceived upon slight and inadequate provocation, and when it continues long.</t>
  </si>
  <si>
    <t>Wilson Mizner</t>
  </si>
  <si>
    <t>George wrote Taxman, and I played guitar on it. He wrote it in anger at finding out what the taxman did. He had never known before then what could happen to your money.</t>
  </si>
  <si>
    <t>Paul McCartney</t>
  </si>
  <si>
    <t>Grab the broom of anger and drive off the beast of fear.</t>
  </si>
  <si>
    <t>Zora Neale Hurston</t>
  </si>
  <si>
    <t>I don't think your ability to fight has anything to do with how big you are. It's to do with how much anger is in you.</t>
  </si>
  <si>
    <t>Like fragile ice anger passes away in time.</t>
  </si>
  <si>
    <t>My therapist says I still haven't got in touch with my anger. Maybe one day I'm going to explode. But I'm still really happy. I know it looks like a strange and painful upbringing - all those experiences led me to the paths that I'm on now.</t>
  </si>
  <si>
    <t>When someone says that I'm angry it's actually a compliment. I have not always been direct with my anger in my relationships, which is part of why I'd write about it in my songs because I had such fear around expressing anger as a woman.</t>
  </si>
  <si>
    <t>I think I'm basically the same guy I always was. Maybe I've learned, through experience, to rein in some of the anger and temper they say redheads normally have.</t>
  </si>
  <si>
    <t>Growing up in a particular neighborhood, growing up in a working-class family, not having much money, all of those things fire you and can give you an edge, can give you an anger.</t>
  </si>
  <si>
    <t>Well, all comedy starts with anger. You get angry, and its never for a good reason, right? You know its not a good reason. And then you try and work it from there.</t>
  </si>
  <si>
    <t>What influenced me was Tori Amos, who was unapologetic about expressing anger through music, and Sinead O'Connor. Those two in particular were really moving for me, and very inspiring, before I wrote 'Jagged Little Pill.'</t>
  </si>
  <si>
    <t>Anger is as a stone cast into a wasp's nest.</t>
  </si>
  <si>
    <t>My dear brothers, take note of this: Everyone should be quick to listen, slow to speak and slow to become angry, for man's anger does not bring about the righteous life that God desires.</t>
  </si>
  <si>
    <t>I'm an angry person, angrier than most people would imagine, I get flashes of anger. What works for me is working out when it's useful to use that anger.</t>
  </si>
  <si>
    <t>Quite a lot of our contemporary culture is actually shot through with a resentment of limits and the passage of time, anger at what we can't do, fear or even disgust at growing old.</t>
  </si>
  <si>
    <t>Rowan Williams</t>
  </si>
  <si>
    <t>Words can be said in bitterness and anger, and often there seems to be an element of truth in the nastiness. And words don't go away, they just echo around.</t>
  </si>
  <si>
    <t>Jane Goodall</t>
  </si>
  <si>
    <t>Religion can emerge in all forms of feeling: here wild anger, there the sweetest pain here consuming hatred, there the childlike smile of serene humility.</t>
  </si>
  <si>
    <t>Fantastic tyrant of the amorous heart. How hard thy yoke, how cruel thy dart. Those escape your anger who refuse your sway, and those are punished most, who most obey.</t>
  </si>
  <si>
    <t>Matthew Prior</t>
  </si>
  <si>
    <t>I turned to music originally because of my past and needing a release or an outlet to get out anger or frustration or hurt.</t>
  </si>
  <si>
    <t>Christina Aguilera</t>
  </si>
  <si>
    <t>Wars spring from unseen and generally insignificant causes, the first outbreak being often but an explosion of anger.</t>
  </si>
  <si>
    <t>Thucydides</t>
  </si>
  <si>
    <t>I have to say that anger is the blanket that comes around me, and that blunts and blurs my sense of proportion.</t>
  </si>
  <si>
    <t>I'm fascinated by rap and by hip-hop. I think there's a lot of poetry in it. There's a lot of anger, a lot of social energy in it. And I think you'd better listen to it pretty carefully, 'cause it's important.</t>
  </si>
  <si>
    <t>John F. Kerry</t>
  </si>
  <si>
    <t>The bare recollection of anger kindles anger.</t>
  </si>
  <si>
    <t>Publilius Syrus</t>
  </si>
  <si>
    <t>There was never an angry man that thought his anger unjust.</t>
  </si>
  <si>
    <t>Saint Francis de Sales</t>
  </si>
  <si>
    <t>I think we all have a lot of darkness in our bellies. As an actor, the challenge of tapping into that, reaching down into that sadness or anger, is very therapeutic.</t>
  </si>
  <si>
    <t>Allowing children to show their guilt, show their grief, show their anger, takes the sting out of the situation.</t>
  </si>
  <si>
    <t>I think that Scottish people, like Canadians, are often misunderstood and what I like about my Scottish friends and relatives is how quickly it can go from love to anger. It's a great dynamic.</t>
  </si>
  <si>
    <t>He who is incapable of feeling strong passions, of being shaken by anger, of living in every sense of the word, will never be a good actor.</t>
  </si>
  <si>
    <t>Sarah Bernhardt</t>
  </si>
  <si>
    <t>Anger may repast with thee for an hour, but not repose for a night the continuance of anger is hatred, the continuance of hatred turns malice.</t>
  </si>
  <si>
    <t>Yeah, to me, acting is very therapeutic. I get out a lot of anger and frustration.</t>
  </si>
  <si>
    <t>I grew up looking at my father as to how to behave. In watching him I grasped so many things. His own temperament was of a calm person. He was very composed and I never saw anger in him. To me, that was fascinating.</t>
  </si>
  <si>
    <t>Sachin Tendulkar</t>
  </si>
  <si>
    <t>All who consult on doubtful matters, should be void of hatred, friendship, anger, and pity.</t>
  </si>
  <si>
    <t>Men make angry music and it's called rock-and-roll women include anger in their vocabulary and suddenly they're angry and militant.</t>
  </si>
  <si>
    <t>I've been trying to learn how to not be so conflicted about things like my own anger. I've always had a place in my music for my anger as a way of compensating for not having a mechanism to express it in my everyday life. So I've been trying to be more true to myself, and that helps me to chill out a little bit. But politically, uh-uh. No.</t>
  </si>
  <si>
    <t>Shock, confusion, fear, anger, grief, and defiance. On Sept. 11, 2001, and for the three days following the worst terrorist attack on U.S. soil, President George W. Bush led with raw emotion that reflected the public's whipsawing stages of acceptance.</t>
  </si>
  <si>
    <t>For me music is a vehicle to bring our pain to the surface, getting it back to that humble and tender spot where, with luck, it can lose its anger and become compassion again.</t>
  </si>
  <si>
    <t>Paula Cole</t>
  </si>
  <si>
    <t>In plain terms, a child is a complicated creature who can drive you crazy. There's a cruelty to childhood, there's an anger.</t>
  </si>
  <si>
    <t>Anger is an expensive luxury in which only men of certain income can indulge.</t>
  </si>
  <si>
    <t>George William Curtis</t>
  </si>
  <si>
    <t>I'm not a screamer. I'm confrontational, but I don't think that translates into anger.</t>
  </si>
  <si>
    <t>Rachel Maddow</t>
  </si>
  <si>
    <t>All through life I've harbored anger rather than expressed it at the moment.</t>
  </si>
  <si>
    <t>Jessica Lange</t>
  </si>
  <si>
    <t>My passion and energy get mistaken for anger.</t>
  </si>
  <si>
    <t>When we can lay down our fear and anger and choose responses other than aggression, we create the conditions for bringing out the best in us humans.</t>
  </si>
  <si>
    <t>Your anger is a gift.</t>
  </si>
  <si>
    <t>Zack de la Rocha</t>
  </si>
  <si>
    <t>At the time, 1980, people regarded actresses involved with production with a certain amount of fear, resentment and anger.</t>
  </si>
  <si>
    <t>Jacqueline Bisset</t>
  </si>
  <si>
    <t>The great thing about celebrity culture is that they can't seem to stop themselves from displaying their ridiculous behaviour. I feel it's my job as a serious investigative journalist to witness all kinds of behaviour and then report back to the audience through the prism of my own anger and bitterness.</t>
  </si>
  <si>
    <t>Kathy Griffin</t>
  </si>
  <si>
    <t>In general I was a good kid. It usually took a lot to make me mad. But once I reached the boiling point, I lost all rational control. Totally without thinking, when my anger was aroused, I grabbed the nearest brick, rock, or stick to bash someone. It was as if I had no conscious will in the matter.</t>
  </si>
  <si>
    <t>Benjamin Carson</t>
  </si>
  <si>
    <t>Anger elicits anger, fear elicits fear, no matter how well meaning we may be.</t>
  </si>
  <si>
    <t>Anger and hate against one we love steels our hearts, but contempt or pity leaves us silent and ashamed.</t>
  </si>
  <si>
    <t>Edgar Rice Burroghs</t>
  </si>
  <si>
    <t>I have a right to my anger, and I don't want anybody telling me I shouldn't be, that it's not nice to be, and that something's wrong with me because I get angry.</t>
  </si>
  <si>
    <t>Maxine Waters</t>
  </si>
  <si>
    <t>I have some anger issues.</t>
  </si>
  <si>
    <t>The intoxication of anger, like that of the grape, shows us to others, but hides us from ourselves.</t>
  </si>
  <si>
    <t>The upside to anger? Getting it out of your system. You got to express your anger. Then you have room for more positive things. If I hold something in a long time, and then I speak it, it's amazing how the light shines so much brighter.</t>
  </si>
  <si>
    <t>Reba McEntire</t>
  </si>
  <si>
    <t>I drank for about 25 years getting over the loss of my father and I took the anger out on myself. I did a good job at beating myself up at sometimes. I don't drink anymore but my alcoholic head occasionally says different. 'Nil By Mouth' was a love letter to my father because I needed to resolve some issues in order to be able to forgive him.</t>
  </si>
  <si>
    <t>Anger has a way of seeping into every other emotion and planting itself in there.</t>
  </si>
  <si>
    <t>Dane Cook</t>
  </si>
  <si>
    <t>Anger is a great force. If you control it, it can be transmuted into a power which can move the whole world.</t>
  </si>
  <si>
    <t>William Shenstone</t>
  </si>
  <si>
    <t>It's usually a big kind of vent of frustration or anger or sadness that puts me in the right frame of mind to write. It's such a cliche to say that artists write when they're down, but it's true for me. It's a relief to get out what's eating away at my heart or my soul or my head.</t>
  </si>
  <si>
    <t>Anger tears me up inside... My own... or anyone else's.</t>
  </si>
  <si>
    <t>He took over anger to intimidate subordinates, and in time anger took over him.</t>
  </si>
  <si>
    <t>Milan Kundera</t>
  </si>
  <si>
    <t>We are losing sight of civility in government and politics. Debate and dialogue is taking a back seat to the politics of destruction and anger and control. Dogma has replaced thoughtful discussion between people of differing views.</t>
  </si>
  <si>
    <t>James McGreevey</t>
  </si>
  <si>
    <t>I don't play pyrotechnic scales. I play about frustration, patience, anger. Music is an extension of my soul.</t>
  </si>
  <si>
    <t>Dick Dale</t>
  </si>
  <si>
    <t>I'm not someone who feels anger on particular issues.</t>
  </si>
  <si>
    <t>Theresa May</t>
  </si>
  <si>
    <t>Take the high road. No matter how much strife, and consternation, frustration and anger you might be confronted with - don't go to that level.</t>
  </si>
  <si>
    <t>Tim Gunn</t>
  </si>
  <si>
    <t>Something my mum taught me years and years and years ago, is life's just too short to carry around a great bucket-load of anger and resentment and bitterness and hatreds and all that sort of stuff.</t>
  </si>
  <si>
    <t>Kevin Rudd</t>
  </si>
  <si>
    <t>My humour has always come from anger, but I have to make sure I don't just get angry and jump on a soapbox.</t>
  </si>
  <si>
    <t>Anger is a good motivator.</t>
  </si>
  <si>
    <t>And I think there's something about conservatives frankly - and the Left, when it comes to their channels of persuasion, are unpersuasive. They are, most of them are hate-filled, obscenity-clogged rants of anger and hatred.</t>
  </si>
  <si>
    <t>Karl Rove</t>
  </si>
  <si>
    <t>If anger proceeds from a great cause, it turns to fury if from a small cause, it is peevishness and so is always either terrible or ridiculous.</t>
  </si>
  <si>
    <t>I accrued anger from people's low opinion of me and my work, and for the work I might be capable of.</t>
  </si>
  <si>
    <t>I've learned that football sometimes was an outlet. It was a way for me to release anger, release frustration.</t>
  </si>
  <si>
    <t>Emmitt Smith</t>
  </si>
  <si>
    <t>Anger is a momentary madness, so control your passion or it will control you.</t>
  </si>
  <si>
    <t>G. M. Trevelyan</t>
  </si>
  <si>
    <t>It's a very difficult thing for people to accept, seeing women act out anger on the screen. We're more accustomed to seeing men expressing rage and women crying.</t>
  </si>
  <si>
    <t>Rebecca De Mornay</t>
  </si>
  <si>
    <t>He best keeps from anger who remembers that God is always looking upon him.</t>
  </si>
  <si>
    <t>B. C. Forbes</t>
  </si>
  <si>
    <t>I did not want to put myself on the line, as an Australian playing Britain's greatest comic actor. The fans of Sellers are obsessive, possessive - and aggressive. I did not want to risk their anger - or my own reputation.</t>
  </si>
  <si>
    <t>Geoffrey Rush</t>
  </si>
  <si>
    <t>On banks, I make no apology for attacking spivs and gamblers who did more harm to the British economy than Bob Crow could achieve in his wildest Trotskyite fantasies, while paying themselves outrageous bonuses underwritten by the taxpayer. There is much public anger about banks and it is well deserved.</t>
  </si>
  <si>
    <t>Vince Cable</t>
  </si>
  <si>
    <t>Whether one agrees or disagrees with the tactics of the Occupy Wall Street movement, it's easy to understand the inspiration for its anger as well as its impatience.</t>
  </si>
  <si>
    <t>When you learn that a truth is a lie, anger follows.</t>
  </si>
  <si>
    <t>Grace Slick</t>
  </si>
  <si>
    <t>Good satire comes from anger. It comes from a sense of injustice, that there are wrongs in the world that need to be fixed. And what better place to get that well of venom and outrage boiling than a newsroom, because you're on the front lines.</t>
  </si>
  <si>
    <t>In high school I dated a white woman. She would come to visit me on the rez. And her dad, who was very racist, didn't like that at all. And he told her one time, 'You shouldn't go on the rez if you're white because Indians have a lot of anger in their heart.'</t>
  </si>
  <si>
    <t>People have said I'm the candidate of anger. Well, we have a right to be angry. We lost 3 million jobs. We lost our place as the moral leader of the world.</t>
  </si>
  <si>
    <t>Howard Dean</t>
  </si>
  <si>
    <t>I think anger and laughter are very close to each other, when you think about it.</t>
  </si>
  <si>
    <t>Albert Brooks</t>
  </si>
  <si>
    <t>All improv turns into anger. All comedy improv basically turns into anger, because that's all people know how to do when they're improvising. If you notice shows that are improvising are generally people yelling at each other.</t>
  </si>
  <si>
    <t>As the plane got closer to Miami, I had this terrible feeling he was dying. Maybe he was telling me that he was going. I felt anger, panic, despair and helplessness.</t>
  </si>
  <si>
    <t>Men are fair, and they have learned not to personalize anger - they can disagree with you and argue to the bone, but afterward they still consider you a nice person with whom the underlying human relationship need not be altered.</t>
  </si>
  <si>
    <t>Warren Farrell</t>
  </si>
  <si>
    <t>I guess because I had such a horrible life growing up, going from place to place not knowing what I was gonna do and ending up being homeless, there was a lot of pain and a lot of anger that was coming out through my guitar playing.</t>
  </si>
  <si>
    <t>Dave Mustaine</t>
  </si>
  <si>
    <t>Wise anger is like fire from a flint: there is great ado to get it out and when it does come, it is out again immediately.</t>
  </si>
  <si>
    <t>Edward Everett Hale</t>
  </si>
  <si>
    <t>I had a lot of anger because I wasn't happy with the way I had been raised.</t>
  </si>
  <si>
    <t>Patrick Swayze</t>
  </si>
  <si>
    <t>So I'm not worried about the emotions I carry with me, because I'm happy that I have them I think it's good for the work I do. The emotions that are not healthy are the ones you hold inside, like anger.</t>
  </si>
  <si>
    <t>Diana Ross</t>
  </si>
  <si>
    <t>But one of the hardest things for me to do was to access anger. I could do it on stage. But when I did it on film it was hard for me. That probably has to do with the intimacy of film. And my own personal issues with expressing anger. So I had to learn how to do that.</t>
  </si>
  <si>
    <t>Ellen Barkin</t>
  </si>
  <si>
    <t>To rule one's anger is well to prevent it is better.</t>
  </si>
  <si>
    <t>Tryon Edwards</t>
  </si>
  <si>
    <t>I was able to do To Sleep with Anger, a very powerful film about African Americans, their spirituality, and the things that happened within a small community and a family.</t>
  </si>
  <si>
    <t>Danny Glover</t>
  </si>
  <si>
    <t>The anger of lovers renews their love.</t>
  </si>
  <si>
    <t>Terence</t>
  </si>
  <si>
    <t>Life is precious and there's not a lot of room for anger.</t>
  </si>
  <si>
    <t>Fran Drescher</t>
  </si>
  <si>
    <t>I think I would cope like anyone copes with any tragedy. I'm sure I would be very upset for a while and then there would come a point where I would either have to stay in this place of darkness and anger, or I'd have to accept that it happened.</t>
  </si>
  <si>
    <t>Jason Ritter</t>
  </si>
  <si>
    <t>Everybody kind of perceives me as being angry. It's not anger, it's motivation.</t>
  </si>
  <si>
    <t>Roger Clemens</t>
  </si>
  <si>
    <t>There are people still in the Republican Party that I believe practice the communication of anger, of disappointment, of regret, of pain, of sorrow, of suffering. That's not what the American people want to hear.</t>
  </si>
  <si>
    <t>Frank Luntz</t>
  </si>
  <si>
    <t>I've purged myself of bitterness and anger and remained open to love.</t>
  </si>
  <si>
    <t>Tatum O'Neal</t>
  </si>
  <si>
    <t>Imagine a thousand more such daily intrusions in your life, every hour and minute of every day, and you can grasp the source of this paranoia, this anger that could consume me at any moment if I lost control.</t>
  </si>
  <si>
    <t>Jack Henry Abbott</t>
  </si>
  <si>
    <t>There is an element of anger among women who've been raped. There's certainly a major element of humiliation. But it really does seem like a medical condition of shock and horror.</t>
  </si>
  <si>
    <t>Nicholas D. Kristof</t>
  </si>
  <si>
    <t>When you start suppressing feelings at an early age, it hurts you down the road. Full expression of anger and pain is very important.</t>
  </si>
  <si>
    <t>Andrew Shue</t>
  </si>
  <si>
    <t>I was very fortunate to play sports. All the anger in me went out. I had to do what I had to do. If you stay angry all the time, then you really don't have a good life.</t>
  </si>
  <si>
    <t>Willie Mays</t>
  </si>
  <si>
    <t>I understand Tea Partyers' anger with the system, but they are in way over their heads and often racially motivated, and I can't be part of that.</t>
  </si>
  <si>
    <t>Zach Galifianakis</t>
  </si>
  <si>
    <t>I do like to write nasty songs. It's a useful weapon to have, and it's cathartic as well, because I create art out of anger, something positive out of something negative.</t>
  </si>
  <si>
    <t>As a culture I see us as presently deprived of subtleties. The music is loud, the anger is elevated, sex seems lacking in sweetness and privacy.</t>
  </si>
  <si>
    <t>Shelley Berman</t>
  </si>
  <si>
    <t>I was a pretty angry kid, and I got into military history largely as a way to vent my own anger. As I got older it narrowed down to a more specific focus on individual violence. I'm just trying to understand where it came from.</t>
  </si>
  <si>
    <t>I get in trouble when I say things like, 'I'm attracted to violence.' I was a pretty angry kid, and I got into military history largely as a way to vent my own anger. As I got older it narrowed down to a more specific focus on individual violence. I'm just trying to understand where it came from.</t>
  </si>
  <si>
    <t>Anger is a transient hatred or at least very like it.</t>
  </si>
  <si>
    <t>Robert South</t>
  </si>
  <si>
    <t>That's the conundrum of cartoon stripping, as opposed to political cartoons. When your anger is the driving force of your drawing hand, failure follows. The anger is OK, but it has to serve the interests of the heart, frankly.</t>
  </si>
  <si>
    <t>Berkeley Breathed</t>
  </si>
  <si>
    <t>Generalised anger and frustration is something that gets you in the studio, and gets you to work - though it's not necessarily evident in anything that's finished.</t>
  </si>
  <si>
    <t>Most men's anger about religion is as if two men should quarrel for a lady they neither of them care for.</t>
  </si>
  <si>
    <t>Edward F. Halifax</t>
  </si>
  <si>
    <t>But on second thought, after I decreed the state of emergency, I came to the conclusion that that was impossible to achieve without bloodshed because the street protesters were full of anger and nearly out of control. This is why I thought we needed to find another way out.</t>
  </si>
  <si>
    <t>Eduard Shevardnadze</t>
  </si>
  <si>
    <t>I suppose there's an anger in all of us. Some hidden rage that you keep at bay.</t>
  </si>
  <si>
    <t>Dominic Cooper</t>
  </si>
  <si>
    <t>Deep down, my mom had long suspected I was gay... Much of her anger and hurt came from her sense of betrayal that she was the last to be told.</t>
  </si>
  <si>
    <t>Chaz Bono</t>
  </si>
  <si>
    <t>I'm generally quite an angry person, and I like to channel my anger toward something creative.</t>
  </si>
  <si>
    <t>Sharmeen Obaid-Chinoy</t>
  </si>
  <si>
    <t>I think there is a big difference between expressing the pain and anger that many African Americans and other people of color may feel versus language that I think now crosses the line and goes into hate.</t>
  </si>
  <si>
    <t>Michael Nutter</t>
  </si>
  <si>
    <t>Being told about the effects of climate change is an appeal to our reason and to our desire to bring about change. But to see that Africans are the hardest hit by climate change, even though they generate almost no greenhouse gas, is a glaring injustice, which also triggers anger and outrage over those who seek to ignore it.</t>
  </si>
  <si>
    <t>Sigmar Gabriel</t>
  </si>
  <si>
    <t>I've spent a lot of time and money trying to keep my anger in control.</t>
  </si>
  <si>
    <t>Yancy Butler</t>
  </si>
  <si>
    <t>Fear is the only true enemy, born of ignorance and the parent of anger and hate.</t>
  </si>
  <si>
    <t>Edward Albert</t>
  </si>
  <si>
    <t>The anger of a person who is strong, can always bide its time.</t>
  </si>
  <si>
    <t>James Whitcomb Riley</t>
  </si>
  <si>
    <t>Anger begins with folly, and ends with repentance.</t>
  </si>
  <si>
    <t>I am ready to accept all accusations, allegations, anger - but I have to succeed.</t>
  </si>
  <si>
    <t>Boris Trajkovski</t>
  </si>
  <si>
    <t>Indulge not thyself in the passion of anger it is whetting a sword to wound thine own breast, or murder thy friend.</t>
  </si>
  <si>
    <t>I guess lyrically they're similar because they're talking about escaping the kind of misery that likes company. 'The Last One Alive,' for me, is very simple. It's just about alienation, really, that causes anger.</t>
  </si>
  <si>
    <t>Jon Crosby</t>
  </si>
  <si>
    <t>What if you threw a protest and no one showed up? The lack of angst and anger and emotion is a big positive.</t>
  </si>
  <si>
    <t>Jay Alan Sekulow</t>
  </si>
  <si>
    <t>I did not think that I was angry, but clearly anger was reflected in my writing. I did not think that I had been affected emotionally, but it was clear from my writing that I was still very emotional about the trial some six months after it ended.</t>
  </si>
  <si>
    <t>Christopher Darden</t>
  </si>
  <si>
    <t>Every child senses, with all the horse sense that's in him, that any parent is angry inside when children misbehave and they dread more the anger that is rarely or never expressed openly, wondering how awful it might be.</t>
  </si>
  <si>
    <t>I was never jailed. The fact is that I was arrested, but I went into a diversion programme, and by that time I'd already begun working in what was called anger management. It was a painful and awful moment.</t>
  </si>
  <si>
    <t>David Soul</t>
  </si>
  <si>
    <t>Keep your temper. A decision made in anger is never sound.</t>
  </si>
  <si>
    <t>Ford Frick</t>
  </si>
  <si>
    <t>Because society would rather we always wore a pretty face, women have been trained to cut off anger.</t>
  </si>
  <si>
    <t>Nancy Friday</t>
  </si>
  <si>
    <t>Unless and until Barack Obama addresses the full depth of Americans' anger with his full arsenal of policy smarts and political gifts, his presidency and, worse, our economy will be paralyzed.</t>
  </si>
  <si>
    <t>Frank Rich</t>
  </si>
  <si>
    <t>The Anger Management Tour was another beautiful thing. I loved that tour.</t>
  </si>
  <si>
    <t>Obie Trice</t>
  </si>
  <si>
    <t>I've always turned my anger inwards towards self-destruction.</t>
  </si>
  <si>
    <t>Mackenzie Phillips</t>
  </si>
  <si>
    <t>Our task, of course, is to transmute the anger that is affliction into the anger that is determination to bring about change. I think, in fact, that one could give that as a definition of revolution.</t>
  </si>
  <si>
    <t>Barbara Deming</t>
  </si>
  <si>
    <t>Bosnia is under my skin. It's the place you cannot leave behind. I was obsessed by the nightmare of it all there was this sense of guilt, and an anger that has become something much deeper over these last years.</t>
  </si>
  <si>
    <t>Paddy Ashdown</t>
  </si>
  <si>
    <t>Our second phase was to develop a school curriculum that teaches tolerance, respect for differences, conflict resolution, anger management, and other attributes of peace.</t>
  </si>
  <si>
    <t>Eddie Bernice Johnson</t>
  </si>
  <si>
    <t>The American people are smart. They've gotten sick of the predictable hyperpartisan talking points and canned anger.</t>
  </si>
  <si>
    <t>John Avlon</t>
  </si>
  <si>
    <t>I share the anger, but, ultimately, to govern this country, it takes more than anger. It takes experience. It takes positions that reflect the best values of the American people.</t>
  </si>
  <si>
    <t>Joe Lieberman</t>
  </si>
  <si>
    <t>If either player abandon the game by quitting the table in anger, or in an otherwise offensive manner or by momentarily resigning the game or refuses to abide by the decision of the Umpire, the game must be scored against him.</t>
  </si>
  <si>
    <t>Howard Staunton</t>
  </si>
  <si>
    <t>After my second-to-last record, 'The Greatest', I had gone on tour for a while, and I didn't play an instrument for about five years. And I got kind of - it's not self-esteem or whatever, or anger toward myself - but disappointed in myself that I hadn't been challenging myself to learn musically.</t>
  </si>
  <si>
    <t>Cat Power</t>
  </si>
  <si>
    <t>That feeds anger, and I mean when we went and at last thank heavens got towards peace in Northern Ireland we went for justice within Northern Ireland as well as using security well, as well as a political settlement, but surely that is the lesson.</t>
  </si>
  <si>
    <t>Clare Short</t>
  </si>
  <si>
    <t>And we know there has been horrendous loss of life and suffering and we know that there is anger. Anyone who came anywhere near the general election in constituencies with a substantial Muslim population knows that.</t>
  </si>
  <si>
    <t>Anger may be kindled in the noblest breasts: but in these slow droppings of an unforgiving temper never takes the shape of consistency of enduring hatred.</t>
  </si>
  <si>
    <t>M. Kathleen Casey</t>
  </si>
  <si>
    <t>I've chosen my wedding ring large and heavy to continue forever. But exactly because of that all the time that Dave and I have an argument I feel it like handcuffs, and on anger time I throw it in a basket. Poor Dave, he bought me three wedding rings already!</t>
  </si>
  <si>
    <t>Carmen Miranda</t>
  </si>
  <si>
    <t>So many women keep their anger inside and let it build until they explode and then people blow them off again.</t>
  </si>
  <si>
    <t>Rosalind Wiseman</t>
  </si>
  <si>
    <t>Anger's not a good emotion.</t>
  </si>
  <si>
    <t>Lincoln Chafee</t>
  </si>
  <si>
    <t>I also had to work through the violation of my date rape, my unhealthy relationships with men, my anger toward the people involved in the scandal, and those who exploited me afterwards.</t>
  </si>
  <si>
    <t>Donna Rice</t>
  </si>
  <si>
    <t>Fairest and dearest, your wrath and anger are more heavy than I can bear but learn that I cannot tell what you wish me to say without sinning against my honour too grievously.</t>
  </si>
  <si>
    <t>Marie de France</t>
  </si>
  <si>
    <t>Violence is a problem we all want to solve. I want to make sure that kids learn to deal with anger by learning how to talk with people to solve problems. Here in the United States Senate I want to make sure we have safe schools, safe neighborhoods and good things for kids to do after school!</t>
  </si>
  <si>
    <t>Patty Murray</t>
  </si>
  <si>
    <t>My heart has been heavy and I have deliberated within my own conscience, knowing that my decision should not come out of my initial emotion of anger toward the President for such reckless behavior, but should be based on the facts.</t>
  </si>
  <si>
    <t>Insurgents have capitalized on popular resentment and anger towards the United States and the Iraqi government to build their own political, financial and military support, and the faith of Iraqi citizens in their new government has been severely undermined.</t>
  </si>
  <si>
    <t>Tom Lantos</t>
  </si>
  <si>
    <t>I had a lot of anger inside me and that came out at times that were not particularly advantageous to me career-wise.</t>
  </si>
  <si>
    <t>Mickey Rourke</t>
  </si>
  <si>
    <t>Another night, I dreamed I saw my father sweeping out the barn floor clean, and would not suffer the wheat to be brought in the barn. He appeared to me to be in anger.</t>
  </si>
  <si>
    <t>Joanna Southcott</t>
  </si>
  <si>
    <t>Us investigators who went out into the field were faced on occasion with a lot of anger, by people saying why has it taken you five or six year to come and see me?</t>
  </si>
  <si>
    <t>Tony Greig</t>
  </si>
  <si>
    <t>I like people and get along, and I'm afraid to express my anger and my rage.</t>
  </si>
  <si>
    <t>Fisher Stevens</t>
  </si>
  <si>
    <t>I was shocked at the anger toward me.</t>
  </si>
  <si>
    <t>Bernadine Dohrn</t>
  </si>
  <si>
    <t>My anger with the US was not at first, that they had used that weapon - although that anger came later.</t>
  </si>
  <si>
    <t>Wilfred Burchett</t>
  </si>
  <si>
    <t>A little anger is a good thing if it isn't on your own behalf, if it's for others deserving of your anger, your empathy.</t>
  </si>
  <si>
    <t>David Simon</t>
  </si>
  <si>
    <t>The anger that Uncle Junior has comes from my background. My father was the son of an Italian immigrant, and I've seen the fire of the Italian temperament. It can be explosive sometimes in ways that are both funny and tragic.</t>
  </si>
  <si>
    <t>Dominic Chianese</t>
  </si>
  <si>
    <t>The quickest way to defuse fear or insecurity or anger is usually humor. I think comics figure that out quickly, and, once you figure it out, you think, 'Hey, if I can do this and get paid, that would be kind of cool.'</t>
  </si>
  <si>
    <t>Billy Gardell</t>
  </si>
  <si>
    <t>I may have been the only candidate in America who failed to ride the wave of anti-establishment anger to victory.</t>
  </si>
  <si>
    <t>Mickey Kaus</t>
  </si>
  <si>
    <t>The preparation, commitment and desire to win will be no less than the last time I drove a grand prix car in anger.</t>
  </si>
  <si>
    <t>Nigel Mansell</t>
  </si>
  <si>
    <t>There's no anger ever in a spiritual. There's always the dream of a hope of a better day coming. That God understands the troubles that I'm experiencing.</t>
  </si>
  <si>
    <t>Jessye Norman</t>
  </si>
  <si>
    <t>I want to express myself to feel that what I feel is real. My joy, my pain, my anger.</t>
  </si>
  <si>
    <t>Annabella Sciorra</t>
  </si>
  <si>
    <t>It absolutely helped - to write the father in both 'Juicy' and 'Beasts,' I had to see the whole story from his point of view. All of a sudden I understood more of what my own father must be going through - the fear, the frustration, the anger... the hope that he'll leave a legacy.</t>
  </si>
  <si>
    <t>Lucy Alibar</t>
  </si>
  <si>
    <t>Whoever incites anger has a strong insurance against indifference.</t>
  </si>
  <si>
    <t>Philip Stanhope</t>
  </si>
  <si>
    <t>I think a certain amount of anger has been a fuel of mine, if you want - but also some sort of sadness, and plain mischief, of course.</t>
  </si>
  <si>
    <t>Siouxsie Sioux</t>
  </si>
  <si>
    <t>The reason why I love people, and writing about them, is because they don't always respond with hate and anger. If they did I wouldn't have a story to tell. Who wants to know about someone who was brutalised and became brutal? I'm interested in the exceptions.</t>
  </si>
  <si>
    <t>Chris Cleave</t>
  </si>
  <si>
    <t>You can survive with anger, but you can't live with it forever.</t>
  </si>
  <si>
    <t>Ariel Dorfman</t>
  </si>
  <si>
    <t>The nice thing about anger is that, as an emotion, it's strong enough to unplug me from the comedian's mind for a minute and just be a frustrated member of the citizenry.</t>
  </si>
  <si>
    <t>Seth Meyers</t>
  </si>
  <si>
    <t>I think people should be angry at things that are worthy of anger. Injustice is outrageous and deserves outrage.</t>
  </si>
  <si>
    <t>Chris Hayes</t>
  </si>
  <si>
    <t>Successful prime-time television of any genre produces some kind of emotional reaction in the viewers. There are a lot of different emotions to tap into. The emotion of the reward of discovery, the feeling of righteous anger, the feelings of pathos and sadness, or sentimentality of being moved by something.</t>
  </si>
  <si>
    <t>My character had been in the chair for seven years. He had gone through his anger, depression, drug and alcohol abuse. He had gone through everything, now he was up, he was happy, he was filled with his dream.</t>
  </si>
  <si>
    <t>Gregory Hines</t>
  </si>
  <si>
    <t>I realised one day that men are emotional cripples. We can't express ourselves emotionally, we can only do it with anger and humour. Emotional stability and expression comes from women.</t>
  </si>
  <si>
    <t>Bob Hoskins</t>
  </si>
  <si>
    <t>My hope is that out of all the anger and seeming hostility that we hear in some of today's music will come some sort of coalition that will become politically involved.</t>
  </si>
  <si>
    <t>Roberta Flack</t>
  </si>
  <si>
    <t>I'm not angry, I'm not an angry person, but I do sometimes like playing with the perception of anger, as in pretending that I'm more angry than I actually am, and sometimes it works quite well.</t>
  </si>
  <si>
    <t>Calvin Harris</t>
  </si>
  <si>
    <t>With Stacy, it was interesting because you know he was within all this chaos, all these different lives that were so broken and so much anger and so much frustration and their skating came out of that, their different styles came out of that.</t>
  </si>
  <si>
    <t>John Robinson</t>
  </si>
  <si>
    <t>I use the music to vent, and a lot of the stuff that I am writing about or was writing about contained a lot of anger and anxiety, stress and depression, so that's how the album came out so dark.</t>
  </si>
  <si>
    <t>I don't think I could play a character that I couldn't relate to somehow. I'm not unfamiliar with frustration, anger, shame, helplessness and a load of other emotions that make up our psycho-soup. I try to focus on that frustration, that sense of unfairness, and multiply it.</t>
  </si>
  <si>
    <t>Terry O'Quinn</t>
  </si>
  <si>
    <t>I'm really busted up over this and I'm very, very sorry to those people in the audience, the blacks, the Hispanics, whites - everyone that was there that took the brunt of that anger and hate and rage and how it came through.</t>
  </si>
  <si>
    <t>Michael Richards</t>
  </si>
  <si>
    <t>The anger that appears to be building up between the sexes becomes more virulent with every day that passes. And far from women taking the blame... the fact is that men are invariably portrayed as the bad guys. Being a good man is like being a good Nazi.</t>
  </si>
  <si>
    <t>Dave Thomas</t>
  </si>
  <si>
    <t>For a long time I thought I could deal with my anger and hostility on my own. But I couldn't. I denied that it had affected me, and yet I was so frantic on the inside with other people: I needed to be constantly reassured.</t>
  </si>
  <si>
    <t>Kelly McGillis</t>
  </si>
  <si>
    <t>The poor monkey, quietly seated on the ground, seemed to be in sore trouble at this display of anger.</t>
  </si>
  <si>
    <t>Henry Walter Bates</t>
  </si>
  <si>
    <t>It is only with burning anger that we can speak of this attack by counter-revolutionary reactionary elements against the capital of our country, against our people's democratic order and the power of the working class.</t>
  </si>
  <si>
    <t>Janos Kadar</t>
  </si>
  <si>
    <t>The anger in the Brigade against those who fought the Republic in the rear was sharpened by reports of weapons, even tanks, being kept from the front and hidden for treacherous purposes.</t>
  </si>
  <si>
    <t>Bill Alexander</t>
  </si>
  <si>
    <t>In the final analysis, the incident is seen as originating from an emotional expression of the frustration and anger of the proud people of China who had been subject to ever increasing oppression from without and decadent corruption from within.</t>
  </si>
  <si>
    <t>Chen Ning Yang</t>
  </si>
  <si>
    <t>Our humor turns our anger into a fine art.</t>
  </si>
  <si>
    <t>Mary Kay Blakely</t>
  </si>
  <si>
    <t>Anger is implanted in us as sort of sting, to make us gnash with our teeth against the devil, to make us vehement against him, not to set us in array against each other.</t>
  </si>
  <si>
    <t>Richard Savage</t>
  </si>
  <si>
    <t>When anger rushes unrestrained to action, like a hot steed, it stumbles on its way. The man of thought strikes deepest and strikes safely.</t>
  </si>
  <si>
    <t>I think that all the anger and cynicism comes from suppressing things that we always wanted.</t>
  </si>
  <si>
    <t>John Lee Hancock</t>
  </si>
  <si>
    <t>There is not in nature, a thing that makes man so deformed, so beastly, as doth intemperate anger.</t>
  </si>
  <si>
    <t>In the heat of our campaigns, we have all become accustomed to a little anger and exaggeration. Yet, on the whole, our political process has served us well.</t>
  </si>
  <si>
    <t>Edmund S. Muskie</t>
  </si>
  <si>
    <t>I don't have the feeling of being motivated by anger, revenge or frustration.</t>
  </si>
  <si>
    <t>Agnes Obel</t>
  </si>
  <si>
    <t>Anger is seldom without argument but seldom with a good one.</t>
  </si>
  <si>
    <t>Lord Halifax</t>
  </si>
  <si>
    <t>As a system of philosophy it is not like the Tower of Babel, so daring its high aim as to seek a shelter against God's anger but it is like a pyramid poised on its apex.</t>
  </si>
  <si>
    <t>Adam Sedgwick</t>
  </si>
  <si>
    <t>Anger becomes limiting, restricting. You can't see through it. While anger is there, look at that, too. But after a while, you have to look at something else.</t>
  </si>
  <si>
    <t>Thylias Moss</t>
  </si>
  <si>
    <t>I love each and every one of you but, like my own family, you thrill, you frustrate, you anger.</t>
  </si>
  <si>
    <t>John Buchanan</t>
  </si>
  <si>
    <t>More marriages might survive if the partners realized that sometimes the better comes after the worse.</t>
  </si>
  <si>
    <t xml:space="preserve">anniversary
</t>
  </si>
  <si>
    <t>We are not the same persons this year as last nor are those we love. It is a happy chance if we, changing, continue to love a changed person.</t>
  </si>
  <si>
    <t>There is no more lovely, friendly and charming relationship, communion or company than a good marriage.</t>
  </si>
  <si>
    <t>Marriage is the most natural state of man, and... the state in which you will find solid happiness.</t>
  </si>
  <si>
    <t>Marriage is an alliance entered into by a man who can't sleep with the window shut, and a woman who can't sleep with the window open.</t>
  </si>
  <si>
    <t>Experts on romance say for a happy marriage there has to be more than a passionate love. For a lasting union, they insist, there must be a genuine liking for each other. Which, in my book, is a good definition for friendship.</t>
  </si>
  <si>
    <t>The heart of marriage is memories and if the two of you happen to have the same ones and can savor your reruns, then your marriage is a gift from the gods.</t>
  </si>
  <si>
    <t>Mom and Dad were married 64 years. And if you wondered what their secret was, you could have asked the local florist - because every day Dad gave Mom a rose, which he put on her bedside table. That's how she found out what happened on the day my father died - she went looking for him because that morning, there was no rose.</t>
  </si>
  <si>
    <t>Strike an average between what a woman thinks of her husband a month before she marries him and what she thinks of him a year afterward, and you will have the truth about him.</t>
  </si>
  <si>
    <t>Marriage is an act of will that signifies and involves a mutual gift, which unites the spouses and binds them to their eventual souls, with whom they make up a sole family - a domestic church.</t>
  </si>
  <si>
    <t>Pope John Paul II</t>
  </si>
  <si>
    <t>A wedding anniversary is the celebration of love, trust, partnership, tolerance and tenacity. The order varies for any given year.</t>
  </si>
  <si>
    <t>Paul Sweeney</t>
  </si>
  <si>
    <t>The secret of a happy marriage is finding the right person. You know they're right if you love to be with them all the time.</t>
  </si>
  <si>
    <t>Julia Child</t>
  </si>
  <si>
    <t>You will reciprocally promise love, loyalty and matrimonial honesty. We only want for you this day that these words constitute the principle of your entire life and that with the help of divine grace you will observe these solemn vows that today, before God, you formulate.</t>
  </si>
  <si>
    <t>Some people ask the secret of our long marriage. We take time to go to a restaurant two times a week. A little candlelight, dinner, soft music and dancing. She goes Tuesdays, I go Fridays.</t>
  </si>
  <si>
    <t>Henny Youngman</t>
  </si>
  <si>
    <t>Why does a woman work ten years to change a man's habits and then complain that he's not the man she married?</t>
  </si>
  <si>
    <t>Barbra Streisand</t>
  </si>
  <si>
    <t>The concept of two people living together for 25 years without a serious dispute suggests a lack of spirit only to be admired in sheep.</t>
  </si>
  <si>
    <t>A. P. Herbert</t>
  </si>
  <si>
    <t>One should believe in marriage as in the immortality of the soul.</t>
  </si>
  <si>
    <t>A lot of good love can happen in ten years.</t>
  </si>
  <si>
    <t>Chains do not hold a marriage together. It is threads, hundreds of tiny threads, which sew people together through the years.</t>
  </si>
  <si>
    <t>Simone Signoret</t>
  </si>
  <si>
    <t>Under this window in stormy weather I marry this man and woman together Let none but Him who rules the thunder Put this man and woman asunder.</t>
  </si>
  <si>
    <t>The bonds of matrimony are like any other bonds - they mature slowly.</t>
  </si>
  <si>
    <t>Peter De Vries</t>
  </si>
  <si>
    <t>I've been in love with the same woman for forty-one years. If my wife finds out, she'll kill me.</t>
  </si>
  <si>
    <t>Never tell a secret to a bride or a groom wait until they have been married longer.</t>
  </si>
  <si>
    <t>I think you have to be willing to take a bullet for somebody if you're going to stand up there, take your vows, and be married to them for the rest of your life.</t>
  </si>
  <si>
    <t>Blake Shelton</t>
  </si>
  <si>
    <t>Married people from my generation are like an endangered species!</t>
  </si>
  <si>
    <t>Patrice Leconte</t>
  </si>
  <si>
    <t>That there's no more important decision in life than who you marry.</t>
  </si>
  <si>
    <t>Brad Paisley</t>
  </si>
  <si>
    <t>Marriage is a coming together for better or for worse, hopefully enduring, and intimate to the degree of being sacred.</t>
  </si>
  <si>
    <t>You marry somebody you love everything about them. You grow to learn about them. You never learn everything.</t>
  </si>
  <si>
    <t>Chris Daughtry</t>
  </si>
  <si>
    <t>Love is not weakness. It is strong. Only the sacrament of marriage can contain it.</t>
  </si>
  <si>
    <t>Boris Pasternak</t>
  </si>
  <si>
    <t>My mother and stepfather were married 43 years, so I have watched a long marriage. I feel like I had a very good role model for that. And, you know, it's just a number.</t>
  </si>
  <si>
    <t>Love grows more tremendously full, swift, poignant, as the years multiply.</t>
  </si>
  <si>
    <t>Zane Grey</t>
  </si>
  <si>
    <t>Each year on the anniversary of Martin Luther King Jr.'s birth, America has the opportunity to reflect on our nation's progress towards the realization of his dream.</t>
  </si>
  <si>
    <t>Adam Schiff</t>
  </si>
  <si>
    <t>So I think you have to marry for the right reasons, and marry the right person.</t>
  </si>
  <si>
    <t>Anne Bancroft</t>
  </si>
  <si>
    <t>Next month, I will celebrate my 30th anniversary of marriage with my beautiful bride, Vicki. Our marriage has been a blessing. I have gained even more respect for the institution over the past 3 decades and will defend it against attack.</t>
  </si>
  <si>
    <t>Todd Tiahrt</t>
  </si>
  <si>
    <t>But to sustain a marriage for 50 years, you have to get real a little bit and find someone who is understanding and who you can grow with. My mom always says, 'Marry the man who loves you a millimeter more.'</t>
  </si>
  <si>
    <t>Ali Larter</t>
  </si>
  <si>
    <t>We had a relationship that lasted 44 years. Herbert and I lived together 10 years before we were married. He always gave me a little heart for whatever anniversary.</t>
  </si>
  <si>
    <t>Uta Hagen</t>
  </si>
  <si>
    <t>The day before the anniversary of D-Day, we lost a man who was equaled by few and surpassed by none as a leader in the cause of freedom: Ronald Reagan.</t>
  </si>
  <si>
    <t>Mac Thornberry</t>
  </si>
  <si>
    <t>Last week, the House of Representatives passed a resolution honoring the victims and heroes of September 11th. As we commemorate the anniversary of 9-11, we must also remember that the threat is still very real today.</t>
  </si>
  <si>
    <t>Michael McCaul</t>
  </si>
  <si>
    <t>Since I wrote to you last we have got our chapel beautifully lighted with gas and have had our anniversary.</t>
  </si>
  <si>
    <t>John Hawley</t>
  </si>
  <si>
    <t>So while an incredible amount of progress has been made, on this fifth anniversary, I wanted to come here and tell the people of this city directly: My administration is going to stand with you - and fight alongside you - until the job is done. Until New Orleans is all the way back, all the way.</t>
  </si>
  <si>
    <t>Barack Obama</t>
  </si>
  <si>
    <t>I've been sober for two-and-a-half years, My children are happy. In August, my wife and I will celebrate our fifteenth wedding anniversary. My band is back together with a sold-out tour.</t>
  </si>
  <si>
    <t>I have for some time urged that a nuclear abolition summit to mark the effective end of the nuclear era be convened in Hiroshima and Nagasaki on the 70th anniversary of the bombings of those cities, with the participation of national leaders and representatives of global civil society.</t>
  </si>
  <si>
    <t>And this year is going to be the 25th anniversary of the 17-0 team, the only undefeated season.</t>
  </si>
  <si>
    <t>Don Shula</t>
  </si>
  <si>
    <t>The London games mark the 24th anniversary of my winning two golds and setting the world record in the heptathlon. Someone is going to want it records are made to be broken - it's only a matter of time. I hope mine will outlive me.</t>
  </si>
  <si>
    <t>We can't forget what happened on May 4th, 1970, when four students gave up their lives because they had the American constitutional right of peaceful protest. They gave up their lives. And to sing that song in that spot on that anniversary was very emotional for us.</t>
  </si>
  <si>
    <t>Graham Nash</t>
  </si>
  <si>
    <t>See, the 'On the Road' that came out in 1957 was censored. A lot of the honesty of it, the bitter honesty, is in the original scroll version that came out in 2007 on the 50-year anniversary. Back then, there was so much post-Second World War fear that was imposed on everybody - 'You must live life this way' - and these guys were bored.</t>
  </si>
  <si>
    <t>The chances of a reunion now are less likely. I was thinking of having a 40th anniversary of the band, but now they are really another band, so it's all a bit weird.</t>
  </si>
  <si>
    <t>Alvin Lee</t>
  </si>
  <si>
    <t>On this important anniversary, we must remember that while we have come a long way in eliminating barriers, critical work remains to ensure all Americans can live up to their full potential.</t>
  </si>
  <si>
    <t>Jim Ramstad</t>
  </si>
  <si>
    <t>And currently, there are four to five new works in the pipeline for upcoming celebrations such as the Sydney 2000 Olympics, Australian Federation, my 50th Birthday, and Sydney Dance Company's 25th Anniversary.</t>
  </si>
  <si>
    <t>Graeme Murphy</t>
  </si>
  <si>
    <t>Mr. Speaker, I rise today to recognize the Peace Corps as it reached its 45th anniversary on March 1, 2006.</t>
  </si>
  <si>
    <t>Solomon Ortiz</t>
  </si>
  <si>
    <t>Perhaps a hundred people assembled one evening, May 15, 1876, at the time when the country was celebrating the hundredth anniversary of its political independence.</t>
  </si>
  <si>
    <t>Felix Adler</t>
  </si>
  <si>
    <t>Presently, the Commission for Commemorating 350 Years of American Jewish History has been brought about to encourage and sponsor a variety of historical activities that advance our understanding of the American Jewish experience as it marks this milestone anniversary.</t>
  </si>
  <si>
    <t>Jon Porter</t>
  </si>
  <si>
    <t>I am so excited this year getting to play the 85th Anniversary Macy's Thanksgiving Day Parade. Everyone knows on Thanksgiving morning to get up, turn on the TV and watch the parade, so to be an actual participant is going to be fun and I'm looking forward to it. I am gonna have to put on my deer hunting gear, though, to stay warm!</t>
  </si>
  <si>
    <t>Rodney Atkins</t>
  </si>
  <si>
    <t>I was always very grateful to 'em and am grateful to 'em now. I went back a couple of years ago and did their 20th anniversary show. But the longer I stayed on Hee Haw, the worse things got for me musically.</t>
  </si>
  <si>
    <t>Buck Owens</t>
  </si>
  <si>
    <t>June 2005 is the five year anniversary of the debut of Battle Pope.</t>
  </si>
  <si>
    <t>Robert Kirkman</t>
  </si>
  <si>
    <t>It is a matter of public shame that while we have now commemorated our hundredth anniversary, not one in every ten children attending Public schools throughout the colonies is acquainted with a single historical fact about Australia.</t>
  </si>
  <si>
    <t>Henry Lawson</t>
  </si>
  <si>
    <t>As the third anniversary of the September 11th attacks draws near we must ensure our nation is prepared to handle the continued threat of violence and terrorism on our country.</t>
  </si>
  <si>
    <t>Leonard Boswell</t>
  </si>
  <si>
    <t>This anniversary serves to help remind the American people that, in the wake of one of the greatest political scandals and misuse of power in our history as a nation, scandal produced important reforms that served this nation well for two decades.</t>
  </si>
  <si>
    <t>Elliot Richardson</t>
  </si>
  <si>
    <t>I didn't make my first solo record until 1981 so I don't have any 60's or 70's recordings but I am working on a large boxed set called DUST to be released next year, the 20th anniversary of my first solo record.</t>
  </si>
  <si>
    <t>Adrian Belew</t>
  </si>
  <si>
    <t>Actually, the year anniversary of what you just heard, my son Grahame and I are going to be in a play together, and I'm acting for the first time in front of an audience that doesn't consist of a high school drama class.</t>
  </si>
  <si>
    <t>Phil Lesh</t>
  </si>
  <si>
    <t>This year, as we celebrate the 230th anniversary of America's independence, please remember the symbols that are sacred to this country. Fly Old Glory high and show your respect and admiration for this great nation and the values we hold dear.</t>
  </si>
  <si>
    <t>Kenny Marchant</t>
  </si>
  <si>
    <t>On July 18, we will mark the 12th anniversary of the senseless loss of 85 lives in the bombing of the Jewish Cultural Center in Buenos Aires, Argentina.</t>
  </si>
  <si>
    <t>I did that Dior Couture 60th anniversary show in July. It took so long to get ready, I think I would have rather been watching.</t>
  </si>
  <si>
    <t>Linda Evangelista</t>
  </si>
  <si>
    <t>I feel there should have been some recognition of the Spice Girls at this year's 25th anniversary. We flew the flag for Britain around the globe in the 1990s and we achieved a hell of a lot.</t>
  </si>
  <si>
    <t>Melanie Chisholm</t>
  </si>
  <si>
    <t>It was very hard for all of us. It's still very hard. The anniversary of his death just passed, and every single one of his friends, still, after all these years... it's unbelievable.</t>
  </si>
  <si>
    <t>Eydie Gorme</t>
  </si>
  <si>
    <t>My last trip to New Orleans was for the fifth anniversary of Katrina, and I had the awesome opportunity to bring my family down. We all worked on a house together and met some of the families.</t>
  </si>
  <si>
    <t>AnnaLynne McCord</t>
  </si>
  <si>
    <t>1 month ago the American people stopped to remember the third anniversary of the beginning of the Iraq war. We thought first and foremost of the selflessness, patriotism and heroism by our troops, our National Guard and Reserves.</t>
  </si>
  <si>
    <t>Rosa DeLauro</t>
  </si>
  <si>
    <t>Both the Obama and Romney campaigns said they pulled all their political ads today in observance of the September 11th anniversary. But politics wasn't very far offstage. The Obama campaign sees foreign policy as an advantage this year.</t>
  </si>
  <si>
    <t>Mara Liasson</t>
  </si>
  <si>
    <t>The 150th anniversary of Penn State will highlight what is important and good about this distinguished institution and the fine people and research that it produces.</t>
  </si>
  <si>
    <t>Don Sherwood</t>
  </si>
  <si>
    <t>We shape our buildings thereafter they shape us.</t>
  </si>
  <si>
    <t>Winston Churchill</t>
  </si>
  <si>
    <t xml:space="preserve">architecture
</t>
  </si>
  <si>
    <t>Whatever good things we build end up building us.</t>
  </si>
  <si>
    <t>Jim Rohn</t>
  </si>
  <si>
    <t>I don't build in order to have clients. I have clients in order to build.</t>
  </si>
  <si>
    <t>A building has integrity just like a man. And just as seldom.</t>
  </si>
  <si>
    <t>We require from buildings two kinds of goodness: first, the doing their practical duty well: then that they be graceful and pleasing in doing it.</t>
  </si>
  <si>
    <t>An architect's most useful tools are an eraser at the drafting board, and a wrecking bar at the site.</t>
  </si>
  <si>
    <t>Light, God's eldest daughter, is a principal beauty in a building.</t>
  </si>
  <si>
    <t>Architecture should speak of its time and place, but yearn for timelessness.</t>
  </si>
  <si>
    <t>Frank Gehry</t>
  </si>
  <si>
    <t>Less is more.</t>
  </si>
  <si>
    <t>I don't divide architecture, landscape and gardening to me they are one.</t>
  </si>
  <si>
    <t>Luis Barragan</t>
  </si>
  <si>
    <t>Architecture is the art of how to waste space.</t>
  </si>
  <si>
    <t>Philip Johnson</t>
  </si>
  <si>
    <t>My passion and great enjoyment for architecture, and the reason the older I get the more I enjoy it, is because I believe we - architects - can effect the quality of life of the people.</t>
  </si>
  <si>
    <t>Richard Rogers</t>
  </si>
  <si>
    <t>Building art is a synthesis of life in materialised form. We should try to bring in under the same hat not a splintered way of thinking, but all in harmony together.</t>
  </si>
  <si>
    <t>Alvar Aalto</t>
  </si>
  <si>
    <t>The higher the building the lower the morals.</t>
  </si>
  <si>
    <t>Noel Coward</t>
  </si>
  <si>
    <t>A house is a machine for living in.</t>
  </si>
  <si>
    <t>Le Corbusier</t>
  </si>
  <si>
    <t>A great building must begin with the unmeasurable, must go through measurable means when it is being designed and in the end must be unmeasurable.</t>
  </si>
  <si>
    <t>Louis Kahn</t>
  </si>
  <si>
    <t>Those who look for the laws of Nature as a support for their new works collaborate with the creator.</t>
  </si>
  <si>
    <t>Antonio Gaudi</t>
  </si>
  <si>
    <t>Architecture is basically a container of something. I hope they will enjoy not so much the teacup, but the tea.</t>
  </si>
  <si>
    <t>Yoshio Taniguchi</t>
  </si>
  <si>
    <t>Architecture is the learned game, correct and magnificent, of forms assembled in the light.</t>
  </si>
  <si>
    <t>I believe that the way people live can be directed a little by architecture.</t>
  </si>
  <si>
    <t>Tadao Ando</t>
  </si>
  <si>
    <t>Space has always been the spiritual dimension of architecture. It is not the physical statement of the structure so much as what it contains that moves us.</t>
  </si>
  <si>
    <t>Great buildings that move the spirit have always been rare. In every case they are unique, poetic, products of the heart.</t>
  </si>
  <si>
    <t>Architecture starts when you carefully put two bricks together. There it begins.</t>
  </si>
  <si>
    <t>I try to give people a different way of looking at their surroundings. That's art to me.</t>
  </si>
  <si>
    <t>Architecture is the reaching out for the truth.</t>
  </si>
  <si>
    <t>We should concentrate our work not only to a separated housing problem but housing involved in our daily work and all the other functions of the city.</t>
  </si>
  <si>
    <t>Make big plans aim high in hope and work, remembering that a noble, logical diagram once recorded will not die.</t>
  </si>
  <si>
    <t>Daniel Burnham</t>
  </si>
  <si>
    <t>Architecture arouses sentiments in man. The architect's task therefore, is to make those sentiments more precise.</t>
  </si>
  <si>
    <t>Adolf Loos</t>
  </si>
  <si>
    <t>To provide meaningful architecture is not to parody history but to articulate it.</t>
  </si>
  <si>
    <t>Daniel Libeskind</t>
  </si>
  <si>
    <t>To me, a building - if it's beautiful - is the love of one man, he's made it out of his love for space, materials, things like that.</t>
  </si>
  <si>
    <t>Martha Graham</t>
  </si>
  <si>
    <t>Form follows profit is the aesthetic principle of our times.</t>
  </si>
  <si>
    <t>Warmth isn't what minimalists are thought to have.</t>
  </si>
  <si>
    <t>But the building's identity resided in the ornament.</t>
  </si>
  <si>
    <t>Louis Sullivan</t>
  </si>
  <si>
    <t>It is not the beauty of a building you should look at its the construction of the foundation that will stand the test of time.</t>
  </si>
  <si>
    <t>David Allan Coe</t>
  </si>
  <si>
    <t>I hate vacations. If you can build buildings, why sit on the beach?</t>
  </si>
  <si>
    <t>A city building, you experience when you walk a suburban building, you experience when you drive.</t>
  </si>
  <si>
    <t>Helmut Jahn</t>
  </si>
  <si>
    <t>Every building is a prototype. No two are alike.</t>
  </si>
  <si>
    <t>The loftier the building, the deeper must the foundation be laid.</t>
  </si>
  <si>
    <t>I love building spaces: architecture, furniture, all of it, probably more than fashion. The development procedure is more tactile. It's about space and form and it's something you can share with other people.</t>
  </si>
  <si>
    <t>Donna Karan</t>
  </si>
  <si>
    <t>Architecture is a visual art, and the buildings speak for themselves.</t>
  </si>
  <si>
    <t>Julia Morgan</t>
  </si>
  <si>
    <t>We build buildings which are terribly restless. And buildings don't go anywhere. They shouldn't be restless.</t>
  </si>
  <si>
    <t>Minoru Yamasaki</t>
  </si>
  <si>
    <t>Architecture tends to consume everything else, it has become one's entire life.</t>
  </si>
  <si>
    <t>Arne Jacobsen</t>
  </si>
  <si>
    <t>What people want, above all, is order.</t>
  </si>
  <si>
    <t>Stephen Gardiner</t>
  </si>
  <si>
    <t>The interior of the house personifies the private world the exterior of it is part of the outside world.</t>
  </si>
  <si>
    <t>If you give people nothingness, they can ponder what can be achieved from that nothingness.</t>
  </si>
  <si>
    <t>Nothing requires the architect's care more than the due proportions of buildings.</t>
  </si>
  <si>
    <t>Marcus V. Pollio</t>
  </si>
  <si>
    <t>Proportions are what makes the old Greek temples classic in their beauty. They are like huge blocks, from which the air has been literally hewn out between the columns.</t>
  </si>
  <si>
    <t>Architecture is not an inspirational business, it's a rational procedure to do sensible and hopefully beautiful things that's all.</t>
  </si>
  <si>
    <t>Harry Seidler</t>
  </si>
  <si>
    <t>Not many architects have the luxury to reject significant things.</t>
  </si>
  <si>
    <t>Cities are the greatest creations of humanity.</t>
  </si>
  <si>
    <t>No architect troubled to design houses that suited people who were to live in them, because that would have meant building a whole range of different houses. It was far cheaper and, above all, timesaving to make them identical.</t>
  </si>
  <si>
    <t>Michael Ende</t>
  </si>
  <si>
    <t>If I have a style, I am not aware of it.</t>
  </si>
  <si>
    <t>Michael Graves</t>
  </si>
  <si>
    <t>Don't clap too hard - it's a very old building.</t>
  </si>
  <si>
    <t>John Osborne</t>
  </si>
  <si>
    <t>Form follows function.</t>
  </si>
  <si>
    <t>The work of art shows people new directions and thinks of the future. The house thinks of the present.</t>
  </si>
  <si>
    <t>My buildings don't speak in words but by means of their own spaciousness.</t>
  </si>
  <si>
    <t>Thom Mayne</t>
  </si>
  <si>
    <t>Designed by architects with honorable intentions but hands of palsy.</t>
  </si>
  <si>
    <t>Jimmy Breslin</t>
  </si>
  <si>
    <t>The dialogue between client and architect is about as intimate as any conversation you can have, because when you're talking about building a house, you're talking about dreams.</t>
  </si>
  <si>
    <t>Robert A. M. Stern</t>
  </si>
  <si>
    <t>The Romans were not inventors of the supporting arch, but its extended use in vaults and intersecting barrel shapes and domes is theirs.</t>
  </si>
  <si>
    <t>The bungalow had more to do with how Americans live today than any other building that has gone remotely by the name of architecture in our history.</t>
  </si>
  <si>
    <t>Russell Lynes</t>
  </si>
  <si>
    <t>Color in certain places has the great value of making the outlines and structural planes seem more energetic.</t>
  </si>
  <si>
    <t>In any architecture, there is an equity between the pragmatic function and the symbolic function.</t>
  </si>
  <si>
    <t>At a certain point, I just put the building and the art impulse together. I decided that building was a legitimate way to make sculpture.</t>
  </si>
  <si>
    <t>Martin Puryear</t>
  </si>
  <si>
    <t>For many years, I have lived uncomfortably with the belief that most planning and architectural design suffers for lack of real and basic purpose. The ultimate purpose, it seems to me, must be the improvement of mankind.</t>
  </si>
  <si>
    <t>James Rouse</t>
  </si>
  <si>
    <t>The frightening thought that what you draw may become a building makes for reasoned lines.</t>
  </si>
  <si>
    <t>Saul Steinberg</t>
  </si>
  <si>
    <t>Buildings should serve people, not the other way around.</t>
  </si>
  <si>
    <t>John Portman</t>
  </si>
  <si>
    <t>Architects in the past have tended to concentrate their attention on the building as a static object. I believe dynamics are more important: the dynamics of people, their interaction with spaces and environmental condition.</t>
  </si>
  <si>
    <t>My buildings will be my legacy... they will speak for me long after I'm gone.</t>
  </si>
  <si>
    <t>In Los Angeles, by the time you're 35, you're older than most of the buildings.</t>
  </si>
  <si>
    <t>Delia Ephron</t>
  </si>
  <si>
    <t>Rome has not seen a modern building in more than half a century. It is a city frozen in time.</t>
  </si>
  <si>
    <t>Richard Meier</t>
  </si>
  <si>
    <t>Even at the United Nations, where legend has it that the building was designed so that there could be no corner offices, the expanse of glass in individual offices is said to be a dead giveaway as to rank. Five windows are excellent, one window not so great.</t>
  </si>
  <si>
    <t>Enid Nemy</t>
  </si>
  <si>
    <t>I have designed the most buildings of any living American architect.</t>
  </si>
  <si>
    <t>Alexander Jackson Davis</t>
  </si>
  <si>
    <t>I am but an architectural composer.</t>
  </si>
  <si>
    <t>As a designer, the mission with which we have been charged is simple: providing space at the right cost.</t>
  </si>
  <si>
    <t>Harry von Zell</t>
  </si>
  <si>
    <t>They can do without architecture who have no olives nor wines in the cellar.</t>
  </si>
  <si>
    <t>I call architecture frozen music.</t>
  </si>
  <si>
    <t>Fashion is architecture: it is a matter of proportions.</t>
  </si>
  <si>
    <t>The greatest advances of civilization, whether in architecture or painting, in science and literature, in industry or agriculture, have never come from centralized government.</t>
  </si>
  <si>
    <t>Milton Friedman</t>
  </si>
  <si>
    <t>I paint mostly from real life. It has to start with that. Real people, real street scenes, behind the curtain scenes, live models, paintings, photographs, staged setups, architecture, grids, graphic design. Whatever it takes to make it work.</t>
  </si>
  <si>
    <t>Bob Dylan</t>
  </si>
  <si>
    <t>Prose is architecture, not interior decoration, and the Baroque is over.</t>
  </si>
  <si>
    <t>Switzerland is a small, steep country, much more up and down than sideways, and is all stuck over with large brown hotels built on the cuckoo clock style of architecture.</t>
  </si>
  <si>
    <t>The ancient Romans built their greatest masterpieces of architecture, their amphitheaters, for wild beasts to fight in.</t>
  </si>
  <si>
    <t>Architecture has recorded the great ideas of the human race. Not only every religious symbol, but every human thought has its page in that vast book.</t>
  </si>
  <si>
    <t>There are no rules of architecture for a castle in the clouds.</t>
  </si>
  <si>
    <t>All architecture is great architecture after sunset perhaps architecture is really a nocturnal art, like the art of fireworks.</t>
  </si>
  <si>
    <t>Every man's work, whether it be literature, or music or pictures or architecture or anything else, is always a portrait of himself.</t>
  </si>
  <si>
    <t>Samuel Butler</t>
  </si>
  <si>
    <t>I was planning to go into architecture. But when I arrived, architecture was filled up. Acting was right next to it, so I signed up for acting instead.</t>
  </si>
  <si>
    <t>Talking about music is like dancing about architecture.</t>
  </si>
  <si>
    <t>Steve Martin</t>
  </si>
  <si>
    <t>Architecture begins where engineering ends.</t>
  </si>
  <si>
    <t>Walter Gropius</t>
  </si>
  <si>
    <t>The mother art is architecture. Without an architecture of our own we have no soul of our own civilization.</t>
  </si>
  <si>
    <t>The terrifying and edible beauty of Art Nouveau architecture.</t>
  </si>
  <si>
    <t>It is impossible, as impossible as to raise the dead, to restore anything that has ever been great or beautiful in architecture. That which I have insisted upon as the life of the whole, that spirit which is given only by the hand and eye of the workman, can never be recalled.</t>
  </si>
  <si>
    <t>A man of eighty has outlived probably three new schools of painting, two of architecture and poetry and a hundred in dress.</t>
  </si>
  <si>
    <t>No architecture is so haughty as that which is simple.</t>
  </si>
  <si>
    <t>It seems a fantastic paradox, but it is nevertheless a most important truth, that no architecture can be truly noble which is not imperfect.</t>
  </si>
  <si>
    <t>Organic architecture seeks superior sense of use and a finer sense of comfort, expressed in organic simplicity.</t>
  </si>
  <si>
    <t>Convinced as I am and as I am from my government that the world needs a new moral architecture over all I believe that this should be the first topic to debate in our world of today, ethics, moral.</t>
  </si>
  <si>
    <t>Hugo Chavez</t>
  </si>
  <si>
    <t>Maybe we can show government how to operate better as a result of better architecture. Eventually, I think Chicago will be the most beautiful great city left in the world.</t>
  </si>
  <si>
    <t>Noble life demands a noble architecture for noble uses of noble men. Lack of culture means what it has always meant: ignoble civilization and therefore imminent downfall.</t>
  </si>
  <si>
    <t>Architecture is the will of an epoch translated into space.</t>
  </si>
  <si>
    <t>All the revision in the world will not save a bad first draft: for the architecture of the thing comes, or fails to come, in the first conception, and revision only affects the detail and ornament, alas!</t>
  </si>
  <si>
    <t>T. E. Lawrence</t>
  </si>
  <si>
    <t>All architecture is shelter, all great architecture is the design of space that contains, cuddles, exalts, or stimulates the persons in that space.</t>
  </si>
  <si>
    <t>Even though I build buildings and I pursue my architecture, I pursue it as an artist. I deliberately keep a tiny studio. I don't want to be an architectural firm. I want to remain an artist.</t>
  </si>
  <si>
    <t>Engineering, medicine, business, architecture and painting are concerned not with the necessary but with the contingent - not with how things are but with how they might be - in short, with design.</t>
  </si>
  <si>
    <t>Herbert Simon</t>
  </si>
  <si>
    <t>Poetry is not only dream and vision it is the skeleton architecture of our lives. It lays the foundations for a future of change, a bridge across our fears of what has never been before.</t>
  </si>
  <si>
    <t>The art of dancing stands at the source of all the arts that express themselves first in the human person. The art of building, or architecture, is the beginning of all the arts that lie outside the person and in the end they unite.</t>
  </si>
  <si>
    <t>All real education is the architecture of the soul.</t>
  </si>
  <si>
    <t>William Bennett</t>
  </si>
  <si>
    <t>Nothing is as dangerous in architecture as dealing with separated problems. If we split life into separated problems we split the possibilities to make good building art.</t>
  </si>
  <si>
    <t>The details are the very source of expression in architecture. But we are caught in a vice between art and the bottom line.</t>
  </si>
  <si>
    <t>Architecture theory is very interesting.</t>
  </si>
  <si>
    <t>David Byrne</t>
  </si>
  <si>
    <t>Today's developer is a poor substitute for the committed entrepreneur of the last century for whom the work of architecture represented a chance to celebrate the worth of his enterprise.</t>
  </si>
  <si>
    <t>Rationalism is the enemy of art, though necessary as a basis for architecture.</t>
  </si>
  <si>
    <t>When you look at Japanese traditional architecture, you have to look at Japanese culture and its relationship with nature. You can actually live in a harmonious, close contact with nature - this very unique to Japan.</t>
  </si>
  <si>
    <t>I would have liked maybe to be in architecture or painting, something connected to the fine arts.</t>
  </si>
  <si>
    <t>Catherine Deneuve</t>
  </si>
  <si>
    <t>The principle of the Gothic architecture is infinity made imaginable.</t>
  </si>
  <si>
    <t>Samuel Taylor Coleridge</t>
  </si>
  <si>
    <t>Consider the momentous event in architecture when the wall parted and the column became.</t>
  </si>
  <si>
    <t>Architecture and building is about how you get around the obstacles that are presented to you. That sometimes determines how successful you'll be: How good are you at going around obstacles?</t>
  </si>
  <si>
    <t>I could have been an architect, but I don't think I'd have been very happy. Nearly all modern architecture is a silly game as far as I can see.</t>
  </si>
  <si>
    <t>Roger Waters</t>
  </si>
  <si>
    <t>I see music as fluid architecture.</t>
  </si>
  <si>
    <t>Joni Mitchell</t>
  </si>
  <si>
    <t>Architecture doesn't come from theory. You don't think your way through a building.</t>
  </si>
  <si>
    <t>Does an architecture to assuage the spirit have a place?</t>
  </si>
  <si>
    <t>The new architecture of transparency and lightness comes from Japan and Europe.</t>
  </si>
  <si>
    <t>The way of architecture is the quiet voice that underlies it and has guided it from the beginning.</t>
  </si>
  <si>
    <t>Vitality is radiated from exceptional art and architecture.</t>
  </si>
  <si>
    <t>We are stymied by regulations, limited choice and the threat of litigation. Neither consultants nor industry itself provide research which takes architecture forward.</t>
  </si>
  <si>
    <t>To work in architecture you are so much involved with society, with politics, with bureaucrats. It's a very complicated process to do large projects. You start to see the society, how it functions, how it works. Then you have a lot of criticism about how it works.</t>
  </si>
  <si>
    <t>Ai Weiwei</t>
  </si>
  <si>
    <t>If architecture is frozen music then music must be liquid architecture.</t>
  </si>
  <si>
    <t>To create architecture is to put in order. Put what in order? Function and objects.</t>
  </si>
  <si>
    <t>I probably spent the first 20 years of my life wanting to be as American as possible. Through my 20s, and into my 30s, I began to become aware of how so much of my art and architecture has a decidedly Eastern character.</t>
  </si>
  <si>
    <t>I left science, then I went into art, but I approach things very analytically. I choose to pursue both art and architecture as completely separate fields rather than merging them.</t>
  </si>
  <si>
    <t>The process I go through in the art and the architecture, I actually want it to be almost childlike. Sometimes I think it's magical.</t>
  </si>
  <si>
    <t>In art or architecture your project is only done when you say it's done. If you want to rip it apart at the eleventh hour and start all over again, you never finish. I was one of those crazy creatures.</t>
  </si>
  <si>
    <t>I loved logic, math, computer programming. I loved systems and logic approaches. And so I just figured architecture is this perfect combination.</t>
  </si>
  <si>
    <t>Art is very tricky because it's what you do for yourself. It's much harder for me to make those works than the monuments or the architecture.</t>
  </si>
  <si>
    <t>In my early 20s I was so miserable doing construction, I wanted something that paid money. I liked nice stuff. I liked cars and architecture, and things that cost money. I wanted to not swing a hammer, and make money... and not do stuff that was dirty. I attempted to get into comedy. I started to do stand-up, but I wasn't very good at it.</t>
  </si>
  <si>
    <t>I'm drawn to furniture design as complete architecture on a minor scale.</t>
  </si>
  <si>
    <t>Brad Pitt</t>
  </si>
  <si>
    <t>The British political system and the whole clapped out Westminster architecture, and the language that we use about politics, it's completely unsustainable. You either decide to be part of that transition to do something different. Or you cling to old certainties.</t>
  </si>
  <si>
    <t>Nick Clegg</t>
  </si>
  <si>
    <t>I got into this little habit of architecture and building. I designed a house in Colorado and one in Hawaii. The idea is supposed to be build and sell - but then I can never bring myself to sell them.</t>
  </si>
  <si>
    <t>The only job that was ever of interest to me other than filmmaking is architecture.</t>
  </si>
  <si>
    <t>Christopher Nolan</t>
  </si>
  <si>
    <t>I would like my architecture to inspire people to use their own resources, to move into the future.</t>
  </si>
  <si>
    <t>Any architectural project we do takes at least four or five years, so increasingly there is a discrepancy between the acceleration of culture and the continuing slowness of architecture.</t>
  </si>
  <si>
    <t>Architecture, of all the arts, is the one which acts the most slowly, but the most surely, on the soul.</t>
  </si>
  <si>
    <t>Ernest Dimnet</t>
  </si>
  <si>
    <t>In architecture the idea degenerated. Design allows a more direct and pleasurable route.</t>
  </si>
  <si>
    <t>Charles Eames</t>
  </si>
  <si>
    <t>Post-Modernism was a reaction against Modernism. It came quite early to music and literature, and a little later to architecture. And I think it's still coming to computer science.</t>
  </si>
  <si>
    <t>Larry Wall</t>
  </si>
  <si>
    <t>Liquid architecture. It's like jazz - you improvise, you work together, you play off each other, you make something, they make something. And I think it's a way of - for me, it's a way of trying to understand the city, and what might happen in the city.</t>
  </si>
  <si>
    <t>I see the Beijing National Stadium as an architectural project. I accepted Herzog and De Meuron's invitation to collaborate on the design, and our proposal won the competition. From beginning to end, I stayed with the project. I am committed to fostering relationships between a city and its architecture.</t>
  </si>
  <si>
    <t>The building of the architecture of a novel - the craft of it - is something I never tire of.</t>
  </si>
  <si>
    <t>I strive for an architecture from which nothing can be taken away.</t>
  </si>
  <si>
    <t>It's my goal to make a building as immaterial as possible. Architecture is a very material thing. It takes a lot of resources, so why not eliminate what you don't need as long as you're able to achieve the same result?</t>
  </si>
  <si>
    <t>The American attitude towards efficiency and execution should always underlie architecture.</t>
  </si>
  <si>
    <t>The architecture profession has lost a lot of its integrity, especially in the USA. The general architect here has no scruples, no ambitions.</t>
  </si>
  <si>
    <t>I'd like to do a lot of things - whether in design or architecture or business.</t>
  </si>
  <si>
    <t>Caroline Wozniacki</t>
  </si>
  <si>
    <t>So what we have tried to do in our later buildings is to try to be completely consistent, as a painter is consistent or as a sculptor is consistent. Architecture also must be very consistent.</t>
  </si>
  <si>
    <t>Japanese architecture is very much copied in this country and in Europe.</t>
  </si>
  <si>
    <t>If you examine this, I think that you will find that it's the mechanics of Japanese architecture that have been thought of as the direct influence upon our architecture.</t>
  </si>
  <si>
    <t>If a building becomes architecture, then it is art.</t>
  </si>
  <si>
    <t>Victorian architecture in the United States was copied straight from England.</t>
  </si>
  <si>
    <t>The logic of Palladian architecture presented an aesthetic formula which could be applied universally.</t>
  </si>
  <si>
    <t>The English light is so very subtle, so very soft and misty, that the architecture responded with great delicacy of detail.</t>
  </si>
  <si>
    <t>The Egyptian contribution to architecture was more concerned with remembering the dead than the living.</t>
  </si>
  <si>
    <t>Of all the lessons most relevant to architecture today, Japanese flexibility is the greatest.</t>
  </si>
  <si>
    <t>Georgian architecture respected the scale of both the individual and the community.</t>
  </si>
  <si>
    <t>French architecture always manages to combine the most magnificent underlying themes of architecture like Roman design, it looks to the community.</t>
  </si>
  <si>
    <t>Japanese traditional architecture is created based on these conditions. This is the reason you have a very high degree of connection between the outside and inside in architecture.</t>
  </si>
  <si>
    <t>The speed of change makes you wonder what will become of architecture.</t>
  </si>
  <si>
    <t>Without this spirit, Modernist architecture cannot fully exist. Since there is often a mismatch between the logic and the spirit of Modernism, I use architecture to reconcile the two.</t>
  </si>
  <si>
    <t>Italy is full of historical buildings. And Europe holds a great history of philosophy from Greece until today. I read all those books and see these buildings, and I think of where I stand when I design my architecture.</t>
  </si>
  <si>
    <t>All those involved in the construction of an architectural design, from the architect to the builder, have an attachment to the architecture, although it's difficult to quantify the attachment.</t>
  </si>
  <si>
    <t>Japanese architecture is traditionally based on wooden structures that need renovating on a regular basis.</t>
  </si>
  <si>
    <t>Spiritual space is lost in gaining convenience. I saw the need to create a mixture of Japanese spiritual culture and modern western architecture.</t>
  </si>
  <si>
    <t>People can inhabit anything. And they can be miserable in anything and ecstatic in anything. More and more I think that architecture has nothing to do with it. Of course, that's both liberating and alarming.</t>
  </si>
  <si>
    <t>Until the Eighties, Oslo was a rather boring town, but it's changed a lot, and is now much more cosmopolitan. If I go downtown, I visit the harbour to see the tall ships and the ferries, and to admire the modern architecture such as the Opera House or the new Astrup Fearnley Museum on the water's edge.</t>
  </si>
  <si>
    <t>Jo Nesbo</t>
  </si>
  <si>
    <t>Every time a student walks past a really urgent, expressive piece of architecture that belongs to his college, it can help reassure him that he does have that mind, does have that soul.</t>
  </si>
  <si>
    <t>I believe very strongly, and have fought since many years ago - at least over 30 years ago - to get architecture not just within schools, but architecture talked about under history, geography, science, technology, art.</t>
  </si>
  <si>
    <t>My house is my refuge, an emotional piece of architecture, not a cold piece of convenience.</t>
  </si>
  <si>
    <t>We all love musical architecture there's no doubt about that.</t>
  </si>
  <si>
    <t>Levon Helm</t>
  </si>
  <si>
    <t>Architecture in general is frozen music.</t>
  </si>
  <si>
    <t>Friedrich von Schelling</t>
  </si>
  <si>
    <t>Painting, sculpture and architecture are finished, but the art habit continues.</t>
  </si>
  <si>
    <t>Robert Smithson</t>
  </si>
  <si>
    <t>Bridges are perhaps the most invisible form of public architecture.</t>
  </si>
  <si>
    <t>Bruce Jackson</t>
  </si>
  <si>
    <t>Look, architecture has a lot of places to hide behind, a lot of excuses. 'The client made me do this.' 'The city made me do this.' 'Oh, the budget.' I don't believe that anymore.</t>
  </si>
  <si>
    <t>In fact, it will be very easy to climb the building because of its shape and architecture.</t>
  </si>
  <si>
    <t>Alain Robert</t>
  </si>
  <si>
    <t>Charles was very intent to use his years as Prince of Wales to make his mark while he still had freedom of maneuver that he wouldn't have as King. The first subject he really went for was architecture. It made an impact.</t>
  </si>
  <si>
    <t>Anthony Holden</t>
  </si>
  <si>
    <t>It was the drawing that led me to architecture, the search for light and astonishing forms.</t>
  </si>
  <si>
    <t>Oscar Niemeyer</t>
  </si>
  <si>
    <t>I search for surprise in my architecture. A work of art should cause the emotion of newness.</t>
  </si>
  <si>
    <t>Trying to describe something musical is like dancing to architecture, it's really difficult.</t>
  </si>
  <si>
    <t>Robert Palmer</t>
  </si>
  <si>
    <t>Of the individual poems, some are more lyric and some are more descriptive or narrative. Each poem is fixed in a moment. All those moments written or read together take on the movement and architecture of a narrative.</t>
  </si>
  <si>
    <t>Marilyn Hacker</t>
  </si>
  <si>
    <t>I don't know why I've always been so captivated by architecture.</t>
  </si>
  <si>
    <t>The two elements the traveler first captures in the big city are extra human architecture and furious rhythm. Geometry and anguish.</t>
  </si>
  <si>
    <t>Federico Garcia Lorca</t>
  </si>
  <si>
    <t>But I absolutely believe that architecture is a social activity that has to do with some sort of communication or places of interaction, and that to change the environment is to change behaviour.</t>
  </si>
  <si>
    <t>Architecture is inhabited sculpture.</t>
  </si>
  <si>
    <t>Constantin Brancusi</t>
  </si>
  <si>
    <t>And when an architect has designed a house with large windows, which is a necessity today in order to pull the daylight into these very deep houses, then curtains come to play a big role in architecture.</t>
  </si>
  <si>
    <t>I don't see that any buildings should be excluded from the term architecture, as long as they are done properly.</t>
  </si>
  <si>
    <t>If architecture had nothing to do with art, it would be astonishingly easy to build houses, but the architect's task - his most difficult task - is always that of selecting.</t>
  </si>
  <si>
    <t>In addressing a task, one almost always has several possible options, sometimes only a few, and they may all be practical and functional. But they lack the aesthetic aspect that raises it to architecture.</t>
  </si>
  <si>
    <t>If architecture is, as is sometimes said, music set in concrete, then football and basketball may be said to be creativity embodied in team sports.</t>
  </si>
  <si>
    <t>Michael Mandelbaum</t>
  </si>
  <si>
    <t>The architecture of a story can be a little bit different if it's a true story.</t>
  </si>
  <si>
    <t>Joel Coen</t>
  </si>
  <si>
    <t>Chicago is known for good steaks, expensive stores and beautiful architecture. Unfortunately, the Windy City also enjoys a reputation for corrupt politics, violent crime, and some of the strictest gun control laws anywhere in the country.</t>
  </si>
  <si>
    <t>Bob Barr</t>
  </si>
  <si>
    <t>We think of enterprise architecture as the process we use for fully describing and mapping business functionality and business requirements and relating them to information systems requirements.</t>
  </si>
  <si>
    <t>Tony Scott</t>
  </si>
  <si>
    <t>Escape from the architecture ghetto is one of the major drivers and has been from the very beginning.</t>
  </si>
  <si>
    <t>The intellectual force of the West is still dominant, but other cultures are getting stronger. I expect that we will develop a new way of thinking in architecture and urban planning, and that less will be based on our models.</t>
  </si>
  <si>
    <t>People kind of tend to mystify design and architecture by suggesting you need to train.</t>
  </si>
  <si>
    <t>I mean, certainly writing, painting, photography, dance, architecture, there is an aspect of almost every art form that is useful and that merges into film in some way.</t>
  </si>
  <si>
    <t>Sydney Pollack</t>
  </si>
  <si>
    <t>I could be happy doing something like architecture. It would involve another couple of years of graduate school, but that's what I studied in college. That's what I always wanted to do.</t>
  </si>
  <si>
    <t>Parker Stevenson</t>
  </si>
  <si>
    <t>My interest in architecture has always been sculptural. Most of my photography is of architecture.</t>
  </si>
  <si>
    <t>Architecture is a science arising out of many other sciences, and adorned with much and varied learning by the help of which a judgment is formed of those works which are the result of other arts.</t>
  </si>
  <si>
    <t>Of course I know very little about architecture, and the older I get the less I know.</t>
  </si>
  <si>
    <t>Architecture is about public space held by buildings.</t>
  </si>
  <si>
    <t>Architecture is a slow business, and city planning even slower.</t>
  </si>
  <si>
    <t>I don't find Hollywood interesting, so I'm thinking of studying architecture instead.</t>
  </si>
  <si>
    <t>Hayden Christensen</t>
  </si>
  <si>
    <t>Architecture is a art when one consciously or unconsciously creates aesthetic emotion in the atmosphere and when this environment produces well being.</t>
  </si>
  <si>
    <t>Every one who has a heart, however ignorant of architecture he may be, feels the transcendent beauty and poetry of the mediaeval churches.</t>
  </si>
  <si>
    <t>Goldwin Smith</t>
  </si>
  <si>
    <t>Yet for my part, deeply as I am moved by the religious architecture of the Middle Ages, I cannot honestly say that I ever felt the slightest emotion in any modern Gothic church.</t>
  </si>
  <si>
    <t>Winning a competition in architecture is a ticket to oblivion. It's just an idea. Ninety-nine per cent never get built.</t>
  </si>
  <si>
    <t>I studied architecture in New York. So, really I was very moved, like everyone else, to try to contribute something that has that resonance and profundity of it means to all of us.</t>
  </si>
  <si>
    <t>Writing about music is like dancing about architecture.</t>
  </si>
  <si>
    <t>Martin Mull</t>
  </si>
  <si>
    <t>When I'm in London, Claridge's is a great favourite. I'm a big fan of art deco architecture and the rooms are extraordinary.</t>
  </si>
  <si>
    <t>Roman Coppola</t>
  </si>
  <si>
    <t>I take a lot from everywhere. I take from music, architecture, novels, and plays. Anywhere that hits you.</t>
  </si>
  <si>
    <t>Alex Winter</t>
  </si>
  <si>
    <t>I've never owned an Apple product. I like the fact that PCs are open architecture and not locked down like Apple products. I feel that Macs are also unjustifiably overpriced.</t>
  </si>
  <si>
    <t>Oren Peli</t>
  </si>
  <si>
    <t>I've always liked traveling around Europe and seeing the architecture. The buildings in capital cities have been there for hundreds and hundreds and hundreds of years. Some look better than the new ones.</t>
  </si>
  <si>
    <t>Joe Elliott</t>
  </si>
  <si>
    <t>At this present time, matter is still the best way to think of architecture, but I'm not so sure for very long. The computer is radicalizing the way we think about our world.</t>
  </si>
  <si>
    <t>Ben Nicholson</t>
  </si>
  <si>
    <t>If you're into architecture and you're from the West, everything is hors d'oeuvres for working to rebuild the Temple. Ultimately you're led there. You can't escape it.</t>
  </si>
  <si>
    <t>You can just drift unhappily towards this vision of heaven on earth, and ultimately that is what architecture is a vision of: Heaven on earth, at it's best.</t>
  </si>
  <si>
    <t>The intellectual architecture means focusing on doing great work instead of focusing on agency politics.</t>
  </si>
  <si>
    <t>Jay Chiat</t>
  </si>
  <si>
    <t>The team architecture means setting up an organization that helps people produce that great work in teams.</t>
  </si>
  <si>
    <t>One of my favorite vacation places is Miami, because of the people, the water and the beach - of course - and the architecture on Miami Beach is so wonderful.</t>
  </si>
  <si>
    <t>Oksana Baiul</t>
  </si>
  <si>
    <t>I would fix other people's lines if they asked me on occasion. The hard part of writing is the architecture of it, getting the story and structuring it. Not the tweaking of lines.</t>
  </si>
  <si>
    <t>William Devane</t>
  </si>
  <si>
    <t>But those musics do not address the larger kind of architecture in time that classical music does, whatever each one of us knows that classical music must mean.</t>
  </si>
  <si>
    <t>Michael Tilson Thomas</t>
  </si>
  <si>
    <t>I quit college. I was studying architecture for about a year.</t>
  </si>
  <si>
    <t>It is not with architecture that one can disseminate any political ideology.</t>
  </si>
  <si>
    <t>Architecture will always express the technical and social progress of the country in which it is carried out. If we wish to give it the human content that it lacks, we must participate in the political struggle.</t>
  </si>
  <si>
    <t>Architecture is my work, and I've spent my whole life at a drawing board, but life is more important than architecture. What matters is to improve human beings.</t>
  </si>
  <si>
    <t>Architecture is invention.</t>
  </si>
  <si>
    <t>When I write now I do not invent situation, characters, or actions, but rather structures and discursive forms, textual groupings which are combined according to secret affinities among themselves, as in architecture or the plastic arts.</t>
  </si>
  <si>
    <t>Juan Goytisolo</t>
  </si>
  <si>
    <t>The organizational architecture is really that a centipede walks on hundred legs and one or two don't count. So if I lose one or two legs, the process will go on, the organization will go on, the growth will go on.</t>
  </si>
  <si>
    <t>Mukesh Ambani</t>
  </si>
  <si>
    <t>Does it follow that the house has nothing in common with art and is architecture not to be included in the arts? Only a very small part of architecture belongs to art: the tomb and the monument. Everything else that fulfils a function is to be excluded from the domain of art.</t>
  </si>
  <si>
    <t>Architecture is involved with the world, but at the same time it has a certain autonomy. This autonomy cannot be explained in terms of traditional logic because the most interesting parts of the work are non-verbal. They operate within the terms of the work, like any art.</t>
  </si>
  <si>
    <t>I'm often called an old-fashioned modernist. But the modernists had the absurd idea that architecture could heal the world. That's impossible. And today nobody expects architects to have these grand visions any more.</t>
  </si>
  <si>
    <t>The aesthetic of architecture has to be rooted in a broader idea about human activities like walking, relaxing and communicating. Architecture thinks about how these activities can be given added value.</t>
  </si>
  <si>
    <t>You might say that when you step inside, you're entering a honorific space, but that's something totally different than experiencing it. And in architecture the experience comes first. That has the deepest effect on us.</t>
  </si>
  <si>
    <t>In my experience, if you have to keep the lavatory door shut by extending your left leg, it's modern architecture.</t>
  </si>
  <si>
    <t>Nancy Banks Smith</t>
  </si>
  <si>
    <t>I love a lot of things, and I'm pretty much obsessive about most things I do, whether it be gardening, or architecture, or music. I'd be an obsessive hairdresser.</t>
  </si>
  <si>
    <t>Gates McFadden</t>
  </si>
  <si>
    <t>Doctrines provide an architecture for both Republican and Democrat presidents to carry out policies.</t>
  </si>
  <si>
    <t>Malcolm Wallop</t>
  </si>
  <si>
    <t>That Moorish architecture is all over the place, of course. It affects me everywhere I see it, as it does so many people. But Brand Library was a special place to me, and I know I've paid homage to it many times in my drawings.</t>
  </si>
  <si>
    <t>Jim Woodring</t>
  </si>
  <si>
    <t>Information and inspiration are everywhere... history, art, architecture, everything an illustrator needs. Europe is, after all, the land that has generated most of the enduring myths and legends of Western culture.</t>
  </si>
  <si>
    <t>John Howe</t>
  </si>
  <si>
    <t>Once I got out of architecture school I decided not to be an architect, I just started my own little design studio.</t>
  </si>
  <si>
    <t>Joseph Kosinski</t>
  </si>
  <si>
    <t>I went to school for engineering, I studied jazz. So I always had this kind of creative side and technical side, and I thought architecture might be the way to combine them, so I went to architecture school in New York.</t>
  </si>
  <si>
    <t>An important work of architecture will create polemics.</t>
  </si>
  <si>
    <t>The same sort of thing happened in my dispute with the National Trust book: Follies: A National Trust Guide, which implied that the only pleasure you can get from Folly architecture is by calling the architect mad, and by laughing at the architecture.</t>
  </si>
  <si>
    <t>Ian Hamilton Finlay</t>
  </si>
  <si>
    <t>I was a student at Columbia College, actually, in the Architecture school. Paul would drive in from Queens, showing me these new songs. I can't remember us working it out.</t>
  </si>
  <si>
    <t>Art Garfunkel</t>
  </si>
  <si>
    <t>After about the first Millennium, Italy was the cradle of Romanesque architecture, which spread throughout Europe, much of it extending the structural daring with minimal visual elaboration.</t>
  </si>
  <si>
    <t>After World War II great strides were made in modern Japanese architecture, not only in advanced technology, allowing earthquake resistant tall buildings, but expressing and infusing characteristics of traditional Japanese architecture in modern buildings.</t>
  </si>
  <si>
    <t>The job of buildings is to improve human relations: architecture must ease them, not make them worse.</t>
  </si>
  <si>
    <t>Ralph Erskine</t>
  </si>
  <si>
    <t>But I feel truly wowed by the architecture and the meaning of the architecture if you get lost in it and think about the man hours in the smallest little chapel, and the love involved. God it's fantastic.</t>
  </si>
  <si>
    <t>Paul Bettany</t>
  </si>
  <si>
    <t>There was an age, however, when the transition from savagery to civilization, with all its impressive outward manifestations in art and architecture, took place for the first time.</t>
  </si>
  <si>
    <t>James H. Breasted</t>
  </si>
  <si>
    <t>I think that narrative, fiction filmmaking is the culmination of several art forms: theater, art history, architecture. Whereas doc filmmaking is more pure cinema, like cinema verite is film in its purest form.</t>
  </si>
  <si>
    <t>George Hickenlooper</t>
  </si>
  <si>
    <t>I was going to be an architect. I graduated with a degree in architecture and I had a scholarship to go back to Princeton and get my Masters in architecture. I'd done theatricals in college, but I'd done them because it was fun.</t>
  </si>
  <si>
    <t>James Stewart</t>
  </si>
  <si>
    <t>But after the time there I'd had it with fashion again, so I left to go to architecture school in a summer course at Harvard, which didn't last very long.</t>
  </si>
  <si>
    <t>Stephen Sprouse</t>
  </si>
  <si>
    <t>Architecture can't fully represent the chaos and turmoil that are part of the human personality, but you need to put some of that turmoil into the architecture, or it isn't real.</t>
  </si>
  <si>
    <t>Frank Stella</t>
  </si>
  <si>
    <t>I would like to attend college in the future when I have time. I have always been interested in architecture, so perhaps I would pursue a degree in that or business.</t>
  </si>
  <si>
    <t>James Maslow</t>
  </si>
  <si>
    <t>You look at the steamboat, the railroad, the car, the airplane - not all of these were invented in the Anglo-American world, but they were popularized and extended by it. They were made possible by the financial architecture, the capital intensive operations invented and developed by the Anglo-Americans.</t>
  </si>
  <si>
    <t>Walter Russell Mead</t>
  </si>
  <si>
    <t>What's fascinating about D.C., the exteriors are these elaborate structures, this gorgeous architecture and beautiful stonework, and then you go inside and it's crap-looking - apart from the White House, which is beautiful.</t>
  </si>
  <si>
    <t>Tony Hale</t>
  </si>
  <si>
    <t>I acquired an admiration for Japanese culture, art, and architecture, and learned of the existence of the game of GO, which I still play.</t>
  </si>
  <si>
    <t>Philip Warren Anderson</t>
  </si>
  <si>
    <t>I would've been intrigued by being a film director. I would've been intrigued by politics. I thought about architecture.</t>
  </si>
  <si>
    <t>Charlie Rose</t>
  </si>
  <si>
    <t>There is a lot of interest in the arts, music, theatre, filmmaking, engineering, architecture and software design. I think we have now transitioned the modern-day version of the entrepreneur into the creative economy.</t>
  </si>
  <si>
    <t>John Baldacci</t>
  </si>
  <si>
    <t>I like things that are kind of eclectic, when one thing doesn't go with another. That's why I love Rome. The town itself is that way. It's where Fascist architecture meets classic Renaissance, where the ancient bangs up against the contemporary. It has a touch of everything. That's my style, and that's what my work is about.</t>
  </si>
  <si>
    <t>Giambattista Valli</t>
  </si>
  <si>
    <t>I feel however, that we architects have a special duty and mission... (to contribute) to the socio-cultural development of architecture and urban planning.</t>
  </si>
  <si>
    <t>Kenzo Tange</t>
  </si>
  <si>
    <t>There is a powerful need for symbolism, and that means the architecture must have something that appeals to the human heart. There is a powerful need for symbolism, and that means the architecture must have something that appeals to the human heart.</t>
  </si>
  <si>
    <t>Technological considerations are of great importance to architecture and cities in the informational society.</t>
  </si>
  <si>
    <t>Opera, next to Gothic architecture, is one of the strangest inventions of Western man. It could not have been foreseen by any logical process.</t>
  </si>
  <si>
    <t>Kenneth Clark</t>
  </si>
  <si>
    <t>I don't believe in morality in architecture.</t>
  </si>
  <si>
    <t>I have no requirements for a style of architecture.</t>
  </si>
  <si>
    <t>I see architecture not as Gropius did, as a moral venture, as truth, but as invention, in the same way that poetry or music or painting is invention.</t>
  </si>
  <si>
    <t>The dialogue of architecture has been centered too long around the idea of truth.</t>
  </si>
  <si>
    <t>The rules of navigation never navigated a ship. The rules of architecture never built a house.</t>
  </si>
  <si>
    <t>Thomas Reid</t>
  </si>
  <si>
    <t>Each new situation requires a new architecture.</t>
  </si>
  <si>
    <t>Jean Nouvel</t>
  </si>
  <si>
    <t>I like to play with architecture! It's my favorite game.</t>
  </si>
  <si>
    <t>I think architecture has to be a gift.</t>
  </si>
  <si>
    <t>What is being called the UN 'gender architecture' is more like a shack. Women need a bigger global house if equality is ever to become a reality.</t>
  </si>
  <si>
    <t>Charlotte Bunch</t>
  </si>
  <si>
    <t>Architecture is politics.</t>
  </si>
  <si>
    <t>Mitchell Kapor</t>
  </si>
  <si>
    <t>What has happened to architecture since the second world war that the only passers-by who can contemplate it without pain are those equipped with a white stick and a dog?</t>
  </si>
  <si>
    <t>Bernard Levin</t>
  </si>
  <si>
    <t>First, there is the bare beauty of the logs themselves with their long lines and firm curves. Then there is the open charm felt of the structural features which are not hidden under plaster and ornament, but are clearly revealed, a charm felt in Japanese architecture.</t>
  </si>
  <si>
    <t>Gustav Stickley</t>
  </si>
  <si>
    <t>Architecture aims at Eternity.</t>
  </si>
  <si>
    <t>Christopher Wren</t>
  </si>
  <si>
    <t>Revived in this country the long forgotten beauties of Gothic architecture.</t>
  </si>
  <si>
    <t>James Wyatt</t>
  </si>
  <si>
    <t>Any work of architecture that has with it some discussion, some polemic, I think is good. It shows that people are interested, people are involved.</t>
  </si>
  <si>
    <t>There will never be great architects or great architecture without great patrons.</t>
  </si>
  <si>
    <t>Edwin Lutyens</t>
  </si>
  <si>
    <t>The architecture of our future is not only unfinished the scaffolding has hardly gone up.</t>
  </si>
  <si>
    <t>George Lamming</t>
  </si>
  <si>
    <t>True art is characterized by an irresistible urge in the creative artist.</t>
  </si>
  <si>
    <t xml:space="preserve">art
</t>
  </si>
  <si>
    <t>If you hear a voice within you say 'you cannot paint,' then by all means paint, and that voice will be silenced.</t>
  </si>
  <si>
    <t>Vincent Van Gogh</t>
  </si>
  <si>
    <t>The highest art is always the most religious, and the greatest artist is always a devout person.</t>
  </si>
  <si>
    <t>Abraham Lincoln</t>
  </si>
  <si>
    <t>The aim of art is to represent not the outward appearance of things, but their inward significance.</t>
  </si>
  <si>
    <t>A work of art is the unique result of a unique temperament.</t>
  </si>
  <si>
    <t>The purpose of art is washing the dust of daily life off our souls.</t>
  </si>
  <si>
    <t>No great artist ever sees things as they really are. If he did, he would cease to be an artist.</t>
  </si>
  <si>
    <t>Without tradition, art is a flock of sheep without a shepherd. Without innovation, it is a corpse.</t>
  </si>
  <si>
    <t>Every artist was first an amateur.</t>
  </si>
  <si>
    <t>The essence of all beautiful art, all great art, is gratitude.</t>
  </si>
  <si>
    <t>Art is the most intense mode of individualism that the world has known.</t>
  </si>
  <si>
    <t>Art enables us to find ourselves and lose ourselves at the same time.</t>
  </si>
  <si>
    <t>In art, the hand can never execute anything higher than the heart can imagine.</t>
  </si>
  <si>
    <t>Life imitates art far more than art imitates Life.</t>
  </si>
  <si>
    <t>A guilty conscience needs to confess. A work of art is a confession.</t>
  </si>
  <si>
    <t>This world is but a canvas to our imagination.</t>
  </si>
  <si>
    <t>An artist is not paid for his labor but for his vision.</t>
  </si>
  <si>
    <t>Art is a step from what is obvious and well-known toward what is arcane and concealed.</t>
  </si>
  <si>
    <t>Khalil Gibran</t>
  </si>
  <si>
    <t>Creativity is allowing yourself to make mistakes. Art is knowing which ones to keep.</t>
  </si>
  <si>
    <t>Scott Adams</t>
  </si>
  <si>
    <t>A picture is worth a thousand words.</t>
  </si>
  <si>
    <t>Napoleon Bonaparte</t>
  </si>
  <si>
    <t>If you do not breathe through writing, if you do not cry out in writing, or sing in writing, then don't write, because our culture has no use for it.</t>
  </si>
  <si>
    <t>Pictures must not be too picturesque.</t>
  </si>
  <si>
    <t>Art is the only way to run away without leaving home.</t>
  </si>
  <si>
    <t>Twyla Tharp</t>
  </si>
  <si>
    <t>We have art in order not to die of the truth.</t>
  </si>
  <si>
    <t>Art is the proper task of life.</t>
  </si>
  <si>
    <t>Without art, the crudeness of reality would make the world unbearable.</t>
  </si>
  <si>
    <t>Drawing is the honesty of the art. There is no possibility of cheating. It is either good or bad.</t>
  </si>
  <si>
    <t>Art is not a thing it is a way.</t>
  </si>
  <si>
    <t>You don't take a photograph, you make it.</t>
  </si>
  <si>
    <t>Ansel Adams</t>
  </si>
  <si>
    <t>Vision is the art of seeing what is invisible to others.</t>
  </si>
  <si>
    <t>A picture is a poem without words.</t>
  </si>
  <si>
    <t>Without freedom, no art art lives only on the restraints it imposes on itself, and dies of all others.</t>
  </si>
  <si>
    <t>The sculptor produces the beautiful statue by chipping away such parts of the marble block as are not needed - it is a process of elimination.</t>
  </si>
  <si>
    <t>I found I could say things with color and shapes that I couldn't say any other way - things I had no words for.</t>
  </si>
  <si>
    <t>Georgia O'Keeffe</t>
  </si>
  <si>
    <t>Every artist dips his brush in his own soul, and paints his own nature into his pictures.</t>
  </si>
  <si>
    <t>Henry Ward Beecher</t>
  </si>
  <si>
    <t>A man paints with his brains and not with his hands.</t>
  </si>
  <si>
    <t>An artist is somebody who produces things that people don't need to have.</t>
  </si>
  <si>
    <t>Andy Warhol</t>
  </si>
  <si>
    <t>The beginning is the most important part of the work.</t>
  </si>
  <si>
    <t>A good painting to me has always been like a friend. It keeps me company, comforts and inspires.</t>
  </si>
  <si>
    <t>Hedy Lamarr</t>
  </si>
  <si>
    <t>The artist is a receptacle for emotions that come from all over the place: from the sky, from the earth, from a scrap of paper, from a passing shape, from a spider's web.</t>
  </si>
  <si>
    <t>An artist cannot fail it is a success to be one.</t>
  </si>
  <si>
    <t>Charles Horton Cooley</t>
  </si>
  <si>
    <t>Personality is everything in art and poetry.</t>
  </si>
  <si>
    <t>Painting, n.: The art of protecting flat surfaces from the weather, and exposing them to the critic.</t>
  </si>
  <si>
    <t>Art is a collaboration between God and the artist, and the less the artist does the better.</t>
  </si>
  <si>
    <t>Painting is easy when you don't know how, but very difficult when you do.</t>
  </si>
  <si>
    <t>Edgar Degas</t>
  </si>
  <si>
    <t>The essence of all art is to have pleasure in giving pleasure.</t>
  </si>
  <si>
    <t>Very few people possess true artistic ability. It is therefore both unseemly and unproductive to irritate the situation by making an effort. If you have a burning, restless urge to write or paint, simply eat something sweet and the feeling will pass.</t>
  </si>
  <si>
    <t>Fran Lebowitz</t>
  </si>
  <si>
    <t>The mediator of the inexpressible is the work of art.</t>
  </si>
  <si>
    <t>Some painters transform the sun into a yellow spot, others transform a yellow spot into the sun.</t>
  </si>
  <si>
    <t>In art as in love, instinct is enough.</t>
  </si>
  <si>
    <t>Anatole France</t>
  </si>
  <si>
    <t>Every human is an artist. The dream of your life is to make beautiful art.</t>
  </si>
  <si>
    <t>Miguel Angel Ruiz</t>
  </si>
  <si>
    <t>Art, like morality, consists in drawing the line somewhere.</t>
  </si>
  <si>
    <t>In art the best is good enough.</t>
  </si>
  <si>
    <t>Lying in bed would be an altogether perfect and supreme experience if only one had a colored pencil long enough to draw on the ceiling.</t>
  </si>
  <si>
    <t>The very essence of the creative is its novelty, and hence we have no standard by which to judge it.</t>
  </si>
  <si>
    <t>Carl Rogers</t>
  </si>
  <si>
    <t>I'm afraid that if you look at a thing long enough, it loses all of its meaning.</t>
  </si>
  <si>
    <t>Painting is just another way of keeping a diary.</t>
  </si>
  <si>
    <t>Ads are the cave art of the twentieth century.</t>
  </si>
  <si>
    <t>All art is but imitation of nature.</t>
  </si>
  <si>
    <t>An artist never really finishes his work, he merely abandons it.</t>
  </si>
  <si>
    <t>Paul Valery</t>
  </si>
  <si>
    <t>I don't want to be interesting. I want to be good.</t>
  </si>
  <si>
    <t>The true work of art is but a shadow of the divine perfection.</t>
  </si>
  <si>
    <t>Art is not a study of positive reality, it is the seeking for ideal truth.</t>
  </si>
  <si>
    <t>Photograph: a picture painted by the sun without instruction in art.</t>
  </si>
  <si>
    <t>Even a true artist does not always produce art.</t>
  </si>
  <si>
    <t>Carroll O'Connor</t>
  </si>
  <si>
    <t>An artist is a dreamer consenting to dream of the actual world.</t>
  </si>
  <si>
    <t>If we could but paint with the hand what we see with the eye.</t>
  </si>
  <si>
    <t>Photography takes an instant out of time, altering life by holding it still.</t>
  </si>
  <si>
    <t>Dorothea Lange</t>
  </si>
  <si>
    <t>To say that a work of art is good, but incomprehensible to the majority of men, is the same as saying of some kind of food that it is very good but that most people can't eat it.</t>
  </si>
  <si>
    <t>Painting is an infinitely minute part of my personality.</t>
  </si>
  <si>
    <t>A writer should write with his eyes and a painter paint with his ears.</t>
  </si>
  <si>
    <t>I cry out for order and find it only in art.</t>
  </si>
  <si>
    <t>Fine art is that in which the hand, the head, and the heart of man go together.</t>
  </si>
  <si>
    <t>Art consists of limitation. The most beautiful part of every picture is the frame.</t>
  </si>
  <si>
    <t>The art of art, the glory of expression and the sunshine of the light of letters, is simplicity.</t>
  </si>
  <si>
    <t>Walt Whitman</t>
  </si>
  <si>
    <t>Not everybody trusts paintings but people believe photographs.</t>
  </si>
  <si>
    <t>Every production of an artist should be the expression of an adventure of his soul.</t>
  </si>
  <si>
    <t>There is nothing worse than a sharp image of a fuzzy concept.</t>
  </si>
  <si>
    <t>The arts are an even better barometer of what is happening in our world than the stock market or the debates in congress.</t>
  </si>
  <si>
    <t>Hendrik Willem Van Loon</t>
  </si>
  <si>
    <t>Art is man's expression of his joy in labor.</t>
  </si>
  <si>
    <t>Fashion is only the attempt to realize art in living forms and social intercourse.</t>
  </si>
  <si>
    <t>A great artist is always before his time or behind it.</t>
  </si>
  <si>
    <t>Artists who seek perfection in everything are those who cannot attain it in anything.</t>
  </si>
  <si>
    <t>Life is painting a picture, not doing a sum.</t>
  </si>
  <si>
    <t>Abstract art: a product of the untalented sold by the unprincipled to the utterly bewildered.</t>
  </si>
  <si>
    <t>Al Capp</t>
  </si>
  <si>
    <t>The artist is nothing without the gift, but the gift is nothing without work.</t>
  </si>
  <si>
    <t>Emile Zola</t>
  </si>
  <si>
    <t>When I judge art, I take my painting and put it next to a God made object like a tree or flower. If it clashes, it is not art.</t>
  </si>
  <si>
    <t>Treat a work of art like a prince. Let it speak to you first.</t>
  </si>
  <si>
    <t>I have no fear of making changes, destroying the image, etc., because the painting has a life of its own.</t>
  </si>
  <si>
    <t>Jackson Pollock</t>
  </si>
  <si>
    <t>Art produces ugly things which frequently become more beautiful with time. Fashion, on the other hand, produces beautiful things which always become ugly with time.</t>
  </si>
  <si>
    <t>Jean Cocteau</t>
  </si>
  <si>
    <t>Art for art's sake is a philosophy of the well-fed.</t>
  </si>
  <si>
    <t>Every good painter paints what he is.</t>
  </si>
  <si>
    <t>The history of art is the history of revivals.</t>
  </si>
  <si>
    <t>The business of art is to reveal the relation between man and his environment.</t>
  </si>
  <si>
    <t>So vast is art, so narrow human wit.</t>
  </si>
  <si>
    <t>Alexander Pope</t>
  </si>
  <si>
    <t>To make us feel small in the right way is a function of art men can only make us feel small in the wrong way.</t>
  </si>
  <si>
    <t>E. M. Forster</t>
  </si>
  <si>
    <t>Every creator painfully experiences the chasm between his inner vision and its ultimate expression.</t>
  </si>
  <si>
    <t>Isaac Bashevis Singer</t>
  </si>
  <si>
    <t>Trifles make perfection, and perfection is no trifle.</t>
  </si>
  <si>
    <t>Art begins with resistance - at the point where resistance is overcome. No human masterpiece has ever been created without great labor.</t>
  </si>
  <si>
    <t>To me, photography is the simultaneous recognition, in a fraction of a second, of the significance of an event.</t>
  </si>
  <si>
    <t>Henri Cartier-Bresson</t>
  </si>
  <si>
    <t>Art is parasitic on life, just as criticism is parasitic on art.</t>
  </si>
  <si>
    <t>The waking mind is the least serviceable in the arts.</t>
  </si>
  <si>
    <t>Advertising is the greatest art form of the 20th century.</t>
  </si>
  <si>
    <t>My imagination can picture no fairer happiness than to continue living for art.</t>
  </si>
  <si>
    <t>Clara Schumann</t>
  </si>
  <si>
    <t>Works of art, in my opinion, are the only objects in the material universe to possess internal order, and that is why, though I don't believe that only art matters, I do believe in Art for Art's sake.</t>
  </si>
  <si>
    <t>What art offers is space - a certain breathing room for the spirit.</t>
  </si>
  <si>
    <t>To send light into the darkness of men's hearts - such is the duty of the artist.</t>
  </si>
  <si>
    <t>Robert Schumann</t>
  </si>
  <si>
    <t>Pictures deface walls more often than they decorate them.</t>
  </si>
  <si>
    <t>I've been called many names like perfectionist, difficult and obsessive. I think it takes obsession, takes searching for the details for any artist to be good.</t>
  </si>
  <si>
    <t>Art is science made clear.</t>
  </si>
  <si>
    <t>Rules and models destroy genius and art.</t>
  </si>
  <si>
    <t>Immature artists imitate. Mature artists steal.</t>
  </si>
  <si>
    <t>Lionel Trilling</t>
  </si>
  <si>
    <t>What makes photography a strange invention is that its primary raw materials are light and time.</t>
  </si>
  <si>
    <t>Art is magic delivered from the lie of being truth.</t>
  </si>
  <si>
    <t>All art is autobiographical. The pearl is the oyster's autobiography.</t>
  </si>
  <si>
    <t>Federico Fellini</t>
  </si>
  <si>
    <t>The task of art today is to bring chaos into order.</t>
  </si>
  <si>
    <t>Things are beautiful if you love them.</t>
  </si>
  <si>
    <t>Jean Anouilh</t>
  </si>
  <si>
    <t>I don't paint things. I only paint the difference between things.</t>
  </si>
  <si>
    <t>Henri Matisse</t>
  </si>
  <si>
    <t>The moment you cheat for the sake of beauty, you know you're an artist.</t>
  </si>
  <si>
    <t>Art is the right hand of Nature. The latter has only given us being, the former has made us men.</t>
  </si>
  <si>
    <t>Of all lies, art is the least untrue.</t>
  </si>
  <si>
    <t>Art is either plagiarism or revolution.</t>
  </si>
  <si>
    <t>Lesser artists borrow, great artists steal.</t>
  </si>
  <si>
    <t>The artist belongs to his work, not the work to the artist.</t>
  </si>
  <si>
    <t>A sculptor is a person who is interested in the shape of things, a poet in words, a musician by sounds.</t>
  </si>
  <si>
    <t>Henry Moore</t>
  </si>
  <si>
    <t>Art is the daughter of freedom.</t>
  </si>
  <si>
    <t>Every artist writes his own autobiography.</t>
  </si>
  <si>
    <t>Great art picks up where nature ends.</t>
  </si>
  <si>
    <t>Marc Chagall</t>
  </si>
  <si>
    <t>When I work, and in my art, I hold hands with God.</t>
  </si>
  <si>
    <t>Robert Mapplethorpe</t>
  </si>
  <si>
    <t>The perfection of art is to conceal art.</t>
  </si>
  <si>
    <t>My painting does not come from the easel.</t>
  </si>
  <si>
    <t>Art, in itself, is an attempt to bring order out of chaos.</t>
  </si>
  <si>
    <t>Stephen Sondheim</t>
  </si>
  <si>
    <t>Drawing is like making an expressive gesture with the advantage of permanence.</t>
  </si>
  <si>
    <t>Art is a revolt against fate. All art is a revolt against man's fate.</t>
  </si>
  <si>
    <t>Andre Malraux</t>
  </si>
  <si>
    <t>Art is the stored honey of the human soul, gathered on wings of misery and travail.</t>
  </si>
  <si>
    <t>Theodore Dreiser</t>
  </si>
  <si>
    <t>I don't think there's any artist of any value who doesn't doubt what they're doing.</t>
  </si>
  <si>
    <t>Time extracts various values from a painter's work. When these values are exhausted the pictures are forgotten, and the more a picture has to give, the greater it is.</t>
  </si>
  <si>
    <t>Wherever art appears, life disappears.</t>
  </si>
  <si>
    <t>Robert Motherwell</t>
  </si>
  <si>
    <t>I've never really had a hobby, unless you count art, which the IRS once told me I had to declare as a hobby since I hadn't made money with it.</t>
  </si>
  <si>
    <t>Laurie Anderson</t>
  </si>
  <si>
    <t>An artist is never ahead of his time but most people are far behind theirs.</t>
  </si>
  <si>
    <t>Edgard Varese</t>
  </si>
  <si>
    <t>The beauty one can find in art is one of the pitifully few real and lasting products of human endeavor.</t>
  </si>
  <si>
    <t>Paul Getty</t>
  </si>
  <si>
    <t>The creative act lasts but a brief moment, a lightning instant of give-and-take, just long enough for you to level the camera and to trap the fleeting prey in your little box.</t>
  </si>
  <si>
    <t>I like to pretend that my art has nothing to do with me.</t>
  </si>
  <si>
    <t>Roy Lichtenstein</t>
  </si>
  <si>
    <t>I choose a block of marble and chop off whatever I don't need.</t>
  </si>
  <si>
    <t>Auguste Rodin</t>
  </si>
  <si>
    <t>The artist one day falls through a hole in the brambles, and from that moment he is following the dark rapids of an underground river which may sometimes flow so near to the surface that the laughing picnic parties are heard above.</t>
  </si>
  <si>
    <t>Cyril Connolly</t>
  </si>
  <si>
    <t>Every other artist begins with a blank canvas, a piece of paper the photographer begins with the finished product.</t>
  </si>
  <si>
    <t>Edward Steichen</t>
  </si>
  <si>
    <t>To make pictures big is to make them more powerful.</t>
  </si>
  <si>
    <t>My hand is the extension of the thinking process - the creative process.</t>
  </si>
  <si>
    <t>That's the motivation of an artist - to seek attention of some kind.</t>
  </si>
  <si>
    <t>James Taylor</t>
  </si>
  <si>
    <t>The principles of true art is not to portray, but to evoke.</t>
  </si>
  <si>
    <t>Jerzy Kosinski</t>
  </si>
  <si>
    <t>Art hurts. Art urges voyages - and it is easier to stay at home.</t>
  </si>
  <si>
    <t>Gwendolyn Brooks</t>
  </si>
  <si>
    <t>I think about my work every minute of the day.</t>
  </si>
  <si>
    <t>Jeff Koons</t>
  </si>
  <si>
    <t>By the work one knows the workman.</t>
  </si>
  <si>
    <t>Jean de La Fontaine</t>
  </si>
  <si>
    <t>Art doesn't transform. It just plain forms.</t>
  </si>
  <si>
    <t>My love of fine art increased - the more of it I saw, the more of it I wanted to see.</t>
  </si>
  <si>
    <t>Mournful and yet grand is the destiny of the artist.</t>
  </si>
  <si>
    <t>The artist's world is limitless. It can be found anywhere, far from where he lives or a few feet away. It is always on his doorstep.</t>
  </si>
  <si>
    <t>Paul Strand</t>
  </si>
  <si>
    <t>Artists don't make objects. Artists make mythologies.</t>
  </si>
  <si>
    <t>Anish Kapoor</t>
  </si>
  <si>
    <t>The principle of art is to pause, not bypass.</t>
  </si>
  <si>
    <t>Art is the unceasing effort to compete with the beauty of flowers - and never succeeding.</t>
  </si>
  <si>
    <t>Gian Carlo Menotti</t>
  </si>
  <si>
    <t>The writer, when he is also an artist, is someone who admits what others don't dare reveal.</t>
  </si>
  <si>
    <t>Elia Kazan</t>
  </si>
  <si>
    <t>The works must be conceived with fire in the soul but executed with clinical coolness.</t>
  </si>
  <si>
    <t>Joan Miro</t>
  </si>
  <si>
    <t>Trying to force creativity is never good.</t>
  </si>
  <si>
    <t>Beauty in art is often nothing but ugliness subdued.</t>
  </si>
  <si>
    <t>When I think of art I think of beauty. Beauty is the mystery of life. It is not in the eye it is in the mind. In our minds there is awareness of perfection.</t>
  </si>
  <si>
    <t>Agnes Martin</t>
  </si>
  <si>
    <t>Modern art is what happens when painters stop looking at girls and persuade themselves that they have a better idea.</t>
  </si>
  <si>
    <t>John Ciardi</t>
  </si>
  <si>
    <t>Vision is the true creative rhythm.</t>
  </si>
  <si>
    <t>Robert Delaunay</t>
  </si>
  <si>
    <t>No heirloom of humankind captures the past as do art and language.</t>
  </si>
  <si>
    <t>The history of modern art is also the history of the progressive loss of art's audience. Art has increasingly become the concern of the artist and the bafflement of the public.</t>
  </si>
  <si>
    <t>In an artwork you're always looking for artistic decisions, so an ashtray is perfect. An ashtray has got life and death.</t>
  </si>
  <si>
    <t>Damien Hirst</t>
  </si>
  <si>
    <t>Art is an invention of aesthetics, which in turn is an invention of philosophers... What we call art is a game.</t>
  </si>
  <si>
    <t>The artist who aims at perfection in everything achieves it in nothing.</t>
  </si>
  <si>
    <t>Eugene Delacroix</t>
  </si>
  <si>
    <t>I think an artist's responsibility is more complex than people realize.</t>
  </si>
  <si>
    <t>Painting is by nature a luminous language.</t>
  </si>
  <si>
    <t>A painting that is well composed is half finished.</t>
  </si>
  <si>
    <t>Pierre Bonnard</t>
  </si>
  <si>
    <t>Artists themselves are not confined, but their output is.</t>
  </si>
  <si>
    <t>When that shutter clicks, anything else that can be done afterward is not worth consideration.</t>
  </si>
  <si>
    <t>Light in Nature creates the movement of colors.</t>
  </si>
  <si>
    <t>Art in Nature is rhythmic and has a horror of constraint.</t>
  </si>
  <si>
    <t>Murals in restaurants are on a par with the food in museums.</t>
  </si>
  <si>
    <t>It is a mistake for a sculptor or a painter to speak or write very often about his job. It releases tension needed for his work.</t>
  </si>
  <si>
    <t>Photography is a major force in explaining man to man.</t>
  </si>
  <si>
    <t>The more horrifying this world becomes, the more art becomes abstract.</t>
  </si>
  <si>
    <t>Ellen Key</t>
  </si>
  <si>
    <t>Art is subject to arbitrary fashion.</t>
  </si>
  <si>
    <t>Kary Mullis</t>
  </si>
  <si>
    <t>When I make art, I think about its ability to connect with others, to bring them into the process.</t>
  </si>
  <si>
    <t>Jim Hodges</t>
  </si>
  <si>
    <t>You begin with the possibilities of the material.</t>
  </si>
  <si>
    <t>Robert Rauschenberg</t>
  </si>
  <si>
    <t>To an engineer, good enough means perfect. With an artist, there's no such thing as perfect.</t>
  </si>
  <si>
    <t>Alexander Calder</t>
  </si>
  <si>
    <t>Culture is the arts elevated to a set of beliefs.</t>
  </si>
  <si>
    <t>I think of my peace paintings as one long poem, with each painting being a single stanza.</t>
  </si>
  <si>
    <t>Robert Indiana</t>
  </si>
  <si>
    <t>It is art that makes life, makes interest, makes importance and I know of no substitute whatever for the force and beauty of its process.</t>
  </si>
  <si>
    <t>Max Eastman</t>
  </si>
  <si>
    <t>Art ought never to be considered except in its relations with its ideal beauty.</t>
  </si>
  <si>
    <t>Alfred de Vigny</t>
  </si>
  <si>
    <t>Art is the desire of a man to express himself, to record the reactions of his personality to the world he lives in.</t>
  </si>
  <si>
    <t>Amy Lowell</t>
  </si>
  <si>
    <t>I paint with shapes.</t>
  </si>
  <si>
    <t>I was the least Pop of all the Pop artists.</t>
  </si>
  <si>
    <t>I realize that protest paintings are not exactly in vogue, but I've done many.</t>
  </si>
  <si>
    <t>Friendship is unnecessary, like philosophy, like art... It has no survival value rather it is one of those things that give value to survival.</t>
  </si>
  <si>
    <t>The most beautiful thing we can experience is the mysterious. It is the source of all true art and science.</t>
  </si>
  <si>
    <t>It is the supreme art of the teacher to awaken joy in creative expression and knowledge.</t>
  </si>
  <si>
    <t>All the art of living lies in a fine mingling of letting go and holding on.</t>
  </si>
  <si>
    <t>The art of acceptance is the art of making someone who has just done you a small favor wish that he might have done you a greater one.</t>
  </si>
  <si>
    <t>Martin Luther King, Jr.</t>
  </si>
  <si>
    <t>Politics is the art of looking for trouble, finding it everywhere, diagnosing it incorrectly and applying the wrong remedies.</t>
  </si>
  <si>
    <t>Love of beauty is taste. The creation of beauty is art.</t>
  </si>
  <si>
    <t>Even in literature and art, no man who bothers about originality will ever be original: whereas if you simply try to tell the truth (without caring twopence how often it has been told before) you will, nine times out of ten, become original without ever having noticed it.</t>
  </si>
  <si>
    <t>I regard the theatre as the greatest of all art forms, the most immediate way in which a human being can share with another the sense of what it is to be a human being.</t>
  </si>
  <si>
    <t>Be true to yourself, help others, make each day your masterpiece, make friendship a fine art, drink deeply from good books - especially the Bible, build a shelter against a rainy day, give thanks for your blessings and pray for guidance every day.</t>
  </si>
  <si>
    <t>John Wooden</t>
  </si>
  <si>
    <t>Those who educate children well are more to be honored than they who produce them for these only gave them life, those the art of living well.</t>
  </si>
  <si>
    <t>Excellence is an art won by training and habituation. We do not act rightly because we have virtue or excellence, but we rather have those because we have acted rightly. We are what we repeatedly do. Excellence, then, is not an act but a habit.</t>
  </si>
  <si>
    <t>Be slow to fall into friendship but when thou art in, continue firm and constant.</t>
  </si>
  <si>
    <t>Socrates</t>
  </si>
  <si>
    <t>Beautiful music is the art of the prophets that can calm the agitations of the soul it is one of the most magnificent and delightful presents God has given us.</t>
  </si>
  <si>
    <t>It is through art, and through art only, that we can realise our perfection.</t>
  </si>
  <si>
    <t>A fool's brain digests philosophy into folly, science into superstition, and art into pedantry. Hence University education.</t>
  </si>
  <si>
    <t>All art is quite useless.</t>
  </si>
  <si>
    <t>I wash my hands of those who imagine chattering to be knowledge, silence to be ignorance, and affection to be art.</t>
  </si>
  <si>
    <t>There's no art to find the mind's construction in the face.</t>
  </si>
  <si>
    <t>The art of being wise is the art of knowing what to overlook.</t>
  </si>
  <si>
    <t>The art of love is largely the art of persistence.</t>
  </si>
  <si>
    <t>The moment you think you understand a great work of art, it's dead for you.</t>
  </si>
  <si>
    <t>If art is to nourish the roots of our culture, society must set the artist free to follow his vision wherever it takes him.</t>
  </si>
  <si>
    <t>It is only an auctioneer who can equally and impartially admire all schools of art.</t>
  </si>
  <si>
    <t>What we have to do, what at any rate it is our duty to do, is to revive the old art of Lying.</t>
  </si>
  <si>
    <t>The supreme art of war is to subdue the enemy without fighting.</t>
  </si>
  <si>
    <t>Sun Tzu</t>
  </si>
  <si>
    <t>A man's work is nothing but this slow trek to rediscover, through the detours of art, those two or three great and simple images in whose presence his heart first opened.</t>
  </si>
  <si>
    <t>A work of art is above all an adventure of the mind.</t>
  </si>
  <si>
    <t>Eugene Ionesco</t>
  </si>
  <si>
    <t>Leadership is the art of getting someone else to do something you want done because he wants to do it.</t>
  </si>
  <si>
    <t>The art of acting consists in keeping people from coughing.</t>
  </si>
  <si>
    <t>In general, the art of government consists of taking as much money as possible from one class of citizens to give to another.</t>
  </si>
  <si>
    <t>Procrastination is the art of keeping up with yesterday.</t>
  </si>
  <si>
    <t>I think in art, but especially in films, people are trying to confirm their own existences.</t>
  </si>
  <si>
    <t>Jim Morrison</t>
  </si>
  <si>
    <t>If being an egomaniac means I believe in what I do and in my art or music, then in that respect you can call me that... I believe in what I do, and I'll say it.</t>
  </si>
  <si>
    <t>John Lennon</t>
  </si>
  <si>
    <t>Life is the art of drawing without an eraser.</t>
  </si>
  <si>
    <t>John W. Gardner</t>
  </si>
  <si>
    <t>Every art and every inquiry, and similarly every action and choice, is thought to aim at some good and for this reason the good has rightly been declared to be that at which all things aim.</t>
  </si>
  <si>
    <t>Diplomacy is the art of saying 'Nice doggie' until you can find a rock.</t>
  </si>
  <si>
    <t>Will Rogers</t>
  </si>
  <si>
    <t>Well, Art is Art, isn't it? Still, on the other hand, water is water. And east is east and west is west and if you take cranberries and stew them like applesauce they taste much more like prunes than rhubarb does. Now you tell me what you know.</t>
  </si>
  <si>
    <t>Admiration for a quality or an art can be so strong that it deters us from striving to possess it.</t>
  </si>
  <si>
    <t>Homer has taught all other poets the art of telling lies skillfully.</t>
  </si>
  <si>
    <t>Art is not merely an imitation of the reality of nature, but in truth a metaphysical supplement to the reality of nature, placed alongside thereof for its conquest.</t>
  </si>
  <si>
    <t>It is Homer who has chiefly taught other poets the art of telling lies skillfully.</t>
  </si>
  <si>
    <t>For art to exist, for any sort of aesthetic activity to exist, a certain physiological precondition is indispensable: intoxication.</t>
  </si>
  <si>
    <t>I do not know what the spirit of a philosopher could more wish to be than a good dancer. For the dance is his ideal, also his fine art, finally also the only kind of piety he knows, his 'divine service.'</t>
  </si>
  <si>
    <t>The art of living is more like wrestling than dancing.</t>
  </si>
  <si>
    <t>Were I called on to define, very briefly, the term Art, I should call it 'the reproduction of what the Senses perceive in Nature through the veil of the soul.' The mere imitation, however accurate, of what is in Nature, entitles no man to the sacred name of 'Artist.'</t>
  </si>
  <si>
    <t>Edgar Allan Poe</t>
  </si>
  <si>
    <t>When art dresses in worn-out material it is most easily recognized as art.</t>
  </si>
  <si>
    <t>Sleeping is no mean art: for its sake one must stay awake all day.</t>
  </si>
  <si>
    <t>Art raises its head where creeds relax.</t>
  </si>
  <si>
    <t>The bad gains respect through imitation, the good loses it especially in art.</t>
  </si>
  <si>
    <t>Envy is the art of counting the other fellow's blessings instead of your own.</t>
  </si>
  <si>
    <t>Politics is the art of controlling your environment.</t>
  </si>
  <si>
    <t>Hunter S. Thompson</t>
  </si>
  <si>
    <t>Take care to sell your horse before he dies. The art of life is passing losses on.</t>
  </si>
  <si>
    <t>It is the function of art to renew our perception. What we are familiar with we cease to see. The writer shakes up the familiar scene, and, as if by magic, we see a new meaning in it.</t>
  </si>
  <si>
    <t>Next to the Word of God, the noble art of music is the greatest treasure in the world.</t>
  </si>
  <si>
    <t>She had lost the art of conversation but not, unfortunately, the power of speech.</t>
  </si>
  <si>
    <t>You use a glass mirror to see your face you use works of art to see your soul.</t>
  </si>
  <si>
    <t>Art is the beautiful way of doing things. Science is the effective way of doing things. Business is the economic way of doing things.</t>
  </si>
  <si>
    <t>Being good in business is the most fascinating kind of art. Making money is art and working is art and good business is the best art.</t>
  </si>
  <si>
    <t>Sometimes being a friend means mastering the art of timing. There is a time for silence. A time to let go and allow people to hurl themselves into their own destiny. And a time to prepare to pick up the pieces when it's all over.</t>
  </si>
  <si>
    <t>Octavia Butler</t>
  </si>
  <si>
    <t>The art of government is the organisation of idolatry.</t>
  </si>
  <si>
    <t>Truly fertile Music, the only kind that will move us, that we shall truly appreciate, will be a Music conducive to Dream, which banishes all reason and analysis. One must not wish first to understand and then to feel. Art does not tolerate Reason.</t>
  </si>
  <si>
    <t>Art washes away from the soul the dust of everyday life.</t>
  </si>
  <si>
    <t>We're going to shoot one Polaroid per show. I'm going to sign this before it even develops because I know that once it develops with my signature on it, it's worth a fortune. I'll make this a work of magic warlock art.</t>
  </si>
  <si>
    <t>Art is never finished, only abandoned.</t>
  </si>
  <si>
    <t>Leonardo da Vinci</t>
  </si>
  <si>
    <t>The art of government is to make two-thirds of a nation pay all it possibly can pay for the benefit of the other third.</t>
  </si>
  <si>
    <t>My goal is to be one with the music. I just dedicate my whole life to this art.</t>
  </si>
  <si>
    <t>Jimi Hendrix</t>
  </si>
  <si>
    <t>Advertising is the art of convincing people to spend money they don't have for something they don't need.</t>
  </si>
  <si>
    <t>Love isn't an emotion or an instinct - it's an art.</t>
  </si>
  <si>
    <t>Mae West</t>
  </si>
  <si>
    <t>Motivation is the art of getting people to do what you want them to do because they want to do it.</t>
  </si>
  <si>
    <t>Democracy is the art and science of running the circus from the monkey cage.</t>
  </si>
  <si>
    <t>When you create art, the world has to wait.</t>
  </si>
  <si>
    <t>Will Smith</t>
  </si>
  <si>
    <t>I started to make a study of the art of war and revolution and, whilst abroad, underwent a course in military training. If there was to be guerrilla warfare, I wanted to be able to stand and fight with my people and to share the hazards of war with them.</t>
  </si>
  <si>
    <t>Nelson Mandela</t>
  </si>
  <si>
    <t>The art of medicine consists in amusing the patient while nature cures the disease.</t>
  </si>
  <si>
    <t>Bullfighting is the only art in which the artist is in danger of death and in which the degree of brilliance in the performance is left to the fighter's honor.</t>
  </si>
  <si>
    <t>To catch a husband is an art to hold him is a job.</t>
  </si>
  <si>
    <t>Rhetoric is the art of ruling the minds of men.</t>
  </si>
  <si>
    <t>In the practical art of war, the best thing of all is to take the enemy's country whole and intact to shatter and destroy it is not so good.</t>
  </si>
  <si>
    <t>He who possesses art and science has religion he who does not possess them, needs religion.</t>
  </si>
  <si>
    <t>Originality is the fine art of remembering what you hear but forgetting where you heard it.</t>
  </si>
  <si>
    <t>Music is the art of the prophets and the gift of God.</t>
  </si>
  <si>
    <t>You must not fight too often with one enemy, or you will teach him all your art of war.</t>
  </si>
  <si>
    <t>The biggest problem with every art is by the use of appearance to create a loftier reality.</t>
  </si>
  <si>
    <t>Art is a lie that makes us realize truth.</t>
  </si>
  <si>
    <t>I think art is the only thing that's spiritual in the world. And I refuse to forced to believe in other people's interpretations of God. I don't think anybody should be. No one person can own the copyright to what God means.</t>
  </si>
  <si>
    <t>Marilyn Manson</t>
  </si>
  <si>
    <t>I never called my work an 'art'. It's part of show business, the business of building entertainment.</t>
  </si>
  <si>
    <t>Walt Disney</t>
  </si>
  <si>
    <t>Religion is the masterpiece of the art of animal training, for it trains people as to how they shall think.</t>
  </si>
  <si>
    <t>Where the spirit does not work with the hand, there is no art.</t>
  </si>
  <si>
    <t>In a decaying society, art, if it is truthful, must also reflect decay. And unless it wants to break faith with its social function, art must show the world as changeable. And help to change it.</t>
  </si>
  <si>
    <t>Ernst Fischer</t>
  </si>
  <si>
    <t>The human foot is a masterpiece of engineering and a work of art.</t>
  </si>
  <si>
    <t>It is after all the greatest art to limit and isolate oneself.</t>
  </si>
  <si>
    <t>Good management is the art of making problems so interesting and their solutions so constructive that everyone wants to get to work and deal with them.</t>
  </si>
  <si>
    <t>Paul Hawken</t>
  </si>
  <si>
    <t>Art is not a handicraft, it is the transmission of feeling the artist has experienced.</t>
  </si>
  <si>
    <t>Art is always and everywhere the secret confession, and at the same time the immortal movement of its time.</t>
  </si>
  <si>
    <t>One does not need buildings, money, power, or status to practice the Art of Peace. Heaven is right where you are standing, and that is the place to train.</t>
  </si>
  <si>
    <t>Morihei Ueshiba</t>
  </si>
  <si>
    <t>Art is not a treasure in the past or an importation from another land, but part of the present life of all living and creating peoples.</t>
  </si>
  <si>
    <t>Franklin D. Roosevelt</t>
  </si>
  <si>
    <t>Art is making something out of nothing and selling it.</t>
  </si>
  <si>
    <t>Frank Zappa</t>
  </si>
  <si>
    <t>The art of being happy lies in the power of extracting happiness from common things.</t>
  </si>
  <si>
    <t>All married couples should learn the art of battle as they should learn the art of making love. Good battle is objective and honest - never vicious or cruel. Good battle is healthy and constructive, and brings to a marriage the principles of equal partnership.</t>
  </si>
  <si>
    <t>Ann Landers</t>
  </si>
  <si>
    <t>The web, then, or the pattern, a web at once sensuous and logical, an elegant and pregnant texture: that is style, that is the foundation of the art of literature.</t>
  </si>
  <si>
    <t>Dear God! how beauty varies in nature and art. In a woman the flesh must be like marble in a statue the marble must be like flesh.</t>
  </si>
  <si>
    <t>He who would do good to another must do it in Minute Particulars: general Good is the plea of the scoundrel, hypocrite, and flatterer, for Art and Science cannot exist but in minutely organized Particulars.</t>
  </si>
  <si>
    <t>When thou art above measure angry, bethink thee how momentary is man's life.</t>
  </si>
  <si>
    <t>Making money is art and working is art and good business is the best art.</t>
  </si>
  <si>
    <t>Europe is so well gardened that it resembles a work of art, a scientific theory, a neat metaphysical system. Man has re-created Europe in his own image.</t>
  </si>
  <si>
    <t>Surely all art is the result of one's having been in danger, of having gone through an experience all the way to the end, where no one can go any further.</t>
  </si>
  <si>
    <t>I am a soul. I know well that what I shall render up to the grave is not myself. That which is myself will go elsewhere. Earth, thou art not my abyss!</t>
  </si>
  <si>
    <t>Photography is more than a medium for factual communication of ideas. It is a creative art.</t>
  </si>
  <si>
    <t>Perhaps it's good for one to suffer. Can an artist do anything if he's happy? Would he ever want to do anything? What is art, after all, but a protest against the horrible inclemency of life?</t>
  </si>
  <si>
    <t>The art of war is simple enough. Find out where your enemy is. Get at him as soon as you can. Strike him as hard as you can, and keep moving on.</t>
  </si>
  <si>
    <t>Ulysses S. Grant</t>
  </si>
  <si>
    <t>The finest works of art are precious, among other reasons, because they make it possible for us to know, if only imperfectly and for a little while, what it actually feels like to think subtly and feel nobly.</t>
  </si>
  <si>
    <t>Art is the elimination of the unnecessary.</t>
  </si>
  <si>
    <t>I think most of the people involved in any art always secretly wonder whether they are really there because they're good or there because they're lucky.</t>
  </si>
  <si>
    <t>The art of life is to know how to enjoy a little and to endure very much.</t>
  </si>
  <si>
    <t>Tact is the art of making a point without making an enemy.</t>
  </si>
  <si>
    <t>Isaac Newton</t>
  </si>
  <si>
    <t>To array a man's will against his sickness is the supreme art of medicine.</t>
  </si>
  <si>
    <t>There are no contests in the Art of Peace. A true warrior is invincible because he or she contests with nothing. Defeat means to defeat the mind of contention that we harbor within.</t>
  </si>
  <si>
    <t>Logic: The art of thinking and reasoning in strict accordance with the limitations and incapacities of the human misunderstanding.</t>
  </si>
  <si>
    <t>Freedom in art, freedom in society, this is the double goal towards which all consistent and logical minds must strive.</t>
  </si>
  <si>
    <t>To my mind the old masters are not art their value is in their scarcity.</t>
  </si>
  <si>
    <t>Thomas A. Edison</t>
  </si>
  <si>
    <t>Art is not the application of a canon of beauty but what the instinct and the brain can conceive beyond any canon. When we love a woman we don't start measuring her limbs.</t>
  </si>
  <si>
    <t>Art is the lie that enables us to realize the truth.</t>
  </si>
  <si>
    <t>I went into the business for the money, and the art grew out of it. If people are disillusioned by that remark, I can't help it. It's the truth.</t>
  </si>
  <si>
    <t>The capacity to be puzzled is the premise of all creation, be it in art or in science.</t>
  </si>
  <si>
    <t>We want to answer this classical question, who am I? So I think that most of our works are for art, or whatever we do, including science or religion, tried to answer that question.</t>
  </si>
  <si>
    <t>Ethics is in origin the art of recommending to others the sacrifices required for cooperation with oneself.</t>
  </si>
  <si>
    <t>Dying is an art, like everything else. I do it exceptionally well. I do it so it feels like hell. I do it so it feels real. I guess you could say I've a call.</t>
  </si>
  <si>
    <t>Sylvia Plath</t>
  </si>
  <si>
    <t>Science fiction is any idea that occurs in the head and doesn't exist yet, but soon will, and will change everything for everybody, and nothing will ever be the same again. As soon as you have an idea that changes some small part of the world you are writing science fiction. It is always the art of the possible, never the impossible.</t>
  </si>
  <si>
    <t>Ray Bradbury</t>
  </si>
  <si>
    <t>Life doesn't imitate art, it imitates bad television.</t>
  </si>
  <si>
    <t>Woody Allen</t>
  </si>
  <si>
    <t>There is no abstract art. You must always start with something. Afterward you can remove all traces of reality.</t>
  </si>
  <si>
    <t>So many gods, so many creeds, so many paths that wind and wind while just the art of being kind is all the sad world needs.</t>
  </si>
  <si>
    <t>Ella Wheeler Wilcox</t>
  </si>
  <si>
    <t>All in the Family was intellectual it was art.</t>
  </si>
  <si>
    <t>The person who knows one thing and does it better than anyone else, even if it only be the art of raising lentils, receives the crown he merits. If he raises all his energy to that end, he is a benefactor of mankind and its rewarded as such.</t>
  </si>
  <si>
    <t>Og Mandino</t>
  </si>
  <si>
    <t>We all know that Art is not truth. Art is a lie that makes us realize the truth, at least the truth that is given to us to understand.</t>
  </si>
  <si>
    <t>Religion is essentially the art and the theory of the remaking of man. Man is not a finished creation.</t>
  </si>
  <si>
    <t>What I dream of is an art of balance, of purity and serenity devoid of troubling or depressing subject matter - a soothing, calming influence on the mind, rather like a good armchair which provides relaxation from physical fatigue.</t>
  </si>
  <si>
    <t>All great art is the work of the whole living creature, body and soul, and chiefly of the soul.</t>
  </si>
  <si>
    <t>The people who make art their business are mostly imposters.</t>
  </si>
  <si>
    <t>Life is not an exact science, it is an art.</t>
  </si>
  <si>
    <t>The art of life is to live in the present moment, and to make that moment as perfect as we can by the realization that we are the instruments and expression of God Himself.</t>
  </si>
  <si>
    <t>Emmet Fox</t>
  </si>
  <si>
    <t>To be able to endure odium is the first art to be learned by those who aspire to power.</t>
  </si>
  <si>
    <t>If thou art a man, admire those who attempt great things, even though they fail.</t>
  </si>
  <si>
    <t>Every bit of me is devoted to love and art. And I aspire to try to be a teacher to my young fans who feel just like I felt when I was younger. I just felt like a freak. I guess what I'm trying to say is I'm trying to liberate them, I want to free them of their fears and make them feel that they can make their own space in the world.</t>
  </si>
  <si>
    <t>No great art has ever been made without the artist having known danger.</t>
  </si>
  <si>
    <t>The enemy of art is the absence of limitations.</t>
  </si>
  <si>
    <t>Only through art can we emerge from ourselves and know what another person sees.</t>
  </si>
  <si>
    <t>I think music is the greatest art form that exists, and I think people listen to music for different reasons, and it serves different purposes. Some of it is background music, and some of it is things that might affect a person's day, if not their life, or change an attitude. The best songs are the ones that make you feel something.</t>
  </si>
  <si>
    <t>Art never improves, but... the material of art is never quite the same.</t>
  </si>
  <si>
    <t>Being an artist is dragging your innermost feelings out, giving a piece of yourself, no matter in which art form, in which medium.</t>
  </si>
  <si>
    <t>The challenge is to practice politics as the art of making what appears to be impossible, possible.</t>
  </si>
  <si>
    <t>Sculpture is the art of the intelligence.</t>
  </si>
  <si>
    <t>The art of living well and the art of dying well are one.</t>
  </si>
  <si>
    <t>Epicurus</t>
  </si>
  <si>
    <t>What is Art? It is the response of man's creative soul to the call of the Real.</t>
  </si>
  <si>
    <t>A great city, whose image dwells in the memory of man, is the type of some great idea. Rome represents conquest Faith hovers over the towers of Jerusalem and Athens embodies the pre-eminent quality of the antique world, Art.</t>
  </si>
  <si>
    <t>Art can never exist without naked beauty displayed.</t>
  </si>
  <si>
    <t>I think having land and not ruining it is the most beautiful art that anybody could ever want to own.</t>
  </si>
  <si>
    <t>In Art, man reveals himself and not his objects.</t>
  </si>
  <si>
    <t>Art is the tree of life. Science is the tree of death.</t>
  </si>
  <si>
    <t>And the first rude sketch that the world had seen was joy to his mighty heart, till the Devil whispered behind the leaves 'It's pretty, but is it Art?'</t>
  </si>
  <si>
    <t>Eloquence, n. The art of orally persuading fools that white is the color that it appears to be. It includes the gift of making any color appear white.</t>
  </si>
  <si>
    <t>I am a poor man and of little worth, who is laboring in that art that God has given me in order to extend my life as long as possible.</t>
  </si>
  <si>
    <t>Passion is universal humanity. Without it religion, history, romance and art would be useless.</t>
  </si>
  <si>
    <t>Progressive art can assist people to learn not only about the objective forces at work in the society in which they live, but also about the intensely social character of their interior lives. Ultimately, it can propel people toward social emancipation.</t>
  </si>
  <si>
    <t>Chance gives rise to thoughts, and chance removes them no art can keep or acquire them.</t>
  </si>
  <si>
    <t>Great art is as irrational as great music. It is mad with its own loveliness.</t>
  </si>
  <si>
    <t>A race is a work of art that people can look at and be affected in as many ways they're capable of understanding.</t>
  </si>
  <si>
    <t>Steve Prefontaine</t>
  </si>
  <si>
    <t>The art of leadership is saying no, not saying yes. It is very easy to say yes.</t>
  </si>
  <si>
    <t>Tony Blair</t>
  </si>
  <si>
    <t>Life is the art of drawing sufficient conclusions from insufficient premises.</t>
  </si>
  <si>
    <t>In seeking wisdom thou art wise in imagining that thou hast attained it - thou art a fool.</t>
  </si>
  <si>
    <t>Every happening, great and small, is a parable whereby God speaks to us, and the art of life is to get the message.</t>
  </si>
  <si>
    <t>Thou must be emptied of that wherewith thou art full, that thou mayest be filled with that whereof thou art empty.</t>
  </si>
  <si>
    <t>Great nations write their autobiographies in three manuscripts - the book of their deeds, the book of their words and the book of their art.</t>
  </si>
  <si>
    <t>The whole art of teaching is only the art of awakening the natural curiosity of young minds for the purpose of satisfying it afterwards.</t>
  </si>
  <si>
    <t>Poetry is the art of substantiating shadows, and of lending existence to nothing.</t>
  </si>
  <si>
    <t>I say that democracy can never prove itself beyond cavil, until it founds and luxuriantly grows its own forms of art, poems, schools, theology, displacing all that exists, or that has been produced anywhere in the past, under opposite influences.</t>
  </si>
  <si>
    <t>Listen to your inner-voice: Surround yourself with loving, nurturing people. Fall in love with your art and find yourself. Music is the great communicator.</t>
  </si>
  <si>
    <t>Glenn Hughes</t>
  </si>
  <si>
    <t>Winners have the ability to step back from the canvas of their lives like an artist gaining perspective. They make their lives a work of art - an individual masterpiece.</t>
  </si>
  <si>
    <t>I am a walking piece of art every day, with my dreams and my ambitions forward at all times in an effort to inspire my fans to lead their life in that way.</t>
  </si>
  <si>
    <t>The art of motherhood involves much silent, unobtrusive self-denial, an hourly devotion which finds no detail too minute.</t>
  </si>
  <si>
    <t>The great art of life is sensation, to feel that we exist, even in pain.</t>
  </si>
  <si>
    <t>The foundation of empire is art and science. Remove them or degrade them, and the empire is no more. Empire follows art and not vice versa as Englishmen suppose.</t>
  </si>
  <si>
    <t>It is the addition of strangeness to beauty that constitutes the romantic character in art.</t>
  </si>
  <si>
    <t>Walter Hagen</t>
  </si>
  <si>
    <t>It is no great art to say something briefly when, like Tacitus, one has something to say when one has nothing to say, however, and none the less writes a whole book and makes truth into a liar - that I call an achievement.</t>
  </si>
  <si>
    <t>If we know the divine art of concentration, if we know the divine art of meditation, if we know the divine art of contemplation, easily and consciously we can unite the inner world and the outer world.</t>
  </si>
  <si>
    <t>Sri Chinmoy</t>
  </si>
  <si>
    <t>When I am finishing a picture, I hold some God-made object up to it - a rock, a flower, the branch of a tree or my hand - as a final test. If the painting stands up beside a thing man cannot make, the painting is authentic. If there's a clash between the two, it's bad art.</t>
  </si>
  <si>
    <t>There is nothing new in art except talent.</t>
  </si>
  <si>
    <t>Anton Chekhov</t>
  </si>
  <si>
    <t>All that we call ideal in Greek or any other art, because to us it is false and visionary, was, to the makers of it, true and existent.</t>
  </si>
  <si>
    <t>What is art? Nature concentrated.</t>
  </si>
  <si>
    <t>Creative without strategy is called 'art.' Creative with strategy is called 'advertising.'</t>
  </si>
  <si>
    <t>Jef I. Richards</t>
  </si>
  <si>
    <t>One of the interesting things here is that the people who should be shaping the future are politicians. But the political framework itself is so dead and closed that people look to other sources, like artists, because art and music allow people a certain freedom.</t>
  </si>
  <si>
    <t>All things are artificial, for nature is the art of God.</t>
  </si>
  <si>
    <t>History develops, art stands still.</t>
  </si>
  <si>
    <t>The momentous thing in human life is the art of winning the soul to good or evil.</t>
  </si>
  <si>
    <t>Life beats down and crushes the soul and art reminds you that you have one.</t>
  </si>
  <si>
    <t>Stella Adler</t>
  </si>
  <si>
    <t>True ease in writing comes from art, not chance, as those who move easiest have learned to dance.</t>
  </si>
  <si>
    <t>All humanity is passion without passion, religion, history, novels, art would be ineffectual.</t>
  </si>
  <si>
    <t>We are all hungry and thirsty for concrete images. Abstract art will have been good for one thing: to restore its exact virginity to figurative art.</t>
  </si>
  <si>
    <t>Those who gave thee a body, furnished it with weakness but He who gave thee Soul, armed thee with resolution. Employ it, and thou art wise be wise and thou art happy.</t>
  </si>
  <si>
    <t>Art has the power to transform, to illuminate, to educate, inspire and motivate.</t>
  </si>
  <si>
    <t>Harvey Fierstein</t>
  </si>
  <si>
    <t>Art is only a means to life, to the life more abundant. It is not in itself the life more abundant. It merely points the way, something which is overlooked not only by the public, but very often by the artist himself. In becoming an end it defeats itself.</t>
  </si>
  <si>
    <t>Criticism is the windows and chandeliers of art: it illuminates the enveloping darkness in which art might otherwise rest only vaguely discernible, and perhaps altogether unseen.</t>
  </si>
  <si>
    <t>What can be more foolish than to think that all this rare fabric of heaven and earth could come by chance, when all the skill of art is not able to make an oyster!</t>
  </si>
  <si>
    <t>The art of using deceit and cunning grow continually weaker and less effective to the user.</t>
  </si>
  <si>
    <t>John Tillotson</t>
  </si>
  <si>
    <t>Parents are usually more careful to bestow knowledge on their children rather than virtue, the art of speaking well rather than doing well but their manners should be of the greatest concern.</t>
  </si>
  <si>
    <t>R. Buckminster Fuller</t>
  </si>
  <si>
    <t>Great artists are people who find the way to be themselves in their art. Any sort of pretension induces mediocrity in art and life alike.</t>
  </si>
  <si>
    <t>Margot Fonteyn</t>
  </si>
  <si>
    <t>Really I don't like human nature unless all candied over with art.</t>
  </si>
  <si>
    <t>O, thou art fairer than the evening air clad in the beauty of a thousand stars.</t>
  </si>
  <si>
    <t>Christopher Marlowe</t>
  </si>
  <si>
    <t>What I've discovered is that in art, as in music, there's a lot of truth-and then there's a lie. The artist is essentially creating his work to make this lie a truth, but he slides it in amongst all the others. The tiny little lie is the moment I live for, my moment. It's the moment that the audience falls in love.</t>
  </si>
  <si>
    <t>Where thou art, that is home.</t>
  </si>
  <si>
    <t>To speak of morals in art is to speak of legislature in sex. Art is the sex of the imagination.</t>
  </si>
  <si>
    <t>I don't think about art when I'm working. I try to think about life.</t>
  </si>
  <si>
    <t>Jean-Michel Basquiat</t>
  </si>
  <si>
    <t>No art can be noble which is incapable of expressing thought, and no art is capable of expressing thought which does not change.</t>
  </si>
  <si>
    <t>Politics is the art of choosing between the disastrous and the unpalatable.</t>
  </si>
  <si>
    <t>Poetry is the art of uniting pleasure with truth.</t>
  </si>
  <si>
    <t>Diplomacy: the art of restraining power.</t>
  </si>
  <si>
    <t>Land really is the best art.</t>
  </si>
  <si>
    <t>Criticism is the art of appraising others at one's own value.</t>
  </si>
  <si>
    <t>To do a dull thing with style-now that's what I call art.</t>
  </si>
  <si>
    <t>It is in this power of saying everything, and yet saying nothing too plainly, that the perfection of art consists.</t>
  </si>
  <si>
    <t>The art which we may call generally art of the wayside, as opposed to that which is the business of men's lives, is, in the best sense of the word, Grotesque.</t>
  </si>
  <si>
    <t>Growing up going to Christian school and the concept that you're born a sinner and you don't really have a choice to change who you are has been hammered into my head and created the entire reason why I made art and made a band and made records called 'Antichrist Superstar.'</t>
  </si>
  <si>
    <t>To me, photography is an art of observation. It's about finding something interesting in an ordinary place... I've found it has little to do with the things you see and everything to do with the way you see them.</t>
  </si>
  <si>
    <t>Cunning is the art of concealing our own defects, and discovering other people's weaknesses.</t>
  </si>
  <si>
    <t>I realised the bohemian life was not for me. I would look around at my friends, living like starving artists, and wonder, 'Where's the art?' They weren't doing anything. And there was so much interesting stuff to do, so much fun to be had... maybe I could even quit renting.</t>
  </si>
  <si>
    <t>Patience is the art of hoping.</t>
  </si>
  <si>
    <t>Luc de Clapiers</t>
  </si>
  <si>
    <t>Religion and art spring from the same root and are close kin. Economics and art are strangers.</t>
  </si>
  <si>
    <t>Nathaniel Hawthorne</t>
  </si>
  <si>
    <t>There is nothing in the world of art like the songs mother used to sing.</t>
  </si>
  <si>
    <t>Billy Sunday</t>
  </si>
  <si>
    <t>Simplicity and repose are the qualities that measure the true value of any work of art.</t>
  </si>
  <si>
    <t>People who don't like me talk about it as though I'm trash because I have tattoos. I find that insane because it's 2008, not the 1950s. Tattoos aren't limited to sailors. It's a form of art I find beautiful. I love it.</t>
  </si>
  <si>
    <t>Megan Fox</t>
  </si>
  <si>
    <t>Music happens to be an art form that transcends language.</t>
  </si>
  <si>
    <t>Herbie Hancock</t>
  </si>
  <si>
    <t>Art is man's constant effort to create for himself a different order of reality from that which is given to him.</t>
  </si>
  <si>
    <t>The true art of memory is the art of attention.</t>
  </si>
  <si>
    <t>It's clever, but is it Art?</t>
  </si>
  <si>
    <t>The sinews of art and literature, like those of war, are money.</t>
  </si>
  <si>
    <t>The youth of an art is, like the youth of anything else, its most interesting period. When it has come to the knowledge of good and evil it is stronger, but we care less about it.</t>
  </si>
  <si>
    <t>What is comedy? Comedy is the art of making people laugh without making them puke.</t>
  </si>
  <si>
    <t>It is art that makes life, makes interest, makes importance... and I know of no substitute whatever for the force and beauty of its process.</t>
  </si>
  <si>
    <t>Diversity: the art of thinking independently together.</t>
  </si>
  <si>
    <t>Malcolm Forbes</t>
  </si>
  <si>
    <t>The greatness of art is not to find what is common but what is unique.</t>
  </si>
  <si>
    <t>There is nothing, Sir, too little for so little a creature as man. It is by studying little things that we attain the great art of having as little misery and as much happiness as possible.</t>
  </si>
  <si>
    <t>Life is the art of being well deceived and in order that the deception may succeed it must be habitual and uninterrupted.</t>
  </si>
  <si>
    <t>All nature is but art unknown to thee.</t>
  </si>
  <si>
    <t>Men's magazines often feature pictures of naked ladies. Women's magazines also often feature pictures of naked ladies. This is because the female body is a beautiful work of art, while the male body is hairy and lumpy and should not be seen by the light of day.</t>
  </si>
  <si>
    <t>Richard Roeper</t>
  </si>
  <si>
    <t>What garlic is to salad, insanity is to art.</t>
  </si>
  <si>
    <t>Augustus Saint-Gaudens</t>
  </si>
  <si>
    <t>My trade and art is to live.</t>
  </si>
  <si>
    <t>The only honest art form is laughter, comedy. You can't fake it... try to fake three laughs in an hour - ha ha ha ha ha - they'll take you away, man. You can't.</t>
  </si>
  <si>
    <t>Lenny Bruce</t>
  </si>
  <si>
    <t>An artist cannot speak about his art any more than a plant can discuss horticulture.</t>
  </si>
  <si>
    <t>Art begins in imitation and ends in innovation.</t>
  </si>
  <si>
    <t>A work of art which did not begin in emotion is not art.</t>
  </si>
  <si>
    <t>Courtesy is a silver lining around the dark clouds of civilization it is the best part of refinement and in many ways, an art of heroic beauty in the vast gallery of man's cruelty and baseness.</t>
  </si>
  <si>
    <t>Space is the breath of art.</t>
  </si>
  <si>
    <t>Art does not reproduce what we see rather, it makes us see.</t>
  </si>
  <si>
    <t>Paul Klee</t>
  </si>
  <si>
    <t>I think art education, especially in this country, which government pretty much ignores, is so important for young people.</t>
  </si>
  <si>
    <t>Fame is the echo of actions, resounding them to the world, save that the echo repeats only the last art, but fame relates all, and often more than all.</t>
  </si>
  <si>
    <t>If thou art a master, be sometimes blind if a servant, sometimes deaf.</t>
  </si>
  <si>
    <t>Art is an attempt to integrate evil.</t>
  </si>
  <si>
    <t>A work of art that contains theories is like an object on which the price tag has been left.</t>
  </si>
  <si>
    <t>To want friendship is a great fault. Friendship ought to be a gratuitous joy, like the joys afforded by art or life.</t>
  </si>
  <si>
    <t>Simone Weil</t>
  </si>
  <si>
    <t>Mild autism can give you a genius like Einstein. If you have severe autism, you could remain nonverbal. You don't want people to be on the severe end of the spectrum. But if you got rid of all the autism genetics, you wouldn't have science or art. All you would have is a bunch of social 'yak yaks.'</t>
  </si>
  <si>
    <t>Temple Grandin</t>
  </si>
  <si>
    <t>The sadness of the incomplete, the sadness that is often Life, but should never be Art.</t>
  </si>
  <si>
    <t>Every work of art is an uncommitted crime.</t>
  </si>
  <si>
    <t>You have to master not only the art of listening to your head, you must also master listening to your heart and listening to your gut.</t>
  </si>
  <si>
    <t>Carly Fiorina</t>
  </si>
  <si>
    <t>One science only will one genius fit so vast is art, so narrow human wit.</t>
  </si>
  <si>
    <t>There is no prejudice that the work of art does not finally overcome.</t>
  </si>
  <si>
    <t>Memory is a great artist. For every man and for every woman it makes the recollection of his or her life a work of art and an unfaithful record.</t>
  </si>
  <si>
    <t>The wealthy are always surrounded by hangers-on science and art are as well.</t>
  </si>
  <si>
    <t>Like music and art, love of nature is a common language that can transcend political or social boundaries.</t>
  </si>
  <si>
    <t>The work of art assumes the existence of the perfect spectator, and is indifferent to the fact that no such person exists.</t>
  </si>
  <si>
    <t>Healing,' Papa would tell me, 'is not a science, but the intuitive art of wooing nature.</t>
  </si>
  <si>
    <t>The first mistake of art is to assume that it's serious.</t>
  </si>
  <si>
    <t>Lester Bangs</t>
  </si>
  <si>
    <t>Good manners is the art of making those people easy with whom we converse. Whoever makes the fewest people uneasy is the best bred in the room.</t>
  </si>
  <si>
    <t>Lying just for the fun of it is either art or pathology.</t>
  </si>
  <si>
    <t>Death be not proud, though some have called thee Mighty and dreadful, for thou art not so. For, those, whom thou think'st thou dost overthrow. Die not, poor death, nor yet canst thou kill me.</t>
  </si>
  <si>
    <t>Evil is committed without effort, naturally, fatally goodness is always the product of some art.</t>
  </si>
  <si>
    <t>Charles Baudelaire</t>
  </si>
  <si>
    <t>The educator must believe in the potential power of his pupil, and he must employ all his art in seeking to bring his pupil to experience this power.</t>
  </si>
  <si>
    <t>Alfred Adler</t>
  </si>
  <si>
    <t>The effort of art is to keep what is interesting in existence, to recreate it in the eternal.</t>
  </si>
  <si>
    <t>I consider skateboarding an art form, a lifestyle and a sport. 'Action sport' would be the least offensive categorization.</t>
  </si>
  <si>
    <t>Tony Hawk</t>
  </si>
  <si>
    <t>In life, as in art, the beautiful moves in curves.</t>
  </si>
  <si>
    <t>Logic is neither an art nor a science but a dodge.</t>
  </si>
  <si>
    <t>The excellency of every art is its intensity, capable of making all disagreeable evaporate.</t>
  </si>
  <si>
    <t>John Keats</t>
  </si>
  <si>
    <t>Let each man exercise the art he knows.</t>
  </si>
  <si>
    <t>Aristophanes</t>
  </si>
  <si>
    <t>In science, as in art, and, as I believe, in every other sphere of human activity, there may be wisdom in a multitude of counsellors, but it is only in one or two of them.</t>
  </si>
  <si>
    <t>Thomas Huxley</t>
  </si>
  <si>
    <t>You may choose your words like a connoisseur, And polish it up with art, But the word that sways, and stirs, and stays, Is the word that comes from the heart.</t>
  </si>
  <si>
    <t>People are surprised at how down-to-earth I am. I like to stay home on Friday nights and listen to 'The Art of Happiness' by the Dalai Lama.</t>
  </si>
  <si>
    <t>Emotion resulting from a work of art is only of value when it is not obtained by sentimental blackmail.</t>
  </si>
  <si>
    <t>All good art is an indiscretion.</t>
  </si>
  <si>
    <t>Great art is the contempt of a great man for small art.</t>
  </si>
  <si>
    <t>F. Scott Fitzgerald</t>
  </si>
  <si>
    <t>I believe entertainment can aspire to be art, and can become art, but if you set out to make art you're an idiot.</t>
  </si>
  <si>
    <t>Art, as far as it is able, follows nature, as a pupil imitates his master thus your art must be, as it were, God's grandchild.</t>
  </si>
  <si>
    <t>Dante Alighieri</t>
  </si>
  <si>
    <t>Gossip is the art of saying nothing in a way that leaves practically nothing unsaid.</t>
  </si>
  <si>
    <t>Walter Winchell</t>
  </si>
  <si>
    <t>Errors are not in the art but in the artificers.</t>
  </si>
  <si>
    <t>It is veneer, rouge, aestheticism, art museums, new theaters, etc. that make America impotent. The good things are football, kindness, and jazz bands.</t>
  </si>
  <si>
    <t>Simplicity is the final achievement. After one has played a vast quantity of notes and more notes, it is simplicity that emerges as the crowning reward of art.</t>
  </si>
  <si>
    <t>Frederic Chopin</t>
  </si>
  <si>
    <t>Art is the objectification of feeling.</t>
  </si>
  <si>
    <t>There are worlds of experience beyond the world of the aggressive man, beyond history, and beyond science. The moods and qualities of nature and the revelations of great art are equally difficult to define we can grasp them only in the depths of our perceptive spirit.</t>
  </si>
  <si>
    <t>The beginning of a friendship, the fact that two people out of the thousands around them can meet and connect and become friends, seems like a kind of magic to me. But maintaining a friendship requires work. I don't mean that as a bad thing. Good art requires work as well.</t>
  </si>
  <si>
    <t>Charles de Lint</t>
  </si>
  <si>
    <t>The sole art that suits me is that which, rising from unrest, tends toward serenity.</t>
  </si>
  <si>
    <t>Art is the collaboration between God and the artist, and the less the artist does the better.</t>
  </si>
  <si>
    <t>Deliver me from writers who say the way they live doesn't matter. I'm not sure a bad person can write a good book, If art doesn't make us better, then what on earth is it for.</t>
  </si>
  <si>
    <t>Alice Walker</t>
  </si>
  <si>
    <t>Politics is not the art of the possible. It consists in choosing between the disastrous and the unpalatable.</t>
  </si>
  <si>
    <t>Art has to move you and design does not, unless it's a good design for a bus.</t>
  </si>
  <si>
    <t>The art of creation is older than the art of killing.</t>
  </si>
  <si>
    <t>The best part of the art of living is to know how to grow old gracefully.</t>
  </si>
  <si>
    <t>Every science begins as philosophy and ends as art.</t>
  </si>
  <si>
    <t>Will Durant</t>
  </si>
  <si>
    <t>The love of all-inclusiveness is as dangerous in philosophy as in art.</t>
  </si>
  <si>
    <t>Great art is the outward expression of an inner life in the artist, and this inner life will result in his personal vision of the world.</t>
  </si>
  <si>
    <t>Edward Hopper</t>
  </si>
  <si>
    <t>We work in the dark - we do what we can - we give what we have. Our doubt is our passion and our passion is our task. The rest is the madness of art.</t>
  </si>
  <si>
    <t>Besides the noble art of getting things done, there is the noble art of leaving things undone. The wisdom of life consists in the elimination of non-essentials.</t>
  </si>
  <si>
    <t>Lin Yutang</t>
  </si>
  <si>
    <t>Art is moral passion married to entertainment. Moral passion without entertainment is propaganda, and entertainment without moral passion is television.</t>
  </si>
  <si>
    <t>Telling lies is a fault in a boy, an art in a lover, an accomplishment in a bachelor, and second-nature in a married man.</t>
  </si>
  <si>
    <t>If you are going to break a Law of Art, make the crime interesting.</t>
  </si>
  <si>
    <t>The art of pleasing consists in being pleased.</t>
  </si>
  <si>
    <t>When science, art, literature, and philosophy are simply the manifestation of personality they are on a level where glorious and dazzling achievements are possible, which can make a man's name live for thousands of years.</t>
  </si>
  <si>
    <t>Wherever the art of medicine is loved, there is also a love of humanity.</t>
  </si>
  <si>
    <t>Hippocrates</t>
  </si>
  <si>
    <t>Art is permitted to survive only if it renounces the right to be different, and integrates itself into the omnipotent realm of the profane.</t>
  </si>
  <si>
    <t>The counterfeit and counterpart of Nature is reproduced in art.</t>
  </si>
  <si>
    <t>The most seductive thing about art is the personality of the artist himself.</t>
  </si>
  <si>
    <t>The art of Peace I practice has room for each of the world's eight million gods, and I cooperate with them all. The God of Peace is very great and enjoins all that is divine and enlightened in every land.</t>
  </si>
  <si>
    <t>I like it when somebody tells me a story, and I actually really feel that that's becoming like a lost art in American cinema.</t>
  </si>
  <si>
    <t>Quentin Tarantino</t>
  </si>
  <si>
    <t>There's a lot of thought in art. People get to talk about important things. There's a lot of sex, you know, in art. There's a lot of naked women and men, and there's intrigue, there's fakery. It's a real microcosm of the larger world.</t>
  </si>
  <si>
    <t>You want to be a bit compulsive in your art or craft or whatever you do.</t>
  </si>
  <si>
    <t>I'm enamored with the art world. Anytime you look at anything that's considered artistic, there's a commercial world around it: the ballet, opera, any kind of music. It can't exist without it.</t>
  </si>
  <si>
    <t>Art at its most significant is a Distant Early Warning System that can always be relied on to tell the old culture what is beginning to happen to it.</t>
  </si>
  <si>
    <t>Most works of art, like most wines, ought to be consumed in the district of their fabrication.</t>
  </si>
  <si>
    <t>Art is why I get up in the morning but my definition ends there. You know I don't think its fair that I'm living for something I can't even define.</t>
  </si>
  <si>
    <t>People believe that photographs are true and therefore cannot be art.</t>
  </si>
  <si>
    <t>Art seduces, but does not exploit.</t>
  </si>
  <si>
    <t>Art is the most beautiful deception of all. And although people try to incorporate the everyday events of life in it, we must hope that it will remain a deception lest it become a utilitarian thing, sad as a factory.</t>
  </si>
  <si>
    <t>Claude Debussy</t>
  </si>
  <si>
    <t>To the man who loves art for its own sake, it is frequently in its least important and lowliest manifestations that the keenest pleasure is to be derived.</t>
  </si>
  <si>
    <t>Arthur Conan Doyle</t>
  </si>
  <si>
    <t>Film will only became an art when its materials are as inexpensive as pencil and paper.</t>
  </si>
  <si>
    <t>In art and dream may you proceed with abandon. In life may you proceed with balance and stealth.</t>
  </si>
  <si>
    <t>Skill without imagination is craftsmanship and gives us many useful objects such as wickerwork picnic baskets. Imagination without skill gives us modern art.</t>
  </si>
  <si>
    <t>An art which isn't based on feeling isn't an art at all.</t>
  </si>
  <si>
    <t>The knowledge of God is the cause of things. For the knowledge of God is to all creatures what the knowledge of the artificer is to things made by his art.</t>
  </si>
  <si>
    <t>Thomas Aquinas</t>
  </si>
  <si>
    <t>I can't satisfy myself with just trying to tie all of my imagination into music, especially when music is not appreciated as an art form as much as it used to be.</t>
  </si>
  <si>
    <t>Art gives me the freedom I don't have when I make music.</t>
  </si>
  <si>
    <t>The idea is, if I can't heal from my art, then how can you heal?</t>
  </si>
  <si>
    <t>Maynard James Keenan</t>
  </si>
  <si>
    <t>Riding a race bike is an art - a thing that you do because you feel something inside.</t>
  </si>
  <si>
    <t>Valentino Rossi</t>
  </si>
  <si>
    <t>I try to keep a low profile in general. Not with my art, but just as a person.</t>
  </si>
  <si>
    <t>In general it can be said that a nation's art is greatest when it most reflects the character of its people.</t>
  </si>
  <si>
    <t>At the University of Maryland, my first year I started off planning to major in art because I was interested in theatre design, stage design or television design.</t>
  </si>
  <si>
    <t>Jim Henson</t>
  </si>
  <si>
    <t>What an artist is trying to do for people is bring them closer to something, because of course art is about sharing. You wouldn't be an artist unless you wanted to share an experience, a thought.</t>
  </si>
  <si>
    <t>What is art? Prostitution.</t>
  </si>
  <si>
    <t>Art is not what you see, but what you make others see.</t>
  </si>
  <si>
    <t>Design is the method of putting form and content together. Design, just as art, has multiple definitions there is no single definition. Design can be art. Design can be aesthetics. Design is so simple, that's why it is so complicated.</t>
  </si>
  <si>
    <t>Paul Rand</t>
  </si>
  <si>
    <t>I don't have anything to say about other people's art and their work.</t>
  </si>
  <si>
    <t>Dolly Parton</t>
  </si>
  <si>
    <t>Patience is the art of concealing your impatience.</t>
  </si>
  <si>
    <t>Guy Kawasaki</t>
  </si>
  <si>
    <t>The screen is a magic medium. It has such power that it can retain interest as it conveys emotions and moods that no other art form can hope to tackle.</t>
  </si>
  <si>
    <t>Stanley Kubrick</t>
  </si>
  <si>
    <t>For his heart was in his work, and the heart giveth grace unto every art.</t>
  </si>
  <si>
    <t>Resolve and thou art free.</t>
  </si>
  <si>
    <t>Art is a harmony parallel with nature.</t>
  </si>
  <si>
    <t>Film as dream, film as music. No art passes our conscience in the way film does, and goes directly to our feelings, deep down into the dark rooms of our souls.</t>
  </si>
  <si>
    <t>Ingmar Bergman</t>
  </si>
  <si>
    <t>I do not want art for a few any more than education for a few, or freedom for a few.</t>
  </si>
  <si>
    <t>William Morris</t>
  </si>
  <si>
    <t>The style of ancient Egyptian art is transcendently clear, something 8-year-olds can recognize in an instant. Its consistency and codification is one of the most epic visual journeys in all art, one that lasts 30 dynasties spread over 3,000 years.</t>
  </si>
  <si>
    <t>Egotism: The art of seeing in yourself what others cannot see.</t>
  </si>
  <si>
    <t>George V. Higgins</t>
  </si>
  <si>
    <t>A work of art has no importance whatever to society. It is only important to the individual.</t>
  </si>
  <si>
    <t>Vladimir Nabokov</t>
  </si>
  <si>
    <t>I don't think any movie or any book or any work of art can solve the stalemate in the Middle East today. But it's certainly worth a try.</t>
  </si>
  <si>
    <t>Steven Spielberg</t>
  </si>
  <si>
    <t>I think that one's art is a growth inside one. I do not think one can explain growth. It is silent and subtle. One does not keep digging up a plant to see how it grows.</t>
  </si>
  <si>
    <t>It is a sad fact about our culture that a poet can earn much more money writing or talking about his art than he can by practicing it.</t>
  </si>
  <si>
    <t>After a few months in my parents' basement, I took an apartment near the state university, where I discovered both crystal methamphetamine and conceptual art. Either one of these things are dangerous, but in combination they have the potential to destroy entire civilizations.</t>
  </si>
  <si>
    <t>David Sedaris</t>
  </si>
  <si>
    <t>To know how to grow old is the master work of wisdom, and one of the most difficult chapters in the great art of living.</t>
  </si>
  <si>
    <t>I had wanted a tape recorder since I was tiny. I thought it was a magic thing. I never got one until just before I went to art school.</t>
  </si>
  <si>
    <t>Brian Eno</t>
  </si>
  <si>
    <t>It is not hard to understand modern art. If it hangs on a wall it's a painting, and if you can walk around it it's a sculpture.</t>
  </si>
  <si>
    <t>Art is anything you can get away with.</t>
  </si>
  <si>
    <t>Everything a writer learns about the art or craft of fiction takes just a little away from his need or desire to write at all. In the end he knows all the tricks and has nothing to say.</t>
  </si>
  <si>
    <t>Nature scarcely ever gives us the very best for that we must have recourse to art.</t>
  </si>
  <si>
    <t>To say nothing, especially when speaking, is half the art of diplomacy.</t>
  </si>
  <si>
    <t>Design in art, is a recognition of the relation between various things, various elements in the creative flux. You can't invent a design. You recognize it, in the fourth dimension. That is, with your blood and your bones, as well as with your eyes.</t>
  </si>
  <si>
    <t>Oh literature, oh the glorious Art, how it preys upon the marrow in our bones. It scoops the stuffing out of us, and chucks us aside. Alas!</t>
  </si>
  <si>
    <t>Everyone discusses my art and pretends to understand, as if it were necessary to understand, when it is simply necessary to love.</t>
  </si>
  <si>
    <t>Claude Monet</t>
  </si>
  <si>
    <t>In its most limited sense, modern, art would seem to concern itself only with the technical innovations of the period.</t>
  </si>
  <si>
    <t>The question of the value of nationality in art is perhaps unsolvable.</t>
  </si>
  <si>
    <t>The trend in some of the contemporary movements in art, but by no means all, seems to deny this ideal and to me appears to lead to a purely decorative conception of painting.</t>
  </si>
  <si>
    <t>Life is short, the art long.</t>
  </si>
  <si>
    <t>Everything that has ever been called folk art has always reflected domination.</t>
  </si>
  <si>
    <t>Music is your own experience, your own thoughts, your wisdom. If you don't live it, it won't come out of your horn. They teach you there's a boundary line to music. But, man, there's no boundary line to art.</t>
  </si>
  <si>
    <t>Charlie Parker</t>
  </si>
  <si>
    <t>Don't be an art critic. Paint. There lies salvation.</t>
  </si>
  <si>
    <t>Film editing is now something almost everyone can do at a simple level and enjoy it, but to take it to a higher level requires the same dedication and persistence that any art form does.</t>
  </si>
  <si>
    <t>Walter Murch</t>
  </si>
  <si>
    <t>Love and business and family and religion and art and patriotism are nothing but shadows of words when a man's starving!</t>
  </si>
  <si>
    <t>It ought to be illegal for an artist to marry. If the artist must marry let him find someone more interested in art, or his art, or the artist part of him, than in him. After which let them take tea together three times a week.</t>
  </si>
  <si>
    <t>It is not in life, but in art that self-fulfillment is to be found.</t>
  </si>
  <si>
    <t>Art lies by its own artifice.</t>
  </si>
  <si>
    <t>Art has a double face, of expression and illusion, just like science has a double face: the reality of error and the phantom of truth.</t>
  </si>
  <si>
    <t>Art and works of art do not make an artist sense and enthusiasm and instinct do.</t>
  </si>
  <si>
    <t>You can't but know that if you can capture the emotions of the audience as well as their minds, the play will work better, because it's a narrative art form.</t>
  </si>
  <si>
    <t>Teachers believe they have a gift for giving it drives them with the same irrepressible drive that drives others to create a work of art or a market or a building.</t>
  </si>
  <si>
    <t>A. Bartlett Giamatti</t>
  </si>
  <si>
    <t>The art challenges the technology, and the technology inspires the art.</t>
  </si>
  <si>
    <t>John Lasseter</t>
  </si>
  <si>
    <t>To say the word Romanticism is to say modern art - that is, intimacy, spirituality, color, aspiration towards the infinite, expressed by every means available to the arts.</t>
  </si>
  <si>
    <t>What strikes me is the fact that in our society, art has become something which is only related to objects, and not to individuals, or to life.</t>
  </si>
  <si>
    <t>Michel Foucault</t>
  </si>
  <si>
    <t>Art is so subjective, and people can react however they want.</t>
  </si>
  <si>
    <t>I'm free. I just do what I want, say what I want, say how I feel, and I don't try to hurt nobody. I just try to make sure that I don't compromise my art in any kind of way, and I think people respect that.</t>
  </si>
  <si>
    <t>Rumors sound of galleries asking artists for upsized art and more of it. I've heard of photographers asked to print larger to increase the wall power and salability of their work. Everything winds up set to maximum in order to feed the beast.</t>
  </si>
  <si>
    <t>To engage with art, we have to be willing to be wrong, venture outside our psychic comfort zones, suspend disbelief, and remember that art explores and alters consciousness simultaneously.</t>
  </si>
  <si>
    <t>Summer is a great time to visit art museums, which offer the refreshing rinse of swimming pools - only instead of cool water, you immerse yourself in art.</t>
  </si>
  <si>
    <t>I can't bear art that you can walk round and admire. A book should be either a bandit or a rebel or a man in the crowd.</t>
  </si>
  <si>
    <t>Since obscenity is the truth of our passion today, it is the only stuff of art - or almost the only stuff.</t>
  </si>
  <si>
    <t>The essential function of art is moral. But a passionate, implicit morality, not didactic. A morality which changes the blood, rather than the mind.</t>
  </si>
  <si>
    <t>I am more a friend of art than a producer of painting.</t>
  </si>
  <si>
    <t>You say a new era in art is preparing you sensed it coming continue your studies without weakening. God will do the rest.</t>
  </si>
  <si>
    <t>Is art really the priesthood that demands the pure in heart who belong to it wholly?</t>
  </si>
  <si>
    <t>A frenzied passion for art is a canker that devours everything else.</t>
  </si>
  <si>
    <t>Evil is done without effort, naturally, it is the working of fate good is always the product of an art.</t>
  </si>
  <si>
    <t>I didn't grow up thinking of movies as film, or art, but as movies, something to do on a Saturday afternoon.</t>
  </si>
  <si>
    <t>The art of living is the art of knowing how to believe lies.</t>
  </si>
  <si>
    <t>Let's talk of a system that transforms all the social organisms into a work of art, in which the entire process of work is included... something in which the principle of production and consumption takes on a form of quality. It's a Gigantic project.</t>
  </si>
  <si>
    <t>Joseph Beuys</t>
  </si>
  <si>
    <t>Any authentic work of art must start an argument between the artist and his audience.</t>
  </si>
  <si>
    <t>Rebecca West</t>
  </si>
  <si>
    <t>History repeats itself, but the special call of an art which has passed away is never reproduced. It is as utterly gone out of the world as the song of a destroyed wild bird.</t>
  </si>
  <si>
    <t>One of the most amazing things about mathematics is the people who do math aren't usually interested in application, because mathematics itself is truly a beautiful art form. It's structures and patterns, and that's what we love, and that's what we get off on.</t>
  </si>
  <si>
    <t>A rose is the visible result of an infinitude of complicated goings on in the bosom of the earth and in the air above, and similarly a work of art is the product of strange activities in the human mind.</t>
  </si>
  <si>
    <t>It was Public Art, defined as art that is purchased by experts who are not spending their own personal money.</t>
  </si>
  <si>
    <t>Art is not necessary at all. All that is necessary to make this world a better place to live in is to love - to love as Christ loved, as Buddha loved.</t>
  </si>
  <si>
    <t>Isadora Duncan</t>
  </si>
  <si>
    <t>Advertising is fundamentally persuasion and persuasion happens to be not a science, but an art.</t>
  </si>
  <si>
    <t>William Bernbach</t>
  </si>
  <si>
    <t>I was doing these performance art pop music pieces in the city. And they were a bit on the eccentric side I suppose. So people started to call me Gaga after the Queen song 'Radio Gaga.'</t>
  </si>
  <si>
    <t>Medicine is not only a science it is also an art. It does not consist of compounding pills and plasters it deals with the very processes of life, which must be understood before they may be guided.</t>
  </si>
  <si>
    <t>I would no more quarrel with a man because of his religion than I would because of his art.</t>
  </si>
  <si>
    <t>So long as the system of competition in the production and exchange of the means of life goes on, the degradation of the arts will go on and if that system is to last for ever, then art is doomed, and will surely die that is to say, civilization will die.</t>
  </si>
  <si>
    <t>Poor Georgia O'Keeffe. Death didn't soften the opinions of the art world toward her paintings.</t>
  </si>
  <si>
    <t>I've always said that an art critic can put aside politics around art.</t>
  </si>
  <si>
    <t>Megacollectors suppose they can enter art history by spending astronomical amounts.</t>
  </si>
  <si>
    <t>The art gods cooked up something special for James Ensor.</t>
  </si>
  <si>
    <t>All art comes from other art, and all immigrants come from other places.</t>
  </si>
  <si>
    <t>When art wins, everyone wins.</t>
  </si>
  <si>
    <t>I have a soft spot for art that, in terms of subject matter and material, is in bad taste.</t>
  </si>
  <si>
    <t>Art is changing. Again. Here. Now. Opportunities to witness this are rare, so attend and observe.</t>
  </si>
  <si>
    <t>Art is good, bad, boring, ugly, useful to us or not.</t>
  </si>
  <si>
    <t>Recessions are hard on people, but they are not hard on art.</t>
  </si>
  <si>
    <t>I like that the art world isn't regulated.</t>
  </si>
  <si>
    <t>The art world is molting - some would say melting. Galleries are closing museums are scaling back.</t>
  </si>
  <si>
    <t>Almost all institutions own a lot more art than they can ever show, much of it revealing for its timeliness, genius, or sheer weirdness.</t>
  </si>
  <si>
    <t>The forties, seventies, and the nineties, when money was scarce, were great periods, when the art world retracted but it was also reborn.</t>
  </si>
  <si>
    <t>Robert Rauschenberg was not a giant of American art he was the giant. No American created so many aesthetic openings for so many artists.</t>
  </si>
  <si>
    <t>The Met is not only the finest encyclopedic museum of art in the United States it is arguably the finest anywhere.</t>
  </si>
  <si>
    <t>Money is something that can be measured art is not. It's all subjective.</t>
  </si>
  <si>
    <t>Contrary to popular opinion, things don't go stale particularly fast in the art world.</t>
  </si>
  <si>
    <t>Art usually only makes the news in America when the subject is money.</t>
  </si>
  <si>
    <t>I hate art auctions.</t>
  </si>
  <si>
    <t>The price of a work of art has nothing to do with what the work of art is, can do, or is worth on an existential, alchemical level.</t>
  </si>
  <si>
    <t>To me, nothing in the art world is neutral. The idea of 'disinterest' strikes me as boring, dishonest, dubious, and uninteresting.</t>
  </si>
  <si>
    <t>The art world is an all-volunteer force. No one has to be here if he or she doesn't want to be, and we should be associating with anyone we want to.</t>
  </si>
  <si>
    <t>Wolfgang Tillman's stunning large-scale pictures, being shown for the first time, were so offhand I failed to see them as art.</t>
  </si>
  <si>
    <t>Galleries began growing in both number and size in the late seventies, when artists who worked in lofts wanted to exhibit their work in spaces similar to the ones the art was made in.</t>
  </si>
  <si>
    <t>There's something pleasing about large, well-lit spaces. I love that dealers are willing to take massive chances in order to give this much room to their artists. Most of all, I love that more galleries showing more art gives more artists a shot.</t>
  </si>
  <si>
    <t>First let me report that the art in the Barnes Collection has never looked better. My trips to the old Barnes were always amazing, but except on the sunniest days, you could barely see the art. The building always felt pushed beyond its capacity.</t>
  </si>
  <si>
    <t>Not to say people shouldn't get rich from art. I adore the alchemy wherein artists who cast a complex spell make rich people give them their money. (Just writing it makes me cackle.) But too many artists have been making money without magic.</t>
  </si>
  <si>
    <t>These days, newish art can be priced between $10,000 and $25,000. When I tell artists that a new painting by a newish artist should go for around $1,200, they look at me like I'm a flesh-eating virus.</t>
  </si>
  <si>
    <t>In art, scandal is a false narrative, a smoke screen that camouflages rather than reveals. When we don't know what we're seeing, we overreact.</t>
  </si>
  <si>
    <t>Damien Hirst is the Elvis of the English art world, its ayatollah, deliverer, and big-thinking entrepreneurial potty-mouthed prophet and front man. Hirst synthesizes punk, Pop Art, Jeff Koons, Marcel Duchamp, Francis Bacon, and Catholicism.</t>
  </si>
  <si>
    <t>Anyone who relishes art should love the extraordinary diversity and psychic magic of our art galleries. There's likely more combined square footage for the showing of art on one New York block - West 24th Street between Tenth and Eleventh Avenues - than in all of Amsterdam's or Hamburg's galleries.</t>
  </si>
  <si>
    <t>Yes, 85 percent of the art you see isn't any good. But everyone has a different opinion about which 85 percent is bad. That in turn creates fantastically unstable interplay and argument.</t>
  </si>
  <si>
    <t>Many museums are drawing audiences with art that is ostensibly more entertaining than stuff that just sits and invites contemplation. Interactivity, gizmos, eating, hanging out, things that make noise - all are now the norm, often edging out much else.</t>
  </si>
  <si>
    <t>Imagine it's 1981. You're an artist, in love with art, smitten with art history. You're also a woman, with almost no mentors to look to art history just isn't that into you. Any woman approaching art history in the early eighties was attempting to enter an almost foreign country, a restricted and exclusionary domain that spoke a private language.</t>
  </si>
  <si>
    <t>Willem de Kooning is generally credited for coming out of the painterly gates strong in the forties, revolutionizing art and abstraction and reaching incredible heights by the early fifties, and then tailing off.</t>
  </si>
  <si>
    <t>I also take pleasure in the so-called negative power in Grotjahn's work. That is, I love his paintings for what they are not. Unlike much art of the past decade, Grotjahn isn't simply working from a prescribed checklist of academically acceptable, curator-approved 'isms' and twists.</t>
  </si>
  <si>
    <t>It is not possible to overstate the influence of Paul Cezanne on twentieth-century art. He's the modern Giotto, someone who shattered one kind of picture-making and invented a new one that the world followed.</t>
  </si>
  <si>
    <t>The greatest work of art about New York? The question seems nebulous. The city's magic and majesty are distilled in the photographs of Alfred Stieglitz and Paul Strand.</t>
  </si>
  <si>
    <t>Abstract Expressionism - the first American movement to have a worldwide influence - was remarkably short-lived: It heated up after World War II and was all but done for by 1960 (although visit any art school today and you'll find a would-be Willem de Kooning).</t>
  </si>
  <si>
    <t>My culture-deprived, aspirational mother dragged me once a month from our northern suburb - where the word art never came up - to the Art Institute of Chicago. I hated it.</t>
  </si>
  <si>
    <t>I'm noticing a new approach to art making in recent museum and gallery shows. It flickered into focus at the New Museum's 'Younger Than Jesus' last year and ran through the Whitney Biennial, and I'm seeing it blossom and bear fruit at 'Greater New York,' MoMA P.S. 1's twice-a-decade extravaganza of emerging local talent.</t>
  </si>
  <si>
    <t>Outside museums, in noisy public squares, people look at people. Inside museums, we leave that realm and enter what might be called the group-mind, getting quiet to look at art.</t>
  </si>
  <si>
    <t>It took the Metropolitan Museum of Art nearly 50 years to wake up to Pablo Picasso. It didn't own one of his paintings until 1946, when Gertrude Stein bequeathed that indomitable quasi-Cubistic picture of herself - a portrait of the writer as a sumo Buddha - to the Met, principally because she disliked the Museum of Modern Art.</t>
  </si>
  <si>
    <t>All of Koons's best art - the encased vacuum cleaners, the stainless-steel Rabbit (the late-twentieth century's signature work of Simulationist sculpture), the amazing gleaming Balloon Dog, and the cast-iron re-creation of a Civil War mortar exhibited last month at the Armory - has simultaneously flaunted extreme realism, idealism, and fantasy.</t>
  </si>
  <si>
    <t>Venice is the perfect place for a phase of art to die. No other city on earth embraces entropy quite like this magical floating mall.</t>
  </si>
  <si>
    <t>Appropriation is the idea that ate the art world. Go to any Chelsea gallery or international biennial and you'll find it. It's there in paintings of photographs, photographs of advertising, sculpture with ready-made objects, videos using already-existing film.</t>
  </si>
  <si>
    <t>After its hothouse incubation in the seventies, appropriation breathed important new life into art. This life flowered spectacularly over the decades - even if it's now close to aesthetic kudzu.</t>
  </si>
  <si>
    <t>The New York art world readily proves people wrong. Just when folks say that things stink and flibbertigibbet critics wish the worst on us all because we're not pure enough, good omens appear.</t>
  </si>
  <si>
    <t>Artistic qualities that once seemed undeniable don't seem so now. Sometimes these fluctuations are only fickleness of taste, momentary glitches in an artist's work, or an artist getting ahead of his audience (it took me ten years to catch up to Albert Oehlen). Other times, however, these problems mean there's something wrong with the art.</t>
  </si>
  <si>
    <t>Can space break? I mean the space of art galleries. Over the past 100 years, art galleries have gone from looking like Beaux Arts salons to simple storefronts to industrial lofts to the gleaming giant white cubes of Chelsea with their shiny concrete floors.</t>
  </si>
  <si>
    <t>It's great that New York has large spaces for art. But the enormous immaculate box has become a dated, even oppressive place. Many of these spaces were designed for sprawling installations, large paintings, and the Relational Aesthetics work of the past fifteen years.</t>
  </si>
  <si>
    <t>The giant white cube is now impeding rather than enhancing the rhythms of art. It preprograms a viewer's journey, shifts the emphasis from process to product, and lacks individuality and openness. It's not that art should be seen only in rutty bombed-out environments, but it should seem alive.</t>
  </si>
  <si>
    <t>It's art that pushes against psychological and social expectations, that tries to transform decay into something generative, that is replicative in a baroque way, that isn't about progress, and wants to - as Walt Whitman put it - 'contain multitudes.'</t>
  </si>
  <si>
    <t>The last time money left the art world, intrepid types maxed out their credit cards and opened galleries, and a few of them have become the best in the world.</t>
  </si>
  <si>
    <t>Much good art got made while money ruled I like a lot of it, and hardship and poverty aren't virtues. The good news is that, since almost no one will be selling art, artists - especially emerging ones - won't have to think about turning out a consistent style or creating a brand. They'll be able to experiment as much as they want.</t>
  </si>
  <si>
    <t>While a large segment of the art world has obsessed over a tiny number of stars and their prices, an aesthetic shift has been occurring. It's not a movement - movements are more sure of themselves. It's a change of mood or expectation, a desire for art to be more than showy effects, big numbers, and gamesmanship.</t>
  </si>
  <si>
    <t>When money and hype recede from the art world, one thing I won't miss will be what curator Francesco Bonami calls the 'Eventocracy.' All this flashy 'art-fair art' and those highly produced space-eating spectacles and installations wow you for a minute until you move on to the next adrenaline event.</t>
  </si>
  <si>
    <t>A saboteur in the house of art and a comedienne in the house of art theory, Lawler has spent three decades documenting the secret life of art. Functioning as a kind of one-woman CSI unit, she has photographed pictures and objects in collectors' homes, in galleries, on the walls of auction houses, and off the walls, in museum storage.</t>
  </si>
  <si>
    <t>Works of art often last forever, or nearly so. But exhibitions themselves, especially gallery exhibitions, are like flowers they bloom and then they die, then exist only as memories, or pressed in magazines and books.</t>
  </si>
  <si>
    <t>If only we could persuade galleries to observe a fallow period in which, for two months every other year, new and old works of art could be sold in back rooms and all main galleries would be devoted to revisiting shows gone by.</t>
  </si>
  <si>
    <t>A canon is antithetical to everything the New York art world has been about for the past 40 years, during which we went from being the center of the art world to being one of many centers.</t>
  </si>
  <si>
    <t>It took me twenty years to get Steven Parrino's work. From the time I first saw his art, in the mid-eighties, I almost always dismissed it as mannered, Romantic, formulaic, conceptualist-formalist heavy-metal boy-art abstraction.</t>
  </si>
  <si>
    <t>Untitled' is a time machine that can transport you to 1992, an edgy moment when the art world was crumbling, money was scarce, and artists like Tiravanija were in the nascent stages of combining Happenings, performance art, John Cage, Joseph Beuys, and the do-it-yourself ethos of punk. Meanwhile, a new art world was coming into being.;Jerry Saltz;art
4334;Many art-worlders have an if-you-say-so approach to art: Everyone is so scared of missing out on the next hot artist that it's never clear whether people are liking work because they like it or because other people do. Everyone is keeping up with the Joneses, and there are more Joneses than ever.;Jerry Saltz;art
4335;A sad fact of life lately at the Museum of Modern Art is that when it comes to group shows of contemporary painting from the collection, the bar has been set pretty low.;Jerry Saltz;art
4336;The alchemy of good curating amounts to this: Sometimes, placing one work of art near another makes one plus one equal three. Two artworks arranged alchemically leave each intact, transform both, and create a third thing.;Jerry Saltz;art
4337;Everyone goes to the same exhibitions and the same parties, stays in the same handful of hotels, eats at the same no-star restaurants, and has almost the same opinions. I adore the art world, but this is copycat behavior in a sphere that prides itself on independent thinking.;Jerry Saltz;art
4338;Mission accomplished. The Museum of Modern Art's wide-open, tall-ceilinged, super-reinforced second floor was for all intents and purposes built to accommodate monumental installations and gigantic sculptures, should the need arise. It has arisen.;Jerry Saltz;art
4339;'Summer of Love: Art of the Psychedelic Era,' the Whitney Museum's 40th-anniversary trip down counterculture memory lane, provides moments of buzzy fun, but it'll leave you only comfortably numb. For starters, it may be the whitest, straightest, most conservative show seen in a New York museum since psychedelia was new.;Jerry Saltz;art
4340;Kinkade estimated that one of his paintings hung in every twenty homes in America. Yet the art world unanimously ignores or reviles him. Me included.;Jerry Saltz;art
4341;Those who love him love that he sells the most art they take it as a point of faith that this proves Kinkade is the best. But his fans don't only rely on this supply-and-demand justification. They go back to values.;Jerry Saltz;art
4342;The reason the art world doesn't respond to Kinkade is because none - not one - of his ideas about subject-matter, surface, color, composition, touch, scale, form, or skill is remotely original. They're all cliche and already told.;Jerry Saltz;art
4343;Kinkade's paintings are worthless schmaltz, and the lamestream media that love him are wrong. However, I'd love to see a museum mount a small show of Kinkade's work. I would like the art world and the wider world to argue about him in public, out in the open.;Jerry Saltz;art
4344;Auction houses run a rigged game. They know exactly how many people will be bidding on a work and exactly who they are. In a gallery, works of art need only one person who wants to pay for them.;Jerry Saltz;art
4345;Artschwager's art always involves looking closely at surfaces, questions what an object is, wants to make you forget the name of the thing you're looking at so that it might mushroom in your mind into something that triggers unexpected infinities.;Jerry Saltz;art
4346;Early-twentieth-century abstraction is art's version of Einstein's Theory of Relativity. It's the idea that changed everything everywhere: quickly, decisively, for good.;Jerry Saltz;art
4347;The Metropolitan Museum of Art is unsurpassed at presenting more than 50 centuries of work. I go there constantly, seeing things over and over, better than I've ever seen them before.;Jerry Saltz;art
4348;If the Frieze Art Fair catches on, I imagine at least two great things happening. First, we will once again have a huge art fair in town that isn't too annoying to go to. More importantly, Frieze may finally show New Yorkers that we can cross our own waters for visual culture. That would change everything.;Jerry Saltz;art
4349;Art is for anyone. It just isn't for everyone. Still, over the past decade, its audience has hugely grown, and that's irked those outside the art world, who get irritated at things like incomprehensibility or money.;Jerry Saltz;art
4350;I often find myself privately stewing about much British art, thinking that except for their tremendous gardens, that the English are not primarily visual artists, and are, in nearly unsurpassable ways, literary.;Jerry Saltz;art
4351;A metaphysical tour de force of untethered meaning and involuting interlocking contrapuntal rhythms, 'The Clock' is more than a movie or even a work of art. It is so strange and other-ish that it becomes a stream-of-consciousness algorithm unto itself - something almost inhuman.;Jerry Saltz;art
4352;I don't know much about auctions. I sometimes go to previews and see art sardined into ugly rooms. I've gawked at the gaudy prices, and gaped at well-clad crowds of happy white people conspicuously spending hundreds of millions of dollars.;Jerry Saltz;art
4353;I love art dealers. In some ways, they're my favorite people in the art world. Really. I love that they put their money where their taste is, create their own aesthetic universes, support artists, employ people, and do all of this while letting us see art for free. Many are visionaries.;Jerry Saltz;art
4354;When museums are built these days, architects, directors, and trustees seem most concerned about social space: places to have parties, eat dinner, wine-and-dine donors. Sure, these are important these days - museums have to bring in money - but they gobble up space and push the art itself far away from the entrance.;Jerry Saltz;art
4355;I see 30 to 40 gallery shows a week, and no matter what kind of mood I'm in, no matter how bad the art is, I almost always feel better afterward. I can learn as much from bad art as from good.;Jerry Saltz;art
4356;Jeffrey Deitch is the Jeff Koons of art dealers. Not because he's the biggest, best, or the richest of his kind. But because in some ways he's the weirdest (which is saying a lot when you're talking about the wonderful, wicked, lovable, and annoying creatures known as art dealers).;Jerry Saltz;art
4357;Many say an art dealer running a museum is a 'conflict of interest.' But maybe the art world has lived an artificial or unintentional lie all of these years when it comes to conflicts of interest.;Jerry Saltz;art
4358;Of course art world ethics are important. But museums are no purer than any other institution or business. Academics aren't necessarily more high-minded than gallerists.;Jerry Saltz;art
4359;We're all entitled to opinions about how art institutions should behave, and entitled to voicing those opinions through whatever means available to us. We're also allowed to change or modify our opinions.;Jerry Saltz;art
4360;Art is a marriage of the conscious and the unconscious.;Jean Cocteau;art
4361;I don't listen to what art critics say. I don't know anybody who needs a critic to find out what art is.;Jean-Michel Basquiat;art
4362;To play safe, I prefer to accept only one type of power: the power of art over trash, the triumph of magic over the brute.;Vladimir Nabokov;art
4363;Writing is truly a creative art - putting word to a blank piece of paper and ending up with a full-fledged story rife with character and plot.;William Shatner;art
4364;Cinema is still a very young art form with extraordinary techniques and very impressive special effects but sometimes it seems the soul has been taken out of things.;Catherine Deneuve;art
4365;Out with stereotypes, feminism proclaims. But stereotypes are the west's stunning sexual personae, the vehicles of art's assault against nature. The moment there is imagination, there is myth.;Camille Paglia;art
4366;Once you take yourself too seriously the art will suffer.;Maynard James Keenan;art
4367;Politics is the art of preventing people from busying themselves with what is their own business.;Paul Valery;art
4368;What the mass media offers is not popular art, but entertainment which is intended to be consumed like food, forgotten, and replaced by a new dish.;W. H. Auden;art
4369;Trauma happens in relationships, so it can only be healed in relationships. Art can't provide healing. It can be cathartic and therapeutic but a relationship is a three-part journey.;Alanis Morissette;art
4370;Art is not a pastime but a priesthood.;Jean Cocteau;art
4371;Irresponsibility is part of the pleasure of all art it is the part the schools cannot recognize.;James Joyce;art
4372;As in nature, as in art, so in grace it is rough treatment that gives souls, as well as stones, their luster.;Thomas Guthrie;art
4373;The art of writing is the art of discovering what you believe.;Gustave Flaubert;art
4374;Art requires neither complaisance nor politeness nothing but faith, faith and freedom.;Gustave Flaubert;art
4375;You can calculate the worth of a man by the number of his enemies, and the importance of a work of art by the harm that is spoken of it.;Gustave Flaubert;art
4376;There are neither good nor bad subjects. From the point of view of pure Art, you could almost establish it as an axiom that the subject is irrelevant, style itself being an absolute manner of seeing things.;Gustave Flaubert;art
4377;The only way to avoid being unhappy is to close yourself up in Art and to count for nothing all the rest.;Gustave Flaubert;art
4378;The cult of art gives pride one never has too much of it.;Gustave Flaubert;art
4379;The artist must create a spark before he can make a fire and before art is born, the artist must be ready to be consumed by the fire of his own creation.;Auguste Rodin;art
4380;With care, and skill, and cunning art, She parried Time's malicious dart, And kept the years at bay, Till passion entered in her heart and aged her in a day!;Ella Wheeler Wilcox;art
4381;Man is unique not because he does science, and his is unique not because he does art, but because science and art equally are expressions of his marvelous plasticity of mind.;Jacob Bronowski;art
4382;Modern bodybuilding is ritual, religion, sport, art, and science, awash in Western chemistry and mathematics. Defying nature, it surpasses it.;Camille Paglia;art
4383;I do not regard advertising as entertainment or an art form, but as a medium of information.;David Ogilvy;art
4384;Love the art in yourself and not yourself in the art.;Constantin Stanislavski;art
4385;Art and science have their meeting point in method.;Edward G. Bulwer-Lytton;art
4386;Flirting is the gentle art of making a man feel pleased with himself.;Helen Rowland;art
4387;I have never denied my background or my culture. I have taught my child to embrace her Mexican heritage, to love my first language, Spanish, to learn about Mexican history, music, folk art, food, and even the Mexican candy I grew up with.;Salma Hayek;art
4388;A nation devoid of art and artists cannot have a full existence.;Kemal Ataturk;art
4389;It's an art to live with pain... mix the light into gray.;Eddie Vedder;art
4390;Art is born of humiliation.;W. H. Auden;art
4391;Art is much less important than life, but what a poor life without it.;Robert Motherwell;art
4392;I got my diploma from Ealing College of Art, in graphics and illustration.;Freddie Mercury;art
4393;Diplomacy, n. is the art of letting somebody else have your way.;David Frost;art
4394;In the first book of my Discworld series, published more than 26 years ago, I introduced Death as a character there was nothing particularly new about this - death has featured in art and literature since medieval times, and for centuries we have had a fascination with the Grim Reaper.;Terry Pratchett;art
4395;In mathematics the art of proposing a question must be held of higher value than solving it.;Georg Cantor;art
4396;Poetry is a beautiful way of spoiling prose, and the laborious art of exchanging plain sense for harmony.;Horace Walpole;art
4397;Music is God's gift to man, the only art of Heaven given to earth, the only art of earth we take to Heaven.;Walter Savage Landor;art
4398;The public history of modern art is the story of conventional people not knowing what they are dealing with.;Golda Meir;art
4399;I think art is inherently nonviolent and it actually occupies your mind with creation rather than destruction.;Anthony Kiedis;art
4400;Modernity is the transient, the fleeting, the contingent it is one half of art, the other being the eternal and the immovable.;Charles Baudelaire;art
4401;Who would dare assign to art the sterile function of imitating nature?;Charles Baudelaire;art
4402;Art! Who comprehends her? With whom can one consult concerning this great goddess?;Ludwig van Beethoven;art
4403;Black literature is taught as sociology, as tolerance, not as a serious, rigorous art form.;Toni Morrison;art
4404;Art is always criticized and always an outsider gets the blame.;Ville Valo;art
4405;Medicine is a science of uncertainty and an art of probability.;William Osler;art
4406;Art saved me it got me through my depression and self-loathing, back to a place of innocence.;Jeanette Winterson;art
4407;Artists don't talk about art. Artists talk about work. If I have anything to say to young writers, it's stop thinking of writing as art. Think of it as work.;Paddy Chayefsky;art
4408;Jazz is known all over the world as an American musical art form and that's it. No America, no jazz. I've seen people try to connect it to other countries, for instance to Africa, but it doesn't have a damn thing to do with Africa.;Art Blakey;art
4409;Art attracts us only by what it reveals of our most secret self.;Alfred North Whitehead;art
4410;To injure an opponent is to injure yourself. To control aggression without inflicting injury is the Art of Peace.;Morihei Ueshiba;art
4411;I'm very manipulative towards directors. My theory is that everyone on the set is directing the film, we're all receiving art messages from the universe on how we should do the film.;Jeff Bridges;art
4412;I'm very much into the costuming of any character that I portray and it's one of the great things about making movies is it's a collaborative art form so you get all these artists who are looking specifically about for this instance your character's costume and what that might tell about your character.;Jeff Bridges;art
4413;A primary function of art and thought is to liberate the individual from the tyranny of his culture in the environmental sense and to permit him to stand beyond it in an autonomy of perception and judgment.;Beverly Sills;art
4414;Becoming emancipated at 14, my life wasn't normal. I didn't have to go to school, so I didn't. I was rebellious by nature. I spent my 20s focusing on my company, Flower Films, and producing movies. Now that I'm almost 30, I would like to try other things in lie. I'm crazy about photography, and I want to take an art history class.;Drew Barrymore;art
4415;I love doing normal things - movies, shopping, going out with friends, writing, reading, taking hot bubble baths - that's a big one for relaxation. I also love to go to art and history museums.;Christina Aguilera;art
4416;Piano playing is a dying art. I love the fact that I can be one guy with one instrument evoking an emotional and musical experience.;Jon Bon Jovi;art
4417;I don't believe in art. I believe in artists.;Marcel Duchamp;art
4418;Art is like a border of flowers along the course of civilization.;Lincoln Steffens;art
4419;Life is the only art that we are required to practice without preparation, and without being allowed the preliminary trials, the failures and botches, that are essential for training.;Lewis Mumford;art
4420;People discuss my art and pretend to understand as if it were necessary to understand, when it's simply necessary to love.;Claude Monet;art
4421;There is no more difficult art to acquire than the art of observation, and for some men it is quite as difficult to record an observation in brief and plain language.;William Osler;art
4422;The work of art, just like any fragment of human life considered in its deepest meaning, seems to me devoid of value if it does not offer the hardness, the rigidity, the regularity, the luster on every interior and exterior facet, of the crystal.;Pope Paul VI;art
4423;The contemporary thing in art and literature is the thing which doesn't make enough difference to the people of that generation so that they can accept it or reject it.;Gertrude Stein;art
4424;I love prints of skulls and bones and have some taxidermy - a crow and a rabbit - to remind me of home. I like art and have a big portrait of Bjork.;Ellie Goulding;art
4425;The art of pleasing is the art of deception.;Luc de Clapiers;art
4426;Football is an art, like dancing is an art - but only when it's well done does it become an art.;Arsene Wenger;art
4427;Modernity is the transitory, the fugitive, the contingent, which make up one half of art, the other being the eternal and the immutable. This transitory fugitive element, which is constantly changing, must not be despised or neglected.;Charles Baudelaire;art
4428;It is from the womb of art that criticism was born.;Charles Baudelaire;art
4429;Modernity signifies the transitory, the fugitive, the contingent, the half of art of which the other half is the eternal and the immutable.;Charles Baudelaire;art
4430;Art is not living. It is the use of living.;Audre Lorde;art
4431;The work of art is a scream of freedom.;Christo;art
4432;The body is your instrument in dance, but your art is outside that creature, the body.;Martha Graham;art
4433;Art is contemplation. It is the pleasure of the mind which searches into nature and which there divines the spirit of which nature herself is animated.;Auguste Rodin;art
4434;Education is the art of making man ethical.;Georg Wilhelm Friedrich Hegel;art
4435;The art of mastering life is the prerequisite for all further forms of expression, whether they are paintings, sculptures, tragedies, or musical compositions.;Paul Klee;art
4436;I like science and I love gym. Oh, and I like art, but I'm really bad at it. I'm just a terrible drawer. I can't draw a circle. Even with a ruler, I can't draw a straight line.;Daniel Radcliffe;art
4437;Modesty: the gentle art of enhancing your charm by pretending not to be aware of it.;Oliver Herford;art
4438;I don't watch television, I think it destroys the art of talking about oneself.;Stephen Fry;art
4439;Great art speaks a language which every intelligent person can understand. The people who call themselves modernists today speak a different language.;Marshall McLuhan;art
4440;All good criticism should be judged the way art is. You shouldn't read it the way you read history or science.;Leslie Fiedler;art
4441;The art of dancing stands at the source of all the arts that express themselves first in the human person. The art of building, or architecture, is the beginning of all the arts that lie outside the person and in the end they unite.;Havelock Ellis;art
4442;My parents started with very little and were the only ones in their families to graduate from college. As parents, they focused on education, but did not stop at academics - they made sure that we knew music, saw art and theatre and traveled - even though it meant budgeting like crazy.;Jennifer Garner;art
4443;A Bachelor of Arts is one who makes love to a lot of women, and yet has the art to remain a bachelor.;Helen Rowland;art
4444;Film in the 20th century, it's the American art form, like jazz.;Martin Scorsese;art
4445;Nature is the art of God.;Dante Alighieri;art
4446;I don't think there is such a thing as being too raunchy when it comes to the art form of burlesque.;Christina Aguilera;art
4447;I don't think art is propaganda it should be something that liberates the soul, provokes the imagination and encourages people to go further. It celebrates humanity instead of manipulating it.;Keith Haring;art
4448;Let us be true: this is the highest maxim of art and of life, the secret of eloquence and of virtue, and of all moral authority.;Henri Frederic Amiel;art
4449;History has remembered the kings and warriors, because they destroyed art has remembered the people, because they created.;William Morris;art
4450;I just wish the crowd I was associated with was more passionate about what they were doing and less consumed with the commerce of the art form.;Shia LaBeouf;art
4451;Animation is not the art of drawings that move but the art of movements that are drawn.;Norman McLaren;art
4452;The reward of art is not fame or success but intoxication: that is why so many bad artists are unable to give it up.;Jean Cocteau;art
4453;At the beginning of the 20th century, the ambition of the great painters was to make paintings that were like music, which was then considered as the noblest art.;Brian Eno;art
4454;The smart thing in the art world is to have one good idea and never have another.;Brian Eno;art
4455;The prerequisite of originality is the art of forgetting, at the proper moment, what we know.;Arthur Koestler;art
4456;One of the things you're doing when you make art, apart from entertaining yourself and other people, is trying to see what ways of working feel good, what feels right.;Brian Eno;art
4457;Art is Art. Everything else is everything else.;Ad Reinhardt;art
4458;All art constantly aspires towards the condition of music.;Walter Pater;art
4459;I've got tonnes of aboriginal and Native American art, but I'd like even more.;Tori Amos;art
4460;I don't want life to imitate art. I want life to be art.;Ernst Fischer;art
4461;I think most art comes out of poverty and hard times.;Willie Nelson;art
4462;Your talent is your art. It is not to be taken for granted.;Paula Abdul;art
4463;Our individual lives cannot, generally, be works of art unless the social order is also.;Charles Horton Cooley;art
4464;You are welcome to your intellectual pastimes and books and art and newspapers welcome, too, to your bars and your whisky that only makes me ill. Here am I in the forest, quite content.;Knut Hamsun;art
4465;The commonality between science and art is in trying to see profoundly - to develop strategies of seeing and showing.;Edward Tufte;art
4466;Reason clears and plants the wilderness of the imagination to harvest the wheat of art.;Austin O'Malley;art
4467;Censorship is to art as lynching is to justice.;Henry Louis Gates;art
4468;The art world can be very intimidating because it's just so vast. You talk to people who are really clued in to all the young artists and coming into it you're never going to be able to catch up immediately, even though there's pressure to.;Daniel Radcliffe;art
4469;I have discovered the art of deceiving diplomats. I tell them the truth and they never believe me.;Camillo di Cavour;art
4470;There are so many opportunities in life, that the loss of two or three capabilities is not necessarily debilitating. A handicap can give you the opportunity to focus more on art, writing, or music.;Jim Davis;art
4471;Art is the most passionate orgy within man's grasp.;John Donne;art
4472;Smiles come naturally to me, but I started thinking of them as an art form at my command. I studied all the time. I looked at magazines, I'd practice in front of the mirror and I'd ask photographers about the best angles. I can now pull out a smile at will.;Tyra Banks;art
4473;Art cannot result from sophisticated, frivolous, or superficial effects.;Hans Hofmann;art
4474;It's an honor putting art above politics. Politics can be seductive in terms of things reductive to the soul.;Robert Redford;art
4475;I'm not interested in pop art.;Billy Corgan;art
4476;Wit as an instrument of revenge is as infamous as art is as a means of sensual titillation.;Karl Wilhelm Friedrich Schlegel;art
4477;In the world of language, or in other words in the world of art and liberal education, religion necessarily appears as mythology or as Bible.;Karl Wilhelm Friedrich Schlegel;art
4478;Because most people are not sufficiently employed in themselves, they run about loose, hungering for employment, and satisfy themselves in various supererogatory occupations. The easiest of these occupations, which have all to do with making things already made, is the making of people: it is called the art of friendship.;Laura Riding;art
4479;An aphorism ought to be entirely isolated from the surrounding world like a little work of art and complete in itself like a hedgehog.;Karl Wilhelm Friedrich Schlegel;art
4480;Mathematics is, as it were, a sensuous logic, and relates to philosophy as do the arts, music, and plastic art to poetry.;Karl Wilhelm Friedrich Schlegel;art
4481;Form your life humanly, and you have done enough: but you will never reach the height of art and the depth of science without something divine.;Karl Wilhelm Friedrich Schlegel;art
4482;Nothing is as dangerous in architecture as dealing with separated problems. If we split life into separated problems we split the possibilities to make good building art.;Alvar Aalto;art
4483;As I grew older, I realized that it was much better to insist on the genuine forms of nature, for simplicity is the greatest adornment of art.;Albrecht Durer;art
4484;I think of art, at its most significant, as a DEW line, a Distant Early Warning system that can always be relied on to tell the old culture what is beginning to happen to it.;Marshall McLuhan;art
4485;I'd love to go to art school. I'd love to learn how to draw. I'd love to be fluent in Spanish. I'd like to be a brain surgeon.;Billie Joe Armstrong;art
4486;People of art should never get married and have children, because it's a selfish experience.;Mikhail Baryshnikov;art
4487;It has always been difficult for Man to realize that his life is all an art. It has been more difficult to conceive it so than to act it so. For that is always how he has more or less acted it.;Havelock Ellis;art
4488;Rule of art: Cant kills creativity!;Camille Paglia;art
4489;Actually I think Art lies in both directions - the broad strokes, big picture but on the other hand the minute examination of the apparently mundane. Seeing the whole world in a grain of sand, that kind of thing.;Peter Hammill;art
4490;Does art have a future? Performance genres like opera, theater, music and dance are thriving all over the world, but the visual arts have been in slow decline for nearly 40 years. No major figure of profound influence has emerged in painting or sculpture since the waning of Pop Art and the birth of Minimalism in the early 1970s.;Camille Paglia;art
4491;And I have exposed myself to art so that my work has something beyond just the usual potter.;Beatrice Wood;art
4492;Originality is the art of concealing your source.;Franklin P. Jones;art
4493;Art is creative for the sake of realization, not for amusement... for transfiguration, not for the sake of play.;Max Beckmann;art
4494;The strangeness will wear off and I think we will discover the deeper meanings in modern art.;Jackson Pollock;art
4495;I don't need the money, dear. I work for art.;Maria Callas;art
4496;Customs and convictions change respectable people are the last to know, or to admit, the change, and the ones most offended by fresh reflections of the facts in the mirror of art.;John Updike;art
4497;When hospitality becomes an art it loses its very soul.;Max Beerbohm;art
4498;A verbal art like poetry is reflective it stops to think. Music is immediate, it goes on to become.;W. H. Auden;art
4499;It's a sad fact about our culture that a poet can earn much more money writing or talking about his art than he can by practicing it.;W. H. Auden;art
4500;Art is our chief means of breaking bread with the dead.;W. H. Auden;art
4501;The art of interpretation is not to play what is written.;Pablo Casals;art
4502;I am trying to make art that relates to the deepest and most mythic concerns of human kind and I believe that, at this moment of history, feminism is humanism.;Judy Chicago;art
4503;All works of art are commissioned in the sense that no artist can create one by a simple act of will but must wait until what he believes to be a good idea for a work comes to him.;W. H. Auden;art
4504;In every work of art the subject is primordial, whether the artist knows it or not. The measure of the formal qualities is only a sign of the measure of the artist's obsession with his subject the form is always in proportion to the obsession.;Alberto Giacometti;art
4505;To know how to suggest is the great art of teaching. To attain it we must be able to guess what will interest we must learn to read the childish soul as we might a piece of music. Then, by simply changing the key, we keep up the attraction and vary the song.;Henri Frederic Amiel;art
4506;In fact, in many ways my mother was quite hippy-dippy, serving macrobiotic food and reading 'Zen and the Art of Motorcycle Maintenance.</t>
  </si>
  <si>
    <t>Kristin Scott Thomas</t>
  </si>
  <si>
    <t>Another unsettling element in modern art is that common symptom of immaturity, the dread of doing what has been done before.</t>
  </si>
  <si>
    <t>Art is the signature of civilizations.</t>
  </si>
  <si>
    <t>Although all the good arts serve to draw man's mind away from vices and lead it toward better things, this function can be more fully performed by this art, which also provides extraordinary intellectual pleasure.</t>
  </si>
  <si>
    <t>Nicolaus Copernicus</t>
  </si>
  <si>
    <t>Surrealism: An archaic term. Formerly an art movement. No longer distinguishable from everyday life.</t>
  </si>
  <si>
    <t>Brad Holland</t>
  </si>
  <si>
    <t>Translation is the art of failure.</t>
  </si>
  <si>
    <t>Umberto Eco</t>
  </si>
  <si>
    <t>Life is very nice, but it lacks form. It's the aim of art to give it some.</t>
  </si>
  <si>
    <t>I'm very happy to hear that my work inspires writers and painters. It's the most beautiful compliment, the greatest reward. Art should always be an exchange.</t>
  </si>
  <si>
    <t>Nick Cave</t>
  </si>
  <si>
    <t>Literature is the art of discovering something extraordinary about ordinary people, and saying with ordinary words something extraordinary.</t>
  </si>
  <si>
    <t>Raising children is a creative endeavor, an art rather than a science.</t>
  </si>
  <si>
    <t>Bruno Bettelheim</t>
  </si>
  <si>
    <t>The whole aspect of cinema and film festivals should be a moment to come together and celebrate art and humanity. It would be a shame if there was such a divide.</t>
  </si>
  <si>
    <t>The art of economics consists in looking not merely at the immediate but at the longer effects of any act or policy it consists in tracing the consequences of that policy not merely for one group but for all groups.</t>
  </si>
  <si>
    <t>Henry Hazlitt</t>
  </si>
  <si>
    <t>All art is exorcism. I paint dreams and visions too the dreams and visions of my time. Painting is the effort to produce order order in yourself. There is much chaos in me, much chaos in our time.</t>
  </si>
  <si>
    <t>Otto Dix</t>
  </si>
  <si>
    <t>Shadows sometimes people don't see shadows. The Chinese of course never paint them in pictures, oriental art never deals with shadow. But I noticed these shadows and I knew it meant it was sunny.</t>
  </si>
  <si>
    <t>Success and the art of making music are two different things for me.</t>
  </si>
  <si>
    <t>Norah Jones</t>
  </si>
  <si>
    <t>People criticized me for my photography. They said it's not art.</t>
  </si>
  <si>
    <t>I always feel like the art's there and I just see it, so it's not really a lot of work.</t>
  </si>
  <si>
    <t>I went to art school actually when I was sixteen years old.</t>
  </si>
  <si>
    <t>How can anybody learn anything from an artwork when the piece of art only reflects the vanity of the artist and not reality?</t>
  </si>
  <si>
    <t>Lou Reed</t>
  </si>
  <si>
    <t>Anyway I feel myself a bit on the edge on the art world, but I don't mind, I'm just pursuing my work in a very excited way. And there isn't really a mainstream anymore, is there?</t>
  </si>
  <si>
    <t>If you don't get noticed, you don't have anything. You just have to be noticed, but the art is in getting noticed naturally, without screaming or without tricks.</t>
  </si>
  <si>
    <t>Leo Burnett</t>
  </si>
  <si>
    <t>It seems almost backwards to me that my music seems the more emotional outlet, and the art stuff seems more about ideas.</t>
  </si>
  <si>
    <t>Real popular culture is folk art - coalminers' songs and so forth.</t>
  </si>
  <si>
    <t>I want to serve chess through games, books that are works of art. I would like to bring the game closer to many people all over the world.</t>
  </si>
  <si>
    <t>Garry Kasparov</t>
  </si>
  <si>
    <t>It's important to debunk the myths of Africa being this benighted continent civilized only when white people arrived. In fact, Africans had been creators of culture for thousands of years before. These were very intelligent, subtle and sophisticated people, with organized societies and great art.</t>
  </si>
  <si>
    <t>In our life there is a single color, as on an artist's palette, which provides the meaning of life and art. It is the color of love.</t>
  </si>
  <si>
    <t>I want art to make me think. In order to do that, it may piss me off, or make me uncomfortable. That promotes awareness and change, or at least some discussion.</t>
  </si>
  <si>
    <t>Pink</t>
  </si>
  <si>
    <t>Art is vice. You don't marry it legitimately, you rape it.</t>
  </si>
  <si>
    <t>Controversy is part of the nature of art and creativity.</t>
  </si>
  <si>
    <t>Oh yeah, I mean every fighter has got be dedicated, learn how to sacrifice, know what the devotion is all about, make sure you're paying attention and studying your art.</t>
  </si>
  <si>
    <t>Marvin Hagler</t>
  </si>
  <si>
    <t>I am an anarchist in politics and an impressionist in art as well as a symbolist in literature. Not that I understand what these terms mean, but I take them to be all merely synonyms of pessimist.</t>
  </si>
  <si>
    <t>The Dancer believes that his art has something to say which cannot be expressed in words or in any other way than by dancing.</t>
  </si>
  <si>
    <t>Doris Humphrey</t>
  </si>
  <si>
    <t>Life is like art. You have to work hard to keep it simple and still have meaning.</t>
  </si>
  <si>
    <t>Ability is the art of getting credit for all the home runs somebody else hits.</t>
  </si>
  <si>
    <t>Interpretation is the revenge of the intellectual upon art.</t>
  </si>
  <si>
    <t>The 1990s, after the reign of terror of academic vandalism, will be a decade of restoration: restoration of meaning, value, beauty, pleasure, and emotion to art and restoration of art to its audience.</t>
  </si>
  <si>
    <t>Camille Paglia</t>
  </si>
  <si>
    <t>In an era ruled by materialism and unstable geopolitics, art must be restored to the center of public education.</t>
  </si>
  <si>
    <t>Because most of my career in the classroom has been at art schools (beginning at Bennington in the 1970s), I am hyper-aware of the often grotesque disconnect between commentary on the arts and the actual practice or production of the arts.</t>
  </si>
  <si>
    <t>One of the main reasons I am so drawn to Hitchcock is that he planned his shots way in advance on story-boards, which he designed like classic paintings (he was an art connoisseur). It's why he found shooting on set boring - because he had already composed the film in his head.</t>
  </si>
  <si>
    <t>Madonna remains the most visible performer on the planet, as well as one of the wealthiest, but would anyone seriously say that artistic self-development is her primary motivating principle? She is too busy with Kabbalah, fashion merchandising, adoption melodramas, the gym, and ill-starred horseback riding to study art.</t>
  </si>
  <si>
    <t>It's high time for the art world to admit that the avant-garde is dead. It was killed by my hero, Andy Warhol, who incorporated into his art all the gaudy commercial imagery of capitalism (like Campbell's soup cans) that most artists had stubbornly scorned.</t>
  </si>
  <si>
    <t>To me, art supplies are always okay to buy.</t>
  </si>
  <si>
    <t>Art is something to be proud of. Art is no compromise.</t>
  </si>
  <si>
    <t>But theater, because of its nature, both text, images, multimedia effects, has a wider base of communication with an audience. That's why I call it the most social of the various art forms.</t>
  </si>
  <si>
    <t>Wole Soyinka</t>
  </si>
  <si>
    <t>The problem is that once the rules of art are debunked, and once the unpleasant realities the irony diagnoses are revealed and diagnosed, 'then' what do we do?</t>
  </si>
  <si>
    <t>David Foster Wallace</t>
  </si>
  <si>
    <t>Deals are my art form. Other people paint beautifully on canvas or write wonderful poetry. I like making deals, preferably big deals. That's how I get my kicks.</t>
  </si>
  <si>
    <t>Courage is the art of being the only one who knows you're scared to death.</t>
  </si>
  <si>
    <t>Earl Wilson</t>
  </si>
  <si>
    <t>The downfall of the industry seems to actually be good for art. I think the industry will find their way once the focus shifts from its greed-based origins, downsizes, and begins to support creative visions that speak to our times and shifting ideals.</t>
  </si>
  <si>
    <t>The art of healing comes from nature, not from the physician. Therefore the physician must start from nature, with an open mind.</t>
  </si>
  <si>
    <t>The new job of art is to sit on the wall and get more expensive.</t>
  </si>
  <si>
    <t>Robert Hughes</t>
  </si>
  <si>
    <t>I am not a great cook, I am not a great artist, but I love art, and I love food, so I am the perfect traveller.</t>
  </si>
  <si>
    <t>Michael Palin</t>
  </si>
  <si>
    <t>Art must take reality by surprise.</t>
  </si>
  <si>
    <t>Francoise Sagan</t>
  </si>
  <si>
    <t>What you have now is a Hollywood that is pure poison. Hollywood was a central place in the history of art in the 20th century: it was human idealism preserved. And then, like any great place, it collapsed, and it collapsed into the most awful machinery in the world.</t>
  </si>
  <si>
    <t>Emir Kusturica</t>
  </si>
  <si>
    <t>I have a small house so I borrow everything except art, that's what I love.</t>
  </si>
  <si>
    <t>Salma Hayek</t>
  </si>
  <si>
    <t>I think people should be given a test much like driver's tests as to whether they're capable of being parents! It's an art form. I talk a lot. And I think a lot. And I draw a lot. But never in a million years would I have been a parent. That's just work that's too hard.</t>
  </si>
  <si>
    <t>I owe much to mother. She had an expert's understanding, but also approached art emotionally.</t>
  </si>
  <si>
    <t>David Rockefeller</t>
  </si>
  <si>
    <t>For me, pointing and clicking my phone is absolutely fine. People say that isn't the art of photography but I don't agree.</t>
  </si>
  <si>
    <t>Art is the concrete representation of our most subtle feelings.</t>
  </si>
  <si>
    <t>Wisdom is nothing but a preparation of the soul, a capacity, a secret art of thinking, feeling and breathing thoughts of unity at every moment of life.</t>
  </si>
  <si>
    <t>Herman Hesse</t>
  </si>
  <si>
    <t>For as long as I can remember I have suffered from a deep feeling of anxiety which I have tried to express in my art.</t>
  </si>
  <si>
    <t>Edvard Munch</t>
  </si>
  <si>
    <t>If you cannot learn to love real art at least learn to hate sham art.</t>
  </si>
  <si>
    <t>The greater the decrease in the social significance of an art form, the sharper the distinction between criticism and enjoyment by the public. The conventional is uncritically enjoyed, and the truly new is criticized with aversion.</t>
  </si>
  <si>
    <t>Walter Benjamin</t>
  </si>
  <si>
    <t>Literature flourishes best when it is half a trade and half an art.</t>
  </si>
  <si>
    <t>Fashion often starts off beautiful and becomes ugly, whereas art starts off ugly sometimes and becomes beautiful.</t>
  </si>
  <si>
    <t>David Bailey</t>
  </si>
  <si>
    <t>The art of storytelling is reaching its end because the epic side of truth, wisdom, is dying out.</t>
  </si>
  <si>
    <t>Art evokes the mystery without which the world would not exist.</t>
  </si>
  <si>
    <t>Rene Magritte</t>
  </si>
  <si>
    <t>What matters poverty? What matters anything to him who is enamoured of our art? Does he not carry in himself every joy and every beauty?</t>
  </si>
  <si>
    <t>Film is a very young art that is still evolving. Soon, we shall reach a balance between content and technology.</t>
  </si>
  <si>
    <t>All I owe the world is my art.</t>
  </si>
  <si>
    <t>Art is dangerous. It is one of the attractions: when it ceases to be dangerous you don't want it.</t>
  </si>
  <si>
    <t>Duke Ellington</t>
  </si>
  <si>
    <t>Aesthetic emotion puts man in a state favorable to the reception of erotic emotion. Art is the accomplice of love. Take love away and there is no longer art.</t>
  </si>
  <si>
    <t>Remy de Gourmont</t>
  </si>
  <si>
    <t>When the bright angel dominates, out comes a great work of art, a Michelangelo David or a Beethoven symphony.</t>
  </si>
  <si>
    <t>Madeleine L'Engle</t>
  </si>
  <si>
    <t>I like the fact that in ancient Chinese art the great painters always included a deliberate flaw in their work: human creation is never perfect.</t>
  </si>
  <si>
    <t>I'm not dead and I don't have blue hair but some people say there are similarities. It is usually intolerable to watch myself onscreen but this time it's fine. I think it's beautiful and a real work of art.</t>
  </si>
  <si>
    <t>More than art, more than literature, music is universally accessible.</t>
  </si>
  <si>
    <t>I think no artist can claim to have any access to the truth, or an authentic version of an event. But obviously they have slightly better means at their disposal because they have their art to energize whatever it is they're trying to write about. They have music.</t>
  </si>
  <si>
    <t>Every man should follow the bent of his nature in art and letters, always provided that he does not offend against the rules of morality and good taste.</t>
  </si>
  <si>
    <t>Thomas Edward Brown</t>
  </si>
  <si>
    <t>He has only half learned the art of reading who has not added to it the more refined art of skipping and skimming.</t>
  </si>
  <si>
    <t>Arthur Balfour</t>
  </si>
  <si>
    <t>If only life could be a little more tender and art a little more robust.</t>
  </si>
  <si>
    <t>Alan Rickman</t>
  </si>
  <si>
    <t>Seek art from every time and place, in any form, to connect with those who really move you.</t>
  </si>
  <si>
    <t>Back then, I didn't have a big organization around me. I was just a kid with a guitar, traveling around. My responsibility basically was to the art, and I had extra time on my hands. There is no extra time now. There isn't enough time.</t>
  </si>
  <si>
    <t>There's no being wrong in seeing something in art, only being disagreed with.</t>
  </si>
  <si>
    <t>Jonathan Safran Foer</t>
  </si>
  <si>
    <t>The art of living does not consist in preserving and clinging to a particular mode of happiness, but in allowing happiness to change its form without being disappointed by the change happiness, like a child, must be allowed to grow up.</t>
  </si>
  <si>
    <t>Charles Morgan</t>
  </si>
  <si>
    <t>I think good art does come from a dark place.</t>
  </si>
  <si>
    <t>Rick Springfield</t>
  </si>
  <si>
    <t>I think of art as the highest level of creativity. To me, it is one of the greatest sources of enjoyment.</t>
  </si>
  <si>
    <t>Literature has drawn a funny perimeter that other art forms haven't.</t>
  </si>
  <si>
    <t>Reading is an art form, and every man can be an artist.</t>
  </si>
  <si>
    <t>Edwin Louis Cole</t>
  </si>
  <si>
    <t>It is a myth that art has to be sold. It is not like stocking a grocery store where people fill a pushcart. Art is a product that has no apparent need. The salesperson builds the need in the mind of the buyer.</t>
  </si>
  <si>
    <t>What I'm doing is art - it's low-brow art but there's a magic in that.</t>
  </si>
  <si>
    <t>Kesha</t>
  </si>
  <si>
    <t>Art allows people a way to dream their way out of their struggle.</t>
  </si>
  <si>
    <t>Russell Simmons</t>
  </si>
  <si>
    <t>I just like art. I get pure pleasure from it. I have a lot of wonderful paintings, and every time I look at them I see something different.</t>
  </si>
  <si>
    <t>I realize that every picture isn't a work of art.</t>
  </si>
  <si>
    <t>To be honest, I sort of feel like 'movie actor' isn't of this time. I love it. But it's a 20th-century art form.</t>
  </si>
  <si>
    <t>I view art as an inspirational tool.</t>
  </si>
  <si>
    <t>Thomas Kincade</t>
  </si>
  <si>
    <t>What is art but a way of seeing?</t>
  </si>
  <si>
    <t>Saul Bellow</t>
  </si>
  <si>
    <t>Any fool can have bad luck the art consists in knowing how to exploit it.</t>
  </si>
  <si>
    <t>Frank Wedekind</t>
  </si>
  <si>
    <t>Good art provides people with a vocabulary about things they can't articulate.</t>
  </si>
  <si>
    <t>It has taken me years of struggle, hard work and research to learn to make one simple gesture, and I know enough about the art of writing to realize that it would take as many years of concentrated effort to write one simple, beautiful sentence.</t>
  </si>
  <si>
    <t>Art may imitate life, but life imitates TV.</t>
  </si>
  <si>
    <t>Celebrity doesn't have anything to do with art or craft. It's about being rich and thinking that you're better than everybody else.</t>
  </si>
  <si>
    <t>It is commonly supposed that the art of pleasing is a wonderful aid in the pursuit of fortune but the art of being bored is infinitely more successful.</t>
  </si>
  <si>
    <t>Nicolas Chamfort</t>
  </si>
  <si>
    <t>I've sort of escaped my background, as people often do, through art and culture.</t>
  </si>
  <si>
    <t>Danny Boyle</t>
  </si>
  <si>
    <t>It is the glory and good of Art, That Art remains the one way possible Of speaking truth, to mouths like mine at least.</t>
  </si>
  <si>
    <t>The art of the parenthesis is one of the greatest secrets of eloquence in Society.</t>
  </si>
  <si>
    <t>The worst state of affairs is when science begins to concern itself with art.</t>
  </si>
  <si>
    <t>I was the hero of the young insurgent working class art movement.</t>
  </si>
  <si>
    <t>Thou art my single day, God lends to leaven What were all earth else, with a feel of heaven.</t>
  </si>
  <si>
    <t>The art of being sick is not the same as the art of getting well.</t>
  </si>
  <si>
    <t>Tony Snow</t>
  </si>
  <si>
    <t>Poetry is emotion put into measure. The emotion must come by nature, but the measure can be acquired by art.</t>
  </si>
  <si>
    <t>I'd like to introduce someone who has just come into my life. I've admired him for 35 years. He's someone who represents integrity, honesty, art, and on top of that stuff I'm actually sleeping with him.</t>
  </si>
  <si>
    <t>An art whose medium is language will always show a high degree of critical creativeness, for speech is itself a critique of life: it names, it characterizes, it passes judgment, in that it creates.</t>
  </si>
  <si>
    <t>Thomas Mann</t>
  </si>
  <si>
    <t>Art is nothing but the expression of our dream the more we surrender to it the closer we get to the inner truth of things, our dream-life, the true life that scorns questions and does not see them.</t>
  </si>
  <si>
    <t>Franz Marc</t>
  </si>
  <si>
    <t>The art of communication is the language of leadership.</t>
  </si>
  <si>
    <t>James Humes</t>
  </si>
  <si>
    <t>I love to collect modern art.</t>
  </si>
  <si>
    <t>For nine years I worked to change what was hairdressing then into a geometric art form with color, perm without setting which had never been done before.</t>
  </si>
  <si>
    <t>Vidal Sassoon</t>
  </si>
  <si>
    <t>I choose films for their artistic value. I don't need a mansion or a Jaguar. When I leave this Earth, I won't take any money with me. All I will leave behind will be my art.</t>
  </si>
  <si>
    <t>Brad Renfro</t>
  </si>
  <si>
    <t>Alchemy is the art of far and near, and I think poetry is alchemy in that way. It's delightful to distort size, to see something that's tiny as though it were vast.</t>
  </si>
  <si>
    <t>Only in men's imagination does every truth find an effective and undeniable existence. Imagination, not invention, is the supreme master of art as of life.</t>
  </si>
  <si>
    <t>The idea of avant-garde art is a very suspicious thing to me, the idea that poetry is new and it keeps being new the way Chevrolets every year are new.</t>
  </si>
  <si>
    <t>Any work that aspires, however humbly, to the condition of art should carry its justification in every line.</t>
  </si>
  <si>
    <t>When thou art at Rome, do as they do at Rome.</t>
  </si>
  <si>
    <t>Miguel de Cervantes</t>
  </si>
  <si>
    <t>Rock isn't art, it's the way ordinary people talk.</t>
  </si>
  <si>
    <t>Billy Idol</t>
  </si>
  <si>
    <t>Tell me thy company, and I'll tell thee what thou art.</t>
  </si>
  <si>
    <t>Book-jacket design may become a lost art, like album-cover design, without which late-20th-century iconography would have been pauperized.</t>
  </si>
  <si>
    <t>Art is nature speeded up and God slowed down.</t>
  </si>
  <si>
    <t>Malcolm De Chazal</t>
  </si>
  <si>
    <t>There was a big drive when I was at art school to make you aware of the economy of meaning - after all, this was still during the tail end of minimalism. Being responsible for everything you put in your picture, and being able to defend it. Keeping everything clear around you so you know what is operating. To open the wound and keep it clean.</t>
  </si>
  <si>
    <t>I was very much into buying contemporary art, but I've just decided I want to get rid of it all. Not that it's not great art, but all of a sudden my mood has changed, and I want to go back to seventeenth- and eighteenth-century masters.</t>
  </si>
  <si>
    <t>Sylvester Stallone</t>
  </si>
  <si>
    <t>I did this Super-8 film at art school called 'Tissues,' this black comedy about a family whose father has been arrested for child molestation. I was absolutely thrilled by every inch of it, and would throw my projector in the back of my car and show it to anybody who would watch it.</t>
  </si>
  <si>
    <t>The great art of films does not consist of descriptive movement of face and body but in the movements of thought and soul transmitted in a kind of intense isolation.</t>
  </si>
  <si>
    <t>Louise Brooks</t>
  </si>
  <si>
    <t>Magic becomes art when it has nothing to hide.</t>
  </si>
  <si>
    <t>Ben Okri</t>
  </si>
  <si>
    <t>Science is spectral analysis. Art is light synthesis.</t>
  </si>
  <si>
    <t>Karl Kraus</t>
  </si>
  <si>
    <t>My first love is art, and I see a lot of things in an artistic way.</t>
  </si>
  <si>
    <t>Robert Carlyle</t>
  </si>
  <si>
    <t>In my world, history comes down to language and art. No one cares much about what battles were fought, who won them and who lost them - unless there is a painting, a play, a song or a poem that speaks of the event.</t>
  </si>
  <si>
    <t>A compromise is the art of dividing a cake in such a way that everyone believes he has the biggest piece.</t>
  </si>
  <si>
    <t>Ludwig Erhard</t>
  </si>
  <si>
    <t>Wushu is a move in Chinese, a physical move. An attack. Wushu is like an art.</t>
  </si>
  <si>
    <t>Jet Li</t>
  </si>
  <si>
    <t>Choosing to be positive and having a grateful attitude is going to determine how you're going to live your life.</t>
  </si>
  <si>
    <t>Joel Osteen</t>
  </si>
  <si>
    <t xml:space="preserve">attitude
</t>
  </si>
  <si>
    <t>My attitude is that if you push me towards something that you think is a weakness, then I will turn that perceived weakness into a strength.</t>
  </si>
  <si>
    <t>Michael Jordan</t>
  </si>
  <si>
    <t>Weakness of attitude becomes weakness of character.</t>
  </si>
  <si>
    <t>Nothing can stop the man with the right mental attitude from achieving his goal nothing on earth can help the man with the wrong mental attitude.</t>
  </si>
  <si>
    <t>Attitude is a little thing that makes a big difference.</t>
  </si>
  <si>
    <t>Your attitude, not your aptitude, will determine your altitude.</t>
  </si>
  <si>
    <t>Zig Ziglar</t>
  </si>
  <si>
    <t>There is little difference in people, but that little difference makes a big difference. The little difference is attitude. The big difference is whether it is positive or negative.</t>
  </si>
  <si>
    <t>Develop an attitude of gratitude, and give thanks for everything that happens to you, knowing that every step forward is a step toward achieving something bigger and better than your current situation.</t>
  </si>
  <si>
    <t>Brian Tracy</t>
  </si>
  <si>
    <t>Everything can be taken from a man but one thing: the last of human freedoms - to choose one's attitude in any given set of circumstances, to choose one's own way.</t>
  </si>
  <si>
    <t>Viktor E. Frankl</t>
  </si>
  <si>
    <t>A positive attitude causes a chain reaction of positive thoughts, events and outcomes. It is a catalyst and it sparks extraordinary results.</t>
  </si>
  <si>
    <t>Wade Boggs</t>
  </si>
  <si>
    <t>Morality is simply the attitude we adopt towards people whom we personally dislike.</t>
  </si>
  <si>
    <t>It is not the body's posture, but the heart's attitude that counts when we pray.</t>
  </si>
  <si>
    <t>People may hear your words, but they feel your attitude.</t>
  </si>
  <si>
    <t>But the attitude of faith is to let go, and become open to truth, whatever it might turn out to be.</t>
  </si>
  <si>
    <t>Alan Watts</t>
  </si>
  <si>
    <t>Character is the result of two things: mental attitude and the way we spend our time.</t>
  </si>
  <si>
    <t>Our attitude towards others determines their attitude towards us.</t>
  </si>
  <si>
    <t>Earl Nightingale</t>
  </si>
  <si>
    <t>Adopting the right attitude can convert a negative stress into a positive one.</t>
  </si>
  <si>
    <t>Hans Selye</t>
  </si>
  <si>
    <t>Take the attitude of a student, never be too big to ask questions, never know too much to learn something new.</t>
  </si>
  <si>
    <t>The reactionary is always willing to take a progressive attitude on any issue that is dead.</t>
  </si>
  <si>
    <t>Ability is what you're capable of doing. Motivation determines what you do. Attitude determines how well you do it.</t>
  </si>
  <si>
    <t>Cock your hat - angles are attitudes.</t>
  </si>
  <si>
    <t>Frank Sinatra</t>
  </si>
  <si>
    <t>When you pray for anyone you tend to modify your personal attitude toward him.</t>
  </si>
  <si>
    <t>Norman Vincent Peale</t>
  </si>
  <si>
    <t>If you are going to achieve excellence in big things, you develop the habit in little matters. Excellence is not an exception, it is a prevailing attitude.</t>
  </si>
  <si>
    <t>I'm only going to stand before God and give an account for my life, not for somebody else's life. If I have a bad attitude, then I need to say there's no point in me blaming you for what's wrong in my life.</t>
  </si>
  <si>
    <t>Joyce Meyer</t>
  </si>
  <si>
    <t>It is our attitude at the beginning of a difficult task which, more than anything else, will affect its successful outcome.</t>
  </si>
  <si>
    <t>My attitude is, if someone's going to criticize me, tell me to my face.</t>
  </si>
  <si>
    <t>Simon Cowell</t>
  </si>
  <si>
    <t>Having a positive mental attitude is asking how something can be done rather than saying it can't be done.</t>
  </si>
  <si>
    <t>My general attitude to life is to enjoy every minute of every day. I never do anything with a feeling of, 'Oh God, I've got to do this today.'</t>
  </si>
  <si>
    <t>A complainer is like a Death Eater because there's a suction of negative energy. You can catch a great attitude from great people.</t>
  </si>
  <si>
    <t>The meaning of things lies not in the things themselves, but in our attitude towards them.</t>
  </si>
  <si>
    <t>Antoine de Saint-Exupery</t>
  </si>
  <si>
    <t>Pink isn't just a color, it's an attitude!</t>
  </si>
  <si>
    <t>Miley Cyrus</t>
  </si>
  <si>
    <t>The remarkable thing is, we have a choice everyday regarding the attitude we will embrace for that day.</t>
  </si>
  <si>
    <t>Charles R. Swindoll</t>
  </si>
  <si>
    <t>A positive attitude can really make dreams come true - it did for me.</t>
  </si>
  <si>
    <t>Good humor is one of the best articles of dress one can wear in society.</t>
  </si>
  <si>
    <t>William Makepeace Thackeray</t>
  </si>
  <si>
    <t>When you are thwarted, it is your own attitude that is out of order.</t>
  </si>
  <si>
    <t>Meister Eckhart</t>
  </si>
  <si>
    <t>I think it's my adventure, my trip, my journey, and I guess my attitude is, let the chips fall where they may.</t>
  </si>
  <si>
    <t>Leonard Nimoy</t>
  </si>
  <si>
    <t>Bad attitudes will ruin your team.</t>
  </si>
  <si>
    <t>Terry Bradshaw</t>
  </si>
  <si>
    <t>For success, attitude is equally as important as ability.</t>
  </si>
  <si>
    <t>Happiness is an attitude of mind, born of the simple determination to be happy under all outward circumstances.</t>
  </si>
  <si>
    <t>J. Donald Walters</t>
  </si>
  <si>
    <t>Great effort springs naturally from great attitude.</t>
  </si>
  <si>
    <t>Pat Riley</t>
  </si>
  <si>
    <t>Attitudes are more important than facts.</t>
  </si>
  <si>
    <t>Attitude is everything.</t>
  </si>
  <si>
    <t>Diane von Furstenberg</t>
  </si>
  <si>
    <t>Attitude determines the altitude of life.</t>
  </si>
  <si>
    <t>Our attitude toward life determines life's attitude towards us.</t>
  </si>
  <si>
    <t>John N. Mitchell</t>
  </si>
  <si>
    <t>The greatest discovery of my generation is that man can alter his life simply by altering his attitude of mind.</t>
  </si>
  <si>
    <t>But my attitude about it is I have miles to go before I sleep.</t>
  </si>
  <si>
    <t>Peabo Bryson</t>
  </si>
  <si>
    <t>The attitude is very important. Because, your behavior radiates how you feel.</t>
  </si>
  <si>
    <t>Lou Ferrigno</t>
  </si>
  <si>
    <t>When you ain't got no money, you gotta get an attitude.</t>
  </si>
  <si>
    <t>Civilization is a method of living, an attitude of equal respect for all men.</t>
  </si>
  <si>
    <t>Jane Addams</t>
  </si>
  <si>
    <t>Most of us start out with a positive attitude and a plan to do our best.</t>
  </si>
  <si>
    <t>Marilu Henner</t>
  </si>
  <si>
    <t>There are no menial jobs, only menial attitudes.</t>
  </si>
  <si>
    <t>William J. Brennan, Jr.</t>
  </si>
  <si>
    <t>Funny is an attitude.</t>
  </si>
  <si>
    <t>The biggest challenge is how to affect public attitudes and make people care.</t>
  </si>
  <si>
    <t>Jim Fowler</t>
  </si>
  <si>
    <t>If you don't like something, change it. If you can't change it, change your attitude.</t>
  </si>
  <si>
    <t>It is very important to generate a good attitude, a good heart, as much as possible. From this, happiness in both the short term and the long term for both yourself and others will come.</t>
  </si>
  <si>
    <t>Your living is determined not so much by what life brings to you as by the attitude you bring to life not so much by what happens to you as by the way your mind looks at what happens.</t>
  </si>
  <si>
    <t>Happiness doesn't depend on any external conditions, it is governed by our mental attitude.</t>
  </si>
  <si>
    <t>Whenever you're in conflict with someone, there is one factor that can make the difference between damaging your relationship and deepening it. That factor is attitude.</t>
  </si>
  <si>
    <t>Keep a good attitude and do the right thing even when it's hard. When you do that you are passing the test. And God promises you your marked moments are on their way.</t>
  </si>
  <si>
    <t>Success or failure depends more upon attitude than upon capacity successful men act as though they have accomplished or are enjoying something. Soon it becomes a reality. Act, look, feel successful, conduct yourself accordingly, and you will be amazed at the positive results.</t>
  </si>
  <si>
    <t>Like success, failure is many things to many people. With Positive Mental Attitude, failure is a learning experience, a rung on the ladder, a plateau at which to get your thoughts in order and prepare to try again.</t>
  </si>
  <si>
    <t>The only disability in life is a bad attitude.</t>
  </si>
  <si>
    <t>Scott Hamilton</t>
  </si>
  <si>
    <t>If you have a positive attitude and constantly strive to give your best effort, eventually you will overcome your immediate problems and find you are ready for greater challenges.</t>
  </si>
  <si>
    <t>You cannot control what happens to you, but you can control your attitude toward what happens to you, and in that, you will be mastering change rather than allowing it to master you.</t>
  </si>
  <si>
    <t>The greatest discovery of all time is that a person can change his future by merely changing his attitude.</t>
  </si>
  <si>
    <t>A healthy attitude is contagious but don't wait to catch it from others. Be a carrier.</t>
  </si>
  <si>
    <t>Any fact facing us is not as important as our attitude toward it, for that determines our success or failure. The way you think about a fact may defeat you before you ever do anything about it. You are overcome by the fact because you think you are.</t>
  </si>
  <si>
    <t>Excellence is not a skill. It is an attitude.</t>
  </si>
  <si>
    <t>Ralph Marston</t>
  </si>
  <si>
    <t>I hope the millions of people I've touched have the optimism and desire to share their goals and hard work and persevere with a positive attitude.</t>
  </si>
  <si>
    <t>We cannot change our past. We can not change the fact that people act in a certain way. We can not change the inevitable. The only thing we can do is play on the one string we have, and that is our attitude.</t>
  </si>
  <si>
    <t>I was looking for something a lot heavier, yet melodic at the same time. Something different from heavy metal, a different attitude.</t>
  </si>
  <si>
    <t>Kurt Cobain</t>
  </si>
  <si>
    <t>Spend some time this weekend on home improvement improve your attitude toward your family.</t>
  </si>
  <si>
    <t>We awaken in others the same attitude of mind we hold toward them.</t>
  </si>
  <si>
    <t>There is little difference in people, but that little difference makes a big difference. That little difference is attitude. The big difference is whether it is positive or negative.</t>
  </si>
  <si>
    <t>Robert Collier</t>
  </si>
  <si>
    <t>Lou Holtz</t>
  </si>
  <si>
    <t>The last of human freedoms - the ability to chose one's attitude in a given set of circumstances.</t>
  </si>
  <si>
    <t>Attitude is more important than the past, than education, than money, than circumstances, than what people do or say. It is more important than appearance, giftedness, or skill.</t>
  </si>
  <si>
    <t>Being black is not a matter of pigmentation - being black is a reflection of a mental attitude.</t>
  </si>
  <si>
    <t>Steven Biko</t>
  </si>
  <si>
    <t>People in tough times - it doesn't mean they don't have a great attitude.</t>
  </si>
  <si>
    <t>A strong positive mental attitude will create more miracles than any wonder drug.</t>
  </si>
  <si>
    <t>Patricia Neal</t>
  </si>
  <si>
    <t>Certain thoughts are prayers. There are moments when, whatever be the attitude of the body, the soul is on its knees.</t>
  </si>
  <si>
    <t>Leadership is practiced not so much in words as in attitude and in actions.</t>
  </si>
  <si>
    <t>Harold S. Geneen</t>
  </si>
  <si>
    <t>If a person gets his attitude toward money straight, it will help straighten out almost every other area in his life.</t>
  </si>
  <si>
    <t>I've reached a point in my life where it's the little things that matter... I was always a rebel and probably could have got much farther had I changed my attitude. But when you think about it, I got pretty far without changing attitudes. I'm happier with that.</t>
  </si>
  <si>
    <t>Veronica Lake</t>
  </si>
  <si>
    <t>Fairness is not an attitude. It's a professional skill that must be developed and exercised.</t>
  </si>
  <si>
    <t>Brit Hume</t>
  </si>
  <si>
    <t>I think whether you're having setbacks or not, the role of a leader is to always display a winning attitude.</t>
  </si>
  <si>
    <t>Be sure what you want and be sure about yourself. Fashion is not just beauty, it's about good attitude. You have to believe in yourself and be strong.</t>
  </si>
  <si>
    <t>Hitler and Mussolini were only the primary spokesmen for the attitude of domination and craving for power that are in the heart of almost everyone. Until the source is cleared, there will always be confusion and hate, wars and class antagonisms.</t>
  </si>
  <si>
    <t>Jiddu Krishnamurti</t>
  </si>
  <si>
    <t>There must be something solemn, serious, and tender about any attitude which we denominate religious. If glad, it must not grin or snicker if sad, it must not scream or curse.</t>
  </si>
  <si>
    <t>Sales are contingent upon the attitude of the salesman - not the attitude of the prospect.</t>
  </si>
  <si>
    <t>A positive attitude is not going to save you. What it's going to do is, everyday, between now and the day you die, whether that's a short time from now or a long time from now, that every day, you're going to actually live.</t>
  </si>
  <si>
    <t>Always keep that happy attitude. Pretend that you are holding a beautiful fragrant bouquet.</t>
  </si>
  <si>
    <t>Black Consciousness is an attitude of the mind and a way of life, the most positive call to emanate from the black world for a long time.</t>
  </si>
  <si>
    <t>We submit to the majority because we have to. But we are not compelled to call our attitude of subjection a posture of respect.</t>
  </si>
  <si>
    <t>The winner's edge is not in a gifted birth, a high IQ, or in talent. The winner's edge is all in the attitude, not aptitude. Attitude is the criterion for success.</t>
  </si>
  <si>
    <t>Having a clear faith, based on the creed of the church is often labeled today as fundamentalism. Whereas relativism, which is letting oneself be tossed and swept along by every wind of teaching, look like the only attitude acceptable to today's standards.</t>
  </si>
  <si>
    <t>Pope Benedict XVI</t>
  </si>
  <si>
    <t>Today's students can put dope in their veins or hope in their brains. If they can conceive it and believe it, they can achieve it. They must know it is not their aptitude but their attitude that will determine their altitude.</t>
  </si>
  <si>
    <t>Jesse Jackson</t>
  </si>
  <si>
    <t>I think a lot of times we don't pay enough attention to people with a positive attitude because we assume they are naive or stupid or unschooled.</t>
  </si>
  <si>
    <t>Amy Adams</t>
  </si>
  <si>
    <t>A great attitude does much more than turn on the lights in our worlds it seems to magically connect us to all sorts of serendipitous opportunities that were somehow absent before the change.</t>
  </si>
  <si>
    <t>Chaotic people often have chaotic lives, and I think they create that. But if you try and have an inner peace and a positive attitude, I think you attract that.</t>
  </si>
  <si>
    <t>Imelda Staunton</t>
  </si>
  <si>
    <t>I am Classic Rock Revisited. I revisit it every waking moment of my life because it has the spirit and the attitude and the fire and the middle finger. I am Rosa Parks with a Gibson guitar.</t>
  </si>
  <si>
    <t>Ted Nugent</t>
  </si>
  <si>
    <t>And the attitude of faith is the very opposite of clinging to belief, of holding on.</t>
  </si>
  <si>
    <t>Our lives are not determined by what happens to us but how we react to what happens, not by what life brings us but the attitude we bring to life.</t>
  </si>
  <si>
    <t>Being a sex symbol has to do with an attitude, not looks. Most men think it's looks, most women know otherwise.</t>
  </si>
  <si>
    <t>I am responsible. Although I may not be able to prevent the worst from happening, I am responsible for my attitude toward the inevitable misfortunes that darken life.</t>
  </si>
  <si>
    <t>Walter Anderson</t>
  </si>
  <si>
    <t>No rational argument will have a rational effect on a man who does not want to adopt a rational attitude.</t>
  </si>
  <si>
    <t>Karl Popper</t>
  </si>
  <si>
    <t>When I was a child I asked my mother what homosexuality was about and she said - and this was 100 years ago in Germany and she was very open-minded - 'It's like hair color. It's nothing. Some people are blond and some people have dark hair. It's not a subject.' This was a very healthy attitude.</t>
  </si>
  <si>
    <t>Karl Lagerfeld</t>
  </si>
  <si>
    <t>Success or failure in business is caused more by the mental attitude even than by mental capacities.</t>
  </si>
  <si>
    <t>Obama does not represent America. Nor does he represent anything what our forefathers stood for. This country is basically built on an attitude. It's a way of life. It's not because you're born here. It's not that you're supposed to take from those who have and give to those who haven't. That kills a country. It killed Russia.</t>
  </si>
  <si>
    <t>Luke Scott</t>
  </si>
  <si>
    <t>Stop this attitude that older people ain't any good anymore! We're as good as we ever were - if we ever were any good.</t>
  </si>
  <si>
    <t>My attitude to peace is rather based on the Burmese definition of peace - it really means removing all the negative factors that destroy peace in this world. So peace does not mean just putting an end to violence or to war, but to all other factors that threaten peace, such as discrimination, such as inequality, poverty.</t>
  </si>
  <si>
    <t>Your attitude is like a box of crayons that color your world. Constantly color your picture gray, and your picture will always be bleak. Try adding some bright colors to the picture by including humor, and your picture begins to lighten up.</t>
  </si>
  <si>
    <t>Allen Klein</t>
  </si>
  <si>
    <t>Crime is terribly revealing. Try and vary your methods as you will, your tastes, your habits, your attitude of mind, and your soul is revealed by your actions.</t>
  </si>
  <si>
    <t>Some people say I have attitude - maybe I do... but I think you have to. You have to believe in yourself when no one else does - that makes you a winner right there.</t>
  </si>
  <si>
    <t>Venus Williams</t>
  </si>
  <si>
    <t>The minute you try to talk business with him he takes the attitude that he is a gentleman and a scholar, and the moment you try to approach him on the level of his moral integrity he starts to talk business.</t>
  </si>
  <si>
    <t>Stiletto, I look at it more as an attitude as opposed to a high-heeled shoe.</t>
  </si>
  <si>
    <t>Lita Ford</t>
  </si>
  <si>
    <t>If somebody says no to you, or if you get cut, Michael Jordan was cut his first year, but he came back and he was the best ever. That is what you have to have. The attitude that I'm going to show everybody, I'm going to work hard to get better and better.</t>
  </si>
  <si>
    <t>When you have vision it affects your attitude. Your attitude is optimistic rather than pessimistic.</t>
  </si>
  <si>
    <t>What matters to me is that I do what I think is right and I see, I'm a numbers guy, that's my attitude. I know we have a debt tsunami coming, we are bankrupting this country and I'm in a position where I can actually advance ideas to prevent that from happening. That's exactly what I should be doing.</t>
  </si>
  <si>
    <t>I developed a nutty attitude where I'd think, If some guy really loves me he doesn't care if I'm fat. I'd come up with all these stupid reasons why it would be OK to be fat.</t>
  </si>
  <si>
    <t>Really you just gotta keep chugging along and keep a positive attitude and get through all the problems. You gotta face them, otherwise you don't get through.</t>
  </si>
  <si>
    <t>Lesley Gore</t>
  </si>
  <si>
    <t>Solidarity is an attitude of resistance, I suppose, or it should be.</t>
  </si>
  <si>
    <t>There's always the motivation of wanting to win. Everybody has that. But a champion needs, in his attitude, a motivation above and beyond winning.</t>
  </si>
  <si>
    <t>Americans are the most generous country on the planet. I've worked in Europe, I've worked in Australia. There is no where else where you get absolutely no attitude for being a foreigner. If you do your job well, they embrace you.</t>
  </si>
  <si>
    <t>Hugh Jackman</t>
  </si>
  <si>
    <t>When I go to the clinic next and sit with a tube in my arm and watch the poison go in, I'm in an attitude of abject passivity. It doesn't feel like fighting at all it just feels like submitting.</t>
  </si>
  <si>
    <t>Our judgments judge us, and nothing reveals us, exposes our weaknesses, more ingeniously than the attitude of pronouncing upon our fellows.</t>
  </si>
  <si>
    <t>Pessimism only describes an attitude, and not facts, and hence is entirely subjective.</t>
  </si>
  <si>
    <t>I was kicked out of school because of my attitude. I was not assimilating. So I went to work, taking any jobs I could get.</t>
  </si>
  <si>
    <t>A lot of times I find that people who are blessed with the most talent don't ever develop that attitude, and the ones who aren't blessed in that way are the most competitive and have the biggest heart.</t>
  </si>
  <si>
    <t>Tom Brady</t>
  </si>
  <si>
    <t>So long as you've got your friends about you, and a good positive attitude, you don't really have to care what everyone else thinks.</t>
  </si>
  <si>
    <t>Gail Porter</t>
  </si>
  <si>
    <t>I separated from the Southern Baptists when they adopted the discriminatory attitude towards women, because I believe what Paul taught in Galatians that there is no distinction in God's eyes between men and women, slaves and masters, Jews and non-Jews - everybody is created equally in the eyes of God.</t>
  </si>
  <si>
    <t>My attitude toward men who mess around is simple: If you find 'em, kill 'em.</t>
  </si>
  <si>
    <t>Loretta Lynn</t>
  </si>
  <si>
    <t>Prayer is talking with God. God knows your heart and is not so concerned with your words as He is with the attitude of your heart.</t>
  </si>
  <si>
    <t>You can't study comedy it's within you. It's a personality. My humor is an attitude.</t>
  </si>
  <si>
    <t>Don Rickles</t>
  </si>
  <si>
    <t>You call to a dog and a dog will break its neck to get to you. Dogs just want to please. Call to a cat and its attitude is, 'What's in it for me?'</t>
  </si>
  <si>
    <t>Lewis Grizzard</t>
  </si>
  <si>
    <t>The compulsion to do good is an innate American trait. Only North Americans seem to believe that they always should, may, and actually can choose somebody with whom to share their blessings. Ultimately this attitude leads to bombing people into the acceptance of gifts.</t>
  </si>
  <si>
    <t>Ivan Illich</t>
  </si>
  <si>
    <t>I keep guitars that are, you know, the neck's a little bit bent and it's a little bit out of tune. I want to work and battle it and conquer it and make it express whatever attitude I have at that moment. I want it to be a struggle.</t>
  </si>
  <si>
    <t>Most of my arguments with musicians through the years have had more to do with their attitude about music, or their attitude about their own lives, or their personal responsibility. Music has never really been the big centerpiece of the fight.</t>
  </si>
  <si>
    <t>Billy Corgan</t>
  </si>
  <si>
    <t>I love everybody. One of the great things about me is that I have a very positive attitude.</t>
  </si>
  <si>
    <t>Imelda Marcos</t>
  </si>
  <si>
    <t>Mankind's true moral test, its fundamental test (which lies deeply buried from view), consists of its attitude towards those who are at its mercy: animals. And in this respect mankind has suffered a fundamental debacle, a debacle so fundamental that all others stem from it.</t>
  </si>
  <si>
    <t>It's sort of a mental attitude about critical thinking and curiosity. It's about mindset of looking at the world in a playful and curious and creative way.</t>
  </si>
  <si>
    <t>Adam Savage</t>
  </si>
  <si>
    <t>Punk was defined by an attitude rather than a musical style.</t>
  </si>
  <si>
    <t>It's a fundamental, social attitude that the 1% supports symphonies and operas and doesn't support Johnny learning to program hip-hop beats. When I put it like that, it sounds like, 'Well, yeah,' but you start to think, 'Why not, though?' What makes one more valuable than another?</t>
  </si>
  <si>
    <t>I think people feel threatened by homosexuality. The problem isn't about gay people, the problem is about the attitude towards gay people. People think that all gays are Hannibal Lecters. But gay people are sons and daughters, politicians and doctors, American heroes and daughters of American heroes.</t>
  </si>
  <si>
    <t>Hollis Stacy</t>
  </si>
  <si>
    <t>I have this theory that, depending on your attitude, your life doesn't have to become this ridiculous charade that it seems so many people end up living.</t>
  </si>
  <si>
    <t>It was just like a dream. I could have ended up with an album that's not all that different from anything else coming out of Nashville. Mutt made the difference. He took these songs, my attitude, my creativity, and colored them in a way that is unique.</t>
  </si>
  <si>
    <t>Shania Twain</t>
  </si>
  <si>
    <t>I look at Jagger and the like and if I see a good attitude I'll admire it but I wouldn't copy their style.</t>
  </si>
  <si>
    <t>Michael Hutchence</t>
  </si>
  <si>
    <t>My attitude is never to be satisfied, never enough, never.</t>
  </si>
  <si>
    <t>Today's youth are told to get rich or die trying and they really shouldn't take that attitude forward with them.</t>
  </si>
  <si>
    <t>The purely agitational attitude is not good enough for a detailed consideration of a subject.</t>
  </si>
  <si>
    <t>Jawaharlal Nehru</t>
  </si>
  <si>
    <t>Not every religion has to have St. Augustine's attitude to sex. Why even in our culture marriages are celebrated in a church, everyone present knows what is going to happen that night, but that doesn't prevent it being a religious ceremony.</t>
  </si>
  <si>
    <t>Ludwig Wittgenstein</t>
  </si>
  <si>
    <t>Never refuse an assignment except when there is a conflict of interest, a potential of danger to you or your family, or you hold a strongly biased attitude about the subject under focus.</t>
  </si>
  <si>
    <t>Jessica Savitch</t>
  </si>
  <si>
    <t>We can revolutionize the attitude of inner city brown and black kids to learning. We need a civil rights movement within the African-American community.</t>
  </si>
  <si>
    <t>It's a question of keeping one's eyes and ears open and watching how other people play the game. They're watching me too, to see what my attitude is like.</t>
  </si>
  <si>
    <t>Charles Dance</t>
  </si>
  <si>
    <t>Yes, we're still five little people with a noisy attitude.</t>
  </si>
  <si>
    <t>Angus Young</t>
  </si>
  <si>
    <t>In individual industries where female labour pays an important role, any movement advocating better wages, shorter working hours, etc., would not be doomed from the start because of the attitude of those women workers who are not organized.</t>
  </si>
  <si>
    <t>Clara Zetkin</t>
  </si>
  <si>
    <t>On 'Van Halen,' I was a young punk, and everything revolved around the fastest kid in town, gunslinger attitude. But I'd say that at the time of 'Fair Warning,' I started concentrating more on songwriting. But I guess in most people's minds I'm just a gunslinger.</t>
  </si>
  <si>
    <t>Design is about point of view, and there should be some sort of woman or lifestyle or attitude in one's head as a designer.</t>
  </si>
  <si>
    <t>Vera Wang</t>
  </si>
  <si>
    <t>Liberalism is an attitude rather than a set of dogmas - an attitude that insists upon questioning all plausible and self-evident propositions, seeking not to reject them but to find out what evidence there is to support them rather than their possible alternatives.</t>
  </si>
  <si>
    <t>Morris Raphael Cohen</t>
  </si>
  <si>
    <t>The Dolls were an attitude. If nothing else they were a great attitude.</t>
  </si>
  <si>
    <t>Johnny Thunders</t>
  </si>
  <si>
    <t>I was impressed by Hendrix. His attitude was brilliant. Even the way he walked was amazing.</t>
  </si>
  <si>
    <t>Ritchie Blackmore</t>
  </si>
  <si>
    <t>The best way to inspire people to superior performance is to convince them by everything you do and by your everyday attitude that you are wholeheartedly supporting them.</t>
  </si>
  <si>
    <t>The attitude that nature is chaotic and that the artist puts order into it is a very absurd point of view, I think. All that we can hope for is to put some order into ourselves.</t>
  </si>
  <si>
    <t>Willem de Kooning</t>
  </si>
  <si>
    <t>Britishness is just a way of putting things together and a certain don't care attitude about clothes. You don't care, you just do it and it looks great.</t>
  </si>
  <si>
    <t>It remains to consider what attitude thoughtful men and Christian believers should take respecting them, and how they stand related to beliefs of another order.</t>
  </si>
  <si>
    <t>Asa Gray</t>
  </si>
  <si>
    <t>Surfers have the most attitude.</t>
  </si>
  <si>
    <t>I've never run into a guy who could win at the top level in anything today and didn't have the right attitude, didn't give it everything he had, at least while he was doing it wasn't prepared and didn't have the whole program worked out.</t>
  </si>
  <si>
    <t>Ted Turner</t>
  </si>
  <si>
    <t>That's what I love from metal, and that's what I love from hip-hop. That's what I love from any music that's hard, that's got an edge to it-The attitude in it.</t>
  </si>
  <si>
    <t>Kid Rock</t>
  </si>
  <si>
    <t>That attitude that fighting is probably not fair, but you have to defend yourself anyway and damage the enemy, has been profoundly consequential as far as my political activism goes.</t>
  </si>
  <si>
    <t>June Jordan</t>
  </si>
  <si>
    <t>Seek out that particular mental attribute which makes you feel most deeply and vitally alive, along with which comes the inner voice which says, 'This is the real me,' and when you have found that attitude, follow it.</t>
  </si>
  <si>
    <t>People think, 'She's a model. She must have such an attitude. She must be so stuck up.' But I'm normal. I cry. I'm not rich. I drive a 1987 Chevrolet Celebrity.</t>
  </si>
  <si>
    <t>Summer Altice</t>
  </si>
  <si>
    <t>My grandfather was a man, when he talked about freedom, his attitude was really interesting. His view was that you had obligations or you had responsibilities, and when you fulfilled those obligations or responsibilities, that then gave you the liberty to do other things.</t>
  </si>
  <si>
    <t>Clarence Thomas</t>
  </si>
  <si>
    <t>I think failure is nothing more than life's way of nudging you that you are off course. My attitude to failure is not attached to outcome, but in not trying. It is liberating. Most people attach failure to something not working out or how people perceive you. This way, it is about answering to yourself.</t>
  </si>
  <si>
    <t>Sara Blakely</t>
  </si>
  <si>
    <t>Part of our western outlook stems from the scientific attitude and its method of isolating the parts of a phenomenon in order to analyze them.</t>
  </si>
  <si>
    <t>There is a single thread of attitude, a single direction of flow, that joins our present time to its early burgeoning in Mediterranean civilization.</t>
  </si>
  <si>
    <t>We live in a country that used to have a can-do attitude, and now we have a 'what-can-you-do-for-me?' attitude, and what I try to do is find ways that we can develop common ground.</t>
  </si>
  <si>
    <t>Could we change our attitude, we should not only see life differently, but life itself would come to be different.</t>
  </si>
  <si>
    <t>Katherine Mansfield</t>
  </si>
  <si>
    <t>The ideal attitude is to be physically loose and mentally tight.</t>
  </si>
  <si>
    <t>Arthur Ashe</t>
  </si>
  <si>
    <t>An attitude to life which seeks fulfillment in the single-minded pursuit of wealth - in short, materialism - does not fit into this world, because it contains within itself no limiting principle, while the environment in which it is placed is strictly limited.</t>
  </si>
  <si>
    <t>E. F. Schumacher</t>
  </si>
  <si>
    <t>You may not be able to change a situation, but with humor you can change your attitude about it.</t>
  </si>
  <si>
    <t>What was past was past. I suppose that was the general attitude.</t>
  </si>
  <si>
    <t>Iraq is just a symbol of the attitude of western democracies to the rest of the world.</t>
  </si>
  <si>
    <t>Harold Pinter</t>
  </si>
  <si>
    <t>I don't mean this in a stuck-up way, but I needed an attitude song.</t>
  </si>
  <si>
    <t>Gwen Stefani</t>
  </si>
  <si>
    <t>I met my grandfather just before he died, and it was the first time that I had seen Dad with a relative of his. It was interesting to see my own father as a son and the body language and alteration in attitude that comes with that, and it sort of changed our relationship for the better.</t>
  </si>
  <si>
    <t>I don't think it's a good attitude in your life to feel that you have to be rich to have self-esteem.</t>
  </si>
  <si>
    <t>Tom Petty</t>
  </si>
  <si>
    <t>All we need, really, is a change from a near frigid to a tropical attitude of mind.</t>
  </si>
  <si>
    <t>Marjory Stoneman Douglas</t>
  </si>
  <si>
    <t>An aristocratic culture does not advertise its emotions. In its forms of expression it is sober and reserved. Its general attitude is stoic.</t>
  </si>
  <si>
    <t>I was impressed by Hendrix. Not so much by his playing, as his attitude - he wasn't a great player, but everything else about him was brilliant.</t>
  </si>
  <si>
    <t>Attitude is attitude, whether you're a West Coast gangster or East Coast gangster, you know?</t>
  </si>
  <si>
    <t>Paul Walker</t>
  </si>
  <si>
    <t>You know, I always say white is not a colour, white is an attitude, and if you haven't got trillions of dollars in the bank that you don't need, you can't be white.</t>
  </si>
  <si>
    <t>Dick Gregory</t>
  </si>
  <si>
    <t>Being a part of SKECHERS is exciting. It is such a hip company with a great attitude and image.</t>
  </si>
  <si>
    <t>It is precisely the purpose of the public opinion generated by the press to make the public incapable of judging, to insinuate into it the attitude of someone irresponsible, uninformed.</t>
  </si>
  <si>
    <t>Coaches will eventually notice a great attitude, and they respect that.</t>
  </si>
  <si>
    <t>Heather O'Reilly</t>
  </si>
  <si>
    <t>The novelist teaches the reader to comprehend the world as a question. There is wisdom and tolerance in that attitude. In a world built on sacrosanct certainties the novel is dead.</t>
  </si>
  <si>
    <t>No one's going to be able to operate without a grounding in the basic sciences. Language would be helpful, although English is becoming increasingly international. And travel. You have to have a global attitude.</t>
  </si>
  <si>
    <t>Rupert Murdoch</t>
  </si>
  <si>
    <t>My second husband believed I had such a fickle attitude to friendship that each Friday he would update the list of my 'Top Ten' friends in the manner of a Top Of The Pops chart countdown.</t>
  </si>
  <si>
    <t>If you can kill animals, the same attitude can kill human beings. The mentality is the same which exploits nature and which creates wars.</t>
  </si>
  <si>
    <t>Satish Kumar</t>
  </si>
  <si>
    <t>My attitude is, do as much as I can while I'm free. And if I'm arrested I'll still do as much as I can.</t>
  </si>
  <si>
    <t>There are a lot of movies I'd like to throw away. That's not to say that I went in with that attitude. Any film I ever started, I went in with all the hope and best intentions in the world, but some films just don't work.</t>
  </si>
  <si>
    <t>By making a comeback, I'm changing the attitude of people toward me. If I'd known that people would react so enthusiastically, I'd have done it years ago.</t>
  </si>
  <si>
    <t>Mark Spitz</t>
  </si>
  <si>
    <t>Today, I think the attitude is that governing is not necessarily good politics, and the result is that it's much more partisan and much more divided.</t>
  </si>
  <si>
    <t>Leon Panetta</t>
  </si>
  <si>
    <t>That term's definitely got a negative aura to it, because people think a diva is somebody with an attitude who demands things all the time. Of course there is that type of diva, but my idea of a diva has always been a singer - whether male or female - who gets on that stage and captivates you with their presence and their voice.</t>
  </si>
  <si>
    <t>Jordin Sparks</t>
  </si>
  <si>
    <t>Oh, I don't think Tom Sowell would tell anybody to join the administration. That's not his style. But I think his attitude has always been if it had to be done he'd prefer me to do it than somebody else.</t>
  </si>
  <si>
    <t>The Senator from Massachusetts has given us ample grounds to doubt the judgment and the attitude he brings to bear on vital issues of national security.</t>
  </si>
  <si>
    <t>Dick Cheney</t>
  </si>
  <si>
    <t>I perfectly understood President Obama's attitude throughout the French presidential campaign. He had no reason to distance himself from Nicolas Sarkozy. It's the basic solidarity that leaders who worked together owe to each other.</t>
  </si>
  <si>
    <t>Francois Hollande</t>
  </si>
  <si>
    <t>I think it has something to do with being British. We don't take ourselves as seriously as some other countries do. I think a lot of people take themselves far too seriously I find that a very tedious attitude.</t>
  </si>
  <si>
    <t>I failed the LSAT. Basically, if I had not failed, I'd have been a lawyer and there would be no Spanx. I think failure is nothing more than life's way of nudging you that you are off course. My attitude to failure is not attached to outcome, but in not trying. It is liberating.</t>
  </si>
  <si>
    <t>My attitude to writing is like when you do wallpapering, you remember where all the little bits are that don't meet. And then your friends say: It's terrific!</t>
  </si>
  <si>
    <t>Harrison Birtwistle</t>
  </si>
  <si>
    <t>Liberalism is a really old British tradition and it has a completely different attitude towards the individual and the relationship between the individual and the state than the collectivist response of Labour, and particularly Old Labour, does.</t>
  </si>
  <si>
    <t>I've always had a 'Work hard, play hard' attitude to life - I still do - but sometimes you get involved in something that needs a calm, methodical approach.</t>
  </si>
  <si>
    <t>I've always considered myself to be fiercely patriotic. I love Britain - its history and the down-to-earth attitude people have.</t>
  </si>
  <si>
    <t>There is a brief moment when all there is in a man's mind and soul and spirit is reflected through his eyes, his hands, his attitude. This is the moment to record.</t>
  </si>
  <si>
    <t>I was fortunate to play for Pete Rose and have teammates like Ken Griffey Sr., Tony Perez and Dave Concepcion. I grew up in the game with a mature attitude. I've always known it was better to be seen and not heard.</t>
  </si>
  <si>
    <t>Eric Davis</t>
  </si>
  <si>
    <t>I've never been out with any of the cast of Coronation Street. We're all very close friends so it's very much a professional attitude.</t>
  </si>
  <si>
    <t>Richard Fleeshman</t>
  </si>
  <si>
    <t>Nothing. We're all friends and friendly. So when the cameras go down, depending on the mood or the nature of the material we're dealing with, there's usually a kind of a prevailing light attitude that's floating around.</t>
  </si>
  <si>
    <t>Richard Dean Anderson</t>
  </si>
  <si>
    <t>I will keep smiling, be positive and never give up! I will give 100 percent each time I play. These are always my goals and my attitude.</t>
  </si>
  <si>
    <t>Yani Tseng</t>
  </si>
  <si>
    <t>I'm taking a bit of a wait-and-see attitude towards 3D.</t>
  </si>
  <si>
    <t>My father instilled in me the attitude of prevailing. If there's a challenge, go for it. If there's a wall to break down, break it down.</t>
  </si>
  <si>
    <t>Just as the left has to be more willing to question 'Government knows best,' the right has to rethink its laissez-faire attitude toward government.</t>
  </si>
  <si>
    <t>Jack Kemp</t>
  </si>
  <si>
    <t>The attitude of insolent haughtiness is characteristic of the relationships Americans form with what is alien to them, with others.</t>
  </si>
  <si>
    <t>Jose Saramago</t>
  </si>
  <si>
    <t>Although as a sailor I despised politics - for I loved my sailor's life and still love it today - conditions forced me to take up a definite attitude towards political problems.</t>
  </si>
  <si>
    <t>Fritz Sauckel</t>
  </si>
  <si>
    <t>How do you nurture a positive attitude when all the statistics say you're a dead man? You go to work.</t>
  </si>
  <si>
    <t>The pilot looked at his cues of attitude and speed and orientation and so on and responded as he would from the same cues in an airplane, but there was no way it flew the same. The simulators had showed us that.</t>
  </si>
  <si>
    <t>Alan Shepard</t>
  </si>
  <si>
    <t>It was my father who instilled the 'never say no' attitude I carry around with me today, and who instilled in me a sense of wonder, always taking us on adventures in the car, never telling us the destination.</t>
  </si>
  <si>
    <t>I went to England in the '70s, and I was in my early 20s. There was still a residue of that era of being an underclass or colonial. I assume it must have been a more aggressive and prominent attitude 40 years before that, because Australia internationally wasn't regarded as having much cultural value. We were a country full of sheep and convicts.</t>
  </si>
  <si>
    <t>For a writer only one form of patriotism exists: his attitude toward language.</t>
  </si>
  <si>
    <t>Joseph Brodsky</t>
  </si>
  <si>
    <t>Gardening is not trivial. If you believe that it is, closely examine why you feel that way. You may discover that this attitude has been forced upon you by mass media and the crass culture it creates and maintains. The fact is, gardening is just the opposite - it is, or should be, a central, basic expression of human life.</t>
  </si>
  <si>
    <t>Becoming an author changes your attitude too. Once you see where books come from, and how they're made, they never seem quite as sacred again.</t>
  </si>
  <si>
    <t>I was bringing my attitude as a regular person 'cause this is my attitude.</t>
  </si>
  <si>
    <t>Glenn Danzig</t>
  </si>
  <si>
    <t>If you can attribute your success entirely to your own mental effort, to your own attitude, to some spiritual essence that you have that is better than other people's, then that must feel pretty good.</t>
  </si>
  <si>
    <t>Barbara Ehrenreich</t>
  </si>
  <si>
    <t>I fell in love with Erica Kane the summer before my freshman year of high school. Like all red-blooded teen American boys, I'd come home from water polo practice and eat a box of Entenmann's Pop'Ems donut holes in front of the TV while obsessively fawning over 'All My Children' and Erica, her clothes, and her narcissistic attitude.</t>
  </si>
  <si>
    <t>Films for TV have to be much closer to the book, mainly because the objective with a TV movie that translates literature is to get the audience, after seeing this version, to pick up the book and read it themselves. My attitude is that TV can never really be any form of art, because it serves audience expectations.</t>
  </si>
  <si>
    <t>You can't beat the beehive for glam punkette attitude.</t>
  </si>
  <si>
    <t>I haven't seen Clones, which has been during this period when I haven't seen much of anything, but I did see Phantom Menace, and see my feelings about it - see, first of all, I think that when you make a lot of movies, your attitude about the movies changes.</t>
  </si>
  <si>
    <t>Lawrence Kasdan</t>
  </si>
  <si>
    <t>My attitude is always one of sensuality, aggressive enthusiasm and a kind of outrageousness in my expression.</t>
  </si>
  <si>
    <t>Sally Kirkland</t>
  </si>
  <si>
    <t>Epic poetry exhibits life in some great symbolic attitude. It cannot strictly be said to symbolize life itself, but always some manner of life.</t>
  </si>
  <si>
    <t>When you retire, it's a place in life, a part of the journey. You just don't quit work you develop an attitude where you can do what you please.</t>
  </si>
  <si>
    <t>Tom T. Hall</t>
  </si>
  <si>
    <t>When a parent shows up with an attitude of entitlement, understand that under it is a boatload of anxiety.</t>
  </si>
  <si>
    <t>Robert Evans</t>
  </si>
  <si>
    <t>What reader wants to be told what attitude to strike?</t>
  </si>
  <si>
    <t>Ian Mcewan</t>
  </si>
  <si>
    <t>My denial and irresponsible attitude about asthma put me at great risk and caused me so much needless suffering. My hope is that the kids I talk to learn to open up about their asthma, become educated about their condition, and seek help.</t>
  </si>
  <si>
    <t>Woman must have her freedom, the fundamental freedom of choosing whether or not she will be a mother and how many children she will have. Regardless of what man's attitude may be, that problem is hers - and before it can be his, it is hers alone.</t>
  </si>
  <si>
    <t>Margaret Sanger</t>
  </si>
  <si>
    <t>Even as a little child, I've always had that comedian kind of attitude.</t>
  </si>
  <si>
    <t>Etta James</t>
  </si>
  <si>
    <t>I mean, the shoe - there is a music to it, there is attitude, there is sound, it's a movement. Clothes - it's a different story. There are a million things I'd rather do before designing clothes: directing, landscaping.</t>
  </si>
  <si>
    <t>Christian Louboutin</t>
  </si>
  <si>
    <t>In just the same way the thousands of successive positions of a runner are contracted into one sole symbolic attitude, which our eye perceives, which art reproduces, and which becomes for everyone the image of a man who runs.</t>
  </si>
  <si>
    <t>Henri Bergson</t>
  </si>
  <si>
    <t>In the late '70s, maybe just before I started, there was still an attitude that if you did film you didn't do TV and vice versa, but that's gone now.</t>
  </si>
  <si>
    <t>I cannot say that the attitude of the United Nations always is for the Israeli attitude. Israel, I think, has been under severe attacks by members of the United Nations many times.</t>
  </si>
  <si>
    <t>Ariel Sharon</t>
  </si>
  <si>
    <t>I love her attitude, but as much as I'd like to bring my medals to a speech or appearance, I never do.</t>
  </si>
  <si>
    <t>Mary Lou Retton</t>
  </si>
  <si>
    <t>We must advertise to U.S. business that we are there, that our attitude has changed, and that we care. When we are asked to help, we have to perform and provide the right advice.</t>
  </si>
  <si>
    <t>Lawrence Eagleburger</t>
  </si>
  <si>
    <t>I have such an extreme attitude about work, where I can just completely be derelict of my responsibilities and then when I am not derelict, I am completely indulged in it. I swing pretty wildly from the two extremes.</t>
  </si>
  <si>
    <t>Geddy Lee</t>
  </si>
  <si>
    <t>I have a political attitude, but I'm certainly not a politician.</t>
  </si>
  <si>
    <t>Kgalema Motlanthe</t>
  </si>
  <si>
    <t>I think my attitude to human beings has changed since leaving prison.</t>
  </si>
  <si>
    <t>Jeffrey Archer</t>
  </si>
  <si>
    <t>I went to the Performing Arts School and studied classical ballet. That attitude is something that's put into your head. You are never thin enough.</t>
  </si>
  <si>
    <t>I have always detested any departure from reality, an attitude which I relate to my mother's poor mental health.</t>
  </si>
  <si>
    <t>Jean Piaget</t>
  </si>
  <si>
    <t>With just about every player in Australia, his whole goal and ambition is to play for Australia. That's why they're playing first class cricket. It's just a different attitude.</t>
  </si>
  <si>
    <t>Shane Warne</t>
  </si>
  <si>
    <t>Right after 'Raymond' I had a world-is-my-oyster attitude, but I found out I don't like oysters. I had this existential emptiness. 'What is my purpose? Who am I?' I had a big identity crisis.</t>
  </si>
  <si>
    <t>Ray Romano</t>
  </si>
  <si>
    <t>What sculptors do is represent the essence of gesture. What is important in mime is attitude.</t>
  </si>
  <si>
    <t>Marcel Marceau</t>
  </si>
  <si>
    <t>It really was hand-to-mouth and you can say, 'Poor little me, how dreadful, what a deprived childhood', but I didn't feel that way at all. It's all about the attitude at home.</t>
  </si>
  <si>
    <t>Carol Vorderman</t>
  </si>
  <si>
    <t>Joseph Ratzinger</t>
  </si>
  <si>
    <t>You know what's funny to me? Attitude.</t>
  </si>
  <si>
    <t>The characteristic political attitude of today is not one of positive belief, but of despair.</t>
  </si>
  <si>
    <t>Herbert Read</t>
  </si>
  <si>
    <t>If you can't change your fate, change your attitude.</t>
  </si>
  <si>
    <t>Charles Revson</t>
  </si>
  <si>
    <t>Mainly what I learned from Buddy... was an attitude. He loved music, and he taught me that it shouldn't have any barriers to it.</t>
  </si>
  <si>
    <t>Waylon Jennings</t>
  </si>
  <si>
    <t>I think fun is an important part of the entertainment industry, and it should be. Anybody who's not incorporating some of that into their work needs to take a break, go away, and have an attitude adjustment.</t>
  </si>
  <si>
    <t>I have played on many teams throughout my career, and I know when a team has the tools, and the right positive attitude towards winning.</t>
  </si>
  <si>
    <t>Boomer Esiason</t>
  </si>
  <si>
    <t>Vampires are so old that they don't need to impress anyone anymore. They're comfortable in their own skin. It's this enigmatic strength that's very romantic and old-fashioned. I think it goes back to something of a Victorian attitude of finding a strong man who's going to look after his woman.</t>
  </si>
  <si>
    <t>Stephen Moyer</t>
  </si>
  <si>
    <t>What I wish I had, is that I wish I was a little more Greek, in that I wish I could lose my North American driven attitude and that I could be a little bit more poetic and laissez faire.</t>
  </si>
  <si>
    <t>Nia Vardalos</t>
  </si>
  <si>
    <t>I was always the guy getting kicked out of my classes at school for having an attitude problem.</t>
  </si>
  <si>
    <t>Chevy Chase</t>
  </si>
  <si>
    <t>And I tell you, having girls has made me a much better man. I have friends who are fathers, but they only have boys, and they have the same attitude toward women they always had, you know? And I don't play that... My girls, you mess with them? I will bury you underground.</t>
  </si>
  <si>
    <t>Mark Wahlberg</t>
  </si>
  <si>
    <t>Style is a reflection of your attitude and your personality.</t>
  </si>
  <si>
    <t>Shawn Ashmore</t>
  </si>
  <si>
    <t>If a person can be said to have the wrong attitude, there is no need to pay attention to his arguments.</t>
  </si>
  <si>
    <t>John McCarthy</t>
  </si>
  <si>
    <t>Not to discriminate every moment some passionate attitude in those about us, and in the very brilliancy of their gifts some tragic dividing on their ways, is, on this short day of frost and sun, to sleep before evening.</t>
  </si>
  <si>
    <t>Walter Pater</t>
  </si>
  <si>
    <t>Players should know that if you can't make the contribution of the winning shot, that your attitude every day when you come to practice, or the positive contribution you make through cheering and keeping up team morale, is just as important in the overall picture.</t>
  </si>
  <si>
    <t>Sue Wicks</t>
  </si>
  <si>
    <t>It's not the style that motivates me, as much as an attitude of openness that I have when I go into a project.</t>
  </si>
  <si>
    <t>The place of chess in the society is closely related to the attitude of young people towards our game.</t>
  </si>
  <si>
    <t>Boris Spassky</t>
  </si>
  <si>
    <t>We assume that we've come so far as compassionate citizens of the world if we do choose to read the news, yet the attitude towards life can be one where we put blinders on and forget that there are civil wars going on. It's easy to forget that there are so many people starving to death every single day.</t>
  </si>
  <si>
    <t>The jokes are great but what really matters for a comedian is his performance, his whole attitude, and the laughs that he gets between the jokes rather than on top of the jokes.</t>
  </si>
  <si>
    <t>Jack Dee</t>
  </si>
  <si>
    <t>There were a few teachers who just did not like me because of my face. Once, I was told to stand in the corner until I cheered up. The attitude was, 'Oh, for God's sake, what's the matter with him?' But it's just a natural expression.</t>
  </si>
  <si>
    <t>I'm just part of a tradition of people who aren't pleased. I would never think anyone else who has the same attitude was getting it from me. I'd just think they're... sensible.</t>
  </si>
  <si>
    <t>The key to life is your attitude. Whether you're single or married or have kids or don't have kids, it's how you look at your life, what you make of it. It's about making the best of your life wherever you are in life.</t>
  </si>
  <si>
    <t>Candace Bushnell</t>
  </si>
  <si>
    <t>If you get a diagnosis, get on a therapy, keep a good attitude and keep your sense of humor.</t>
  </si>
  <si>
    <t>Teri Garr</t>
  </si>
  <si>
    <t>When a woman puts on a heel, she has a different posture, a different attitude. She really stands up and has a consciousness of her body.</t>
  </si>
  <si>
    <t>Whenever I'm having a bad day and have an attitude, I stay home. I keep it at home.</t>
  </si>
  <si>
    <t>Michael Clarke Duncan</t>
  </si>
  <si>
    <t>You don't have to have an attitude if you're famous.</t>
  </si>
  <si>
    <t>I need that aggressive attitude to play my music and more men have that attitude than women.</t>
  </si>
  <si>
    <t>But Jesus changes your attitude towards yourself and towards other people.</t>
  </si>
  <si>
    <t>Cliff Richard</t>
  </si>
  <si>
    <t>But I think bands that rolled in with a big attitude, like they were some big deal, I just found that very strange.</t>
  </si>
  <si>
    <t>Rob Zombie</t>
  </si>
  <si>
    <t>What irritates me is the bland way people go around saying, 'Oh, our attitude has changed. We don't dislike these people any more.' But by the strangest coincidence, they haven't taken away the injustice the laws are still on the books.</t>
  </si>
  <si>
    <t>Christopher Isherwood</t>
  </si>
  <si>
    <t>There is definitely something sexy about a girl with an attitude and a pair of leather pants.</t>
  </si>
  <si>
    <t>Eliza Dushku</t>
  </si>
  <si>
    <t>The phenomenon of home schooling is a wonderful example of the American can-do attitude. Growing numbers of parents have become disenchanted with government-run public schools. Many parents have simply taken matters into their own hands, literally.</t>
  </si>
  <si>
    <t>Steve Forbes</t>
  </si>
  <si>
    <t>Regardless of what one's attitude towards prohibition may be, temperance is something against which, at a time of war, no reasonable protest can be made.</t>
  </si>
  <si>
    <t>William Lyon Mackenzie King</t>
  </si>
  <si>
    <t>At home in Ireland, there's a habit of avoidance, an ironical attitude towards the authority figure.</t>
  </si>
  <si>
    <t>Seamus Heaney</t>
  </si>
  <si>
    <t>Even if people do wrong, we're social animals, so what can we do about stopping them doing the same things in future? Saying people are 'bad' or 'evil' is just an unwillingness to engage an unwillingness to try to empathise. That sanctimonious attitude doesn't help anyone.</t>
  </si>
  <si>
    <t>Denise Mina</t>
  </si>
  <si>
    <t>People have often asked if I'm gay because I don't go out of my way to spit and scratch and give people attitude.</t>
  </si>
  <si>
    <t>Jason Bateman</t>
  </si>
  <si>
    <t>I don't return anybody's calls unless it's going to mean extra money for me. And I've completely cut off all relationships with any friends that I had before the show. And I've copped an attitude.</t>
  </si>
  <si>
    <t>Mike Judge</t>
  </si>
  <si>
    <t>A positive attitude is something everyone can work on, and everyone can learn how to employ it.</t>
  </si>
  <si>
    <t>My feelings about my mortality are less selfish than they used to be. I used to affect a cavalier attitude to death now I see it from my son's perspective.</t>
  </si>
  <si>
    <t>Rufus Sewell</t>
  </si>
  <si>
    <t>The U.S. tries to provide immigrants who grow up here with a world-class education and imbue them with the can-do attitude that has long defined American innovation.</t>
  </si>
  <si>
    <t>Gary Locke</t>
  </si>
  <si>
    <t>The attitude of independence toward a constructed language which all national speakers must adopt is really a great advantage, because it tends to make man see himself as the master of language instead of its obedient servant.</t>
  </si>
  <si>
    <t>I feel like I have as good a shot as anybody out there and I have gotten close in the past, so why not have the attitude that I can come out and play great tennis and maybe even win this tournament.</t>
  </si>
  <si>
    <t>Michael Chang</t>
  </si>
  <si>
    <t>Art is the child of Nature yes, her darling child, in whom we trace the features of the mother's face, her aspect and her attitude.</t>
  </si>
  <si>
    <t>Beck</t>
  </si>
  <si>
    <t>I just think that people take me a little more seriously as a brunette. I don't know if that's just because of a societal preconceived notion that all blondes are stupid, but it's a different kind of attitude.</t>
  </si>
  <si>
    <t>Kate Bosworth</t>
  </si>
  <si>
    <t>I came back to performing with a different attitude about performing and myself. I wasn't expecting perfection any more, just hoping for an occasional inspiration.</t>
  </si>
  <si>
    <t>The purely agitation attitude is not good enough for a detailed consideration of a subject.</t>
  </si>
  <si>
    <t>Michael Korda</t>
  </si>
  <si>
    <t>Animals have a much better attitude to life and death than we do. They know when their time has come. We are the ones that suffer when they pass, but it's a healing kind of grief that enables us to deal with other griefs that are not so easy to grab hold of.</t>
  </si>
  <si>
    <t>Emmylou Harris</t>
  </si>
  <si>
    <t>Only one thing can conquer war - that attitude of mind which can see nothing in war but destruction and annihilation.</t>
  </si>
  <si>
    <t>Ludwig von Mises</t>
  </si>
  <si>
    <t>It's not too good to have this attitude in F1. It could be a disadvantage.</t>
  </si>
  <si>
    <t>Alain Prost</t>
  </si>
  <si>
    <t>I just really think every job I do, I get this gypsy attitude to money.</t>
  </si>
  <si>
    <t>Jessica Brown Findlay</t>
  </si>
  <si>
    <t>My personal view is that such total planning by the state is an absolute good and not simply a relative good... I do not myself think of the attitude I take as deriving from Marx - though this undoubtedly will be suggested - but from Fichte and Hegel.</t>
  </si>
  <si>
    <t>John Grierson</t>
  </si>
  <si>
    <t>There's a punk-rock attitude, clearly, to 'Hated.' There's even a punk-rock attitude to 'The Hangover,' I think. We start the movie with a Glenn Danzig song.</t>
  </si>
  <si>
    <t>Todd Phillips</t>
  </si>
  <si>
    <t>The American attitude is 'We're the best'. That's why the NBA guys who come from other countries, the Europeans, all sort of stick together away from the game.</t>
  </si>
  <si>
    <t>Andrew Bogut</t>
  </si>
  <si>
    <t>The problem was just a mean attitude that festers and has to be challenged.</t>
  </si>
  <si>
    <t>Major Owens</t>
  </si>
  <si>
    <t>I'm not anti-fashion, but I've always had a bit of a punk attitude. That's important, I think. I do my own thing.</t>
  </si>
  <si>
    <t>Sade Adu</t>
  </si>
  <si>
    <t>To so enter into it in nature and art that the enjoyed meanings of life may become a part of living is the attitude of aesthetic appreciation.</t>
  </si>
  <si>
    <t>George H. Mead</t>
  </si>
  <si>
    <t>The traditional Christian attitude toward human personality was that human nature was essentially good and that it was formed and modified by social pressures and training.</t>
  </si>
  <si>
    <t>Carroll Quigley</t>
  </si>
  <si>
    <t>My parents have a strong work ethic, but their attitude to life, their philosophy, is: 'whatever makes you happy.'</t>
  </si>
  <si>
    <t>Sally Hawkins</t>
  </si>
  <si>
    <t>Bob Altman had this relaxed but serious attitude. Everybody loved him. I wanted him to adopt me.</t>
  </si>
  <si>
    <t>Steve Buscemi</t>
  </si>
  <si>
    <t>The pool is terrible, but that doesn't have much to do with my record swims. That's all mental attitude.</t>
  </si>
  <si>
    <t>Fame can be just so annoying because people are so critical of you. You can't just say, 'hi'. You say hi and people whisper' man did you see the way she said hi? What an attitude.</t>
  </si>
  <si>
    <t>Juliette Lewis</t>
  </si>
  <si>
    <t>My dad instilled in me a great sense of humor. I wasn't bullied at school because my outward attitude was confident, and that helps.</t>
  </si>
  <si>
    <t>Warwick Davis</t>
  </si>
  <si>
    <t>The attitude and capacity of the factory, the old metal table and the new ideas of the wooden furniture quickly and naturally suggested the possibility of metal furniture.</t>
  </si>
  <si>
    <t>Donald Judd</t>
  </si>
  <si>
    <t>You can measure a programmer's perspective by noting his attitude on the continuing vitality of FORTRAN.</t>
  </si>
  <si>
    <t>Alan Perlis</t>
  </si>
  <si>
    <t>Let us change our traditional attitude to the construction of programs. Instead of imagining that our main task is to instruct a computer what to do, let us concentrate rather on explaining to human beings what we want a computer to do.</t>
  </si>
  <si>
    <t>Donald Knuth</t>
  </si>
  <si>
    <t>It goes without saying that the Jewish people can have no other goal than Palestine and that, whatever the fate of the proposition may be, our attitude toward the land of our fathers is and shall remain unchangeable.</t>
  </si>
  <si>
    <t>That attitude toward women as objects may have worked for the late Sixties, but it doesn't do so now.</t>
  </si>
  <si>
    <t>John Schlesinger</t>
  </si>
  <si>
    <t>The time I spent thinking about how I was better than somebody else or worrying about somebody else's attitude was time I could put to better use.</t>
  </si>
  <si>
    <t>Charley Pride</t>
  </si>
  <si>
    <t>I really believe you can predict when someone has a great attitude, a real well of talent.</t>
  </si>
  <si>
    <t>Taylor Hackford</t>
  </si>
  <si>
    <t>It is impossible to exaggerate the wide, and widening, gulf between the American attitude on the Iraq war and the view from our friends across the Atlantic.</t>
  </si>
  <si>
    <t>Nick Clooney</t>
  </si>
  <si>
    <t>As a team, you need to come from behind every once in awhile just to do it. Good for the attitude. It makes it exciting. And when everybody knows you have to throw it... that makes it fun too.</t>
  </si>
  <si>
    <t>Dan Marino</t>
  </si>
  <si>
    <t>I hope 'The Voice' has a fifteen-year run, don't get me wrong. But I come from nothing, and maybe it's the Irish in me, but my attitude is always like, 'They'll figure me out soon.'</t>
  </si>
  <si>
    <t>Carson Daly</t>
  </si>
  <si>
    <t>Time plays a role in almost every decision. And some decisions define your attitude about time.</t>
  </si>
  <si>
    <t>John Cale</t>
  </si>
  <si>
    <t>UFO's' attitude toward the subject is very similar to mine. It's not an advocacy its philosophy is more 'I want to believe this, but I want it proved.</t>
  </si>
  <si>
    <t>Dwight Schultz</t>
  </si>
  <si>
    <t>The music is first and foremost everything - no egos, no attitude, nothing - it's about the music.</t>
  </si>
  <si>
    <t>Big Boi</t>
  </si>
  <si>
    <t>But having said that, there's also a sea change in attitude towards media.</t>
  </si>
  <si>
    <t>Robert McChesney</t>
  </si>
  <si>
    <t>In the West, you have always associated the Islamic faith 100 percent with Arab culture. This in itself is a fundamentalist attitude and it is mistaken.</t>
  </si>
  <si>
    <t>Youssou N'Dour</t>
  </si>
  <si>
    <t>Jazz in itself is not struggling. That is, the music itself is not struggling... It's the attitude that's in trouble. My plays insist that we should not forget or toss away our history.</t>
  </si>
  <si>
    <t>August Wilson</t>
  </si>
  <si>
    <t>As the time goes by, you change, your learn new things, your attitude is different. For the moment, I'm still enjoying ski racing so much that it would be difficult for me to think about ending my career.</t>
  </si>
  <si>
    <t>Hermann Maier</t>
  </si>
  <si>
    <t>My attitude on skis is different now. I have learned to put less pressure on myself and on the edges of my skis when I'm racing, to be keep myself more under control.</t>
  </si>
  <si>
    <t>Our attitude is that we want to cross over. You can't go on making records just for your own hometown.</t>
  </si>
  <si>
    <t>Cheryl James</t>
  </si>
  <si>
    <t>I do not share the half-in, half-out attitude to the EU of some in Britain. Britain's place is in Europe.</t>
  </si>
  <si>
    <t>Peter Mandelson</t>
  </si>
  <si>
    <t>I think that the U.S. does have this very much more open attitude, and I admire it very much and I think it's very important to the world. But the information and the discussion sometimes come too late, after the effective decision has been made.</t>
  </si>
  <si>
    <t>E. P. Thompson</t>
  </si>
  <si>
    <t>The Stones are a different kind of group. I realized that when I joined them. It's not really so much their musical ability, it's just they have a certain kind of style and attitude which is unique.</t>
  </si>
  <si>
    <t>Mick Taylor</t>
  </si>
  <si>
    <t>Even with, or perhaps, because of, this background, I have over the past few years sensed a very dramatic change in attitude on the part of Prince Edward Islanders towards the on-going rush for so-called modernization.</t>
  </si>
  <si>
    <t>Alex Campbell</t>
  </si>
  <si>
    <t>If you're looking for can-do, earthy-crunchy attitude then you've got to go to Wisconsin.</t>
  </si>
  <si>
    <t>When I was in my 20s it did occur to me that there was something perverted about an attitude that thought that killing somebody was a minor offence compared to kissing somebody.</t>
  </si>
  <si>
    <t>John McGahern</t>
  </si>
  <si>
    <t>You can have a laugh in Los Angeles, or you can weep in Los Angeles, depending on your attitude towards it.</t>
  </si>
  <si>
    <t>Miranda Richardson</t>
  </si>
  <si>
    <t>People are patronizing the theatres with renewed enthusiasm - there is an entire picnic-like attitude when families go out to see movies, which is a very good sign. They want to see larger-than-life characters on the big screen and not just watch movies on television or on DVDs.</t>
  </si>
  <si>
    <t>Salman Khan</t>
  </si>
  <si>
    <t>I just want to go in with the right attitude and from Day 1 make a difference.</t>
  </si>
  <si>
    <t>Freddy Adu</t>
  </si>
  <si>
    <t>The theatre only knows what it's doing next week, not like the opera, where they say: What are we going to do in five years' time? A completely different attitude.</t>
  </si>
  <si>
    <t>I'm not a music lover in the sense that I look for something to have on. I've never had that attitude to music.</t>
  </si>
  <si>
    <t>I think one of the things that language poets are very involved with is getting away from conventional ideas of beauty, because those ideas contain a certain attitude toward women, certain attitudes toward sex, certain attitudes toward race, etc.</t>
  </si>
  <si>
    <t>Diane Wakoski</t>
  </si>
  <si>
    <t>When you Google me, you'll find a lot of people don't like Richard Dreyfuss. Because I'm cocky and I present a cocky attitude. But no one has ever disagreed with the notion I represent, that we need more civic education. So far there's 100 percent support for that.</t>
  </si>
  <si>
    <t>Richard Dreyfuss</t>
  </si>
  <si>
    <t>My mother, she had a very good attitude toward money. I'm very grateful for the fact that we had to learn to save. I used to get like 50 pence a week, and I'd save it for like five months. And then I'd spend it on Christmas presents. I'd save up like eight pounds. It's nothing, but we did that.</t>
  </si>
  <si>
    <t>Gemma Arterton</t>
  </si>
  <si>
    <t>Too many people say to their brokers, I can't deal with this. Take my money. Do what you want. That's the worst attitude you can have.</t>
  </si>
  <si>
    <t>Maria Bartiromo</t>
  </si>
  <si>
    <t>If philosophy is practice, a demand to know the manner in which its history is to be studied is entailed: a theoretical attitude toward it becomes real only in the living appropriation of its contents from the texts.</t>
  </si>
  <si>
    <t>I am shocked by the easy attitude of many in the media towards disclosing our Nation's secrets.</t>
  </si>
  <si>
    <t>I always give Lindsay so much credit for her tennis game, for her attitude, for her person, and because of how she deals with all the things. I don't think people give her enough credit for how well she's doing.</t>
  </si>
  <si>
    <t>Martina Hingis</t>
  </si>
  <si>
    <t>I don't know that I have any role models now that are fixed. Definitely my mom - she's the coolest. She's worked really hard her whole life and I just think she's got a great attitude. Moms just know so much it's so silly.</t>
  </si>
  <si>
    <t>Larisa Oleynik</t>
  </si>
  <si>
    <t>It's tricky. I've never been standing at the top of the tree with tons of money thrown at me. I've never really had a profile. So in a way I have this 'nothing to lose' attitude.</t>
  </si>
  <si>
    <t>Lead singers not only do the majority of the work, but their personalities are singled out and taken as the general attitude of the unit.</t>
  </si>
  <si>
    <t>Martha Reeves</t>
  </si>
  <si>
    <t>It's better for me to play with guys because Rock 'n' Roll has such an aggressive attitude.</t>
  </si>
  <si>
    <t>I think Nina Simone has had an amazing journey. She was spicy and she had attitude and she didn't care, she wanted her money in a paper bag and don't mess with me and I've been doing some research on that so.</t>
  </si>
  <si>
    <t>Nia Long</t>
  </si>
  <si>
    <t>I kind of resent this attitude of men that we somehow must always look good.</t>
  </si>
  <si>
    <t>Sharon Gless</t>
  </si>
  <si>
    <t>Bambi can't act. Bambi had major attitude.</t>
  </si>
  <si>
    <t>Treat Williams</t>
  </si>
  <si>
    <t>I'm a big fan of Courtney Love. I love Hole and I love her acting and I love her attitude. I just hope I never meet her in a dark alley.</t>
  </si>
  <si>
    <t>I do support a sex-positive attitude for young people. Use condoms, that's important. I love the idea that promiscuity can be healthy but it's got some dodgy crevasses. Ooh, that's a bad reference! But it's got some dangerous cavities there. You know what I'm saying.</t>
  </si>
  <si>
    <t>Rachael Taylor</t>
  </si>
  <si>
    <t>The war changed everybody's attitude. We became international almost overnight.</t>
  </si>
  <si>
    <t>W. Averell Harriman</t>
  </si>
  <si>
    <t>As I wrote, I found that Aibileen had some things to say that really weren't in her character. She was older, soft-spoken, and she started showing some attitude.</t>
  </si>
  <si>
    <t>Kathryn Stockett</t>
  </si>
  <si>
    <t>I like England more than I did when I left. It's become a bit of a better country in the last ten years, in the attitude of it. A bit more Americanized, which is both good and bad. At least when you order a cup of coffee they don't give you a hard time.</t>
  </si>
  <si>
    <t>Teddy Thompson</t>
  </si>
  <si>
    <t>What a stupid attitude we have in this country to personal stories.</t>
  </si>
  <si>
    <t>Amanda Burton</t>
  </si>
  <si>
    <t>I have a Woody Allen Jewish attitude to life: that it's all going to be disastrous. That it hasn't all been that way is simply down to some random quirk of fate.</t>
  </si>
  <si>
    <t>Antony Sher</t>
  </si>
  <si>
    <t>My attitude toward graduate students was different, I must say. I used graduate students as colleagues: I gave them the best problems to work on, and I encouraged them.</t>
  </si>
  <si>
    <t>Frank Press</t>
  </si>
  <si>
    <t>Tommie Aaron taught me how to have a good attitude, to be easy going and not get uptight.</t>
  </si>
  <si>
    <t>Dale Murphy</t>
  </si>
  <si>
    <t>In aid, the proper attitude is one omitting gratitude.</t>
  </si>
  <si>
    <t>Marya Mannes</t>
  </si>
  <si>
    <t>In Scotland over many years we have cultivated through our justice system what I hope can be described as a 'culture of compassion.' On the other hand, there still exists in many parts of the U.S., if not nationally, an attitude towards the concept of justice which can only be described as a 'culture of vengeance.'</t>
  </si>
  <si>
    <t>Keith O'Brien</t>
  </si>
  <si>
    <t>Any time I need to get a serious attitude adjustment, I put on one of their records, and there are examples there for all time to keep us honest and keep us reaching they'll never be eclipsed.</t>
  </si>
  <si>
    <t>Benny Green</t>
  </si>
  <si>
    <t>I always had the attitude that I wanted to throw a no-hitter every game.</t>
  </si>
  <si>
    <t>Dennis Eckersley</t>
  </si>
  <si>
    <t>I like actors that are good with pantomime and that can transmit a lot by their presence and attitude more than through their dialogue.</t>
  </si>
  <si>
    <t>Guillermo del Toro</t>
  </si>
  <si>
    <t>Having a child makes you strong and gives you chutzpah. It relaxed my attitude to the job my center of focus shifted, which I think is very helpful, because even if you're not a very indulgent actor you spend a lot of time thinking about yourself. I don't think that is particularly healthy.</t>
  </si>
  <si>
    <t>I always said punk was an attitude. It was never about having a Mohican haircut or wearing a ripped T-shirt. It was all about destruction, and the creative potential within that.</t>
  </si>
  <si>
    <t>Malcolm Mclaren</t>
  </si>
  <si>
    <t>Sid Vicious began the age of participation in which everyone could be the artist. Sid proved that you don't have to play well to be the star. You can play badly, or not even at all. I endorsed that attitude. If you can't write songs, no problem - simply steal one and change it to your taste.</t>
  </si>
  <si>
    <t>Abhorrence of apartheid is a moral attitude, not a policy.</t>
  </si>
  <si>
    <t>Edward Heath</t>
  </si>
  <si>
    <t>Every baseball crowd, like every theatre audience, has its own distinctive attitude and atmosphere.</t>
  </si>
  <si>
    <t>Bill Veeck</t>
  </si>
  <si>
    <t>Football is my profession now. I'm getting married in August... It's a new experience for me as someone just getting out of college. I still have the same attitude about football I always had. I play hard. I enjoy practice. I'd rather be throwing in passing drills than sitting around and watching TV.</t>
  </si>
  <si>
    <t>Doug Flutie</t>
  </si>
  <si>
    <t>The attitude we have towards our personal pets as opposed to the animals that suffer under the factory farm is hypocritical and delusional.</t>
  </si>
  <si>
    <t>James Cromwell</t>
  </si>
  <si>
    <t>Certain kinds of speed, flow, intensity, density of attacks, density of interaction... Music that concentrates on those qualities is, I think, easier achieved by free improvisation between people sharing a common attitude, a common language.</t>
  </si>
  <si>
    <t>Evan Parker</t>
  </si>
  <si>
    <t>I saw 'Taxi Driver,' and 'Taxi Driver' kind of saved my life. The scene where Robert De Niro is looking at himself in the mirror saying, 'You talkin' to me? You talkin' to me? Who the hell else are you talkin' to?' That's the scene that changed my life by changing my attitude about acting.</t>
  </si>
  <si>
    <t>Michael Biehn</t>
  </si>
  <si>
    <t>I've always been a guy who's pretty supportive, its just my nature, so I came in to the situation with the attitude that I wanted to support Johnny and make it work.</t>
  </si>
  <si>
    <t>Rick Derringer</t>
  </si>
  <si>
    <t>I thought I was going to be killed. The casualties were so heavy, it was just a given. I learned to take each day, each mission, as it came. That's an attitude I've carried into my professional life. I take each case, each job, as it comes.</t>
  </si>
  <si>
    <t>What has happened is that to some degree they have taken an attitude where they don't listen to demos of diverse subject matters. They're looking for demos like the record the guy on the left just did.</t>
  </si>
  <si>
    <t>Grandmaster Flash</t>
  </si>
  <si>
    <t>Here you do have forests, where pigs could be raised by letting them root about in the forests for a good part of the year. Therefore, you have a different attitude toward them compared with what continues to exist in the Middle East.</t>
  </si>
  <si>
    <t>Marvin Harris</t>
  </si>
  <si>
    <t>The attitude of physiological psychology to sensations and feelings, considered as psychical elements, is, naturally, the attitude of psychology at large.</t>
  </si>
  <si>
    <t>Wilhelm Wundt</t>
  </si>
  <si>
    <t>This generation... they have a different attitude. Instead of sitting and watching something, they want to be a part of it - they're very hedonistic and sensual.</t>
  </si>
  <si>
    <t>Steve Wynn</t>
  </si>
  <si>
    <t>We have become aware of the responsibility for our attitude towards the dark pages in our history. We have understood that bad service is done to the nation by those who are impelling to renounce that past.</t>
  </si>
  <si>
    <t>Aleksander Kwasniewski</t>
  </si>
  <si>
    <t>But I do think that we approach music, in of itself, with a religious attitude.</t>
  </si>
  <si>
    <t>I think that generally music should be a positive thing, I like Bob Marley's attitude: he said that his goal in life was to single handedly fight all the evil in the world with nothing but music, and when he went to a place he didn't go to play, he went to conquer.</t>
  </si>
  <si>
    <t>In 1977, at least, he wished to have people believe that he shared and was proud of an attitude toward women that is not acceptable in a politician. In 2003, all he has said is that he doesn't remember the interview.</t>
  </si>
  <si>
    <t>Michael Kinsley</t>
  </si>
  <si>
    <t>You'd like more people to recognise what you do is special. But I take the attitude that the best thing I can do for my sport is to be the best at it. The best way people will come to recognise that track and field is a great sport is to see athletes excelling at it. Which is what I intend to do.</t>
  </si>
  <si>
    <t>Maurice Greene</t>
  </si>
  <si>
    <t>So at a time in which the media give the public everything it wants and desires, maybe art should adopt a much more aggressive attitude towards the public. I myself am very much inclined to take this position.</t>
  </si>
  <si>
    <t>Modern Orthodoxy has a highly positive attitude toward the State of Israel. Our Ultra-Orthodox brethren recognize only the Holy Land, but not the state.</t>
  </si>
  <si>
    <t>Norman Lamm</t>
  </si>
  <si>
    <t>I just try to try to keep an attitude that I don't know what I'm doing. Not to the point where I'm beating myself up, but I just go in thinking that I have a lot to learn. And I hope I still have that attitude 30 years from now.</t>
  </si>
  <si>
    <t>Tobey Maguire</t>
  </si>
  <si>
    <t>I'm not going to take this defeatist attitude and listen to all this crap any more from all these people who have nothing except doomsday to predict.</t>
  </si>
  <si>
    <t>Carroll Shelby</t>
  </si>
  <si>
    <t>A series of rumors about my attitude, as well as derogatory remarks about myself and my family showed me that the personal resentment of the Detroit general manager toward me would make it impossible for me to continue playing hockey in Detroit.</t>
  </si>
  <si>
    <t>Ted Lindsay</t>
  </si>
  <si>
    <t>Before 'Gangnam Style' I was not a good attitude artist.</t>
  </si>
  <si>
    <t>PSY</t>
  </si>
  <si>
    <t>Women didn't want to be on the stage with other women because they didn't want their bodies to be compared. They didn't want another female act opening for them because of this weird competitive and tokenistic attitude.</t>
  </si>
  <si>
    <t>Kathleen Hanna</t>
  </si>
  <si>
    <t>Listen, whatever makes the movie better. That's the attitude you have to have.</t>
  </si>
  <si>
    <t>Reason is an action of the mind knowledge is a possession of the mind but faith is an attitude of the person. It means you are prepared to stake yourself on something being so.</t>
  </si>
  <si>
    <t>Michael Ramsey</t>
  </si>
  <si>
    <t>Hardboiled crime fiction came of age in 'Black Mask' magazine during the Twenties and Thirties. Writers like Dashiell Hammett and Raymond Chandler learnt their craft and developed a distinct literary style and attitude toward the modern world.</t>
  </si>
  <si>
    <t>Charles Frazier</t>
  </si>
  <si>
    <t>I don't think people are fools, and I think they deserve a good attitude and smart entertainment.</t>
  </si>
  <si>
    <t>Tatyana Tolstaya</t>
  </si>
  <si>
    <t>Hollywood's a very weird place. I think there's less of everything except for attitude.</t>
  </si>
  <si>
    <t>Dean Cain</t>
  </si>
  <si>
    <t>My agent says that I'm a 'repeat business guy.' If you hire me to come do a movie, I'll be on time, know all my material, be ready to go, have a good attitude. I'm here to work, so I get hired over and over again by the same producers. If you just be a team player on set you can work so much more often.</t>
  </si>
  <si>
    <t>What do you mean by faith? Is faith enough for Man? Should he be satisfied with faith alone? Is there no way of finding out the truth? Is the attitude of faith, of believing in something for which there can be no more than philosophic proof, the true mark of a Christian?</t>
  </si>
  <si>
    <t>Clifford D. Simak</t>
  </si>
  <si>
    <t>I still have a young attitude.</t>
  </si>
  <si>
    <t>Pat Morita</t>
  </si>
  <si>
    <t>Elvis Costello had a brand new bag. He was a musician, but he knew all about the attitude part of it.</t>
  </si>
  <si>
    <t>Nick Lowe</t>
  </si>
  <si>
    <t>The world is full of musicians who can play great, and you wouldn't cross the road to see them. It's people who have this indefinable attitude that are the good ones.</t>
  </si>
  <si>
    <t>After working for years in Hollywood where the actors have taken over, it was a real relief to get down there and not only have some children, but also have some actors that had no attitude.</t>
  </si>
  <si>
    <t>Phillip Noyce</t>
  </si>
  <si>
    <t>When you are facing the wilderness on your own, you have a totally different attitude to someone who works in government or who has a monthly cheque.</t>
  </si>
  <si>
    <t>Rick Santelli</t>
  </si>
  <si>
    <t>If you take the contempt some Americans have for yuppies and multiply it by 10 you might come close to understanding their attitude towards the City, as they call it - London, the people of the south.</t>
  </si>
  <si>
    <t>Martin C. Smith</t>
  </si>
  <si>
    <t>If you go on stage with the wrong attitude, or something in your performance is off, you can lose an audience in the first minute. That first minute is crucial.</t>
  </si>
  <si>
    <t>Allan Carr</t>
  </si>
  <si>
    <t>We can do better in higher education. And it is more than just technology. It's also an attitude on the part of faculty. We need to think through how we can produce a better quality product at less cost.</t>
  </si>
  <si>
    <t>Roy Romer</t>
  </si>
  <si>
    <t>In terms of work I've always had a Bad Attitude in that I won't work anywhere which requires me to work strict hours or follow a dress code. I don't know if that's an Asperger's thing or not, I think it's just being reasonable.</t>
  </si>
  <si>
    <t>Bram Cohen</t>
  </si>
  <si>
    <t>Attitude is your acceptance of the natural laws, or your rejection of the natural laws.</t>
  </si>
  <si>
    <t>Stuart Chase</t>
  </si>
  <si>
    <t>Look, everything that you experience as a kid is the foundation of how you are today. I was brought up in a working class family in Leeds and when it comes to money both my parents worked hard and instilled the same attitude into me.</t>
  </si>
  <si>
    <t>Melanie Brown</t>
  </si>
  <si>
    <t>With my talent, I can make people laugh and give them another attitude about life. What a blessing that is for me.</t>
  </si>
  <si>
    <t>Doris Roberts</t>
  </si>
  <si>
    <t>Acting is magical. Change your look and your attitude, and you can be anyone.</t>
  </si>
  <si>
    <t>Alicia Witt</t>
  </si>
  <si>
    <t>When I first left university, I thought about going into the private sector. But I discovered when I went to interview that I could only have a career in the back office, or doing HR. The attitude was, 'My dear lady, you cannot possibly think about going on the board.'</t>
  </si>
  <si>
    <t>Pauline Neville-Jones</t>
  </si>
  <si>
    <t>It got very tedious saying the same jokes in the same way with the same attitude.</t>
  </si>
  <si>
    <t>Norm MacDonald</t>
  </si>
  <si>
    <t>In regard to music, I just think that it's always best to have an attitude of being a perpetual student and always look to learn something new about music, because there's always something new to learn.</t>
  </si>
  <si>
    <t>David Sanborn</t>
  </si>
  <si>
    <t>Canadians tend to be a bit more religious than most Europeans - though not more than the Poles or Ukrainians. Most important, their attitude to immigration and ethnic minorities is more positive than that of most Europeans.</t>
  </si>
  <si>
    <t>Timothy Garton Ash</t>
  </si>
  <si>
    <t>The townspeople outside the reservations had a very superior attitude toward Indians, which was kind of funny, because they weren't very wealthy they were on the fringes of society themselves.</t>
  </si>
  <si>
    <t>James Welch</t>
  </si>
  <si>
    <t>The money is in a different league these days, of course, but I have special memories of the 60s and 70s which players today don't have. There wasn't the same celebrity attitude and media exposure. We had a bit more freedom.</t>
  </si>
  <si>
    <t>Peter Shilton</t>
  </si>
  <si>
    <t>My attitude about Hollywood is that I wouldn't walk across the street to pull one of those executives out of the snow if he was bleeding to death. Not unless I was paid for it. None of them ever did me any favors.</t>
  </si>
  <si>
    <t>James Woods</t>
  </si>
  <si>
    <t>All ideas come about through some sort of observation. It sparks an attitude some object or emotion causes a reaction in the other person.</t>
  </si>
  <si>
    <t>Graham Chapman</t>
  </si>
  <si>
    <t>There are a lot of female artists my age around at the moment, but they're all American and blonde and blue-eyed and smiley. I'm totally the opposite of that. I want to show a bit more attitude and I have an opinion.</t>
  </si>
  <si>
    <t>Samantha Mumba</t>
  </si>
  <si>
    <t>I try and have a relaxed attitude and stay quite switched off until about an hour before kick-off.</t>
  </si>
  <si>
    <t>Roy Keane</t>
  </si>
  <si>
    <t>I think it has other roots, has to do, in part, with a general anxiety in contemporary life... nuclear bombs, inequality of possibility and chance, inequality of goods allotted to us, a kind of general racist, unjust attitude that is pervasive.</t>
  </si>
  <si>
    <t>Leonard Baskin</t>
  </si>
  <si>
    <t>There has been a change in attitude, though.</t>
  </si>
  <si>
    <t>Daniel Petrie</t>
  </si>
  <si>
    <t>I want to work with kids and help develop them, show them the right way, the right morals and attitude into how to become a better footballer. Australia has many different cultures but I'd like to bring in the indigenous style, bring their competitiveness, athleticism and raw ability into the frame.</t>
  </si>
  <si>
    <t>Timothy F. Cahill</t>
  </si>
  <si>
    <t>There is no planning. On the night it is really great, it's euphoria and if it is not so great there is always tomorrow night. That was his attitude.</t>
  </si>
  <si>
    <t>Ed McMahon</t>
  </si>
  <si>
    <t>My grandmother is this amazingly theatrical woman. She acted like a movie star, as far as looks and attitude, kind of like Susan Hayward.</t>
  </si>
  <si>
    <t>Parker Posey</t>
  </si>
  <si>
    <t>If I don't make the team out of spring training, I'll keep a good attitude. I'll just go polish up the parts of my game that made me not stay in the big leagues.</t>
  </si>
  <si>
    <t>Cory Lidle</t>
  </si>
  <si>
    <t>If a site is done with pleasure and a fun attitude, it's a great way to communicate with your fans.</t>
  </si>
  <si>
    <t>Christopher Lambert</t>
  </si>
  <si>
    <t>I know a lot of Eastern Europeans, and because of what they have been through and what they have seen, they have an attitude where they are not easily fooled.</t>
  </si>
  <si>
    <t>Francine Prose</t>
  </si>
  <si>
    <t>I always have one or two, sometimes more, Navajo or other tribes' cultural elements in mind when I start a plot. In Thief of Time, I wanted to make readers aware of Navajo attitude toward the dead, respect for burial sites.</t>
  </si>
  <si>
    <t>Tony Hillerman</t>
  </si>
  <si>
    <t>In the business world today, failure is apparently not an option. We need to change this attitude toward failure - and celebrate the idea that only by falling on our collective business faces do we learn enough to succeed down the road.</t>
  </si>
  <si>
    <t>I came on to the film with a very happy-go-lucky attitude which I think my character, Charlie, did when she went into the house. I expected it to be good, and then slowly things started to change for us all.</t>
  </si>
  <si>
    <t>Jennifer Sky</t>
  </si>
  <si>
    <t>I have the same attitude with work - I like to go to work, I like to work really hard I, like to give everything my all, I like to try things that are new, you know.</t>
  </si>
  <si>
    <t>Rosie Huntington-Whiteley</t>
  </si>
  <si>
    <t>There does not seem to be that collegiality I referred to, there seems to be much more of a them versus us attitude, rather than we all have a role to play in this process so let's get on with it.</t>
  </si>
  <si>
    <t>Len G. Murray</t>
  </si>
  <si>
    <t>I will not get very far with this attitude.</t>
  </si>
  <si>
    <t>Nancy Cartwright</t>
  </si>
  <si>
    <t>Turkey wants a policy of engagement exactly like President Obama's new approach. Policy of engagement, less confrontation, less tense attitude, especially in the region.</t>
  </si>
  <si>
    <t>Ahmet Davutoglu</t>
  </si>
  <si>
    <t>I was entirely natural and in many ways I have the same attitude now. I don't mourn the loss of my youth because I believe you should enjoy what you have while you have it.</t>
  </si>
  <si>
    <t>Koo Stark</t>
  </si>
  <si>
    <t>Our new attitude is how can we put you in front of our customer.</t>
  </si>
  <si>
    <t>Terry Semel</t>
  </si>
  <si>
    <t>Unfortunately, the attitude of many towards the press, humanitarians included and especially government workers, is often one of suspicion, if not outright fear.</t>
  </si>
  <si>
    <t>Alvin Adams</t>
  </si>
  <si>
    <t>After the first miscarriage, I tried to take the attitude that it was my body's way of telling me that this pregnancy wasn't meant to be.</t>
  </si>
  <si>
    <t>Christie Brinkley</t>
  </si>
  <si>
    <t>Nobody minded what you did in bed or what you said about God, a very civilized attitude in 1948.</t>
  </si>
  <si>
    <t>America won the Cold War by protecting our strategic resources from the threat of foreign control. We must bring the same attitude to our trade relationship with China.</t>
  </si>
  <si>
    <t>Jo Ann Emerson</t>
  </si>
  <si>
    <t>Our spiritual attitude is determined by our conception of our relation to infinite spirit.</t>
  </si>
  <si>
    <t>Paul Twitchell</t>
  </si>
  <si>
    <t>It's really interesting with art-movies too, but art especially - to see how your attitude toward artists and works and your level of appreciation of them is always shifting and changing over the years.</t>
  </si>
  <si>
    <t>Richard Hell</t>
  </si>
  <si>
    <t>My opponents attitude is, 'If it moves, tax it, if it keeps moving, regulate it and when it stops, subsidize it.</t>
  </si>
  <si>
    <t>Rob Simmons</t>
  </si>
  <si>
    <t>The artist is not responsible to any one. His social role is asocial... his only responsibility consists in an attitude to the work he does.</t>
  </si>
  <si>
    <t>Georg Baselitz</t>
  </si>
  <si>
    <t>Somehow, the greater the public opposition to the health care bill, the more determined they seem to force it on us anyway. Their attitude shows Washington at its very worst - the presumption that they know best, and they're going to get their way whether the American people like it or not.</t>
  </si>
  <si>
    <t>Scott Brown</t>
  </si>
  <si>
    <t>You know, who cares about seeing the girls when everybody wants to see the band. That's what's important, KISS is important. I think we look great, and the attitude is there, and I'm real happy with it.</t>
  </si>
  <si>
    <t>Eric Carr</t>
  </si>
  <si>
    <t>Athletic competition clearly defines the unique power of our attitude.</t>
  </si>
  <si>
    <t>Bart Starr</t>
  </si>
  <si>
    <t>I'm going to try to enjoy the All-Star break, hope my players reflect on what happened the first half of the season, come back with a different attitude, try to find our solution on how to win it.</t>
  </si>
  <si>
    <t>Don Baylor</t>
  </si>
  <si>
    <t>I won't say there aren't any Harvard graduates who have never asserted a superior attitude. But they have done so to our great embarrassment and in no way represent the Harvard I know.</t>
  </si>
  <si>
    <t>Derek Bok</t>
  </si>
  <si>
    <t>Its attitude, which it has preached and practiced, is skepticism. Now, it finds, the public is applying that skepticism to the press.</t>
  </si>
  <si>
    <t>Thomas Griffith</t>
  </si>
  <si>
    <t>Each experience through which we pass operates ultimately for our good. This is a correct attitude to adopt and we must be able to see it in that light.</t>
  </si>
  <si>
    <t>Henry S. Haskins</t>
  </si>
  <si>
    <t>When I drank, I had a very different attitude towards my playing. It was sloppier but I kind of liked it that way. It was like the alcohol was telling my mind what to do.</t>
  </si>
  <si>
    <t>Mick Mars</t>
  </si>
  <si>
    <t>I think we're in good hands. There's definitely much more momentum in bringing in good things to help support the show. Everyone's got a good attitude about it and I think that makes all the difference.</t>
  </si>
  <si>
    <t>Crystal Chappell</t>
  </si>
  <si>
    <t>That attitude does not exist so much today, but in those days there was a very sharp distinction between basic physics and applied physics. Columbia did not deal with applied physics.</t>
  </si>
  <si>
    <t>Gordon Gould</t>
  </si>
  <si>
    <t>My attitude towards drawing is not necessarily about drawing. It's about making the best kind of image I can make, it's about talking as clearly as I can.</t>
  </si>
  <si>
    <t>Jim Dine</t>
  </si>
  <si>
    <t>The attitude of the people proves that not only do we want to, but that we can succeed in pulling our country out of the difficult position it finds itself in. The banking system of our country will survive and grow.</t>
  </si>
  <si>
    <t>Nicos Anastasiades</t>
  </si>
  <si>
    <t>Patton was living in the Dark Ages. Soldiers were peasants to him. I didn't like that attitude.</t>
  </si>
  <si>
    <t>Bill Mauldin</t>
  </si>
  <si>
    <t>Hence, within the space of two generations there has been a complete revolution in the attitude of the trades-unions toward the women working in their trades.</t>
  </si>
  <si>
    <t>Florence Kelley</t>
  </si>
  <si>
    <t>Bader's philosophy was my philosophy. His whole attitude to life was mine.</t>
  </si>
  <si>
    <t>Kenneth More</t>
  </si>
  <si>
    <t>Americans have always had an ambivalent attitude toward intelligence. When they feel threatened, they want a lot of it, and when they don't, they regard the whole thing as somewhat immoral.</t>
  </si>
  <si>
    <t>Vernon A. Walters</t>
  </si>
  <si>
    <t>We will see that our new attitude toward liquor has been given to us without any thought or effort on our part. It just comes! That is the miracle of it.</t>
  </si>
  <si>
    <t>William Griffith Wilson</t>
  </si>
  <si>
    <t>If you eat something and get fat, you should be responsible for it. I think that is the attitude of the great majority of Americans, that you should be responsible for what you eat.</t>
  </si>
  <si>
    <t>Vic Snyder</t>
  </si>
  <si>
    <t>My deepest impulses are optimistic, an attitude that seems to me as spiritually necessary and proper as it is intellectually suspect.</t>
  </si>
  <si>
    <t>Ellen Willis</t>
  </si>
  <si>
    <t>I also had a mistaken attitude towards certain comrades.</t>
  </si>
  <si>
    <t>Bela Kun</t>
  </si>
  <si>
    <t>I film quite a bit of footage, then edit. Changes before your eyes, things you can do and things you can't. My attitude is always 'let it keep rolling.'</t>
  </si>
  <si>
    <t>Terrence Malick</t>
  </si>
  <si>
    <t>Global political conditions make a direct American intervention difficult, but President Reagan's messianic and visceral attitude toward the Nicaraguan revolution could mean it will happen as an act of desperation.</t>
  </si>
  <si>
    <t>Tomas Borge</t>
  </si>
  <si>
    <t>Muslims have a very bad attitude to homosexuality, they're very intolerant.</t>
  </si>
  <si>
    <t>Pim Fortuyn</t>
  </si>
  <si>
    <t>Mental attitude and concentration are the keys to pitching.</t>
  </si>
  <si>
    <t>Ferguson Jenkins</t>
  </si>
  <si>
    <t>My first feeling about the paper and the attitude is that it is absurd.</t>
  </si>
  <si>
    <t>Arthur Holly Compton</t>
  </si>
  <si>
    <t>A discipline I have observed is an attitude of love and reverence to people.</t>
  </si>
  <si>
    <t>Bessie Head</t>
  </si>
  <si>
    <t>The attitude of the actor is his interpretation of what he reads, and the written word is what creates the role in the actor's mind, and I guess in reading the things that were given to me, I reacted as you guys saw me, you know.</t>
  </si>
  <si>
    <t>Gene Barry</t>
  </si>
  <si>
    <t>I can't believe the pro-choicers attitude toward unborn children-to me it's the ultimate liberal cause, to defend those without a voice.</t>
  </si>
  <si>
    <t>Michael Aston</t>
  </si>
  <si>
    <t>An attitude of philosophic doubt, of suspended judgment, is repugnant to the natural man. Belief is an independent joy to him.</t>
  </si>
  <si>
    <t>William Minto</t>
  </si>
  <si>
    <t>Even when I'm playing someone named Fat Amy, I'm all about confidence and attitude.</t>
  </si>
  <si>
    <t>Rebel Wilson</t>
  </si>
  <si>
    <t>Everything has beauty, but not everyone sees it.</t>
  </si>
  <si>
    <t xml:space="preserve">beauty
</t>
  </si>
  <si>
    <t>To love beauty is to see light.</t>
  </si>
  <si>
    <t>Beauty is only skin deep. If you go after someone just because she's beautiful but don't have anything to talk about, it's going to get boring fast. You want to look beyond the surface and see if you can have fun or if you have anything in common with this person.</t>
  </si>
  <si>
    <t>A woman whose smile is open and whose expression is glad has a kind of beauty no matter what she wears.</t>
  </si>
  <si>
    <t>Anne Roiphe</t>
  </si>
  <si>
    <t>People are like stained - glass windows. They sparkle and shine when the sun is out, but when the darkness sets in, their true beauty is revealed only if there is a light from within.</t>
  </si>
  <si>
    <t>Elisabeth Kubler-Ross</t>
  </si>
  <si>
    <t>The pursuit of truth and beauty is a sphere of activity in which we are permitted to remain children all our lives.</t>
  </si>
  <si>
    <t>Of life's two chief prizes, beauty and truth, I found the first in a loving heart and the second in a laborer's hand.</t>
  </si>
  <si>
    <t>Life is full of beauty. Notice it. Notice the bumble bee, the small child, and the smiling faces. Smell the rain, and feel the wind. Live your life to the fullest potential, and fight for your dreams.</t>
  </si>
  <si>
    <t>Ashley Smith</t>
  </si>
  <si>
    <t>A thing of beauty is a joy forever: its loveliness increases it will never pass into nothingness.</t>
  </si>
  <si>
    <t>Beauty is eternity gazing at itself in a mirror.</t>
  </si>
  <si>
    <t>A beauty is a woman you notice a charmer is one who notices you.</t>
  </si>
  <si>
    <t>Flowers... are a proud assertion that a ray of beauty outvalues all the utilities of the world.</t>
  </si>
  <si>
    <t>She got her looks from her father. He's a plastic surgeon.</t>
  </si>
  <si>
    <t>Beauty and folly are old companions.</t>
  </si>
  <si>
    <t>Rare is the union of beauty and purity.</t>
  </si>
  <si>
    <t>Juvenal</t>
  </si>
  <si>
    <t>Personal beauty is a greater recommendation than any letter of reference.</t>
  </si>
  <si>
    <t>Beauty is unbearable, drives us to despair, offering us for a minute the glimpse of an eternity that we should like to stretch out over the whole of time.</t>
  </si>
  <si>
    <t>The world's biggest power is the youth and beauty of a woman.</t>
  </si>
  <si>
    <t>Beauty awakens the soul to act.</t>
  </si>
  <si>
    <t>A witty woman is a treasure a witty beauty is a power.</t>
  </si>
  <si>
    <t>George Meredith</t>
  </si>
  <si>
    <t>Think of all the beauty still left around you and be happy.</t>
  </si>
  <si>
    <t>Beauty is a manifestation of secret natural laws, which otherwise would have been hidden from us forever.</t>
  </si>
  <si>
    <t>Beauty is all very well at first sight but who ever looks at it when it has been in the house three days?</t>
  </si>
  <si>
    <t>Beauty has a lot to do with character.</t>
  </si>
  <si>
    <t>Kevyn Aucoin</t>
  </si>
  <si>
    <t>There is no definition of beauty, but when you can see someone's spirit coming through, something unexplainable, that's beautiful to me.</t>
  </si>
  <si>
    <t>For me the greatest beauty always lies in the greatest clarity.</t>
  </si>
  <si>
    <t>Since love grows within you, so beauty grows. For love is the beauty of the soul.</t>
  </si>
  <si>
    <t>I define nothing. Not beauty, not patriotism. I take each thing as it is, without prior rules about what it should be.</t>
  </si>
  <si>
    <t>Beauty is worse than wine, it intoxicates both the holder and beholder.</t>
  </si>
  <si>
    <t>Beauty in things exists in the mind which contemplates them.</t>
  </si>
  <si>
    <t>I do not have much patience with a thing of beauty that must be explained to be understood. If it does need additional interpretation by someone other than the creator, then I question whether it has fulfilled its purpose.</t>
  </si>
  <si>
    <t>I don't think of all the misery but of the beauty that still remains.</t>
  </si>
  <si>
    <t>Beauty is not caused. It is.</t>
  </si>
  <si>
    <t>Beauty is truth's smile when she beholds her own face in a perfect mirror.</t>
  </si>
  <si>
    <t>Beauty is everywhere a welcome guest.</t>
  </si>
  <si>
    <t>A mode of conduct, a standard of courage, discipline, fortitude and integrity can do a great deal to make a woman beautiful.</t>
  </si>
  <si>
    <t>Beauty, n: the power by which a woman charms a lover and terrifies a husband.</t>
  </si>
  <si>
    <t>Beauty doesn't need ornaments. Softness can't bear the weight of ornaments.</t>
  </si>
  <si>
    <t>Munshi Premchand</t>
  </si>
  <si>
    <t>Beauty is in the heart of the beholder.</t>
  </si>
  <si>
    <t>H. G. Wells</t>
  </si>
  <si>
    <t>Let us live for the beauty of our own reality.</t>
  </si>
  <si>
    <t>Charles Lamb</t>
  </si>
  <si>
    <t>Every year of my life I grow more convinced that it is wisest and best to fix our attention on the beautiful and the good, and dwell as little as possible on the evil and the false.</t>
  </si>
  <si>
    <t>Richard Cecil</t>
  </si>
  <si>
    <t>Never lose an opportunity of seeing anything beautiful, for beauty is God's handwriting.</t>
  </si>
  <si>
    <t>Beauty is the promise of happiness.</t>
  </si>
  <si>
    <t>We live in a wonderful world that is full of beauty, charm and adventure. There is no end to the adventures that we can have if only we seek them with our eyes open.</t>
  </si>
  <si>
    <t>Imagination disposes of everything it creates beauty, justice, and happiness, which are everything in this world.</t>
  </si>
  <si>
    <t>A women's greatest asset is her beauty.</t>
  </si>
  <si>
    <t>Alex Comfort</t>
  </si>
  <si>
    <t>Beauty is indeed a good gift of God but that the good may not think it a great good, God dispenses it even to the wicked.</t>
  </si>
  <si>
    <t>Beauty is power a smile is its sword.</t>
  </si>
  <si>
    <t>John Ray</t>
  </si>
  <si>
    <t>Beauty itself is but the sensible image of the Infinite.</t>
  </si>
  <si>
    <t>If you look closely at a tree you'll notice it's knots and dead branches, just like our bodies. What we learn is that beauty and imperfection go together wonderfully.</t>
  </si>
  <si>
    <t>Matthew Fox</t>
  </si>
  <si>
    <t>Beauty is ever to the lonely mind a shadow fleeting she is never plain. She is a visitor who leaves behind the gift of grief, the souvenir of pain.</t>
  </si>
  <si>
    <t>Beauty is only temporary, but your mind lasts you a lifetime.</t>
  </si>
  <si>
    <t>Alicia Machado</t>
  </si>
  <si>
    <t>Beauty is a fragile gift.</t>
  </si>
  <si>
    <t>Beauty saves. Beauty heals. Beauty motivates. Beauty unites. Beauty returns us to our origins, and here lies the ultimate act of saving, of healing, of overcoming dualism.</t>
  </si>
  <si>
    <t>In every man's heart there is a secret nerve that answers to the vibrations of beauty.</t>
  </si>
  <si>
    <t>Love built on beauty, soon as beauty, dies.</t>
  </si>
  <si>
    <t>I don't need plastic in my body to validate me as a woman.</t>
  </si>
  <si>
    <t>I gave my beauty and my youth to men. I am going to give my wisdom and experience to animals.</t>
  </si>
  <si>
    <t>The problem with beauty is that it's like being born rich and getting poorer.</t>
  </si>
  <si>
    <t>In youth and beauty, wisdom is but rare!</t>
  </si>
  <si>
    <t>Homer</t>
  </si>
  <si>
    <t>Heat cannot be separated from fire, or beauty from The Eternal.</t>
  </si>
  <si>
    <t>Having inner beauty is something you develop on your own, and I like to think I have that.</t>
  </si>
  <si>
    <t>Beauty is less important than quality.</t>
  </si>
  <si>
    <t>Eugene Ormandy</t>
  </si>
  <si>
    <t>There is a kind of beauty in imperfection.</t>
  </si>
  <si>
    <t>When virtue and modesty enlighten her charms, the lustre of a beautiful woman is brighter than the stars of heaven, and the influence of her power it is in vain to resist.</t>
  </si>
  <si>
    <t>Beauty is variable, ugliness is constant.</t>
  </si>
  <si>
    <t xml:space="preserve">Handsome' means many things to many people. If people consider me handsome, I feel flattered - and have my parents to thank for it. Realistically, it doesn't hurt to be good-looking, especially in this business.;Richard Chamberlain;beauty
5207;My mother always called me an ugly weed, so I never was aware of anything until I was older. Plain girls should have someone telling them they are beautiful. Sometimes this works miracles.;Hedy Lamarr;beauty
5208;Zest is the secret of all beauty. There is no beauty that is attractive without zest.;Christian Dior;beauty
5209;Beauty is our weapon against nature by it we make objects, giving them limit, symmetry, proportion. Beauty halts and freezes the melting flux of nature.;Camille Paglia;beauty
5210;Beauty is whatever gives joy.;Edna St. Vincent Millay;beauty
5211;There is no personal achievement in being born beautiful.;Loretta Young;beauty
5212;The love of beauty in its multiple forms is the noblest gift of the human cerebrum.;Alexis Carrel;beauty
5213;Beauty is the first present nature gives to women and the first it takes away.;Fay Weldon;beauty
5214;Some guys say beauty is only skin deep. But when you walk into a party, you don't see somebody's brain. The initial contact has to be the sniffing.;James Caan;beauty
5215;We are learning, too, that the love of beauty is one of Nature's greatest healers.;Ellsworth Huntington;beauty
5216;I sincerely feel that beauty largely comes from within.;Christy Turlington;beauty
5217;There is no cosmetic for beauty like happiness.;Maria Mitchell;beauty
5218;Even in the centuries which appear to us to be the most monstrous and foolish, the immortal appetite for beauty has always found satisfaction.;Charles Baudelaire;beauty
5219;You can only perceive real beauty in a person as they get older.;Anouk Aimee;beauty
5220;Inner beauty should be the most important part of improving one's self.;Priscilla Presley;beauty
5221;What beauty is, I know not, though it adheres to many things.;Albrecht Durer;beauty
5222;Though beauty gives you a weird sense of entitlement, it's rather frightening and threatening to have others ascribe such importance to something you know you're just renting for a while.;Candice Bergen;beauty
5223;Things are beautiful if you love them.;Jean Anouilh;beauty
5224;The real sin against life is to abuse and destroy beauty, even one's own even more, one's own, for that has been put in our care and we are responsible for its well-being.;Katherine Anne Porter;beauty
5225;Real beauty knocks you a little bit off kilter.;David Byrne;beauty
5226;Integrity reveals beauty.;Thomas Leonard;beauty
5227;If you get simple beauty and naught else, you get about the best thing God invents.;Robert Browning;beauty
5228;Goodness is beauty in the best estate.;Christopher Marlowe;beauty
5229;Our hearts were drunk with a beauty Our eyes could never see.;George William Russell;beauty
5230;Like charity, I believe glamour should begin at home.;Loretta Young;beauty
5231;How goodness heightens beauty!;Milan Kundera;beauty
5232;Because beauty isn't enough, there must be something more.;Eva Herzigova;beauty
5233;Taking joy in living is a woman's best cosmetic.;Rosalind Russell;beauty
5234;Without realizing it, the individual composes his life according to the laws of beauty even in times of greatest distress.;Milan Kundera;beauty
5235;I can't live without my beauty products. I love to be in my bathroom with my candles lit, morning, noon and night. I like taking hot baths and hot showers, using my body scrubs and lotions.;Traci Bingham;beauty
5236;Beauty is one of the rare things which does not lead to doubt of God.;Jean Anouilh;beauty
5237;I'd like to grow up and be beautiful. I know it doesn't matter, but it doesn't hurt.;Kirsten Dunst;beauty
5238;My dad had this philosophy that if you tell children they're beautiful and wonderful then they believe it, and they will be. So I never thought I was unattractive. But I was never one of the girls at school who had lots of boyfriends.;Emily Mortimer;beauty
5239;O human beauty, what a dream art thou, that we should cast our life and hopes away on thee!;Barry Cornwall;beauty
5240;When everything else physical and mental seems to diminish, the appreciation of beauty is on the increase.;Bernard Berenson;beauty
5241;I was not a good-lookin' girl. I was extremely skinny. I wasn't pretty. I wasn't cool.;Celine Dion;beauty
5242;Beauty is only skin deep.;Thomas Overbury;beauty
5243;You can't really say what is beautiful about a place, but the image of the place will remain vividly with you.;Tadao Ando;beauty
5244;The plainer the dress, the greater luster does beauty appear.;Edward F. Halifax;beauty
5245;Real beauty is to be true to oneself. That's what makes me feel good.;Laetitia Casta;beauty
5246;It's sad when girls think they don't have anything going on except being pretty.;Keri Russell;beauty
5247;There is hope and a kind of beauty in there somewhere, if you look for it.;H. R. Giger;beauty
5248;The future belongs to those who believe in the beauty of their dreams.;Eleanor Roosevelt;beauty
5249;The beauty of a woman is not in a facial mode but the true beauty in a woman is reflected in her soul. It is the caring that she lovingly gives the passion that she shows. The beauty of a woman grows with the passing years.;Audrey Hepburn;beauty
5250;Our task must be to free ourselves by widening our circle of compassion to embrace all living creatures and the whole of nature and its beauty.;Albert Einstein;beauty
5251;The beauty of a woman must be seen from in her eyes, because that is the doorway to her heart, the place where love resides.;Audrey Hepburn;beauty
5252;It is time for parents to teach young people early on that in diversity there is beauty and there is strength.;Maya Angelou;beauty
5253;When I admire the wonders of a sunset or the beauty of the moon, my soul expands in the worship of the creator.;Mahatma Gandhi;beauty
5254;Education is the best friend. An educated person is respected everywhere. Education beats the beauty and the youth.;Chanakya;beauty
5255;The beauty of a woman is not in the clothes she wears, the figure that she carries or the way she combs her hair.;Audrey Hepburn;beauty
5256;Wisdom I know is social. She seeks her fellows. But Beauty is jealous, and illy bears the presence of a rival.;Thomas Jefferson;beauty
5257;Beauty of whatever kind, in its supreme development, invariably excites the sensitive soul to tears.;Edgar Allan Poe;beauty
5258;There is something terribly morbid in the modern sympathy with pain. One should sympathise with the colour, the beauty, the joy of life. The less said about life's sores the better.;Oscar Wilde;beauty
5259;Yesterday we obeyed kings and bent our necks before emperors. But today we kneel only to truth, follow only beauty, and obey only love.;Khalil Gibran;beauty
5260;Love is the beauty of the soul.;Saint Augustine;beauty
5261;Beauty is how you feel inside, and it reflects in your eyes. It is not something physical.;Sophia Loren;beauty
5262;Beauty without expression is boring.;Ralph Waldo Emerson;beauty
5263;Beauty without grace is the hook without the bait.;Ralph Waldo Emerson;beauty
5264;We find delight in the beauty and happiness of children that makes the heart too big for the body.;Ralph Waldo Emerson;beauty
5265;It is cruel, you know, that music should be so beautiful. It has the beauty of loneliness of pain: of strength and freedom. The beauty of disappointment and never-satisfied love. The cruel beauty of nature and everlasting beauty of monotony.;Benjamin Britten;beauty
5266;Everybody needs beauty as well as bread, places to play in and pray in, where nature may heal and give strength to body and soul.;John Muir;beauty
5267;Beauty is an outward gift, which is seldom despised, except by those to whom it has been refused.;Ralph Waldo Emerson;beauty
5268;As we grow old, the beauty steals inward.;Ralph Waldo Emerson;beauty
5269;A healthful hunger for a great idea is the beauty and blessedness of life.;Jean Ingelow;beauty
5270;Imperfection is beauty, madness is genius and it's better to be absolutely ridiculous than absolutely boring.;Marilyn Monroe;beauty
5271;Beauty and femininity are ageless and can't be contrived, and glamour, although the manufacturers won't like this, cannot be manufactured. Not real glamour it's based on femininity.;Marilyn Monroe;beauty
5272;When I am working on a problem, I never think about beauty but when I have finished, if the solution is not beautiful, I know it is wrong.;R. Buckminster Fuller;beauty
5273;Beauty is a short-lived tyranny.;Socrates;beauty
5274;Beauty is the bait which with delight allures man to enlarge his kind.;Socrates;beauty
5275;Loneliness adds beauty to life. It puts a special burn on sunsets and makes night air smell better.;Henry Rollins;beauty
5276;The perception of beauty is a moral test.;Henry David Thoreau;beauty
5277;For every moment of triumph, for every instance of beauty, many souls must be trampled.;Hunter S. Thompson;beauty
5278;Alas! how little does the memory of these human inhabitants enhance the beauty of the landscape!;Henry David Thoreau;beauty
5279;Poetry is the rhythmical creation of beauty in words.;Edgar Allan Poe;beauty
5280;Let the beauty of what you love be what you do.;Rumi;beauty
5281;Only on paper has humanity yet achieved glory, beauty, truth, knowledge, virtue, and abiding love.;George Bernard Shaw;beauty
5282;Beauty is a short-lived tyranny.;George Bernard Shaw;beauty
5283;'Beauty is truth, truth beauty,' - that is all ye know on earth, and all ye need to know.;John Keats;beauty
5284;It is not sufficient to see and to know the beauty of a work. We must feel and be affected by it.;Voltaire;beauty
5285;Beauty is mysterious as well as terrible. God and devil are fighting there, and the battlefield is the heart of man.;Fyodor Dostoevsky;beauty
5286;Enlightened leadership is spiritual if we understand spirituality not as some kind of religious dogma or ideology but as the domain of awareness where we experience values like truth, goodness, beauty, love and compassion, and also intuition, creativity, insight and focused attention.;Deepak Chopra;beauty
5287;Anything in any way beautiful derives its beauty from itself and asks nothing beyond itself. Praise is no part of it, for nothing is made worse or better by praise.;Marcus Aurelius;beauty
5288;Grace is the beauty of form under the influence of freedom.;Friedrich Schiller;beauty
5289;I would define, in brief, the poetry of words as the rhythmical creation of Beauty.;Edgar Allan Poe;beauty
5290;I am a thing of beauty.;Frank Sinatra;beauty
5291;The beauty, the poetry of the fear in their eyes. I didn't mind going to jail for, what, five, six hours? It was absolutely worth it.;Johnny Depp;beauty
5292;Character contributes to beauty. It fortifies a woman as her youth fades. A mode of conduct, a standard of courage, discipline, fortitude, and integrity can do a great deal to make a woman beautiful.;Jacqueline Bisset;beauty
5293;Far away there in the sunshine are my highest aspirations. I may not reach them, but I can look up and see their beauty, believe in them, and try to follow where they lead.;Louisa May Alcott;beauty
5294;It is not so much for its beauty that the forest makes a claim upon men's hearts, as for that subtle something, that quality of air that emanation from old trees, that so wonderfully changes and renews a weary spirit.;Robert Louis Stevenson;beauty
5295;By plucking her petals, you do not gather the beauty of the flower.;Rabindranath Tagore;beauty
5296;Beauty is the greatest seducer of man.;Paulo Coelho;beauty
5297;I think permitting the game to become too physical takes away a little bit of the beauty.;John Wooden;beauty
5298;Be sure what you want and be sure about yourself. Fashion is not just beauty, it's about good attitude. You have to believe in yourself and be strong.;Adriana Lima;beauty
5299;A lot of us grow up and we grow out of the literal interpretation that we get when we're children, but we bear the scars all our life. Whether they're scars of beauty or scars of ugliness, it's pretty much in the eye of the beholder.;Stephen King;beauty
5300;If truth is beauty, how come no one has their hair done in the library?;Lily Tomlin;beauty
5301;Everyone has their own insecurities, regardless of how you look or how people perceive you, but sometimes people give their insecurities too much power. Defining beauty is simply a matter of opinion. For me, real beauty has very little to do with the structure of someone's face or body.;Devon Aoki;beauty
5302;Anyone who keeps the ability to see beauty never grows old.;Franz Kafka;beauty
5303;It was one of those evenings when men feel that truth, goodness and beauty are one. In the morning, when they commit their discovery to paper, when others read it written there, it looks wholly ridiculous.;Aldous Huxley;beauty
5304;It's not beauty but fine qualities, my girl, that keep a husband.;Euripides;beauty
5305;What would be ugly in a garden constitutes beauty in a mountain.;Victor Hugo;beauty
5306;Do you know the difference between a beautiful woman and a charming one? A beauty is a woman you notice, a charmer is one who notices you.;Adlai E. Stevenson;beauty
5307;Art is not the application of a canon of beauty but what the instinct and the brain can conceive beyond any canon. When we love a woman we don't start measuring her limbs.;Pablo Picasso;beauty
5308;I'm just glad I was able to return to some of that innocence and beauty I had as a child when I started my own family, and my children brought me back some of that spirit.;Angelina Jolie;beauty
5309;Great perils have this beauty, that they bring to light the fraternity of strangers.;Victor Hugo;beauty
5310;The books that help you most are those which make you think that most. The hardest way of learning is that of easy reading but a great book that comes from a great thinker is a ship of thought, deep freighted with truth and beauty.;Pablo Neruda;beauty
5311;The ideal and the beautiful are identical the ideal corresponds to the idea, and beauty to form hence idea and substance are cognate.;Victor Hugo;beauty
5312;Whatever you may look like, marry a man your own age - as your beauty fades, so will his eyesight.;Phyllis Diller;beauty
5313;What a man does for pay is of little significance. What he is, as a sensitive instrument responsive to the world's beauty, is everything!;H. P. Lovecraft;beauty
5314;Celibacy is not just a matter of not having sex. It is a way of admiring a person for their humanity, maybe even for their beauty.;Timothy Radcliffe;beauty
5315;The beauty is that through disappointment you can gain clarity, and with clarity comes conviction and true originality.;Conan O'Brien;beauty
5316;Endurance is nobler than strength, and patience than beauty.;John Ruskin;beauty
5317;Secrecy is the element of all goodness even virtue, even beauty is mysterious.;Thomas Carlyle;beauty
5318;Art can never exist without naked beauty displayed.;William Blake;beauty
5319;Exuberance is beauty.;William Blake;beauty
5320;It's a good thing that beauty is only skin deep, or I'd be rotten to the core.;Phyllis Diller;beauty
5321;Sexiness wears thin after a while and beauty fades, but to be married to a man who makes you laugh every day, ah, now that's a real treat.;Joanne Woodward;beauty
5322;Photography records the gamut of feelings written on the human face, the beauty of the earth and skies that man has inherited, and the wealth and confusion man has created. It is a major force in explaining man to man.;Edward Steichen;beauty
5323;Most sets of values would give rise to universes that, although they might be very beautiful, would contain no one able to wonder at that beauty.;Stephen Hawking;beauty
5324;Love is the attempt to form a friendship inspired by beauty.;Marcus Tullius Cicero;beauty
5325;There are no better cosmetics than a severe temperance and purity, modesty and humility, a gracious temper and calmness of spirit and there is no true beauty without the signatures of these graces in the very countenance.;Arthur Helps;beauty
5326;Beauty is an ecstasy it is as simple as hunger. There is really nothing to be said about it. It is like the perfume of a rose: you can smell it and that is all.;W. Somerset Maugham;beauty
5327;I can barely conceive of a type of beauty in which there is no Melancholy.;Charles Baudelaire;beauty
5328;That which you create in beauty and goodness and truth lives on for all time to come. Don't spend your life accumulating material objects that will only turn to dust and ashes.;Denis Waitley;beauty
5329;A person however learned and qualified in his life's work in whom gratitude is absent, is devoid of that beauty of character which makes personality fragrant.;Hazrat Inayat Khan;beauty
5330;Facts which at first seem improbable will, even on scant explanation, drop the cloak which has hidden them and stand forth in naked and simple beauty.;Galileo Galilei;beauty
5331;Beauty in distress is much the most affecting beauty.;Edmund Burke;beauty
5332;The beauty of independence, departure, actions that rely on themselves.;Walt Whitman;beauty
5333;Beauty makes idiots sad and wise men merry.;George Jean Nathan;beauty
5334;Look up, laugh loud, talk big, keep the color in your cheek and the fire in your eye, adorn your person, maintain your health, your beauty and your animal spirits.;William Hazlitt;beauty
5335;Should you shield the canyons from the windstorms you would never see the true beauty of their carvings.;Elisabeth Kubler-Ross;beauty
5336;The best part of beauty is that which no picture can express.;Francis Bacon;beauty
5337;When I say that human beings are just gene machines, one shouldn't put too much emphasis on the word 'just.' There is a very great deal of complication, and indeed beauty in being a gene machine.;Richard Dawkins;beauty
5338;It is the addition of strangeness to beauty that constitutes the romantic character in art.;Walter Hagen;beauty
5339;Beauty may be skin deep, but ugly goes clear to the bone.;Redd Foxx;beauty
5340;Beauty is in the eye of the beer holder.;Kinky Friedman;beauty
5341;Teach us that wealth is not elegance, that profusion is not magnificence, that splendor is not beauty.;Benjamin Disraeli;beauty
5342;I also became close to nature, and am now able to appreciate the beauty with which this world is endowed.;James Dean;beauty
5343;In marriage do thou be wise: prefer the person before money, virtue before beauty, the mind before the body then thou hast a wife, a friend, a companion, a second self.;William Penn;beauty
5344;That's one of the nice things. I mean, part of the beauty of me is that I'm very rich. So if I need $600 million, I can put $600 million myself. That's a huge advantage. I must tell you, that's a huge advantage over the other candidates.;Donald Trump;beauty
5345;At fifteen, beauty and talent do not exist there can only be promise of the coming woman.;Honore de Balzac;beauty
5346;Children, dear and loving children, can alone console a woman for the loss of her beauty.;Honore de Balzac;beauty
5347;If in my youth I had realized that the sustaining splendour of beauty of with which I was in love would one day flood back into my heart, there to ignite a flame that would torture me without end, how gladly would I have put out the light in my eyes.;Michelangelo;beauty
5348;A day spent without the sight or sound of beauty, the contemplation of mystery, or the search of truth or perfection is a poverty-stricken day and a succession of such days is fatal to human life.;Lewis Mumford;beauty
5349;At some point in life the world's beauty becomes enough. You don't need to photograph, paint or even remember it. It is enough.;Toni Morrison;beauty
5350;Light, God's eldest daughter, is a principal beauty in a building.;Thomas Fuller;beauty
5351;Beauty is about perception, not about make-up. I think the beginning of all beauty is knowing and liking oneself. You can't put on make-up, or dress yourself, or do you hair with any sort of fun or joy if you're doing it from a position of correction.;Kevyn Aucoin;beauty
5352;That's why I began doing makeup in the first place: I was hoping that through helping people see the beauty in themselves, I could try and find it in me.;Kevyn Aucoin;beauty
5353;Beauty is only skin deep. I think what's really important is finding a balance of mind, body and spirit.;Jennifer Lopez;beauty
5354;When I tried to play something and screwed up, I'd hear some other note that would come into play. Then I started trying different things to find the beauty in it.;Dimebag Darrell;beauty
5355;The most common error made in matters of appearance is the belief that one should disdain the superficial and let the true beauty of one's soul shine through. If there are places on your body where this is a possibility, you are not attractive - you are leaking.;Charles Lamb;beauty
5356;The terrifying and edible beauty of Art Nouveau architecture.;Salvador Dali;beauty
5357;O, thou art fairer than the evening air clad in the beauty of a thousand stars.;Christopher Marlowe;beauty
5358;Through loyalty to the past, our mind refuses to realize that tomorrow's joy is possible only if today's makes way for it that each wave owes the beauty of its line only to the withdrawal of the preceding one.;Andre Gide;beauty
5359;There is no excellent beauty that hath not some strangeness in the proportion.;Francis Bacon;beauty
5360;Although beauty may be in the eye of the beholder, the feeling of being beautiful exists solely in the mind of the beheld.;Martha Beck;beauty
5361;Beauty, to me, is about being comfortable in your own skin. That, or a kick-ass red lipstick.;Gwyneth Paltrow;beauty
5362;The human mind is capable of excitement without the application of gross and violent stimulants and he must have a very faint perception of its beauty and dignity who does not know this.;William Wordsworth;beauty
5363;Beauty deprived of its proper foils and adjuncts ceases to be enjoyed as beauty, just as light deprived of all shadows ceases to be enjoyed as light.;John Ruskin;beauty
5364;The kind of beauty I want most is the hard-to-get kind that comes from within - strength, courage, dignity.;Ruby Dee;beauty
5365;Beauty for some provides escape, who gain a happiness in eyeing the gorgeous buttocks of the ape or Autumn sunsets exquisitely dying.;Langston Hughes;beauty
5366;To give pain is the tyranny to make happy, the true empire of beauty.;Samuel Butler;beauty
5367;The beauty of the world, which is so soon to perish, has two edges, one of laughter, one of anguish, cutting the heart asunder.;Virginia Woolf;beauty
5368;Every beauty which is seen here by persons of perception resembles more than anything else that celestial source from which we all are come.;Michelangelo;beauty
5369;Beauty always promises, but never gives anything.;Simone Weil;beauty
5370;To look almost pretty is an acquisition of higher delight to a girl who has been looking plain for the first fifteen years of her life than a beauty from her cradle can ever receive.;Jane Austen;beauty
5371;Poets say science takes away from the beauty of the stars - mere globs of gas atoms. I, too, can see the stars on a desert night, and feel them. But do I see less or more?;Richard P. Feynman;beauty
5372;We especially need imagination in science. It is not all mathematics, nor all logic, but it is somewhat beauty and poetry.;Maria Montessori;beauty
5373;The architect should strive continually to simplify the ensemble of the rooms should then be carefully considered that comfort and utility may go hand in hand with beauty.;Frank Lloyd Wright;beauty
5374;It is art that makes life, makes interest, makes importance... and I know of no substitute whatever for the force and beauty of its process.;Henry James;beauty
5375;It is dangerous for mortal beauty, or terrestrial virtue, to be examined by too strong a light. The torch of Truth shows much that we cannot, and all that we would not, see.;Samuel Johnson;beauty
5376;Poetry is something to make us wiser and better, by continually revealing those types of beauty and truth, which God has set in all men's souls.;James Russell Lowell;beauty
5377;I don't like people who have never fallen or stumbled. Their virtue is lifeless and it isn't of much value. Life hasn't revealed its beauty to them.;Boris Pasternak;beauty
5378;Taught from infancy that beauty is woman's sceptre, the mind shapes itself to the body, and roaming round its gilt cage, only seeks to adorn its prison.;Mary Wollstonecraft;beauty
5379;I tell myself that God gave my children many gifts - spirit, beauty, intelligence, the capacity to make friends and to inspire respect. There was only one gift he held back - length of life.;Rose Kennedy;beauty
5380;Humanism was not wrong in thinking that truth, beauty, liberty, and equality are of infinite value, but in thinking that man can get them for himself without grace.;Simone Weil;beauty
5381;Don't get me wrong, I admire elegance and have an appreciation of the finer things in life. But to me, beauty lies in simplicity.;Mark Hyman;beauty
5382;Beauty is the disinterested one, without which the ancient world refused to understand itself, a word which both imperceptibly and yet unmistakably has bid farewell to our new world, a world of interests, leaving it to its own avarice and sadness.;Hans Urs von Balthasar;beauty
5383;Courtesy is a silver lining around the dark clouds of civilization it is the best part of refinement and in many ways, an art of heroic beauty in the vast gallery of man's cruelty and baseness.;Bryant H. McGill;beauty
5384;An artist is an artist only because of his exquisite sense of beauty, a sense which shows him intoxicating pleasures, but which at the same time implies and contains an equally exquisite sense of all deformities and all disproportion.;Charles Baudelaire;beauty
5385;San Francisco is a mad city - inhabited for the most part by perfectly insane people whose women are of a remarkable beauty.;Rudyard Kipling;beauty
5386;Beauty is also submitted to the taste of time, so a beautiful woman from the Belle Epoch is not exactly the perfect beauty of today, so beauty is something that changes with time.;Karl Lagerfeld;beauty
5387;A whopping 89 percent of buyers start their home search online. How your house looks online is the modern equivalent of 'curb appeal.' Rent a wide-angle lens and good lighting, get rid of your clutter and post at least eight great photos to win the beauty contest.;Barbara Corcoran;beauty
5388;Sex and beauty are inseparable, like life and consciousness. And the intelligence which goes with sex and beauty, and arises out of sex and beauty, is intuition.;David Herbert Lawrence;beauty
5389;There's a beauty to wisdom and experience that cannot be faked. It's impossible to be mature without having lived.;Amy Grant;beauty
5390;Praise or blame has but a momentary effect on the man whose love of beauty in the abstract makes him a severe critic on his own works.;John Keats;beauty
5391;Youth is happy because it has the ability to see beauty. Anyone who keeps the ability to see beauty never grows old.;Franz Kafka;beauty
5392;It would be difficult for me not to conclude that the most perfect type of masculine beauty is Satan, as portrayed by Milton.;Charles Baudelaire;beauty
5393;I am little concerned with beauty or perfection. I don't care for the great centuries. All I care about is life, struggle, intensity.;Emile Zola;beauty
5394;Nonsense and beauty have close connections.;E. M. Forster;beauty
5395;Beauty ought to look a little surprised: it is the emotion that best suits her face. The beauty who does not look surprised, who accepts her position as her due - she reminds us too much of a prima donna.;E. M. Forster;beauty
5396;If we do not permit the earth to produce beauty and joy, it will in the end not produce food, either.;Joseph Wood Krutch;beauty
5397;I don't want to be perfect, but I do want to be a role model. My mom always tells me that imperfections equal beauty. All of us are imperfect.;Miley Cyrus;beauty
5398;To me, teamwork is the beauty of our sport, where you have five acting as one. You become selfless.;Mike Krzyzewski;beauty
5399;I decided that if I could paint that flower in a huge scale, you could not ignore its beauty.;Georgia O'Keeffe;beauty
5400;What the imagination seizes as beauty must be truth.;John Keats;beauty
5401;With a great poet the sense of Beauty overcomes every other consideration, or rather obliterates all consideration.;John Keats;beauty
5402;In chess one cannot control everything. Sometimes a game takes an unexpected turn, in which beauty begins to emerge. Both players are always instrumental in this.;Vladimir Kramnik;beauty
5403;No spring nor summer beauty hath such grace as I have seen in one autumnal face.;John Donne;beauty
5404;I believe that children are our future. Teach them well and let them lead the way. Show them all the beauty they possess inside.;Whitney Houston;beauty
5405;The lover knows much more about absolute good and universal beauty than any logician or theologian, unless the latter, too, be lovers in disguise.;George Santayana;beauty
5406;It is well known that Beauty does not look with a good grace on the timid advances of Humour.;W. Somerset Maugham;beauty
5407;There is certainly no absolute standard of beauty. That precisely is what makes its pursuit so interesting.;John Kenneth Galbraith;beauty
5408;There is great beauty in going through life without anxiety or fear. Half our fears are baseless, and the other half discreditable.;Christian Nestell Bovee;beauty
5409;Grace in women has more effect than beauty.;William Hazlitt;beauty
5410;Old hands soil, it seems, whatever they caress, but they too have their beauty when they are joined in prayer. Young hands were made for caresses and the sheathing of love. It is a pity to make them join too soon.;Andre Gide;beauty
5411;There is nothing that makes its way more directly into the soul than beauty.;Joseph Addison;beauty
5412;Competence, like truth, beauty, and contact lenses, is in the eye of the beholder.;Laurence J. Peter;beauty
5413;People say I'm extravagant because I want to be surrounded by beauty. But tell me, who wants to be surrounded by garbage?;Imelda Marcos;beauty
5414;I always say you can never be extravagant with beauty. Beauty is God made real. Beauty is life.;Imelda Marcos;beauty
5415;Grace is in garments, in movements, in manners beauty in the nude, and in forms. This is true of bodies but when we speak of feelings, beauty is in their spirituality, and grace in their moderation.;Joseph Joubert;beauty
5416;I think everybody can agree that you can hear a certain song and it will put you in a certain mood, and that's just the beauty of music and I am so inspired by that.;Shaun White;beauty
5417;Paris is one of the most beautiful places in all the world. Unfortunately, I was so homesick I couldn't appreciate its beauty.;Tyra Banks;beauty
5418;The human soul needs actual beauty more than bread.;David Herbert Lawrence;beauty
5419;For the man sound of body and serene of mind there is no such thing as bad weather every day has its beauty, and storms which whip the blood do but make it pulse more vigorously.;George Gissing;beauty
5420;Who would not give up wit for power and beauty?;Mason Cooley;beauty
5421;Enhance and intensify one's vision of that synthesis of truth and beauty which is the highest and deepest reality.;Ovid;beauty
5422;The beautiful seems right by force of beauty, and the feeble wrong because of weakness.;Virginia Woolf;beauty
5423;What is man's ultimate direction in life? It is to look for love, truth, virtue, and beauty.;Shinichi Suzuki;beauty
5424;Beauty is desired in order that it may be befouled not for its own sake, but for the joy brought by the certainty of profaning it.;Tom Stoppard;beauty
5425;The moment you cheat for the sake of beauty, you know you're an artist.;David Hockney;beauty
5426;A thing is right when it tends to preserve the integrity, stability and beauty of the biotic community. It is wrong when it tends otherwise.;Aldo Leopold;beauty
5427;A bad manner spoils everything, even reason and justice a good one supplies everything, gilds a No, sweetens a truth, and adds a touch of beauty to old age itself.;Baltasar Gracian;beauty
5428;Beauty is the lover's gift.;William Congreve;beauty
5429;There is in true beauty, as in courage, something which narrow souls cannot dare to admire.;William Congreve;beauty
5430;A woman can be very beautiful and an ideal model and she will photograph incredibly well, but she'll appear in film and it won't work. What works is some fusion of physical beauty with some mental field or whatever you call </t>
  </si>
  <si>
    <t>Oliver Stone</t>
  </si>
  <si>
    <t>beauty</t>
  </si>
  <si>
    <t>The ideal beauty is a fugitive which is never found.</t>
  </si>
  <si>
    <t>Joan Rivers</t>
  </si>
  <si>
    <t>Wisdom is the abstract of the past, but beauty is the promise of the future.</t>
  </si>
  <si>
    <t>No matter what a woman's appearance may be, it will be used to undermine what she is saying and taken to individualize - as her personal problem - observations she makes about the beauty myth in society.</t>
  </si>
  <si>
    <t>Naomi Wolf</t>
  </si>
  <si>
    <t>Vampires have always held a very seductive kind of lore and have always been some variety of attractive, whether it's attractiveness that's born of just the physical attributes that they have - this kind of ethereal beauty or translucent pallor - or whether it is more to do with the way they carry themselves.</t>
  </si>
  <si>
    <t>Colin Farrell</t>
  </si>
  <si>
    <t>If you don't die of thirst, there are blessings in the desert. You can be pulled into limitlessness, which we all yearn for, or you can do the beauty of minutiae, the scrimshaw of tiny and precise. The sky is your ocean, and the crystal silence will uplift you like great gospel music, or Neil Young.</t>
  </si>
  <si>
    <t>For what the horse does under compulsion, as Simon also observes, is done without understanding and there is no beauty in it either, any more than if one should whip and spur a dancer.</t>
  </si>
  <si>
    <t>Xenophon</t>
  </si>
  <si>
    <t>I might have some character traits that some might see as innocence or naive. That's because I discovered peace and happiness in my soul. And with this knowledge, I also see the beauty of human life.</t>
  </si>
  <si>
    <t>After all, it is the divinity within that makes the divinity without and I have been more fascinated by a woman of talent and intelligence, though deficient in personal charms, than I have been by the most regular beauty.</t>
  </si>
  <si>
    <t>Do not try to push your way through to the front ranks of your profession do not run after distinctions and rewards but do your utmost to find an entry into the world of beauty.</t>
  </si>
  <si>
    <t>Sydney Smith</t>
  </si>
  <si>
    <t>All cities are mad: but the madness is gallant. All cities are beautiful: but the beauty is grim.</t>
  </si>
  <si>
    <t>Whether you come from heaven or hell, what does it matter, O Beauty!</t>
  </si>
  <si>
    <t>People think that if you look fairly reasonable, you can't possibly act, and as I only care about acting, I think beauty can be a great handicap.</t>
  </si>
  <si>
    <t>Vivien Leigh</t>
  </si>
  <si>
    <t>Romance and novel paint beauty in colors more charming than nature, and describe a happiness that humans never taste. How deceptive and destructive are those pictures of consummate bliss!</t>
  </si>
  <si>
    <t>Always think of what is useful and not what is beautiful. Beauty will come of its own accord.</t>
  </si>
  <si>
    <t>Nikolai Gogol</t>
  </si>
  <si>
    <t>Beauty, like ice, our footing does betray Who can tread sure on the smooth, slippery way: Pleased with the surface, we glide swiftly on, And see the dangers that we cannot shun.</t>
  </si>
  <si>
    <t>Filipinos want beauty. I have to look beautiful so that the poor Filipinos will have a star to look at from their slums.</t>
  </si>
  <si>
    <t>I have been overcome by the beauty and richness of our life together, those early mornings setting out, those evenings gleaming with rivers and lakes below us, still holding the last light.</t>
  </si>
  <si>
    <t>I was always reading those beauty magazines and wanting to become this unattainable thing.</t>
  </si>
  <si>
    <t>I love Rauschenberg. I love that he created a turning point in visual history, that he redefined the idea of beauty, that he combined painting, sculpture, photography, and everyday life with such gall, and that he was interested in, as he put it, 'the ability to conceive failure as progress."</t>
  </si>
  <si>
    <t>Abstraction brings the world into more complex, variable relations it can extract beauty, alternative topographies, ugliness, and intense actualities from seeming nothingness.</t>
  </si>
  <si>
    <t>In such ugly times, the only true protest is beauty.</t>
  </si>
  <si>
    <t>Phil Ochs</t>
  </si>
  <si>
    <t>During the 80s and 90s, we all became consumed with ourselves. In the 21st century, we've come back to simpler times. People are struggling economically and this has forced them to scale back the material aspects of their lives and realise the beauty of finding the simple joy in being with the people we love.</t>
  </si>
  <si>
    <t>Beauty attracts us men but if, like an armed magnet it is pointed, beside, with gold and silver, it attracts with tenfold power.</t>
  </si>
  <si>
    <t>So much has been said and sung of beautiful young girls, why doesn't somebody wake up to the beauty of old women.</t>
  </si>
  <si>
    <t>Harriet Beecher Stowe</t>
  </si>
  <si>
    <t>In LA, where I live, it's all about perfectionism. Beauty is now defined by your bones sticking out of your decolletage. For that to be the standard is really perilous for women.</t>
  </si>
  <si>
    <t>Beauty is now defined by your bones sticking out of your decolletage. For that to be the standard is really perilous for women.</t>
  </si>
  <si>
    <t>Beauty will be convulsive or will not be at all.</t>
  </si>
  <si>
    <t>Andre Breton</t>
  </si>
  <si>
    <t>The pleasure we derive from the representation of the present is due, not only to the beauty it can be clothed in, but also to its essential quality of being the present.</t>
  </si>
  <si>
    <t>This is the beauty of the Qur'an: it asks you to reflect and reason, and not to worship the sun or moon but the One who has created everything. The Qur'an asks man to reflect upon the sun and moon and God's creation in general.</t>
  </si>
  <si>
    <t>Cat Stevens</t>
  </si>
  <si>
    <t>Poetry lifts the veil from the hidden beauty of the world, and makes familiar objects be as if they were not familiar.</t>
  </si>
  <si>
    <t>Percy Bysshe Shelley</t>
  </si>
  <si>
    <t>Obscenity, which is ever blasphemy against the divine beauty in life, is a monster for which the corruption of society forever brings forth new food, which it devours in secret.</t>
  </si>
  <si>
    <t>Everybody know, I don't do no promoting. I don't ever have to promote nothing, that's the beauty of Lil Wayne.</t>
  </si>
  <si>
    <t>Lil Wayne</t>
  </si>
  <si>
    <t>Whenever, at a party, I have been in the mood to study fools, I have always looked for a great beauty: they always gather round her like flies around a fruit stall.</t>
  </si>
  <si>
    <t>The first show I ever did, singing and dancing, was 'Beauty and the Beast.' I was playing Gaston. Gaston has red tights, knee high boots, and it's very physical. I had headaches every day for two months.</t>
  </si>
  <si>
    <t>A bachelor never quite gets over the idea that he is a thing of beauty and a boy forever.</t>
  </si>
  <si>
    <t>Beauty and brains, pleasure and usability - they should go hand in hand.</t>
  </si>
  <si>
    <t>Donald Norman</t>
  </si>
  <si>
    <t>Smiling is definitely one of the best beauty remedies. If you have a good sense of humor and a good approach to life, that's beautiful.</t>
  </si>
  <si>
    <t>Rashida Jones</t>
  </si>
  <si>
    <t>The key to education is the experience of beauty.</t>
  </si>
  <si>
    <t>Blues and soul and jazz music has so much pain, so much beauty of raw emotion and passion.</t>
  </si>
  <si>
    <t>Today I see beauty everywhere I go, in every face I see, in every single soul.</t>
  </si>
  <si>
    <t>Aging has a wonderful beauty and we should have respect for that.</t>
  </si>
  <si>
    <t>Eartha Kitt</t>
  </si>
  <si>
    <t>There are as many kinds of beauty as there are habitual ways of seeking happiness.</t>
  </si>
  <si>
    <t>The study of beauty is a duel in which the artist cries with terror before being defeated.</t>
  </si>
  <si>
    <t>Beauty is the sole ambition, the exclusive goal of Taste.</t>
  </si>
  <si>
    <t>Swift speedy time, feathered with flying hours, Dissolves the beauty of the fairest brow.</t>
  </si>
  <si>
    <t>Beauty is that which is simultaneously attractive and sublime.</t>
  </si>
  <si>
    <t>I slept and dreamt that life was beauty I woke and found that life was duty.</t>
  </si>
  <si>
    <t>George Byron</t>
  </si>
  <si>
    <t>It's not some great work of beauty and love to be a rock-and-roll singer.</t>
  </si>
  <si>
    <t>The absence of flaw in beauty is itself a flaw.</t>
  </si>
  <si>
    <t>The true beauty of music is that it connects people. It carries a message, and we, the musicians, are the messengers.</t>
  </si>
  <si>
    <t>Roy Ayers</t>
  </si>
  <si>
    <t>Walk on a rainbow trail walk on a trail of song, and all about you will be beauty. There is a way out of every dark mist, over a rainbow trail.</t>
  </si>
  <si>
    <t>I have always known what I wanted, and that was beauty... in every form.</t>
  </si>
  <si>
    <t>Joan Crawford</t>
  </si>
  <si>
    <t>Liturgy is like a strong tree whose beauty is derived from the continuous renewal of its leaves, but whose strength comes from the old trunk, with solid roots in the ground.</t>
  </si>
  <si>
    <t>Beauty is merciless. You do not look at it, it looks at you and does not forgive.</t>
  </si>
  <si>
    <t>Nikos Kazantzakis</t>
  </si>
  <si>
    <t>People often say that 'beauty is in the eye of the beholder,' and I say that the most liberating thing about beauty is realizing that you are the beholder. This empowers us to find beauty in places where others have not dared to look, including inside ourselves.</t>
  </si>
  <si>
    <t>Beauty opened all the doors it got me things I didn't even know I wanted, and things I certainly didn't deserve.</t>
  </si>
  <si>
    <t>Janice Dickinson</t>
  </si>
  <si>
    <t>Soon I realized that if beauty equalled forgiveness, I was never going to be forgiven.</t>
  </si>
  <si>
    <t>By its very nature the beautiful is isolated from everything else. From beauty no road leads to reality.</t>
  </si>
  <si>
    <t>For all of nature's wonder and beauty, it is also hostile and unpredictable.</t>
  </si>
  <si>
    <t>Beauty, whether moral or natural, is felt, more properly than perceived.</t>
  </si>
  <si>
    <t>Accuracy is, in every case, advantageous to beauty, and just reasoning to delicate sentiment. In vain would we exalt the one by depreciating the other.</t>
  </si>
  <si>
    <t>Filipinos don't wallow in what is miserable and ugly. They recycle the bad into things of beauty.</t>
  </si>
  <si>
    <t>Depression opens the door to beauty of some kind.</t>
  </si>
  <si>
    <t>Somehow a bachelor never quite gets over the idea that he is a thing of beauty and a boy forever.</t>
  </si>
  <si>
    <t>Beauty is not something you can count on. Usually, when people say you are beautiful, it is when there is a harmony between the inside and the outside.</t>
  </si>
  <si>
    <t>Emmanuelle Beart</t>
  </si>
  <si>
    <t>Pay attention to the beauty surrounding you.</t>
  </si>
  <si>
    <t>I'm not ugly, but my beauty is a total creation.</t>
  </si>
  <si>
    <t>Georg Wilhelm Friedrich Hegel</t>
  </si>
  <si>
    <t>Only when inspired to go beyond consciousness by some extraordinary insight does beauty manifest unexpectedly.</t>
  </si>
  <si>
    <t>I think exercise tests us in so many ways, our skills, our hearts, our ability to bounce back after setbacks. This is the inner beauty of sports and competition, and it can serve us all well as adult athletes.</t>
  </si>
  <si>
    <t>Peggy Fleming</t>
  </si>
  <si>
    <t>Ugliness is in a way superior to beauty because it lasts.</t>
  </si>
  <si>
    <t>Serge Gainsbourg</t>
  </si>
  <si>
    <t>I've never had any illusions about being a lead actor in films, because lead actors have to be of a certain kind. Apart from the beauty of looks and figure, which I cannot claim to have, there's just a particular kind of ordinary-Joe quality that a film star needs to have.</t>
  </si>
  <si>
    <t>Let me tell you something - being thought of as a beautiful woman has spared me nothing in life. No heartache, no trouble. Love has been difficult. Beauty is essentially meaningless and it is always transitory.</t>
  </si>
  <si>
    <t>Halle Berry</t>
  </si>
  <si>
    <t>Beauty when unadorned is adorned the most.</t>
  </si>
  <si>
    <t>St. Jerome</t>
  </si>
  <si>
    <t>I believe that history has shape, order, and meaning that exceptional men, as much as economic forces, produce change and that passe abstractions like beauty, nobility, and greatness have a shifting but continuing validity.</t>
  </si>
  <si>
    <t>Younger women have no problem in reconciling beauty with ambitions as a professional woman.</t>
  </si>
  <si>
    <t>It seems like the chaos of this world is accelerating, but so is the beauty in the consciousness of more and more people.</t>
  </si>
  <si>
    <t>Anthony Kiedis</t>
  </si>
  <si>
    <t>I'm tired of all this nonsense about beauty being skin deep. That's deep enough. What do you want, an adorable pancreas?</t>
  </si>
  <si>
    <t>Jean Kerr</t>
  </si>
  <si>
    <t>Sometimes the beauty is easy. Sometimes you don't have to try at all. Sometimes you can hear the wind blow in a handshake. Sometimes there's poetry written right on the bathroom wall.</t>
  </si>
  <si>
    <t>A horse is a thing of beauty... none will tire of looking at him as long as he displays himself in his splendor.</t>
  </si>
  <si>
    <t>I wasn't afraid of getting old, because I was never a great beauty.</t>
  </si>
  <si>
    <t>Beauty is but the sensible image of the Infinite. Like truth and justice it lives within us like virtue and the moral law it is a companion of the soul.</t>
  </si>
  <si>
    <t>George Bancroft</t>
  </si>
  <si>
    <t>The pain passes, but the beauty remains.</t>
  </si>
  <si>
    <t>Auguste Renoir</t>
  </si>
  <si>
    <t>I always find beauty in things that are odd and imperfect - they are much more interesting.</t>
  </si>
  <si>
    <t>Marc Jacobs</t>
  </si>
  <si>
    <t>There is no racial or ethnic involvement in Thanksgiving, and people who may be very distant from the Christian system can see the beauty and the positive spirit that comes from the holiday.</t>
  </si>
  <si>
    <t>John Clayton</t>
  </si>
  <si>
    <t>But the gravest difficulty, and perhaps the most important, in poetry meant solely for recitation, is the difficulty of achieving verbal beauty, or rather of making verbal beauty tell.</t>
  </si>
  <si>
    <t>You fall into my arms. You are the good gift of destruction's path, When life sickens more than disease. And boldness is the root of beauty. Which draws us together.</t>
  </si>
  <si>
    <t>Beyond the beauty, the sex, the titillation, the surface, there is a human being. And that has to emerge.</t>
  </si>
  <si>
    <t>Most women are dissatisfied with their appearance - it's the stuff that fuels the beauty and fashion industries.</t>
  </si>
  <si>
    <t>When I look at the majority of my own songs they really came from my own sense of personal confusion or need to express some pain or beauty - they were coming from a universal and personal place.</t>
  </si>
  <si>
    <t>I mean, no one asks beauty secrets of me, or 'What size do you wear?' or 'Who's your couturier?' They ask me about really deep things and I love that.</t>
  </si>
  <si>
    <t>Beauty is grace and confidence. I've learned to accept and appreciate what nature gave me.</t>
  </si>
  <si>
    <t>I would rather be adorned by beauty of character than jewels. Jewels are the gift of fortune, while character comes from within.</t>
  </si>
  <si>
    <t>The truth, the absolute truth, is that the chief beauty for the theatre consists in fine bodily proportions.</t>
  </si>
  <si>
    <t>The human face is the organic seat of beauty. It is the register of value in development, a record of Experience, whose legitimate office is to perfect the life, a legible language to those who will study it, of the majestic mistress, the soul.</t>
  </si>
  <si>
    <t>Eliza Farnham</t>
  </si>
  <si>
    <t>It seems to me that the natural world is the greatest source of excitement the greatest source of visual beauty the greatest source of intellectual interest. It is the greatest source of so much in life that makes life worth living.</t>
  </si>
  <si>
    <t>Beauty is only skin deep, but it's a valuable asset if you're poor or haven't any sense.</t>
  </si>
  <si>
    <t>Vernon Howard</t>
  </si>
  <si>
    <t>There is little premium in poetry in a world that thinks of Pound and Whitman as a weight and a sampler, not an Ezra, a Walt, a thing of beauty, a joy forever.</t>
  </si>
  <si>
    <t>The fame that goes with wealth and beauty is fleeting and fragile intellectual superiority is a possession glorious and eternal.</t>
  </si>
  <si>
    <t>I didn't appreciate the young woman that I was, or my young beauty, because I was so obsessed with the fact that I felt fat. It's never good to add to anybody else's suffering. It's an important topic to really get the gravity and the importance of - dealing with dignity.</t>
  </si>
  <si>
    <t>Margaret Cho</t>
  </si>
  <si>
    <t>A lot of punk rock is not going to be in the mainstream. It's below the radar. The beauty of it is that you're not supposed to always know. It's subterranean.</t>
  </si>
  <si>
    <t>Billie Joe Armstrong</t>
  </si>
  <si>
    <t>It's such a diversion to be constantly thinking of better ways I can teach people math that my hunger is for that really, for new ways of translating the beauty of it.</t>
  </si>
  <si>
    <t>My beauty secret is absolutely no sun.</t>
  </si>
  <si>
    <t>Standards of beauty are arbitrary. Body shame exists only to the extent that our physiques don't match our own beliefs about how we should look.</t>
  </si>
  <si>
    <t>Because, if one is writing novels today, concentrating on the beauty of the prose is right up there with concentrating on your semi-colons, for wasted effort.</t>
  </si>
  <si>
    <t>Neil Gaiman</t>
  </si>
  <si>
    <t>As soon as beauty is sought not from religion and love, but for pleasure, it degrades the seeker.</t>
  </si>
  <si>
    <t>Beauty is an outward gift which is seldom despised, except by those to whom it has been refused.</t>
  </si>
  <si>
    <t>Beauty is often worse than wine intoxicating both the holder and beholder.</t>
  </si>
  <si>
    <t>John Zimmerman</t>
  </si>
  <si>
    <t>All the freaky people make the beauty of the world.</t>
  </si>
  <si>
    <t>Michael Franti</t>
  </si>
  <si>
    <t>I like to embrace natural beauty. I try to get at least 8 hours of sleep, drinking a lot of water and exercising.</t>
  </si>
  <si>
    <t>Tia Mowry</t>
  </si>
  <si>
    <t>I find beauty in the grotesque, like most artists.</t>
  </si>
  <si>
    <t>Alexander McQueen</t>
  </si>
  <si>
    <t>The past itself, as historical change continues to accelerate, has become the most surreal of subjects - making it possible... to see a new beauty in what is vanishing.</t>
  </si>
  <si>
    <t>It is shallow people who think beauty is frivolous or excessive. If you are bringing beauty and god, you are enriching the country. Rice feeds the body, books feed the mind, beauty feeds the soul. It is one thing I can really be proud of and stand tall in the world.</t>
  </si>
  <si>
    <t>The only rich person is a person who is rich in spirit. I have no money deposit. I have only beauty deposit.</t>
  </si>
  <si>
    <t>Jordan has a strange, haunting beauty and a sense of timelessness. Dotted with the ruins of empires once great, it is the last resort of yesterday in the world of tomorrow. I love every inch of it.</t>
  </si>
  <si>
    <t>King Hussein I</t>
  </si>
  <si>
    <t>I am a great lover of art, in many forms: paintings, objets, textiles. I don't have the talent for painting, but I have a very good sense of colour, a love of visual beauty.</t>
  </si>
  <si>
    <t>Beauty is nature's brag, and must be shown in courts, at feasts, and high solemnities, where most may wonder at the workmanship.</t>
  </si>
  <si>
    <t>John Milton</t>
  </si>
  <si>
    <t>I pretty much borrow my entire beauty regime from my mom.</t>
  </si>
  <si>
    <t>Ads featuring real women and real beauty are such a necessary component to offset the potentially dangerous programming out there for little girls.</t>
  </si>
  <si>
    <t>The beauty of 'spacing' children many years apart lies in the fact that parents have time to learn the mistakes that were made with the older ones - which permits them to make exactly the opposite mistakes with the younger ones.</t>
  </si>
  <si>
    <t>Strength of character may be learned at work, but beauty of character is learned at home.</t>
  </si>
  <si>
    <t>Henry Drummond</t>
  </si>
  <si>
    <t>I am still a victim of chess. It has all the beauty of art - and much more. It cannot be commercialized. Chess is much purer than art in its social position.</t>
  </si>
  <si>
    <t>Marcel Duchamp</t>
  </si>
  <si>
    <t>I do not know which to prefer, The beauty of inflections, Or the beauty of innuendoes, The blackbird whistling, Or just after.</t>
  </si>
  <si>
    <t>Beauty and the devil are the same thing.</t>
  </si>
  <si>
    <t>You can take no credit for beauty at sixteen. But if you are beautiful at sixty, it will be your soul's own doing.</t>
  </si>
  <si>
    <t>Marie Stopes</t>
  </si>
  <si>
    <t>Often, the roles I'm offered in England are melancholic women who are filled with regret for the past, regret for their fading beauty.</t>
  </si>
  <si>
    <t>I am not fighting for success, just to get more beauty out of myself and share it with more people.</t>
  </si>
  <si>
    <t>Lila can't be a model until she's at least 21. She is already a mini-me - it is scary. She already has her own beauty kit.</t>
  </si>
  <si>
    <t>Kate Moss</t>
  </si>
  <si>
    <t>I would warn you that I do not attribute to nature either beauty or deformity, order or confusion. Only in relation to our imagination can things be called beautiful or ugly, well-ordered or confused.</t>
  </si>
  <si>
    <t>I'm really proud of myself because I've pared my beauty regimen down to a cream blush and berry-tinted lip balm, which has saved me so much time.</t>
  </si>
  <si>
    <t>Katherine Heigl</t>
  </si>
  <si>
    <t>Wealth, beauty, and fame are transient. When those are gone, little is left except the need to be useful.</t>
  </si>
  <si>
    <t>Gene Tierney</t>
  </si>
  <si>
    <t>Italian men do appreciate beautiful women. They're not afraid of the beauty, which is nice.</t>
  </si>
  <si>
    <t>I want, of course, peace, grace, and beauty. How do you do that? You work for it.</t>
  </si>
  <si>
    <t>Studs Terkel</t>
  </si>
  <si>
    <t>Bracketing has turned all my experiences, remembered and present, into a gallery of miracles where I wander around dazzled by the beauty of events I cannot explain.</t>
  </si>
  <si>
    <t>Design is not making beauty, beauty emerges from selection, affinities, integration, love.</t>
  </si>
  <si>
    <t>Beauty is a relation, and the apprehension of it a comparison.</t>
  </si>
  <si>
    <t>Gerard Manley Hopkins</t>
  </si>
  <si>
    <t>We come in many different shapes and sizes, and we need to support each other and our differences. Our beauty is in our differences.</t>
  </si>
  <si>
    <t>Carre Otis</t>
  </si>
  <si>
    <t>Her beauty didn't do her any good and she couldn't use it in any positive way or manipulative way. I just hope that people will look and see and believe in that hope of love, that hope of freedom, even if it was just for a limited time.</t>
  </si>
  <si>
    <t>My everyday beauty routine is always rushed and pretty simple.</t>
  </si>
  <si>
    <t>Well, I've never looked upon myself as being a beauty, per se.</t>
  </si>
  <si>
    <t>After a decade this glum, we deserved a shot of 'Glee,' a show that restored our faith in the power of song, the beauty of dance, and the magic of 'spirit fingers' to chase our cares and woes into somebody else's backyard.</t>
  </si>
  <si>
    <t>Do not confuse beauty with beautiful. Beautiful is a human judgment. Beauty is All. The difference is everything.</t>
  </si>
  <si>
    <t>Beauty is composed of an eternal, invariable element whose quantity is extremely difficult to determine, and a relative element which might be, either by turns or all at once, period, fashion, moral, passion.</t>
  </si>
  <si>
    <t>Jean-Luc Godard</t>
  </si>
  <si>
    <t>Fashion fosters cliches of beauty, but I want to tear them apart.</t>
  </si>
  <si>
    <t>When you are balanced and when you listen and attend to the needs of your body, mind, and spirit, your natural beauty comes out.</t>
  </si>
  <si>
    <t>In art economy is always beauty.</t>
  </si>
  <si>
    <t>Through Kurt I saw the beauty of minimalism and the importance of music that's stripped down.</t>
  </si>
  <si>
    <t>Dave Grohl</t>
  </si>
  <si>
    <t>I trust in nature for the stable laws of beauty and utility. Spring shall plant and autumn garner to the end of time.</t>
  </si>
  <si>
    <t>I don't get anything for free. I pay for all my beauty treatments.</t>
  </si>
  <si>
    <t>Rarely do great beauty and great virtue dwell together.</t>
  </si>
  <si>
    <t>I didn't have any confidence in my beauty when I was young. I felt like a character actress, and I still do.</t>
  </si>
  <si>
    <t>Meryl Streep</t>
  </si>
  <si>
    <t>I really admire a woman for her intelligence, her personality. Beauty is not enough.</t>
  </si>
  <si>
    <t>I write for no other purpose than to add to the beauty that now belongs to me. I write a book for no other reason than to add three or four hundred acres to my magnificent estate.</t>
  </si>
  <si>
    <t>Jack London</t>
  </si>
  <si>
    <t>They saw me, those reckless seekers of beauty, and in a night I was famous.</t>
  </si>
  <si>
    <t>Beauty is not just physical.</t>
  </si>
  <si>
    <t>Beauty and fullness of tone can be achieved by having the whole orchestra play with high clarinets and a carefully selected number of piccolos.</t>
  </si>
  <si>
    <t>Gustav Mahler</t>
  </si>
  <si>
    <t>I think the beauty of working with young people is they remind you of the spirit of acting and it's just a big play.</t>
  </si>
  <si>
    <t>Eric Bana</t>
  </si>
  <si>
    <t>I am obsessed with beauty. I want everything to be perfect, and of course it isn't. And that's a tough place to be because you're never satisfied.</t>
  </si>
  <si>
    <t>The beautiful seems right by force of beauty and the feeble wrong because of weakness.</t>
  </si>
  <si>
    <t>Elizabeth Barrett Browning</t>
  </si>
  <si>
    <t>I would like to say to people, open your eyes and find beauty where you normally don't expect it.</t>
  </si>
  <si>
    <t>Jean Paul Gaultier</t>
  </si>
  <si>
    <t>Thankfully, beauty is easier to remove than apply, and a swipe of demaquillage in the right direction and you are you once again.</t>
  </si>
  <si>
    <t>Just because you are blind and unable to see my beauty doesn't mean it does not exist.</t>
  </si>
  <si>
    <t>Order is the shape upon which beauty depends.</t>
  </si>
  <si>
    <t>For the mind disturbed, the still beauty of dawn is nature's finest balm.</t>
  </si>
  <si>
    <t>Women are so unforgiving of themselves. We don't recognize our own beauty because we're too busy comparing ourselves to other people.</t>
  </si>
  <si>
    <t>Kelly Osbourne</t>
  </si>
  <si>
    <t>But every great scripture, whether Hebrew, Indian, Persian, or Chinese, apart from its religious value will be found to have some rare and special beauty of its own and in this respect the original Bible stands very high as a monument of sublime poetry and of artistic prose.</t>
  </si>
  <si>
    <t>Lafcadio Hearn</t>
  </si>
  <si>
    <t>Part of the beauty of Judaism, and surely this is so for other faiths also, is that it gently restores control over time. Three times a day we stop what we are doing and turn to God in prayer. We recover perspective. We inhale a deep breath of eternity.</t>
  </si>
  <si>
    <t>I've actually spent a lot of time researching beauty products, how they are produced and how they are sold.</t>
  </si>
  <si>
    <t>Lauren Conrad</t>
  </si>
  <si>
    <t>For I must tell you that we artists cannot tread the path of Beauty without Eros keeping company with us and appointing himself as our guide.</t>
  </si>
  <si>
    <t>Solitude gives birth to the original in us, to beauty unfamiliar and perilous - to poetry. But also, it gives birth to the opposite: to the perverse, the illicit, the absurd.</t>
  </si>
  <si>
    <t>What is sacred among one people may be ridiculous in another and what is despised or rejected by one cultural group, may in a different environment become the cornerstone for a great edifice of strange grandeur and beauty.</t>
  </si>
  <si>
    <t>Hu Shih</t>
  </si>
  <si>
    <t>Art is beauty, the perpetual invention of detail, the choice of words, the exquisite care of execution.</t>
  </si>
  <si>
    <t>Theophile Gautier</t>
  </si>
  <si>
    <t>I'm not one of those women who thinks beauty is a curse.</t>
  </si>
  <si>
    <t>A lot of directors idealize their leading ladies or turn them into these objects of sexuality and beauty.</t>
  </si>
  <si>
    <t>I like the idea of accessibility, coming from a lower-middle-class background myself, I feel like beauty and products should be accessible to all women over the world.</t>
  </si>
  <si>
    <t>What saddens me is the corruption of youth and beauty, and the loss of soul, which is only replaced by money.</t>
  </si>
  <si>
    <t>Lisa Bonet</t>
  </si>
  <si>
    <t>The very definition of 'beauty' is outside.</t>
  </si>
  <si>
    <t>I always loved aesthetics. Not particularly fashion, but an idea of beauty.</t>
  </si>
  <si>
    <t>Now, I'm not saying I'm fashionable, but there are sociological interests that matter to me, things that are theoretical, political, intellectual and also concerned with vanity and beauty that we all think about but that I try to mix up and translate into fashion.</t>
  </si>
  <si>
    <t>What sort of sap doesn't know by now that picture-perfect beauty is all done with smoke and mirrors anyway?</t>
  </si>
  <si>
    <t>Shame, like beauty, is often in the eye of the beholder.</t>
  </si>
  <si>
    <t>The truth of the matter is, beauty is a specific thing, rare and fleeting. Some of us have it in our teens, 20s and 30s and then lose it most of us have it not at all. And that's perfectly okay. But lying to yourself that you have it when you don't seems to me simple-minded at best and psychotic at worst.</t>
  </si>
  <si>
    <t>What I find most upsetting about this new all-consuming beauty culture is that the obsession with good looks, and how you can supposedly attain them, is almost entirely female-driven.</t>
  </si>
  <si>
    <t>I've always thought of beauty therapy, 'alternative' treatments and the like as the female equivalent of brothels - for essentially self-deceiving people who feel a bit hollow and have to pay to be touched.</t>
  </si>
  <si>
    <t>These women whose antics we smirk at good-naturedly in the pap-traps put themselves out there at least partly on their beauty they are in showbiz, and showing what they've got is part of their business as much as it is for male show-ponies from the Chippendales to George Clooney.</t>
  </si>
  <si>
    <t>Natural beauty takes at least two hours in front of a mirror.</t>
  </si>
  <si>
    <t>Pamela Anderson</t>
  </si>
  <si>
    <t>One of the things that people don't realize is that that natural beauty, those recreational forests, they have an economic development impact for the state as well.</t>
  </si>
  <si>
    <t>Ed Rendell</t>
  </si>
  <si>
    <t>Endeavour to be faithful, and if there is any beauty in your thought, your style will be beautiful if there is any real emotion to express, the expression will be moving.</t>
  </si>
  <si>
    <t>George Henry Lewes</t>
  </si>
  <si>
    <t>Black beauty - he's a dark horse.</t>
  </si>
  <si>
    <t>Tim Vine</t>
  </si>
  <si>
    <t>I shall give you hunger, and pain, and sleepless nights. Also beauty, and satisfactions known to few, and glimpses of the heavenly life. None of these you shall have continually, and of their coming and going you shall not be foretold.</t>
  </si>
  <si>
    <t>Howard Lindsay</t>
  </si>
  <si>
    <t>People don't associate red hair, pale skin, and freckles with beauty.</t>
  </si>
  <si>
    <t>Shirley Manson</t>
  </si>
  <si>
    <t>I still believe that capitalism is too harsh and I believe that, even within that, there is a lot of satisfaction and beauty if you happen to be one of the lucky ones, although that doesn't eradicate the reality of the suffering. It's all true at once, kind of humming and sublime.</t>
  </si>
  <si>
    <t>Physical beauty is such a strange thing.</t>
  </si>
  <si>
    <t>I was kind of a jock in school. Beauty wasn't something I spent a lot of time on.</t>
  </si>
  <si>
    <t>Nina Dobrev</t>
  </si>
  <si>
    <t>My wife has brought great beauty into my life. And my daughter has brought me nothing but joy. Those qualities were greatly lacking.</t>
  </si>
  <si>
    <t>Christopher Meloni</t>
  </si>
  <si>
    <t>My mother never put an emphasis on looks. She let us grow up on our own time line. She never forced any beauty regimen into my world.</t>
  </si>
  <si>
    <t>Rachel McAdams</t>
  </si>
  <si>
    <t>It is very necessary to have markers of beauty left in a world seemingly bent on making the most evil ugliness.</t>
  </si>
  <si>
    <t>Hollywood needs to recognise all shades of African American beauty.</t>
  </si>
  <si>
    <t>Editing yourself is like an irksome coin toss. You've got to strip yourself of super ego and operate from the id. Maybe I've got my Freud mixed up. It's just hard to trade a beauty shot for the performance with truth and a brightly lit zit.</t>
  </si>
  <si>
    <t>Beauty is a radiance that originates from within and comes from inner security and strong character.</t>
  </si>
  <si>
    <t>I tried for a while to be an agricultural worker and was hopelessly bored. To me it was meaningless. I would stand around in heaps of manure and sings about the beauty of the work I wasn't doing.</t>
  </si>
  <si>
    <t>I tried for a while to be an agricultural worker and was hopelessly bored. I would stand around in heaps of manure and sing about the beauty of the work I wasn't doing.</t>
  </si>
  <si>
    <t>Art requires philosophy, just as philosophy requires art. Otherwise, what would become of beauty?</t>
  </si>
  <si>
    <t>I really like where Tony Robbins says that we're all hypnotized to see beauty this one specific way, and it's true.</t>
  </si>
  <si>
    <t>Gwyneth Paltrow</t>
  </si>
  <si>
    <t>Beauty fades! I just turned 29, so I probably don't have that many good years left in me.</t>
  </si>
  <si>
    <t>Beauty, to me is about being comfortable in your own skin.</t>
  </si>
  <si>
    <t>You can't possibly fathom the ins and outs of a prepubescent beauty treatment until you've felt the strange but exhilarating tingle of a cottage-cheese-and-Pop-Rocks facial.</t>
  </si>
  <si>
    <t>Sloane Crosley</t>
  </si>
  <si>
    <t>As Ralph's character begins to discover the political thriller aspect of the film, he falls deeper in love with his wife, so the two run together. That's the beauty of this film. It has fast pace and excitement, but it also has heart and soul.</t>
  </si>
  <si>
    <t>Rachel Weisz</t>
  </si>
  <si>
    <t>Beauty can come in strange forms.</t>
  </si>
  <si>
    <t>And I think of that again as I've written in several of my beauty books, a lot of health comes from the proper eating habits, which are something that - you know, I come from a generation that wasn't - didn't have a lot of food.</t>
  </si>
  <si>
    <t>Well I've written four beauty books as well.</t>
  </si>
  <si>
    <t>Bologna is the best city in Italy for food and has the least number of tourists. With its medieval beauty, it has it all.</t>
  </si>
  <si>
    <t>Mario Batali</t>
  </si>
  <si>
    <t>I think we have become obsessed with beauty and personally I'm really saddened by the way women mutilate their faces today in search of that.</t>
  </si>
  <si>
    <t>Beauty, more than bitterness, makes the heart break.</t>
  </si>
  <si>
    <t>Sara Teasdale</t>
  </si>
  <si>
    <t>I thought to be feminine was to give in to straight culture, or the beauty standard, but in my heart I had a flair for fashion and style. They were passions I kept secret because I didn't understand I could love clothes and hair and makeup and still like girls.</t>
  </si>
  <si>
    <t>Thanks to capitalism, the importance placed on beauty has never been so manipulated. We are the guinea pigs force-fed ads that tell us how pathetic we are: that we will never be loved, happy or valuable unless we have the body, the face, the hair, even the personality that will apparently be ours, if only we buy their products.</t>
  </si>
  <si>
    <t>She gave up beauty in her tender youth, gave all her hope and joy and pleasant ways she covered up her eyes lest they should gaze on vanity, and chose the bitter truth.</t>
  </si>
  <si>
    <t>Christina Rossetti</t>
  </si>
  <si>
    <t>I really like to be able to have variety and to try different things - that's the beauty of fashion.</t>
  </si>
  <si>
    <t>Beauty is first and foremost an emotion.</t>
  </si>
  <si>
    <t>Tahar Ben Jelloun</t>
  </si>
  <si>
    <t>It's the beauty and curse of doing a daily show. Some days you've got nothing to talk about and other days Dick Cheney shoots his lawyer in the face and everyone is happy.</t>
  </si>
  <si>
    <t>The beauty that addresses itself to the eyes is only the spell of the moment the eye of the body is not always that of the soul.</t>
  </si>
  <si>
    <t>The trick of this thing and the beauty of this thing is that it's a cowboy movie first and then stuff happens. Even after stuff happens it doesn't change - it hasn't suddenly changed into another kind of movie. It's still a cowboy movie. And that's what's incredible about it because nobody has done that before, that's new territory.</t>
  </si>
  <si>
    <t>With guys I revere, like Marcus Garvey or Malcolm X, their look is less about style than purpose and the expression of beauty. It wasn't just about being noticed, you know?</t>
  </si>
  <si>
    <t>Who knows better than artists how much ugliness there is on the way to beauty, how many ghastly, mortifying missteps, how many days of granitic blockheadedness and dismaying ineptitude there is on the way to accomplishment, how partial all accomplishment is, how incomplete?</t>
  </si>
  <si>
    <t>Tony Kushner</t>
  </si>
  <si>
    <t>Every man who has shown the world the way to beauty, to true culture, has been a rebel, a 'universal' without patriotism, without home, who has found his people everywhere.</t>
  </si>
  <si>
    <t>Chaim Potok</t>
  </si>
  <si>
    <t>I discovered that the horse is life itself, a metaphor but also an example of life's mystery and unpredictability, of life's generosity and beauty, a worthy object of repeated and ever changing contemplation.</t>
  </si>
  <si>
    <t>Beauty comes from a life well lived. If you've lived well, your smile lines are in the right places, and your frown lines aren't too bad, what more do you need?</t>
  </si>
  <si>
    <t>Jennifer Garner</t>
  </si>
  <si>
    <t>My mother is a big believer in being responsible for your own happiness. She always talked about finding joy in small moments and insisted that we stop and take in the beauty of an ordinary day. When I stop the car to make my kids really see a sunset, I hear my mother's voice and smile.</t>
  </si>
  <si>
    <t>The way in which mathematicians and physicists and historians talk is quite different, and what a physicist means by physical intuition and what a mathematician means by beauty or elegance are things worth thinking about.</t>
  </si>
  <si>
    <t>Clifford Geertz</t>
  </si>
  <si>
    <t>I know it sounds a bit corny, but I do think that beauty and sexiness come from within.</t>
  </si>
  <si>
    <t>I love the game, it's the greatest game on earth, that's why I can't understand all of this talk about trying to make the game better. People talk about the high strike zone and changing this and that. Why? To speed up the game? That's the beauty of baseball. There is no time element.</t>
  </si>
  <si>
    <t>Nothing surpasses the beauty and elegance of a bad idea.</t>
  </si>
  <si>
    <t>Craig Bruce</t>
  </si>
  <si>
    <t>Beauty is as relative as light and dark. Thus, there exists no beautiful woman, none at all, because you are never certain that a still far more beautiful woman will not appear and completely shame the supposed beauty of the first.</t>
  </si>
  <si>
    <t>Who among us has never looked up into the heavens on a starlit night, lost in wonder at the vastness of space and the beauty of the stars?</t>
  </si>
  <si>
    <t>Jeb Bush</t>
  </si>
  <si>
    <t>I am an unconventional beauty. I grew up in a high school where if you didn't have a nose job and money and if you weren't thin, you weren't cool, popular, beautiful. I was always told that I wasn't pretty enough to be on television.</t>
  </si>
  <si>
    <t>Our situation today shows that beauty demands for itself at least as much courage and decision as do truth and goodness, and she will not allow herself to be separated and banned from her two sisters without taking them along with herself in an act of mysterious vengeance.</t>
  </si>
  <si>
    <t>Hans Urs von Balthasar</t>
  </si>
  <si>
    <t>For me art and chess are closely related, both are forms in which the self finds beauty and expression.</t>
  </si>
  <si>
    <t>Vladimir Kramnik</t>
  </si>
  <si>
    <t>But I think it is a serious issue to wonder about the other platonic absolutes of say beauty and morality.</t>
  </si>
  <si>
    <t>Roger Penrose</t>
  </si>
  <si>
    <t>I was never an ambitious girl, or even a self-confident one. I never went in for beauty pageants or wore a stitch of make-up until I went to Los Angeles.</t>
  </si>
  <si>
    <t>What delights us in visible beauty is the invisible.</t>
  </si>
  <si>
    <t>There is a role and function for beauty in our time.</t>
  </si>
  <si>
    <t>I like the beauty of Faulkner's poetry. But I don't like his themes, not at all.</t>
  </si>
  <si>
    <t>Manuel Puig</t>
  </si>
  <si>
    <t>You get more churches burned down in the United States in the last two years than in the last hundred, because of the lack of understanding of culture and diversity and the beauty of it.</t>
  </si>
  <si>
    <t>Edward James Olmos</t>
  </si>
  <si>
    <t>You, too, women, cast away all the cowards from your embraces they will give you only cowards for children, and you who are the daughters of the land of beauty must bear children who are noble and brave.</t>
  </si>
  <si>
    <t>Giuseppe Garibaldi</t>
  </si>
  <si>
    <t>All my writing is about the recognition that there is no single reality. But the beauty of it is that you nevertheless go on, walking towards utopia, which may not exist, on a bridge which might end before you reach the other side.</t>
  </si>
  <si>
    <t>Marguerite Young</t>
  </si>
  <si>
    <t>I thought it might be a good move to get into a beauty contest so I tried for Miss Pennsylvania and won. I think that helped me get noticed, at least by the people of Pennsylvania.</t>
  </si>
  <si>
    <t>Sharon Stone</t>
  </si>
  <si>
    <t>The beauty of a strong, lasting commitment is often best understood by men incapable of it.</t>
  </si>
  <si>
    <t>Murray Kempton</t>
  </si>
  <si>
    <t>What I like about cities is that everything is king size, the beauty and the ugliness.</t>
  </si>
  <si>
    <t>Beauty is a precious trace that eternity causes to appear to us and that it takes away from us. A manifestation of eternity, and a sign of death as well.</t>
  </si>
  <si>
    <t>A beautiful bouquet or a long-lasting flowering plant is a traditional gift for women, but I have recommended that both men and women keep fresh flowers in the home for their beauty, fragrance, and the lift they give our spirits.</t>
  </si>
  <si>
    <t>Avon invented the concept of direct marketing and direct selling beauty. And that's still very valid to us. We'll have a firm that will be around for another 114 years as strongly as it was the first 114.</t>
  </si>
  <si>
    <t>Andrea Jung</t>
  </si>
  <si>
    <t>A representative is free delivery she's a personal beauty consultant. Some people want that high touch.</t>
  </si>
  <si>
    <t>The game in beauty is changing so much, if your product isn't high tech or can't make a unique performance claim - plump your lips, reduce your lines, look glossy, and stay on for 24 hours - you can't go to market today. I'm not just talking about a $20 lipstick, but a $5 lipstick!</t>
  </si>
  <si>
    <t>There are two ways to worry words. One is hoping for the greatest possible beauty in what is created. The other is to tell the truth.</t>
  </si>
  <si>
    <t>I think the 1970s will always be the decade for me. Obviously, I grew up in that era, but the beauty standard was touchable, kissable.</t>
  </si>
  <si>
    <t>Faith goes out through the window when beauty comes in at the door.</t>
  </si>
  <si>
    <t>Grandeur and beauty are so very opposite, that you often diminish the one as you increase the other. Variety is most akin to the latter, simplicity to the former.</t>
  </si>
  <si>
    <t>Power and beauty come from a very deep place.</t>
  </si>
  <si>
    <t>Beauty can't amuse you, but brainwork - reading, writing, thinking - can.</t>
  </si>
  <si>
    <t>Wigs have always been a part of my life and have become a staple accessory in my closet. I can remember being a little girl and hearing all the commotion in my house from my mom, aunts and grandmother when picking out their wigs for the day. It was such a good time for them and part of their everyday beauty routine.</t>
  </si>
  <si>
    <t>I think we should all be tolerant of each other and embrace each others' strengths and differences and uniqueness and beauty.</t>
  </si>
  <si>
    <t>I have girls who are concerned about how they look compared to models or what have you. It's my responsibility to teach them that beauty is more than superficial.</t>
  </si>
  <si>
    <t>The beauty about the D-list is that people who are on it probably don't know they are.</t>
  </si>
  <si>
    <t>I find, in being black, a thing of beauty: a joy a strength a secret cup of gladness.</t>
  </si>
  <si>
    <t>Ossie Davis</t>
  </si>
  <si>
    <t>I'm only wanted by directors for the image I give off, and it makes me angry. I always wanted to be an actor and not a beauty pageant winner.</t>
  </si>
  <si>
    <t>Jude Law</t>
  </si>
  <si>
    <t>My idea of beauty is somebody that doesn't have to try too much, someone who is effortless and fresh.</t>
  </si>
  <si>
    <t>Jessica Ennis</t>
  </si>
  <si>
    <t>A supermodel needed to be able to be on 'Sports Illustrated,' to be able to walk runways, to be able to do beauty ads, to be on covers. And the girls now can no longer be on covers and be in the ads because your actresses have taken over all the jobs. I don't know what happened, but we want our jobs back.</t>
  </si>
  <si>
    <t>Kim Alexis</t>
  </si>
  <si>
    <t>Familiarity is a magician that is cruel to beauty but kind to ugliness.</t>
  </si>
  <si>
    <t>Ouida</t>
  </si>
  <si>
    <t>There's a beauty in being part of a band, when there's equality and trust.</t>
  </si>
  <si>
    <t>Scott Weiland</t>
  </si>
  <si>
    <t>I learned the truth at seventeen, That love was meant for beauty queens, And high school girls with clear skinned smiles, Who married young and then retired.</t>
  </si>
  <si>
    <t>It's nice to just embrace the natural beauty within you.</t>
  </si>
  <si>
    <t>A few years ago I lost 30 pounds, and people still wanted to criticize. And honestly, I'm happy with myself if I'm a little heavier. I realized: 'Why am I trying to conform to someone else's idea of beauty?' I think I'm beautiful either way.</t>
  </si>
  <si>
    <t>We have magnificent brains, but we use a great deal of our brilliance to keep ourselves stuck and ignorant, to keep ourselves from not shining. We are so afraid of our beauty and radiance and brilliance because it scared the adults around us when we were children.</t>
  </si>
  <si>
    <t>Patricia Sun</t>
  </si>
  <si>
    <t>If I weren't performing, I'd be a beauty editor or a therapist. I love creativity, but I also love to help others. My mother was a hairstylist, and they listen to everyone's problems - like a beauty therapist!</t>
  </si>
  <si>
    <t>Beyonce Knowles</t>
  </si>
  <si>
    <t>You don't know what the Chinese expect in the way of beauty. The presentation is just a farce. You come into a room filled with 50 people and they don't talk to you. There's very little interaction.</t>
  </si>
  <si>
    <t>Los Angeles is like a beauty parlor at the end of the universe.</t>
  </si>
  <si>
    <t>A special kind of beauty exists which is born in language, of language, and for language.</t>
  </si>
  <si>
    <t>Gaston Bachelard</t>
  </si>
  <si>
    <t>Beauty must appeal to the senses, must provide us with immediate enjoyment, must impress us or insinuate itself into us without any effort on our part.</t>
  </si>
  <si>
    <t>The ideal has many names, and beauty is but one of them.</t>
  </si>
  <si>
    <t>Ninon de L'Enclos</t>
  </si>
  <si>
    <t>As an inspiration to the author, I do not think the cat can be over-estimated. He suggests so much grace, power, beauty, motion, mysticism. I do not wonder that many writers love cats I am only surprised that all do not.</t>
  </si>
  <si>
    <t>Carl Van Vechten</t>
  </si>
  <si>
    <t>I'm proud that today, at 43 years old, I've come to value the aging process and focus on inner rather than outer beauty.</t>
  </si>
  <si>
    <t>There's no such thing is aging, but maturing and knowledge. It's beautiful, I call that beauty.</t>
  </si>
  <si>
    <t>Not longer loved or fostered by religion, beauty is lifted from its face as a mask, and its absence exposes features on that face which threaten to become incomprehensible to man.</t>
  </si>
  <si>
    <t>We no longer dare to believe in beauty and we make of it a mere appearance in order the more easily to dispose of it.</t>
  </si>
  <si>
    <t>I believe every chess player senses beauty, when he succeeds in creating situations, which contradict the expectations and the rules, and he succeeds in mastering this situation.</t>
  </si>
  <si>
    <t>The development of beauty in chess never depends on you alone. No matter how much imagination and creativity you invest, you still do not create beauty. Your opponent must react at the same highest level.</t>
  </si>
  <si>
    <t>I really wanted there to be something in my life that I enjoy just for the beauty of it.</t>
  </si>
  <si>
    <t>Robert Caro</t>
  </si>
  <si>
    <t>The New York City Ballet is obviously speaking to a whole new generation and bringing it the same wonder and beauty that it brought previous generations.</t>
  </si>
  <si>
    <t>Many a genius has been slow of growth. Oaks that flourish for a thousand years do not spring up into beauty like a reed.</t>
  </si>
  <si>
    <t>Every performance is different. That's the beauty of it.</t>
  </si>
  <si>
    <t>Van Morrison</t>
  </si>
  <si>
    <t>My daily beauty regimen is definitely always in the mornings, and at night, always washing my face with a basic cleanser. I also use a moisturizer with SPF to follow up.</t>
  </si>
  <si>
    <t>We all have to find beauty within us, as opposed to just our exterior.</t>
  </si>
  <si>
    <t>People tend not to use this word beauty because it's not intellectual - but there has to be an overlap between beauty and intellect.</t>
  </si>
  <si>
    <t>One night I'll be in Los Angeles and it'll be a Latin crowd, and then another night I'll go to Fresno and it'll be an all-black crowd. To me, that's the beauty of the music.</t>
  </si>
  <si>
    <t>Pitbull</t>
  </si>
  <si>
    <t>That's the beauty of being a comedian - it's the one job you're allowed to do that. We're lucky. We're really lucky.</t>
  </si>
  <si>
    <t>Colin Quinn</t>
  </si>
  <si>
    <t>I felt Joyce was an influence on my fiction, but in a very general way, as a kind of inspiration and a model for the beauty of language.</t>
  </si>
  <si>
    <t>Don DeLillo</t>
  </si>
  <si>
    <t>The beauty of having a producer is that you have someone who says, You're finished.</t>
  </si>
  <si>
    <t>Sheryl Crow</t>
  </si>
  <si>
    <t>I cannot go to Montreal without going to Beauty's, my favorite place for breakfast, where I have the Mish-Mash omelet with hot dogs, salami, eggs, green peppers, and onions, and the best banana bread in the world. It's legendary!</t>
  </si>
  <si>
    <t>Beauty set up distance between other people and me. It warped their behavior.</t>
  </si>
  <si>
    <t>Candice Bergen</t>
  </si>
  <si>
    <t>People see you as an object, not as a person, and they project a set of expectations onto you. People who don't have it think beauty is a blessing, but actually it sets you apart.</t>
  </si>
  <si>
    <t>A child does not notice the greatness and the beauty of nature and the splendor of God in his works.</t>
  </si>
  <si>
    <t>Rudolf Otto</t>
  </si>
  <si>
    <t>Once you go inside and weed through the muck, you will find the real beauty, the truth about yourself.</t>
  </si>
  <si>
    <t>Lindsay Wagner</t>
  </si>
  <si>
    <t>I used to wear a lot of red lipstick, and when I got a pimple, I'd cover it up with eyeliner to turn it into a beauty mark.</t>
  </si>
  <si>
    <t>Selma Blair</t>
  </si>
  <si>
    <t>I'm flatchested, I'm short, I'm brunette, I have droopy eyes, and so people have a hard time casting me as a 'beauty.'</t>
  </si>
  <si>
    <t>Doors open because you're beautiful, but I wouldn't cultivate beauty to the exclusion of brains.</t>
  </si>
  <si>
    <t>Tia Carrere</t>
  </si>
  <si>
    <t>Beauty lasts five minutes. Maybe longer if you have a good plastic surgeon.</t>
  </si>
  <si>
    <t>Beauty is produced by the pleasing appearance and good taste of the whole, and by the dimensions of all the parts being duly proportioned to each other.</t>
  </si>
  <si>
    <t>That's the beauty of music. You can take a theme from a Bach sacred chorale and improvise. It doesn't make any difference where the theme comes from the treatment of it can be jazz.</t>
  </si>
  <si>
    <t>Dave Brubeck</t>
  </si>
  <si>
    <t>Asian people have a unique way about them and a different sense of beauty. It's exotic to me. I like they way Asians project their feelings. There's a hardness to the culture, but at the same time there's a delicateness.</t>
  </si>
  <si>
    <t>Paz Vega</t>
  </si>
  <si>
    <t>This is the artist, then, life's hungry man, the glutton of eternity, beauty's miser, glory's slave.</t>
  </si>
  <si>
    <t>Many attempts have been made by writers on art and poetry to define beauty in the abstract, to express it in the most general terms, to find some universal formula for it.</t>
  </si>
  <si>
    <t>Such discussions help us very little to enjoy what has been well done in art or poetry, to discriminate between what is more and what is less excellent in them, or to use words like beauty, excellence, art, poetry, with a more precise meaning than they would otherwise have.</t>
  </si>
  <si>
    <t>What is important, then, is not that the critic should possess a correct abstract definition of beauty for the intellect, but a certain kind of temperament, the power of being deeply moved by the presence of beautiful objects.</t>
  </si>
  <si>
    <t>One of the most beautiful passages of Rousseau is that in the sixth book of Confessions, where he describes the awakening in him of the literary sense. Of such wisdom, the poetic passion, the desire of beauty, the love of art for its own sake, has most.</t>
  </si>
  <si>
    <t>I mean the beauty of being a writer is it's not like being a swimmer. When they were talking about our Olympic swimmers and they'd say, 'Oh she's so old,' and she's all of 25 or something. So the beauty for a writer is that you can keep doing it right into your dotage, and I hope to be able to keep doing it as long as I can get away with it, yeah.</t>
  </si>
  <si>
    <t>Geraldine Brooks</t>
  </si>
  <si>
    <t>I had a lot of resentment for a while toward Kim Novak. But I don't mind her anymore. She's okay. We've become friends. I even asked her before this trip for some beauty tips.</t>
  </si>
  <si>
    <t>Kim Novak</t>
  </si>
  <si>
    <t>But the beauty of Einstein's equations, for example, is just as real to anyone who's experienced it as the beauty of music. We've learned in the 20th century that the equations that work have inner harmony.</t>
  </si>
  <si>
    <t>Edward Witten</t>
  </si>
  <si>
    <t>I think beauty comes from within. If you're happy and look at life in the best way you can, even when there are problems, it can make you beautiful on the outside.</t>
  </si>
  <si>
    <t>Faith Hill</t>
  </si>
  <si>
    <t>I think there's a great beauty to having problems. That's one of the ways we learn.</t>
  </si>
  <si>
    <t>Truth is a thing immortal and perpetual, and it gives to us a beauty that fades not away in time.</t>
  </si>
  <si>
    <t>Frank Norris</t>
  </si>
  <si>
    <t>My quick beauty tip is always have a tinted gloss of some kind to give you some color even if you have no makeup on.</t>
  </si>
  <si>
    <t>I think beauty comes from within, and society paints a ridiculous picture.</t>
  </si>
  <si>
    <t>My daily beauty regimen consists of washing my face before bed and putting on moisturizer.</t>
  </si>
  <si>
    <t>My unusual beauty tip is that I often use Vaseline to take my make up off. It works great and is good for sensitive skin.</t>
  </si>
  <si>
    <t>You may keep your beauty and your health, unless you destroy them yourself, or discourage them to stay with you, by using them ill.</t>
  </si>
  <si>
    <t>So every creative act strives to attain an absolute status it longs to create a world of beauty to triumph over chaos and convert it to order.</t>
  </si>
  <si>
    <t>Oh who can tell the range of joy or set the bounds of beauty?</t>
  </si>
  <si>
    <t>Music, as many people have said, is the universal language. Of course points are made which make you think about things, but ultimately it makes you feel. And that's why people remember more songs that have meant something during their life than films. They start to define periods in your life, and that's kind of the beauty of it.</t>
  </si>
  <si>
    <t>No single man can be taken as a model for a perfect figure, for no man lives on earth who is endowed with the whole of beauty.</t>
  </si>
  <si>
    <t>Albrecht Durer</t>
  </si>
  <si>
    <t>Music, art, theater. I'm just a big fan of beauty.</t>
  </si>
  <si>
    <t>Jerry Hall</t>
  </si>
  <si>
    <t>There's a sadness to the human condition that I think music is good for. It gives a counterpoint to the visual beauty, and adds depth to pictures that they wouldn't have if the music wasn't there.</t>
  </si>
  <si>
    <t>Mike Figgis</t>
  </si>
  <si>
    <t>The idea that happiness could have a share in beauty would be too much of a good thing.</t>
  </si>
  <si>
    <t>I remember reminding myself that beauty is an opinion, not a fact. And it has always made me feel better.</t>
  </si>
  <si>
    <t>Hayden Panettiere</t>
  </si>
  <si>
    <t>The thought came to me that all one loves in art becomes beautiful. Beauty is nothing but the expression of the fact that something is being loved. Only thus could she be defined.</t>
  </si>
  <si>
    <t>I have a real passion for many aspects of home lifestyle and beauty.</t>
  </si>
  <si>
    <t>The more people explore the world, the more they realize in every country there's a different aesthetic. Beauty really is in the eye of the beholder.</t>
  </si>
  <si>
    <t>Helena Christensen</t>
  </si>
  <si>
    <t>There will always be a desire for something new, fresh and innovative, as well as a yearning and respect for timeless elegance and beauty.</t>
  </si>
  <si>
    <t>The difference between utility and utility plus beauty is the difference between telephone wires and the spider web.</t>
  </si>
  <si>
    <t>I felt I had to share Idaho with my friend from New York because he'd shared New York with me, so I was going to share the beauty of nature with a man who went to museums and clubs late at night. But there was nothing to do where I lived at night.</t>
  </si>
  <si>
    <t>Mariel Hemingway</t>
  </si>
  <si>
    <t>Beauty comes from the inside.</t>
  </si>
  <si>
    <t>Kathy Ireland</t>
  </si>
  <si>
    <t>The South is very beautiful but its beauty makes one sad because the lives that people live here, and have lived here, are so ugly.</t>
  </si>
  <si>
    <t>For me, a page of good prose is where one hears the rain and the noise of battle. It has the power to give grief or universality that lends it a youthful beauty.</t>
  </si>
  <si>
    <t>John Cheever</t>
  </si>
  <si>
    <t>After 'Freaks and Geeks,' I dealt with several producers who wanted to cover up all my beauty marks, every single mole on my body. They tried to cover them on my first two episodes of 'Dawson's Creek,' and it just looked ridiculous, so I had to put my foot down. But it's not something I'm insecure about.</t>
  </si>
  <si>
    <t>Busy Philipps</t>
  </si>
  <si>
    <t>I recognize in thieves, traitors and murderers, in the ruthless and the cunning, a deep beauty - a sunken beauty.</t>
  </si>
  <si>
    <t>Jean Genet</t>
  </si>
  <si>
    <t>As a mom, I don't have much time for beauty.</t>
  </si>
  <si>
    <t>Idina Menzel</t>
  </si>
  <si>
    <t>The pattern of a newspaperman's life is like the plot of 'Black Beauty.' Sometimes he finds a kind master who gives him a dry stall and an occasional bran mash in the form of a Christmas bonus, sometimes he falls into the hands of a mean owner who drives him in spite of spavins and expects him to live on potato peelings.</t>
  </si>
  <si>
    <t>A. J. Liebling</t>
  </si>
  <si>
    <t>The beauty of doing film is that you construct whatever you do block by block and you can build something that will stay.</t>
  </si>
  <si>
    <t>Michel Gondry</t>
  </si>
  <si>
    <t>As a girl, you're supposed to love Sleeping Beauty. I mean, who wants to love Sleeping Beauty when you can be Aladdin?</t>
  </si>
  <si>
    <t>Ellen Page</t>
  </si>
  <si>
    <t>I believe it's time that women truly owned their superpowers and used their beauty and strength to change the world around them.</t>
  </si>
  <si>
    <t>Janelle Monae</t>
  </si>
  <si>
    <t>Some songs you get. Some songs you may not. And I think that's the beauty of art: to question and to ask, to understand the deeper meaning after two or three or four listenings.</t>
  </si>
  <si>
    <t>I know that I've got big ears and a big forehead and that my hair sticks up. But I'm happy with myself. I'm not necessarily trying to win a beauty pageant here.</t>
  </si>
  <si>
    <t>Clay Aiken</t>
  </si>
  <si>
    <t>My theory of characterization is basically this: Put some dirt on a hero, and put some sunshine on the villain, one brush stroke of beauty on the villain.</t>
  </si>
  <si>
    <t>Justin Cronin</t>
  </si>
  <si>
    <t>I think the beauty looks I most regret are those I was persuaded into.</t>
  </si>
  <si>
    <t>Dita Von Teese</t>
  </si>
  <si>
    <t>Physical beauty isn't so impressive to me.</t>
  </si>
  <si>
    <t>I love glamour and artificial beauty. I love the idea of artifice and dressing up and makeup and hair.</t>
  </si>
  <si>
    <t>My beauty icons are women whose images are self-created.</t>
  </si>
  <si>
    <t>I really believe that beauty comes from health - sensible eating and exercise.</t>
  </si>
  <si>
    <t>I do not see any beauty in self-restraint.</t>
  </si>
  <si>
    <t>Mary MacLane</t>
  </si>
  <si>
    <t>Beauty and the Beast seemed like it all was really brown. The whole thing was just so brown and orange and yellow, like Burger King or something. I don't think I would have liked Beauty and the Beast at any age.</t>
  </si>
  <si>
    <t>All things are perceived in the light of charity, and hence under the aspect of beauty for beauty is simply reality seen with the eyes of love.</t>
  </si>
  <si>
    <t>Evelyn Underhill</t>
  </si>
  <si>
    <t>Solitude has its own very strange beauty to it.</t>
  </si>
  <si>
    <t>Blanche talks about aging, and why should she be considered poor, because physical beauty is transitory and fading and she has such richness of the soul. I think that speech is so beautiful, and so telling and so true.</t>
  </si>
  <si>
    <t>Delta Burke</t>
  </si>
  <si>
    <t>The real message of the Dance opens up the vistas of life to all who have the urge to express beauty with no other instrument than their own bodies, with no apparatus and no dependence on anything other than space.</t>
  </si>
  <si>
    <t>Ruth St. Denis</t>
  </si>
  <si>
    <t>I have a desire to create more film, more beauty, more art, more love, but I don't feel desperate. It's not about creating or building a career.</t>
  </si>
  <si>
    <t>Boxing is my real passion. I can go to ballet, theatre, movies, or other sporting events... and nothing is like the fights to me. I'm excited by the visual beauty of it. A boxer can look so spectacular by doing a good job.</t>
  </si>
  <si>
    <t>LeRoy Neiman</t>
  </si>
  <si>
    <t>I needed to be in the bush. There I find solitude and beauty and purity and focus. That's where my heart lies.</t>
  </si>
  <si>
    <t>Mark Burnett</t>
  </si>
  <si>
    <t>It's just poetry, beauty and love. How hard can that be to act?</t>
  </si>
  <si>
    <t>Robin Wright Penn</t>
  </si>
  <si>
    <t>Never once does 'Snow White' herself look in the mirror so she isn't aware of her beauty or what apparently that does to people. It's really just the queen and the prince that talk about it.</t>
  </si>
  <si>
    <t>Lily Collins</t>
  </si>
  <si>
    <t>It is, finally, a word is untimely in three different senses, and bearing it as one's treasure will not win one anyone's favours one rather risks finding oneself outside everyone's camp... Beauty is the word that shall be our first.</t>
  </si>
  <si>
    <t>I didn't grow up identifying with beauty. I grew up thinking I could be smart and funny - those are the things I got feedback on.</t>
  </si>
  <si>
    <t>Lauren Graham</t>
  </si>
  <si>
    <t>Even if you play perfectly, a fault of your opponent's can destroy the entire beauty of the game.</t>
  </si>
  <si>
    <t>When I speak of the beauty of a game of chess, then naturally this is subjective. Beauty can be found in a very technical, mathematical game for example. That is the beauty of clarity.</t>
  </si>
  <si>
    <t>My mama told me in college, 'I love you, and you're God's child, but natural beauty will only take you so far.'</t>
  </si>
  <si>
    <t>Robin Roberts</t>
  </si>
  <si>
    <t>I have learned that acting is not about beauty.</t>
  </si>
  <si>
    <t>Vincent Cassel</t>
  </si>
  <si>
    <t>I am thrilled to be able to bring my vision of beauty to others who may be inspired by it.</t>
  </si>
  <si>
    <t>Carol Alt</t>
  </si>
  <si>
    <t>I'm still figuring out why people would want to look at me. Maybe it's generic beauty, but it's weird to be valued for something I was born with.</t>
  </si>
  <si>
    <t>Josie Maran</t>
  </si>
  <si>
    <t>It's hard to say what drives a three year-old, but I think I had a sense that nature was my solace, and nature was a place in which there was beauty, in which there was order.</t>
  </si>
  <si>
    <t>Story Musgrave</t>
  </si>
  <si>
    <t>It's not fair the emphasis put on beauty, or on sexuality.</t>
  </si>
  <si>
    <t>Rosanna Arquette</t>
  </si>
  <si>
    <t>Every article on these islands has an almost personal character, which gives this simple life, where all art is unknown, something of the artistic beauty of medieval life.</t>
  </si>
  <si>
    <t>John Millington Synge</t>
  </si>
  <si>
    <t>But when I was twelve years old I caught my first strong glimpse of one of the fundamental forces of existence, whose votary I was destined to be for life - namely, Beauty.</t>
  </si>
  <si>
    <t>Georg Brandes</t>
  </si>
  <si>
    <t>Nothing can atone for the lack of modesty without which beauty is ungraceful and wit detestable.</t>
  </si>
  <si>
    <t>Richard Steele</t>
  </si>
  <si>
    <t>So, we just kind of created our own thing and that's part of the beauty of Athens: is that it's so off the map and there's no way you could ever be the East Village or an L.A. scene or a San Francisco scene, that it just became its own thing.</t>
  </si>
  <si>
    <t>The beauty of voice-over work is that maybe you come in and record once every two weeks for a couple of hours and do a couple episodes a session. It's awesome! You spend an afternoon playing in the booth, and there you have it. It doesn't interfere with much.</t>
  </si>
  <si>
    <t>Emmanuelle Chriqui</t>
  </si>
  <si>
    <t>My mom was an aesthetician and she went to beauty school back in the '60s. I just remember watching her do her makeup all the time. She always had her nails done, makeup on - her face was ready to go when she went out. I loved it.</t>
  </si>
  <si>
    <t>I grew up in a family where we weren't allowed to talk about beauty or to put any emphasis on physical appearance.</t>
  </si>
  <si>
    <t>Pam Grier</t>
  </si>
  <si>
    <t>This whole beauty thing is something I've never comprehended.</t>
  </si>
  <si>
    <t>I thought of Paris as a beauty spot on the face of the earth, and of London as a big freckle.</t>
  </si>
  <si>
    <t>James Weldon Johnson</t>
  </si>
  <si>
    <t>We tell them that we believe it will be beautiful because that is our specialty, we only create joy and beauty. We have never done a sad work. Through the drawings, we hope a majority will be able to visualize it.</t>
  </si>
  <si>
    <t>Christo</t>
  </si>
  <si>
    <t>And for me, the real world involves everything: risk, danger, beauty, energy, all we meet with in the real world.</t>
  </si>
  <si>
    <t>Throughout the centuries, man has considered himself beautiful. I rather suppose that man only believes in his own beauty out of pride that he is not really beautiful and he suspects this himself for why does he look on the face of his fellow-man with such scorn?</t>
  </si>
  <si>
    <t>Poetry a criticism of life under the conditions fixed for such a criticism by the laws of poetic truth and poetic beauty.</t>
  </si>
  <si>
    <t>The concept of active cooperation has taken the place of opposition to the new form of government and of dreamy resignation entranced with the beauty of times past.</t>
  </si>
  <si>
    <t>Gustav Stresemann</t>
  </si>
  <si>
    <t>We say we want to create beauty, identity, quality, singularity. And yet, maybe in truth these cities that we have are desired. Maybe their very characterlessness provides the best context for living.</t>
  </si>
  <si>
    <t>He was afflicted by the thought that where Beauty was, nothing ever ran quite straight, which no doubt, was why so many people looked on it as immoral.</t>
  </si>
  <si>
    <t>John Galsworthy</t>
  </si>
  <si>
    <t>Americans worship creativity the way they worship physical beauty - as a way of enjoying elitism without guilt: God did it.</t>
  </si>
  <si>
    <t>I was amazed and upset by the looks I got just walking around the studio... It illuminates the ugliness and the beauty that exists within each of us, and that's what this story represents to me.</t>
  </si>
  <si>
    <t>Gerard Butler</t>
  </si>
  <si>
    <t>Beauty is only skin deep, and the world is full of thin skinned people.</t>
  </si>
  <si>
    <t>Richard Armour</t>
  </si>
  <si>
    <t>That brings me to Dennis Ritchie. Our collaboration has been a thing of beauty.</t>
  </si>
  <si>
    <t>Ken Thompson</t>
  </si>
  <si>
    <t>When you put the interest of a kid on money instead of heart then you're destroying the beauty of our lives and our thought process, which should be about how much responsibilities you carry as an athlete and a citizen.</t>
  </si>
  <si>
    <t>Alexis Arguello</t>
  </si>
  <si>
    <t>One of my favorite beauty products is Vincent Longo Water Canvas creamy blush. I have it in every color and I've been using it for 5 years and that's all I put on when I leave the house. It looks so natural I just put a little bit on my cheeks to give them some color.</t>
  </si>
  <si>
    <t>Alessandra Ambrosio</t>
  </si>
  <si>
    <t>Everyday life is like programming, I guess. If you love something you can put beauty into it.</t>
  </si>
  <si>
    <t>I'm always suspicious of really beautiful women telling us we shouldn't be worried about beauty.</t>
  </si>
  <si>
    <t>Susan Estrich</t>
  </si>
  <si>
    <t>The beauty of a main title is that you establish your main theme and maybe a bit of your secondary theme. You plant the seed that you're going to go water later in the score. And so, having that removed just made it so much more difficult.</t>
  </si>
  <si>
    <t>Danny Elfman</t>
  </si>
  <si>
    <t>Beauty seen is never lost, God's colors all are fast.</t>
  </si>
  <si>
    <t>John Greenleaf Whittier</t>
  </si>
  <si>
    <t>If the world could remain within a frame like a painting on the wall, I think we'd see the beauty then and stand staring in awe.</t>
  </si>
  <si>
    <t>Unless action is taken soon - unless we can display the same vision of that earlier period - we will lose the treasure of California's open space and environmental beauty.</t>
  </si>
  <si>
    <t>Remember always that the composer's pen is still mightier than the bow of the violinist in you lie all the possibilities of the creation of beauty.</t>
  </si>
  <si>
    <t>John Philip Sousa</t>
  </si>
  <si>
    <t>Grand opera is the most powerful of stage appeals and that almost entirely through the beauty of music.</t>
  </si>
  <si>
    <t>I guess if you take yourself seriously as an artist there starts either the problem or the beauty of doing good artwork.</t>
  </si>
  <si>
    <t>Bill Griffith</t>
  </si>
  <si>
    <t>I just wanted to see every single musical I could. The very first one I saw was 'Beauty and the Beast,' the only one I could get tickets for, and then 'Les Miserables' and then 'Chicago.'</t>
  </si>
  <si>
    <t>America Ferrera</t>
  </si>
  <si>
    <t>My duty is to try to reach beauty. Cinema is emotion. When you laugh you cry.</t>
  </si>
  <si>
    <t>Roberto Benigni</t>
  </si>
  <si>
    <t>The expression of beauty is in direct ratio to the power of conception the artist has acquired.</t>
  </si>
  <si>
    <t>Gustave Courbet</t>
  </si>
  <si>
    <t>It is curious how, from time immemorial, man seems to have associated the idea of evil with beauty, shrunk from it with a sort of ghostly fear, while, at the same time drawn to it by force of its hypnotic attraction.</t>
  </si>
  <si>
    <t>Richard Le Gallienne</t>
  </si>
  <si>
    <t>The beauty we love is very silent. It smiles softly to itself, but never speaks.</t>
  </si>
  <si>
    <t>We also maintain - again with perfect truth - that mystery is more than half of beauty, the element of strangeness that stirs the senses through the imagination.</t>
  </si>
  <si>
    <t>A woman's beauty is one of her great missions.</t>
  </si>
  <si>
    <t>I've developed into quite a swan. I'm one of those people that will probably look better and better as I get older until I drop dead of beauty.</t>
  </si>
  <si>
    <t>Rufus Wainwright</t>
  </si>
  <si>
    <t>I appreciate simplicity, true beauty that lasts over time, and a little wit and eclecticism that make life more fun.</t>
  </si>
  <si>
    <t>Beauty has been democratised. No longer the preserve of movie stars and models but available to all. But while the invitation to beauty is welcomed, it has become not so much an option as an imperative.</t>
  </si>
  <si>
    <t>Susie Orbach</t>
  </si>
  <si>
    <t>Beauty is the oracle that speaks to us all.</t>
  </si>
  <si>
    <t>The real beauty of it - key to my life was playing key chords on a banjo. For somebody else it may be a golf club that mom and dad put in their hands or a baseball or ballet lessons. Real gift to give to me and put it in writing.</t>
  </si>
  <si>
    <t>In the 19th century, you had bourgeois art without politics - an almost frozen idea of what beauty is.</t>
  </si>
  <si>
    <t>Douglas Sirk</t>
  </si>
  <si>
    <t>My beauty icon is Angelina Jolie.</t>
  </si>
  <si>
    <t>Ashley Benson</t>
  </si>
  <si>
    <t>It's not like I'm sitting at home coming up with some secret beauty plan.</t>
  </si>
  <si>
    <t>Lara Stone</t>
  </si>
  <si>
    <t>One of the basic things about a string is that it can vibrate in many different shapes or forms, which gives music its beauty.</t>
  </si>
  <si>
    <t>Fanny Brice</t>
  </si>
  <si>
    <t>We live in a state with a wonderful climate and plenty of natural beauty, from the shores of Cumberland Island to the Chattahoochee River to the Blue Ridge Mountains.</t>
  </si>
  <si>
    <t>Roy Barnes</t>
  </si>
  <si>
    <t>I hope that in some way that I can be some sort of beacon of hope, especially because I am not the typical Hollywood beauty.</t>
  </si>
  <si>
    <t>Octavia Spencer</t>
  </si>
  <si>
    <t>I was always interested in fashion and beauty. I was fifteen when I was scouted in a flea market. Two years later, I arrived in New York. I was in awe because it was like another planet.</t>
  </si>
  <si>
    <t>Latin life is rich with warmth, family values and history. I want to bring that beauty into American homes.</t>
  </si>
  <si>
    <t>Cristina Saralegui</t>
  </si>
  <si>
    <t>Being nerdy just means being passionate about something, including everyone - the coolest people on Earth are passionate and therefore nerdy about something whatever it is, whether it's sports, or gaming, or technology, or fashion, or beauty, or food, or whatever.</t>
  </si>
  <si>
    <t>Zachary Levi</t>
  </si>
  <si>
    <t>Listening to my regular favourites - Mozart, Beethoven, Brahms and so on - I always feel, quite misguidedly, that nothing can be too bad if such beauty and brilliance exists in the world.</t>
  </si>
  <si>
    <t>Jane Asher</t>
  </si>
  <si>
    <t>The reason that the all-American boy prefers beauty to brains is that he can see better than he can think.</t>
  </si>
  <si>
    <t>Farrah Fawcett</t>
  </si>
  <si>
    <t>I love my beauty. It's not my fault.</t>
  </si>
  <si>
    <t>Valentino Garavani</t>
  </si>
  <si>
    <t>A sculptor wields The chisel, and the stricken marble grows To beauty.</t>
  </si>
  <si>
    <t>William C. Bryant</t>
  </si>
  <si>
    <t>My mother is a beauty.</t>
  </si>
  <si>
    <t>Mary-Louise Parker</t>
  </si>
  <si>
    <t>Beauty is the result of having been through an experience all the way through to the end - therefore it has a poignancy. Beauty that is singular always comes from following an experience to the point where you can go no further.</t>
  </si>
  <si>
    <t>Joan Chen</t>
  </si>
  <si>
    <t>No eyes that have seen beauty ever lose their sight.</t>
  </si>
  <si>
    <t>Jean Toomer</t>
  </si>
  <si>
    <t>The world is a crazy, beautiful, ugly complicated place, and it keeps moving on from crisis to strangeness to beauty to weirdness to tragedy. The caravan keeps moving on, and the job of the longform writer or filmmaker or radio broadcaster is to stop - is to pause - and when the caravan goes away, that's when this stuff comes.</t>
  </si>
  <si>
    <t>David Remnick</t>
  </si>
  <si>
    <t>Sometimes I think I might not have written 'The Age of Miracles' if I hadn't grown up in California, if I hadn't been exposed to its very particular blend of beauty and disaster, of danger and denial.</t>
  </si>
  <si>
    <t>Karen Thompson Walker</t>
  </si>
  <si>
    <t>Beauty' is a currency system like the gold standard. Like any economy, it is determined by politics, and in the modern age in the West is is the last, best belief system that keeps male dominance intact.;Naomi Wolf;beauty
5888;Most urgently, women's identity must be premised upon our 'beauty' so that we will remain vulnerable to outside approval, carrying the vital sensitive organ of self-esteem exposed to the air.;Naomi Wolf;beauty
5889;Congress has an obligation to protect our country's natural beauty, embodied in our nation's parks, rivers, and breathtaking landscapes.;Dave Reichert;beauty
5890;I'm a drugstore beauty girl, I love going to the drugstore and buying makeup.;Melanie Fiona;beauty
5891;I think one of the things that language poets are very involved with is getting away from conventional ideas of beauty, because those ideas contain a certain attitude toward women, certain attitudes toward sex, certain attitudes toward race, etc.;Diane Wakoski;beauty
5892;It is art that makes life, makes interest, makes importance and I know of no substitute whatever for the force and beauty of its process.;Max Eastman;beauty
5893;For two thousand years, the Church has guided the development of music, carefully legislating to fuse artistic talent and aesthetic beauty with the demands of the Faith.;Richard Morris;beauty
5894;I hold that the perfection of form and beauty is contained in the sum of all men.;Albrecht Durer;beauty
5895;I longed to arrest all beauty that came before me, and at length the longing has been satisfied.;Julia Margaret Cameron;beauty
5896;The pursuit of beauty is much more dangerous nonsense than the pursuit of truth or goodness, because it affords a stronger temptation to the ego.;Northrop Frye;beauty
5897;It's how you look at beauty. Is it only an outward appearance with hair and makeup and a hot body, or is it something deeper than that?;Hilary Swank;beauty
5898;I like to dedicate myself wholeheartedly to a cause so that I have more impact. My goal is to shed light on the beauty of the ocean and how important it is for our planet.;Hayden Panettiere;beauty
5899;Beauty is everlasting And dust is for a time.;Marianne Moore;beauty
5900;Here in L.A. the standard of beauty is kind of ridiculous. I want to be doing this when I'm in my fifties and sixties and this isn't what I'm going to look like.;Rose Byrne;beauty
5901;Beauty is in the eye of the beholder.;Oliver Platt;beauty
5902;But, when the work was finished, the Craftsman kept wishing that there were someone to ponder the plan of so great a work, to love its beauty, and to wonder at its vastness.;Giovanni Pico della Mirandola;beauty
5903;My father always taught by telling stories about his experiences. His lessons were about morality and art and what insects and birds and human beings had in common. He told me what it meant to be a man and to be a Black man. He taught me about love and responsibility, about beauty, and how to make gumbo.;Walter Mosley;beauty
5904;There is no spot of ground, however arid, bare or ugly, that cannot be tamed into such a state as may give an impression of beauty and delight.;Gertrude Jekyll;beauty
5905;What is one to say about June, the time of perfect young summer, the fulfillment of the promise of the earlier months, and with as yet no sign to remind one that its fresh young beauty will ever fade.;Gertrude Jekyll;beauty
5906;It used to happen in villages and towns in China that they would have - I guess you'd call them beauty contests - where all of the women of a particular village or town would be seated behind these screens or curtains with only their feet showing.;Lisa See;beauty
5907;And often it would be a woman who was in her 70s or 80s who would win the beauty contest, because bound feet never age.;Lisa See;beauty
5908;The leading edge in evidence presentation is in science the leading edge in beauty is in high art.;Edward Tufte;beauty
5909;Art ought never to be considered except in its relations with its ideal beauty.;Alfred de Vigny;beauty
5910;The U.S. states that allow for citizens' initiatives tend to have fewer laws and lower taxes than the ones that don't. But the beauty of the system is that it encourages the spread of best practice.;Daniel Hannan;beauty
5911;Are we changing the idea of what beauty is? Let's hope so. I'm not the typical Hollywood beauty. Let's hope we're looking at the insides of people a little more.;Anne Heche;beauty
5912;Wit is more necessary than beauty and I think no young woman ugly that has it, and no handsome woman agreeable without it.;William Wycherley;beauty
5913;Science shows us truth and beauty and fills each day with a fresh wonder of the exquisite order which governs our world.;Polykarp Kusch;beauty
5914;As a busy working mom I'm always pressed for time, so a quick and easy beauty routine is key!;Angela Kinsey;beauty
5915;I think that the biggest beauty essential is as simple as a good, full night's sleep.;Angela Kinsey;beauty
5916;I always carry lip balm and lipstick. Lipstick is a very important beauty product because I find that lips are the most beautiful feature of anyone's face.;Fan Binbing;beauty
5917;It seems that if one is working from the point of view of getting beauty in one's equations, and if one has really a sound insight, one is on a sure line of progress.;Paul Dirac;beauty
5918;The beauty of this country and what people participate in is the competitive nature that we allow to exist and the fact is that we are better because we have great competitors.;Lee Scott;beauty
5919;A painstaking course in qualitative and quantitative analysis by John Wing gave me an appreciation of the need for, and beauty of, accurate measurement.;Paul D. Boyer;beauty
5920;Form follows beauty.;Oscar Niemeyer;beauty
5921;For me beauty is valued more than anything - the beauty that is manifest in a curved line or in an act of creativity.;Oscar Niemeyer;beauty
5922;My work is not about 'form follows function,' but 'form follows beauty' or, even better, 'form follows feminine.</t>
  </si>
  <si>
    <t>The beauty of golf, you're in charge out here.</t>
  </si>
  <si>
    <t>Mike Weir</t>
  </si>
  <si>
    <t>There is beauty when something works and it works intuitively.</t>
  </si>
  <si>
    <t>Jonathan Ive</t>
  </si>
  <si>
    <t>Literature isn't a moral beauty contest. Its power arises from the authority and audacity with which the impersonation is pulled off the belief it inspires is what counts.</t>
  </si>
  <si>
    <t>Beauty, the eternal Spouse of the Wisdom of God and Angel of his Presence thru' all creation.</t>
  </si>
  <si>
    <t>Robert Bridges</t>
  </si>
  <si>
    <t>Maybe I'm old-fashioned. But I remember the beauty and thrill of being moved by Broadway musicals - particularly the endings of shows.</t>
  </si>
  <si>
    <t>Marvin Hamlisch</t>
  </si>
  <si>
    <t>Beauty and the Beast became the first animated feature ever nominated for best picture.</t>
  </si>
  <si>
    <t>Leonard Maltin</t>
  </si>
  <si>
    <t>I read 'The Great Gatsby' in high school and was hypnotized by the beauty of the sentences and moved by the story about the irrevocability of lost love.</t>
  </si>
  <si>
    <t>Tom Perrotta</t>
  </si>
  <si>
    <t>So as I look at transitioning to the communication platforms of the future, I see that the beauty of Internet protocols is you get the separation of the layers between service and technology.</t>
  </si>
  <si>
    <t>Michael K. Powell</t>
  </si>
  <si>
    <t>What breadth, what beauty and power of human nature and development there must be in a woman to get over all the palisades, all the fences, within which she is held captive!</t>
  </si>
  <si>
    <t>Alexander Herzen</t>
  </si>
  <si>
    <t>People are craving this great progress in electronics, going after computers, the Internet, etc. It's a giant progress technologically. But they must have a balance of soul, a balance for human beauty. That means art has an important role.</t>
  </si>
  <si>
    <t>Mstislav Rostropovich</t>
  </si>
  <si>
    <t>Baalbek is so beautiful. It is the heart of beauty in the Middle East - I want to embrace these people with my music. I will try so hard for them. Their president is a Christian, their prime minister is a Muslim. Music is for everyone.</t>
  </si>
  <si>
    <t>We had common interests in the beauty of the French language. We both had a tremendous love of jazz. We shared dreams of getting married and having a family, living in the country, leading an idyllic life.</t>
  </si>
  <si>
    <t>David Amram</t>
  </si>
  <si>
    <t>Well I do find the beauty in animals. I find beauty everywhere. I find beauty in my garden.</t>
  </si>
  <si>
    <t>I don't have any beauty shop memories. I remember the barber shop.</t>
  </si>
  <si>
    <t>Jenifer Lewis</t>
  </si>
  <si>
    <t>We didn't have a beauty shop as I grew up.</t>
  </si>
  <si>
    <t>There's a difference between beauty and charm. A beautiful woman is one I notice. A charming woman is one who notices me.</t>
  </si>
  <si>
    <t>John Erskine</t>
  </si>
  <si>
    <t>As for everything else, so for a mathematical theory: beauty can be perceived but not explained.</t>
  </si>
  <si>
    <t>Arthur Cayley</t>
  </si>
  <si>
    <t>One must learn, if one is to see the beauty in Japan, to like an extraordinarily restrained and delicate loveliness.</t>
  </si>
  <si>
    <t>Miriam Beard</t>
  </si>
  <si>
    <t>Talent, like beauty, to be pardoned, must be obscure and unostentatious.</t>
  </si>
  <si>
    <t>Marguerite Gardiner</t>
  </si>
  <si>
    <t>And at five o'clock in the morning we left to drive to Old Tucson, and I sat with my mouth open in the van. I was stunned by the beauty of that country.</t>
  </si>
  <si>
    <t>Erika Slezak</t>
  </si>
  <si>
    <t>Part of the beauty of the show in a way is that he's not perfect, but you can always count on him to do the right thing in a pinch. That's why he inspires people and inspires me.</t>
  </si>
  <si>
    <t>Stephen Collins</t>
  </si>
  <si>
    <t>The very women who object to the morals of a notoriously beautiful actress, grow big with pride when an admirer suggests their marked resemblance to this stage beauty in physique.</t>
  </si>
  <si>
    <t>Minna Antrim</t>
  </si>
  <si>
    <t>Of course, all of the software I write runs on Linux that's the beauty of standards, and of cross-platform code. I don't have to run your OS, and you don't have to run mine, and we can use the same applications anyway!</t>
  </si>
  <si>
    <t>Jamie Zawinski</t>
  </si>
  <si>
    <t>Beauty is being in harmony with what you are.</t>
  </si>
  <si>
    <t>Peter Nivio Zarlenga</t>
  </si>
  <si>
    <t>I like to have Chinese furniture in my home as a constant and painful reminder of how much has been destroyed in China. The contrast between the beauty of the past and the ugliness of the modern is nowhere sharper than in China.</t>
  </si>
  <si>
    <t>Jung Chang</t>
  </si>
  <si>
    <t>When you are at the bottom, you find beauty in such little things, and goodness in such little gestures. When I compare any struggle today to ones that I may have had in my childhood, there is nothing that can bring me down.</t>
  </si>
  <si>
    <t>Natalia Vodianova</t>
  </si>
  <si>
    <t>This is why cup finals are so special because on the day anyone can beat anyone. That's what it's all about and that's why for me the FA Cup and the Carling Cup are the best cups in the world. That's the beauty of the cup.</t>
  </si>
  <si>
    <t>Ian Rush</t>
  </si>
  <si>
    <t>I've been on the cover of 'Time' magazine three times, not for my beauty but because what I was doing was newsworthy around the world. I've worked with teams all my life, but I've been nice and I've been kind.</t>
  </si>
  <si>
    <t>Cheryl Tiegs</t>
  </si>
  <si>
    <t>I look OK. I look better in person than I do on film, which is bad because it's how I make my living, but I am not a beauty and on balance I am glad.</t>
  </si>
  <si>
    <t>Felicity Huffman</t>
  </si>
  <si>
    <t>Beauty can make you powerful in a way that isn't good for you. Being OK is better for the person I have become.</t>
  </si>
  <si>
    <t>I'm from Canada, and New Zealand feels like you took all the best bits of Canada and squished them onto a tiny island like Hawaii. I was absolutely blown away by the beauty of the South Island.</t>
  </si>
  <si>
    <t>Evangeline Lilly</t>
  </si>
  <si>
    <t>Shortly thereafter, some friends encouraged me to try out for the Miss South Carolina World beauty pageant. To my surprise, I won - and was sent to New York City to compete nationally.</t>
  </si>
  <si>
    <t>This is so cliche, but my beauty icon would have to be Angelina Jolie. She looks like she wears natural makeup, but she's still beautiful.</t>
  </si>
  <si>
    <t>Tila Tequila</t>
  </si>
  <si>
    <t>I think every person has their own identity and beauty. Everyone being different is what is really beautiful. If we were all the same, it would be boring.</t>
  </si>
  <si>
    <t>My sisters and I were fortunate to travel through Asia and Europe at very young ages. We confronted extraordinary beauty in Athens and unspeakable poverty in India.</t>
  </si>
  <si>
    <t>Mary Chapin Carpenter</t>
  </si>
  <si>
    <t>Pastry is different from cooking because you have to consider the chemistry, beauty and flavor. It's not just sugar and eggs thrown together. I tell my pastry chefs to be in tune for all of this. You have to be challenged by using secret or unusual ingredients.</t>
  </si>
  <si>
    <t>Beauty is not everything!</t>
  </si>
  <si>
    <t>The beauty comes with the balance. Everyone should find his own balance in his personal as well as his professional life. Once you do so, you will feel and look beautiful.</t>
  </si>
  <si>
    <t>Karolina Kurkova</t>
  </si>
  <si>
    <t>In things to be seen at once, much variety makes confusion, another vice of beauty. In things that are not seen at once, and have no respect one to another, great variety is commendable, provided this variety transgress not the rules of optics and geometry.</t>
  </si>
  <si>
    <t>You don't have to save the world, but you can be in the world-that's where the beauty comes from.</t>
  </si>
  <si>
    <t>Daphne Zuniga</t>
  </si>
  <si>
    <t>Seek goodness and be goodness. Seek beauty and be beauty. Seek love and be love.</t>
  </si>
  <si>
    <t>Bryant McGill</t>
  </si>
  <si>
    <t>I know as an actor there is a certain liberation auditioning for a role that has no beauty requirements.</t>
  </si>
  <si>
    <t>Mireille Enos</t>
  </si>
  <si>
    <t>I have to hit the gym. I have beauty appointments. I have to work toward my next job and maintaining my image, just like an athlete.</t>
  </si>
  <si>
    <t>The beauty of 'The Walking Dead' and the beauty of being on a television show for a while, is that, it's your backstory, it's part of what you are, it's what you carry with you every day.</t>
  </si>
  <si>
    <t>Laurie Holden</t>
  </si>
  <si>
    <t>We need a balanced, long term energy policy to reduce our dependence on foreign oil and preserve the beauty of the land we love.</t>
  </si>
  <si>
    <t>Heather Wilson</t>
  </si>
  <si>
    <t>Find beauty not only in the thing itself but in the pattern of the shadows, the light and dark which that thing provides.</t>
  </si>
  <si>
    <t>Junichiro Tanizaki</t>
  </si>
  <si>
    <t>When the soul looks out of its body, it should see only beauty in its path. These are the sights we must hold in mind, in order to move to a higher place.</t>
  </si>
  <si>
    <t>Yusef Lateef</t>
  </si>
  <si>
    <t>The sport of horse racing which, at its best, showcases the majestic beauty of this animal and the athleticism of jockeys, has reached an alarming level of corruption and exploitation.</t>
  </si>
  <si>
    <t>Tom Udall</t>
  </si>
  <si>
    <t>We were astonished by the beauty and refinement of the art displayed by the objects surpassing all we could have imagined - the impression was overwhelming.</t>
  </si>
  <si>
    <t>Howard Carter</t>
  </si>
  <si>
    <t>The beauty of jazz is that it's malleable. People are addressing it to suit their own personalities.</t>
  </si>
  <si>
    <t>Pat Metheny</t>
  </si>
  <si>
    <t>Beauty is but a flower, which wrinkles will devour.</t>
  </si>
  <si>
    <t>Thomas Nash</t>
  </si>
  <si>
    <t>I live by the philosophy that beauty starts from within, and I make a conscious effort to fill my body with nutrients through the food I eat.</t>
  </si>
  <si>
    <t>Miranda Kerr</t>
  </si>
  <si>
    <t>Everyone has a different beauty and different qualities and I think that women need to learn to love their qualities and be comfortable in the fact that everyone is different.</t>
  </si>
  <si>
    <t>The beauty of a face is not a separate quality but a relation or proportion of qualities to each other.</t>
  </si>
  <si>
    <t>Truth isn't always beauty, but the hunger for it is.</t>
  </si>
  <si>
    <t>Nadine Gordimer</t>
  </si>
  <si>
    <t>I don't believe in one ideal beauty.</t>
  </si>
  <si>
    <t>Zac Posen</t>
  </si>
  <si>
    <t>I have a talent for happiness. I look with the eyes of a painter, and I see beauty.</t>
  </si>
  <si>
    <t>Sylvia Kristel</t>
  </si>
  <si>
    <t>I just want to continue to break barriers and to show the industry and the world that beauty is diverse, and you don't have to be a certain stereotype to be beautiful.</t>
  </si>
  <si>
    <t>Joan Smalls</t>
  </si>
  <si>
    <t>I believe that true beauty of chess is more than enough to satisfy all possible demands.</t>
  </si>
  <si>
    <t>Alexander Alekhine</t>
  </si>
  <si>
    <t>Oh! this opponent, this collaborator against your will, whose notion of beauty always differs from yours and whose means are often too limited for active assistance to your intentions!</t>
  </si>
  <si>
    <t>The beauty of it is when you can just show up and hit the notes.</t>
  </si>
  <si>
    <t>John Lone</t>
  </si>
  <si>
    <t>I just try to play music from my heart and bring as much beauty as I can to as many people as I can. Just give them other alternatives, especially people who aren't exposed to creative music.</t>
  </si>
  <si>
    <t>Charlie Haden</t>
  </si>
  <si>
    <t>We're here to bring beauty to the world and make a difference in this planet. That's what art forms are about.</t>
  </si>
  <si>
    <t>I'd like to make really important movies, like American Beauty. I was really proud to be a part of that movie.</t>
  </si>
  <si>
    <t>Allison Janney</t>
  </si>
  <si>
    <t>Even in decline, a virtuous man increases the beauty of his behavior. A burning stick, though turned to the ground, has its flame drawn upwards.</t>
  </si>
  <si>
    <t>Saskya Pandita</t>
  </si>
  <si>
    <t>Knowing who the actors were as you were designing them helped, with Catherine's beauty and Renee's frailty, they directed me visually just by who they were.</t>
  </si>
  <si>
    <t>Colleen Atwood</t>
  </si>
  <si>
    <t>The arts, quite simply, nourish the soul. They sustain, comfort, inspire. There is nothing like that exquisite moment when you first discover the beauty of connecting with others in celebration of larger ideals and shared wisdom.</t>
  </si>
  <si>
    <t>Gordon Gee</t>
  </si>
  <si>
    <t>I think Islam has been hijacked by the idea that all Muslims are terrorists that Islam is about hate, about war, about jihad - I think that hijacks the spirituality and beauty that exists within Islam. I believe in allowing Islam to be seen in context and in its entirety and being judged on what it really is, not what you think it is.</t>
  </si>
  <si>
    <t>Aasif Mandvi</t>
  </si>
  <si>
    <t>There's one more thing I want to say. It's a touchy subject. Black beauty. Black sensuality. We live in a culture where the beauty of black people isn't always as celebrated as other types. I'd like to help change that if I can!</t>
  </si>
  <si>
    <t>Jody Watley</t>
  </si>
  <si>
    <t>Truth is, I cut my hair for freedom, not for beauty.</t>
  </si>
  <si>
    <t>Chrisette Michele</t>
  </si>
  <si>
    <t>When I was young my Father used to tell me that the two most worthwhile pursuits in life were the pursuit of truth and of beauty and I believe that Alfred Nobel must have felt much the same when he gave these prizes for literature and the sciences.</t>
  </si>
  <si>
    <t>Frederick Sanger</t>
  </si>
  <si>
    <t>Surely these women won't lose any more of their beauty and charm by putting a ballot in a ballot box once a year than they are likely to lose standing in foundries or laundries all year round. There is no harder contest than the contest for bread, let me tell you that.</t>
  </si>
  <si>
    <t>Rose Schneiderman</t>
  </si>
  <si>
    <t>My main aim has always been to do good quality films with roles that have some substance. With Power and Beauty there were loads of things that I liked about the movie, which made me opt for it.</t>
  </si>
  <si>
    <t>Natasha Henstridge</t>
  </si>
  <si>
    <t>Fashion is quite inclusive and good at embracing different things and different forms of beauty. It's a very liberal industry. You can be yourself. Just not overweight.</t>
  </si>
  <si>
    <t>Andrej Pejic</t>
  </si>
  <si>
    <t>My mum is my beauty icon, because she represents what I think beauty is.</t>
  </si>
  <si>
    <t>Bar Refaeli</t>
  </si>
  <si>
    <t>My everyday job is about superficial beauty, but when I'm not working I prefer to work on my inner beauty - I read a lot, I try to learn.</t>
  </si>
  <si>
    <t>Beauty, of course, is the most important requirement and the paramount asset of the applicant.</t>
  </si>
  <si>
    <t>Florenz Ziegfeld</t>
  </si>
  <si>
    <t>In all my career, in my ups and downs, I've never had a beauty campaign. This was meaningful that at almost 41 years old, I could be getting my first beauty campaign. It made me feel really great.</t>
  </si>
  <si>
    <t>Teri Hatcher</t>
  </si>
  <si>
    <t>I'm 40 and I just got my first beauty campaign with Clairol Nice and Easy.</t>
  </si>
  <si>
    <t>This was meaningful that at almost 41 years old, I could be getting my first beauty campaign.</t>
  </si>
  <si>
    <t>Beauty, like truth, is relative to the time when one lives and to the individual who can grasp it. The expression of beauty is in direct ratio to the power of conception the artist has acquired.</t>
  </si>
  <si>
    <t>Visual surprise is natural in the Caribbean it comes with the landscape, and faced with its beauty, the sigh of History dissolves.</t>
  </si>
  <si>
    <t>Derek Walcott</t>
  </si>
  <si>
    <t>I know no subject more elevating, more amazing, more ready to the poetical enthusiasm, the philosophical reflection, and the moral sentiment than the works of nature. Where can we meet such variety, such beauty, such magnificence?</t>
  </si>
  <si>
    <t>James Thomson</t>
  </si>
  <si>
    <t>For, when with beauty we can virtue join, We paint the semblance of a form divine.</t>
  </si>
  <si>
    <t>I've just finished reading a book about the brilliant Margaret Rutherford. She wasn't a beauty, but inside she was absolutely blazing and passionate about her work. She's one of those life-affirming characters.</t>
  </si>
  <si>
    <t>Sophie Thompson</t>
  </si>
  <si>
    <t>My definition of love is being full. Complete. It makes everything lighter. Beauty is something you see. Love is something you feel.</t>
  </si>
  <si>
    <t>Sharon Tate</t>
  </si>
  <si>
    <t>Through my optimism I naturally prefer and capture the beauty in life.</t>
  </si>
  <si>
    <t>Leni Riefenstahl</t>
  </si>
  <si>
    <t>I like to find the beauty in the ugly. When I'm in a thrift store, I gravitate toward pieces I know I'll wear a ton, and insane pieces that I'm sure most people would consider gross. But I find them inspiring. Our van is currently stocked with some of my random findings from this tour. Maybe I'll call my aesthetic 'van fashion.'</t>
  </si>
  <si>
    <t>Victoria Legrand</t>
  </si>
  <si>
    <t>Beauty is everything.</t>
  </si>
  <si>
    <t>Jorja Fox</t>
  </si>
  <si>
    <t>Instead, it appears to be a particular mark of beauty that it is considered with tranquil satisfaction that it pleases if we also do not possess it and we are still far removed from demanding to possess it.</t>
  </si>
  <si>
    <t>Moses Mendelssohn</t>
  </si>
  <si>
    <t>I was always anti-marriage. I didn't understand monogamy. I couldn't figure out how that could last. And then I met Bryn and I started to understand the beauty of constancy and history and change and going on the roller coaster with someone - of having a partner in life.</t>
  </si>
  <si>
    <t>Maria Bello</t>
  </si>
  <si>
    <t>Life deprived of beauty is not worthy of being called human.</t>
  </si>
  <si>
    <t>Rich men's houses are seldom beautiful, rarely comfortable, and never original. It is a constant source of surprise to people of moderate means to observe how little a big fortune contributes to Beauty.</t>
  </si>
  <si>
    <t>Margot Asquith</t>
  </si>
  <si>
    <t>The best beauty advice I ever received is to keep skin hydrated and limit harsh exposure to the sun. If you are set on the tanned look, there are plenty of great creams that will give you a healthy-looking glow.</t>
  </si>
  <si>
    <t>Erica Durance</t>
  </si>
  <si>
    <t>I maintain my inner beauty by trying to lead a balanced life in general. I try to eat healthy foods, but... that doesn't mean I won't treat myself now and then! I work out almost every day, which gives me more energy and helps me feel stronger. I also try to be a genuinely good person to the people around me.</t>
  </si>
  <si>
    <t>Acting is still, of course, what I love to do most. The beauty of it is that by changing characters, it never gets boring.</t>
  </si>
  <si>
    <t>I always say beauty is only sin deep.</t>
  </si>
  <si>
    <t>Hector Hugh Munro</t>
  </si>
  <si>
    <t>All I wanted was to connect my moods with those of Paris. Beauty paints and when it painted most, I shot.</t>
  </si>
  <si>
    <t>Ernst Haas</t>
  </si>
  <si>
    <t>Coming in solemn beauty like slow old tunes of Spain.</t>
  </si>
  <si>
    <t>John Masefield</t>
  </si>
  <si>
    <t>Where is there beauty when you see deprivation and starvation?</t>
  </si>
  <si>
    <t>Rosalind Russell</t>
  </si>
  <si>
    <t>Beauty doesn't matter because in the end, we all lose our looks and all we have is our heart.</t>
  </si>
  <si>
    <t>Ann Curry</t>
  </si>
  <si>
    <t>We have to get back to the beauty of just being alive in this present moment.</t>
  </si>
  <si>
    <t>Mary McDonnell</t>
  </si>
  <si>
    <t>In prison, inmates sometimes use Cheetos and grape juice as makeup. I wouldn't use that beauty regimen around Britney Spears - she might lick your face off!</t>
  </si>
  <si>
    <t>Joel McHale</t>
  </si>
  <si>
    <t>I feel fortunate that I'm not a beauty. I'm not a classic beauty. I feel it is harder for girls who are like that. There are fewer parts.</t>
  </si>
  <si>
    <t>Olivia Colman</t>
  </si>
  <si>
    <t>But my most favourite pursuit, after my daily exertions at the Foundry, was Astronomy. There were frequently clear nights when the glorious objects in the Heavens were seen in most attractive beauty and brilliancy.</t>
  </si>
  <si>
    <t>James Nasmyth</t>
  </si>
  <si>
    <t>To copy beauty forfeits all pretense to fame to copy faults is want of sense.</t>
  </si>
  <si>
    <t>Charles Churchill</t>
  </si>
  <si>
    <t>Beauty, sweet love, is like the morning dew, Whose short refresh upon tender green, Cheers for a time, but till the sun doth show And straight is gone, as it had never been.</t>
  </si>
  <si>
    <t>Samuel Daniel</t>
  </si>
  <si>
    <t>What I loved about 'Summer' was that they were these four bright kids with a wonderful future. In a way, she was the one with the brains, and then you have the beauty queen and the jock and the introvert.</t>
  </si>
  <si>
    <t>Kevin Williamson</t>
  </si>
  <si>
    <t>Stories aren't the beauty of what did happen. They're the beauty of what could happen.</t>
  </si>
  <si>
    <t>Brad Meltzer</t>
  </si>
  <si>
    <t>I will admit to hoarding beauty products. I'm a beauty lady.</t>
  </si>
  <si>
    <t>Naya Rivera</t>
  </si>
  <si>
    <t>Beauty, unlike the rest of the gifts handed out at birth, does not require dedication, patience and hard work to pay off. But it's also the only gift that does not keep on giving.</t>
  </si>
  <si>
    <t>Paulina Porizkova</t>
  </si>
  <si>
    <t>Beauty magazines make my girlfriend feel ugly.</t>
  </si>
  <si>
    <t>James De La Vega</t>
  </si>
  <si>
    <t>Coercion may prevent many transgressions but it robs even actions which are legal of a part of their beauty. Freedom may lead to many transgressions, but it lends even to vices a less ignoble form.</t>
  </si>
  <si>
    <t>Wilhelm von Humboldt</t>
  </si>
  <si>
    <t>People come to see beauty, and I dance to give it to them.</t>
  </si>
  <si>
    <t>Judith Jamison</t>
  </si>
  <si>
    <t>And beauty immortal awakes from the tomb.</t>
  </si>
  <si>
    <t>James Beattie</t>
  </si>
  <si>
    <t>I do believe very much in the idea of unexpected or 'convulsive' beauty - beauty in the service of liberty.</t>
  </si>
  <si>
    <t>Jeff Vandermeer</t>
  </si>
  <si>
    <t>The double hundred Fowler hit in the Madras Test was an absolute beauty.</t>
  </si>
  <si>
    <t>David Gower</t>
  </si>
  <si>
    <t>Everyone can identify with a fragrant garden, with beauty of sunset, with the quiet of nature, with a warm and cozy cottage.</t>
  </si>
  <si>
    <t>People who put my paintings on their walls are putting their values on their walls: faith, family, home, a simpler way of living, the beauty of nature, quiet, tranquillity, peace, joy, hope. They beckon you into this world that provides an alternative to your nightly news broadcast.</t>
  </si>
  <si>
    <t>Hold fast to youth and beauty.</t>
  </si>
  <si>
    <t>Elizabeth Arden</t>
  </si>
  <si>
    <t>Tramping is too easy with all this money. My days were more exciting when I was penniless and had to forage around for my next meal... I've decided that I'm going to live this life for some time to come. The freedom and simple beauty of it is just too good to pass up.</t>
  </si>
  <si>
    <t>Christopher McCandless</t>
  </si>
  <si>
    <t>It never seems to occur to some people, that, like beauty, a sense of humor may sometimes be fatal.</t>
  </si>
  <si>
    <t>The closest thing I use to beauty products is the grease on the pizza from John's Pizzeria.</t>
  </si>
  <si>
    <t>Mark Feuerstein</t>
  </si>
  <si>
    <t>I'm very proud of my love for Whitney Houston. She really changed my life. She made my life a better life. She was so beautiful in her love for God, her love for her family and her love for music. She truly loved her music. She could do everything! She had flawless rhythm, flawless pitch, flawless feeling, and flawless beauty.</t>
  </si>
  <si>
    <t>Narada Michael Walden</t>
  </si>
  <si>
    <t>I first fell in love with music when I was a little boy. When I first heard music, I felt the beauty in it. Then, being able to tap along on a table top and box was great, but my favorite thing to do was to watch records spin. I would almost get hypnotized by it. These things are what drew me in initially.</t>
  </si>
  <si>
    <t>I'm not a party animal I took my job as Miss USA very seriously... Sometimes, of course, I want to let it all go. Even though I'm a beauty queen, you're also an unofficial ambassador, and there's a lot of pressure.</t>
  </si>
  <si>
    <t>The beauty of dystopia is that it lets us vicariously experience future worlds - but we still have the power to change our own.</t>
  </si>
  <si>
    <t>Ally Condie</t>
  </si>
  <si>
    <t>I have a fantastic wife, and not only in terms of external beauty. Her priority and mine is our children. That is our choice.</t>
  </si>
  <si>
    <t>Luis Figo</t>
  </si>
  <si>
    <t>I played with the same band for years and years and there's a beauty to having one solid core that you keep exploring. On the other hand, it's nice to throw yourself in different situations where you find out things about your own resources.</t>
  </si>
  <si>
    <t>Grant-Lee Phillips</t>
  </si>
  <si>
    <t>The ever increasing spiritual damage caused by life within the big city will make this hunger practically uncontrollable when we build here on this the landscape of our homeland we must be clear that we will protect its beauty.</t>
  </si>
  <si>
    <t>Fritz Todt</t>
  </si>
  <si>
    <t>In places where this beauty has already disappeared, we will reconstruct it.</t>
  </si>
  <si>
    <t>The awesomeness of God is that even in the works of the Beach Boys, Beatles, etc., the beauty of the music is a mere reflection of what God does everyday. He creates music of all kinds and moods.</t>
  </si>
  <si>
    <t>John Foster</t>
  </si>
  <si>
    <t>It is conventional to call 'monster' any blending of dissonant elements. I call 'monster' every original inexhaustible beauty.</t>
  </si>
  <si>
    <t>Alfred Jarry</t>
  </si>
  <si>
    <t>As long as I love Beauty I am young.</t>
  </si>
  <si>
    <t>W. H. Davies</t>
  </si>
  <si>
    <t>When I first thought of the idea for 'Sweet Valley High,' I loved the idea of high school as microcosm of the real world. And what I really liked was how it moved things on from 'Sleeping Beauty'-esque romance novels where the girl had to wait for the hero. This would be girl-driven, very different, I decided - and indeed it is.</t>
  </si>
  <si>
    <t>Francine Pascal</t>
  </si>
  <si>
    <t>Though there might not be any easy answers to the problem of poverty, its most compelling scribes do not resign themselves to representation solely for the sake of those age-old verities of truth and beauty.</t>
  </si>
  <si>
    <t>Leslie Jamison</t>
  </si>
  <si>
    <t>Far from creating a new formalism, what these can yield is something far transcending surface values since they not only embody form as beauty, but also form in which intuitions or ideas or conjectures have taken visible substance.</t>
  </si>
  <si>
    <t>Max Bill</t>
  </si>
  <si>
    <t>Beauty: the adjustment of all parts proportionately so that one cannot add or subtract or change without impairing the harmony of the whole.</t>
  </si>
  <si>
    <t>Leon Battista Alberti</t>
  </si>
  <si>
    <t>Time takes the ugliness and horror out of death and turns it into beauty.</t>
  </si>
  <si>
    <t>Dodie Smith</t>
  </si>
  <si>
    <t>I'm not out here to win a beauty contest.</t>
  </si>
  <si>
    <t>Kirk Gibson</t>
  </si>
  <si>
    <t>I think Whitman more than any other poet possessed the gift of revealing to others the beauty of everything around us, the beauty of nature, the beauty of human beings.</t>
  </si>
  <si>
    <t>Ella R. Bloor</t>
  </si>
  <si>
    <t>I'm not trying to stump anybody... it's the beauty of the language that I'm interested in.</t>
  </si>
  <si>
    <t>Buddy Holly</t>
  </si>
  <si>
    <t>Suddenly life has new meaning to me, there's beauty up above and things we never take notice of, you wake up suddenly you're in love.</t>
  </si>
  <si>
    <t>Billy Ocean</t>
  </si>
  <si>
    <t>Beauty is altogether in the eye of the beholder.</t>
  </si>
  <si>
    <t>Lew Wallace</t>
  </si>
  <si>
    <t>Perfect health, like perfect beauty, is a rare thing and so, it seems, is perfect disease.</t>
  </si>
  <si>
    <t>Peter Latham</t>
  </si>
  <si>
    <t>The beauty of having short hair is that I actually can wash and style it at home!</t>
  </si>
  <si>
    <t>Meagan Good</t>
  </si>
  <si>
    <t>The cottage garden most for use designed, Yet not of beauty destitute.</t>
  </si>
  <si>
    <t>Charlotte Smith</t>
  </si>
  <si>
    <t>You will also allow me to thank the Academy for inviting me to lecture in Stockholm, for its hospitality, and for the opportunity afforded me for admiring the charm of your people and the beauty of your country.</t>
  </si>
  <si>
    <t>Guglielmo Marconi</t>
  </si>
  <si>
    <t>It's harder, but we're still finding oil in Oklahoma today. The bar has been raised on startup companies, but it can still be done. Every regulation and every rule limits you, but, yes, it can still be done. That's the beauty of living in a free country and having the freedom to have an idea and become an entrepreneur.</t>
  </si>
  <si>
    <t>Harold Hamm</t>
  </si>
  <si>
    <t>Great designers seldom make great advertising men, because they get overcome by the beauty of the picture - and forget that merchandise must be sold.</t>
  </si>
  <si>
    <t>James Randolph Adams</t>
  </si>
  <si>
    <t>The beauty of the past belongs to the past.</t>
  </si>
  <si>
    <t>Margaret Bourke-White</t>
  </si>
  <si>
    <t>It is important to fund young researchers who want to do curiosity-driven research. Curiosity-driven research is a part of life. Some people are curious. They want to learn more about nature and society should help that. It's like art: you can learn more and bring more beauty.</t>
  </si>
  <si>
    <t>Serge Haroche</t>
  </si>
  <si>
    <t>I have no right to beauty. I had been condemned to masculine ugliness.</t>
  </si>
  <si>
    <t>Renee Vivien</t>
  </si>
  <si>
    <t>Search for beauty without features, something deeper than any signs.</t>
  </si>
  <si>
    <t>Francesca da Rimini</t>
  </si>
  <si>
    <t>I have several computer companies. One of them I have a program for wide-format printing. I have a beauty program. So I have several different programs that I own for printing.</t>
  </si>
  <si>
    <t>Jerry Mathers</t>
  </si>
  <si>
    <t>There are elements of intrinsic beauty in the simplification of a house built on the log cabin idea.</t>
  </si>
  <si>
    <t>There is an abiding beauty which may be appreciated by those who will see things as they are and who will ask for no reward except to see.</t>
  </si>
  <si>
    <t>Vera Brittain</t>
  </si>
  <si>
    <t>I think love and beauty are what life is all about.</t>
  </si>
  <si>
    <t>John Derek</t>
  </si>
  <si>
    <t>Beauty is the first test: there is no permanent place in the world for ugly mathematics.</t>
  </si>
  <si>
    <t>Godfrey Harold Hardy</t>
  </si>
  <si>
    <t>For the greater beauty of the instrument, the balls representing the planets are to be of considerable bigness but so contrived, that they may be taken off at pleasure, and others, much smaller, and fitter for some purposes, put in their places.</t>
  </si>
  <si>
    <t>David Rittenhouse</t>
  </si>
  <si>
    <t>Literature boils with the madcap careers of writers brought to the edge by the demands of living on their nerves, wringing out their memories and their nightmares to extract meaning, truth, beauty.</t>
  </si>
  <si>
    <t>Herbert Gold</t>
  </si>
  <si>
    <t>I have a book out called 'The Beauty Equation' and it discusses how off track we have gone in considering beauty.</t>
  </si>
  <si>
    <t>Nigel Barker</t>
  </si>
  <si>
    <t>Jazz is a very democratic musical form. It comes out of a communal experience. We take our respective instruments and collectively create a thing of beauty.</t>
  </si>
  <si>
    <t>Max Roach</t>
  </si>
  <si>
    <t>But I fear, my lot being cast in Scotland, that beauty would not be content.</t>
  </si>
  <si>
    <t>Anne Boyd</t>
  </si>
  <si>
    <t>For most people, we often marvel at the beauty of a sunrise or the magnificence of a full moon, but it is impossible to fathom the magnitude of the universe that surrounds us.</t>
  </si>
  <si>
    <t>Richard H. Baker</t>
  </si>
  <si>
    <t>Hath the spirit of all beauty Kissed you in the path of duty?</t>
  </si>
  <si>
    <t>Anna Katharine Green</t>
  </si>
  <si>
    <t>There are two kinds of artists in this world those that work because the spirit is in them, and they cannot be silent if they would, and those that speak from a conscientious desire to make apparent to others the beauty that has awakened their own admiration.</t>
  </si>
  <si>
    <t>We Orientals find beauty not only in the thing itself but in the pattern of the shadows, the light and darkness which that thing provides.</t>
  </si>
  <si>
    <t>Mathematics are the result of mysterious powers which no one understands, and which the unconscious recognition of beauty must play an important part. Out of an infinity of designs a mathematician chooses one pattern for beauty's sake and pulls it down to earth.</t>
  </si>
  <si>
    <t>Marston Morse</t>
  </si>
  <si>
    <t>A small house must depend on its grouping with other houses for its beauty, and for the preservation of light air and the maximum of surrounding open space.</t>
  </si>
  <si>
    <t>Clarence Stein</t>
  </si>
  <si>
    <t>Personality is more important than beauty, but imagination is more important than both of them.</t>
  </si>
  <si>
    <t>Laurette Taylor</t>
  </si>
  <si>
    <t>You can take no credit for beauty at sixteen. But if you are beautiful at sixty, it will be your own soul's doing.</t>
  </si>
  <si>
    <t>Marie Carmichael Stopes</t>
  </si>
  <si>
    <t>And queenly is the state she keeps, In beauty's lofty trust secure.</t>
  </si>
  <si>
    <t>William Allen Butler</t>
  </si>
  <si>
    <t>If beauty isn't genius it usually signals at least a high level of animal cunning.</t>
  </si>
  <si>
    <t>Peter York</t>
  </si>
  <si>
    <t>I don't know what the secret to longevity as an actress is. It's more than talent and beauty. Maybe it's the audience seeing itself in you.</t>
  </si>
  <si>
    <t>Joan Blondell</t>
  </si>
  <si>
    <t>The beauty of women was the first expression of my photography.</t>
  </si>
  <si>
    <t>Alberto Korda</t>
  </si>
  <si>
    <t>What I want to give in the theatre is beauty, that's what I want to give.</t>
  </si>
  <si>
    <t>Dame Edith Evans</t>
  </si>
  <si>
    <t>I want the Arabic Granada, that which is art, which is all that seems to me beauty and emotion.</t>
  </si>
  <si>
    <t>Isaac Albeniz</t>
  </si>
  <si>
    <t>The flowers anew, returning seasons bring but beauty faded has no second spring.</t>
  </si>
  <si>
    <t>Ambrose Philips</t>
  </si>
  <si>
    <t>Those who find beauty in all of nature will find themselves at one with the secrets of life itself.</t>
  </si>
  <si>
    <t>L. Wolfe Gilbert</t>
  </si>
  <si>
    <t>All the beauty of the world, 'tis but skin deep.</t>
  </si>
  <si>
    <t>Ralph Venning</t>
  </si>
  <si>
    <t>Beauty is the still birth of suffering, every woman knows that.</t>
  </si>
  <si>
    <t>Emily Prager</t>
  </si>
  <si>
    <t>I feel by posing for Playboy I've discovered my own sexuality and beauty, and I feel more confident than ever.</t>
  </si>
  <si>
    <t>Heather Kozar</t>
  </si>
  <si>
    <t>Things turn out best for the people who make the best of the way things turn out.</t>
  </si>
  <si>
    <t xml:space="preserve">best
</t>
  </si>
  <si>
    <t>Experience hath shewn, that even under the best forms of government those entrusted with power have, in time, and by slow operations, perverted it into tyranny.</t>
  </si>
  <si>
    <t>In any moment of decision, the best thing you can do is the right thing, the next best thing is the wrong thing, and the worst thing you can do is nothing.</t>
  </si>
  <si>
    <t>To be nobody but yourself in a world which is doing its best, night and day, to make you everybody else means to fight the hardest battle which any human being can fight and never stop fighting.</t>
  </si>
  <si>
    <t>In the practice of tolerance, one's enemy is the best teacher.</t>
  </si>
  <si>
    <t>I believe that a simple and unassuming manner of life is best for everyone, best both for the body and the mind.</t>
  </si>
  <si>
    <t>The best way to find out if you can trust somebody is to trust them.</t>
  </si>
  <si>
    <t>The only real failure in life is not to be true to the best one knows.</t>
  </si>
  <si>
    <t>You have to accept whatever comes and the only important thing is that you meet it with courage and with the best that you have to give.</t>
  </si>
  <si>
    <t>I do the very best I know how - the very best I can and I mean to keep on doing so until the end.</t>
  </si>
  <si>
    <t>The best road to progress is freedom's road.</t>
  </si>
  <si>
    <t>The best way to cheer yourself up is to try to cheer somebody else up.</t>
  </si>
  <si>
    <t>The best way to find yourself is to lose yourself in the service of others.</t>
  </si>
  <si>
    <t>Learn to say 'no' to the good so you can say 'yes' to the best.</t>
  </si>
  <si>
    <t>I have the simplest tastes. I am always satisfied with the best.</t>
  </si>
  <si>
    <t>At his best, man is the noblest of all animals separated from law and justice he is the worst.</t>
  </si>
  <si>
    <t>Knowing your own darkness is the best method for dealing with the darknesses of other people.</t>
  </si>
  <si>
    <t>The best revenge is to be unlike him who performed the injury.</t>
  </si>
  <si>
    <t>The best revenge is massive success.</t>
  </si>
  <si>
    <t>The best way to predict the future is to create it.</t>
  </si>
  <si>
    <t>Peter Drucker</t>
  </si>
  <si>
    <t>I am as bad as the worst, but, thank God, I am as good as the best.</t>
  </si>
  <si>
    <t>It's a funny thing about life if you refuse to accept anything but the best, you very often get it.</t>
  </si>
  <si>
    <t>If you want to go somewhere, it is best to find someone who has already been there.</t>
  </si>
  <si>
    <t>Robert Kiyosaki</t>
  </si>
  <si>
    <t>The best way to keep one's word is not to give it.</t>
  </si>
  <si>
    <t>To give and then not feel that one has given is the very best of all ways of giving.</t>
  </si>
  <si>
    <t>Max Beerbohm</t>
  </si>
  <si>
    <t>Living well is the best revenge.</t>
  </si>
  <si>
    <t>George Herbert</t>
  </si>
  <si>
    <t>If a man does his best, what else is there?</t>
  </si>
  <si>
    <t>Clever men are good, but they are not the best.</t>
  </si>
  <si>
    <t>It was the best of times, it was the worst of times.</t>
  </si>
  <si>
    <t>I always prefer to believe the best of everybody, it saves so much trouble.</t>
  </si>
  <si>
    <t>The best thing to do with the best things in life is to give them up.</t>
  </si>
  <si>
    <t>The worst men often give the best advice.</t>
  </si>
  <si>
    <t>We are at our very best, and we are happiest, when we are fully engaged in work we enjoy on the journey toward the goal we've established for ourselves. It gives meaning to our time off and comfort to our sleep. It makes everything else in life so wonderful, so worthwhile.</t>
  </si>
  <si>
    <t>The best thing about animals is that they don't talk much.</t>
  </si>
  <si>
    <t>I have found the best way to give advice to your children is to find out what they want and then advise them to do it.</t>
  </si>
  <si>
    <t>The best things in life are unexpected - because there were no expectations.</t>
  </si>
  <si>
    <t>Eli Khamarov</t>
  </si>
  <si>
    <t>I will do my best. That is all I can do. I ask for your help - and God's.</t>
  </si>
  <si>
    <t>Best to live lightly, unthinkingly.</t>
  </si>
  <si>
    <t>The best doctors in the world are Doctor Diet, Doctor Quiet, and Doctor Merryman.</t>
  </si>
  <si>
    <t>To love and win is the best thing. To love and lose, the next best.</t>
  </si>
  <si>
    <t>A problem is a chance for you to do your best.</t>
  </si>
  <si>
    <t>Whether it's the best of times or the worst of times, it's the only time we've got.</t>
  </si>
  <si>
    <t>Art Buchwald</t>
  </si>
  <si>
    <t>He who has done his best for his own time has lived for all times.</t>
  </si>
  <si>
    <t>You'll live. Only the best get killed.</t>
  </si>
  <si>
    <t>This is the precept by which I have lived: Prepare for the worst expect the best and take what comes.</t>
  </si>
  <si>
    <t>Most of the things we decide are not what we know to be the best. We say yes, merely because we are driven into a corner and must say something.</t>
  </si>
  <si>
    <t>Frank Crane</t>
  </si>
  <si>
    <t>There is only one real sin and that is to persuade oneself that the second best is anything but second best.</t>
  </si>
  <si>
    <t>Nobody who ever gave his best regretted it.</t>
  </si>
  <si>
    <t>George Halas</t>
  </si>
  <si>
    <t>Since we live in this world, we have to do our best for this world.</t>
  </si>
  <si>
    <t>Enthusiasm is the best protection in any situation. Wholeheartedness is contagious. Give yourself, if you wish to get others.</t>
  </si>
  <si>
    <t>David Seabury</t>
  </si>
  <si>
    <t>First gain the victory and then make the best use of it you can.</t>
  </si>
  <si>
    <t>The best way to navigate through life is to give up all of our controls.</t>
  </si>
  <si>
    <t>Gerald Jampolsky</t>
  </si>
  <si>
    <t>When you do not know what you are doing and what you are doing is the best - that is inspiration.</t>
  </si>
  <si>
    <t>Robert Bresson</t>
  </si>
  <si>
    <t>The creed of a true saint is to make the best of life, and to make the most of it.</t>
  </si>
  <si>
    <t>Edwin Hubbel Chapin</t>
  </si>
  <si>
    <t>Just do what you do best.</t>
  </si>
  <si>
    <t>Red Auerbach</t>
  </si>
  <si>
    <t>The best and most beautiful things in the world cannot be seen or even touched - they must be felt with the heart.</t>
  </si>
  <si>
    <t>I believe in pink. I believe that laughing is the best calorie burner. I believe in kissing, kissing a lot. I believe in being strong when everything seems to be going wrong. I believe that happy girls are the prettiest girls. I believe that tomorrow is another day and I believe in miracles.</t>
  </si>
  <si>
    <t>Health is the greatest gift, contentment the greatest wealth, faithfulness the best relationship.</t>
  </si>
  <si>
    <t>We must develop and maintain the capacity to forgive. He who is devoid of the power to forgive is devoid of the power to love. There is some good in the worst of us and some evil in the best of us. When we discover this, we are less prone to hate our enemies.</t>
  </si>
  <si>
    <t>Write it on your heart that every day is the best day in the year.</t>
  </si>
  <si>
    <t>God always gives His best to those who leave the choice with him.</t>
  </si>
  <si>
    <t>Jim Elliot</t>
  </si>
  <si>
    <t>Always do your best. What you plant now, you will harvest later.</t>
  </si>
  <si>
    <t>A wise man is superior to any insults which can be put upon him, and the best reply to unseemly behavior is patience and moderation.</t>
  </si>
  <si>
    <t>Moliere</t>
  </si>
  <si>
    <t>My formula for living is quite simple. I get up in the morning and I go to bed at night. In between, I occupy myself as best I can.</t>
  </si>
  <si>
    <t>Cary Grant</t>
  </si>
  <si>
    <t>The key is to keep company only with people who uplift you, whose presence calls forth your best.</t>
  </si>
  <si>
    <t>The best argument against democracy is a five-minute conversation with the average voter.</t>
  </si>
  <si>
    <t>The best thing about the future is that it comes one day at a time.</t>
  </si>
  <si>
    <t>Sleep is the best meditation.</t>
  </si>
  <si>
    <t>The things I want to know are in books my best friend is the man who'll get me a book I ain't read.</t>
  </si>
  <si>
    <t>You can't stop loving or wanting to love because when its right it's the best thing in the world. When you're in a relationship and its good, even if nothing else in your life is right, you feel like your whole world is complete.</t>
  </si>
  <si>
    <t>Keith Sweat</t>
  </si>
  <si>
    <t>The best thing to hold onto in life is each other.</t>
  </si>
  <si>
    <t>Government, even in its best state, is but a necessary evil in its worst state, an intolerable one.</t>
  </si>
  <si>
    <t>A leader is best when people barely know he exists, when his work is done, his aim fulfilled, they will say: we did it ourselves.</t>
  </si>
  <si>
    <t>Lao Tzu</t>
  </si>
  <si>
    <t>I believe God is managing affairs and that He doesn't need any advice from me. With God in charge, I believe everything will work out for the best in the end. So what is there to worry about.</t>
  </si>
  <si>
    <t>My mama always used to tell me: 'If you can't find somethin' to live for, you best find somethin' to die for.'</t>
  </si>
  <si>
    <t>Tupac Shakur</t>
  </si>
  <si>
    <t>The price of success is hard work, dedication to the job at hand, and the determination that whether we win or lose, we have applied the best of ourselves to the task at hand.</t>
  </si>
  <si>
    <t>Vince Lombardi</t>
  </si>
  <si>
    <t>My dream is of a place and a time where America will once again be seen as the last best hope of earth.</t>
  </si>
  <si>
    <t>Common looking people are the best in the world: that is the reason the Lord makes so many of them.</t>
  </si>
  <si>
    <t>An investment in knowledge pays the best interest.</t>
  </si>
  <si>
    <t>I am prepared for the worst, but hope for the best.</t>
  </si>
  <si>
    <t>Our prayers should be for blessings in general, for God knows best what is good for us.</t>
  </si>
  <si>
    <t>The best proof of love is trust.</t>
  </si>
  <si>
    <t>Joyce Brothers</t>
  </si>
  <si>
    <t>All the adversity I've had in my life, all my troubles and obstacles, have strengthened me... You may not realize it when it happens, but a kick in the teeth may be the best thing in the world for you.</t>
  </si>
  <si>
    <t>For a people who are free, and who mean to remain so, a well-organized and armed militia is their best security.</t>
  </si>
  <si>
    <t>One's philosophy is not best expressed in words it is expressed in the choices one makes... and the choices we make are ultimately our responsibility.</t>
  </si>
  <si>
    <t>The best way to destroy an enemy is to make him a friend.</t>
  </si>
  <si>
    <t>The best years of your life are the ones in which you decide your problems are your own. You do not blame them on your mother, the ecology, or the president. You realize that you control your own destiny.</t>
  </si>
  <si>
    <t>My best friend is the man who in wishing me well wishes it for my sake.</t>
  </si>
  <si>
    <t>I never had a policy I have just tried to do my very best each and every day.</t>
  </si>
  <si>
    <t>If it's your job to eat a frog, it's best to do it first thing in the morning. And If it's your job to eat two frogs, it's best to eat the biggest one first.</t>
  </si>
  <si>
    <t>Honesty is the best policy.</t>
  </si>
  <si>
    <t>I want it said of me by those who knew me best, that I always plucked a thistle and planted a flower where I thought a flower would grow.</t>
  </si>
  <si>
    <t>Outside of a dog, a book is a man's best friend. Inside of a dog it's too dark to read.</t>
  </si>
  <si>
    <t>In giving freedom to the slave, we assure freedom to the free - honorable alike in what we give and what we preserve. We shall nobly save, or meanly lose, the last best hope of earth.</t>
  </si>
  <si>
    <t>The best way to get a bad law repealed is to enforce it strictly.</t>
  </si>
  <si>
    <t>The best way to resolve any problem in the human world is for all sides to sit down and talk.</t>
  </si>
  <si>
    <t>When you have got an elephant by the hind legs and he is trying to run away, it's best to let him run.</t>
  </si>
  <si>
    <t>We have the best government that money can buy.</t>
  </si>
  <si>
    <t>The time comes upon every public man when it is best for him to keep his lips closed.</t>
  </si>
  <si>
    <t>It is no use saying, 'We are doing our best.' You have got to succeed in doing what is necessary.</t>
  </si>
  <si>
    <t>I am easily satisfied with the very best.</t>
  </si>
  <si>
    <t>The trees that are slow to grow bear the best fruit.</t>
  </si>
  <si>
    <t>Honesty is the best policy - when there is money in it.</t>
  </si>
  <si>
    <t>It is not best that we should all think alike it is a difference of opinion that makes horse races.</t>
  </si>
  <si>
    <t>If you die you're completely happy and your soul somewhere lives on. I'm not afraid of dying. Total peace after death, becoming someone else is the best hope I've got.</t>
  </si>
  <si>
    <t>The best way out is always through.</t>
  </si>
  <si>
    <t>Far and away the best prize that life has to offer is the chance to work hard at work worth doing.</t>
  </si>
  <si>
    <t>Prosperity is the best protector of principle.</t>
  </si>
  <si>
    <t>He who knows best knows how little he knows.</t>
  </si>
  <si>
    <t>The short words are best, and the old words are the best of all.</t>
  </si>
  <si>
    <t>Broadly speaking, the short words are the best, and the old words best of all.</t>
  </si>
  <si>
    <t>Sometimes when you innovate, you make mistakes. It is best to admit them quickly, and get on with improving your other innovations.</t>
  </si>
  <si>
    <t>In war as in life, it is often necessary when some cherished scheme has failed, to take up the best alternative open, and if so, it is folly not to work for it with all your might.</t>
  </si>
  <si>
    <t>Short words are best and the old words when short are best of all.</t>
  </si>
  <si>
    <t>Education is the best friend. An educated person is respected everywhere. Education beats the beauty and the youth.</t>
  </si>
  <si>
    <t>Walking is the best possible exercise. Habituate yourself to walk very fast.</t>
  </si>
  <si>
    <t>Battle is the most magnificent competition in which a human being can indulge. It brings out all that is best it removes all that is base. All men are afraid in battle. The coward is the one who lets his fear overcome his sense of duty. Duty is the essence of manhood.</t>
  </si>
  <si>
    <t>If I'm honest I have to tell you I still read fairy-tales and I like them best of all.</t>
  </si>
  <si>
    <t>No one wants to die. Even people who want to go to heaven don't want to die to get there. And yet death is the destination we all share. No one has ever escaped it. And that is as it should be, because Death is very likely the single best invention of Life. It is Life's change agent. It clears out the old to make way for the new.</t>
  </si>
  <si>
    <t>Laughter is not at all a bad beginning for a friendship, and it is far the best ending for one.</t>
  </si>
  <si>
    <t>When we do the best that we can, we never know what miracle is wrought in our life, or in the life of another.</t>
  </si>
  <si>
    <t>The best smell in the world is that man that you love.</t>
  </si>
  <si>
    <t>The best minds are not in government. If any were, business would steal them away.</t>
  </si>
  <si>
    <t>To wear your heart on your sleeve isn't a very good plan you should wear it inside, where it functions best.</t>
  </si>
  <si>
    <t>Margaret Thatcher</t>
  </si>
  <si>
    <t>But men are men the best sometimes forget.</t>
  </si>
  <si>
    <t>Surround yourself with the best people you can find, delegate authority, and don't interfere as long as the policy you've decided upon is being carried out.</t>
  </si>
  <si>
    <t>My best friend is the one who brings out the best in me.</t>
  </si>
  <si>
    <t>Infinite striving to be the best is man's duty it is its own reward. Everything else is in God's hands.</t>
  </si>
  <si>
    <t>My experience has been that work is almost the best way to pull oneself out of the depths.</t>
  </si>
  <si>
    <t>I can not believe that war is the best solution. No one won the last war, and no one will win the next war.</t>
  </si>
  <si>
    <t>Success is peace of mind which is a direct result of self-satisfaction in knowing you did your best to become the best you are capable of becoming.</t>
  </si>
  <si>
    <t>Tis best to weigh the enemy more mighty than he seems.;William Shakespeare;best
6245;If you can't get rid of the skeleton in your closet, you'd best teach it to dance.;George Bernard Shaw;best
6246;Perhaps nature is our best assurance of immortality.;Eleanor Roosevelt;best
6247;Perhaps I know best why it is man alone who laughs he alone suffers so deeply that he had to invent laughter.;Friedrich Nietzsche;best
6248;When the best leader's work is done the people say, 'We did it ourselves.</t>
  </si>
  <si>
    <t>The boundaries which divide Life from Death are at best shadowy and vague. Who shall say where the one ends, and where the other begins?</t>
  </si>
  <si>
    <t>Why don't you start believing that no matter what you have or haven't done, that your best days are still out in front of you.</t>
  </si>
  <si>
    <t>Expect the best. Prepare for the worst. Capitalize on what comes.</t>
  </si>
  <si>
    <t>Personally, I just think rap music is the best thing out there, period. If you look at my deck in my car radio, you're always going to find a hip-hop tape that's all I buy, that's all I live, that's all I listen to, that's all I love.</t>
  </si>
  <si>
    <t>The best weapon against an enemy is another enemy.</t>
  </si>
  <si>
    <t>We have the power to make this the best generation of mankind in the history of the world or to make it the last.</t>
  </si>
  <si>
    <t>If liberty and equality, as is thought by some, are chiefly to be found in democracy, they will be best attained when all persons alike share in government to the utmost.</t>
  </si>
  <si>
    <t>What we have found in this country, and maybe we're more aware of it now, is one problem that we've had, even in the best of times, and that is the people who are sleeping on the grates, the homeless, you might say, by choice.</t>
  </si>
  <si>
    <t>A man is relieved and gay when he has put his heart into his work and done his best but what he has said or done otherwise shall give him no peace.</t>
  </si>
  <si>
    <t>Those who govern, having much business on their hands, do not generally like to take the trouble of considering and carrying into execution new projects. The best public measures are therefore seldom adopted from previous wisdom, but forced by the occasion.</t>
  </si>
  <si>
    <t>Hunger is the best pickle.</t>
  </si>
  <si>
    <t>The ideal man bears the accidents of life with dignity and grace, making the best of circumstances.</t>
  </si>
  <si>
    <t>It might be said now that I have the best of both worlds. A Harvard education and a Yale degree.</t>
  </si>
  <si>
    <t>A blessed thing it is for any man or woman to have a friend, one human soul whom we can trust utterly, who knows the best and worst of us, and who loves us in spite of all our faults.</t>
  </si>
  <si>
    <t>A good character is the best tombstone. Those who loved you and were helped by you will remember you when forget-me-nots have withered. Carve your name on hearts, not on marble.</t>
  </si>
  <si>
    <t>Fatigue is the best pillow.</t>
  </si>
  <si>
    <t>That government is best which governs least.</t>
  </si>
  <si>
    <t>To give anything less than your best, is to sacrifice the gift.</t>
  </si>
  <si>
    <t>Thank you' is the best prayer that anyone could say. I say that one a lot. Thank you expresses extreme gratitude, humility, understanding.;Alice Walker;best
6271;Success comes from knowing that you did your best to become the best that you are capable of becoming.;John Wooden;best
6272;The fox has many tricks. The hedgehog has but one. But that is the best of all.;Ralph Waldo Emerson;best
6273;Our best thoughts come from others.;Ralph Waldo Emerson;best
6274;It is best to rise from life as from a banquet, neither thirsty nor drunken.;Aristotle;best
6275;The best friend is the man who in wishing me well wishes it for my sake.;Aristotle;best
6276;The best effort of a fine person is felt after we have left their presence.;Ralph Waldo Emerson;best
6277;Remembering that you are going to die is the best way I know to avoid the trap of thinking you have something to lose. You are already naked. There is no reason not to follow your heart.;Steve Jobs;best
6278;The best thing one can do when it's raining is to let it rain.;Henry Wadsworth Longfellow;best
6279;I feel sorry for people who don't drink. They wake up in the morning and that's the best they're going to feel all day.;Dean Martin;best
6280;Education is the best provision for old age.;Aristotle;best
6281;The best cure for insomnia is to get a lot of sleep.;W. C. Fields;best
6282;The man who makes everything that leads to happiness depends upon himself, and not upon other men, has adopted the very best plan for living happily. This is the man of moderation, the man of manly character and of wisdom.;Plato;best
6283;Those who excel in virtue have the best right of all to rebel, but then they are of all men the least inclined to do so.;Aristotle;best
6284;To know yet to think that one does not know is best Not to know yet to think that one knows will lead to difficulty.;Lao Tzu;best
6285;We have an obligation and a responsibility to be investing in our students and our schools. We must make sure that people who have the grades, the desire and the will, but not the money, can still get the best education possible.;Barack Obama;best
6286;But the person who scored well on an SAT will not necessarily be the best doctor or the best lawyer or the best businessman. These tests do not measure character, leadership, creativity, perseverance.;William Julius Wilson;best
6287;There is one rule for the industrialist and that is: Make the best quality of goods possible at the lowest cost possible, paying the highest wages possible.;Henry Ford;best
6288;The best preparation for good work tomorrow is to do good work today.;Elbert Hubbard;best
6289;The best evaluation I can make of a player is to look in his eyes and see how scared they are.;Michael Jordan;best
6290;I want to be perceived as a guy who played his best in all facets, not just scoring. A guy who loved challenges.;Michael Jordan;best
6291;Age appears to be best in four things old wood best to burn, old wine to drink, old friends to trust, and old authors to read.;Francis Bacon;best
6292;The ladder of success is best climbed by stepping on the rungs of opportunity.;Ayn Rand;best
6293;One of the best things that ever happened to me is that I'm a woman. That is the way all females should feel.;Marilyn Monroe;best
6294;A woman knows by intuition, or instinct, what is best for herself.;Marilyn Monroe;best
6295;I've always felt toward the slightest scene, even if all I had to do in a scene was just to come in and say, 'Hi,' that the people ought to get their money's worth and that this is an obligation of mine, to give them the best you can get from me.;Marilyn Monroe;best
6296;I'm selfish, impatient, and a little insecure. I make mistakes, I'm out of control, and at times hard to handle. But if you can't handle me at my worst, then you sure as hell don't deserve me at my best.;Marilyn Monroe;best
6297;Good humor is a tonic for mind and body. It is the best antidote for anxiety and depression. It is a business asset. It attracts and keeps friends. It lightens human burdens. It is the direct route to serenity and contentment.;Grenville Kleiser;best
6298;He who laughs best today, will also laughs last.;Friedrich Nietzsche;best
6299;Treat your kid like a darling for the first five years. For the next five years, scold them. By the time they turn sixteen, treat them like a friend. Your grown up children are your best friends.;Chanakya;best
6300;But what we can do, as flawed as we are, is still see God in other people, and do our best to help them find their own grace. That's what I strive to do, that's what I pray to do every day.;Barack Obama;best
6301;You're not going to say anything about me that I'm not going to say about myself. There's so many things that I think about myself if someone really wanted to get at me, they could say this and this and this. So I'm going to say it before they can. It's the best policy for me.;Eminem;best
6302;My husband and I are best of friends first and foremost. We fight like cats and dogs, but never stay mad for long. I was lucky to find him, he is in every way, my soulmate.;Carnie Wilson;best
6303;In the last analysis, even the best man is evil: in the last analysis, even the best woman is bad.;Friedrich Nietzsche;best
6304;The best author will be the one who is ashamed to become a writer.;Friedrich Nietzsche;best
6305;After all manner of professors have done their best for us, the place we are to get knowledge is in books. The true university of these days is a collection of books.;Albert Camus;best
6306;Happiness does not come from doing easy work but from the afterglow of satisfaction that comes after the achievement of a difficult task that demanded our best.;Theodore Isaac Rubin;best
6307;Read the best books first, or you may not have a chance to read them at all.;Henry David Thoreau;best
6308;Honestly, I'd love to be remembered as one of the best to ever pick up a mic, but if I'm doing my part to lessen some racial tension I feel good about what I'm doing.;Eminem;best
6309;The best executive is one who has sense enough to pick good people to do what he wants done, and self-restraint enough to keep from meddling with them while they do it.;Theodore Roosevelt;best
6310;As you become more clear about who you really are, you'll be better able to decide what is best for you - the first time around.;Oprah Winfrey;best
6311;The best place to find God is in a garden. You can dig for him there.;George Bernard Shaw;best
6312;The best things and best people rise out of their separateness I'm against a homogenized society because I want the cream to rise.;Robert Frost;best
6313;So much of what is best in us is bound up in our love of family, that it remains the measure of our stability because it measures our sense of loyalty. All other pacts of love or fear derive from it and are modeled upon it.;Haniel Long;best
6314;I've always taught that a poor economy is the best opportunity for salespeople because the naysayers and grumblers have already given up, leaving more territory, more opportunities to be successful than in a good economy when virtually all salespeople are out there, giving it their best.;Zig Ziglar;best
6315;I did not wish to take a cabin passage, but rather to go before the mast and on the deck of the world, for there I could best see the moonlight amid the mountains. I do not wish to go below now.;Henry David Thoreau;best
6316;I am afraid we must make the world honest before we can honestly say to our children that honesty is the best policy.;George Bernard Shaw;best
6317;The language of excitement is at best picturesque merely. You must be calm before you can utter oracles.;Henry David Thoreau;best
6318;Best way to get rid of kitchen odors: Eat out.;Phyllis Diller;best
6319;It is best to avoid the beginnings of evil.;Henry David Thoreau;best
6320;I didn't see it then, but it turned out that getting fired from Apple was the best thing that could have ever happened to me. The heaviness of being successful was replaced by the lightness of being a beginner again, less sure about everything. It freed me to enter one of the most creative periods of my life.;Steve Jobs;best
6321;Nothing goes by luck in composition. It allows of no tricks. The best you can write will be the best you are.;Henry David Thoreau;best
6322;One way or another, we all have to find what best fosters the flowering of our humanity in this contemporary life, and dedicate ourselves to that.;Joseph Campbell;best
6323;The man with the best job in the country is the vice-president. All he has to do is get up every morning and say, 'How is the president?</t>
  </si>
  <si>
    <t>I am just absolutely convinced that the best formula for giving us peace and preserving the American way of life is freedom, limited government, and minding our own business overseas.</t>
  </si>
  <si>
    <t>Ron Paul</t>
  </si>
  <si>
    <t>You are a product of your environment. So choose the environment that will best develop you toward your objective. Analyze your life in terms of its environment. Are the things around you helping you toward success - or are they holding you back?</t>
  </si>
  <si>
    <t>Experience taught me a few things. One is to listen to your gut, no matter how good something sounds on paper. The second is that you're generally better off sticking with what you know. And the third is that sometimes your best investments are the ones you don't make.</t>
  </si>
  <si>
    <t>It is literally true that you can succeed best and quickest by helping others to succeed.</t>
  </si>
  <si>
    <t>I always believe that to be the best, you have to smell like the best, dress like the best, act like the best. When you throw your trash in the garbage can, it has to be better than anybody else who ever threw trash in the garbage can.</t>
  </si>
  <si>
    <t>I think it's brought the world a lot closer together, and will continue to do that. There are downsides to everything there are unintended consequences to everything. The most corrosive piece of technology that I've ever seen is called television - but then, again, television, at its best, is magnificent.</t>
  </si>
  <si>
    <t>Do the best you can, and don't take life too serious.</t>
  </si>
  <si>
    <t>Remember, always give your best. Never get discouraged. Never be petty. Always remember, others may hate you. But those who hate you don't win unless you hate them. And then you destroy yourself.</t>
  </si>
  <si>
    <t>The pursuit, even of the best things, ought to be calm and tranquil.</t>
  </si>
  <si>
    <t>You may not realize it when it happens, but a kick in the teeth may be the best thing in the world for you.</t>
  </si>
  <si>
    <t>Life is about not knowing, having to change, taking the moment and making the best of it, without knowing what's going to happen next.</t>
  </si>
  <si>
    <t>Gilda Radner</t>
  </si>
  <si>
    <t>The worst thing that happens to you may be the best thing for you if you don't let it get the best of you.</t>
  </si>
  <si>
    <t>Don't be afraid to give your best to what seemingly are small jobs. Every time you conquer one it makes you that much stronger. If you do the little jobs well, the big ones will tend to take care of themselves.</t>
  </si>
  <si>
    <t>The best way to hold a man is in your arms.</t>
  </si>
  <si>
    <t>Society in every state is a blessing, but government, even in its best stage, is but a necessary evil in its worst state an intolerable one.</t>
  </si>
  <si>
    <t>It is difficult to make our material condition better by the best law, but it is easy enough to ruin it by bad laws.</t>
  </si>
  <si>
    <t>Our goal is to make the best devices in the world, not to be the biggest.</t>
  </si>
  <si>
    <t>If you're doing your best, you won't have any time to worry about failure.</t>
  </si>
  <si>
    <t>H. Jackson Brown, Jr.</t>
  </si>
  <si>
    <t>Civilization had too many rules for me, so I did my best to rewrite them.</t>
  </si>
  <si>
    <t>A failure is not always a mistake, it may simply be the best one can do under the circumstances. The real mistake is to stop trying.</t>
  </si>
  <si>
    <t>To help yourself, you must be yourself. Be the best that you can be. When you make a mistake, learn from it, pick yourself up and move on.</t>
  </si>
  <si>
    <t>Dave Pelzer</t>
  </si>
  <si>
    <t>We think the Mac will sell zillions, but we didn't build the Mac for anybody else. We built it for ourselves. We were the group of people who were going to judge whether it was great or not. We weren't going to go out and do market research. We just wanted to build the best thing we could build.</t>
  </si>
  <si>
    <t>If you believe in what you are doing, then let nothing hold you up in your work. Much of the best work of the world has been done against seeming impossibilities. The thing is to get the work done.</t>
  </si>
  <si>
    <t>I know my country has not perfected itself. At times, we've struggled to keep the promise of liberty and equality for all of our people. We've made our share of mistakes, and there are times when our actions around the world have not lived up to our best intentions.</t>
  </si>
  <si>
    <t>So let's not use a stylus. We're going to use the best pointing device in the world. We're going to use a pointing device that we're all born with - born with ten of them. We're going to use our fingers. We're going to touch this with our fingers. And we have invented a new technology called multi-touch, which is phenomenal. It works like magic.</t>
  </si>
  <si>
    <t>We hire people who want to make the best things in the world.</t>
  </si>
  <si>
    <t>Dad needs to show an incredible amount of respect and humor and friendship toward his mate so the kids understand their parents are sexy, they're fun, they do things together, they're best friends. Kids learn by example. If I respect Mom, they're going to respect Mom.</t>
  </si>
  <si>
    <t>Tim Allen</t>
  </si>
  <si>
    <t>Don't lower your expectations to meet your performance. Raise your level of performance to meet your expectations. Expect the best of yourself, and then do what is necessary to make it a reality.</t>
  </si>
  <si>
    <t>A national political campaign is better than the best circus ever heard of, with a mass baptism and a couple of hangings thrown in.</t>
  </si>
  <si>
    <t>The best liar is he who makes the smallest amount of lying go the longest way.</t>
  </si>
  <si>
    <t>Doing the best at this moment puts you in the best place for the next moment.</t>
  </si>
  <si>
    <t>We are all travelers in the wilderness of this world, and the best we can find in our travels is an honest friend.</t>
  </si>
  <si>
    <t>My philosophy is that not only are you responsible for your life, but doing the best at this moment puts you I the best place for the next moment.</t>
  </si>
  <si>
    <t>An educated person is one who has learned that information almost always turns out to be at best incomplete and very often false, misleading, fictitious, mendacious - just dead wrong.</t>
  </si>
  <si>
    <t>The best way to make your dreams come true is to wake up.</t>
  </si>
  <si>
    <t>In fact, the best thing we could do on taxes for all Americans is to simplify the individual tax code. This will be a tough job, but members of both parties have expressed an interest in doing this, and I am prepared to join them.</t>
  </si>
  <si>
    <t>Look your best - who said love is blind?</t>
  </si>
  <si>
    <t>Success in its highest and noblest form calls for peace of mind and enjoyment and happiness which come only to the man who has found the work that he likes best.</t>
  </si>
  <si>
    <t>I just think it is important that you realize , that you're the best in the world. Whether you are a Democrat or Republican or whether you're libertarian or whatever, you are the best. And we should not ever forget that. And when somebody does not do the job, we got to let them go.</t>
  </si>
  <si>
    <t>The best way out of a difficulty is through it.</t>
  </si>
  <si>
    <t>We can choose a future where we export more products and outsource fewer jobs. After a decade that was defined by what we bought and borrowed, we're getting back to basics, and doing what America has always done best: We're making things again.</t>
  </si>
  <si>
    <t>Success is peace of mind, which is a direct result of self-satisfaction in knowing you made the effort to become the best of which you are capable.</t>
  </si>
  <si>
    <t>My aim is to put down on paper what I see and what I feel in the best and simplest way.</t>
  </si>
  <si>
    <t>Excellence is the best deterrent to racism or sexism.</t>
  </si>
  <si>
    <t>There's a victory, and defeat the first and best of victories, the lowest and worst of defeats which each man gains or sustains at the hands not of another, but of himself.</t>
  </si>
  <si>
    <t>The best way to pay for a lovely moment is to enjoy it.</t>
  </si>
  <si>
    <t>Richard Bach</t>
  </si>
  <si>
    <t>A man's friendships are one of the best measures of his worth.</t>
  </si>
  <si>
    <t>Charles Darwin</t>
  </si>
  <si>
    <t>Cynical realism is the intelligent man's best excuse for doing nothing in an intolerable situation.</t>
  </si>
  <si>
    <t>When a place gets crowded enough to require ID's, social collapse is not far away. It is time to go elsewhere. The best thing about space travel is that it made it possible to go elsewhere.</t>
  </si>
  <si>
    <t>For a long time now I have tried simply to write the best I can. Sometimes I have good luck and write better than I can.</t>
  </si>
  <si>
    <t>Life doesn't require that we be the best, only that we try our best.</t>
  </si>
  <si>
    <t>God is not on the side of the big battalions, but on the side of those who shoot best.</t>
  </si>
  <si>
    <t>Never argue at the dinner table, for the one who is not hungry always gets the best of the argument.</t>
  </si>
  <si>
    <t>It has always been my belief that a man should do his best, regardless of how much he receives for his services, or the number of people he may be serving or the class of people served.</t>
  </si>
  <si>
    <t>I was raised to believe that excellence is the best deterrent to racism or sexism. And that's how I operate my life.</t>
  </si>
  <si>
    <t>Compromise is the best and cheapest lawyer.</t>
  </si>
  <si>
    <t>Your purpose is to make your audience see what you saw, hear what you heard, feel what you felt. Relevant detail, couched in concrete, colorful language, is the best way to recreate the incident as it happened and to picture it for the audience.</t>
  </si>
  <si>
    <t>The best way to sell yourself to others is first to sell the others to yourself.</t>
  </si>
  <si>
    <t>A large income is the best recipe for happiness I ever heard of.</t>
  </si>
  <si>
    <t>One thing is sure. We have to do something. We have to do the best we know how at the moment... If it doesn't turn out right, we can modify it as we go along.</t>
  </si>
  <si>
    <t>The statistics on sanity are that one out of every four Americans is suffering from some form of mental illness. Think of your three best friends. If they're okay, then it's you.</t>
  </si>
  <si>
    <t>That is what we are supposed to do when we are at our best - make it all up - but make it up so truly that later it will happen that way.</t>
  </si>
  <si>
    <t>The best is the enemy of the good.</t>
  </si>
  <si>
    <t>Marilyn Monroe wasn't even her real name, Charles Manson isn't his real name, and now, I'm taking that to be my real name. But what's real? You can't find the truth, you just pick the lie you like the best.</t>
  </si>
  <si>
    <t>The optimist thinks this is the best of all possible worlds. The pessimist fears it is true.</t>
  </si>
  <si>
    <t>J. Robert Oppenheimer</t>
  </si>
  <si>
    <t>The best activities for your health are pumping and humping.</t>
  </si>
  <si>
    <t>Arnold Schwarzenegger</t>
  </si>
  <si>
    <t>In this world you've just got to hope for the best and prepare for the worst and take whatever God sends.</t>
  </si>
  <si>
    <t>Lucy Maud Montgomery</t>
  </si>
  <si>
    <t>The best government is a benevolent tyranny tempered by an occasional assassination.</t>
  </si>
  <si>
    <t>Everyone enjoys doing the kind of work for which he is best suited.</t>
  </si>
  <si>
    <t>In a completely rational society, the best of us would be teachers and the rest of us would have to settle for something else.</t>
  </si>
  <si>
    <t>All significant truths are private truths. As they become public they cease to become truths they become facts, or at best, part of the public character or at worst, catchwords.</t>
  </si>
  <si>
    <t>The best way to be boring is to leave nothing out.</t>
  </si>
  <si>
    <t>We would all like to vote for the best man but he is never a candidate.</t>
  </si>
  <si>
    <t>Kin Hubbard</t>
  </si>
  <si>
    <t>Our best successes often come after our greatest disappointments.</t>
  </si>
  <si>
    <t>And while the law of competition may be sometimes hard for the individual, it is best for the race, because it ensures the survival of the fittest in every department.</t>
  </si>
  <si>
    <t>Don't let the fear of the time it will take to accomplish something stand in the way of your doing it. The time will pass anyway we might just as well put that passing time to the best possible use.</t>
  </si>
  <si>
    <t>Do right. Do your best. Treat others as you want to be treated.</t>
  </si>
  <si>
    <t>Among the natural rights of the colonists are these: First a right to life, secondly to liberty, and thirdly to property together with the right to defend them in the best manner they can.</t>
  </si>
  <si>
    <t>Samuel Adams</t>
  </si>
  <si>
    <t>The best government is that which teaches us to govern ourselves.</t>
  </si>
  <si>
    <t>Just do the best you can. No one can do more than that.</t>
  </si>
  <si>
    <t>The best preparation for tomorrow is doing your best today.</t>
  </si>
  <si>
    <t>The death of my father is probably the biggest thing that I ever faced. Daddy and I were best friends.</t>
  </si>
  <si>
    <t>The genius of the United States is not best or most in its executives or legislatures, nor in its ambassadors or authors or colleges, or churches, or parlors, nor even in its newspapers or inventors, but always most in the common people.</t>
  </si>
  <si>
    <t>The best scientist is open to experience and begins with romance - the idea that anything is possible.</t>
  </si>
  <si>
    <t>Our worldly successes cannot be guaranteed, but our ability to achieve spiritual success is entirely up to us, thanks to the grace of God. The best advice I know is to give is to give those worldly things your best but never your all - reserve the ultimate hope for the only one who can grant it.</t>
  </si>
  <si>
    <t>The best way to predict the future is to invent it.</t>
  </si>
  <si>
    <t>Alan Kay</t>
  </si>
  <si>
    <t>Which government is the best? The one that teaches us to govern ourselves.</t>
  </si>
  <si>
    <t>About astrology and palmistry: they are good because they make people vivid and full of possibilities. They are communism at its best. Everybody has a birthday and almost everybody has a palm.</t>
  </si>
  <si>
    <t>Luck marches with those who give their very best.</t>
  </si>
  <si>
    <t>I find that the best way to do things is to constantly move forward and to never doubt anything and keep moving forward, if you make a mistake say you made a mistake.</t>
  </si>
  <si>
    <t>John Frusciante</t>
  </si>
  <si>
    <t>One cannot develop taste from what is of average quality but only from the very best.</t>
  </si>
  <si>
    <t>The best cure for the body is a quiet mind.</t>
  </si>
  <si>
    <t>The only way to get the best of an argument is to avoid it.</t>
  </si>
  <si>
    <t>Best of all is it to preserve everything in a pure, still heart, and let there be for every pulse a thanksgiving, and for every breath a song.</t>
  </si>
  <si>
    <t>Konrad von Gesner</t>
  </si>
  <si>
    <t>You teach best what you most need to learn.</t>
  </si>
  <si>
    <t>It is always the best policy to speak the truth, unless, of course, you are an exceptionally good liar.</t>
  </si>
  <si>
    <t>To refrain from imitation is the best revenge.</t>
  </si>
  <si>
    <t>Yes'm, old friends is always best, 'less you can catch a new one that's fit to make an old one out of.</t>
  </si>
  <si>
    <t>Sarah Orne Jewett</t>
  </si>
  <si>
    <t>The best lack all conviction, while the worst are full of passionate intensity.</t>
  </si>
  <si>
    <t>There is an infinite difference between a little wrong and just right, between fairly good and the best, between mediocrity and superiority.</t>
  </si>
  <si>
    <t>I just want to do what I do best, and that's fight. I love it.</t>
  </si>
  <si>
    <t>Mike Tyson</t>
  </si>
  <si>
    <t>No one can really honestly be the very best, no one.</t>
  </si>
  <si>
    <t>Some of my best leading men have been dogs and horses.</t>
  </si>
  <si>
    <t>You must accept that you might fail then, if you do your best and still don't win, at least you can be satisfied that you've tried. If you don't accept failure as a possibility, you don't set high goals, you don't branch out, you don't try - you don't take the risk.</t>
  </si>
  <si>
    <t>Rosalynn Carter</t>
  </si>
  <si>
    <t>You always want to quit while you are ahead. You don't want to be like a fighter who stays too long in the ring until you're not performing at your best.</t>
  </si>
  <si>
    <t>To be successful in real estate, you must always and consistently put your clients' best interests first. When you do, your personal needs will be realized beyond your greatest expectations.</t>
  </si>
  <si>
    <t>Anthony Hitt</t>
  </si>
  <si>
    <t>The 1st period is won by the best technician. The 2nd period is won by the kid in the best shape. The 3rd period is won by the kid with the biggest heart.</t>
  </si>
  <si>
    <t>Dan Gable</t>
  </si>
  <si>
    <t>There's a lot of great movies that have won the Academy Award, and a lot of great movies that haven't. You just do the best you can.</t>
  </si>
  <si>
    <t>I believe the best service to the child is the service closest to the child, and children who are victims of neglect, abuse, or abandonment must not also be victims of bureaucracy. They deserve our devoted attention, not our divided attention.</t>
  </si>
  <si>
    <t>Kenny Guinn</t>
  </si>
  <si>
    <t>The trite saying that honesty is the best policy has met with the just criticism that honesty is not policy. The real honest man is honest from conviction of what is right, not from policy.</t>
  </si>
  <si>
    <t>Robert E. Lee</t>
  </si>
  <si>
    <t>We must stop thinking of the individual and start thinking about what is best for society.</t>
  </si>
  <si>
    <t>If you felt that excitement when you voted for Barack Obama, shouldn't you feel that way now that he's President Obama? You know there's something wrong with the kind of job he's done as president when the best feeling you had was the day you voted for him.</t>
  </si>
  <si>
    <t>The best thinking has been done in solitude. The worst has been done in turmoil.</t>
  </si>
  <si>
    <t>To study the abnormal is the best way of understanding the normal.</t>
  </si>
  <si>
    <t>A well regulated militia, composed of the body of the people, trained in arms, is the best most natural defense of a free country.</t>
  </si>
  <si>
    <t>Make the best use of what is in your power, and take the rest as it happens.</t>
  </si>
  <si>
    <t>Massachusetts children cannot only lead the nation in test scores, they can be competitive with the best in the world. And the gap in achievement among races can virtually disappear.</t>
  </si>
  <si>
    <t>I want you to remember when our White House reflected the best of who we are, not the worst of what Europe has become.</t>
  </si>
  <si>
    <t>The strength and power and goodness of America has always been based on the strength and power and goodness of our communities, our families, our faiths. That is the bedrock of what makes America, America. In our best days, we can feel the vibrancy of America's communities, large and small.</t>
  </si>
  <si>
    <t>I have long since come to believe that people never mean half of what they say, and that it is best to disregard their talk and judge only their actions.</t>
  </si>
  <si>
    <t>Nearly all the best things that came to me in life have been unexpected, unplanned by me.</t>
  </si>
  <si>
    <t>The best way to destroy the capitalist system is to debauch the currency.</t>
  </si>
  <si>
    <t>Vladimir Lenin</t>
  </si>
  <si>
    <t>Achievement is not always success, while reputed failure often is. It is honest endeavor, persistent effort to do the best possible under any and all circumstances.</t>
  </si>
  <si>
    <t>Baseball was, is and always will be to me the best game in the world.</t>
  </si>
  <si>
    <t>Babe Ruth</t>
  </si>
  <si>
    <t>The things we know best are the things we haven't been taught.</t>
  </si>
  <si>
    <t>Surround yourself with good people. Whether they're the best or not, people are capable of learning if they've got good hearts and they're good souls.</t>
  </si>
  <si>
    <t>Always Do Your Best. Your best is going to change from moment to moment it will be different when you are healthy as opposed to sick. Under any circumstance, simply do your best, and you will avoid self-judgment, self-abuse and regret.</t>
  </si>
  <si>
    <t>Cheerfulness is the best promoter of health and is as friendly to the mind as to the body.</t>
  </si>
  <si>
    <t>The best weapon of a dictatorship is secrecy, but the best weapon of a democracy should be the weapon of openness.</t>
  </si>
  <si>
    <t>Niels Bohr</t>
  </si>
  <si>
    <t>I think what makes our marriage work amid all the glare is that my husband is my best friend. He inspires everything in my life and enables me to do the best that I can. I want to hang out with him more than anyone.</t>
  </si>
  <si>
    <t>Now I see the secret of making the best person: it is to grow in the open air and to eat and sleep with the earth.</t>
  </si>
  <si>
    <t>Laughter is not a bad beginning for a friendship, and it is the best ending for one.</t>
  </si>
  <si>
    <t>What we call wisdom is the result of all the wisdom of past ages. Our best institutions are like young trees growing upon the roots of the old trunks that have crumbled away.</t>
  </si>
  <si>
    <t>The best way of removing negativity is to laugh and be joyous.</t>
  </si>
  <si>
    <t>David Icke</t>
  </si>
  <si>
    <t>I owe my success to having listened respectfully to the very best advice, and then going away and doing the exact opposite.</t>
  </si>
  <si>
    <t>With my wife I don't get no respect. I made a toast on her birthday to 'the best woman a man ever had.' The waiter joined me.</t>
  </si>
  <si>
    <t>The best and safest thing is to keep a balance in your life, acknowledge the great powers around us and in us. If you can do that, and live that way, you are really a wise man.</t>
  </si>
  <si>
    <t>The Lord gets his best soldiers out of the highlands of affliction.</t>
  </si>
  <si>
    <t>The best argument I know for an immortal life is the existence of a man who deserves one.</t>
  </si>
  <si>
    <t>Set up another case bartender! The best thing for a case of nerves is a case of Scotch.</t>
  </si>
  <si>
    <t>W. C. Fields</t>
  </si>
  <si>
    <t>Toleration is the best religion.</t>
  </si>
  <si>
    <t>Stubborn and ardent clinging to one's opinion is the best proof of stupidity.</t>
  </si>
  <si>
    <t>The best books... are those that tell you what you know already.</t>
  </si>
  <si>
    <t>Genius always gives its best at first prudence, at last.</t>
  </si>
  <si>
    <t>Do what you love to do and give it your very best. Whether it's business or baseball, or the theater, or any field. If you don't love what you're doing and you can't give it your best, get out of it. Life is too short. You'll be an old man before you know it.</t>
  </si>
  <si>
    <t>Al Lopez</t>
  </si>
  <si>
    <t>That best portion of a man's life, his little, nameless, unremembered acts of kindness and love.</t>
  </si>
  <si>
    <t>I lead no party I follow no leader. I have given the best part of my life to careful study of Islam, its law and polity, its culture, its history and its literature.</t>
  </si>
  <si>
    <t>I don't want to do business with those who don't make a profit, because they can't give the best service.</t>
  </si>
  <si>
    <t>No man who worships education has got the best out of education... Without a gentle contempt for education no man's education is complete.</t>
  </si>
  <si>
    <t>Use what talents you possess the woods would be very silent if no birds sang there except those that sang best.</t>
  </si>
  <si>
    <t>Henry Van Dyke</t>
  </si>
  <si>
    <t>A woman's best protection is a little money of her own.</t>
  </si>
  <si>
    <t>Clare Boothe Luce</t>
  </si>
  <si>
    <t>People who lean on logic and philosophy and rational exposition end by starving the best part of the mind.</t>
  </si>
  <si>
    <t>The most basic question is not what is best, but who shall decide what is best.</t>
  </si>
  <si>
    <t>I don't know why, it's the same reason why you like some music and you don't like others. There's something about it that you like. Ultimately I don't find it's in my best interests to try and analyze it, since it's fundamentally emotional.</t>
  </si>
  <si>
    <t>Jerry Garcia</t>
  </si>
  <si>
    <t>I am not a perfect servant. I am a public servant doing my best against the odds. As I develop and serve, be patient. God is not finished with me yet.</t>
  </si>
  <si>
    <t>Of all the home remedies, a good wife is best.</t>
  </si>
  <si>
    <t>Everywhere I go, I'm asked if I think the universities stifle writers. My opinion is that they don't stifle enough of them. There's many a best seller that could have been prevented by a good teacher.</t>
  </si>
  <si>
    <t>Flannery O'Connor</t>
  </si>
  <si>
    <t>These things bring you to reality as to how fragile you are at the same moment you are doing something that nobody else is able to do. The same moment that you are seen as the best, the fastest and somebody that cannot be touched, you are enormously fragile.</t>
  </si>
  <si>
    <t>Ayrton Senna</t>
  </si>
  <si>
    <t>I was never one to patiently pick up broken fragments and glue them together again and tell myself that the mended whole was as good as new. What is broken is broken - and I'd rather remember it as it was at its best than mend it and see the broken places as long as I lived.</t>
  </si>
  <si>
    <t>Margaret Mitchell</t>
  </si>
  <si>
    <t>Goals provide the energy source that powers our lives. One of the best ways we can get the most from the energy we have is to focus it. That is what goals can do for us concentrate our energy.</t>
  </si>
  <si>
    <t>Man, being reasonable, must get drunk the best of life is but intoxication.</t>
  </si>
  <si>
    <t>I have always thought the actions of men the best interpreters of their thoughts.</t>
  </si>
  <si>
    <t>John Locke</t>
  </si>
  <si>
    <t>I think every girl needs to love herself, regardless of anything. Like if you're having a bad day, if you don't like your hair, if you don't have the best family situation, whatever, you have to love yourself and you can't do anything until you love yourself first.</t>
  </si>
  <si>
    <t>Being a teenager is an amazing time and a hard time. It's when you make your best friends - I have girls who will never leave my heart and I still talk to. You get the best and the worst as a teen. You have the best friendships and the worst heartbreaks.</t>
  </si>
  <si>
    <t>Faith in oneself is the best and safest course.</t>
  </si>
  <si>
    <t>Let us put theology out of religion. Theology has always sent the worst to heaven, the best to hell.</t>
  </si>
  <si>
    <t>Now I know that Wal-Mart's policies do not reflect the best way of doing business and the values that I think are important in America.</t>
  </si>
  <si>
    <t>I am someone who hopes for the best and prepares for the worst.</t>
  </si>
  <si>
    <t>Sculpture is the best comment that a painter can make on painting.</t>
  </si>
  <si>
    <t>The best way to know God is to love many things.</t>
  </si>
  <si>
    <t>The best portion of a good man's life is his little, nameless, unremembered acts of kindness and of love.</t>
  </si>
  <si>
    <t>I am neither frustrated nor planning anything other than being the best Secretary of State I could be.</t>
  </si>
  <si>
    <t>There is no doubt that America remains the premier political, economic, military power in the world, and I both expect and count on it remaining so, because I think that's certainly in our best interest but also the best interests of the world.</t>
  </si>
  <si>
    <t>The best morale exist when you never hear the word mentioned. When you hear a lot of talk about it, it's usually lousy.</t>
  </si>
  <si>
    <t>I may be as bad as the worst, but, thank God, I am as good as the best.</t>
  </si>
  <si>
    <t>Take those chances and you can achieve greatness, whereas if you go conservative, you'll never know. I truly believe what doesn't kill you makes you stronger. Even if you fail, learning and moving on is sometimes the best thing.</t>
  </si>
  <si>
    <t>But I always think that the best way to know God is to love many things.</t>
  </si>
  <si>
    <t>Prescription: A physician's guess at what will best prolong the situation with least harm to the patient.</t>
  </si>
  <si>
    <t>Part of the reason for the ugliness of adults, in a child's eyes, is that the child is usually looking upwards, and few faces are at their best when seen from below.</t>
  </si>
  <si>
    <t>There is only one thing for us to do, and that is to do our level best right where we are every day of our lives To use our best judgment, and then to trust the rest to that Power which holds the forces of the universe in his hands.</t>
  </si>
  <si>
    <t>Sometimes your best investments are the ones you don't make.</t>
  </si>
  <si>
    <t>Employees make the best dates. You don't have to pick them up and they're always tax-deductible.</t>
  </si>
  <si>
    <t>Expect the best, plan for the worst, and prepare to be surprised.</t>
  </si>
  <si>
    <t>I have found that being honest is the best technique I can use. Right up front, tell people what you're trying to accomplish and what you're willing to sacrifice to accomplish it.</t>
  </si>
  <si>
    <t>No man really knows about other human beings. The best he can do is to suppose that they are like himself.</t>
  </si>
  <si>
    <t>John Steinbeck</t>
  </si>
  <si>
    <t>I have found it advisable not to give too much heed to what people say when I am trying to accomplish something of consequence. Invariably they proclaim it can't be done. I deem that the very best time to make the effort.</t>
  </si>
  <si>
    <t>A strong, positive self-image is the best possible preparation for success.</t>
  </si>
  <si>
    <t>Work hard, stay positive, and get up early. It's the best part of the day.</t>
  </si>
  <si>
    <t>George Allen, Sr.</t>
  </si>
  <si>
    <t>The best time for you to hold your tongue is the time you feel you must say something or bust.</t>
  </si>
  <si>
    <t>If the United Nations once admits that international disputes can be settled by using force, then we will have destroyed the foundation of the organization and our best hope of establishing a world order.</t>
  </si>
  <si>
    <t>Only a mediocre person is always at his best.</t>
  </si>
  <si>
    <t>Research has shown that the best way to be happy is to make each day happy.</t>
  </si>
  <si>
    <t>A boy's story is the best that is ever told.</t>
  </si>
  <si>
    <t>Being forced to work, and forced to do your best, will breed in you temperance and self-control, diligence and strength of will, cheerfulness and content, and a hundred virtues which the idle will never know.</t>
  </si>
  <si>
    <t>The best way to obtain truth and wisdom is not to ask from books, but to go to God in prayer, and obtain divine teaching.</t>
  </si>
  <si>
    <t>Joseph Smith, Jr.</t>
  </si>
  <si>
    <t>Here's what I tell anybody and this is what I believe. The greatest gift we have is the gift of life. We understand that. That comes from our Creator. We're given a body. Now you may not like it, but you can maximize that body the best it can be maximized.</t>
  </si>
  <si>
    <t>Mike Ditka</t>
  </si>
  <si>
    <t>Being a blockhead is sometimes the best security against being cheated by a man of wit.</t>
  </si>
  <si>
    <t>It is not in the nature of politics that the best men should be elected. The best men do not want to govern their fellowmen.</t>
  </si>
  <si>
    <t>The best thing about giving of ourselves is that what we get is always better than what we give. The reaction is greater than the action.</t>
  </si>
  <si>
    <t>If you're feeling insecure and you need to feel special, the best place to go is somewhere foreign where people treat you as special because you're different.</t>
  </si>
  <si>
    <t>No man fails who does his best.</t>
  </si>
  <si>
    <t>The size of your accomplishments, the quality of your achievement, will depend very largely on how big a man you see in yourself, what sort of image you get of your possible self, yourself at your best.</t>
  </si>
  <si>
    <t>Fit no stereotypes. Don't chase the latest management fads. The situation dictates which approach best accomplishes the team's mission.</t>
  </si>
  <si>
    <t>I think we all have blocks between us and the best version of ourselves, whether it's shyness, insecurity, anxiety, whether it's a physical block, and the story of a person overcoming that block to their best self. It's truly inspiring because I think all of us are engaged in that every day.</t>
  </si>
  <si>
    <t>Tom Hooper</t>
  </si>
  <si>
    <t>In the misfortunes of our best friends we always find something not altogether displeasing to us.</t>
  </si>
  <si>
    <t>Life is short and if you're looking for extension, you had best do well. 'Cause there's good deeds and then there's good intentions. They are as far apart as Heaven and Hell.</t>
  </si>
  <si>
    <t>Ben Harper</t>
  </si>
  <si>
    <t>I find myself hoping a total end of all the unhappy divisions of mankind by party-spirit, which at best is but the madness of many for the gain of a few.</t>
  </si>
  <si>
    <t>Wishful thinking is not idealism. It is self-indulgence at best and self-exaltation at worst. In either case, it is usually at the expense of others. In other words, it is the opposite of idealism.</t>
  </si>
  <si>
    <t>Power is always dangerous. Power attracts the worst and corrupts the best.</t>
  </si>
  <si>
    <t>As a general rule, the most successful man in life is the man who has the best information.</t>
  </si>
  <si>
    <t>There are books of which the backs and covers are by far the best parts.</t>
  </si>
  <si>
    <t>Knowing that we can be loved exactly as we are gives us all the best opportunity for growing into the healthiest of people.</t>
  </si>
  <si>
    <t>Fred Rogers</t>
  </si>
  <si>
    <t>The best time I ever had with Joan Crawford was when I pushed her down the stairs in Whatever Happened to Baby Jane?</t>
  </si>
  <si>
    <t>The intention to live as long as possible isn't one of the mind's best intentions, because quantity isn't the same as quality.</t>
  </si>
  <si>
    <t>The future hasn't happened yet and the past is gone. So I think the only moment we have is right here and now, and I try to make the best of those moments, the moments that I'm in.</t>
  </si>
  <si>
    <t>The noir hero is a knight in blood caked armor. He's dirty and he does his best to deny the fact that he's a hero the whole time.</t>
  </si>
  <si>
    <t>I looked on child rearing not only as a work of love and duty but as a profession that was fully as interesting and challenging as any honorable profession in the world and one that demanded the best that I could bring to it.</t>
  </si>
  <si>
    <t>Rose Kennedy</t>
  </si>
  <si>
    <t>For Forms of Government let fools contest whatever is best administered is best.</t>
  </si>
  <si>
    <t>The best thing we can do if we want the Russians to let us be Americans is to let the Russians be Russian.</t>
  </si>
  <si>
    <t>George F. Kennan</t>
  </si>
  <si>
    <t>You should read history and look at ostracism, persecution, martyrdom, and that kind of thing. They always happen to the best men, you know.</t>
  </si>
  <si>
    <t>Brevity is the best recommendation of speech, whether in a senator or an orator.</t>
  </si>
  <si>
    <t>We should often feel ashamed of our best actions if the world could see all the motives which produced them.</t>
  </si>
  <si>
    <t>We should often blush for our very best actions, if the world did but see all the motives upon which they were done.</t>
  </si>
  <si>
    <t>The best way to keep your friends is not to give them away.</t>
  </si>
  <si>
    <t>I love that for Barack, there is no such thing as 'us' and 'them' - he doesn't care whether you're a Democrat, a Republican, or none of the above... he knows that we all love our country... and he's always ready to listen to good ideas... he's always looking for the very best in everyone he meets.</t>
  </si>
  <si>
    <t>Use those talents you have. You will make it. You will give joy to the world. Take this tip from nature: The woods would be a very silent place if no birds sang except those who sang best.</t>
  </si>
  <si>
    <t>Bernard Meltzer</t>
  </si>
  <si>
    <t>The wildest colts make the best horses.</t>
  </si>
  <si>
    <t>Plutarch</t>
  </si>
  <si>
    <t>The best interpreter of the law is custom.</t>
  </si>
  <si>
    <t>The best part of beauty is that which no picture can express.</t>
  </si>
  <si>
    <t>Blondes make the best victims. They're like virgin snow that shows up the bloody footprints.</t>
  </si>
  <si>
    <t>Alfred Hitchcock</t>
  </si>
  <si>
    <t>Education must provide the opportunities for self-fulfillment it can at best provide a rich and challenging environment for the individual to explore, in his own way.</t>
  </si>
  <si>
    <t>You must be worthy of the best, but not more worthy than the rest.</t>
  </si>
  <si>
    <t>As long as you as an individual... can convince yourself that in order to move forward as best you can you have to be optimistic, you can be described as 'one of the faithful,' one of those people who can say, 'Well, look, something's going to happen! Let's just keep trying. Let's not give up.</t>
  </si>
  <si>
    <t>I think the best thing I can do is to be a distraction. A husband lives and breathes his work all day long. If he comes home to more table thumping, how can the poor man ever relax?</t>
  </si>
  <si>
    <t>Focused. I'm a hustler. And my hustle is trying to figure out the best ways to do what I like without having to do much else.</t>
  </si>
  <si>
    <t>You may call God love, you may call God goodness. But the best name for God is compassion.</t>
  </si>
  <si>
    <t>I want to talk to the bullied kids of the world. Tell them to hang on, it will get better. Know that an 'Iron Chef,' actors, musicians, artists and all successful people have probably been bullied in their life. And the best part of your life is yet to come. Whatever it takes to live, do it!</t>
  </si>
  <si>
    <t>Beer, it's the best damn drink in the world.</t>
  </si>
  <si>
    <t>If anything I try to write something that would be more difficult to film. I tend to see film as competition and would like instead to do what books do best.</t>
  </si>
  <si>
    <t>The principle of all successful effort is to try to do not what is absolutely the best, but what is easily within our power, and suited for our temperament and condition.</t>
  </si>
  <si>
    <t>Everyone is your best friend when you are successful. Make sure that the people that you surround yourself with are also the people that you are not afraid of failing with.</t>
  </si>
  <si>
    <t>A majority is always better than the best repartee.</t>
  </si>
  <si>
    <t>The best security for civilization is the dwelling, and upon properly appointed and becoming dwellings depends, more than anything else, the improvement of mankind.</t>
  </si>
  <si>
    <t>Words are not as satisfactory as we should like them to be, but, like our neighbours, we have got to live with them and must make the best and not the worst of them.</t>
  </si>
  <si>
    <t>It's best to have failure happen early in life. It wakes up the Phoenix bird in you so you rise from the ashes.</t>
  </si>
  <si>
    <t>Anne Baxter</t>
  </si>
  <si>
    <t>At best the family teaches the finest things human beings can learn from one another generosity and love. But it is also, all too often, where we learn nasty things like hate, rage and shame.</t>
  </si>
  <si>
    <t>The best thing commercially, which is the worst artistically, by and large, is the most successful.</t>
  </si>
  <si>
    <t>In the beginning there was the word. The word was Jah. The word is in I, Jah is in I. I make what is good, better, and what is better, best. I follow this in every aspect of life.</t>
  </si>
  <si>
    <t>Peter Tosh</t>
  </si>
  <si>
    <t>I don't care whether people like me or dislike me. I'm not on earth to win a popularity contest. I'm here to be the best human being I possibly can be.</t>
  </si>
  <si>
    <t>Tab Hunter</t>
  </si>
  <si>
    <t>The promises of this world are, for the most part, vain phantoms and to confide in one's self, and become something of worth and value is the best and safest course.</t>
  </si>
  <si>
    <t>The best ideas come as jokes. Make your thinking as funny as possible.</t>
  </si>
  <si>
    <t>Those that despise people will never get the best out of others and themselves.</t>
  </si>
  <si>
    <t>Alexis de Tocqueville</t>
  </si>
  <si>
    <t>Voting is a right best exercised by people who have taken time to learn about the issues.</t>
  </si>
  <si>
    <t>The best work is not what is most difficult for you it is what you do best.</t>
  </si>
  <si>
    <t>I have believed the best of every man. And find that to believe is enough to make a bad man show him at his best, or even a good man swings his lantern higher.</t>
  </si>
  <si>
    <t>The only failure one should fear, is not hugging to the purpose they see as best.</t>
  </si>
  <si>
    <t>There is only one failure in life possible, and that is not to be true to the best one knows.</t>
  </si>
  <si>
    <t>I'm proof against that word failure. I've seen behind it. The only failure a man ought to fear is failure of cleaving to the purpose he sees to be best.</t>
  </si>
  <si>
    <t>The best augury of a man's success in his profession is that he thinks it the finest in the world.</t>
  </si>
  <si>
    <t>For what is love itself, for the one we love best? An enfolding of immeasurable cares which yet are better than any joys outside our love.</t>
  </si>
  <si>
    <t>If you're lucky enough to have a pretty girl love you and share herself and sleep with you, make that your secret. The best way to spoil love is by talking to too many people about it.</t>
  </si>
  <si>
    <t>Rip Torn</t>
  </si>
  <si>
    <t>You hear the best stories from ordinary people. That sense of immediacy is more real to me than a lot of writerly, literary-type crafted stories. I want that immediacy when I read a novel.</t>
  </si>
  <si>
    <t>Some of the best ideas I get seem to happen when I'm doing mindless manual labor or exercise. I'm not sure how that happens, but it leaves me free for remarkable ideas to occur.</t>
  </si>
  <si>
    <t>Events will take their course, it is no good of being angry at them he is happiest who wisely turns them to the best account.</t>
  </si>
  <si>
    <t>Economy is the basis of society. When the economy is stable, society develops. The ideal economy combines the spiritual and the material, and the best commodities to trade in are sincerity and love.</t>
  </si>
  <si>
    <t>Dictionaries are like watches, the worst is better than none and the best cannot be expected to go quite true.</t>
  </si>
  <si>
    <t>Silence is true wisdom's best reply.</t>
  </si>
  <si>
    <t>Education is the leading of human souls to what is best, and making what is best out of them.</t>
  </si>
  <si>
    <t>Certainly the best works, and of greatest merit for the public, have proceeded from the unmarried, or childless men.</t>
  </si>
  <si>
    <t>There are some things you learn best in calm, and some in storm.</t>
  </si>
  <si>
    <t>Willa Cather</t>
  </si>
  <si>
    <t>After all, the best part of a holiday is perhaps not so much to be resting yourself, as to see all the other fellows busy working.</t>
  </si>
  <si>
    <t>Kenneth Grahame</t>
  </si>
  <si>
    <t>Choose your companions from the best Who draws a bucket with the rest soon topples down the hill.</t>
  </si>
  <si>
    <t>Also, if you want to reach people, theatre is not always the best way to do it.</t>
  </si>
  <si>
    <t>Let me recommend the best medicine in the world: a long journey, at a mild season, through a pleasant country, in easy stages.</t>
  </si>
  <si>
    <t>He who knows no hardships will know no hardihood. He who faces no calamity will need no courage. Mysterious though it is, the characteristics in human nature which we love best grow in a soil with a strong mixture of troubles.</t>
  </si>
  <si>
    <t>Harry Emerson Fosdick</t>
  </si>
  <si>
    <t>In writing and politicking, it's best not to think about it, just do it.</t>
  </si>
  <si>
    <t>The best luck of all is the luck you make for yourself.</t>
  </si>
  <si>
    <t>Employees are a company's greatest asset - they're your competitive advantage. You want to attract and retain the best provide them with encouragement, stimulus, and make them feel that they are an integral part of the company's mission.</t>
  </si>
  <si>
    <t>Anne M. Mulcahy</t>
  </si>
  <si>
    <t>I really feel like life will dictate itself. You should allow it to unfold as naturally as possible. Just go with the flow. When you're really desperate, you say a few prayers and hope for the best. That's the way I've always lived my life.</t>
  </si>
  <si>
    <t>I have made the choices that work best for me. I know I cannot please everyone, and that's fine.</t>
  </si>
  <si>
    <t>Science is simply common sense at its best, that is, rigidly accurate in observation, and merciless to fallacy in logic.</t>
  </si>
  <si>
    <t>Things are never quite as scary when you've got a best friend.</t>
  </si>
  <si>
    <t>Bill Watterson</t>
  </si>
  <si>
    <t>The best way in the world to deceive believers is to cloak a message in religious language and declare that it conveys some new insight from God.</t>
  </si>
  <si>
    <t>An excuse becomes an obstacle in your journey to success when it is made in place of your best effort or when it is used as the object of the blame.</t>
  </si>
  <si>
    <t>There are people and nations, Mother, that I would like to say to you by name. I entrust them to you in silence, I entrust them to you in the way that you know best.</t>
  </si>
  <si>
    <t>I love my wife and I know she loves me. We're best friends. We're just lucky to have found each other. It takes a lot of work but I just feel very blessed that I found the right person. It's a very fortunate situation and not everyone has that.</t>
  </si>
  <si>
    <t>Harry Connick, Jr.</t>
  </si>
  <si>
    <t>Falling in love is the best way to kill your heart because then it's not yours anymore. It's laid in a coffin, waiting to be cremated.</t>
  </si>
  <si>
    <t>Ville Valo</t>
  </si>
  <si>
    <t>The human body is the best picture of the human soul.</t>
  </si>
  <si>
    <t>As you know from school, it's when you have not prepared for the test that you have the fear of failing. And if you have prepared, even if you fail, you've done your best.</t>
  </si>
  <si>
    <t>How long most people would look at the best book before they would give the price of a large turbot for it?</t>
  </si>
  <si>
    <t>The best defense against usurpatory government is an assertive citizenry.</t>
  </si>
  <si>
    <t>William F. Buckley, Jr.</t>
  </si>
  <si>
    <t>As a mom, I know it is my responsibility, and no one else's, to raise my kids. But we have to ask ourselves, what does it mean when so many parents are finding their best efforts undermined by an avalanche of advertisements aimed at our kids.</t>
  </si>
  <si>
    <t>We do not look in our great cities for our best morality.</t>
  </si>
  <si>
    <t>A man's best fortune, or his worst, is his wife.</t>
  </si>
  <si>
    <t>When love is at its best, one loves so much that he cannot forget.</t>
  </si>
  <si>
    <t>Helen Hunt Jackson</t>
  </si>
  <si>
    <t>It is with trifles, and when he is off guard, that a man best reveals his character.</t>
  </si>
  <si>
    <t>She's always there for me when I need her She's my best friend she's just my everything.</t>
  </si>
  <si>
    <t>Ashley Olsen</t>
  </si>
  <si>
    <t>The best way to give advice to your children is to find out what they want and then advise them to do it.</t>
  </si>
  <si>
    <t>Priests are not men of the world it is not intended that they should be and a University training is the one best adapted to prevent their becoming so.</t>
  </si>
  <si>
    <t>This Halloween, the most popular mask is the Arnold Schwarzenegger mask. And the best part? With a mouth full of candy you will sound just like him.</t>
  </si>
  <si>
    <t>I've run the Boston Marathon 6 times before. I think the best aspects of the marathon are the beautiful changes of the scenery along the route and the warmth of the people's support. I feel happier every time I enter this marathon.</t>
  </si>
  <si>
    <t>The scientific theory I like best is that the rings of Saturn are composed entirely of lost airline luggage.</t>
  </si>
  <si>
    <t>Mark Russell</t>
  </si>
  <si>
    <t>You don't despair about something like the Middle East, you just do the best you can.</t>
  </si>
  <si>
    <t>The best vision is insight.</t>
  </si>
  <si>
    <t>Friends are the best to turn to when you're having a rough day.</t>
  </si>
  <si>
    <t>Justin Bieber</t>
  </si>
  <si>
    <t>There is a wisdom in this beyond the rules of physic: a man's own observation what he finds good of and what he finds hurt of is the best physic to preserve health.</t>
  </si>
  <si>
    <t>Virtue is like a rich stone, best plain set.</t>
  </si>
  <si>
    <t>Some people have such a talent for making the best of a bad situation that they go around creating bad situations so they can make the best of them.</t>
  </si>
  <si>
    <t>My best moment? I have a lot of good moments but the one I prefer is when I kicked the hooligan.</t>
  </si>
  <si>
    <t>Eric Cantona</t>
  </si>
  <si>
    <t>The season of failure is the best time for sowing the seeds of success.</t>
  </si>
  <si>
    <t>There is so much good in the worst of us, and so much bad in the best of us, that it ill behaves any of us to find fault with the rest of us.</t>
  </si>
  <si>
    <t>The best revenge is to live on and prove yourself.</t>
  </si>
  <si>
    <t>We all like to forgive, and love best not those who offend us least, nor who have done most for us, but those who make it most easy for us to forgive them.</t>
  </si>
  <si>
    <t>He has spent his life best who has enjoyed it most. God will take care that we do not enjoy it any more than is good for us.</t>
  </si>
  <si>
    <t>I've given it my all. I've done my best. Now, I'm ready with my family to begin the next phase of our lives.</t>
  </si>
  <si>
    <t>Richard M. Daley</t>
  </si>
  <si>
    <t>Man finds it hard to get what he wants, because he does not want the best God finds it hard to give, because He would give the best, and man will not take it.</t>
  </si>
  <si>
    <t>Meditation is all about the pursuit of nothingness. It's like the ultimate rest. It's better than the best sleep you've ever had. It's a quieting of the mind. It sharpens everything, especially your appreciation of your surroundings. It keeps life fresh.</t>
  </si>
  <si>
    <t>I don't believe the most successful people are the ones who got the best grades, got into the best schools, or made the most money.</t>
  </si>
  <si>
    <t>Your best friend and worst enemy are both in this room right now. It's not your neighbor right or left - and it's not God or the devil - it's you.</t>
  </si>
  <si>
    <t>Men at most differ as Heaven and Earth, but women, worst and best, as Heaven and Hell.</t>
  </si>
  <si>
    <t>And it is still true, no matter how old you are, when you go out into the world it is best to hold hands and stick together.</t>
  </si>
  <si>
    <t>Robert Fulghum</t>
  </si>
  <si>
    <t>I'm human, I'm not perfect. I make mistakes all the time, but I guess my job is to keep those mistakes to myself, which I'm already fine doing and just try to be the best I can be for those kids.</t>
  </si>
  <si>
    <t>Selena Gomez</t>
  </si>
  <si>
    <t>Maria is the best reason to come home.</t>
  </si>
  <si>
    <t>Philosophy begins in wonder. And, at the end, when philosophic thought has done its best, the wonder remains.</t>
  </si>
  <si>
    <t>There is no end of craving. Hence contentment alone is the best way to happiness. Therefore, acquire contentment.</t>
  </si>
  <si>
    <t>Sivananda</t>
  </si>
  <si>
    <t>The large majority of the Negroes who have put on the finishing touches of our best colleges are all but worthless in the development of their people.</t>
  </si>
  <si>
    <t>Carter G. Woodson</t>
  </si>
  <si>
    <t>The best thing is to look natural, but it takes makeup to look natural.</t>
  </si>
  <si>
    <t>Humor is one of the best ingredients of survival.</t>
  </si>
  <si>
    <t>In less enlightened times, the best way to impress women was to own a hot car. But women wised up and realized it was better to buy their own hot cars so they wouldn't have to ride around with jerks.</t>
  </si>
  <si>
    <t>One man's ways may be as good as another's, but we all like our own best.</t>
  </si>
  <si>
    <t>The best way to lose weight is to close your mouth - something very difficult for a politician. Or watch your food - just watch it, don't eat it.</t>
  </si>
  <si>
    <t>When we seek to discover the best in others, we somehow bring out the best in ourselves.</t>
  </si>
  <si>
    <t>No matter the nationality, no matter the religion, no matter the ethnic background, America brings out the best in people.</t>
  </si>
  <si>
    <t>Words empty as the wind are best left unsaid.</t>
  </si>
  <si>
    <t>It is our moral obligation to give every child the very best education possible.</t>
  </si>
  <si>
    <t>Desmond Tutu</t>
  </si>
  <si>
    <t>Success has a simple formula: do your best, and people may like it.</t>
  </si>
  <si>
    <t>Loving a child doesn't mean giving in to all his whims to love him is to bring out the best in him, to teach him to love what is difficult.</t>
  </si>
  <si>
    <t>Nadia Boulanger</t>
  </si>
  <si>
    <t>To all the positions, I just bring the determination to win. Me being an unselfish player, I think that can carry on to my teammates. When you have one of the best players on the court being unselfish, I think that transfers to the other players.</t>
  </si>
  <si>
    <t>LeBron James</t>
  </si>
  <si>
    <t>Expect the best, Prepare for the worst.</t>
  </si>
  <si>
    <t>Muhammad Ali Jinnah</t>
  </si>
  <si>
    <t>The union movement has been the best middle class job creating program that America has ever had, and it doesn't cost the government a dime.</t>
  </si>
  <si>
    <t>Andy Stern</t>
  </si>
  <si>
    <t>The best subjects are always people, who never fail to amaze me by their unpredictability.</t>
  </si>
  <si>
    <t>Ronnie James Dio</t>
  </si>
  <si>
    <t>Having lots of siblings is like having built-in best friends.</t>
  </si>
  <si>
    <t>Kim Kardashian</t>
  </si>
  <si>
    <t>The best things in life are silly.</t>
  </si>
  <si>
    <t>Thinking well to be wise: planning well, wiser: doing well wisest and best of all.</t>
  </si>
  <si>
    <t>Perhaps it sounds ridiculous, but the best thing that young filmmakers should do is to get hold of a camera and some film and make a movie of any kind at all.</t>
  </si>
  <si>
    <t>I marvel at the resilience of the Jewish people. Their best characteristic is their desire to remember. No other people has such an obsession with memory.</t>
  </si>
  <si>
    <t>Every day, people settle for less than they deserve. They are only partially living or at best living a partial life. Every human being has the potential for greatness.</t>
  </si>
  <si>
    <t>Throughout my life I have always been amazed that people couldn't listen to other people, that they couldn't hear their best intent, that there seemed to be an enormous need to demonize.</t>
  </si>
  <si>
    <t>Ideas are elusive, slippery things. Best to keep a pad of paper and a pencil at your bedside, so you can stab them during the night before they get away.</t>
  </si>
  <si>
    <t>Though bachelors be the strongest stakes, married men are the best binders, in the hedge of the commonwealth.</t>
  </si>
  <si>
    <t>He is the best sailor who can steer within fewest points of the wind, and exact a motive power out of the greatest obstacles.</t>
  </si>
  <si>
    <t>The education of women is the best way to save the environment.</t>
  </si>
  <si>
    <t>Pride is still aiming at the best houses: Men would be angels, angels would be gods. Aspiring to be gods, if angels fell aspiring to be angels men rebel.</t>
  </si>
  <si>
    <t>Woman's at best a contradiction still.</t>
  </si>
  <si>
    <t>Being a mother is the best thing that ever happened to me. Before you have your first baby you are a girl and then you become a mother. There is no transition into being a woman you literally become a mum and being a mum means you always love someone else more than yourself and it is an unexplainable situation.</t>
  </si>
  <si>
    <t>Brigitte Nielsen</t>
  </si>
  <si>
    <t>God's gifts put man's best dreams to shame.</t>
  </si>
  <si>
    <t>I did the best I could, and in some arenas, my best was not good enough. I've made some bad choices.</t>
  </si>
  <si>
    <t>Amy Grant</t>
  </si>
  <si>
    <t>Those men get along best with women who can get along best without them.</t>
  </si>
  <si>
    <t>In our so-called democracy we are accustomed to give the majority what they want rather than educate them to understand what is best for them.</t>
  </si>
  <si>
    <t>It is our best work that God wants, not the dregs of our exhaustion. I think he must prefer quality to quantity.</t>
  </si>
  <si>
    <t>I was blessed with certain gifts and talents and God gave them to me to be the best person I can be and to have a positive impact on other people.</t>
  </si>
  <si>
    <t>Bryan Clay</t>
  </si>
  <si>
    <t>Music is the best way for me to say I love you.</t>
  </si>
  <si>
    <t>Mireille Mathieu</t>
  </si>
  <si>
    <t>The time that people aren't expecting what's going to happen, I find that's the best time to really cause the damage that needs to be done.</t>
  </si>
  <si>
    <t>You and I are stuck with the necessity of taking the worst of two evils or none at all. So-I'm taking the immature Democrat as the best of the two. Nixon is impossible.</t>
  </si>
  <si>
    <t>I just always expect the best because I'm a competitor and if I'm competing, then obviously I'm trying to be better in everything.</t>
  </si>
  <si>
    <t>Our most intimate friend is not he to whom we show the worst, but the best of our nature.</t>
  </si>
  <si>
    <t>A Boss in Heaven is the best excuse for a boss on earth, therefore If God did exist, he would have to be abolished.</t>
  </si>
  <si>
    <t>Mikhail Bakunin</t>
  </si>
  <si>
    <t>Party-spirit at best is but the madness of many for the gain of a few.</t>
  </si>
  <si>
    <t>My dad was my best friend and greatest role model. He was an amazing dad, coach, mentor, soldier, husband and friend.</t>
  </si>
  <si>
    <t>Tiger Woods</t>
  </si>
  <si>
    <t>Yet, it is true, poetry is delicious the best prose is that which is most full of poetry.</t>
  </si>
  <si>
    <t>The ultimate victory in competition is derived from the inner satisfaction of knowing that you have done your best and that you have gotten the most out of what you had to give.</t>
  </si>
  <si>
    <t>Howard Cosell</t>
  </si>
  <si>
    <t>Power will intoxicate the best hearts, as wine the strongest heads. No man is wise enough, nor good enough to be trusted with unlimited power.</t>
  </si>
  <si>
    <t>Beauty ought to look a little surprised: it is the emotion that best suits her face. The beauty who does not look surprised, who accepts her position as her due - she reminds us too much of a prima donna.</t>
  </si>
  <si>
    <t>There are many little ways to enlarge your child's world. Love of books is the best of all.</t>
  </si>
  <si>
    <t>When you look good, you feel good. Confidence with what you're wearing is very important. If you feel good, you will always perform your best without worrying about anything.</t>
  </si>
  <si>
    <t>Like anything else that happens on its own, the act of writing is beyond currency. Money is great stuff to have, but when it comes to the act of creation, the best thing is not to think of money too much. It constipates the whole process.</t>
  </si>
  <si>
    <t>Stephen King</t>
  </si>
  <si>
    <t>The best of seers is he who guesses well.</t>
  </si>
  <si>
    <t>Great tragedy has come to us, and we are meeting it with the best that is in our country, with courage and concern for others because this is America. This is who we are.</t>
  </si>
  <si>
    <t>George W. Bush</t>
  </si>
  <si>
    <t>Gorgeous hair is the best revenge.</t>
  </si>
  <si>
    <t>Ivana Trump</t>
  </si>
  <si>
    <t>When one is trying to do something beyond his known powers it is useless to seek the approval of friends. Friends are at their best in moments of defeat.</t>
  </si>
  <si>
    <t>Borrowing knowledge of reality from all sources, taking the best from every study, Science of Mind brings together the highest enlightenment of the ages.</t>
  </si>
  <si>
    <t>Ernest Holmes</t>
  </si>
  <si>
    <t>We reproach people for talking about themselves but it is the subject they treat best.</t>
  </si>
  <si>
    <t>Autumn wins you best by this its mute appeal to sympathy for its decay.</t>
  </si>
  <si>
    <t>Do not look for approval except for the consciousness of doing your best.</t>
  </si>
  <si>
    <t>What is the recipe for successful achievement? To my mind there are just four essential ingredients: Choose a career you love, give it the best there is in you, seize your opportunities, and be a member of the team.</t>
  </si>
  <si>
    <t>Benjamin Franklin Fairless</t>
  </si>
  <si>
    <t>Do not have evil-doers for friends, do not have low people for friends: have virtuous people for friends, have for friends the best of men.</t>
  </si>
  <si>
    <t>Do not make best friends with a melancholy sad soul. They always are heavily loaded, and you must bear half.</t>
  </si>
  <si>
    <t>Francois Fenelon</t>
  </si>
  <si>
    <t>We can best help you to prevent war not by repeating your words and following your methods but by finding new words and creating new methods.</t>
  </si>
  <si>
    <t>As we look forward to freedom, the shining city on the hill and the best days of America lying ahead, it is the men and women in uniform who protect, defend and make us proud to whom we should look and give thanks every night.</t>
  </si>
  <si>
    <t>Robin Hayes</t>
  </si>
  <si>
    <t>Canada's the best country in the world.</t>
  </si>
  <si>
    <t>Next to acquiring good friends, the best acquisition is that of good books.</t>
  </si>
  <si>
    <t>The days you work are the best days.</t>
  </si>
  <si>
    <t>Sometimes you feel awkward being what you're best at, you feel like you have to be something new.</t>
  </si>
  <si>
    <t>The best men of the best epochs are simply those who make the fewest blunders and commit the fewest sins.</t>
  </si>
  <si>
    <t>Quit while you're ahead. All the best gamblers do.</t>
  </si>
  <si>
    <t>Good manners will open doors that the best education cannot.</t>
  </si>
  <si>
    <t>It is best for the wise man not to seem wise.</t>
  </si>
  <si>
    <t>I have always thought that change you can see and feel is best.</t>
  </si>
  <si>
    <t>The best mind-altering drug is the truth.</t>
  </si>
  <si>
    <t>Good, better, best. Never let it rest. 'Til your good is better and your better is best.</t>
  </si>
  <si>
    <t>We are all of us failures, at least, the best of us are.</t>
  </si>
  <si>
    <t>James M. Barrie</t>
  </si>
  <si>
    <t>There are two way of establishing a reputation, one to be praised by honest people and the other to be accused by rogues. It is best, however, to secure the first one, because it will always be accompanied by the latter.</t>
  </si>
  <si>
    <t>The compensation of a very early success is a conviction that life is a romantic matter. In the best sense one stays young.</t>
  </si>
  <si>
    <t>The best time to plan a book is while you're doing the dishes.</t>
  </si>
  <si>
    <t>Comfort in expressing your emotions will allow you to share the best of yourself with others, but not being able to control your emotions will reveal your worst.</t>
  </si>
  <si>
    <t>The unions say 'last hired - first fired,', we say hire and fire based on merit. We want the best and brightest in the classroom.</t>
  </si>
  <si>
    <t>I'm full of fears and I do my best to avoid difficulties and any kind of complications. I like everything around me to be clear as crystal and completely calm.</t>
  </si>
  <si>
    <t>Where I am today... I still have my ups and downs, but I take it one day at a time and I just hope that I can be the best that I can possibly be, not only for myself, but also young people that are out there today that need someone to look up to.</t>
  </si>
  <si>
    <t>Demi Lovato</t>
  </si>
  <si>
    <t>The Supreme Court has insulted you over and over again, Lord. They've taken your Bible away from the schools. They've forbidden little children to pray. They've taken the knowledge of God as best they can, and organizations have come into court to take the knowledge of God out of the public square of America.</t>
  </si>
  <si>
    <t>The best doctor is the one you run to and can't find.</t>
  </si>
  <si>
    <t>Don't despair too much if you see beautiful things destroyed, if you see them perish. Because the best things are always growing in secret.</t>
  </si>
  <si>
    <t>As an elder of the Americas and of the rest of the planet, it is my responsibility to care for and protect, to the best of my ability, the young.</t>
  </si>
  <si>
    <t>He who keeps his cool best wins.</t>
  </si>
  <si>
    <t>Norman Cousins</t>
  </si>
  <si>
    <t>It is not enough to do your best you must know what to do, and then do your best.</t>
  </si>
  <si>
    <t>W. Edwards Deming</t>
  </si>
  <si>
    <t>A girl's legs are her best friends... but even the best of friends must part.</t>
  </si>
  <si>
    <t>Redd Foxx</t>
  </si>
  <si>
    <t>Hope is the best possession. None are completely wretched but those who are without hope. Few are reduced so low as that.</t>
  </si>
  <si>
    <t>I think that from the time you start playing sports as a child you see that your responsibility to your team is to play the best that you can play as an individual... and yet, not take anything away from being part of a team.</t>
  </si>
  <si>
    <t>Patience is the best remedy for every trouble.</t>
  </si>
  <si>
    <t>All that really matters is I have two beautiful kids, and I'm trying to be the best dad I can possibly be, and that's the most important thing of all.</t>
  </si>
  <si>
    <t>I'll tell you one thing: Don't ever give anybody your best advice, because they're not going to follow it.</t>
  </si>
  <si>
    <t>I think that making love is the best form of exercise.</t>
  </si>
  <si>
    <t>Walking is man's best medicine.</t>
  </si>
  <si>
    <t>The game of history is usually played by the best and the worst over the heads of the majority in the middle.</t>
  </si>
  <si>
    <t>Golf is so popular simply because it is the best game in the world at which to be bad.</t>
  </si>
  <si>
    <t>A. A. Milne</t>
  </si>
  <si>
    <t>So if diva means giving your best, then yes, I guess I am a diva.</t>
  </si>
  <si>
    <t>Learned Institutions ought to be favorite objects with every free people. They throw that light over the public mind which is the best security against crafty and dangerous encroachments on the public liberty.</t>
  </si>
  <si>
    <t>Your best teacher is your last mistake.</t>
  </si>
  <si>
    <t>Time is generally the best doctor.</t>
  </si>
  <si>
    <t>One of the greatest things drama can do, at it's best, is to redefine the words we use every day such as love, home, family, loyalty and envy. Tragedy need not be a downer.</t>
  </si>
  <si>
    <t>Ben Kingsley</t>
  </si>
  <si>
    <t>You have to surround yourself with people who love you and want the best for you.</t>
  </si>
  <si>
    <t>Mena Suvari</t>
  </si>
  <si>
    <t>Examinations are formidable even to the best prepared, for the greatest fool may ask more than the wisest man can answer.</t>
  </si>
  <si>
    <t>The best remedy for a short temper is a long walk.</t>
  </si>
  <si>
    <t>Joseph Joubert</t>
  </si>
  <si>
    <t>You know the best thing about competition? There's this whole strategy game, and when it all works out its like solving that hard math equation. You finally get the answer and you're so happy.</t>
  </si>
  <si>
    <t>In politics, strangely enough, the best way to play your cards is to lay them face upwards on the table.</t>
  </si>
  <si>
    <t>Texas women have an amazing sense of purpose when they lose it. They're the best girls in the world - they're loyal and fun, but when they get mad, they'll try to kill you.</t>
  </si>
  <si>
    <t>Mechanization best serves mediocrity.</t>
  </si>
  <si>
    <t>The waste basket is the writer's best friend.</t>
  </si>
  <si>
    <t>Always do your best.</t>
  </si>
  <si>
    <t>Each of us has been put on earth with the ability to do something well. We cheat ourselves and the world if we don't use that ability as best we can.</t>
  </si>
  <si>
    <t>A grave blockhead should always go about with a lively one - they show one another off to the best advantage.</t>
  </si>
  <si>
    <t>My imagination completely controls me, and forever feeds the fire that burns with dark red light in my heart by bringing me the best dreams. I've always had a wild imagination, a big heart and a tortured soul so I feel that dark fantasy, love and horror are in my blood.</t>
  </si>
  <si>
    <t>Kim Elizabeth</t>
  </si>
  <si>
    <t>The humblest painter is a true scholar and the best of scholars the scholar of nature.</t>
  </si>
  <si>
    <t>Laughter is the best medicine - unless you're diabetic, then insulin comes pretty high on the list.</t>
  </si>
  <si>
    <t>Jasper Carrott</t>
  </si>
  <si>
    <t>Soap and water and common sense are the best disinfectants.</t>
  </si>
  <si>
    <t>William Osler</t>
  </si>
  <si>
    <t>The best artist has that thought alone Which is contained within the marble shell The sculptor's hand can only break the spell To free the figures slumbering in the stone.</t>
  </si>
  <si>
    <t>Heavy hearts, like heavy clouds in the sky, are best relieved by the letting of a little water.</t>
  </si>
  <si>
    <t>From now until the end of time no one else will ever see life with my eyes, and I mean to make the best of my chance.</t>
  </si>
  <si>
    <t>There are lots of things which I would love to tell him, but in some way, I also feel that I lost the person closest to me. And I got a second chance to live. So in a way I feel that I live for both of us... and I will do my best.</t>
  </si>
  <si>
    <t>Petra Nemcova</t>
  </si>
  <si>
    <t>The best teacher is the one who suggests rather than dogmatizes, and inspires his listener with the wish to teach himself.</t>
  </si>
  <si>
    <t>I've always believed that there are funny people everywhere, but they're just not comedians. In fact, some of my best comedic inspirations were not professional entertainers.</t>
  </si>
  <si>
    <t>A lot of women these days, a lot of young women don't want to call themselves feminists. You have this cheap, hideous 'girl power' sort of fad, which I think is pretty benign at best, but at worst, I think it's a way of taking the politics out of feminism and making it some kind of fashion.</t>
  </si>
  <si>
    <t>Cigarettes and coffee: an alcoholic's best friend!</t>
  </si>
  <si>
    <t>Gerard Way</t>
  </si>
  <si>
    <t>I'm very competitive by nature. And I like to be the underdog - It's the best way to win. To come from behind and win is a great feeling!</t>
  </si>
  <si>
    <t>Zac Efron</t>
  </si>
  <si>
    <t>When you do something best in life, you don't really want to give that up - and for me it's tennis.</t>
  </si>
  <si>
    <t>Roger Federer</t>
  </si>
  <si>
    <t>My belief is that communication is the best way to create strong relationships.</t>
  </si>
  <si>
    <t>Jada Pinkett Smith</t>
  </si>
  <si>
    <t>It is best to love wisely, no doubt but to love foolishly is better than not to be able to love at all.</t>
  </si>
  <si>
    <t>Amidst all the clutter, beyond all the obstacles, aside from all the static, are the goals set. Put your head down, do the best job possible, let the flak pass, and work towards those goals.</t>
  </si>
  <si>
    <t>Donald Rumsfeld</t>
  </si>
  <si>
    <t>Health is the thing that makes you feel that now is the best time of the year.</t>
  </si>
  <si>
    <t>But one of the things I learned is that when you fight for something you believe in and you tell the truth and you do your best, you can always hold your head up high and no one can take that away from you.</t>
  </si>
  <si>
    <t>Vanessa Kerry</t>
  </si>
  <si>
    <t>The best way to turn a woman's head is to tell her she has a beautiful profile.</t>
  </si>
  <si>
    <t>Sacha Guitry</t>
  </si>
  <si>
    <t>Among the best traitors Ireland has ever had, Mother Church ranks at the very top, a massive obstacle in the path to equality and freedom. She has been a force for conservatism... to ward off threats to her own security and influence.</t>
  </si>
  <si>
    <t>Bernadette Devlin</t>
  </si>
  <si>
    <t>The best protection any woman can have... is courage.</t>
  </si>
  <si>
    <t>The best thing to do is stare it in the face and move on. We have to face our fears and plow through. I think taking chances takes a lot more courage than staying stagnant and doing what's safe and comfortable.</t>
  </si>
  <si>
    <t>Terri Clark</t>
  </si>
  <si>
    <t>Diligence is the mother of good fortune, and idleness, its opposite, never brought a man to the goal of any of his best wishes.</t>
  </si>
  <si>
    <t>Fairest and best adorned is she Whose clothing is humility.</t>
  </si>
  <si>
    <t>James Montgomery</t>
  </si>
  <si>
    <t>You can only do your best. That's all you can do. And if it isn't good enough, it isn't good enough.</t>
  </si>
  <si>
    <t>The best place a person can die, is where they die for others.</t>
  </si>
  <si>
    <t>Not to be born is, past all prizing, best.</t>
  </si>
  <si>
    <t>Sometimes you get the best light from a burning bridge.</t>
  </si>
  <si>
    <t>It is best to live however one can be.</t>
  </si>
  <si>
    <t>Real education should consist of drawing the goodness and the best out of our own students. What better books can there be than the book of humanity?</t>
  </si>
  <si>
    <t>Cesar Chavez</t>
  </si>
  <si>
    <t>Holidays are the best. I couldn't imagine being from a small family.</t>
  </si>
  <si>
    <t>I just feel my best when I'm all glammed up.</t>
  </si>
  <si>
    <t>To look and feel my best, I watch my calories and exercise.</t>
  </si>
  <si>
    <t>If I look at the message I'm portraying, I think it definitely is be who you are, but be your best you.</t>
  </si>
  <si>
    <t>I know some people say it's not the best to work with your family, but I have never understood that because it's always worked so well for me.</t>
  </si>
  <si>
    <t>The best plan now is to have as many bosses as possible. I call it boss diversity. If you work for a company and you have one boss and that boss doesn't like you or wants to get rid of you, you're in trouble. But if you work for yourself, you have lots of bosses, who are your customers, and if a few of them decide they don't like you, that's okay.</t>
  </si>
  <si>
    <t>Every Body has so good an Opinion of their own Understanding as to think their own way the best.</t>
  </si>
  <si>
    <t>Mary Astell</t>
  </si>
  <si>
    <t>In matters of conscience, first thoughts are best. In matters of prudence, last thoughts are best.</t>
  </si>
  <si>
    <t>Robert Hall</t>
  </si>
  <si>
    <t>Since I'm always working, my best holiday memories are definitely when I can just go home and spend time with my family.</t>
  </si>
  <si>
    <t>It's impossible, I think, however much I'd become disillusioned politically or evolve into a post-political person, I don't think I'd ever change my view that socialism is the best political moment humans have ever come up with.</t>
  </si>
  <si>
    <t>Join me in Olympic Heros for Abstinence. The best sex is no sex.</t>
  </si>
  <si>
    <t>Kurt Angle</t>
  </si>
  <si>
    <t>Lay this unto your breast: Old friends, like old swords, still are trusted best.</t>
  </si>
  <si>
    <t>John Webster</t>
  </si>
  <si>
    <t>Confrontation is not a dirty word. Sometimes it's the best kind of journalism as long you don't confront people just for the sake of a confrontation.</t>
  </si>
  <si>
    <t>Don Hewitt</t>
  </si>
  <si>
    <t>A lot of the fun lies in trying to penetrate the mystery and this is best done by saying over the lines to yourself again and again, till they pass through the stage of sounding like nonsense, and finally return to a full sense that had at first escaped notice.</t>
  </si>
  <si>
    <t>Anthony Hecht</t>
  </si>
  <si>
    <t>Under any circumstance, simply do your best, and you will avoid self-judgment, self-abuse and regret.</t>
  </si>
  <si>
    <t>It is my belief that we all have the need to feel special. It is this need that can bring out the best in us, yet the worst in us.</t>
  </si>
  <si>
    <t>A mathematician is a person who can find analogies between theorems a better mathematician is one who can see analogies between proofs and the best mathematician can notice analogies between theories.</t>
  </si>
  <si>
    <t>Stefan Banach</t>
  </si>
  <si>
    <t>The best way to convince a fool that he is wrong is to let him have his own way.</t>
  </si>
  <si>
    <t>One of the best temporary cures for pride and affectation is seasickness a man who wants to vomit never puts on airs.</t>
  </si>
  <si>
    <t>My stay-married secret would probably be exercising good communication, not when you have to but all the time. I think if you do that, you kinda just cleanse the situations, so there's not build up. I think that's probably the best way to do it.</t>
  </si>
  <si>
    <t>Guy Fieri</t>
  </si>
  <si>
    <t>How mankind defers from day to day the best it can do, and the most beautiful things it can enjoy, without thinking that every day may be the last one, and that lost time is lost eternity!</t>
  </si>
  <si>
    <t>Max Muller</t>
  </si>
  <si>
    <t>Even a liberal reporter is a patriot, wants the best for this country. And people, your fair and balanced friends at Fox, don't fully understand that.</t>
  </si>
  <si>
    <t>Mike Wallace</t>
  </si>
  <si>
    <t>The best people renounce all for one goal, the eternal fame of mortals but most people stuff themselves like cattle.</t>
  </si>
  <si>
    <t>A man's sentiments are generally just and right, while it is second selfish thought which makes him trim and adopt some other view. The best reforms are worked out when sentiment operates, as it does in women, with the indignation of righteousness.</t>
  </si>
  <si>
    <t>Leland Stanford</t>
  </si>
  <si>
    <t>Music is the best means we have of digesting time.</t>
  </si>
  <si>
    <t>What good mothers and fathers instinctively feel like doing for their babies is usually best after all.</t>
  </si>
  <si>
    <t>It is with children that we have the best chance of studying the development of logical knowledge, mathematical knowledge, physical knowledge, and so forth.</t>
  </si>
  <si>
    <t>And I believe that the best buy in public health today must be a combination of regular physical exercise and a healthy diet.</t>
  </si>
  <si>
    <t>Julie Bishop</t>
  </si>
  <si>
    <t>I believe that I often bring out the best in somebody's talents.</t>
  </si>
  <si>
    <t>A Harvard Medical School study has determined that rectal thermometers are still the best way to tell a baby's temperature. Plus, it really teaches the baby who's boss.</t>
  </si>
  <si>
    <t>The best intelligence test is what we do with our leisure.</t>
  </si>
  <si>
    <t>To write the lives of the great in separating them from their works necessarily ends by above all stressing their pettiness, because it is in their work that they have put the best of themselves.</t>
  </si>
  <si>
    <t>Some of the best lessons we ever learn are learned from past mistakes. The error of the past is the wisdom and success of the future.</t>
  </si>
  <si>
    <t>Dale Turner</t>
  </si>
  <si>
    <t>You do what you can for as long as you can, and when you finally can't, you do the next best thing. You back up but you don't give up.</t>
  </si>
  <si>
    <t>Chuck Yeager</t>
  </si>
  <si>
    <t>Childhood obesity is best tackled at home through improved parental involvement, increased physical exercise, better diet and restraint from eating.</t>
  </si>
  <si>
    <t>Bob Filner</t>
  </si>
  <si>
    <t>A strong hatred is the best lamp to bear in our hands as we go over the dark places of life, cutting away the dead things men tell us to revere.</t>
  </si>
  <si>
    <t>The best kids are going to become the best. But the best thing about it is that you're going to learn lessons in playing those sports about winning and losing and teamwork and teammates and arguments and everything else that are going to affect you positively for the rest of your life.</t>
  </si>
  <si>
    <t>Carl Lewis</t>
  </si>
  <si>
    <t>Compassion has no place in the natural order of the world which operates on the basis of necessity. Compassion opposes this order and is therefore best thought of as being in some way supernatural.</t>
  </si>
  <si>
    <t>Sleep is good, death is better but of course, the best thing would to have never been born at all.</t>
  </si>
  <si>
    <t>Heinrich Heine</t>
  </si>
  <si>
    <t>Reading - the best state yet to keep absolute loneliness at bay.</t>
  </si>
  <si>
    <t>William Styron</t>
  </si>
  <si>
    <t>The best of artists has no conception that the marble alone does not contain within itself.</t>
  </si>
  <si>
    <t>I did my best, and God did the rest.</t>
  </si>
  <si>
    <t>Hattie McDaniel</t>
  </si>
  <si>
    <t>Punishment may make us obey the orders we are given, but at best it will only teach an obedience to authority, not a self-control which enhances our self-respect.</t>
  </si>
  <si>
    <t>The making of friends who are real friends, is the best token we have of a man's success in life.</t>
  </si>
  <si>
    <t>Remember you will not always win. Some days, the most resourceful individual will taste defeat. But there is, in this case, always tomorrow - after you have done your best to achieve success today.</t>
  </si>
  <si>
    <t>The best medicine I know for rheumatism is to thank the Lord that it ain't gout.</t>
  </si>
  <si>
    <t>Proving I'm a good mother is the one achievement I'm most proud of. It's brought out the best in me.</t>
  </si>
  <si>
    <t>Sheena Easton</t>
  </si>
  <si>
    <t>One of the rarest things that a man ever does, is to do the best he can.</t>
  </si>
  <si>
    <t>I got a Valentine's Day card from my girl. It said, 'Take my heart! Take my arms! Take my lips!' Which is just like her. Keeping the best part for herself.</t>
  </si>
  <si>
    <t>Robert Orben</t>
  </si>
  <si>
    <t>No human being is constituted to know the truth, the whole truth, and nothing but the truth and even the best of men must be content with fragments, with partial glimpses, never the full fruition.</t>
  </si>
  <si>
    <t>Experience is the best teacher of all. And for that, there are no guarantees that one will become an artist. Only the journey matters.</t>
  </si>
  <si>
    <t>Harry Callahan</t>
  </si>
  <si>
    <t>The advice of the elders to young men is very apt to be as unreal as a list of the hundred best books.</t>
  </si>
  <si>
    <t>The bold adventurer succeeds the best.</t>
  </si>
  <si>
    <t>I feel I'd like to share my luck and my life. Being in love is the best thing in the world.</t>
  </si>
  <si>
    <t>Susannah York</t>
  </si>
  <si>
    <t>I keep sailing on in this middle passage. I am sailing into the wind and the dark. But I am doing my best to keep my boat steady and my sails full.</t>
  </si>
  <si>
    <t>This is the great reward of service, to live, far out and on, in the life of others this is the mystery of Christ, - to give life's best for such high sake that it shall be found again unto life eternal.</t>
  </si>
  <si>
    <t>Joshua Chamberlain</t>
  </si>
  <si>
    <t>You know it's going to hell when the best rapper out there is white and the best golfer is black.</t>
  </si>
  <si>
    <t>The best of us must sometimes eat our words.</t>
  </si>
  <si>
    <t>I would like to be remembered as someone who did the best she could with the talent she had.</t>
  </si>
  <si>
    <t>The middle class is so funny, it's the class I know best, and it's the class where you find the most pretension, so that's what makes the middle classes so funny.</t>
  </si>
  <si>
    <t>The only way you can get good, unless you're a genius, is to copy. That's the best thing. Just steal.</t>
  </si>
  <si>
    <t>I just need to know that I did the very best I could and that I was true to myself.</t>
  </si>
  <si>
    <t>I believe in prayer. It's the best way we have to draw strength from heaven.</t>
  </si>
  <si>
    <t>Josephine Baker</t>
  </si>
  <si>
    <t>The actions of men are the best interpreters of their thoughts.</t>
  </si>
  <si>
    <t>There is a Japanese proverb that literally goes 'Raise the sail with your stronger hand,' meaning you must go after the opportunities that arise in life that you are best equipped to do.</t>
  </si>
  <si>
    <t>Soichiro Honda</t>
  </si>
  <si>
    <t>The best way to have a good idea is to have a lot of ideas.</t>
  </si>
  <si>
    <t>Linus Pauling</t>
  </si>
  <si>
    <t>After all it is those who have a deep and real inner life who are best able to deal with the irritating details of outer life.</t>
  </si>
  <si>
    <t>That's what liberalism is all about, is promoting incompetence on the basis it's fair, because people would be the best if they weren't discriminated against.</t>
  </si>
  <si>
    <t>Rush Limbaugh</t>
  </si>
  <si>
    <t>We're not arrogant, we just believe we're the best band in the world.</t>
  </si>
  <si>
    <t>Noel Gallagher</t>
  </si>
  <si>
    <t>For the last five years, we have been presented with the idea that Barack Obama is superhuman. Barack Obama is unlike any of us or anyone else. And he isn't. In fact, he's much less achieved and much less accomplished than most who have gotten half as far as he has, and I think maybe what we saw was the best.</t>
  </si>
  <si>
    <t>One accusation you can't throw at me is that I've always done my best.</t>
  </si>
  <si>
    <t>Alan Shearer</t>
  </si>
  <si>
    <t>You should always be well and bright, for so you do your best work and you have so much beautiful work to do. The world needs it, and you must give it!</t>
  </si>
  <si>
    <t>Marie Corelli</t>
  </si>
  <si>
    <t>Your best is going to change from moment to moment it will be different when you are healthy as opposed to sick.</t>
  </si>
  <si>
    <t>I was raised not to be rude, but I also try to get the best work out of people.</t>
  </si>
  <si>
    <t>Dick Wolf</t>
  </si>
  <si>
    <t>The best books for a man are not always those which the wise recommend, but often those which meet the peculiar wants, the natural thirst of his mind, and therefore awaken interest and rivet thought.</t>
  </si>
  <si>
    <t>William Ellery Channing</t>
  </si>
  <si>
    <t>All the best performers bring to their role something more, something different than what the author put on paper. That's what makes theatre live. That's why it persists.</t>
  </si>
  <si>
    <t>I rate Morrissey as one of the best lyricists in Britain. For me, he's up there with Bryan Ferry.</t>
  </si>
  <si>
    <t>Life is an unfoldment, and the further we travel the more truth we can comprehend. To understand the things that are at our door is the best preparation for understanding those that lie beyond.</t>
  </si>
  <si>
    <t>Hypatia</t>
  </si>
  <si>
    <t>There are people who take rumors and embellish them in a way that can be devastating. And this pollution has to be eradicated by people in our business as best we can.</t>
  </si>
  <si>
    <t>Bob Woodward</t>
  </si>
  <si>
    <t>I'm aware if I'm playing at my best I'm tough to beat. And I enjoy that.</t>
  </si>
  <si>
    <t>I like physics. I think it is the best science out of all three of them, because generally it's more useful. You learn about speed and velocity and time, and that's all clever stuff.</t>
  </si>
  <si>
    <t>Tom Felton</t>
  </si>
  <si>
    <t>Memories are like mulligatawny soup in a cheap restaurant. It is best not to stir them.</t>
  </si>
  <si>
    <t>P. G. Wodehouse</t>
  </si>
  <si>
    <t>That's what happens nowadays with people working on computers. They can so easily fix things with their mouse and take out all the, 'Oh, somebody coughed in the background we need to take that out' - or somebody hit a bad note. Those are all the best moments.</t>
  </si>
  <si>
    <t>Love is the best thing in the world, and the thing that lives the longest.</t>
  </si>
  <si>
    <t>It is with rivers as it is with people: the greatest are not always the most agreeable nor the best to live with.</t>
  </si>
  <si>
    <t>Your performance depends on your people. Select the best, train them and back them. When errors occur, give sharper guidance. If errors persist or if the fit feels wrong, help them move on. The country cannot afford amateur hour in the White House.</t>
  </si>
  <si>
    <t>The human species, according to the best theory I can form of it, is composed of two distinct races, the men who borrow and the men who lend.</t>
  </si>
  <si>
    <t>I won't accept anything less than the best a player's capable of doing... and he has the right to expect the best that I can do for him and the team!</t>
  </si>
  <si>
    <t>America is the best half-educated country in the world.</t>
  </si>
  <si>
    <t>Nicholas M. Butler</t>
  </si>
  <si>
    <t>Scouting rises within you and inspires you to put forth your best.</t>
  </si>
  <si>
    <t>Juliette Gordon Low</t>
  </si>
  <si>
    <t>But curb thou the high spirit in thy breast, for gentle ways are best, and keep aloof from sharp contentions.</t>
  </si>
  <si>
    <t>The best way to lose a job is just not to care. When you do not care, it shows in everything you do.</t>
  </si>
  <si>
    <t>Coldplay fans are the best in the world. If you like Coldplay then you're obviously very intelligent and good looking and all-around brilliant.</t>
  </si>
  <si>
    <t>Chris Martin</t>
  </si>
  <si>
    <t>The best teamwork comes from men who are working independently toward one goal in unison.</t>
  </si>
  <si>
    <t>James Cash Penney</t>
  </si>
  <si>
    <t>By all these lovely tokens September days are here, With summer's best of weather And autumn's best of cheer.</t>
  </si>
  <si>
    <t>One of the best things to come out of the home computer revolution could be the general and widespread understanding of how severely limited logic really is.</t>
  </si>
  <si>
    <t>I've analyzed the best I can... and I have not found an impeachable offense, and therefore resignation is not an acceptable course.</t>
  </si>
  <si>
    <t>The best thing I've learned is, if you're going out, never go out alone - you leave yourself vulnerable. If you've got someone else there you trust, they can say, be wary of that person. I probably used to be too trusting of people.</t>
  </si>
  <si>
    <t>Daniel Radcliffe</t>
  </si>
  <si>
    <t>The Left Elite only pretend to be concerned about what's best for everyone else because it is the most effective way to manipulate you and your children into their abyss.</t>
  </si>
  <si>
    <t>Tammy Bruce</t>
  </si>
  <si>
    <t>To not be modest about it, you'll find that with only a couple of exceptions, most of the musicians that I've worked with have done their best work by far with me.</t>
  </si>
  <si>
    <t>While I relish our warm months, winter forms our character and brings out our best.</t>
  </si>
  <si>
    <t>Tom Allen</t>
  </si>
  <si>
    <t>Old wood best to burn, old wine to drink, old friends to trust, and old authors to read.</t>
  </si>
  <si>
    <t>Athenaeus</t>
  </si>
  <si>
    <t>Sometimes the best lighting of all is a power failure.</t>
  </si>
  <si>
    <t>Baseball is almost the only orderly thing in a very unorderly world. If you get three strikes, even the best lawyer in the world can't get you off.</t>
  </si>
  <si>
    <t>Music's always been really cathartic. It's the best drug for me to get away from the everyday pressures just for a second via a good song.</t>
  </si>
  <si>
    <t>Every piece of entertainment is made with the idea that 'This is going to be terrific' and 'This is the best thing I've ever done' and then it hits the public and then the public tells you whether it's good or bad.</t>
  </si>
  <si>
    <t>William Shatner</t>
  </si>
  <si>
    <t>I think that the best training a top manager can be engaged in is management by example.</t>
  </si>
  <si>
    <t>People drain me, even the closest of friends, and I find loneliness to be the best state in the union to live in.</t>
  </si>
  <si>
    <t>It's my firm conviction that when Uncle Sam calls, by God we go, and we do the best that we can.</t>
  </si>
  <si>
    <t>R. Lee Ermey</t>
  </si>
  <si>
    <t>I consider my ability to arouse enthusiasm among men the greatest asset I possess. The way to develop the best that is in a man is by appreciation and encouragement.</t>
  </si>
  <si>
    <t>Charles Schwab</t>
  </si>
  <si>
    <t>The splinter in your eye is the best magnifying-glass.</t>
  </si>
  <si>
    <t>Nobody until very recently would have thought that their husband was supposed to be their best friend, confidante, intellectual soul mate, co-parent, inspiration.</t>
  </si>
  <si>
    <t>Central banks don't have divine wisdom. They try to do the best analysis they can and must be prepared to stand or fall by the quality of that analysis.</t>
  </si>
  <si>
    <t>Mary Kay Ash</t>
  </si>
  <si>
    <t>North Americans as a whole need to embrace having clothes altered to their body. I hear it all the time: why do the Europeans always look so good? They have a relationship with their tailor and spend the time and money to make their clothes look their best.</t>
  </si>
  <si>
    <t>Michael Kors</t>
  </si>
  <si>
    <t>My good friends are Mormon, some of the best people I know.</t>
  </si>
  <si>
    <t>Mr. Janet Reno? I think Mr. Janet Reno... I think he's one of the best hunting dogs in the world.</t>
  </si>
  <si>
    <t>The best way to win against the intolerable is to tolerate them, for this they have seldom dealt with. Your indulgence may soften their malice and open their eyes to more honorable ways.</t>
  </si>
  <si>
    <t>Let me be the first to tell you, drinking alcohol is the worst thing to do in cold weather. Hot soup is the best because the process of digesting food helps to warm you up.</t>
  </si>
  <si>
    <t>No matter how good you are at planning, the pressure never goes away. So I don't fight it. I feed off it. I turn pressure into motivation to do my best.</t>
  </si>
  <si>
    <t>I know I'm not the best. I'm not the best singer, I'm not the best songwriter, I'm not the best player.</t>
  </si>
  <si>
    <t>Townes van Zandt is the best songwriter in the whole world and I'll stand on Bob Dylan's coffee table in my cowboy boots and say that.</t>
  </si>
  <si>
    <t>Steve Earle</t>
  </si>
  <si>
    <t>Go right straight down the road, to do what is best, and to do it frankly and without evasion.</t>
  </si>
  <si>
    <t>George C. Marshall</t>
  </si>
  <si>
    <t>I've been all over the world. I love New York, I love Paris, San Francisco, so many places. But there's no place like New Orleans. It's got the best food. It's got the best music. It's got the best people. It's got the most fun stuff to do.</t>
  </si>
  <si>
    <t>We all have a social mask, right? We put it on, we go out, put our best foot forward, our best image. But behind that social mask is a personal truth, what we really, really believe about who we are and what we're capable of.</t>
  </si>
  <si>
    <t>A lot of folks believe their best years are behind them. But I want Americans to recognize that's not true.</t>
  </si>
  <si>
    <t>And I believe that the best learning process of any kind of craft is just to look at the work of others.</t>
  </si>
  <si>
    <t>I have a terrific marriage, but unlike a lot of relationships where they ebb and flow, no matter what happens you fall deeper and deeper in love every day. It's kind of the best thing that can happen to you. It's thrilling.</t>
  </si>
  <si>
    <t>I have very high expectations of myself. I'm a very competitive person but competitive with myself. I want to be the best that I can be and if that means that I'm eventually better than everyone else then so be it.</t>
  </si>
  <si>
    <t>Wentworth Miller</t>
  </si>
  <si>
    <t>Mediocre men work at their best men seeking excellence strive to do better.</t>
  </si>
  <si>
    <t>You owe it to yourself to be the best person possible. Because if you are, others will want to be with you, want to provide you with the things you want in exchange for what you're giving to them.</t>
  </si>
  <si>
    <t>Harry Browne</t>
  </si>
  <si>
    <t>I look my best when I take my helmet off after a long motorcycle ride. I have a glow and a bit of helmet hair.</t>
  </si>
  <si>
    <t>Each one of us requires the spur of insecurity to force us to do our best.</t>
  </si>
  <si>
    <t>Harold W. Dodds</t>
  </si>
  <si>
    <t>I live with some of my best friends from high school, very commune-like, in my house. It's my hippie way of life.</t>
  </si>
  <si>
    <t>Parents have become so convinced that educators know what is best for their children that they forget that they themselves are really the experts.</t>
  </si>
  <si>
    <t>If I am a cup maker, I'm interested in making the best cup I possibly can. My effort goes into that cup, not what people think about it.</t>
  </si>
  <si>
    <t>Contrary to general belief, I do not believe that friends are necessarily the people you like best, they are merely the people who got there first.</t>
  </si>
  <si>
    <t>Peter Ustinov</t>
  </si>
  <si>
    <t>Right actions in the future are the best apologies for bad actions in the past.</t>
  </si>
  <si>
    <t>I felt that it's best just to be as transparent as possible.</t>
  </si>
  <si>
    <t>I think we risk becoming the best informed society that has ever died of ignorance.</t>
  </si>
  <si>
    <t>Ruben Blades</t>
  </si>
  <si>
    <t>I wouldn't say I was the best manager in the business. But I was in the top one.</t>
  </si>
  <si>
    <t>Brian Clough</t>
  </si>
  <si>
    <t>One must not make oneself cheap here - that is a cardinal point - or else one is done. Whoever is most impertinent has the best chance.</t>
  </si>
  <si>
    <t>Wolfgang Amadeus Mozart</t>
  </si>
  <si>
    <t>I don't know the first real thing about the dating game. I don't know how to talk to a specific person and connect. I just think you have to go to person by person and do the best you can with people in general.</t>
  </si>
  <si>
    <t>The U.S. Armed Forces are the best trained, best equipped fighting forces in the world.</t>
  </si>
  <si>
    <t>Jim Walsh</t>
  </si>
  <si>
    <t>The best book, like the best speech, will do it all - make us laugh, think, cry and cheer - preferably in that order.</t>
  </si>
  <si>
    <t>All I try to do is create an atmosphere that seems comfortable enough, that it removes tension and everyone feels free. If they feel free then behaviour happens, small moments happen and that's what ultimately works the best for me.</t>
  </si>
  <si>
    <t>Barry Levinson</t>
  </si>
  <si>
    <t>Activist government overreach and ongoing economic stagnation have shown us why Washington should not try to displace what is best left to civil society.</t>
  </si>
  <si>
    <t>Being fired was the best luck of my life. It made me stop and reflect. It was the birth of my life as a writer.</t>
  </si>
  <si>
    <t>Next to being witty, the best thing is being able to quote another's wit.</t>
  </si>
  <si>
    <t>Christian Nestell Bovee</t>
  </si>
  <si>
    <t>The best form of flattery is to be admired, imitated or respected. I've always felt proud our fans look up to us or feel we are inspirational.</t>
  </si>
  <si>
    <t>I have reached a place in my life where I need to sit down and say, 'Well, what do I do? What's best for me?' I need to look into options for the future.</t>
  </si>
  <si>
    <t>I stood up as best I could to their disgusting stupidity and brutality, but I did not, of course, manage to beat them at their own game. It was a fight to the bitter end, one in which I was not defending ideals or beliefs but simply my own self.</t>
  </si>
  <si>
    <t>George Grosz</t>
  </si>
  <si>
    <t>Those who love him love that he sells the most art they take it as a point of faith that this proves Kinkade is the best. But his fans don't only rely on this supply-and-demand justification. They go back to values.</t>
  </si>
  <si>
    <t>My nominee for Best Picture of the year - maybe the best picture ever, because it's essentially made up of and is an ecstatic love letter to all other movies - is Christian Marclay's endlessly enticing must-see masterpiece 'The Clock.'</t>
  </si>
  <si>
    <t>Jeffrey Deitch is the Jeff Koons of art dealers. Not because he's the biggest, best, or the richest of his kind. But because in some ways he's the weirdest (which is saying a lot when you're talking about the wonderful, wicked, lovable, and annoying creatures known as art dealers).</t>
  </si>
  <si>
    <t>I have lost my seven best friends, which is to say God has had mercy on me seven times without realizing it. He lent a friendship, took it from me, sent me another.</t>
  </si>
  <si>
    <t>The best audience is intelligent, well-educated and a little drunk.</t>
  </si>
  <si>
    <t>Alben W. Barkley</t>
  </si>
  <si>
    <t>The best music is essentially there to provide you something to face the world with.</t>
  </si>
  <si>
    <t>The man who has done his best has done everything.</t>
  </si>
  <si>
    <t>Charles M. Schwab</t>
  </si>
  <si>
    <t>My best birth control now is just to leave the lights on.</t>
  </si>
  <si>
    <t>Some women feel the best cure for a broken heart is a new beau.</t>
  </si>
  <si>
    <t>Happiness and virtue rest upon each other the best are not only the happiest, but the happiest are usually the best.</t>
  </si>
  <si>
    <t>I've been gone for a long time. I really want to give the fans something that they deserve to have. So, I'm working really hard on this. I really want to make it the best work I've done so far.</t>
  </si>
  <si>
    <t>That they may have a little peace, even the best dogs are compelled to snarl occasionally.</t>
  </si>
  <si>
    <t>The best sermon is preached by the minister who has a sermon to preach and not by the man who has to preach a sermon.</t>
  </si>
  <si>
    <t>The prizes go to those who meet emergencies successfully. And the way to meet emergencies is to do each daily task the best we can.</t>
  </si>
  <si>
    <t>Old friends are best.</t>
  </si>
  <si>
    <t>John Selden</t>
  </si>
  <si>
    <t>No matter what you study, the thing that you know best is what you grew up with.</t>
  </si>
  <si>
    <t>The best thing about acting is that I get to lose myself in another character and actually get paid for it... It's a great outlet. I'm not really sure who I am - it seems I change every day.</t>
  </si>
  <si>
    <t>The things we remember best are those better forgotten.</t>
  </si>
  <si>
    <t>The best advice I ever got was that knowledge is power and to keep reading.</t>
  </si>
  <si>
    <t>I'm so in control of my life, you shouldn't dislike anything I do-because I'm not only in the best place I've ever been, but it keeps getting better and better.</t>
  </si>
  <si>
    <t>The best films of any kind, narrative or documentary, provoke questions.</t>
  </si>
  <si>
    <t>We Americans are the best informed people on earth as to the events of the last twenty-four hours we are the not the best informed as the events of the last sixty centuries.</t>
  </si>
  <si>
    <t>Poverty is uncomfortable but nine times out of ten the best thing that can happen to a young man is to be tossed overboard and compelled to sink or swim.</t>
  </si>
  <si>
    <t>James A. Garfield</t>
  </si>
  <si>
    <t>To be free from evil thoughts is God's best gift.</t>
  </si>
  <si>
    <t>At some point, I would like to write a book and other things, but I work best when there is some sort of deadline in my own mind, but not when fifty people or fifty million people are breathing down the back of my neck.</t>
  </si>
  <si>
    <t>A multitude of bees can tell the time of day, calculate the geometry of the sun's position, argue about the best location for the next swarm. Bees do a lot of close observing of other bees maybe they know what follows stinging and do it anyway.</t>
  </si>
  <si>
    <t>Lewis Thomas</t>
  </si>
  <si>
    <t>The government's view is that the best time to announce bad news, news that it doesn't want the public to dwell on is late on a Friday, when it will wind up in the Saturday papers, which if you were readers, then the week day editions. A holiday weekend is even better.</t>
  </si>
  <si>
    <t>Bob Schieffer</t>
  </si>
  <si>
    <t>The best writing is not about the writer, the best writing is absolutely not about the writer, it's about us, it's about the reader.</t>
  </si>
  <si>
    <t>He who laughs most, learns best.</t>
  </si>
  <si>
    <t>John Cleese</t>
  </si>
  <si>
    <t>My philosophy is not a bean-counting, accounting 'look at this.' It is a philosophy that smaller government is better government, and government that is closer to the people is best of all.</t>
  </si>
  <si>
    <t>John Bolton</t>
  </si>
  <si>
    <t>I believe we need to attract a new generation of the best and brightest to public service and I believe that government can be a source of inspiration, not degradation.</t>
  </si>
  <si>
    <t>Andrew Cuomo</t>
  </si>
  <si>
    <t>If a man is dumb, someone is going to get the best of him, so why not you? If you don't, you're as dumb as he is.</t>
  </si>
  <si>
    <t>Rest assured that whatever station of life we are placed, princely or lowly, it contains the lessons and experiences necessary at the moment for our evolution, and gives us the best advantage for the development of ourselves.</t>
  </si>
  <si>
    <t>Edward Bach</t>
  </si>
  <si>
    <t>The abduction of a child is a tragedy. No one can fully understand or appreciate what a parent goes through at such a time, unless they have faced a similar tragedy. Every parent responds differently. Each parent copes with this nightmare in the best way he or she knows how.</t>
  </si>
  <si>
    <t>John Walsh</t>
  </si>
  <si>
    <t>The corruption of the best things gives rise to the worst.</t>
  </si>
  <si>
    <t>The best way to remember your wife's birthday is to remember it once.</t>
  </si>
  <si>
    <t>If it's flipping hamburgers at McDonald's, be the best hamburger flipper in the world. Whatever it is you do you have to master your craft.</t>
  </si>
  <si>
    <t>Snoop Dogg</t>
  </si>
  <si>
    <t>The seven marvels that best represent man's achievements over the last 2,000 years will be determined by Internet vote... so look for Howard Stern's Private Parts to come in No. 1.</t>
  </si>
  <si>
    <t>Jon Stewart</t>
  </si>
  <si>
    <t>I think guitar is the best thing in the world.</t>
  </si>
  <si>
    <t>Creative ideas flourish best in a shop which preserves some spirit of fun. Nobody is in business for fun, but that does not mean there cannot be fun in business.</t>
  </si>
  <si>
    <t>The work ahead will be hard. These times demand the best of us - all of us, but we can do this. Together, we can do this. We can get this country working again. We can get this economy growing again. We can make the safety net safe again. We can do this.</t>
  </si>
  <si>
    <t>You must capture and keep the heart of the original and supremely able man before his brain can do its best.</t>
  </si>
  <si>
    <t>Blessed are they who have the gift of making friends, for it is one of God's best gifts. It involves many things, but above all, the power of going out of one's self, and appreciating whatever is noble and loving in another.</t>
  </si>
  <si>
    <t>Thomas Hughes</t>
  </si>
  <si>
    <t>It's human nature to gripe, but I'm going ahead and doing the best I can.</t>
  </si>
  <si>
    <t>Elvis Presley</t>
  </si>
  <si>
    <t>The splendid discontent of God With chaos made the world. And from the discontent of man The worlds best progress springs.</t>
  </si>
  <si>
    <t>As soon as someone tells me: 'You're rather sexy,' I wish I could disappear. If somebody says: 'You were voted the world's sexiest man,' I have no idea what that means. How do I respond? 'Thank you' is the best you can do. George Clooney is the world's sexiest man, anyway.</t>
  </si>
  <si>
    <t>Get the best people and train them well.</t>
  </si>
  <si>
    <t>Scott McNealy</t>
  </si>
  <si>
    <t>Be assured those will be thy worst enemies, not to whom thou hast done evil, but who have done evil to thee. And those will be thy best friends, not to whom thou hast done good, but who have done good to thee.</t>
  </si>
  <si>
    <t>Tacitus</t>
  </si>
  <si>
    <t>When a man's best friend is his dog, that dog has a problem.</t>
  </si>
  <si>
    <t>Live daringly, boldly, fearlessly. Taste the relish to be found in competition - in having put forth the best within you.</t>
  </si>
  <si>
    <t>Henry J. Kaiser</t>
  </si>
  <si>
    <t>If you play it straight it's funny - the best comedy is always played straight down the middle. The adjustment is understanding from the screenplay that a moment is hilarious.</t>
  </si>
  <si>
    <t>Tom Hiddleston</t>
  </si>
  <si>
    <t>Those who know the least obey the best.</t>
  </si>
  <si>
    <t>George Farquhar</t>
  </si>
  <si>
    <t>That's your best friend and your worst enemy - your own brain.</t>
  </si>
  <si>
    <t>When I am traveling in a carriage, or walking after a good meal, or during the night when I cannot sleep it is on such occasions that ideas flow best and most abundantly.</t>
  </si>
  <si>
    <t>I do some of my best thinking while pulling weeds.</t>
  </si>
  <si>
    <t>Martha Smith</t>
  </si>
  <si>
    <t>If your sister is in a tearing hurry to go out and cannot catch your eye, she's wearing your best sweater.</t>
  </si>
  <si>
    <t>Pam Brown</t>
  </si>
  <si>
    <t>Poetry is the record of the best and happiest moments of the happiest and best minds.</t>
  </si>
  <si>
    <t>I think the best thing for you to do is just live your life. Live a life that's worth living, one where you do what you want to do, pursue your passions. That way, if you meet someone, they'll be joining a life that's already really good.</t>
  </si>
  <si>
    <t>It's easy to get wrapped up in sharing everyday life with a partner. It's fun to get lost in love and romance. It's the best. But holding on to yourself while doing that is the most important thing.</t>
  </si>
  <si>
    <t>Brittany Murphy</t>
  </si>
  <si>
    <t>Culture is the habit of being pleased with the best and knowing why.</t>
  </si>
  <si>
    <t>I think my best work is when I'm kind of in charge.</t>
  </si>
  <si>
    <t>Chris Rock</t>
  </si>
  <si>
    <t>I think the best place to work in football is England.</t>
  </si>
  <si>
    <t>Jose Mourinho</t>
  </si>
  <si>
    <t>My siblings are my best friends.</t>
  </si>
  <si>
    <t>Grow old with me! The best is yet to be.</t>
  </si>
  <si>
    <t>Progress however, of the best kind, is comparatively slow. Great results cannot be achieved at once and we must be satisfied to advance in life as we walk, step by step.</t>
  </si>
  <si>
    <t>Samuel Smiles</t>
  </si>
  <si>
    <t>The best time to make friends is before you need them.</t>
  </si>
  <si>
    <t>Ethel Barrymore</t>
  </si>
  <si>
    <t>When we have done our best, we should wait the result in peace.</t>
  </si>
  <si>
    <t>John Lubbock</t>
  </si>
  <si>
    <t>Studies show that children best flourish when one mom and one dad are there to raise them.</t>
  </si>
  <si>
    <t>John Boehner</t>
  </si>
  <si>
    <t>If you want to be the best, you have to do things that other people aren't willing to do.</t>
  </si>
  <si>
    <t>A visitor from Mars could easily pick out the civilized nations. They have the best implements of war.</t>
  </si>
  <si>
    <t>Herbert V. Prochnow</t>
  </si>
  <si>
    <t>I will give you the best I have.</t>
  </si>
  <si>
    <t>I just try to do the best job I possibly can - put the blinders on, go to work and be the best you can possibly be. Once you have done everything that you possibly can - you've put forth your greatest effort - then I can live with whatever's next.</t>
  </si>
  <si>
    <t>Bill Parcells</t>
  </si>
  <si>
    <t>The best director is the one you don't see.</t>
  </si>
  <si>
    <t>Billy Wilder</t>
  </si>
  <si>
    <t>Every job is good if you do your best and work hard. A man who works hard stinks only to the ones that have nothing to do but smell.</t>
  </si>
  <si>
    <t>Laura Ingalls Wilder</t>
  </si>
  <si>
    <t>There is small risk a general will be regarded with contempt by those he leads, if, whatever he may have to preach, he shows himself best able to perform.</t>
  </si>
  <si>
    <t>Letting your mind play is the best way to solve problems.</t>
  </si>
  <si>
    <t>I have the best husband in the world. He's very involved.</t>
  </si>
  <si>
    <t>Heidi Klum</t>
  </si>
  <si>
    <t>It is often said that second thoughts are best. So they are in matters of judgment but not in matters of conscience.</t>
  </si>
  <si>
    <t>I think if you give your best as a parent, then that's all you can do.</t>
  </si>
  <si>
    <t>He is the best man who, when making his plans, fears and reflects on everything that can happen to him, but in the moment of action is bold.</t>
  </si>
  <si>
    <t>Going online and asking questions is the best way to learn.</t>
  </si>
  <si>
    <t>I have to live with both my selves as best I may.</t>
  </si>
  <si>
    <t>There are times when even the best manager is like the little boy with the big dog, waiting to see where the dog wants to go so he can take him there.</t>
  </si>
  <si>
    <t>I put on the best live show, the absolute best live show I can possibly can.</t>
  </si>
  <si>
    <t>Some of my best friends are Venture Capitalists, but let's face it, a hamster with Alzheimer's could make those kind of numbers. It's great work if you can get it.</t>
  </si>
  <si>
    <t>I don't have the best body in the world, but I know for a fact that I have a really good voice.</t>
  </si>
  <si>
    <t>Most of those who make collections of verse or epigram are like men eating cherries or oysters: they choose out the best at first, and end by eating all.</t>
  </si>
  <si>
    <t>Work is like the rest of life. The best parts are free.</t>
  </si>
  <si>
    <t>I'm married to my best friend!</t>
  </si>
  <si>
    <t>Miranda Lambert</t>
  </si>
  <si>
    <t>Italians know about human nature - they understand human nature perhaps better than anyone else does. They know that people are weak and greedy and lazy and dishonest and they just try to make the best of it to work around it.</t>
  </si>
  <si>
    <t>Donna Leon</t>
  </si>
  <si>
    <t>The man who has done his level best... is a success, even though the world may write him down a failure.</t>
  </si>
  <si>
    <t>Yeah, I try to be the best example I can be for young girls just as far as my person goes - just to uphold a good image.</t>
  </si>
  <si>
    <t>Life is best when you are in love.</t>
  </si>
  <si>
    <t>Michael Moriarty</t>
  </si>
  <si>
    <t>I think that Phil Kaufman is one of the best directors that I have come across.</t>
  </si>
  <si>
    <t>Home is the place we love best and grumble the most.</t>
  </si>
  <si>
    <t>My 'fear' is my substance, and probably the best part of me.</t>
  </si>
  <si>
    <t>Franz Kafka</t>
  </si>
  <si>
    <t>A huge part of acting in movies is appetite. You do your best work when you've got a lot of appetite and you really want to embrace something. When you get tired, you don't have that hunger.</t>
  </si>
  <si>
    <t>Man's wisdom is his best friend folly his worst enemy.</t>
  </si>
  <si>
    <t>The cat could very well be man's best friend but would never stoop to admitting it.</t>
  </si>
  <si>
    <t>The will to work of everyone in the country is the best guarantee of national survival.</t>
  </si>
  <si>
    <t>Bhumibol Adulyadej</t>
  </si>
  <si>
    <t>You need only reflect that one of the best ways to get yourself a reputation as a dangerous citizen these days is to go about repeating the very phrases which our founding fathers used in the struggle for independence.</t>
  </si>
  <si>
    <t>Charles A. Beard</t>
  </si>
  <si>
    <t>Disney has the best casting. If he doesn't like an actor he just tears him up.</t>
  </si>
  <si>
    <t>I already gave my best. I have no regrets at all.</t>
  </si>
  <si>
    <t>William Hung</t>
  </si>
  <si>
    <t>One of my favorite activities as a teen-ager was to watch television over the phone with my best friend.</t>
  </si>
  <si>
    <t>I don't think there's anybody in America who thinks my personality is best suited to being Number Two.</t>
  </si>
  <si>
    <t>Chris Christie</t>
  </si>
  <si>
    <t>The heart of the jealous knows the best and most satisfying love, that of the other's bed, where the rival perfects the lover's imperfections.</t>
  </si>
  <si>
    <t>Djuna Barnes</t>
  </si>
  <si>
    <t>I don't want to tell President Obama how to make a speech. He's a much better speech maker than I am. But I think always to tell the truth in a sometimes blatant way, even though it might be temporarily unpopular, is the best approach.</t>
  </si>
  <si>
    <t>Patriotism is best exemplified through auto-critique. When you're willing to stand up within the group and say, 'It is wrong for Black people to be anti-Semitic,' or 'It is wrong for America to discriminate against persons of African descent and made them slaves and based its wealth upon free labor,' it's crucial to say that.</t>
  </si>
  <si>
    <t>Example is the best precept.</t>
  </si>
  <si>
    <t>Aesop</t>
  </si>
  <si>
    <t>I was in the bath at the time, and my dad came running in and said, 'Guess who they want to play Harry Potter!?' and I started to cry. It was probably the best moment of my life.</t>
  </si>
  <si>
    <t>For me, the best times are always going to be the most intense, the ones with the highest highs and the lowest lows.</t>
  </si>
  <si>
    <t>The best thing you can do is find a person who loves you for exactly what you are.</t>
  </si>
  <si>
    <t>I was just doing my job in the ring and doing my best to make people happy.</t>
  </si>
  <si>
    <t>Manny Pacquiao</t>
  </si>
  <si>
    <t>The best form of government is that which is most likely to prevent the greatest sum of evil.</t>
  </si>
  <si>
    <t>Do the best that you can in the place where you are, and be kind.</t>
  </si>
  <si>
    <t>Scott Nearing</t>
  </si>
  <si>
    <t>If being an attractive woman got you attention for directing, then the entire 'best director' category would be comprised of models. To me, that is just the most ludicrous connection that you could make.</t>
  </si>
  <si>
    <t>I wanna change the game in way where I'm not knocking nobody out of the way, not claiming to be the best at this or that, but just doing wonders with the gift I've been given.</t>
  </si>
  <si>
    <t>Anthony Hamilton</t>
  </si>
  <si>
    <t>Speaking of Twitter, I don't even know if I composed a blog entry in 2009, as I was too busy parceling my every thought into cute 140-character sound bites. I used to only worry about being pithy for a living now some of my best lines are wasted on a free app!</t>
  </si>
  <si>
    <t>The best way to begin genuine bipartisanship to make America stronger is to work together on the real crises facing our country, not to manufacture an artificial crisis to serve a special interest agenda out of touch with the needs of Americans.</t>
  </si>
  <si>
    <t>The best way to deal with that is to live in a fully conscious, compassionate, loving way. Don't wait until you're on your deathbed to recognize that this is the only way to live.</t>
  </si>
  <si>
    <t>Morrie Schwartz</t>
  </si>
  <si>
    <t>The best player I ever played with was Dennis Johnson.</t>
  </si>
  <si>
    <t>Larry Bird</t>
  </si>
  <si>
    <t>I get a lot of the ideas when I'm resting - either when I'm meditating or getting some kind of work done on my back, like physical therapy or acupuncture. That's where I get my best ideas, maybe because I'm balancing my body.</t>
  </si>
  <si>
    <t>Katy Perry</t>
  </si>
  <si>
    <t>One of the best parts of growing older? You can flirt all you like since you've become harmless.</t>
  </si>
  <si>
    <t>Liz Smith</t>
  </si>
  <si>
    <t>Once you are labeled 'the best' you want to stay up there, and you can't do it by loafing around.</t>
  </si>
  <si>
    <t>I'm either going to go completely mental, completely bankrupt, or have the best success of my life.</t>
  </si>
  <si>
    <t>One of the best things for a woman to hear is that she is sexy.</t>
  </si>
  <si>
    <t>Scarlett Johansson</t>
  </si>
  <si>
    <t>Recruitment and retention are critical to sustain our Armed Forces with the best men and women willing to stand in the gap and make huge sacrifices to ensure our freedom.</t>
  </si>
  <si>
    <t>Zack Wamp</t>
  </si>
  <si>
    <t>What I love best in life is new starts.</t>
  </si>
  <si>
    <t>I've found the best way is to not be scared of the attention but to be grateful for it and open to it. It makes my days better rather than being annoyed that people want my attention.</t>
  </si>
  <si>
    <t>Brandon Routh</t>
  </si>
  <si>
    <t>Democracy functions best when we have an active citizenry.</t>
  </si>
  <si>
    <t>Rick Perry</t>
  </si>
  <si>
    <t>God gave us the gift of life it is up to us to give ourselves the gift of living well.</t>
  </si>
  <si>
    <t xml:space="preserve">birthday
</t>
  </si>
  <si>
    <t>The more you praise and celebrate your life, the more there is in life to celebrate.</t>
  </si>
  <si>
    <t>My father gave me the greatest gift anyone could give another person, he believed in me.</t>
  </si>
  <si>
    <t>Jim Valvano</t>
  </si>
  <si>
    <t>I think, at a child's birth, if a mother could ask a fairy godmother to endow it with the most useful gift, that gift should be curiosity.</t>
  </si>
  <si>
    <t>The greatest gift that you can give to others is the gift of unconditional love and acceptance.</t>
  </si>
  <si>
    <t>Every year on your birthday, you get a chance to start new.</t>
  </si>
  <si>
    <t>Sammy Hagar</t>
  </si>
  <si>
    <t>All the world is birthday cake, so take a piece, but not too much.</t>
  </si>
  <si>
    <t>George Harrison</t>
  </si>
  <si>
    <t>Thirty was so strange for me. I've really had to come to terms with the fact that I am now a walking and talking adult.</t>
  </si>
  <si>
    <t>How old would you be if you didn't know how old you are?</t>
  </si>
  <si>
    <t>I remember when the candle shop burned down. Everyone stood around singing 'Happy Birthday.'</t>
  </si>
  <si>
    <t>Presents don't really mean much to me. I don't want to sound mawkish, but - it was the realization that I have a great many people in my life who really love me, and who I really love.</t>
  </si>
  <si>
    <t>You know you're getting old when you get that one candle on the cake. It's like, 'See if you can blow this out.'</t>
  </si>
  <si>
    <t>A gift consists not in what is done or given, but in the intention of the giver or doer.</t>
  </si>
  <si>
    <t>For my birthday I got a humidifier and a de-humidifier... I put them in the same room and let them fight it out.</t>
  </si>
  <si>
    <t>You know you're getting old when the candles cost more than the cake.</t>
  </si>
  <si>
    <t>A friend never defends a husband who gets his wife an electric skillet for her birthday.</t>
  </si>
  <si>
    <t>I wanted to buy a candle holder, but the store didn't have one. So I got a cake.</t>
  </si>
  <si>
    <t>The way I see it, you should live everyday like its your birthday.</t>
  </si>
  <si>
    <t>Paris Hilton</t>
  </si>
  <si>
    <t>It is lovely, when I forget all birthdays, including my own, to find that somebody remembers me.</t>
  </si>
  <si>
    <t>Ellen Glasgow</t>
  </si>
  <si>
    <t>There are three hundred and sixty-four days when you might get un-birthday presents, and only one for birthday presents, you know.</t>
  </si>
  <si>
    <t>Lewis Carroll</t>
  </si>
  <si>
    <t>The only thing better than singing is more singing.</t>
  </si>
  <si>
    <t>Ella Fitzgerald</t>
  </si>
  <si>
    <t>It was on my fifth birthday that Papa put his hand on my shoulder and said, 'Remember, my son, if you ever need a helping hand, you'll find one at the end of your arm.'</t>
  </si>
  <si>
    <t>Sam Levenson</t>
  </si>
  <si>
    <t>Let us celebrate the occasion with wine and sweet words.</t>
  </si>
  <si>
    <t>We have to be able to grow up. Our wrinkles are our medals of the passage of life. They are what we have been through and who we want to be.</t>
  </si>
  <si>
    <t>Lauren Hutton</t>
  </si>
  <si>
    <t>The return of my birthday, if I remember it, fills me with thoughts which it seems to be the general care of humanity to escape.</t>
  </si>
  <si>
    <t>If you look over the years, the styles have changed - the clothes, the hair, the production, the approach to the songs. The icing to the cake has changed flavors. But if you really look at the cake itself, it's really the same.</t>
  </si>
  <si>
    <t>A gift, with a kind countenance, is a double present.</t>
  </si>
  <si>
    <t>Our birthdays are feathers in the broad wing of time.</t>
  </si>
  <si>
    <t>There is still no cure for the common birthday.</t>
  </si>
  <si>
    <t>John Glenn</t>
  </si>
  <si>
    <t>I'm not materialistic. I believe in presents from the heart, like a drawing that a child does.</t>
  </si>
  <si>
    <t>Victoria Beckham</t>
  </si>
  <si>
    <t>Let them eat cake.</t>
  </si>
  <si>
    <t>Marie Antoinette</t>
  </si>
  <si>
    <t>Handmade presents are scary because they reveal that you have too much free time.</t>
  </si>
  <si>
    <t>New Year's Day is every man's birthday.</t>
  </si>
  <si>
    <t>Most of us can remember a time when a birthday - especially if it was one's own - brightened the world as if a second sun has risen.</t>
  </si>
  <si>
    <t>Robert Staughton Lynd</t>
  </si>
  <si>
    <t>Your children need your presence more than your presents.</t>
  </si>
  <si>
    <t>Being seventy is not a sin.</t>
  </si>
  <si>
    <t>If you can give your child only one gift, let it be enthusiasm.</t>
  </si>
  <si>
    <t>I hate birthdays.</t>
  </si>
  <si>
    <t>Love the giver more than the gift.</t>
  </si>
  <si>
    <t>When someone asks if you'd like cake or pie, why not say you want cake and pie?</t>
  </si>
  <si>
    <t>Lisa Loeb</t>
  </si>
  <si>
    <t>I often buy myself presents. Sometimes I will spend $100,000 in one day in a posh boutique.</t>
  </si>
  <si>
    <t>My biggest hero, Gregory Peck, was my birthday present on April 14, 1973. I just sat and stared at him.</t>
  </si>
  <si>
    <t>The main prank that we play with props is for people's birthdays. The special effects people will put a little explosive in the cake so it blows up in their face - that's always fun to play on a guest star, or one of the trainees or someone who's new.</t>
  </si>
  <si>
    <t>Catherine Bell</t>
  </si>
  <si>
    <t>To my surprise, my 70s are nicer than my 60s and my 60s than my 50s, and I wouldn't wish my teens and 20s on my enemies.</t>
  </si>
  <si>
    <t>Lionel Blue</t>
  </si>
  <si>
    <t>When I turned 60, it didn't bother me at all.</t>
  </si>
  <si>
    <t>We'll take the cake with the red cherry on top.</t>
  </si>
  <si>
    <t>I binge when I'm happy. When everything is going really well, every day is like I'm at a birthday party.</t>
  </si>
  <si>
    <t>I used to be good with kids, but as I get older, I'm grumpy and terrible with them. As for doing a gig at a 6-year old's birthday party, you couldn't pay me enough.</t>
  </si>
  <si>
    <t>Johnny Vegas</t>
  </si>
  <si>
    <t>I quit high school on my birthday. It was my senior year and I didn't see the point. This was 1962, and I was ready to make music.</t>
  </si>
  <si>
    <t>Barry White</t>
  </si>
  <si>
    <t>Only then, approaching my fortieth birthday, I made philosophy my life's work.</t>
  </si>
  <si>
    <t>I had a birthday one night on a farm we were shooting on. I walked into the tent, and there were 150 people waiting for me, all wearing masks of my face.</t>
  </si>
  <si>
    <t>Stephen Hopkins</t>
  </si>
  <si>
    <t>My mother asked me what I wanted for my birthday, so I said I wanted to read poetry with her.</t>
  </si>
  <si>
    <t>Guy Johnson</t>
  </si>
  <si>
    <t>Would ye both eat your cake and have your cake?</t>
  </si>
  <si>
    <t>John Heywood</t>
  </si>
  <si>
    <t>In 1993 my birthday present was a star on Hollywood's Walk of Fame.</t>
  </si>
  <si>
    <t>Annette Funicello</t>
  </si>
  <si>
    <t>I'm amazed. When I was 40, I thought I'd never make 50. And at 50 I thought the frosting on the cake would be 60. At 60, I was still going strong and enjoying everything.</t>
  </si>
  <si>
    <t>Gloria Stuart</t>
  </si>
  <si>
    <t>When I was little I thought, isn't it nice that everybody celebrates on my birthday? Because it's July 4th.</t>
  </si>
  <si>
    <t>This is a wonderful way to celebrate an 80th birthday... I wanted to be 65 again, but they wouldn't let me - Homeland Security.</t>
  </si>
  <si>
    <t>I do like to shock and surprise people. When it's all in good fun, of course.</t>
  </si>
  <si>
    <t>Ruth Warrick</t>
  </si>
  <si>
    <t>I crashed my boyfriend's birthday when I was 12 years old. He didn't invite me and so I showed up.</t>
  </si>
  <si>
    <t>Isla Fisher</t>
  </si>
  <si>
    <t>I wrapped my Christmas presents early this year, but I used the wrong paper. See, the paper I used said 'Happy Birthday' on it. I didn't want to waste it so I just wrote 'Jesus' on it.</t>
  </si>
  <si>
    <t>Success is like reaching an important birthday and finding you're exactly the same.</t>
  </si>
  <si>
    <t>The day which we fear as our last is but the birthday of eternity.</t>
  </si>
  <si>
    <t>It was my 16th birthday - my mom and dad gave me my Goya classical guitar that day. I sat down, wrote this song, and I just knew that that was the only thing I could ever really do - write songs and sing them to people.</t>
  </si>
  <si>
    <t>Just hit my 75th birthday, I'm feeling great!</t>
  </si>
  <si>
    <t>You know, maybe I was just born in the wrong time, but I love all things romantic. Puffy understands that. For my last birthday, he covered my hotel room floor with rose petals and had flowers and candles all over the room.</t>
  </si>
  <si>
    <t>Mum loves me being famous! She is so excited and proud, as she had me so young and couldn't support me, so I am living her dream, it's sweeter for both of us. It's her 40th birthday soon and I'm going to buy her 40 presents.</t>
  </si>
  <si>
    <t>Adele</t>
  </si>
  <si>
    <t>I'm most comfortable in my birthday suit.</t>
  </si>
  <si>
    <t>It's odd the things that people remember. Parents will arrange a birthday party, certain it will stick in your mind forever. You'll have a nice time, then two years later you'll be like, 'There was a pony there? Really? And a clown with one leg?'</t>
  </si>
  <si>
    <t>Some people won't go the extra mile, and then on their birthday, when no one makes a fuss, they feel neglected and bitter.</t>
  </si>
  <si>
    <t>You always get a special kick on opening day, no matter how many you go through. You look forward to it like a birthday party when you're a kid. You think something wonderful is going to happen.</t>
  </si>
  <si>
    <t>Joe DiMaggio</t>
  </si>
  <si>
    <t>I trained to be a priest - started to. I went to seminary school when I was 11. I wanted to be a priest, but when they told me I could never have sex, not even on my birthday, I changed my mind.</t>
  </si>
  <si>
    <t>I gave a funny speech at my wife's birthday party, and I'm thinking, 'Hey, I've still got it.'</t>
  </si>
  <si>
    <t>Larry David</t>
  </si>
  <si>
    <t>My ace in the hole as a human being used to be my capacity for remembering birthdays. I worked at it. Whenever I made a new friend, I made a point of finding out his or her birthday early on, and I would record it in my Filofax calendar.</t>
  </si>
  <si>
    <t>I want a chainsaw very badly, because I think cutting down a tree would be unbelievably satisfying. I have asked for a chainsaw for my birthday, but I think I'll probably be given jewelry instead.</t>
  </si>
  <si>
    <t>I just had my 30th birthday and we went turkey shooting. It's what I wanted to do, so we went.</t>
  </si>
  <si>
    <t>Kelly Clarkson</t>
  </si>
  <si>
    <t>Every day, every birthday candle I blow out, every penny I throw over my shoulder in a wishing well, every time my daughter says, 'Let's make a wish on a star,' there's one thing I wish for: wisdom.</t>
  </si>
  <si>
    <t>Rene Russo</t>
  </si>
  <si>
    <t>I left school on my 15th birthday.</t>
  </si>
  <si>
    <t>The worst part about celebrating another birthday is the shock that you're only as well as you are.</t>
  </si>
  <si>
    <t>I like to go to anybody else's birthday, and if I'm invited I'm a good guest. But I never celebrate my birthdays. I really don't care.</t>
  </si>
  <si>
    <t>When I was a kid, for my birthday every year, my mother made me pasta bechamel, which is rigatoni with a white cream sauce.</t>
  </si>
  <si>
    <t>Giada De Laurentiis</t>
  </si>
  <si>
    <t>Anybody can have a birthday. It requires nothing. Murderers have birthdays. It's the opposite of anything that I believe in. And I don't like at work where you stop everything to sing 'Happy Birthday' to someone. I feel like that's for children.</t>
  </si>
  <si>
    <t>My best kiss was on stage. Kelly Rowland from Destiny's Child gave me a really nice soft kiss on my lips during a performance on my birthday. It was amazing.</t>
  </si>
  <si>
    <t>I tried to bake a cake for my mother's birthday - it took me four hours. It was terrible, and I cried for three days.</t>
  </si>
  <si>
    <t>Rachael Ray</t>
  </si>
  <si>
    <t>My happiest memory of childhood was my first birthday in reform school. This teacher took an interest in me. In fact, he gave me the first birthday presents I ever got: a box of Cracker Jacks and a can of ABC shoe polish.</t>
  </si>
  <si>
    <t>If we celebrate Martin Luther King Jr.'s birthday at a time of presidential inaugurals, this is thanks to Ronald Reagan who created the holiday, and not to the Democratic Congress of the Carter years, which rejected it.</t>
  </si>
  <si>
    <t>David Horowitz</t>
  </si>
  <si>
    <t>Interventions are really emotionally exhausting and I would never ever want to have one. In the same way, I would never want to have a surprise birthday party. That would be horrible.</t>
  </si>
  <si>
    <t>I had been offered a Hollywood contract before my 18th birthday. It gave me the spark I needed.</t>
  </si>
  <si>
    <t>It is ironic that the one thing that all religions recognize as separating us from our creator, our very self-consciousness, is also the one thing that divides us from our fellow creatures. It was a bitter birthday present from evolution.</t>
  </si>
  <si>
    <t>I tend to foster drama via bleakness. If I want the reader to feel sympathy for a character, I cleave the character in half, on his birthday. And then it starts raining. And he's made of sugar.</t>
  </si>
  <si>
    <t>My second play, The Birthday Party, I wrote in 1958 - or 1957. It was totally destroyed by the critics of the day, who called it an absolute load of rubbish.</t>
  </si>
  <si>
    <t>Since graduation, I have measured time in 4-by-5-inch pieces of paper, four days on the left and three on the right. Every social engagement, interview, reading, flight, doctor's appointment, birthday and dry-cleaning reminder has been handwritten between metal loops.</t>
  </si>
  <si>
    <t>I'm a summer baby, so I usually have my birthday as a good summer memory.</t>
  </si>
  <si>
    <t>The Queen of Crafts herself, Martha Stewart, and I have the same birthday. I prefer to think it's the glue-gun wielding, perfect-tart-producing Martha and not the copper pan-throwing, jail-going Martha. But I suppose if I am going to share a calendar square with some of Martha, I have to share it with all of Martha.</t>
  </si>
  <si>
    <t>I'm over the moon to be involved in the 'Doctor Who' Christmas special. I can't quite believe it as it's a part of the family tradition at the Jenkins household. I heard the news that I got the role on my 30th birthday and it was the best birthday present ever.</t>
  </si>
  <si>
    <t>The first guitar I ever got was for my 13th birthday.</t>
  </si>
  <si>
    <t>As I approach my 88th birthday, it's become apparent to me that my eyes and ears, among other appurtenances, aren't quite what they used to be. The prospect of long flights to wherever in search of whatever are not quite as appealing.</t>
  </si>
  <si>
    <t>All my favorite stars, my family and my friends are here. I'm having the happiest birthday that an 18-year-old girl could ever have.</t>
  </si>
  <si>
    <t>John Candy knew he was going to die. He told me on his 40th birthday. He said, well, Maureen, I'm on borrowed time.</t>
  </si>
  <si>
    <t>Maureen O'Hara</t>
  </si>
  <si>
    <t>I have had fans make me the big picture collages of the photo books I have had fans send me birthday cakes... sing to me on my voicemail. I have had fans flash me. I have had older fans give me their bras and underwear onstage.</t>
  </si>
  <si>
    <t>The day before my 16th birthday I got my guitar.</t>
  </si>
  <si>
    <t>I hate birthdays. I hate birthday parties. I hate them. I don't know what it is, anybody's only got to come wafting near me with a piece of cake with a candle on and I break out in hives.</t>
  </si>
  <si>
    <t>Cat Deeley</t>
  </si>
  <si>
    <t>I saw Richard Linklater's film 'Slacker' for my twenty-first birthday. That was the moment when it all seemed possible. This guy gave me hope.</t>
  </si>
  <si>
    <t>Kevin Smith</t>
  </si>
  <si>
    <t>The reason I met my husband was because I remembered a friend's birthday. The moral of the story is: Remember people's birthdays.</t>
  </si>
  <si>
    <t>Julianna Margulies</t>
  </si>
  <si>
    <t>You know, we'd just had a birthday, he was... you know, he still had a future out of him, and all I can is he was just one of the most beautiful people in the world... a very gifted man, and it's a loss to the world, not just for us.</t>
  </si>
  <si>
    <t>Citizens, thank you for all your birthday wishes. I am 88 years old today and still lucky to live in the greatest city in the world.</t>
  </si>
  <si>
    <t>I worked at an ice cream parlor called Chadwicks. We wore old-timey outfits and had to bang a drum, play a kazoo, and sing 'Happy Birthday' to people while giving them free birthday sundaes. Lots of ice cream scooping and $1 tips.</t>
  </si>
  <si>
    <t>For the youth, the indignation of most things will just surge as each birthday passes.</t>
  </si>
  <si>
    <t>I've never looked forward to a birthday like I'm looking forward to my new daughter's birthday, because two days after that is when I can apply for reinstatement.</t>
  </si>
  <si>
    <t>I play PC and Xbox games at home, and I just got a PSP as a birthday present.</t>
  </si>
  <si>
    <t>We didn't have a whole lot of money when I was growing up either. I would always ask for magic books or magic tricks for my birthday or for Christmas and the rest of the year I either had to mow lawns or find part time jobs to help supplement the cost of doing magic.</t>
  </si>
  <si>
    <t>Lance Burton</t>
  </si>
  <si>
    <t>With my daughter, we do arts and crafts, we read a lot, we listen to music, and we cut the strings off balloons and bounce them around after birthday parties.</t>
  </si>
  <si>
    <t>I was fired at the pinnacle of my career, on my 39th birthday. And in the year that followed, I learned that there are many psychological phases of being 'let go.'</t>
  </si>
  <si>
    <t>Mika Brzezinski</t>
  </si>
  <si>
    <t>I get uncomfortable when people give me presents and watch me open them. I don't have birthday parties, because the idea of a group of people singing and looking at me while I'm blowing out candles gives me hives.</t>
  </si>
  <si>
    <t>Brit Marling</t>
  </si>
  <si>
    <t>My mom won't let me buy high-fashion stuff unless it's TK Maxx or a birthday occasion.</t>
  </si>
  <si>
    <t>Chloe Moretz</t>
  </si>
  <si>
    <t>My mom and my father's birthday are on the same day.</t>
  </si>
  <si>
    <t>Victor Cruz</t>
  </si>
  <si>
    <t>I'm trying to get the record that I made at my birthday party last year, trying to get that out, and the lawyers are diddling around with it and it probably won't be out until next year. I don't know.</t>
  </si>
  <si>
    <t>Marian McPartland</t>
  </si>
  <si>
    <t>I was quite a shy child. I would get terribly nervous and throw up before my birthday party. And then I would be fine. I feel the same now. I get nervous, then it's fine.</t>
  </si>
  <si>
    <t>I can put my legs behind my head and sing 'Happy Birthday.' Because that's something that me and my friends used to do when we were in gymnastics class as kids, and I can still do it. I was doing it since I was 8 and 9. They used to call me Gumby. Very bendy.</t>
  </si>
  <si>
    <t>Emmy Rossum</t>
  </si>
  <si>
    <t>I want to say that probably 24 hours after I told CBS that I was stepping down at my 65th birthday, I was already regretting it. And I regretted it every day since.</t>
  </si>
  <si>
    <t>Walter Cronkite</t>
  </si>
  <si>
    <t>On my birthday, I was in Milan for the collections.</t>
  </si>
  <si>
    <t>I lost twins at 14 weeks, and I had to have an D and C on my birthday.</t>
  </si>
  <si>
    <t>Amy Weber</t>
  </si>
  <si>
    <t>I always wanted to shave. It is a very natural process. For my birthday I got a lot of shaving stuff.</t>
  </si>
  <si>
    <t>I told my father I wanted to play the banjo, and so he saved the money and got ready to give me a banjo for my next birthday, and between that time and my birthday, I lost interest in the banjo and was playing guitar.</t>
  </si>
  <si>
    <t>As far as those kinds of things, I also played at the concert to call for the release of Nelson Mandela when he was a political prisoner in South Africa. We were celebrating his 70th birthday and calling for his release.</t>
  </si>
  <si>
    <t>I love photography. My boyfriend's got a great camera, which I bought for his birthday.</t>
  </si>
  <si>
    <t>Sarah Sutton</t>
  </si>
  <si>
    <t>My son had his eighth birthday recently and we had a chance to borrow the film and show it to all of his friends that was at his birthday party and they loved it. I was a little nervous. I said they might not even like it, and say his daddy's movie is wack, but they loved it.</t>
  </si>
  <si>
    <t>Blair Underwood</t>
  </si>
  <si>
    <t>I grew up doing all that stuff because I was obsessed with the '50s. I had sock hops for birthday parties. So I've always done The Twist and stuff. It was pretty natural and, with my parents doing it all the time, I'd just copy them. Not very pretty.</t>
  </si>
  <si>
    <t>For my birthday my husband learned to cook and is cooking one day a week for me. But he only likes to do fancy dishes. So we end up with weird, obscure things in the refrigerator.</t>
  </si>
  <si>
    <t>Cheryl Hines</t>
  </si>
  <si>
    <t>My first recognition of age setting in was exactly on my 36th birthday. I have no idea why, on this day of all days, I looked in the mirror and realized my face no longer looked young.</t>
  </si>
  <si>
    <t>And for the city's birthday, we will host events in every neighborhood of the city, inviting all of our residents to share in the celebration of Boston's great epic - the story of neighbors who support one another where it matters most.</t>
  </si>
  <si>
    <t>Thomas Menino</t>
  </si>
  <si>
    <t>I hate birthdays. I thought that I only hated my own birthday, and then I realized that I hate my children's birthdays too.</t>
  </si>
  <si>
    <t>Samantha Bee</t>
  </si>
  <si>
    <t>I suddenly realized how much I loved her when we attended Alfred Hitchcock's 75th birthday party last August. There was something magical about that night, and it made me see how much she really meant to me.</t>
  </si>
  <si>
    <t>Rod Taylor</t>
  </si>
  <si>
    <t>Any time women come together with a collective intention, it's a powerful thing. Whether it's sitting down making a quilt, in a kitchen preparing a meal, in a club reading the same book, or around the table playing cards, or planning a birthday party, when women come together with a collective intention, magic happens.</t>
  </si>
  <si>
    <t>Phylicia Rashad</t>
  </si>
  <si>
    <t>I started running around my 30th birthday. I wanted to lose weight I didn't anticipate the serenity. Being in motion, suddenly my body was busy and so my head could work out some issues I had swept under a carpet of wine and cheese. Good therapy, that's a good run.</t>
  </si>
  <si>
    <t>Michael Weatherly</t>
  </si>
  <si>
    <t>Well, I started conducting kind of by accident. I wanted to give myself a special birthday present for my fortieth birthday, and I was living in San Francisco at the time and I started attending some of the concerts and then simply dropping hints.</t>
  </si>
  <si>
    <t>Bobby McFerrin</t>
  </si>
  <si>
    <t>My mom FedExes a red velvet cake she makes from scratch to me every birthday.</t>
  </si>
  <si>
    <t>Molly Sims</t>
  </si>
  <si>
    <t>Nicole will come up in conversations where it's in a part of the conversation. Or we may be somewhere and I would tell some story about their mother and I. You know, we always honor her birthday.</t>
  </si>
  <si>
    <t>O. J. Simpson</t>
  </si>
  <si>
    <t>I went to a rare live Van Dyke show and met him there. And then he came to a show of mine and we spoke back stage. The third time was at Brian Wilson's birthday party.</t>
  </si>
  <si>
    <t>Matthew Sweet</t>
  </si>
  <si>
    <t>The summer of 2002 at the Wilson birthday party I met Van Dyke again and I made plans to have dinner with him.</t>
  </si>
  <si>
    <t>Mattresses! Beautiful! Let's go buy a couple of mattresses. Give 'em to people for their birthday.</t>
  </si>
  <si>
    <t>Lawrence Tierney</t>
  </si>
  <si>
    <t>One I built when I was a kid, and it was a real miniature of Disneyland. I fell in love with the park when I went there with my parents on my 12th birthday.</t>
  </si>
  <si>
    <t>Bobby Sherman</t>
  </si>
  <si>
    <t>My parents were dishonest people. If it was my birthday, I knew my mother took me to the K-Mart and she stole my toy. She'd put it in the shopping cart and we'd walk out. I was raised with that.</t>
  </si>
  <si>
    <t>Vincent Gallo</t>
  </si>
  <si>
    <t>We were probably the last people in the country to get a VCR and we didn't have cable. There wasn't any admiration of glamour, no, 'I want to look like them or have that lifestyle', because everyone in my town had the same lifestyle. So I didn't think, 'Ooh, a movie star's birthday!' I just thought, 'What?'</t>
  </si>
  <si>
    <t>Christina Hendricks</t>
  </si>
  <si>
    <t>I'll never forget my 24th birthday when my tooth got punched out. And for a second I was like, it would be really hilarious if I sold it on eBay. But I can't, that's just too creepy. I don't think I can go there.</t>
  </si>
  <si>
    <t>Evan Rachel Wood</t>
  </si>
  <si>
    <t>I did a cake for the 60th birthday of Elton John, for Britney Spears' 27th birthday and for the 'Circus' album she put out - the cake had circus themes. I prepared a cake for a surprise 82nd birthday event for the architect Frank Gehry the cake was comprised of mini-replicas of his buildings.</t>
  </si>
  <si>
    <t>I've looked after my money. As I started working around my third birthday, my first check went straight to the bank.</t>
  </si>
  <si>
    <t>Samantha Barks</t>
  </si>
  <si>
    <t>I had arranged a birthday party for him and my children, who are all Aquarians. Instead, we got married. I ran out of excuses. It was just us and my children.</t>
  </si>
  <si>
    <t>There weren't any astronauts until I was about 10. Yuri Gagarin went into space right around my 10th birthday.</t>
  </si>
  <si>
    <t>John L. Phillips</t>
  </si>
  <si>
    <t>The turning point was when I hit my 30th birthday. I thought, if really want to write, it's time to start. I picked up the book How to Write a Novel in 90 Days. The author said to just write three pages a day, and I figured, I can do this. I never got past Page 3 of that book.</t>
  </si>
  <si>
    <t>James Rollins</t>
  </si>
  <si>
    <t>I wasn't very good about juggling family and my career. I was interested in who was coming to the children's birthday party, what my son was writing. I was thinking about Legos.</t>
  </si>
  <si>
    <t>Jill Clayburgh</t>
  </si>
  <si>
    <t>All I watch is the Food Network. I took a cheesemaking class a few weeks ago, and I told my family and friends to only get me kitchen stuff on my birthday. I'm into every kind of cookbook and anything by Anthony Bourdain. I'd love to own a restaurant if I could find the right chef.</t>
  </si>
  <si>
    <t>Jesse McCartney</t>
  </si>
  <si>
    <t>I love having my birthday at Australia Zoo.</t>
  </si>
  <si>
    <t>Bindi Irwin</t>
  </si>
  <si>
    <t>If there's one thing I really want for my birthday, that is for the mining company not to mine my daddy's reserve.</t>
  </si>
  <si>
    <t>The American flag is an enduring symbol of liberty, democracy, and justice. It is fitting that the House act to protect it as we approach our nation's birthday, and as our men and women in uniform rally behind it in Iraq's battlefields.</t>
  </si>
  <si>
    <t>Joe Barton</t>
  </si>
  <si>
    <t>Even when I was a kid, I had a good thing with kids. To this day, if I go to a birthday party with one of my kids, I swear to you, I am so much happier hanging out with my kids and their friends than talking to the grown-ups.</t>
  </si>
  <si>
    <t>Shawn Levy</t>
  </si>
  <si>
    <t>At her birthday, my seven-year-old daughter will say that she wants these big cakes and certain expensive toys as presents, and I can't say no to her. It would just break my heart. But when I was little, for birthdays we just played outside and we were happy if we got any cake.</t>
  </si>
  <si>
    <t>Goran Ivanisevic</t>
  </si>
  <si>
    <t>For my birthday this year, my girlfriends - who knew I'd just inherited my dad's turntable - gave me a carton of albums like 'Blue Kentucky Girl,' by Emmylou Harris, and 'Off the Wall,' by Michael Jackson. It's all stuff we grew up with. I mean, you can't have a music collection without Prince's 'Purple Rain' - it just can't be done!</t>
  </si>
  <si>
    <t>Connie Britton</t>
  </si>
  <si>
    <t>When I was in elementary school, I used to write letters to myself. I'd write letters and go 'Dear Kristen-at-16-years-old, happy birthday. I hope you're doing something.'</t>
  </si>
  <si>
    <t>Kristin Kreuk</t>
  </si>
  <si>
    <t>My brother got a .22 for his 12th birthday I got a .22. He got a hunting knife I got a hunting knife.</t>
  </si>
  <si>
    <t>Stephanie Cutter</t>
  </si>
  <si>
    <t>I married two weeks after my 18th birthday, far too young, and by the time I was 23 I was a single mother of three small children, Sean, Daniel and Victoria, living in a prefab house.</t>
  </si>
  <si>
    <t>Sue Townsend</t>
  </si>
  <si>
    <t>On a royal birthday every house must fly a flag, or the owner would be dragged to a police station and be fined twenty-five rubles.</t>
  </si>
  <si>
    <t>Mary Antin</t>
  </si>
  <si>
    <t>I was fired by 'America's Next Top Model' on my birthday.</t>
  </si>
  <si>
    <t>I am a big popcorn fanatic. I love popcorn. In fact one year for my birthday, my husband bought me one of those big popcorn machines like they have in movie theaters.</t>
  </si>
  <si>
    <t>Debbie Macomber</t>
  </si>
  <si>
    <t>With a recent birthday, I've been acting now for twenty years.</t>
  </si>
  <si>
    <t>Thayer David</t>
  </si>
  <si>
    <t>Lucy took care of me on the set, and made sure that none of the crew cussed around me. She also had birthday parties for me and made sure that they were well attended.</t>
  </si>
  <si>
    <t>Keith Thibodeaux</t>
  </si>
  <si>
    <t>Brilliantly lit from stem to stern, she looked like a sagging birthday cake.</t>
  </si>
  <si>
    <t>Walter Lord</t>
  </si>
  <si>
    <t>I used to go down every year for the remembrance of Elvis' birthday. Memphis State College invited me to sit in the auditorium and speak to the people for one of those Elvis days.</t>
  </si>
  <si>
    <t>Otis Blackwell</t>
  </si>
  <si>
    <t>And I was very shy as a kid if you sang me 'Happy Birthday,' I would cry. Quite shy. So the idea of being an actor, much less a model, was just out of this world.</t>
  </si>
  <si>
    <t>Cody Horn</t>
  </si>
  <si>
    <t>I sing a little bit. I got a guitar for my 16th birthday.</t>
  </si>
  <si>
    <t>Jesse Plemons</t>
  </si>
  <si>
    <t>Whenever you find yourself on the side of the majority, it is time to pause and reflect.</t>
  </si>
  <si>
    <t xml:space="preserve">business
</t>
  </si>
  <si>
    <t>The hardest thing to understand in the world is the income tax.</t>
  </si>
  <si>
    <t>There are no secrets to success. It is the result of preparation, hard work, and learning from failure.</t>
  </si>
  <si>
    <t>Most of the important things in the world have been accomplished by people who have kept on trying when there seemed to be no hope at all.</t>
  </si>
  <si>
    <t>If there is anything that a man can do well, I say let him do it. Give him a chance.</t>
  </si>
  <si>
    <t>There is only one boss. The customer. And he can fire everybody in the company from the chairman on down, simply by spending his money somewhere else.</t>
  </si>
  <si>
    <t>Sam Walton</t>
  </si>
  <si>
    <t>The superior man understands what is right the inferior man understands what will sell.</t>
  </si>
  <si>
    <t>It usually takes me more than three weeks to prepare a good impromptu speech.</t>
  </si>
  <si>
    <t>I am certainly not one of those who need to be prodded. In fact, if anything, I am the prod.</t>
  </si>
  <si>
    <t>In this world nothing can be said to be certain, except death and taxes.</t>
  </si>
  <si>
    <t>Effort only fully releases its reward after a person refuses to quit.</t>
  </si>
  <si>
    <t>If you cannot work with love but only with distaste, it is better that you should leave your work.</t>
  </si>
  <si>
    <t>No enterprise is more likely to succeed than one concealed from the enemy until it is ripe for execution.</t>
  </si>
  <si>
    <t>Niccolo Machiavelli</t>
  </si>
  <si>
    <t>Hell, there are no rules here - we're trying to accomplish something.</t>
  </si>
  <si>
    <t>All lasting business is built on friendship.</t>
  </si>
  <si>
    <t>I want to put a ding in the universe.</t>
  </si>
  <si>
    <t>A budget tells us what we can't afford, but it doesn't keep us from buying it.</t>
  </si>
  <si>
    <t>Happiness does not come from doing easy work but from the afterglow of satisfaction that comes after the achievement of a difficult task that demanded our best.</t>
  </si>
  <si>
    <t>Theodore Isaac Rubin</t>
  </si>
  <si>
    <t>Don't let your ego get too close to your position, so that if your position gets shot down, your ego doesn't go with it.</t>
  </si>
  <si>
    <t>Just because something doesn't do what you planned it to do doesn't mean it's useless.</t>
  </si>
  <si>
    <t>I think that there is nothing, not even crime, more opposed to poetry, to philosophy, ay, to life itself than this incessant business.</t>
  </si>
  <si>
    <t>If all the economists were laid end to end, they'd never reach a conclusion.</t>
  </si>
  <si>
    <t>Business is never so healthy as when, like a chicken, it must do a certain amount of scratching around for what it gets.</t>
  </si>
  <si>
    <t>If one does not know to which port one is sailing, no wind is favorable.</t>
  </si>
  <si>
    <t>The majority of men meet with failure because of their lack of persistence in creating new plans to take the place of those which fail.</t>
  </si>
  <si>
    <t>It is not from the benevolence of the butcher, the brewer, or the baker that we expect our dinner, but from their regard to their own interest.</t>
  </si>
  <si>
    <t>Adam Smith</t>
  </si>
  <si>
    <t>A cardinal principle of Total Quality escapes too many managers: you cannot continuously improve interdependent systems and processes until you progressively perfect interdependent, interpersonal relationships.</t>
  </si>
  <si>
    <t>Stephen Covey</t>
  </si>
  <si>
    <t>The man who will use his skill and constructive imagination to see how much he can give for a dollar, instead of how little he can give for a dollar, is bound to succeed.</t>
  </si>
  <si>
    <t>An economist's guess is liable to be as good as anybody else's.</t>
  </si>
  <si>
    <t>Corporation: An ingenious device for obtaining profit without individual responsibility.</t>
  </si>
  <si>
    <t>Every young man would do well to remember that all successful business stands on the foundation of morality.</t>
  </si>
  <si>
    <t>It's not what you pay a man, but what he costs you that counts.</t>
  </si>
  <si>
    <t>Disneyland is a work of love. We didn't go into Disneyland just with the idea of making money.</t>
  </si>
  <si>
    <t>If you listen to your fears, you will die never knowing what a great person you might have been.</t>
  </si>
  <si>
    <t>Robert H. Schuller</t>
  </si>
  <si>
    <t>Business, that's easily defined - it's other people's money.</t>
  </si>
  <si>
    <t>Failure doesn't mean you are a failure it just means you haven't succeeded yet.</t>
  </si>
  <si>
    <t>If you can build a business up big enough, it's respectable.</t>
  </si>
  <si>
    <t>The secret of business is to know something that nobody else knows.</t>
  </si>
  <si>
    <t>Aristotle Onassis</t>
  </si>
  <si>
    <t>An economist is an expert who will know tomorrow why the things he predicted yesterday didn't happen today.</t>
  </si>
  <si>
    <t>Most of what we call management consists of making it difficult for people to get their work done.</t>
  </si>
  <si>
    <t>Business, more than any other occupation, is a continual dealing with the future it is a continual calculation, an instinctive exercise in foresight.</t>
  </si>
  <si>
    <t>Henry R. Luce</t>
  </si>
  <si>
    <t>The invisible hand of the market always moves faster and better than the heavy hand of government.</t>
  </si>
  <si>
    <t>Our favorite holding period is forever.</t>
  </si>
  <si>
    <t>Warren Buffett</t>
  </si>
  <si>
    <t>There is no time for cut-and-dried monotony. There is time for work. And time for love. That leaves no other time!</t>
  </si>
  <si>
    <t>Blessed is he who has found his work let him ask no other blessedness.</t>
  </si>
  <si>
    <t>Every day I get up and look through the Forbes list of the richest people in America. If I'm not there, I go to work.</t>
  </si>
  <si>
    <t>Everyone has an invisible sign hanging from their neck saying, 'Make me feel important.' Never forget this message when working with people.</t>
  </si>
  <si>
    <t>In the business world, everyone is paid in two coins: cash and experience. Take the experience first the cash will come later.</t>
  </si>
  <si>
    <t>An organization's ability to learn, and translate that learning into action rapidly, is the ultimate competitive advantage.</t>
  </si>
  <si>
    <t>Jack Welch</t>
  </si>
  <si>
    <t>Perpetual optimism is a force multiplier.</t>
  </si>
  <si>
    <t>The entrepreneur always searches for change, responds to it, and exploits it as an opportunity.</t>
  </si>
  <si>
    <t>Try, try, try, and keep on trying is the rule that must be followed to become an expert in anything.</t>
  </si>
  <si>
    <t>Anyone who has lost track of time when using a computer knows the propensity to dream, the urge to make dreams come true and the tendency to miss lunch.</t>
  </si>
  <si>
    <t>Tim Berners-Lee</t>
  </si>
  <si>
    <t>Our business is infested with idiots who try to impress by using pretentious jargon.</t>
  </si>
  <si>
    <t>As a small businessperson, you have no greater leverage than the truth.</t>
  </si>
  <si>
    <t>The work an unknown good man has done is like a vein of water flowing hidden underground, secretly making the ground green.</t>
  </si>
  <si>
    <t>About the time we can make the ends meet, somebody moves the ends.</t>
  </si>
  <si>
    <t>Herbert Hoover</t>
  </si>
  <si>
    <t>Economic depression cannot be cured by legislative action or executive pronouncement. Economic wounds must be healed by the action of the cells of the economic body - the producers and consumers themselves.</t>
  </si>
  <si>
    <t>Do more than is required. What is the distance between someone who achieves their goals consistently and those who spend their lives and careers merely following? The extra mile.</t>
  </si>
  <si>
    <t>Gary Ryan Blair</t>
  </si>
  <si>
    <t>Profit in business comes from repeat customers, customers that boast about your project or service, and that bring friends with them.</t>
  </si>
  <si>
    <t>The gambling known as business looks with austere disfavor upon the business known as gambling.</t>
  </si>
  <si>
    <t>It takes more than capital to swing business. You've got to have the A. I. D. degree to get by - Advertising, Initiative, and Dynamics.</t>
  </si>
  <si>
    <t>Isaac Asimov</t>
  </si>
  <si>
    <t>Time is the scarcest resource and unless it is managed nothing else can be managed.</t>
  </si>
  <si>
    <t>Business is a combination of war and sport.</t>
  </si>
  <si>
    <t>An advertising agency is 85 percent confusion and 15 percent commission.</t>
  </si>
  <si>
    <t>In modern business it is not the crook who is to be feared most, it is the honest man who doesn't know what he is doing.</t>
  </si>
  <si>
    <t>Start with good people, lay out the rules, communicate with your employees, motivate them and reward them. If you do all those things effectively, you can't miss.</t>
  </si>
  <si>
    <t>When times are bad is when the real entrepreneurs emerge.</t>
  </si>
  <si>
    <t>The first responsibility of a leader is to define reality. The last is to say thank you. In between, the leader is a servant.</t>
  </si>
  <si>
    <t>Max de Pree</t>
  </si>
  <si>
    <t>If you owe the bank $100 that's your problem. If you owe the bank $100 million, that's the bank's problem.</t>
  </si>
  <si>
    <t>J. Paul Getty</t>
  </si>
  <si>
    <t>Almost all quality improvement comes via simplification of design, manufacturing... layout, processes, and procedures.</t>
  </si>
  <si>
    <t>We succeed in enterprises which demand the positive qualities we possess, but we excel in those which can also make use of our defects.</t>
  </si>
  <si>
    <t>If you don't drive your business, you will be driven out of business.</t>
  </si>
  <si>
    <t>Wise are those who learn that the bottom line doesn't always have to be their top priority.</t>
  </si>
  <si>
    <t>High achievement always takes place in the framework of high expectation.</t>
  </si>
  <si>
    <t>Charles Kettering</t>
  </si>
  <si>
    <t>Willingness to change is a strength, even if it means plunging part of the company into total confusion for a while.</t>
  </si>
  <si>
    <t>I was told to avoid the business all together because of the rejection. People would say to me, 'Don't you want to have a normal job and a normal family?' I guess that would be good advice for some people, but I wanted to act.</t>
  </si>
  <si>
    <t>Regard it as just as desirable to build a chicken house as to build a cathedral.</t>
  </si>
  <si>
    <t>Ask five economists and you'll get five different answers - six if one went to Harvard.</t>
  </si>
  <si>
    <t>Edgar R. Fiedler</t>
  </si>
  <si>
    <t>One of the tests of leadership is the ability to recognize a problem before it becomes an emergency.</t>
  </si>
  <si>
    <t>Arnold H. Glasow</t>
  </si>
  <si>
    <t>Informed decision-making comes from a long tradition of guessing and then blaming others for inadequate results.</t>
  </si>
  <si>
    <t>A company is only as good as the people it keeps.</t>
  </si>
  <si>
    <t>Don't worry about people stealing your ideas. If your ideas are any good, you'll have to ram them down people's throats.</t>
  </si>
  <si>
    <t>Howard Aiken</t>
  </si>
  <si>
    <t>Whenever an individual or a business decides that success has been attained, progress stops.</t>
  </si>
  <si>
    <t>Thomas J. Watson</t>
  </si>
  <si>
    <t>I'm not a driven businessman, but a driven artist. I never think about money. Beautiful things make money.</t>
  </si>
  <si>
    <t>Lord Acton</t>
  </si>
  <si>
    <t>The meek shall inherit the Earth, but not its mineral rights.</t>
  </si>
  <si>
    <t>It's easy to make a buck. It's a lot tougher to make a difference.</t>
  </si>
  <si>
    <t>Tom Brokaw</t>
  </si>
  <si>
    <t>Meetings are indispensable when you don't want to do anything.</t>
  </si>
  <si>
    <t>The most important quality in a leader is that of being acknowledged as such. All leaders whose fitness is questioned are clearly lacking in force.</t>
  </si>
  <si>
    <t>Nothing so conclusively proves a man's ability to lead others as what he does from day to day to lead himself.</t>
  </si>
  <si>
    <t>Carpe per diem - seize the check.</t>
  </si>
  <si>
    <t>Robin Williams</t>
  </si>
  <si>
    <t>I buy when other people are selling.</t>
  </si>
  <si>
    <t>A group or an artist shouldn't get his money until his boss gets his.</t>
  </si>
  <si>
    <t>My son is now an 'entrepreneur.' That's what you're called when you don't have a job.</t>
  </si>
  <si>
    <t>The fastest way to succeed is to look as if you're playing by somebody else's rules, while quietly playing by your own.</t>
  </si>
  <si>
    <t>The genius of a good leader is to leave behind him a situation which common sense, without the grace of genius, can deal with successfully.</t>
  </si>
  <si>
    <t>Walter Lippmann</t>
  </si>
  <si>
    <t>Our work is the presentation of our capabilities.</t>
  </si>
  <si>
    <t>When in doubt, mumble when in trouble, delegate when in charge, ponder.</t>
  </si>
  <si>
    <t>James H. Boren</t>
  </si>
  <si>
    <t>There are two kinds of companies, those that work to try to charge more and those that work to charge less. We will be the second.</t>
  </si>
  <si>
    <t>Jeff Bezos</t>
  </si>
  <si>
    <t>Remind people that profit is the difference between revenue and expense. This makes you look smart.</t>
  </si>
  <si>
    <t>If you aren't playing well, the game isn't as much fun. When that happens I tell myself just to go out and play as I did when I was a kid.</t>
  </si>
  <si>
    <t>I find it rather easy to portray a businessman. Being bland, rather cruel and incompetent comes naturally to me.</t>
  </si>
  <si>
    <t>The best measure of a man's honesty isn't his income tax return. It's the zero adjust on his bathroom scale.</t>
  </si>
  <si>
    <t>More business is lost every year through neglect than through any other cause.</t>
  </si>
  <si>
    <t>The consumer isn't a moron she is your wife.</t>
  </si>
  <si>
    <t>I've never felt like I was in the cookie business. I've always been in a feel good feeling business. My job is to sell joy. My job is to sell happiness. My job is to sell an experience.</t>
  </si>
  <si>
    <t>Debbi Fields</t>
  </si>
  <si>
    <t>The leader who exercises power with honor will work from the inside out, starting with himself.</t>
  </si>
  <si>
    <t>Blaine Lee</t>
  </si>
  <si>
    <t>I get to play golf for a living. What more can you ask for - getting paid for doing what you love.</t>
  </si>
  <si>
    <t>Cannibals prefer those who have no spines.</t>
  </si>
  <si>
    <t>Stanislaw Lem</t>
  </si>
  <si>
    <t>The buck stops with the guy who signs the checks.</t>
  </si>
  <si>
    <t>Definition of Statistics: The science of producing unreliable facts from reliable figures.</t>
  </si>
  <si>
    <t>Evan Esar</t>
  </si>
  <si>
    <t>I don't think meals have any business being deductible. I'm for separation of calories and corporations.</t>
  </si>
  <si>
    <t>The final test of a leader is that he leaves behind him in other men the conviction and the will to carry on.</t>
  </si>
  <si>
    <t>Punctuality is one of the cardinal business virtues: always insist on it in your subordinates.</t>
  </si>
  <si>
    <t>Don't simply retire from something have something to retire to.</t>
  </si>
  <si>
    <t>When did it become a problem to be a small businessman and become successful? The small businessman - like my father, or like me?</t>
  </si>
  <si>
    <t>Spend a lot of time talking to customers face to face. You'd be amazed how many companies don't listen to their customers.</t>
  </si>
  <si>
    <t>Ross Perot</t>
  </si>
  <si>
    <t>One's mind has a way of making itself up in the background, and it suddenly becomes clear what one means to do.</t>
  </si>
  <si>
    <t>Family farms and small businesses are the backbone of our communities.</t>
  </si>
  <si>
    <t>Word of mouth is the best medium of all.</t>
  </si>
  <si>
    <t>What we actually learn, from any given set of circumstances, determines whether we become increasingly powerless or more powerful.</t>
  </si>
  <si>
    <t>Reason and judgment are the qualities of a leader.</t>
  </si>
  <si>
    <t>Like dogs in a wheel, birds in a cage, or squirrels in a chain, ambitious men still climb and climb, with great labor, and incessant anxiety, but never reach the top.</t>
  </si>
  <si>
    <t>If the career you have chosen has some unexpected inconvenience, console yourself by reflecting that no career is without them.</t>
  </si>
  <si>
    <t>So little done, so much to do.</t>
  </si>
  <si>
    <t>Cecil Rhodes</t>
  </si>
  <si>
    <t>The way to get things done is not to mind who gets the credit for doing them.</t>
  </si>
  <si>
    <t>Benjamin Jowett</t>
  </si>
  <si>
    <t>Sooner or later, those who win are those who think they can.</t>
  </si>
  <si>
    <t>Government in the U.S. today is a senior partner in every business in the country.</t>
  </si>
  <si>
    <t>Real riches are the riches possessed inside.</t>
  </si>
  <si>
    <t>Business is in itself a power.</t>
  </si>
  <si>
    <t>Garet Garrett</t>
  </si>
  <si>
    <t>It's called a pen. It's like a printer, hooked straight to my brain.</t>
  </si>
  <si>
    <t>Dale Dauten</t>
  </si>
  <si>
    <t>You can't operate a company by fear, because the way to eliminate fear is to avoid criticism. And the way to avoid criticism is to do nothing.</t>
  </si>
  <si>
    <t>Steve Ross</t>
  </si>
  <si>
    <t>Web users ultimately want to get at data quickly and easily. They don't care as much about attractive sites and pretty design.</t>
  </si>
  <si>
    <t>I rate enthusiasm even above professional skill.</t>
  </si>
  <si>
    <t>Edward Appleton</t>
  </si>
  <si>
    <t>Every few seconds it changes - up an eighth, down an eighth - it's like playing a slot machine. I lose $20 million, I gain $20 million.</t>
  </si>
  <si>
    <t>To think that the new economy is over is like somebody in London in 1830 saying the entire industrial revolution is over because some textile manufacturers in Manchester went broke.</t>
  </si>
  <si>
    <t>Do not trust people. They are capable of greatness.</t>
  </si>
  <si>
    <t>To command is to serve, nothing more and nothing less.</t>
  </si>
  <si>
    <t>People will buy anything that is 'one to a customer.'</t>
  </si>
  <si>
    <t>The herd instinct among forecasters makes sheep look like independent thinkers.</t>
  </si>
  <si>
    <t>Look at growth, look at how much time people spend on the Net and look at the variety of things that they are doing. It's all really good, so I am actually encouraged by the fundamentals that underlie usage growth on the Net.</t>
  </si>
  <si>
    <t>Meg Whitman</t>
  </si>
  <si>
    <t>What we've gone through in the last several years has caused some people to question 'Can we trust Microsoft?'</t>
  </si>
  <si>
    <t>Steve Ballmer</t>
  </si>
  <si>
    <t>We don't have a monopoly. We have market share. There's a difference.</t>
  </si>
  <si>
    <t>Definition of a Statistician: A man who believes figures don't lie, but admits than under analysis some of them won't stand up either.</t>
  </si>
  <si>
    <t>Business can be a source of progressive change.</t>
  </si>
  <si>
    <t>Jerry Greenfield</t>
  </si>
  <si>
    <t>Inside every working anarchy, there's an Old Boy Network.</t>
  </si>
  <si>
    <t>If you have to forecast, forecast often.</t>
  </si>
  <si>
    <t>Not for nothing is their motto TGIF - 'Thank God It's Friday.' They live for the weekends, when they can go do what they really want to do.</t>
  </si>
  <si>
    <t>Richard Nelson Bolles</t>
  </si>
  <si>
    <t>The work of the individual still remains the spark that moves mankind ahead even more than teamwork.</t>
  </si>
  <si>
    <t>Igor Sikorsky</t>
  </si>
  <si>
    <t>What's the subject of life - to get rich? All of those fellows out there getting rich could be dancing around the real subject of life.</t>
  </si>
  <si>
    <t>Paul A. Volcker</t>
  </si>
  <si>
    <t>Only a monopolist could study a business and ruin it by giving away products.</t>
  </si>
  <si>
    <t>The incestuous relationship between government and big business thrives in the dark.</t>
  </si>
  <si>
    <t>Jack Anderson</t>
  </si>
  <si>
    <t>The great leaders are like the best conductors - they reach beyond the notes to reach the magic in the players.</t>
  </si>
  <si>
    <t>I love those who can smile in trouble, who can gather strength from distress, and grow brave by reflection. 'Tis the business of little minds to shrink, but they whose heart is firm, and whose conscience approves their conduct, will pursue their principles unto death.</t>
  </si>
  <si>
    <t>If we listened to our intellect, we'd never have a love affair. We'd never have a friendship. We'd never go into business, because we'd be cynical. Well, that's nonsense. You've got to jump off cliffs all the time and build your wings on the way down.</t>
  </si>
  <si>
    <t>Discourage litigation. Persuade your neighbors to compromise whenever you can. As a peacemaker the lawyer has superior opportunity of being a good man. There will still be business enough.</t>
  </si>
  <si>
    <t>Government 'help' to business is just as disastrous as government persecution... the only way a government can be of service to national prosperity is by keeping its hands off.</t>
  </si>
  <si>
    <t>If I were to try to read, much less answer, all the attacks made on me, this shop might as well be closed for any other business.</t>
  </si>
  <si>
    <t>I believe that being successful means having a balance of success stories across the many areas of your life. You can't truly be considered successful in your business life if your home life is in shambles.</t>
  </si>
  <si>
    <t>Politics is not a game. It is an earnest business.</t>
  </si>
  <si>
    <t>It is easy enough to be friendly to one's friends. But to befriend the one who regards himself as your enemy is the quintessence of true religion. The other is mere business.</t>
  </si>
  <si>
    <t>A friendship founded on business is better than a business founded on friendship.</t>
  </si>
  <si>
    <t>John D. Rockefeller</t>
  </si>
  <si>
    <t>I love the man that can smile in trouble, that can gather strength from distress, and grow brave by reflection. 'Tis the business of little minds to shrink, but he whose heart is firm, and whose conscience approves his conduct, will pursue his principles unto death.</t>
  </si>
  <si>
    <t>Prophesy is a good line of business, but it is full of risks.</t>
  </si>
  <si>
    <t>Life is an exciting business, and most exciting when it is lived for others.</t>
  </si>
  <si>
    <t>A man should never neglect his family for business.</t>
  </si>
  <si>
    <t>A business that makes nothing but money is a poor business.</t>
  </si>
  <si>
    <t>I was at this casino minding my own business, and this guy came up to me and said, 'You're gonna have to move, you're blocking a fire exit.' As though if there was a fire, I wasn't gonna run. If you're flammible and have legs, you are never blocking a fire exit.</t>
  </si>
  <si>
    <t>It's time to fundamentally change the way that we do business in Washington. To help build a new foundation for the 21st century, we need to reform our government so that it is more efficient, more transparent, and more creative. That will demand new thinking and a new sense of responsibility for every dollar that is spent.</t>
  </si>
  <si>
    <t>Politics is just like show business. You have a hell of an opening, coast for a while, and then have a hell of a close.</t>
  </si>
  <si>
    <t>The TV business is uglier than most things. It is normally perceived as some kind of cruel and shallow money trench through the heart of the journalism industry, a long plastic hallway where thieves and pimps run free and good men die like dogs, for no good reason.</t>
  </si>
  <si>
    <t>The first mistake in public business is the going into it.</t>
  </si>
  <si>
    <t>The first rule of any technology used in a business is that automation applied to an efficient operation will magnify the efficiency. The second is that automation applied to an inefficient operation will magnify the inefficiency.</t>
  </si>
  <si>
    <t>Bill Gates</t>
  </si>
  <si>
    <t>I must create a system or be enslaved by another mans I will not reason and compare: my business is to create.</t>
  </si>
  <si>
    <t>It is clearly better that property should be private, but the use of it common and the special business of the legislator is to create in men this benevolent disposition.</t>
  </si>
  <si>
    <t>If you spend your life competing with business men, what do you have? A bank account and ulcers!</t>
  </si>
  <si>
    <t>Girls shouldn't worry about being the equal of men in the business world.</t>
  </si>
  <si>
    <t>Good humor is a tonic for mind and body. It is the best antidote for anxiety and depression. It is a business asset. It attracts and keeps friends. It lightens human burdens. It is the direct route to serenity and contentment.</t>
  </si>
  <si>
    <t>Grenville Kleiser</t>
  </si>
  <si>
    <t>Justice means minding one's own business and not meddling with other men's concerns.</t>
  </si>
  <si>
    <t>Ultimately, who you choose to be in a relationship with and what you do in your bedroom is your business.</t>
  </si>
  <si>
    <t>The greatest ability in business is to get along with others and to influence their actions.</t>
  </si>
  <si>
    <t>John Hancock</t>
  </si>
  <si>
    <t>Dad almost died of a heart attack in the middle of making Apocalypse Now, the biggest movie of his life. It doesn't make you want to jump into that business.</t>
  </si>
  <si>
    <t>Only he is successful in his business who makes that pursuit which affords him the highest pleasure sustain him.</t>
  </si>
  <si>
    <t>When you're young, you look at television and think, there's a conspiracy. The networks have conspired to dumb us down. But when you get a little older, you realize that's not true. The networks are in business to give people exactly what they want.</t>
  </si>
  <si>
    <t>Modern poets talk against business, poor things, but all of us write for money. Beginners are subjected to trial by market.</t>
  </si>
  <si>
    <t>There's nobody in the business strong enough to scare me.</t>
  </si>
  <si>
    <t>Information technology and business are becoming inextricably interwoven. I don't think anybody can talk meaningfully about one without the talking about the other.</t>
  </si>
  <si>
    <t>The things most people want to know about are usually none of their business.</t>
  </si>
  <si>
    <t>Statistics suggest that when customers complain, business owners and managers ought to get excited about it. The complaining customer represents a huge opportunity for more business.</t>
  </si>
  <si>
    <t>If people in the media cannot decide whether they are in the business of reporting news or manufacturing propaganda, it is all the more important that the public understand that difference, and choose their news sources accordingly.</t>
  </si>
  <si>
    <t>The competitor to be feared is one who never bothers about you at all, but goes on making his own business better all the time.</t>
  </si>
  <si>
    <t>I worked hard all my life as far as this music business. I dreamed of the day when I could go to New York and feel comfortable and they could come out here and be comfortable.</t>
  </si>
  <si>
    <t>Raising children is an incredibly hard and risky business in which no cumulative wisdom is gained: each generation repeats the mistakes the previous one made.</t>
  </si>
  <si>
    <t>Let your Discourse with Men of Business be Short and Comprehensive.</t>
  </si>
  <si>
    <t>In the US, there is basically one party - the business party. It has two factions, called Democrats and Republicans, which are somewhat different but carry out variations on the same policies. By and large, I am opposed to those policies. As is most of the population.</t>
  </si>
  <si>
    <t>Editor: a person employed by a newspaper, whose business it is to separate the wheat from the chaff, and to see that the chaff is printed.</t>
  </si>
  <si>
    <t>Microsoft has had two goals in the last 10 years. One was to copy the Mac, and the other was to copy Lotus' success in the spreadsheet - basically, the applications business. And over the course of the last 10 years, Microsoft accomplished both of those goals. And now they are completely lost.</t>
  </si>
  <si>
    <t>If I love you, what business is it of yours?</t>
  </si>
  <si>
    <t>Mickey Mouse popped out of my mind onto a drawing pad 20 years ago on a train ride from Manhattan to Hollywood at a time when business fortunes of my brother Roy and myself were at lowest ebb and disaster seemed right around the corner.</t>
  </si>
  <si>
    <t>But Apple really beats to a different drummer. I used to say that Apple should be the Sony of this business, but in reality, I think Apple should be the Apple of this business.</t>
  </si>
  <si>
    <t>A business absolutely devoted to service will have only one worry about profits. They will be embarrassingly large.</t>
  </si>
  <si>
    <t>In the business world, the rearview mirror is always clearer than the windshield.</t>
  </si>
  <si>
    <t>I have never once regretted missing a business opportunity so that I could be with my children and grandchildren.</t>
  </si>
  <si>
    <t>Be courageous. I have seen many depressions in business. Always America has emerged from these stronger and more prosperous. Be brave as your fathers before you. Have faith! Go forward!</t>
  </si>
  <si>
    <t>If you were successful, somebody along the line gave you some help... Somebody helped to create this unbelievable American system that we have that allowed you to thrive. Somebody invested in roads and bridges. If you've got a business - you didn't build that. Somebody else made that happen.</t>
  </si>
  <si>
    <t>We don't seem to be able to check crime, so why not legalize it and then tax it out of business?</t>
  </si>
  <si>
    <t>Thanks to my mother, not a single cardboard box has found its way back into society. We receive gifts in boxes from stores that went out of business twenty years ago.</t>
  </si>
  <si>
    <t>In this business, by the time you realize you're in trouble, it's too late to save yourself. Unless you're running scared all the time, you're gone.</t>
  </si>
  <si>
    <t>I love producing. I am loving doing that. I think that is my most natural space in the business. I just love producing or editing and that's where I thrive.</t>
  </si>
  <si>
    <t>Our business in life is not to succeed, but to continue to fail in good spirits.</t>
  </si>
  <si>
    <t>The movies are the only business where you can go out front and applaud yourself.</t>
  </si>
  <si>
    <t>Business and growing jobs is about taking risk, sometimes failing, sometimes succeeding, but always striving. It is about dreams. Usually, it doesn't work out exactly as you might have imagined. Steve Jobs was fired at Apple. He came back and changed the world.</t>
  </si>
  <si>
    <t>A person who is too nice an observer of the business of the crowd, like one who is too curious in observing the labor of bees, will often be stung for his curiosity.</t>
  </si>
  <si>
    <t>After you have exhausted what there is in business, politics, conviviality, and so on - have found that none of these finally satisfy, or permanently wear - what remains? Nature remains.</t>
  </si>
  <si>
    <t>In almost every profession - whether it's law or journalism, finance or medicine or academia or running a small business - people rely on confidential communications to do their jobs. We count on the space of trust that confidentiality provides. When someone breaches that trust, we are all worse off for it.</t>
  </si>
  <si>
    <t>It's none of their business that you have to learn how to write. Let them think you were born that way.</t>
  </si>
  <si>
    <t>Few businessmen are capable of being in politics, they don't understand the democratic process, they have neither the tolerance or the depth it takes. Democracy isn't a business.</t>
  </si>
  <si>
    <t>I do not believe a man can ever leave his business. He ought to think of it by day and dream of it by night.</t>
  </si>
  <si>
    <t>I love my family very much. I wish I could see them a little more often than I do. But we understand because we're a show business family and we all work.</t>
  </si>
  <si>
    <t>Michael Jackson</t>
  </si>
  <si>
    <t>Competition is the keen cutting edge of business, always shaving away at costs.</t>
  </si>
  <si>
    <t>A business has to be involving, it has to be fun, and it has to exercise your creative instincts.</t>
  </si>
  <si>
    <t>Business is the salt of life.</t>
  </si>
  <si>
    <t>This is a fantastic time to be entering the business world, because business is going to change more in the next 10 years than it has in the last 50.</t>
  </si>
  <si>
    <t>You know, out-of-touch liberals like Barack Obama say they want a strong economy, but in everything they do, they show they don't like business very much. But the economy, of course, is simply the product of all the businesses of the nation added together. So it's a bit like saying you like an omelet, but you don't like eggs.</t>
  </si>
  <si>
    <t>Business opportunities are like buses, there's always another one coming.</t>
  </si>
  <si>
    <t>The business schools reward difficult complex behavior more than simple behavior, but simple behavior is more effective.</t>
  </si>
  <si>
    <t>Your premium brand had better be delivering something special, or it's not going to get the business.</t>
  </si>
  <si>
    <t>In business or in life, don't follow the wagon tracks too closely.</t>
  </si>
  <si>
    <t>Perpetual devotion to what a man calls his business is only to be sustained by perpetual neglect of many other things.</t>
  </si>
  <si>
    <t>Behind every small business, there's a story worth knowing. All the corner shops in our towns and cities, the restaurants, cleaners, gyms, hair salons, hardware stores - these didn't come out of nowhere.</t>
  </si>
  <si>
    <t>Prosperous farmers mean more employment, more prosperity for the workers and the business men of every industrial area in the whole country.</t>
  </si>
  <si>
    <t>Freedom. Freedom of religion. Freedom to speak their mind. Freedom to build a life. And yes, freedom to build a business. With their own hands. This is the essence of the American experience.</t>
  </si>
  <si>
    <t>When a management with a reputation for brilliance tackles a business with a reputation for bad economics, it is the reputation of the business that remains intact.</t>
  </si>
  <si>
    <t>You can close more business in two months by becoming interested in other people than you can in two years by trying to get people interested in you.</t>
  </si>
  <si>
    <t>What men have called friendship is only a social arrangement, a mutual adjustment of interests, an interchange of services given and received it is, in sum, simply a business from which those involved propose to derive a steady profit for their own self-love.</t>
  </si>
  <si>
    <t>I don't want to run around and look at a shot through a monitor. That doesn't improve what I'm trying to do. I figure, once I've done my job, it's none of my business.</t>
  </si>
  <si>
    <t>To succeed in business it is necessary to make others see things as you see them.</t>
  </si>
  <si>
    <t>If a business does well, the stock eventually follows.</t>
  </si>
  <si>
    <t>And fifth, we will champion small businesses, America's engine of job growth. That means reducing taxes on business, not raising them. It means simplifying and modernizing the regulations that hurt small business the most. And it means that we must rein in the skyrocketing cost of healthcare by repealing and replacing Obamacare.</t>
  </si>
  <si>
    <t>I know what it's like to start a business. I know how extra ordinarily difficult it is to build something from nothing. I know how government kills jobs and, yes, I know how it can help from time- to-time.</t>
  </si>
  <si>
    <t>Washington has to become an ally of business, not the opposition of business.</t>
  </si>
  <si>
    <t>When you raise taxes on small business, from 35% to 40%, you will kill jobs.</t>
  </si>
  <si>
    <t>That business we started with 10 people has now grown into a great American success story.</t>
  </si>
  <si>
    <t>Tis the business of little minds to shrink but he whose heart is firm, and whose conscience approves his conduct, will pursue his principles unto death.;Thomas Paine;business
7542;It's a business you go into because your an egocentric. It's a very embarrassing profession.;Katharine Hepburn;business
7543;I believe that the rights of women and girls is the unfinished business of the 21st century.;Hillary Clinton;business
7544;The duty of government is to leave commerce to its own capital and credit as well as all other branches of business, protecting all in their legal pursuits, granting exclusive privileges to none.;Andrew Jackson;business
7545;I went into the business for the money, and the art grew out of it. If people are disillusioned by that remark, I can't help it. It's the truth.;Charlie Chaplin;business
7546;I will never do another TV series. It couldn't top I Love Lucy, and I'd be foolish to try. In this business, you have to know when to get off.;Lucille Ball;business
7547;In business for yourself, not by yourself.;William James;business
7548;The god whom science recognizes must be a God of universal laws exclusively, a God who does a wholesale, not a retail business. He cannot accommodate his processes to the convenience of individuals.;William James;business
7549;I have made the tough decisions, always with an eye toward the bottom line. Perhaps it's time America was run like a business.;Donald Trump;business
7550;Most of the trouble in this world has been caused by folks who can't mind their own business, because they have no business of their own to mind, any more than a smallpox virus has.;William S. Burroughs;business
7551;Our main business is not to see what lies dimly at a distance, but to do what lies clearly at hand.;Thomas Carlyle;business
7552;No employer today is independent of those about him. He cannot succeed alone, no matter how great his ability or capital. Business today is more than ever a question of cooperation.;Orison Swett Marden;business
7553;Do what you love to do and give it your very best. Whether it's business or baseball, or the theater, or any field. If you don't love what you're doing and you can't give it your best, get out of it. Life is too short. You'll be an old man before you know it.;Al Lopez;business
7554;We are in danger of making our cities places where business goes on but where life, in its real sense, is lost.;Hubert H. Humphrey;business
7555;I don't want to do business with those who don't make a profit, because they can't give the best service.;Richard Bach;business
7556;War is the business of barbarians.;Napoleon Bonaparte;business
7557;I like Mr. Gorbachev, we can do business together.;Margaret Thatcher;business
7558;My business is to prevent the future.;Ray Bradbury;business
7559;Both my brothers became physicians and I, of course, wandered into a business where the undisciplined are welcome.;Carroll O'Connor;business
7560;I have heard show business characterized as a refuge for childlike persons in flight from all things harsh and real.;Carroll O'Connor;business
7561;One irreducible residual of 38 years in the business is the number of lasting, loving friendships I have made.;Carroll O'Connor;business
7562;Vulgar and obscene, the papers run rumors daily about people in show business, tales of wicked ways and witless affairs.;Carroll O'Connor;business
7563;I don't think the government should be in the trailer-park business. I don't think they know how to run a trailer park.;Billy Graham;business
7564;The people who make art their business are mostly imposters.;Pablo Picasso;business
7565;I never ask a man what his business is, for it never interests me. What I ask him about are his thoughts and dreams.;H. P. Lovecraft;business
7566;Now I know that Wal-Mart's policies do not reflect the best way of doing business and the values that I think are important in America.;Hillary Clinton;business
7567;Business today consists in persuading crowds.;T. S. Eliot;business
7568;I don't think we should be about the business of denying voters in Michigan and Florida the right to be heard.;Hillary Clinton;business
7569;Getting money is not all a man's business: to cultivate kindness is a valuable part of the business of life.;Samuel Johnson;business
7570;The golden rule for every business man is this: 'Put yourself in your customer's place.</t>
  </si>
  <si>
    <t>The business of the poet is not to find new emotions, but to use the ordinary ones and, in working them up into poetry, to express feelings which are not in actual emotions at all.</t>
  </si>
  <si>
    <t>Nothing is so intolerable to man as being fully at rest, without a passion, without business, without entertainment, without care.</t>
  </si>
  <si>
    <t>The purpose of a business is to create a customer.</t>
  </si>
  <si>
    <t>Advertising is a racket, like the movies and the brokerage business. You cannot be honest without admitting that its constructive contribution to humanity is exactly minus zero.</t>
  </si>
  <si>
    <t>After all, the chief business of the American people is business. They are profoundly concerned with producing, buying, selling, investing and prospering in the world.</t>
  </si>
  <si>
    <t>Perhaps one of the most important accomplishments of my administration has been minding my own business.</t>
  </si>
  <si>
    <t>I have never yet seen any plan which has not been mended by the observations of those who were much inferior in understanding to the person who took the lead in the business.</t>
  </si>
  <si>
    <t>My objection to Liberalism is this that it is the introduction into the practical business of life of the highest kind namely, politics of philosophical ideas instead of political principles.</t>
  </si>
  <si>
    <t>All animals, except man, know that the principal business of life is to enjoy it.</t>
  </si>
  <si>
    <t>I also believe that government has no business telling us how we should live our lives. I think our lifestyle choices should be left up to us. What we do in our private lives is none of the government's business. That position rules out the Republican Party for me.</t>
  </si>
  <si>
    <t>Jesse Ventura</t>
  </si>
  <si>
    <t>No person will make a great business who wants to do it all himself or get all the credit.</t>
  </si>
  <si>
    <t>Mental fight means thinking against the current, not with it. It is our business to puncture gas bags and discover the seeds of truth.</t>
  </si>
  <si>
    <t>So we really need jobs now. We have to take jobs away from other countries because other countries are taking our jobs. There is practically not a country that does business with the United States that isn't making - let's call it a very big profit. I mean China is going to make $300 billion on us at least this year.</t>
  </si>
  <si>
    <t>When from our better selves we have too long been parted by the hurrying world, and droop. Sick of its business, of its pleasures tired, how gracious, how benign is solitude.</t>
  </si>
  <si>
    <t>Young people are fitter to invent than to judge fitter for execution than for counsel and more fit for new projects than for settled business.</t>
  </si>
  <si>
    <t>Creative people don't behave very well generally. If you're looking for examples of good relationships in show business, you're gonna be depressed real fast. I don't have time for anything else right now but work and my daughter. She's my first priority.</t>
  </si>
  <si>
    <t>But I believe in fair trade, and I will tell you, I have many, many friends heading up corporations, and people that do just business in China, they say it's virtually impossible. It's very, very hard to come into China. And yet, we welcome them with open arms.</t>
  </si>
  <si>
    <t>When I started my last business, I didn't receive a paycheck for 13 months. The average person can't handle that pressure.</t>
  </si>
  <si>
    <t>If we get our self-esteem from superficial places, from our popularity, appearance, business success, financial situation, health, any of these, we will be disappointed, because no one can guarantee that we'll have them tomorrow.</t>
  </si>
  <si>
    <t>I think any man in business would be foolish to fool around with his secretary. If it's somebody else's secretary, fine.</t>
  </si>
  <si>
    <t>Barry Goldwater</t>
  </si>
  <si>
    <t>Most men are individuals no longer so far as their business, its activities, or its moralities are concerned. They are not units but fractions.</t>
  </si>
  <si>
    <t>The first rule of business is: Do other men for they would do you.</t>
  </si>
  <si>
    <t>The one great principle of English law is to make business for itself.</t>
  </si>
  <si>
    <t>The average bright young man who is drafted hates the whole business because an army always tries to eliminate the individual differences in men.</t>
  </si>
  <si>
    <t>Andy Rooney</t>
  </si>
  <si>
    <t>To me, business isn't about wearing suits or pleasing stockholders. It's about being true to yourself, your ideas and focusing on the essentials.</t>
  </si>
  <si>
    <t>American business has just forgotten the importance of selling.</t>
  </si>
  <si>
    <t>Employers and business leaders need people who can think for themselves - who can take initiative and be the solution to problems.</t>
  </si>
  <si>
    <t>Business underlies everything in our national life, including our spiritual life. Witness the fact that in the Lord's Prayer, the first petition is for daily bread. No one can worship God or love his neighbor on an empty stomach.</t>
  </si>
  <si>
    <t>Woodrow Wilson</t>
  </si>
  <si>
    <t>No matter what business you're in, you can't run in place or someone will pass you by. It doesn't matter how many games you've won.</t>
  </si>
  <si>
    <t>Business has only two functions - marketing and innovation.</t>
  </si>
  <si>
    <t>The success I have achieved in bodybuilding, motion pictures, and business would not have been possible without the generosity of the American people and the freedom here to pursue your dreams.</t>
  </si>
  <si>
    <t>Towns find it as hard as houses of business to rise again from ruin.</t>
  </si>
  <si>
    <t>A grocer is attracted to his business by a magnetic force as great as the repulsion which renders it odious to artists.</t>
  </si>
  <si>
    <t>The life of a man who deliberately runs through his fortune often becomes a business speculation his friends, his pleasures, patrons, and acquaintances are his capital.</t>
  </si>
  <si>
    <t>Money is a strange business. People who haven't got it aim it strongly. People who have are full of troubles.</t>
  </si>
  <si>
    <t>The business of America is business.</t>
  </si>
  <si>
    <t>For many my behavior has been a major disappointment, my behavior has caused considerable worry to my business partners, and everyone involved in my business, but most importantly to the young people we influence, I apologize.</t>
  </si>
  <si>
    <t>The only business of the head in the world is to bow a ceaseless obeisance to the heart.</t>
  </si>
  <si>
    <t>Democrats think the country works better with a strong middle class, real opportunities for poor people to work their way into it and a relentless focus on the future, with business and government working together to promote growth and broadly shared prosperity. We think 'we're all in this together' is a better philosophy than 'you're on your own.'</t>
  </si>
  <si>
    <t>If you have learned how to disagree without being disagreeable, then you have discovered the secrete of getting along - whether it be business, family relations, or life itself.</t>
  </si>
  <si>
    <t>I think I could go away tomorrow. I've already accomplished something. It's such a selfish business that sometimes I get sick of myself.</t>
  </si>
  <si>
    <t>My philosophy is: It's none of my business what people say of me and think of me.</t>
  </si>
  <si>
    <t>Anthony Hopkins</t>
  </si>
  <si>
    <t>It's like you always have to put on a happy face, be the phony baloney, and I'm so not that. I never was that I'll never be that. That is part of the business that I don't like. Maybe that will always keep me an outsider, I don't know. But that's fine.</t>
  </si>
  <si>
    <t>Chloe Sevigny</t>
  </si>
  <si>
    <t>It is not fit the public trusts should be lodged in the hands of any, till they are first proved and found fit for the business they are to be entrusted with.</t>
  </si>
  <si>
    <t>Matthew Henry</t>
  </si>
  <si>
    <t>I am careful not to confuse excellence with perfection. Excellence I can reach for perfection is God's business.</t>
  </si>
  <si>
    <t>Michael J. Fox</t>
  </si>
  <si>
    <t>Contrary to popular opinion, the hustle is not a new dance step - it is an old business procedure.</t>
  </si>
  <si>
    <t>I believe fundamental honesty is the keystone of business.</t>
  </si>
  <si>
    <t>Harvey S. Firestone</t>
  </si>
  <si>
    <t>Business, you know, may bring you money, but friendship hardly ever does.</t>
  </si>
  <si>
    <t>I think a simple rule of business is, if you do the things that are easier first, then you can actually make a lot of progress.</t>
  </si>
  <si>
    <t>Mark Zuckerberg</t>
  </si>
  <si>
    <t>If a man's character is to be abused there's nobody like a relative to do the business.</t>
  </si>
  <si>
    <t>A government, for protecting business only, is but a carcass, and soon falls by its own corruption and decay.</t>
  </si>
  <si>
    <t>The main business of religions is to purify, control, and restrain that excessive and exclusive taste for well-being which men acquire in times of equality.</t>
  </si>
  <si>
    <t>It is your business when the wall next door catches fire.</t>
  </si>
  <si>
    <t>Let us permit nature to have her way. She understands her business better than we do.</t>
  </si>
  <si>
    <t>Be the business never so painful, you may have it done for money.</t>
  </si>
  <si>
    <t>I strongly believe that missionaries make better products. They care more. For a missionary, it's not just about the business. There has to be a business, and the business has to make sense, but that's not why you do it. You do it because you have something meaningful that motivates you.</t>
  </si>
  <si>
    <t>Music is spiritual. The music business is not.</t>
  </si>
  <si>
    <t>Advertising is a business of words, but advertising agencies are infested with men and women who cannot write. They cannot write advertisements, and they cannot write plans. They are helpless as deaf mutes on the stage of the Metropolitan Opera.</t>
  </si>
  <si>
    <t>If we must have a tyrant, let him at least be a gentleman who has been bred to the business, and let us fall by the axe and not by the butcher's cleaver.</t>
  </si>
  <si>
    <t>In day-to-day commerce, television is not so much interested in the business of communications as in the business of delivering audiences to advertisers. People are the merchandise, not the shows. The shows are merely the bait.</t>
  </si>
  <si>
    <t>In the end, all business operations can be reduced to three words: people, product, and profits.</t>
  </si>
  <si>
    <t>The true measure of the value of any business leader and manager is performance.</t>
  </si>
  <si>
    <t>Writing fiction has become a priestly business in countries that have lost their faith.</t>
  </si>
  <si>
    <t>Good business leaders create a vision, articulate the vision, passionately own the vision, and relentlessly drive it to completion.</t>
  </si>
  <si>
    <t>If you like a person you say 'let's go into business together.' Man is a social animal after all, but such partnerships are fraught with danger.</t>
  </si>
  <si>
    <t>There's no reason to be the richest man in the cemetery. You can't do any business from there.</t>
  </si>
  <si>
    <t>Colonel Sanders</t>
  </si>
  <si>
    <t>Business is not just doing deals business is having great products, doing great engineering, and providing tremendous service to customers. Finally, business is a cobweb of human relationships.</t>
  </si>
  <si>
    <t>My business is to teach my aspirations to confirm themselves to fact, not to try and make facts harmonize with my aspirations.</t>
  </si>
  <si>
    <t>I'm someone who loves to enjoy life and tries to focus on real things and real friendships. That's why I live very simply. I'm a jeans and T-shirt kind of girl. I don't spend much time fixing myself up or trying to look cool. I live like a normal person and even though I'm in a very high-profile business, I really don't let it affect the way I live.</t>
  </si>
  <si>
    <t>The law does not pretend to punish everything that is dishonest. That would seriously interfere with business.</t>
  </si>
  <si>
    <t>Clarence Darrow</t>
  </si>
  <si>
    <t>Almost anyone can be an author the business is to collect money and fame from this state of being.</t>
  </si>
  <si>
    <t>What other people think about me is not my business.</t>
  </si>
  <si>
    <t>Love has always been the most important business in my life, I should say the only one.</t>
  </si>
  <si>
    <t>Being tall is an advantage, especially in business. People will always remember you. And if you're in a crowd, you'll always have some clean air to breathe.</t>
  </si>
  <si>
    <t>I've got to keep breathing. It'll be my worst business mistake if I don't.</t>
  </si>
  <si>
    <t>A live concert to me is exciting because of all the electricity that is generated in the crowd and on stage. It's my favorite part of the business, live concerts.</t>
  </si>
  <si>
    <t>Of course, everybody makes mistakes, and we've all been young and stupid. But people need to have a sense of respect, particularly in this business, because hundreds of people are ready to take your place at any time. Maybe some people should think about that.</t>
  </si>
  <si>
    <t>You know, I look like a woman but I think like a man. And in this world of business, that has helped me a lot. Because by the time they think that I don't know what's goin' on, I then got the money, and gone.</t>
  </si>
  <si>
    <t>There are no right and wrong ways to work in this business, but there are some basic common-sense practices. Work very, very hard and always be prepared never give up and once you get the job, give them more than they ever expected: - Shine!</t>
  </si>
  <si>
    <t>Jimmy Smits</t>
  </si>
  <si>
    <t>There is nothing more requisite in business than despatch.</t>
  </si>
  <si>
    <t>Disbelief in magic can force a poor soul into believing in government and business.</t>
  </si>
  <si>
    <t>Tom Robbins</t>
  </si>
  <si>
    <t>I started out mopping floors, waiting tables, and tending bar at my dad's tavern. I put myself through school working odd jobs and night shifts. I poured my heart and soul into a small business. And when I saw how out-of-touch Washington had become with the core values of this great nation, I put my name forward and ran for office.</t>
  </si>
  <si>
    <t>Teach your children how to behave with animals. Adopt a pet. Don't go buy one. Please. That's a sin. Let's get these puppy mills out of business.</t>
  </si>
  <si>
    <t>Shelley Morrison</t>
  </si>
  <si>
    <t>For the first time we're allowing developers who don't work at Facebook to develop applications just as if they were. That's a big deal because it means that all developers have a new way of doing business if they choose to take advantage of it. There are whole companies that are forming whose only product is a Facebook Platform application.</t>
  </si>
  <si>
    <t>Every business and every product has risks. You can't get around it.</t>
  </si>
  <si>
    <t>Comedy may be big business but it isn't pretty.</t>
  </si>
  <si>
    <t>When I was in college, I was debating to try my hand at show business, or to become a professor. I just thought of the risk of not going into show business and always wondering if I would've had a chance. Because that's where my real heart was.</t>
  </si>
  <si>
    <t>It is the artist's business to create sunshine when the sun fails.</t>
  </si>
  <si>
    <t>Romain Rolland</t>
  </si>
  <si>
    <t>I do not regret one professional enemy I have made. Any actor who doesn't dare to make an enemy should get out of the business.</t>
  </si>
  <si>
    <t>Christmas is over and Business is Business.</t>
  </si>
  <si>
    <t>Politics would be a helluva good business if it weren't for the goddamned people.</t>
  </si>
  <si>
    <t>It is just as important that business keep out of government as that government keep out of business.</t>
  </si>
  <si>
    <t>Handsome' means many things to many people. If people consider me handsome, I feel flattered - and have my parents to thank for it. Realistically, it doesn't hurt to be good-looking, especially in this business.;Richard Chamberlain;business
7667;I feel lazy when I'm not working. I learned all my business sense from my dad. He always believed in me, and I think the last thing he said to me before he passed away was, 'I know you're gonna be OK. I'm not worried about you'.;Kim Kardashian;business
7668;People who have tried it, tell me that a clear conscience makes you very happy and contented but a full stomach does the business quite as well, and is cheaper, and more easily obtained.;Jerome K. Jerome;business
7669;I'm a big fan of small business ownership. I think it's the backbone of American innovation. But to be successful, you first have to have the courage to go for it.;Bill Rancic;business
7670;Most executives, many scientists, and almost all business school graduates believe that if you analyze data, this will give you new ideas. Unfortunately, this belief is totally wrong. The mind can only see what it is prepared to see.;Edward de Bono;business
7671;A successful economic development strategy must focus on improving the skills of the area's workforce, reducing the cost of doing business and making available the resources business needs to compete and thrive in today's global economy.;Rod Blagojevich;business
7672;I can't tell anybody else how to run their life or their business, but I really believe I've got a good bead on myself.;Dolly Parton;business
7673;There is one other business where the customer is always wrong and that's the media.;Rush Limbaugh;business
7674;The real business of life is trying to understand each other.;Gilbert Parker;business
7675;Most people have no idea how to politely answer a phone. The English do, and it's been their only major business advantage for the past two centuries.;Doug Coupland;business
7676;No dancer can watch Fred Astaire and not know that we all should have been in another business.;Mikhail Baryshnikov;business
7677;The profession of book writing makes horse racing seem like a solid, stable business.;John Steinbeck;business
7678;No one can possibly achieve any real and lasting success or 'get rich' in business by being a conformist.;J. Paul Getty;business
7679;I think I've got my business notions and my sense for that sort of thing from my dad. My dad never had a chance to go to school. He couldn't read and write. But he was so smart. He was just one of those people that could just make the most of anything and everything that he had to work with.;Dolly Parton;business
7680;No, there is literally nothing on the business side that I wouldn't sacrifice in a heartbeat to have an extra couple of hours' writing. Nothing.;J. K. Rowling;business
7681;I think it's a terrible shame that politics has become show business.;Sydney Pollack;business
7682;I reject the cynical view that politics is a dirty business.;Richard M. Nixon;business
7683;To succeed in business, to reach the top, an individual must know all it is possible to know about that business.;J. Paul Getty;business
7684;To keep the record straight, it wasn't always John and Yoko. We've all accused one another of various business things we tend to be pretty paranoid by now, as you can imagine. There's a lot of money involved.;Paul McCartney;business
7685;The CIA is made up of boys whose families sent them to Princeton but wouldn't let them into the family brokerage business.;Lyndon B. Johnson;business
7686;When I jumped off a roof in Cannes in a bee costume, I looked ridiculous. But this is my business I have to humiliate myself.;Jerry Seinfeld;business
7687;There are people who take rumors and embellish them in a way that can be devastating. And this pollution has to be eradicated by people in our business as best we can.;Bob Woodward;business
7688;So long as you don't feel life's paltry and a miserable business, the rest doesn't matter, happiness or unhappiness.;David Herbert Lawrence;business
7689;It's to paint directly on the canvas without any funny business, as it were, and I use almost pure turpentine to start with, adding oil as I go along until the medium becomes pure oil. I use as little oil as I can possibly help, and that's my method.;Edward Hopper;business
7690;Come, come, leave business to idlers, and wisdom to fools: they have need of 'em: wit be my faculty, and pleasure my occupation, and let father Time shake his glass.;William Congreve;business
7691;In this business, until you're known as a monster you're not a star.;Bette Davis;business
7692;Young lawyers attend the courts, not because they have business there, but because they have no business.;Washington Irving;business
7693;Love and business and family and religion and art and patriotism are nothing but shadows of words when a man's starving!;O. Henry;business
7694;As you grow in this business, you learn how to do more with less.;Morgan Freeman;business
7695;Camping is nature's way of promoting the motel business.;Dave Barry;business
7696;Having George W. Bush giving a lecture on business ethics is like having a leper give you a facial, it just doesn't work!;Robin Williams;business
7697;To talk about a relationship trivializes something that's nobody's business.;Jennifer Aniston;business
7698;I hate the actor and audience business. An author should be in among the crowd, kicking their shins or cheering them on to some mischief or merriment.;David Herbert Lawrence;business
7699;The war is dreadful. It is the business of the artist to follow it home to the heart of the individual fighters - not to talk in armies and nations and numbers - but to track it home.;David Herbert Lawrence;business
7700;The real killers in the business world aren't the ones who aim for the top, it's the ones who aim for two notches below the top.;Doug Coupland;business
7701;In this business you have to develop a thick skin, but I'm always going to feel everything. It's my nature.;Taylor Swift;business
7702;I'm not asking any of you to make drastic changes to every single one of your recipes or to totally change the way you do business. But what I am asking is that you consider reformulating your menu in pragmatic and incremental ways to create healthier versions of the foods that we all love.;Michelle Obama;business
7703;You and I and everybody in show business and the entertainment industry fly by the seat of our pants. We don't know quite what is going to happen.;William Shatner;business
7704;I think if you look at people, whether in business or government, who haven't had any moral compass, who've just changed to say whatever they thought the popular thing was, in the end they're losers.;Michael Bloomberg;business
7705;Leave the President's family business to him. You will have plenty to do without trying to manage the First Family. They are likely to do fine without your help.;Donald Rumsfeld;business
7706;Without the element of uncertainty, the bringing off of even, the greatest business triumph would be dull, routine, and eminently unsatisfying.;J. Paul Getty;business
7707;Duty is the great business of a sea officer all private considerations must give way to it, however painful it may be.;Horatio Nelson;business
7708;Young people in the business have grown up and made the wrong decisions, or bad decisions, and haven't been good role models. To be someone that people look up to is important to me.;Justin Bieber;business
7709;I wouldn't say I was the best manager in the business. But I was in the top one.;Brian Clough;business
7710;Big business never pays a nickel in taxes, according to Ralph Nader, who represents a big consumer organization that never pays a nickel in taxes.;Dave Barry;business
7711;I love making people laugh and feel good, and that's awesome and special for me to be able to do that, but there really is nothing like kicking ass whether it's on a major scale, or whether it's in more of a dramatic fashion. Being physical and taking care of business the old-fashioned way is something that I love doing.;Dwayne Johnson;business
7712;No, I regret nothing, all I regret is having been born, dying is such a long tiresome business I always found.;Samuel Beckett;business
7713;If you have ideas, you have the main asset you need, and there isn't any limit to what you can do with your business and your life. Ideas are any man's greatest asset.;Harvey S. Firestone;business
7714;Good design is good business.;Thomas J. Watson;business
7715;Of course art world ethics are important. But museums are no purer than any other institution or business. Academics aren't necessarily more high-minded than gallerists.;Jerry Saltz;business
7716;Patience is the most necessary quality for business, many a man would rather you heard his story than grant his request.;Lord Chesterfield;business
7717;Although I'm a business major out of McGill University, I know nothing... but then I found out much later in life, nobody knows anything.;William Shatner;business
7718;I think I'm in a business where you have to look good, and it's totally youth-oriented.;Joan Rivers;business
7719;I get a lot of return business. I think it's all those years I put in traveling around the country people saw me before and had a good time so they want to see me again.;Rita Rudner;business
7720;Business is always interfering with pleasure - but it makes other pleasures possible.;William Feather;business
7721;Not a tenth of us who are in business are doing as well as we could if we merely followed the principles that were known to our grandfathers.;William Feather;business
7722;When two men in business always agree, one of them is unnecessary.;Ezra Pound;business
7723;To be at ease is better than to be at business. Nothing really belongs to us but time, which even he has who has nothing else.;Baltasar Gracian;business
7724;Politics is the art of preventing people from busying themselves with what is their own business.;Paul Valery;business
7725;We cannot make events. Our business is wisely to improve them.;Samuel Adams;business
7726;No man is a success in business unless he loves his work.;Florence Scovel Shinn;business
7727;Creative ideas flourish best in a shop which preserves some spirit of fun. Nobody is in business for fun, but that does not mean there cannot be fun in business.;Leo Burnett;business
7728;I don't want to get into the 'who's a hostage-taker' discussion here, but what is the estate tax? It's a double tax on death. Economists will tell you that it's really not a tax that soaks the rich, but it's a tax on capital that deprives business investment and therefore job creation.;Paul Ryan;business
7729;Mom was 50 when my Dad died. She got on a bus every weekday for years, and rode 40 miles each morning to Madison. She earned a new degree and learned new skills to start her small business. It wasn't just a new livelihood. It was a new life.;Paul Ryan;business
7730;Design must reflect the practical and aesthetic in business but above all... good design must primarily serve people.;Thomas J. Watson;business
7731;I don't really count myself as a very sophisticated businessperson. I'm a creative artist. All I know from business I've picked up along the way.;Mick Jagger;business
7732;The business aspect is one of the most important things about having a music career, because every choice you make in a management meeting affects your life a year-and-a-half from now.;Taylor Swift;business
7733;Engineering, medicine, business, architecture and painting are concerned not with the necessary but with the contingent - not with how things are but with how they might be - in short, with design.;Herbert Simon;business
7734;Unlike a lot of actors, my father encouraged all his kids to go into show business.;Jeff Bridges;business
7735;It is awfully important to know what is and what is not your business.;Gertrude Stein;business
7736;It is easier for women to succeed in business, the arts, and politics in America than in Europe.;Hedy Lamarr;business
7737;A strategy is something like, an innovative new product globalization, taking your products around the world be the low-cost producer. A strategy is something you can touch you can motivate people with be number one and number two in every business. You can energize people around the message.;Jack Welch;business
7738;But let me tell you what happens when regulations go too far, when they seem to exist only for the purpose of justifying the existence of a regulator. It kills the people trying to start a business.;Marco Rubio;business
7739;When you're eight years old nothing is your business.;Lenny Bruce;business
7740;The music business is motivated by money. Music is motivated by energy and feelings.;Erykah Badu;business
7741;I never really studied business in school. I kind of wish I had, but how boring is that?;Mick Jagger;business
7742;I'm in show business... I want to hang out with Janet Jackson, not Jesse Jackson.;Chris Rock;business
7743;The successful man is the one who finds out what is the matter with his business before his competitors do.;Roy L. Smith;business
7744;My dream of politics all my life has been that it is the common business, that it is something we owe to each other to understand and discuss with absolute frankness.;Woodrow Wilson;business
7745;Sweat equity is the most valuable equity there is. Know your business and industry better than anyone else in the world. Love what you do or don't do it.;Mark Cuban;business
7746;Negro banks, as a rule, have failed because the people, taught that their own pioneers in business cannot function in this sphere, withdrew their deposits.;Carter G. Woodson;business
7747;Nowadays it seems more and more like the 'business' in 'show business' is underlined, and there are campaigns, and it's all part of getting people in to see the movies.;Jeff Bridges;business
7748;Whatever I do, it's my business. It's not my job to parent America.;Christina Aguilera;business
7749;You know, I think the film business is its own worst enemy because it sells movies on DVD footage and 'behind the scenes,' and now it's a real struggle trying to keep storylines and plotlines a secret.;Daniel Craig;business
7750;No community values entrepreneurship and small business more than the Hispanic community.;Marco Rubio;business
7751;I think all women in Hollywood are known as sex symbols. That's what our purpose is in this business. You're merchandised, you're a product. You're sold and it's based on sex. But that's okay. I think women should be empowered by that, not degraded.;Megan Fox;business
7752;I'm trying to build a strong business. I want to create new stars, new shows and new products for my audience and create a legacy that outlives me. There are so many other ways I want to reach women besides doing a talk show.;Tyra Banks;business
7753;Government's role should be only to keep the playing field level, and to work hand in hand with business on issues such as employment. But beyond this, to as great an extent as possible, it should get the hell out of the way.;Jesse Ventura;business
7754;I never hurt nobody but myself and that's nobody's business but my own.;Billie Holiday;business
7755;I was brought up in the modern world of all the luxury and the highlight of show business. I was born into a Christian home.;Cat Stevens;business
7756;I suppose that by being absent from the music business, it appeared that I just dropped out, but really I never did. I was continuously working and doing various things.;Cat Stevens;business
7757;A satisfied customer is the best business strategy of all.;Michael LeBoeuf;business
7758;It can be hard in this business, especially when you're very young, to figure out who you can and can't trust.;Christina Aguilera;business
7759;It's been a joy to be a part of other people's journey, to be able to inspire and be a part of new singers coming up in this business.;Christina Aguilera;business
7760;Baseball just a came as simple as a ball and bat. Yet, as complex as the American spirit it symbolizes. A sport, a business and sometimes almost even a religion.;Ernie Harwell;business
7761;For me, my business is my business and my house is my house. I don't want the public in my house.;Heidi Klum;business
7762;I'm not a kid. You don't get in this business for anonymity. It's not like I have posters of myself on the wall, but at the same time, I'm kind of ready for a little bit of it, but I worry for my little one, and my family - their privacy. That's what I'm more protective of.;Hugh Jackman;business
7763;I'm a mad lover of sport. You cannot say a bad word to me about sports. So I know business is involved and I know it can be cynical, and, of course, I watch it, but for me it's pure.;Hugh Jackman;business
7764;At the end of drama school, I made a contract with myself: I'd try acting for five years. I was 26. I had already spent eight years working in restaurants and gas stations. So I had seen enough small businesses to understand that that's what acting is: a small business.;Hugh Jackman;business
7765;I'm not into business at all.;Freddie Mercury;business
7766;Well, there's different shades of Hollywood, sure. I mean, I'm working in this business but I'm not Hollywood.;Shia LaBeouf;business
7767;The comic book world is a tough business.;Shia LaBeouf;business
7768;Obamacare has got everyone on edge. I mean, small business - men and women or big business are sitting out there saying we have no idea what this is going to cost, but we know it's going to cost us and cost us a lot.;Rick Perry;business
7769;When I've gone back to work, it's always with that sense of inevitability. That may be a complete delusion, but it's the one that I need to get out of bed and go about my business. That sense that I can't avoid this thing. I better just get on with it.;Daniel Day-Lewis;business
7770;After a while of getting jerked around, you realize what the business is really made up of.;Tori Amos;business
7771;People assume that all artists make for terrible business people, but I'm in complete charge of my own career.;Tori Amos;business
7772;There's a side to this industry that nurtures divas who can't write. It's a big business.;Tori Amos;business
7773;There is no substitute for accurate knowledge. Know yourself, know your business, know your men.;Lee Iacocca;business
7774;A guy named Charlie Beacham was my first mentor at Ford. He taught me the importance of the dealers, and he rubbed my nose in the retail business.;Lee Iacocca;business
7775;It is one of my sources of happiness never to desire a knowledge of other people's business.;Dolley Madison;business
7776;I can take more punishment than anyone in the business.;Ric Flair;business
7777;What I learned is that in business you must make decisions based on facts, not react with your heart.;Mario Andretti;business
7778;I like to combine the dramatic emotional warmth of strings with the grooves and body business of drums and bass.;David Byrne;business
7779;I traveled the state of Florida for two years campaigning. I have never met a job creator who told me that they were waiting for the next tax increase before they started growing their business. I've never met a single job creator who's ever said to me I can't wait until government raises taxes again so I can go out and create a job.;Marco Rubio;business
7780;You know who a complicated tax code kills? The guy or gal trying to start a business out of the spare bedroom of their home. So we've got to simplify our tax code.;Marco Rubio;business
7781;Americans chose a free enterprise system designed to provide a quality of opportunity, not compel a quality of results. And that is why this is only place in the world where you can open up a business in the spare bedroom of your home.;Marco Rubio;business
7782;Barack Obama doesn't believe in free enterprise. He's never going to admit it. For instance, he's never going to come straight out and say, 'If you own a business you didn't build it.' Alright, maybe he will.;Marco Rubio;business
7783;There are pros and cons of experience. A con is that you can't look at the business with a fresh pair of eyes and as objectively as if you were a new CEO. Fire yourself on a Friday night and come in on Monday morning as if a search firm put you there as a turn-around leader. Can you be objective and make the bold change?;Andrea Jung;business
7784;Would you want to do business with a person who was 99% honest?;Sydney Madwed;business
7785;I happened to come along in the music business when there was no trend.;Elvis Presley;business
7786;The business side of film has goofed up so many things, but even that's changing. It happened to the music industry and now it's happening to the film studios. It's crazy what's going on. But artists should have control of their work especially if, as I always say, you never turn down a good idea and never take a bad idea.;David Lynch;business
7787;Some of the greatest actors have turned superheroes into a serious business: Michael Keaton and Jack Nicholson in 'Batman' Ian McKellen and Patrick Stewart, the first venerable knights of the X-Men, who have now passed the baton to Michael Fassbender and James McAvoy.;Tom Hiddleston;business
7788;Run a home like you would a small business and treat it with the same seriousness.;Anthea Turner;business
7789;I know I did the right thing by taking time off to raise my son. But it also came at a price. I turned down many opportunities over the years because I didn't want to leave him for long periods of time. And in Hollywood, as in any business, the calls stop coming when you don't answer.;Arsenio Hall;business
7790;I never get the accountants in before I start up a business. It's done on gut feeling, especially if I can see that they are taking the mickey out of the consumer.;Richard Branson;business
7791;The desire to hit a big home run is dominating the music business.;Billy Corgan;business
7792;I did 13-something years of talking to wrestlers and promoters about why they did certain things and why they booked matches a certain way and what they were thinking and whether they were satisfied with the draw. And I got a lot of insight in the business.;Billy Corgan;business
7793;There is a fundamental shift that social media necessitates in business today - the need to transition from 'Me First' to 'We First' thinking.;Simon Mainwaring;business
7794;The leverage and influence social media gives citizens are rapidly spreading into the business world.;Simon Mainwaring;business
7795;Not since the digital revolution in the early '90s has technology placed such a comprehensive burden on business, employees and individuals to reinvent their business plans, services and products, and themselves to keep pace with the changing marketplace.;Simon Mainwaring;business
7796;Dishonesty in government is the business of every citizen. It is not enough to do your own job. There's no particular virtue in that. Democracy isn't a gift. It's a responsibility.;Dalton Trumbo;business
7797;The business of the advertiser is to see that we go about our business with some magic spell or tune or slogan throbbing quietly in the background of our minds.;Marshall McLuhan;business
7798;We, as conservative intellectuals, should not be in the business of making excuses for bad parliamentary decisions by Republican leaders in Congress.;David Frum;business
7799;I loved photography and everybody said it was a crazy thing to do because in those days nobody made it into the film business. I mean, unless you were related to somebody there was no way in.;George Lucas;business
7800;I don't believe in this business of being behind, better to be in front.;Mel Brooks;business
7801;We're not uncomfortable with it, and we've already been through enough of the music business where I'm not really worried that commercial success is going to in some way - we're already past saving, you know what I mean? It's too late for us.;Jerry Garcia;business
7802;And what most people don't understand is the bulk of business in this country is small business.;Alphonso Jackson;business
7803;Law is not a profession at all, but rather a business service station and repair shop.;Adlai E. Stevenson;business
7804;We mean by 'politics' the people's business - the most important business there is.;Adlai E. Stevenson;business
7805;I am a sensitive writer, actor and director. Talking business disgusts me. If you want to talk business, call my disgusting personal manager.;Sylvester Stallone;business
7806;My compulsion to always be working has become less strong and my current business is purely down to this enormous alimony. If I wasn't doing this I'd be making documentaries about wildlife and other subjects that interest me.;John Cleese;business
7807;After hurting myself like that, I could not go back immediately to racing. I was in no condition, mentally or physically. That helped me to strengthen myself to go through the hard times that were ahead with my business, and to be successful.;Nelson Piquet;business
7808;The chances of a bank going out of business are extremely slim, but it's always a good idea to spread around major sums so every penny is backed by insurance.;Suze Orman;business
7809;Nobody has wrestled everybody in the business like I have, especially not Bret Hart.;Ric Flair;business
7810;The Internet is the Viagra of big business.;Jack Welch;business
7811;I do seem to like to combine the dramatic emotional warmth of strings with the grooves and body business of drums and bass.;David Byrne;business
7812;Artists are notoriously snooty and suspicious of anything coming from the business community.;David Byrne;business
7813;Like sex in Victorian England, the reality of Big Business today is our big dirty secret.;Ralph Nader;business
7814;Really, I have to laugh because there was a whole set of stories that made me sound like the Dragon Lady, you know, 'tough this and tough that.' Then there is this business about 'gooey.' The bottom line is I am a pragmatic idealist.;Madeleine Albright;business
7815;You do have to do business with and to try to influence people you don't agree with, or find disagreeable, so it's important to stress that balance.;William Hague;business
7816;The state has no business in the bedrooms of the nation.;Pierre Trudeau;business
7817;Many people would no more think of entering journalism than the sewage business - which at least does us all some good.;Stephen Fry;business
7818;Business practices and how we treat the planet are also in desperate need of re-humanization.;Simon Mainwaring;business
7819;What today's business reality makes clear is that brands cannot survive in a society that is failing economically, socially, ethically, and morally.;Simon Mainwaring;business
7820;As a speaker, business leader or marketer of any type, the onus is now on each of us to become equally capable of communicating very personally with a seemingly endless number of people connected by social technologies.;Simon Mainwaring;business
7821;In the coming years, if not sooner, social media will become a powerful tool that consumers will aggressively use to influence business attitudes and force companies into greater social responsibility - and, I suggest, move us towards a more sustainable practice of capitalism.;Simon Mainwaring;business
7822;Perhaps the most effective way to describe the approach a brand must take is to think of themselves as social cartographers. By that I mean that brands must simultaneously inspire, engage and maintain a series of conversations taking place within certain cultural landscape specific to their business goal.;Simon Mainwaring;business
7823;The social business marketplace is effectively forcing brands to engage with consumers on the basis of something that is meaningful to them. More often than not, this takes the form of some core value that finds expression in a non-profit cause.;Simon Mainwaring;business
7824;Integrate purpose into your for-profit business model through a long term commitment to a cause that is aligned with your core values and those of your community.;Simon Mainwaring;business
7825;In today's social business marketplace Facebook is one of the best places for nonprofits to be discovered and connect with a larger audience on the basis of shared values. So to get started, a non-profit should launch a Facebook page and invite your existing real world community to connect your cause and their networks.;Simon Mainwaring;business
7826;In the social business marketplace, brands that hope to build loyal and growing communities do so most effectively when they demonstrate their core values and allow a community to build and engage around it.;Simon Mainwaring;business
7827;Billions are wasted on ineffective philanthropy. Philanthropy is decades behind business in applying rigorous thinking to the use of money.;Michael Porter;business
7828;God will forgive me that's his business.;Heinrich Heine;business
7829;The world can forgive practically anything except people who mind their own business.;Margaret Mitchell;business
7830;As a restaurateur, my job is to basically control the chaos and the drama. There's always going to be chaos in the restaurant business.;Rocco DiSpirito;business
7831;If I could set a world record, it would be that I have 150 business partners, all with thriving businesses of their own that started with nothing and I made the difference to make them all billionaires.;Barbara Corcoran;business
7832;Where are the jobs going to come from?Small business, manufacturing and clean energy. Where's the money to finance them? The banks and the corporations in America today have lots of money that they can invest right now.;William J. Clinton;business
7833;We need to stop apologizing for celebrating life. We need to stop apologizing for wanting to protect an individual's right to build a business.;Rick Perry;business
7834;Somebody has to tell the E.P.A. that we don't need you monkeying around and fiddling around and getting in our business with every kind of regulation you can dream up. You're doing nothing more than killing jobs. It's a cemetery for jobs at the E.P.A.;Rick Perry;business
7835;We must have ideals and try to live up to them, even if we never quite succeed. Life would be a sorry business without them. With them it's grand and great.;Lucy Maud Montgomery;business
7836;There are people in the public sector with a range of experiences that have no equivalent in business, but are essential to governing, like keeping a kid in school or helping someone get and hold a job. The value of those skills can't easily be measured against a bottom line.;Dee Dee Myers;business
7837;It's wonderful to have the most important thing in the world there first thing in the morning. And especially in this business, where the opportunity to think everything is about you is there every day, now I really know that it isn't all about me.;Kate Beckinsale;business
7838;I believe there are three keys to success. For me it is keeping my priorities in order: It's my faith and my family, and then the business.;Kathy Ireland;business
7839;The great fear that hung over the business community in the 1970s was death by regulation, and the great goal of the conservative movement, as it rose to triumph in the 1980s, was to remove that threat - to keep OSHA, the EPA, and the FTC from choking off entrepreneurship with their infernal meddling in the marketplace.;Thomas Frank;business
7840;In an age of incompetence, I've been able to last in this crazy business. I actually know how to play my ax and write a song. That's my job.;Billy Joel;business
7841;In this business, my business, I get to meet all kinds of incredible people, fascinating people, glamorous people and sexy people and highly intellectual people. And you meet them and you go 'interesting, interesting, interesting'. They're interesting, but not very many people stop you in your tracks.;Madonna Ciccone;business
7842;I'm very free-spirited and crazy. I love to have fun, and I like doing stupid things. At the same time, I'm like a 35-year-old. I have a house. I have a car. I have a steady job. I have a business, and I have to make serious decisions.;Avril Lavigne;business
7843;And I want to do it the right way, like everybody else, not just a famous figurehead that gets a job because he is a famous basketball player. I want to really learn the business.;Shaquille O'Neal;business
7844;In business, you're the Chief Salesman. Create a sense of demand, rather than waiting to have demand.;Barbara Corcoran;business
7845;The hardest thing about being in this business is just being able to be yourself. People act like t</t>
  </si>
  <si>
    <t>Very few, if any, first-generation black or white or Asian kids will pursue a Ph.D. They'll pursue the professions for economic security. Many will go to law school and/or business school.</t>
  </si>
  <si>
    <t>The sad truth is that without complex business partnerships between African elites and European traders and commercial agents, the slave trade to the New World would have been impossible, at least on the scale it occurred.</t>
  </si>
  <si>
    <t>Follow sound business trends, not fashion trends.</t>
  </si>
  <si>
    <t>The death of any man aged 56 is very sad for his widow and family. And no one would deny that Steve Jobs was a brilliant and highly innovative technician, with great business flair and marketing ability.</t>
  </si>
  <si>
    <t>That's what show business is, sincere insincerity.</t>
  </si>
  <si>
    <t>Benny Hill</t>
  </si>
  <si>
    <t>Organized religion is a sham and a crutch for weak-minded people who need strength in numbers. It tells people to go out and stick their noses in other people's business.</t>
  </si>
  <si>
    <t>Part of show business is magic. You don't know how it happens.</t>
  </si>
  <si>
    <t>Sammy Davis, Jr.</t>
  </si>
  <si>
    <t>In the modern world of business, it is useless to be a creative, original thinker unless you can also sell what you create.</t>
  </si>
  <si>
    <t>Positive thinking is the key to success in business, education, pro football, anything that you can mention. I go out there thinking that I'm going to complete every pass.</t>
  </si>
  <si>
    <t>Ron Jaworski</t>
  </si>
  <si>
    <t>Death is a billion-dollar business. They can't even pass a law where it takes seven days to get a gun. Why don't you have to go through the same kind of screening you do to get a driver's license? It's totally insane.</t>
  </si>
  <si>
    <t>I have laid aside business, and gone a'fishing.</t>
  </si>
  <si>
    <t>Izaak Walton</t>
  </si>
  <si>
    <t>Understand why casinos and racetracks stay in business - the gambler always loses over the long term.</t>
  </si>
  <si>
    <t>Any work that's worth doing has its challenges as well as its opportunities. That's true if you're running a business, it's true if you're trying to help on a campaign.</t>
  </si>
  <si>
    <t>Now that women are jockeys, baseball umpires, atomic scientists, and business executives, maybe someday they can master parallel parking.</t>
  </si>
  <si>
    <t>Los Angeles is such a town of show business, and I'm a terrible celebrity. I find it difficult - it's the beast that must be fed. There's this big wheel of pictures and articles that goes around, and you get pinned on it.</t>
  </si>
  <si>
    <t>I couldn't be an ingenue today, because the business has changed. I remember when you could dress for a premiere just by putting on a cute top. Now you have to be perfect and fabulous in every way, or you're ridiculed.</t>
  </si>
  <si>
    <t>I started the site when I was 19. I didn't know much about business back then.</t>
  </si>
  <si>
    <t>All the business of war, and indeed all the business of life, is to endeavour to find out what you don't know by what you do that's what I called 'guess what was at the other side of the hill'.</t>
  </si>
  <si>
    <t>Duke of Wellington</t>
  </si>
  <si>
    <t>The common question that gets asked in business is, 'why?' That's a good question, but an equally valid question is, 'why not?'</t>
  </si>
  <si>
    <t>There's another way we are getting behind business - by sorting out the banks. Taxpayers bailed you out. Now it's time for you to repay the favour and start lending to Britain's small businesses.</t>
  </si>
  <si>
    <t>Commitments are one of the worst things to have in the music business. They're very annoying.</t>
  </si>
  <si>
    <t>Neil Young</t>
  </si>
  <si>
    <t>I'm an introvert at heart... And show business - even though I've loved it so much - has always been hard for me.</t>
  </si>
  <si>
    <t>Roy Rogers</t>
  </si>
  <si>
    <t>Romney is right that the Obama vision is too centered on government. But his is too centered on the promotion of business and wealth creation at the expense of everything else.</t>
  </si>
  <si>
    <t>John Podhoretz</t>
  </si>
  <si>
    <t>There is something sinister, something quite biographical about what I do - but that part is for me. It's my personal business. I think there is a lot of romance, melancholy. There's a sadness to it, but there's romance in sadness. I suppose I am a very melancholy person.</t>
  </si>
  <si>
    <t>A merchant who approaches business with the idea of serving the public well has nothing to fear from the competition.</t>
  </si>
  <si>
    <t>If you deprive yourself of outsourcing and your competitors do not, you're putting yourself out of business.</t>
  </si>
  <si>
    <t>Lee Kuan Yew</t>
  </si>
  <si>
    <t>Most of my relationships were people in the business. Having said that, me and Tim don't really talk that much about work. He comes into my bit of the house every so often to vent but we don't really have very high, cultured conversations.</t>
  </si>
  <si>
    <t>When I was in N.W.A. and didn't get paid all the money I was owed, that's when the business side of showbiz hit me.</t>
  </si>
  <si>
    <t>Ice Cube</t>
  </si>
  <si>
    <t>Short cycle business are being impacted by credit, and are being impacted by gasoline prices, food, distribution businesses, chemical business.</t>
  </si>
  <si>
    <t>Politics is just show business for ugly people.</t>
  </si>
  <si>
    <t>Jay Leno</t>
  </si>
  <si>
    <t>I think we have to notice that the business processes we use right now for thinking and planning and budgeting and strategy are all delivered on very tight agendas.</t>
  </si>
  <si>
    <t>The 9-9-9 plan would resuscitate this economy because it replaces the outdated tax code that allows politicians to pick winners and losers, and to provide favors in the form of tax breaks, special exemptions and loopholes. It simplifies the code dramatically: 9% business flat tax, 9% personal flat tax, 9% sales tax.</t>
  </si>
  <si>
    <t>Herman Cain</t>
  </si>
  <si>
    <t>I don't have more money. I won't have more money than any of the candidates, even the Republican candidates. We know that already. But we are building this campaign team like I would build a business. And that is, we are building it so far with no debt.</t>
  </si>
  <si>
    <t>Whether you were talking about Pillsbury, Burger King, Godfather's, the National Restaurant Association, in each one of those situations, I had a daunting problem that I had to solve. And I used the same business principles to approach the problem and, more importantly, solve the problem in every one of the situations.</t>
  </si>
  <si>
    <t>My approach to cutting spending as president, is to do a ten percent across the board cut of all federal agencies, and then ask each of my new agency heads to find another ten percent by drilling down. That's what you do in business to come up with approximately 20 percent cuts for the first fiscal year budget.</t>
  </si>
  <si>
    <t>Interest in business ethics courses has surged, and student activities at leading business schools are more focused than ever before on making business serve long-term social values.</t>
  </si>
  <si>
    <t>The whole business is built on ego, vanity, self-satisfaction, and it's total crap to pretend it's not.</t>
  </si>
  <si>
    <t>Half the time men think they are talking business, they are wasting time.</t>
  </si>
  <si>
    <t>I've seen so many people in this business that made a fortune. They get old and broke and can't make any money. I tell you something... no one's going to play a benefit for Jimmy Dean.</t>
  </si>
  <si>
    <t>Jimmy Dean</t>
  </si>
  <si>
    <t>I do not understand how it is that financial institutions could think that they could take taxpayer money and then turn around and act like it's business as usual. I don't understand how they can't see that the world has changed in a fundamental way, that it is not business as usual when you take taxpayer dollars.</t>
  </si>
  <si>
    <t>Elizabeth Warren</t>
  </si>
  <si>
    <t>Man, I don't want to have nothing to do with computers. I don't want the government in my business.</t>
  </si>
  <si>
    <t>Music and the music business are two different things.</t>
  </si>
  <si>
    <t>Don't solicit feedback on your product, idea or your business just for validation purposes. You want to tell the people who can help move your idea forward, but if you're just looking to your friend, co-worker, husband or wife for validation, be careful. It can stop a lot of multimillion-dollar ideas in their tracks in the beginning.</t>
  </si>
  <si>
    <t>There's no business like show business, but there are several businesses like accounting.</t>
  </si>
  <si>
    <t>David Letterman</t>
  </si>
  <si>
    <t>Well, I think that there's a very thin dividing line between success and failure. And I think if you start a business without financial backing, you're likely to go the wrong side of that dividing line.</t>
  </si>
  <si>
    <t>Interior design is a business of trust.</t>
  </si>
  <si>
    <t>If you break 100, watch your golf. If you break 80, watch your business.</t>
  </si>
  <si>
    <t>Joey Adams</t>
  </si>
  <si>
    <t>I'm in a business where no one cares about anything except how well your last collection sold.</t>
  </si>
  <si>
    <t>When I started the business, I hardly went home. I became very driven about work and about my career.</t>
  </si>
  <si>
    <t>I think it is an immutable law in business that words are words, explanations are explanations, promises are promises - but only performance is reality.</t>
  </si>
  <si>
    <t>In business, words are words explanations are explanations, promises are promises, but only performance is reality.</t>
  </si>
  <si>
    <t>It's so hard for women in this business. And I want to be doing this when I'm 50.</t>
  </si>
  <si>
    <t>Business is war. I go out there, I want to kill the competitors. I want to make their lives miserable. I want to steal their market share. I want them to fear me and I want everyone on my team thinking we're going to win.</t>
  </si>
  <si>
    <t>Kevin O'Leary</t>
  </si>
  <si>
    <t>I want to apologize to all of the people I have let down because of my behavior which has reflected badly on my family, friends, co-workers, business associates and others.</t>
  </si>
  <si>
    <t>Diplomats make it their business to conceal the facts.</t>
  </si>
  <si>
    <t>I know the history of the record business so well because I followed Billie Holiday into the record studios. It was so primitive compared to the sophisticated business today.</t>
  </si>
  <si>
    <t>Tony Bennett</t>
  </si>
  <si>
    <t>There is no business in America that would be prevented from taking results into account when making personnel decisions.</t>
  </si>
  <si>
    <t>It is rare to find a business partner who is selfless. If you are lucky it happens once in a lifetime.</t>
  </si>
  <si>
    <t>Michael Eisner</t>
  </si>
  <si>
    <t>Teenage girls these days are more and more getting lured into thinking they should dumb themselves down, and that's going to attract the wrong kind of guy, and it's serious. It's serious business.</t>
  </si>
  <si>
    <t>The camera fails to capture the 'business' in show business! We typically will give 10 percent of our salary to the agent, 10 percent to the manager, and 5 percent to the lawyer, plus the publicist gets a flat fee, which needs to be budgeted for.</t>
  </si>
  <si>
    <t>The movie business is a big gamble.</t>
  </si>
  <si>
    <t>Jackie Chan</t>
  </si>
  <si>
    <t>I feel fine, I don't care who the director is. All you have to do is know what your doing - all of us - everybody in the business - that's all you ask anyone - you know your job, I know mine, let's go do it.</t>
  </si>
  <si>
    <t>You wouldn't want to be called a sell-out by selling a product. Selling out was frowned on, whereas now you can major in it at business school.</t>
  </si>
  <si>
    <t>I find myself going to places where I really have no business, speaking to these people in a whole other field that I have no extensive knowledge of. But I do it very often because it scares me.</t>
  </si>
  <si>
    <t>Many people see technology as the problem behind the so-called digital divide. Others see it as the solution. Technology is neither. It must operate in conjunction with business, economic, political and social system.</t>
  </si>
  <si>
    <t>Don't think of yourself as a woman in business.</t>
  </si>
  <si>
    <t>Had anyone told me that I was going to have a career in business, I would have said, 'No way.'</t>
  </si>
  <si>
    <t>You know, every family and every business in California knows what it means to go through tough times.</t>
  </si>
  <si>
    <t>If you have a line of business - I know this as a CEO - or if you have a teenager - I know this as a parent - who have a spending problem, what do you do? You quit giving them money.</t>
  </si>
  <si>
    <t>Childhood is a tricky business. Usually, something goes wrong.</t>
  </si>
  <si>
    <t>Treaties, agreements and organizations to help settle disputes may be necessary, but they often favor the interests of business over citizens.</t>
  </si>
  <si>
    <t>David Suzuki</t>
  </si>
  <si>
    <t>I propose that the government should get out of the business of marrying people and, instead, only give legal status to civil unions.</t>
  </si>
  <si>
    <t>Tony Campolo</t>
  </si>
  <si>
    <t>When I started Netscape I was brand new out of college and all the aspects of building a business, like balance sheets and hiring people, were new to me.</t>
  </si>
  <si>
    <t>Marc Andreessen</t>
  </si>
  <si>
    <t>Our combination of great research universities, a pro-risk business culture, deep pools of innovation-seeking equity capital and reliable business and contract law is unprecedented and unparalleled in the world.</t>
  </si>
  <si>
    <t>Perhaps the single most dramatic example of this phenomenon of software eating a traditional business is the suicide of Borders and corresponding rise of Amazon.</t>
  </si>
  <si>
    <t>Newspapers with declining circulations can complain all they want about their readers and even say they have no taste. But you will still go out of business over time. A newspaper is not a public trust - it has a business model that either works or it doesn't.</t>
  </si>
  <si>
    <t>I want to go out at the top, but the secret is knowing when you're at the top, it's so difficult in this business, your career fluctuates all the time, up and down, like a pair of trousers.</t>
  </si>
  <si>
    <t>Rod Stewart</t>
  </si>
  <si>
    <t>You shouldn't be in the music business if you're posing.</t>
  </si>
  <si>
    <t>Like everybody in show business, you think you're going to wake up one day, and it's all going to be taken away from you. I think we all share an insecurity in that way, everybody in show business - the ones I talk to, anyway.</t>
  </si>
  <si>
    <t>I'm not saying I wasn't flawed or amateurish. But you can never say I did anything to appease the music business.</t>
  </si>
  <si>
    <t>Listen, if there's one sure-fire rule that I have learned in this business, it's that I don't know anything about human nature.</t>
  </si>
  <si>
    <t>Dear, never forget one little point. It's my business. You just work here.</t>
  </si>
  <si>
    <t>I'm no longer dependent on the movie business to make a living. So if I want to make movies as other old guys would play golf, I can.</t>
  </si>
  <si>
    <t>I learned you have to fight for yourself in the picture business.</t>
  </si>
  <si>
    <t>Loretta Young</t>
  </si>
  <si>
    <t>As an actress, emotions are my business, my stock-in-trade. As such, I've dealt with them nearly all my life.</t>
  </si>
  <si>
    <t>I think people are used to seeing actors be wide open and desperately giving of themselves, and while I do that on a movie set as much as I can, it's so unnatural for me to do it on television, in interviews, in anything like that. I also don't find that my process as an actor is really anyone else's business.</t>
  </si>
  <si>
    <t>A business like an automobile, has to be driven, in order to get results.</t>
  </si>
  <si>
    <t>After I left the White House, I kept a foothold in the business of American politics as a talk-show host, analyst, commentator, speechmaker, and occasional writer. I was no longer a practitioner, but I was still a partisan, a Democrat, a blue-stater through and through.</t>
  </si>
  <si>
    <t>After all is said that can be said upon the liquor traffic, its influence is degrading upon the individual, the family, politics and business, and upon everything that you touch in this old world.</t>
  </si>
  <si>
    <t>Extracting oil from the tar sands is a nasty, polluting, energy-intensive business.</t>
  </si>
  <si>
    <t>I challenge you to show me where the saloon has ever helped business, education, church, morals or anything we hold dear.</t>
  </si>
  <si>
    <t>I have been, and will go on, fighting that damnable, dirty, rotten business with all the power at my command.</t>
  </si>
  <si>
    <t>White shall not neutralize the black, nor good compensate bad in man, absolve him so: life's business being just the terrible choice.</t>
  </si>
  <si>
    <t>In America, we no longer have an institutionalized, organized way of calling business to task - of taking them to account for what they've done - and this is especially true in the cultural realm.</t>
  </si>
  <si>
    <t>Selling public property is the true Chicago way. Had Mr. Obama not been elected president, the nation's business journals would be falling over one another to praise his city for its daring, market-friendly innovations.</t>
  </si>
  <si>
    <t>As you watch the world crumble, try taking your Armageddon with this sprinkling of irony: Over the last three decades, business has got virtually everything it wanted, and its doomsday scenario from the 1970s has come true because of it.</t>
  </si>
  <si>
    <t>We have mountain of debt that isn't going away and all the problems are here to stay, and anybody who tells you that is a good thing ought to get out of the business of helping the government down the road.</t>
  </si>
  <si>
    <t>What other people think of me is none of my business.</t>
  </si>
  <si>
    <t>The Right's view of government and the Left's view of big business are both correct.</t>
  </si>
  <si>
    <t>Our business in life is not to get ahead of others, but to get ahead of ourselves.</t>
  </si>
  <si>
    <t>The trouble with movies as a business is that it's an art, and the trouble with movies as art is that it's a business.</t>
  </si>
  <si>
    <t>Charlton Heston</t>
  </si>
  <si>
    <t>In business, the competition will bite you if you keep running, if you stand still, they will swallow you.</t>
  </si>
  <si>
    <t>Victor Kiam</t>
  </si>
  <si>
    <t>You can hype a questionable product for a little while, but you'll never build an enduring business.</t>
  </si>
  <si>
    <t>The nature of the global business environment guarantees that no matter how hard we work to create a stable and healthy organisation, our organisation will continue to experience dramatic changes far beyond our control.</t>
  </si>
  <si>
    <t>I think everybody has their own way of looking at their lives as some kind of pilgrimage. Some people will see their role as a pilgrim in terms of setting up a fine family, or establishing a business inheritance. Everyone's got their own definition.</t>
  </si>
  <si>
    <t>Eric Clapton</t>
  </si>
  <si>
    <t>I am a child but I have to think and act like a woman, this business forces you to.</t>
  </si>
  <si>
    <t>Rihanna</t>
  </si>
  <si>
    <t>Business ethics has always had problems that are distinct from those of other professions, such as medicine, law, engineering, dentistry, or nursing.</t>
  </si>
  <si>
    <t>Do business managers have a commitment to anything more than the success of their company and to making money? It would be hard to say that they do. Indeed, many business leaders deny that there is any conflict between self-interest and the interests of all.</t>
  </si>
  <si>
    <t>I think in politics, in Congress, you often do things that are Republican, or you do things because you're a Democrat. Sometimes that's good, obviously, and sometimes that's obviously bad. But in the news business, there's no such thing as Republican or Democratic news. News is news.</t>
  </si>
  <si>
    <t>J. C. Watts</t>
  </si>
  <si>
    <t>I have watched people who have nothing to do with the film business, but who have become part of the circle for a short period of time. They can be truly devastated when the film wraps and people leave.</t>
  </si>
  <si>
    <t>This film business, perhaps more so in America than in Europe, has always been about young sexuality. It's not true of theatre, but in America, film audiences are young. It's not an intellectual cinema in America.</t>
  </si>
  <si>
    <t>Let me remind you that credit is the lifeblood of business, the lifeblood of prices and jobs.</t>
  </si>
  <si>
    <t>I hate show business.</t>
  </si>
  <si>
    <t>I heard someone from the music business saying they are no longer looking for talent, they want people with a certain look and a willingness to cooperate.</t>
  </si>
  <si>
    <t>The message I take all round the world is Britain is open for business.</t>
  </si>
  <si>
    <t>William Hague</t>
  </si>
  <si>
    <t>I gave up lots of things I love doing: writing, and business, and playing the piano and so on.</t>
  </si>
  <si>
    <t>Our company is built on people - those who work for us, and those we do business with.</t>
  </si>
  <si>
    <t>In this business it takes time to be really good - and by that time, you're obsolete.</t>
  </si>
  <si>
    <t>Kids are great. That's one of the best things about our business, all the kids you get to meet. It's a shame they have to grow up to be regular people and come to the games and call you names.</t>
  </si>
  <si>
    <t>I was a good amateur but only an average professional. I soon realized that there was a limit to how far I could rise in the music business, so I left the band and enrolled at New York University.</t>
  </si>
  <si>
    <t>Alan Greenspan</t>
  </si>
  <si>
    <t>A lot of people say I'd miss show business if I quit. I'd miss some of it. Now it's the only life I know.</t>
  </si>
  <si>
    <t>You hear entertainers all the time, saying, 'If I couldn't get paid for this, I'd do it for free.' When's the last time you ever heard a business person say, 'If I couldn't get paid for being chairman of British Petroleum, I'd do it for free'?</t>
  </si>
  <si>
    <t>One thing is certain in business. You and everyone around you will make mistakes.</t>
  </si>
  <si>
    <t>My whole family's been in the business. My whole family is crazy.</t>
  </si>
  <si>
    <t>Blake Lively</t>
  </si>
  <si>
    <t>Christ would be a national advertiser today, I am sure, as He was a great advertiser in His own day. He thought of His life as business.</t>
  </si>
  <si>
    <t>Jesus picked up twelve men from the bottom ranks of business and forged them into an organisation that conquered the world.</t>
  </si>
  <si>
    <t>Losses have propelled me to even bigger places, so I understand the importance of losing. You can never get complacent because a loss is always around the corner. It's in any game that you're in - a business game or whatever - you can't get complacent.</t>
  </si>
  <si>
    <t>Corporations are not in business to be social-welfare organizations they are there to make money.</t>
  </si>
  <si>
    <t>I'll never forget that show season. It was completely mad. I was staying between Christy and Naomi's rooms and it was all limos and the Ritz Hotel and all that kind of business.</t>
  </si>
  <si>
    <t>I have made some of the best friends that I've got in this business.</t>
  </si>
  <si>
    <t>By 1969, when I celebrated 45 years in the music business, I also had 45 people in our musical family.</t>
  </si>
  <si>
    <t>Lawrence Welk</t>
  </si>
  <si>
    <t>It is the business of the future to be dangerous and it is among the merits of science that it equips the future for its duties.</t>
  </si>
  <si>
    <t>My curiosity and my appetite for evolving as an actor is one of the main components of me still working today in the business.</t>
  </si>
  <si>
    <t>It's a reality that in this business there's an expectation of being thin. But having a baby is a reality too, and it's more important for me to make milk than to fit into those tiny pants. So that's just going to have to wait.</t>
  </si>
  <si>
    <t>A lot of people, including business leaders, think the future belongs to China. Globalization is not a zero-sum game, but we need to hone our skills to stay in play.</t>
  </si>
  <si>
    <t>Jon Meacham</t>
  </si>
  <si>
    <t>The monarchy is foremost a business, and it's important to them that the British public continue to finance the excessive luxurious lifestyles of the now quite enormous, wasteful and useless 'royal' family. I find it very sad.</t>
  </si>
  <si>
    <t>Steven Patrick Morrissey</t>
  </si>
  <si>
    <t>My view is that you still, in order to win from the Labour perspective, have to have a strong alliance with business as well as the unions. You have got to be very much in the centre ground on things like public sector reform.</t>
  </si>
  <si>
    <t>The word career is a divisive word. It's a word that divides the normal life from business or professional life.</t>
  </si>
  <si>
    <t>Grace Paley</t>
  </si>
  <si>
    <t>Some years ago there was a study to discover the most stressful occupation. It turned out not to be the head of a large business, football manager or prime minister, but rather: bus driver.</t>
  </si>
  <si>
    <t>And I'm not apolitical - I'm very specific in my politics. But a lot of the time it's nobody's business unless you're over at my house having dinner.</t>
  </si>
  <si>
    <t>Desperation is the perfume of the young actor. It's so satisfying to have gotten rid of it. If you keep smelling it, it can drive you crazy. In this business a lot of people go nuts, go eccentric, even end up dead from it. Not my plan.</t>
  </si>
  <si>
    <t>Uma Thurman</t>
  </si>
  <si>
    <t>I have pretty thick skin, and I think if you're going to be in this business, if you're going to be an actor or a writer, you better have a thick skin.</t>
  </si>
  <si>
    <t>We have in this country a federal government that increasingly is engaged in trying to determine which business, which regions, which industries will succeed, which will not through a whole range of economic development, regional development corporate subsidization programs.</t>
  </si>
  <si>
    <t>Stephen Harper</t>
  </si>
  <si>
    <t>I was bullied as a kid, and I got a job on television. And I had a camera. And so I wanted to go after those business bullies. And I just have been following that instinct.</t>
  </si>
  <si>
    <t>John Stossel</t>
  </si>
  <si>
    <t>I still have a lot to learn - about the business, about music, and about myself. Its exciting.</t>
  </si>
  <si>
    <t>Suits are looked at more now as a business thing which is kind of a shame. If you're not wearing it just for work, you should try and trick it up a bit.</t>
  </si>
  <si>
    <t>I genuinely believe that if you want to get in the film business, get in the film business.</t>
  </si>
  <si>
    <t>My goal in the beginning was to buy my mother a house. Now I realize, okay, if I really focus and become a key player in business, then I can build an empire.</t>
  </si>
  <si>
    <t>We are at a crossroads in the music business: with the rise of the internet, the world we live in has changed, and the past is not coming back. But I see the glass as half-full: the internet and social networking are new avenues for the next Bob Dylan to be born on.</t>
  </si>
  <si>
    <t>Female rappers get it the hardest. You have to be a girl, yet you have to be just as hard as the guys. I think some female rappers get scared out of the business before they can make it.</t>
  </si>
  <si>
    <t>I want to own an NFL franchise. I understand the business of football.</t>
  </si>
  <si>
    <t>It's not hard to get your way when it's your way or the highway. People either follow suit or they're not around. I don't really like the sound of that, 'cause that sounds like a temper tantrum. I'm just very black and white when it comes to my business. There's really no gray area.</t>
  </si>
  <si>
    <t>Planning cities is a necessary but risky business.</t>
  </si>
  <si>
    <t>I remember when I first started in the business, I lost a lot of friends. Some were jealous, some were annoyed at the fact that I was an actress.</t>
  </si>
  <si>
    <t>Amber Tamblyn</t>
  </si>
  <si>
    <t>Environmentalism opposes reckless innovation and makes conservation the central order of business.</t>
  </si>
  <si>
    <t>A business like acting is 90% luck. You can be a star one minute and out of work the next.</t>
  </si>
  <si>
    <t>You have a career, and you start as a business person. And you work your way, you reach this peak, and you know the time's going to come when you go back down.</t>
  </si>
  <si>
    <t>You can say what you want to about a rapper in a movie, but look at what Ice Cube has done. Ice Cube has created more opportunities for other actors to get jobs in this business than some actors have.</t>
  </si>
  <si>
    <t>Anthony Anderson</t>
  </si>
  <si>
    <t>When I decided to get married at 40, I couldn't find a dress with the modernity or sophistication I wanted. That's when I saw the opportunity for a wedding gown business.</t>
  </si>
  <si>
    <t>Baseball is a game, yes. It is also a business. But what is most truly is is disguised combat. For all its gentility, its almost leisurely pace, baseball is violence under wraps.</t>
  </si>
  <si>
    <t>In principle, there are only three main components of spending that much matter to monetary policy: consumer spending, business investment and exports and trade.</t>
  </si>
  <si>
    <t>Politicians also have a love affair with the 'small business exemption.' Too much paperwork? Too heavy a burden? Not enough time? Just exempt small businesses from the rule. It sounds so pro-growth. Instead it's an admission that the costs of a regulation just can't be justified.</t>
  </si>
  <si>
    <t>John Sununu</t>
  </si>
  <si>
    <t>Today I can announce a raft of reforms that we estimate could save over 2.5 million police hours every year. That's the equivalent of more than 1,200 police officer posts. These reforms are a watershed moment in policing. They show that we really mean business in busting bureaucracy.</t>
  </si>
  <si>
    <t>I am just at that stage of wondering where I go from here. I came into this business almost by accident, but now it has become serious. What started as a bit of fun, something to do other than be a model, has taken on a different career curve. I have been forced to ask where that curve is going to end up.</t>
  </si>
  <si>
    <t>I believe people who go into politics want to do the right thing. And then they hit a big wall of re-election and the pettiness of politics. In the end, politics gets in the way of the business of people.</t>
  </si>
  <si>
    <t>Kevin Costner</t>
  </si>
  <si>
    <t>My success just evolved from working hard at the business at hand each day.</t>
  </si>
  <si>
    <t>When I was building the Vietnam Memorial, I never once asked the veterans what it was like in the war, because from my point of view, you don't pry into other people's business.</t>
  </si>
  <si>
    <t>I've learned that life is very tricky business: Each person needs to find what they want to do in life and not be dissuaded when people question them.</t>
  </si>
  <si>
    <t>Eli Wallach</t>
  </si>
  <si>
    <t>The jewelry business is a very, very tough business - tougher than the computer business. You truly have to understand how to take care of your customers.</t>
  </si>
  <si>
    <t>It's tough because a lot of my friends in normal life, a lot of my friends in the entertainment business, and a lot of my friends in the wrestling business are gay. Just to say something spiteful and hurtful, I don't get it... if it was true and I was gay, I'd embrace it, and I'd tell you guys about it and I'd celebrate it.</t>
  </si>
  <si>
    <t>Hulk Hogan</t>
  </si>
  <si>
    <t>I have no business being a journalist. I'm the least, I'm the least - I'm the most trusting, I absolutely make a habit of believing anything that anybody tells me about themselves. I've never had any reason in the world to think that anyone has wanted to harm me, or lie to me. I believe whatever is being sold, most of the time.</t>
  </si>
  <si>
    <t>In practice we, in the world, must do business with each other.</t>
  </si>
  <si>
    <t>Living the past is a dull and lonely business looking back strains the neck muscles, causing you to bump into people not going your way.</t>
  </si>
  <si>
    <t>Edna Ferber</t>
  </si>
  <si>
    <t>Rarely in modern times has there been such a revolution in commercial sentiment as occurred in 2008, or such a display in government and business of panic and helplessness.</t>
  </si>
  <si>
    <t>Being in the business and growing up in L.A., I think I turned out pretty OK.</t>
  </si>
  <si>
    <t>Profits in business always depend on the rate of interest: the higher the interest, the higher the rate of profit required.</t>
  </si>
  <si>
    <t>Up until the Depression, recession had a moral character: it was supposed to purge the body economic of the greed and excess that attends a business expansion.</t>
  </si>
  <si>
    <t>A shady business never yields a sunny life.</t>
  </si>
  <si>
    <t>Everybody's business is nobody's business, and nobody's business is my business.</t>
  </si>
  <si>
    <t>Clara Barton</t>
  </si>
  <si>
    <t>When a book leaves your hands, it belongs to God. He may use it to save a few souls or to try a few others, but I think that for the writer to worry is to take over God's business.</t>
  </si>
  <si>
    <t>Anything that isn't opposed by about 40 percent of humanity is either an evil business or so unimportant that it simply doesn't matter.</t>
  </si>
  <si>
    <t>Except for politics, no business is scrutinized more exhaustively than journalism.</t>
  </si>
  <si>
    <t>There is a growing literature about the multitude of journalism's problems, but most of it is concerned with the editorial side of the business, possibly because most people competent to write about journalism are not comfortable writing about finance.</t>
  </si>
  <si>
    <t>A rise in the level of saving can reduce aggregate activity temporarily but only a sustained high level of saving makes it possible to have the sustained high level of business investment that contributes to the long-run growth of output.</t>
  </si>
  <si>
    <t>Martin Feldstein</t>
  </si>
  <si>
    <t>The best discussion of trouble in boardroom and business office is found in newspapers' own financial pages and speeches by journalists in management jobs.</t>
  </si>
  <si>
    <t>According to the Small Business Administration, more than 70 percent of all family businesses do not survive through the second generation, and 8 percent do not make it to a third.</t>
  </si>
  <si>
    <t>Kit Bond</t>
  </si>
  <si>
    <t>I have always maintained that society has no business dictating morality.</t>
  </si>
  <si>
    <t>Peter Fonda</t>
  </si>
  <si>
    <t>And then there's all these other creeps that surround your band and suck off you like leeches and try to manipulate you and your business. You have to watch like a hawk. I'm always ready to fight. I see it very much as a battle.</t>
  </si>
  <si>
    <t>Business is tough you need tough guys.</t>
  </si>
  <si>
    <t>In this business, if you don't pay your debts you're finished.</t>
  </si>
  <si>
    <t>Roger Stone</t>
  </si>
  <si>
    <t>When they take surveys of women in business, of the Fortune 500, the successful women, 80% of them, say they were in sports as a young woman.</t>
  </si>
  <si>
    <t>Billie Jean King</t>
  </si>
  <si>
    <t>I want to tell my jokes. I want to have time with my children. I want to entertain people. And at one point, I'll walk away from show business. But I don't want to walk away empty-handed.</t>
  </si>
  <si>
    <t>Dave Chappelle</t>
  </si>
  <si>
    <t>My home has always been show business.</t>
  </si>
  <si>
    <t>You can be in this business 50 years and still not know anything about it.</t>
  </si>
  <si>
    <t>I'm not really in the excuse business.</t>
  </si>
  <si>
    <t>The only thing I fear more than change is no change. The business of being static makes me nuts.</t>
  </si>
  <si>
    <t>Judgment is not my business. Existing is my business.</t>
  </si>
  <si>
    <t>The reason is that they define how I have gone about my business. I have trusted to intuition. I did it at the beginning. I do it even now. I have no idea how things might turn out, where in my writing I might go next.</t>
  </si>
  <si>
    <t>I went to India and met some people who had been involved in this guerrilla business, middle-class people who were rather vain and foolish. There was no revolutionary grandeur to it. Nothing.</t>
  </si>
  <si>
    <t>Hackers are breaking the systems for profit. Before, it was about intellectual curiosity and pursuit of knowledge and thrill, and now hacking is big business.</t>
  </si>
  <si>
    <t>Kevin Mitnick</t>
  </si>
  <si>
    <t>It's a real roller-coaster ride if you're lucky to have longevity in this business - you have to be able to ride those waves.</t>
  </si>
  <si>
    <t>Life... is not simply a series of exciting new ventures. The future is not always a whole new ball game. There tends to be unfinished business. One trails all sorts of things around with one, things that simply won't be got rid of.</t>
  </si>
  <si>
    <t>Anita Brookner</t>
  </si>
  <si>
    <t>I think early on I knew what I was going to do and it was based a lot on familiarity but it was also because I didn't have a lot of skills. There was nothing I wanted t be. I didn't want to be a doctor. I wanted to be in show business.</t>
  </si>
  <si>
    <t>You have got to have discipline and focus - on the customer and how you run the business.</t>
  </si>
  <si>
    <t>Jim Cantalupo</t>
  </si>
  <si>
    <t>I think that if I had grown up and had been in show business and the movies twenty five, thirty years earlier, I think I would have made a lot more musical movies.</t>
  </si>
  <si>
    <t>You just can't get too focused on worrying about what's going to happen in the next quarter. You have to worry about where the business is headed long-term.</t>
  </si>
  <si>
    <t>James Sinegal</t>
  </si>
  <si>
    <t>I think the fact that I was raised in show business, in New York City, in the '50s, that's affected my personality to the point that I'm a little different.</t>
  </si>
  <si>
    <t>A business of high principle generates greater drive and effectiveness because people know that they can do the right thing decisively and with confidence.</t>
  </si>
  <si>
    <t>Marvin Bower</t>
  </si>
  <si>
    <t>Well, I was sort of a jack-of-all-trades in show business for a long time. I was a singer and a dancer and then I got a job as an actor.</t>
  </si>
  <si>
    <t>I'm in exactly the same position as everybody else who has a small business. I mean I get loads of money, all from different sources. You give it to your accountant. They manage it.</t>
  </si>
  <si>
    <t>Kenneth Robert Livingstone</t>
  </si>
  <si>
    <t>I've made movies that I thought were good. I've made movies that I thought were okay, but then I was very good. And sometimes you're in a movie and you think, I wish more people saw that - because you're good. And it just works out that the movie gets lost. But that's show business.</t>
  </si>
  <si>
    <t>There is the expression of selfishness and there is the expression of selflessness - but economists or theoreticians never touched that part. They said: 'Go and become a philanthropist.' I said, 'No, I can do that in the business world, create a different kind of business - a business based on selflessness.'</t>
  </si>
  <si>
    <t>Muhammad Yunus</t>
  </si>
  <si>
    <t>I still work hard to know my business. I'm continuously looking for ways to improve all my companies, and I'm always selling. Always.</t>
  </si>
  <si>
    <t>Mark Cuban</t>
  </si>
  <si>
    <t>The more you are in this business, the more humbled by it you become.</t>
  </si>
  <si>
    <t>Show business has been really, really good to me because I can work and take a lot of time off, and I'm extremely undisciplined person.</t>
  </si>
  <si>
    <t>The Postal Service's unmatched ability to reach every household and business in America six days a week is a vital part of the nation's infrastructure.</t>
  </si>
  <si>
    <t>Joe Baca</t>
  </si>
  <si>
    <t>I grew up in the business since I was three years old so I've always kind of been in front of the camera and grew up in commercials and I knew that I wanted to do it no matter what, I just loved it.</t>
  </si>
  <si>
    <t>Ashley Tisdale</t>
  </si>
  <si>
    <t>You have to have your heart in the business and the business in your heart.</t>
  </si>
  <si>
    <t>An Wang</t>
  </si>
  <si>
    <t>I've always been able to keep my private life separate from my business.</t>
  </si>
  <si>
    <t>The stores and the things like that, the business side of things came out at the point when, I'd say probably in the early '70s, it looked like the year of the singer-songwriter was over, 'cause music changed in our time and the spotlight was out.</t>
  </si>
  <si>
    <t>I had no idea that he was going to write that, but I've always believed that insecurity was what would keep you always in your innocence, no matter what the business did.</t>
  </si>
  <si>
    <t>I realize that the majority of people in the entertainment business happen to be Democrats. I have no problem with that. And they should have no problem with the fact that I'm a Republican.</t>
  </si>
  <si>
    <t>My business is the enforcement of the tax laws and the integrity of the tax code and making sure that trustees of charitable giving are true trustees.</t>
  </si>
  <si>
    <t>Chuck Grassley</t>
  </si>
  <si>
    <t>The goal seems to me at times just to be business first.</t>
  </si>
  <si>
    <t>I've set the model of showing fighters how they should conduct their business.</t>
  </si>
  <si>
    <t>Floyd Mayweather, Jr.</t>
  </si>
  <si>
    <t>I have a fine level of recognition in the business and among the acting community now, so I consider myself one of the lucky ones. If I didn't think that, there would be something wrong with me. I'm grateful and thankful for what I've got.</t>
  </si>
  <si>
    <t>There are two ways to extend a business. Take inventory of what you're good at and extend out from your skills. Or determine what your customers need and work backward, even if it requires learning new skills. Kindle is an example of working backward.</t>
  </si>
  <si>
    <t>It's not just Bin Laden or just those that are involved in the counterterrorism effort. We've gotta cast the net broader than that. But I think it's a - very special tribute that we all owe to the bravery and courage of the men and women in the intelligence and military business who performed so well to finally get it done.</t>
  </si>
  <si>
    <t>You can't be halfway in this business. If you don't meet the fans, you lose all you've got.</t>
  </si>
  <si>
    <t>Sometimes I think our problems are made worse by the kind of business we're in. Playing these road shows is a weird experience.</t>
  </si>
  <si>
    <t>I never knew any Jews until I got into show business. I've found them to be real smart and good workers.</t>
  </si>
  <si>
    <t>A woman's two cents worth is worth two cents in the music business.</t>
  </si>
  <si>
    <t>If anybody ran a business like that they would be out of business quickly, and Barack Obama's leadership is driving this business, the United States of America, toward a fiscal cliff.</t>
  </si>
  <si>
    <t>All those lessons that I've learned on the court, I have applied them to my life outside of the court in business, my company, called V Starr interiors, an interior design company, and EleVen, which I wear on court.</t>
  </si>
  <si>
    <t>The business is a very tricky obstacle course, and you should be very clear about work begetting work. If you're not working, you're not interesting.</t>
  </si>
  <si>
    <t>Elisabeth Rohm</t>
  </si>
  <si>
    <t>Everything is tennis for me, it's my career and it's entertainment, but it's also a business.</t>
  </si>
  <si>
    <t>I'd still like to see 'Survivor' minus the planned show-biz parts. That would be the purest form of show business - I want to see someone so hungry that they eat somebody else's foot.</t>
  </si>
  <si>
    <t>Movies are an expensive business.</t>
  </si>
  <si>
    <t>You cannot run a business, or anything else, on a theory.</t>
  </si>
  <si>
    <t>If you can't pay for a thing, don't buy it. If you can't get paid for it, don't sell it. Do this, and you will have calm and drowsy nights, with all of the good business you have now and none of the bad. If you have time, don't wait for time.</t>
  </si>
  <si>
    <t>America's political system has evolved over the last 50 years in ways that have enhanced the power of business lobbies.</t>
  </si>
  <si>
    <t>Al Gore</t>
  </si>
  <si>
    <t>In the NFL a lot of times everyone gets caught up in the business side of things. For them it's all about money and it really leaves a sour taste in your mouth.</t>
  </si>
  <si>
    <t>Brett Favre</t>
  </si>
  <si>
    <t>I just make it my business to get along with people so I can have fun. It's that simple.</t>
  </si>
  <si>
    <t>I'm in the acting business. That's the ego business.</t>
  </si>
  <si>
    <t>I stayed in show business to pay for my animal business.</t>
  </si>
  <si>
    <t>I always wanted to be a zookeeper when I was growing up, and I've wound up a zookeeper! I've been working with the Los Angeles Zoo for 45 years! I'm the luckiest old broad on two feet because my life is divided absolutely in half - half animals and half show business. You can't ask for better than two things you love the most.</t>
  </si>
  <si>
    <t>I am interested in a lot of things - not just show business and my passion for animals. I try to keep current in what's going on in the world. I do mental exercises. I don't have any trouble memorizing lines because of the crossword puzzles I do every day to keep my mind a little limber. I don't sit and vegetate.</t>
  </si>
  <si>
    <t>I cannot stand the people who get wonderful starts in show business and who abuse it. Lindsay Lohan and Charlie Sheen, for example, although there are plenty of others, too. They are the most blessed people in the world, and they don't appreciate it.</t>
  </si>
  <si>
    <t>Married couples who work together to build and maintain a business assume broad responsibilities. Not only is their work important to our local and national economies, but their success is central to the well-being of their families.</t>
  </si>
  <si>
    <t>Melissa Bean</t>
  </si>
  <si>
    <t>Even if the chef has a good business head, his focus should be behind kitchen doors. A business partner should take care of everything in front of the kitchen doors.</t>
  </si>
  <si>
    <t>The Golden Rule finds no limit of application in business.</t>
  </si>
  <si>
    <t>What makes the most money for this business? Dead rock stars.</t>
  </si>
  <si>
    <t>Further, Take heed that you faithfully perform the business you have to do in the world, from a regard to the commands of God and not from an ambitious desire of being esteemed better than others.</t>
  </si>
  <si>
    <t>David Brainerd</t>
  </si>
  <si>
    <t>If bad things are going to be said about me, I have to bear that. If I don't understand that it's part of being in show business, then I'd better go work in a bank.</t>
  </si>
  <si>
    <t>Antonio Banderas</t>
  </si>
  <si>
    <t>Rock stars get room keys, I get business cards.</t>
  </si>
  <si>
    <t>Thomas Friedman</t>
  </si>
  <si>
    <t>The people who are competing business-wise out there want what other successful labels and artists have. I don't want what they have I want my own path, my own sound, my own identity. Record labels care nothing about identity or artistic freedom, they want good business.</t>
  </si>
  <si>
    <t>The nature of motion capture is only going to work for certain films. It's not going to put any other type of movies out of business.</t>
  </si>
  <si>
    <t>I think I thought it would be important for electronics as we knew it then, but that was a much simpler business and electronics was mostly radio and television and the first computers.</t>
  </si>
  <si>
    <t>Jack Kilby</t>
  </si>
  <si>
    <t>I do not want to admit to the world that I can be a bad person. It is just that I don't want anyone to have false expectations. Moviemaking is a harsh, volatile business, and unless you can be ruthless, too, there's a good chance that you are going to disappear off the scene pretty quickly.</t>
  </si>
  <si>
    <t>Let me tell you quite bluntly that this king business has given me personally nothing but headaches.</t>
  </si>
  <si>
    <t>Mohammed Reza Pahlavi</t>
  </si>
  <si>
    <t>I think any opportunity you have to be green, whether it's in business or in everyday life, you should take it.</t>
  </si>
  <si>
    <t>There's not a business or a master plan as far as I'm concerned. I take it week by week, and I don't think you ever expect to be able to do the next thing.</t>
  </si>
  <si>
    <t>Politics are about preserving relationships at the end of the day, and it has nothing to do with the greater good for humanity. It's just all about business.</t>
  </si>
  <si>
    <t>You can rule ignorance you can manipulate the illiterate you can do whatever you want when a people are uneducated, so that goes in line with corrupt business and corrupt politics.</t>
  </si>
  <si>
    <t>I'm glad about what's happening to the music business. This last crop of people we had in the 90s, who are going away now, they didn't like music. They didn't trust musicians. They wanted something else from it.</t>
  </si>
  <si>
    <t>I wasn't looking to get into TV. My family was in the movie business, so I was never interested in that world.</t>
  </si>
  <si>
    <t>Secure our borders first. Let us know and let us make sure the American people know that we're taking care of the important business of dealing with the illegal immigration into this country. You cannot begin to address the concerns of the people who are already here unless and until you have made certain that no more are coming in behind them.</t>
  </si>
  <si>
    <t>Michael Steele</t>
  </si>
  <si>
    <t>They keep the old business. We keep the ongoing business.</t>
  </si>
  <si>
    <t>I learned what I really love is making films, not the film business. I want to be on the set, meeting with writers, I want that freedom. I love it now.</t>
  </si>
  <si>
    <t>If an Internet company steals content, they shut it down. And let me tell you, Apple France, Yahoo France or Google France, none of them have gone out of business.</t>
  </si>
  <si>
    <t>I'm probably the only person who goes to work and says 'Wow, it's really nice here and sweet,' even in the competitive movie business.</t>
  </si>
  <si>
    <t>I became a larger than life figure for one reason only. When you're quoted in the 'Wall Street Journal,' the 'New York Times,' constantly as the expert in the business people assume you're a lot bigger than you are. And then I had to run like hell to catch up with my own image.</t>
  </si>
  <si>
    <t>My husband had a very strong identity and was successful in his life. Thank God for that. There's no way I can control him. I wouldn't stay married to him if I felt I could. I can readily take my business personality into the home. But he forces me to be a partner rather than the boss.</t>
  </si>
  <si>
    <t>It's a libel to say that I use my newspapers to support my other business interests. The fact is, I haven't got any other business interests.</t>
  </si>
  <si>
    <t>We've got to lift our game tremendously. We'll sell our business news and information in print, we'll sell it to anyone who's got a cable system, and we'll sell it on the Web.</t>
  </si>
  <si>
    <t>One thing I resent is the slur that I just support political candidates because of the business.</t>
  </si>
  <si>
    <t>Money is not the motivating force. It's nice to have money, but I don't live high. What I enjoy is running the business.</t>
  </si>
  <si>
    <t>There's a terrible truth for many women in the picture business: Aging typically takes its toll and means fewer and less desirable roles.</t>
  </si>
  <si>
    <t>Detainee policy in this war is hard, it's complicated, but we must get it right. We would be better off as a nation if we could close Gitmo safely and start a new prison that he could use that the world would see as a better way to doing business.</t>
  </si>
  <si>
    <t>Lindsey Graham</t>
  </si>
  <si>
    <t>What's so touching is the way we fight the war right until the moment our business is taken care of and then we turn on a dime and we immediately start taking care of people. It's like a shock and aw shucks campaign.</t>
  </si>
  <si>
    <t>Dennis Miller</t>
  </si>
  <si>
    <t>Design, in its broadest sense, is the enabler of the digital era - it's a process that creates order out of chaos, that renders technology usable to business. Design means being good, not just looking good.</t>
  </si>
  <si>
    <t>Clement Mok</t>
  </si>
  <si>
    <t>That's why I do this music business thing, it's communication with people without having the extreme inconvenience of actually phoning anybody up.</t>
  </si>
  <si>
    <t>A couple of months ago, I was down in Florida for the Food and Wine Festival. And this journalist grabbed me and said, 'How does it feel to be a TV guy? You're no longer in the restaurant business.' And I laughed. I asked him, 'How long do you think it takes me to do a season?' He said, 'Well, 200 days.' And I was like, '200 days? Try 20!'</t>
  </si>
  <si>
    <t>I'll keep on acting 'til they wipe the drool. I like the business. I like to do different parts and diverse characters. I haven't lost my enthusiasm yet!</t>
  </si>
  <si>
    <t>Robert Duvall</t>
  </si>
  <si>
    <t>I started cooking in kitchens right out of high school, and I was lucky to work with a lot of great people, but I had no idea it would turn into this. Of course no one should go into this business because they want to be the next Emeril.</t>
  </si>
  <si>
    <t>The forgotten man... He works, he votes, generally he prays, but his chief business in life is to pay.</t>
  </si>
  <si>
    <t>William Graham Sumner</t>
  </si>
  <si>
    <t>I'm afraid for all those who'll have the bread snatched from their mouths by these machines. What business has science and capitalism got, bringing all these new inventions into the works, before society has produced a generation educated up to using them!</t>
  </si>
  <si>
    <t>Henrik Ibsen</t>
  </si>
  <si>
    <t>I never dreamt of being a musician for my livelihood. I certainly never would have wanted to be in the business that I'm in, meaning the fame and the glory, the glitter, the rock star, the famous part.</t>
  </si>
  <si>
    <t>The Republican platform specifically says we don't believe in bailing out private business, and yet we did.</t>
  </si>
  <si>
    <t>Rand Paul</t>
  </si>
  <si>
    <t>Giving someone a one-time stimulus check, or a one-time tax cut that expires doesn't allow the predictability that business needs.</t>
  </si>
  <si>
    <t>How many times have you been out for a beer or dinner and people are coming up with business ideas? Everybody wants to think they've got that great business idea.</t>
  </si>
  <si>
    <t>The people of Hong Kong are criticized for only being interested in business, but it's the only thing they've been allowed to do.</t>
  </si>
  <si>
    <t>The whole point of being in this business and being blessed and being successful is that you're able to do things for your friends or your family, which means that they can have something special in their lives, too.</t>
  </si>
  <si>
    <t>And I trusted someone to look after me on the business side of life.</t>
  </si>
  <si>
    <t>The American formula for creating business is not to have the government create business.</t>
  </si>
  <si>
    <t>Not since the steam engine has any invention disrupted business models like the Internet. Whole industries including music distribution, yellow-pages directories, landline telephones, and fax machines have been radically reordered by the digital revolution.</t>
  </si>
  <si>
    <t>People are always saying that Hollywood messes up kids. I'm like, 'No, families mess up kids!' I grew up in Hollywood, and I'm perfectly fine. If my children want to go into the entertainment business, I won't stop them, as long as they're passionate about it.</t>
  </si>
  <si>
    <t>The Internet creates as well as destroys. Social networks, search advertising, and cloud computing are multibillion dollar industries that didn't exist 10 years ago. They are products of the same force that has rendered the Postal Service's core business obsolete.</t>
  </si>
  <si>
    <t>If you create something that is asking for people to respond as they're going to respond, you have to allow them to respond as they're going to respond. Some of the people are going to be uninterested and some people are going to be mad for some reason, which is their business. That's just the way the world is.</t>
  </si>
  <si>
    <t>Energy and environmental regulation, transportation, and broadband policy all benefit when legislators have a basic grounding in the technical concepts behind business models, products, and innovation.</t>
  </si>
  <si>
    <t>If you say, 'I'm going to cut this song because I know the teenagers are going to love it,' well, then you're going to alienate everybody else. When I cut my record, I'm just going to cut the things that I like, and whoever likes it, likes it. That's too much work to try to figure out the demographic. That's too much like a business.</t>
  </si>
  <si>
    <t>Jason Aldean</t>
  </si>
  <si>
    <t>Barack Obama's life was so much simpler in 2009. Back then, he had refined the cold act of blaming others for the bad economy into an art form. Deficits? Blame Bush's tax cuts. Spending? Blame the wars in Iraq and Afghanistan. No business investment? Blame Wall Street.</t>
  </si>
  <si>
    <t>In the music business, especially the country music business, every 10 years or so you're going to have this changing of the guard, this wave of new artists that comes in.</t>
  </si>
  <si>
    <t>I've got a wife, four kids, a business, and a baseball career.</t>
  </si>
  <si>
    <t>Curt Schilling</t>
  </si>
  <si>
    <t>A firm, for instance, that does business in many countries of the world is driven to spend an enormous amount of time, labour, and money in providing for translation services.</t>
  </si>
  <si>
    <t>I've always wanted to be the best in the world as a baseball player, so when I started to think about opening a business, it was with that mindset.</t>
  </si>
  <si>
    <t>I'm lucky. The best possible place in the world for training is Addis Ababa, so I am home all the time except when I am racing. I like to be there, near my family, my kids, also the real estate business I run with my wife.</t>
  </si>
  <si>
    <t>If you want to stay in the business then you've got to be a bit shrewd, haven't you?</t>
  </si>
  <si>
    <t>Katie Price</t>
  </si>
  <si>
    <t>I find the business world hard.</t>
  </si>
  <si>
    <t>As an actor you have to wait for someone to cast you, so you're relying on the business.</t>
  </si>
  <si>
    <t>I can't understand why the Democratic parties seem so hostile to economic growth and business.</t>
  </si>
  <si>
    <t>Kids are brought into show business because they are cute and see truth and they're very bright. But there's a sense of doing it because you want the adults to be approving of you. You want to make them happy.</t>
  </si>
  <si>
    <t>Anna Chlumsky</t>
  </si>
  <si>
    <t>Show business is my life. When I was a kid I sold insurance, but nobody laughed.</t>
  </si>
  <si>
    <t>Go for a business that any idiot can run - because sooner or later, any idiot probably is going to run it.</t>
  </si>
  <si>
    <t>Peter Lynch</t>
  </si>
  <si>
    <t>If you want to have a good life, you should focus on your family, on your business, on your dog, on your fun, and you'll have a good life.</t>
  </si>
  <si>
    <t>All business proceeds on beliefs, or judgements of probabilities, and not on certainties.</t>
  </si>
  <si>
    <t>Charles W. Eliot</t>
  </si>
  <si>
    <t>Politics is the reflex of the business and industrial world.</t>
  </si>
  <si>
    <t>Emma Goldman</t>
  </si>
  <si>
    <t>Performing doesn't turn me on. It's an egomaniac business, filled with prima donnas - including this one.</t>
  </si>
  <si>
    <t>We are involved in a life that passes understanding and our highest business is our daily life.</t>
  </si>
  <si>
    <t>John Cage</t>
  </si>
  <si>
    <t>I've never seen a worse situation than that of young writers in the United States. The publishing business in North America is so commercialized.</t>
  </si>
  <si>
    <t>I have several writer friends, but I don't involve them in my work process. I'm more likely to talk about the business of publishing with them.</t>
  </si>
  <si>
    <t>It never made sense to me that someone would achieve any kind of success in show business, only to become a jerk.</t>
  </si>
  <si>
    <t>I may be kindly, I am ordinarily gentle, but in my line of business I am obliged to will terribly what I will at all.</t>
  </si>
  <si>
    <t>Catherine the Great</t>
  </si>
  <si>
    <t>Major labels didn't start showing up really until they smelled money, and that's all they're ever going to be attracted to is money-that's the business they're in- making money.</t>
  </si>
  <si>
    <t>Ian MacKaye</t>
  </si>
  <si>
    <t>There has to be a measure of faith. That's what this business is all about: trusting in something that may never show up, that you have no concrete proof of.</t>
  </si>
  <si>
    <t>For a Jewish Puritan of the middle class, the novel is serious, the novel is work, the novel is conscientious application why, the novel is practically the retail business all over again.</t>
  </si>
  <si>
    <t>Howard Nemerov</t>
  </si>
  <si>
    <t>Why do only boys get to chase? Nuh-uh! If anything, I think this whole sitting back and waiting thing can be self-sabotaging. We have to send up flares. We have to let guys know we're open for business.</t>
  </si>
  <si>
    <t>To be honest I live among the English and have always found them to be very honest in their business dealings. They are noble, hard-working and anxious to do the right thing. But joy eludes them, they lack the joy that the Irish have.</t>
  </si>
  <si>
    <t>Fiona Shaw</t>
  </si>
  <si>
    <t>In terms of having a business, I wanted to let it go beyond what my personal taste is. Basically, I'm in a kilt and a white shirt every day. So, you know, I don't have a lot of scope, and I'm really picky about what I wear.</t>
  </si>
  <si>
    <t>The owners don't win by having a lockout. Shutting down your business is not good for anybody and it's certainly not good for the players, it's certainly not good for the fans. And that's most important to us.</t>
  </si>
  <si>
    <t>Roger Goodell</t>
  </si>
  <si>
    <t>What if I couldn't handle people's opinions of me? I know that shouldn't dictate a person's degree of peace or happiness in life, but the problem is, I chose a business saturated in judgment.</t>
  </si>
  <si>
    <t>I got to work with one of my heroes, Johnny Depp, and to see how he goes about business, which was really inspiring for me at this stage in my career.</t>
  </si>
  <si>
    <t>Just because you've made a couple movies, you've done some good movies, you've been nominated for some Academy Awards, whatever, nobody's entitled. It's a business. If they don't see it, I can think they're wrong, but I'm not entitled to a $15 million budget to make a film.</t>
  </si>
  <si>
    <t>I think that New York is not the cultural centre of America, but the business and administrative centre of American culture.</t>
  </si>
  <si>
    <t>Emotions have no place in business, unless you do business with them.</t>
  </si>
  <si>
    <t>How many deaf people do you know in real life? Unless they live in a cave, or are 14, which seems to be true for most people in this business, what could I possibly tell them that they don't already know?</t>
  </si>
  <si>
    <t>Profit is the most global aspect of a business, and it is cross-functional.</t>
  </si>
  <si>
    <t>I think naturally, if you're an actor, there's a high level of assertiveness that you need to have to survive this business. There's boldness in being assertive, and there's strength and confidence.</t>
  </si>
  <si>
    <t>The TV business is like the produce section of the market. Today everything is fresh and glistening and firm. And tomorrow, when they find a bruise on you, they toss you out.</t>
  </si>
  <si>
    <t>I've managed to keep a clear head and remain sane in this business because I remain a kid off-camera.</t>
  </si>
  <si>
    <t>Some people work hard in this business and become really popular, really big stars but they never receive an award from within the business. Somehow, when your colleagues and friends believe in you to the point of handing you an award it means so much more.</t>
  </si>
  <si>
    <t>But the reason I became, why I wanted to be in the business was because there was Midnight Cowboy.</t>
  </si>
  <si>
    <t>Reading is not a duty, and has consequently no business to be made disagreeable.</t>
  </si>
  <si>
    <t>Aneurin Bevan</t>
  </si>
  <si>
    <t>The career stuff is for business people.</t>
  </si>
  <si>
    <t>We're in this entertainment business really to give the audience what they want.</t>
  </si>
  <si>
    <t>I think there are a lot of technocrats in the business who would much rather work with just wheels and gears and machinery. Those things interest them more than humanity and I wish them the best of luck.</t>
  </si>
  <si>
    <t>I don't even know what words to use to talk about the music industry anymore. But the business has changed a lot - the methods of releasing music.</t>
  </si>
  <si>
    <t>Independent film is almost nonexistent right now, because all the distributers that used to love to put out these little art films are all out of business right now, because it costs so much to open a movie.</t>
  </si>
  <si>
    <t>I'm quitting the business today. I'm going to open up an appliance store, I've always really been into toasters. I'm giving it all up.</t>
  </si>
  <si>
    <t>I know from my own experience and from other people in the business that when you come from a place where nobody knew who you were and then there is this sudden shift to where everybody now knows who you are, there's an adjustment that you have to make.</t>
  </si>
  <si>
    <t>I used to be focused on being the dopest rapper in the game, and then once that became what I was, I wanted something different, and I wanted to become the best businessman in the game. I wanted to learn how to master the business like I mastered the rap.</t>
  </si>
  <si>
    <t>A revised schedule is to business what a new season is to an athlete or a new canvas to an artist.</t>
  </si>
  <si>
    <t>Norman Ralph Augustine</t>
  </si>
  <si>
    <t>The most important decision I've made in business? The choices of people I have around me. When I first started I brought everybody with me, my homies from the neighborhood, criminals. I just said, 'Come on everybody, we made it.' Then I had to realize we didn't make it. I made it.</t>
  </si>
  <si>
    <t>Most small business owners are not particularly sophisticated business people. That's not a criticism they're passionate about cutting hair or cooking food, and that's why they got in the business, not because they have an MBA.</t>
  </si>
  <si>
    <t>Andrew Mason</t>
  </si>
  <si>
    <t>Luckily, my husband is my business partner as well as my life partner, so I never had to do the heavy lifting alone, literally or figuratively.</t>
  </si>
  <si>
    <t>You have to stick out the toughness of the business and form relationships with the people in it.</t>
  </si>
  <si>
    <t>Rocco DiSpirito</t>
  </si>
  <si>
    <t>Come to West Virginia and we'll show you how to live... how to treat people. We're open for business. West Virginia is truly on the move.</t>
  </si>
  <si>
    <t>Joe Manchin</t>
  </si>
  <si>
    <t>It's far too much to say that effective hoping is the only - or even the biggest - part of what it takes to succeed. If 14% of business productivity can be attributed to hope, that means 86% is dependent on raw talent, fickle business cycles, the quality of the product you're selling, and often pure, dumb luck.</t>
  </si>
  <si>
    <t>It is not the business of generals to shoot one another.</t>
  </si>
  <si>
    <t>Arthur Wellesley</t>
  </si>
  <si>
    <t>Golf isn't just my business, it's my hobby.</t>
  </si>
  <si>
    <t>I do love television. But the business is accelerating and people are not getting the chance to fail.</t>
  </si>
  <si>
    <t>It's show business. No show, no business.</t>
  </si>
  <si>
    <t>If we want to secure the best jobs in the future, we must make America the best place in the world to do business.</t>
  </si>
  <si>
    <t>Jim DeMint</t>
  </si>
  <si>
    <t>We need comprehensive reform that will make America the best place in the world to invest and do business.</t>
  </si>
  <si>
    <t>When you start a business, go for the lowest hanging fruit.</t>
  </si>
  <si>
    <t>Ice T</t>
  </si>
  <si>
    <t>Well there's nobody who has a more supportive husband than I do, and he has a business that he runs, and it's his own business, so he has work to do, my kids have school to do, I mean, people have - there are other things in life besides politics.</t>
  </si>
  <si>
    <t>Caroline Kennedy</t>
  </si>
  <si>
    <t>I'm happy to report that 'The New Press' is still in business to this day. But not thanks to me. I was a really bad publishing intern.</t>
  </si>
  <si>
    <t>The thing that helped me get into the film business was that I went to school in Athens, Georgia and managed to get on, um, working on music videos for a band called R.E.M. and that kind of opened up a lot of doors for me.</t>
  </si>
  <si>
    <t>Alton Brown</t>
  </si>
  <si>
    <t>I've drunk Amazon's free Diet Coke. Nothing makes more sense to me than a company trying to make bookselling into a profitable business. I'm not anti-Amazon, and I'm not pro-publishers either. I'm pro-books.</t>
  </si>
  <si>
    <t>Some people want fame, popularity and huge sales. I've always hoped to have a really long career. So I've tried to make each of my creative decisions and business decisions to allow for longevity. As a side effect I got really famous and really big. I didn't realize the two could go together.</t>
  </si>
  <si>
    <t>Jewel</t>
  </si>
  <si>
    <t>Seems to me that this business, for actors anyway, is not so much about whether or not you do good work. It's about whether or not you get the chance to do good work.</t>
  </si>
  <si>
    <t>Hugh Laurie</t>
  </si>
  <si>
    <t>In my business, if I get too close to you and you die, it hurts me. And so you develop a natural inclination not to be close to the patient, so that if things don't work out ideally, you can still get up the next day and care for the next patient.</t>
  </si>
  <si>
    <t>My fastest time in high school was a 4:29 mile. I think cross-country has something to do with my longevity in my business. When you're in an eight-mile race, you never give up.</t>
  </si>
  <si>
    <t>Alice Cooper</t>
  </si>
  <si>
    <t>If I could create one job in the private sector by helping to grow a business, that would be one more than Congress has created in the last six months.</t>
  </si>
  <si>
    <t>Evan Bayh</t>
  </si>
  <si>
    <t>Our marriage is between us. If we decide to continue being together or not, it's our business.</t>
  </si>
  <si>
    <t>The movie business is very difficult but the music business is just impossible. So I'll play in bands and record and play songs with other people, but for me it's a form of expression that all I need is me. I don't need cameras or agents, I can just have a piano and sing and feel totally verified.</t>
  </si>
  <si>
    <t>I don't really think that there is anyone in the modern pop business who I feel I want to spar with.</t>
  </si>
  <si>
    <t>I was always a singer. But I was always focused on being an actor as my trade. Music I do just for me. The movie business is very difficult but the music business is just impossible.</t>
  </si>
  <si>
    <t>In recent years, I've been writing because I'm fortunate enough to work in the world of food television, to travel and taste and learn about cooking from the best chefs in the business.</t>
  </si>
  <si>
    <t>Ted Allen</t>
  </si>
  <si>
    <t>I was criticized at some level within the Republican Party by those who say government should not be in the economic development business at all. My response is that the only country I know that doesn't have an economic development plan is Papa New Guinea.</t>
  </si>
  <si>
    <t>Jon Huntsman, Jr.</t>
  </si>
  <si>
    <t>The rest of the world cares about how we conduct our affairs because they then take that lead. We're the only leader in the world today. Some are wishing us well, others think that we're down and are not going to get back up again, but they are all watching with great interest to see how we conduct our business over the next couple of years.</t>
  </si>
  <si>
    <t>Although my family - parents and sister - all work in the personnel management business, their real passion is performing, amateur operatic societies and so on.</t>
  </si>
  <si>
    <t>Michael Sheen</t>
  </si>
  <si>
    <t>I would absolutely, definitely never sell my wedding pictures to a magazine. I'd like it to be a special day, not a photo shoot. And once you've done that, your marriage becomes everybody else's business.</t>
  </si>
  <si>
    <t>Every night, half an hour before curtain up, the bells of St. Malachy's, the Actors' Chapel on New York's 49th Street, peal the tune of 'There's No Business Like Show Business.' If you walk the streets of the theatre district before a show and see the vast, enthusiastic lines it sounds like a calling: there is certainly no place like Broadway.</t>
  </si>
  <si>
    <t>Writing fiction is for me a fraught business, an occasion of daily dread for at least the first half of the novel, and sometimes all the way through. The work process is totally different from writing nonfiction. You have to sit down every day and make it up.</t>
  </si>
  <si>
    <t>Joan Didion</t>
  </si>
  <si>
    <t>I was a fairly good amateur musician, and I was an average professional. But the one thing I saw was that the big band business was fading.</t>
  </si>
  <si>
    <t>I mean, I'm in the business of storytelling, not message making.</t>
  </si>
  <si>
    <t>Well, you can't trust most people in this game, period it can be a very shady business.</t>
  </si>
  <si>
    <t>A transfer of money should never be involved in this profound situation. Although illness is profound, too, but medicine's a business today. It's a business.</t>
  </si>
  <si>
    <t>Today it is not big business that we have to fear. It is big government.</t>
  </si>
  <si>
    <t>Wendell Phillips</t>
  </si>
  <si>
    <t>After adding trillions to the debt on big-government policies most Americans didn't ask for and which we couldn't afford, Democratic leaders say they need more money, which they intend to take from small business, even though small businesses create the majority of new jobs.</t>
  </si>
  <si>
    <t>Mitch McConnell</t>
  </si>
  <si>
    <t>I learned from Mr. Wrigley, early in my career, that loyalty wins and it creates friendships. I saw it work for him in his business.</t>
  </si>
  <si>
    <t>Ernie Banks</t>
  </si>
  <si>
    <t>Business is constantly changing, constantly evolving.</t>
  </si>
  <si>
    <t>I don't do something necessarily to make a big profit or because it's a logical business decision.</t>
  </si>
  <si>
    <t>We expect all our businesses to have a positive impact on our top and bottom lines. Profitability is very important to us or we wouldn't be in this business.</t>
  </si>
  <si>
    <t>The only thing harder than leaving show business is coming back.</t>
  </si>
  <si>
    <t>If you don't understand the details of your business you are going to fail.</t>
  </si>
  <si>
    <t>Anybody who really knows about the TV business knows that it would be impossible to just march in one day and say to your colleagues and bosses, 'Oh yes, I'm hosting my own show.'</t>
  </si>
  <si>
    <t>We have to make America the best place in the world to do business.</t>
  </si>
  <si>
    <t>My professional life has been a constant record of disillusion, and many things that seem wonderful to most men are the every-day commonplaces of my business.</t>
  </si>
  <si>
    <t>Harry Houdini</t>
  </si>
  <si>
    <t>I used to work for a management consulting company, so I dressed differently - business casual, probably a lot of things from Banana Republic. My wardrobe now is definitely more expensive, but I always dress for the occasion.</t>
  </si>
  <si>
    <t>It is very sad for a man to make himself servant to a single thing his manhood all taken out of him by the hydraulic pressure of excessive business.</t>
  </si>
  <si>
    <t>Theodore Parker</t>
  </si>
  <si>
    <t>But now I realize that this record business really needs me. No one else is trying to take a chance or do something different.</t>
  </si>
  <si>
    <t>In terms of the technology I use the most, it's probably a tie between my Blackberry and my MacBook Pro laptop. That's how I communicate with the rest of the world and how I handle all the business I have to handle.</t>
  </si>
  <si>
    <t>I've never chased fame. I came into this business to be a theatre actress. I was nine when I first appeared on stage. But I can't say I would turn my back on fortune. I'm someone who enjoys the benefits of money.</t>
  </si>
  <si>
    <t>At the end of the day, there's only a few major stars in the music business, and then there's all these people that are aspiring to be that.</t>
  </si>
  <si>
    <t>I'd get kicked out of buildings all day long, people would rip up my business card in my face. It's a humbling business to be in. But I knew I could sell and I knew I wanted to sell something I had created. I cut the feet out of those pantyhose and I knew I was on to something. This was it.</t>
  </si>
  <si>
    <t>People in the business will stay with you through drugs and alcohol and divorces and insanity and everything else, but you have a failure, pal, and they don't want to know nothing about you!</t>
  </si>
  <si>
    <t>Don Johnson</t>
  </si>
  <si>
    <t>My revenue was $4 million my first year in business, off of one $20 item.</t>
  </si>
  <si>
    <t>My business doesn't keep me warm at night.</t>
  </si>
  <si>
    <t>Bethenny Frankel</t>
  </si>
  <si>
    <t>I've always leaned toward a feminine, funky style, even in business settings. I used to paint my nails blue in 1993, before it was mainstream.</t>
  </si>
  <si>
    <t>I have always been a business person.</t>
  </si>
  <si>
    <t>You can never get to a place of comfort in this business. As soon as you hit that little cushy spot, somebody's gonna kick you out. So I have a constant need to do it better.</t>
  </si>
  <si>
    <t>Charlize Theron</t>
  </si>
  <si>
    <t>I went onto reality TV as a business decision.</t>
  </si>
  <si>
    <t>The Internet has changed the way we communicate with each other, the way we learn about the world and the way we conduct business.</t>
  </si>
  <si>
    <t>Ron Wyden</t>
  </si>
  <si>
    <t>In the end, the humanities can only be defended by stressing how indispensable they are and this means insisting on their vital role in the whole business of academic learning, rather than protesting that, like some poor relation, they don't cost much to be housed.</t>
  </si>
  <si>
    <t>As Members of Congress we can now engage with our constituents via online innovations like the Huffington Post, while a small business in rural Oregon can use the Internet to find customers around the world.</t>
  </si>
  <si>
    <t>I really don't think there is anybody in the business with better eyes than Elijah Wood.</t>
  </si>
  <si>
    <t>Liev Schreiber</t>
  </si>
  <si>
    <t>Like any business, the oil industry runs on the basic premise of supply and demand. The more supply - the lower the price. The higher the demand - the higher price. In other words, the more people who can buy oil, the higher the price of oil.</t>
  </si>
  <si>
    <t>Accept business only at a price permitting thoroughness. Then do a thorough job, regardless of cost to us.</t>
  </si>
  <si>
    <t>Arthur C. Nielsen</t>
  </si>
  <si>
    <t>I am especially grateful that I have been able to keep my own style over the decades, in spite of the many changes that have taken place in the world of fashion and in its business.</t>
  </si>
  <si>
    <t>If you're an entrepreneur and you think that the president makes a difference to your business, you should stay at your current job.</t>
  </si>
  <si>
    <t>It is an immutable law in business that words are words, explanations are explanations, promises are promises-but only performance is reality.</t>
  </si>
  <si>
    <t>It's better to take over and build upon an existing business than to start a new one.</t>
  </si>
  <si>
    <t>You can't run a business or anything else on a theory.</t>
  </si>
  <si>
    <t>I could play it safe by recording songs that are familiar, but am I expanding myself as an artist by doing covers? It's a catch-22. It's called show business: The word 'business' is in it, and you've got to be a businessman. But then again, you have to be true to yourself as an artist.</t>
  </si>
  <si>
    <t>The worst disease which can afflict business executives in their work is not, as popularly supposed, alcoholism it's egotism.</t>
  </si>
  <si>
    <t>It's a lot of work to keep reinventing yourself and coming up with new stuff, but that's what it takes to be in show business.</t>
  </si>
  <si>
    <t>To me, the print business model is so simple, where readers pay a dollar for all the content within, and that supports the enterprise.</t>
  </si>
  <si>
    <t>Dave Eggers</t>
  </si>
  <si>
    <t>A belief in God is vitally important, not just in show business, but stability in life. You know, to recognize deity is the most important thing that you can do. I mean, it comes to the Ten Commandments. They weren't ten suggestions. They were Ten Commandments.</t>
  </si>
  <si>
    <t>McSweeney's as a publishing company is built on a business model that only works when we sell physical books. So we try to put a lot of effort into the design and production of the book-as-object.</t>
  </si>
  <si>
    <t>Our competition for American business is no longer in the next county or the next state, it's around the world.</t>
  </si>
  <si>
    <t>If GM had kept up with technology like the computer industry has, we would all be driving $25 cars that got 1,000 MPG.</t>
  </si>
  <si>
    <t xml:space="preserve">car
</t>
  </si>
  <si>
    <t>There was a time in my life when I thought I had everything - millions of dollars, mansions, cars, nice clothes, beautiful women, and every other materialistic thing you can imagine. Now I struggle for peace.</t>
  </si>
  <si>
    <t>Car designers are just going to have to come up with an automobile that outlasts the payments.</t>
  </si>
  <si>
    <t>I hooked up my accelerator pedal in my car to my brake lights. I hit the gas, people behind me stop, and I'm gone.</t>
  </si>
  <si>
    <t>I replaced the headlights in my car with strobe lights, so it looks like I'm the only one moving.</t>
  </si>
  <si>
    <t>I had to stop driving my car for a while... the tires got dizzy.</t>
  </si>
  <si>
    <t>I spent a lot of money on booze, birds and fast cars. The rest I just squandered.</t>
  </si>
  <si>
    <t>George Best</t>
  </si>
  <si>
    <t>Auto racing is boring except when a car is going at least 172 miles per hour upside down.</t>
  </si>
  <si>
    <t>When you are fitted in a racing car and you race to win, second or third place is not enough.</t>
  </si>
  <si>
    <t>The greatest pleasure when I started making money was not buying cars or yachts but finding myself able to have as many freshly typed drafts as possible.</t>
  </si>
  <si>
    <t>The cars we drive say a lot about us.</t>
  </si>
  <si>
    <t>Alexandra Paul</t>
  </si>
  <si>
    <t>It's a never ending battle of making your cars better and also trying to be better yourself.</t>
  </si>
  <si>
    <t>Dale Earnhardt</t>
  </si>
  <si>
    <t>We approach people the same way we approach our cars. We take the poor kid to a doctor and ask, What's wrong with him, how much will it cost, and when can I pick him up?</t>
  </si>
  <si>
    <t>It's like driving a car at night. You never see further than your headlights, but you can make the whole trip that way.</t>
  </si>
  <si>
    <t>E. L. Doctorow</t>
  </si>
  <si>
    <t>If all the cars in the United States were placed end to end, it would probably be Labor Day Weekend.</t>
  </si>
  <si>
    <t>I had more clothes than I had closets, more cars than garage space, but no money.</t>
  </si>
  <si>
    <t>Drive-in banks were established so most of the cars today could see their real owners.</t>
  </si>
  <si>
    <t>I would have probably stolen cars - it would have given me the same adrenaline rush as racing.</t>
  </si>
  <si>
    <t>I never rode in an automobile until I was 12.</t>
  </si>
  <si>
    <t>My boyfriend keeps telling me I've got to own things. So, first I bought this car. And then he told me I oughta get a house. 'Why a house?' 'Well, you gotta have a place to park the car.'</t>
  </si>
  <si>
    <t>Americans are the only people in the world known to me whose status anxiety prompts them to advertise their college and university affiliations in the rear window of their automobiles.</t>
  </si>
  <si>
    <t>Paul Fussell</t>
  </si>
  <si>
    <t>When it comes to cars, only two varieties of people are possible - cowards and fools.</t>
  </si>
  <si>
    <t>In Japan, they have TV sets in cars right now, where you can punch up traffic routes, weather, everything! You can get Internet access already in cars in Japan, so within the next 2 to 3 years it's gonna be so crazy!</t>
  </si>
  <si>
    <t>Perhaps people, and kids especially, are spoiled today, because all the kids today have cars, it seems. When I was young you were lucky to have a bike.</t>
  </si>
  <si>
    <t>James Cagney</t>
  </si>
  <si>
    <t>But my passion is racing cars. It's what I like to do in my off time.</t>
  </si>
  <si>
    <t>Mark-Paul Gosselaar</t>
  </si>
  <si>
    <t>My mom said the only reason men are alive is for lawn care and vehicle maintenance.</t>
  </si>
  <si>
    <t>But to personally satisfy my own adrenalin needs, I've been racing cars a little bit, which has been fun.</t>
  </si>
  <si>
    <t>I have a need to make these sorts of connections literal sometimes, and a vehicle often helps to do that. I have a relationship to car culture. It isn't really about loving cars. It's sort of about needing them.</t>
  </si>
  <si>
    <t>Matthew Barney</t>
  </si>
  <si>
    <t>There's three things men always talk about - women, sports, and cars.</t>
  </si>
  <si>
    <t>Mario Lopez</t>
  </si>
  <si>
    <t>The automobile engine will come, and then I will consider my life's work complete.</t>
  </si>
  <si>
    <t>Rudolf Diesel</t>
  </si>
  <si>
    <t>I think we have to act like stars because it is expected of us. So we drive our big cars and live in our smart houses.</t>
  </si>
  <si>
    <t>Maurice Gibb</t>
  </si>
  <si>
    <t>We need to become good citizens in the global village, instead of competing. What are we competing for - to drive more cars, eat more steaks? That will destroy the world.</t>
  </si>
  <si>
    <t>Yuan T. Lee</t>
  </si>
  <si>
    <t>I love fast cars... and to go too fast in them.</t>
  </si>
  <si>
    <t>Lara Flynn Boyle</t>
  </si>
  <si>
    <t>We're just into toys, whether it's motorcycles or race cars or computers. I've got the Palm Pilot right here with me, I've got the world's smallest phone. Maybe it's just because I'm still a big little kid and I just love toys, you know?</t>
  </si>
  <si>
    <t>I would never kill a living thing, although I probably have inadvertently while driving automobiles.</t>
  </si>
  <si>
    <t>Don Van Vliet</t>
  </si>
  <si>
    <t>See, what you're meant to do when you have a mid-life crisis is buy a fast car, aren't you? Well, I've always had fast cars. It's not that. It's the fear that you're past your best. It's the fear that the stuff you've done in the past is your best work.</t>
  </si>
  <si>
    <t>Robbie Coltrane</t>
  </si>
  <si>
    <t>Back in the mid-1970s, we adopted some fairly ambitious goals to improve efficiency of our cars. What did we get? We got a tremendous boost in efficiency.</t>
  </si>
  <si>
    <t>Jay Inslee</t>
  </si>
  <si>
    <t>You have to wait six months to purchase a fuel efficient automobile made from overseas.</t>
  </si>
  <si>
    <t>Ed Markey</t>
  </si>
  <si>
    <t>I had never been able to get a car that said how much I cared about the environment until I drove electric.</t>
  </si>
  <si>
    <t>Fast cars are my only vice.</t>
  </si>
  <si>
    <t>Michael Bay</t>
  </si>
  <si>
    <t>Family trips to Yellowstone and to what are now national parks in Southern Utah, driving the primitive roads and cars of that day, were real adventures.</t>
  </si>
  <si>
    <t>Paul D. Boyer</t>
  </si>
  <si>
    <t>I've got two old Volvos, two old Subarus, and an old Ford Ranger. If you've got an old car, you've gotta have at least several old cars, 'cause one's always gonna be in the garage.</t>
  </si>
  <si>
    <t>Societies need rules that make no sense for individuals. For example, it makes no difference whether a single car drives on the left or on the right. But it makes all the difference when there are many cars!</t>
  </si>
  <si>
    <t>Marvin Minsky</t>
  </si>
  <si>
    <t>I liken myself to Henry Ford and the auto industry, I give you 90 percent of what most people need.</t>
  </si>
  <si>
    <t>Adam Osborne</t>
  </si>
  <si>
    <t>I've always had an inquisitive mind about everything from flowers to television sets to motor cars. Always pulled them apart - couldn't put 'em back, but always extremely interested in how things work.</t>
  </si>
  <si>
    <t>Craig Johnston</t>
  </si>
  <si>
    <t>We often attribute 'understanding' and other cognitive predicates by metaphor and analogy to cars, adding machines, and other artifacts, but nothing is proved by such attributions.</t>
  </si>
  <si>
    <t>John Searle</t>
  </si>
  <si>
    <t>You talk about German technocracy and you get automobiles.</t>
  </si>
  <si>
    <t>Gordon Sinclair</t>
  </si>
  <si>
    <t>Well, I always had a chauffer, because I have never driven a car in my life. I still can't drive.</t>
  </si>
  <si>
    <t>Bud Abbott</t>
  </si>
  <si>
    <t>No illusion is more crucial than the illusion that great success and huge money buy you immunity from the common ills of mankind, such as cars that won't start.</t>
  </si>
  <si>
    <t>Larry McMurtry</t>
  </si>
  <si>
    <t>Ikea people do not drive flashy cars or stay at luxury hotels.</t>
  </si>
  <si>
    <t>Ingvar Kamprad</t>
  </si>
  <si>
    <t>The automobile, both a cause and an effect of this decentralization, is ideally suited for our vast landscape and our generally confused and contrary commuting patterns.</t>
  </si>
  <si>
    <t>Brock Yates</t>
  </si>
  <si>
    <t>I admit to wasting my life messing around with fast cars and motorcycles.</t>
  </si>
  <si>
    <t>More books, more racing and more foolishness with cars and motorcycles are in the works.</t>
  </si>
  <si>
    <t>A car for every purse and purpose.</t>
  </si>
  <si>
    <t>Alfred P. Sloan</t>
  </si>
  <si>
    <t>Not having to own a car has made me realize what a waste of time the automobile is.</t>
  </si>
  <si>
    <t>Diane Johnson</t>
  </si>
  <si>
    <t>Environmentalists have a very conflicted relationship with their cars.</t>
  </si>
  <si>
    <t>Tom Arnold</t>
  </si>
  <si>
    <t>Remote villages and communities have lost their identity, and their peace and charm have been sacrificed to that worst of abominations, the automobile.</t>
  </si>
  <si>
    <t>James Norman Hall</t>
  </si>
  <si>
    <t>Life is a gamble. You can get hurt, but people die in plane crashes, lose their arms and legs in car accidents people die every day. Same with fighters: some die, some get hurt, some go on. You just don't let yourself believe it will happen to you.</t>
  </si>
  <si>
    <t>America... just a nation of two hundred million used car salesmen with all the money we need to buy guns and no qualms about killing anybody else in the world who tries to make us uncomfortable.</t>
  </si>
  <si>
    <t>Giving money and power to government is like giving whiskey and car keys to teenage boys.</t>
  </si>
  <si>
    <t>Campaign behavior for wives: Always be on time. Do as little talking as humanly possible. Lean back in the parade car so everybody can see the president.</t>
  </si>
  <si>
    <t>A man who has never gone to school may steal from a freight car but if he has a university education, he may steal the whole railroad.</t>
  </si>
  <si>
    <t>Never have more children than you have car windows.</t>
  </si>
  <si>
    <t>What Englishman will give his mind to politics as long as he can afford to keep a motor car?</t>
  </si>
  <si>
    <t>Most people have no concept of how an automatic transmission works, yet they know how to drive a car. You don't have to study physics to understand the laws of motion to drive a car. You don't have to understand any of this stuff to use Macintosh.</t>
  </si>
  <si>
    <t>I know a lot about cars, man. I can look at any car's headlights and tell you exactly which way it's coming.</t>
  </si>
  <si>
    <t>I miss Saturday morning, rolling out of bed, not shaving, getting into my car with my girls, driving to the supermarket, squeezing the fruit, getting my car washed, taking walks.</t>
  </si>
  <si>
    <t>Never lend your car to anyone to whom you have given birth.</t>
  </si>
  <si>
    <t>Marriage has no guarantees. If that's what you're looking for, go live with a car battery.</t>
  </si>
  <si>
    <t>When a man opens a car door for his wife, it's either a new car or a new wife.</t>
  </si>
  <si>
    <t>Prince Philip</t>
  </si>
  <si>
    <t>My kids always perceived the bathroom as a place where you wait it out until all the groceries are unloaded from the car.</t>
  </si>
  <si>
    <t>I have an answering machine in my car. It says, I'm home now. But leave a message and I'll call when I'm out.</t>
  </si>
  <si>
    <t>Just as your car runs more smoothly and requires less energy to go faster and farther when the wheels are in perfect alignment, you perform better when your thoughts, feelings, emotions, goals, and values are in balance.</t>
  </si>
  <si>
    <t>Onion rings in the car cushions do not improve with time.</t>
  </si>
  <si>
    <t>It goes without saying that you should never have more children than you have car windows.</t>
  </si>
  <si>
    <t>I had a friend who was a clown. When he died, all his friends went to the funeral in one car.</t>
  </si>
  <si>
    <t>I rememeber one time we were getting ready to go to South America and everything was packed up and in the car ready to go and I hid and I was crying because I really did not want to go, I wanted to play. I did not want to go.</t>
  </si>
  <si>
    <t>My wife wants sex in the back of the car and she wants me to drive.</t>
  </si>
  <si>
    <t>I play the harmonica. The only way I can play is if I get my car going really fast, and stick it out the window.</t>
  </si>
  <si>
    <t>I have bad reflexes. I was once run over by a car being pushed by two guys.</t>
  </si>
  <si>
    <t>(On seeing a former lover for the first time in years) I thought I told you to wait in the car.</t>
  </si>
  <si>
    <t>Tallulah Bankhead</t>
  </si>
  <si>
    <t>Everything in life is somewhere else, and you get there in a car.</t>
  </si>
  <si>
    <t>A car is useless in New York, essential everywhere else. The same with good manners.</t>
  </si>
  <si>
    <t>We're in a giant car heading towards a brick wall and everyone's arguing over where they're going to sit.</t>
  </si>
  <si>
    <t>Dogs feel very strongly that they should always go with you in the car, in case the need should arise for them to bark violently at nothing right in your ear.</t>
  </si>
  <si>
    <t>When you first get money, you buy all these things so no one thinks you're mean, and you spread it around. You get a chauffeur and you find yourself thrown around the back of this car and you think, I was happier when I had my own little car! I could drive myself!</t>
  </si>
  <si>
    <t>Design can never be an ultimate explanation for anything. It can only be a proximate explanation. A plane or a car is explained by a designer but that's because the designer himself, the engineer, is explained by natural selection.</t>
  </si>
  <si>
    <t>To attract men, I wear a perfume called 'New Car Interior.'</t>
  </si>
  <si>
    <t>I am thankful the most important key in history was invented. It's not the key to your house, your car, your boat, your safety deposit box, your bike lock or your private community. It's the key to order, sanity, and peace of mind. The key is 'Delete.'</t>
  </si>
  <si>
    <t>American stuntmen are smart - they think about safety. When they do a jump in a car, they calculate everything: the speed, the distance... But in Hong Kong, we don't know how to count. Everything we do is a guess. If you've got the guts, you do it. All of my stuntmen have gotten hurt.</t>
  </si>
  <si>
    <t>It seems to me I spent my life in car pools, but you know, that's how I kept track of what was going on.</t>
  </si>
  <si>
    <t>Barbara Bush</t>
  </si>
  <si>
    <t>Going to church doesn't make you any more a Christian than going to the garage makes you a car.</t>
  </si>
  <si>
    <t>Canadians can easily 'pass for American' as long as we don't accidentally use metric measurements or apologize when hit by a car.</t>
  </si>
  <si>
    <t>And suddenly I realised that I was no longer driving the car consciously. I was driving it by a kind of instinct, only I was in a different dimension.</t>
  </si>
  <si>
    <t>I was already on pole, then by half a second and then one second and I just kept going. Suddenly I was nearly two seconds faster than anybody else, including my team mate with the same car.</t>
  </si>
  <si>
    <t>I know people think we drive around in these nice cars and we do whatever we want and our parents will pay our credit cards, but that's not the case. Sure, my parents were generous I got a nice car at 16, but at 18 I was cut off. I've worked really hard. I opened the store myself.</t>
  </si>
  <si>
    <t>White is actually one of my favorite colors. I have a white car. I love white.</t>
  </si>
  <si>
    <t>My brother was a lifeguard in a car wash.</t>
  </si>
  <si>
    <t>I think a lot of writers, male and female, write as if their parents were killed in a car accident when they were 2, and they have no one to hold accountable. And unfortunately, I don't have that. I have parents who I care about what they think.</t>
  </si>
  <si>
    <t>I'm gonna be making records anyway, even if I had to sell 'em out of the trunk of my car. I'm that kind of musician and singer.</t>
  </si>
  <si>
    <t>Many highly intelligent people are poor thinkers. Many people of average intelligence are skilled thinkers. The power of a car is separate from the way the car is driven.</t>
  </si>
  <si>
    <t>Edward de Bono</t>
  </si>
  <si>
    <t>If you think Abraham Lincoln became famous for inventing the town car, it is time to spend a few hours on history.</t>
  </si>
  <si>
    <t>If you think nobody cares if you're alive, try missing a couple of car payments.</t>
  </si>
  <si>
    <t>I want a pit crew... I hate the procedure I currently have to go through when I have car problems.</t>
  </si>
  <si>
    <t>A dream without ambition is like a car without gas... you're not going anywhere.</t>
  </si>
  <si>
    <t>Sean Hampton</t>
  </si>
  <si>
    <t>If God drives a car, He'd drive a 1973 Ford LTD Brougham sedan with a claret-colored vinyl roof, with oxblood leather upholstery and an opera window.</t>
  </si>
  <si>
    <t>Whither goest thou, America, in thy shiny car in the night?</t>
  </si>
  <si>
    <t>I know a man who doesn't pay to have his trash taken out. How does he get rid of his trash? He gift wraps it, and puts in into an unlocked car.</t>
  </si>
  <si>
    <t>I don't want to argue with my wife about her car - or my driving.</t>
  </si>
  <si>
    <t>People and squirrels are very different. Most people will not argue that. But I find that there is one situation in which they're very similar. And that is: when I am driving towards them in my car. Then they're kind of hard to tell apart - especially if the human is kind of hairy.</t>
  </si>
  <si>
    <t>Shutting off the thought process is not rejuvenating the mind is like a car battery - it recharges by running.</t>
  </si>
  <si>
    <t>The first real thought that I had of something that I might do was to write for car magazines, because I always had a car thing.</t>
  </si>
  <si>
    <t>The hydrogen powered car, with its high fuel mileage and zero emission rate, is just one example of the products under development that will help increase our energy independence.</t>
  </si>
  <si>
    <t>A lot of fun stuff happens when you go out on a bike compared to when you're in a car. You're more in the environment. It's enjoyable. Even when It's raining It's still fun.</t>
  </si>
  <si>
    <t>Stone Gossard</t>
  </si>
  <si>
    <t>You don't have to carry a designer bag that costs more than a car to look cool.</t>
  </si>
  <si>
    <t>Drug misuse is not a disease, it is a decision, like the decision to step out in front of a moving car. You would call that not a disease but an error of judgment.</t>
  </si>
  <si>
    <t>Philip K. Dick</t>
  </si>
  <si>
    <t>It all happened so fast. The ghetto. The deportation. The sealed cattle car. The fiery altar upon which the history of our people and the future of mankind were meant to be sacrificed.</t>
  </si>
  <si>
    <t>I race to win. If I am on the bike or in a car it will always be the same.</t>
  </si>
  <si>
    <t>As soon as I get my car I think I'll be going to the cinema more. Since I don't go very often, there are no films that are a must see at the moment. I usually wait till they come out on DVD.</t>
  </si>
  <si>
    <t>It's shocking to say, but the cinema is quite a while away from me, and I haven't got a car yet.</t>
  </si>
  <si>
    <t>You're safer in the race car than you are in cars going to and from the track.</t>
  </si>
  <si>
    <t>Mario Andretti</t>
  </si>
  <si>
    <t>I'm sort of like a lame, single guy in a red sports car.</t>
  </si>
  <si>
    <t>Whenever I have bid a hasty goodbye to a loved one, I've always made sure that my record collection was safely stored away in the boot of the car.</t>
  </si>
  <si>
    <t>They think they can make fuel from horse manure - now, I don't know if your car will be able to get 30 miles to the gallon, but it's sure gonna put a stop to siphoning.</t>
  </si>
  <si>
    <t>Billie Holiday</t>
  </si>
  <si>
    <t>I couldn't find the sports car of my dreams, so I built it myself.</t>
  </si>
  <si>
    <t>Ferdinand Porsche</t>
  </si>
  <si>
    <t>To this day, I am the least materialistic person I know, because my father didn't raise me to just go out and buy this or that car. The only reason I wanted to make money as an actor was because I'm passionate about food!</t>
  </si>
  <si>
    <t>I've spent more on my Dodger tickets that I did on my car.</t>
  </si>
  <si>
    <t>My first car, I got it in an auction at my temple. It was an '86 Volvo that I got for 500 bucks, and then wound up throwing $10,000 into the stereo system and put TVs in the foot rests. It was the most ridiculous Volvo you'd ever seen, but I had never had money before and I was out of my mind.</t>
  </si>
  <si>
    <t>I remember driving to North Carolina when I was a little girl in a snowstorm to get down to my mom's family in the Carolinas. There were chains on the car - it was the late sixties - and we were just singing in the car. Christmas carols.</t>
  </si>
  <si>
    <t>My parents were what I like to call proper musical fans. Lots of Sondheim was played in the car.</t>
  </si>
  <si>
    <t>I grew up listening to show tunes in the back of the car.</t>
  </si>
  <si>
    <t>People who have car collections - I never understood that. I always thought that was unnecessary. It's not beautiful, it's not creative. It's just showing how much money you've got.</t>
  </si>
  <si>
    <t>My mother was determined to make us independent. When I was four years old, she stopped the car a few miles from our house and made me find my own way home across the fields. I got hopelessly lost.</t>
  </si>
  <si>
    <t>The car has become the carapace, the protective and aggressive shell, of urban and suburban man.</t>
  </si>
  <si>
    <t>I like the guitar better these days. I like the bass, too, but it's hard to fit a bass amp in a small car.</t>
  </si>
  <si>
    <t>Dee Dee Ramone</t>
  </si>
  <si>
    <t>I want to let my friend Buster know that I would like to have dinner with him tonight. Does Buster work at home? Then how likely is he to have his cell phone on? Is he one of those people who only turns on his cell when he's in his car? I hate that.</t>
  </si>
  <si>
    <t>Having played many roles of scientific intellect I do have an empathy for that world. It's been hard on me because flying the Enterprise for seven years in Star Trek and sitting in Cerebro in X-men has led people to believe that I know what I'm talking about. But I'm still trying to work out how to operate the air conditioning unit on my car.</t>
  </si>
  <si>
    <t>Patrick Stewart</t>
  </si>
  <si>
    <t>I never listen to the radio unless I rent a car.</t>
  </si>
  <si>
    <t>You can know or not know how a car runs and still enjoy riding in a car.</t>
  </si>
  <si>
    <t>I don't listen to the radio very much, but that could be because I don't have a car.</t>
  </si>
  <si>
    <t>There's a certain amount of freedom involved in cycling: you're self-propelled and decide exactly where to go. If you see something that catches your eye to the left, you can veer off there, which isn't so easy in a car, and you can't cover as much ground walking.</t>
  </si>
  <si>
    <t>I went to Zimbabwe. I know how white people feel in America now relaxed! Cause when I heard the police car I knew they weren't coming after me!</t>
  </si>
  <si>
    <t>By far my most perilous assignment was covering a tank car explosion.</t>
  </si>
  <si>
    <t>I don't run a car, have never run a car. I could say that this is because I have this extremely tender environmentalist conscience, but the fact is I hate driving.</t>
  </si>
  <si>
    <t>The most important loan to pay is your student loan. It's more important than your mortgage, car and credit card payments. You cannot discharge student loan debt in the majority of cases.</t>
  </si>
  <si>
    <t>Suze Orman</t>
  </si>
  <si>
    <t>You can find out anything you want about a car now, and especially every bit of information about the price, without relying on the dealers.</t>
  </si>
  <si>
    <t>Buying a car used to be an experience so soul-scorching, so confidence-splattering, so existentially rattling that an entire car company was based on the promise that you wouldn't have to come in contact with it.</t>
  </si>
  <si>
    <t>I don't want to die in a car accident. When I die it'll be a glorious day. It'll probably be a waterfall.</t>
  </si>
  <si>
    <t>River Phoenix</t>
  </si>
  <si>
    <t>I'm very free-spirited and crazy. I love to have fun, and I like doing stupid things. At the same time, I'm like a 35-year-old. I have a house. I have a car. I have a steady job. I have a business, and I have to make serious decisions.</t>
  </si>
  <si>
    <t>So I was getting into my car, and this bloke says to me 'Can you give me a lift?' I said 'Sure, you look great, the world's your oyster, go for it.'</t>
  </si>
  <si>
    <t>John D. Rockefeller wanted to dominate oil, but Microsoft wants it all, you name it: cable, media, banking, car dealerships.</t>
  </si>
  <si>
    <t>I like the desert for short periods of time, from inside a car, with the windows rolled up, and the doors locked. I prefer beach resorts with room service.</t>
  </si>
  <si>
    <t>I recorded a song called, I Fall to Pieces, and I was in a car wreck. Now I'm worried because I have a brand-new record, and it's called Crazy!</t>
  </si>
  <si>
    <t>Patsy Cline</t>
  </si>
  <si>
    <t>My grandma's the most careful, safe driver in the world. You put her in a rental car, and she's doing doughnuts in the K-Mart parking lot!</t>
  </si>
  <si>
    <t>Jeff Foxworthy</t>
  </si>
  <si>
    <t>I accept the Old Testament as more of an action movie: blood, car chases, evacuations, a lot of special effects, seas dividing, mass murder, adultery. The children of God are running amok, wayward. Maybe that's why they're so relatable.</t>
  </si>
  <si>
    <t>I have a car but it's not important.</t>
  </si>
  <si>
    <t>Be able to back up a car for a considerable distance in a straight line and back out of a driveway.</t>
  </si>
  <si>
    <t>Know how to travel from your town to a nearby town without a car, either by bus or by rail.</t>
  </si>
  <si>
    <t>I've crashed my car three times.</t>
  </si>
  <si>
    <t>I drive an electric car.</t>
  </si>
  <si>
    <t>If you are a writer you locate yourself behind a wall of silence and no matter what you are doing, driving a car or walking or doing housework you can still be writing, because you have that space.</t>
  </si>
  <si>
    <t>There's nothing wrong with the car except that it's on fire.</t>
  </si>
  <si>
    <t>Murray Walker</t>
  </si>
  <si>
    <t>Many kids come out of college, they have a credit card and a diploma. They don't know how to buy a house or a car or health insurance or life insurance. They do not know basic microeconomics.</t>
  </si>
  <si>
    <t>Forget the damned motor car and build the cities for lovers and friends.</t>
  </si>
  <si>
    <t>Lewis Mumford</t>
  </si>
  <si>
    <t>I don't know how to drive a car.</t>
  </si>
  <si>
    <t>Javier Bardem</t>
  </si>
  <si>
    <t>I want a Mini-Cooper because it's fuel efficient, emissions efficient and all that stuff. It's small and better for the environment. I think that will be my next car.</t>
  </si>
  <si>
    <t>I've never been to a race car race before.</t>
  </si>
  <si>
    <t>I was hit by a car once on my bike, but I still rode home.</t>
  </si>
  <si>
    <t>Fact: The new '90210' is cooler than the old '90210.' It's the lithe, streamlined Skipper to the elder series' venerable Barbie. Gone are the traditional parents - they've been replaced by a hipster mom n' pop who get busted necking in the car.</t>
  </si>
  <si>
    <t>The world is full of abundance and opportunity, but far too many people come to the fountain of life with a sieve instead of a tank car... a teaspoon instead of a steam shovel. They expect little and as a result they get little.</t>
  </si>
  <si>
    <t>Ben Sweetland</t>
  </si>
  <si>
    <t>The days when a car aficionado could repair his or her own car are long past, due primarily to the high software content.</t>
  </si>
  <si>
    <t>Ten to 20 years out, driving your car will be viewed as equivalently immoral as smoking cigarettes around other people is today.</t>
  </si>
  <si>
    <t>I look away at car crashes, and I know people who look away at car crashes, because it makes us uncomfortable to watch other people in pain.</t>
  </si>
  <si>
    <t>John Mayer</t>
  </si>
  <si>
    <t>I really think we should pass a law in every state, I don't care whether it takes the independence away from an old person or not. You shouldn't be driving a car if you're over the age of 80. Maybe even less than that.</t>
  </si>
  <si>
    <t>Evel Knievel</t>
  </si>
  <si>
    <t>And that just shows you how important the car is in Formula One Racing.</t>
  </si>
  <si>
    <t>I love sleeping in a moving car more than sleeping in bed.</t>
  </si>
  <si>
    <t>The body is like a car: the older you become the more care you have to take care of it - and you don't leave a Ferrari out in the sun.</t>
  </si>
  <si>
    <t>I wanted to be a mechanic. When I was 14 I wanted to quit school and go work on my car. But my dad said Son, you shouldn't do that. You should stay in school until your education is finished, and when you're done, don't make your hobby your job.</t>
  </si>
  <si>
    <t>The newly decorated theatres produced things like car parks and restaurants, so you could have a good night out, quite cheaply without all that bother of having to go somewhere else.</t>
  </si>
  <si>
    <t>Timothy West</t>
  </si>
  <si>
    <t>My daughter Lila loves the smell of gasoline - she always says, 'Mummy, keep the door open,' when I'm filling up the car. I've heard it is one of the most preferred scents in the world - maybe that's something to study for my next fragrance!</t>
  </si>
  <si>
    <t>Consider what kind of car you get. Buy cars and other products that have the least impact environmentally.</t>
  </si>
  <si>
    <t>Once you become successful, people know where you live, the type of house you live in, the kind of car you drive, the clothes you wear, and so it would be patronising to go and talk like a welder. Welding's a mystery to me now. You can't go back, your life changes every day.</t>
  </si>
  <si>
    <t>Billy Connolly</t>
  </si>
  <si>
    <t>There is a limit to the application of democratic methods. You can inquire of all the passengers as to what type of car they like to ride in, but it is impossible to question them as to whether to apply the brakes when the train is at full speed and accident threatens.</t>
  </si>
  <si>
    <t>Leon Trotsky</t>
  </si>
  <si>
    <t>Food is not just what we put in our mouths to fill up it is culture and identity. Reason plays some role in our decisions about food, but it's rarely driving the car.</t>
  </si>
  <si>
    <t>Removing the faults in a stage-coach may produce a perfect stage-coach, but it is unlikely to produce the first motor car.</t>
  </si>
  <si>
    <t>Buyers decide in the first eight seconds of seeing a home if they're interested in buying it. Get out of your car, walk in their shoes and see what they see within the first eight seconds.</t>
  </si>
  <si>
    <t>I'm still that little girl who lisped and sat in the back of the car and threw vegetables at the back of her head when we drove home from the market. That never goes.</t>
  </si>
  <si>
    <t>Tracey Ullman</t>
  </si>
  <si>
    <t>I want to be remembered for the work that I've done, rather than the car accidents that I've gotten into, the men that I've not dated - or the man that I have.</t>
  </si>
  <si>
    <t>My first car was a motorcycle.</t>
  </si>
  <si>
    <t>So I was getting into my car, and this bloke says to me 'Can you give me a lift?' I said 'Sure, you look great, the world's your oyster, go for it.''</t>
  </si>
  <si>
    <t>Is fuel efficiency really what we need most desperately? I say that what we really need is a car that can be shot when it breaks down.</t>
  </si>
  <si>
    <t>Design is important, it's an important dimension in the car. It's not the only one.</t>
  </si>
  <si>
    <t>We have some worse scenarios for which we need to prepare as companies. For the moment, we're planning for the worst, and the worst is now, and the car market is down more than 15 percent in France. There is so much uncertainty.</t>
  </si>
  <si>
    <t>I've got CDs in my car, listening all the time for that next song, because everybody's looking.</t>
  </si>
  <si>
    <t>You sell a screenplay like you sell a car. If someone drives it off a cliff, that's it.</t>
  </si>
  <si>
    <t>If a movie is really working, you forget for two hours your Social Security number and where your car is parked. You are having a vicarious experience. You are identifying, in one way or another, with the people on the screen.</t>
  </si>
  <si>
    <t>Roger Ebert</t>
  </si>
  <si>
    <t>I didn't come from a trailer park. I grew up middle class and my dad had money and my mom made my lunch. I got a car when I was sixteen. I'm proud of that.</t>
  </si>
  <si>
    <t>Normal is getting dressed in clothes that you buy for work, driving through traffic in a car that you are still paying for, in order to get to a job that you need so you can pay for the clothes, car and the house that you leave empty all day in order to afford to live in it.</t>
  </si>
  <si>
    <t>Ellen Goodman</t>
  </si>
  <si>
    <t>The irony is that it was tougher to rent a car from Cerberus when it owned Alamo than to buy a semi-automatic. To rent a car, one had to provide ID, a drivers' license, and get insurance coverage. To buy a gun? Cash and carry, from the back of a station wagon at a gun show. No concerns about downstream liability or risk.</t>
  </si>
  <si>
    <t>Eliot Spitzer</t>
  </si>
  <si>
    <t>At least 50 times. I've jumped off a building, jumped off a cliff in a car. I've been in bedrooms when women came in with knives and guns.</t>
  </si>
  <si>
    <t>Dennis Rodman</t>
  </si>
  <si>
    <t>Can you design a Rorschach test that's going to make everyone feel something every time - and that looks like a Rorschach test? It's easy to show a picture of a kitten or a car accident. The question is, how abstract can you get and still get the audience to feel something when they don't know what's happening to them?</t>
  </si>
  <si>
    <t>Jason Reitman</t>
  </si>
  <si>
    <t>The American Dream has run out of gas. The car has stopped. It no longer supplies the world with its images, its dreams, its fantasies. No more. It's over. It supplies the world with its nightmares now: the Kennedy assassination, Watergate, Vietnam.</t>
  </si>
  <si>
    <t>You know what I really love? The CD players in a car. How when you put the CD right up by the slot, it actually takes it out of your hand, like it's hungry. It pulls it in, and you feel like it wants more silver discs.</t>
  </si>
  <si>
    <t>Tom Waits</t>
  </si>
  <si>
    <t>My mother gave me this book called Feature Films at Used Car Prices by a guy named Rick Schmidt. I gotta credit the guy, cuz he gave me the most practical advice. It empowers you.</t>
  </si>
  <si>
    <t>At a car dealership, the person who sells the car is the hero, and also gets the commission. But if the mechanics don't service that car well, the customer won't return.</t>
  </si>
  <si>
    <t>Roger Staubach</t>
  </si>
  <si>
    <t>When life was worrying about a car payment or a rent payment and a bill, you're so consumed with that, you really don't have time to know yourself. That's surviving and getting by.</t>
  </si>
  <si>
    <t>The city needs a car like a fish needs a bicycle.</t>
  </si>
  <si>
    <t>If you don't have the story and the unfolding of the trajectory of the saga, it's like getting in a car and not having any gas.</t>
  </si>
  <si>
    <t>Gus Van Sant</t>
  </si>
  <si>
    <t>Anything that's different from your own realm of experience as a human being, whether it's driving a car or a boat, or using guns, anything that separates you from yourself and leads you more towards this character's existence is a big help.</t>
  </si>
  <si>
    <t>I think you have to feel comfortable with your car. You have to go into turn one, every lap, with confidence. You have to be sure of yourself and your equipment.</t>
  </si>
  <si>
    <t>Someday we'll look back on this moment and plow into a parked car.</t>
  </si>
  <si>
    <t>My definition of a redundancy is an air-bag in a politician's car.</t>
  </si>
  <si>
    <t>You must do as your people do. If my people are poor, I must be poor. People ask me, 'Why don't you find a personal coach or a private car?' I can't. Then I won't be part of my people.</t>
  </si>
  <si>
    <t>I swear my car won't run unless I'm picking my nose: At least, I'm that superstitious about it, so I don't want to take any chances.</t>
  </si>
  <si>
    <t>I think we're getting to the point where everyone's getting fat and everyone's getting allergic, or claims to be allergic to something and people can't walk from their front door to their car without a bottle of water in their hand because they have to hydrate every three and half steps.</t>
  </si>
  <si>
    <t>A critic is a man who knows the way but can't drive the car.</t>
  </si>
  <si>
    <t>Kenneth Tynan</t>
  </si>
  <si>
    <t>Nobody's ever asked me to pay for a meal before I've eaten it, I've never been pulled over just because I was driving the wrong kind of car in the wrong kind of area at the wrong time of night.</t>
  </si>
  <si>
    <t>When I saw all those other drivers, I realized that they wanted to win that money just as much as I did. But I didn't have to worry. A tire came off my car and I was lucky I got it off the track.</t>
  </si>
  <si>
    <t>Buck Baker</t>
  </si>
  <si>
    <t>I remember walking the dog one day, I saw a car full of teenage girls, and one of them rolled down the window and yelled, 'Marc Jacobs!' in a French accent.</t>
  </si>
  <si>
    <t>It just seemed too weird to me. I don't know, maybe they were smoking a joint in the car downstairs from their parents' apartment. I had to go that far to put together a scenario of how they could have possibly recognized me.</t>
  </si>
  <si>
    <t>You want to make sure this particular car is going to please the customer and then you're going to be rewarded with something that is going to please the shareholder.</t>
  </si>
  <si>
    <t>The bass player's function, along with the drums, is to be the engine that drives the car... everything else is merely colours.</t>
  </si>
  <si>
    <t>Suzi Quatro</t>
  </si>
  <si>
    <t>Spending $1 for a brand new house would feel very, very good. Spending $1,000 for a ham sandwich would feel very, very bad. Spending $19,000 for a small family car would feel, well, more or less right. But as with physical pain, fiscal pain can depend on the individual, and everyone has a different threshold.</t>
  </si>
  <si>
    <t>I think I'm actually quite a materialistic person, I value what it takes to make a car or build a nice house. Money does change things, but how it changes people depends on how they react to it.</t>
  </si>
  <si>
    <t>Roland Gift</t>
  </si>
  <si>
    <t>Sometimes I wish I could drive a car, but I'm gonna drive a car one day, so I don't worry about that.</t>
  </si>
  <si>
    <t>Stevie Wonder</t>
  </si>
  <si>
    <t>The year most of my high school friends and I got our driver's permits, the coolest thing one could do was stand outside after school and twirl one's car keys like a lifeguard whistle. That jingling sound meant freedom and power.</t>
  </si>
  <si>
    <t>The lead car is unique, except for the one behind it which is identical.</t>
  </si>
  <si>
    <t>Either the car is stationary, or it's on the move.</t>
  </si>
  <si>
    <t>I'm a car fanatic and each morning I wake up with a smile on my face, whether I'm commentating on the Formula One or at Silver Hatch racetrack in Roary the Racing Car.</t>
  </si>
  <si>
    <t>I am so sick of reading about another car bomb, another suicide bomber, another 10, 20, 30, 70, 100 people dead in a day, both Americans and Iraqis.</t>
  </si>
  <si>
    <t>Rosanne Cash</t>
  </si>
  <si>
    <t>Police departments no longer have to pay overtime or divert resources from other projects to find out where an individual goes - all they have to do is place a tracking device on someone's car or ask a cell phone company for that individual's location history and the technology does the work for them.</t>
  </si>
  <si>
    <t>I've always been a bit of a car freak.</t>
  </si>
  <si>
    <t>Over my lifetime, the car had actually transcended the fact that it is a car. It has become a venue.</t>
  </si>
  <si>
    <t>It was 100 feet of 16 mm black-and-white film of a car coming to a stop sign, and driving off. I had to decide how to frame and light it. It was magic. There was a sense of mystery.</t>
  </si>
  <si>
    <t>Stay humble. Always answer your phone - no matter who else is in the car.</t>
  </si>
  <si>
    <t>Jack Lemmon</t>
  </si>
  <si>
    <t>One morning, about four o'clock, I was driving my car just about as fast as I could. I thought, Why am I out this time of night? I was miserable, and it came to me: I'm falling in love with somebody I have no right to fall in love with.</t>
  </si>
  <si>
    <t>June Carter Cash</t>
  </si>
  <si>
    <t>I enjoy racing historic motorcars from the '50s and '60s. The seed of my interest was planted when I was about 12 years old and took over my mother's Morris Minor. I drove it around my father's farm. But my favorite car is still a McLaren F1, which I have had for 10 years.</t>
  </si>
  <si>
    <t>When you put gas in your car you are making a political statement, because you are supporting the empires that control and continue the destruction of some countries.</t>
  </si>
  <si>
    <t>A suburban mother's role is to deliver children obstetrically once, and by car forever after.</t>
  </si>
  <si>
    <t>A muscle is like a car. If you want it to run well early in the morning, you have to warm it up.</t>
  </si>
  <si>
    <t>Florence Griffith Joyner</t>
  </si>
  <si>
    <t>It's like, it's kind of like if you ever had a car and it was a bit of a clunker but you love it, that's my show. It's a bit of a clunker but I know where everything is and I like it.</t>
  </si>
  <si>
    <t>When I was really little I would sit in the back of my dad's car when he'd be playing old-school music. He'd turn down the music and turn around and I'd be singing and know all of the words but I didn't even know how to talk. From then on I've always wanted to be a singer.</t>
  </si>
  <si>
    <t>Sometimes, when my wife and I were going out to dinner, I would take my laptop with me and work in the car, so as to take advantage of the half hour going and coming.</t>
  </si>
  <si>
    <t>I've got Asperger's syndrome and I'm not a very good people person, so I've always been more comfortable around machinery. Not in a weird way - I don't want to marry my car or anything stupid like that!</t>
  </si>
  <si>
    <t>Okay, let's talk about cartoon labels for half a second - some people think anything with a dog or a car or a colorful alien is garbage, which is not true. Look at Big Moose Red. It's, like, a $6 wine with a cheesy label, and it's actually a solid wine.</t>
  </si>
  <si>
    <t>I dated a guy and he liked me but I didn't like him. I went through his wardrobe and cleaned out his house and got him to get a new car. He said to me, 'If I give you $10,000, will you find me my wife because I want someone like you?' And within a year, he got married. That was the first match that led to me leaving my corporate job.</t>
  </si>
  <si>
    <t>I'm lucky because my dad taught me to be frugal and save. And that's important because I want to know that I don't have to take an acting job for two or three years if I don't want to and that I'll still be able to make my house and car payments and buy food for my dogs.</t>
  </si>
  <si>
    <t>There are certain times I don't want my picture taken. If my wife's stepping out of a car and it looks like it's going to come out an indecent picture, don't I have a right to object?</t>
  </si>
  <si>
    <t>I mean, you've kind of got the track down, especially with ovals. The only thing that improves is that when race conditions come, you know what to expect slightly more from the track and from your car.</t>
  </si>
  <si>
    <t>I think that Indy is special to me. The greater the distance between the last time I drove an Indy car and the next time, I wouldn't like that to be too big.</t>
  </si>
  <si>
    <t>On Memorial Day, I was out floating on Lake Norman and came across Denny Hamlin. We struck up a conversation, and one of the first things we were talking about was how much it helped him when he started racing the Cup car and how much it helped his Nationwide program.</t>
  </si>
  <si>
    <t>Every time I get into a Nationwide car after being in a Cup car, I feel so much more comfortable than I did previously.</t>
  </si>
  <si>
    <t>No matter how good you are, how brave you are or anything, it comes down to that car so many times. Not every time, but so many times.</t>
  </si>
  <si>
    <t>I'm a big believer in everybody being themselves. If not doing a swimsuit calendar is yourself, that's great. But if doing a swimsuit calendar is yourself, then you should be able to do it. What I do outside the car adds to who I am and expresses a different side of me.</t>
  </si>
  <si>
    <t>I think women like Ferraris. A Ferrari is everybody's car.</t>
  </si>
  <si>
    <t>Freedom is not an ideal, it is not even a protection, if it means nothing more than freedom to stagnate, to live without dreams, to have no greater aim than a second car and another television set.</t>
  </si>
  <si>
    <t>Adlai Stevenson</t>
  </si>
  <si>
    <t>I started rapping before anybody had ever bought a car from it. It was truly about the art form and the culture, more so than now, where it's a successful way to make money. Back then you had to be doing it because you liked it.</t>
  </si>
  <si>
    <t>Austin sounds a little bit like Aston Martin, which is the type of car James Bond would drive.</t>
  </si>
  <si>
    <t>Racism has been for everyone like a horrible, tragic car crash, and we've all been heavily sedated from it. If we don't come into consciousness of this tragedy, there's going to be a violent awakening we don't want. The question is, can we wake up?</t>
  </si>
  <si>
    <t>Anna Deavere Smith</t>
  </si>
  <si>
    <t>The culture is going into a psychological depression. We are concerned about our place in the world, about being competitive: Will my children have as much as I have? Will I ever own my own home? How can I pay for a new car? Are immigrants taking away my white world?</t>
  </si>
  <si>
    <t>By the time the children go to bed, I am as drained as any mother who has spent her day working, car pooling, building Lego castles and shopping for the precisely correct soccer cleat.</t>
  </si>
  <si>
    <t>Ayelet Waldman</t>
  </si>
  <si>
    <t>I think we've been dulled by capitalism. We're just blobs now - we're so worried about how we can keep paying the lease on the car, the mortgage, the lease on the toaster and all that. You can't really think about much else. If you lose that, you lose the whole lot.</t>
  </si>
  <si>
    <t>Before now, I've always taken my mixes out to the car and listened to them in the parking lot. I still do that, but more so now I'm listening to it on the Beat box, and I think people should give it at least a listen and check it out and see what it is.</t>
  </si>
  <si>
    <t>Dr. Dre</t>
  </si>
  <si>
    <t>I like structure - like driving: go past the school on the street, stay on the right side, no hitting the car, go in right, you'll see a big church, stop and take a left, and you'll have it. By doing this I'm giving a structure of life, a path of light, and showing what happens between me and me, which is something very beautiful.</t>
  </si>
  <si>
    <t>I'd kind of like to have a classic old muscle car. I think that would be fun.</t>
  </si>
  <si>
    <t>Once I accepted Christ I immediately had peace. I still didn't have a place to live, I still didn't have a car, but I had peace.</t>
  </si>
  <si>
    <t>When I was a kid I got busted for throwing a rock through a car window and egging a house on halloween.</t>
  </si>
  <si>
    <t>Gavin DeGraw</t>
  </si>
  <si>
    <t>Sometimes movie-making happens like clockwork other times, like a car accident.</t>
  </si>
  <si>
    <t>Eric Roberts</t>
  </si>
  <si>
    <t>I don't put myself on Jeff Beck's level, but I can relate to him when he says he'd rather be working on his car collection than playing the guitar.</t>
  </si>
  <si>
    <t>The thing people don't understand is that touring or travelling or whatever you do in my position means you go to all these cool places all over the world, but you see everything from a car window. You don't get to see much of the city or meet people at all.</t>
  </si>
  <si>
    <t>Taylor Momsen</t>
  </si>
  <si>
    <t>I'm just attracted to playing people who are ostensible unlikable. That's not to say that there's something in there that makes you care. It might be that you just find them so awful that you just can't stop watching, like a car crash.</t>
  </si>
  <si>
    <t>Steve Coogan</t>
  </si>
  <si>
    <t>I like to put on hardcore when I have to clean my apartment, which I hate to do, but it's motivational. I like old heavy metal when I'm outside working on my car. Music has definite functions for me.</t>
  </si>
  <si>
    <t>I don't actually own a car.</t>
  </si>
  <si>
    <t>The only thing I do on a computer is play Texas Hold 'Em, really. Obviously my cell phone is a computer. My car is a computer. I'm on computers every day without actively seeking them out.</t>
  </si>
  <si>
    <t>Johnny Guitar... just one of my favorite singers of all time. I met him when we were both on the road with Johnny Otis in the '50s when I was a teenager. We traveled the country in a car together.I would hear him sing every night.</t>
  </si>
  <si>
    <t>But I have a driver, so I can return calls while I'm in the car.</t>
  </si>
  <si>
    <t>Donna Shalala</t>
  </si>
  <si>
    <t>L.A. has a fantastic car scene and because the climate is so gentle, cars can last forever.</t>
  </si>
  <si>
    <t>Lee Child</t>
  </si>
  <si>
    <t>I'd really like to get the girl, shoot the gun, drive the car, have fun. I even have these kind of action dreams, where I'm the action guy.</t>
  </si>
  <si>
    <t>I was raised in Chicago and I guess that was one of the special breeding grounds for gangsters of all colors. That was the Detroit of the gangster world. The car industry was thugs.</t>
  </si>
  <si>
    <t>I sing in the car if I'm in LA, because you're like soundproofed.</t>
  </si>
  <si>
    <t>Jimmy Fallon</t>
  </si>
  <si>
    <t>We had the guys from X Men 2 do the cameras. They had a 360 camera that would go from one car, up in the air and over to another car in a continuous shot while the film was still rolling, going 90 mph.</t>
  </si>
  <si>
    <t>In New York, you've got Donald Trump, Woody Allen, a crack addict and a regular Joe, and they're all on the same subway car.</t>
  </si>
  <si>
    <t>I was turning 20 during my first record. Those decade birthdays always kind of cause me, it seems, to reflect, look back, and then look forward. I just was closing this period of my life where I was living in a car and scrambling my whole life to then signing a six-record deal with Atlantic.</t>
  </si>
  <si>
    <t>In addition to this, they already have a fuel cell car on the road in Japan. It is subsidized from within the corporation because they are still at a high cost.</t>
  </si>
  <si>
    <t>Maurice Strong</t>
  </si>
  <si>
    <t>Toyota was the first to put a commercial fuel cell powered car on the road, and I have no doubt that Toyota will continue to be in the front lines in the development of competitive fuel cell vehicles.</t>
  </si>
  <si>
    <t>I borrowed my friend's car the other day in an attempt to persuade my husband that we needed a car and literally this is true, in the first day of borrowing the car, I got three tickets and I rear-ended it.</t>
  </si>
  <si>
    <t>I used to look like a deer in headlights on the red carpet. You step out of the car and it's bedlam. Everyone's got crazy eyes.</t>
  </si>
  <si>
    <t>Well, I've been in a few car wrecks.</t>
  </si>
  <si>
    <t>I don't want a flashy car, just something that would allow me to stop using the Tube. And it would be good not to have to rely on my mum all the time, particularly when I have to listen to her singing in her car.</t>
  </si>
  <si>
    <t>Andy Murray</t>
  </si>
  <si>
    <t>When you read about a car crash in which two or three youngsters are killed, do you pause to dwell on the amount of love and treasure and patience parents poured into bodies no longer suitable for open caskets?</t>
  </si>
  <si>
    <t>A life can get knocked into a new orbit by a car crash, a lottery win or just a bleary-eyed consultant giving bad news in a calm voice.</t>
  </si>
  <si>
    <t>Home, nowadays, is a place where part of the family waits till the rest of the family brings the car back.</t>
  </si>
  <si>
    <t>With all the hybrid stuff and things like that, I think that's a fabulous direction to go with cars in that sense. As someone who grew up around muscle cars, I'll never not be able to not love a muscle car. Not that I don't care about the environment, that's not it. But I adore muscle cars.</t>
  </si>
  <si>
    <t>I don't even own a car.</t>
  </si>
  <si>
    <t>Bill Nighy</t>
  </si>
  <si>
    <t>Of course, I'm older now. I'm in a different place in my life than when I wrote the songs for 'Car Wheels' or 'Essence' or whatever. Different things were going on.</t>
  </si>
  <si>
    <t>I hate fishing, and I can't imagine why anyone would want to hike when you can get in the car and drive.</t>
  </si>
  <si>
    <t>Joseph Barbera</t>
  </si>
  <si>
    <t>I would make tea for Joni Mitchell or clean her car, anything to be in the studio and watch her work.</t>
  </si>
  <si>
    <t>If any demonstrator ever lays down in front of my car, it'll be the last car he'll ever lay down in front of.</t>
  </si>
  <si>
    <t>George C. Wallace</t>
  </si>
  <si>
    <t>I am endlessly busy, bringing up five young kids, and trying to keep up with the three older ones. I still spend most of my life driving car pools.</t>
  </si>
  <si>
    <t>Danielle Steel</t>
  </si>
  <si>
    <t>Yes, I did and a lot of my friends who are in the same program as I were very much supportive, and the most important thing they said to me is do not let this interfere with what you have to do in taking car of yourself. That was the most important thing.</t>
  </si>
  <si>
    <t>I read murder mysteries. I exercise 40 minutes a day. I watch videotapes while I exercise. I listen to audiotapes when I am in my car. And I try to stay in three different centuries.</t>
  </si>
  <si>
    <t>Grover Norquist</t>
  </si>
  <si>
    <t>People don't understand that it was maybe my biggest pleasure to drive an F1 car when it's wet.</t>
  </si>
  <si>
    <t>The people who criticise you will not be the ones taking care of your legs when you are in your wheelchair. People who never drove a car in these conditions, they just don't know.</t>
  </si>
  <si>
    <t>When you're in a car which can win every race, or fight for a win every race, that is pressure.</t>
  </si>
  <si>
    <t>We go through the whole season working on next season's car and developing the car and making sure we fit in the car and all that sort of stuff. And we obviously give ideas of what we would hope next year's car would have even if it's small things like buttons on the steering wheel and different positions and whatever.</t>
  </si>
  <si>
    <t>We all drive differently and have different styles. For me I need a car I can develop beneath me and feel comfortable in. If the car feels neutral and unbalanced it doesn't work for me.</t>
  </si>
  <si>
    <t>I need to develop a car and engineer a car in a position that feels comfortable for me, and I don't think anyone can do a better job than I can in that position. The problem for me is if I can't get the car there I do struggle more than some.</t>
  </si>
  <si>
    <t>To understand the intensity of driving an F1 car, you have to be in it. When you're driving a 750hp machine at 200mph, the noise and the vibrations are incredible. The G-force when you take big corners is like someone trying to rip your head off. You hit the brakes, and it feels as if the skin is being pulled off your body.</t>
  </si>
  <si>
    <t>To drive an F1 car you have to be a little mad. On the morning of a race there's a mix of excitement and fear. If it's a wet track, then it's worse as you're not in control most of the time, which is the thing all drivers fear the most.</t>
  </si>
  <si>
    <t>When I do retire, I know for a fact that I'll never be able to replace the incredible feeling I get when I'm driving an F1 car.</t>
  </si>
  <si>
    <t>In the car and in front of the camera I tend to be very calm but behind the scenes I can get fired up and passionate, I just don't see the need to shout my mouth off in public.</t>
  </si>
  <si>
    <t>I don't purposely speed, but I might go over by five or six miles an hour from time to time. It doesn't give me a buzz driving on normal roads, because I can't go fast enough. It's never going to be anything like an F1 car.</t>
  </si>
  <si>
    <t>The fast, flowing parts, the high-speed corners, that's where a Formula One car is at its best - changes of direction, pulling high g-forces left and right.</t>
  </si>
  <si>
    <t>A lot of people think Formula One isn't a sport because everyone drives a car when they go to work in the morning. But we're pulling up to six G on a corner or during breaking, which is almost like being a fighter pilot. So we have to do a lot of work on our neck muscles.</t>
  </si>
  <si>
    <t>I keep my weight low, although you need to be able to move your weight around the race car to change the balance. I'm 6ft and I'm 70kg so I haven't much fat on me.</t>
  </si>
  <si>
    <t>You're pulling 4-5G for a lot of the corners around the lap. We build up lactic acid because there are a lot of vibrations in the car, and you have to have strong legs to hit the brake pedal. We need to be fit to do every lap at 100%.</t>
  </si>
  <si>
    <t>When you're doing a TV show, it's not like you just shoot for six weeks and you're in an editing room with all of your footage. It's like a guitar or a car, you have to fine tune things. You stop doing what's not working, you work on what is working and you add things that do work.</t>
  </si>
  <si>
    <t>Television is such an evolving medium. When you're doing a TV show, it's not like you just shoot for six weeks and you're in an editing room with all of your footage. It's like a guitar or a car, you have to fine tune things. You stop doing what's not working, you work on what is working and you add things that do work.</t>
  </si>
  <si>
    <t>If your goal is to be the biggest movie star in the world, a 10-movie contract is gold. It was never my goal. Up until now, I made movies - and I have a nice house, a nice car. I'm fortunate, happy and grateful. Life is good.</t>
  </si>
  <si>
    <t>It's that I don't like white paper backgrounds. A woman does not live in front of white paper. She lives on the street, in a motor car, in a hotel room.</t>
  </si>
  <si>
    <t>Helmut Newton</t>
  </si>
  <si>
    <t>Most of us would never consider getting our car repaired without first receiving an estimate of the charges, but this is exactly what we do when we need to go to a hospital for treatment.</t>
  </si>
  <si>
    <t>My very best friend died in a car accident when I was 16 years old. That was the hardest blow emotionally that I have ever had to endure. Suddenly, you realize tomorrow might not come. Now I live by the motto, 'Today is what I have.'</t>
  </si>
  <si>
    <t>I grew up in Texas, and people love their American-made muscle cars there. I grew up around people who loved cars and took care of cars and my dad's a big car nut, so I learned a little bit about cars - how to love them, most importantly. I think that from the time I could remember, I've always envisioned myself in a vintage muscle car.</t>
  </si>
  <si>
    <t>We talked about many issues, like welfare, is it the way of life or hand up? Talked about size of government, how much should it tax families and small businesses? And when we left that lunch, we got in the car and I looked over at Chuck and said, 'I'll be damned. we're Republicans.'</t>
  </si>
  <si>
    <t>Susana Martinez</t>
  </si>
  <si>
    <t>Sometimes I feel like I'm not only the engine but the caboose. I have to be in the front car and pull forward, and at the same time run around behind and push everybody along with me.</t>
  </si>
  <si>
    <t>Sandra Lee</t>
  </si>
  <si>
    <t>That's what I love. Not being interrupted, sitting in a car by myself and listening to music in the rain. There are so many great songs yet to sing.</t>
  </si>
  <si>
    <t>Alison Krauss</t>
  </si>
  <si>
    <t>I know I will die in a car crash.</t>
  </si>
  <si>
    <t>I married a pretty famous girl, and when we drive through town there's usually a car following us, when I walk out of my front door in Chelsea there's six guys waiting for me.</t>
  </si>
  <si>
    <t>I've tried everything other than jumping out of a plane, but nothing gives you an adrenaline rush like racing a car.</t>
  </si>
  <si>
    <t>I take cabs if I need to get somewhere or I take car service. I don't drive, I wouldn't mind riding a bike... People think that because you become an entertainer you gotta have this rock star thug image. I'm an artist, man. I'm going to live like an artist.</t>
  </si>
  <si>
    <t>ASAP Rocky</t>
  </si>
  <si>
    <t>The energy of the crowd is insane. Twenty thousand people. It's the biggest jolt of adrenaline. It's very hard to explain. You know the old story about the woman lifting the car off her kid? It's in that realm. You can actually hurt yourself and not know it.</t>
  </si>
  <si>
    <t>The first time I rode a bike I was four or five. I crashed into the back of a car.</t>
  </si>
  <si>
    <t>David Millar</t>
  </si>
  <si>
    <t>If one's honest about it, spending time in a car with children is pretty ghastly.</t>
  </si>
  <si>
    <t>Arabella Weir</t>
  </si>
  <si>
    <t>I lived on the top of one hill and the school was at the top of another hill. Nobody ever went to school by car - we didn't have any cars during the war. So that to and from school was itself a training.</t>
  </si>
  <si>
    <t>Roger Bannister</t>
  </si>
  <si>
    <t>It's a tricky place, especially the last sector. I wasn't happy in practice. I wasn't happy with the car and I wasn't happy with myself. But I always thought there was more in the car.</t>
  </si>
  <si>
    <t>Sebastian Vettel</t>
  </si>
  <si>
    <t>Qualifying is all about putting everything that you have and that the car has in one lap. It's like a rush, I really enjoy that.</t>
  </si>
  <si>
    <t>All in all it was a smooth race, the car was very well balanced. I'm very proud to be the first winner here in India.</t>
  </si>
  <si>
    <t>There is no secret, once we go to qualifying, we all seem to enjoy it. Qualifying is all about putting everything that you have and that the car has in one lap. It's like a rush, I really enjoy that.</t>
  </si>
  <si>
    <t>When you walk the track and you see a corner and realise you were going round it at 160mph, you wonder who could be so stupid to take a corner at that speed. But in the car, you don't even think about that.</t>
  </si>
  <si>
    <t>Simply racing a Formula 1 car is an achievement.</t>
  </si>
  <si>
    <t>We always kept believing in ourselves and our team and the car.</t>
  </si>
  <si>
    <t>I could never drive in a great big car people like me because I'm a man of the people, a hustler.</t>
  </si>
  <si>
    <t>Terry McAuliffe</t>
  </si>
  <si>
    <t>Life's too short when you find yourself sitting in a car for four hours every day trying to get from East L.A. to West L.A. to Hollywood and then back to East L.A.</t>
  </si>
  <si>
    <t>I was an economics major in college, and every summer after school, I would drive my car from California, from Claremont men's college at the time, to New York. And I worked on Wall Street.</t>
  </si>
  <si>
    <t>Henry Kravis</t>
  </si>
  <si>
    <t>Divorced men are more likely to meet their car payments than their child support obligations.</t>
  </si>
  <si>
    <t>Susan Faludi</t>
  </si>
  <si>
    <t>I'm carded for R-rated movies. And I get talked down to a lot. When I try to go rent a car or buy an airplane ticket or other stuff adults do, I get 'Okaaaaaay, honey.' I remember when I was 18, getting crayons in a restaurant.</t>
  </si>
  <si>
    <t>When I climb into my car, I enter my destination into a GPS device, whose spatial memory supplants my own. I have photographs to store the images I want to remember, books to store knowledge and now, thanks to Google, I rarely have to remember anything more than the right set of search terms to access humankind's collective memory.</t>
  </si>
  <si>
    <t>I own stock, and I also insure my car with Geico.</t>
  </si>
  <si>
    <t>My next adventure will be being in a car with Mischa at the wheel.</t>
  </si>
  <si>
    <t>A few years ago I was at a party and this guy threw me over his shoulder, ran across the street, put me in his car, and stuck his tongue in my mouth.</t>
  </si>
  <si>
    <t>People go to car races to watch the crashes.</t>
  </si>
  <si>
    <t>Everybody has a gun in their car in Detroit.</t>
  </si>
  <si>
    <t>Jim Harrison</t>
  </si>
  <si>
    <t>A woman is gentle, soft, delicate, and a man's position is to protect her, help her up stairs, make sure she's in the car safely first. Take good care of your woman, and the sky's the limit!</t>
  </si>
  <si>
    <t>Taraji P. Henson</t>
  </si>
  <si>
    <t>I'm a crazy car guy. I've got an airplane hangar full of cars.</t>
  </si>
  <si>
    <t>You know, if you're Guy Kawasaki and you create a car that gets 500 miles a gallon with zero emissions, people on the Internet would say: 'I could have done that in half an hour, and it's been done before. What's the big deal? I expected something more from him.' Meanwhile, they didn't do it, right? They're still living at home with their mothers.</t>
  </si>
  <si>
    <t>We should tell our kids to just have fun, participate and not get bent on winning or losing. But every coach, when they say that, they say it tongue in cheek, 'Don't worry about winning': If you win I'll get you ice cream, but if you lose I'm going to pout in the car.</t>
  </si>
  <si>
    <t>Bode Miller</t>
  </si>
  <si>
    <t>It's so funny looking back, but my so-called overnight success actually took 15 years. I remember when I didn't have any money, and my only car was mom's Hyundai.</t>
  </si>
  <si>
    <t>I have mentally overcome situations most of you would be terrified to ever attempt: heights, fire, needles, spiders, snakes, angry monkeys, being shot, being hit by a car, going blind - you name it, I have been in a situation where I have had to mentally overcome my inherent fears to do my job.</t>
  </si>
  <si>
    <t>I'm starting to think about things that I want to do, things that are fun. One of them is driving a car like a Porsche. I've driven a lot of cars - sedans, trucks and big family vehicles all year long. But there's nothing like a four-wheel-drive Porsche.</t>
  </si>
  <si>
    <t>I drank a lot when I was a teenager and I don't drink any more, because that's when I thought, you know, I'm gonna end up a car wreck.</t>
  </si>
  <si>
    <t>I'm a big potato chip girl. I don't like chocolate and cakes and all that, but I have to have my potato chips. I've got bags in the back of my car right now! But I never beat myself up about it, because, look: You can't give up every damn thing. You need something in your life that you like just because you like it!</t>
  </si>
  <si>
    <t>I've always been an avid reader. If I don't have a book in the car, I'll stop and pick one up just to have something to read. I don't even remember learning to read.</t>
  </si>
  <si>
    <t>My work is more about trying to ask good questions and not trying to come up with big shows. Every fashion company is doing that, every car company is doing that.</t>
  </si>
  <si>
    <t>Every song has a composer, every book has an author, every car has a maker, every painting has a painter, and every building has a builder. So it isn't irrational to take this simple logic a little further and say that nature must have had a Maker. It would be irrational to believe that it made itself.</t>
  </si>
  <si>
    <t>Ray Comfort</t>
  </si>
  <si>
    <t>Here's the thing that I think about life - if you manage to get into a space where you don't need that much, where the overhead of your life is not that great and you're pretty happy and relaxed without that much stuff, you are really liberated because you never have to say yes to something because you want another refrigerator or car!</t>
  </si>
  <si>
    <t>The biggest thrill a ballplayer can have is when your son takes after you. That happened when my Bobby was in his championship Little League game. He really showed me something. Struck out three times. Made an error that lost the game. Parents were throwing things at our car and swearing at us as we drove off. Gosh, I was proud.</t>
  </si>
  <si>
    <t>Bob Uecker</t>
  </si>
  <si>
    <t>I'd like to have the flying car, I think that'd be really cool.</t>
  </si>
  <si>
    <t>Rupert Grint</t>
  </si>
  <si>
    <t>Anyone can write a story based on the kind of horror where you see a guy in car and then there's the bad guy in the back seat. It's infantile to rely on that for telling a story. That's like going to bed and thinking there's a monster under your bed. It's silly.</t>
  </si>
  <si>
    <t>Sergio Aragones</t>
  </si>
  <si>
    <t>I always loved music. You know, my parents said I started singing when I was 4, in the car.</t>
  </si>
  <si>
    <t>Bob Seger</t>
  </si>
  <si>
    <t>I think fear is what keeps us from going over the edge. I mean, as a race car driver, I don't think what makes a good race car driver is a fearless person. I think it's somebody that is comfortable being behind the wheel of something that's somewhat out of control.</t>
  </si>
  <si>
    <t>Jeff Gordon</t>
  </si>
  <si>
    <t>I really enjoy not getting in a car and running errands on bikes.</t>
  </si>
  <si>
    <t>To say that I am organized is an understatement, but my car tells a different story.</t>
  </si>
  <si>
    <t>I lived in small town out in the desert and my friend used to steal his mom's car in the middle of the night. He'd drive over to my house, I'd sneak out and we'd go out to the desert and just burn things down.</t>
  </si>
  <si>
    <t>Mark Hoppus</t>
  </si>
  <si>
    <t>So, I remember when I was a kid, I was waiting for my mom to come home when she was working late, and, you know, I was like, 'Oh my God, what happened to her? Is she OK? Did something happen to her getting in the car?' I was a little kid. But those are actually early onsets of anxiety.</t>
  </si>
  <si>
    <t>Vinny Guadagnino</t>
  </si>
  <si>
    <t>On my job I end up jumping out of planes. Last week I got in an 18-wheeler and drove down a runway onto a skid track. The week before that they put me in a car and sunk me to the bottom of a lake to see if I could escape without an oxygen tank.</t>
  </si>
  <si>
    <t>Rick Mercer</t>
  </si>
  <si>
    <t>In L.A., I don't really want to go out because traffic sucks so bad. I'm sorry, I'm not going to spend five hours a day in my car, so you have to choose where you live very carefully.</t>
  </si>
  <si>
    <t>I quit after a bad car accident. The thing about boxing is that you can be a star for five or six years, but when you go back to the old life, it's tough.</t>
  </si>
  <si>
    <t>A lot of the songs start with an image. I was sitting there playing the guitar and I pictured this old, dirty green car, with the window rolled down, in the hot, hot, hot Texas heat, and this beautiful woman I knew when I was a kid sitting behind the wheel, looking out at me.</t>
  </si>
  <si>
    <t>Edie Brickell</t>
  </si>
  <si>
    <t>I hate modern car radios. In my car, I don't even have a push-button radio. It's just got a dial and two knobs. Just AM. One knob makes it louder, and one knob changes the station. When you're driving, that's all I want.</t>
  </si>
  <si>
    <t>Chris Isaak</t>
  </si>
  <si>
    <t>I once went to one of those parties where everyone throws their car keys into the middle of the room. I don't know who got my moped, but I drove that Peugeot for years.</t>
  </si>
  <si>
    <t>Victoria Wood</t>
  </si>
  <si>
    <t>Come rain or shine I walk short distances rather than taking my car.</t>
  </si>
  <si>
    <t>Sophie Ellis-Bextor</t>
  </si>
  <si>
    <t>I think the Smart Car is awesome. The only problem is I've been on the freeway and felt like I was going to be blown away like a Tim Hortons coffee cup, so I may have to upgrade to a Mini Cooper - something a little stronger.</t>
  </si>
  <si>
    <t>The way you continue to be a successful business is you don't wait for the car to go off the cliff. You have to manage yourself. And make sure you do it in the right way so you are not making decisions in crisis.</t>
  </si>
  <si>
    <t>We each own one car, and we have a reasonable house. It's a lovely place to be, but it's not extravagant.</t>
  </si>
  <si>
    <t>Reese Witherspoon</t>
  </si>
  <si>
    <t>As soon as I began to earn what might be called fairly large sums, I bought a car and began to explore the country around New York.</t>
  </si>
  <si>
    <t>If you saw a dog going to be crushed under a car, wouldn't you help him?</t>
  </si>
  <si>
    <t>Oskar Schindler</t>
  </si>
  <si>
    <t>One thing that worried me was how writers get categorized and so they end up having to write the same kind of book again and again. That is fine if it is what you want to do, but I would rather be locked in the trunk of my car with a weasel than write the same book every three years until I die.</t>
  </si>
  <si>
    <t>I've worked as a labourer, driven taxis and school buses, and been a car mechanic - whatever I could do just to get by. But it does mean that I know a little bit about a lot of things.</t>
  </si>
  <si>
    <t>Cory Monteith</t>
  </si>
  <si>
    <t>What I enjoy doing more than anything is, I have my little antique car collection, and when the weather is pretty I like to get out one of my old cars. I have a little route I run down in the country, down Nachez Trace Parkway. The loop down through there is just really relaxing, not much traffic.</t>
  </si>
  <si>
    <t>Alan Jackson</t>
  </si>
  <si>
    <t>I am a horrible visual artist. I can't fix a car, sew, knit, cook, etc. Statistically, there is more I don't do than do.</t>
  </si>
  <si>
    <t>Carrie Brownstein</t>
  </si>
  <si>
    <t>The word 'geek' today does not mean what it used to mean. A geek isn't the skinny kid with a pocket protector and acne. There can be computer geeks, video game geeks, car geeks, military geeks, and sports geeks. Being a geek just means that you're passionate about something.</t>
  </si>
  <si>
    <t>A geek isn't the skinny kid with a pocket protector and acne. There can be computer geeks, video game geeks, car geeks, military geeks, and sports geeks. Being a geek just means that you're passionate about something.</t>
  </si>
  <si>
    <t>In the heat of the Russian summer a sleeping car is the most horrible instrument of martyrdom imaginable.</t>
  </si>
  <si>
    <t>Manfred von Richthofen</t>
  </si>
  <si>
    <t>When I grew up there wasn't air-conditioning or anything of that nature, and this old car had a wall thickness of about ten inches. So we had a little warmer house in the winter and a little cooler in the summer.</t>
  </si>
  <si>
    <t>Merle Haggard</t>
  </si>
  <si>
    <t>It sounds like something from a Woody Guthrie song, but it's true I was raised in a freight car.</t>
  </si>
  <si>
    <t>There were times when I thought I would never own a car.</t>
  </si>
  <si>
    <t>The image is where you have dinner at night, who you're seeing. It's what car you drive and how you dress. People in the industry sell that, and it creates a dream. There's nothing else.</t>
  </si>
  <si>
    <t>Elle Macpherson</t>
  </si>
  <si>
    <t>I'm the one who gets called up about a problem. I'm the one who gets called up about the street lighting and the abandoned car. I'm the one who gets blamed if the police don't arrive. I'm the one they blame if a city truck is broken down.</t>
  </si>
  <si>
    <t>You know, it's amazing. I don't even have a car, would you believe it? I had a motorbike and it got stolen last year. So I've got to buy another one of those, I suppose. I can treat myself to that.</t>
  </si>
  <si>
    <t>Michael Fassbender</t>
  </si>
  <si>
    <t>I always keep a ball in the car. You never know.</t>
  </si>
  <si>
    <t>Hakeem Olajuwon</t>
  </si>
  <si>
    <t>I've made movies that cost less than one car chase.</t>
  </si>
  <si>
    <t>Sam Mendes</t>
  </si>
  <si>
    <t>In 1950, when the Giants signed me, they gave me $15,000. I bought a 1950 Mercury. I couldn't drive, but I had it in the parking lot there, and everybody that could drive would drive the car. So it was like a community thing.</t>
  </si>
  <si>
    <t>Some people think my father was a spy, because of working for that government agency in Vietnam, but he can't find his car keys, much less keep a national secret.</t>
  </si>
  <si>
    <t>All I want to know is that I can keep this house for the rest of my days and I want to make good music... and have the odd sports car in the garage, obviously!</t>
  </si>
  <si>
    <t>Jay Kay</t>
  </si>
  <si>
    <t>It's not a case of 'look at me in my car' it's more, 'look at the car'. I like the idea of other people enjoying them, because everything has become a bit faceless and nobody likes the motor car any more.</t>
  </si>
  <si>
    <t>I didn't get my first car until I was 22. It was a BMW 1602 and now I've got it back I'm waiting to restore it.</t>
  </si>
  <si>
    <t>All the times being like, 'Who rented this car and why are we going to this place?' You take the easy route and go, 'Oh, thanks for the champagne. I'll have another.'</t>
  </si>
  <si>
    <t>Rosario Dawson</t>
  </si>
  <si>
    <t>The United Nations four or five years ago put out a study that said the meat industry, meat-eating, growing meat for food is the No. 1 killer of our planet - not No. 2 or No. 3: No 1. You know what's No. 2? Transportation. Everyone thinks that No. 1 is transportation, and goes out and buys a hybrid car. Screw the hybrid cars. Don't eat hamburgers.</t>
  </si>
  <si>
    <t>Maggie Q</t>
  </si>
  <si>
    <t>You cannot expect the guy who drove the car into the ditch to navigate it out of the ditch. You have to put a new driver in the seat. I'm not saying the new driver is going to be any better, but we need a new driver. Kerry is the only choice.</t>
  </si>
  <si>
    <t>The idea that maybe you don't have to own a car if you only need one occasionally may catch on, just like time-sharing caught on in real estate.</t>
  </si>
  <si>
    <t>Steve Case</t>
  </si>
  <si>
    <t>I have always had this mentality because I hated to break anything on the car.</t>
  </si>
  <si>
    <t>One of my biggest problems this season was with the clutch at the start of the race. I hate to risk the car.</t>
  </si>
  <si>
    <t>I don't like to go over curbs, because I don't want to be hard on the car.</t>
  </si>
  <si>
    <t>You were not in control You had no visibility: maybe there was a car in front of you, maybe not.</t>
  </si>
  <si>
    <t>We have an uncanny ability to make birds do what we want them to do. In Blood Simple there's a shot from the bumper of a car and it's going up this road and a huge flock of birds takes off at the perfect moment.</t>
  </si>
  <si>
    <t>I took guitar a while back, and my heart wasn't in it at the time, but I'm ready to try it again. I sing in the car, at home - it's a huge part of my life, especially since I'm from Tennessee.</t>
  </si>
  <si>
    <t>Lucy Hale</t>
  </si>
  <si>
    <t>I love Lady Antebellum and Miranda Lambert - they write from the heart. But it's hard to find a country music lover in L.A. None of my friends really listen to it, and they hate getting in the car with me because I just blast Taylor Swift.</t>
  </si>
  <si>
    <t>I definitely love that all these car brands are coming out with hybrid forms of every car that they have. It's very awesome because I think it does make a difference, and it doesn't hurt that you save a lot of money on gas.</t>
  </si>
  <si>
    <t>I've always had an affinity and a passion for cars and that whole car culture.</t>
  </si>
  <si>
    <t>Ludacris</t>
  </si>
  <si>
    <t>Paul is Starsky, and I met him before shooting. He was very kind and encouraged us to go with what we wanted to do. It was very sweet to see them back with the car after 25 years.</t>
  </si>
  <si>
    <t>Ben Stiller</t>
  </si>
  <si>
    <t>I grew up in Texas and we used to go to Padre Island, eight hours in the car down to the beach.</t>
  </si>
  <si>
    <t>St. Vincent</t>
  </si>
  <si>
    <t>My dad used to love Steely Dan, the Stones, Jethro Tull and all that. There was always Steely Dan going in my dad's car, but I remember The Royal Scam in particular because it has 'Kid Charlemagne' on it.</t>
  </si>
  <si>
    <t>When I was in New York, I was making a living. We had a summer house and a car that I could put in a garage. That's something for a stage actor.</t>
  </si>
  <si>
    <t>William H. Macy</t>
  </si>
  <si>
    <t>Your car should drive itself. It's amazing to me that we let humans drive cars... It's a bug that cars were invented before computers.</t>
  </si>
  <si>
    <t>Eric Schmidt</t>
  </si>
  <si>
    <t>Consider the perverse effect cap and trade has on altruistic actions. Say you decide to buy a small, high-efficiency car. That reduces your emissions, but not your country's. Instead it allows somebody else to buy a bigger S.U.V. - because the total emissions are set by the cap.</t>
  </si>
  <si>
    <t>James Hansen</t>
  </si>
  <si>
    <t>Every summer my husband and I pack our suitcases, load our kids into the car, and drive from tense, crowded New York City to my family's cottage in Maine. It's on an island, with stretches of sea and sandy beaches, rocky coasts, and pine trees. We barbecue, swim, lie around, and try to do nothing.</t>
  </si>
  <si>
    <t>Hope Davis</t>
  </si>
  <si>
    <t>It's like, no matter what I do, I always feel like I'm five years old, and I end up in the back of my father's car looking out the window, and nothing has changed in 25 years.</t>
  </si>
  <si>
    <t>Dylan McDermott</t>
  </si>
  <si>
    <t>I did a twenty foot print and John Cage is involved in that because he was the only person I knew in New York who had a car and who would be willing to do this.</t>
  </si>
  <si>
    <t>I was 16 years old, driving to LA, and sleeping in my car, just trying to make it happen.</t>
  </si>
  <si>
    <t>Nick Cannon</t>
  </si>
  <si>
    <t>I arrived in California with no job, no car, and no money, but, like millions of other girls, a dream.</t>
  </si>
  <si>
    <t>Victoria Principal</t>
  </si>
  <si>
    <t>I remember when metal was something you really had to search out, and now I hear it on car commercials.</t>
  </si>
  <si>
    <t>Trevor Dunn</t>
  </si>
  <si>
    <t>You know, sitting in the car when they got back in and - first of all, it was relief. I was not - there were two get away cars or switch cars they were called. And, you know, the group tended to include everyone.</t>
  </si>
  <si>
    <t>Patty Hearst</t>
  </si>
  <si>
    <t>So much of life is luck. One day you make a right turn and get hit by a car. Turn left and you meet the love of your life. I think I made the correct turn.</t>
  </si>
  <si>
    <t>Loretta Swit</t>
  </si>
  <si>
    <t>The ought to be a worldwide cultural taskforce that just stops you when you have ideas like combining The Red Desert with an armored car heist movie.</t>
  </si>
  <si>
    <t>Steven Soderbergh</t>
  </si>
  <si>
    <t>Well, it is so difficult right now when you look out on the road and how fast people go and the more and more cars you see out there, for teenagers, you'd think a kid that literally, a few years before, was sitting back in a car seat in the back seat is now behind the wheel.</t>
  </si>
  <si>
    <t>Amy Klobuchar</t>
  </si>
  <si>
    <t>But I also like to shower my parents with presents. I bought them a beautiful car and a house.</t>
  </si>
  <si>
    <t>And we turned off and 30 miles south they're standing in the middle of our road blocking our way, stopped the car, got out, took us through the path in the woods, where the craft was on the ground.</t>
  </si>
  <si>
    <t>Betty Hill</t>
  </si>
  <si>
    <t>So if you're a robot and you're living on this planet, you can do things that you can't do in real life - things that you wished you could do: like fly like have a car that flies like have furniture that is alive.</t>
  </si>
  <si>
    <t>William Joyce</t>
  </si>
  <si>
    <t>Going to car racing school was phenomenal.</t>
  </si>
  <si>
    <t>Michelle Rodriguez</t>
  </si>
  <si>
    <t>A gun can be dangerous. But a gun can protect you, you can hunt for food with it - you know, the tool itself is a tool. The intention of the party using the tool is a part of the process, right? You know: the knife cuts the steak, stabs the person, saves somebody from danger, cuts somebody out of a car.</t>
  </si>
  <si>
    <t>I've made club songs, and I've made radio songs, and I've made the car songs.</t>
  </si>
  <si>
    <t>T-Pain</t>
  </si>
  <si>
    <t>My first car was an '84 Ford Taurus. It caught on fire from me trying to change the fuel pump, so that wasn't good at all. Dried leaves on the ground while I was trying to change the fuel pump. Don't do that. Do it on concrete.</t>
  </si>
  <si>
    <t>We need a number of solutions - we need more efficiency and conservation. Efficiency is a big one. I think car companies need to do a lot better in producing more efficient cars. They have the technology, we just need to demand them as consumers.</t>
  </si>
  <si>
    <t>Daryl Hannah</t>
  </si>
  <si>
    <t>Twenty years ago, I was living in a lovely cottage on the edge of Dartmoor but I couldn't afford to run a car.</t>
  </si>
  <si>
    <t>Mary Wesley</t>
  </si>
  <si>
    <t>I don't want to be in my car all day. I love getting up in the morning in Venice and walking my dogs down to the cafe to get my tea, and then perhaps going to a bookstore and sitting and reading, then walking to the beach.</t>
  </si>
  <si>
    <t>Jessica Chastain</t>
  </si>
  <si>
    <t>The day I won an Emmy was also the day my father passed away. I received a call from my sister on the way to the ceremony and had to turn my car around and catch the first flight back to Karachi.</t>
  </si>
  <si>
    <t>Because of that I don't care when I read in the newspaper that I am colourblind. I went through a red light in my car and I stopped when I before a green light. So I must be really colourblind, eh?</t>
  </si>
  <si>
    <t>Ruud van Nistelrooy</t>
  </si>
  <si>
    <t>The courts cannot garnish a father's salary, nor freeze his account, nor seize his property on behalf of his children, in our society. Apparently this is because a kid is not a car or a couch or a boat.</t>
  </si>
  <si>
    <t>Mayors could never get away with the kind of nonsense that goes on in Washington. In our world, you either picked up the trash or you didn't. You either moved an abandoned car or you didn't. You either filled a pothole or you didn't. That's what we do every day. And we know how to get this stuff done.</t>
  </si>
  <si>
    <t>The negative effects of combat were nightmares, and I'd get jumpy around certain noises and stuff, but you'd have that after a car accident or a bad divorce. Life's filled with trauma. You don't need to go to war to find it it's going to find you. We all deal with it, and the effects go away after awhile. At least they did for me.</t>
  </si>
  <si>
    <t>Sebastian Junger</t>
  </si>
  <si>
    <t>In college, my big money memory was saving up to buy a car with my boyfriend, whom I lived with.</t>
  </si>
  <si>
    <t>Christie Hefner</t>
  </si>
  <si>
    <t>I think I'm pretty smart on what I spend my money on. I still don't have a new car, I drive my old car that I've had forever. But I bought a house in downtown Chicago.</t>
  </si>
  <si>
    <t>I'm not a car guy. The subway gets me where I need to go efficiently and cheaply, and I don't worry about traffic.</t>
  </si>
  <si>
    <t>Joe Scarborough</t>
  </si>
  <si>
    <t>When I'm in town on Sundays, I sometimes go down to the Central Bar in the East Village to watch English football. But my natural inclination now is to get in the car with my wife and kids and get out of town.</t>
  </si>
  <si>
    <t>A man from a primitive culture who sees an automobile might guess that it was powered by the wind or by an antelope hidden under the car, but when he opens up the hood and sees the engine he immediately realizes that it was designed.</t>
  </si>
  <si>
    <t>Michael Behe</t>
  </si>
  <si>
    <t>Because I'm a young black man driving a really nice, expensive car, I sometimes get harassed when I'm rolling through a ghetto neighbourhood.</t>
  </si>
  <si>
    <t>Coolio</t>
  </si>
  <si>
    <t>I feel comfortable around every driver out there and each driver is in charge of their own car, but you feel very secure racing the competition out there.</t>
  </si>
  <si>
    <t>Kurt Busch</t>
  </si>
  <si>
    <t>There are going to be little victories that we claim, even if it's finishing 15th and putting the car back in hauler without a scratch on it.</t>
  </si>
  <si>
    <t>This is like my dad's race team where we had one Legend car. If we wrecked it, we couldn't race the next week unless we had enough parts to put it back together again.</t>
  </si>
  <si>
    <t>So there is going to be that balance of understanding how to get the best out of the car that day, whether it's 15th or even if I have a shot at a top 10, protecting that car so we can bring it back when we have to.</t>
  </si>
  <si>
    <t>It's just that fun atmosphere, working on the car, being with the guys. This is exactly what I needed.</t>
  </si>
  <si>
    <t>James Finch is exactly what I'm looking for, as far as getting back into the race car to have fun.</t>
  </si>
  <si>
    <t>I feel like we're a very good top-10 car, but we really have to work hard and find a unique way to get these top fives.</t>
  </si>
  <si>
    <t>I don't have an interest in any car that isn't good for the environment, other than maybe an aesthetic quality in a picture book.</t>
  </si>
  <si>
    <t>Emile Hirsch</t>
  </si>
  <si>
    <t>My dream car would be a Maserati. That would be amazing.</t>
  </si>
  <si>
    <t>Jordana Brewster</t>
  </si>
  <si>
    <t>Parking is a nightmare for me... I still have sensors on my car that help me park.</t>
  </si>
  <si>
    <t>People spend so much time in their cars, and it's a legal way to have fun by speeding a little bit or testing yourself a little bit, and you get to invest in your car. For some people, it becomes their baby.</t>
  </si>
  <si>
    <t>In sport there is never any moment that is the same as the other. I have been in Formula One for 12 years, and out of that I had one year with the perfect car.</t>
  </si>
  <si>
    <t>Michael Schumacher</t>
  </si>
  <si>
    <t>I knew that by getting behind the wheel of the car and having had something to drink, the responsibility laid on my shoulders.</t>
  </si>
  <si>
    <t>Tracey Gold</t>
  </si>
  <si>
    <t>I remember that all of a sudden, the car felt like I couldn't control it. It was absolutely the most horrifying experience. We rolled over, off the freeway. I think there was something wrong with the car.</t>
  </si>
  <si>
    <t>I will never have a drink and get behind the wheel of a car. It's not illegal to drink and drive, but there becomes a certain point where it does become a crime.</t>
  </si>
  <si>
    <t>I never listen to music in the house, I listen to music in the car.</t>
  </si>
  <si>
    <t>Peter Tork</t>
  </si>
  <si>
    <t>Investors have few spare tires left. Think of the image of a car on a bumpy road to an uncertain destination that has already used up its spare tire. The cash reserves of people have been eaten up by the recent market volatility.</t>
  </si>
  <si>
    <t>Mohamed El-Erian</t>
  </si>
  <si>
    <t>Now having said that, I realize that releasing a film in the real world is like trying to get General Motors to release a handmade car.</t>
  </si>
  <si>
    <t>Godfrey Reggio</t>
  </si>
  <si>
    <t>On the average, I don't spend more than 15 minutes in the car - to go to the golf course or the gym. And that's the only time I listen to the radio.</t>
  </si>
  <si>
    <t>Dweezil Zappa</t>
  </si>
  <si>
    <t>Eventually I did that, but it took a lot of twists and turns, and there were a year or two there where I was living with no money at all - no home, no car, no nothing. I was living in somebody's garage in Los Angeles at that point - for a year.</t>
  </si>
  <si>
    <t>Renny Harlin</t>
  </si>
  <si>
    <t>I could be on 52nd and Third in Manhattan up and ask a strange for directions and they will help you, that's a rural heart. Your car breaks down in the middle of Iowa or somewhere, or Tennessee where I'm from, people want to help each other. Given each opportunity, you see how people come together.</t>
  </si>
  <si>
    <t>If I test the car for a year I can be quite competitive the next season.</t>
  </si>
  <si>
    <t>Have you ever noticed how nice people are at the car wash?! Maybe it's just me, but it makes me happy. Weird, I know!</t>
  </si>
  <si>
    <t>It used to be that you'd have a song recorded by a major country artist and if it was a hit, you could buy a car. Now you can buy a dealership.</t>
  </si>
  <si>
    <t>When I finish an album and I find myself listening to it in the car, because it makes me feel a certain way, that's the time to try to let other people know about it.</t>
  </si>
  <si>
    <t>Herb Alpert</t>
  </si>
  <si>
    <t>I don't think radio is selling records like they used to. They'd hawk the song and hawk the artist and you'd get so excited, you'd stop your car and go into the nearest record store.</t>
  </si>
  <si>
    <t>I did a lot of gasoline commercials - Hess, Texaco. I was part of the family in the car, the little brat in the back.</t>
  </si>
  <si>
    <t>Ricky Schroder</t>
  </si>
  <si>
    <t>Once when I was 16 I had my car taken away from me for being past curfew. Oh, and I said a bad word once, and I actually did get my mouth washed out with soap.</t>
  </si>
  <si>
    <t>Ashlee Simpson</t>
  </si>
  <si>
    <t>I'm addicted to laughing. I go to see a lot of comedy shows. I'm addicted to playing really loud and obnoxious rock music in my car. I'm addicted to beautiful clothes and shoes. I just love gorgeous stuff and work hard to acquire pretty things, shiny things. I'm addicted to shiny things!</t>
  </si>
  <si>
    <t>Nadia Giosia</t>
  </si>
  <si>
    <t>The thing about drugs and sex is that you lose all your inhibitions. I've had sex in trains, planes, wine bars... and quite a few car parks!</t>
  </si>
  <si>
    <t>Robbie Williams</t>
  </si>
  <si>
    <t>From 1997 when we came in, you guys and the public bought seven million more cars. You didn't get rid of the second car, did you? So what is happening is the growth of cars on the motorway.</t>
  </si>
  <si>
    <t>John Prescott</t>
  </si>
  <si>
    <t>I'm not gonna ride home in the car. I'll wait for Randy. I think I'll get home quicker.</t>
  </si>
  <si>
    <t>Boys, they can't take my refrigerator now. They'll never get my car now. I paid cash for 'em and they're mine, and I'm keepin' 'em!</t>
  </si>
  <si>
    <t>When the Exxon Valdez spilled in 1989, I was angry. I even wrote on the back of my car, Boycott Exxon!</t>
  </si>
  <si>
    <t>The only way people are going to change their car buying habits, and the only way government will get behind alternatively fueled vehicles, is if gasoline prices continue to go up.</t>
  </si>
  <si>
    <t>I used to have this Mercedes, a dark blue 450SLC, which was the most beautiful car. I'd like to have another unusual, beautiful car.</t>
  </si>
  <si>
    <t>Andrew Davies</t>
  </si>
  <si>
    <t>I allow myself one nice car.</t>
  </si>
  <si>
    <t>Slash</t>
  </si>
  <si>
    <t>A male gynecologist is like an auto mechanic who has never owned a car.</t>
  </si>
  <si>
    <t>Carrie P. Snow</t>
  </si>
  <si>
    <t>They put chains on me they chained my waist, my legs. Put me in the back of a squad car, and I literally blacked out. I didn't even - there's whole pieces missing.</t>
  </si>
  <si>
    <t>I started out by believing God for a newer car than the one I was driving. I started out believing God for a nicer apartment than I had. Then I moved up.</t>
  </si>
  <si>
    <t>Man, coaching is a hard job, and it requires a lot of time... I hear stories from coaches who tell me that players call them in the middle of the night not knowing where they parked their car.</t>
  </si>
  <si>
    <t>Joe Montana</t>
  </si>
  <si>
    <t>I was a little different. I still say I'm a little different, because success to me is not having the most money, or having the biggest car or the biggest house.</t>
  </si>
  <si>
    <t>Herschel Walker</t>
  </si>
  <si>
    <t>I live in a kind of gay bubble. I live in a gay house, I drive a gay car. I eat gay food.</t>
  </si>
  <si>
    <t>Julian Clary</t>
  </si>
  <si>
    <t>I think, like everybody else in New Hampshire, when I pull up to fill up my car and I pay $50, I get upset. And I'm wondering if these prices are legitimate.</t>
  </si>
  <si>
    <t>Judd Gregg</t>
  </si>
  <si>
    <t>I was in prison for a charge in Texas, murder one. Back in the '70s in Texas, I was there. I heard the shot. I was in the car.</t>
  </si>
  <si>
    <t>Duane Chapman</t>
  </si>
  <si>
    <t>Faith is the substance of hope - of things hoped for and the evidence of things not seen. So if you can hope for it and imagine it, and keep imagining and hoping and seeing yourself driving a new car, or seeing yourself getting that job, or seeing yourself excel, seeing yourself help that person - that is faith.</t>
  </si>
  <si>
    <t>I'm gonna be the best dad that ever lived. I'll have a ranch with a race car track and a golf course.</t>
  </si>
  <si>
    <t>Jeremy London</t>
  </si>
  <si>
    <t>When I was living on the street I would be standing out in front of Grauman's Chinese Theater, leaning against my car and signing autographs and nobody had any idea that I was living in it.</t>
  </si>
  <si>
    <t>Danny Bonaduce</t>
  </si>
  <si>
    <t>I remember my wife and I used to get on plane and see everybody else with their babies. They'd be putting strollers and car seats up above, and we'd think: Oh, please Lord, don't make us go through that.</t>
  </si>
  <si>
    <t>Paul Reiser</t>
  </si>
  <si>
    <t>I think there's a suspicion in the South of people putting on airs. You see it in most successful Southern politicians, but you also see it in someone like Richard Petty, who may be a multimillionaire stock car driver, but he's also beloved because he has a nice self-deprecatory way about him.</t>
  </si>
  <si>
    <t>John Shelton Reed</t>
  </si>
  <si>
    <t>Is there some risk every day we walk out our front door? Every time we get in our car? Yeah. Are we materially less safe now than we were 10 years ago? Whatever delta there is, it's very small.</t>
  </si>
  <si>
    <t>John Hickenlooper</t>
  </si>
  <si>
    <t>It bothers me when I hear it in a car commercial or some such. But for the most part, it's better than seeing sacred music relegated to the scrap heap.</t>
  </si>
  <si>
    <t>Richard Morris</t>
  </si>
  <si>
    <t>The will is never free - it is always attached to an object, a purpose. It is simply the engine in the car - it can't steer.</t>
  </si>
  <si>
    <t>Joyce Cary</t>
  </si>
  <si>
    <t>I just completed a tour in Europe. I played every night. This requires traveling some days for six hours in a van or a train or a car. After six weeks of that, I checked into the hotel and just fell apart.</t>
  </si>
  <si>
    <t>Lee Konitz</t>
  </si>
  <si>
    <t>People would say you look weak if you're not cursing the opposition and driving around in a big black car while always wearing a tie. Above all, to be 'strong' you're always supposed to be giving orders.</t>
  </si>
  <si>
    <t>Georgios A. Papandreou</t>
  </si>
  <si>
    <t>If you or me go to the gas station to fill up our car and it costs us much more than we expected, it will zap our discretionary income. We won't have the extra money to buy that washing machine or new winter coat-all big ticket items that are important to economic growth.</t>
  </si>
  <si>
    <t>I was so wild and crazy and dumb in my car. It didn't run but 30 miles an hour. You made do.</t>
  </si>
  <si>
    <t>Muddy Waters</t>
  </si>
  <si>
    <t>When you're in a race car, you're going through so many different emotions throughout that race.</t>
  </si>
  <si>
    <t>The problem is that the Iraqi people are facing atrocities from both sides - Zarqawi and also the American troops at times. The Zarqawi groups uses car bombs, the Americans use other bombs. You also know what they do in the prisons.</t>
  </si>
  <si>
    <t>Akbar Hashemi Rafsanjani</t>
  </si>
  <si>
    <t>The driver of a racing car is a component. When I first began, I used to grip the steering wheel firmly, and I changed gear so hard that I damaged my hand.</t>
  </si>
  <si>
    <t>Juan Manuel Fangio</t>
  </si>
  <si>
    <t>Well, you go to Holland and everybody's on a bike - nobody would think to have a car.</t>
  </si>
  <si>
    <t>If I start outsourcing all my navigation to a little talking box in my car, I'm sort of screwed. I'm going to lose my car in the parking lot every single time.</t>
  </si>
  <si>
    <t>I think that people don't know how to do anything anymore. My father was a janitor. He could take a car apart and put it back together. He could build a house in the back yard. Today, if you ask people what they know, they say, 'I know how to hire someone.'</t>
  </si>
  <si>
    <t>Walter Mosley</t>
  </si>
  <si>
    <t>I mean, you have a general tone of it but it's pretty much you get to come in and you're going to flip this car and it's going to blow up and you're going to come out on fire and you go oh, that's cool, and then you get paid a lot of money.</t>
  </si>
  <si>
    <t>David R. Ellis</t>
  </si>
  <si>
    <t>No, in Lethal Weapon I was a taxi cab driver that Mel jumps in front of the taxi and pulls me out of the car and steals the taxi. Then I did some other indie driving for some of the car sequences.</t>
  </si>
  <si>
    <t>So then I started doing a lot of episodic TV, just car chases or helicopter chases or whatever.</t>
  </si>
  <si>
    <t>They had some really cool rigged cars and things that were different that they would tow behind the camera car that were actually on these trailers that manipulated side to side and stuff like they were getting hit, and actually put the actor right in the middle of the chase.</t>
  </si>
  <si>
    <t>I don't own a car.</t>
  </si>
  <si>
    <t>Shepard Smith</t>
  </si>
  <si>
    <t>I'm calling from my car, I'm sorry, I'm like running around like crazy.</t>
  </si>
  <si>
    <t>Melissa Joan Hart</t>
  </si>
  <si>
    <t>I really like listening to music in my car.</t>
  </si>
  <si>
    <t>Aaron Neville</t>
  </si>
  <si>
    <t>There are races and then there are races. And without a doubt, the Indy 500 is the race that I've always wanted to attend. And now, to be driving the Corvette Pace Car... this is going to be unbelievable.</t>
  </si>
  <si>
    <t>It was all that stuff about taking your parents' car when you're 13, sneaking booze into rock shows and ditching school with your friends. I could relate to that as a former teenager, rather than as a present parent.</t>
  </si>
  <si>
    <t>Donal Logue</t>
  </si>
  <si>
    <t>I think the true test of a pop song, for me, and I've talked to a lot of other writers about this, is you take your demo, you pop it in your car and you drive down Sunset Blvd. to Santa Monica, and that's the Hollywood car test.</t>
  </si>
  <si>
    <t>Ryan Tedder</t>
  </si>
  <si>
    <t>I absolutely refuse to reveal my age. What am I - a car?</t>
  </si>
  <si>
    <t>Cyndi Lauper</t>
  </si>
  <si>
    <t>I only know it takes weeks to recover, as if one had been in a car accident.</t>
  </si>
  <si>
    <t>Patricia Highsmith</t>
  </si>
  <si>
    <t>I would like you all to give me a round of applause as I have not crashed my car in over 15 months.</t>
  </si>
  <si>
    <t>Matthew Perry</t>
  </si>
  <si>
    <t>Every little kid has always wanted to be a race car driver. This gets some of that out.</t>
  </si>
  <si>
    <t>David Alan Grier</t>
  </si>
  <si>
    <t>Space isn't remote at all. It's only an hour's drive away if your car could go straight upwards.</t>
  </si>
  <si>
    <t>Fred Hoyle</t>
  </si>
  <si>
    <t>And I think that if I were a for real celebrity that was recognizable everywhere, I'd just crawl under a rock and you know, have someone run over the rock with a car, or something.</t>
  </si>
  <si>
    <t>Steve Burns</t>
  </si>
  <si>
    <t>In the United States three new methods of transportation made their appearance at almost the same time - the steamboat, the canal boat, and the rail car.</t>
  </si>
  <si>
    <t>John Moody</t>
  </si>
  <si>
    <t>Have you heard about the Irishman who reversed into a car boot sale and sold the engine?</t>
  </si>
  <si>
    <t>Frank Carson</t>
  </si>
  <si>
    <t>I want do some kind of action movie, car chases and explosions.</t>
  </si>
  <si>
    <t>Devon Sawa</t>
  </si>
  <si>
    <t>I'm like, 'Would you be the person in the room that would boo when Dylan went electric? I know I wouldn't. Or are you the person that left The Beatles after 'She Loves You,' or 'Drive My Car?' You weren't on board for 'Revolution 9' or 'Day In The Life,' were you?'</t>
  </si>
  <si>
    <t>Regina Spektor</t>
  </si>
  <si>
    <t>Well, honey, I had the million dollar houses, I had the car, I had the horse, I had the barn I had everything. Was I set free? I didn't even know what that meant.</t>
  </si>
  <si>
    <t>Taylor Dayne</t>
  </si>
  <si>
    <t>It was in San Diego and I was onstage and couldn't remember how to play the guitar properly. I was in terrible pain and my nervous system was just going wild, like somebody had just run a car over me.</t>
  </si>
  <si>
    <t>Andy Partridge</t>
  </si>
  <si>
    <t>The first trip I remember taking was on the train from Virginia up to New York City, watching the summertime countryside rolling past the window. They used white linen tablecloths in the dining car in those days, and real silver. I love trains to this day. Maybe that was the beginning of my fixation with leisurely modes of travel.</t>
  </si>
  <si>
    <t>Billy Campbell</t>
  </si>
  <si>
    <t>I am very puzzled by the fact that young people are getting infected again. They don't take precautions despite an enormous amount of information. It's like riding a race car at 200 kilometers an hour. Some people like the risk.</t>
  </si>
  <si>
    <t>Luc Montagnier</t>
  </si>
  <si>
    <t>I listen to KCRW in the car and Pandora radio, which I stream through the stereo from my iPhone. I've been listening to everything from Caribou to Conway Twitty. If I'm going on a longer car ride, I'll download some podcasts.</t>
  </si>
  <si>
    <t>Sam Trammell</t>
  </si>
  <si>
    <t>ER was one of my favourites. I played a car accident victim who has leukemia. I got to wear a neck brace and nose tubes for the two days I worked.</t>
  </si>
  <si>
    <t>Dakota Fanning</t>
  </si>
  <si>
    <t>I drive a car that has pleather seats.</t>
  </si>
  <si>
    <t>Kathy Freston</t>
  </si>
  <si>
    <t>In the history of the world, no one has ever washed a rented car.</t>
  </si>
  <si>
    <t>Lawrence Summers</t>
  </si>
  <si>
    <t>As I was coming out of the closet, our car was hurtling over an embankment.</t>
  </si>
  <si>
    <t>Lance Loud</t>
  </si>
  <si>
    <t>Some people say it might be good for your career to die and then come back again. I have died many ways, car crashes, motorcycle crashes, etc. But, I am still alive.</t>
  </si>
  <si>
    <t>Dear motorist on the information superhighway. I'm sorry I do not have a car.</t>
  </si>
  <si>
    <t>Eric San</t>
  </si>
  <si>
    <t>In the end I didn't get a top car any more. I had no toughness left. That was the reality.</t>
  </si>
  <si>
    <t>Jacky Ickx</t>
  </si>
  <si>
    <t>I was always an observer, even as a child. I could be satisfied to sit in a car for 3 hours and just look at the street go by while my mother went shopping.</t>
  </si>
  <si>
    <t>Jonathan Winters</t>
  </si>
  <si>
    <t>I mostly drive around in a Fiat 500 TwinAir, and that's a pretty small car!</t>
  </si>
  <si>
    <t>Richard Hammond</t>
  </si>
  <si>
    <t>Now, personally, I like a car with some sort of character.</t>
  </si>
  <si>
    <t>The easiest and simplest thing that any one can do to make their car safer, more gas efficient, whatever - check the tire pressure.</t>
  </si>
  <si>
    <t>My first car was a 1976 Toyota Corolla Liftback in red, like the one in 'The Blues Brothers.' I painted a Union Jack on the roof. I was absolutely in love with it until I destroyed it, which broke my heart!</t>
  </si>
  <si>
    <t>It's not just the kid who's spent every penny from his job to upgrade his car to tell the world he cares about sports cars, it's also the person driving around in a fuel-conscious hybrid electric car, because it's more a message to the world than an effective means of saving fuel, to be quite honest.</t>
  </si>
  <si>
    <t>I've been in a car three or four times when it filled with water and it's not a comfortable feeling.</t>
  </si>
  <si>
    <t>You don't have to worry about whether the car is set up right or not, you know it is, and it's down to you. Ultimately, that's what every driver wants.</t>
  </si>
  <si>
    <t>Bobby Rahal</t>
  </si>
  <si>
    <t>I am going to miss that time when you take that corner better than anybody else could have taken it on that lap or you do that great qualifying lap or you make that great pass or you bring a crippled car home.</t>
  </si>
  <si>
    <t>Ford used to come to work in a big car with two Admiral's flags, on each side of the car. His assistant would be there with his accordion, playing, Hail to the Chief.</t>
  </si>
  <si>
    <t>Richard Widmark</t>
  </si>
  <si>
    <t>Acting advice is a bit like your parents teaching you how to drive a car. You know they're right, but you still kind of want them to shut up a bit.</t>
  </si>
  <si>
    <t>Max Irons</t>
  </si>
  <si>
    <t>You need someone to tell you how to do things like hitting your marks, or driving a car so it looks right or getting out of a car so it doesn't take a million years of screen time.</t>
  </si>
  <si>
    <t>Gary Cole</t>
  </si>
  <si>
    <t>The thing about New York is you can leave your house without a plan and find the day. You can't do that in Los Angeles. You need to get in your car, all this, you can't just drive around like a lunatic. In New York, you can literally walk outside, and wind up anywhere.</t>
  </si>
  <si>
    <t>The New Dealers have all left Washington to make way for the car dealers.</t>
  </si>
  <si>
    <t>Is it sufficient that you have learned to drive the car, or shall we look and see what is under the hood? Most people go through life without ever knowing.</t>
  </si>
  <si>
    <t>June Singer</t>
  </si>
  <si>
    <t>I was really into classifieds for awhile. I'm a big negotiator. My father owned a car dealership when I was younger... it's just in my blood.</t>
  </si>
  <si>
    <t>We were racing at circuits where there were no crash barriers in front of the pits, and fuel was lying about in churns in the pit lane. A car could easily crash into the pits at any time. It was ridiculous.</t>
  </si>
  <si>
    <t>Jackie Stewart</t>
  </si>
  <si>
    <t>It wasn't a secret that I was gay. I'd come out to my parents during my junior year of high school, on the day that I also wrecked the family car.</t>
  </si>
  <si>
    <t>Mary Cheney</t>
  </si>
  <si>
    <t>My health is wonderful. I work out. I'm working. Playing music. I have a beautiful wife, a nice home, a nice car, I got money in the bank. I got three beautiful dogs that love me. Like I said, I'm blessed. I survived.</t>
  </si>
  <si>
    <t>Steven Adler</t>
  </si>
  <si>
    <t>I'd rather drive the yellow brick road, you wouldn't happen to know of a rental car place around.</t>
  </si>
  <si>
    <t>Ryan Stiles</t>
  </si>
  <si>
    <t>The red carpet is kind of a surreal experience. There's nothing normal about it, so for me the most important thing is to maintain some normality right until the point you get out of the car.</t>
  </si>
  <si>
    <t>I listened to it last night for the first time since we started this project. I went out to my car and put it in and went to an empty parking lot and just listened and read the little pamphlet that came with it. After two or three songs I burst into tears.</t>
  </si>
  <si>
    <t>Randy Bachman</t>
  </si>
  <si>
    <t>I've been in California for about 15 years now. You're always in your car and insulated. I miss New York so much.</t>
  </si>
  <si>
    <t>I wasn't going to get such a nice car - I was going to get a cute little hybrid or something, keep the trees happy - but then my grandfather died, and it was all: retail therapy!</t>
  </si>
  <si>
    <t>Chris Colfer</t>
  </si>
  <si>
    <t>As far as luxury goes, about the only thing I do is... I go first class all the way. I live on the road, so when I'm out there, I'm getting the nice hotel suite, I'm getting the luxury car, I'm eating the good food, and I make sure I take care of myself on the road.</t>
  </si>
  <si>
    <t>Trish Stratus</t>
  </si>
  <si>
    <t>I have very long legs and I hate driving anything unless it's a boat or an ATV in the jungle. I like to sit in the back of a car, where I can look out the window, answer my emails on my iPad, or hold hands with a pretty girl.</t>
  </si>
  <si>
    <t>If I had done what I was programmed to do, I would now be sitting in a car factory looking at the sizes of wheels, or wondering how to get credit to start a new factory in Russia.</t>
  </si>
  <si>
    <t>The senior officer who met with reporters in Baghdad said there had been 21 car bombings in the capital in May, and 126 in the past 80 days. All last year, he said, there were only about 25 car bombings in Baghdad.</t>
  </si>
  <si>
    <t>Rich Lowry</t>
  </si>
  <si>
    <t>I have a Volvo S60R and it's a pretty fast car, the R says it all.</t>
  </si>
  <si>
    <t>I have a new little stray dog that I've had for about a month now. His name is Mikey Mohawk - he's this little terrier with a natural Mohawk. My friend found him hit by a car on Pico Boulevard.</t>
  </si>
  <si>
    <t>When I was little, I used to work with my dad on the engine of his car. Mostly this was a matter of me handing him wrenches.</t>
  </si>
  <si>
    <t>When I was 15, my parents left town for a month. They hid the keys to the car, but I found them. That month, I drove my stepdad's Thunderbird Super Coupe into Manhattan every day, and I would crank Cypress Hill as I flew around the city, racing the taxis.</t>
  </si>
  <si>
    <t>Danny Masterson</t>
  </si>
  <si>
    <t>The hardest part was when I was in high school not having a job and always being broke. I had to get to auditions without a car. I either took the bus or walked.</t>
  </si>
  <si>
    <t>Cuba Gooding, Jr.</t>
  </si>
  <si>
    <t>Accidents happen, whether they're car accidents, friendly fire, drug overdoses. Accidents happen, and they're tragic. It's like a bomb that goes off and pieces of shrapnel rip into the flesh of the family. It's the families that need the compassion, because everywhere they walk, every day, someone reminds them of their loss.</t>
  </si>
  <si>
    <t>James Belushi</t>
  </si>
  <si>
    <t>The fact is that a car used by Gerry Adams and myself during the course of the Mitchell review was bugged by elements within British military intelligence.</t>
  </si>
  <si>
    <t>Martin McGuinness</t>
  </si>
  <si>
    <t>The percentage you're paying is too high priced While you're living beyond all your means And the man in the suit has just bought a new car From the profit he's made on your dreams.</t>
  </si>
  <si>
    <t>Steve Winwood</t>
  </si>
  <si>
    <t>Like all soul singers, I grew up singing in church but sometimes I would leave early and sit in the car listening to gospel band, The Blind Boys of Alabama. Hearing their lead singer Clarence made me connect the idea of church and show business and see how I could make a career singing music that stirred the soul.</t>
  </si>
  <si>
    <t>Daryl Hall</t>
  </si>
  <si>
    <t>As you get older, things conk out. It's a bit like a car. As long as it's something the mechanics can fix, you can chug on for a few more thousand miles.</t>
  </si>
  <si>
    <t>Len Goodman</t>
  </si>
  <si>
    <t>On the dance floor, as much as you say, 'Ladies, you are the car. He is the driver. You can only go where he takes you,' they still try to be in control.</t>
  </si>
  <si>
    <t>The same things we've done the past couple of seasons. We've worked on the engine and clutch. We'll try and pick up the performance and consistency of the car and go back out there.</t>
  </si>
  <si>
    <t>Larry Dixon</t>
  </si>
  <si>
    <t>We're going to test with the same car, but we have a new car ready.</t>
  </si>
  <si>
    <t>I don't get rattled about the big things. I get rattled when I have to pick up my laundry, get gas in the car, pick up a script.</t>
  </si>
  <si>
    <t>Sherry Stringfield</t>
  </si>
  <si>
    <t>Indy car racing is much more aggressive.</t>
  </si>
  <si>
    <t>Emerson Fittipaldi</t>
  </si>
  <si>
    <t>The racing driver's mind has to have the ability to have amazing anticipation, coordination, and reflex. Because of the speed the car goes.</t>
  </si>
  <si>
    <t>You are going in one second the length of a football field. That means you brain is receiving information from your body what the car is doing physically, bumping, balance, performance.</t>
  </si>
  <si>
    <t>You have to visualize a second or two ahead of your car what line you are taking, what you are going to do, before you get there because it comes too fast.</t>
  </si>
  <si>
    <t>You always hear the phrase, money doesn't buy you happiness. But I always in the back of my mind figured a lot of money will buy you a little bit of happiness. But it's not really true. I got a new car because the old one's lease expired.</t>
  </si>
  <si>
    <t>Sergey Brin</t>
  </si>
  <si>
    <t>I don't want to rap about my car. How generic is that? Be creative.</t>
  </si>
  <si>
    <t>Andy Milonakis</t>
  </si>
  <si>
    <t>Now I'm having to live with sales of around 50,000 per album - but I'm pretty content with my place in the general scheme of things, even if it's meant I don't drive a fancy car and can't afford grand vacations.</t>
  </si>
  <si>
    <t>David Knopfler</t>
  </si>
  <si>
    <t>A paparazzo once jumped out of a car and started running backward with me. I slowed down out of courtesy because she started drifting into the street. I reached out my hand and moved her back so she didn't get hit by a bus.</t>
  </si>
  <si>
    <t>Sean Astin</t>
  </si>
  <si>
    <t>I love singin' in the car, it just makes me feel good.</t>
  </si>
  <si>
    <t>Scotty McCreery</t>
  </si>
  <si>
    <t>Yeah, I left Idaho at 17. You know, I graduated high school a year early and just, you know, the typical story, packed up my car and moved out.</t>
  </si>
  <si>
    <t>Aaron Paul</t>
  </si>
  <si>
    <t>When I'm in the car sometimes it's like, 'Yeah, man, just put on the pop music.' You know what I mean? I don't want to listen to Tom Waits.</t>
  </si>
  <si>
    <t>Max Greenfield</t>
  </si>
  <si>
    <t>I've already established my (political)machinery. It's like a car. It's fixed already. You just have to get in and drive it.</t>
  </si>
  <si>
    <t>I remember being at Greenblatt's on Sunset, and some guy just walked straight up to me, and he had some bling on and whatever, and said something about a party down in Malibu and asked if I would jump in his car and go to the party. All I could think was, 'Who are you? I don't know you, and I don't care about how good your car is.'</t>
  </si>
  <si>
    <t>Yvonne Strahovski</t>
  </si>
  <si>
    <t>Should we have background checks, waiting periods? To drive a car you have to pass a test that shows you know how to drive your car safely, you should have to do the same thing with guns.</t>
  </si>
  <si>
    <t>Michael D. Barnes</t>
  </si>
  <si>
    <t>Growing up in the Midwest, people don't drive Porsches and Ferraris. They drive Fords and Chevys. And so even if you have the opportunity to buy a more expensive car, it doesn't occur to you because it's not what you relate to.</t>
  </si>
  <si>
    <t>Luke Perry</t>
  </si>
  <si>
    <t>I grew up where my parents would literally shove me in the car rather than have to say hello to a neighbor.</t>
  </si>
  <si>
    <t>Amy Sherman-Palladino</t>
  </si>
  <si>
    <t>I definitely I prefer to sing in the car. I don't sing in the shower, maybe its because that's the one time I don't need to talk to anyone so I should just shut up, otherwise I'm just, you know, jibber jabber.</t>
  </si>
  <si>
    <t>Haley Reinhart</t>
  </si>
  <si>
    <t>Whenever I drive under a yellow light, I always kiss my finger and tap it on the roof of the car.</t>
  </si>
  <si>
    <t>Jared Padalecki</t>
  </si>
  <si>
    <t>These songs are old friends I have entertained myself with when I'm washing the dishes, driving to the store and walking down the aisles. The ones that you sing when you're driving in the car and as a singer you always go back to them.</t>
  </si>
  <si>
    <t>Al Jarreau</t>
  </si>
  <si>
    <t>I have a 6-year-old, and his thing is to turn on Radio Disney in the car, and I get such an allergic reaction to listening to that music and the context into which it falls. I'm really working on him about that.</t>
  </si>
  <si>
    <t>Aimee Mann</t>
  </si>
  <si>
    <t>In Paris, one is always reminded of being a foreigner. If you park your car wrong, it is not the fact that it's on the sidewalk that matters, but the fact that you speak with an accent.</t>
  </si>
  <si>
    <t>Roman Polanski</t>
  </si>
  <si>
    <t>What Paris has done right is to make it awful to get around by car and awfully easy to get around by public transportation or by bike.</t>
  </si>
  <si>
    <t>Serge Schmemann</t>
  </si>
  <si>
    <t>Later, my father died up in Marysville. So, my mother and I got in the car and came down to Hollywood.</t>
  </si>
  <si>
    <t>Marc Davis</t>
  </si>
  <si>
    <t>You want to try and bring a character to life in an honest a way as you possibly can. It doesn't matter whether he's a doctor, an actor, a car salesman or a captain of a starship. If you can bring truth and honesty to that character, then your audience will believe you.</t>
  </si>
  <si>
    <t>Scott Bakula</t>
  </si>
  <si>
    <t>That's when it really came together for me that I was in a Bond film, to have my own spy car!</t>
  </si>
  <si>
    <t>Rick Yune</t>
  </si>
  <si>
    <t>At root fame is a sham. I'm not going to live forever and if I am I certainly need don't you to tell me that so that I will buy a car or a box of dried up crackers.</t>
  </si>
  <si>
    <t>Nick Mancuso</t>
  </si>
  <si>
    <t>When you're in the car, how well you do is down to you and you alone-no band, no management, no marketing.</t>
  </si>
  <si>
    <t>Nick Mason</t>
  </si>
  <si>
    <t>I went to watch my father at Silverstone in the early 1950s, and I've still got the car he was in.</t>
  </si>
  <si>
    <t>I was brought up in a car family, my dad loved cars and I was taught the art of making an Austin 7 operate.</t>
  </si>
  <si>
    <t>The GTO is such an important car because it's a racing car and a touring car and that's pretty unusual.</t>
  </si>
  <si>
    <t>In real life, one of my friends was killed in a car accident during our sophomore year.</t>
  </si>
  <si>
    <t>Beverley Mitchell</t>
  </si>
  <si>
    <t>I wasn't one to go out and buy a new car and stereo system and expensive clothes. My mom helped keep me grounded.</t>
  </si>
  <si>
    <t>Christina Applegate</t>
  </si>
  <si>
    <t>What's monotonous about being an actor and often makes me want to throw in the towel or drive a car off a bridge is the auditioning - the waiting around.</t>
  </si>
  <si>
    <t>Chris Messina</t>
  </si>
  <si>
    <t>I'm ashamed to say this, but I watched every episode of 'Starsky and Hutch' as a kid. I loved that show, but now I think it's stupid - they'd have a car chase for no reason, then Paul Michael Glaser would shoot the car and it would blow up.</t>
  </si>
  <si>
    <t>Shane Black</t>
  </si>
  <si>
    <t>Especially in the car ride to and from gym. I find myself spacing out a lot, just visualizing what the Olympics would be like and just having such great role models.</t>
  </si>
  <si>
    <t>Aly Raisman</t>
  </si>
  <si>
    <t>Most women's pictures are as boring and as formulaic as men's pictures. In place of a car chase or a battle scene, what you get is an extreme closeup of a woman breaking down.</t>
  </si>
  <si>
    <t>Frances McDormand</t>
  </si>
  <si>
    <t>Here is a new car, a new iPhone. We buy. We discard. We buy again. In recent years, we've been doing it faster.</t>
  </si>
  <si>
    <t>Arlie Russell Hochschild</t>
  </si>
  <si>
    <t>After wrestling with myself for six months, I began medical treatment. During that time I started a band with some friends of mine called Jack's Car, but that didn't last.</t>
  </si>
  <si>
    <t>Jack Irons</t>
  </si>
  <si>
    <t>Everything officers go through in any chase anywhere in the country, but amped up 100 times! I'm right in the thick of things in a car going like 80 miles an hour, and doing 360s in the middle of the road. It was a wild ride.</t>
  </si>
  <si>
    <t>I once bought an old car back after I sold it because I missed it so much and I had forgotten that it never ran. It was a British racing car. You know, because I just wanted it back. I could only remember what was good about it.</t>
  </si>
  <si>
    <t>Connie Chung</t>
  </si>
  <si>
    <t>You can't show me an ad on TV with hard bodies and say I have to buy that car. You have to tell me why that car is better and safer than another car.</t>
  </si>
  <si>
    <t>Just because you put higher-octane gasoline in your car doesn't mean you can break the speed limit. The speed limit's still 65.</t>
  </si>
  <si>
    <t>Neil Sheehan</t>
  </si>
  <si>
    <t>So for a year I spent all my time hiding from Jack Charlton in the car park practising my skills.</t>
  </si>
  <si>
    <t>So I did in fact spend two and a half years in the Middlesbrough car park practising skills. But if you spend four or five or six hours a day practising, you get better.</t>
  </si>
  <si>
    <t>My sporting hero was Drazen Petrovic, the NBA basketball player, who was killed in a car accident in 1993. He was a good friend, an unbelievable player, and I dedicated my Wimbledon win to him.</t>
  </si>
  <si>
    <t>Driving race cars was an avenue for me to learn how to build my own car, and that was my ambition all along.</t>
  </si>
  <si>
    <t>Caroll Shelby</t>
  </si>
  <si>
    <t>I've always been asked, 'What is my favorite car?' and I've always said 'The next one.'</t>
  </si>
  <si>
    <t>The best car safety device is a rear-view mirror with a cop in it.</t>
  </si>
  <si>
    <t>Dudley Moore</t>
  </si>
  <si>
    <t>Every job has its downside. For example, being in a band the travel part of it - getting picked up from your house in a car, going to the airport, getting on a plane, going from the airplane to a van, then going from the van to a hotel.</t>
  </si>
  <si>
    <t>Dave Lombardo</t>
  </si>
  <si>
    <t>Switching over to a hybrid car is one of those right things, but, unfairly or not, it still has a reputation among car enthusiasts as something you have to pedal really fast when you're on the ramp merging into traffic on the 401.</t>
  </si>
  <si>
    <t>Linwood Barclay</t>
  </si>
  <si>
    <t>Al Gore, the former vice-president of the United States, lives in a mansion that uses more electricity than the average family's bungalow! David Suzuki rides on a bus that uses more fuel than a Smart car to get across Canada! Oh my God! And this is just the tip of the vanishing iceberg!</t>
  </si>
  <si>
    <t>When you buy a gallon of gas, over 60 percent of the energy you pay for goes out the radiator in the form of waste heat? That's why you have a radiator in your car in the first place.</t>
  </si>
  <si>
    <t>Wilson Greatbatch</t>
  </si>
  <si>
    <t>I have been in Formula One for 12 years, and out of that I had one year with the perfect car.</t>
  </si>
  <si>
    <t>Racing a thoroughbred grand prix car in front of a home crowd will be a surreal and mighty experience.</t>
  </si>
  <si>
    <t>It's sad that women characters have lost so much ground in popular movies. Didn't 'Thelma and Louise' prove that women want to see women doing things on film? Thelma and Louise were in a classic car they were being chased by cops they shot up a truck - and women loved it.</t>
  </si>
  <si>
    <t>Robin Quivers</t>
  </si>
  <si>
    <t>The very first time I was on a car in Atlanta, I saw the conductor - all conductors are white - ask a Negro woman to get up and take a seat farther back in order to make a place for a white man. I have also seen white men requested to leave the Negro section of the car.</t>
  </si>
  <si>
    <t>Ray Stannard Baker</t>
  </si>
  <si>
    <t>I'm a car singer, in fact sometimes I pretend to take my dog out for a walk, and I'll just drive him around and start singin'.</t>
  </si>
  <si>
    <t>Casey Abrams</t>
  </si>
  <si>
    <t>My car and my adding machine understand nothing: they are not in that line of business.</t>
  </si>
  <si>
    <t>I will argue that in the literal sense the programmed computer understands what the car and the adding machine understand, namely, exactly nothing.</t>
  </si>
  <si>
    <t>I talk to myself, especially in the car.</t>
  </si>
  <si>
    <t>Chris Pine</t>
  </si>
  <si>
    <t>In high school, during marathon phone conversations, cheap pizza dinners and long suburban car rides, I began to fall for boys because of who they actually were, or at least who I thought they might become.</t>
  </si>
  <si>
    <t>J. Courtney Sullivan</t>
  </si>
  <si>
    <t>I hate to play the I-live-in-the-country card, but it really takes all of the 'pack the kids into the car and run from here to there' out of the equation.</t>
  </si>
  <si>
    <t>Ree Drummond</t>
  </si>
  <si>
    <t>Yeah, it's risky, but no more risky than driving a car.</t>
  </si>
  <si>
    <t>A car to pick me up every day, a chair with my name on it, everybody being very polite... what can you do except sit back and watch it all, try to take it all in?</t>
  </si>
  <si>
    <t>Yeah, well I think anyone who likes fast cars will love the Tesla. And it has fantastic handling by the way. I mean this car will crush a Porsche on the track, just crush it. So if you like fast cars, you'll love this car. And then oh, by the way, it happens to be electric and it's twice the efficiency of a Prius.</t>
  </si>
  <si>
    <t>Elon Musk</t>
  </si>
  <si>
    <t>I look at the car park and myself and Dave Watson come in with our old cars, and these young lads come in with their new Porches. I think that society has changed, there seems to be a lack of respect nowadays.</t>
  </si>
  <si>
    <t>Richard Gough</t>
  </si>
  <si>
    <t>There are people who own cars and are getting free cell phones. A car helps one find a job, too. Where do you draw the line?</t>
  </si>
  <si>
    <t>Timothy Griffin</t>
  </si>
  <si>
    <t>Robbie Coltraine</t>
  </si>
  <si>
    <t>When they searched my car, they said that they found a gasoline canister and I think duct tape. Who wouldn't have a gasoline canister on them when driving 3,000 miles across country?</t>
  </si>
  <si>
    <t>Sherman Austin</t>
  </si>
  <si>
    <t>The alarm rings 4:45, again at 5, but I wake up 4:30 naturally. Shower, shave, orange juice, perk my own coffee, hear the news, and the CBS car arrives 5:30.</t>
  </si>
  <si>
    <t>Every time I copy something, I can draw it for the rest of my life. But research is so painful - I mean just opening up a magazine looking for a picture of a car or looking out the window looking for a car is just hard!</t>
  </si>
  <si>
    <t>Jaime Hernandez</t>
  </si>
  <si>
    <t>I like to sing around the bonfire, in my car and in the shower.</t>
  </si>
  <si>
    <t>Jessica Pare</t>
  </si>
  <si>
    <t>Can you imagine a guy breaking into your car, and he steals your guitar case 'cause he thinks it's a guitar, and he gets it home and opens it up and there's a rake inside it, an electric toilet plunger and a dog skull? That actually happened.</t>
  </si>
  <si>
    <t>Eugene Chadbourne</t>
  </si>
  <si>
    <t>There's a lot of stress... but once you get in the car, all that goes out the window.</t>
  </si>
  <si>
    <t>I hate the outdoors. To me the outdoors is where the car is.</t>
  </si>
  <si>
    <t>Will Durst</t>
  </si>
  <si>
    <t>Men are superior to women, for one thing they can urinate from a speeding car.</t>
  </si>
  <si>
    <t>Since September 11, security has been increased everywhere, and we have new IDs to get on to the Fox lot. I drove to the security gate, but realized I'd left my ID in my other car. I just broke into that voice - 'Hey, man, I'm Bart Simpson. Who else sounds like this?' The guard waved me through.</t>
  </si>
  <si>
    <t>Unfortunately we don't have all the bits and pieces on the car that we had hoped to have by this stage so we've got to make as good a job as we can with what we have and we feel we are doing well with that at the moment.</t>
  </si>
  <si>
    <t>David Leslie</t>
  </si>
  <si>
    <t>But now I feel off the grid. I feel that I am not part of the culture. And because I don't have a car I don't really go anywhere to buy things. In fact, I have been in a slow process of selling and giving away everything I own.</t>
  </si>
  <si>
    <t>Vincent Kartheiser</t>
  </si>
  <si>
    <t>I've got a great team of engineers behind this race car. I've got a great bunch of mechanics that make it reliable. This car is developed to go out there and be better than the Reynard, and I feel that it is.</t>
  </si>
  <si>
    <t>Al Unser</t>
  </si>
  <si>
    <t>I did 10 years of comedies and 10 years of Westerns. I really like to stay away from car chases. I prefer the more intimate film. You have a much more direct association with the emotions.</t>
  </si>
  <si>
    <t>Elmer Bernstein</t>
  </si>
  <si>
    <t>We're one of the forces that causes actors to fasten seat belts before they take off chasing the bad guy in the car... or removes some of the cigarette smoking on television.</t>
  </si>
  <si>
    <t>Gerald McRaney</t>
  </si>
  <si>
    <t>I promise you a police car on every sidewalk.</t>
  </si>
  <si>
    <t>Marion Berry</t>
  </si>
  <si>
    <t>The car is a character in the piece - I've never liked the car, I submitted to it's objectionable popularity.</t>
  </si>
  <si>
    <t>Paul M. Glaser</t>
  </si>
  <si>
    <t>I can't find my car keys in the morning. Trying to get out of my house is a nightmare. 'Where's my wallet? Where are my keys? I have to go find a missing person.'</t>
  </si>
  <si>
    <t>Anthony LaPaglia</t>
  </si>
  <si>
    <t>I get bored. We seem to have been having a little bit more time off this winter than last winter. I'm always itching to get back in the car. It's going to get harder, so I've got to make sure that I'm doing everything I possibly can do to make sure I can start next season how I ended this season.</t>
  </si>
  <si>
    <t>Dan Wheldon</t>
  </si>
  <si>
    <t>Then as everything, like I say, things started to come together, when things started to go our way, that's when you results started to come. I was no different driver. I was certainly learning every time I went in the car.</t>
  </si>
  <si>
    <t>I don't drive around London much. Any journey around Islington involves hundreds of speed bumps that seem to tear the bottom of your car off.</t>
  </si>
  <si>
    <t>Alan Davies</t>
  </si>
  <si>
    <t>Being an actress is similar to trying to fit in with the popular kids in high school. You're expected to drive the right car, wear the right clothes and say the right things.</t>
  </si>
  <si>
    <t>Lauren Ambrose</t>
  </si>
  <si>
    <t>There's an unseen force which lets birds know when you've just washed your car.</t>
  </si>
  <si>
    <t>Denis Norden</t>
  </si>
  <si>
    <t>I think we'll be in pretty good shape. We've got the same car we ran in all the speedway races since 2001, and it's been a real good car for us. It's led every race we've been in.</t>
  </si>
  <si>
    <t>Sterling Marlin</t>
  </si>
  <si>
    <t>A guy came to the shop every day. A lot of guys put the foam like stuff that forms to you, kinda like the Indy car guys run. He fitted it up and it felt real good, so we're going to try to run it.</t>
  </si>
  <si>
    <t>Luck, like a Russian car, generally only works if you push it.</t>
  </si>
  <si>
    <t>Tom Holt</t>
  </si>
  <si>
    <t>When I'm in the car and somebody comes on the radio singing the high notes, I try to sing along.</t>
  </si>
  <si>
    <t>Burton Cummings</t>
  </si>
  <si>
    <t>Competition among insurers would bring down the cost of health care insurance, just as it brings down the cost of car or homeowners insurance.</t>
  </si>
  <si>
    <t>Andrew P. Harris</t>
  </si>
  <si>
    <t>So the first thing that I thought about was, 'How is this car going to handle?' But then after I'd been driving with it and practicing with it and I accomplished that, then I just kind of sat back.</t>
  </si>
  <si>
    <t>Sean William Scott</t>
  </si>
  <si>
    <t>We don't have any CGI with any of the car stuff. I think it's a real experience when you see this car going through really fast really wild and you see me driving a lot of the times and also a big chase in downtown Atlanta. It's just incredible.</t>
  </si>
  <si>
    <t>I've still got that little freedom part of me that wants to have a car that looks really sexy.</t>
  </si>
  <si>
    <t>Patrice O'Neal</t>
  </si>
  <si>
    <t>I haven't got a car or a house. I've got a wife, but I didn't pay for her! I spend all my money on my glorious wife. She's here with a knife at my throat!</t>
  </si>
  <si>
    <t>Mackenzie Crook</t>
  </si>
  <si>
    <t>I had some vague memory of visiting Canberra as a lad, when we came up with my father by car. But when I made the long train journey from Sydney to Canberra and arrived at the little stop, I did wonder slightly whether this really was the national capital.</t>
  </si>
  <si>
    <t>John Henry Carver</t>
  </si>
  <si>
    <t>Normally in dangerous situations I have a getaway car.</t>
  </si>
  <si>
    <t>Sacha Baron Cohen</t>
  </si>
  <si>
    <t>Doorman - a genius who can open the door of your car with one hand, help you in with the other, and still have one left for the tip.</t>
  </si>
  <si>
    <t>Dorothy Kilgallen</t>
  </si>
  <si>
    <t>We also listen to PJ Harvey a lot of driving music. You need something a little more relaxing in the car.</t>
  </si>
  <si>
    <t>Brody Armstrong</t>
  </si>
  <si>
    <t>I never had the high-paying job or the company car. It took me over a decade to pay off my student loans. I never had to worry about where to dock my yacht to reduce my taxes.</t>
  </si>
  <si>
    <t>Christine O'Donnell</t>
  </si>
  <si>
    <t>Blind Curve,' the book I'm working on now, sprang from a crazy incident that happened to me last year while on my book tour. I was pulled out of my car for a minor traffic violation - an incident that escalated into my being thrown into cuffs and told I was going to jail. Except in my story, the hero doesn't get off as easily as I did.;Andrew Gross;car
8993;I prefer to sing in the shower vs. the car. The shower is just steam, you know, its just you, and nature, and no clothing. You know, there's nothing separating you. It's just you, and the voice - you, and the water.;Jacob Lusk;car
8994;I am really looking forward to driving another of my father?s car at the show in Rotterdam.;Nelson Piquet;car
8995;We couldn't get the car back until well after the end of the race and we had very little time for repairs.;John Surtees;car
8996;Obviously the first sentiment is disappointment that we didn't get the car home and more disappointment that at the time that it stopped the car was in the lead.;John Surtees;car
8997;I get appalled when I see good drivers being left on the sidelines because they haven't come up with the half million to a million to put themselves in a competitive car.;John Surtees;car
8998;When I get in the car I love my wife and kids more than anything, but I'm not thinking about that side of things. I'm thinking about the car, I'm thinking about the race and I'm thinking about how to make the car faster.;Scott Dixon;car
8999;Cotton Owens was leading and daddy was second. They came up on me and I moved over to let them pass. Cotton went on, but daddy bumped me in the rear and my car went right into the wall.;Richard Petty;car
9000;To have some idea what it's like, stand in the outside lane of a motorway, get your mate to drive his car at you at 95 mph and wait until he's 12 yards away, before you decide which way to jump.;Geoffrey Boycott;car
9001;I was encouraged to hear that GM has made great progress on the hydrogen car.;Albert Wynn;car
9002;When the car's going well, I purr like a kitten.;Buddy Rice;car
9003;It's pretty cool to be able to hang out with the President and have the race-winning car on the South Lawn.;Buddy Rice;car
9004;There was a time in L.A. when I drove to 7-Eleven to go grocery shopping, and I locked my keys in my car, which wasn't insured. My wallet was in there, and I couldn't call AAA, because I only had $7 in my bank account. It was one of those moments where I was like, 'O.K., I literally have nothing right now.</t>
  </si>
  <si>
    <t>I'm not good at normal things. I can't drive a car. I couldn't read till I was 10.</t>
  </si>
  <si>
    <t>Michael Lindsay-Hogg</t>
  </si>
  <si>
    <t>It's like, once you've seen Tom Hanks win the Golden Globes, the Oscars, you've seen his wife, what kind of car he drives, when you watch his movies, you can't fully get really lost in them.</t>
  </si>
  <si>
    <t>Justin Theroux</t>
  </si>
  <si>
    <t>When I was a kid, the only way I saw movies was from the back seat of my family's car at the drive-in.</t>
  </si>
  <si>
    <t>Forest Whitaker</t>
  </si>
  <si>
    <t>The trick at Le Mans is to get the car 'in the window.' Everything is critical: the tyre pressure, the brake temperature, and that means you have to push the car a lot to get it into the window - it's about getting everything to work right and getting the car to flow through the corners.</t>
  </si>
  <si>
    <t>Tom Kristensen</t>
  </si>
  <si>
    <t>I like to sing in the car with the windows rolled down and hair blowing all over my face.</t>
  </si>
  <si>
    <t>Lauren Alaina</t>
  </si>
  <si>
    <t>It's funny I'm in some ways hopelessly masculine, but I don't fish, I don't hunt, I'm not that into sports. I can't fix a car. I think it's my point of view and the way I see the world.</t>
  </si>
  <si>
    <t>Corey Stoll</t>
  </si>
  <si>
    <t>Yes, my grandfather worked with Thomas Edison on the electric car, and he sold electric cars at the 1900 World's Fair in Paris.</t>
  </si>
  <si>
    <t>Al Jardine</t>
  </si>
  <si>
    <t>On one level, nothing's really changed in my life. I still drive my daughter in the car pool on Monday. But it's impossible not to be aware of this rush of attention it's impossible not to be seduced by it once you've entered into it, seduced by being unhappy when the attention wanes.</t>
  </si>
  <si>
    <t>Michael Tolkin</t>
  </si>
  <si>
    <t>He leaned about the same way in falling towards Jacqueline, forward, down towards the bottom of the car.</t>
  </si>
  <si>
    <t>Abraham Zapruder</t>
  </si>
  <si>
    <t>Yes, sir, a patrol car came and took me down to a station where they were trying to develop films, but they hadn't got the facilities to develop colored film.</t>
  </si>
  <si>
    <t>But once you have satisfied your material needs, which I think every wealth creator should - the house, the car, the plane, the boat - what comes next?</t>
  </si>
  <si>
    <t>Tom Hunter</t>
  </si>
  <si>
    <t>I want a car that will last 10 years or longer because I totally hate the process of researching, shopping for a new car, and then haggling for the price. I wish I could just snap my fingers and my car is there.</t>
  </si>
  <si>
    <t>Kiran Ahluwalia</t>
  </si>
  <si>
    <t>I worked for this company that repossessed cars. Sure enough, the day after I quit, they repossessed my car, but that would probably be my strangest job to date. You have to work your way up to become a hardcore repo man.</t>
  </si>
  <si>
    <t>Romany Malco</t>
  </si>
  <si>
    <t>I sing both in my shower and in my car, mostly in my car, because I have this weird thing - whenever I'm singing to the radio - my friends kind of hate it - but I pick out the harmonies in my head, and I'm singing the harmonies to the tracks and I'm jamming it out.</t>
  </si>
  <si>
    <t>Paul McDonald</t>
  </si>
  <si>
    <t>I remember when I started off, my first car was a Kia Spectra. With a spoiler kit and some rims.</t>
  </si>
  <si>
    <t>Gio Gonzalez</t>
  </si>
  <si>
    <t>Driving with one foot on the accelerator and the other on the brake is likely to get you nowhere, but certainly will burn out vital parts of your car. Similarly, cutting taxes on the middle class, but increasing them on the 'rich' is likely to result in an economic burnout.</t>
  </si>
  <si>
    <t>Terry Savage</t>
  </si>
  <si>
    <t>I can change a tire, but I couldn't change a fuse on the computer panel on my car.</t>
  </si>
  <si>
    <t>Mike O'Malley</t>
  </si>
  <si>
    <t>I enjoy trying to develop a car and Mercedes are one of the biggest car manufacturers in the world.</t>
  </si>
  <si>
    <t>Lewis Hamilton</t>
  </si>
  <si>
    <t>I will stay in the car until the last minute that I'm going to jump out and do a standup or jump out and do some interviews.</t>
  </si>
  <si>
    <t>Martha Raddatz</t>
  </si>
  <si>
    <t>When women break that taboo and they're not afraid to drive that car by herself - that's it. Now she has the guts to speak up for herself and take action.</t>
  </si>
  <si>
    <t>Manal al-Sharif</t>
  </si>
  <si>
    <t>For an actor, you're rejected eight or ten times a day. All you've got to sell is yourself. You're not selling products, they're not turning down a car, they're turning you down. Most people can't handle that. Most people are essentially not set up that way.</t>
  </si>
  <si>
    <t>Barry Corbin</t>
  </si>
  <si>
    <t>Guys want a 500 horsepower car. I'd rather have one horsepower - in a horse. That's macho. You go to pick up your date and you show up on a horse.</t>
  </si>
  <si>
    <t>Bryan Callen</t>
  </si>
  <si>
    <t>In life, you need a house and a car. After that, you have a choice.</t>
  </si>
  <si>
    <t>Xavier Niel</t>
  </si>
  <si>
    <t>A man sits in his car at the traffic lights, waiting for them to go green.</t>
  </si>
  <si>
    <t>Michael Frayn</t>
  </si>
  <si>
    <t>Discount air fares, a car in every parking space and the interstate highway system have made every place accessible - and every place alike.</t>
  </si>
  <si>
    <t>Ronald Steel</t>
  </si>
  <si>
    <t>At the end of the day, my natural habitat is in a car and I am happiest in that environment.</t>
  </si>
  <si>
    <t>Maria de Villota</t>
  </si>
  <si>
    <t>I think it's particularly a distinctively American concept that resonates with American culture through biker culture. A motorcycle is an independent thing. You're like, 'I don't want to ride in a car with this person. I want to be independent and ride by myself. But, let's ride in a group. Let's be independent, together.'</t>
  </si>
  <si>
    <t>Ryan Hurst</t>
  </si>
  <si>
    <t>Get in the race car do what I do then go home. We don't have freedom to do anything anymore.</t>
  </si>
  <si>
    <t>Tony Stewart</t>
  </si>
  <si>
    <t>I compare it to being in a car accident. There's so much adrenaline rushing through you that you remember being in the accident but you don't remember any of the details.</t>
  </si>
  <si>
    <t>Brooke Langton</t>
  </si>
  <si>
    <t>I assure you that the training that you get in a midget, in a sprint car and perhaps in a Silver Crown car is really the kind of experience that makes you into a damn good race driver.</t>
  </si>
  <si>
    <t>Rodger Ward</t>
  </si>
  <si>
    <t>It's a massive motor in a tiny, lightweight car.</t>
  </si>
  <si>
    <t>Those youngsters go out there and set a record and clinch the pole position. But what do you do if you wreck your car. That record doesn't spend too well.</t>
  </si>
  <si>
    <t>I remember things that happened sixty years ago, but if you ask me where I left my car keys five minutes ago, that's sometimes a problem.</t>
  </si>
  <si>
    <t>Lou Thesz</t>
  </si>
  <si>
    <t>I'm not a bad driver. And I never will be because I took lessons when I was quite a boy. I never had to pass a test because there wasn't such a thing when I first started driving a motor car. So I didn't have to pass one.</t>
  </si>
  <si>
    <t>Richard Murdoch</t>
  </si>
  <si>
    <t>In the back of your mind, when you say you want to write music for the movies, you're saying that you want a big house, a big car and a boat. If you just wanted to write music, you could live in Kansas and do it.</t>
  </si>
  <si>
    <t>Bill Conti</t>
  </si>
  <si>
    <t>A private railroad car is not an acquired taste. One takes to it immediately.</t>
  </si>
  <si>
    <t>Eleanor Robson Belmont</t>
  </si>
  <si>
    <t>Since my induction into the Sports Hall of Fame, I have wanted to have my No. 3 Chevy on exhibit for sports fans to see. I hope others will enjoy the car as much as I have.</t>
  </si>
  <si>
    <t>Junior Johnson</t>
  </si>
  <si>
    <t>The car business is a lot like football. In football, you have to win once a week. In the car business, you have to win every day.</t>
  </si>
  <si>
    <t>Tom Dempsey</t>
  </si>
  <si>
    <t>I am an artist. The track is my canvas, and the car is my brush.</t>
  </si>
  <si>
    <t>Graham Hill</t>
  </si>
  <si>
    <t>He's computerized, but I won't let him come on cold. I created KITT. I understand the personality of the car.</t>
  </si>
  <si>
    <t>William Daniels</t>
  </si>
  <si>
    <t>If you don't drink, smoke, or drive a car, you're a tax evader.</t>
  </si>
  <si>
    <t>Thomas S. Foley</t>
  </si>
  <si>
    <t>I wanted to end my life so bad and was in my car ready to go down that ramp into the water, and I did go part way, but I stopped. I went again and stopped. I then got out of the car and stood by the car a nervous wreck.</t>
  </si>
  <si>
    <t>Susan Smith</t>
  </si>
  <si>
    <t xml:space="preserve">change
</t>
  </si>
  <si>
    <t>Change does not roll in on the wheels of inevitability, but comes through continuous struggle. And so we must straighten our backs and work for our freedom. A man can't ride you unless your back is bent.</t>
  </si>
  <si>
    <t>God grant me the serenity to accept the things I cannot change, the courage to change the things I can, and the wisdom to know the difference.</t>
  </si>
  <si>
    <t>Reinhold Niebuhr</t>
  </si>
  <si>
    <t>Change will not come if we wait for some other person or some other time. We are the ones we've been waiting for. We are the change that we seek.</t>
  </si>
  <si>
    <t>You must be the change you wish to see in the world.</t>
  </si>
  <si>
    <t>For the past 33 years, I have looked in the mirror every morning and asked myself: 'If today were the last day of my life, would I want to do what I am about to do today?' And whenever the answer has been 'No' for too many days in a row, I know I need to change something.</t>
  </si>
  <si>
    <t>It may be hard for an egg to turn into a bird: it would be a jolly sight harder for it to learn to fly while remaining an egg. We are like eggs at present. And you cannot go on indefinitely being just an ordinary, decent egg. We must be hatched or go bad.</t>
  </si>
  <si>
    <t>All changes, even the most longed for, have their melancholy for what we leave behind us is a part of ourselves we must die to one life before we can enter another.</t>
  </si>
  <si>
    <t>I'm not going to change the way I look or the way I feel to conform to anything. I've always been a freak. So I've been a freak all my life and I have to live with that, you know. I'm one of those people.</t>
  </si>
  <si>
    <t>All great change in America begins at the dinner table.</t>
  </si>
  <si>
    <t>Everyone thinks of changing the world, but no one thinks of changing himself.</t>
  </si>
  <si>
    <t>When we are no longer able to change a situation - we are challenged to change ourselves.</t>
  </si>
  <si>
    <t>Never believe that a few caring people can't change the world. For, indeed, that's all who ever have.</t>
  </si>
  <si>
    <t>If you do not change direction, you may end up where you are heading.</t>
  </si>
  <si>
    <t>A fanatic is one who can't change his mind and won't change the subject.</t>
  </si>
  <si>
    <t>To improve is to change to be perfect is to change often.</t>
  </si>
  <si>
    <t>If you change the way you look at things, the things you look at change.</t>
  </si>
  <si>
    <t>If there is no struggle, there is no progress.</t>
  </si>
  <si>
    <t>Frederick Douglass</t>
  </si>
  <si>
    <t>Action and reaction, ebb and flow, trial and error, change - this is the rhythm of living. Out of our over-confidence, fear out of our fear, clearer vision, fresh hope. And out of hope, progress.</t>
  </si>
  <si>
    <t>Any change, even a change for the better, is always accompanied by drawbacks and discomforts.</t>
  </si>
  <si>
    <t>Arnold Bennett</t>
  </si>
  <si>
    <t>If we don't change, we don't grow. If we don't grow, we aren't really living.</t>
  </si>
  <si>
    <t>Gail Sheehy</t>
  </si>
  <si>
    <t>A small group of thoughtful people could change the world. Indeed, it's the only thing that ever has.</t>
  </si>
  <si>
    <t>If there is anything that we wish to change in the child, we should first examine it and see whether it is not something that could better be changed in ourselves.</t>
  </si>
  <si>
    <t>Things do not change we change.</t>
  </si>
  <si>
    <t>Always remember that the future comes one day at a time.</t>
  </si>
  <si>
    <t>Dean Acheson</t>
  </si>
  <si>
    <t>Only the wisest and stupidest of men never change.</t>
  </si>
  <si>
    <t>Progress is a nice word. But change is its motivator. And change has its enemies.</t>
  </si>
  <si>
    <t>Robert Kennedy</t>
  </si>
  <si>
    <t>The only way to make sense out of change is to plunge into it, move with it, and join the dance.</t>
  </si>
  <si>
    <t>Don't change on me. Don't extort me unless you intend to do it forever.</t>
  </si>
  <si>
    <t>Change in all things is sweet.</t>
  </si>
  <si>
    <t>Money and success don't change people they merely amplify what is already there.</t>
  </si>
  <si>
    <t>They must often change, who would be constant in happiness or wisdom.</t>
  </si>
  <si>
    <t>I can't really change my life to accommodate people who are jealous. I don't see why I should.</t>
  </si>
  <si>
    <t>All change is not growth, as all movement is not forward.</t>
  </si>
  <si>
    <t>Because things are the way they are, things will not stay the way they are.</t>
  </si>
  <si>
    <t>Bertolt Brecht</t>
  </si>
  <si>
    <t>For changes to be of any true value, they've got to be lasting and consistent.</t>
  </si>
  <si>
    <t>We cannot change anything until we accept it. Condemnation does not liberate, it oppresses.</t>
  </si>
  <si>
    <t>It's the most unhappy people who most fear change.</t>
  </si>
  <si>
    <t>He who rejects change is the architect of decay. The only human institution which rejects progress is the cemetery.</t>
  </si>
  <si>
    <t>Harold Wilson</t>
  </si>
  <si>
    <t>Change brings opportunity.</t>
  </si>
  <si>
    <t>Nido Qubein</t>
  </si>
  <si>
    <t>Very often a change of self is needed more than a change of scene.</t>
  </si>
  <si>
    <t>If you're in a bad situation, don't worry it'll change. If you're in a good situation, don't worry it'll change.</t>
  </si>
  <si>
    <t>John A. Simone, Sr.</t>
  </si>
  <si>
    <t>We all have big changes in our lives that are more or less a second chance.</t>
  </si>
  <si>
    <t>Life belongs to the living, and he who lives must be prepared for changes.</t>
  </si>
  <si>
    <t>There is nothing permanent except change.</t>
  </si>
  <si>
    <t>If you want to make enemies, try to change something.</t>
  </si>
  <si>
    <t>Without accepting the fact that everything changes, we cannot find perfect composure. But unfortunately, although it is true, it is difficult for us to accept it. Because we cannot accept the truth of transience, we suffer.</t>
  </si>
  <si>
    <t>Shunryu Suzuki</t>
  </si>
  <si>
    <t>Most people already know what they're doing wrong. When I get them to church I want to tell them that you can change.</t>
  </si>
  <si>
    <t>Change before you have to.</t>
  </si>
  <si>
    <t>Change means that what was before wasn't perfect. People want things to be better.</t>
  </si>
  <si>
    <t>Esther Dyson</t>
  </si>
  <si>
    <t>Change will never happen when people lack the ability and courage to see themselves for who they are.</t>
  </si>
  <si>
    <t>Loss is nothing else but change, and change is Nature's delight.</t>
  </si>
  <si>
    <t>One must change one's tactics every ten years if one wishes to maintain one's superiority.</t>
  </si>
  <si>
    <t>Without change, something sleeps inside us, and seldom awakens. The sleeper must awaken.</t>
  </si>
  <si>
    <t>I cannot say whether things will get better if we change what I can say is they must change if they are to get better.</t>
  </si>
  <si>
    <t>Not only is women's work never done, the definition keeps changing.</t>
  </si>
  <si>
    <t>Bill Copeland</t>
  </si>
  <si>
    <t>One change always leaves the way open for the establishment of others.</t>
  </si>
  <si>
    <t>He that will not apply new remedies must expect new evils for time is the greatest innovator.</t>
  </si>
  <si>
    <t>Lord, where we are wrong, make us willing to change where we are right, make us easy to live with.</t>
  </si>
  <si>
    <t>Peter Marshall</t>
  </si>
  <si>
    <t>Our dilemma is that we hate change and love it at the same time what we really want is for things to remain the same but get better.</t>
  </si>
  <si>
    <t>True life is lived when tiny changes occur.</t>
  </si>
  <si>
    <t>Change, like sunshine, can be a friend or a foe, a blessing or a curse, a dawn or a dusk.</t>
  </si>
  <si>
    <t>Relentless, repetitive self talk is what changes our self-image.</t>
  </si>
  <si>
    <t>Just when I think I have learned the way to live, life changes.</t>
  </si>
  <si>
    <t>Hugh Prather</t>
  </si>
  <si>
    <t>When it becomes more difficult to suffer than to change... you will change.</t>
  </si>
  <si>
    <t>Robert Anthony</t>
  </si>
  <si>
    <t>There are two kinds of fools: those who can't change their opinions and those who won't.</t>
  </si>
  <si>
    <t>You must welcome change as the rule but not as your ruler.</t>
  </si>
  <si>
    <t>The first step toward change is awareness. The second step is acceptance.</t>
  </si>
  <si>
    <t>Nathaniel Branden</t>
  </si>
  <si>
    <t>Change is inevitable. Change is constant.</t>
  </si>
  <si>
    <t>All I want to do is change the world.</t>
  </si>
  <si>
    <t>Change is the only constant. Hanging on is the only sin.</t>
  </si>
  <si>
    <t>Denise McCluggage</t>
  </si>
  <si>
    <t>Things alter for the worse spontaneously, if they be not altered for the better designedly.</t>
  </si>
  <si>
    <t>Future shock is the shattering stress and disorientation that we induce in individuals by subjecting them to too much change in too short a time.</t>
  </si>
  <si>
    <t>In a progressive country change is constant change is inevitable.</t>
  </si>
  <si>
    <t>You're only as young as the last time you changed your mind.</t>
  </si>
  <si>
    <t>In times of rapid change, experience could be your worst enemy.</t>
  </si>
  <si>
    <t>Opinions are made to be changed - or how is truth to be got at?</t>
  </si>
  <si>
    <t>If you want to change attitudes, start with a change in behavior.</t>
  </si>
  <si>
    <t>William Glasser</t>
  </si>
  <si>
    <t>Anyone who thinks there's safety in numbers hasn't looked at the stock market pages.</t>
  </si>
  <si>
    <t>Irene Peter</t>
  </si>
  <si>
    <t>We live in a moment of history where change is so speeded up that we begin to see the present only when it is already disappearing.</t>
  </si>
  <si>
    <t>R. D. Laing</t>
  </si>
  <si>
    <t>Christians are supposed not merely to endure change, nor even to profit by it, but to cause it.</t>
  </si>
  <si>
    <t>To change what you get you must change who you are.</t>
  </si>
  <si>
    <t>Just because everything is different doesn't mean anything has changed.</t>
  </si>
  <si>
    <t>When you are through changing, you are through.</t>
  </si>
  <si>
    <t>The truth does not change according to our ability to stomach it.</t>
  </si>
  <si>
    <t>Since we cannot change reality, let us change the eyes which see reality.</t>
  </si>
  <si>
    <t>The world hates change, yet it is the only thing that has brought progress.</t>
  </si>
  <si>
    <t>All things must change to something new, to something strange.</t>
  </si>
  <si>
    <t>A lot of people get impatient with the pace of change.</t>
  </si>
  <si>
    <t>The world is changing very fast. Big will not beat small anymore. It will be the fast beating the slow.</t>
  </si>
  <si>
    <t>The thing that lies at the foundation of positive change, the way I see it, is service to a fellow human being.</t>
  </si>
  <si>
    <t>Lech Walesa</t>
  </si>
  <si>
    <t>Change is inevitable. Change for the better is a full-time job.</t>
  </si>
  <si>
    <t>When you jump for joy, beware that no one moves the ground from beneath your feet.</t>
  </si>
  <si>
    <t>People change and forget to tell each other.</t>
  </si>
  <si>
    <t>Lillian Hellman</t>
  </si>
  <si>
    <t>True change takes place in the imagination.</t>
  </si>
  <si>
    <t>To change a habit, make a conscious decision, then act out the new behavior.</t>
  </si>
  <si>
    <t>I don't know if you can change things, but it's a drop in the ocean.</t>
  </si>
  <si>
    <t>If you want to change the culture, you will have to start by changing the organization.</t>
  </si>
  <si>
    <t>Mary Douglas</t>
  </si>
  <si>
    <t>Change is such hard work.</t>
  </si>
  <si>
    <t>Billy Crystal</t>
  </si>
  <si>
    <t>What we call progress is the exchange of one nuisance for another nuisance.</t>
  </si>
  <si>
    <t>If you feel like it's difficult to change, you will probably have a harder time succeeding.</t>
  </si>
  <si>
    <t>The more things change, the more they are the same.</t>
  </si>
  <si>
    <t>Alphonse Karr</t>
  </si>
  <si>
    <t>The main dangers in this life are the people who want to change everything... or nothing.</t>
  </si>
  <si>
    <t>Nancy Astor</t>
  </si>
  <si>
    <t>Change is not only likely, it's inevitable.</t>
  </si>
  <si>
    <t>Barbara Sher</t>
  </si>
  <si>
    <t>Change occurs in direct proportion to dissatisfaction, but dissatisfaction never changes.</t>
  </si>
  <si>
    <t>We emphasize that we believe in change because we were born of it, we have lived by it, we prospered and grew great by it. So the status quo has never been our god, and we ask no one else to bow down before it.</t>
  </si>
  <si>
    <t>Carl T. Rowan</t>
  </si>
  <si>
    <t>The world changes in direct proportion to the number of people willing to be honest about their lives.</t>
  </si>
  <si>
    <t>If you can change three lives in 10, three lives in a hundred, that's got to be good, hasn't it?</t>
  </si>
  <si>
    <t>Perfection is immutable. But for things imperfect, change is the way to perfect them.</t>
  </si>
  <si>
    <t>Owen Feltham</t>
  </si>
  <si>
    <t>As with anything creative, change is inevitable.</t>
  </si>
  <si>
    <t>Enya</t>
  </si>
  <si>
    <t>I try to contrast life today is full of contrast... We have to change.</t>
  </si>
  <si>
    <t>Gianni Versace</t>
  </si>
  <si>
    <t>Everything in life that we really accept undergoes a change.</t>
  </si>
  <si>
    <t>I shall not change my course because those who assume to be better than I desire it.</t>
  </si>
  <si>
    <t>Victoria Woodhull</t>
  </si>
  <si>
    <t>Weep not that the world changes - did it keep a stable, changeless state, it were cause indeed to weep.</t>
  </si>
  <si>
    <t>People want change but not too much change. Finding that balance is tricky for every politician.</t>
  </si>
  <si>
    <t>Eleanor Clift</t>
  </si>
  <si>
    <t>Our fathers valued change for the sake of its results we value it in the act.</t>
  </si>
  <si>
    <t>Alice Meynell</t>
  </si>
  <si>
    <t>Change is the law of life. And those who look only to the past or present are certain to miss the future.</t>
  </si>
  <si>
    <t>Change your thoughts and you change your world.</t>
  </si>
  <si>
    <t>Education is the most powerful weapon which you can use to change the world.</t>
  </si>
  <si>
    <t>If you accept the expectations of others, especially negative ones, then you never will change the outcome.</t>
  </si>
  <si>
    <t>What we achieve inwardly will change outer reality.</t>
  </si>
  <si>
    <t>Every great dream begins with a dreamer. Always remember, you have within you the strength, the patience, and the passion to reach for the stars to change the world.</t>
  </si>
  <si>
    <t>Harriet Tubman</t>
  </si>
  <si>
    <t>If the facts don't fit the theory, change the facts.</t>
  </si>
  <si>
    <t>Change your life today. Don't gamble on the future, act now, without delay.</t>
  </si>
  <si>
    <t>I can't change the direction of the wind, but I can adjust my sails to always reach my destination.</t>
  </si>
  <si>
    <t>The pessimist complains about the wind the optimist expects it to change the realist adjusts the sails.</t>
  </si>
  <si>
    <t>When you forgive, you in no way change the past - but you sure do change the future.</t>
  </si>
  <si>
    <t>Never doubt that a small group of thoughtful, committed citizens can change the world indeed, it's the only thing that ever has.</t>
  </si>
  <si>
    <t>I don't need a friend who changes when I change and who nods when I nod my shadow does that much better.</t>
  </si>
  <si>
    <t>It is not the strongest of the species that survives, nor the most intelligent that survives. It is the one that is the most adaptable to change.</t>
  </si>
  <si>
    <t>We are taught you must blame your father, your sisters, your brothers, the school, the teachers - but never blame yourself. It's never your fault. But it's always your fault, because if you wanted to change you're the one who has got to change.</t>
  </si>
  <si>
    <t>You change your life by changing your heart.</t>
  </si>
  <si>
    <t>Max Lucado</t>
  </si>
  <si>
    <t>There are three constants in life... change, choice and principles.</t>
  </si>
  <si>
    <t>The Chinese government wants me to say that for many centuries Tibet has been part of China. Even if I make that statement, many people would just laugh. And my statement will not change past history. History is history.</t>
  </si>
  <si>
    <t>If you realize that all things change, there is nothing you will try to hold on to. If you are not afraid of dying, there is nothing you cannot achieve.</t>
  </si>
  <si>
    <t>You can change your world by changing your words... Remember, death and life are in the power of the tongue.</t>
  </si>
  <si>
    <t>It behooves every man who values liberty of conscience for himself, to resist invasions of it in the case of others: or their case may, by change of circumstances, become his own.</t>
  </si>
  <si>
    <t>Chinese people themselves, they really want change.</t>
  </si>
  <si>
    <t>I am invariably late for appointments - sometimes as much as two hours. I've tried to change my ways but the things that make me late are too strong, and too pleasing.</t>
  </si>
  <si>
    <t>For time and the world do not stand still. Change is the law of life. And those who look only to the past or the present are certain to miss the future.</t>
  </si>
  <si>
    <t>Progress is impossible without change, and those who cannot change their minds cannot change anything.</t>
  </si>
  <si>
    <t>You must take personal responsibility. You cannot change the circumstances, the seasons, or the wind, but you can change yourself. That is something you have charge of.</t>
  </si>
  <si>
    <t>Prayer does not change God, but it changes him who prays.</t>
  </si>
  <si>
    <t>It takes a lot of courage to release the familiar and seemingly secure, to embrace the new. But there is no real security in what is no longer meaningful. There is more security in the adventurous and exciting, for in movement there is life, and in change there is power.</t>
  </si>
  <si>
    <t>Alan Cohen</t>
  </si>
  <si>
    <t>Find joy in everything you choose to do. Every job, relationship, home... it's your responsibility to love it, or change it.</t>
  </si>
  <si>
    <t>If you don't like how things are, change it! You're not a tree.</t>
  </si>
  <si>
    <t>You are always free to change your mind and choose a different future, or a different past.</t>
  </si>
  <si>
    <t>The need for change bulldozed a road down the center of my mind.</t>
  </si>
  <si>
    <t>I believe that you control your destiny, that you can be what you want to be. You can also stop and say, 'No, I won't do it, I won't behave his way anymore. I'm lonely and I need people around me, maybe I have to change my methods of behaving,' and then you do it.</t>
  </si>
  <si>
    <t>Leo Buscaglia</t>
  </si>
  <si>
    <t>The spirit of democracy is not a mechanical thing to be adjusted by abolition of forms. It requires change of heart.</t>
  </si>
  <si>
    <t>I have noticed even people who claim everything is predestined, and that we can do nothing to change it, look before they cross the road.</t>
  </si>
  <si>
    <t>Intelligence is the ability to adapt to change.</t>
  </si>
  <si>
    <t>You can't move so fast that you try to change the mores faster than people can accept it. That doesn't mean you do nothing, but it means that you do the things that need to be done according to priority.</t>
  </si>
  <si>
    <t>The only person who is educated is the one who has learned how to learn and change.</t>
  </si>
  <si>
    <t>No change of circumstances can repair a defect of character.</t>
  </si>
  <si>
    <t>Forgiving does not erase the bitter past. A healed memory is not a deleted memory. Instead, forgiving what we cannot forget creates a new way to remember. We change the memory of our past into a hope for our future.</t>
  </si>
  <si>
    <t>Lewis B. Smedes</t>
  </si>
  <si>
    <t>Are creeds such simple things like the clothes which a man can change at will and put on at will? Creeds are such for which people live for ages and ages.</t>
  </si>
  <si>
    <t>What we think determines what happens to us, so if we want to change our lives, we need to stretch our minds.</t>
  </si>
  <si>
    <t>I hope everyone that is reading this is having a really good day. And if you are not, just know that in every new minute that passes you have an opportunity to change that.</t>
  </si>
  <si>
    <t>Gillian Anderson</t>
  </si>
  <si>
    <t>For having lived long, I have experienced many instances of being obliged, by better information or fuller consideration, to change opinions, even on important subjects, which I once thought right but found to be otherwise.</t>
  </si>
  <si>
    <t>Character isn't something you were born with and can't change, like your fingerprints. It's something you weren't born with and must take responsibility for forming.</t>
  </si>
  <si>
    <t>Wars of nations are fought to change maps. But wars of poverty are fought to map change.</t>
  </si>
  <si>
    <t>We can change our lives. We can do, have, and be exactly what we wish.</t>
  </si>
  <si>
    <t>Win as if you were used to it, lose as if you enjoyed it for a change.</t>
  </si>
  <si>
    <t>The faults of a superior person are like the sun and moon. They have their faults, and everyone sees them they change and everyone looks up to them.</t>
  </si>
  <si>
    <t>Every human has four endowments- self awareness, conscience, independent will and creative imagination. These give us the ultimate human freedom... The power to choose, to respond, to change.</t>
  </si>
  <si>
    <t>But if nothing but soul, or in soul mind, is qualified to count, it is impossible for there to be time unless there is soul, but only that of which time is an attribute, i.e. if change can exist without soul.</t>
  </si>
  <si>
    <t>People can try to reinvent themselves. I don't think you can really change who you are, though, because who you are is pretty much where you came from and what you've done up to now.</t>
  </si>
  <si>
    <t>I don't think the human mind can comprehend the past and the future. They are both just illusions that can manipulate you into thinking theres some kind of change.</t>
  </si>
  <si>
    <t>The most difficult thing is the decision to act, the rest is merely tenacity. The fears are paper tigers. You can do anything you decide to do. You can act to change and control your life and the procedure , the process is its own reward.</t>
  </si>
  <si>
    <t>Amelia Earhart</t>
  </si>
  <si>
    <t>A man has a tendency to accept you the way you are, while most women immediately start to pick flaws and want to change you.</t>
  </si>
  <si>
    <t>Failure is not fatal, but failure to change might be.</t>
  </si>
  <si>
    <t>In times of change learners inherit the earth while the learned find themselves beautifully equipped to deal with a world that no longer exists.</t>
  </si>
  <si>
    <t>Education doesn't change life much. It just lifts trouble to a higher plane of regard.</t>
  </si>
  <si>
    <t>Few will have the greatness to bend history itself but each of us can work to change a small portion of events, and in the total of all those acts will be written the history of this generation.</t>
  </si>
  <si>
    <t>In order to change the world, you have to get your head together first.</t>
  </si>
  <si>
    <t>Using the power of decision gives you the capacity to get past any excuse to change any and every part of your life in an instant.</t>
  </si>
  <si>
    <t>Most of the change we think we see in life is due to truths being in and out of favor.</t>
  </si>
  <si>
    <t>The truth is that we can learn to condition our minds, bodies, and emotions to link pain or pleasure to whatever we choose. By changing what we link pain and pleasure to, we will instantly change our behaviors.</t>
  </si>
  <si>
    <t>What I learned in jail is that I can't change. I can't live a different lifestyle-this is it. This is the life that they gave and this is the life that I made.</t>
  </si>
  <si>
    <t>Music can change the world because it can change people.</t>
  </si>
  <si>
    <t>Most women set out to try to change a man, and when they have changed him they do not like him.</t>
  </si>
  <si>
    <t>Marlene Dietrich</t>
  </si>
  <si>
    <t>You cannot change your destination overnight, but you can change your direction overnight.</t>
  </si>
  <si>
    <t>Men make history and not the other way around. In periods where there is no leadership, society stands still. Progress occurs when courageous, skillful leaders seize the opportunity to change things for the better.</t>
  </si>
  <si>
    <t>The world we see that seems so insane is the result of a belief system that is not working. To perceive the world differently, we must be willing to change our belief system, let the past slip away, expand our sense of now, and dissolve the fear in our minds.</t>
  </si>
  <si>
    <t>The curious paradox is that when I accept myself just as I am, then I can change.</t>
  </si>
  <si>
    <t>Time changes everything except something within us which is always surprised by change.</t>
  </si>
  <si>
    <t>Things don't have to change the world to be important.</t>
  </si>
  <si>
    <t>We always overestimate the change that will occur in the next two years and underestimate the change that will occur in the next ten. Don't let yourself be lulled into inaction.</t>
  </si>
  <si>
    <t>Sometimes if you want to see a change for the better, you have to take things into your own hands.</t>
  </si>
  <si>
    <t>Change is the end result of all true learning.</t>
  </si>
  <si>
    <t>People always fear change. People feared electricity when it was invented, didn't they? People feared coal, they feared gas-powered engines... There will always be ignorance, and ignorance leads to fear. But with time, people will come to accept their silicon masters.</t>
  </si>
  <si>
    <t>One of my favorite philosophical tenets is that people will agree with you only if they already agree with you. You do not change people's minds.</t>
  </si>
  <si>
    <t>There is the good and the bad, the great and the low, the just and the unjust. I swear to you that all that will never change.</t>
  </si>
  <si>
    <t>Change your opinions, keep to your principles change your leaves, keep intact your roots.</t>
  </si>
  <si>
    <t>The joy of life consists in the exercise of one's energies, continual growth, constant change, the enjoyment of every new experience. To stop means simply to die. The eternal mistake of mankind is to set up an attainable ideal.</t>
  </si>
  <si>
    <t>Aleister Crowley</t>
  </si>
  <si>
    <t>I never blame myself when I'm not hitting. I just blame the bat and if it keeps up, I change bats. After all, if I know it isn't my fault that I'm not hitting, how can I get mad at myself?</t>
  </si>
  <si>
    <t>Yogi Berra</t>
  </si>
  <si>
    <t>In my early professional years I was asking the question: How can I treat, or cure, or change this person? Now I would phrase the question in this way: How can I provide a relationship which this person may use for his own personal growth?</t>
  </si>
  <si>
    <t>Complainers change their complaints, but they never reduce the amount of time spent in complaining.</t>
  </si>
  <si>
    <t>If you believe that feeling bad or worrying long enough will change a past or future event, then you are residing on another planet with a different reality system.</t>
  </si>
  <si>
    <t>Excess generally causes reaction, and produces a change in the opposite direction, whether it be in the seasons, or in individuals, or in governments.</t>
  </si>
  <si>
    <t>When you blame others, you give up your power to change.</t>
  </si>
  <si>
    <t>Whosoever desires constant success must change his conduct with the times.</t>
  </si>
  <si>
    <t>Ask yourself: Have you been kind today? Make kindness your daily modus operandi and change your world.</t>
  </si>
  <si>
    <t>There is nothing so stable as change.</t>
  </si>
  <si>
    <t>I change during the course of a day. I wake and I'm one person, and when I go to sleep I know for certain I'm somebody else.</t>
  </si>
  <si>
    <t>To change ones life: Start immediately. Do it flamboyantly.</t>
  </si>
  <si>
    <t>Jealousy is bred in doubts. When those doubts change into certainties, then the passion either ceases or turns absolute madness.</t>
  </si>
  <si>
    <t>I usually make up my mind about a man in ten seconds, and I very rarely change it.</t>
  </si>
  <si>
    <t>Change the changeable, accept the unchangeable, and remove yourself from the unacceptable.</t>
  </si>
  <si>
    <t>No one is in control of your happiness but you therefore, you have the power to change anything about yourself or your life that you want to change.</t>
  </si>
  <si>
    <t>Change yourself and your work will seem different.</t>
  </si>
  <si>
    <t>Be content with what you are, and wish not change nor dread your last day, nor long for it.</t>
  </si>
  <si>
    <t>Gratitude bestows reverence, allowing us to encounter everyday epiphanies, those transcendent moments of awe that change forever how we experience life and the world.</t>
  </si>
  <si>
    <t>Let me be absolutely clear. Israel is a strong friend of Israel's. It will be a strong friend of Israel's under a McCain administration. It will be a strong friend of Israel's under an Obama administration. So that policy is not going to change.</t>
  </si>
  <si>
    <t>I don't care whether you're driving a hybrid or an SUV. If you're headed for a cliff, you have to change direction. That's what the American people called for in November, and that's what we intend to deliver.</t>
  </si>
  <si>
    <t>For the first time in my adult lifetime, I am really proud of my country. And not just because Barack has done well, but because I think people are hungry for change. And I have been desperate to see our country moving in that direction.</t>
  </si>
  <si>
    <t>I read and walked for miles at night along the beach, writing bad blank verse and searching endlessly for someone wonderful who would step out of the darkness and change my life. It never crossed my mind that that person could be me.</t>
  </si>
  <si>
    <t>The whole course of human history may depend on a change of heart in one solitary and even humble individual - for it is in the solitary mind and soul of the individual that the battle between good and evil is waged and ultimately won or lost.</t>
  </si>
  <si>
    <t>M. Scott Peck</t>
  </si>
  <si>
    <t>If a person doesn't change, there's something really wrong with him.</t>
  </si>
  <si>
    <t>If any man claims the Negro should be content... let him say he would willingly change the color of his skin and go to live in the Negro section of a large city. Then and only then has he a right to such a claim.</t>
  </si>
  <si>
    <t>Times and conditions change so rapidly that we must keep our aim constantly focused on the future.</t>
  </si>
  <si>
    <t>They always say time changes things, but you actually have to change them yourself.</t>
  </si>
  <si>
    <t>Man seeks to change the foods available in nature to suit his tastes, thereby putting an end to the very essence of life contained in them.</t>
  </si>
  <si>
    <t>Sai Baba</t>
  </si>
  <si>
    <t>Now we're in the midst of not just advocating for change, not just calling for change - we're doing the grinding, sometimes frustrating work of delivering change - inch by inch, day by day.</t>
  </si>
  <si>
    <t>Desperation is the raw material of drastic change. Only those who can leave behind everything they have ever believed in can hope to escape.</t>
  </si>
  <si>
    <t>William S. Burroughs</t>
  </si>
  <si>
    <t>Artists to my mind are the real architects of change, and not the political legislators who implement change after the fact.</t>
  </si>
  <si>
    <t>The central conservative truth is that it is culture, not politics, that determines the success of a society. The central liberal truth is that politics can change a culture and save it from itself.</t>
  </si>
  <si>
    <t>Daniel Patrick Moynihan</t>
  </si>
  <si>
    <t>Of course, there is no question that Libya - and the world - will be better off with Gaddafi out of power. I, along with many other world leaders, have embraced that goal, and will actively pursue it through non-military means. But broadening our military mission to include regime change would be a mistake.</t>
  </si>
  <si>
    <t>Observe constantly that all things take place by change, and accustom thyself to consider that the nature of the Universe loves nothing so much as to change the things which are, and to make new things like them.</t>
  </si>
  <si>
    <t>The universe is change our life is what our thoughts make it.</t>
  </si>
  <si>
    <t>We can have no progress without change, whether it be basketball or anything else.</t>
  </si>
  <si>
    <t>God, give us grace to accept with serenity the things that cannot be changed, courage to change the things which should be changed and the wisdom to distinguish the one from the other.</t>
  </si>
  <si>
    <t>Science arose from poetry... when times change the two can meet again on a higher level as friends.</t>
  </si>
  <si>
    <t>Every great and deep difficulty bears in itself its own solution. It forces us to change our thinking in order to find it.</t>
  </si>
  <si>
    <t>Don't knock the weather nine-tenths of the people couldn't start a conversation if it didn't change once in a while.</t>
  </si>
  <si>
    <t>I was willing to accept what I couldn't change.</t>
  </si>
  <si>
    <t>If death meant just leaving the stage long enough to change costume and come back as a new character, would you slow down? Or speed up?</t>
  </si>
  <si>
    <t>It is often when night looks darkest, it is often before the fever breaks that one senses the gathering momentum for change, when one feels that resurrection of hope in the midst of despair and apathy.</t>
  </si>
  <si>
    <t>There is no progress whatever. Everything is just the same as it was thousands, and tens of thousands, of years ago. The outward form changes. The essence does not change.</t>
  </si>
  <si>
    <t>Miracles happen everyday, change your perception of what a miracle is and you'll see them all around you.</t>
  </si>
  <si>
    <t>This is the America that I love. This is a great people. We can do anything. We can achieve anything. We've got a government that has gotten in the way of the American people. We're going to change that in November.</t>
  </si>
  <si>
    <t>Constitutions should consist only of general provisions the reason is that they must necessarily be permanent, and that they cannot calculate for the possible change of things.</t>
  </si>
  <si>
    <t>Instead of giving a politician the keys to the city, it might be better to change the locks.</t>
  </si>
  <si>
    <t>I wanted to change the world. But I have found that the only thing one can be sure of changing is oneself.</t>
  </si>
  <si>
    <t>Climate change is a terrible problem, and it absolutely needs to be solved. It deserves to be a huge priority.</t>
  </si>
  <si>
    <t>We now accept the fact that learning is a lifelong process of keeping abreast of change. And the most pressing task is to teach people how to learn.</t>
  </si>
  <si>
    <t>The simplest questions are the most profound. Where were you born? Where is your home? Where are you going? What are you doing? Think about these once in a while and watch your answers change.</t>
  </si>
  <si>
    <t>Early in life I had to choose between honest arrogance and hypocritical humility. I chose the former and have seen no reason to change.</t>
  </si>
  <si>
    <t>The function of prayer is not to influence God, but rather to change the nature of the one who prays.</t>
  </si>
  <si>
    <t>What is necessary to change a person is to change his awareness of himself.</t>
  </si>
  <si>
    <t>Abraham Maslow</t>
  </si>
  <si>
    <t>Time heals griefs and quarrels, for we change and are no longer the same persons. Neither the offender nor the offended are any more themselves.</t>
  </si>
  <si>
    <t>Favor comes because for a brief moment in the great space of human change and progress some general human purpose finds in him a satisfactory embodiment.</t>
  </si>
  <si>
    <t>If I want to knock a story off the front page, I just change my hairstyle.</t>
  </si>
  <si>
    <t>Only God who made us can touch us and change us and save us from ourselves.</t>
  </si>
  <si>
    <t>The challenges of change are always hard. It is important that we begin to unpack those challenges that confront this nation and realize that we each have a role that requires us to change and become more responsible for shaping our own future.</t>
  </si>
  <si>
    <t>Sometimes it's the smallest decisions that can change your life forever.</t>
  </si>
  <si>
    <t>Keri Russell</t>
  </si>
  <si>
    <t>Try to realize it's all within yourself no one else can make you change, and to see you're only very small and life flows on within you and without you.</t>
  </si>
  <si>
    <t>I think it's naive to pray for world peace if we're not going to change the form in which we live.</t>
  </si>
  <si>
    <t>It is absolutely impossible to transcend the laws of nature. What can change in historically different circumstances is only the form in which these laws expose themselves.</t>
  </si>
  <si>
    <t>No one can persuade another to change. Each of us guards a gate of change that can only be opened from the inside. We cannot open the gate of another, either by argument or emotional appeal.</t>
  </si>
  <si>
    <t>Marilyn Ferguson</t>
  </si>
  <si>
    <t>He who is fixed to a star does not change his mind.</t>
  </si>
  <si>
    <t>Countries such as the U.S. and Britain have taken it upon themselves to decide for us in the developing world, even to interfere in our domestic affairs and to bring about what they call regime change.</t>
  </si>
  <si>
    <t>People are always looking for the single magic bullet that will totally change everything. There is no single magic bullet.</t>
  </si>
  <si>
    <t>Each child is an adventure into a better life - an opportunity to change the old pattern and make it new.</t>
  </si>
  <si>
    <t>It is change, continuing change, inevitable change, that is the dominant factor in society today. No sensible decision can be made any longer without taking into account not only the world as it is, but the world as it will be.</t>
  </si>
  <si>
    <t>We are not victims of aging, sickness and death. These are part of scenery, not the seer, who is immune to any form of change. This seer is the spirit, the expression of eternal being.</t>
  </si>
  <si>
    <t>A change in the weather is sufficient to recreate the world and ourselves.</t>
  </si>
  <si>
    <t>We must all obey the great law of change. It is the most powerful law of nature.</t>
  </si>
  <si>
    <t>Revolution, n. In politics, an abrupt change in the form of misgovernment.</t>
  </si>
  <si>
    <t>In too many instances, the march to globalization has also meant the marginalization of women and girls. And that must change.</t>
  </si>
  <si>
    <t>Often times when you face such an overwhelming challenge as global climate change, it can be somewhat daunting - it's kind of like trying to lose weight, which I know something about.</t>
  </si>
  <si>
    <t>I'm one of those people who thinks that changing one's hair is the only part of the body that you can change at will.</t>
  </si>
  <si>
    <t>Dynamism is a function of change.</t>
  </si>
  <si>
    <t>On some campuses, change is effected through nonviolent or even violent means.</t>
  </si>
  <si>
    <t>Vision without action is merely a dream. Action without vision just passes the time. Vision with action can change the world.</t>
  </si>
  <si>
    <t>Joel A. Barker</t>
  </si>
  <si>
    <t>I am an optimist because I want to change things for the better and I know that blood has to be spilled and disharmony and cruelty are necessary to do that.</t>
  </si>
  <si>
    <t>It's good for everyone to understand that they are to love their enemies, simply because your enemies show you things about yourself you need to change. So in actuality enemies are friends in reverse.</t>
  </si>
  <si>
    <t>Gary Busey</t>
  </si>
  <si>
    <t>Company cultures are like country cultures. Never try to change one. Try, instead, to work with what you've got.</t>
  </si>
  <si>
    <t>Policies are many, Principles are few, Policies will change, Principles never do.</t>
  </si>
  <si>
    <t>I don't believe in the after life, although I am bringing a change of underwear.</t>
  </si>
  <si>
    <t>Isn't life a series of images that change as they repeat themselves?</t>
  </si>
  <si>
    <t>Forget about the consequences of failure. Failure is only a temporary change in direction to set you straight for your next success.</t>
  </si>
  <si>
    <t>Man needs, for his happiness, not only the enjoyment of this or that, but hope and enterprise and change.</t>
  </si>
  <si>
    <t>As a rock star, I have two instincts, I want to have fun, and I want to change the world. I have a chance to do both.</t>
  </si>
  <si>
    <t>It is evident that skepticism, while it makes no actual change in man, always makes him feel better.</t>
  </si>
  <si>
    <t>If we go on the way we have, the fault is our greed and if we are not willing to change, we will disappear from the face of the globe, to be replaced by the insect.</t>
  </si>
  <si>
    <t>Jacques Yves Cousteau</t>
  </si>
  <si>
    <t>The 'self-image' is the key to human personality and human behavior. Change the self image and you change the personality and the behavior.</t>
  </si>
  <si>
    <t>You are educated. Your certification is in your degree. You may think of it as the ticket to the good life. Let me ask you to think of an alternative. Think of it as your ticket to change the world.</t>
  </si>
  <si>
    <t>I don't know that love changes. People change. Circumstances change.</t>
  </si>
  <si>
    <t>Nicholas Sparks</t>
  </si>
  <si>
    <t>A heart well prepared for adversity in bad times hopes, and in good times fears for a change in fortune.</t>
  </si>
  <si>
    <t>The only difference between me and others is that they think they can change something with cute little poems, nice cards or embracing trees and being nice to little lapdogs.</t>
  </si>
  <si>
    <t>Since change is constant, you wonder if people crave death because it's the only way they can get anything really finished.</t>
  </si>
  <si>
    <t>Goals allow you to control the direction of change in your favor.</t>
  </si>
  <si>
    <t>If you want to know the taste of a pear, you must change the pear by eating it yourself. If you want to know the theory and methods of revolution, you must take part in revolution. All genuine knowledge originates in direct experience.</t>
  </si>
  <si>
    <t>Mao Zedong</t>
  </si>
  <si>
    <t>A State without the means of some change is without the means of its conservation.</t>
  </si>
  <si>
    <t>Those issues are biblical issues: to care for the sick, to feed the hungry, to stand up for the oppressed. I contend that if the evangelical community became more biblical, everything would change.</t>
  </si>
  <si>
    <t>Happy he who learns to bear what he cannot change.</t>
  </si>
  <si>
    <t>If you don't change your beliefs, your life will be like this forever. Is that good news?</t>
  </si>
  <si>
    <t>That last day does not bring extinction to us, but change of place.</t>
  </si>
  <si>
    <t>It becomes more necessary to see the truth as it is if you realize that the only vehicle for change are these people who have lost their personality.</t>
  </si>
  <si>
    <t>Taste may change, but inclination never.</t>
  </si>
  <si>
    <t>Heat of blood makes young people change their inclinations often, and habit makes old ones keep to theirs a great while.</t>
  </si>
  <si>
    <t>Characters do not change. Opinions alter, but characters are only developed.</t>
  </si>
  <si>
    <t>We say keep your change, we'll keep our God, our guns, our constitution.</t>
  </si>
  <si>
    <t>If you want to be certain, you should never get married. You should never change jobs. In fact, you might as well just stay home. Because I don't know anybody who is certain. That need to be certain is just procrastination.</t>
  </si>
  <si>
    <t>Men do change, and change comes like a little wind that ruffles the curtains at dawn, and it comes like the stealthy perfume of wildflowers hidden in the grass.</t>
  </si>
  <si>
    <t>A sense of blessedness comes from a change of heart, not from more blessings.</t>
  </si>
  <si>
    <t>That sort of half sigh, which, accompanied by two or three slight nods of the head, is pity's small change in general society.</t>
  </si>
  <si>
    <t>The future is not Big Government. Self-serving politicians. Powerful bureaucrats. This has been tried, tested throughout history. The result has always been disaster. President Obama, your agenda is not new. It's not change, and it's not hope.</t>
  </si>
  <si>
    <t>Integrity is not a conditional word. It doesn't blow in the wind or change with the weather. It is your inner image of yourself, and if you look in there and see a man who won't cheat, then you know he never will.</t>
  </si>
  <si>
    <t>John D. MacDonald</t>
  </si>
  <si>
    <t>My play Safe Sex was picked apart because critics thought it was untrue. It was a play in which no one had AIDS, but the characters talked about how it was going to change their lives.</t>
  </si>
  <si>
    <t>Civilization exists by geological consent, subject to change without notice.</t>
  </si>
  <si>
    <t>What looks absolutely fabulous in rehearsal can fall flat in front of an audience. The audience dictates what you do or don't change.</t>
  </si>
  <si>
    <t>All the principles of heaven and earth are living inside you. Life itself is truth, and this will never change. Everything in heaven and earth breathes. Breath is the thread that ties creation together.</t>
  </si>
  <si>
    <t>A conception not reducible to the small change of daily experience is like a currency not exchangeable for articles of consumption it is not a symbol, but a fraud.</t>
  </si>
  <si>
    <t>The Roman Catholic Church isn't going to change its theologies.</t>
  </si>
  <si>
    <t>People can cry much easier than they can change.</t>
  </si>
  <si>
    <t>James A. Baldwin</t>
  </si>
  <si>
    <t>Both tears and sweat are salty, but they render a different result. Tears will get you sympathy sweat will get you change.</t>
  </si>
  <si>
    <t>I can be almost terminally grief-stricken because things are so dire, but at the same time, there's a real lightheartedness about just the recoverability of life, of how things change, how they're not the same, ever again.</t>
  </si>
  <si>
    <t>There's no reason to change what you are, but if you're not being you, then you need to acknowledge that.</t>
  </si>
  <si>
    <t>Excuses change nothing, but make everyone feel better.</t>
  </si>
  <si>
    <t>Any change is resisted because bureaucrats have a vested interest in the chaos in which they exist.</t>
  </si>
  <si>
    <t>Know what's weird? Day by day, nothing seems to change. But pretty soon, everything's different.</t>
  </si>
  <si>
    <t>In the long term we can hope that religion will change the nature of man and reduce conflict. But history is not encouraging in this respect. The bloodiest wars in history have been religious wars.</t>
  </si>
  <si>
    <t>To live is to change, and to be perfect is to have changed often.</t>
  </si>
  <si>
    <t>In Britain, like most of the developed world, stem-cell research is regarded as a great opportunity. America will be left behind if it doesn't change policy.</t>
  </si>
  <si>
    <t>I haven't got the slightest idea how to change people, but still I keep a long list of prospective candidates just in case I should ever figure it out.</t>
  </si>
  <si>
    <t>As life runs on, the road grows strange with faces new - and near the end. The milestones into headstones change, Neath every one a friend.</t>
  </si>
  <si>
    <t>Satire doesn't effect change.</t>
  </si>
  <si>
    <t>There are plenty of problems in the world, and doubtless climate change - or whatever the currently voguish phrase for it all is - certainly is one of them. But it's low on my list.</t>
  </si>
  <si>
    <t>All change is bad. But sometimes it has to be done.</t>
  </si>
  <si>
    <t>Such is the state of life, that none are happy but by the anticipation of change: the change itself is nothing when we have made it, the next wish is to change again.</t>
  </si>
  <si>
    <t>I was married to someone who wanted me to change. Become more adult, more responsible. I began not to like myself, not like what I do. I lost my identity. Everything began collapsing around me.</t>
  </si>
  <si>
    <t>Exploiting people's emotions of fear, envy and anxiety is not hope, it's not change, it's partisanship. We don't need partisanship. We don't need demagoguery, we need solutions.</t>
  </si>
  <si>
    <t>Millions of young Americans have graduated from college during the Obama presidency, ready to use their gifts and get moving in life. Half of them can't find the work they studied for, or any work at all. So here's the question: Without a change in leadership, why would the next four years be any different from the last four years?</t>
  </si>
  <si>
    <t>No matter what people tell you, words and ideas can change the world.</t>
  </si>
  <si>
    <t>Nothing is so perfectly amusing as a total change of ideas.</t>
  </si>
  <si>
    <t>Laurence Sterne</t>
  </si>
  <si>
    <t>The way of the Creative works through change and transformation, so that each thing receives its true nature and destiny and comes into permanent accord with the Great Harmony: this is what furthers and what perseveres.</t>
  </si>
  <si>
    <t>I still believe that if your aim is to change the world, journalism is a more immediate short-term weapon.</t>
  </si>
  <si>
    <t>As another has well said, to handicap a student by teaching him that his black face is a curse and that his struggle to change his condition is hopeless is the worst sort of lynching.</t>
  </si>
  <si>
    <t>The hope and change the Democrats had in mind was nothing more than a retread of the failed and discredited socialist policies that have been the enemy of freedom for centuries all over the world. I fear America is teetering towards tyranny.</t>
  </si>
  <si>
    <t>As you navigate through the rest of your life, be open to collaboration. Other people and other people's ideas are often better than your own. Find a group of people who challenge and inspire you, spend a lot of time with them, and it will change your life.</t>
  </si>
  <si>
    <t>Change is certain. Peace is followed by disturbances departure of evil men by their return. Such recurrences should not constitute occasions for sadness but realities for awareness, so that one may be happy in the interim.</t>
  </si>
  <si>
    <t>As human beings, we are vulnerable to confusing the unprecedented with the improbable. In our everyday experience, if something has never happened before, we are generally safe in assuming it is not going to happen in the future, but the exceptions can kill you and climate change is one of those exceptions.</t>
  </si>
  <si>
    <t>We have a powerful potential in out youth, and we must have the courage to change old ideas and practices so that we may direct their power toward good ends.</t>
  </si>
  <si>
    <t>Mary McLeod Bethune</t>
  </si>
  <si>
    <t>We teach people that they upset themselves. We can't change the past, so we change how people are thinking, feeling and behaving today.</t>
  </si>
  <si>
    <t>Words do not change their meanings so drastically in the course of centuries as, in our minds, names do in the course of a year or two.</t>
  </si>
  <si>
    <t>Some people change when they think they're a star or something.</t>
  </si>
  <si>
    <t>To me, eyewear goes way beyond being a prescription. It's like makeup. It's the most incredible accessory. The shape of a frame or the color of lenses can change your whole appearance.</t>
  </si>
  <si>
    <t>I want to change things for the better, just like everybody else.</t>
  </si>
  <si>
    <t>Do not let circumstances control you. You change your circumstances.</t>
  </si>
  <si>
    <t>My greatest challenge has been to change the mindset of people. Mindsets play strange tricks on us. We see things the way our minds have instructed our eyes to see.</t>
  </si>
  <si>
    <t>Negroes - Sweet and docile, Meek, humble, and kind: Beware the day - They change their mind.</t>
  </si>
  <si>
    <t>Langston Hughes</t>
  </si>
  <si>
    <t>Change of weather is the discourse of fools.</t>
  </si>
  <si>
    <t>Ah! how annoying that the law doesn't allow a woman to change husbands just as one does shirts.</t>
  </si>
  <si>
    <t>You know, I don't really do that much looking inside me when I'm working on a project. Whatever I am becomes what that film is. But I change you change.</t>
  </si>
  <si>
    <t>You don't have to be the Dalai Lama to tell people that life's about change.</t>
  </si>
  <si>
    <t>I am not trying to change the world. I am just offering my gift that God gave me, and if somebody is moved by it, that's beautiful.</t>
  </si>
  <si>
    <t>People are starting to go on about my weight but I'm not going to change my size because they don't like the way I look.</t>
  </si>
  <si>
    <t>But I think talent as a writer is hard-wired in, it's all there, at least the basic elements of it. You can't change it any more than you can choose whether to be right handed or left handed.</t>
  </si>
  <si>
    <t>There are many things we do not want about the world. Let us not just mourn them. Let us change them.</t>
  </si>
  <si>
    <t>No change in musical style will survive unless it is accompanied by a change in clothing style. Rock is to dress up to.</t>
  </si>
  <si>
    <t>People got insights into what was bothering them, but they hardly did a damn thing to change.</t>
  </si>
  <si>
    <t>Change happens by listening and then starting a dialogue with the people who are doing something you don't believe is right.</t>
  </si>
  <si>
    <t>You can change friends but not neighbours.</t>
  </si>
  <si>
    <t>Atal Bihari Vajpayee</t>
  </si>
  <si>
    <t>We like to think about how smart we are. But I think talent as a writer is hard-wired in, it's all there, at least the basic elements of it. You can't change it any more than you can choose whether to be right handed or left handed.</t>
  </si>
  <si>
    <t>Ethics and equity and the principles of justice do not change with the calendar.</t>
  </si>
  <si>
    <t>Swearing is industry language. For as long as we're alive it's not going to change. You've got to be boisterous to get results.</t>
  </si>
  <si>
    <t>Gordon Ramsay</t>
  </si>
  <si>
    <t>If people don't like me for whatever I do, for being me, then that's too bad. I don't want to change to be something that I'm not for other people to like me.</t>
  </si>
  <si>
    <t>Vanessa Hudgens</t>
  </si>
  <si>
    <t>Strong characters are brought out by change of situation, and gentle ones by permanence.</t>
  </si>
  <si>
    <t>In America the schools have become too permissive, the kids now are controlling the schools, the tail is wagging the dog. We've got to make a change there and get it back to where the teachers have control of the classrooms.</t>
  </si>
  <si>
    <t>Chuck Norris</t>
  </si>
  <si>
    <t>Hip-hop is supposed to uplift and create, to educate people on a larger level and to make a change.</t>
  </si>
  <si>
    <t>Doug E. Fresh</t>
  </si>
  <si>
    <t>In a free society, government reflects the soul of its people. If people want change at the top, they will have to live in different ways. Our major social problems are not the cause of our decadence. They are a reflection of it.</t>
  </si>
  <si>
    <t>Cal Thomas</t>
  </si>
  <si>
    <t>We used to think that revolutions are the cause of change. Actually it is the other way around: change prepares the ground for revolution.</t>
  </si>
  <si>
    <t>Folks, the most insidious part of this whole health care scheme is that all of these vast medical expenditures will become nothing more than government budget items. We individuals will no longer exist. The relationship between a government and citizen will change forever.</t>
  </si>
  <si>
    <t>We have domesticated God's transcendence. We often learn about God at about the same time as we are learning about Santa Claus but our ideas about Santa Claus change, mature and become more nuanced, whereas our ideas of God can remain at a rather infantile level.</t>
  </si>
  <si>
    <t>Karen Armstrong</t>
  </si>
  <si>
    <t>We should learn to accept that change is truly the only thing that's going on always, and learn to ride with it and enjoy it.</t>
  </si>
  <si>
    <t>We first fought... in the name of religion, then Communism, and now in the name of drugs and terrorism. Our excuses for global domination always change.</t>
  </si>
  <si>
    <t>Serj Tankian</t>
  </si>
  <si>
    <t>Opinions alter, manners change, creeds rise and fall, but the moral laws are written on the table of eternity.</t>
  </si>
  <si>
    <t>I don't think people change. I think they definitely mature. But I think the essence of what I am today is the same as when I was five years old. It's just maturity. I've become a healthier, fuller expression of that essence.</t>
  </si>
  <si>
    <t>Well I do think, when there are more women, that the tone of the conversation changes, and also the goals of the conversation change. But it doesn't mean that the whole world would be a lot better if it were totally run by women. If you think that, you've forgotten high school.</t>
  </si>
  <si>
    <t>While the river of life glides along smoothly, it remains the same river only the landscape on either bank seems to change.</t>
  </si>
  <si>
    <t>Peace of mind comes from not wanting to change others.</t>
  </si>
  <si>
    <t>Ignorance is always afraid of change.</t>
  </si>
  <si>
    <t>I'm a Gemini, so I change my mind every day.</t>
  </si>
  <si>
    <t>Natalie Portman</t>
  </si>
  <si>
    <t>I have always argued that change becomes stressful and overwhelming only when you've lost any sense of the constancy of your life. You need firm ground to stand on. From there, you can deal with that change.</t>
  </si>
  <si>
    <t>Work and struggle and never accept an evil that you can change.</t>
  </si>
  <si>
    <t>Men may change their climate, but they cannot change their nature. A man that goes out a fool cannot ride or sail himself into common sense.</t>
  </si>
  <si>
    <t>Americans have so far put up with inequality because they felt they could change their status. They didn't mind others being rich, as long as they had a path to move up as well. The American Dream is all about social mobility in a sense - the idea that anyone can make it.</t>
  </si>
  <si>
    <t>Fareed Zakaria</t>
  </si>
  <si>
    <t>Change means movement. Movement means friction. Only in the frictionless vacuum of a nonexistent abstract world can movement or change occur without that abrasive friction of conflict.</t>
  </si>
  <si>
    <t>Saul Alinsky</t>
  </si>
  <si>
    <t>It is not necessary to change. Survival is not mandatory.</t>
  </si>
  <si>
    <t>The most useless are those who never change through the years.</t>
  </si>
  <si>
    <t>Become a student of change. It is the only thing that will remain constant.</t>
  </si>
  <si>
    <t>Anthony J. D'Angelo</t>
  </si>
  <si>
    <t>Those who visit foreign nations, but associate only with their own country-men, change their climate, but not their customs. They see new meridians, but the same men and with heads as empty as their pockets, return home with traveled bodies, but untravelled minds.</t>
  </si>
  <si>
    <t>It is proof of a base and low mind for one to wish to think with the masses or majority, merely because the majority is the majority. Truth does not change because it is, or is not, believed by a majority of the people.</t>
  </si>
  <si>
    <t>Giordano Bruno</t>
  </si>
  <si>
    <t>Let the great world spin for ever down the ringing grooves of change.</t>
  </si>
  <si>
    <t>Habits change into character.</t>
  </si>
  <si>
    <t>Every daring attempt to make a great change in existing conditions, every lofty vision of new possibilities for the human race, has been labeled Utopian.</t>
  </si>
  <si>
    <t>Teachers can change lives with just the right mix of chalk and challenges.</t>
  </si>
  <si>
    <t>You cannot expect to achieve new goals or move beyond your present circumstances unless you change.</t>
  </si>
  <si>
    <t>I don't believe that if I came out as bisexual the world will change. But it's really important for people to be truthful about who they are and fight for equality. We need to help the world usher itself into the next phase.</t>
  </si>
  <si>
    <t>Olivia Thirlby</t>
  </si>
  <si>
    <t>It's time to get real, folks. Hope and change ain't working. Hope and change is not a solution. Hope and change is not a job.</t>
  </si>
  <si>
    <t>As a kid I had buck teeth and braces and acne. I hated what I saw. I'm still not comfortable, but that's why I change and adapt the way I look.</t>
  </si>
  <si>
    <t>Movies always are open to being remade because times change so much, and the tempo of movies changes. I think of it like a James Bond. They can have different actors play the same role... I've had people come up to me and say, 'We want to remake 'The Jerk' with so and so.' And I say, 'Fine.' It just doesn't bother me. It's an honor actually.</t>
  </si>
  <si>
    <t>There is no such thing as liberty. You only change one sort of domination for another. All we can do is to choose our master.</t>
  </si>
  <si>
    <t>Change is not merely necessary to life - it is life.</t>
  </si>
  <si>
    <t>The range of what we think and do is limited by what we fail to notice. And because we fail to notice that we fail to notice, there is little we can do to change until we notice how failing to notice shapes our thoughts and deeds.</t>
  </si>
  <si>
    <t>I know that my race must change.</t>
  </si>
  <si>
    <t>Chief Joseph</t>
  </si>
  <si>
    <t>Enjoying success requires the ability to adapt. Only by being open to change will you have a true opportunity to get the most from your talent.</t>
  </si>
  <si>
    <t>Nolan Ryan</t>
  </si>
  <si>
    <t>There are things I can't force. I must adjust. There are times when the greatest change needed is a change of my viewpoint.</t>
  </si>
  <si>
    <t>I was born not knowing and have had only a little time to change that here and there.</t>
  </si>
  <si>
    <t>Richard P. Feynman</t>
  </si>
  <si>
    <t>When you are young and healthy, it never occurs to you that in a single second your whole life could change.</t>
  </si>
  <si>
    <t>As human beings we do change, grow, adapt, perhaps even learn and become wiser.</t>
  </si>
  <si>
    <t>Wendy Carlos</t>
  </si>
  <si>
    <t>Time is neutral and does not change things. With courage and initiative, leaders change things.</t>
  </si>
  <si>
    <t>Only idiots refuse to change their minds.</t>
  </si>
  <si>
    <t>You can't stay the same. If you're a musician and a singer, you have to change, that's the way it works.</t>
  </si>
  <si>
    <t>All is connected... no one thing can change by itself.</t>
  </si>
  <si>
    <t>For real change, we need feminine energy in the management of the world. We need a critical number of women in positions of power, and we need to nurture the feminine energy in men.</t>
  </si>
  <si>
    <t>It is quite annoying that we have to change the sound we invented just to avoid sounding like people who simply copy us, but... it is flattering and of course challenging.</t>
  </si>
  <si>
    <t>Jonathan Davis</t>
  </si>
  <si>
    <t>I believe we are on an irreversible trend toward more freedom and democracy - but that could change.</t>
  </si>
  <si>
    <t>Dan Quayle</t>
  </si>
  <si>
    <t>Television is like the invention of indoor plumbing. It didn't change people's habits. It just kept them inside the house.</t>
  </si>
  <si>
    <t>I told you I'm not going to criticize my successor. I'll just tell you that there are people at Gitmo that will kill American people at a drop of a hat and I don't believe that persuasion isn't going to work. Therapy isn't going to cause terrorists to change their mind.</t>
  </si>
  <si>
    <t>No, I don't regret anything at this point. That may change on the next phone call, but at the moment I don't regret anything.</t>
  </si>
  <si>
    <t>I went through life like an idiot for a great deal of the time, saying there's nothing I would change. That was a very arrogant thing to say. There's a lot I would change. There are people I would have steered clear of.</t>
  </si>
  <si>
    <t>Hugh Leonard</t>
  </si>
  <si>
    <t>Political Correctness doesn't change us, it shuts us up.</t>
  </si>
  <si>
    <t>There is certain relief in change, even though it be from bad to worse! As I have often found in traveling in a stagecoach, that it is often a comfort to shift one's position, and be bruised in a new place.</t>
  </si>
  <si>
    <t>I don't care what other people think as long as I am happy. The day I die or retire, I have blown all my chances because I don't have the chance any more to change my image as an F1 driver.</t>
  </si>
  <si>
    <t>Remember, each one of us has the power to change the world. Just start thinking peace, and the message will spread quicker than you think.</t>
  </si>
  <si>
    <t>The Framers of the Constitution knew that free speech is the friend of change and revolution. But they also knew that it is always the deadliest enemy of tyranny.</t>
  </si>
  <si>
    <t>Hugo Black</t>
  </si>
  <si>
    <t>People change over the years, and that changes situations for good and for bad.</t>
  </si>
  <si>
    <t>Bobby Knight</t>
  </si>
  <si>
    <t>I don't think that a leader can control, to any great extent, his destiny. Very seldom can he step in and change the situation if the forces of history are running in another direction.</t>
  </si>
  <si>
    <t>Nothing endures but change.</t>
  </si>
  <si>
    <t>Time does not change us. It just unfolds us.</t>
  </si>
  <si>
    <t>Max Frisch</t>
  </si>
  <si>
    <t>If you don't change, then what's the point of anything happening to you?</t>
  </si>
  <si>
    <t>Human beings are the only animal that thinks they change who they are simply by moving to a different place. Birds migrate, but it's not quite the same thing.</t>
  </si>
  <si>
    <t>I've seen firsthand that being president doesn't change who you are. It reveals who you are.</t>
  </si>
  <si>
    <t>It wasn't so long ago that I was a working mom myself. And I know that sometimes, much as we all hate to admit it, it's just easier to park the kids in front of the TV for a few hours, so we can pay the bills or do the laundry or just have some peace and quiet for a change.</t>
  </si>
  <si>
    <t>Until we totally change the way we elect our leaders, until we remove private money from public campaigns, lying will be the de facto method of governance in this country.</t>
  </si>
  <si>
    <t>Peter Schuyler</t>
  </si>
  <si>
    <t>Any revival in which I am involved is liable to change.</t>
  </si>
  <si>
    <t>Only in growth, reform, and change, paradoxically enough, is true security to be found.</t>
  </si>
  <si>
    <t>If you never change your mind, why have one?</t>
  </si>
  <si>
    <t>I think clothes should make you feel safe. I like clothes you want to go to sleep in. I sometimes stand in front of a mirror and change a million times because I know I really want to wear my nightgown.</t>
  </si>
  <si>
    <t>Actors are agents of change. A film, a piece of theater, a piece of music, or a book can make a difference. It can change the world.</t>
  </si>
  <si>
    <t>Successful people recognize crisis as a time for change - from lesser to greater, smaller to bigger.</t>
  </si>
  <si>
    <t>It is not to be expected that human nature will change in a day.</t>
  </si>
  <si>
    <t>Frank B. Kellogg</t>
  </si>
  <si>
    <t>I have accepted fear as a part of life - specifically the fear of change... I have gone ahead despite the pounding in the heart that says: turn back.</t>
  </si>
  <si>
    <t>Erica Jong</t>
  </si>
  <si>
    <t>I'm not asking any of you to make drastic changes to every single one of your recipes or to totally change the way you do business. But what I am asking is that you consider reformulating your menu in pragmatic and incremental ways to create healthier versions of the foods that we all love.</t>
  </si>
  <si>
    <t>I am desperate for change - now - not in 8 years or 12 years, but right now.</t>
  </si>
  <si>
    <t>Everybody talks about wanting to change things and help and fix, but ultimately all you can do is fix yourself. And that's a lot. Because if you can fix yourself, it has a ripple effect.</t>
  </si>
  <si>
    <t>Rob Reiner</t>
  </si>
  <si>
    <t>The democracy process provides for political and social change without violence.</t>
  </si>
  <si>
    <t>I don't have perfect teeth, I'm not stick thin. I want to be the person who feels great in her body and can say that she loves it and doesn't want to change anything.</t>
  </si>
  <si>
    <t>Emma Watson</t>
  </si>
  <si>
    <t>I may be a living legend, but that sure don't help when I've got to change a flat tire.</t>
  </si>
  <si>
    <t>A lot of people resist transition and therefore never allow themselves to enjoy who they are. Embrace the change, no matter what it is once you do, you can learn about the new world you're in and take advantage of it.</t>
  </si>
  <si>
    <t>I'm doing it because I choose it. And if it's not working, I can make a change.</t>
  </si>
  <si>
    <t>Today in America, we are trying to prepare students for a high tech world of constant change, but we are doing so by putting them through a school system designed in the early 20th Century that has not seen substantial change in 30 years.</t>
  </si>
  <si>
    <t>Janet Napolitano</t>
  </si>
  <si>
    <t>Our generation has an incredible amount of realism, yet at the same time it loves to complain and not really change. Because, if it does change, then it won't have anything to complain about.</t>
  </si>
  <si>
    <t>A great revolution in just one single individual will help achieve a change in the destiny of a society and, further, will enable a change in the destiny of humankind.</t>
  </si>
  <si>
    <t>So if one day the result becomes 3-3, for me it doesn't change my mind, because it's football, it's normal. What is not normal is that we haven't been scoring enough goals playing such good football as we've been playing in the last few weeks.</t>
  </si>
  <si>
    <t>The only sense that is common in the long run, is the sense of change and we all instinctively avoid it.</t>
  </si>
  <si>
    <t>I do not believe in political movements. I believe in personal movement, that movement of the soul when a man who looks at himself is so ashamed that he tries to make some sort of change - within himself, not on the outside.</t>
  </si>
  <si>
    <t>No great movement designed to change the world can bear to be laughed at or belittled. Mockery is a rust that corrodes all it touches.</t>
  </si>
  <si>
    <t>I get satisfaction out of seeing stuff that makes real change in the real world. We need a lot more of that and a lot less abstract stuff.</t>
  </si>
  <si>
    <t>Under Barack Obama, the only 'Change' is that 'Hope' has been hard to find. Now millions of Americans are insecure about their future. But instead of inspiring us by reminding us of what makes us special, he divides us against each other. He tells Americans they're worse off because others are better off. That people got rich by making others poor.</t>
  </si>
  <si>
    <t>Marco Rubio</t>
  </si>
  <si>
    <t>So here's the question: Without a change in leadership, why would the next four years be any different from the last four years?</t>
  </si>
  <si>
    <t>Never Have Your Dog Stuffed is really advice to myself, a reminder to myself not to avoid change or uncertainty, but to go with it, to surf into change.</t>
  </si>
  <si>
    <t>They say marriage will change you but it didn't change me. Being in love changed me.</t>
  </si>
  <si>
    <t>R. Kelly</t>
  </si>
  <si>
    <t>The earth was made so various, that the mind Of desultory man, studious of change, And pleased with novelty, might be indulged.</t>
  </si>
  <si>
    <t>William Cowper</t>
  </si>
  <si>
    <t>I don't like definitions, but if there is a definition of freedom, it would be when you have control over your reality to transform it, to change it, rather than having it imposed upon you. You can't really ask for more than.</t>
  </si>
  <si>
    <t>Mark Knopfler</t>
  </si>
  <si>
    <t>I got all the respect in the world for the front-runners in this race, but ask yourself: If we replace a Democratic insider with a Republican insider, you think we're really going to change Washington, D.C.? You don't have to settle for Washington and Wall Street insiders who supported the Wall Street bailout and the Obamacare individual mandate.</t>
  </si>
  <si>
    <t>If the Frieze Art Fair catches on, I imagine at least two great things happening. First, we will once again have a huge art fair in town that isn't too annoying to go to. More importantly, Frieze may finally show New Yorkers that we can cross our own waters for visual culture. That would change everything.</t>
  </si>
  <si>
    <t>We're all entitled to opinions about how art institutions should behave, and entitled to voicing those opinions through whatever means available to us. We're also allowed to change or modify our opinions.</t>
  </si>
  <si>
    <t>No real social change has ever been brought about without a revolution... revolution is but thought carried into action.</t>
  </si>
  <si>
    <t>I think the tiniest little thing can change the course of your day, which can change the course of your year, which can change who you are.</t>
  </si>
  <si>
    <t>Taylor Swift</t>
  </si>
  <si>
    <t>I don't know how I got to this point but it must be as a result of everything that has come before so if I were to change something, I might not be at this point now.</t>
  </si>
  <si>
    <t>If you change partners every time it gets tough or you get a little dissatisfied, then I don't think you get the richness that's available in a long-term relationship.</t>
  </si>
  <si>
    <t>Yet what you need is not marches, demonstrations, rallies or wide associations, all of them are important. What you need is direct action. The sooner people understand that, the sooner we'll begin to change things.</t>
  </si>
  <si>
    <t>Arthur Scargill</t>
  </si>
  <si>
    <t>Sadly, we do a much better job of making people feel guilty than we do of delivering them from the guilt we create. We need to confess this and change our ways.</t>
  </si>
  <si>
    <t>I wouldn't change anything. I've made mistakes, but thanks to those mistakes, I've learned.</t>
  </si>
  <si>
    <t>Enrique Iglesias</t>
  </si>
  <si>
    <t>A good marriage is one which allows for change and growth in the individuals and in the way they express their love.</t>
  </si>
  <si>
    <t>Hope and change? We're not doing that anymore. They're doing attack and blame. And so, I just think people are going to see through this. They want real leadership. They want us to get this country on the right track.</t>
  </si>
  <si>
    <t>Like it or not, the world evolves, priorities change and so do you.</t>
  </si>
  <si>
    <t>I never want to change so much that people can't recognize me.</t>
  </si>
  <si>
    <t>I believe that Gandhi was correct. Non-violent civil disobedience is the only way to bring about change that allows people to enjoy the change and not get killed in the process.</t>
  </si>
  <si>
    <t>A visit to a cinema is a little outing in itself. It breaks the monotony of an afternoon or evening it gives a change from the surroundings of home, however pleasant.</t>
  </si>
  <si>
    <t>Ivor Novello</t>
  </si>
  <si>
    <t>Resistance is thought transformed into feeling. Change the thought that creates the resistance, and there is no more resistance.</t>
  </si>
  <si>
    <t>Robert Conklin</t>
  </si>
  <si>
    <t>Studies have shown that 90% of error in thinking is due to error in perception. If you can change your perception, you can change your emotion and this can lead to new ideas.</t>
  </si>
  <si>
    <t>We have got to change our ethics and our financial system and our whole way of understanding the world. It has to be a world in which people live rather than die a sustainable world. It could be great.</t>
  </si>
  <si>
    <t>It's a philosophy of life. A practice. If you do this, something will change, what will change is that you will change, your life will change, and if you can change you, you can perhaps change the world.</t>
  </si>
  <si>
    <t>Nothing is as real as a dream. The world can change around you, but your dream will not. Responsibilities need not erase it. Duties need not obscure it. Because the dream is within you, no one can take it away.</t>
  </si>
  <si>
    <t>Tom Clancy</t>
  </si>
  <si>
    <t>It seems to me that any sensible person must see that violence does not change the world and if it does, then only temporarily.</t>
  </si>
  <si>
    <t>A liberal knows that the only certainty in this life is change but believes that the change can be directed toward a constructive end.</t>
  </si>
  <si>
    <t>Money is always there but the pockets change it is not in the same pockets after a change, and that is all there is to say about money.</t>
  </si>
  <si>
    <t>For me, 'revolution' simply means radical change.</t>
  </si>
  <si>
    <t>To exist is to change, to change is to mature, to mature is to go on creating oneself endlessly.</t>
  </si>
  <si>
    <t>One of the most predictable things in life is there will be change. You are better off if you can have a say in the change. But you are ignorant or naive if you don't think there will be change, whether you want it to or not.</t>
  </si>
  <si>
    <t>We're a nation of laws, but the good thing about America, is that laws reside in the people and people can change the laws.</t>
  </si>
  <si>
    <t>Rick Warren</t>
  </si>
  <si>
    <t>If you take different mythologies from different cultures, the names may change and the story lines may vary but there is always something in common.</t>
  </si>
  <si>
    <t>The personal things should be left out of platforms at conventions. You can argue yourself blue in the face, and you're not going to change each other's minds. It's a waste of your time and my time.</t>
  </si>
  <si>
    <t>I am Jose Mourinho and I don't change. I arrive with all my qualities and my defects.</t>
  </si>
  <si>
    <t>Here I am paying big money to you writers and what for? All you do is change the words.</t>
  </si>
  <si>
    <t>Samuel Goldwyn</t>
  </si>
  <si>
    <t>I am a contradictory mess but I see it as my prerogative to change my mood like the weather.</t>
  </si>
  <si>
    <t>An Army is a collection of armed men obliged to obey one man. Every change in the rules which impairs the principle weakens the army.</t>
  </si>
  <si>
    <t>William Tecumseh Sherman</t>
  </si>
  <si>
    <t>The atmosphere seems to change once the sun goes down and the race fans get to watch a good show.</t>
  </si>
  <si>
    <t>Thoughts will change and shift just like the wind and the water when you're on the boat thoughts are no different than anything else.</t>
  </si>
  <si>
    <t>The low points I had all helped make up my character, so I probably wouldn't want to do away with them because I like being flawed and I like having them help me grow and change and become better and stronger.</t>
  </si>
  <si>
    <t>If you walk down the street and smile at someone, that will get passed on to the next person. That has the power to change someone's day.</t>
  </si>
  <si>
    <t>It's not the destination that matters. It's the change of scene.</t>
  </si>
  <si>
    <t>I think most artists would be happy to have bigger audiences rather than smaller ones. It doesn't mean that they are going to change their work in order necessarily to get it, but they're happy if they do get it.</t>
  </si>
  <si>
    <t>Physics does not change the nature of the world it studies, and no science of behavior can change the essential nature of man, even though both sciences yield technologies with a vast power to manipulate the subject matters.</t>
  </si>
  <si>
    <t>Don't fear change - embrace it.</t>
  </si>
  <si>
    <t>As I have said for many years throughout this land, we're borrowing money from China to buy oil from the Persian Gulf to burn it in ways that destroy the future of human civilization. Every bit of that has to change.</t>
  </si>
  <si>
    <t>Being ready isn't enough you have to be prepared for a promotion or any other significant change.</t>
  </si>
  <si>
    <t>We should be proud that our Prophet came into the world with the message of Islam to change it for the better, and not for the worse, or to keep things as they are.</t>
  </si>
  <si>
    <t>This life is a hospital in which every patient is possessed with a desire to change his bed.</t>
  </si>
  <si>
    <t>Vengeance is not the point change is. But the trouble is that in most people's minds the thought of victory and the thought of punishing the enemy coincide.</t>
  </si>
  <si>
    <t>For a change, lady luck seemed to be smiling on me. Then again, maybe the fickle wench was just lulling me into a false sense of security while she reached for a rock.</t>
  </si>
  <si>
    <t>Timothy Zahn</t>
  </si>
  <si>
    <t>I want to test my maximum and see how much I can do. And I want to change the world of swimming.</t>
  </si>
  <si>
    <t>Reconciliation requires changes of heart and spirit, as well as social and economic change. It requires symbolic as well as practical action.</t>
  </si>
  <si>
    <t>Malcolm Fraser</t>
  </si>
  <si>
    <t>If there's specific resistance to women making movies, I just choose to ignore that as an obstacle for two reasons: I can't change my gender, and I refuse to stop making movies.</t>
  </si>
  <si>
    <t>Kathryn Bigelow</t>
  </si>
  <si>
    <t>I can't change overnight into a serious literary author. You can't compare apples to oranges. William Faulkner was a great literary genius. I am not.</t>
  </si>
  <si>
    <t>John Grisham</t>
  </si>
  <si>
    <t>I have to try and change the landscape, whatever it is.</t>
  </si>
  <si>
    <t>It is more rewarding to watch money change the world than watch it accumulate.</t>
  </si>
  <si>
    <t>Gloria Steinem</t>
  </si>
  <si>
    <t>We don't change what we are, we change what we think what we are.</t>
  </si>
  <si>
    <t>Eric Butterworth</t>
  </si>
  <si>
    <t>As you grow older, you change.</t>
  </si>
  <si>
    <t>In order to effect great change, we need to look at how we can help those in our own communities as well as globally.</t>
  </si>
  <si>
    <t>Someday perhaps change will occur when times are ready for it instead of always when it is too late. Someday change will be accepted as life itself.</t>
  </si>
  <si>
    <t>I just find the evangelical church too, well, restrictive. But the School of Practical Philosophy is nonconfrontational. We believe there are many forms of Scripture. What is true is true and will never change, whether it's in the Bible or in Shakespeare. It's about oneness.</t>
  </si>
  <si>
    <t>If you asked an 18-year-old what they want to do with their life, and the options are 'Transformers' or Lars von Trier, he's probably shipping out for 'Transformers.' If you ask a 26-year-old what he wants to do, 'Transformers' or Lars von Trier, he'd probably pick Lars von Trier. So, my sensibilities are changing as I change.</t>
  </si>
  <si>
    <t>If you're unhappy, you should change what you're doing.</t>
  </si>
  <si>
    <t>There's no sense in going to a tournament if you don't believe that you can win it. And that is the belief I have always had. And that is not going to change.</t>
  </si>
  <si>
    <t>I take sounds and change them into words.</t>
  </si>
  <si>
    <t>I think having a child can really change you if you're open to it.</t>
  </si>
  <si>
    <t>I don't think you can work on feelings in politics, apart from anything else, political change can come very unexpectedly, sometimes overnight when you least expect it.</t>
  </si>
  <si>
    <t>I came to poetry through the urgent need to denounce injustice, exploitation, humiliation. I know that's not enough to change the world. But to remain silent would have been a kind of intolerable complicity.</t>
  </si>
  <si>
    <t>Life has got a habit of not standing hitched. You got to ride it like you find it. You got to change with it. If a day goes by that don't change some of your old notions for new ones, that is just about like trying to milk a dead cow.</t>
  </si>
  <si>
    <t>Woody Guthrie</t>
  </si>
  <si>
    <t>It's a huge change for your body. You don't even want to look in the mirror after you've had a baby, because your stomach is just hanging there like a Shar-Pei.</t>
  </si>
  <si>
    <t>I'm very comfortable with how I look. I always have been. I think I look pretty good. There's nothing I want to change. I'm pretty happy with what I've got.</t>
  </si>
  <si>
    <t>Hope and Change has become Divide and Conquer.</t>
  </si>
  <si>
    <t>There are pros and cons of experience. A con is that you can't look at the business with a fresh pair of eyes and as objectively as if you were a new CEO. Fire yourself on a Friday night and come in on Monday morning as if a search firm put you there as a turn-around leader. Can you be objective and make the bold change?</t>
  </si>
  <si>
    <t>Which goes to show you, you can make all the laws you want, but you cannot change people's ways. If you must change them, you have to understand that it will take a long time.</t>
  </si>
  <si>
    <t>Those people in New York are not gonna change me none.</t>
  </si>
  <si>
    <t>I spent a lot of my life holding back my cries, and I want to change that because it's not good for me.</t>
  </si>
  <si>
    <t>The difference between a movie star and a movie actor is this - a movie star will say, 'How can I change the script to suit me?' and a movie actor will say. 'How can I change me to suit the script?'</t>
  </si>
  <si>
    <t>Well, what was called the blessed hope of the Bible is that one day Jesus Christ would come back again, start a whole new era, that this world order that we know it would change into something that would be wonderful that we'd call the millennium.</t>
  </si>
  <si>
    <t>You will never change your life until you change something you do daily.</t>
  </si>
  <si>
    <t>Mike Murdock</t>
  </si>
  <si>
    <t>If you've ever made change in the offering plate, you might be a redneck.</t>
  </si>
  <si>
    <t>The new dynamics between brands and consumers, driven by social media, are proving to be a powerful impetus for change.</t>
  </si>
  <si>
    <t>The world does not need tourists who ride by in a bus clucking their tongues. The world as it is needs those who will love it enough to change it, with what they have, where they are.</t>
  </si>
  <si>
    <t>I think sometimes when children grow up, their parents grow up. Mine grew up with me. We coexist. I don't try to change them anymore, and I don't think they try to change me. We agree to disagree.</t>
  </si>
  <si>
    <t>I love what I do, and when I don't love what I do, I'll make a change.</t>
  </si>
  <si>
    <t>I've always been ambitious since I was nine years old and that was never going to change.</t>
  </si>
  <si>
    <t>I think sometimes when children grow up, their parents grow up. Mine grew up with me. We coexist. I don't try to change them anymore, and I don't think they try to change me.</t>
  </si>
  <si>
    <t>People don't change their behavior unless it makes a difference for them to do so.</t>
  </si>
  <si>
    <t>We have to do more than just elect a new President if we truly want to change this country.</t>
  </si>
  <si>
    <t>Logic will never change emotion or perception.</t>
  </si>
  <si>
    <t>And Seaman, just like a falling oak, manages to change direction.</t>
  </si>
  <si>
    <t>John Motson</t>
  </si>
  <si>
    <t>Certainly, travel is more than the seeing of sights it is a change that goes on, deep and permanent, in the ideas of living.</t>
  </si>
  <si>
    <t>You don't change the course of history by turning the faces of portraits to the wall.</t>
  </si>
  <si>
    <t>The customs and fashions of men change like leaves on the bough, some of which go and others come.</t>
  </si>
  <si>
    <t>Let us take things as we find them: let us not attempt to distort them into what they are not... We cannot make facts. All our wishing cannot change them. We must use them.</t>
  </si>
  <si>
    <t>Customs and convictions change respectable people are the last to know, or to admit, the change, and the ones most offended by fresh reflections of the facts in the mirror of art.</t>
  </si>
  <si>
    <t>My goal was never to just create a company. A lot of people misinterpret that, as if I don't care about revenue or profit or any of those things. But what not being just a company means to me is not being just that - building something that actually makes a really big change in the world.</t>
  </si>
  <si>
    <t>It is time to change our policy of appeasement toward the Palestinians, to strengthen our ties with the nation of Israel.</t>
  </si>
  <si>
    <t>Our nation is being led astray by ungodly judges, mayors and governors, who are given to change, defying the Constitution and substituting their own wicked agendas.</t>
  </si>
  <si>
    <t>For the last 20 years of my life, I've had the mantra to do amazing parts with amazing people in amazing projects, so I'm attracted to good story, writing and character and good people. That's what I'm always searching for and I don't think that's ever going to change.</t>
  </si>
  <si>
    <t>Making money is not gonna change anything about what I am, except I won't answer the door.</t>
  </si>
  <si>
    <t>Abel Ferrara</t>
  </si>
  <si>
    <t>I just think that sometimes we hang onto people or relationships long after they've ceased to be of any use to either of you. I'm always meeting new people, and my list of friends seems to change quite a bit.</t>
  </si>
  <si>
    <t>The only change is that baseball has turned Paige from a second class citizen to a second class immortal.</t>
  </si>
  <si>
    <t>The idea of the sacred is quite simply one of the most conservative notions in any culture, because it seeks to turn other ideas - uncertainty, progress, change - into crimes.</t>
  </si>
  <si>
    <t>Salman Rushdie</t>
  </si>
  <si>
    <t>Cubism was an attack on the perspective that had been known and used for 500 years. It was the first big, big change. It confused people: they said, 'Things don't look like that!'</t>
  </si>
  <si>
    <t>Economically, it's more expensive to make movies. I hope digital movies change that.</t>
  </si>
  <si>
    <t>I didn't want to go out and change anything. I just wanted to make the music that was part of my background, which was rock and blues and hip-hop.</t>
  </si>
  <si>
    <t>I love to watch times change!</t>
  </si>
  <si>
    <t>It's best to leap into something you know you love. You might change your mind later, but that is the privilege of youth.</t>
  </si>
  <si>
    <t>I hope to bring much more attention to important issues and change for issues and practices that are harming animals.</t>
  </si>
  <si>
    <t>Effectively, change is almost impossible without industry-wide collaboration, cooperation and consensus.</t>
  </si>
  <si>
    <t>What is sure is that technological change is accelerating in all directions and, like children playing in a fountain, consumers are reveling in the experience.</t>
  </si>
  <si>
    <t>The question remains: which brands will commit to creating a private sector pillar of social change, and which will become casualties of their own outdated thinking?</t>
  </si>
  <si>
    <t>The creative destruction that social media is currently unleashing will change more than technology or the leader board of the Fortune 100. It is driving a qualitative shift in the nature of relationships between brands and their customers.</t>
  </si>
  <si>
    <t>It is time for corporate America to become 'the third pillar' of social change in our society, complementing the first two pillars of government and philanthropy. We need the entire private sector to begin committing itself not just to making profits, but to fulfilling higher and larger purposes by contributing to building a better world.</t>
  </si>
  <si>
    <t>When people align around shared political, social, economic or environmental values, and take collective action, thinking and behavior that compromises the lives of millions of people around the world can truly change.</t>
  </si>
  <si>
    <t>Brands must empower their community to be change agents in their own right. To that end, they need to take on a mentoring role. This means the brand provides the tools, techniques and strategies for their customers to become more effective marketers in achieving their own goals.</t>
  </si>
  <si>
    <t>With the never-ending stream of new social technologies, apps and platforms rolling out every day, its easy to get lost in the minutiae of social media. Yet for there to be effective change, especially within large, top-down, hierarchical institutions, a company must have an over-arching understanding of the new role it has to play.</t>
  </si>
  <si>
    <t>And it's absolutely true that male sexual behaviour and female responses to male demands change a lot when they start communicating - and the levels of the communication that I've seen on the ground in very, very poor areas are so high and I think why don't we have that here?</t>
  </si>
  <si>
    <t>Emma Thompson</t>
  </si>
  <si>
    <t>I have always been aware that you have to get people listening before you can change their minds. Any artist's big fear is being ignored, so if you get debate, that's great.</t>
  </si>
  <si>
    <t>We think that democracy can change a lot of things, but we're being fooled, because democracy is not the election. We've been taught that democracy is having elections. And it isn't. Elections are the most horrendous aspect of democracy. It's the most mundane, trivial, disappointing, dirty aspect.</t>
  </si>
  <si>
    <t>Before 'Schindler's List,' I wouldn't have believed movies had a lot of power for social change.</t>
  </si>
  <si>
    <t>I respect the astute and rigorously unsentimental David Horowitz as one of America's most original and courageous political analysts. He has the true 1960s spirit - audacious and irreverent, yet passionately engaged and committed to social change.</t>
  </si>
  <si>
    <t>The '80s made up for all the abuse I took during the '70s. I outlived all my critics. By the time I retired, everybody saw me as a venerable institution. Things do change.</t>
  </si>
  <si>
    <t>I think change is possible, but only for individuals who were never truly gay in the first place and who have a strong personal motivation to recover their heterosexuality.</t>
  </si>
  <si>
    <t>When you lead change, sometimes you get arrows in your back. I mean, that's just the way the real world is.</t>
  </si>
  <si>
    <t>An apology might help, but you can change your life without one.</t>
  </si>
  <si>
    <t>When he was born, I looked at my little boy and felt an unconditional love I never knew was inside me. As he grew, and I watched him stagger about, squeak his first words, and turn into a beautiful little boy, that feeling did not change.</t>
  </si>
  <si>
    <t>Tony Parsons</t>
  </si>
  <si>
    <t>Even if I know I shall never change the masses, never transform anything permanent, all I ask is that the good things also have their place, their refuge.</t>
  </si>
  <si>
    <t>Richard Wagner</t>
  </si>
  <si>
    <t>Mental illness is the last frontier. The gay thing is part of everyday life now on a show like 'Modern Family,' but mental illness is still full of stigma. Maybe it is time for that to change.</t>
  </si>
  <si>
    <t>Eric McCormack</t>
  </si>
  <si>
    <t>I love street style, seeing how girls wear pieces and how their pair accessories with their outfit. How they pair shoes with a bag and go to day to night and change things up.</t>
  </si>
  <si>
    <t>The only change I can really see is that I don't have to shop for pants in stores anymore.</t>
  </si>
  <si>
    <t>Obviously comedic styles do change.</t>
  </si>
  <si>
    <t>Sometimes I have these fantasies of just moving to a foreign country and coming back with a full head of hair. Or not even come back! Make a new life there with hair... Change my name, just see what happens.</t>
  </si>
  <si>
    <t>Anyone who's lost someone to cancer will say this, that you have to struggle to try to remember the person before the diagnosis happened, because they really do change - as anyone would change.</t>
  </si>
  <si>
    <t>We are volcanoes. When we women offer our experience as our truth, as human truth, all the maps change. There are new mountains.</t>
  </si>
  <si>
    <t>Ursula K. Le Guin</t>
  </si>
  <si>
    <t>Change is vital, improvement the logical form of change.</t>
  </si>
  <si>
    <t>Rather than saying, 'My checking account is a wreck,' change it to 'I will learn how to track my spending and balance my checkbook.'</t>
  </si>
  <si>
    <t>I mean, if you didn't get it or if you didn't feel like you enjoyed it, sometimes that experience can change.</t>
  </si>
  <si>
    <t>It took me so many years to move out. I'm definitely a bit of a Peter Pan, reluctant to grow up. It all seemed really nice at home-why change it? Part of me would prefer not to have any responsibility whatsoever.</t>
  </si>
  <si>
    <t>I have to struggle to change people's perceptions of me. I grew very frustrated with the perception that I'm this shy, retiring, inhibited aristocratic creature when I'm absolutely not like that at all. I think I'm much more outgoing and exuberant than my image.</t>
  </si>
  <si>
    <t>To some extent, Seattle remains a frontier metropolis, a place where people can experiment with their lives, and change and grow and make things happen.</t>
  </si>
  <si>
    <t>I change my mind so much I need two boyfriends and a girlfriend.</t>
  </si>
  <si>
    <t>Don't manage - lead change before you have to.</t>
  </si>
  <si>
    <t>Probably the most visible example of unintended consequences, is what happens every time humans try to change the natural ecology of a place.</t>
  </si>
  <si>
    <t>Everything will change. The only question is growing up or decaying.</t>
  </si>
  <si>
    <t>One good teacher in a lifetime may sometimes change a delinquent into a solid citizen.</t>
  </si>
  <si>
    <t>Philip Wylie</t>
  </si>
  <si>
    <t>A technical solution may be defined as one that requires a change only in the techniques of the natural sciences, demanding little or nothing in the way of change in human values or ideas of morality.</t>
  </si>
  <si>
    <t>Garrett Hardin</t>
  </si>
  <si>
    <t>You put high heels on and you change.</t>
  </si>
  <si>
    <t>Manolo Blahnik</t>
  </si>
  <si>
    <t>I mean, language fascinates me anyway, and different words have different energies and you can change the whole drive of a sentence.</t>
  </si>
  <si>
    <t>One reason we resist making deliberate choices is that choice equals change and most of us, feeling the world is unpredictable enough, try to minimise the trauma of change in our personal lives.</t>
  </si>
  <si>
    <t>Hugh Mackay</t>
  </si>
  <si>
    <t>That man is a creature who needs order yet yearns for change is the creative contradiction at the heart of the laws which structure his conformity and define his deviancy.</t>
  </si>
  <si>
    <t>Freda Adler</t>
  </si>
  <si>
    <t>We're not trying to change the world just music.</t>
  </si>
  <si>
    <t>I wouldn't change a single thing, because one change alters every moment that follows it.</t>
  </si>
  <si>
    <t>Sidney Poitier</t>
  </si>
  <si>
    <t>The first resistance to social change is to say it's not necessary.</t>
  </si>
  <si>
    <t>Our economic system, run for profit and waste and based primarily on the extractive industries, is the cause of climate change. We have wasted the earth's treasure and we can no longer exploit it cheaply.</t>
  </si>
  <si>
    <t>You can love more than one person in your life, but things will be different. There'll be a different dynamic. Needs and desires change.</t>
  </si>
  <si>
    <t>Excellent firms don't believe in excellence - only in constant improvement and constant change.</t>
  </si>
  <si>
    <t>I don't have clear-cut positions. I get baffled by things. I have viewpoints. Sometimes they change.</t>
  </si>
  <si>
    <t>Change of fashion is the tax levied by the industry of the poor on the vanity of the rich.</t>
  </si>
  <si>
    <t>Creative thinking inspires ideas. Ideas inspire change.</t>
  </si>
  <si>
    <t>Barbara Januszkiewicz</t>
  </si>
  <si>
    <t>I think it true that, you know, sometimes things start to change even before a government changes and, actually, I think you can begin to see even the Labour machine beginning to understand that it has become over-reliant on targets and processes, that local governments have been over-bossed and bullied.</t>
  </si>
  <si>
    <t>We have the character of an island nation: independent, forthright, passionate in defence of our sovereignty. We can no more change this British sensibility than we can drain the English Channel. And because of this sensibility, we come to the European Union with a frame of mind that is more practical than emotional.</t>
  </si>
  <si>
    <t>The biggest danger to the European Union comes not from those who advocate change, but from those who denounce new thinking as heresy. In its long history Europe has experience of heretics who turned out to have a point.</t>
  </si>
  <si>
    <t>One new feature or fresh take can change everything.</t>
  </si>
  <si>
    <t>I've had some movies that have been ridiculed, but that's OK with me. I don't feel that really defines me. Should I change who I am to be popular?</t>
  </si>
  <si>
    <t>If we are to change our world view, images have to change. The artist now has a very important job to do. He's not a little peripheral figure entertaining rich people, he's really needed.</t>
  </si>
  <si>
    <t>The ultimate end of all revolutionary social change is to establish the sanctity of human life, the dignity of man, the right of every human being to liberty and well-being.</t>
  </si>
  <si>
    <t>The challenge is not to replace Obama but with who. It's not enough to just change up the uniform, if we don't change the team and the game plan, we won't save our country.</t>
  </si>
  <si>
    <t>Your race and gender don't change, but you can choose to change your political affiliation at will.</t>
  </si>
  <si>
    <t>Pop culture is a reflection of social change, not a cause of social change.</t>
  </si>
  <si>
    <t>All non-incumbent campaigns promise hope and change, but Obama took the promise to a new level of absurdity. He suggested that a vote for him would literally transform the Earth.</t>
  </si>
  <si>
    <t>Many individuals are doing what they can. But real success can only come if there is a change in our societies and in our economics and in our politics.</t>
  </si>
  <si>
    <t>Success cannot come from standstill men. Methods change and men must change with them.</t>
  </si>
  <si>
    <t>The Philippines is a terrible name, coming from Spain. Phillip II was the father of the inquisition, who I believe died of syphilis. It is my great regret that we didn't change the name of our country.</t>
  </si>
  <si>
    <t>No matter how many modern parts I do, people still refer to me as Mrs. Costume Drama. Fight Club is a studio pic, and I've done very few of those. I've got a feeling it's going to change things for me.</t>
  </si>
  <si>
    <t>I ran for president in order to be able to try to change Washington D.C. from the inside. Our federal government is broken.</t>
  </si>
  <si>
    <t>It's been really fun to see with each album when I change to see the fans of the show emulate my style and with the first record a lot of the kids in the crowd were wearing neck ties like I was and now you'll see a lot of girls with pink hair. It's cool, it's actually really neat.</t>
  </si>
  <si>
    <t>When fish experience something that would cause other animals physical pain, they behave in ways suggestive of pain, and the change in behaviour may last several hours.</t>
  </si>
  <si>
    <t>I learned to change my accent in England, your accent identifies you very strongly with a class, and I did not want to be held back.</t>
  </si>
  <si>
    <t>Some say that I should settle down, go slower and not push so hard, so quickly for such transformational change. To them, I say that you misunderstand the size of the problems we face, the strength of the status quo and the urgency of the people's desire for change.</t>
  </si>
  <si>
    <t>I absolutely don't care about my looks and I'm so used to them that I wouldn't change a thing. I would end up missing my defects.</t>
  </si>
  <si>
    <t>Maybe we all change over time.</t>
  </si>
  <si>
    <t>I just want people to know that if they want to change the direction of the country, they can do it, but only if they're active, informed, and engaged.</t>
  </si>
  <si>
    <t>Some people seem to understand this - that life and change take time - but I am not one of those people.</t>
  </si>
  <si>
    <t>I have a big fear of change, or negative change, anyway. I'm basically the same person I was when I won 'Idol,' or when I was 10.</t>
  </si>
  <si>
    <t>I don't think my principles change. I think the way in which you apply those principles to modern society changes.</t>
  </si>
  <si>
    <t>You change with the guys you date.</t>
  </si>
  <si>
    <t>Jessica Simpson</t>
  </si>
  <si>
    <t>If a person with a bullet in Dallas can change the world, imagine a person with an idea could do.</t>
  </si>
  <si>
    <t>J. Michael Straczynski</t>
  </si>
  <si>
    <t>If a man like Malcolm X could change and repudiate racism, if I myself and other former Muslims can change, if young whites can change, then there is hope for America.</t>
  </si>
  <si>
    <t>Eldridge Cleaver</t>
  </si>
  <si>
    <t>Human memory is a marvelous but fallacious instrument. The memories which lie within us are not carved in stone not only do they tend to become erased as the years go by, but often they change, or even increase by incorporating extraneous features.</t>
  </si>
  <si>
    <t>Primo Levi</t>
  </si>
  <si>
    <t>It is well for people who think to change their minds occasionally in order to keep them clean. For those who do not think, it is best at least to rearrange their prejudices once in a while.</t>
  </si>
  <si>
    <t>Luther Burbank</t>
  </si>
  <si>
    <t>People with high blood pressure, diabetes - those are conditions brought about by life style. If you change the life style, those conditions will leave.</t>
  </si>
  <si>
    <t>I was away from the front lines for a while this spring, living with other troops, and considerable fighting took place while I was gone. When I got ready to return to my old friends at the front I wondered if I would sense any change in them.</t>
  </si>
  <si>
    <t>Ernie Pyle</t>
  </si>
  <si>
    <t>I just don't believe that you have to come in and insult people when you want to change things.</t>
  </si>
  <si>
    <t>Sydney Schanberg</t>
  </si>
  <si>
    <t>One expected growth, change without it, the world was less, the well of inspiration dried up, the muses fled.</t>
  </si>
  <si>
    <t>Choose your corner, pick away at it carefully, intensely and to the best of your ability and that way you might change the world.</t>
  </si>
  <si>
    <t>You look at a herd of cattle and well, they all look the same... but they know. They all have an individual personality, and those personalities change from day to day. They can have their grumpy days and their happy days and their serene days. But it's unpredictable. You can't be off in outer space when you're dealing with animals.</t>
  </si>
  <si>
    <t>Chris Cooper</t>
  </si>
  <si>
    <t>There has been a change in men's attitudes toward their clothes. Men are more aware of fashion they're not afraid of it.</t>
  </si>
  <si>
    <t>I just like food too much, and I don't want to change. I spent so much of childhood trying to change, and I just got sick of it... I don't want to look like Britney Spears, I just don't want to. She's hideous.</t>
  </si>
  <si>
    <t>I would not change my blest estate for all the world calls good or great.</t>
  </si>
  <si>
    <t>Isaac Watts</t>
  </si>
  <si>
    <t>Girls are taught to sing high and pretty, like Antony, not low and from the guts like Nina Simone. But we're slowly trying to change that. There are so many things we're not told growing up, and it's our true feminist responsibility to take the truth to the people who need to hear it.</t>
  </si>
  <si>
    <t>Politics is repetition. It is not change. Change is something beyond what we call politics. Change is the essence politics is supposed to be the means to bring into being.</t>
  </si>
  <si>
    <t>Kate Millett</t>
  </si>
  <si>
    <t>If we don't like what the Republicans do, we need to get in there and change it.</t>
  </si>
  <si>
    <t>Medgar Evers</t>
  </si>
  <si>
    <t>Whether you're winning or losing, it is important to always be yourself. You can't change because of the circumstances around you.</t>
  </si>
  <si>
    <t>Cotton Fitzsimmons</t>
  </si>
  <si>
    <t>I'm trying to change the culture in New York City that's hard enough!</t>
  </si>
  <si>
    <t>Set lists are tough because you come up with this structure of how the songs are going to go from one to the next, but at the same time, you have to be spontaneous and take requests and change the set list at the drop of a hat.</t>
  </si>
  <si>
    <t>The greatest revolution in our generation is that of human beings, who by changing the inner attitudes of their minds, can change the outer aspects of their lives.</t>
  </si>
  <si>
    <t>I have found there are four steps to change. 1. You must want it. 2. You must believe it. 3. You must live it. 4. You will become it.</t>
  </si>
  <si>
    <t>It is in the mind and the heart where we meet. It's not the body-the body will change.</t>
  </si>
  <si>
    <t>Amber Valletta</t>
  </si>
  <si>
    <t>Many people and governments share the mistaken belief that science, with new, ingenious devices and techniques, can rescue us from the troubles we face without our having to mend our ways and change our patterns of activity. This is not so.</t>
  </si>
  <si>
    <t>Henry W. Kendall</t>
  </si>
  <si>
    <t>As man sows, so shall he reap. In works of fiction, such men are sometimes converted. More often, in real life, they do not change their natures until they are converted into dust.</t>
  </si>
  <si>
    <t>Charles W. Chesnutt</t>
  </si>
  <si>
    <t>Comedians walk out, get a feel for the crowd. If it's not going good, we change directions. If we got to drag your momma into this thing, we will. Whatever we got to do.</t>
  </si>
  <si>
    <t>Steve Harvey</t>
  </si>
  <si>
    <t>Believe it or not, lots of people change their majors and abandon their dreams just to avoid a couple of math classes in college.</t>
  </si>
  <si>
    <t>I didn't think that college math was for me. I didn't think I'd be able to hack it. And that perception of math not being for girls, not being for girls who see themselves as socially well adjusted has got to change.</t>
  </si>
  <si>
    <t>I like to change characters and then, slowly I believe the audience treat me as, like an actor who can fight. It's not like an action star.</t>
  </si>
  <si>
    <t>The signs of outstanding leadership appear primarily among the followers. Are the followers reaching their potential? Are they learning? Serving? Do they achieve the required results? Do they change with grace? Manage conflict?</t>
  </si>
  <si>
    <t>I'm a typical middle child. I'm the mediator. The one that makes everything OK, puts their own needs aside to make sure everybody's happy. It's hard to change your nature, even with years and years of therapy.</t>
  </si>
  <si>
    <t>Jennifer Jason Leigh</t>
  </si>
  <si>
    <t>I really think the Patriot Act violates our Constitution. It was, it is, an illegal act. The Congress, the Senate and the president cannot change the Constitution.</t>
  </si>
  <si>
    <t>Peter Camejo</t>
  </si>
  <si>
    <t>If the shoe doesn't fit, must we change the foot?</t>
  </si>
  <si>
    <t>Unless it's a specific accent, or something about physicality you have to change, I am generally not such a conscious actor.</t>
  </si>
  <si>
    <t>The more specific idea of Evolution now reached is - a change from an indefinite, incoherent homogeneity to a definite, coherent heterogeneity, accompanying the dissipation of motion and integration of matter.</t>
  </si>
  <si>
    <t>Herbert Spencer</t>
  </si>
  <si>
    <t>In science the important thing is to modify and change one's ideas as science advances.</t>
  </si>
  <si>
    <t>The notion that Congress can change the meaning given a constitutional provision by the Court is subversive of the function of judicial review and it is not the less so because the Court promises to allow it only when the Constitution is moved to the left.</t>
  </si>
  <si>
    <t>Robert Bork</t>
  </si>
  <si>
    <t>We're living in an era of unprecedented change, and I want to be a part of documenting it.</t>
  </si>
  <si>
    <t>Climate change was a point of division between Obama and Republican rival Mitt Romney. The president declared climate change a global threat, acknowledged that the actions of humanity were deepening the crisis, and pledged to do something about it if elected.</t>
  </si>
  <si>
    <t>Close elections tend to break toward the challenger because undecided voters - having held out so long against the incumbent - are by nature looking for change.</t>
  </si>
  <si>
    <t>Obama won the presidency on the strength of his message and the skills of the messenger. Now the talk of hope and change feels out of tune when so many Americans are out of work, over-mortgaged, and worried that life will be even tougher for their children.</t>
  </si>
  <si>
    <t>We, the people. Manifest Destiny. Conceived in liberty. Fear itself. Ask not. Morning in America. United we stand. Yes, we can. In times of great change and tumult, presidents seek to inspire beleaguered Americans by reminding them of their national identity.</t>
  </si>
  <si>
    <t>Instead of focusing on that circumstances that you cannot change - focus strongly and powerfully on the circumstances that you can.</t>
  </si>
  <si>
    <t>Joy Page</t>
  </si>
  <si>
    <t>I think the way to change it is to handle issues individually when it's essential to do so.</t>
  </si>
  <si>
    <t>I used to be a Catholic. I left because I object to conversion by concussion. If you don't agree with what they teach, you get clobbered over the head until you do. All that does is change the shape of the head.</t>
  </si>
  <si>
    <t>If I was a woman, I would be dressed in the same thing for a month and just change my hat and gloves. Maybe my shoes too yes, I see what you mean but, really, it's jewels that change an outfit.</t>
  </si>
  <si>
    <t>I like progress but I hate change.</t>
  </si>
  <si>
    <t>All cities do face similar, significant trends in the future... most importantly global warming and climate change.</t>
  </si>
  <si>
    <t>A dog that has rabies probably will do things it wouldn't do if it didn't have rabies. But that doesn't change the fact that it has rabies.</t>
  </si>
  <si>
    <t>John Malkovich</t>
  </si>
  <si>
    <t>Because primarily of the power of the Internet, people of modest means can band together and amass vast sums of money that can change the world for some public good if they all agree.</t>
  </si>
  <si>
    <t>One of the advantages of moving quickly is if you do something wrong you can change it. What technologies tend to do is they tend to make a lot of mistakes... but then we go back and aggressively attack those mistakes - and fix them. And you usually recover pretty quickly.</t>
  </si>
  <si>
    <t>I love change, I need it.</t>
  </si>
  <si>
    <t>Cats don't like change without their consent.</t>
  </si>
  <si>
    <t>Roger Caras</t>
  </si>
  <si>
    <t>One of the most important things to remember about infant care is: don't change diapers in midstream.</t>
  </si>
  <si>
    <t>I like change. There's something Buddhist about it - continuous change is wonderful.</t>
  </si>
  <si>
    <t>Man can certainly flee from God... but he cannot escape him. He can certainly hate God and be hateful to God, but he cannot change into its opposite the eternal love of God which triumphs even in his hate.</t>
  </si>
  <si>
    <t>Karl Barth</t>
  </si>
  <si>
    <t>It's quite nice to see that I didn't have to change who I was to reach two very different types of people.</t>
  </si>
  <si>
    <t>People find themselves in ruts all the time. You're in a complacent lifestyle where you work 9 to 5 and then you add a mortgage and kids. You feel trapped, but guess what, brother? You constructed that life. If you're OK with it, there's nothing wrong with that. But if you've got unease, then you've got to make a change.</t>
  </si>
  <si>
    <t>Many a revolution started with the actions of a few. Only 56 men signed the Declaration of Independence. A few hanging together can lead a nation to change.</t>
  </si>
  <si>
    <t>Wynton Marsalis</t>
  </si>
  <si>
    <t>Few expected very much of Franklin Roosevelt on Inauguration Day in 1933. Like Barack Obama seventy-six years later, he was succeeding a failed Republican president, and Americans had voted for change. What that change might be Roosevelt never clearly said, probably because he himself didn't know.</t>
  </si>
  <si>
    <t>Women have a lot of power in private life. There are many men who would say, 'Hey, women already rule my life.' But with women, more is more. The more there are, the more the world gets used to seeing them. We change the culture. We begin to expand options and lead and manage.</t>
  </si>
  <si>
    <t>The fight is always the same within the Democratic Party, isn't it? The more things change, the more they stay the same.</t>
  </si>
  <si>
    <t>Washington is still very much a male-oriented culture. Being from Los Angeles, I think it is less so there - there is less attachment to tradition, perhaps, there is more flexibility, more acceptance of change generally. That is partly because of Hollywood.</t>
  </si>
  <si>
    <t>When I joined Bill Clinton's start-up presidential campaign in 1991, I was confident that women would play an ever more important role, but I never gave a minute's thought to what would happen if we won. When we did - and I became the first woman to serve as White House press secretary - it changed my life. But it didn't change the world.</t>
  </si>
  <si>
    <t>There is no question that climate change is happening the only arguable point is what part humans are playing in it.</t>
  </si>
  <si>
    <t>As a standup, I try to change the world. As an entertainer, I try to entertain. And as a lesbian, I try to pick up the prettiest girl in the room.</t>
  </si>
  <si>
    <t>Lea DeLaria</t>
  </si>
  <si>
    <t>It's coming home to roost over the next 50 years or so. It's not just climate change it's sheer space, places to grow food for this enormous horde. Either we limit our population growth or the natural world will do it for us, and the natural world is doing it for us right now.</t>
  </si>
  <si>
    <t>Every time I hear, Cut. Print, something cold and electrical goes off in my head, because I'm never going to change that film.</t>
  </si>
  <si>
    <t>David Ogden Stiers</t>
  </si>
  <si>
    <t>Revolutions demand enormous sacrifices and, at the same time, create a new need to change the world again.</t>
  </si>
  <si>
    <t>Dreams are the seeds of change. Nothing ever grows without a seed, and nothing ever changes without a dream.</t>
  </si>
  <si>
    <t>Debby Boone</t>
  </si>
  <si>
    <t>For an introvert his environment is himself and can never be subject to startling or unforeseen change.</t>
  </si>
  <si>
    <t>Quentin Crisp</t>
  </si>
  <si>
    <t>Change is vital to any actor. If you keep playing lead after lead, you're really gonna dry up. Because all those vehicles wean you away from the truths of human behaviour.</t>
  </si>
  <si>
    <t>There are people in the world who have the power to change our values.</t>
  </si>
  <si>
    <t>Without struggle, no progress and no result. Every breaking of habit produces a change in the machine.</t>
  </si>
  <si>
    <t>George Gurdjieff</t>
  </si>
  <si>
    <t>We can't change anything until we get some fresh ideas, until we begin to see things differently.</t>
  </si>
  <si>
    <t>Becoming a mother cannot help but change things. An author's life is reflected in their writing, whether they want it to be or not, and parenthood is one of the biggest life changes there is.</t>
  </si>
  <si>
    <t>Sarah Zettel</t>
  </si>
  <si>
    <t>Loss means losing what was We want to change but we don't want to lose. Without time for loss, we don't have time for soul.</t>
  </si>
  <si>
    <t>A change in bad habits leads to a change in life.</t>
  </si>
  <si>
    <t>Jenny Craig</t>
  </si>
  <si>
    <t>It will always be a battle a day between those who want maximum change and those who want to maintain the status quo.</t>
  </si>
  <si>
    <t>Gerry Adams</t>
  </si>
  <si>
    <t>Organisations are now confronted with two sources of change: the traditional type that is initiated and managed and external changes over which no one has control.</t>
  </si>
  <si>
    <t>Never doubt that you can change history. You already have.</t>
  </si>
  <si>
    <t>Marge Piercy</t>
  </si>
  <si>
    <t>I just change with the times. I really don't have a say in what's going on. Music was here before me.</t>
  </si>
  <si>
    <t>We have to struggle against the conservatives from all sides, not only the right-wingers, but also the left-wing conservatives who don't want to change anything.</t>
  </si>
  <si>
    <t>Jacques Delors</t>
  </si>
  <si>
    <t>Change is growth. For me it has been a very spiritual and musical rebirth.</t>
  </si>
  <si>
    <t>I have a resistance to change in things that I feel comfortable with and that I'm used to.</t>
  </si>
  <si>
    <t>Dennis Quaid</t>
  </si>
  <si>
    <t>I can't just say one time of the year I'm going to do something different. I have to commit to a lifestyle behavioral change and just try to be a little bit better today than I was yesterday.</t>
  </si>
  <si>
    <t>If we're going to change the laws, let's change them in ways which makes it easier to catch criminals, and yet at the same time protect the Second Amendment rights of our law-abiding citizens.</t>
  </si>
  <si>
    <t>Fame changes a lot of things, but it can't change a lightbulb.</t>
  </si>
  <si>
    <t>Sometimes you could be in an unhappy relationship you are very much in love with someone, but it's making you unhappy and you think things can change and you can work it out.</t>
  </si>
  <si>
    <t>Vanessa Paradis</t>
  </si>
  <si>
    <t>I have to say, you know, I've seen so many people go through the cycle and become famous and not famous anymore and, you know, want - have their priorities change and want different things.</t>
  </si>
  <si>
    <t>We have to face the reality of climate change. It is arguably the biggest threat we are facing today.</t>
  </si>
  <si>
    <t>Any form of art is a form of power it has impact, it can affect change - it can not only move us, it makes us move.</t>
  </si>
  <si>
    <t>Unless there is meaningful change in Syria and an end to the crackdown, President Assad and those around him will find themselves isolated internationally and discredited within Syria.</t>
  </si>
  <si>
    <t>People feel that the EU is a one-way process, a great machine that sucks up decision-making from national parliaments to the European level until everything is decided by the EU. That needs to change.</t>
  </si>
  <si>
    <t>I believe we should reframe our response to climate change as an imperative for growth rather than merely being a way of being green or meeting environmental commitments.</t>
  </si>
  <si>
    <t>As far as I'm aware, everybody in the shadow cabinet accepts that there's a compelling case on climate change and a strong scientific case.</t>
  </si>
  <si>
    <t>It's important to fall in love with someone you don't want to change.</t>
  </si>
  <si>
    <t>I do believe sadly it's going to take some diseases coming back to realize that we need to change and develop vaccines that are safe.</t>
  </si>
  <si>
    <t>I get heartfelt thanks from all kinds of people. Today I heard from a waitress in Georgia who has lost her job and is trying to figure out how her local bank can change the terms on her credit card, and I heard from a physicist at a major research university who wants to explain a better theory of financial stress tests.</t>
  </si>
  <si>
    <t>People's view of cancer will change when they have their own relationship with cancer, which everyone will, at some point.</t>
  </si>
  <si>
    <t>I want to be able to look back and say, 'I've done everything I can, and I was successful.' I don't want to look back and say I should have done this or that. I'd like to change things for the younger generation of swimmers coming along.</t>
  </si>
  <si>
    <t>I wouldn't change a thing - except my bank balance.</t>
  </si>
  <si>
    <t>No, nothing has changed in my life at all, and nothing would change if I had millions.</t>
  </si>
  <si>
    <t>Kinky Friedman</t>
  </si>
  <si>
    <t>There is something in the pang of change More than the heart can bear, Unhappiness remembering happiness.</t>
  </si>
  <si>
    <t>Euripedes</t>
  </si>
  <si>
    <t>This great, though disastrous, culture can only change as we begin to stand off and see... the inveterate materialism which has become the model for cultures around the world.</t>
  </si>
  <si>
    <t>There can be no peace in the world so long as a large proportion of the population lack the necessities of life and believe that a change of the political and economic system will make them available. World peace must be based on world plenty.</t>
  </si>
  <si>
    <t>John Boyd Orr</t>
  </si>
  <si>
    <t>That's the thing about interviews, at some point you're going to change your mind. But it's there forever and you can't escape it.</t>
  </si>
  <si>
    <t>Martha Plimpton</t>
  </si>
  <si>
    <t>Man has a limited biological capacity for change. When this capacity is overwhelmed, the capacity is in future shock.</t>
  </si>
  <si>
    <t>Some argue that now isn't the time to push the green agenda - that all efforts should be on preventing a serious recession. That is a false choice. It fails to recognise that climate change and our carbon reliance is part of problem - high fuel prices and food shortages due to poor crop yields compound today's financial difficulties.</t>
  </si>
  <si>
    <t>Lucy Powell</t>
  </si>
  <si>
    <t>It is tragic that people who are incarcerated are unable to vote. They are probably the most important voices to listen to because they can tell us what we need to change.</t>
  </si>
  <si>
    <t>It is not strange... to mistake change for progress.</t>
  </si>
  <si>
    <t>Millard Fillmore</t>
  </si>
  <si>
    <t>A zebra does not change its spots.</t>
  </si>
  <si>
    <t>I think it's harder for people than it should be. But as more and more of us become carbon neutral and change the patterns in our lives to be part of the solution instead of part of the problem, we are now beginning to see the changes in policy that are needed.</t>
  </si>
  <si>
    <t>Kids are a huge sacrifice they change everything - but I'm ready to work for things of greater importance than going out to meet someone for dinner at 10 o'clock at night.</t>
  </si>
  <si>
    <t>I do like change. That's the one thing exciting about me.</t>
  </si>
  <si>
    <t>If I can change than anyone can change. I promise you that.</t>
  </si>
  <si>
    <t>The art of progress is to preserve order amid change and to preserve change amid order.</t>
  </si>
  <si>
    <t>I shoot a little bit, maybe two rolls, medium format, which is 20 pictures, and if it's not working, I change the position.</t>
  </si>
  <si>
    <t>Annie Leibovitz</t>
  </si>
  <si>
    <t>I think if there's something one needs to change with oneself, it doesn't have to happen in the New Year. You can do that any time you please - not that it's not a good inspirational tactic for the people that it works for.</t>
  </si>
  <si>
    <t>Even God cannot change the past.</t>
  </si>
  <si>
    <t>Agathon</t>
  </si>
  <si>
    <t>Men are but children of a larger growth, Our appetites as apt to change as theirs, And full as craving too, and full as vain.</t>
  </si>
  <si>
    <t>Diane Arbus</t>
  </si>
  <si>
    <t>I didn't come into politics to change the Labour Party. I came into politics to change the country.</t>
  </si>
  <si>
    <t>When you go off in the world and make your life, and you come back to your home town, and you find your old high-school friends driving in the same circles, doing the same things, that's what Hollywood's like. It's a little block, little town. It doesn't really grow or change.</t>
  </si>
  <si>
    <t>Robert Rodriguez</t>
  </si>
  <si>
    <t>Maybe one day the world will change, that we'll be in a luxurious position of being able to debate whether or not it's inherently wrong to eat animals, but the question doesn't matter right now.</t>
  </si>
  <si>
    <t>Polite and velvety leaders, who take care to avoid bruising others, are generally not as effective at forcing change.</t>
  </si>
  <si>
    <t>When it comes to meat, change is almost always cast as an absolute. You are a vegetarian or you are not.</t>
  </si>
  <si>
    <t>Celebrity culture has gone crazy, and I think the reason is that real news is just not bearable, and it also seems impossible to change anything.</t>
  </si>
  <si>
    <t>The question, I've come to think, is not what inspires one to change, but what inspires one to remain changed.</t>
  </si>
  <si>
    <t>I first became a vegetarian when I was nine, in response to an argument made by a radical babysitter. My great change - which lasted a couple of weeks - was based on the very simple instinct that it's wrong to kill animals for food.</t>
  </si>
  <si>
    <t>Despite the fact that in America we incarcerate more juveniles for life terms than in any other country in the world, the truth is that the vast majority of youth offenders will one day be released. The question is simple and stark. Do we want to help them change or do we want to help them become even more violent and dangerous?</t>
  </si>
  <si>
    <t>There is at least one point in the history of any company when you have to change dramatically to rise to the next level of performance. Miss that moment - and you start to decline.</t>
  </si>
  <si>
    <t>Andy Grove</t>
  </si>
  <si>
    <t>In one century, we've added 28 years to our average life span - a change so rapid that our brains couldn't possibly have evolved to accommodate it.</t>
  </si>
  <si>
    <t>My point is that perceptual bias can affect nut jobs and scientists alike. If we hold too rigidly to what we think we know, we ignore or avoid evidence of anything that might change our mind.</t>
  </si>
  <si>
    <t>When you're a catalyst for change, you make enemies - and I'm proud of the ones I've got.</t>
  </si>
  <si>
    <t>Any film I do is not going to change the way black women have been portrayed, or black people have been portrayed, in cinema since the days of D.W. Griffith.</t>
  </si>
  <si>
    <t>Normal social behavior requires that we be able to recognize identities in spite of change. Unless we can do so, there can be no human society as we know it.</t>
  </si>
  <si>
    <t>Kenneth L. Pike</t>
  </si>
  <si>
    <t>When you look at all the miracles attributed to Jesus, they're all about change.</t>
  </si>
  <si>
    <t>The damage that climate change is causing and that will get worse if we fail to act goes beyond the hundreds of thousands of lives, homes and businesses lost, ecosystems destroyed, species driven to extinction, infrastructure smashed and people inconvenienced.</t>
  </si>
  <si>
    <t>When I was at drama school, I wanted to change the world, and thought I had some great wisdom to impart to people about humanity. Now that I'm older, I know enough to realise that I know nothing at all.</t>
  </si>
  <si>
    <t>Doing all we can to combat climate change comes with numerous benefits, from reducing pollution and associated health care costs to strengthening and diversifying the economy by shifting to renewable energy, among other measures.</t>
  </si>
  <si>
    <t>From year to year, environmental changes are incremental and often barely register in our lives, but from evolutionary or geological perspectives, what is happening is explosive change.</t>
  </si>
  <si>
    <t>People can undergo a sudden change of thinking and loyalties under threat of death or intense social pressure and isolation from friends and family.</t>
  </si>
  <si>
    <t>Keith Henson</t>
  </si>
  <si>
    <t>Some people call it global warming some people call it climate change. What is the difference?</t>
  </si>
  <si>
    <t>In true dialogue, both sides are willing to change.</t>
  </si>
  <si>
    <t>Nhat Hanh</t>
  </si>
  <si>
    <t>I don't allow anybody to change me. I still walk outta my house in rollers and I take walks. I do not care what people think.</t>
  </si>
  <si>
    <t>This nation has always struggled with how it was going to deal with poor people and people of color. Every few years you will see some great change in the way that they approach this. We've had the war on poverty that never really got into waging a real war on poverty.</t>
  </si>
  <si>
    <t>I don't think I'm really open to having Washington change me.</t>
  </si>
  <si>
    <t>We are all revolutionaries now, addicts of change.</t>
  </si>
  <si>
    <t>My mom was always saying: 'Be whatever you want to be, but stick with it. Don't waver. Don't change who you are for anybody.'</t>
  </si>
  <si>
    <t>People naturally change a lot during their 20s, so my songs reflect that progression.</t>
  </si>
  <si>
    <t>People lose people, we lose things in our life as we're constantly growing and changing. That's what life is is change, and a lot of that is loss. It's what you gain from that loss that makes life.</t>
  </si>
  <si>
    <t>Thomas Jane</t>
  </si>
  <si>
    <t>I think happiness comes from self-acceptance. We all try different things, and we find some comfortable sense of who we are. We look at our parents and learn and grow and move on. We change.</t>
  </si>
  <si>
    <t>Illness strikes men when they are exposed to change.</t>
  </si>
  <si>
    <t>Change is one of my favourite words.</t>
  </si>
  <si>
    <t>I have to change a lot of things before I become a good marathon runner.</t>
  </si>
  <si>
    <t>I am a type-2 diabetic, and they took me off medication simply because I ate right and exercised. Diabetes is not like a cancer, where you go in for chemo and radiation. You can change a lot through a basic changing of habits.</t>
  </si>
  <si>
    <t>Redemption just means you just make a change in your life and you try to do right, versus what you were doing, which was wrong.</t>
  </si>
  <si>
    <t>You have a dramatic portion of your television program and you treat it dramatically, and then you have a comedic portion of your program, and you treat it differently. Why do you change who are between the two pieces? You're the same person. Just go.</t>
  </si>
  <si>
    <t>There is danger in reckless change, but greater danger in blind conservatism.</t>
  </si>
  <si>
    <t>Bill Gates is a relative newcomer to the fight against global warming, but he's already shifting the debate over climate change.</t>
  </si>
  <si>
    <t>If left unchecked, global change will create violent conflict, torrential storms, shrinking coastlines, and irreversible catastrophe.</t>
  </si>
  <si>
    <t>Valerie Jarrett</t>
  </si>
  <si>
    <t>Among all the tests President Obama faced in his first term, his biggest failure was climate change.</t>
  </si>
  <si>
    <t>We have to raise the consciousness the only way poets can change the world is to raise the consciousness of the general populace.</t>
  </si>
  <si>
    <t>Lawrence Ferlinghetti</t>
  </si>
  <si>
    <t>Geoengineering - the deliberate, large-scale manipulation of the earth's climate to offset global warming - is a nightmare fix for climate change.</t>
  </si>
  <si>
    <t>Sometimes we look for those thunderous things to happen in our life for our lives to change or go in the other direction. We seek the miracle. We seek the parting of the seas, the moving of the mountains. But no, it's a quiet thing. At least for me it was.</t>
  </si>
  <si>
    <t>Ben Vereen</t>
  </si>
  <si>
    <t>"If you are interested enough in the climate crisis to read this post, you probably know that 2 degrees Centigrade of warming (or 3.6 degrees Fahrenheit) is the widely acknowledged threshold for ""dangerous"" climate change."</t>
  </si>
  <si>
    <t>Climate change is a global issue - from the point of view of the Earth's climate, a molecule of CO2 emitted in Bejing is the same as a molecule emitted in Sydney.</t>
  </si>
  <si>
    <t>What's certain is that a totalitarian enclave like Cuba's can't continue to exist, so change will definitely come there, eventually.</t>
  </si>
  <si>
    <t>Every day I'm thinking about change.</t>
  </si>
  <si>
    <t>Ever since the collapse of cap and trade legislation and the realization that President Obama is unlikely to ever utter the words 'climate change' in public again, much less use the bully pulpit to prepare the nation for the catastrophic risks of inaction, the movement has been in a funk.</t>
  </si>
  <si>
    <t>I mean, I think we're put here on earth to make your own destiny, to begin with. I don't think there's anything you can do this way or that way to change anything.</t>
  </si>
  <si>
    <t>Maybe more climate activists will think about the climate change not as an international problem to be resolved in an air-conditioned meeting hall, but as a guerilla war to be fought in the streets.</t>
  </si>
  <si>
    <t>I don't think the Palestinian people or Afghan children or some other things I'm concerned about are at the top of other people's agendas - not right now, when America is going through such a recession and people are suffering across the board financially. But I think all that will change.</t>
  </si>
  <si>
    <t>One of the big questions in the climate change debate: Are humans any smarter than frogs in a pot? If you put a frog in a pot and slowly turn up the heat, it won't jump out. Instead, it will enjoy the nice warm bath until it is cooked to death. We humans seem to be doing pretty much the same thing.</t>
  </si>
  <si>
    <t>I've always looked the same. Since I was a child, I hated having to deal with my hair. I hated having to change my clothes. As a kid, I had a sailor shirt and the same old corduroy pants, and that's what I wanted to wear everyday.</t>
  </si>
  <si>
    <t>When the fabric of society is so rigid that it cannot change quickly enough, adjustments are achieved by social unrest and revolutions.</t>
  </si>
  <si>
    <t>President Obama's version of America is a divided one - pitting us against each other based on our income level, gender, and social status. His policies have failed! We are not better off than we were 4 years ago, and no rhetoric, bumper sticker, or campaign ad can change that.</t>
  </si>
  <si>
    <t>Mia Love</t>
  </si>
  <si>
    <t>The experience of being in space didn't change my perspective of myself or of the planet or of life. I had no spiritual experience.</t>
  </si>
  <si>
    <t>Sally Ride</t>
  </si>
  <si>
    <t>Sureness is something like a neck brace, which we clamp around our lives, hoping to somehow protect ourselves from the frightening, constant whiplash of change. Sadly, the brace doesn't always hold.</t>
  </si>
  <si>
    <t>As somebody who, in my second marriage, insisted on a prenuptial agreement, I can also testify that sometimes it is an act of love to chart the exit strategy before you enter the union, in order to make sure that not only you, but your partner as well, knows that there will be no World War III should hearts and minds, for any sad reason, change.</t>
  </si>
  <si>
    <t>In politics there are some candidates who use change to promote their careers, and then there are those like John McCain who use their careers to promote change.</t>
  </si>
  <si>
    <t>If you want to change the way your banking system is regulated, if you want to learn the mistakes of what's gone wrong, then you have to change your government.</t>
  </si>
  <si>
    <t>George Osborne</t>
  </si>
  <si>
    <t>Even before he came to power in 1997, Gordon Brown promised to change the accounts to parliament from simple litanies of cash in and cash out, to a more commercial system that took notice of the public property the departments were using. This system is known as resource accounting.</t>
  </si>
  <si>
    <t>I know how bad Albany is. I know it better than most. I understand why people are angry. I'm angry. The question is going to be, how do you change Albany, what is the plan for change, and then how do you actually get it done?</t>
  </si>
  <si>
    <t>Only I can change my life. No one can do it for me.</t>
  </si>
  <si>
    <t>News reports don't change the world. Only facts change it, and those have already happened when we get the news.</t>
  </si>
  <si>
    <t>One of the things I like enormously about Bob Weinstein is that that he's the only studio head I have ever known who will change his mind and say he was wrong.</t>
  </si>
  <si>
    <t>Dean Koontz</t>
  </si>
  <si>
    <t>You know, for 300 years it's been kind of the same. There are restaurants in New Orleans that the menu hasn't changed in 125 years, so how is one going to change or evolve the food?</t>
  </si>
  <si>
    <t>Emeril Lagasse</t>
  </si>
  <si>
    <t>There are women who make things better, there are women who change things, there are women who make things happen, who make a difference. I want to be one of those women.</t>
  </si>
  <si>
    <t>The politicians always told us that the Cold War stand-off could only change by way of nuclear war. None of them believed that such systemic change was possible.</t>
  </si>
  <si>
    <t>Geological change usually takes thousands of years to happen but we are seeing the climate changing not just in our lifetimes but also year by year.</t>
  </si>
  <si>
    <t>James Lovelock</t>
  </si>
  <si>
    <t>I don't think we're yet evolved to the point where we're clever enough to handle a complex a situation as climate change. The inertia of humans is so huge that you can't really do anything meaningful.</t>
  </si>
  <si>
    <t>The problem with being sure that God is on your side is that you can't change your mind, because God sure isn't going to change His.</t>
  </si>
  <si>
    <t>I don't think anything changes until ideas change. The usual American viewpoint is to believe that something is wrong with the person.</t>
  </si>
  <si>
    <t>If you actually want to change your world, there is a better way of doing it than blowing yourself up.</t>
  </si>
  <si>
    <t>You have to come in and be that character when you walk into the room. That's what one of my first acting teachers taught me. You know, don't go in there being Jennifer and then expect to flip and change, because they're not going to have that imagination.</t>
  </si>
  <si>
    <t>When you first have a baby your life doesn't change. I mean, you have a little less sleep and you drag these cuddly things around you and it's just amazing. But you still get to be you. Once they get to, like, five, six and school and it starts to get, like, 'Wow, they got real problems. They're my responsibility.' Oh my God. That is overwhelming.</t>
  </si>
  <si>
    <t>I think if there's any difference between me and a traditional CEO, it's that I've been unwilling to change myself or shape my personality around what's expected.</t>
  </si>
  <si>
    <t>I think your alcohol intake has to change. You know, usually a big person feels they can drink anything they want to and as much as they want to and I've cut that way back.</t>
  </si>
  <si>
    <t>Just because you liked something as a youngster doesn't mean you have to like it as an adult. You can change your taste a little bit on the sweets and things like that.</t>
  </si>
  <si>
    <t>I'm all about change, and I know things are going to move forward in life, and that's just how it goes.</t>
  </si>
  <si>
    <t>To be in a situation where you have no rights whatsoever is something I wish everybody could experience. People's attitudes would change. It would be a better place.</t>
  </si>
  <si>
    <t>Tommy Chong</t>
  </si>
  <si>
    <t>You know who is against democracy in the Middle East? The husbands. They got used to their way of life. Now, the traditional way of life must change. Everybody must change. If you don't give equal rights to women, you can't progress.</t>
  </si>
  <si>
    <t>I always try to keep the circumstances in my life fresh. I like to change the physical environment I live in, change the people around me and try to experience things for the first time. I think that keeps one on their toes, creatively and spiritually.</t>
  </si>
  <si>
    <t>Imagine if the pension funds and endowments that own much of the equity in our financial services companies demanded that those companies revisit the way mortgages were marketed to those without adequate skills to understand the products they were being sold. Management would have to change the way things were done.</t>
  </si>
  <si>
    <t>One of the most important things that I did to turn my life around was to realize and to accept that from this minute, that's all we have. Everything that happened behind us we cannot change so you might as well look to the future.</t>
  </si>
  <si>
    <t>Nick Carter</t>
  </si>
  <si>
    <t>One-third of Americans have already been forced to change their lifestyle because their disposable income is gone. A guy can't go to the corner bar after a rough day at work to have a beer, that's gone to oil!</t>
  </si>
  <si>
    <t>The reality of split government puts a premium on creativity within the administration. President Obama needs to put the right people in charge of the agencies and then have them push the bounds of administrative power to change policy through those agencies. President Obama has a pretty good track record of this.</t>
  </si>
  <si>
    <t>I'm not going to change the world overnight. It's one person at a time, and hopefully they're people in positions of power who can help people get in those roles and really, truly embrace colorblind casting.</t>
  </si>
  <si>
    <t>Really, each era has its own false nostalgia. We all put a picket fence up around something. For my generation it was the '50s, and for other generations it will be something else. Change is scary for everyone, as is complexity, contradiction, and an uncertain future.</t>
  </si>
  <si>
    <t>Gary Ross</t>
  </si>
  <si>
    <t>I always get bored with my hair. That's why I would always change it throughout my career.</t>
  </si>
  <si>
    <t>We may need to change the way we think. As in Israel, I think there should be a mandatory draft, where you go away for the service of your country for three years.</t>
  </si>
  <si>
    <t>Steven Tyler</t>
  </si>
  <si>
    <t>There was a great complexity to my father. He was a devoted family man. But, in the same breath, he simply was not suited to an anchored life. He should have been somebody who had a backpack, an old map, a bit of change in his pocket and that was it - roaming the world.</t>
  </si>
  <si>
    <t>The world will change for the better when people decide they are sick and tired of being sick and tired of the way the world is, and decide to change themselves.</t>
  </si>
  <si>
    <t>Sydney Madwed</t>
  </si>
  <si>
    <t>I moved to New York last year and I love it. It's a huge change and I've always wanted to spend time there. It's like a more intense London, and everything's up a few notches. The lights are brighter, the pace is faster and the food's better.</t>
  </si>
  <si>
    <t>Everything can change at any moment, suddenly and forever.</t>
  </si>
  <si>
    <t>Paul Auster</t>
  </si>
  <si>
    <t>I was advised by an American agent when I was about 19 to change my surname.</t>
  </si>
  <si>
    <t>When you have that window of opportunity called a crisis, move as quickly as you can, get as much done as you can. There's a momentum for change that's very compelling.</t>
  </si>
  <si>
    <t>When you have a tough loss, go through it and agonize. I had one loss that I still want to change, but at the same time I realize it is an important part of who I am.</t>
  </si>
  <si>
    <t>Turbulence is life force. It is opportunity. Let's love turbulence and use it for change.</t>
  </si>
  <si>
    <t>Ramsey Clark</t>
  </si>
  <si>
    <t>I thought, well, you might see curves there, but that's just a bone - so even if I lose weight that's not going to change anything. That's how I look. That's my shape. Do the math.</t>
  </si>
  <si>
    <t>Look at all the buses now that want exact change, exact change. I figure if I give them exact change, they should take me exactly where I want to go.</t>
  </si>
  <si>
    <t>I'm a role model now. I didn't know I was gonna have 13-year-old fans, so I've tried to change a few things here and there. But I also know that the girls don't want me to be Miley Cyrus, either.</t>
  </si>
  <si>
    <t>As far as I was concerned, either I was a homosexual or I wasn't, so making films would change nothing.</t>
  </si>
  <si>
    <t>Claude Chabrol</t>
  </si>
  <si>
    <t>I am going to get political on you. Because I am the most shallow person in the world, my mission is to see men's formal wear change a little bit. It is too rigid! Everybody looks like a penguin!</t>
  </si>
  <si>
    <t>Steven Cojocaru</t>
  </si>
  <si>
    <t>When characters change on screen, it makes you feel better about yourself. You think, 'Oh I change too, I'm constantly becoming a better person.'</t>
  </si>
  <si>
    <t>If your life changes, we can change the world, too.</t>
  </si>
  <si>
    <t>Aside from my work, in my everyday private life, I'm not a very adventureous person. I don't look for change.</t>
  </si>
  <si>
    <t>Namie Amuro</t>
  </si>
  <si>
    <t>We may think there is willpower involved, but more likely... change is due to want power. Wanting the new addiction more than the old one. Wanting the new me in preference to the person I am now.</t>
  </si>
  <si>
    <t>George A. Sheehan</t>
  </si>
  <si>
    <t>Too many people just eat to consume calories. Try dining for a change.</t>
  </si>
  <si>
    <t>John Walters</t>
  </si>
  <si>
    <t>You must change in order to survive.</t>
  </si>
  <si>
    <t>Pearl Bailey</t>
  </si>
  <si>
    <t>We are like a woman with a difficult pregnancy. We have to rebuild the social classes in Egypt, and we must change the way things were.</t>
  </si>
  <si>
    <t>On the political front, of course it's a zero-sum game. If it's all white males holding positions, you bring 10 women in, then it's, 'Women are coming!' Get 10 blacks and it's, 'Blacks are coming!' 'Hispanics are coming!' Zero-sum game. The seatmates might change but the chairs don't move. In the economy, the number of chairs can actually increase.</t>
  </si>
  <si>
    <t>When I'm bored or tired of being blonde, I'll throw on a wig. It's a lot less of a permanent way to change your look, and I have about 10 - all different colors, shapes, bobs, long hair, short, feathered.</t>
  </si>
  <si>
    <t>I am artistic so I reserve the right to change my mind at any point. I just like to do different things. What is more important than the name is that people know that I really like acting, I enjoy it and I want people to know that I am serious.</t>
  </si>
  <si>
    <t>LL Cool J</t>
  </si>
  <si>
    <t>Is there any wonder why we are in such big trouble? Any question why the people don't trust their government anymore, and demand a change?</t>
  </si>
  <si>
    <t>I like the way my heart beats, I like the way I think I don't need or want anything to change that.</t>
  </si>
  <si>
    <t>Fall is my favorite season in Los Angeles, watching the birds change color and fall from the trees.</t>
  </si>
  <si>
    <t>Since 'Idol' I've gotten used to having an amazing hair and make-up team around me, so I'm starting to get picky. I know what I like now and I'm happy to say 'Could we maybe change that?' if I don't like something. I don't yell or anything, but I think I could definitely start to act a little diva-ish when it comes to my look.</t>
  </si>
  <si>
    <t>I think I can change the game.</t>
  </si>
  <si>
    <t>As far as friendships go, things change even without the fame. People start moving on. I have a few friends that are married and are starting to have kids and I'm like, 'Oh my goodness gracious - that's so insane.' I also have friends who are just doing their own thing, which is cool.</t>
  </si>
  <si>
    <t>If I have to change my lifestyle, I don't want to live.</t>
  </si>
  <si>
    <t>Well... I had braces and I had to wear headgear! I loved my braces, actually. For me, they were like a piece of jewelry! Instead of the silver or pewter I had gold braces. It was so much fun, I loved them. I got to change the colors and stuff and I had the rubber bands.</t>
  </si>
  <si>
    <t>I wouldn't change one thing about my professional life, and I make it a point not to dwell on my mistakes.</t>
  </si>
  <si>
    <t>Ethel Merman</t>
  </si>
  <si>
    <t>Christians should be ready for a change because Jesus was the greatest changer in history.</t>
  </si>
  <si>
    <t>Ralph Abernathy</t>
  </si>
  <si>
    <t>I'm definitely open to change, but at the same time I am quite stubborn.</t>
  </si>
  <si>
    <t>One of the things I've always personally tried to stress with this band was to have some kind of visual aspect and to be consistent with it - like, not to change.</t>
  </si>
  <si>
    <t>No foreigner has a place asking another people, another country, to change their constitution.</t>
  </si>
  <si>
    <t>Hamid Karzai</t>
  </si>
  <si>
    <t>The only way to change is to vote. People are responsible.</t>
  </si>
  <si>
    <t>Paul Wellstone</t>
  </si>
  <si>
    <t>You want to balance the budget in this country? We change the salary structure for Congress and the President. Every year they don't balance the budget, we don't pay them.</t>
  </si>
  <si>
    <t>Daniel Keys Moran</t>
  </si>
  <si>
    <t>Change brings opportunities. On the other hand, change can be confusing.</t>
  </si>
  <si>
    <t>Michael Porter</t>
  </si>
  <si>
    <t>Finishing food is about the tiny touches. In the last seconds you can change everything.</t>
  </si>
  <si>
    <t>So I think it's - what was important to me is that I found that I can't change the fact that people already have made an opinion about me. But I don't think that should stop me from trying to correct some of the misperceptions that are out there.</t>
  </si>
  <si>
    <t>There are many challenges, there are many obstacles let us try to change the obstacles to advantages.</t>
  </si>
  <si>
    <t>Harri Holkeri</t>
  </si>
  <si>
    <t>I don't change. The things around me change.</t>
  </si>
  <si>
    <t>Doubt is an uneasy and dissatisfied state from which we struggle to free ourselves and pass into the state of belief while the latter is a calm and satisfactory state which we do not wish to avoid, or to change to a belief in anything else.</t>
  </si>
  <si>
    <t>Charles Sanders Peirce</t>
  </si>
  <si>
    <t>I was born left-handed, but I was made to use my other hand. When I was writing 'Famished Road,' which was very long, I got repetitive stress syndrome. My right wrist collapsed, so I started using my left hand. The prose I wrote with my left hand came out denser, so later on I had to change it.</t>
  </si>
  <si>
    <t>Whoever is content with the world, and who profits from its lack of justice, does not want to change it.</t>
  </si>
  <si>
    <t>But I think it's more that when you're young, you're invincible, you're immortal - or at least you think you are. The possibilities are limitless, you're inventing the future. Then you get older and suddenly you have a history. It's fixed. You can't change anything. I find that a bit disturbing, to be honest.</t>
  </si>
  <si>
    <t>Worry is a useless mulling over of things we cannot change.</t>
  </si>
  <si>
    <t>If you continually write and read yourself as a fiction, you can change what's crushing you.</t>
  </si>
  <si>
    <t>Obama has no power to change American policy because there are people who specialize in drawing these policies, which have been and still are hostile towards Islam.</t>
  </si>
  <si>
    <t>Muqtada al Sadr</t>
  </si>
  <si>
    <t>I don't write for any group. I write to bring about a change in consciousness.</t>
  </si>
  <si>
    <t>And I do believe that the way to change a society, to uplift people - not just their spirit, but to uplift their society and economic base - is through education.</t>
  </si>
  <si>
    <t>Rainn Wilson</t>
  </si>
  <si>
    <t>I don't read reviews because by then it's too late - whatever anyone says, the book won't change. It is written.</t>
  </si>
  <si>
    <t>You know, Motorcycle Diaries has no incredible stories, no sudden plot twists, it doesn't play that way. It's about recognizing that instance of change and embracing it.</t>
  </si>
  <si>
    <t>Sometimes when we are generous in small, barely detectable ways it can change someone else's life forever.</t>
  </si>
  <si>
    <t>The Bush-Cheney administration had betrayed some basic American values. So there was hunger for change.</t>
  </si>
  <si>
    <t>I'd say that after my father passed my writing changed, it went deeper. Most would say 'matured' but I don't think I'd use that word in relation to my progress. I think 'change' is a little more accurate.</t>
  </si>
  <si>
    <t>I do genuinely believe that the political system is not linear. When it reaches a tipping point fashioned by a critical mass of opinion, the slow pace of change we're used to will no longer be the norm. I see a lot of signs every day that we're moving closer and closer to that tipping point.</t>
  </si>
  <si>
    <t>There are those people who are in your corner no matter what, you can't do any wrong, even when you do wrong. And then there are those people that no matter what you do they are going to dislike you and that's not going to change.</t>
  </si>
  <si>
    <t>Pick up a rifle and you change instantly from a subject to a citizen.</t>
  </si>
  <si>
    <t>Jeff Cooper</t>
  </si>
  <si>
    <t>We are all born with a unique genetic blueprint, which lays out the basic characteristics of our personality as well as our physical health and appearance... And yet, we all know that life experiences do change us.</t>
  </si>
  <si>
    <t>Injuries obviously change the way you approach the game.</t>
  </si>
  <si>
    <t>I had a very insightful friend who warned me back when I stopped reading scripts, 'It's easier to change directions while you're still moving.' If you stop, it's harder to get started again. I still don't think I made the wrong decision, but he was right.</t>
  </si>
  <si>
    <t>Styles, like everything else, change. Style doesn't.</t>
  </si>
  <si>
    <t>Linda Ellerbee</t>
  </si>
  <si>
    <t>We have no reason to think that climate change is harmful if you look at the world as a whole. Most places, in fact, are better off being warmer than being colder. And historically, the really bad times for the environment and for people have been the cold periods rather than the warm periods.</t>
  </si>
  <si>
    <t>Freeman Dyson</t>
  </si>
  <si>
    <t>It's better to get smart than to get mad. I try not to get so insulted that I will not take advantage of an opportunity to persuade people to change their minds.</t>
  </si>
  <si>
    <t>John H. Johnson</t>
  </si>
  <si>
    <t>If you don't like the way the world is, you change it. You have an obligation to change it. You just do it one step at a time.</t>
  </si>
  <si>
    <t>I wrote seven Myron Bolitar novels in a row, and I never want to write a Myron book where he just solves a crime. Every one of them I want to be personal, and I want him to grow and change. The problem with that is, it makes the series limited, you can't write a series where a guy is always going through some kind of crisis.</t>
  </si>
  <si>
    <t>Change is not a destination, just as hope is not a strategy.</t>
  </si>
  <si>
    <t>Rudy Giuliani</t>
  </si>
  <si>
    <t>A leopard does not change his spots, or change his feeling that spots are rather a credit.</t>
  </si>
  <si>
    <t>Ivy Compton-Burnett</t>
  </si>
  <si>
    <t>The Howard Hughes I knew began to change after his plane crash in 1941.</t>
  </si>
  <si>
    <t>I'd be happy to be taken as a woman - and that's what I was initially trying to do when I started throwing on dresses and stuff. But that wasn't going to happen because everyone kept calling me sir. So I thought I'd change the method and just start wearing what I wanted to wear.</t>
  </si>
  <si>
    <t>Eddie Izzard</t>
  </si>
  <si>
    <t>Governments cannot make marriages or turn feckless individuals into responsible citizens. That needs another kind of change agent.</t>
  </si>
  <si>
    <t>I don't want to clip on the armour every morning. I've seen some politicians do this and they get a bit mangled and bitter. I just refuse to do that. I refuse to be angry or bitter or complain, and I remain open. I may sometimes be a bit too open but I'm not going to change that one bit.</t>
  </si>
  <si>
    <t>Much can and must be done by governments, but they cannot of themselves change lives.</t>
  </si>
  <si>
    <t>Most of what needs to be changed in the euro zone can be done without treaty changes. The demand for treaty change is as political as it is legal and I don't think it's going to happen soon.</t>
  </si>
  <si>
    <t>Europe is dying. That is one of the unsayable truths of our time. We are undergoing the moral equivalent of climate change and no one is talking about it.</t>
  </si>
  <si>
    <t>What creates freedom? A revolution in the streets? Mass protest? Civil war? A change of government? The ousting of the old guard and its replacement by the new? History, more often than not, shows that hopes raised by such events are often dashed, sooner rather than later.</t>
  </si>
  <si>
    <t>My kid could get a bad X-ray and I could get a call from the doctor saying I have something growing in my bum and that would change my perspective on everything instantaneously, on what is and what is not important.</t>
  </si>
  <si>
    <t>You do have to change things as warfare changes.</t>
  </si>
  <si>
    <t>A man's character may be learned from the adjectives which he habitually uses in conversation.</t>
  </si>
  <si>
    <t xml:space="preserve">communication
</t>
  </si>
  <si>
    <t>Truthful words are not beautiful beautiful words are not truthful. Good words are not persuasive persuasive words are not good.</t>
  </si>
  <si>
    <t>The single biggest problem in communication is the illusion that it has taken place.</t>
  </si>
  <si>
    <t>Electric communication will never be a substitute for the face of someone who with their soul encourages another person to be brave and true.</t>
  </si>
  <si>
    <t>I'm a great believer that any tool that enhances communication has profound effects in terms of how people can learn from each other, and how they can achieve the kind of freedoms that they're interested in.</t>
  </si>
  <si>
    <t>Any problem, big or small, within a family, always seems to start with bad communication. Someone isn't listening.</t>
  </si>
  <si>
    <t>Take advantage of every opportunity to practice your communication skills so that when important occasions arise, you will have the gift, the style, the sharpness, the clarity, and the emotions to affect other people.</t>
  </si>
  <si>
    <t>To effectively communicate, we must realize that we are all different in the way we perceive the world and use this understanding as a guide to our communication with others.</t>
  </si>
  <si>
    <t>By and large, language is a tool for concealing the truth.</t>
  </si>
  <si>
    <t>The most important thing in communication is hearing what isn't said.</t>
  </si>
  <si>
    <t>I learned never to empty the well of my writing, but always to stop when there was still something there in the deep part of the well, and let it refill at night from the springs that fed it.</t>
  </si>
  <si>
    <t>Of all of our inventions for mass communication, pictures still speak the most universally understood language.</t>
  </si>
  <si>
    <t>First learn the meaning of what you say, and then speak.</t>
  </si>
  <si>
    <t>Communication is a skill that you can learn. It's like riding a bicycle or typing. If you're willing to work at it, you can rapidly improve the quality of evry part of your life.</t>
  </si>
  <si>
    <t>Be still when you have nothing to say when genuine passion moves you, say what you've got to say, and say it hot.</t>
  </si>
  <si>
    <t>Every day I try to be in communication with the universe in an unconscious way.</t>
  </si>
  <si>
    <t>The game of life is a game of boomerangs. Our thoughts, deeds and words return to us sooner or later with astounding accuracy.</t>
  </si>
  <si>
    <t>Florence Scovel Shinn</t>
  </si>
  <si>
    <t>Bad human communication leaves us less room to grow.</t>
  </si>
  <si>
    <t>Communication - the human connection - is the key to personal and career success.</t>
  </si>
  <si>
    <t>Paul J. Meyer</t>
  </si>
  <si>
    <t>The communication of the dead is tongued with fire beyond the language of the living.</t>
  </si>
  <si>
    <t>Genius is the ability to put into effect what is on your mind.</t>
  </si>
  <si>
    <t>Communication leads to community, that is, to understanding, intimacy and mutual valuing.</t>
  </si>
  <si>
    <t>Rollo May</t>
  </si>
  <si>
    <t>A man has a property in his opinions and the free communication of them.</t>
  </si>
  <si>
    <t>In the last analysis, what we are communicates far more eloquently than anything we say or do.</t>
  </si>
  <si>
    <t>Email, instant messaging, and cell phones give us fabulous communication ability, but because we live and work in our own little worlds, that communication is totally disorganized.</t>
  </si>
  <si>
    <t>The thing that we are trying to do at facebook, is just help people connect and communicate more efficiently.</t>
  </si>
  <si>
    <t>A powerful idea communicates some of its strength to him who challenges it.</t>
  </si>
  <si>
    <t>No pleasure has any savor for me without communication.</t>
  </si>
  <si>
    <t>Number one, cash is king... number two, communicate... number three, buy or bury the competition.</t>
  </si>
  <si>
    <t>The desire to write grows with writing.</t>
  </si>
  <si>
    <t>Good communication is just as stimulating as black coffee, and just as hard to sleep after.</t>
  </si>
  <si>
    <t>But I'm acutely aware that the possibility of fraud is even more prevalent in today's world because of the Internet and cell phones and the opportunity for instant communication with strangers.</t>
  </si>
  <si>
    <t>He that communicates his secret to another makes himself that other's slave.</t>
  </si>
  <si>
    <t>No passion in the world is equal to the passion to alter someone else's draft.</t>
  </si>
  <si>
    <t>Society cannot share a common communication system so long as it is split into warring factions.</t>
  </si>
  <si>
    <t>The speed of communications is wondrous to behold. It is also true that speed can multiply the distribution of information that we know to be untrue.</t>
  </si>
  <si>
    <t>Edward R. Murrow</t>
  </si>
  <si>
    <t>There is only one rule for being a good talker - learn to listen.</t>
  </si>
  <si>
    <t>The art of writing is the art of discovering what you believe.</t>
  </si>
  <si>
    <t>The more we elaborate our means of communication, the less we communicate.</t>
  </si>
  <si>
    <t>The two words 'information' and 'communication' are often used interchangeably, but they signify quite different things. Information is giving out communication is getting through.</t>
  </si>
  <si>
    <t>I believe in communication books communicate ideas and make bridges between people.</t>
  </si>
  <si>
    <t>Pure truth cannot be assimilated by the crowd it must be communicated by contagion.</t>
  </si>
  <si>
    <t>Extremists think 'communication' means agreeing with them.</t>
  </si>
  <si>
    <t>Leo Rosten</t>
  </si>
  <si>
    <t>Self-expression must pass into communication for its fulfillment.</t>
  </si>
  <si>
    <t>There are some people who have the quality of richness and joy in them and they communicate it to everything they touch. It is first of all a physical quality then it is a quality of the spirit.</t>
  </si>
  <si>
    <t>Writing has nothing to do with communication between person and person, only with communication between different parts of a person's mind.</t>
  </si>
  <si>
    <t>The ability to simplify means to eliminate the unnecessary so that the necessary may speak.</t>
  </si>
  <si>
    <t>Hans Hofmann</t>
  </si>
  <si>
    <t>Communication works for those who work at it.</t>
  </si>
  <si>
    <t>John Powell</t>
  </si>
  <si>
    <t>I see dance being used as communication between body and soul, to express what it too deep to find for words.</t>
  </si>
  <si>
    <t>To communicate through silence is a link between the thoughts of man.</t>
  </si>
  <si>
    <t>It sounds so trite but in relationships, you have to communicate.</t>
  </si>
  <si>
    <t>Peter Krause</t>
  </si>
  <si>
    <t>Communication is everyone's panacea for everything.</t>
  </si>
  <si>
    <t>I try to just communicate what I want done as clearly and simply as possible.</t>
  </si>
  <si>
    <t>Science may never come up with a better office communication system than the coffee break.</t>
  </si>
  <si>
    <t>Words, once they are printed, have a life of their own.</t>
  </si>
  <si>
    <t>Mass communication, radio, and especially television, have attempted, not without success, to annihilate every possibility of solitude and reflection.</t>
  </si>
  <si>
    <t>Eugenio Montale</t>
  </si>
  <si>
    <t>In communications, familiarity breeds apathy.</t>
  </si>
  <si>
    <t>Without a possibility of change in meanings human communication could not perform its present functions.</t>
  </si>
  <si>
    <t>The way you communicate an idea is different than the way you communicate a product.</t>
  </si>
  <si>
    <t>Writing is a communication.</t>
  </si>
  <si>
    <t>Theodore Sturgeon</t>
  </si>
  <si>
    <t>Sometimes there is a greater lack of communication in facile talking than in silence.</t>
  </si>
  <si>
    <t>Faith Baldwin</t>
  </si>
  <si>
    <t>I am in favor of complete freedom of information and of free access to the new communication tools, in particular the Internet.</t>
  </si>
  <si>
    <t>Omar Bongo</t>
  </si>
  <si>
    <t>The need to write comes from the need to make sense of one's life and discover one's usefulness.</t>
  </si>
  <si>
    <t>We don't communicate in full sentences anyway. We don't need all those words.</t>
  </si>
  <si>
    <t>In my teaching, I enjoyed creating models to clearly communicate my thoughts.</t>
  </si>
  <si>
    <t>Erno Rubik</t>
  </si>
  <si>
    <t>It is not enough to show people how to live better: there is a mandate for any group with enormous powers of communication to show people how to be better.</t>
  </si>
  <si>
    <t>If we ever start communicating with living creatures from other planets, the number one priority is, how are you going to communicate information? Even between different cultures here on Earth, you get into communication problems.</t>
  </si>
  <si>
    <t>Every improvement in communication makes the bore more terrible.</t>
  </si>
  <si>
    <t>It's like there are all these languages available, especially in terms of image. Why confine yourself to only English? There's all these languages and possibilities and concepts to speak or communicate with.</t>
  </si>
  <si>
    <t>William Wiley</t>
  </si>
  <si>
    <t>Words and pictures can work together to communicate more powerfully than either alone.</t>
  </si>
  <si>
    <t>William Albert Allard</t>
  </si>
  <si>
    <t>If listeners aren't carried away to Heaven, I'm failing.</t>
  </si>
  <si>
    <t>La Monte Young</t>
  </si>
  <si>
    <t>When you stop talking, you've lost your customer. When you turn your back, you've lost her.</t>
  </si>
  <si>
    <t>Estee Lauder</t>
  </si>
  <si>
    <t>Feelings of worth can flourish only in an atmosphere where individual differences are appreciated, mistakes are tolerated, communication is open, and rules are flexible - the kind of atmosphere that is found in a nurturing family.</t>
  </si>
  <si>
    <t>Virginia Satir</t>
  </si>
  <si>
    <t>Effective communication is 20% what you know and 80% how you feel about what you know.</t>
  </si>
  <si>
    <t>I think it's fair to say that personal computers have become the most empowering tool we've ever created. They're tools of communication, they're tools of creativity, and they can be shaped by their user.</t>
  </si>
  <si>
    <t>Animation can explain whatever the mind of man can conceive. This facility makes it the most versatile and explicit means of communication yet devised for quick mass appreciation.</t>
  </si>
  <si>
    <t>The strong man is the one who is able to intercept at will the communication between the senses and the mind.</t>
  </si>
  <si>
    <t>Trust is the glue of life. It's the most essential ingredient in effective communication. It's the foundational principle that holds all relationships.</t>
  </si>
  <si>
    <t>But behavior in the human being is sometimes a defense, a way of concealing motives and thoughts, as language can be a way of hiding your thoughts and preventing communication.</t>
  </si>
  <si>
    <t>I think we have to face the reality that in a society where there is a legitimate threat of terrorism, not being able to see one's face, not being able to have some sense of communication in that way, is for many societies a challenge.</t>
  </si>
  <si>
    <t>The Internet is the most important single development in the history of human communication since the invention of call waiting.</t>
  </si>
  <si>
    <t>We shall never be able to remove suspicion and fear as potential causes of war until communication is permitted to flow, free and open, across international boundaries.</t>
  </si>
  <si>
    <t>Two prisoners whose cells adjoin communicate with each other by knocking on the wall. The wall is the thing which separates them but is also their means of communication. It is the same with us and God. Every separation is a link.</t>
  </si>
  <si>
    <t>A monopoly on the means of communication may define a ruling elite more precisely than the celebrated Marxian formula of monopoly in the means of production.</t>
  </si>
  <si>
    <t>There are two barriers that often prevent communication between the young and their elders. The first is middle-aged forgetfulness of the fact that they themselves are no longer young. The second is youthful ignorance of the fact that the middle aged are still alive.</t>
  </si>
  <si>
    <t>Communication is about being effective, not always about being proper.</t>
  </si>
  <si>
    <t>The great work must inevitably be obscure, except to the very few, to those who like the author himself are initiated into the mysteries. Communication then is secondary: it is perpetuation which is important. For this only one good reader is necessary.</t>
  </si>
  <si>
    <t>But communication is two-sided - vital and profound communication makes demands also on those who are to receive it... demands in the sense of concentration, of genuine effort to receive what is being communicated.</t>
  </si>
  <si>
    <t>Roger Sessions</t>
  </si>
  <si>
    <t>Nurses serve their patients in the most important capacities. We know that they serve as our first lines of communication when something goes wrong or when we are concerned about health.</t>
  </si>
  <si>
    <t>Lois Capps</t>
  </si>
  <si>
    <t>It's a fact that more people watch television and get their information that way than read books. I find new technology and new ways of communication very exciting and would like to do more in this field.</t>
  </si>
  <si>
    <t>Our most tragic error may have been our inability to establish a rapport and a confidence with the press and television with the communication media. I don't think the press has understood me.</t>
  </si>
  <si>
    <t>One thing I've learned to appreciate as I've gotten a little older is direct forms of communication.</t>
  </si>
  <si>
    <t>Humor is the affectionate communication of insight.</t>
  </si>
  <si>
    <t>Evil communication corrupts good manners. I hope to live to hear that good communication corrects bad manners.</t>
  </si>
  <si>
    <t>Benjamin Banneker</t>
  </si>
  <si>
    <t>Societies have always been shaped more by the nature of the media by which men communicate than by the content of the communication.</t>
  </si>
  <si>
    <t>A degree of lying - you know, white lies - seems to be inherent in all languages and all forms of communication.</t>
  </si>
  <si>
    <t>Matthew Lesko</t>
  </si>
  <si>
    <t>The major advances in speed of communication and ability to interact took place more than a century ago. The shift from sailing ships to telegraph was far more radical than that from telephone to email!</t>
  </si>
  <si>
    <t>We need men and women to sit down and talk to each other about sex honestly and openly. That would help us fight Aids so immediately. But our lack of communication is hugely problematic.</t>
  </si>
  <si>
    <t>I spent a lot of years on the road, and what happens is you find out who your real friends are and you find out where your strengths and weaknesses lie in communication. I've had the same friends for 20 years now and I can count them on one hand.</t>
  </si>
  <si>
    <t>The five essential entrepreneurial skills for success are concentration, discrimination, organization, innovation and communication.</t>
  </si>
  <si>
    <t>Michael Faraday</t>
  </si>
  <si>
    <t>Music is about communication... it isn't just something that maybe physically sounds good or orally sounds interesting it's something far, far deeper than that.</t>
  </si>
  <si>
    <t>I like television. I still believe that television is the most powerful form of communication on Earth - I just hate what is being done with it.</t>
  </si>
  <si>
    <t>Making movies is not rocket science. It's about relationships and communication and strangers coming together to see if they can get along harmoniously, productively, and creatively. That's a challenge. When it works, it's fantastic and will lift you up. When it doesn't work, it's almost just as fascinating.</t>
  </si>
  <si>
    <t>To succeed, you will soon learn, as I did, the importance of a solid foundation in the basics of education - literacy, both verbal and numerical, and communication skills.</t>
  </si>
  <si>
    <t>The first reason for the preponderant influence of those Evangelicals who define themselves as advocates of Religious Right theological and political ideologies is that they have both the financial means and technological know-how to make widespread use of modern electronic forms of communication.</t>
  </si>
  <si>
    <t>And once you get instantaneous communication with everybody, you have economic activity that's far more advanced, far more liquid, far more distributed than ever before.</t>
  </si>
  <si>
    <t>The art of effective listening is essential to clear communication, and clear communication is necessary to management success.</t>
  </si>
  <si>
    <t>Communication is so key.</t>
  </si>
  <si>
    <t>What is music anyway? It's a form of communication, and that's why I play the kind of music that I think - that I hope - can communicate with people.</t>
  </si>
  <si>
    <t>Kenny G</t>
  </si>
  <si>
    <t>The five essential entrepreneurial skills for success: Concentration, Discrimination, Organization, Innovation and Communication.</t>
  </si>
  <si>
    <t>There must be a reason why photographers are not very good at verbal communication. I think we get lazy.</t>
  </si>
  <si>
    <t>Technique is communication: the two words are synonymous in conductors.</t>
  </si>
  <si>
    <t>Leonard Bernstein</t>
  </si>
  <si>
    <t>I'm interested in the theater because I'm interested in communication with audiences. Otherwise I would be in concert music.</t>
  </si>
  <si>
    <t>I won't compare ants and people, but ants give us a useful model of how single members of a community can become so organized that they end up resembling, in effect, one big collective brain. Our own exploding population and communication technology are leading us that way.</t>
  </si>
  <si>
    <t>The new artists coming through were very materialistic and Hollywood, not so engaged in communication.</t>
  </si>
  <si>
    <t>In a way song writing can almost be detrimental, because suddenly you find an outlet that is a kind of cheating. You don't need to have direct communication. You can say, 'I can't describe it to you, but I will record it and send it to you.'</t>
  </si>
  <si>
    <t>James Blunt</t>
  </si>
  <si>
    <t>That said, the question remains: how to strike the balance between free speech and mutual respect in this mixed-up world, both blessed and cursed with instant communication? We should not fight fire with fire, threats with threats.</t>
  </si>
  <si>
    <t>I believe that no matter what you do in life, if you learn the basics through theater, it will help you in everything else - problem solving, communication, discipline, all of that stuff.</t>
  </si>
  <si>
    <t>People make music to get a reaction. Music is communication.</t>
  </si>
  <si>
    <t>What does music mean to me? I don't think I would really be much without it, without it coming through me. It's my means of communication, my means of growth, my means of transportation from one point in my life to another.</t>
  </si>
  <si>
    <t>I can't be a hypocrite as a coach because as a player that's what I wanted. I wanted feedback, I wanted communication from the boss. I showed up for work, you can yell at me if you want, but I want input. So that's the kind of coach I want to be.</t>
  </si>
  <si>
    <t>Adam Oates</t>
  </si>
  <si>
    <t>I speak onstage to try to establish some method of communication. The songs are supposed to be a way of communicating. But speech and drinks and sometimes chocolates are also a way of communicating.</t>
  </si>
  <si>
    <t>The mind, in proportion as it is cut off from free communication with nature, with revelation, with God, with itself, loses its life, just as the body droops when debarred from the air and the cheering light from heaven.</t>
  </si>
  <si>
    <t>You're talking about a younger generation, Generation Y, whose interpersonal communication skills are different from Generation X. The younger generation is more comfortable saying something through a digital mechanism than even face to face.</t>
  </si>
  <si>
    <t>Erik Qualman</t>
  </si>
  <si>
    <t>We emphasize that such a form of communication is not absent in man, however evanescent a naturally given object may be for him, split as it is in its submission to symbols.</t>
  </si>
  <si>
    <t>Jacques Lacan</t>
  </si>
  <si>
    <t>I never told a victim story about my imprisonment. Instead, I told a transformation story - about how prison changed my outlook, about how I saw that communication, truth, and trust are at the heart of power.</t>
  </si>
  <si>
    <t>Fernando Flores</t>
  </si>
  <si>
    <t>I thought my life was mapped out. Research, living in the forest, teaching and writing. But in '86 I went to a conference and realised the chimpanzees were disappearing. I had worldwide recognition and a gift of communication. I had to use them.</t>
  </si>
  <si>
    <t>People recognize certain things, like 'D' means 'this dialogue stinks.' We're dealing with shows that are written here, shot in New York and posted back here. Accurate communication is a necessity.</t>
  </si>
  <si>
    <t>My wife and I have built trust with our children and have always had open communication.</t>
  </si>
  <si>
    <t>I don't think there has been enough communication between the players and the tournaments. In one sense it's just as much the players' fault. Players talk between each other and in the locker room about things that can be improved and then when the time comes to talk and really do something about it they stop.</t>
  </si>
  <si>
    <t>I slept for four years. I didn't study much of anything. I majored in something called communication arts.</t>
  </si>
  <si>
    <t>Anonymous blog comments, vapid video pranks and lightweight mash-ups may seem trivial and harmless, but as a whole, this widespread practice of fragmentary, impersonal communication has demeaned personal interaction.</t>
  </si>
  <si>
    <t>It's populated by people who, by and large, have terrific communication skills. Every day is an extraordinary day. For me, it was just a great area for storytelling.</t>
  </si>
  <si>
    <t>Aaron Sorkin</t>
  </si>
  <si>
    <t>The thing I've come to learn is that what's great about small independent films is the intimacy and the communication that occurs when you're making them.</t>
  </si>
  <si>
    <t>Guy Pearce</t>
  </si>
  <si>
    <t>I don't understand why people whose entire lives or their corporate success depends on communication, and yet they are led on occasion by CEOs who cannot talk their way out of a paper bag and don't care to.</t>
  </si>
  <si>
    <t>Ideology and communication more often than not run into each other rather than complement each other. Principle and communication work together. Ideology and communication often work apart.</t>
  </si>
  <si>
    <t>I do a little fact checking now and then. Other than that its impact is simply that email has revolutionized communication for me, and my website has built up a community of readers, which is a lot of fun.</t>
  </si>
  <si>
    <t>Civilization grew in the beginning from the minute that we had communication - particularly communication by sea that enabled people to get inspiration and ideas from each other and to exchange basic raw materials.</t>
  </si>
  <si>
    <t>The level of communication you can achieve with an infant is really profound.</t>
  </si>
  <si>
    <t>There is a world of communication which is not dependent on words.</t>
  </si>
  <si>
    <t>Mary Martin</t>
  </si>
  <si>
    <t>During the past few decades, modern technology, with radio, TV, air travel, and satellites, has woven a network of communication which puts each part of the world in to almost instant contact with all the other parts.</t>
  </si>
  <si>
    <t>David Bohm</t>
  </si>
  <si>
    <t>I'm talking to you and it's basically a direct communication, whereas if I'm writing a letter to you and you read the letter, there are like 12 extra deconstruction and reconstruction steps in the communication.</t>
  </si>
  <si>
    <t>Kevin J. Anderson</t>
  </si>
  <si>
    <t>I understand why people went nuts for 'The Artist.' We use words so much, it's nice to be able to explore a different way of communication, to be able to express silently what someone - or something - is thinking or feeling.</t>
  </si>
  <si>
    <t>Good communication is as stimulating as black coffee, and just as hard.</t>
  </si>
  <si>
    <t>Anne Spencer</t>
  </si>
  <si>
    <t>It's a difficult undertaking. I've been married for four years and I see this movie as a cautionary tale about people who've gone deeply out of communication.</t>
  </si>
  <si>
    <t>Mark Ruffalo</t>
  </si>
  <si>
    <t>As a whole, the managers today are different in temperament. Most have very good communication skills and are more understanding of the umpire's job. That doesn't mean they are better managers. It just means that I perceive today's managers a bit differently.</t>
  </si>
  <si>
    <t>The thing that I've always been slightly frustrated with, was that the idea of a CD is kind of confined to a material possession that you can put on a shelf. And the idea of music, for me, is always about both the communication and the sharing of content. And so the interactive part is missing.</t>
  </si>
  <si>
    <t>Yo-Yo Ma</t>
  </si>
  <si>
    <t>There's all these ways to instantly communicate - cars, computers, telephone and transportation - and even with all that, it's so hard to find people and have an honest communication with them.</t>
  </si>
  <si>
    <t>The filmmaking process is a very personal one to me, I mean it really is a personal kind of communication. It's not as though its a study of fear or any of that stuff.</t>
  </si>
  <si>
    <t>David Cronenberg</t>
  </si>
  <si>
    <t>Just as characteristic, perhaps, is the intellectual interdependence created through the development of the modern media of communication: post, telegraph, telephone, and popular press.</t>
  </si>
  <si>
    <t>No one who set out to design a form of communication would ever end up with anything like English, Mandarin, or any of the more than six thousand languages spoken today.</t>
  </si>
  <si>
    <t>We have to realize only in communication, in real knowledge, in real reaching out, can there be an understanding that there's humanity everywhere, and that's what I'm trying to do.</t>
  </si>
  <si>
    <t>I've worked very hard in this book to keep the lines of communication open. I don't want to turn someone away from this information for partisan political reasons.</t>
  </si>
  <si>
    <t>Jared Diamond</t>
  </si>
  <si>
    <t>After all, it's the future of business communication that we're looking toward.</t>
  </si>
  <si>
    <t>Jim Barksdale</t>
  </si>
  <si>
    <t>By and large, the critics and readers gave me an affirmed sense of my identity as a writer. You might know this within yourself, but to have it affirmed by others is of utmost importance. Writing is, after all, a form of communication.</t>
  </si>
  <si>
    <t>Ralph Ellison</t>
  </si>
  <si>
    <t>To conclude: good journalism is one of the models of good conversation and communication in the wider social context.</t>
  </si>
  <si>
    <t>Eventually, it is found out but it takes time especially in the conditions when communication is difficult, when the enemy is making it extremely awkward for information to come out, to go.</t>
  </si>
  <si>
    <t>Joe Slovo</t>
  </si>
  <si>
    <t>A world community can exist only with world communication, which means something more than extensive short-wave facilities scattered about the globe. It means common understanding, a common tradition, common ideas, and common ideals.</t>
  </si>
  <si>
    <t>Robert M. Hutchins</t>
  </si>
  <si>
    <t>I love the rehearsal process in the theatre, and the visceral sense of contact and communication with a live audience.</t>
  </si>
  <si>
    <t>Judd Nelson</t>
  </si>
  <si>
    <t>Being a good Hans Haacke student, part of his influence on me is that there's no difference between a gallery show and a film - or even an ad and a T-shirt-in terms of cultural legitimacy. They're just different contexts in which to have some sort of communication.</t>
  </si>
  <si>
    <t>Mike Mills</t>
  </si>
  <si>
    <t>Music and politics are in essence about communication. Without over-stretching the analogy I do feel a sense of rhythm is important in getting your message across.</t>
  </si>
  <si>
    <t>Charles Kennedy</t>
  </si>
  <si>
    <t>This communication alone, by the comparison of the antagonisms, rivalries, movements which give birth to decisive moments, permits the evolution of the soul, whereby a man realizes himself on earth. It is impossible to be concerned with anything else in art.</t>
  </si>
  <si>
    <t>Republicans use think tanks to come up with a lot of their messages. The think tanks are the single worst, most undisciplined example of communication I've ever seen.</t>
  </si>
  <si>
    <t>Power in America today is control of the means of communication.</t>
  </si>
  <si>
    <t>Theodore White</t>
  </si>
  <si>
    <t>As everyone in Louisiana knows, there was often no communication or coordination between the state and federal government in the aftermath of Hurricanes Katrina and Rita.</t>
  </si>
  <si>
    <t>Bobby Jindal</t>
  </si>
  <si>
    <t>It has to be able to play at the maximum expression and communication in every style, and the only way you can do that is - like Verdi said - working with a file, every day, little by little, until the orchestra's collective qualities emerge.</t>
  </si>
  <si>
    <t>I feel like I was writing as I was learning to talk. Writing was always a go-to form of communication. And I knew I could sing from being in tune with the radio.</t>
  </si>
  <si>
    <t>Frank Ocean</t>
  </si>
  <si>
    <t>I feel like I was writing as I was learning to talk. Writing was always a go to form of communication.</t>
  </si>
  <si>
    <t>That was when I realised that music is the most profound, magical form of communication there is.</t>
  </si>
  <si>
    <t>Lesley Garrett</t>
  </si>
  <si>
    <t>There is no roles. No one is keeping any roles. The drummer is also answering everybody and everything. So it is a constant conversation and communication between musicians on an extremely high level with extremely valuable material, motifs, and melodies.</t>
  </si>
  <si>
    <t>Yet, in spite of this world-wide system of linkages, there is, at this very moment, a general feeling that communication is breaking down everywhere, on an unparalleled scale.</t>
  </si>
  <si>
    <t>The waste of capital, in proportion to the total capital, in this country between 1800 and 1850, in the attempts which were made to establish means of communication and transportation, was enormous.</t>
  </si>
  <si>
    <t>I mean, what is music anyway? It's a form of communication - at least for me it is. And that's why I play the kind of music that I think - that I hope - can communicate with people.</t>
  </si>
  <si>
    <t>Walt put everything he knew about communication with images into the park, so it was very familiar.</t>
  </si>
  <si>
    <t>John Hench</t>
  </si>
  <si>
    <t>I started on the use of the Internet for scientific communication. Our research group was one of the very first to make really systematic use of it as a way of managing research projects.</t>
  </si>
  <si>
    <t>It is quite an illusion to imagine that one adjusts to reality essentially without the use of language and that language is merely an incidental means of solving specific problems of communication or reflection.</t>
  </si>
  <si>
    <t>Measured in time of transport and communication, the whole round globe is now smaller than a small European country was a hundred years ago.</t>
  </si>
  <si>
    <t>I didn't know folk music growing up, no. It's something I've come to study, really, because I think there's so much to learn from traditional music in the sense of the way music began as a way of communication, the traveling storyteller, the bard, the minstrels.</t>
  </si>
  <si>
    <t>P. J. Harvey</t>
  </si>
  <si>
    <t>To listen well is as powerful a means of communication and influence as to talk well.</t>
  </si>
  <si>
    <t>John Marshall</t>
  </si>
  <si>
    <t>On the other hand, in a society whose communication component is becoming more prominent day by day, both as a reality and as an issue, it is clear that language assumes a new importance.</t>
  </si>
  <si>
    <t>Jean-Francois Lyotard</t>
  </si>
  <si>
    <t>Now it is evident that a little insight into the customs of every people is necessary to insure a kindly communication this, joined with patience and kindness, will seldom fail with the natives of the interior.</t>
  </si>
  <si>
    <t>Charles Sturt</t>
  </si>
  <si>
    <t>Communication is the key, and it's one thing I had to learn-to talk to the actors. I was so involved with the visual and technical aspects that I would forget about the actors.</t>
  </si>
  <si>
    <t>On the other hand, the American public possesses a great resilience and strength, and good risk communication strategies can tap into and even amplify those assets.</t>
  </si>
  <si>
    <t>Music is a very personal and emotional form of communication.</t>
  </si>
  <si>
    <t>Who would know but ten years ago that kids would be texting each other all the time, that that would be one of their main forms of communication.</t>
  </si>
  <si>
    <t>Who would know but ten years ago that kids would be texting each other all the time, that that would be one of their main forms of communication. And so many times, these kids know more about the technology than their parents. And so many times, we're putting kids in very adult situations and expecting them to behave like they're 40 years old.</t>
  </si>
  <si>
    <t>I find that communication as an actor and person is an important part of who I am. And I'm really drawn into the psychology of those dynamics.</t>
  </si>
  <si>
    <t>Zachary Quinto</t>
  </si>
  <si>
    <t>These sites have torn down the geographical divide that once prevented long distance social relationships from forming, allowing instant communication and connections to take place and a virtual second life to take hold for its users.</t>
  </si>
  <si>
    <t>The Internet has brought communities across the globe closer together through instant communication.</t>
  </si>
  <si>
    <t>I agree that it is not just the extremists who harbor bad thoughts or engage in bad acts, but they are usually the source of the polarization and try to keep education and communication of the main stream from moving forward.</t>
  </si>
  <si>
    <t>One of them, for example, which will probably haunt me more than any other is the problem of communication.</t>
  </si>
  <si>
    <t>Georges Simenon</t>
  </si>
  <si>
    <t>It's so important for those living with chronic pain to establish good communication with both their healthcare professionals and caregivers. Clear communication about pain is vital to receiving proper diagnosis and effective treatment.</t>
  </si>
  <si>
    <t>Naomi Judd</t>
  </si>
  <si>
    <t>The biggest lesson I've learned by living abroad for the last four years is the importance of communication.</t>
  </si>
  <si>
    <t>Hidetoshi Nakata</t>
  </si>
  <si>
    <t>Being a good television screenwriter requires an understanding of the way film accelerates the communication of words.</t>
  </si>
  <si>
    <t>Steven Bochco</t>
  </si>
  <si>
    <t>The inventions and the great discoveries have opened up whole continents to reciprocal communication and interchange, provided we are willing.</t>
  </si>
  <si>
    <t>Alva Myrdal</t>
  </si>
  <si>
    <t>It is difficult to imagine how any behavior in the presence of another person can avoid being a communication of one's own view of the nature of one's relationship with that person and how it can fail to influence that person.</t>
  </si>
  <si>
    <t>Paul Watzlawick</t>
  </si>
  <si>
    <t>The thing I do, really, is a communication with audiences more than any achievement through records.</t>
  </si>
  <si>
    <t>I follow my conscience - and this is upsetting to some people, but I maintain the conscience is going to be the only thing between us and communication in the future.</t>
  </si>
  <si>
    <t>However, even during the preparations for action, we laid our plans in such a manner that should there be progress through diplomatic negotiation, we would be well prepared to cancel operations at the latest moment that communication technology would have permitted.</t>
  </si>
  <si>
    <t>Hideki Tojo</t>
  </si>
  <si>
    <t>When first starting to work with someone you try to get them in the same mindset that you were in when you were successful, and I realized the best thing you can ever do is realize that they are not you. They have a different persona and mindset, and you have to figure out what works best within your communication with that athlete.</t>
  </si>
  <si>
    <t>Dan O'Brien</t>
  </si>
  <si>
    <t>Yes, it must be something that goes very well with my voice, let's say something that I understand that this would be good communication with the others, and I don't pretend for instance, to look for music that would be something that doesn't go with my personality.</t>
  </si>
  <si>
    <t>Victoria de los Angeles</t>
  </si>
  <si>
    <t>Today, most young women are exposed to technology at a very young age, with mobile phones, tablets, the Web or social media. They are much more proficient with technology than prior generations since they use it for all their school work, communication and entertainment.</t>
  </si>
  <si>
    <t>But if I can be convinced and then through the work that we do together, the orchestra can really be convinced of the big sweep of that communication that the piece suggests, then the audience will get it and it will be a good experience for all of us.</t>
  </si>
  <si>
    <t>People aren't going to talk about it except me and that is communication and the visits I have personally had in our meetings with our store managers saying if you do these things you will be terminated, period.</t>
  </si>
  <si>
    <t>Lee Scott</t>
  </si>
  <si>
    <t>I have a very open line of communication with both my children.</t>
  </si>
  <si>
    <t>Gloria Estefan</t>
  </si>
  <si>
    <t>Without television and mass communication, that knowledge wouldn't exist. So I think it actually has the possibility of turning people into more understanding and more empathetic people.</t>
  </si>
  <si>
    <t>John Warnock</t>
  </si>
  <si>
    <t>I think sex is very interesting for most people, but I'm interested in sex as a way of communication, I'm not that interested in the fantasy version of a sex scene.</t>
  </si>
  <si>
    <t>Maggie Gyllenhaal</t>
  </si>
  <si>
    <t>Unlike then, the mail stream of today has diminished by such things as e-mails and faxes and cell phones and text messages, largely electronic means of communication that replace mail.</t>
  </si>
  <si>
    <t>John M. McHugh</t>
  </si>
  <si>
    <t>I'm glad you asked that question, because of any musical situation I've been in, the communication feels great here with Russell. He really pays close attention to what I'm doing because he cares.</t>
  </si>
  <si>
    <t>In this great age of communication, there a lot of people you can't actually understand. I know everyone tweets, and twits and texts and all that, but actually we've all got voices, and it is awfully nice to hear them and if you can understand what people are saying.</t>
  </si>
  <si>
    <t>Penelope Keith</t>
  </si>
  <si>
    <t>The nations of the West hope that by means of steam communication all the world will become as one family.</t>
  </si>
  <si>
    <t>Townsend Harris</t>
  </si>
  <si>
    <t>But despite the universality of URLs, we often forget that they're not just a handy way to address network resources. They're also valuable communication tools.</t>
  </si>
  <si>
    <t>Jesse James Garrett</t>
  </si>
  <si>
    <t>When I did it with Johnny, it was almost a telepathic kind of communication.</t>
  </si>
  <si>
    <t>Edgar Winter</t>
  </si>
  <si>
    <t>I shall suggest, on the contrary, that all communication relies, to a noticeable extent on evoking knowledge that we cannot tell, and that all our knowledge of mental processes, like feelings or conscious intellectual activities, is based on a knowledge which we cannot tell.</t>
  </si>
  <si>
    <t>Michael Polanyi</t>
  </si>
  <si>
    <t>Poetry is the communication through words of certain experiences that can be communicated in no other way.</t>
  </si>
  <si>
    <t>John Drinkwater</t>
  </si>
  <si>
    <t>Anybody who thinks that getting a communication from a voter in your district is spam - that guy is pork. Roast pork unless he changes his point of view.</t>
  </si>
  <si>
    <t>Dick Morris</t>
  </si>
  <si>
    <t>It's communication - that's what theatre is all about.</t>
  </si>
  <si>
    <t>Music is the social act of communication among people, a gesture of friendship, the strongest there is.</t>
  </si>
  <si>
    <t>Malcolm Arnold</t>
  </si>
  <si>
    <t>The eventual place the American army should take on the western front was to a large extent influenced by the vital question of communication and supply.</t>
  </si>
  <si>
    <t>Kelly Miller</t>
  </si>
  <si>
    <t>God joins us together by means of the body, in consequence of the laws of the communication of movements. He affects us with the same feelings in consequence of the laws of the conjunction of body and soul.</t>
  </si>
  <si>
    <t>Nicolas Malebranche</t>
  </si>
  <si>
    <t>Their spirituality was in nature, even though Emerson was a preacher on the pulpit, he ended up going out into nature for direct, face-to-face communication with God, if you want to call all of this creation part of God.</t>
  </si>
  <si>
    <t>I don't start with a design objective, I start with a communication objective. I feel my project is successful if it communicates what it is supposed to communicate.</t>
  </si>
  <si>
    <t>Mike Davidson</t>
  </si>
  <si>
    <t>I didn't have a lot of communication with Elvis. You had to go through a barricade to get to Elvis. It was people hanging on every word, and I felt very uncomfortable a lot of times.</t>
  </si>
  <si>
    <t>Mac Davis</t>
  </si>
  <si>
    <t>Gradually I became aware of details: a company of French soldiers was marching through the streets of the town. They broke formation, and went in single file along the communication trench leading to the front line. Another group followed them.</t>
  </si>
  <si>
    <t>Ernst Toller</t>
  </si>
  <si>
    <t>I do not pretend to know precisely what is on foot there but I think it pretty evident that there is a very free communication between that country and this body, and unless I am greatly mistaken, I see the dwarfish medium by which that communication is kept up.</t>
  </si>
  <si>
    <t>Benjamin F. Wade</t>
  </si>
  <si>
    <t>If you improve a teacher's self-esteem, confidence, communication skills or stress levels, you improve that teacher's overall effectiveness across the curriculum.</t>
  </si>
  <si>
    <t>Elaine MacDonald</t>
  </si>
  <si>
    <t>Canada's a huge country, so to be able to unite the country through communication satellite technology or to be able to observe it through remote sensing technology from space is a natural fit for a country like Canada.</t>
  </si>
  <si>
    <t>Marc Garneau</t>
  </si>
  <si>
    <t>States are looking for low-cost solutions that will enable better communication, while avoiding the danger in which the chain of command breaks down in emergencies. We do not want everyone talking to everyone else all the time.</t>
  </si>
  <si>
    <t>John Shimkus</t>
  </si>
  <si>
    <t>Significant officials at publicly traded companies are casually and cavalierly engaged in insider trading. Because insider trading has as one of its elements communication, it doesn't take rocket science to realize it's nice to have the communication on tape.</t>
  </si>
  <si>
    <t>Preet Bharara</t>
  </si>
  <si>
    <t>With Jackson there was quiet solitude. Just to sit and look at the landscape. An inner quietness. After dinner, to sit on the back porch and look at the light. No need for talking. For any kind of communication.</t>
  </si>
  <si>
    <t>Lee Krasner</t>
  </si>
  <si>
    <t>Today, comics is one of the very few forms of mass communication in which individual voices still have a chance to be heard.</t>
  </si>
  <si>
    <t>Scott McCloud</t>
  </si>
  <si>
    <t>My mother and I always had full adult communication.</t>
  </si>
  <si>
    <t>Erin Gray</t>
  </si>
  <si>
    <t>You don't have any communication between the Israelis and the Iranians. You have all sorts of local triggers for conflict. Having countries act on a hair trigger - where they can't afford to be second to strike - the potential for a miscalculation or a nuclear war through inadvertence is simply too high.</t>
  </si>
  <si>
    <t>Dennis Ross</t>
  </si>
  <si>
    <t>The church acknowledges some Scientologists choose to sever communications with family members who leave. The church says it is a fundamental human right to cease communication with someone. It adds disconnection is used against expelled members and those who attack the church.</t>
  </si>
  <si>
    <t>John Sweeney</t>
  </si>
  <si>
    <t>We know that communication must be hampered, and its form largely determined, by the unconscious but inevitable influence of a transmitting mechanism, whether that be of a merely mechanical or of a physiological character.</t>
  </si>
  <si>
    <t>Oliver Joseph Lodge</t>
  </si>
  <si>
    <t>The Internet has changed everything. We expect to know everything instantly. If you don't understand digital communication, you're at a disadvantage.</t>
  </si>
  <si>
    <t>Bob Parsons</t>
  </si>
  <si>
    <t>The other thing about FEMA, my understanding is that it was supposed to move into the Department of Homeland Security... and be what it was, but also having a lot of lateral communication with all those others involved in that issue of homeland security.</t>
  </si>
  <si>
    <t>Warren Rudman</t>
  </si>
  <si>
    <t>My two daughters live on Facebook, and social media is their mode of communication.</t>
  </si>
  <si>
    <t>Tony Goldwyn</t>
  </si>
  <si>
    <t>You know, Quincy Jones was a great mentor, but he was a man in a man's world. Fortunately he's a very sensitive man and a beautiful human being, and even though he was 14 or 15 years older than me, he's a capable human being and has great communication skills.</t>
  </si>
  <si>
    <t>The fact that we are I don't know how many millions of people, yet communication, complete communication, is completely impossible between two of those people, is to me one of the biggest tragic themes in the world.</t>
  </si>
  <si>
    <t>People break down after a couple of hours. All the defenses go down, and there's a kind of communication that if I spent 20 years in a living room with one of these people, I would never, never know as much about them as I do in that one day.</t>
  </si>
  <si>
    <t>Lee Grant</t>
  </si>
  <si>
    <t>It's about communication. It's about honesty. It's about treating people in the organization as deserving to know the facts. You don't try to give them half the story. You don't try to hide the story. You treat them as - as true equals, and you communicate and you communicate and communicate.</t>
  </si>
  <si>
    <t>Lou Gerstner</t>
  </si>
  <si>
    <t>Strange about parents. We have such easy access to them and such daunting problems of communication.</t>
  </si>
  <si>
    <t>James Merrill</t>
  </si>
  <si>
    <t>Illiteracy is rampant. People are out of communication.</t>
  </si>
  <si>
    <t>Karen Black</t>
  </si>
  <si>
    <t>The speed of communication, the speed of information transfer, the cheapness of communication, the ease of moving things around the world are a difference in kind as well as degree.</t>
  </si>
  <si>
    <t>As soon as you judge communication a little more rigorously, there is a possibility that the message will not be democratized. I have to say what I believe to be right. I have to spread out the statement among all the means of expression available to us at present.</t>
  </si>
  <si>
    <t>Alexander Kluge</t>
  </si>
  <si>
    <t>The interest in the supernatural in a very generic sense and in the spiritual is not in itself a factor that helps the communication of the Christian faith.</t>
  </si>
  <si>
    <t>Karl Lehmann</t>
  </si>
  <si>
    <t>The more elaborate our means of communication, the less we communicate.</t>
  </si>
  <si>
    <t>Joseph Priestley</t>
  </si>
  <si>
    <t>We intend to keep the lines of communication open with the Defense Department so we can help our border law enforcement agencies navigate the equipment application process.</t>
  </si>
  <si>
    <t>Henry Cuellar</t>
  </si>
  <si>
    <t>It is vital that the United States maintains open lines of communication with our allies. We must assure them of our commitment to eradicating global terrorism wherever it may reside or wherever it's given haven.</t>
  </si>
  <si>
    <t>George Allen</t>
  </si>
  <si>
    <t>As our country increasingly relies on electronic information storage and communication, it is imperative that our Government amend our information security laws accordingly.</t>
  </si>
  <si>
    <t>Jo Ann Davis</t>
  </si>
  <si>
    <t>The first work of the director is to set a mood so that the actor's work can take place, so that the actor can create. And in order to do that, you have to communicate, communicate with the actors. And direction is about communication on all levels.</t>
  </si>
  <si>
    <t>William Friedkin</t>
  </si>
  <si>
    <t>I have seen that technology has contributed to improved communication, that it's contributed to better health care, that it's contributed to better food supplies, that it has contributed to all the basic human needs.</t>
  </si>
  <si>
    <t>But picketing - picketing for or against something, and handing out literature - these are conspicuously formal actions. They have to be understood as indirect communication.</t>
  </si>
  <si>
    <t>Tony Conrad</t>
  </si>
  <si>
    <t>All poetry has to do is to make a strong communication. All the poet has to do is listen. The poet is not an important fellow. There will also be another poet.</t>
  </si>
  <si>
    <t>Stevie Smith</t>
  </si>
  <si>
    <t>The communication is in the work and words are no substitute for this.</t>
  </si>
  <si>
    <t>You know, my dad wasn't a photographer or filmmaker by profession, but on Sundays, he would take pictures of me and my family or his pals horseback riding, and it was a means of communication and affection, a means of not being so dysfunctional with each other.</t>
  </si>
  <si>
    <t>Bruce Weber</t>
  </si>
  <si>
    <t>I work on OpenBSD fulltime, as the project leader. I set some directions, increase communication between the developers, and try to be involved in nearly every aspect of the base system.</t>
  </si>
  <si>
    <t>Theo de Raadt</t>
  </si>
  <si>
    <t>My approach is so simple every song I sing, every story I tell, every move I make, must move the audience to laughter, tears, or inspiration. Otherwise, why do it? It's the communication.</t>
  </si>
  <si>
    <t>John Davidson</t>
  </si>
  <si>
    <t>I wrote somewhere during the Cold War that I sometimes wish the Iron Curtain were much taller than it is, so that you could see whether the development of science with no communication was parallel on the two sides. In this case it certainly wasn't.</t>
  </si>
  <si>
    <t>Thomas Gold</t>
  </si>
  <si>
    <t>Mental communication without verbalization... all space is made up of waves and we are constantly sending and receiving messages from our brain.</t>
  </si>
  <si>
    <t>Tina Louise</t>
  </si>
  <si>
    <t>The first legislation that I produced relating to the Internet was a bill to overturn a restriction inside of the law that prohibited the Internet backbone from being used for anything other than research and scientific and educational communication.</t>
  </si>
  <si>
    <t>Rick Boucher</t>
  </si>
  <si>
    <t>Music is the greatest communication in the world. Even if people don't understand the language that you're singing in, they still know good music when they hear it.</t>
  </si>
  <si>
    <t>Lou Rawls</t>
  </si>
  <si>
    <t>Communication is very important. And the arts do that, whether it's film or theater.</t>
  </si>
  <si>
    <t>Anne Archer</t>
  </si>
  <si>
    <t>To devise an information processing system capable of getting along on its own - it must handle its own problems of programming, bookkeeping, communication and coordination with its users. It must appear to its users as a single, integrated personality.</t>
  </si>
  <si>
    <t>Cliff Shaw</t>
  </si>
  <si>
    <t>If anything characterizes the cultural life of the seventies in America, it is an insistence on preventing failures of communication.</t>
  </si>
  <si>
    <t>Richard Rosen</t>
  </si>
  <si>
    <t>Tim and Fritz Lang I loved working with. Not Hitchcock so much. There was no communication.</t>
  </si>
  <si>
    <t>Sylvia Sidney</t>
  </si>
  <si>
    <t>It frequently happens that two persons, reasoning right on a mechanical subject, think alike and invent the same thing without any communication with each other.</t>
  </si>
  <si>
    <t>Oliver Evans</t>
  </si>
  <si>
    <t>Art must unquestionably have a social value that is, as a potential means of communication it must be addressed, and in comprehensible terms, to the understanding of mankind.</t>
  </si>
  <si>
    <t>Rockwell Kent</t>
  </si>
  <si>
    <t>In 1984, I turned to theater in the hopes of finding a more direct form of communication between me and my people.</t>
  </si>
  <si>
    <t>Cherrie Moraga</t>
  </si>
  <si>
    <t>A computer once beat me at chess, but it was no match for me at kick boxing.</t>
  </si>
  <si>
    <t xml:space="preserve">computers
</t>
  </si>
  <si>
    <t>Computers are like Old Testament gods lots of rules and no mercy.</t>
  </si>
  <si>
    <t>Joseph Campbell</t>
  </si>
  <si>
    <t>I think computer viruses should count as life. I think it says something about human nature that the only form of life we have created so far is purely destructive. We've created life in our own image.</t>
  </si>
  <si>
    <t>Computers are useless. They can only give you answers.</t>
  </si>
  <si>
    <t>Computers make it easier to do a lot of things, but most of the things they make it easier to do don't need to be done.</t>
  </si>
  <si>
    <t>Computers are magnificent tools for the realization of our dreams, but no machine can replace the human spark of spirit, compassion, love, and understanding.</t>
  </si>
  <si>
    <t>Louis Gerstner</t>
  </si>
  <si>
    <t>Security is, I would say, our top priority because for all the exciting things you will be able to do with computers - organizing your lives, staying in touch with people, being creative - if we don't solve these security problems, then people will hold back.</t>
  </si>
  <si>
    <t>I do not fear computers. I fear the lack of them.</t>
  </si>
  <si>
    <t>Part of the inhumanity of the computer is that, once it is competently programmed and working smoothly, it is completely honest.</t>
  </si>
  <si>
    <t>The new information technology... Internet and e-mail... have practically eliminated the physical costs of communications.</t>
  </si>
  <si>
    <t>Personally, I rather look forward to a computer program winning the world chess championship. Humanity needs a lesson in humility.</t>
  </si>
  <si>
    <t>Computers may save time but they sure waste a lot of paper. About 98 percent of everything printed out by a computer is garbage that no one ever reads.</t>
  </si>
  <si>
    <t>A wonderful thing about a book, in contrast to a computer screen, is that you can take it to bed with you.</t>
  </si>
  <si>
    <t>Daniel J. Boorstin</t>
  </si>
  <si>
    <t>Never trust a computer you can't throw out a window.</t>
  </si>
  <si>
    <t>Steve Wozniak</t>
  </si>
  <si>
    <t>The computer is a moron.</t>
  </si>
  <si>
    <t>Treat your password like your toothbrush. Don't let anybody else use it, and get a new one every six months.</t>
  </si>
  <si>
    <t>The real danger is not that computers will begin to think like men, but that men will begin to think like computers.</t>
  </si>
  <si>
    <t>To err is human - and to blame it on a computer is even more so.</t>
  </si>
  <si>
    <t>Home computers are being called upon to perform many new functions, including the consumption of homework formerly eaten by the dog.</t>
  </si>
  <si>
    <t>I am not the only person who uses his computer mainly for the purpose of diddling with his computer.</t>
  </si>
  <si>
    <t>The Internet: transforming society and shaping the future through chat.</t>
  </si>
  <si>
    <t>The basis of computer work is predicated on the idea that only the brain makes decisions and only the index finger does the work.</t>
  </si>
  <si>
    <t>Think? Why think! We have computers to do that for us.</t>
  </si>
  <si>
    <t>I was afraid of the internet... because I couldn't type.</t>
  </si>
  <si>
    <t>It's hardware that makes a machine fast. It's software that makes a fast machine slow.</t>
  </si>
  <si>
    <t>Many of our own people here in this country do not ask about computers, telephones and television sets. They ask - when will we get a road to our village.</t>
  </si>
  <si>
    <t>Thabo Mbeki</t>
  </si>
  <si>
    <t>It's been my policy to view the Internet not as an 'information highway,' but as an electronic asylum filled with babbling loonies.</t>
  </si>
  <si>
    <t>Mike Royko</t>
  </si>
  <si>
    <t>Computer science is no more about computers than astronomy is about telescopes.</t>
  </si>
  <si>
    <t>Edsger Dijkstra</t>
  </si>
  <si>
    <t>Computing is not about computers any more. It is about living.</t>
  </si>
  <si>
    <t>Nicholas Negroponte</t>
  </si>
  <si>
    <t>Reading computer manuals without the hardware is as frustrating as reading manuals without the software.</t>
  </si>
  <si>
    <t>To err is human but to really foul up requires a computer.</t>
  </si>
  <si>
    <t>In the practical world of computing, it is rather uncommon that a program, once it performs correctly and satisfactorily, remains unchanged forever.</t>
  </si>
  <si>
    <t>Niklaus Wirth</t>
  </si>
  <si>
    <t>Because I believe that humans are computers, I conjectured that computers, like people, can have left- and right-handed versions.</t>
  </si>
  <si>
    <t>Philip Emeagwali</t>
  </si>
  <si>
    <t>People think computers will keep them from making mistakes. They're wrong. With computers you make mistakes faster.</t>
  </si>
  <si>
    <t>Computers are famous for being able to do complicated things starting from simple programs.</t>
  </si>
  <si>
    <t>Seth Lloyd</t>
  </si>
  <si>
    <t>I wouldn't know how to find eBay on the computer if my life depended on it.</t>
  </si>
  <si>
    <t>Steve Wozniak and Steve Jobs founded Apple Inc, which set the computing world on its ear with the Macintosh in 1984.</t>
  </si>
  <si>
    <t>We're entering a new world in which data may be more important than software.</t>
  </si>
  <si>
    <t>Tim O'Reilly</t>
  </si>
  <si>
    <t>Shareware tends to combine the worst of commercial software with the worst of free software.</t>
  </si>
  <si>
    <t>Linus Torvalds</t>
  </si>
  <si>
    <t>I happen to think that computers are the most important thing to happen to musicians since the invention of cat-gut which was a long time ago.</t>
  </si>
  <si>
    <t>Robert Moog</t>
  </si>
  <si>
    <t>The power of the computer is starting to spread.</t>
  </si>
  <si>
    <t>Bill Budge</t>
  </si>
  <si>
    <t>One of the most feared expressions in modern times is 'The computer is down.'</t>
  </si>
  <si>
    <t>Access to computers and the Internet has become a basic need for education in our society.</t>
  </si>
  <si>
    <t>Kent Conrad</t>
  </si>
  <si>
    <t>If you could utilize the resources of the end users' computers, you could do things much more efficiently.</t>
  </si>
  <si>
    <t>Niklas Zennstrom</t>
  </si>
  <si>
    <t>In computing, turning the obvious into the useful is a living definition of the word 'frustration'.</t>
  </si>
  <si>
    <t>Nanotechnology will let us build computers that are incredibly powerful. We'll have more power in the volume of a sugar cube than exists in the entire world today.</t>
  </si>
  <si>
    <t>Ralph Merkle</t>
  </si>
  <si>
    <t>What I was proud of was that I used very few parts to build a computer that could actually speak words on a screen and type words on a keyboard and run a programming language that could play games. And I did all this myself.</t>
  </si>
  <si>
    <t>You couldn't have fed the '50s into a computer and come out with the '60s.</t>
  </si>
  <si>
    <t>Paul Kantner</t>
  </si>
  <si>
    <t>If you like overheads, you'll love PowerPoint.</t>
  </si>
  <si>
    <t>Edward Tufte</t>
  </si>
  <si>
    <t>Modern people are only willing to believe in their computers, while I believe in myself.</t>
  </si>
  <si>
    <t>The question of whether a computer can think is no more interesting than the question of whether a submarine can swim.</t>
  </si>
  <si>
    <t>Computers have virtually replaced tape recorders.</t>
  </si>
  <si>
    <t>Tony Visconti</t>
  </si>
  <si>
    <t>The good news about computers is that they do what you tell them to do. The bad news is that they do what you tell them to do.</t>
  </si>
  <si>
    <t>Ted Nelson</t>
  </si>
  <si>
    <t>We can do things that we never could before. Stop-motion lets you build tiny little worlds, and computers make that world even more believable.</t>
  </si>
  <si>
    <t>Nick Park</t>
  </si>
  <si>
    <t>If your computer speaks English, it was probably made in Japan.</t>
  </si>
  <si>
    <t>I just became one with my browser software.</t>
  </si>
  <si>
    <t>Computers in classrooms are the filmstrips of the 1990s.</t>
  </si>
  <si>
    <t>When I write software, I know that it will fail, either due to my own mistake, or due to some other cause.</t>
  </si>
  <si>
    <t>Wietse Venema</t>
  </si>
  <si>
    <t>Imagine if every Thursday your shoes exploded if you tied them the usual way. This happens to us all the time with computers, and nobody thinks of complaining.</t>
  </si>
  <si>
    <t>Jef Raskin</t>
  </si>
  <si>
    <t>I started on an Apple II, which I had bought at the very end of 1978 for half of my annual income. I made $4,500 a year, and I spent half of it on the computer.</t>
  </si>
  <si>
    <t>The only legitimate use of a computer is to play games.</t>
  </si>
  <si>
    <t>Eugene Jarvis</t>
  </si>
  <si>
    <t>Every piece of software written today is likely going to infringe on someone else's patent.</t>
  </si>
  <si>
    <t>Miguel de Icaza</t>
  </si>
  <si>
    <t>Even in the developing parts of the world, kids take to computers like fish to water.</t>
  </si>
  <si>
    <t>There is no reason for any individual to have a computer in his home.</t>
  </si>
  <si>
    <t>Ken Olsen</t>
  </si>
  <si>
    <t>To err is human, but to really foul things up you need a computer.</t>
  </si>
  <si>
    <t>Paul R. Ehrlich</t>
  </si>
  <si>
    <t>Gee, I am a complete Luddite when it comes to computers, I can barely log on!</t>
  </si>
  <si>
    <t>Jonathan Shapiro</t>
  </si>
  <si>
    <t>You can't trust the internet.</t>
  </si>
  <si>
    <t>Nicolette Sheridan</t>
  </si>
  <si>
    <t>I got up with my wife, I sat down at the computer when she went to work, and I didn't stop until she got home.</t>
  </si>
  <si>
    <t>George Stephen</t>
  </si>
  <si>
    <t>The Internet is not just one thing, it's a collection of things - of numerous communications networks that all speak the same digital language.</t>
  </si>
  <si>
    <t>Jim Clark</t>
  </si>
  <si>
    <t>Even when I work with computers, with high technology, I always try to put in the touch of the hand.</t>
  </si>
  <si>
    <t>Issey Miyake</t>
  </si>
  <si>
    <t>Bill Gates is the pope of the personal computer industry. He decides who's going to build.</t>
  </si>
  <si>
    <t>Larry Ellison</t>
  </si>
  <si>
    <t>I am regularly asked what the average Internet user can do to ensure his security. My first answer is usually 'Nothing you're screwed'.</t>
  </si>
  <si>
    <t>Bruce Schneier</t>
  </si>
  <si>
    <t>Yet in this global economy, no jobs are safe. High-speed Internet connections and low-cost, skilled labor overseas are an explosive combination.</t>
  </si>
  <si>
    <t>Bob Taft</t>
  </si>
  <si>
    <t>The future lies in designing and selling computers that people don't realize are computers at all.</t>
  </si>
  <si>
    <t>I do two things. I design mobile computers and I study brains.</t>
  </si>
  <si>
    <t>Jeff Hawkins</t>
  </si>
  <si>
    <t>The Internet is a powerful way to make lots of money... But we are not going to buy Yahoo!</t>
  </si>
  <si>
    <t>Sumner Redstone</t>
  </si>
  <si>
    <t>Supercomputers will achieve one human brain capacity by 2010, and personal computers will do so by about 2020.</t>
  </si>
  <si>
    <t>Ray Kurzweil</t>
  </si>
  <si>
    <t>I'm too old-fashioned to use a computer. I'm too old-fashioned to use a quill.</t>
  </si>
  <si>
    <t>Christopher Plummer</t>
  </si>
  <si>
    <t>What do we want our kids to do? Sweep up around Japanese computers?</t>
  </si>
  <si>
    <t>Walter F. Mondale</t>
  </si>
  <si>
    <t>Right now, computers, which are supposed to be our servant, are oppressing us.</t>
  </si>
  <si>
    <t>I got interested in computers and how they could be enslaved to the megalomaniac impulses of a teenager.</t>
  </si>
  <si>
    <t>What I try to do is factor in how people use computers, what people's problems are, and how these technologies can get applied to those problems. Then I try to direct the various product groups to act on this information.</t>
  </si>
  <si>
    <t>We demand privacy, yet we glorify those that break into computers.</t>
  </si>
  <si>
    <t>Bill McCollum</t>
  </si>
  <si>
    <t>Software comes from heaven when you have good hardware.</t>
  </si>
  <si>
    <t>I'm a '70s mom, and my daughter is a '90s mom. I know a lot of women my age who are real computer freaks.</t>
  </si>
  <si>
    <t>Florence Henderson</t>
  </si>
  <si>
    <t>The digital revolution is far more significant than the invention of writing or even of printing.</t>
  </si>
  <si>
    <t>Douglas Engelbart</t>
  </si>
  <si>
    <t>The internet is not for sissies.</t>
  </si>
  <si>
    <t>Paul Vixie</t>
  </si>
  <si>
    <t>If net neutrality goes away, it will fundamentally change everything about the Internet.</t>
  </si>
  <si>
    <t>James Hilton</t>
  </si>
  <si>
    <t>I've tried word processors, but I think I'm too old a dog to use one.</t>
  </si>
  <si>
    <t>Dee Brown</t>
  </si>
  <si>
    <t>As a rule, software systems do not work well until they have been used, and have failed repeatedly, in real applications.</t>
  </si>
  <si>
    <t>Dave Parnas</t>
  </si>
  <si>
    <t>What we did not imagine was a Web of people, but a Web of documents.</t>
  </si>
  <si>
    <t>Dale Dougherty</t>
  </si>
  <si>
    <t>Computers make me totally blank out.</t>
  </si>
  <si>
    <t>Computers themselves, and software yet to be developed, will revolutionize the way we learn.</t>
  </si>
  <si>
    <t>We're going to be able to ask our computers to monitor things for us, and when certain conditions happen, are triggered, the computers will take certain actions and inform us after the fact.</t>
  </si>
  <si>
    <t>This is what customers pay us for - to sweat all these details so it's easy and pleasant for them to use our computers. We're supposed to be really good at this. That doesn't mean we don't listen to customers, but it's hard for them to tell you what they want when they've never seen anything remotely like it.</t>
  </si>
  <si>
    <t>I just think people have a lot of fiction. But, you know, I mean, the real story of Facebook is just that we've worked so hard for all this time. I mean, the real story is actually probably pretty boring, right? I mean, we just sat at our computers for six years and coded.</t>
  </si>
  <si>
    <t>Few companies that installed computers to reduce the employment of clerks have realized their expectations... They now need more, and more expensive clerks even though they call them 'operators' or 'programmers.'</t>
  </si>
  <si>
    <t>There is no heaven or afterlife for broken-down computers that is a fairy story for people afraid of the dark.</t>
  </si>
  <si>
    <t>There is a computer disease that anybody who works with computers knows about. It's a very serious disease and it interferes completely with the work. The trouble with computers is that you 'play' with them!</t>
  </si>
  <si>
    <t>There is a real danger that computers will develop intelligence and take over. We urgently need to develop direct connections to the brain so that computers can add to human intelligence rather than be in opposition.</t>
  </si>
  <si>
    <t>Globalization, as defined by rich people like us, is a very nice thing... you are talking about the Internet, you are talking about cell phones, you are talking about computers. This doesn't affect two-thirds of the people of the world.</t>
  </si>
  <si>
    <t>Computers and the Internet have made it really easy to rant. It's made everyone overly opinionated.</t>
  </si>
  <si>
    <t>The real story of Facebook is just that we've worked so hard for all this time. I mean, the real story is actually probably pretty boring, right? I mean, we just sat at our computers for six years and coded.</t>
  </si>
  <si>
    <t>Sci-fi films are the epic films of the day because we can no longer put 10,000 extras in the scene - but we can draw thousands of aliens with computers.</t>
  </si>
  <si>
    <t>Don't try to be like Jackie. There is only one Jackie. Study computers instead.</t>
  </si>
  <si>
    <t>I'm interested in all kinds of pictures, however they are made, with cameras, with paint brushes, with computers, with anything.</t>
  </si>
  <si>
    <t>Google is working on self-driving cars, and they seem to work. People are so bad at driving cars that computers don't have to be that good to be much better.</t>
  </si>
  <si>
    <t>We're getting so pulled in by computers and technology, and our kids have their face in the computers all day. The human relationship is being diminished by this.</t>
  </si>
  <si>
    <t>I have a crazy amount of different jobs, so the way I manage that is to not do more than one at a time. It's like old computers that had small memory chips, they would do something called swapping, where they would fill the memory with one task, do it and get it out.</t>
  </si>
  <si>
    <t>Electronic aids, particularly domestic computers, will help the inner migration, the opting out of reality. Reality is no longer going to be the stuff out there, but the stuff inside your head. It's going to be commercial and nasty at the same time.</t>
  </si>
  <si>
    <t>People are so bad at driving cars that computers don't have to be that good to be much better. Any time you stand in line at the D.M.V. and look around, you're like, Oh, my God, I wish all these people were replaced by computer drivers.</t>
  </si>
  <si>
    <t>Technology is like water it wants to find its level. So if you hook up your computer to a billion other computers, it just makes sense that a tremendous share of the resources you want to use - not only text or media but processing power too - will be located remotely.</t>
  </si>
  <si>
    <t>It was used for decades to describe talented computer enthusiasts, people whose skill at using computers to solve technical problems and puzzles was - and is - respected and admired by others possessing similar technical skills.</t>
  </si>
  <si>
    <t>Why does everyone think the future is space helmets, silver foil, and talking like computers, like a bad episode of Star Trek?</t>
  </si>
  <si>
    <t>I understand that computers, which I once believed to be but a hermaphrodite typewriter-cum-filing cabinet, offer the cyber literate increased ability to communicate. I do not think this is altogether a bad thing, however it may appear on the surface.</t>
  </si>
  <si>
    <t>You have riches and freedom here but I feel no sense of faith or direction. You have so many computers, why don't you use them in the search for love?</t>
  </si>
  <si>
    <t>I use many different gadgets connected with computers I use PCs, laptops and a Palm Pilot. I also use the Internet to visit websites, especially within Polish-language Internet. I usually go to political discussion groups and sites - of course, as I use my real name, people never believe that they are chatting with me!</t>
  </si>
  <si>
    <t>I'm not afraid of computers taking over the world.</t>
  </si>
  <si>
    <t>I don't know anything about computers.</t>
  </si>
  <si>
    <t>I get hired to hack into computers now and sometimes it's actually easier than it was years ago.</t>
  </si>
  <si>
    <t>Beatbullying's 'The Big March 2012' is such a brilliant campaign and I am very proud to be a part of it. I have been a victim of cyber bullying myself and I know firsthand just how hurtful it can be. People think that they can hide behind computers and send nasty and hurtful comments to people, and this is wrong.</t>
  </si>
  <si>
    <t>Today, computers are almost second nature to most of us.</t>
  </si>
  <si>
    <t>I've always been at the intersection of computers and whatever they can revolutionize.</t>
  </si>
  <si>
    <t>In the past, missionaries have traveled to far countries with the message of the gospel - with great hardship and often with the loss of life. In contrast, we can reach millions instantly from the comfort of our homes by merely hitting the 'send' button on our computers, or with iPads, or phones.</t>
  </si>
  <si>
    <t>Keep in mind that there are computers, that do touch things up. Like when I got a hold of the poster for 'Gold Diggers,' I said: 'Hey, wait a minute! Those aren't my teeth!'</t>
  </si>
  <si>
    <t>It always helps to be a good programmer. It is important to like computers and to be able to think of things people would want to do with their computers.</t>
  </si>
  <si>
    <t>The technological revolution at home makes it much easier for computers to do our work.</t>
  </si>
  <si>
    <t>I wish people would turn off their computers, go outside, talk to people, touch people, lick people, enjoy each other's company and smell each other on the rump.</t>
  </si>
  <si>
    <t>Tre Cool</t>
  </si>
  <si>
    <t>The Semantic Web is not a separate Web but an extension of the current one, in which information is given well-defined meaning, better enabling computers and people to work in cooperation.</t>
  </si>
  <si>
    <t>We could say we want the Web to reflect a vision of the world where everything is done democratically. To do that, we get computers to talk with each other in such a way as to promote that ideal.</t>
  </si>
  <si>
    <t>It appears that the media filters we carry in our heads are like computers: they've been forced to get faster in order to keep up with the demands our high-speed society puts on them.</t>
  </si>
  <si>
    <t>Roy H. Williams</t>
  </si>
  <si>
    <t>Musicians and journalists are the canaries in the coalmine, but, eventually, as computers get more and more powerful, it will kill off all middle-class professions.</t>
  </si>
  <si>
    <t>I am of the very last generation who didn't have computers at school. As we grow old we'll become something of an aberration.</t>
  </si>
  <si>
    <t>Our lives sometimes depend on computers performing as predicted.</t>
  </si>
  <si>
    <t>The next major explosion is going to be when genetics and computers come together. I'm talking about an organic computer - about biological substances that can function like a semiconductor.</t>
  </si>
  <si>
    <t>I look like a geeky hacker, but I don't know anything about computers.</t>
  </si>
  <si>
    <t>Justin Long</t>
  </si>
  <si>
    <t>Yeah, computers are going to take over the programming business because they have become so fast recently that they can solve the Halting Problem in five seconds flat.</t>
  </si>
  <si>
    <t>When I launched the development of the GNU system, I explicitly said the purpose of developing this system is so we can use our computers and have freedom, thus if you use some other free system instead but you have freedom, then it's a success. It's not popularity for our code but it's success for our goal.</t>
  </si>
  <si>
    <t>Richard Stallman</t>
  </si>
  <si>
    <t>The great advance of personal computers was not the computing power per se but the fact that it brought it right to your face, that you had control over it, that were confronted with it and could steer it.</t>
  </si>
  <si>
    <t>Kevin Kelly</t>
  </si>
  <si>
    <t>I'm a very simple person. I don't use computers.</t>
  </si>
  <si>
    <t>Carrie-Anne Moss</t>
  </si>
  <si>
    <t>With our work at Kazaa, we began seeing growing broadband connections and more powerful computers and more streaming multimedia, and we saw that the traditional way of communicating by phone no longer made a lot of sense.</t>
  </si>
  <si>
    <t>When I'm not writing or tweaking my computer, I do embroidery. When I'm not plunging into the past, tweaking, or embroidering, I'm reading books about history, computers, or embroidery.</t>
  </si>
  <si>
    <t>Lynn Abbey</t>
  </si>
  <si>
    <t>I'm really anti-option, so computers have been my nightmare with recording. I don't want endless tracks I want less tracks. I want decisions to be made.</t>
  </si>
  <si>
    <t>I was a 'Duck Hunt' and 'Mario' guy, and stuff like that. I was never technologically driven. I never had all the cool, new toys. I was the youngest child, I wasn't the only child, so I wasn't spoiled as a kid. And, we were on the farm, so we didn't have a lot. Also, with computers, I'm not very good with them. I just check my email.</t>
  </si>
  <si>
    <t>Anyway, all these computers and digital gadgets are no good. They just fill your head with numbers and that can't be good for you.</t>
  </si>
  <si>
    <t>Prince</t>
  </si>
  <si>
    <t>My whole life had been designing computers I could never build.</t>
  </si>
  <si>
    <t>At our computer club, we talked about it being a revolution. Computers were going to belong to everyone, and give us power, and free us from the people who owned computers and all that stuff.</t>
  </si>
  <si>
    <t>My goal wasn't to make a ton of money. It was to build good computers.</t>
  </si>
  <si>
    <t>We've lost touch and allowed technology to take precedence over organic nature. But let's not forget that those microchips in our computers came from elements of the earth.</t>
  </si>
  <si>
    <t>Emilio Estevez</t>
  </si>
  <si>
    <t>When I grew up we had gym at school, two or three dance classes after school, ice skating lessons, and all sorts of sports at our finger tips. We weren't glued to computers because they didn't exist, so being active was all we knew.</t>
  </si>
  <si>
    <t>In fact, technology has been the story of human progress from as long back as we know. In 100 years people will look back on now and say, 'That was the Internet Age.' And computers will be seen as a mere ingredient to the Internet Age.</t>
  </si>
  <si>
    <t>Reed Hastings</t>
  </si>
  <si>
    <t>Kids today are smarter than we ever were. And they've got computers, too, which is awesome. They're scary to me.</t>
  </si>
  <si>
    <t>David Arquette</t>
  </si>
  <si>
    <t>A lot of journalists like to suck up to celebrities, and then as soon as they're a safe distance away at their computers, they take shots. But that's the way society has become, especially in pop culture.</t>
  </si>
  <si>
    <t>I take computers practically apart and put them back together. I have a supercomputer I built over the years out of different computers.</t>
  </si>
  <si>
    <t>Jared Leto</t>
  </si>
  <si>
    <t>I'm projecting somewhere between 100 million and 200 million computers on the Net by the end of December 2000, and about 300 million users by that same time.</t>
  </si>
  <si>
    <t>Vinton Cerf</t>
  </si>
  <si>
    <t>I know so many people who actually just watch television on their computers now and don't even really watch their TV anymore.</t>
  </si>
  <si>
    <t>You can involve yourself in electronics, computers, puzzles... there's a lot of creativity and brain working. There's a lot to model trains that people don't realize.</t>
  </si>
  <si>
    <t>Gary Coleman</t>
  </si>
  <si>
    <t>Man-made computers are limited in their performance by finite processing speed and memory. So, too, the cosmic computer is limited in power by its age and the finite speed of light.</t>
  </si>
  <si>
    <t>Paul Davies</t>
  </si>
  <si>
    <t>From cell phones to computers, quality is improving and costs are shrinking as companies fight to offer the public the best product at the best price. But this philosophy is sadly missing from our health-care insurance system.</t>
  </si>
  <si>
    <t>John Shadegg</t>
  </si>
  <si>
    <t>I think we are at the very beginning of high changes, not only in terms of digital film, but in the way the movies will be screened, whether they'll be screened on phones, on computers - on everything.</t>
  </si>
  <si>
    <t>Michel Hazanavicius</t>
  </si>
  <si>
    <t>You have to wait for people to program you. The only difference is the amount of people that you're going to reach but that's going to even out in the next two or three years anyway. Computers are being bought faster than televisions right now.</t>
  </si>
  <si>
    <t>Chuck D.</t>
  </si>
  <si>
    <t>To me, there is something superbly symbolic in the fact that an astronaut, sent up as assistant to a series of computers, found that he worked more accurately and more intelligently than they. Inside the capsule, man is still in charge.</t>
  </si>
  <si>
    <t>One of the problems with computers, particularly for the older people, is they were befuddled by them, and the computers have gotten better. They have gotten easier to use. They have gotten less expensive. The software interfaces have made things a lot more accessible.</t>
  </si>
  <si>
    <t>One of the biggest challenges we had in the first decade was not that many people had personal computers. There weren't that many people to sell to, and it was hard to identify them.</t>
  </si>
  <si>
    <t>Most of the musicians that I know almost to the man everybody uses Apple computers. They've thought of the steps that you're going to think of when you're trying to create your thing. And that's where the tools get invented to make better art.</t>
  </si>
  <si>
    <t>Mike Shinoda</t>
  </si>
  <si>
    <t>If the machines can take the drudgery out of it and just leave us with the joy of drawing, then that's the best of both worlds - and I'll use those computers!</t>
  </si>
  <si>
    <t>Don Bluth</t>
  </si>
  <si>
    <t>The ownership of computers in the home is far less than the statistics show, because usually when the computer breaks down once, that is the end of it for a long, long time. They do not have the money or incentive to get the computer repaired.</t>
  </si>
  <si>
    <t>People assume that computers will do everything that humans do. Not good. People are different from each other and they are all really different from computers.</t>
  </si>
  <si>
    <t>Computers, like automobiles and airplanes, do only what people tell them to do.</t>
  </si>
  <si>
    <t>Bill James</t>
  </si>
  <si>
    <t>I've never had Internet access. Actually, I have looked at things on other people's computers as a bystander. A few times in my life I've opened email accounts, twice actually, but it's something I don't want in my life right now.</t>
  </si>
  <si>
    <t>Jhumpa Lahiri</t>
  </si>
  <si>
    <t>It was a huge challenge to learn digital painting well enough so that computers don't pop into mind when one sees one.</t>
  </si>
  <si>
    <t>The trick with computers I think, is to approach old and new things with the same reverence as you would like your favourite chair and not be seduced by the constant innovation otherwise you never do anything.</t>
  </si>
  <si>
    <t>Colin Greenwood</t>
  </si>
  <si>
    <t>It's interesting to see what people are saying about me. I like keep up with the latest rumors! A while back there was a rumor that I was going to do a film with Demi Moore about the takeover of Commodore computers!</t>
  </si>
  <si>
    <t>Everyone has this perception that the bloggers, they say horrible things about you and they hide behind their computers where you can't see them.</t>
  </si>
  <si>
    <t>L'Wren Scott</t>
  </si>
  <si>
    <t>The guy who knows about computers is the last person you want to have creating documentation for people who don't understand computers.</t>
  </si>
  <si>
    <t>People who are more than casually interested in computers should have at least some idea of what the underlying hardware is like. Otherwise the programs they write will be pretty weird.</t>
  </si>
  <si>
    <t>Lighter computers and lighter sensors would let you have more function in a given weight, which is very important if you are launching things into space, and you have to pay by the pound to put things there.</t>
  </si>
  <si>
    <t>Every ISP is being attacked, maliciously both from in the United States and outside of the United States, by those who want to invade people's privacy. But more importantly they want to take control of computers, they want to hack them, they want to steal information.</t>
  </si>
  <si>
    <t>Darrell Issa</t>
  </si>
  <si>
    <t>Computers have become more friendly, understandable, and lots of years and thought have been put into developing software to convince people that they want and need a computer.</t>
  </si>
  <si>
    <t>Roberta Williams</t>
  </si>
  <si>
    <t>I don't care how big and fast computers are, they're not as big and fast as the world.</t>
  </si>
  <si>
    <t>We have an epidemic of sexual predators following our children, whether it be on the computers, whether it be in our public parks, whether it be in the workplace, or even our schools.</t>
  </si>
  <si>
    <t>Well, we didn't have our original drummer on our last record. And most of that album was not played as a band in the studio. It was mostly the world of computers and overdubs. There was very few things played live or worked out as a band.</t>
  </si>
  <si>
    <t>James Iha</t>
  </si>
  <si>
    <t>But I'm so slow on it because I find it terribly hard writing blind on computers. The computer speaks to me, but it's just so slow, I'm so terribly slow using it.</t>
  </si>
  <si>
    <t>I continue to meet people who have had their Web pages hijacked, their browsers corrupted, in some cases, their children exposed to inappropriate material from these dangerous programs hidden in their family computers.</t>
  </si>
  <si>
    <t>Cliff Stearns</t>
  </si>
  <si>
    <t>It seems like everything that we see perceived in the brain before we actually use our own eyes, that everything we see is coming through computers or machines and then is being input in our brain cells. So that really worries me.</t>
  </si>
  <si>
    <t>Hayao Miyazaki</t>
  </si>
  <si>
    <t>But computers have changed the world for everyone, so there will be some way of working it out.</t>
  </si>
  <si>
    <t>Debbie Harry</t>
  </si>
  <si>
    <t>The idea that so many kids eat rubbish and sit on computers all day long appals me and getting them into sport is a major way of getting them off computers and leading healthier lives.</t>
  </si>
  <si>
    <t>Kirsty Gallacher</t>
  </si>
  <si>
    <t>Before computers, telephone lines and television connect us, we all share the same air, the same oceans, the same mountains and rivers. We are all equally responsible for protecting them.</t>
  </si>
  <si>
    <t>Something else has happened with computers.</t>
  </si>
  <si>
    <t>What's happened with society is that we have created these devices, computers, which already can register and process huge amounts of information, which is a significant fraction of the amount of information that human beings themselves, as a species, can process.</t>
  </si>
  <si>
    <t>One of the things that is not so good is that a decision was made long ago about the size of an IP address - 32 bits. At the time it was a number much larger than anyone could imagine ever having that many computers but it turned out to be to small.</t>
  </si>
  <si>
    <t>Jon Postel</t>
  </si>
  <si>
    <t>China has legally purchased high performance computers, advanced machine tools, and semiconductor-manufacturing equipment from several American companies.</t>
  </si>
  <si>
    <t>Charles Foster Bass</t>
  </si>
  <si>
    <t>Over the eons I've been a fan of, and sucker for, each latest automated system to 'simplify' and 'bring order to' my life. Very early on this led me to the beautiful-and-doomed Lotus Agenda for my DOS computers, and Actioneer for the early Palm.</t>
  </si>
  <si>
    <t>I am a huge supporter for cash for caulkers - which allows people to make improvement for energy efficient in their homes. We should do the same for Americans purchasing appliances and computers and for that matter, new air-conditioner and heating units.</t>
  </si>
  <si>
    <t>Harold Ford</t>
  </si>
  <si>
    <t>While the recent addition of the National Guard providing a support role manning computers and cameras has allowed more Border Patrol agents to work the field, more agents are still needed.</t>
  </si>
  <si>
    <t>Timothy Murphy</t>
  </si>
  <si>
    <t>Comic books aren't nerdy. You'd have to be an idiot to think computers are nerdy.</t>
  </si>
  <si>
    <t>Adam Brody</t>
  </si>
  <si>
    <t>We've been working now with computers and education for 30 years, computers in developing countries for 20 years, and trying to make low-cost machines for 10 years. This is not a sudden turn down the road.</t>
  </si>
  <si>
    <t>My e-mail address is actually my wife's e-mail address. I actually hate computers.</t>
  </si>
  <si>
    <t>Joe Sakic</t>
  </si>
  <si>
    <t>Computers are scary. They're nightmares to fix, lose our stuff, and, on occasion, they crash, producing the blue screen of death. Steve Jobs knew this. He knew that computers were bulky and hernia-inducing and Darth Vader black. He understood the value of declarative design.</t>
  </si>
  <si>
    <t>Wesley Morris</t>
  </si>
  <si>
    <t>I like computers. I like the Internet. It's a tool that can be used. But don't be misled into thinking that these technologies are anything other than aspects of a degenerate economic system.</t>
  </si>
  <si>
    <t>Jerry Brown</t>
  </si>
  <si>
    <t>And it's here and it's ready and we can really revolutionize the way we educate our children with tablet computers, and I'm committed to doing whatever I can to speaking to whomever I can to send this signal - to pound this message home. Now is the time.</t>
  </si>
  <si>
    <t>LeVar Burton</t>
  </si>
  <si>
    <t>I don't look at computers as opponents. For me it is much more interesting to beat humans.</t>
  </si>
  <si>
    <t>Magnus Carlsen</t>
  </si>
  <si>
    <t>I've never been much of a computer guy at least in terms of playing with computers. Actually until I was about 11 I didn't use a computer for preparing for games at all. I was playing a bit online, was using the chess club mainly. Now, obviously, the computer is an important tool for me preparing for my games.</t>
  </si>
  <si>
    <t>Well, the big products in electronics in the '50s were radio and television. The first big computers were just beginning to come in and represented the most logical market for us to work in.</t>
  </si>
  <si>
    <t>Eventually, I believe, current attempts to understand the mind by analogy with man-made computers that can perform superbly some of the same external tasks as conscious beings will be recognized as a gigantic waste of time.</t>
  </si>
  <si>
    <t>Thomas Nagel</t>
  </si>
  <si>
    <t>It is an interesting fact that during my tour I was never allowed access to computers, radios, or anything else that I might damage through curiosity, or perhaps something more sinister.</t>
  </si>
  <si>
    <t>Robert B. Laughlin</t>
  </si>
  <si>
    <t>Video games and computers have become babysitters for kids.</t>
  </si>
  <si>
    <t>Taylor Kitsch</t>
  </si>
  <si>
    <t>People are on their computers more than watching TV, because you can only watch voyeur TV, which is basically what reality shows are, for so long.</t>
  </si>
  <si>
    <t>Stephen Root</t>
  </si>
  <si>
    <t>After a semester or so, my infatuation with computers burnt out as quickly as it had begun.</t>
  </si>
  <si>
    <t>Eric Allin Cornell</t>
  </si>
  <si>
    <t>If I was designing a web site for elementary school children, I might have a much higher percentage of older computers with outdated browsers since keeping up with browser and hardware technology has not traditionally been a strong point of most elementary schools.</t>
  </si>
  <si>
    <t>I have three brothers and they're all into computers. They're all intellects. My mother would pay me a quarter a page to read a book and I couldn't make 50 cents. I just couldn't do it.</t>
  </si>
  <si>
    <t>Josh Holloway</t>
  </si>
  <si>
    <t>I am cursed with computers something always goes wrong.</t>
  </si>
  <si>
    <t>Carla Bruni</t>
  </si>
  <si>
    <t>Kids are finding out about the potential for discovery online from other sources many of them have computers at home, for instance, or their friends have them.</t>
  </si>
  <si>
    <t>I realized that I loved using computers to create something, but being an architect just wasn't going to keep me interested. The idea of a life spent obsessing over bathroom details for an Upper East Side penthouse was pretty depressing.</t>
  </si>
  <si>
    <t>Computers are hierarchical. We have a desktop and hierarchical files which have to mean everything.</t>
  </si>
  <si>
    <t>They were saying computers deal with numbers. This was absolutely nonsense. Computers deal with arbitrary information of any kind.</t>
  </si>
  <si>
    <t>Nowadays shots are created in post-production, on computers. It's not really photography.</t>
  </si>
  <si>
    <t>Mary Ellen Mark</t>
  </si>
  <si>
    <t>People don't understand computers. Computers are magical boxes that do things. People believe what computers tell them.</t>
  </si>
  <si>
    <t>So a more sensible thing it seemed to me was to go to Silicon Valley and be pushing on the technology companies to accelerate the use of audio and music in computers.</t>
  </si>
  <si>
    <t>Thomas Dolby</t>
  </si>
  <si>
    <t>Interactive computers and software will, I think, provide a less costly method of doing some kinds of inquiry, in knowledge acquisition and even reasoning and interaction.</t>
  </si>
  <si>
    <t>We all grew up, our grandmothers and mothers had about three channels to watch, so we watched those soaps and now, a generation has grown up with the Internet and computers and video games.</t>
  </si>
  <si>
    <t>Jack Wagner</t>
  </si>
  <si>
    <t>We can just assume they have much more and powerful, more advanced technology, all the new computers, everything could be much more easier and help them to build much more and many more nuclear weapons.</t>
  </si>
  <si>
    <t>Mordechai Vanunu</t>
  </si>
  <si>
    <t>Well, my wife always says to me, and I think it's true, it's very difficult for us to understand the Elizabethan understanding and enjoyment and perception of form as it is to say... it would be for them to understand computers or going to the moon or something.</t>
  </si>
  <si>
    <t>Mark Rylance</t>
  </si>
  <si>
    <t>Diaspora starts about a thousand years from now. Most of human civilisation has moved inside computers essentially, a major branch of our descendants consists of conscious software.</t>
  </si>
  <si>
    <t>Greg Egan</t>
  </si>
  <si>
    <t>Obviously, our children, who have been playing with their computers since the age of five or six, don't have quite the same brain as those who were brought up on wooden or metal toys, whose brains are certainly atrophied by comparison.</t>
  </si>
  <si>
    <t>Claude Vorilhon</t>
  </si>
  <si>
    <t>When I was in Japan on tour in 2010, I felt like I was 30 years into the future. I love technology and they are so advanced with their phones, computers, everything. I think they had the iPhone way before we did in the U.S. I love gadgets, games, social media and I try to stay ahead on all that stuff, but they get it all first.</t>
  </si>
  <si>
    <t>Soulja Boy</t>
  </si>
  <si>
    <t>Smartphones can relay patients' data to hospital computers in a continuous stream. Doctors can alter treatment regimens remotely, instead of making patients come in for a visit.</t>
  </si>
  <si>
    <t>Charles C. Mann</t>
  </si>
  <si>
    <t>A smartphone links patients' bodies and doctors' computers, which in turn are connected to the Internet, which in turn is connected to any smartphone anywhere. The new devices could put the management of an individual's internal organs in the hands of every hacker, online scammer, and digital vandal on Earth.</t>
  </si>
  <si>
    <t>Computers rather frighten me, because I never did learn to type, so the whole thing seems extraordinarily complicated to me.</t>
  </si>
  <si>
    <t>Charles Keating</t>
  </si>
  <si>
    <t>Originally, I was in both software and in online computing. The first innovation really was sort of at that time that we're marrying the telephone and the computer so that people wouldn't have to drive to the computer center. We didn't have $1,000 computers.</t>
  </si>
  <si>
    <t>Sam Wyly</t>
  </si>
  <si>
    <t>They went back there, looked at all the computers, asked me to come in and tell them what all the computers were for specifically so they knew how to dismantle the network I had been running.</t>
  </si>
  <si>
    <t>When they were done downloading all the information off each hard drive, they took all the computers, all the literature, and loaded everything into a big white truck and left.</t>
  </si>
  <si>
    <t>I am interested in computers and technology, and art, photography, and design.</t>
  </si>
  <si>
    <t>William Landay</t>
  </si>
  <si>
    <t>Learning can take place in the backyard if there is a human being there who cares about the child. Before learning computers, children should learn to read first. They should sit around the dinner table and hear what their parents have to say and think.</t>
  </si>
  <si>
    <t>Dixie Carter</t>
  </si>
  <si>
    <t>Computers and electronic music are not the opposite of the warm human music. It's exactly the same.</t>
  </si>
  <si>
    <t>Bill Laswell</t>
  </si>
  <si>
    <t>And my real enemy is not to hold the specimen sterile, but it's the lighting. The light is our real enemy. So we have to work with very very poor lighting. But we can increase the light with computers.</t>
  </si>
  <si>
    <t>Lennart Nilsson</t>
  </si>
  <si>
    <t>That's the new way - with computers, computers, computers. That's the way we can have the cell survive and get some new information in high resolution. We started about five years ago and, today, I think we have reached the target.</t>
  </si>
  <si>
    <t>I'm looking to evolve the concept of the new renaissance artist, taking the world by storm through the art of public display and demonstration, with technical savvy, using cell phones and computers.</t>
  </si>
  <si>
    <t>Perry Farrell</t>
  </si>
  <si>
    <t>I think I was lucky to come of age in a place and time - the American South in the 1960s and '70s - when the machine hadn't completely taken over life. The natural world was still the world, and machines - TV, telephone, cars - were still more or less ancillary, and computers were unheard of in everyday life.</t>
  </si>
  <si>
    <t>Ben Fountain</t>
  </si>
  <si>
    <t>I use computers for email, staying current with my own website as well as finding important information through other websites. I also use it for creating MP3 files of new music I'm working on.</t>
  </si>
  <si>
    <t>Clint Black</t>
  </si>
  <si>
    <t>I started getting into Internet technologies and computers. I wasn't especially interested in being a musician, but I wound up finding my way back to being interested in music through computers.</t>
  </si>
  <si>
    <t>Eric Avery</t>
  </si>
  <si>
    <t>Equipped with cell phones, beepers, and handheld computers, the 'conspicuously industrious' blur the line between home and office by working anytime, anywhere.</t>
  </si>
  <si>
    <t>From computers to information technology to airplanes, it has been America's unique blend of republican government and free-market capitalism that has allowed us to surpass all other nations in history.</t>
  </si>
  <si>
    <t>George Nethercutt</t>
  </si>
  <si>
    <t>Over and over again, financial experts and wonkish talking heads endeavor to explain these mysterious, 'toxic' financial instruments to us lay folk. Over and over, they ignobly fail, because we all know that no one understands credit default obligations and derivatives, except perhaps Mr. Buffett and the computers who created them.</t>
  </si>
  <si>
    <t>Richard Dooling</t>
  </si>
  <si>
    <t>Theaters are always going to be around, and doing fine. With computers and technology, we're becoming more and more secluded from each other. And the movie theater is one of the last places where we can still gather and experience something together. I don't think the desire for that magic will ever go away.</t>
  </si>
  <si>
    <t>Wolfgang Petersen</t>
  </si>
  <si>
    <t>Well, I had a lot of help from my father with the soldering and so on, and he was very good at math and was fascinated with computers, and so I was fortunate enough to have a bunch of exposure going all the way back to high school - this was in the 1960s.</t>
  </si>
  <si>
    <t>Mitch Kapor</t>
  </si>
  <si>
    <t>So the thing I realized rather gradually - I must say starting about 20 years ago now that we know about computers and things - there's a possibility of a more general basis for rules to describe nature.</t>
  </si>
  <si>
    <t>Stephen Wolfram</t>
  </si>
  <si>
    <t>There were no PCs when I started programming on computers.</t>
  </si>
  <si>
    <t>Dave Winer</t>
  </si>
  <si>
    <t>When the first computers started to come in, we tried to digitalize the seismological equipment.</t>
  </si>
  <si>
    <t>There has never been an unexpectedly short debugging period in the history of computers.</t>
  </si>
  <si>
    <t>Steven Levy</t>
  </si>
  <si>
    <t>Computers are to design as microwaves are to cooking.</t>
  </si>
  <si>
    <t>Milton Glaser</t>
  </si>
  <si>
    <t>I actually use a computer a lot. I have three computers that I use on a regular basis - one is on my desk top in my Washington office, another is at home, and I have my laptop that I use when I'm travelling.</t>
  </si>
  <si>
    <t>There's my education in computers, right there this is the whole thing, everything I took out of a book.</t>
  </si>
  <si>
    <t>The big question society will have to answer is whether it wants computers thinking like humans.</t>
  </si>
  <si>
    <t>David Smith</t>
  </si>
  <si>
    <t>Today, computers help us making the music. It's really a tool.</t>
  </si>
  <si>
    <t>Yael Naim</t>
  </si>
  <si>
    <t>Nothing gives one person so much advantage over another as to remain always cool and unruffled under all circumstances.</t>
  </si>
  <si>
    <t xml:space="preserve">cool
</t>
  </si>
  <si>
    <t>Rather be dead than cool.</t>
  </si>
  <si>
    <t>All women do have a different sense of sexuality, or sense of fun, or sense of like what's sexy or cool or tough.</t>
  </si>
  <si>
    <t>Let your soul stand cool and composed before a million universes.</t>
  </si>
  <si>
    <t>It's really kind of cool to have solar panels on your roof.</t>
  </si>
  <si>
    <t>I never cut class. I loved getting A's, I liked being smart. I liked being on time. I thought being smart is cooler than anything in the world.</t>
  </si>
  <si>
    <t>Being cool is being your own self, not doing something that someone else is telling you to do.</t>
  </si>
  <si>
    <t>Morgan Freeman is so class. He's so cool. He's so scary.</t>
  </si>
  <si>
    <t>I'm not the kind of person who tries to be cool or trendy, I'm definitely an individual.</t>
  </si>
  <si>
    <t>The simple truth is that balding African-American men look cool when they shave their heads, whereas balding white men look like giant thumbs.</t>
  </si>
  <si>
    <t>The cool thing is that now that people have made this evolution where cooking is cool, people are doing it on weekends, they're doing their own challenges. It's back to cooking. And it's real cooking.</t>
  </si>
  <si>
    <t>It seems like once people grow up, they have no idea what's cool.</t>
  </si>
  <si>
    <t>So there's nothing more provocative than taking a genre that everybody who's cool hates - and then making it cool.</t>
  </si>
  <si>
    <t>All of my favorite people - people I really trust - none of them were cool in their younger years.</t>
  </si>
  <si>
    <t>I can take it. The tougher it gets, the cooler I get.</t>
  </si>
  <si>
    <t>One cool judgment is worth a thousand hasty counsels. The thing to do is to supply light and not heat.</t>
  </si>
  <si>
    <t>People look at me and see a calm, cool guy on the sidelines and I want them to know that my Christian faith affects my coaching and everything I do.</t>
  </si>
  <si>
    <t>Tony Dungy</t>
  </si>
  <si>
    <t>My perfect guy wears converse, is totally laid back, and doesn't worry about being cool.</t>
  </si>
  <si>
    <t>To act coolly, intelligently and prudently in perilous circumstances is the test of a man - and also a nation.</t>
  </si>
  <si>
    <t>I've never done anything because I thought it would look cool.</t>
  </si>
  <si>
    <t>Summer bachelors, like summer breezes, are never as cool as they pretend to be.</t>
  </si>
  <si>
    <t>People see my photos and think I labor over my image and I'm this cool, brooding artist. But I'm just having fun with it.</t>
  </si>
  <si>
    <t>I'm cute - and God I hate that. Because that's not cool. I'm like your niece, and nobody wants to date their niece. It's the chubby cheeks. The whole reason people voted for me on American Idol is because I'm an everyday, normal girl.</t>
  </si>
  <si>
    <t>I don't mind not being cool.</t>
  </si>
  <si>
    <t>Sometimes just when I say hello the right way, I'm like, 'Whoa, I'm so cool.'</t>
  </si>
  <si>
    <t>Robert Pattinson</t>
  </si>
  <si>
    <t>I'm cool with failing so long as I know that there are people around me that love me unconditionally.</t>
  </si>
  <si>
    <t>It's cool just because I've had this dream of changing the sport of swimming and it's finally happening.</t>
  </si>
  <si>
    <t>You get a timeless cool card in New York.</t>
  </si>
  <si>
    <t>I think you create your own hipness.</t>
  </si>
  <si>
    <t>Stop being conned by the old mantra that says, 'Leaders are cool, managers are dweebs.' Instead, follow the Peters Principle: Leaders are cool. Managers are cool too!</t>
  </si>
  <si>
    <t>And not only that, I also have the MacBook Air which is really cool. Even my wife is jealous of my MacBook Air.</t>
  </si>
  <si>
    <t>I've never been cool - and I don't care.</t>
  </si>
  <si>
    <t>To create well I have to be in a good mood, happy and cool.</t>
  </si>
  <si>
    <t>We're always bombarded with images from magazines of what looks cool and sexy.</t>
  </si>
  <si>
    <t>When you get to your mid-20s, you start to feel responsibilities for the things that you do and the people around you. It's a cool age.</t>
  </si>
  <si>
    <t>Some people are cool with the fact that their bodies bear witness to this great thing they produced, their children, and I understand that. But on a personal level, it makes me feel better that my breasts are not down to my knees when I'm undressed in front of my husband.</t>
  </si>
  <si>
    <t>Patricia Heaton</t>
  </si>
  <si>
    <t>Heroes don't wear diapers. It's just not cool.</t>
  </si>
  <si>
    <t>Felix Baumgartner</t>
  </si>
  <si>
    <t>Prominence is cool, but when the delusion kicks in it can be a drag. Especially if you choose to surround yourself with friends and not acolytes.</t>
  </si>
  <si>
    <t>Barbara Kruger</t>
  </si>
  <si>
    <t>If at any moment of the day I ever think I'm remotely cool at all, which is hardly ever, I have two daughters who make sure that never happens.</t>
  </si>
  <si>
    <t>Pat Benatar</t>
  </si>
  <si>
    <t>You know, the diversity that America has is so special. It's starting to really become a cool thing for young people.</t>
  </si>
  <si>
    <t>Every collection that I work on, I always think, Is this cool enough to wear to a concert?</t>
  </si>
  <si>
    <t>Anna Sui</t>
  </si>
  <si>
    <t>I just tried to keep my cool and continue with my race plan: to win.</t>
  </si>
  <si>
    <t>Good words cool more than cold water.</t>
  </si>
  <si>
    <t>The secret was to just be cool, stay in God's graces, and work it out.</t>
  </si>
  <si>
    <t>Solomon Burke</t>
  </si>
  <si>
    <t>A girl came up to me in a bar and said she wanted to be my apple pie. I wish I'd said something cool, but I was stunned.</t>
  </si>
  <si>
    <t>Jason Biggs</t>
  </si>
  <si>
    <t>A lot of people are obsessed with looking cool. They feel they have to look after their image.</t>
  </si>
  <si>
    <t>Adrian Edmondson</t>
  </si>
  <si>
    <t>I'm a geeky toy collector, and to have toys of your own characters is unbelievably cool.</t>
  </si>
  <si>
    <t>Craig McCracken</t>
  </si>
  <si>
    <t>I'm from Iowa, we don't know what cool is!</t>
  </si>
  <si>
    <t>Ashton Kutcher</t>
  </si>
  <si>
    <t>I'm a flamboyant type of guy, a cooler version of Liberace.</t>
  </si>
  <si>
    <t>Usher</t>
  </si>
  <si>
    <t>I don't think of myself as hot or cool or anything, just a dork.</t>
  </si>
  <si>
    <t>I am always looking for a cool tee shirt maybe one with a rock band or an old advertisement.</t>
  </si>
  <si>
    <t>Bridget Hall</t>
  </si>
  <si>
    <t>It's cool to have a well run, comfortable and inviting home.</t>
  </si>
  <si>
    <t>Anthea Turner</t>
  </si>
  <si>
    <t>I think I'm so old I'm in. We call it the 'Tony Bennett Syndrome.' For some reason, young people think I'm cool.</t>
  </si>
  <si>
    <t>Bill Kurtis</t>
  </si>
  <si>
    <t>Be still and cool in thine own mind and spirit.</t>
  </si>
  <si>
    <t>George Fox</t>
  </si>
  <si>
    <t>Is a hippopotamus a hippopotamus, or just a really cool Opotamus?</t>
  </si>
  <si>
    <t>Like a welcome summer rain, humor may suddenly cleanse and cool the earth, the air and you.</t>
  </si>
  <si>
    <t>Vegetarians are cool. All I eat are vegetarians - except for the occasional mountain lion steak.</t>
  </si>
  <si>
    <t>I'm a mirror. If you're cool with me, I'm cool with you, and the exchange starts. What you see is what you reflect. If you don't like what you see, then you've done something. If I'm standoffish, that's because you are.</t>
  </si>
  <si>
    <t>Jay-Z</t>
  </si>
  <si>
    <t>I'm a Muslim, but I think Jesus would have a drink with me. He would be cool. He would talk to me.</t>
  </si>
  <si>
    <t>I like low-maintenance girls, but at the same time, classy. She needs to take care of herself. But also be a girl who isn't afraid to get sweaty and play basketball, so it's cool if she's a tomboy.</t>
  </si>
  <si>
    <t>The cool thing about being famous is traveling. I have always wanted to travel across seas, like to Canada and stuff.</t>
  </si>
  <si>
    <t>Keep a cool head and maintain a low profile. Never take the lead - but aim to do something big.</t>
  </si>
  <si>
    <t>Deng Xiaoping</t>
  </si>
  <si>
    <t>I don't mind The Boss. I think he's an honest guy. I have some of his records, not all of them. I've met a couple of the E-Street guys, and they seem really cool.</t>
  </si>
  <si>
    <t>Music is for people. The word 'pop' is simply short for popular. It means that people like it. I'm just a normal jerk who happens to make music. As long as my brain and fingers work, I'm cool.</t>
  </si>
  <si>
    <t>Most Americans are very cool people.</t>
  </si>
  <si>
    <t>Cricket makes no sense to me. I find it beautiful to watch and I like that they break for tea. That is very cool, but I don't understand. My friends from The Clash tried to explain it years and years ago, but I didn't understand what they were talking about.</t>
  </si>
  <si>
    <t>Jim Jarmusch</t>
  </si>
  <si>
    <t>The high-spirited man may indeed die, but he will not stoop to meanness. Fire, though it may be quenched, will not become cool.</t>
  </si>
  <si>
    <t>If your stomach disputes you, lie down and pacify it with cool thoughts.</t>
  </si>
  <si>
    <t>I'm doing everything that I can, working with experts, really studying the statistics to figure out a way we can make it cool or normal to be kind and loving.</t>
  </si>
  <si>
    <t>What people don't understand is joining a gang ain't bad, it's cool, it's fine. When you in the hood, joining a gang it's cool because all your friends are in the gang, all your family's in the gang. We're not just killing people every night, we're just hanging out, having a good time.</t>
  </si>
  <si>
    <t>Where I come from it was really unheard of to be at a party and someone says, 'What kind of music do you make?', and you say, 'Pop music.' You may as well have 'I'm not cool' stamped on your forehead.</t>
  </si>
  <si>
    <t>I think it would be cool if you were writing a ransom note on your computer, if the paper clip popped up and said, 'Looks like you're writing a ransom note. Need help? You should use more forceful language, you'll get more money.'</t>
  </si>
  <si>
    <t>Racism is taught in the home. We agree on that? Well, it's very hard to teach racism to a teenager who's listening to rap music and who idolizes, say, Snoop Dogg. It's hard to say, 'That guy is less than you.' The kid is like, 'I like that guy, he's cool. How is he less than me?</t>
  </si>
  <si>
    <t>Aristotle was famous for knowing everything. He taught that the brain exists merely to cool the blood and is not involved in the process of thinking. This is true only of certain persons.</t>
  </si>
  <si>
    <t>Will Cuppy</t>
  </si>
  <si>
    <t>It's cool when fans spend so much time making things for me. It means a lot.</t>
  </si>
  <si>
    <t>Placebo is music for outsiders, by outsiders and our gigs are like conventions of outcasts, which is cool.</t>
  </si>
  <si>
    <t>I really liked the snake that breaks out of the cage in the beginning of the movie. I saw it in real life, and it was really cool. Really big and fat. The owls are cool as well, but you can't really pet them.</t>
  </si>
  <si>
    <t>Draco's not really a bully. He's not exactly the biggest, strongest guy in the world. He's more a rich, snobby person. He thinks of himself as really cool.</t>
  </si>
  <si>
    <t>Aristotle taught that the brain exists merely to cool the blood and is not involved in the process of thinking. This is true only of certain persons.</t>
  </si>
  <si>
    <t>I don't go to the cool, trendy restaurants. I go to either the holes in the wall or the super-fancy restaurants where there are no cool people.</t>
  </si>
  <si>
    <t>Tyra Banks</t>
  </si>
  <si>
    <t>I think people appreciate a songwriter who shows different sides. The whole angst thing is cool, but if that's all you've got, it's just boring. Everything I write, whether it's happy or sad, has a sense of humor to it.</t>
  </si>
  <si>
    <t>I have a cycle that is not particularly cool, but it's a cycle: trash myself to reward myself.</t>
  </si>
  <si>
    <t>That's one of the cool things about fame. You have an affect on society and where it goes.</t>
  </si>
  <si>
    <t>I just hope that theaters remain. I think there's something very wonderful about getting into a dark room with a bunch of people. There's something cool about that. Brings us all together in one room where we can experience all those emotions.</t>
  </si>
  <si>
    <t>I remember being on film sets when I was younger, and only men got to do the cool action movies. So I thought, 'Maybe I'll get to produce one day and get to do cool stuff too,' which is what happened when we did 'Charlie's Angels.' Starting my production company was a big turning point for me.</t>
  </si>
  <si>
    <t>Competition is great. And as long as it's friendly and not a malicious thing, then I think it's cool.</t>
  </si>
  <si>
    <t>Someone who doesn't take herself too seriously and can be a goofball. Because everyone's a nerd inside, I don't care how cool you are.</t>
  </si>
  <si>
    <t>Channing Tatum</t>
  </si>
  <si>
    <t>I grew up not really having anything, so the idea that I can take care of my family and my friends now is a really cool bonus.</t>
  </si>
  <si>
    <t>Sure, climbing Mount Everest would be cool, but that's something I would now like to do as a family. Big experiences like that I don't want to have on my own anymore. I want to share them.</t>
  </si>
  <si>
    <t>When I was younger, I had a perm, and it was really big. My mom was a hairdresser, so even my dad had a perm! I looked like a poodle, but it was cool at the time.</t>
  </si>
  <si>
    <t>I once sang 'Summer Nights,' from 'Grease,' at a bar in Melbourne with John Travolta, who's a good friend of mine. He looked cool singing the part of Danny - sitting in an armchair, smoking a cigar - while I got stuck playing Sandy.</t>
  </si>
  <si>
    <t>They're very, uh, you know, I don't come from the suburbs and a jolly, Disney type of lifestyle. I come from something totally different. And they're cool and bare minimum so it's not always a money issue for me.</t>
  </si>
  <si>
    <t>I've been in fights, but that doesn't make me cool or like a tough guy or more interesting actor, I'm not proud of it.</t>
  </si>
  <si>
    <t>What's cool is when you're able to give your audience imagination and you don't have to cage them in like animals.</t>
  </si>
  <si>
    <t>I'm a video game fan, and I always thought it would be cool to be able to control a character.</t>
  </si>
  <si>
    <t>It's cool now to play golf.</t>
  </si>
  <si>
    <t>The Internet is for haters. Everyone wants to knock somebody down, but it's cool.</t>
  </si>
  <si>
    <t>I know that people think I'm sexy and I am looked at as that. It is cool with me. It's wonderful to have sexy appeal. If you embrace it, it can be a very beautiful thing.</t>
  </si>
  <si>
    <t>Aaliyah</t>
  </si>
  <si>
    <t>The nerds are the ones that make the films and do loads of other really cool stuff in their life.</t>
  </si>
  <si>
    <t>I met Elijah Wood once, I met Peter Jackson, I met Orlando Bloom, and they're all really cool.</t>
  </si>
  <si>
    <t>I've never been one of the cool people at school, but then again, I don't get the people who are cool. It's not that I don't like them, it's just that they don't interest me.</t>
  </si>
  <si>
    <t>I didn't watch much TV as a kid and I don' t watch it now. I don' t find anything beautiful or unique to the medium, and the only thing you can do on TV that you can't do in film is make a continuing story - which is so cool!</t>
  </si>
  <si>
    <t>David Lynch</t>
  </si>
  <si>
    <t>My problem was that I was blond. There were no heroes with blond hair. Robert Taylor and Henry Fonda, they all had dark hair. The only one I found was Van Johnson, who wasn't too cool. He was a nice, homely American boy. So I created my own image. It worked.</t>
  </si>
  <si>
    <t>Keep cool my babies.</t>
  </si>
  <si>
    <t>There are people out there who are older who are cool. I want that.</t>
  </si>
  <si>
    <t>I was trying to be this person who is cool, eternally rocking.</t>
  </si>
  <si>
    <t>I think its so cool that you can pick up the guitar and create something that didn't exist 5 minutes ago. You can write something that no ones ever heard before. You have music at your fingertips.</t>
  </si>
  <si>
    <t>Michelle Branch</t>
  </si>
  <si>
    <t>I think it's so cool to be tall. Even when I'm not wearing heels people tell me I'm tall and I always take it as a complement. The good thing is I can always see everybody in the room.</t>
  </si>
  <si>
    <t>Remember the first time you went to a show and saw your favorite band. You wore their shirt, and sang every word. You didn't know anything about scene politics, haircuts, or what was cool. All you knew was that this music made you feel different from anyone you shared a locker with. Someone finally understood you. This is what music is about.</t>
  </si>
  <si>
    <t>I think sometimes I guess you see records, say you want to get there and use that as motivation. In a way, it's kind of cool if there is a possibility to rewrite history and be up there with the greats of Olympic history.</t>
  </si>
  <si>
    <t>At first I was queasy I'll never forget the sound of the scalpel cutting a body open. But it was so cool trying to work out how these people died.</t>
  </si>
  <si>
    <t>If a guy is skilled at anything, that's attractive. There's something very primal about that and, sure, it can be as simple as figuring out the tip quickly. It's really cool when a guy tips 20 percent quickly and effortlessly so that when the check comes, he opens it and signs his name and done.</t>
  </si>
  <si>
    <t>Parenthood and family come first for me, and when I'm not working I'm cool with the Teletubbies.</t>
  </si>
  <si>
    <t>I'm going to let people know that it's cool to have a child and be young and still be a good mom. It's really tough, but I'm doing it.</t>
  </si>
  <si>
    <t>Playing well with others is important - not being too flashy, just keeping good time and of course coming up with cool beats. A good snare drum, kick drum, high hat. Just getting good at the hand feet coordination.</t>
  </si>
  <si>
    <t>Chad Smith</t>
  </si>
  <si>
    <t>I'm not saying I look cool, but every single time I go onstage, it is a fail if I don't feel like I'm going to pass out at least twice.</t>
  </si>
  <si>
    <t>It's really cool to see glowsticks at the show, to see dance music culture infiltrating and becoming one with the metal community.</t>
  </si>
  <si>
    <t>My friends are people who like building cool stuff. We always have this joke about people who want to just start companies without making something valuable. There's a lot of that in Silicon Valley.</t>
  </si>
  <si>
    <t>When I come home and I'm tired from filming all day, I expect her to be there and make sure everything is cool for me. You know, like drawing my bath and helping me into bed.</t>
  </si>
  <si>
    <t>Oliver Reed</t>
  </si>
  <si>
    <t>It's cool to go places where working people are happy.</t>
  </si>
  <si>
    <t>I really, specifically, love acting, and I think it's a really cool thing to be really indulgent and follow that. I have a lot of ambitions in life, but for the next few years, I just want to be an actor. That's a lucky opportunity, and that drives me to want to be good at that.</t>
  </si>
  <si>
    <t>That is who Barack Obama is - a person of admirable character - and that is who he has remained for me over these last four years. I have not agreed with his every decision, but never once have I seen him break his cool, lose his composure, or abandon his insightful perspective - even during the most serious and/or absurd national disasters.</t>
  </si>
  <si>
    <t>As a young boy, I was taught in high school that hacking was cool.</t>
  </si>
  <si>
    <t>I kinda see everyone as competition. I'm a very competitive person. But I think that's good. Competition is great. And as long as it's friendly and not a malicious thing, then I think it's cool.</t>
  </si>
  <si>
    <t>The funny thing is, the girls that I'm always up against for roles are pretty nice and cool, like Emma Watson. She's awesome.</t>
  </si>
  <si>
    <t>I put on the Hank Williams and the Patsy Cline and the Rosemary Clooney on vinyl - I'm not trying to be some cool indie-rock person, I just love the way it sounds - and throw on a T-shirt and jeans. In Texas, we practically come out of the womb in jeans.</t>
  </si>
  <si>
    <t>If you want to go to the mall, you have to take security. But it's always cool. The kids are amazing.</t>
  </si>
  <si>
    <t>A friend of mine has a big farm in the desert, and she picks up feathers and roadkill for me, then makes it into clothes. I think it's cool to wear roadkill. If I died and somebody wanted to wear my teeth around their neck to VMAs, I'd feel honored.</t>
  </si>
  <si>
    <t>I have, I admit, a low tolerance for detached chronicling and cool analysis.</t>
  </si>
  <si>
    <t>Leslie Fiedler</t>
  </si>
  <si>
    <t>It's really cool when a guy tips 20 per cent quickly and effortlessly so that when the check comes, he opens it and signs his name and done.</t>
  </si>
  <si>
    <t>Every night I fell asleep to a different Beatles album. So I'm very familiar with the Beatles Ringo was my favorite Beatle until I grew up and then changed. I made the switch over to George Harrison just in time to regain my cool.</t>
  </si>
  <si>
    <t>I want Maggie Gyllenhaal. I don't know why. I don't think she necessarily looks like me or acts like me, I just think she's a cool actress and she could play me, so there you go.</t>
  </si>
  <si>
    <t>Oh, my God, this amazing cool breeze is coming through my window and the sun is shining. I'm happy.</t>
  </si>
  <si>
    <t>The cool kindliness of sheets, that soon smooth away trouble and the rough male kiss of blankets.</t>
  </si>
  <si>
    <t>Rupert Brooke</t>
  </si>
  <si>
    <t>I'm not a movie star. People know me, but they don't necessarily know what they know me for. I get recognised, but it's not like Justin Bieber. It's a nice thing, people are cool.</t>
  </si>
  <si>
    <t>I really, specifically, love acting, and I think it's a really cool thing to be really indulgent and follow that. I have a lot of ambitions in life, but for the next few years, I just want to be an actor.</t>
  </si>
  <si>
    <t>It's interesting to feel the pressure of having to be outgoing, because I think in general, as a human being, I'm pessimistic and introverted. But, it's cool, because it's a whole different side of me, and I impress myself. Even at times when I think that there's no possible way that I can be engaging, I'll suddenly pull it out and impress myself.</t>
  </si>
  <si>
    <t>Nate Ruess</t>
  </si>
  <si>
    <t>Part of Obama's persona is self-reliance. He's calm he's cool he's self-possessed. In many ways, he has tried to define himself in opposition to Clinton's sometimes needy, often undisciplined, emotionalism.</t>
  </si>
  <si>
    <t>Obama has made America cool again - and more than that, he's made his own brand arguably the most powerful the world has ever known.</t>
  </si>
  <si>
    <t>Conforming is not cool.</t>
  </si>
  <si>
    <t>Adam Lambert</t>
  </si>
  <si>
    <t>When I was kid, I remember playing 'Vogue' by Madonna over and over and over again. And ah, you know, something about the beat was really cool, and Madonna, visually, was on TV all the time and I thought she was just so beautiful.</t>
  </si>
  <si>
    <t>You have to watch all sides of your advancement, you have to make sure people's bodies and minds are healthy and their morale is cool before you can really go out and play great music.</t>
  </si>
  <si>
    <t>It's not cool to be an alcoholic.</t>
  </si>
  <si>
    <t>Chester Bennington</t>
  </si>
  <si>
    <t>Manners are love in a cool climate.</t>
  </si>
  <si>
    <t>Maybe that first, gigantic deficit the Reaganites piled up was an accident, just a combination of deluded 'supply side' tax cuts and a huge bag of good stuff for the Pentagon. But pretty quickly conservatives discovered that deficits, when done correctly, did something really cool: deficits defunded the Left.</t>
  </si>
  <si>
    <t>Acknowledging class was always difficult for 'New Democrats' - it was second-wave, it was divisive - but 2008 made retro politics cool again.</t>
  </si>
  <si>
    <t>If you do a trick and it doesn't work out, that can stick with you. I like to go back, nail the trick, and, 'OK, I'm cool, it's all good.'</t>
  </si>
  <si>
    <t>What drives me now is the fact that I feel like I still have so many tricks that I want to learn and so many things that I can still do. And so many cool things outside of sports that I have been doing.</t>
  </si>
  <si>
    <t>I mean, I get letters in the mail because I had a heart defect when I was one, I had surgeries and stuff. And so you get these letters in the mail that just, they are crazy, they are just like, yes, well our son is dealing with the same thing and we saw you on TV and I mean it is such a cool thing to inspire and kind of give hope.</t>
  </si>
  <si>
    <t>An orange on the table, your dress on the rug, and you in my bed, sweet present of the present, cool of night, warmth of my life.</t>
  </si>
  <si>
    <t>Jacques Prevert</t>
  </si>
  <si>
    <t>My parents are the coolest of the cool on every single level, and it's because they have a deep appreciation for every moment of their lives.</t>
  </si>
  <si>
    <t>In early high school years, I was pretty chubby, and I spent a lot of time on my computer, before it was cool to have a computer - because there was a time that was true. So that's where I developed my personality.</t>
  </si>
  <si>
    <t>I'm friends with a lot of my exes, but it took time. We didn't just get into it. I don't think you can be friends until you're cool with them dating someone else. That's when you know.</t>
  </si>
  <si>
    <t>A lot of pop people out there are cool, but they overdo it.</t>
  </si>
  <si>
    <t>The pop world is cool, but I never really thought of myself as part of it or wanting to be a part of it because I'm on a label that's not really like that. They're not trying to dress me up, they're not trying to do things like that. I feel like I'm sort of separate from that, actually.</t>
  </si>
  <si>
    <t>I could do without 'cool' publications calling me 'mom jazz.' But I laughed all the way to the bank, baby.</t>
  </si>
  <si>
    <t>When I entered high school I was an A-student, but not for long. I wanted the fancy clothes. I wanted to hang out with the guys. I went from being an A-student to a B-student to a C-student, but I didn't care. I was getting the high fives and the low fives and the pats on the back. I was cool.</t>
  </si>
  <si>
    <t>I'm a sappy mom now. I didn't think I would be. I thought I'd be a cool mom who keeps everything in perspective.</t>
  </si>
  <si>
    <t>My uncle's a lawyer and I remember going to see him in court and thinking, 'That's cool, too bad I could never be a lawyer.'</t>
  </si>
  <si>
    <t>I remember once acting really cool on a bus with this girl named Stephanie. When I got home, I realized that I had a really big zit on my forehead. If you have acne problems, you really shouldn't be acting like Don Juan.</t>
  </si>
  <si>
    <t>I used to be a cool chick but I'm not anymore.</t>
  </si>
  <si>
    <t>In the Lamborghini I have to avoid certain roads because of pot holes, and there's nowhere to put my drink, no cup holder. And I'm not going to lie, it looks pretentious. I used to think it was cool to, like, drive it to dinner. Now? Like I really need to be looked at any more.</t>
  </si>
  <si>
    <t>Long intros are cool because there's a little bit of anticipation, you know?</t>
  </si>
  <si>
    <t>As a kid, I did want to be an old-timer, since they were the ones with the big stories and the cool clothes. I wanted to go there. Now, I guess I want to bring that with me and go back in time.</t>
  </si>
  <si>
    <t>My parents used to throw great New Year's Eve parties. They invited such an eclectic mix of showbiz people. All those cool people were always hanging out at our apartment.</t>
  </si>
  <si>
    <t>And we have a little herb garden, which survived the winter thanks to global warming. It makes me feel like a cool, old Italian housewife, that I kept my rosemary alive outside all winter.</t>
  </si>
  <si>
    <t>It was a very cool thing to be a smart girl, as opposed to some other, different kind. And I think that made a great deal of difference to me growing up and in my life afterward.</t>
  </si>
  <si>
    <t>Elena Kagan</t>
  </si>
  <si>
    <t>Cynicism is kind of like folding your arms and stepping back and commenting on things, like the old guys in 'The Muppets,' just throwing out comments all the time, whereas there are other people on the ground really trying to affect things and improve their lives and the lives of other people. I think it's noble and I think it's cool.</t>
  </si>
  <si>
    <t>I haven't left the house without a packet of Kleenex in my back pocket for as long as I can remember. Whenever I start thinking I'm incredibly cool, the packet of Kleenex in my back pocket brings me right back down to earth.</t>
  </si>
  <si>
    <t>And of course I've got kids of my own now, and they love me being in the Harry Potter films. I'm now part of a phenomenon. You become incredibly cool to your kids, and you get a young fan base. So you became the cool dad at school. You're suddenly hip.</t>
  </si>
  <si>
    <t>There aren't many poster children for cool angst. Everybody thinks it's cool if you're the bad girl.</t>
  </si>
  <si>
    <t>For the last few years, it's been so chic for everybody to be miserable. Like if you're in with the cool crowd, you can't be happy.</t>
  </si>
  <si>
    <t>Now I'm way into suits that I can put on whether I took a shower or not, and wear barefoot and paint my toes black or whatever color the suit is. It's very cool to wear suits like that. Roll up the sleeves and just say yee-haw.</t>
  </si>
  <si>
    <t>How serious can a movie about time-traveling robots be? You want it to be cool and fun.</t>
  </si>
  <si>
    <t>I did find some time to go to a record store and check out 'Headstrong' actually in the racks. It was pretty cool I never thought I'd see my own CD sitting there with everyone else's. I made my Mom take lots of pics!</t>
  </si>
  <si>
    <t>All I know about thermal pollution is that if we continue our present rate of growth in electrical energy consumption it will simply take, by the year 2000, all our freshwater streams to cool the generators and reactors.</t>
  </si>
  <si>
    <t>David R. Brower</t>
  </si>
  <si>
    <t>I haven't took no punishment. There's nothing cool about taking punishment.</t>
  </si>
  <si>
    <t>Australia is so cool that it's hard to even know where to start describing it. The beaches are beautiful so is the weather. Not too crowded. Great food, great music, really nice people. It must be a lot like Los Angeles was many years ago.</t>
  </si>
  <si>
    <t>Mary-Kate Olsen</t>
  </si>
  <si>
    <t>It's cool to be healthy.</t>
  </si>
  <si>
    <t>I don't wanna abandon my identity as LL Cool J, but at the same time, I had to figure out how to let people know that I'm really serious about making these movies.</t>
  </si>
  <si>
    <t>What is more important than the name is that people know that I really like acting, I enjoy it and I want people to know that I am serious. The name thing: I will always be L.L. Cool J.</t>
  </si>
  <si>
    <t>I'm taking a lot of my favorite artists, different people, my favorite music and marrying that with what I do as a comic. It's very collaborative, arty, fun and cool.</t>
  </si>
  <si>
    <t>The problem to me is violence. It's not cool to kill somebody or hurt people.</t>
  </si>
  <si>
    <t>When you're a kid, you see your parents reading the newspaper and you're like, 'God, why are they reading the newspaper?' When you're young, you're not reading the newspaper. But there comes a time in your life when the newspaper's cool.</t>
  </si>
  <si>
    <t>Come Christmas Eve, we usually go to my mom and dad's. Everybody brings one gift and then we play that game when we all steal it from each other. Some are really cool, others are useful and some are a bit out there.</t>
  </si>
  <si>
    <t>Tweeting is like sending out cool telegrams to your friends once a week.</t>
  </si>
  <si>
    <t>I'm obsessed with the 1920s, everything from the style to the lifestyle. It was a really cool era.</t>
  </si>
  <si>
    <t>These days it's cool to be ethnic and to be different, but when I was a kid, it was not cool - at all. My friends would come over and my mom would make crepes with eggs, stuffed with mozzarella cheese, tomatoes and spinach. And they'd be like, 'What is this?'</t>
  </si>
  <si>
    <t>I think a lot of young kids at school are very conscious of trying to keep credibility in case they kind of stand out in a crowd and get bullied by trying to stay cool and stuff. And my whole thing, all the way through school, was I was just a goof... I didn't care.</t>
  </si>
  <si>
    <t>Orlando's a really cool guy. They hired him for 'Lord of the Rings' out of drama school. He's very new at this still and doesn't have a lot of experience. So we were in this together and we've tried to help each other out. We felt very equal which was good.</t>
  </si>
  <si>
    <t>I have a kind of boring personal life, to the paparazzi anyway, and I don't hang with the cool crowd.</t>
  </si>
  <si>
    <t>Justin Timberlake is everything, and what more could you want in a person? He's funny. He's cute. He's great. He just understands. I get him and he gets me, and that's cool.</t>
  </si>
  <si>
    <t>Survival, in the cool economics of biology, means simply the persistence of one's own genes in the generations to follow.</t>
  </si>
  <si>
    <t>I've always been scared of advertising folk. I've met them at parties and I've been to their offices and I've always found them intimidatingly cool. At one company I visited, they held their meetings in a caravan that had somehow been installed in the place, a rather more exotic place to gather than the typical BBC glass box.</t>
  </si>
  <si>
    <t>I was trying to break out of the suburbs, and when I did break out, I don't think I took my whole self with me - I think I played a role of being too cool and hip.</t>
  </si>
  <si>
    <t>Elves are cool, man.</t>
  </si>
  <si>
    <t>I wondered how they would top the Pirates and skeletons and moonlight, because that's a pretty cool concept.</t>
  </si>
  <si>
    <t>I'm trying to mix the cool, independent stuff with the big stuff, but it's been difficult finding the right roles. It's been an interesting ride as far as my career pendulum is concerned.</t>
  </si>
  <si>
    <t>The truth is - I found myself doing these huge action-adventure movies, and um, and which are cool man. And I really love doing them. And thankfully I haven't had too much dialogue, because if I had I would have really made a mess of it. You know what I mean?</t>
  </si>
  <si>
    <t>It's hard to encapsulate my inspiration because there are so many different looks, but I think it's just like, sexy girl you see walking down the street in a cool outfit. A lot of eyelet, a lot of leather, playing with the hard and the soft, the good and bad inside of us all.</t>
  </si>
  <si>
    <t>Danger is cool.</t>
  </si>
  <si>
    <t>I'm finding, as I get older, that I'm not much of a believer in redemption. I mean, I believe in redemption in real life - redemption does happen, and it's cool when it does - but I find myself getting leery of my desire for it in stories (especially my own).</t>
  </si>
  <si>
    <t>The cool parts - the parts that have won Dubai its reputation as 'the Vegas of the Middle East' or 'the Venice of the Middle East' or 'the Disney World of the Middle East, if Disney World were the size of San Francisco and out in a desert' - have been built in the last ten years.</t>
  </si>
  <si>
    <t>It's cool to be a part of recovery. This is just who I am, this is what I write about, what I do, and most of my work has been a reflection of what I've been going through in one way or another.</t>
  </si>
  <si>
    <t>I read the script for Wonder Boys, and I said that was almost perfect, it was so classy, cool and funny. It's a really specific thing. We stuck to it, it turned out good and a lot of people liked it.</t>
  </si>
  <si>
    <t>Robert Downey, Jr.</t>
  </si>
  <si>
    <t>I would like to do a musical, if I could find a cool one. A song-and-dance role is closer to me personally than other characters I play.</t>
  </si>
  <si>
    <t>I used to love to draw. I didn't want to go to art class because I felt that would be too corny when I was young, but architectural drafting was the cool thing to do because there was more precision. It taught me a lot about building and structures and doorways and frames and windowsills.</t>
  </si>
  <si>
    <t>In the summer I wear shorts with a bright top and ankle boots or just sandals. I'll add a nice scarf, maybe a hat, some cool sunglasses. It's all about the accessories.</t>
  </si>
  <si>
    <t>Look at Scottish guys wearing kilts - you could look at them and laugh, but the way they carry themselves, how can you? You can wear some of the weirdest things and be cool. If you believe in it, that's what makes it cool.</t>
  </si>
  <si>
    <t>Andre Benjamin</t>
  </si>
  <si>
    <t>If I wasn't even famous or had any success, I would still wake up and put tons of make-up on, and put on a cool outfit. That's always been who I've been my whole life, so that's never gonna change. I love fashion. I love getting dressed up. I love Halloween, too.</t>
  </si>
  <si>
    <t>Hip-hop is still cool at a party. But to me, hip-hop has never been strictly a party it is also there to elevate consciousness.</t>
  </si>
  <si>
    <t>But when you're a working actor - and that's what you keep saying in your head, how blessed you are to have a job - and you are working with heavyweights, working with the best guys in TV, it's pretty cool. Exhausting, but cool.</t>
  </si>
  <si>
    <t>It is a weird feeling to have people go, 'Hey Chris' like they know me. But, number one, 99 percent of my experiences have been really cool. People couldn't be nicer and more positive.</t>
  </si>
  <si>
    <t>I'd love to date somebody cool, fun, funny.</t>
  </si>
  <si>
    <t>The second I met Zac, I thought he was a really cool guy. It's hard not to have chemistry with someone who is so attractive.</t>
  </si>
  <si>
    <t>You can be cool and at the same time respect your woman, who will hopefully become your wife, who will hopefully become the mother of your kids. America needs to get back to family values.</t>
  </si>
  <si>
    <t>Martin Lawrence</t>
  </si>
  <si>
    <t>I think I'm drawn to more villain-type characters, because it's so cool to get to say all the things you want to say. In Hollywood, you get to this position where you have to bite your tongue so much. You take all your experiences of not being able to say what you really want to say, and channel that through your character.</t>
  </si>
  <si>
    <t>Being cool, having a 'cool' energy is just not attractive to me.</t>
  </si>
  <si>
    <t>No matter how good you are, at some point your kids are gonna have to create their own independence and think that Mom and Dad aren't cool, just to establish themselves. That's what adolescence is about. They're gonna go through that no matter what.</t>
  </si>
  <si>
    <t>Sparkle' fell into my lap. I had heard a little bit about it, that it was being redone in early 2011. I was just kind of like, 'Oh, that would be really cool,' and not really thinking too much about it, and then it came through my agency. I read it, I fell in love with the script and I went in to audition.;Jordin Sparks;cool
10817;As far as friendships go, things change even without the fame. People start moving on. I have a few friends that are married and are starting to have kids and I'm like, 'Oh my goodness gracious - that's so insane.' I also have friends who are just doing their own thing, which is cool.;Jordin Sparks;cool
10818;It's cool to have parents and family who will always tell me the truth no matter what. They'll tell me if I'm doing something stupid!;Jordin Sparks;cool
10819;I have the ability to sing with emotion and feeling, but if you say I sound like Billie Holiday, that's cool. Let's look at who Billie was: she was this person, this singer, this beautiful diva who could move the audience with the slightest gesture of her hand.;Erykah Badu;cool
10820;Oh, man, if in real life I was as cool and suave as Coach Taylor and had all the answers, things would be easier.;Kyle Chandler;cool
10821;I think fashion is a lot of fun. I love clothes. More than fashion or brand labels, I love design. I love the thought that people put into clothes. I love when clothes make cultural statements and I think personal style is really cool. I also freely recognize that fashion should be a hobby.;Anne Hathaway;cool
10822;It was just an idea I had, that it could be cool to have a book covered in fake fur.;Dave Eggers;cool
10823;I'm cool with the way I look, I'm not an ugly dog, but I don't see myself as a stud or anything.;Seann William Scott;cool
10824;I've never been cool and I don't really care about being cool. It's just an awful lot of time and hair gel wasted.;Chris Martin;cool
10825;For my group of friends is Lady Gaga eye-opening? No. She's a less dangerous version of what was so cool about pop culture in the '80s. Back then it was so gay and so punk in so many ways.;Beth Ditto;cool
10826;All this fashion stuff - who's cool now - is just a bigger version of the cool kids versus the nerds.;Beth Ditto;cool
10827;I think it's really cool that there are people like Adele on the cover of 'Vogue' and 'Rolling Stone,' and like I think it's really important that people are talking about your body, because if they don't, then you'll never be able to break that barrier.;Beth Ditto;cool
10828;I think all jocks have a sensitive side. It's just, will they show it to anybody? Will they let their guard down and stop being tough and the cool jock guy around their friends, or just relax? I don't know if it's best to say opening up, but just relax and really say what you're actually thinking, and not what you think people want to hear.;Channing Tatum;cool
10829;Whatever hysteria exists is inflamed by mystery, suspicion and secrecy. Hard and exact facts will cool it.;Elia Kazan;cool
10830;I want to go to college and go back to Georgetown. It's a really cool place.;Bobby Flay;cool
10831;I haven't ever really relied on relationships with guys. They come around and it's cool, but it's never been a big thing. I guess I've just been really distracted by work.;Leighton Meester;cool
10832;If we have a great idea, we'll go, 'Oh, this could be a cool movie.' Or really for us, it's more like, 'Oh, this is a really bad idea. Let's do this. This seems really stupid.</t>
  </si>
  <si>
    <t>The ballplayer who loses his head, who can't keep his cool, is worse than no ballplayer at all.</t>
  </si>
  <si>
    <t>Lou Gehrig</t>
  </si>
  <si>
    <t>I know what it feels like to have the door slammed firmly in my face, so I'm cool with that.</t>
  </si>
  <si>
    <t>I am surprised by how not-adopted the video reply has been. What keeps other people from doing it, I think, is that they think a video comes across as 'I'm cool, look at how many e-mails I get.' That perception doesn't scare me, because I know who I am.</t>
  </si>
  <si>
    <t>People are more comfortable learning about wine because now they can just Google, you know, 'Soave,' and say, 'Oh, O.K., cool.'</t>
  </si>
  <si>
    <t>In my teens, I was never part of the cool crowd.</t>
  </si>
  <si>
    <t>For most of my life, I've thought of myself as pretty cool.</t>
  </si>
  <si>
    <t>When Brian told me he grew up in New Mexico, I told him I thought it is cool that people from other countries play football. He corrected me on my geography and agreed to sit down with me anyway.</t>
  </si>
  <si>
    <t>Personally, I was never the cool kid. I was always sort of a bookworm. I would just like to be more like Troy, because he's so cool.</t>
  </si>
  <si>
    <t>Personally, I was never the cool kid. I was always sort of a bookworm.</t>
  </si>
  <si>
    <t>Spider-Man's probably my favorite. You see, Batman is a billionaire and there's nothing really cool about a billionaire saving the world. But Spider-Man is Peter Parker, a conflicted character who puts on a suit and saves the world. I love that.</t>
  </si>
  <si>
    <t>Yeah, I get to fight in 'Eclipse.' My trainer is teaching me MMA right now. So. Cool.</t>
  </si>
  <si>
    <t>My parents are pretty cool people.</t>
  </si>
  <si>
    <t>The term 'geek' for me is like you having a passion, interest in something that is unabashed and you don't care if people think it's not cool. You think it's cool and that's your thing.</t>
  </si>
  <si>
    <t>But my main thing that I would love to see as a fan of 'Glee,' like I said, is to really get into the character and who they are and what they do outside of school. I think that that's interesting. And then of course the themed stuff and the album episodes are all really cool too.</t>
  </si>
  <si>
    <t>I was in choir in school. I kind of just did it. I already knew I wanted to sing. My music program in my school wasn't really great - people didn't really want to be part of the choir, they didn't want to do the plays and stuff like that. It definitely wasn't the cool thing to do.</t>
  </si>
  <si>
    <t>I really felt like I finally made it. Having your first fake pregnancy rumor. It was really awesome. I feel like it's part of what happens in this business, but that's a real one. That's a cool one to get.</t>
  </si>
  <si>
    <t>I want to be a cool mom.</t>
  </si>
  <si>
    <t>I was never considered cool throughout my teens: a very important time to be accepted by someone, especially your peers. Yes, I had all the screaming women, but the guys hated my guts.</t>
  </si>
  <si>
    <t>Maybe I am a little bit guilty of trying to convince myself that I am cool to this point - even today. But I am so much more healthy than I used to be in my twenties, because I was not accepted at all.</t>
  </si>
  <si>
    <t>It's cool to play a vampire and be a part of this new, hot genre.</t>
  </si>
  <si>
    <t>When you get to play a character that's in love, it's cool.</t>
  </si>
  <si>
    <t>I've never believed in singing about Satan and thinking he's cool, because he's not.</t>
  </si>
  <si>
    <t>Both conservatives and liberals watch 'Parks and Recreation,' and they each think the show is for them, which is really cool. 'SNL' was totally different. It was exciting because everyone was paying attention. Political humor works when people know what you're talking about.</t>
  </si>
  <si>
    <t>There's a lot of gimmick infringement out there, but that's cool. It's a compliment. But it all started right when I first came into the Garden. I came down to 'Eye of the Tiger' and when I hit the ring with the Sheik, I just put my hand up to my ear by accident, and the crowd got louder. I was like 'Oh, that works.'</t>
  </si>
  <si>
    <t>All of a sudden, Hulk Hogan has become retro. Hulk Hogan has become cool again. So to come out and to hear how loud the fans are. To hear how loyal the fans are, it's truly overwhelming. I just can't believe I've been reborn in the WWE.</t>
  </si>
  <si>
    <t>My definition of cool is finding your own definition of cool and not necessarily taking your lead from what other people tell you or from what you might read from magazines or see on TV.</t>
  </si>
  <si>
    <t>I got tired of the Ramones around the time I quit and I really got into rap. I thought it was the new punk rock. LL Cool J was my biggest idol.</t>
  </si>
  <si>
    <t>Everything that's cool that happens, I look at my wife and I say, 'We need to enjoy this moment right here! This is really special!'</t>
  </si>
  <si>
    <t>In my mind, as long as I did what was right for me, I was cool. But that's not the way it works. You have to think about other people and take their feelings into account.</t>
  </si>
  <si>
    <t>There's been a lot of really cool stuff that's happened to me throughout my career, and I remember everything, but I don't think I savored every moment of it like I should have or like I do now.</t>
  </si>
  <si>
    <t>Americans are cool if you show just a chink of vulnerability, they respond so much. They'll pat you on the arm and say, 'Hey kid, you're all right.' Brits will respond but they are much more cynical.</t>
  </si>
  <si>
    <t>I'm blessed to have cool roles in these big movies.</t>
  </si>
  <si>
    <t>I've helped create over 400 jobs in the worst economy of my lifetime. That's cool.</t>
  </si>
  <si>
    <t>My whole thing is that I want to explore why you read books, what's the purpose of reading, and maybe that it's not that cool to hate something just because it's popular.</t>
  </si>
  <si>
    <t>The thing that's cool about the recording booth is that it's so perfunctory, so cut-to-the-chase.</t>
  </si>
  <si>
    <t>I really wanted to do something positive on the Internet. I wanted to try to get young people talking about, thinking about, life's big questions-make it cool and OK to wonder about the heart, the soul and free will and God and death and big topics like that, big human topics.</t>
  </si>
  <si>
    <t>Vince Vaughn is a genuine person, awesome guy. He'll come to a lot of my shows. It's not that often that you can meet someone as cool as Vince.</t>
  </si>
  <si>
    <t>It's cool to express myself, but I've had to learn that doing interviews isn't completely therapy - spilling everything about yourself isn't healthy all the time. But I've been through things that have made me a stronger person, and if I can help some people, I will.</t>
  </si>
  <si>
    <t>More and more, Democrats are starting to worry they that they have a more um, colorful version of Jimmy Carter on their hands. Obama acts cool as a proverbial cucumber but that awful '70s show seems frightfully close to a rerun.</t>
  </si>
  <si>
    <t>I've noticed that once you leave London you do kind of become a bit more famous. People in London are a bit too cool for school. It's not so unusual to see someone from London in the street. But outside of London people are a bit more excited to see you and come out and support you.</t>
  </si>
  <si>
    <t>That was excellent! I mean, it didn't do anything, but it looked really cool!</t>
  </si>
  <si>
    <t>I always hated high-school shows and high-school movies, because they were always about the cool kids. It was always about dating and sex, and all the popular kids, and the good-looking kids. And the nerds were super-nerdy cartoons, with tape on their glasses. I never saw 'my people' portrayed accurately.</t>
  </si>
  <si>
    <t>It's healthy to have older friends. You go, 'Look, I'm younger than them!' That's always the nice thing, if you can be the youngest one in the room at times. Like if you're always the oldest one in the room, you'll start to feel like the oldest person in the world. So get older friends, because they're cool. Get cool older friends.</t>
  </si>
  <si>
    <t>Period costume films are fun to discover, but they're not relatable. It's more, 'Wow, that's cool - did it really look like that back then?' Whereas with a comedy, you're like, 'Yeah, that's me, that's my friends.' No matter what, I want people to relate.</t>
  </si>
  <si>
    <t>As tempting as it seems to wear tennis shoes with your tux, don't do it. I think it looks ridiculous. If you're 14 years old, maybe give it a shot. In general, don't portray anything that says 'I'm too cool and I don't care.'</t>
  </si>
  <si>
    <t>Most of an award-show host's job is showing up and keeping a cool head and soldiering through it, whether it's the Oscars or the Hallmark Channel's 'Hero Dog Awards.'</t>
  </si>
  <si>
    <t>Big Star invented a vision of bohemian rock &amp;amp roll cool that had nothing to do with New York, Los Angeles or London, which made them completely out of style in the 1970s, but also made them an inspiration to generations of weird Southern kids.</t>
  </si>
  <si>
    <t>I love Poseidon. His trident - his weapon - is really cool.</t>
  </si>
  <si>
    <t>Hats off to starting a franchise younger than we all did in 'Twilight' and keeping your cool. The 'Harry Potter' men and women had, what, a 10-year run?</t>
  </si>
  <si>
    <t>Even in high school, I had friends that I didn't know were gay until years later. I'd find out on Facebook or something and be like, 'Oh, that explains some things,' or 'Wow, no wonder they were so cool.'</t>
  </si>
  <si>
    <t>It's interesting because a lot of my 16-year-old kids' friends know me from 'Wedding Crashers,' and not so much Bond. My kids have a good laugh. I was 20 then. The look I had then was the look that a lot of their friends are assuming now. They think it's cool. What goes around comes around.</t>
  </si>
  <si>
    <t>I think you have to be cool to be a good flirt, and I don't think I'm very cool.</t>
  </si>
  <si>
    <t>When I see my staff take a step back because I've lost my cool about something food-related, I say never apologise for your standards. If someone doesn't meet them, then you should explain that and that you want it changed. I want my staff to be like that, too.</t>
  </si>
  <si>
    <t>I got a chance to have my dream come true, and I wanted to make sure I made the decision as to when I dropped my last album. If I don't feel like this album is an incredible piece of work, then I'm cool with the albums I've done. I don't have to put out another album.</t>
  </si>
  <si>
    <t>Basically, after an ABC sitcom I did, I ended up with a holding deal with 20th Century Fox. Absolutely cool. It pays you to be unemployed. And the bigger the entity that gives you the deal, the better.</t>
  </si>
  <si>
    <t>I'm constantly pitching one episode where we see life through Castle's eyes. I think Castle's just a little off as far as his perception goes. A very, very clever man, but I want to see the world as Castle sees it - kind of a rose-colored glasses, all the women find him irresistible, all the guys find him super cool and do whatever he says.</t>
  </si>
  <si>
    <t>I'm comfortable only when there's a mutual attraction. That's what anyone wants. If I find out she's not attracted to me, it brings down my level of attraction to her. If I'm interested and find out she's not, I tend to cool off.</t>
  </si>
  <si>
    <t>I think my printing to this day looks like the printing right out of a comic book. Actually, I always wanted to be in a comic book. I watched cartoons when I was a kid, too, and both comics and cartoons lit fire in my imagination. This realm holds a lot of interest for me, a lot of passion for me. So to be comic-ized, yeah, that's cool.</t>
  </si>
  <si>
    <t>I remember my first test in F1. After five laps, I came back to the pits and tried to play it cool - 'Oh yeah, I'm fine, I'm on top of this' - but I was completely lost.</t>
  </si>
  <si>
    <t>That's the hardest thing about being a mom. You want to be cool, and you want them to like you all the time, but you can't always have that. You're gonna have times where you have to say no, and you won't be the most popular person in the house.</t>
  </si>
  <si>
    <t>Music is music, ultimately. If it makes you feel good, cool.</t>
  </si>
  <si>
    <t>Me and my dad are friends. We're cool. I'll never be disappointed again, because I don't expect anything anymore from him. I just let him exist, and that's how we get along.</t>
  </si>
  <si>
    <t>Drake</t>
  </si>
  <si>
    <t>When I left Europe in 1987 I did so with the thought that my relevance as a composition teacher would benefit from a certain cool distance to certain tendencies I had been observing for several years with increasing disquiet.</t>
  </si>
  <si>
    <t>Brian Ferneyhough</t>
  </si>
  <si>
    <t>I like cool jackets - a nice fall or winter coat. You can get a lot of use out of it, and you'll wear it frequently, so it can really set the tone of your uniform for the season.</t>
  </si>
  <si>
    <t>Our career is a dream. I mean, we get to act, travel around the world, and meet cool people. What's not to love!</t>
  </si>
  <si>
    <t>Edie Sedgwick had a cool style she pushed the envelope for the time.</t>
  </si>
  <si>
    <t>My legs are really long and that's cool apparently, but I'm totally klutzy. I mean, I'm like Bambi. I fall all over myself because I can't control my arms and my really long legs.</t>
  </si>
  <si>
    <t>Well, a sort of epiphany: I was in a great band. And it's very cool to be at 53 and realise that when you were a kid you were in a great band.</t>
  </si>
  <si>
    <t>It's the same with visual arts, you have some really cool, wonderful striking images that make you think and then again you have wonderful striking images that just take you away from the existing world for a second. And I like the latter a bit more.</t>
  </si>
  <si>
    <t>We aren't cool and never will be.</t>
  </si>
  <si>
    <t>My family moved - first to Washington, D.C., and then, in the spring of 1975, to Lebanon, where my father worked as a diplomat at the American embassy. My parents were enthusiastic about the move, so my older brother and I felt like we were off to some place kind of cool.</t>
  </si>
  <si>
    <t>Greg Kinnear</t>
  </si>
  <si>
    <t>Playing and singing at the same time is pretty cool, but sometimes it's difficult to know when you can just really let go a bit because you've got to get back to bloody microphone and sing some stuff.</t>
  </si>
  <si>
    <t>Graham Coxon</t>
  </si>
  <si>
    <t>If a musician wants to be an actor, everyone thinks that's pretty cool. But if an actor wants to play a song, even if they've been doing it for 40 years, that's bad news.</t>
  </si>
  <si>
    <t>Jazz took too much discipline. You have to come in at the right place, which is different than me singing the blues, where I can sing, 'Oh, baby,' if there's a pause in the melody. With jazz, you better leave that space open, or put in something real cool.</t>
  </si>
  <si>
    <t>It's always cool to meet people who can do things that you have no capacity to do.</t>
  </si>
  <si>
    <t>Kevin James</t>
  </si>
  <si>
    <t>I'd like to see a world free of strife, stress, pain, hunger, war - a cool place where everyone could live.</t>
  </si>
  <si>
    <t>It's cool to play a sinister bad guy who also has a human side.</t>
  </si>
  <si>
    <t>Lukas Haas</t>
  </si>
  <si>
    <t>Sitting at the table during Color Purple and looking up and suddenly realizing I was acting in front of Steven Spielberg, was pretty cool. It was pretty good.</t>
  </si>
  <si>
    <t>Whoopi Goldberg</t>
  </si>
  <si>
    <t>Growing up, politics never trickled down to the areas we come from. But people from Obama's camp, and Obama himself, reached out to me and asked for my help on the campaign. We've sat and had dinner, and we've spoken on the phone. He's a very sharp guy. Very charming. Very cool.</t>
  </si>
  <si>
    <t>You make your first album, you make some money, and you feel like you still have to show face, like 'I still go to the projects.' I'm like, why? Your job is to inspire people from your neighborhood to get out. You grew up there. What makes you think it's so cool?</t>
  </si>
  <si>
    <t>The cool part of being an entertainer is getting the opportunity to get your feet wet in all areas.</t>
  </si>
  <si>
    <t>Someone once told me that something they really liked about me was that they thought that I was really down to earth and not high-maintenance. I think that was cool. It's important to stay grounded.</t>
  </si>
  <si>
    <t>I think it's really cool how J. Lo's been able to balance an acting career and a music career. That's something I strive for.</t>
  </si>
  <si>
    <t>I went to Catholic high school for half a year and religion wasn't the cool thing to talk about even at a catholic high school. It never came up.</t>
  </si>
  <si>
    <t>Mandy Moore</t>
  </si>
  <si>
    <t>But, on another level it's really sort of this really cool coming of age story, it reminds me of like The Breakfast Club or something like that, if I can be so bold to associate with The Breakfast Club.</t>
  </si>
  <si>
    <t>Will Estes</t>
  </si>
  <si>
    <t>Having been to Europe and working and traveling there, the restaurants my wife and I remember were always off the beaten trail restaurants. So I tried to seek a little 'off the beaten trail,' but cool area.</t>
  </si>
  <si>
    <t>Todd English</t>
  </si>
  <si>
    <t>When people recognise me they just kind of go 'Hi how are you,' really kind of cool you know.</t>
  </si>
  <si>
    <t>I love the song 'El Rey.' And for years, I never knew what the song was totally about. It was something new for me. I'd never sung a song in Spanish before. Then I got the translation and saw what a really cool song it was.</t>
  </si>
  <si>
    <t>George Strait</t>
  </si>
  <si>
    <t>All this stuff is so mind-blowing to me that I get to do in my life. Throwing the first pitch out at the White Sox game on a random Wednesday? Like who am I? How did I get this life? I'm glad I'm not jaded, and little kids are the least jaded people in the entire world, so it's fun to be around people that still find wonder in how cool things are.</t>
  </si>
  <si>
    <t>Jonah Hill</t>
  </si>
  <si>
    <t>Allen Gregory' came about because we wanted an animated show and we were just tossing around some ideas about me playing a 7-year-old. We thought that would be cool, because we couldn't do that in real life.;Jonah Hill;cool
10929;Even though my father was a radio comedian, it wasn't cool to say, at a young age, 'I want to be a comedian.</t>
  </si>
  <si>
    <t>51st State was one that I loved doing because the character was so out there, and in a way I was sad to leave the character behind. I'm afraid I could never be that cool in real life!</t>
  </si>
  <si>
    <t>I'm physically completely mal-coordinated. My best friend used to make me run for the bus just to give herself a quick, cheap laugh because I definitely don't have that sophisticated cool thing down.</t>
  </si>
  <si>
    <t>I was not a good-lookin' girl. I was extremely skinny. I wasn't pretty. I wasn't cool.</t>
  </si>
  <si>
    <t>It's cool to go to a place that has posters up and it's one night only. It feels more special.</t>
  </si>
  <si>
    <t>In my hometown there is a pub named after me - The Frome Flyer on Jenson Avenue. How cool is that?!</t>
  </si>
  <si>
    <t>I was in a really crummy pop-punk band. I think we did a whole bunch of Blink-182 covers, and we were on the fringe of losers and jocks. So we invited all the cool kids to come watch us play in our bass player's brother's bedroom. And it was terrible, but everyone thought we were so cool.</t>
  </si>
  <si>
    <t>I think it's really cool, but Jimmy Eat World and Gin Blossoms did it better than anyone. People don't realize just how awesome the Arizona history is, especially for alternative music. Growing up, that's all I ever wanted to be was those two bands.</t>
  </si>
  <si>
    <t>I'm a fan of designers and clothes that look beautiful, but more importantly, make me feel beautiful and confident. It's why I've always loved Stella McCartney, and more recently, Prabal Gurung. Their pieces are cool, yet timeless, and the fits are effortlessly flattering.</t>
  </si>
  <si>
    <t>In high school I was an outcast... I wasn't cool to hang out with. I ate my lunch in a bathroom stall because that was the one place I could go where I wouldn't been seen.</t>
  </si>
  <si>
    <t>Most of the time you're too busy to think about it. But every now and then you say, 'I work at 'Saturday Night Live,' and that is so cool.</t>
  </si>
  <si>
    <t>I wanted to escape Small Town U.S.A. To dismiss the boundaries, to explore. My life experience came from watching movies, TV, and reading books and magazines. When your culture comes from watching TV everyday, you're bombarded with images of things that seem cool, places that seem interesting, people who have jobs and careers and opportunities.</t>
  </si>
  <si>
    <t>Trent Reznor</t>
  </si>
  <si>
    <t>As an investor, what we're not looking for is 'oh this is a cool app,' it's 'is this something that can become a big business?' You need to find those that can become real businesses.</t>
  </si>
  <si>
    <t>I'm a comic book artist. So I think to myself, what do I like to draw? I like to draw hot chicks, fast cars and cool guys in trench coats. So that's what I write about.</t>
  </si>
  <si>
    <t>I thought Daredevil was kind of cool because he couldn't do anything. I mean, he's blind. It wasn't that he could fly. His major power was an impediment. So I was intrigued. When I took over he was kind of like Spider-Man-lite, but I was able to project a lot of my Catholic imagery onto it. And I'd always wanted to do a crime comic.</t>
  </si>
  <si>
    <t>But acting is very much a profession that is you're hot one moment and not the next - and that is totally cool. I think that's what I find most fascinating and most exciting about it - is that it can be gone in a puff of smoke.</t>
  </si>
  <si>
    <t>Man, I love the 'Lord of the Rings' movies. Some people would say I'm weird for liking those types of movies, but they are so cool.</t>
  </si>
  <si>
    <t>Robert Griffin III</t>
  </si>
  <si>
    <t>Robert De Niro... It seemed like a pretty cool thing to do to put his name on my resume next.</t>
  </si>
  <si>
    <t>Famke Janssen</t>
  </si>
  <si>
    <t>I don't count on the boy who waits till October, when it's cool and fun, then decides he wants to play.</t>
  </si>
  <si>
    <t>Darrell Royal</t>
  </si>
  <si>
    <t>Apparently it's cool to watch The Daily Show.</t>
  </si>
  <si>
    <t>Rob Corddry</t>
  </si>
  <si>
    <t>That was cool and that sucked all at the same time.</t>
  </si>
  <si>
    <t>If your album sells, that's cool, more people find out about you, more people get turned on to what we're really about-which is a live rock and roll band.</t>
  </si>
  <si>
    <t>Nikki Sixx</t>
  </si>
  <si>
    <t>When I look at President Obama, I see a leader with a cool head, a caring heart and an open mind, a president who has demonstrated through his demeanor and through his deeds that he is uniquely qualified to heal our divisions, rebuild our nation and lead us to a brighter future together.</t>
  </si>
  <si>
    <t>Charlie Crist</t>
  </si>
  <si>
    <t>When the soul drifts uncertainly between life and the dream, between the mind's disorder and the return to cool reflection, it is in religious thought that we should seek consolation.</t>
  </si>
  <si>
    <t>Gerard De Nerval</t>
  </si>
  <si>
    <t>I represent the kids who come from nothing but who understand it all and love it all. That's what I represent - those are the cool kids, you know, the kids of tomorrow, because who would've known that I'd be who I am today? We are the kids of tomorrow.</t>
  </si>
  <si>
    <t>When I was 24, I was full of life. I was that ham who wanted to be famous, a movie star, all that stuff. I think it's cool. But it was not what I was searching for, really. It was more a delusion.</t>
  </si>
  <si>
    <t>We have newsreaders behaving like actors, lowering their voices if it's a sad story, as if we didn't know it's a sad story. There isn't a single cool newsreader.</t>
  </si>
  <si>
    <t>Tom Baker</t>
  </si>
  <si>
    <t>Sydney in the 1960s wasn't the exuberant multicultural metropolis it is today. Out in the city's western reaches, days passed in a sun-struck stupor. In the evenings, families gathered on their verandas waiting for the 'southerly buster' - the thunderstorm that would break the heat and leave the air cool enough to allow sleep.</t>
  </si>
  <si>
    <t>I've had fans come and knock on my door. I'm usually polite, but I'm usually very direct and say, 'It's not cool that you come here uninvited.'</t>
  </si>
  <si>
    <t>Gary Allan</t>
  </si>
  <si>
    <t>What's weird is that I work with these directors and then I start channeling them. I kind of turn into them a bit - which is cool when you're working with Clint Eastwood.</t>
  </si>
  <si>
    <t>I think that Obama is very cool. And I think he's clever, and I think he can be witty. But I don't think he's funny in either the way that Reagan was funny - or John McCain and Dick Cheney are both funny in that ruthless, kind of mean way.</t>
  </si>
  <si>
    <t>Mo Rocca</t>
  </si>
  <si>
    <t>We do this basically for ourselves. People appreciate it, which is cool, but I think they appreciate that we're doing it for ourselves. We're doing it our way, and how people like it is not up to us. We like it.</t>
  </si>
  <si>
    <t>James Hetfield</t>
  </si>
  <si>
    <t>In Hollywood today, it's cool for guys to wear nail polish and earrings in their lips and tongues. I don't get it.</t>
  </si>
  <si>
    <t>Scott Caan</t>
  </si>
  <si>
    <t>If only media people would stop reaching for the low-hanging fruit, which is cynicism and pessimism, and stopped trying so hard to be hip and cool and have a swagger.</t>
  </si>
  <si>
    <t>I'm an actor. I try to play a character in a really cool story, the very best I can.</t>
  </si>
  <si>
    <t>I wasn't one of the cool kids by any stretch. I just bumbled along really.</t>
  </si>
  <si>
    <t>Well, it's a little harder in New York. It's not as forgiving to a film crew. You hold up a bunch of New Yorkers who can't cross the street, they're not going to take it well. Southern California? They'll wait. It's cool man. In New York, they're like, 'Are you kidding me? I gotta get to work.'</t>
  </si>
  <si>
    <t>When I was younger, the pressure was just being cool. I never thought of myself as a cool guy. I always thought of myself as more of the goofy guy.</t>
  </si>
  <si>
    <t>I could finally quit my job as a bartender and stop dreaming that I might be Superman and know that I was. Then I started thinking about how cool it was.</t>
  </si>
  <si>
    <t>I really love rap music. I grew up in the '80s and '90s with Public Enemy, N.W.A., LL Cool J - I'm a hip-hop encyclopedia. But I got kind of frustrated with the chauvinistic side of rap music, the one that makes it hard to write songs about love and relationships.</t>
  </si>
  <si>
    <t>Mayer Hawthorne</t>
  </si>
  <si>
    <t>There aren't as many girl superheroes, but there are cool ones. Banshee, for instance.</t>
  </si>
  <si>
    <t>Kat Dennings</t>
  </si>
  <si>
    <t>I'd love to be an artist that's multifaceted. At the moment, I am not. But wouldn't that be cool if I was like, 'Yeah, let me pull out my guitar and play you a song.' I would adore that. I am so far not gifted in that way. But I am a very hard worker and a very determined person, so who knows?</t>
  </si>
  <si>
    <t>I'm thought of as a cool, unemotional dancer, but inside I'm not.</t>
  </si>
  <si>
    <t>My sister has three kids so I've spent a lot of time around children and I've always really liked them and wanted my own. It's cool because you think all babies are the same but they aren't at all. They all have such different personalities. It's crazy.</t>
  </si>
  <si>
    <t>It's very cool to be able to say that my first real film was 'Footloose' and my second film I got to star alongside Tom Cruise and Catherine Zeta-Jones.</t>
  </si>
  <si>
    <t>But live shows are cool. I just got back into the idea of enjoying it live.</t>
  </si>
  <si>
    <t>Lonnie was ahead of his time, but at the same time he was right in there with Albert Collins's Cool Sounds.</t>
  </si>
  <si>
    <t>Stevie Ray Vaughan</t>
  </si>
  <si>
    <t>I get recognised sometimes, and that's really cool. I've tried certain disguises, but that doesn't work.</t>
  </si>
  <si>
    <t>For me the stunts are so cool, they're one of my favourite things when we're doing the film.</t>
  </si>
  <si>
    <t>People recognize me, call me Ron, and ask me questions. It's really cool and weird as well.</t>
  </si>
  <si>
    <t>My band is so dedicated, everybody works very hard. The No. 1 priority is the show, and it's pretty cool because we all pull together, and it's fun. It's like being on a sports team or something.</t>
  </si>
  <si>
    <t>I think Al Gore has done a great service in making global warming cool. He's basically taken it from a nerdy, almost ignored issue to making it what it is - namely, a problem.</t>
  </si>
  <si>
    <t>Bjorn Lomborg</t>
  </si>
  <si>
    <t>For a long time the people at my shows were sort of the Pantera-tattoo trucker guys, really cool dudes, but I don't know what happened to them. That's the crowd that I like, the ones that don't get so offended just to be offended.</t>
  </si>
  <si>
    <t>Dave Attell</t>
  </si>
  <si>
    <t>I don't watch reality TV. I'm cool.</t>
  </si>
  <si>
    <t>The band feels loose in all the right ways, and it's just so cool looking out and seeing all of these people that I haven't seen in a while.</t>
  </si>
  <si>
    <t>You know, you grow up with the image of John Travolta being super cool - 'Saturday Night Fever,' Brian De Palma, handsome young god... he, in reality, is a very silly man. And I mean that in a good way. He'll walk around the set talking in little weird voices, making people laugh.</t>
  </si>
  <si>
    <t>Eric Stoltz</t>
  </si>
  <si>
    <t>What's cool about indie rock is that one band can do effectively the same thing as another band, and one band nails it, and the other one doesn't. I like that elusiveness.</t>
  </si>
  <si>
    <t>Andrew Bird</t>
  </si>
  <si>
    <t>With all of you men out there who think that having a thousand different ladies is pretty cool, I have learned in my life I've found out that having one woman a thousand different times is much more satisfying.</t>
  </si>
  <si>
    <t>Wilt Chamberlain</t>
  </si>
  <si>
    <t>I want you to see that I'm looking. Look at me look at you. I'm cool with that.</t>
  </si>
  <si>
    <t>Busta Rhymes</t>
  </si>
  <si>
    <t>I could never dream of being cool.</t>
  </si>
  <si>
    <t>Andrea Corr</t>
  </si>
  <si>
    <t>You actually don't want people thinking your product is cool, because then you're a fad.</t>
  </si>
  <si>
    <t>Sean Parker</t>
  </si>
  <si>
    <t>I think being a wealthy member of the establishment is the antithesis of cool. Being a countercultural revolutionary is cool. So to the extent that you've made a billion dollars, you've probably become uncool.</t>
  </si>
  <si>
    <t>My relationship with my mom is so amazing. We never got to have that stage that people go through, like when you're 13 and you think you're too cool for your parents. When you're embarrassed by them and stuff. We never went through that because I was constantly working and she constantly had to be there.</t>
  </si>
  <si>
    <t>Hilary Duff</t>
  </si>
  <si>
    <t>You show up in Paris, and on the drive from the airport to the hotel you're like, 'This is so cool! I want to see something! I want to go to the Eiffel Tower!' And then you leave the next morning. You think, Oh, I didn't get to do anything. I tell people: I've been just about everywhere, but I've seen nothing.</t>
  </si>
  <si>
    <t>Taylor Lautner</t>
  </si>
  <si>
    <t>Everybody thinks it's going to be so glamorous, so cool, you're on 'Glee,' you know, a hit show or whatever.</t>
  </si>
  <si>
    <t>I was probably cool around the end of 2002.</t>
  </si>
  <si>
    <t>Martin Freeman</t>
  </si>
  <si>
    <t>But being on location and shooting, whether its in Puerto Rico or Atlanta, it always reminds me of how really cool my job can be. Interacting with the fans is one of the best parts of it.</t>
  </si>
  <si>
    <t>Dwayne Johnson</t>
  </si>
  <si>
    <t>People connect with me just as a cool, around-the-way type of guy.</t>
  </si>
  <si>
    <t>Wiz Khalifa</t>
  </si>
  <si>
    <t>You don't have to be a certain thing to be cool. If you're white, you don't have to act black or whatever. Just be you and know who you are.</t>
  </si>
  <si>
    <t>And in a world without heroes, as the movie trailer voice-over guy might say, the slightly awkward can be slightly cool.</t>
  </si>
  <si>
    <t>To me, what I love about the draft is first, you see the young men who are realizing their dreams that they've worked so hard for. That's a pretty cool thing. You saw the emotion from some of these guys the other day. And then, the second thing is this total sense of hope and optimism. And, I think that's great for everybody.</t>
  </si>
  <si>
    <t>I do, I kick major butt in 'Dredd.' I get to kill people. I break a guy's neck by roundhouse kicking him in the face. It was me, I did it. I learned how to roundhouse kick. I also do it with my hands cuffed behind my back so it's pretty cool I have to say. Yeah, leather body suit, blonde hair, the whole thing.</t>
  </si>
  <si>
    <t>I shall go the way of the open sea, to the lands I knew before you came, and the cool ocean breezes shall blow from me the memory of your name.</t>
  </si>
  <si>
    <t>Adela Florence Nicolson</t>
  </si>
  <si>
    <t>I'm more into the Spawn toys. They're really cool. They're coming out with a Techno Spawn series and another series, The Dark Ages, which are really cool.</t>
  </si>
  <si>
    <t>Jason Mewes</t>
  </si>
  <si>
    <t>It's cool to be recognised by your peers.</t>
  </si>
  <si>
    <t>The idea of recognising your strengths and using them in as versatile a way as you can is cool to me.</t>
  </si>
  <si>
    <t>What I do doesn't sit well in the world of hipsterville. I don't have a cool card, but I also don't have thin skin.</t>
  </si>
  <si>
    <t>Above all, film is a business... Independence is a really cool thing as you can be a bit more bold, and take a few more chances with what you do.</t>
  </si>
  <si>
    <t>Mel Gibson</t>
  </si>
  <si>
    <t>I used to lie between cool, clean sheets at night after I'd had a bath, after I had washed my hair and scrubbed my knuckles and finger-nails and teeth. Then I could lie quite still in the dark with my face to the window with the trees in it, and talk to God.</t>
  </si>
  <si>
    <t>Frances Farmer</t>
  </si>
  <si>
    <t>My strangest media moment a photo session they all had dressed up like 50 gangsters. That was pretty cool. We have to get some more of those kind of photos sometimes.</t>
  </si>
  <si>
    <t>Kerry King</t>
  </si>
  <si>
    <t>When I decided to launch my first knitwear line, it was because I saw a void in the basics category. The editors were always looking for cool, fashion-forward tees and sweaters. So that's where I started.</t>
  </si>
  <si>
    <t>Alexander Wang</t>
  </si>
  <si>
    <t>If people are taking pictures of me at Starbucks, it's not the end of the world. It's cool, it's fun, it's exciting.</t>
  </si>
  <si>
    <t>And looking at today's music scene, I think it's cool that there are a lot of consumers and fans not limited by what radio and the record companies tell them to buy.</t>
  </si>
  <si>
    <t>Juice Newton</t>
  </si>
  <si>
    <t>The cool thing about music is no one can take music away from you, writing wise.</t>
  </si>
  <si>
    <t>Darren Criss</t>
  </si>
  <si>
    <t>I don't think, generally speaking, people become writers because they were the really good, really cool, attractive kid in class. I'll be honest. This is our revenge for people who were much better looking and more popular than us. I was a bit like that, I suppose.</t>
  </si>
  <si>
    <t>Steven Moffat</t>
  </si>
  <si>
    <t>If you can get a teen leader in each sector of a student population, you can pull people in. Everybody wants to get involved, but most are too afraid. When they see a person they think is cool leading it, they're first to join.</t>
  </si>
  <si>
    <t>I'm way better in person than I am on things like Twitter. I know Twitter is the best and fastest way to connect with fans who really appreciate you but I'm still not cool with it - although I am trying! I try my best but I'm a one-on-one person and I don't want to tell people I'm on the toilet or I just brushed my teeth.</t>
  </si>
  <si>
    <t>Nicole Scherzinger</t>
  </si>
  <si>
    <t>In France, everyone speaks French 'cause they think it's cool. Gives 'em, gives 'em an excuse to smoke.</t>
  </si>
  <si>
    <t>Scott Thompson</t>
  </si>
  <si>
    <t>I'm not really cool, or dashing, or any of those things.</t>
  </si>
  <si>
    <t>That was really cool. I got to kiss a little boy. I was 7 and he was 10, and his name is Thomas Curtis. He was the first boy I've ever kissed in my entire life and he was three years older than me.</t>
  </si>
  <si>
    <t>There's no point in swanning through and being cool as a breeze in every scene. It's not really that interesting. Even if you're a superhero.</t>
  </si>
  <si>
    <t>I think the great sketch shows, like 'Python' and 'Mr. Show,' they didn't stick around for very long. There's something kind of cool about that.</t>
  </si>
  <si>
    <t>Tim Heidecker</t>
  </si>
  <si>
    <t>Acting is sort of an extension of childhood. You get to play all of these roles and have so much fun. Playing an athlete would be so cool. Or where you get to shoot guns, ride horses. I wouldn't turn down any of that.</t>
  </si>
  <si>
    <t>Being in America isn't old-hat - it's where we're from - but I get excited to be in other parts of the world like Athens and Croatia, which were quite cool. I'm a sightseer. I go see the sights and museums. I'm into that kind of thing.</t>
  </si>
  <si>
    <t>Richie Sambora</t>
  </si>
  <si>
    <t>My mother used to take me to flea markets in my stroller, and I would just rummage through the piles. You've got to dig through the overstuffed racks that everyone else just walks by. It's the only way to find the cool stuff.</t>
  </si>
  <si>
    <t>I don't like reading things that people say on the Internet because I know so much of it is not true. I don't want to waste my time worrying about what other people are thinking. I just want to focus on being able to do cool projects.</t>
  </si>
  <si>
    <t>Belly buttons are cool!</t>
  </si>
  <si>
    <t>In my books the technology that I choose to talk about has to serve the themes. What that means is that I end up having to cut out a lot of cool technology that would be really fun to describe and play with, but which would just confuse everybody. So in 'Amped,' I focus on neural implants.</t>
  </si>
  <si>
    <t>Daniel H. Wilson</t>
  </si>
  <si>
    <t>I may be the prat in the hat, that's cool, but I drive an Aston Martin DB5.</t>
  </si>
  <si>
    <t>With 'The Host,' I think the actors could be really big names. That would be cool. I'd love to see Robert Redford put on a beard and be Jeb he would be amazing... Matt Damon has some very Jared-esque qualities, and then Casey Affleck as Ian and Ben Affleck as Kyle. Imagine the interplay.</t>
  </si>
  <si>
    <t>Stephenie Meyer</t>
  </si>
  <si>
    <t>When certain bootleg companies started off and they would take maybe ten per cent of whatever they got and help fuel new bands, which I'm cool with, I think that's a good idea. Most of the record companies are not doing that.</t>
  </si>
  <si>
    <t>David Coverdale</t>
  </si>
  <si>
    <t>Adele's amazing, I think the world of her and her music and I think Tinie Tempah is cool. To work with someone like Kanye West would be awesome.</t>
  </si>
  <si>
    <t>Joe Jonas</t>
  </si>
  <si>
    <t>It's just cool for a girl to be able to do her own thing. I do a lot of movies, and I'm very lucky, and I'm not complaining. But in movies, alongside big action men, we've always got to take a step back and let the men shine.</t>
  </si>
  <si>
    <t>He's as cool as a prized marrow!</t>
  </si>
  <si>
    <t>Sid Waddell</t>
  </si>
  <si>
    <t>But this is Miami, you can't come to Miami and not show any skin. You gotta show something. If you're all covered up in this heat, you're gonna make me pass out out just to look at you. It's sweaty in Miami-but the diamonds will keep me cool.</t>
  </si>
  <si>
    <t>Lil' Kim</t>
  </si>
  <si>
    <t>Being in love is not cool!</t>
  </si>
  <si>
    <t>Alice Englert</t>
  </si>
  <si>
    <t>Everything you listen to when you are 17 should be embarrassing, otherwise you are way too cool.</t>
  </si>
  <si>
    <t>My style icons would be people like Brigitte Bardot and old Hollywood actresses who always look so stunning, cool and chic. I like classic and timeless looks.</t>
  </si>
  <si>
    <t>I like doing theaters. I like being up close and personal with the fans. It's really cool.</t>
  </si>
  <si>
    <t>Ruben Studdard</t>
  </si>
  <si>
    <t>Simon is cool. You know, it's different if you ever see him around his mom. He acts totally different.</t>
  </si>
  <si>
    <t>All I know is that I've ruled out wearing fairy wings. When I was nine I wanted to get married in fairy wings, and now I realize that's not cool anymore.</t>
  </si>
  <si>
    <t>Ludacris' is something that I made up. It just kind of describes me. Sometimes I have like a split personality. Sometimes I'm cool, calm, and collected, and other times I'm beyond crazy.;Ludacris;cool
11046;Everyone hooks up with George Clooney. He's a genuinely cool guy. He's using his powers for good.;William H. Macy;cool
11047;I never saw music in terms of men and women or black and white. There was just cool and uncool.;Bonnie Raitt;cool
11048;New York had a big influence on me growing up, and I was really part of the club scene - the Mudd Club and Studio 54. When you're living in New York, you are just bombarded with style, trying to figure out how to be cool and how to feel relaxed at the same time.;Dylan McDermott;cool
11049;My dad was kind of a pool shark and had a Frank Sinatra, Dean Martin thing going on. I've always been fascinated by the fifties because of him. There was a hip, cool, anything-goes atmosphere back then, but looking good was still a priority.;Dylan McDermott;cool
11050;Style is innate to who I am. My father gave me a picture the other day. I must have been about seven, and I had on wing-tip shoes and some cool pants. I thought, 'Wow!</t>
  </si>
  <si>
    <t>Honestly, I'm cool with everyone, and people pick up on that. I'd say, 'I'm not gay, but it's all good.' It's kind of like going to Paris when you don't know the language some Americans get into trouble over there, but I'm just like, 'Sorry, I don't speak French.'</t>
  </si>
  <si>
    <t>Sometimes guys are so concerned with being cool and hanging out with their friends. They don't want to seem like the guy that 'has to call his girlfriend.' It's just boys growing up.</t>
  </si>
  <si>
    <t>Kristin Cavallari</t>
  </si>
  <si>
    <t>We, some cast members and I, even went on a weekend trip together and spent the weekend at an inn, because we enjoy each other's company so much, and it was so cool.</t>
  </si>
  <si>
    <t>Victor Garber</t>
  </si>
  <si>
    <t>If you meet a girl, you meet a girl. It's normal, so if you exchange numbers, whatevs, it's cool.</t>
  </si>
  <si>
    <t>Zayn Malik</t>
  </si>
  <si>
    <t>When I think of the definition of cool and when I look at people, John Travolta is really the definition of cool because, not only is he great in all his movies, but, as a person, he's just really cool.</t>
  </si>
  <si>
    <t>Christina Milian</t>
  </si>
  <si>
    <t>I always thought it would be really cool to be playing the drums in the show and then have your astral body or whatever travel all through the audience and dig whatever it's like out there.</t>
  </si>
  <si>
    <t>Bill Kreutzmann</t>
  </si>
  <si>
    <t>Am I really cool? You're telling me I'm cool? Well, that's good to hear.</t>
  </si>
  <si>
    <t>Paul Giamatti</t>
  </si>
  <si>
    <t>Ron Howard is as good a person as you could want to work with on film. He never lost his cool. He's the most easygoing, lovely man, but he's got this enormous intelligence and a wonderful humanity.</t>
  </si>
  <si>
    <t>Christine Baranski</t>
  </si>
  <si>
    <t>If the choice is between doing something supercool and having no one hear it and doing something equally cool and tricking people into putting it on the radio, I don't think the second option is some big sellout.</t>
  </si>
  <si>
    <t>Julian Casablancas</t>
  </si>
  <si>
    <t>My music was never considered cool, but I've always felt that connection with the audience.</t>
  </si>
  <si>
    <t>David Cassidy</t>
  </si>
  <si>
    <t>I would never do a commercial for something that is embarrassing, and I think that people maybe have a different perspective on what is embarrassing or not. Some people think doing a Revlon hair commercial is really cool. To me, that's embarrassing, but World of Warcraft - not embarrassing, very cool.</t>
  </si>
  <si>
    <t>Aubrey Plaza</t>
  </si>
  <si>
    <t>So you got the cool New Yorkers, and then there are the less-than-cool New Yorkers.</t>
  </si>
  <si>
    <t>Edward Burns</t>
  </si>
  <si>
    <t>I mean the cool thing about the movies is that you get to try on these different personalities and different styles.</t>
  </si>
  <si>
    <t>I knew exactly what I wanted to do. I wanted to build some kind of lifestyle brand that was preppy and cool.</t>
  </si>
  <si>
    <t>We had incense and rock'n'roll posters, and we sold records and rolling papers. People could just, like, hang out. We had a cool vibe going.</t>
  </si>
  <si>
    <t>I influenced the BG style by not being able to draw perspective. The BG artists developed cool graphic painting styles to make my bad backgrounds look like they were that way on purpose.</t>
  </si>
  <si>
    <t>John Kricfalusi</t>
  </si>
  <si>
    <t>I try to be the best husband I can be, and if people respect that, that's cool. But there's no 'perfect husband.' We just all try to do the best we can, you know what I mean?</t>
  </si>
  <si>
    <t>Nick Lachey</t>
  </si>
  <si>
    <t>One interviewer asked me: 'How do you feel that you've betrayed your father?' That wasn't really very cool.</t>
  </si>
  <si>
    <t>Dhani Harrison</t>
  </si>
  <si>
    <t>It's really hard for actors to cross over and get any respect as a singer, and if I could just keep it separate and not use my music in movies, it's cool.</t>
  </si>
  <si>
    <t>Taryn Manning</t>
  </si>
  <si>
    <t>There's kind of a cool feel that happens every now and then. I guess that feel is the thing that makes the score its own score. But, I don't know exactly what that is. So, it's hard for me to answer that question.</t>
  </si>
  <si>
    <t>I have visualizations where I'm living in a really cool place - probably outside of town - with a really dope studio where I can record music or film things. Just have my own mini production house. That's really the thing I'd love to end up with the most and only do gigs when I needed to and also amass a little bit of a crew around me.</t>
  </si>
  <si>
    <t>Reggie Watts</t>
  </si>
  <si>
    <t>Sometimes airport security people recognize me. I'll go through the whole screening process and at the end they'll go, 'Hey, man, I really like your work.' That's so cool.</t>
  </si>
  <si>
    <t>My parents were vegetarians. I'd show up at school, this giant black kid, with none of the cool clothes and a tofu sandwich and celery sticks.</t>
  </si>
  <si>
    <t>Aisha Tyler</t>
  </si>
  <si>
    <t>I didn't come to Hollywood to drink or get high, and I don't want to be considered a cool actor - I want to be a great actor.</t>
  </si>
  <si>
    <t>You have to be the best of whatever you are, but successful, cool actresses come in all shapes and sizes.</t>
  </si>
  <si>
    <t>Jessica Alba</t>
  </si>
  <si>
    <t>In my school, people liked the gym teachers because they were the football or soccer coaches. But look, if they're cool, they get respect.</t>
  </si>
  <si>
    <t>Danny McBride</t>
  </si>
  <si>
    <t>When people meet me, many times they're very surprised because they expect someone who is kind of wacky with seven piercings and very hip and cool and New York City, and I'm not.</t>
  </si>
  <si>
    <t>Augusten Burroughs</t>
  </si>
  <si>
    <t>I just want to do cool stuff.</t>
  </si>
  <si>
    <t>For years I have been going to the South of France to cool out.</t>
  </si>
  <si>
    <t>Suzanne Somers</t>
  </si>
  <si>
    <t>It's cool to have instruments lying around because they give you different ideas.</t>
  </si>
  <si>
    <t>Ezra Koenig</t>
  </si>
  <si>
    <t>I do think sometimes there's danger in guest appearance mania. I've seen too many examples that sound cool on paper, like 'Oh, get that guy to sing the hook on that guy's song,' and then that's all it is. It's a cool idea that sounds good on paper.</t>
  </si>
  <si>
    <t>It's pretty cool that people will pay for something even though they don't have to. It's totally different now to back in the day. Now you're paying for a record because you believe in the band. In the future that will be the only time people will pay for albums, because there's some kind of connection.</t>
  </si>
  <si>
    <t>I didn't want to come up with some generic Johnny Bravo type name. I'm not that cool, so I might as well stick with my birth name.</t>
  </si>
  <si>
    <t>Colin Hanks</t>
  </si>
  <si>
    <t>We want to do for 'Hamlet' what Baz Luhrmann did for 'Romeo and Juliet' in terms of like a really cool kind of re-imagining.</t>
  </si>
  <si>
    <t>I once owned a really, really ugly pair of white leather boots. They were so bad. It was back in the '80s! It was just a really tacky fashion choice when I was in middle school, and I thought it was cool. I'm really embarrassed.</t>
  </si>
  <si>
    <t>I was labeled at a young age - Miss Unemotional, Miss Cool, and that would carry over to my press conferences.</t>
  </si>
  <si>
    <t>Chris Evert</t>
  </si>
  <si>
    <t>Being on Oprah? You realize that there are a couple of types of audience members. There are like the cult people in the audience who are just crying before she gets on. And then there are the people who are playing it cool. I definitely was somewhere in the middle.</t>
  </si>
  <si>
    <t>Genevieve Gorder</t>
  </si>
  <si>
    <t>For me, everything is cool.</t>
  </si>
  <si>
    <t>People always come up to me now and say, 'Watchmen' is the best superhero movie ever made.' I'm always saying 'That's super cool. That's nice of you to say.' But it happens now, more and more and more than it did when it first came out.</t>
  </si>
  <si>
    <t>Zack Snyder</t>
  </si>
  <si>
    <t>Now, guitar was pretty cool. Everybody knew something on the guitar. So I wanted to play guitar, but I told my dad if he wanted me to keep studying something, I'd like to study piano.</t>
  </si>
  <si>
    <t>The downright fanatic is nearer to the heart of things than the cool and slippery disputant.</t>
  </si>
  <si>
    <t>I'm just a cool type of guy who's all about positives.</t>
  </si>
  <si>
    <t>I was the only Christian on the cast, but that was cool because we all respected each others talent and mostly they respected me a lot even though I was the only Christian.</t>
  </si>
  <si>
    <t>Victoria Jackson</t>
  </si>
  <si>
    <t>I love David Caruso. I know it's not cool, but I do. I watch CSI: Miami. I think he's interesting.</t>
  </si>
  <si>
    <t>James Denton</t>
  </si>
  <si>
    <t>The promos with all of the beautiful women probably attracted some men, but the mystery story line is pretty cool. It's got that dark edge, and people will watch anything funny.</t>
  </si>
  <si>
    <t>I feel like people start to believe things that people say about them and start to think they're really important. If you have a family that is down to earth and cool, I don't see how you can be like that.</t>
  </si>
  <si>
    <t>Amanda Bynes</t>
  </si>
  <si>
    <t>I have actor friends, but they're not famous. I feel like if you're an actor or - famous, you have to overly prove that you're a normal, cool person.</t>
  </si>
  <si>
    <t>In some of the L.A. clubs, people can act too cool to get into your music. That can get to be a bit much.</t>
  </si>
  <si>
    <t>I never felt cool growing up. I was a bit of an outsider, but I discovered theatre very early on, which got me through.</t>
  </si>
  <si>
    <t>I get really cool gifts, and I know this sounds really lame, but I think one of the best gifts I've ever received was the Easy Bake Oven when I was younger. When I was little, I loved to bake! I want to get one now so I can make weird mini desserts for people.</t>
  </si>
  <si>
    <t>I get letters from kids, teenagers and young girls who just want to be Mac. I've had quite a few people actually say that they're going to become a Marine or a JAG lawyer because of me... the character. I think that's pretty cool!</t>
  </si>
  <si>
    <t>Most people are really cool and I really don't mind talking to them and answering their questions.</t>
  </si>
  <si>
    <t>Jimmy Carl Black</t>
  </si>
  <si>
    <t>I won't go into detail but this animated one, the story line is very cool and the kids seem to love it.</t>
  </si>
  <si>
    <t>I didn't really work with Vin on it except we talked about it a little bit. I think it was kind of cool because we didn't think it was going to be that emotional. I don't think Vin knew I was going to be that emotional.</t>
  </si>
  <si>
    <t>I've worn my share of leopard pink boots to premieres or belts the size of cars. I thought my pink leopard boots were so cool.</t>
  </si>
  <si>
    <t>I have no control over people's perceptions of me at all and that's one of the things I decided very early on is that I can't control the way other people think of me. All I can do, especially when it comes to my career is go out there and do cool unique kinds of things.</t>
  </si>
  <si>
    <t>Macaulay Culkin</t>
  </si>
  <si>
    <t>Now there is so much expertise and brainpower it's hard to be at the cutting edge of what's cool and not do something that's totally geeky.</t>
  </si>
  <si>
    <t>Darren Aronofsky</t>
  </si>
  <si>
    <t>Sometimes acting is really cool because it forces you to exercise certain muscles in your personality that you wouldn't normally be called upon in life.</t>
  </si>
  <si>
    <t>Jenna Fischer</t>
  </si>
  <si>
    <t>For electronica music, David Linton has been doing this series called Unity Gain, which is pretty cool.</t>
  </si>
  <si>
    <t>Jim Coleman</t>
  </si>
  <si>
    <t>I don't think I really know just how cool Satan really was when I was in Junior High School. Now, thanks to Marilyn Manson, it's no longer a secret.</t>
  </si>
  <si>
    <t>I have been a huge nerd to my kids. I haven't done the cool movies that they like. With '24,' I gained a lot of respect. '24' is now, it's hip, it's their generation.</t>
  </si>
  <si>
    <t>Arizona is really cool but I couldn't stay there for too long.</t>
  </si>
  <si>
    <t>I thought that would be kind of cool, to make a bad guy look sympathetic.</t>
  </si>
  <si>
    <t>Christopher Atkins</t>
  </si>
  <si>
    <t>In Fargo, they say, well, that's a job. How well do you get paid? For example, for this book I was written about in Entertainment Weekly, and it was kind of cool because my mom asked me if Entertainment Weekly was a magazine or a newspaper.</t>
  </si>
  <si>
    <t>Chuck Klosterman</t>
  </si>
  <si>
    <t>I'm not saying that people have to listen to rock music. It's a great, cool thing and it can really be liberating for a lot of people but, hey, so can Charles Dickens so I'm not going to judge.</t>
  </si>
  <si>
    <t>Frank Black</t>
  </si>
  <si>
    <t>They're a different generation, those kids kids that are under the age of twelve. They're not that impressed by rock music, you know what I mean? They're like, it's cool and everything, but whatever. They're just as impressed by YouTube.</t>
  </si>
  <si>
    <t>The truth is, we have this idea that late night is about creativity and being cool, but that's not our job. Our job is to get as many people watching the commercials in between our show. That's the reality of it.</t>
  </si>
  <si>
    <t>Jimmy Kimmel</t>
  </si>
  <si>
    <t>Violence is a very ugly thing. Violence is often so casual on film, and made to look so cool and so sexy, but violence is a repulsive, repugnant act that human beings inflict on each other. It shouldn't seem to be cool and sexy, ever really.</t>
  </si>
  <si>
    <t>James Purefoy</t>
  </si>
  <si>
    <t>Most of what I listen to now is mainstream jazz from 1935 right up to and including early bebop and cool jazz.</t>
  </si>
  <si>
    <t>Dave Van Ronk</t>
  </si>
  <si>
    <t>The great thing about it is, in Hollywood, certain people are very good at keeping their lives and who they are very private. I've never met anybody as down to earth and cool in Hollywood than Matt Damon.</t>
  </si>
  <si>
    <t>Anthony Mackie</t>
  </si>
  <si>
    <t>Do you want to be an actor, or do you want to be a celebrity? I made that decision when I went to Juilliard. I wanted to be an actor. So, if I get the opportunity to be an actor and do some cool, fun and interesting projects, I'm going to do that.</t>
  </si>
  <si>
    <t>In a daydream sort of way, I think it would be pretty cool to direct a movie. But I have been on movie and TV sets and know it is hard work. I like directing it in my mind. It is easier.</t>
  </si>
  <si>
    <t>Michael Connelly</t>
  </si>
  <si>
    <t>President Clinton is going to embrace President Obama, as he should. They are working together. They're different kinds of people. Obama is cool, Clinton is a schmoozer. Both are great speakers. It's a great merging of the party.</t>
  </si>
  <si>
    <t>Bill Richardson</t>
  </si>
  <si>
    <t>Aladdin' was probably my favorite Disney animation when I was a kid. The animation was great and Robin Williams was unbelievable as the Genie. 'Aladdin' was an amazing adventure and the lead character was a hero for guys, which I loved. It wasn't a princess or a girl beating the odds it was a street rat. That seemed really cool to me.;Zachary Levi;cool
11125;Films are really cool because, every couple months, or however many times you can get a job because there's a lot of luck involved in that, you're playing a different character.;Zachary Levi;cool
11126;I met Drew Barrymore in New York and she said she liked the band. That was really cool. I grew up on her.;Meg White;cool
11127;It's cool to meet your idols. It's a good opportunity to travel. Those kinds of things are good.;Meg White;cool
11128;Country's hip it's cool music.;Ricky Skaggs;cool
11129;I have snakes, three sharks, moray eels, piranhas, five scorpions and a bird spider. All of them are predators. They are dangerous but it's cool to have strong and powerful pets.;Tracy Morgan;cool
11130;So when I got to be about 13 or 14, I started listening - even though my parents music was way cool - to contemporary hard rock at that time, which was Aerosmith, Cheap Trick, Black Sabbath, AC/DC, Ted Nugent and all that, and that's just where I came from.;Slash;cool
11131;I even knew some of the dialogue but it was definitely cool to look at. We always argue that the movies should be loyal but in this case I could argue that it might have been too loyal.;Todd McFarlane;cool
11132;I'm a guy who likes to watch something cool, creepy and suspenseful and there is no show to watch as an adult that would scare me at for even four seconds.;Todd McFarlane;cool
11133;Our mission for younger people is to do our best to make exercise cool, hip - the thing to do.;Bruce Jenner;cool
11134;I think when you're winning, your uniforms are cool.;Shaun Alexander;cool
11135;I really, really love Hilary Clinton. I think she's very cool. She's out there and she's involved.;Sandra Bernhard;cool
11136;It's cool when your husband starts to sing some old Merle Haggard song and I can pop in with a harmony and it doesn't sound too bad.;Trisha Yearwood;cool
11137;Doing charity work is always cool. It's always a good thing.;Lee DeWyze;cool
11138;I definitely wasn't cool in high school. I really wasn't. I did belong to many of the clubs and was in leadership on yearbook and did the musical theater route, so I had friends in all areas. But I certainly did not know what to wear, did not know how to do my hair, all those things.;Dianna Agron;cool
11139;In New York City, you can walk down the street and see a girl in a trench who looks equally as cool as a girl wearing Lululemon. It's like you're watching models. You see a little of everything right by you.;Hoda Kotb;cool
11140;The sexiest thing about style is if you kind of just take your personality and put it in what you wear. That's what I think is cool.;Jessica Szohr;cool
11141;Fame and stuff like that is all very cool, but at the end of the day, we're all human beings. Although what I do is incredibly surreal and fun and amazing and I'm really grateful for it, I don't believe my own press release, do you know what I mean?;Tom Hardy;cool
11142;I'm not a guy who curses very much in my personal life. When I curse it sounds like a kid trying to be cool. But I think there are quite a few people, my father being one of them, who use curse words rather eloquently.;Justin Halpern;cool
11143;The cool thing about being a songwriter, or a writer, I guess, in general, you can take on a lot of different things, experience a lot of different things, just by writing about them.;Amos Lee;cool
11144;Melanie Fiona is a singer, a songwriter, she's a super-girl. I can be silly, goofy, really chilled. She's like your cool chill girlfriend, sister-friend. I'm just like everybody else.;Melanie Fiona;cool
11145;I don't need to hang out in a posse and try to act cool.;Jeremy London;cool
11146;THE GODS was my first professional band and I learned a lot during that time. It was very cool playing with so many great musicians as it helped me to learn.;Ken Hensley;cool
11147;But I'm trying not to be cynical - I don't want to be one of those people who has a cool opportunity and blows it. It's really amazing what's happening to me.;Shannyn Sossamon;cool
11148;Never judge someone by who he's in love with judge him by his friends. People fall in love with the most appalling people. Take a cool, appraising glance at his pals.;Cynthia Heimel;cool
11149;And I now think that Stratocasters and Telecasters are way cool.;John Fogerty;cool
11150;There's a power in women being women. There's a role for men, but we don't have to be men, because we're women. I think that representing that on television is a cool thing.;Jenna Elfman;cool
11151;If you're a kid who's not necessarily attractive, and you don't have money, and you're not hip and cool, chances are you're not going to feel good about yourself and want to be an actor.;Jim McKay;cool
11152;Like I said about Freaked, people tend to find these films, and I think that in the end the cool thing about a movie is that it can be sort of burnt temporarily, but then it's burnt into the fabric of your culture.;Alex Winter;cool
11153;The second we see somebody on the street or meet someone, we make snap judgments about them, about who they are and why we wouldn't necessarily sit with them or why we would or what's cool or not cool.;Max Cannon;cool
11154;Labels don't mean anything to me. I'm trying to play as passionately as I'm able to. If they want to call that cool, that's fine. Just spell the name right, is the formula.;Lee Konitz;cool
11155;I'm pretty content with what I have, but the one thing that I don't have is something like the iPod - but PC-based. I think that would be cool.;Oren Peli;cool
11156;You get to bring your own sound system when you play an arena, all the lights and visual stuff, which I think is really cool. There's something about those old arenas, where it feels larger than life.;Dan Auerbach;cool
11157;All the bands get along really well. That's one of the biggest things on a tour. It's great to get all these cool bands together, but if they don't get along it sucks.;Brandon Thomas;cool
11158;The frustrating part of it is that you're generally known for what you did last. I've had the privilege of doing some very cool independent films that, a lot of the time, the general public doesn't see unless you're at a film festival or you're into that kind of movie.;Hayden Panettiere;cool
11159;For too long, our country's version of an energy policy has consisted of Americans waking up every day and wondering how much it will cost to drive to work, how much it will cost to keep their business running, how much it will cost to heat or cool their homes.;Bob Beauprez;cool
11160;David Lynch and I almost made a movie together in the late '80s. We had lots of dinners and lunches. He's a very cool, hip guy. This film, let's face it, is like an homage to him, I would imagine he'd find it funny.;Martin Short;cool
11161;I like rhythmic things that butt up against each other in a cool kind of way.;Stone Gossard;cool
11162;And I remember as a second or third grader having some autonomy to go to the store if I felt like it, walk home, take my time, kick the can. We were on our own schedule after school, so that was cool.;Stone Gossard;cool
11163;If I could have anyone on speed dial it would be George Clooney. He seems like a cool guy who would give good advice.;Adam Garcia;cool
11164;When you see people who are really good at game shows, the one common attribute is a cool head under pressure: an ability to perform as well in the studio, surrounded by lights and noise, as you do on your couch.;Ken Jennings;cool
11165;I get around OK with a toolbox. As a kid, I picked up skills following my dad through the oil fields of Oklahoma and West Texas. My wife Janine is hard to impress, but she does think it's cool when I fix things around the house.;Ronnie Dunn;cool
11166;I think movies glamorize violence, in the sense that they make it in a way that it's either cool or funny.;Matthew Vaughn;cool
11167;I mean, you have a general tone of it but it's pretty much you get to come in and you're going to flip this car and it's going to blow up and you're going to come out on fire and you go oh, that's cool, and then you get paid a lot of money.;David R. Ellis;cool
11168;They had some really cool rigged cars and things that were different that they would tow behind the camera car that were actually on these trailers that manipulated side to side and stuff like they were getting hit, and actually put the actor right in the middle of the chase.;David R. Ellis;cool
11169;When you're in Los Angeles, nobody bats an eye, they're so used to seeing actors, they just act really cool.;Luke Wilson;cool
11170;I'm always looking for cool stuff to do because that's what we're supposed to do, ya know?;Joshua Homme;cool
11171;I think it's interesting to have a cool character not look so cool, you know?;Norman Reedus;cool
11172;You can't not look cool with a crossbow.;Norman Reedus;cool
11173;If I could work with any actor it would have to be Johnny Depp. He is cool.;Ben Nicholas;cool
11174;It is really cool to have created a movie that has turned out to become the biggest movie of the year.;Michael Bay;cool
11175;Well, we played with Soul Coughing once for like two days, that was pretty cool. I mean they were all good, you can pull a great experience from everything.;Mike Lowry;cool
11176;It's a really cool time for artists who want to strive for a little more depth in what they want to say to come forward. We live in a very fast world right now. We've got all this media and music which is so accessible to us, it's here one minute gone the next.;Kimbra;cool
11177;We're gonna try and bring on all the different aspects of horror movie making and bring on guests and show all these old '50's B movies. Not the real corny ones, the real cool ones.;Jerry Only;cool
11178;It's kinda cool seeing people having real fights with people they really know.;Ron Livingston;cool
11179;I want kids of this generation to see that everything is cool, that there's some kind of unity in hip-hop. We all found something that's really important to us, and music is all we've really got.;Missy Elliot;cool
11180;I jumped off a cliff backwards for 'I Am Number Four,' which was pretty cool. I'd never done that before. It took seven takes from different angles and luckily there were no injuries. I came close, though. My head nearly hit the rock at one point.;Alex Pettyfer;cool
11181;We had a huge audience, we sold truckloads of albums. If we do something that's cool, people will listen to it. If we don't, we would be selling people short.;Andy Taylor;cool
11182;I don't particularly dislike any kind of person that might be reading my stuff. They like it and that's cool, but I don't do the work for any kind of group in particular, except for hobos, who just plain kick ass and light up my life.;Jhonen Vasquez;cool
11183;Obviously anything that accessorizes or enhances the iPhone is always pretty cool.;Harry Shum, Jr.;cool
11184;I was asked to do a test commercial shoot for an Apple product which didn't mean much to me at the time. Some music player that holds all your songs. Sounded cool to me and I never gave up an opportunity to work, especially with the possibility of it turning into a national commercial. Coolest job I did in that time.;Harry Shum, Jr.;cool
11185;It's a beautiful thing, diving into the cool crisp water and then just sort of being able to pull your body through the water and the water opening up for you.;Dawn Fraser;cool
11186;Sunday school don't make you cool forever.;Sly Stone;cool
11187;I don't think a show's ever changed networks in the middle of the season before, but it was cool because they gave us those extra couple years of life that was necessary to get us to syndication.;Donal Logue;cool
11188;I think as - all in all, it's better to have a cool president than a not cool president.;Jonah Goldberg;cool
11189;But if the choice is a cool president and 8 or 10 percent unemployment in a declining economy and a country that seems to be going in the wrong direction and structural unemployment for young people at 50 percent, I'd rather have a dorky president who fixed those problems.;Jonah Goldberg;cool
11190;Doing something that warrants the attention of the President of the United States is super cool.;Michael K. Williams;cool
11191;You get to actually see the music video on the TV in the pilot and we have the soundtrack playing at this big party. I thought that was sort of a cool moment, to actually have the A-Ha video is pretty cool.;Will Estes;cool
11192;We had the skirts with the slits up the side, sort of tough, sort of Spanish Harlem cool, but sweet too.;Ronnie Spector;cool
11193;Men, when they fight in movies, it's a very different style. Harrison Ford was so cool when he had the whip, and Bruce Lee was such an artist that you couldn't take your eyes off of him.;Lucy Liu;cool
11194;The cool thing about writing music, writing anything, is that once you publish it, it's there forever.;Ryan Tedder;cool
11195;I am super-proud to have a sort of famous character in my background that if you're a certain age, he was probably a part of your youth. I think that's pretty cool.;Adam Brody;cool
11196;I have been in teen shows for years, so doing that stuff - kissing - is kind of commonplace and not a big deal. It was way more cool just because it was Meg Ryan.;Adam Brody;cool
11197;I think some people record songs and make records a certain way to cater to radio. If you're born to make commercial music that's cool. But if you're born to not make commercial records, maybe you're meant to cater to another market.;Bryan White;cool
11198;It was cool to do someone else's movie. It was a lot of fun.;Jason Mewes;cool
11199;In an online community, there's this kind of social economy between the community members. Some people have status because they make cool skins or that's a good website that's visited a lot, but there's no real gameplay there.;Will Wright;cool
11200;And every now and then people find the bugs, and they interpret those as cool failures in the Sims terms. For them it's like a treasure hunt, you know.;Will Wright;cool
11201;I never really loved school through junior high, but then I started running track my freshman year, and I was just like, 'Wow, this is cool!</t>
  </si>
  <si>
    <t>Regina King</t>
  </si>
  <si>
    <t>Athletes are very cool to me.</t>
  </si>
  <si>
    <t>This wired generation is kind of cool.</t>
  </si>
  <si>
    <t>I was horrible at science and math. I couldn't pass a test to save my life! I'm surprised that it didn't take me until I was 20 to graduate. That's why my role is so cool - Grissom is the complete opposite of me.</t>
  </si>
  <si>
    <t>William Petersen</t>
  </si>
  <si>
    <t>That's the best way to feed the human mind. That's how Bob Marley did it. He never put it in your face. After you got the groove, you were just singing the hooks, because you thought it was cool.</t>
  </si>
  <si>
    <t>Wyclef Jean</t>
  </si>
  <si>
    <t>Ten years ago, it was really difficult for a young actress to walk onto a set and disagree with the director and having that be OK and have a conversation about it and everyone be cool with it.</t>
  </si>
  <si>
    <t>It was cool for a couple of weeks, but how much bad golf can you play?</t>
  </si>
  <si>
    <t>John Goodman</t>
  </si>
  <si>
    <t>Some of the hip-hop stuff people get into is exciting, because there's a passion and there's something to explain to a more mainstream audience, so you get these passionate writers who want to express their love for rap and hip-hop, which is cool.</t>
  </si>
  <si>
    <t>Cameron Crowe</t>
  </si>
  <si>
    <t>A lot of those little things that I really like doing are just moments of cool articulation, just little moments of phrasing that probably go over everybody's head.</t>
  </si>
  <si>
    <t>Steve Vai</t>
  </si>
  <si>
    <t>The worst thing I could be thinking is how could I be a cool bass player.</t>
  </si>
  <si>
    <t>Mike Gordon</t>
  </si>
  <si>
    <t>He's a guy's guy, so it pretty much became like the impressions - don't imitate Sean Connery's voice, and things like that. We were all kind of doing it towards the end of the film, anyway, and he was cool with it.</t>
  </si>
  <si>
    <t>Shane West</t>
  </si>
  <si>
    <t>I found out some really cool ways to swing around the Winchester.</t>
  </si>
  <si>
    <t>It was really cool going to Sea World. We had an amazing time. They were amazing to us. We got to swim with the dolphins, and it was really special.</t>
  </si>
  <si>
    <t>Sarah Chalke</t>
  </si>
  <si>
    <t>I like being out front, doing what I do, but then I also like playing in a band too. I'd like to do stuff like I did with Deee-lite. I went out and played with them and they were the stars, that was cool.</t>
  </si>
  <si>
    <t>Bootsy Collins</t>
  </si>
  <si>
    <t>If I'm driving to L.A. and have anxiety about making the drive, if I've got Peggy with me, we're cool.</t>
  </si>
  <si>
    <t>Rita Coolidge</t>
  </si>
  <si>
    <t>I like to give dimension to shots inside action scenes. It's demanding because you have to rehearse a lot of things happening at the same time and frame all those things in a shot. But I feel like when you accomplish that then you've got a cool action scene.</t>
  </si>
  <si>
    <t>Jose Padilha</t>
  </si>
  <si>
    <t>Actually just recently I came up with that idea, watching the movie 'Legally Blonde' and I was like, 'Cool, that's something I want to do.'</t>
  </si>
  <si>
    <t>Everybody hangs out with everybody, which is very strange for a cast this large and this young. We're all cool and down to earth and not caught up in this maniacal business at all... . Everybody really, really likes everybody else.</t>
  </si>
  <si>
    <t>Lizzy Caplan</t>
  </si>
  <si>
    <t>A Christian high school is just like any other high school in the sense of the politics and all of these levels of who's cool and what to wear.</t>
  </si>
  <si>
    <t>Jena Malone</t>
  </si>
  <si>
    <t>When you're nearing 35, going, 'Hey Dad, I can't make these payments,' just isn't cool.</t>
  </si>
  <si>
    <t>Eleanor Mondale</t>
  </si>
  <si>
    <t>I wanted to be an actress. I think it had a lot to do with being a kid and watching how every time my dad would stand up to talk people would applaud... that was pretty cool.</t>
  </si>
  <si>
    <t>I think trying to be cool is the worst possible ambition - and I have never suffered from it.</t>
  </si>
  <si>
    <t>Ben Elton</t>
  </si>
  <si>
    <t>It's pretty cool to see how far music can take you.</t>
  </si>
  <si>
    <t>Luke Bryan</t>
  </si>
  <si>
    <t>I was training more learning how to scuba dive which I'd never done which was really, really, really cool.</t>
  </si>
  <si>
    <t>Ashley Scott</t>
  </si>
  <si>
    <t>My purpose is to make a movie to make you warm. To give you some heat. Now, this rational world has become a place where only what is cool is good. Do you cut the movie on the basis of the beat of modernity or the basis of the beat of your own heart?</t>
  </si>
  <si>
    <t>Punk's influence on music, movies, art, design and fashion is no longer in doubt. It is used as the measurement for what is cool.</t>
  </si>
  <si>
    <t>I like that band Get Hustle. They're cool live. I haven't heard their records, though.</t>
  </si>
  <si>
    <t>Stephen Malkmus</t>
  </si>
  <si>
    <t>It was really really neat to make the movie because there were mentally challenged actors in the movie. So that was really really cool to work with them and they were always really happy, and they made everybody really happy on the set too.</t>
  </si>
  <si>
    <t>Courtney Love is really cool and funny. I would like to meet Julia Roberts and Cameron Diaz. I think I could play their daughters.</t>
  </si>
  <si>
    <t>We used to play the underground clubs like the UFO, and Middle Earth, and they were great because they would have on things like a poet, string quartets, and then a rock band! It was kinda cool!</t>
  </si>
  <si>
    <t>They have decided to tour under the name of Ten Years After which I don't think is very cool. To be honest, they have had to do that as it's the only way they can get any work.</t>
  </si>
  <si>
    <t>I've been such an oddball my whole life, but I've always been cool and I've always dressed fairly smartly.</t>
  </si>
  <si>
    <t>Cee Lo Green</t>
  </si>
  <si>
    <t>I think I've been incredibly raw my whole career. A lot of people spend a lot of time trying to look cool and spend time being guarded and putting up walls. I just never had the time. It seems more honest to say, 'Hey, this is who I am.'</t>
  </si>
  <si>
    <t>Ryan Adams</t>
  </si>
  <si>
    <t>Orlando's a part of me. The next guy's a part of me. And the next guy's a part of me. That's all I'm trying to do, is tell cool stories that people can relate to.</t>
  </si>
  <si>
    <t>Shemar Moore</t>
  </si>
  <si>
    <t>The cool part about working for Disney is that they've allowed me to be a change agent.</t>
  </si>
  <si>
    <t>Christy Romano</t>
  </si>
  <si>
    <t>When you're 14, anything with a sword and a dragon is pretty cool. But when you're 21 and you've read 2,000 fantasy novels, you start to realize that some of those books, well, they weren't really good. OK, let's be honest. A lot of them were crap.</t>
  </si>
  <si>
    <t>Patrick Rothfuss</t>
  </si>
  <si>
    <t>I never set out to become 'famous.' I mean, when you're 14 you think 'I'm gonna become a writer and people will want my autograph and that'll be cool,' but you grow up and you learn that's just not how the world works. I resigned myself to the fact that I would probably never be published and if I did it probably wouldn't be a big deal.</t>
  </si>
  <si>
    <t>Don't get me wrong, magic is cool. But a nervous mother singing to her child at night while something moves quietly through the dark outside her house? That's a story. Handled properly, it's more dramatic than any apocalypse or goblin army could ever be.</t>
  </si>
  <si>
    <t>Look at Neil Diamond. Was he the cool guy? No, he was the housewives' guy. He didn't try to be what he wasn't. He just did what he did - made great music, was a good entertainer, nice-enough guy.</t>
  </si>
  <si>
    <t>Michael Buble</t>
  </si>
  <si>
    <t>My friends that are snobs think its cool I did a movie with Albert Brooks.</t>
  </si>
  <si>
    <t>Robin Tunney</t>
  </si>
  <si>
    <t>On stage, we just want to generate hysteria. We don't care about looking cool or posing.</t>
  </si>
  <si>
    <t>See, at a certain point it becomes cool to be boy crazy. That happens in sixth grade, and it gives you so much social status, particularly in an all-girls school, if you can go up and talk to boys.</t>
  </si>
  <si>
    <t>I'm not hip, I'm not cool, I'm not glib.</t>
  </si>
  <si>
    <t>Eric Bogosian</t>
  </si>
  <si>
    <t>Roy Schneider was cool. I learned quite a bit from him.</t>
  </si>
  <si>
    <t>Jonathan Brandis</t>
  </si>
  <si>
    <t>Tobey's a mellow, cool guy. He's just a good guy. I know that's not the answer you want, and I don't mean that as the political thing to say, but he's a nice guy.</t>
  </si>
  <si>
    <t>Neil Patrick Harris</t>
  </si>
  <si>
    <t>You want hot days to get your fruit ripe but then you want it to cool off nicely at night so that the grapes stay on the vine longer and develop complexity.</t>
  </si>
  <si>
    <t>Drew Bledsoe</t>
  </si>
  <si>
    <t>I joined MySpace in September 2003. At that time no one was on there at all. I felt like a loser while all the cool kids were at some other school. So I mass e-mailed between 30,000 and 50,000 people and told them to come over. Everybody joined overnight.</t>
  </si>
  <si>
    <t>Everyone in Hollywood wanted a role in this movie. Everyone wanted to have a part in it. I feel so lucky that I got one, but what I find so cool about 'Hunger Games' is that the real star is the story itself.</t>
  </si>
  <si>
    <t>Alexander Ludwig</t>
  </si>
  <si>
    <t>When I first started acting I was about nine years old. I had never been to audition in my life and my agent sent me out. It was just a commercial for 'Harry Potter.' That was the first thing I ever went out for and I got the 'Harry Potter' commercial which was really cool, but I didn't play Harry Potter.</t>
  </si>
  <si>
    <t>If we really wanted to be cool, and everyone in the world had Pro Tools, we could just put it up on the internet and everyone could make their own record out of it.</t>
  </si>
  <si>
    <t>Charlie Hunter</t>
  </si>
  <si>
    <t>In politics almost all of us are nerds, so that's just a given... but we're cool nerds.</t>
  </si>
  <si>
    <t>Jonathan Krohn</t>
  </si>
  <si>
    <t>They used to say it was bad for Indians to drink, but it's bad for anybody. When they drink they lose their cool, a lot of us. Like when we played with Sonny Boy, I would never get paid, you know. He would drink up all the money.</t>
  </si>
  <si>
    <t>Ike Turner</t>
  </si>
  <si>
    <t>If I took over the 'Glamour' offices for a day, I would put Joe Pesci on the cover. I would say 'We've got to change all these magazines a little bit. We have to bring out a different version of what is, like, cool. You know, what's winning. Joe Pesci, Burt Reynolds.'</t>
  </si>
  <si>
    <t>You know, what 'New Girl' is doing is they're bringing in really cool people. These are home-run people who aren't your typical guest-star-type people.</t>
  </si>
  <si>
    <t>My first three years of high school, I wasn't that cool.</t>
  </si>
  <si>
    <t>Jonathan Bennett</t>
  </si>
  <si>
    <t>I never think of myself as any kind of sex symbol, but I get letters from all over, all sorts. It's really cool. I get a lot from inmates, which is kind of scary. But the best was the guy who wanted to send me a plane ticket to fly me to his prom.</t>
  </si>
  <si>
    <t>Laura Prepon</t>
  </si>
  <si>
    <t>There are some people who have stayed with us our whole career, which is pretty cool too.</t>
  </si>
  <si>
    <t>Mike McCready</t>
  </si>
  <si>
    <t>I'm so critical of myself. I'm actually really, really proud of the film. It's really cool to see a movie at Sundance because everybody is so supportive.</t>
  </si>
  <si>
    <t>Giovanni Ribisi</t>
  </si>
  <si>
    <t>My parents have always been cool. They even became surrogates to friends of mine who didn't have such supportive parents.</t>
  </si>
  <si>
    <t>Olivia Williams</t>
  </si>
  <si>
    <t>We got to do a few things with President Clinton. To be invited to Washington again to play with Ashanti and all those other cool people there in front of President Bush and the rest of the world feels awesome. I'm really looking forward to going.</t>
  </si>
  <si>
    <t>Darius Rucker</t>
  </si>
  <si>
    <t>The thing about stand-up was, I was doing all this sketch and YouTube stuff where I was not being censored and I got to do my own thing, and it was really cool.</t>
  </si>
  <si>
    <t>Donald Glover</t>
  </si>
  <si>
    <t>Having your own character in a video game is pretty cool.</t>
  </si>
  <si>
    <t>The military is a very cool world to write about. I went down to Ft. Benning, Ga., for military training, and I learned a lot about soldiers and officers and why they joined up and what their life has been like.</t>
  </si>
  <si>
    <t>David Baldacci</t>
  </si>
  <si>
    <t>Unless something real cool comes along, I will probably be doing features, so long as I can make a living doing that. Otherwise, I will do another show.</t>
  </si>
  <si>
    <t>I am a huge fashion fan. It's a really cool way to express yourself.</t>
  </si>
  <si>
    <t>I do resent that when you're in the most cool, powerful time of your life, which is your 40s, you're put out to pasture. I think women are so much cooler when they're older. So it's a drag that we're not allowed to age.</t>
  </si>
  <si>
    <t>If it was just me and Elvis one on one, which only happened once or twice in the times that I did see him, it was a really comfortable. He was a cool guy. Easy laugh, nice guy.</t>
  </si>
  <si>
    <t>I think you go through a period as a teenager of being quite cool and unaffected by things.</t>
  </si>
  <si>
    <t>Miranda Otto</t>
  </si>
  <si>
    <t>I definitely dislike pomposity and artifice. I hope that I'm not that. Once I write a song, it belongs to the world, and the way people perceive it, it's cool.</t>
  </si>
  <si>
    <t>The simplest way to do something cool is the cross-turn. Like in the '80s - Michael Jackson did it. You jump and cross your legs together at the same time, and then spin out of it. That's it.</t>
  </si>
  <si>
    <t>Heather Morris</t>
  </si>
  <si>
    <t>You don't want to be too cool. But you don't want to be too dorky. Still, I find it so much better to see a guy at a club being a dork, and having fun, than trying to be sexy.</t>
  </si>
  <si>
    <t>I just did a part in 'Sin City 2.' I got to do a scene with Ray Liotta. Amazing man, extraordinary gentleman who was just so kind to me... I'm so excited about that I think it's gonna be very cool.</t>
  </si>
  <si>
    <t>Juno Temple</t>
  </si>
  <si>
    <t>Almost all the fans I meet are pretty cool people. They're intelligent and tend to think about things a bit more than your average rock'n'roll fans: sensible people I wouldn't mind having a drink with.</t>
  </si>
  <si>
    <t>Peter Buck</t>
  </si>
  <si>
    <t>The name Crow was inspired by a number of things. I thought it would be cool to have a robot with sort of a Native American feel to it.</t>
  </si>
  <si>
    <t>Joel Hodgson</t>
  </si>
  <si>
    <t>But if you think you aren't creative that's cool, too. I think being around people who aren't creative is kind of refreshing and nice.</t>
  </si>
  <si>
    <t>It feels quite cool, in a mad way, to be someone who skulks about in the shadows.</t>
  </si>
  <si>
    <t>Peter Baynham</t>
  </si>
  <si>
    <t>I'd wear flip-flops and jeans. I guess that's not cool.</t>
  </si>
  <si>
    <t>Bill Rancic</t>
  </si>
  <si>
    <t>Meyer and I have a bit in common because we're both left-handed. I think it's great that he seeks out that advice because he's not too cool or too uncomfortable to ask for it.</t>
  </si>
  <si>
    <t>Barry Zito</t>
  </si>
  <si>
    <t>Everyone focuses on the earthly state, but how cool might death be? I believe in spiritual rebirth, and I can't wait to experience that.</t>
  </si>
  <si>
    <t>I love people, and I love to be with people and to make music with people, but my natural state is to revert back to being by myself in my house, which is cool because that's where I practice and write and listen and study.</t>
  </si>
  <si>
    <t>Esperanza Spalding</t>
  </si>
  <si>
    <t>I think I'm much too earnest to be as cool as 'Boyd Crowder'.</t>
  </si>
  <si>
    <t>Walton Goggins</t>
  </si>
  <si>
    <t>I love Prince Harry. Good looking and a bit of a rebel. Me and his dad are as thick as thieves and I knew Harry before I knew his dad so we've met a few times. I think he's amazing. And I think you can relate to him because he's made mistakes. He's cool.</t>
  </si>
  <si>
    <t>Cheryl Cole</t>
  </si>
  <si>
    <t>My friend and I sang an a cappella rendition of Extreme's 'More Than Words' at one of our football pep rallies in a desperate attempt to look cool. For a while, I wore pink Converse All Stars because I thought it made me seem daring and irreverent.</t>
  </si>
  <si>
    <t>Ed Helms</t>
  </si>
  <si>
    <t>I try to explain to people that you get the roles that are right when they're right. If you have a nerd character but you're kind of a cool guy, you're probably not going to get the nerd part. The nerd is going to get the nerd part. You know, someone like me.</t>
  </si>
  <si>
    <t>I'm a massive fan of Drake, and we walked right past him. He's too cool to be clapping One Direction though.</t>
  </si>
  <si>
    <t>I saw a drummer play once when I was a kid and I thought, that's really cool. You know, you're moving. You're using your arms and fingers. So I tried it and I loved it.</t>
  </si>
  <si>
    <t>I think that was a moment of cool panic there.</t>
  </si>
  <si>
    <t>Ron Atkinson</t>
  </si>
  <si>
    <t>I love seeing people having fun. Everyone over in L.A. is too cool for it. That's the problem.</t>
  </si>
  <si>
    <t>I've always thought vampires were interesting because they live forever, they're always well-financed, they dress well, you know what I mean? And they're, like, cool. Usually vampire - you've never seen a broke vampire. Have you?</t>
  </si>
  <si>
    <t>Michael Ealy</t>
  </si>
  <si>
    <t>I'm not geeky but I have my geeky, corky moments, and then I've got some aspects of cool in me, I guess.</t>
  </si>
  <si>
    <t>When you think back to your first kiss, your hair is perfect and she was wearing a cool outfit. We remember it with restraint and we remember it with style. We remember it as idealistically as you can think.</t>
  </si>
  <si>
    <t>Stephen Chbosky</t>
  </si>
  <si>
    <t>I always loved Kate Winslet, but after you meet her you really love her because she's a cool chick.</t>
  </si>
  <si>
    <t>Peter Farrelly</t>
  </si>
  <si>
    <t>When you have kids, you just love them. It's similar to when you're in love with someone. You just think they are so cool and want to be around them all the time, but what if she starts being embarrassed and only giving me charity visits? I want her to actually want to see me, so that's what I'm going for!</t>
  </si>
  <si>
    <t>Jeremy Sisto</t>
  </si>
  <si>
    <t>I just got an iPhone, which is cool, but I don't download movies, I don't watch Hulu, I don't have Netflix. I don't do any of that. But I do geek out to music.</t>
  </si>
  <si>
    <t>Miles Teller</t>
  </si>
  <si>
    <t>When things are really good, really easy it's not cool for me.</t>
  </si>
  <si>
    <t>Romario</t>
  </si>
  <si>
    <t>We looked at each other standing on the podium, and I think we all were tearing up. But we had to keep it cool. I think we did. Then we let out a breath.</t>
  </si>
  <si>
    <t>Michael Irvin</t>
  </si>
  <si>
    <t>Even as a kid, if I would come across something cool in the record store, that would be how I found out about bands. It's kind of the same way these days. In a way even less because there are no record stores to go to anymore.</t>
  </si>
  <si>
    <t>Scott Ian</t>
  </si>
  <si>
    <t>I know a lot of people dread going to work every morning, but my work is playing pretend and doing stunts and screaming. It's a lot of fun and I get to play dress up. Every day is exciting and different and new and cool. I couldn't be more grateful.</t>
  </si>
  <si>
    <t>Thirty years ago, we were in a movie theater and thought it was so cool because we were finally delivered from the horrors of stained glass and wooden pews.</t>
  </si>
  <si>
    <t>Bill Hybels</t>
  </si>
  <si>
    <t>There were a few 6th form girls that I got with when I was I the 6th form, they were really nice, so that was cool.</t>
  </si>
  <si>
    <t>Charlie Simpson</t>
  </si>
  <si>
    <t>Lots of people say to me, 'I completely hate Busted'. That's completely cool with me. I understand why.</t>
  </si>
  <si>
    <t>I hear good things about Xbox Live from some of my younger teammates. I think it would be fun to be able to challenge fans all over the world. It would be cool to be able to play some of my friends back home in the States. I'm looking forward to trying it.</t>
  </si>
  <si>
    <t>Claudio Reyna</t>
  </si>
  <si>
    <t>I actually bought a travel guitar, and that guitar is really cool. You can actually fold the guitar, and you can plug headphones into it, but it's acoustic, or semi-acoustic.</t>
  </si>
  <si>
    <t>Daniel Ek</t>
  </si>
  <si>
    <t>I'm not going chic, I swear. The geek endures. But, I mean, a snazzy cool suit looks good.</t>
  </si>
  <si>
    <t>Jon Heder</t>
  </si>
  <si>
    <t>I'm not that into reading. If I'm gonna read, I'm gonna read some cool sci-fi book or something, not some stupid self-help book.</t>
  </si>
  <si>
    <t>I think working with Johnny Depp was very intimidating. It was my fault though. I mean he's a total cool nice, nice guy, but I was just so, I don't know, overpowered by his presence. Like he's a very mystic person. He's older so I never really warmed up around him. I was so stiff.</t>
  </si>
  <si>
    <t>Franka Potente</t>
  </si>
  <si>
    <t>I would think flying would be pretty cool. You would be able to fly away from all your enemies and get where you're going much faster. But being invisible? You probably wouldn't use that for the good of man.</t>
  </si>
  <si>
    <t>Randy Johnson</t>
  </si>
  <si>
    <t>We should be recklessly abandoned to Jesus, and just turn it over to Him. Through the support I think the sacrifices will be made and we'll all be cool with it.</t>
  </si>
  <si>
    <t>Stacie Orrico</t>
  </si>
  <si>
    <t>If you work in casting, it's sort of not cool to want to act. A lot of people think that casting directors are frustrated actors, but it wasn't true with any of the casting people I knew.</t>
  </si>
  <si>
    <t>Catherine Keener</t>
  </si>
  <si>
    <t>I didn't audition for the part! The role was offered to me, and I was so excited to be a part of 'The Haunting Hour.' It is such a cool show and it was so much fun shooting the 'Intruders.'</t>
  </si>
  <si>
    <t>Willow Shields</t>
  </si>
  <si>
    <t>For 'The Haunting Hour,' I thought it would be a lot of fun. It was great to play this cool kid role. My episode is called 'The Intruders' and my character is this mean, angry teenager because her younger brother was just born and he gets all of the attention. She's always playing tricks on her family, and there are some cool twists.</t>
  </si>
  <si>
    <t>Even though I never worked with her, it was still really cool to have Brooke Shields on set. She was so nice and so funny.</t>
  </si>
  <si>
    <t>Atticus Shaffer</t>
  </si>
  <si>
    <t>I like men who are very cool but who are also so brilliant that they are almost insane. Sean Penn, Gary Oldman, Bob Dylan, Tom Waits - men who would be flipping burgers if they hadn't found an outlet for their brilliant mind-sets.</t>
  </si>
  <si>
    <t>My favorite type of music to sing and to listen to, you know, rock. It's not always metal, but you know, half the time it is. Metal's cool, you know? Not everybody on 'American Idol' listens to metal.</t>
  </si>
  <si>
    <t>James Durbin</t>
  </si>
  <si>
    <t>I like America. I think it's pretty cool.</t>
  </si>
  <si>
    <t>Mary Lynn Rajskub</t>
  </si>
  <si>
    <t>I was a drama major also so it's cool to cuss for meaning, but for no apparent reason, no.</t>
  </si>
  <si>
    <t>Kel Mitchell</t>
  </si>
  <si>
    <t>I already have legitimacy as a filmmaker and now I'm trying to do stuff that's just fun. Until I find a cool tangible subject again that I want to tackle.</t>
  </si>
  <si>
    <t>John Singleton</t>
  </si>
  <si>
    <t>I wanted to dress cool, and get all the ladies.</t>
  </si>
  <si>
    <t>It's cool for me because I'm a director, but I'm also a teacher. I'm a lover of cinema, and I love working with people who are hungry and have the energy to really do better work.</t>
  </si>
  <si>
    <t>People always used to say to me, 'Don't you want your own show? That'd be so cool if you had your own show.' I said, 'You know, it's not gonna happen. So - no.'</t>
  </si>
  <si>
    <t>Candy Crowley</t>
  </si>
  <si>
    <t>All literature consists of whatever the writer thinks is cool. The reader will like the book to the degree that he agrees with the writer about what's cool.</t>
  </si>
  <si>
    <t>Steven Brust</t>
  </si>
  <si>
    <t>It's now possible to play and take lessons from any place of the world. The concept of physical distance doesn't exist in the online world, and that is so cool!</t>
  </si>
  <si>
    <t>Alexandra Kosteniuk</t>
  </si>
  <si>
    <t>A female piano player is always pretty cool to me.</t>
  </si>
  <si>
    <t>So, it's cool that, yes, Hal Jordan is a superhero, but my character is a real-world hero in her own life.</t>
  </si>
  <si>
    <t>I just really like fun, cool, interesting, quirky girls. And sometimes you find that in 6'2 model bodies and sometimes they're short and brunette. All shapes and sizes - it's really about the personality. That sounds cliche, but it's so freaking true!</t>
  </si>
  <si>
    <t>Dylan O'Brien</t>
  </si>
  <si>
    <t>What we do every night is we change out the set list as much as we can to make sure that (fans can) go home and tell their friends they experienced something unique and cool.</t>
  </si>
  <si>
    <t>Isaac Hanson</t>
  </si>
  <si>
    <t>One of the great bands we opened up for was Priest back in '89. That was really great because at that time we had never met them, never toured with them before. They were a big influence on Slayer, so to open up for them was really cool.</t>
  </si>
  <si>
    <t>To me, it all comes down to things being character-driven. It's hard for me to look beyond that. CG and all this cool stuff - so be it. But to me, it pretty much begins and ends with character-driven plots rather than technologically-driven plots.</t>
  </si>
  <si>
    <t>Billy West</t>
  </si>
  <si>
    <t>The nude scenes were a little eerie and I felt a bit odd. Yeah, when the camera scanned up my body, I said to my friend, 'Now, that's a close-up.' I mean, you see every inch of my body. But I'm okay with it and so it was cool.</t>
  </si>
  <si>
    <t>Almost any film that you do is an opportunity to open you up and make you more aware of an area that you might not be thinking about. That's what is kind of cool, or one of the cool things about this profession.</t>
  </si>
  <si>
    <t>Joan Allen</t>
  </si>
  <si>
    <t>Rhyme patterns are nothing without meanings to the words. A lot of rappers can do those flows, but the raps aren't really about anything - which is cool sometimes, but to have the flow and the message is one of my favorite things.</t>
  </si>
  <si>
    <t>J. Cole</t>
  </si>
  <si>
    <t>When you go in and do a cool, small character, it feels less like work and more like fun.</t>
  </si>
  <si>
    <t>Balthazar Getty</t>
  </si>
  <si>
    <t>I remember being in Atlantic City once when I was 18 or 19, and a sea of people were screaming and pulling their hair because I was there. It was weird. Nobody deserves adulation like that. I tried to explain it to my kids once. I said, 'Mommy used to be kind of cool, kind of like a Britney Spears.'</t>
  </si>
  <si>
    <t>Genie Francis</t>
  </si>
  <si>
    <t>It was really cool to work with Dakota Fanning. I've watched her grow up and I've always loved her films, loved her. It was amazing working with someone who was American as well, because obviously it's going to be a different energy straightaway. We got on really well she's so professional and hardworking.</t>
  </si>
  <si>
    <t>Kaya Scodelario</t>
  </si>
  <si>
    <t>My niece was very much caught up in the vampire craze for young adults, and she thought having a vampire boyfriend would be a cool thing. What do you do on a first date? The more I thought about it, the more fun I had imagining what you'd serve a vampire for dinner.</t>
  </si>
  <si>
    <t>Deborah Harkness</t>
  </si>
  <si>
    <t>It's great that people are basically spending their two weeks of vacation to come out and be with us in some weird part of the world. And I think we owe it to them to take 'em to some cool places.</t>
  </si>
  <si>
    <t>Jeff Ament</t>
  </si>
  <si>
    <t>It's just cool to me that Bon Jovi knows my name!</t>
  </si>
  <si>
    <t>Josh Hopkins</t>
  </si>
  <si>
    <t>Being an author of banned books is cool, I've decided.</t>
  </si>
  <si>
    <t>Lauren Myracle</t>
  </si>
  <si>
    <t>What I find cool about being a banned author is this: I'm writing books that evoke a reaction, books that, if dropped in a lake, go down not with a whimper but a splash.</t>
  </si>
  <si>
    <t>That's always a cool thing to be the voice of what the eyes are seeing. It gives you the role of the Greek chorus and that's always fun to do.</t>
  </si>
  <si>
    <t>Jorge Garcia</t>
  </si>
  <si>
    <t>I just saw the movie for the first time in its entirely last night. It's really cool when you're in with an audience that's so tuned in and plugged in to what's going on.</t>
  </si>
  <si>
    <t>Sasha Alexander</t>
  </si>
  <si>
    <t>Sometimes, the other characters are too normal and then you start to be brought back to reality but then Luna shows up and she is just so funny and cool and honest and slightly mad and she's all that matters. She is 100% true. She puts on no shows, because she is so comfortable with herself.</t>
  </si>
  <si>
    <t>Evanna Lynch</t>
  </si>
  <si>
    <t>As a father, you immediately become uncool, especially the older they get. The older you get, it's inevitable that, as cool as you think you are, you're probably just as lame in your kids' eyes.</t>
  </si>
  <si>
    <t>Mark Consuelos</t>
  </si>
  <si>
    <t>You always have in the back of your mind that would be cool if you get recognized. But you can't concentrate on any of those things. You've got to just keep playing and doing your music and the rest is just a bonus.</t>
  </si>
  <si>
    <t>Michael Kiwanuka</t>
  </si>
  <si>
    <t>My role in 'Legally Blonde' was really rewarding, because I had so much fun working on the movie. I've had really rewarding experiences on tiny low budget films that you'll never see but where I had a cool time creating characters as well. I love almost all of the characters I've played.</t>
  </si>
  <si>
    <t>Alanna Ubach</t>
  </si>
  <si>
    <t>That wasn't the way that things was supposed to be. And all because the so-called culture that I thought was right, that I thought it was cool, and I thought it was fun, and it was exciting at the time. It all led to me laying in a prison bunk by myself with no one to talk to but myself.</t>
  </si>
  <si>
    <t>Michael Vick</t>
  </si>
  <si>
    <t>I try not to name too many labels - not because it's not cool, but because it starts getting political.</t>
  </si>
  <si>
    <t>Nelly</t>
  </si>
  <si>
    <t>I'm confident - confident in my skin, and I'm cool with my flaws and all that stuff.</t>
  </si>
  <si>
    <t>Minka Kelly</t>
  </si>
  <si>
    <t>Now that I finally have the time for it, this web surfing stuff turns out to be as interesting and fun and addictive as you've all been telling me. Zipping from link to link, chasing an idea across the noosphere, sucking up information like a killer whale - way cool.</t>
  </si>
  <si>
    <t>Spider Robinson</t>
  </si>
  <si>
    <t>I hate it when people come up to me on trains and ask 'Are you Soulja Boy?' If people want pictures or autographs, that's cool, but I don't like the dumb questions.</t>
  </si>
  <si>
    <t>I love my mother Ali so much. I'm a momma's boy. I just have a very cool mom. It's not as though I had any say in the matter. I'm just really fortunate. She's the most kind, loving, giving woman.</t>
  </si>
  <si>
    <t>Greg Berlanti, David Nutter, Andrew Kreisberg and Marc Guggenheim are the people I wanted to work with. They're smart, they're funny, they're cool, they're edgy.</t>
  </si>
  <si>
    <t>Katie Cassidy</t>
  </si>
  <si>
    <t>I wouldn't compare myself to any past Idol contestant, because I don't feel like I am like any of them. Maybe stories are cool but my story is different from most people's story. I don't like to compare myself to other people, I like to just be me.</t>
  </si>
  <si>
    <t>Naima Adedapo</t>
  </si>
  <si>
    <t>The Dead was cool, It's a great horror story. I went to the casting director of this movie and talked to him, then they called my agent and had me come in and read for it and they wanted to use me.</t>
  </si>
  <si>
    <t>Matthew McGrory</t>
  </si>
  <si>
    <t>Cool things happen. Ace's guitar flies through space, goes through a hole, and blows up. I throw drumsticks and they come flying at you.</t>
  </si>
  <si>
    <t>Peter Criss</t>
  </si>
  <si>
    <t>I have this idealistic and maybe naive thought that almost any song can be anything. If you record one song today, it would maybe be exciting and cool. But I could record the same song next week and it would be something completely different.</t>
  </si>
  <si>
    <t>Sondre Lerche</t>
  </si>
  <si>
    <t>I work with really cool people, and so far I haven't been approached in any embarrassing manner when it comes to image.</t>
  </si>
  <si>
    <t>There is a bit of a movement as far as younger people in country music. That is cool because people are saying things like, 'I didn't listen to country music until so-and-so came along.' And I'm like, 'Yeah! Now you know why I love it.'</t>
  </si>
  <si>
    <t>Hunter Hayes</t>
  </si>
  <si>
    <t>You're not really necessarily the coolest guy in their life. You are a conduit to the really cool people.</t>
  </si>
  <si>
    <t>Tony Shalhoub</t>
  </si>
  <si>
    <t>We found out the Gemini spacesuit was, well, oxygen was flowing to keep me cool as well as to breathe, and it wasn't good enough. My visor got fogged.</t>
  </si>
  <si>
    <t>Gene Cernan</t>
  </si>
  <si>
    <t>A guy's biggest style mistake is definitely trying to look too cool. As long as you've got a good pair of jeans, a good pair of boots and a few good shirts, you're fine.</t>
  </si>
  <si>
    <t>Luke Evans</t>
  </si>
  <si>
    <t>I liked the name Frog Brigade because it lent itself to a lot of cool imagery with the whole frog thing.</t>
  </si>
  <si>
    <t>Les Claypool</t>
  </si>
  <si>
    <t>I have this desire to just while away weeks, months and years. It took me two years to make this record but that was with me trying to condense my process and not disappear down the rabbit hole with all the cool things I've collected. I could take 10 years and not explore everything I want to with these instruments.</t>
  </si>
  <si>
    <t>Gotye</t>
  </si>
  <si>
    <t>Maybe you are the 'cool' generation If coolness means a capacity to stay calm and use your head in the service of ends passionately believed in, then it has my admiration.</t>
  </si>
  <si>
    <t>Kingman Brewster, Jr.</t>
  </si>
  <si>
    <t>Spiderman can climb walls and he's got a cool outfit.</t>
  </si>
  <si>
    <t>Rhona Mitra</t>
  </si>
  <si>
    <t>I am kind of a private person, so I don't miss that part of show business at all. Looking back on my career in television and making a movie like 'The Sound of Music' from an adult point of view, it actually seems kind of unreal. I was involved in shows that people grew up with - that hold memories for them - and it's a cool feeling.</t>
  </si>
  <si>
    <t>Angela Cartwright</t>
  </si>
  <si>
    <t>I love crispy, cool sheets.</t>
  </si>
  <si>
    <t>Ryan Murphy</t>
  </si>
  <si>
    <t>There is something exciting about being in an environment in which it's really cool to be smart.</t>
  </si>
  <si>
    <t>Freeman A. Hrabowski III</t>
  </si>
  <si>
    <t>Looking so cool, his greed is hard to conceal, he's fresh out of law school, you gave him a license to steal.</t>
  </si>
  <si>
    <t>Al Stewart</t>
  </si>
  <si>
    <t>I'm a big fan of all the Boston guys that are acting - Matt Damon , Ben Affleck, Mark Wahlberg - they made a great career out of it, and they found a way to do it and still be cool guys, so that's kind of where I want to be.</t>
  </si>
  <si>
    <t>Kenny Wormald</t>
  </si>
  <si>
    <t>I was a dancer, and it's not really cool for a boy to dance, so it was inspiring to see a movie like 'Footloose' where a guy is dancing masculine and had a proper reason behind it. It made me feel cool, and when these kids would make fun of me, I'd be like, 'Oh, didn't you see 'Footloose,' man?'</t>
  </si>
  <si>
    <t>I think it can be fun to be single and date-like when you don't want a relationship. Or when you've just gotten out of a relationship, and, after get over the initial shock, your thinking, Hey, it's kind of cool being single.</t>
  </si>
  <si>
    <t>Breckin Meyer</t>
  </si>
  <si>
    <t>My whole family actually, but my parents. I had such a normal and amazing childhood. I've been so lucky. My parents are cool and normal. They don't talk about the business and I still have stuff to do at their house.</t>
  </si>
  <si>
    <t>Kaley Cuoco</t>
  </si>
  <si>
    <t>I used to skip out of high school and go flying. It was just one of those things, I thought it was kind of a cool thing to do. I never thought about doing that as a profession, but I started checking things out and I found out there was a flight school down in Daytona Beach, called Embry-Riddle Aeronautical University.</t>
  </si>
  <si>
    <t>Jerry Doyle</t>
  </si>
  <si>
    <t>I was 35 years old and in a position to take a shot at whatever I wanted to try. The Air Force said I was too old to fly fighter jets. I thought about becoming a fishing boat captain, before deciding that acting seemed pretty cool.</t>
  </si>
  <si>
    <t>I got a phone call from Fearne Cotton. It was amazing! I literally couldn't believe it. It was so cool. It was the night before I was going on her show to sing on the 'Live Lounge.' She was so lovely.</t>
  </si>
  <si>
    <t>Birdy</t>
  </si>
  <si>
    <t>Dinosaurs was a cool idea, but we just couldn't find a way to make it really fun. We've got a bunch of great game ideas that we want to bring to life over the next several years.</t>
  </si>
  <si>
    <t>Sid Meier</t>
  </si>
  <si>
    <t>I went to engineering school, which I thought was what I wanted to do, for about two weeks. We had an orientation class and we met this guy where he worked and stuff and it was cool, but I was like, 'There is no way this is going to be my life.'</t>
  </si>
  <si>
    <t>Evan Glodell</t>
  </si>
  <si>
    <t>With these men and women who work-for the cause with all their hearts, with cool heads and skilled hands we will master every fate.</t>
  </si>
  <si>
    <t>Gustav Krupp</t>
  </si>
  <si>
    <t>Atlanta is an incredibly cool city.</t>
  </si>
  <si>
    <t>Andrew Lincoln</t>
  </si>
  <si>
    <t>I liked the way my character, Shane, was first introduced. You get introduced to her through this sexual action, and I thought that was so cool and just kind of summed up what she enjoys and who she is, to a certain extent. She's a complete sexual being and the great thing is that she doesn't apologize for it. It's just who she is. We rarely see women be able to do that on television.</t>
  </si>
  <si>
    <t>Katherine Moennig</t>
  </si>
  <si>
    <t>What I like about the 'Underworld' thing is that it's a mix of cool genres, as well as creating its own message.</t>
  </si>
  <si>
    <t>Theo James</t>
  </si>
  <si>
    <t>I saw 'Captain America' in 3D. It's cool. I liked the beginning. It's a really good setup.</t>
  </si>
  <si>
    <t>I've got two brothers and two sisters, so there's five of us and we're all very close, which is cool.</t>
  </si>
  <si>
    <t>I like starting. It's pretty cool.</t>
  </si>
  <si>
    <t>Al Leiter</t>
  </si>
  <si>
    <t>I'm a big techno fan. I love that thumping kick drum. We heard a version of 'Lost in Love' and it was thrash metal. It sounded cool!</t>
  </si>
  <si>
    <t>Graham Russell</t>
  </si>
  <si>
    <t>I know some actors feel classes are not cool or they create negative public relations, but I continue to crave the story just beyond my reach. To grasp that brass ring I need to continue to fine-tune my talents.</t>
  </si>
  <si>
    <t>Michael Welch</t>
  </si>
  <si>
    <t>And when I was a kid being an actor was not cool. I'm thirty now and when I was a kid in the 80s that wasn't a cool thing to be.</t>
  </si>
  <si>
    <t>Again, like I said, we're not trying to censor anyone. If you think drugs are cool, fine. Make that movie. We are not going to stop you, or try to stop you, but we would encourage other people to be a bit more responsible about their portrayal of drug usage.</t>
  </si>
  <si>
    <t>I do love to walk around in New York because people will notice me, smile, but they never bother anyone. New Yorkers are very cool. I love New York.</t>
  </si>
  <si>
    <t>Creed Bratton</t>
  </si>
  <si>
    <t>I grew up on the South Side of Chicago, north Beverly. It was cool, everybody's cool on the block.</t>
  </si>
  <si>
    <t>Craig Robinson</t>
  </si>
  <si>
    <t>Working with Omarion is pretty amazing. That's like my brother. He's really cool.</t>
  </si>
  <si>
    <t>Teyana Taylor</t>
  </si>
  <si>
    <t>When I was in high school, my friends and I would drive out into the country to abandoned houses and structures... haha... to ghost hunt. We would scare each other so bad! We would sometimes camp out by the abandoned buildings just to scare ourselves! Such good times. The adrenaline of real fear is so cool!</t>
  </si>
  <si>
    <t>Keegan Allen</t>
  </si>
  <si>
    <t>I don't want to stay underground for just the cool people.</t>
  </si>
  <si>
    <t>Buzz Osborne</t>
  </si>
  <si>
    <t>Being a kid and growing up is such a cool part of life.</t>
  </si>
  <si>
    <t>Devon Werkheiser</t>
  </si>
  <si>
    <t>The alternative scene, for a couple years now, has been taken seriously and that's a cool thing. I don't think it's exploded or anything, but I think it's pretty cool that it still exists, it's still affecting people.</t>
  </si>
  <si>
    <t>Bob Odenkirk</t>
  </si>
  <si>
    <t>I noticed that this defense attorney is a very, very intelligent man, and he's very cool and he's very knowledgeable, and I think that personally I'd like to have an attorney like him.</t>
  </si>
  <si>
    <t>Tommy Bond</t>
  </si>
  <si>
    <t>Everyone is different, but I'm not standoffish at all. I'm not one of those people who prefer to write a note. I'll walk right up to you and ask you out! Even if the answer's no, I'm totally cool with it.</t>
  </si>
  <si>
    <t>Corbin Bleu</t>
  </si>
  <si>
    <t>I am a very open, social, friendly person, and when it comes to people approaching me and asking for an autograph, I am totally cool with doing any of that. It's a lot of fun.</t>
  </si>
  <si>
    <t>A couple days ago, I saw a lot of people tweeting, 'Oh, it's so cool 'Home' is being used in the Olympics!' We don't really get to watch much TV, man, with the concerts every night, but I wish I could have seen it. I really just found out through Twitter and my management texting me. I thought it was really awesome.</t>
  </si>
  <si>
    <t>Phillip Phillips</t>
  </si>
  <si>
    <t>I think there are four or five interesting pockets where a lot of cool technology companies are getting started. Chicago is one of them. New York is certainly another. Silicon Valley really dominates. And you're seeing some stuff out of Boston and Seattle and down South.</t>
  </si>
  <si>
    <t>Eric Lefkofsky</t>
  </si>
  <si>
    <t>And getting stunt coordinator Dan Bradley and everybody from the whole 'Bourne Supremacy' crew, I think was real cool for our film because we do a bunch of really big jumps in this movie.</t>
  </si>
  <si>
    <t>I just thought it could make a really cool movie. It's not that it's just a buddy comedy but it's all about two guys hating each other and towards the end they're good friends. I liked that these two guys were best friends from the very beginning, and they're crazy.</t>
  </si>
  <si>
    <t>I think it's really cool to embrace the pain of something that may have hurt you and be able to express it through music.</t>
  </si>
  <si>
    <t>People spend hours constantly checking and tweeting and Facebooking. And it's cool to check up on your friends and see what's going on in the world, but it's not cool to spend five hours of your day on the computer looking at the Internet.</t>
  </si>
  <si>
    <t>Well, I look at it like this: When you go to a restaurant, the less you know about what happens in the kitchen, the more you enjoy your meal. If the soup tastes good, everything's cool, and you don't necessarily want to know what's in it. The same thing holds true with movies.</t>
  </si>
  <si>
    <t>Jeffrey Wright</t>
  </si>
  <si>
    <t>It's really cool to know that you've put something together that isn't for a particular audience. It's so often that a TV show can really only speak to one sect of the population, and this really is something that appeals to a worldwide fan base. People who are into the pursuit of knowledge. Their reaction has meant the world to us.</t>
  </si>
  <si>
    <t>David Krumholtz</t>
  </si>
  <si>
    <t>I've always been into guitars... we want to put keyboards on, but keyboard players don't look cool onstage, they just keep their heads down. There has never been a cool keyboard player, apart from Elton John.</t>
  </si>
  <si>
    <t>To me, anyone with an Australian accent wielding a tennis racket is cool.</t>
  </si>
  <si>
    <t>Adrian Smith</t>
  </si>
  <si>
    <t>On a film set everyone is very cool. Well, blase really.</t>
  </si>
  <si>
    <t>Anthony Daniels</t>
  </si>
  <si>
    <t>But it's cool working with female directors because I'm a girl, so you do relate to them more. You can talk to them about other stuff like clothes and all that.</t>
  </si>
  <si>
    <t>You know, Southerners are pretty cool.</t>
  </si>
  <si>
    <t>Fred Schneider</t>
  </si>
  <si>
    <t>I don't mind what the role is at all I just want to play cool characters.</t>
  </si>
  <si>
    <t>Daniel Cudmore</t>
  </si>
  <si>
    <t>Florida has been really cool to us. This is our first big club tour, and Pennywise has been really nice.</t>
  </si>
  <si>
    <t>Brandon Thomas</t>
  </si>
  <si>
    <t>I've won some pretty cool things in my life and I have a lot of great titles.</t>
  </si>
  <si>
    <t>It's fun to be a part of pop history. Anytime you can be referenced in that respect it can be cool.</t>
  </si>
  <si>
    <t>Joey McIntyre</t>
  </si>
  <si>
    <t>Will Smith is young, he's cool and my kids have his CDs.</t>
  </si>
  <si>
    <t>Robert Conrad</t>
  </si>
  <si>
    <t>Two weeks later, we played our first concert and had 100 people there. It was pretty cool.</t>
  </si>
  <si>
    <t>Will Champion</t>
  </si>
  <si>
    <t>White people couldn't do black music back in the day because they weren't funky or bad enough. They weren't from the ghettoes, but hip-hop and R&amp;ampB changed all of that because white kids want to be down with it. They wanted to learn it so they studied the culture. It's kind of a cool thing because we shouldn't be so separate.</t>
  </si>
  <si>
    <t>I grew up around hip-hop so I didn't think it was about being cool or being black or being white or whatever.</t>
  </si>
  <si>
    <t>Chad Hugo</t>
  </si>
  <si>
    <t>It's pretty cool to be able to hang out with the President and have the race-winning car on the South Lawn.</t>
  </si>
  <si>
    <t>Buddy Rice</t>
  </si>
  <si>
    <t>I love 'Goodfellas' because it's a great movie - it's funny and there is action at perfect points. I just think Martin Scorsese makes everyone look really cool.</t>
  </si>
  <si>
    <t>Booboo Stewart</t>
  </si>
  <si>
    <t>I've done four other films since 'Submarine,' so that's quite cool. It's just good to have people respect your work I've never had that before. Yeah, my life has changed crazy. I'm a kid from a small town in south Wales, I play my Xbox usually and all that sort of stuff, and it's a whole new world.</t>
  </si>
  <si>
    <t>Craig Roberts</t>
  </si>
  <si>
    <t>The 'Being Human' people were really cool and let me improvise. They had such a good working atmosphere. It was a cool set-up and a really good environment to be in.</t>
  </si>
  <si>
    <t>I'm getting a lot of stick because my character in 'Young Dracula' wanted to be vampire, so now that I am a vampire, everyone's like, 'You finally did it!' But it's cool and I loved doing 'Young Dracula.' That show's finished and I don't know why it ended, so it was brilliant to go into 'Being Human,' which is like the adult version of it.</t>
  </si>
  <si>
    <t>I'd love to pop back into 'Being Human' as Adam. I love the character so much. I've never really played a character like that. I'm always playing the geek, so to play a kid who is very energetic when he wants to be, and who is always trying to get the girls, was really cool.</t>
  </si>
  <si>
    <t>I want to speak up and tell you that mascara and clothes don't make you cool, neither do name-brand handbags, but being a leader can.</t>
  </si>
  <si>
    <t>Renee Olstead</t>
  </si>
  <si>
    <t>Picking a best friend who stands up for what she believes in, is true to herself and allows you to be yourself without judgement of how 'cool' you are? Well, now you're picking a friend for life.</t>
  </si>
  <si>
    <t>I was never interested in making cool, distilled, pure objects.</t>
  </si>
  <si>
    <t>I've had cameos on some cool shows.</t>
  </si>
  <si>
    <t>Paul Wesley</t>
  </si>
  <si>
    <t>I wasn't some weird loner in school, but I definitely wasn't invited to any of the cool parties.</t>
  </si>
  <si>
    <t>I was always a sci-fi and fantasy geek. I was in the 'Lord of the Rings' club and all my cool friends made fun of me.</t>
  </si>
  <si>
    <t>Melissa de la Cruz</t>
  </si>
  <si>
    <t>Ninjas are so cool!</t>
  </si>
  <si>
    <t>Adrianne Palicki</t>
  </si>
  <si>
    <t>I'm not cool with ACORN or the working families' party, or people that vote like democrats and run on Republican lines.</t>
  </si>
  <si>
    <t>Doug Hoffman</t>
  </si>
  <si>
    <t>I once saw a picture in the paper of John Hegley with 'poet' written on his knuckles, and I thought that was pretty cool, so I was quite up front about it.</t>
  </si>
  <si>
    <t>Jon McGregor</t>
  </si>
  <si>
    <t>I've never won an award for anything, and I think it's weird. I mean, that's really cool but it's strange to think you could get an award for acting. I always thought that was strange.</t>
  </si>
  <si>
    <t>Bobby Cannavale</t>
  </si>
  <si>
    <t>They use all of the music that I did in the '50s, '60s and the '70s behind people like Tupac and LL Cool J. I'm into all that stuff.</t>
  </si>
  <si>
    <t>Donald Byrd</t>
  </si>
  <si>
    <t>I feel like my music is just an extension of my acting. I treat the songs like scenes that tell a story... it's very similar. My favorite thing is when cartoon fans show up to my live gigs! They are always the most kick-butt audience members 'cause they're not trying to act all cool like a lot of the music fans do! It's refreshing!!</t>
  </si>
  <si>
    <t>Grey DeLisle</t>
  </si>
  <si>
    <t>My favorite thing is when cartoon fans show up to my live gigs! They are always the most kick-butt audience members 'cause they're not trying to act all cool like a lot of the music fans do!</t>
  </si>
  <si>
    <t>We believe the ice sheet was not around all the time. It was only around during cool snaps of the climate.</t>
  </si>
  <si>
    <t>Kenneth R. Miller</t>
  </si>
  <si>
    <t>I remember in high school trying to get home from water-polo practice in time so I could see Happy Days on television when it first came on, because I was so blown away by it. It was just such a cool thing.</t>
  </si>
  <si>
    <t>Ted McGinley</t>
  </si>
  <si>
    <t>In the old days, a TV sync was perceived as not so cool or whittling away at your indie cred. Now it's seen as much more of an opportunity than a sellout, as a way to find fans who wouldn't have ordinarily come across their genre of music.</t>
  </si>
  <si>
    <t>Alexandra Patsavas</t>
  </si>
  <si>
    <t>I am working on a dress sock line of funky, colorful, cool designs.</t>
  </si>
  <si>
    <t>Rob Kardashian</t>
  </si>
  <si>
    <t>The cool thing about writing is that there is really never a typical day. Sometimes I get a rhythm going and head off to work every morning and come home at night. Sometimes I'll write for two days straight and then be utterly blank for the next two.</t>
  </si>
  <si>
    <t>Patricia Briggs</t>
  </si>
  <si>
    <t>It's cool to be in the paper every once in awhile and people read about you and they know who you are.</t>
  </si>
  <si>
    <t>Taylor Phinney</t>
  </si>
  <si>
    <t>I'm playing with Bonnie Raitt. I don't have to sing it. I just have to play it. That's cool.</t>
  </si>
  <si>
    <t>Billy Preston</t>
  </si>
  <si>
    <t>Personally, I just got one of these Vonage IP phones. It's actually pretty cool. It comes with one of these Cisco ATA routers where you just plug an analog handset in.</t>
  </si>
  <si>
    <t>Rob Glaser</t>
  </si>
  <si>
    <t>I used to do this as a kid. And now they're paying me for it, which is cool.</t>
  </si>
  <si>
    <t>William Kempe</t>
  </si>
  <si>
    <t>L.A.'s cool I had a run with it to where it just pretty much wore me out. I love the weather and I have great friends there, great family, but I really cannot take a lot of the culture. Like Nashville, where everybody's a songwriter, everybody out there is an actor.</t>
  </si>
  <si>
    <t>Shooter Jennings</t>
  </si>
  <si>
    <t>There aren't many things that are universally cool, and it's cool not to litter. I'd never do it.</t>
  </si>
  <si>
    <t>Matthew McConaughey</t>
  </si>
  <si>
    <t>There's nothing less funny than someone who looks cool. There's nothing more unappealing.</t>
  </si>
  <si>
    <t>Eric Wareheim</t>
  </si>
  <si>
    <t>They very seldom let me lose my cool. They made me like I was Polly Perfect, which was ridiculous so that when I bump into kids on the street they'd say 'I wish my Mom were like you.'</t>
  </si>
  <si>
    <t>Charlotte Rae</t>
  </si>
  <si>
    <t>Comedy is so hard to do, so it was very cool to do dead pan humor.</t>
  </si>
  <si>
    <t>Brittany Daniel</t>
  </si>
  <si>
    <t>The cool wind blew in my face and all at once I felt as if I had shed dullness from myself. Before me lay a long gray line with a black mark down the center. The birds were singing. It was spring.</t>
  </si>
  <si>
    <t>Burl Ives</t>
  </si>
  <si>
    <t>I'm cool with where I'm at. It's certain things I wanna do to be better, but I'm good.</t>
  </si>
  <si>
    <t>Jazmine Sullivan</t>
  </si>
  <si>
    <t>You can think of Hollywood as high school. TV actors are freshmen, comedy actors are maybe juniors, and dramatic actors - they're the cool seniors.</t>
  </si>
  <si>
    <t>Owen Wilson</t>
  </si>
  <si>
    <t>But Freedom Strike was actually quite cool.</t>
  </si>
  <si>
    <t>Tone Loc</t>
  </si>
  <si>
    <t>Now that we are cool, he said, and regret that we hurt each other, I am not sorry that it happened.</t>
  </si>
  <si>
    <t>William Henry Hudson</t>
  </si>
  <si>
    <t>The cool thing about my profession is that I can do it until the day I die.</t>
  </si>
  <si>
    <t>Candace Cameron</t>
  </si>
  <si>
    <t>I get to hang out with people I think are awesome, and do work I think is awesome. It's really cool.</t>
  </si>
  <si>
    <t>Harold Perrineau</t>
  </si>
  <si>
    <t>It's cool to have critical success because it's always nice for your peers to say, 'Good job.' But who cares about them?</t>
  </si>
  <si>
    <t>Zac Hanson</t>
  </si>
  <si>
    <t>In France, we don't yet have the craft that American TV does or big studios like Paramount. It was so cool going through those famous gates when you have your own little pass and picture on it. Woo hoo, I'm going to work!</t>
  </si>
  <si>
    <t>Lizzie Brochere</t>
  </si>
  <si>
    <t>My sister and I said, Dad, are you doing to do anything about that? And he mentioned treatments other people sent him that he'd been working on. So we thought it would be kind of cool to give these guys a real script.</t>
  </si>
  <si>
    <t>Rae Dawn Chong</t>
  </si>
  <si>
    <t>The cool thing about working and meeting a lot of people through your acting is that you never know who you might work with, in the future.</t>
  </si>
  <si>
    <t>Tania Raymonde</t>
  </si>
  <si>
    <t>I hated the idea of a high school sweetheart. Growing up, oh my God, it just made me sick. I wanted to have a range of cool boyfriends. I wanted to travel around and date these interesting men. Then it just happened. You fall in love.</t>
  </si>
  <si>
    <t>Charlotte Arnold</t>
  </si>
  <si>
    <t>When I was in school I read a lot of comic books and pretend I was in them and kids would tease me and call me names. But now I do the same things and people say that I'm artistic and cool and I'm doing the exact same thing I did in high school.</t>
  </si>
  <si>
    <t>Freddie Prinze, Jr.</t>
  </si>
  <si>
    <t>I was raised to believe in myself. I know I'm cool. I'm not trying to brag or say I'm the man or anything like that. I don't lie or cheat, and I'm not mean to anybody. I treat people with respect.</t>
  </si>
  <si>
    <t>Internet mailing lists are like Fox television shows. They have really cool previews, and they get you all excited about them, but they just don't live up to their promises.</t>
  </si>
  <si>
    <t>John Dobbin</t>
  </si>
  <si>
    <t>Definitely River Phoenix is somebody that I thought, 'This guy is very cool.' I wanted to be like him when I was a kid.</t>
  </si>
  <si>
    <t>Jim Sturgess</t>
  </si>
  <si>
    <t>I thought that 'Twilight' would be a kind of girl movie, but it was cool.</t>
  </si>
  <si>
    <t>Kodi Smit-McPhee</t>
  </si>
  <si>
    <t>I'm in a comic book now. That was cool. That's something that I'm still sorta reeling about, 'cause I read comics as a kid. Someone drew me, and actually did a pretty good job!</t>
  </si>
  <si>
    <t>Rutina Wesley</t>
  </si>
  <si>
    <t>Film and television are just different. Film is cool because it's a complete package. You know the beginning, middle, and end. You can plan it out more, which I like. But with television you get a new script every week, so it's constantly a mystery as to what you're going to be doing.</t>
  </si>
  <si>
    <t>Austin Butler</t>
  </si>
  <si>
    <t>I never had a cool older brother or sister to turn me on to cool music. I had to discover it for myself.</t>
  </si>
  <si>
    <t>Tony Kanal</t>
  </si>
  <si>
    <t>Your time is limited, so don't waste it living someone else's life. Don't be trapped by dogma - which is living with the results of other people's thinking. Don't let the noise of others' opinions drown out your own inner voice. And most important, have the courage to follow your heart and intuition.</t>
  </si>
  <si>
    <t xml:space="preserve">courage
</t>
  </si>
  <si>
    <t>You gain strength, courage, and confidence by every experience in which you really stop to look fear in the face. You are able to say to yourself, 'I lived through this horror. I can take the next thing that comes along.'</t>
  </si>
  <si>
    <t>I learned that courage was not the absence of fear, but the triumph over it. The brave man is not he who does not feel afraid, but he who conquers that fear.</t>
  </si>
  <si>
    <t>Courage is what it takes to stand up and speak courage is also what it takes to sit down and listen.</t>
  </si>
  <si>
    <t>There are no easy answers' but there are simple answers. We must have the courage to do what we know is morally right.</t>
  </si>
  <si>
    <t>Courage is the most important of all the virtues, because without courage you can't practice any other virtue consistently. You can practice any virtue erratically, but nothing consistently without courage.</t>
  </si>
  <si>
    <t>Courage is grace under pressure.</t>
  </si>
  <si>
    <t>We must build dikes of courage to hold back the flood of fear.</t>
  </si>
  <si>
    <t>Courage is resistance to fear, mastery of fear, not absence of fear.</t>
  </si>
  <si>
    <t>He who is not courageous enough to take risks will accomplish nothing in life.</t>
  </si>
  <si>
    <t>Courage is not simply one of the virtues, but the form of every virtue at the testing point.</t>
  </si>
  <si>
    <t>Courage is being scared to death... and saddling up anyway.</t>
  </si>
  <si>
    <t>John Wayne</t>
  </si>
  <si>
    <t>Don't Make Assumptions. Find the courage to ask questions and to express what you really want. Communicate with others as clearly as you can to avoid misunderstandings, sadness and drama. With just this one agreement, you can completely transform your life.</t>
  </si>
  <si>
    <t>You will never do anything in this world without courage. It is the greatest quality of the mind next to honor.</t>
  </si>
  <si>
    <t>Efforts and courage are not enough without purpose and direction.</t>
  </si>
  <si>
    <t>One man with courage is a majority.</t>
  </si>
  <si>
    <t>Have the courage to say no. Have the courage to face the truth. Do the right thing because it is right. These are the magic keys to living your life with integrity.</t>
  </si>
  <si>
    <t>Faced with what is right, to leave it undone shows a lack of courage.</t>
  </si>
  <si>
    <t>How few there are who have courage enough to own their faults, or resolution enough to mend them.</t>
  </si>
  <si>
    <t>Who could refrain that had a heart to love and in that heart courage to make love known?</t>
  </si>
  <si>
    <t>Inaction breeds doubt and fear. Action breeds confidence and courage. If you want to conquer fear, do not sit home and think about it. Go out and get busy.</t>
  </si>
  <si>
    <t>A great part of courage is the courage of having done the thing before.</t>
  </si>
  <si>
    <t>Have courage for the great sorrows of life and patience for the small ones and when you have laboriously accomplished your daily task, go to sleep in peace.</t>
  </si>
  <si>
    <t>He is a man of courage who does not run away, but remains at his post and fights against the enemy.</t>
  </si>
  <si>
    <t>From caring comes courage.</t>
  </si>
  <si>
    <t>Life shrinks or expands in proportion to one's courage.</t>
  </si>
  <si>
    <t>The only service a friend can really render is to keep up your courage by holding up to you a mirror in which you can see a noble image of yourself.</t>
  </si>
  <si>
    <t>Failure is unimportant. It takes courage to make a fool of yourself.</t>
  </si>
  <si>
    <t>The most courageous act is still to think for yourself. Aloud.</t>
  </si>
  <si>
    <t>Those who lack the courage will always find a philosophy to justify it.</t>
  </si>
  <si>
    <t>Success is never final, failure is never fatal. It's courage that counts.</t>
  </si>
  <si>
    <t>Courage is contagious. When a brave man takes a stand, the spines of others are often stiffened.</t>
  </si>
  <si>
    <t>Courage is a kind of salvation.</t>
  </si>
  <si>
    <t>Courage is fear holding on a minute longer.</t>
  </si>
  <si>
    <t>Man cannot discover new oceans unless he has the courage to lose sight of the shore.</t>
  </si>
  <si>
    <t>Creativity requires the courage to let go of certainties.</t>
  </si>
  <si>
    <t>What would life be if we had no courage to attempt anything?</t>
  </si>
  <si>
    <t>Courage is fire, and bullying is smoke.</t>
  </si>
  <si>
    <t>America was not built on fear. America was built on courage, on imagination and an unbeatable determination to do the job at hand.</t>
  </si>
  <si>
    <t>It requires more courage to suffer than to die.</t>
  </si>
  <si>
    <t>Courage is found in unlikely places.</t>
  </si>
  <si>
    <t>Courage is the greatest of all virtues, because if you haven't courage, you may not have an opportunity to use any of the others.</t>
  </si>
  <si>
    <t>To have courage for whatever comes in life - everything lies in that.</t>
  </si>
  <si>
    <t>Saint Teresa of Avila</t>
  </si>
  <si>
    <t>Any intelligent fool can make things bigger and more complex... It takes a touch of genius - and a lot of courage to move in the opposite direction.</t>
  </si>
  <si>
    <t>The opposite for courage is not cowardice, it is conformity. Even a dead fish can go with the flow.</t>
  </si>
  <si>
    <t>Jim Hightower</t>
  </si>
  <si>
    <t>One man with courage makes a majority.</t>
  </si>
  <si>
    <t>Andrew Jackson</t>
  </si>
  <si>
    <t>Real courage is when you know you're licked before you begin, but you begin anyway and see it through no matter what.</t>
  </si>
  <si>
    <t>Harper Lee</t>
  </si>
  <si>
    <t>I'm grateful to God for His bountiful gifts... He gave me courage and faith in myself.</t>
  </si>
  <si>
    <t>A great deal of talent is lost to the world for want of a little courage. Every day sends to their graves obscure men whose timidity prevented them from making a first effort.</t>
  </si>
  <si>
    <t>The secret to happiness is freedom... And the secret to freedom is courage.</t>
  </si>
  <si>
    <t>A lot of people do not muster the courage to live their dreams because they are afraid to die.</t>
  </si>
  <si>
    <t>We must have courage to bet on our ideas, to take the calculated risk, and to act. Everyday living requires courage if life is to be effective and bring happiness.</t>
  </si>
  <si>
    <t>The courage to be is the courage to accept oneself, in spite of being unacceptable.</t>
  </si>
  <si>
    <t>Never be discouraged. If I were sunk in the lowest pits of Nova Scotia, with the Rocky Mountains piled on me, I would hang on, exercise faith, and keep up good courage, and I would come out on top.</t>
  </si>
  <si>
    <t>It is only necessary to have courage, for strength without self-confidence is useless.</t>
  </si>
  <si>
    <t>Courage - a perfect sensibility of the measure of danger, and a mental willingness to endure it.</t>
  </si>
  <si>
    <t>If you are lucky enough to find a way of life you love, you have to find the courage to live it.</t>
  </si>
  <si>
    <t>Courage is not the absence of despair it is, rather, the capacity to move ahead in spite of despair.</t>
  </si>
  <si>
    <t>Courage is being afraid but going on anyhow.</t>
  </si>
  <si>
    <t>Clear thinking requires courage rather than intelligence.</t>
  </si>
  <si>
    <t>People with courage and character always seem sinister to the rest.</t>
  </si>
  <si>
    <t>Do not lose courage in considering your own imperfections.</t>
  </si>
  <si>
    <t>The trials on the road to world harmony are no greater than the courage of those who accept the challenge.</t>
  </si>
  <si>
    <t>Being deeply loved by someone gives you strength, while loving someone deeply gives you courage.</t>
  </si>
  <si>
    <t>Success is not final, failure is not fatal: it is the courage to continue that counts.</t>
  </si>
  <si>
    <t>We gain strength, and courage, and confidence by each experience in which we really stop to look fear in the face... we must do that which we think we cannot.</t>
  </si>
  <si>
    <t>All our dreams can come true, if we have the courage to pursue them.</t>
  </si>
  <si>
    <t>Mistakes are always forgivable, if one has the courage to admit them.</t>
  </si>
  <si>
    <t>Bruce Lee</t>
  </si>
  <si>
    <t>My great hope is to laugh as much as I cry to get my work done and try to love somebody and have the courage to accept the love in return.</t>
  </si>
  <si>
    <t>I, with a deeper instinct, choose a man who compels my strength, who makes enormous demands on me, who does not doubt my courage or my toughness, who does not believe me naive or innocent, who has the courage to treat me like a woman.</t>
  </si>
  <si>
    <t>Courage means to keep working a relationship, to continue seeking solutions to difficult problems, and to stay focused during stressful periods.</t>
  </si>
  <si>
    <t>History, despite its wrenching pain, cannot be unlived, but if faced with courage, need not be lived again.</t>
  </si>
  <si>
    <t>One isn't necessarily born with courage, but one is born with potential. Without courage, we cannot practice any other virtue with consistency. We can't be kind, true, merciful, generous, or honest.</t>
  </si>
  <si>
    <t>You don't develop courage by being happy in your relationships everyday. You develop it by surviving difficult times and challenging adversity.</t>
  </si>
  <si>
    <t>Above all, we must realize that no arsenal, or no weapon in the arsenals of the world, is so formidable as the will and moral courage of free men and women. It is a weapon our adversaries in today's world do not have.</t>
  </si>
  <si>
    <t>It is curious that physical courage should be so common in the world and moral courage so rare.</t>
  </si>
  <si>
    <t>Wisdom, compassion, and courage are the three universally recognized moral qualities of men.</t>
  </si>
  <si>
    <t>Courage is rightly esteemed the first of human qualities... because it is the quality which guarantees all others.</t>
  </si>
  <si>
    <t>A nation which has forgotten the quality of courage which in the past has been brought to public life is not as likely to insist upon or regard that quality in its chosen leaders today - and in fact we have forgotten.</t>
  </si>
  <si>
    <t>A man of courage is also full of faith.</t>
  </si>
  <si>
    <t>Success is not measured by what you accomplish, but by the opposition you have encountered, and the courage with which you have maintained the struggle against overwhelming odds.</t>
  </si>
  <si>
    <t>Do you really think it is weakness that yields to temptation? I tell you that there are terrible temptations which it requires strength, strength and courage to yield to.</t>
  </si>
  <si>
    <t>It takes courage to grow up and become who you really are.</t>
  </si>
  <si>
    <t>The courage of life is often a less dramatic spectacle than the courage of a final moment but it is no less a magnificent mixture of triumph and tragedy.</t>
  </si>
  <si>
    <t>He who has faith has... an inward reservoir of courage, hope, confidence, calmness, and assuring trust that all will come out well - even though to the world it may appear to come out most badly.</t>
  </si>
  <si>
    <t>Courage is the first of human qualities because it is the quality which guarantees the others.</t>
  </si>
  <si>
    <t>The greatest test of courage on earth is to bear defeat without losing heart.</t>
  </si>
  <si>
    <t>Every man has his own courage, and is betrayed because he seeks in himself the courage of other persons.</t>
  </si>
  <si>
    <t>You may not always have a comfortable life and you will not always be able to solve all of the world's problems at once but don't ever underestimate the importance you can have because history has shown us that courage can be contagious and hope can take on a life of its own.</t>
  </si>
  <si>
    <t>The principles of living greatly include the capacity to face trouble with courage, disappointment with cheerfulness, and trial with humility.</t>
  </si>
  <si>
    <t>Thomas S. Monson</t>
  </si>
  <si>
    <t>Courage is a mean with regard to fear and confidence.</t>
  </si>
  <si>
    <t>Don't wish me happiness - I don't expect to be happy it's gotten beyond that, somehow. Wish me courage and strength and a sense of humor - I will need them all.</t>
  </si>
  <si>
    <t>Simulated disorder postulates perfect discipline simulated fear postulates courage simulated weakness postulates strength.</t>
  </si>
  <si>
    <t>I want to grow old without facelifts. I want to have the courage to be loyal to the face I have made.</t>
  </si>
  <si>
    <t>My message, especially to young people is to have courage to think differently, courage to invent, to travel the unexplored path, courage to discover the impossible and to conquer the problems and succeed. These are great qualities that they must work towards. This is my message to the young people.</t>
  </si>
  <si>
    <t>A man of great common sense and good taste - meaning thereby a man without originality or moral courage.</t>
  </si>
  <si>
    <t>It is only through labor and painful effort, by grim energy and resolute courage, that we move on to better things.</t>
  </si>
  <si>
    <t>I never thought much of the courage of a lion tamer. Inside the cage he is at least safe from people.</t>
  </si>
  <si>
    <t>True courage is being afraid, and going ahead and doing your job anyhow, that's what courage is.</t>
  </si>
  <si>
    <t>Courtesy is as much a mark of a gentleman as courage.</t>
  </si>
  <si>
    <t>He's a man of great common sense and good taste - meaning thereby a man without originality or moral courage.</t>
  </si>
  <si>
    <t>Courage is like love it must have hope for nourishment.</t>
  </si>
  <si>
    <t>Courage is knowing what not to fear.</t>
  </si>
  <si>
    <t>Real nobility is based on scorn, courage, and profound indifference.</t>
  </si>
  <si>
    <t>It takes a lot of courage to show your dreams to someone else.</t>
  </si>
  <si>
    <t>My message to you all is of hope, courage and confidence. Let us mobilize all our resources in a systematic and organized way and tackle the grave issues that confront us with grim determination and discipline worthy of a great nation.</t>
  </si>
  <si>
    <t>Believers, look up - take courage. The angels are nearer than you think.</t>
  </si>
  <si>
    <t>God grant me the courage not to give up what I think is right even though I think it is hopeless.</t>
  </si>
  <si>
    <t>Chester W. Nimitz</t>
  </si>
  <si>
    <t>All of us have moments in our lives that test our courage. Taking children into a house with a white carpet is one of them.</t>
  </si>
  <si>
    <t>Character contributes to beauty. It fortifies a woman as her youth fades. A mode of conduct, a standard of courage, discipline, fortitude, and integrity can do a great deal to make a woman beautiful.</t>
  </si>
  <si>
    <t>Give us grace and strength to forbear and to persevere. Give us courage and gaiety and the quiet mind, spare to us our friends, soften to us our enemies.</t>
  </si>
  <si>
    <t>I have a hat. It is graceful and feminine and give me a certain dignity, as if I were attending a state funeral or something. Someday I may get up enough courage to wear it, instead of carrying it.</t>
  </si>
  <si>
    <t>My mother taught me about the power of inspiration and courage, and she did it with a strength and a passion that I wish could be bottled.</t>
  </si>
  <si>
    <t>Keep your fears to yourself, but share your courage with others.</t>
  </si>
  <si>
    <t>Most of us have far more courage than we ever dreamed we possessed.</t>
  </si>
  <si>
    <t>Life is to be entered upon with courage.</t>
  </si>
  <si>
    <t>Every human being on this earth is born with a tragedy, and it isn't original sin. He's born with the tragedy that he has to grow up... a lot of people don't have the courage to do it.</t>
  </si>
  <si>
    <t>I've been through it all, baby, I'm mother courage.</t>
  </si>
  <si>
    <t>And I love that even in the toughest moments, when we're all sweating it - when we're worried that the bill won't pass, and it seems like all is lost - Barack never lets himself get distracted by the chatter and the noise. Just like his grandmother, he just keeps getting up and moving forward... with patience and wisdom, and courage and grace.</t>
  </si>
  <si>
    <t>A wise woman recognizes when her life is out of balance and summons the courage to act to correct it, she knows the meaning of true generosity, happiness is the reward for a life lived in harmony, with a courage and grace.</t>
  </si>
  <si>
    <t>We need to find the courage to say no to the things and people that are not serving us if we want to rediscover ourselves and live our lives with authenticity.</t>
  </si>
  <si>
    <t>Untutored courage is useless in the face of educated bullets.</t>
  </si>
  <si>
    <t>Courage is almost a contradiction in terms. It means a strong desire to live taking the form of readiness to die.</t>
  </si>
  <si>
    <t>The first virtue in a soldier is endurance of fatigue courage is only the second virtue.</t>
  </si>
  <si>
    <t>There can be no failure to a man who has not lost his courage, his character, his self respect, or his self-confidence. He is still a King.</t>
  </si>
  <si>
    <t>Two qualities are indispensable: first, an intellect that, even in the darkest hour, retains some glimmerings of the inner light which leads to truth and second, the courage to follow this faint light wherever it may lead.</t>
  </si>
  <si>
    <t>Karl Von Clausewitz</t>
  </si>
  <si>
    <t>Many a man will have the courage to die gallantly, but will not have the courage to say, or even to think, that the cause for which he is asked to die is an unworthy one.</t>
  </si>
  <si>
    <t>Sometimes even to live is an act of courage.</t>
  </si>
  <si>
    <t>Healing takes courage, and we all have courage, even if we have to dig a little to find it.</t>
  </si>
  <si>
    <t>Goodness is about character - integrity, honesty, kindness, generosity, moral courage, and the like. More than anything else, it is about how we treat other people.</t>
  </si>
  <si>
    <t>If human beings had genuine courage, they'd wear their costumes every day of the year, not just on Halloween.</t>
  </si>
  <si>
    <t>There is nothing in the world so much admired as a man who knows how to bear unhappiness with courage.</t>
  </si>
  <si>
    <t>I have seen in the Halls of Congress more idealism, more humanness, more compassion, more profiles of courage than in any other institution that I have ever known.</t>
  </si>
  <si>
    <t>Courage and grace are a formidable mixture. The only place to see it is in the bullring.</t>
  </si>
  <si>
    <t>No matter what you think about the Iraq war, there is one thing we can all agree on for the next days - we have to salute the courage and bravery of those who are risking their lives to vote and those brave Iraqi and American soldiers fighting to protect their right to vote.</t>
  </si>
  <si>
    <t>The courage we desire and prize is not the courage to die decently, but to live manfully.</t>
  </si>
  <si>
    <t>Just remaining quietly in the presence of God, listening to Him, being attentive to Him, requires a lot of courage and know-how.</t>
  </si>
  <si>
    <t>The paradox of courage is that a man must be a little careless of his life even in order to keep it.</t>
  </si>
  <si>
    <t>Just as courage imperils life, fear protects it.</t>
  </si>
  <si>
    <t>There can be no great courage where there is no confidence or assurance, and half the battle is in the conviction that we can do what we undertake.</t>
  </si>
  <si>
    <t>We need men with moral courage to speak and write their real thoughts, and to stand by their convictions, even to the very death.</t>
  </si>
  <si>
    <t>The weak in courage is strong in cunning.</t>
  </si>
  <si>
    <t>You will find as you grow older that courage is the rarest of all qualities to be found in public life.</t>
  </si>
  <si>
    <t>Every day begins with an act of courage and hope: getting out of bed.</t>
  </si>
  <si>
    <t>A team is where a boy can prove his courage on his own. A gang is where a coward goes to hide.</t>
  </si>
  <si>
    <t>Mickey Mantle</t>
  </si>
  <si>
    <t>Each person has inside a basic decency and goodness. If he listens to it and acts on it, he is giving a great deal of what it is the world needs most. It is not complicated but it takes courage. It takes courage for a person to listen to his own goodness and act on it.</t>
  </si>
  <si>
    <t>Pablo Casals</t>
  </si>
  <si>
    <t>The opposite of courage in our society is not cowardice, it is conformity.</t>
  </si>
  <si>
    <t>Perfect courage is to do without witnesses what one would be capable of doing with the world looking on.</t>
  </si>
  <si>
    <t>Courage can't see around corners but goes around them anyway.</t>
  </si>
  <si>
    <t>Courage and willingness to just go for it, whether it is a conversation or a spontaneous trip or trying new things that are scary - it is a really attractive quality.</t>
  </si>
  <si>
    <t>The only courage that matters is the kind that gets you from one moment to the next.</t>
  </si>
  <si>
    <t>Half a century ago, the amazing courage of Rosa Parks, the visionary leadership of Martin Luther King, and the inspirational actions of the civil rights movement led politicians to write equality into the law and make real the promise of America for all her citizens.</t>
  </si>
  <si>
    <t>Courage and perseverance have a magical talisman, before which difficulties disappear and obstacles vanish into air.</t>
  </si>
  <si>
    <t>In the Soviet army it takes more courage to retreat than advance.</t>
  </si>
  <si>
    <t>Joseph Stalin</t>
  </si>
  <si>
    <t>Courage without conscience is a wild beast.</t>
  </si>
  <si>
    <t>Eccentricity has always abounded when and where strength of character had abounded and the amount of eccentricity in a society has generally been proportional to the amount of genius, mental vigor, and courage which it contained.</t>
  </si>
  <si>
    <t>John Stuart Mill</t>
  </si>
  <si>
    <t>Why should we honour those that die upon the field of battle? A man may show as reckless a courage in entering into the abyss of himself.</t>
  </si>
  <si>
    <t>Let's drink to the spirit of gallantry and courage that made a strange Heaven out of unbelievable Hell, and let's drink to the hope that one day this country of ours, which we love so much, will find dignity and greatness and peace again.</t>
  </si>
  <si>
    <t>Traits like humility, courage, and empathy are easily overlooked - but it's immensely important to find them in your closest relationships.</t>
  </si>
  <si>
    <t>Valor is stability, not of legs and arms, but of courage and the soul.</t>
  </si>
  <si>
    <t>It is courage, courage, courage, that raises the blood of life to crimson splendor. Live bravely and present a brave front to adversity.</t>
  </si>
  <si>
    <t>All you need is the plan, the road map, and the courage to press on to your destination.</t>
  </si>
  <si>
    <t>Courage consists not in hazarding without fear but being resolutely minded in a just cause.</t>
  </si>
  <si>
    <t>To create one's world in any of the arts takes courage.</t>
  </si>
  <si>
    <t>The kind of beauty I want most is the hard-to-get kind that comes from within - strength, courage, dignity.</t>
  </si>
  <si>
    <t>Ruby Dee</t>
  </si>
  <si>
    <t>Genius is talent set on fire by courage.</t>
  </si>
  <si>
    <t>We've begun to raise daughters more like sons... but few have the courage to raise our sons more like our daughters.</t>
  </si>
  <si>
    <t>Despair gives courage to a coward.</t>
  </si>
  <si>
    <t>Life is the most exciting opportunity we have. But we have one shot. You graduate from college once, and that's it. You're going out of that nest. And you have to find that courage that's deep, deep, deep in there. Every step of the way.</t>
  </si>
  <si>
    <t>He that fails in his endeavors after wealth or power will not long retain either honesty or courage.</t>
  </si>
  <si>
    <t>Either life entails courage, or it ceases to be life.</t>
  </si>
  <si>
    <t>Courage stands halfway between cowardice and rashness, one of which is a lack, the other an excess of courage.</t>
  </si>
  <si>
    <t>Everyone has talent. What is rare is the courage to follow the talent to the dark place where it leads.</t>
  </si>
  <si>
    <t>To persevere, trusting in what hopes he has, is courage in a man.</t>
  </si>
  <si>
    <t>Political courage is not political suicide.</t>
  </si>
  <si>
    <t>This soul, or life within us, by no means agrees with the life outside us. If one has the courage to ask her what she thinks, she is always saying the very opposite to what other people say.</t>
  </si>
  <si>
    <t>Courage and conviction are powerful weapons against an enemy who depends only on fists or guns. Animals know when you are afraid a coward knows when you are not.</t>
  </si>
  <si>
    <t>Unless a reviewer has the courage to give you unqualified praise, I say ignore the bastard.</t>
  </si>
  <si>
    <t>The strangest, most generous, and proudest of all virtues is true courage.</t>
  </si>
  <si>
    <t>Courage, above all things, is the first quality of a warrior.</t>
  </si>
  <si>
    <t>The amount of eccentricity in a society has generally been proportional to the amount of genius, mental vigor, and moral courage it contained. That so few now dare to be eccentric marks the chief danger of the time.</t>
  </si>
  <si>
    <t>I beg you take courage the brave soul can mend even disaster.</t>
  </si>
  <si>
    <t>The more wit the less courage.</t>
  </si>
  <si>
    <t>I have the responsibility of over four million people, and I am in a position to do good, to be able to bring about a new life for my people, and I will continue to move in that direction. It's a burden, but it needs to be done, and you have to have the courage and wisdom to see it through.</t>
  </si>
  <si>
    <t>Then there is a still higher type of courage - the courage to brave pain, to live with it, to never let others know of it and to still find joy in life to wake up in the morning with an enthusiasm for the day ahead.</t>
  </si>
  <si>
    <t>One man scorned and covered with scars still strove with his last ounce of courage to reach the unreachable stars and the world will be better for this.</t>
  </si>
  <si>
    <t>Take chances, make mistakes. That's how you grow. Pain nourishes your courage. You have to fail in order to practice being brave.</t>
  </si>
  <si>
    <t>Mary Tyler Moore</t>
  </si>
  <si>
    <t>I think my mother... made it clear that you have to live life by your own terms and you have to not worry about what other people think and you have to have the courage to do the unexpected.</t>
  </si>
  <si>
    <t>Courage, not compromise, brings the smile of God's approval.</t>
  </si>
  <si>
    <t>Leaders come in many forms, with many styles and diverse qualities. There are quiet leaders and leaders one can hear in the next county. Some find strength in eloquence, some in judgment, some in courage.</t>
  </si>
  <si>
    <t>Determination, energy, and courage appear spontaneously when we care deeply about something. We take risks that are unimaginable in any other context.</t>
  </si>
  <si>
    <t>Way down deep, we're all motivated by the same urges. Cats have the courage to live by them.</t>
  </si>
  <si>
    <t>Jim Davis</t>
  </si>
  <si>
    <t>Suffering! We owe to it all that is good in us, all that gives value to life we owe to it pity, we owe to it courage, we owe to it all the virtues.</t>
  </si>
  <si>
    <t>Failure is only postponed success as long as courage 'coaches' ambition. The habit of persistence is the habit of victory.</t>
  </si>
  <si>
    <t>Herbert Kaufman</t>
  </si>
  <si>
    <t>It takes as much courage to have tried and failed as it does to have tried and succeeded.</t>
  </si>
  <si>
    <t>Today we affirm a new commitment to live out our nation's promise through civility, courage, compassion and character.</t>
  </si>
  <si>
    <t>Courage consists not in blindly overlooking danger, but in seeing it, and conquering it.</t>
  </si>
  <si>
    <t>Creativity takes courage.</t>
  </si>
  <si>
    <t>Courage enlarges, cowardice diminishes resources. In desperate straits the fears of the timid aggravate the dangers that imperil the brave.</t>
  </si>
  <si>
    <t>If we survive danger it steels our courage more than anything else.</t>
  </si>
  <si>
    <t>There are pretenders to piety as well as to courage.</t>
  </si>
  <si>
    <t>Religion in its humility restores man to his only dignity, the courage to live by grace.</t>
  </si>
  <si>
    <t>Courage that grows from constitution often forsakes a man when he has occasion for it courage which arises from a sense of duty acts in a uniform manner.</t>
  </si>
  <si>
    <t>If we are to survive, we must have ideas, vision, and courage. These things are rarely produced by committees. Everything that matters in our intellectual and moral life begins with an individual confronting his own mind and conscience in a room by himself.</t>
  </si>
  <si>
    <t>Arthur M. Schlesinger, Jr.</t>
  </si>
  <si>
    <t>When God speaks, oftentimes His voice will call for an act of courage on our part.</t>
  </si>
  <si>
    <t>Peace comes when you talk to the guy you most hate. And that's where the courage of a leader comes, because when you sit down with your enemy, you as a leader must already have very considerable confidence from your own constituency.</t>
  </si>
  <si>
    <t>We are very much what others think of us. The reception our observations meet with gives us courage to proceed, or damps our efforts.</t>
  </si>
  <si>
    <t>It takes someone with a vision of the possibilities to attain new levels of experience. Someone with the courage to live his dreams.</t>
  </si>
  <si>
    <t>Rather like Batman, I embody the themes of the movie which are the values of family, courage and compassion and a sense of right and wrong, good and bad and justice.</t>
  </si>
  <si>
    <t>The principal act of courage is to endure and withstand dangers doggedly rather than to attack them.</t>
  </si>
  <si>
    <t>Have the courage to act instead of react.</t>
  </si>
  <si>
    <t>People think I have courage. The courage in my family are my wife Pam, my three daughters, here, Nicole, Jamie, LeeAnn, my mom, who's right here too.</t>
  </si>
  <si>
    <t>I'm a big fan of small business ownership. I think it's the backbone of American innovation. But to be successful, you first have to have the courage to go for it.</t>
  </si>
  <si>
    <t>Let a new earth rise. Let another world be born. Let a bloody peace be written in the sky. Let a second generation full of courage issue forth let a people loving freedom come to growth.</t>
  </si>
  <si>
    <t>In strife who inquires whether stratagem or courage was used?</t>
  </si>
  <si>
    <t>Often the difference between a successful man and a failure is not one's better abilities or ideas, but the courage that one has to bet on his ideas, to take a calculated risk, and to act.</t>
  </si>
  <si>
    <t>There is in true beauty, as in courage, something which narrow souls cannot dare to admire.</t>
  </si>
  <si>
    <t>Physical courage, which despises all danger, will make a man brave in one way and moral courage, which despises all opinion, will make a man brave in another.</t>
  </si>
  <si>
    <t>You have to have courage to be obedient to God.</t>
  </si>
  <si>
    <t>I'm sick of not having the courage to be an absolute nobody.</t>
  </si>
  <si>
    <t>J. D. Salinger</t>
  </si>
  <si>
    <t>Courage conquers all things: it even gives strength to the body.</t>
  </si>
  <si>
    <t>Courage is the price that life exacts for granting peace.</t>
  </si>
  <si>
    <t>The sea - this truth must be confessed - has no generosity. No display of manly qualities - courage, hardihood, endurance, faithfulness - has ever been known to touch its irresponsible consciousness of power.</t>
  </si>
  <si>
    <t>Courage, my friends 'tis not too late to build a better world.</t>
  </si>
  <si>
    <t>Tommy Douglas</t>
  </si>
  <si>
    <t>Courage is doing what you are afraid to do. There can be no courage unless you are scared.</t>
  </si>
  <si>
    <t>Eddie Rickenbacker</t>
  </si>
  <si>
    <t>Courage is what preserves our liberty, safety, life, and our homes and parents, our country and children. Courage comprises all things.</t>
  </si>
  <si>
    <t>Courage is often lack of insight, whereas cowardice in many cases is based on good information.</t>
  </si>
  <si>
    <t>The courage of the poet is to keep ajar the door that leads into madness.</t>
  </si>
  <si>
    <t>Courage is simply the willingness to be afraid and act anyway.</t>
  </si>
  <si>
    <t>Whether you be man or woman you will never do anything in this world without courage. It is the greatest quality of the mind next to honor.</t>
  </si>
  <si>
    <t>James Allen</t>
  </si>
  <si>
    <t>Without courage, wisdom bears no fruit.</t>
  </si>
  <si>
    <t>He who loses wealth loses much he who loses a friend loses more but he that loses his courage loses all.</t>
  </si>
  <si>
    <t>True courage is not the brutal force of vulgar heroes, but the firm resolve of virtue and reason.</t>
  </si>
  <si>
    <t>At the bottom of not a little of the bravery that appears in the world, there lurks a miserable cowardice. Men will face powder and steel because they have not the courage to face public opinion.</t>
  </si>
  <si>
    <t>Physical bravery is an animal instinct moral bravery is much higher and truer courage.</t>
  </si>
  <si>
    <t>While President Bush likes to project an image of strength and courage, the real truth is that in the presence of his large financial contributors, he is a moral coward.</t>
  </si>
  <si>
    <t>Hope lies in dreams, in imagination, and in the courage of those who dare to make dreams into reality.</t>
  </si>
  <si>
    <t>Jonas Salk</t>
  </si>
  <si>
    <t>Success is that old ABC - ability, breaks, and courage.</t>
  </si>
  <si>
    <t>Charles Luckman</t>
  </si>
  <si>
    <t>Audacity augments courage hesitation, fear.</t>
  </si>
  <si>
    <t>For this equilibrium now in sight, let us trust that mankind, as it has occurred in the greatest periods of its past, will find for itself a new code of ethics, common to all, made of tolerance, of courage, and of faith in the Spirit of men.</t>
  </si>
  <si>
    <t>Albert Claude</t>
  </si>
  <si>
    <t>The courage of very ordinary people is all that stands between us and the dark.</t>
  </si>
  <si>
    <t>To live we must conquer incessantly, we must have the courage to be happy.</t>
  </si>
  <si>
    <t>I have the courage of my convictions.</t>
  </si>
  <si>
    <t>In all realms of life it takes courage to stretch your limits, express your power, and fulfill your potential... it's no different in the financial realm.</t>
  </si>
  <si>
    <t>A wise woman knows how to summon her courage and do what is right, rather than what is easy.</t>
  </si>
  <si>
    <t>It takes vision and courage to create - it takes faith and courage to prove.</t>
  </si>
  <si>
    <t>Owen D. Young</t>
  </si>
  <si>
    <t>Decision is a risk rooted in the courage of being free.</t>
  </si>
  <si>
    <t>The courage to be is rooted in the God who appears when God has disappeared in the anxiety of doubt.</t>
  </si>
  <si>
    <t>Soldiers, when committed to a task, can't compromise. It's unrelenting devotion to the standards of duty and courage, absolute loyalty to others, not letting the task go until it's been done.</t>
  </si>
  <si>
    <t>John Keegan</t>
  </si>
  <si>
    <t>America needs jobs, smaller government, less spending and a president with the courage to offer more than yet another speech.</t>
  </si>
  <si>
    <t>If we bring not the good courage of minds covetous of truth, and truth only, prepared to hear all things, and decide upon all things, according to evidence, we should do more wisely to sit down contented in ignorance, than to bestir ourselves only to reap disappointment.</t>
  </si>
  <si>
    <t>Frances Wright</t>
  </si>
  <si>
    <t>I think there's a difference between ditzy and dumb. Dumb is just not knowing. Ditzy is having the courage to ask!</t>
  </si>
  <si>
    <t>Values are principles and ideas that bring meaning to the seemingly mundane experience of life. A meaningful life that ultimately brings happiness and pride requires you to respond to temptations as well as challenges with honor, dignity, and courage.</t>
  </si>
  <si>
    <t>The test of courage comes when we are in the minority. The test of tolerance comes when we are in the majority.</t>
  </si>
  <si>
    <t>Ralph W. Sockman</t>
  </si>
  <si>
    <t>So the brother in black offers to these United States the source of courage that endures, and laughter.</t>
  </si>
  <si>
    <t>It requires greater courage to preserve inner freedom, to move on in one's inward journey into new realms, than to stand defiantly for outer freedom. It is often easier to play the martyr, as it is to be rash in battle.</t>
  </si>
  <si>
    <t>There's only one requirement of any of us, and that is to be courageous. Because courage, as you might know, defines all other human behavior. And, I believe - because I've done a little of this myself - pretending to be courageous is just as good as the real thing.</t>
  </si>
  <si>
    <t>Those who won our independence... valued liberty as an end and as a means. They believed liberty to be the secret of happiness and courage to be the secret of liberty.</t>
  </si>
  <si>
    <t>And I think most people in this country want to see a president that's got the courage to say we're going to cut the tax burden, and reduce the regulatory climate, and we're going to get Americans working.</t>
  </si>
  <si>
    <t>I have no physical courage, I've asked for a double.</t>
  </si>
  <si>
    <t>What has made America amazing has been the fact that throughout our history, throughout the more than 200 years of our history, there have been men and women of courage who stood up and decided it was more important to look out for the future of their children and their grandchildren than their own political futures.</t>
  </si>
  <si>
    <t>Often the difference between a successful person and a failure is not one has better abilities or ideas, but the courage that one has to bet on one's ideas, to take a calculated risk - and to act.</t>
  </si>
  <si>
    <t>Courage is the ladder on which all the other virtues mount.</t>
  </si>
  <si>
    <t>Courage is the capacity to confront what can be imagined.</t>
  </si>
  <si>
    <t>Patience, that blending of moral courage with physical timidity.</t>
  </si>
  <si>
    <t>The last thing a woman will consent to discover in a man whom she loves, or on whom she simply depends, is want of courage.</t>
  </si>
  <si>
    <t>Because with courage and conviction I believe we can deliver a more flexible, adaptable and open European Union in which the interests and ambitions of all its members can be met.</t>
  </si>
  <si>
    <t>Courage in danger is half the battle.</t>
  </si>
  <si>
    <t>Courage easily finds its own eloquence.</t>
  </si>
  <si>
    <t>Good courage in a bad affair is half of the evil overcome.</t>
  </si>
  <si>
    <t>The courage of a soldier is found to be the cheapest and most common quality of human nature.</t>
  </si>
  <si>
    <t>Courage is a special kind of knowledge: the knowledge of how to fear what ought to be feared and how not to fear what ought not to be feared.</t>
  </si>
  <si>
    <t>David Ben-Gurion</t>
  </si>
  <si>
    <t>My mother taught me that we all have the power to achieve our dreams. What I lacked was the courage.</t>
  </si>
  <si>
    <t>Every man of courage is a man of his word.</t>
  </si>
  <si>
    <t>A man of courage never needs weapons, but he may need bail.</t>
  </si>
  <si>
    <t>As for courage and will - we cannot measure how much of each lies within us, we can only trust there will be sufficient to carry through trials which may lie ahead.</t>
  </si>
  <si>
    <t>Andre Norton</t>
  </si>
  <si>
    <t>But courage which goes against military expediency is stupidity, or, if it is insisted upon by a commander, irresponsibility.</t>
  </si>
  <si>
    <t>Erwin Rommel</t>
  </si>
  <si>
    <t>Cowardice and courage are never without a measure of affectation. Nor is love. Feelings are never true. They play with their mirrors.</t>
  </si>
  <si>
    <t>Jean Baudrillard</t>
  </si>
  <si>
    <t>Let us go forth with fear and courage and rage to save the world.</t>
  </si>
  <si>
    <t>Washington's answer to a self-inflicted financial crisis reminded Americans why they so deeply distrust the political class. The 'fiscal cliff' process was secretive and sloppy, and the nation's so-called leadership lacked the political courage to address our root problems: joblessness and debt.</t>
  </si>
  <si>
    <t>When you make that crossover from life to real life, when you're not treated as a child anymore but as a man, and you are no longer given the benefit of the doubt, it takes some courage to face that.</t>
  </si>
  <si>
    <t>Fashion should not be expected to serve in the stead of courage or character.</t>
  </si>
  <si>
    <t>We're going to be OK because of the American people. They have more grit, determination and courage than you can imagine.</t>
  </si>
  <si>
    <t>At the same time, I would add that the American people have a lot of courage.</t>
  </si>
  <si>
    <t>It takes a lot of courage to face up to things you can't do because we feed ourselves so much denial.</t>
  </si>
  <si>
    <t>Never undertake anything for which you wouldn't have the courage to ask the blessings of heaven.</t>
  </si>
  <si>
    <t>Honest conviction is my courage the Constitution is my guide.</t>
  </si>
  <si>
    <t>Andrew Johnson</t>
  </si>
  <si>
    <t>The courage to imagine the otherwise is our greatest resource, adding color and suspense to all our life.</t>
  </si>
  <si>
    <t>Discouragement is not the absence of adequacy but the absence of courage.</t>
  </si>
  <si>
    <t>Neal A. Maxwell</t>
  </si>
  <si>
    <t>Conscience is the root of all true courage if a man would be brave let him obey his conscience.</t>
  </si>
  <si>
    <t>James Freeman Clarke</t>
  </si>
  <si>
    <t>I always disliked dogs, those protectors of cowards who lack the courage to fight an assailant themselves.</t>
  </si>
  <si>
    <t>August Strindberg</t>
  </si>
  <si>
    <t>You cannot build character and courage by destroying men's initiative and independence.</t>
  </si>
  <si>
    <t>William J. H. Boetcker</t>
  </si>
  <si>
    <t>We are biological creatures. We are born, we live, we die. There is no transcendent purpose to existence. At best we are creatures of reason, and by using reason we can cure ourselves of emotional excess. Purged of both hope and fear, we find courage in the face of helplessness, insignificance and uncertainty.</t>
  </si>
  <si>
    <t>We learned to be patient observers like the owl. We learned cleverness from the crow, and courage from the jay, who will attack an owl ten times its size to drive it off its territory. But above all of them ranked the chickadee because of its indomitable spirit.</t>
  </si>
  <si>
    <t>Tom Brown, Jr.</t>
  </si>
  <si>
    <t>If you could get up the courage to begin, you have the courage to succeed.</t>
  </si>
  <si>
    <t>David Viscott</t>
  </si>
  <si>
    <t>There are no greater treasures than the highest human qualities such as compassion, courage and hope. Not even tragic accident or disaster can destroy such treasures of the heart.</t>
  </si>
  <si>
    <t>Nothing gives us courage more readily than the desire to avoid looking like a damn fool.</t>
  </si>
  <si>
    <t>Lying at the root of the social agreements of 1980 are the courage, sense of responsibility, and the solidarity of the working people. Both sides have then recognized that an accord must be reached if bloodshed is to be prevented.</t>
  </si>
  <si>
    <t>A member must say that he is a member of the Unification Church and that he is the follower of Sun Myung Moon. If he doesn't have the courage to say it, he is not worthy of me.</t>
  </si>
  <si>
    <t>Sun Myung Moon</t>
  </si>
  <si>
    <t>What is more mortifying than to feel that you have missed the plum for want of courage to shake the tree?</t>
  </si>
  <si>
    <t>Courage is always rewarded.</t>
  </si>
  <si>
    <t>Kenny Loggins</t>
  </si>
  <si>
    <t>The enchanting charms of this sublime science reveal only to those who have the courage to go deeply into it.</t>
  </si>
  <si>
    <t>Carl Friedrich Gauss</t>
  </si>
  <si>
    <t>With enough courage, you can do without a reputation.</t>
  </si>
  <si>
    <t>What I've always said is that I'm opposed to institutional racism, and I would've, had I've been alive at the time, I think, had the courage to march with Martin Luther King to overturn institutional racism, and I see no place in our society for institutional racism.</t>
  </si>
  <si>
    <t>I have reached the conclusion that those who have physical courage also have moral courage. Physical courage is a great test.</t>
  </si>
  <si>
    <t>Oriana Fallaci</t>
  </si>
  <si>
    <t>Wait for the Lord. Behave yourself manfully, and be of good courage. Do not be faithless, but stay in your place and do not turn back.</t>
  </si>
  <si>
    <t>It takes a good deal of physical courage to ride a horse. This, however, I have. I get it at about forty cents a flask, and take it as required.</t>
  </si>
  <si>
    <t>Stephen Leacock</t>
  </si>
  <si>
    <t>Success means having the courage, the determination, and the will to become the person you believe you were meant to be.</t>
  </si>
  <si>
    <t>He's nice enough not to want to be associated with a nasty remark but not nice enough not to make it. Lacking the courage of one's nastiness does not make one nice.</t>
  </si>
  <si>
    <t>It is easy enough to praise men for the courage of their convictions. I wish I could teach the sad young of this mealy generation the courage of their confusions.</t>
  </si>
  <si>
    <t>Unjust. How many times I've used that word, scolded myself with it. All I mean by it now is that I don't have the final courage to say that I refuse to preside over violations against myself, and to hell with justice.</t>
  </si>
  <si>
    <t>You have to do what you need to do as an artist. You have to have that courage.</t>
  </si>
  <si>
    <t>I don't understand why people say that I am full of courage. I feel terribly nervous.</t>
  </si>
  <si>
    <t>A statesman wants courage and a statesman wants vision but believe me, after six months' experience, he wants first, second, third and all the time - patience.</t>
  </si>
  <si>
    <t>Stanley Baldwin</t>
  </si>
  <si>
    <t>Prime Minister Sharon, Prime Minister Abbas, I urge you today to end the designs of those who seek destruction, annihilation and occupation, and I urge you to have the will and the courage to begin to realize our dreams of peace, prosperity and coexistence.</t>
  </si>
  <si>
    <t>Women's courage is rather different from men's. The fact that women have to bring up children and look after husbands makes them braver at facing long-term issues, such as illness. Men are more immediately courageous. Lots of people are brave in battle.</t>
  </si>
  <si>
    <t>The most important thing for me was to never, ever, ever deny it. But I didn't really have the courage to talk about it. I was thinking, The people who need to know I'm gay know.</t>
  </si>
  <si>
    <t>I want to find the candidates who understand the principles of American exceptionalism and have the character, the courage, and the confidence to actually lead the greatest nation in the world.</t>
  </si>
  <si>
    <t>People talk about the courage of condemned men walking to the place of execution: sometimes it needs as much courage to walk with any kind of bearing towards another person's habitual misery.</t>
  </si>
  <si>
    <t>I went through a long period where I was afraid of doing things I wanted to do, and you get your courage back, which is what's important.</t>
  </si>
  <si>
    <t>Overcoming the Cold War required courage from the people of Central and Eastern Europe and what was then the German Democratic Republic, but it also required the steadfastness of Western partner over many decades when many had long lost hope of integration of the two Germanys and Europe.</t>
  </si>
  <si>
    <t>Angela Merkel</t>
  </si>
  <si>
    <t>Deep Throat's information, and in my view, courage, allowed the newspaper to use what he knew and suspected.</t>
  </si>
  <si>
    <t>On sensitive issues, talk isn't cheap - it takes real courage to pry open topics nailed shut.</t>
  </si>
  <si>
    <t>Marvin Olasky</t>
  </si>
  <si>
    <t>When you really believe in God, it gives you a courage, a confidence that enables you to meet the things coming.</t>
  </si>
  <si>
    <t>Della Reese</t>
  </si>
  <si>
    <t>Today, because of President Obama's courage, kids can stay on their parent's plan until they are 26. Insurers cannot kick you off your policy because you have hit your limit. They will not be able to deny you because you have a pre-existing condition.</t>
  </si>
  <si>
    <t>Rahm Emanuel</t>
  </si>
  <si>
    <t>Men create real miracles when they use their God-given courage and intelligence.</t>
  </si>
  <si>
    <t>I want to thank the Academy for its courage and generosity.</t>
  </si>
  <si>
    <t>I have a lot of courage. I'm a realist.</t>
  </si>
  <si>
    <t>In times of conflict, war, poverty or religious fundamentalism, women and children are the first and most numerous victims. Women need all their courage today.</t>
  </si>
  <si>
    <t>A military coup needs a sacrifice and courage that you can't find in an army without morale.</t>
  </si>
  <si>
    <t>Jalal Talabani</t>
  </si>
  <si>
    <t>Courage is poorly housed that dwells in numbers the lion never counts the herd that are about him, nor weighs how many flocks he has to scatter.</t>
  </si>
  <si>
    <t>Aaron Hill</t>
  </si>
  <si>
    <t>Optimism is essential to achievement and it is also the foundation of courage and true progress.</t>
  </si>
  <si>
    <t>Killing yourself is a major commitment, it takes a kind of courage. Most people just lead lives of cowardly desperation. It's kinda half suicide where you just dull yourself with substances.</t>
  </si>
  <si>
    <t>Robert Crumb</t>
  </si>
  <si>
    <t>We want deeper sincerity of motive, a greater courage in speech and earnestness in action.</t>
  </si>
  <si>
    <t>Sarojini Naidu</t>
  </si>
  <si>
    <t>You can't test courage cautiously.</t>
  </si>
  <si>
    <t>Being gifted needs courage.</t>
  </si>
  <si>
    <t>Some of the greatest survivors have been women. Look at the courage so many women have shown after surviving earthquakes in the rubble for days on end.</t>
  </si>
  <si>
    <t>Limit to courage? There is no limit to courage.</t>
  </si>
  <si>
    <t>Gabriele D'Annunzio</t>
  </si>
  <si>
    <t>There is hope in dreams, imagination, and in the courage of those who wish to make those dreams a reality.</t>
  </si>
  <si>
    <t>We are telling the American people to have patience, courage, resolve and determination.</t>
  </si>
  <si>
    <t>Muammar al-Gaddafi</t>
  </si>
  <si>
    <t>Nothing gives a fearful man more courage than another's fear.</t>
  </si>
  <si>
    <t>There are two types of courage involved with what I did. When it comes to picking up a rifle, millions of people are capable of doing that, as we see in Iraq or Vietnam. But when it comes to risking their careers, or risking being invited to lunch by the establishment, it turns out that's remarkably rare.</t>
  </si>
  <si>
    <t>Daniel Ellsberg</t>
  </si>
  <si>
    <t>TV is so different from the movies. It takes a lot of stamina because you work such long hours. It is really challenging. You are learning the next day's lines while you are shooting today's scenes. I found courage I never realised I had. I hope to do more.</t>
  </si>
  <si>
    <t>I think that the romantic impulse is in all of us and that sometimes we live it for a short time, but it's not part of a sensible way of living. It's a heroic path and it generally ends dangerously. I treasure it in the sense that I believe it's a path of great courage. It can also be the path of the foolhardy and the compulsive.</t>
  </si>
  <si>
    <t>The older people that one admires seem to be fearless. They go right out into the world. It's astounding. Maybe they can't see or they can't hear, but they walk out into the street and take life as it comes. They're models of courage, in a strange way.</t>
  </si>
  <si>
    <t>Your determination, selflessness and courage have brought the freedom struggle towards its fulfilment.</t>
  </si>
  <si>
    <t>Real courage is knowing what faces you and knowing how to face it.</t>
  </si>
  <si>
    <t>Timothy Dalton</t>
  </si>
  <si>
    <t>It took me realizing that a broken heart has never actually killed anyone to find the courage to ask for what I want, in just about every situation. That was part of my own growing up.</t>
  </si>
  <si>
    <t>You live with the fear people might find out. Then you actually have the courage to tell people and they go, I don't think you are gay. It's enough to drive you crazy.</t>
  </si>
  <si>
    <t>Obama wants to be thought of as the president who freed us from foreign oil. But if he doesn't show some political courage, he may well be remembered as the president who cooked the planet.</t>
  </si>
  <si>
    <t>The valor and courage of our young women and men in the armed services are a shining example to all of the world, and we owe them and their families our deepest respect.</t>
  </si>
  <si>
    <t>Bill Frist</t>
  </si>
  <si>
    <t>True courage is like a kite a contrary wind raises it higher.</t>
  </si>
  <si>
    <t>John Petit-Senn</t>
  </si>
  <si>
    <t>The only reason I'm in Hollywood is that I don't have the moral courage to refuse the money.</t>
  </si>
  <si>
    <t>Marlon Brando</t>
  </si>
  <si>
    <t>One of the greatest gifts my father gave me - unintentionally - was witnessing the courage with which he bore adversity. We had a bit of a rollercoaster life with some really challenging financial periods. He was always unshaken, completely tranquil, the same ebullient, laughing, jovial man.</t>
  </si>
  <si>
    <t>One has to have the courage of one's pessimism.</t>
  </si>
  <si>
    <t>Our film examines the heroism, courage and prowess of the Soviet submarine force in ways never seen before.</t>
  </si>
  <si>
    <t>Without strength and courage it's really hard to perform at the highest levels of international figure skating, because you're alone on the ice and you only have seven minutes over two nights to prove yourself.</t>
  </si>
  <si>
    <t>It takes a certain courage and a certain greatness to be truly base.</t>
  </si>
  <si>
    <t>Until the day of his death, no man can be sure of his courage.</t>
  </si>
  <si>
    <t>Falsehood is cowardice, the truth courage.</t>
  </si>
  <si>
    <t>Have the courage to be ignorant of a great number of things, in order to avoid the calamity of being ignorant of everything.</t>
  </si>
  <si>
    <t>But we got up there and decided to stick to this mix of power chords and funk and that's where it really started for us. In having the courage to take that decision. To take a gamble not just with our music but our lives.</t>
  </si>
  <si>
    <t>Intellectuals try to keep going. But their situation is very difficult. Those who have had the courage to voice their opposition have often paid a very high price.</t>
  </si>
  <si>
    <t>I've always been inspired by artists who have shown musical and intellectual curiosity and the courage to take risks.</t>
  </si>
  <si>
    <t>Renee Fleming</t>
  </si>
  <si>
    <t>Courage! I have shown it for years think you I shall lose it at the moment when my sufferings are to end?</t>
  </si>
  <si>
    <t>There is not a single Muslim leader today who has the courage and commitment to defend Islam and Muslims, they are all in awe of the United States and other Western powers, and are indebted to them.</t>
  </si>
  <si>
    <t>When we have done our best, we can, as a united people, take whatever may befall with calm courage and confidence that this old nation will survive and if death should come to many of us, death is not the end.</t>
  </si>
  <si>
    <t>Eamon de Valera</t>
  </si>
  <si>
    <t>The 'Bird's Nest' National Stadium, which I helped to conceive, is designed to embody the Olympic spirit of 'fair competition.' It tells people that freedom is possible but needs fairness, courage and strength.</t>
  </si>
  <si>
    <t>Courage is sometimes frail as hope is frail: a fragile shoot between two stones that grows brave toward the sun though warmth and brightness fail, striving and faith the only strength it knows.</t>
  </si>
  <si>
    <t>Frances Rodman</t>
  </si>
  <si>
    <t>Men was formed for society, and is neither capable of living alone, nor has the courage to do it.</t>
  </si>
  <si>
    <t>William Blackstone</t>
  </si>
  <si>
    <t>One of the things that makes Hamlet unique among Shakespeare's characters is his courage to face up to the darker elements of his personality.</t>
  </si>
  <si>
    <t>I'm still shy - I'm no good at my children's parent-teacher conferences, and I'm slowly learning how to ask for what I want. But I now know that I have a reserve of courage to draw upon when I really need it. There's nothing that I'm too scared to have a go at.</t>
  </si>
  <si>
    <t>Often the test of courage is not to die but to live.</t>
  </si>
  <si>
    <t>Vittorio Alfieri</t>
  </si>
  <si>
    <t>I have always had the courage for the new things that life sometimes offers.</t>
  </si>
  <si>
    <t>Wallis Simpson</t>
  </si>
  <si>
    <t>Physical courage is a great test.</t>
  </si>
  <si>
    <t>In my old age, I have been thinking about this, and I have reached the conclusion that those who have physical courage also have moral courage.</t>
  </si>
  <si>
    <t>Howard Dean has been successful because he was clear in his opposition to the war. People appreciate a politician with the courage to say, I oppose this war.</t>
  </si>
  <si>
    <t>Bianca Jagger</t>
  </si>
  <si>
    <t>No, I am not a homosexual. If I were a homosexual, I would hope I would have the courage to say so. What's cruel is that you are forcing me to say I am not a homosexual. This means you are putting homosexuals down. I don't want to do that.</t>
  </si>
  <si>
    <t>Ingenuity, plus courage, plus work, equals miracles.</t>
  </si>
  <si>
    <t>Bob Richards</t>
  </si>
  <si>
    <t>How many women have the courage to start properly with a cold, cold bath early in the morning? I jump in, throw the water, cold as ice, and after the first plunge I am happy.</t>
  </si>
  <si>
    <t>You take a number of small steps which you believe are right, thinking maybe tomorrow somebody will treat this as a dangerous provocation. And then you wait. If there is no reaction, you take another step: courage is only an accumulation of small steps.</t>
  </si>
  <si>
    <t>George Konrad</t>
  </si>
  <si>
    <t>With courage and character, American soldiers continue to put themselves on the line to defend our freedom, and so many have paid the ultimate sacrifice.</t>
  </si>
  <si>
    <t>I hope America can also be the cultural leader of the world, and use this frontier spirit to lead and show others that we need courage to go places where we have not gone before.</t>
  </si>
  <si>
    <t>Australia is a nation of compassion. Courage and compassion. And the third of these great values: resilience.</t>
  </si>
  <si>
    <t>You want to shut up every Negro who has the courage to stand up and fight for the rights of his people, for the rights of workers, and I have been on many a picket line for the steelworkers too.</t>
  </si>
  <si>
    <t>Paul Robeson</t>
  </si>
  <si>
    <t>I know that throughout their history, the people of the United States defended their freedom, their liberty, their justice, and their rights - if need be - with their lives. I think their courage is so admirable.</t>
  </si>
  <si>
    <t>Lee Myung-bak</t>
  </si>
  <si>
    <t>War is fear cloaked in courage.</t>
  </si>
  <si>
    <t>Love makes a subtle man out of a crude one, it gives eloquence to the mute, it gives courage the cowardly and makes the idle quick and sharp.</t>
  </si>
  <si>
    <t>Juan Ruiz</t>
  </si>
  <si>
    <t>Heroes to me are guys that sit in libraries. They absorb knowledge and then the risks they take are calculated on the basis of the courage it took to become replete with knowledge.</t>
  </si>
  <si>
    <t>The courage of a soldier is heightened by his knowledge of his profession.</t>
  </si>
  <si>
    <t>Publius Flavius Vegetius Renatus</t>
  </si>
  <si>
    <t>Such decisions will be far reaching and difficult. But you never lacked courage in the past. Your courage is now needed for the future.</t>
  </si>
  <si>
    <t>Courage: Great Russian word, fit for the songs of our children's children, pure on their tongues, and free.</t>
  </si>
  <si>
    <t>Anna Akhmatova</t>
  </si>
  <si>
    <t>Courage is never to let your actions be influenced by your fears.</t>
  </si>
  <si>
    <t>Arthur Koestler</t>
  </si>
  <si>
    <t>To me, there is no greater act of courage than being the one who kisses first.</t>
  </si>
  <si>
    <t>Janeane Garofalo</t>
  </si>
  <si>
    <t>A life lesson for me is, how do you muster the courage to take on a new risk? Whether it's starting up a business or taking on a new project or expedition. I think the risks that we take are all relative to the risk-taker.</t>
  </si>
  <si>
    <t>Ann Bancroft</t>
  </si>
  <si>
    <t>Maybe you will be afraid and maybe you will fail, but the courage to take risks in any part of your life is, I feel, a very worthwhile way to live.</t>
  </si>
  <si>
    <t>When I was straight, I had the courage and energy to become an actress. I owe my career to my will to stop using.</t>
  </si>
  <si>
    <t>The one thing I learned the most about acting is it takes a tremendous amount of courage to go there and stand still. It takes courage and guts to step out of your mind frame and depict something.</t>
  </si>
  <si>
    <t>Courage to continue comes from deeper sources than outward results.</t>
  </si>
  <si>
    <t>There are always a few who stand up in times of communal madness and have the courage to say that what unites us is greater than what divides us.</t>
  </si>
  <si>
    <t>September 11, 2001, revealed heroism in ordinary people who might have gone through their lives never called upon to demonstrate the extent of their courage.</t>
  </si>
  <si>
    <t>Each of us has an inner dream that we can unfold if we will just have the courage to admit what it is. And the faith to trust our own admission. The admitting is often very difficult.</t>
  </si>
  <si>
    <t>Julia Cameron</t>
  </si>
  <si>
    <t>You must have love as the core it takes courage to be willing to constantly tell the truth to each other and risk letting the relationship go.</t>
  </si>
  <si>
    <t>Courage is a peculiar kind of fear.</t>
  </si>
  <si>
    <t>An able, disinterested, public-spirited press, with trained intelligence to know the right and courage to do it, can preserve that public virtue without which popular government is a sham and a mockery.</t>
  </si>
  <si>
    <t>Joseph Pulitzer</t>
  </si>
  <si>
    <t>Courage is... the knowledge of how to fear what ought to be feared and how not to fear what ought not to be feared.</t>
  </si>
  <si>
    <t>It takes both courage and talent to stand up in front of fellow human beings and make them crack a smile, and at the same time keep it clean.</t>
  </si>
  <si>
    <t>Wisdom, prudence, forethought, these are essential. But not second to these that noble courage which adventures the right, and leaves the consequences to God.</t>
  </si>
  <si>
    <t>Robert Dale Owen</t>
  </si>
  <si>
    <t>These rules may seem simple enough, but it will require great morale and physical courage to adhere to them. But if carried out in the strict sense of the word it will surely lead to a greater success than could otherwise be attained.</t>
  </si>
  <si>
    <t>Major Taylor</t>
  </si>
  <si>
    <t>Keep courage. Whatever you do, do not feel sorry for yourself. You will win in a great age of opportunity.</t>
  </si>
  <si>
    <t>Richard L. Evans</t>
  </si>
  <si>
    <t>I find fault with my children because I like them and I want them to go places - uprightness and strength and courage and civil respect and anything that affects the probabilities of failure on the part of those that are closest to me, that concerns me - I find fault.</t>
  </si>
  <si>
    <t>Branch Rickey</t>
  </si>
  <si>
    <t>Leadership requires the courage to make decisions that will benefit the next generation.</t>
  </si>
  <si>
    <t>Alan Autry</t>
  </si>
  <si>
    <t>There's only one thing worse than a man who doesn't have strong likes and dislikes, and that's a man who has strong likes and dislikes without the courage to voice them.</t>
  </si>
  <si>
    <t>Tony Randall</t>
  </si>
  <si>
    <t>Therefore, don't let sinners take courage to think they will be favoured like the thief on the cross for we see on the other side, they may be like the hardened one, and reproach death itself.</t>
  </si>
  <si>
    <t>Elias Hicks</t>
  </si>
  <si>
    <t>Once I had all the facts in, I found I didn't have the immoral courage to pull the caper. So I wrote it as a story. As a teenager, I didn't have any skills for writing as such, so it came out in 1500 words.</t>
  </si>
  <si>
    <t>Everybody, even me, sometimes had to compromise on something, doing things we know to be wrong, and this happens doing whatever job in the world. But a singer must have the courage of saying no.</t>
  </si>
  <si>
    <t>Jose Carreras</t>
  </si>
  <si>
    <t>Part of courage is simple consistency.</t>
  </si>
  <si>
    <t>Peggy Noonan</t>
  </si>
  <si>
    <t>James Lane Allen</t>
  </si>
  <si>
    <t>It has been my honor to support and work with President Barack Obama, a man who has brought courage and character to the presidency. President Obama's strength of character leads him to do the right thing, even when it isn't the easy thing.</t>
  </si>
  <si>
    <t>Harry Reid</t>
  </si>
  <si>
    <t>We had no more courage than Harriet Tubman or Marcus Garvey had in their times. We just had a more vulnerable enemy.</t>
  </si>
  <si>
    <t>Stokely Carmichael</t>
  </si>
  <si>
    <t>Pugnacity is a form of courage, but a very bad form.</t>
  </si>
  <si>
    <t>The President regards the Japanese as a brave people but courage, though useful in time of war, is subordinate to knowledge of arts hence, courage without such knowledge is not to be highly esteemed.</t>
  </si>
  <si>
    <t>The world will step aside for nearly anyone who has the courage of his of her opinions.</t>
  </si>
  <si>
    <t>George Weinberg</t>
  </si>
  <si>
    <t>If one suffers we all suffer. Togetherness is strength. Courage.</t>
  </si>
  <si>
    <t>Jean-Bertrand Aristide</t>
  </si>
  <si>
    <t>I started to send my work to journals when I was 26, which was just a question of when I got the courage up. They were mostly journals I had been reading for the previous six or seven years.</t>
  </si>
  <si>
    <t>It is up to African leaders to show their will and political courage in order to assure that this new pan-African institution becomes an efficient instrument and not a place for endless discussions.</t>
  </si>
  <si>
    <t>Had we lived I should have had a tale to tell of the hardihood, endurance and courage of my companions which would have stirred the heart of every Englishman. These rough notes and our dead bodies must tell the tale.</t>
  </si>
  <si>
    <t>Robert Falcon Scott</t>
  </si>
  <si>
    <t>We know the threats - from global terrorist networks to the spread of deadly weapons. Yet we also know that embedded in this time of danger is the promise of a new day, if we have the courage and commitment to work together.</t>
  </si>
  <si>
    <t>Remember that when you meet your antagonist, to do everything in a mild agreeable manner. Let your courage be keen, but, at the same time, as polished as your sword.</t>
  </si>
  <si>
    <t>Richard Brinsley Sheridan</t>
  </si>
  <si>
    <t>I saw courage both in the Vietnam War and in the struggle to stop it. I learned that patriotism includes protest, not just military service.</t>
  </si>
  <si>
    <t>Peace is a fragile thing. It takes courage to secure it. It takes wisdom to maintain it.</t>
  </si>
  <si>
    <t>Jenny Shipley</t>
  </si>
  <si>
    <t>President Obama and our all-of-the-above energy strategy is the real deal. We are proud of the fact that we are importing less oil than at any time in modern history, and it has been because of the president's vision and courage.</t>
  </si>
  <si>
    <t>Ken Salazar</t>
  </si>
  <si>
    <t>Grave was the man in years, in looks, in word, his locks were grey, yet was his courage green.</t>
  </si>
  <si>
    <t>Torquato Tasso</t>
  </si>
  <si>
    <t>The people of South Carolina support conservatives who are trying to push real change, and the people of South Carolina expect their presidential candidates to back them up when they show courage.</t>
  </si>
  <si>
    <t>Nikki Haley</t>
  </si>
  <si>
    <t>I'll know how to die with courage that is easier than living.</t>
  </si>
  <si>
    <t>Georg Buchner</t>
  </si>
  <si>
    <t>I fear some of our leaders today have lost the courage to stand up. What we have now are politicians. They won't offer real plans, and only stand up when they want to blame someone else.</t>
  </si>
  <si>
    <t>As the first Hispanic female governor in history, little girls often come up to me in the grocery store or the mall. They look and point, and when they get the courage, they ask 'Are you Susana?' and they run up and give me a hug.</t>
  </si>
  <si>
    <t>A leader must have the courage to act against an expert's advice.</t>
  </si>
  <si>
    <t>James Callaghan</t>
  </si>
  <si>
    <t>It takes a great deal of courage to follow another person's lead.</t>
  </si>
  <si>
    <t>The courage in journalism is sticking up for the unpopular, not the popular.</t>
  </si>
  <si>
    <t>Geraldo Rivera</t>
  </si>
  <si>
    <t>Well, number one I like dancing. Number two I knew it would be challenging because I had never done this type of dance before. I always wanted to and I happened to have the courage to go out there and give it my best shot.</t>
  </si>
  <si>
    <t>Evander Holyfield</t>
  </si>
  <si>
    <t>With his trademark courage and conviction, President Reagan led us out of the Cold War, spreading his vision of freedom, resulting in the release of millions of people from the yoke of communism.</t>
  </si>
  <si>
    <t>Paul persuaded me to join the band. I would never have had the courage otherwise. It was fun at the beginning. We were playing just for fun, with Paul's group.</t>
  </si>
  <si>
    <t>I think laughter may be a form of courage. As humans we sometimes stand tall and look into the sun and laugh, and I think we are never more brave than when we do that.</t>
  </si>
  <si>
    <t>When we read stories of heroes, we identify with them. We take the journey with them. We see how the obstacles almost overcome them. We see how they grow as human beings or gain qualities or show great qualities of strength and courage and with them, we grow in some small way.</t>
  </si>
  <si>
    <t>Sam Raimi</t>
  </si>
  <si>
    <t>My sword I give to him that shall succeed me in my pilgrimage, and my courage and skill to him that can get it.</t>
  </si>
  <si>
    <t>John Bunyan</t>
  </si>
  <si>
    <t>Have the courage of your desire.</t>
  </si>
  <si>
    <t>George Gissing</t>
  </si>
  <si>
    <t>I wish we lived in a society that made it safe and provided the courage for everyone to come out.</t>
  </si>
  <si>
    <t>Judith Light</t>
  </si>
  <si>
    <t>Now that I've got some films under my belt, I have the courage of my convictions regarding acting. It gives me a leg to stand on.</t>
  </si>
  <si>
    <t>Mira Sorvino</t>
  </si>
  <si>
    <t>The quality that defines us as Americans is the courage to respond to being hit. The courage to root out and destroy the killers. And, most importantly, the courage to hold on to our values and protect our hard-won freedoms while doing it.</t>
  </si>
  <si>
    <t>Courage is very important. Like a muscle, it is strengthened by use.</t>
  </si>
  <si>
    <t>Ruth Gordon</t>
  </si>
  <si>
    <t>Love is the most difficult and dangerous form of courage. Courage is the most desperate, admirable and noble kind of love.</t>
  </si>
  <si>
    <t>Delmore Schwartz</t>
  </si>
  <si>
    <t>I love Joan Collins. She's a wonderful lady. She has such courage. She's such a good actress.</t>
  </si>
  <si>
    <t>Robert Wagner</t>
  </si>
  <si>
    <t>I have three favorite politicians: Reagan, Truman, and Bobby Kennedy - Bobby for showing remarkable political courage despite being loathed by many on both sides.</t>
  </si>
  <si>
    <t>More firm and sure the hand of courage strikes, when it obeys the watchful eye of caution.</t>
  </si>
  <si>
    <t>That's what acting is - it's about... having the courage to allow your audience into the private moments of your characters' lives.</t>
  </si>
  <si>
    <t>Kerry Washington</t>
  </si>
  <si>
    <t>The criteria for serving one's country should be competence, courage and willingness to serve. When we deny people the chance to serve because of their sexual orientation, we deprive them of their rights of citizenship, and we deprive our armed forces the service of willing and capable Americans.</t>
  </si>
  <si>
    <t>Dianne Feinstein</t>
  </si>
  <si>
    <t>We had every problems starting a big top could have. The tent fell down on the first day. We had problems getting people into the shows. It was only with the courage and arrogance of youth that we survived.</t>
  </si>
  <si>
    <t>Guy Laliberte</t>
  </si>
  <si>
    <t>The word courage - God, I love that word. Words are so important to me.</t>
  </si>
  <si>
    <t>Just two weeks ago, millions of Iraqis defied the threats of terrorists and went to the polls to determine their own future. I congratulate the Iraqi people for the courage they've shown in making these elections so successful.</t>
  </si>
  <si>
    <t>Presumption should never make us neglect that which appears easy to us, nor despair make us lose courage at the sight of difficulties.</t>
  </si>
  <si>
    <t>No man in the world has more courage than the man who can stop after eating one peanut.</t>
  </si>
  <si>
    <t>Channing Pollock</t>
  </si>
  <si>
    <t>I admired Eugene McCarthy's courage and although I left his Senate staff after four years to accept a job as the researcher on the editorial page of the 'Washington Post,' I remained an admirer.</t>
  </si>
  <si>
    <t>Kitty Kelley</t>
  </si>
  <si>
    <t>A man of courage flees forward, in the midst of new things.</t>
  </si>
  <si>
    <t>Jacques Maritain</t>
  </si>
  <si>
    <t>When somebody who makes movies for a living - either as an actor, writer, producer or director - lives to be a certain age, you have to admire them. It is an act of courage to make a film - a courage for which you are not prepared in the rest of life. It is very hard and very destructive. But we do it because we love it.</t>
  </si>
  <si>
    <t>John Carpenter</t>
  </si>
  <si>
    <t>With faith and courage, generations of Armenians have overcome great suffering and proudly preserved their culture, traditions, and religion and have told the story of the genocide to an often indifferent world.</t>
  </si>
  <si>
    <t>Jerry Costello</t>
  </si>
  <si>
    <t>I think that people need to have the courage of their convictions and not be trying to fool people into thinking that they've changed overnight.</t>
  </si>
  <si>
    <t>Chris Bell</t>
  </si>
  <si>
    <t>Our young people have come to look upon war as a kind of beneficent deity, which not only adds to the national honor but uplifts a nation and develops patriotism and courage.</t>
  </si>
  <si>
    <t>Rebecca Harding Davis</t>
  </si>
  <si>
    <t>Well, I think that - I think leadership's always been about two main things: imagination and courage.</t>
  </si>
  <si>
    <t>Paul Keating</t>
  </si>
  <si>
    <t>I'm a writer of faith who worries about the intolerance of religion. I look at the past and fear we haven't learned from it. I believe that humanity is capable of evil as well as great acts of courage and goodness. I have hope. Deep down, I believe in the human spirit, although sometimes that belief is shaken.</t>
  </si>
  <si>
    <t>Julianna Baggott</t>
  </si>
  <si>
    <t>Most of the good executives do pretty well. Because to be a good executive you have to be strong, and you have to have a simple attribute that people have forgotten about - courage.</t>
  </si>
  <si>
    <t>John Milius</t>
  </si>
  <si>
    <t>Freedom. And Justice. If you have those two, it covers everything. You must stick to those principles and have the courage of your convictions.</t>
  </si>
  <si>
    <t>Ian Smith</t>
  </si>
  <si>
    <t>Because at bottom, I'm interested in fear, and in courage and cowardice and these are easier to get at through fiction, where you can enter people's heads.</t>
  </si>
  <si>
    <t>Kevin Patterson</t>
  </si>
  <si>
    <t>Before I begin talking about the threats we face, the vulnerabilities that we have, and frankly the courage of the men and women in uniform that stand in harm's way on behalf of a very grateful Nation, let me first honor the sacrifices of September 11.</t>
  </si>
  <si>
    <t>Zach Wamp</t>
  </si>
  <si>
    <t>Those who are rooted in the depths that are eternal and unchangeable and who rely on unshakeable principles, face change full of courage, courage based on faith.</t>
  </si>
  <si>
    <t>Emily Greene Balch</t>
  </si>
  <si>
    <t>Throughout the years, many Christian women have told me of their great respect for the bravery and courage evident in my work, perhaps even gesturing to their own Isis earrings or a Nile River Goddess pendants.</t>
  </si>
  <si>
    <t>Carol P. Christ</t>
  </si>
  <si>
    <t>There is a measure needing courage to adopt and enforce it, which I believe to be of virtue sufficient to redeem the nation in this its darkest hour: one only I know of no other to which we may rationally trust for relief from impending dangers without and within.</t>
  </si>
  <si>
    <t>I pray they will carry on in spite of that dreadful monster prejudice, and with patience, courage, fortitude and perseverance achieve success for themselves.</t>
  </si>
  <si>
    <t>It takes courage to know when you ought to be afraid.</t>
  </si>
  <si>
    <t>James A. Michener</t>
  </si>
  <si>
    <t>For as long as this nation has known war, we have embraced the heroes it has produced. Americans have rightfully noted the honor and nobility of courage under hostile fire and thanked those who perished in their defense.</t>
  </si>
  <si>
    <t>James T. Walsh</t>
  </si>
  <si>
    <t>Anyone can support a team that is winning - it takes no courage. But to stand behind a team to defend a team when it is down and really needs you, that takes a lot of courage.</t>
  </si>
  <si>
    <t>Through the inspiration of Vaclav's words, the courage of his dissidence and the integrity of his leadership, Czechoslovakia successfully transitioned from an authoritarian state to a free democracy at the heart of Europe.</t>
  </si>
  <si>
    <t>Michael D. Higgins</t>
  </si>
  <si>
    <t>Most of man's problems upon this planet, in the long history of the race, have been met and solved either partially or as a whole by experiment based on common sense and carried out with courage.</t>
  </si>
  <si>
    <t>Frances Perkins</t>
  </si>
  <si>
    <t>Although the war in which you fought took place more than half-a-century ago, your courage, your sacrifice and your patriotism reaches through the decades and inspires us today.</t>
  </si>
  <si>
    <t>Mike Ferguson</t>
  </si>
  <si>
    <t>Optimism is the foundation of courage.</t>
  </si>
  <si>
    <t>Americans are gathering the courage to just say no. We are saying no to addictive consumer lifestyles. We are saying no to wars and corporate takeover and the IMF loans that gobble up people and their resources.</t>
  </si>
  <si>
    <t>Cynthia McKinney</t>
  </si>
  <si>
    <t>As a gay Jewish white South African, I belong to quite a lot of minority groups. You constantly have to question who you are, what you are and whether you have the courage to be who you are.</t>
  </si>
  <si>
    <t>To go to hospitals and see people fight and overcome cystic fibrosis or cancer or any number of illnesses is to see courage that is humbling. And athletes constantly need to be humbled.</t>
  </si>
  <si>
    <t>The British were indeed very far superior to the Americans in every respect necessary to military operations, except the revivified courage and resolution, the result of sudden success after despair.</t>
  </si>
  <si>
    <t>Mercy Otis Warren</t>
  </si>
  <si>
    <t>Yes, you must have the courage of being free.</t>
  </si>
  <si>
    <t>Throughout the history of our young nation, we have seen our military go bravely into battle, armed with courage and willing to make the ultimate sacrifice.</t>
  </si>
  <si>
    <t>I think what I would say to my younger self, and probably to younger, just starting-out writers is that a lot of times you're just afraid to put yourself out there, and it's uncomfortable because it's working up the courage to do something, to push yourself to do those things.</t>
  </si>
  <si>
    <t>Carol Leifer</t>
  </si>
  <si>
    <t>Rosa Parks' courage, determination, and tenacity continue to be an inspiration to all those committed to non-violent protest and change nearly half a century later.</t>
  </si>
  <si>
    <t>It is so often true that whether a person carries with him an atmosphere of gloom and depression or one of confidence and courage depends on his individual outlook.</t>
  </si>
  <si>
    <t>James Keller</t>
  </si>
  <si>
    <t>To see what is right and not to do it is want of courage, or of principle.</t>
  </si>
  <si>
    <t>Kong Fu Zi</t>
  </si>
  <si>
    <t>The problem is when you are writing something in retrospective, it needs a lot of courage not to change, or you will forget a certain reality, and you will just take in consideration your view today.</t>
  </si>
  <si>
    <t>Boutros Boutros-Ghali</t>
  </si>
  <si>
    <t>The qualities of an exceptional cook are akin to those of a successful tightrope walker: an abiding passion for the task, courage to go out on a limb and an impeccable sense of balance.</t>
  </si>
  <si>
    <t>Bryan Miller</t>
  </si>
  <si>
    <t>In short, we need to recover the courage we celebrate in our heroes, and in particular, the courage to tolerate, for the sake of a free society, a level of risk we hardly ever imagined in the past.</t>
  </si>
  <si>
    <t>Daniel Dennett</t>
  </si>
  <si>
    <t>It is a wise man who knows where courage ends and stupidity begins.</t>
  </si>
  <si>
    <t>Jerome Cady</t>
  </si>
  <si>
    <t>I try to be a truthful artist and I try to show a level of courage. I enjoy that. I'm a messenger.</t>
  </si>
  <si>
    <t>Courage is the fear of being thought a coward.</t>
  </si>
  <si>
    <t>Horace Smith</t>
  </si>
  <si>
    <t>The right response to the non-problem of global warming is to have the courage to do nothing.</t>
  </si>
  <si>
    <t>Christopher Monckton</t>
  </si>
  <si>
    <t>In the inhalation and exhalation there is an energy and a lively divine spirit, since He, through his spirit supports the breath of life, giving courage to the people who are in the earth and spirit to those who walk on it.</t>
  </si>
  <si>
    <t>Michael Servetus</t>
  </si>
  <si>
    <t>Let me start with Yahoo. As we meet today, a Chinese citizen who had the courage to speak his mind on the Internet is in prison because Yahoo chose to share his name and address with the Chinese Government.</t>
  </si>
  <si>
    <t>Courage is action, not talk.</t>
  </si>
  <si>
    <t>Jeff Rich</t>
  </si>
  <si>
    <t>It is our conduct, our patriotism and belief in our American way of life, our courage that will win the final battle.</t>
  </si>
  <si>
    <t>Prescott Bush</t>
  </si>
  <si>
    <t>Remember in 1973 the same science chatter said that the coming Ice Age is going to occur, we're going to lose millions of people. And the politicians knew how to solve it, they just didn't have the courage to solve it they were going to put coal dust on the Arctic.</t>
  </si>
  <si>
    <t>Don Young</t>
  </si>
  <si>
    <t>Let who will boast their courage in the field, I find but little safety from my shield, Nature's, not honour's law we must obey: This made me cast my useless shield away.</t>
  </si>
  <si>
    <t>Archilochus</t>
  </si>
  <si>
    <t>It was actually a women's writing group I belonged to in graduate school that gave me the courage to move from poetry to fiction.</t>
  </si>
  <si>
    <t>Mary Gordon</t>
  </si>
  <si>
    <t>As long as the opposition believes the world will stand with Ukraine's democrat reformers, they will have the leverage and the courage to establish a legitimate republic under the leadership of Viktor Yushchenko.</t>
  </si>
  <si>
    <t>Bob Schaffer</t>
  </si>
  <si>
    <t>It would be sad if we lost our instinct and our courage to love and protect.</t>
  </si>
  <si>
    <t>Emeli Sande</t>
  </si>
  <si>
    <t>I think the moments that are difficult for anybody are when you see what your life could be, if only you had the courage to take the steps needed.</t>
  </si>
  <si>
    <t>John Slattery</t>
  </si>
  <si>
    <t>Farrah Fawcett had courage, she had strength, and she had faith.</t>
  </si>
  <si>
    <t>Jaclyn Smith</t>
  </si>
  <si>
    <t>I have written a memoir here and there, and that takes its own form of selfishness and courage. However, generally speaking, I have no interest in writing about my own life or intruding in the privacy of those around me.</t>
  </si>
  <si>
    <t>Peter Carey</t>
  </si>
  <si>
    <t>I know what real courage is, and I understand true compassion.</t>
  </si>
  <si>
    <t>Mo Yan</t>
  </si>
  <si>
    <t>My talent is such that no undertaking, however vast in size... has ever surpassed my courage.</t>
  </si>
  <si>
    <t>Peter Paul Rubens</t>
  </si>
  <si>
    <t>And as a child I was filled with passionate admiration for acts of civic courage I had seen performed by an elderly military doctor, who was a friend of my family.</t>
  </si>
  <si>
    <t>Rene Cassin</t>
  </si>
  <si>
    <t>The single outstanding exception was the broad yet precise mandate communicated by the General Assembly in 1946 to prepare as soon as possible the Charter of Human Rights which the San Francisco Conference had not had the time or the courage to draw up.</t>
  </si>
  <si>
    <t>It often takes more courage to change one's opinion than to keep it.</t>
  </si>
  <si>
    <t>Willy Brandt</t>
  </si>
  <si>
    <t>We must remind Americans that the promise of opportunity remains unbroken - that every person in this great nation can succeed through hard work, courage and personal responsibility.</t>
  </si>
  <si>
    <t>Brian Sandoval</t>
  </si>
  <si>
    <t>Courage is always the surest wisdom.</t>
  </si>
  <si>
    <t>Wilfred Grenfell</t>
  </si>
  <si>
    <t>One of the marks of a gift is to have the courage of it.</t>
  </si>
  <si>
    <t>Katherine Anne Porter</t>
  </si>
  <si>
    <t>But after this natural burst of indignation, no man of sense, courage, or prudence will waste his time or his strength in retrospective reproaches or repinings.</t>
  </si>
  <si>
    <t>Robert Peel</t>
  </si>
  <si>
    <t>I think the Iraqi people have shown extraordinary patience and courage in the last few months. They have really put a political system on the way to success, to a real democracy here.</t>
  </si>
  <si>
    <t>Paul Bremer</t>
  </si>
  <si>
    <t>Freedom is a system based on courage.</t>
  </si>
  <si>
    <t>Charles Peguy</t>
  </si>
  <si>
    <t>In this work I have received the opposition of a number of men who only advocate the unobtainable because the immediately possible is beyond their moral courage, administrative ability, and their political prescience.</t>
  </si>
  <si>
    <t>John Burns</t>
  </si>
  <si>
    <t>With honesty of purpose, balance, a respect for tradition, courage, and, above all, a philosophy of life, any young person who embraces the historical profession will find it rich in rewards and durable in satisfaction.</t>
  </si>
  <si>
    <t>Samuel E. Morison</t>
  </si>
  <si>
    <t>I would kiss you, had I the courage.</t>
  </si>
  <si>
    <t>Edouard Manet</t>
  </si>
  <si>
    <t>One of the hardest questions I have been asked is 'How will you manage the army if you are having menstrual cramps?' I have also been asked if I will have the courage to face criminals. My answer is that courage is not a matter of gender.</t>
  </si>
  <si>
    <t>Josefina Vazquez Mota</t>
  </si>
  <si>
    <t>It is remarkable that this people, though unarmed, dares attack an armed foe the infantry defy the cavalry, and by their activity and courage generally prove victors.</t>
  </si>
  <si>
    <t>Giraldus Cambrensis</t>
  </si>
  <si>
    <t>With Pearl Jam, everybody is so good at what they do, it's hard to get up the courage to say, Can I sing this part, or, I want to play guitar. I feel like I have more courage to do that.</t>
  </si>
  <si>
    <t>I'm not a fighter, but I would love to be a boxer because I love the courage and toughness. I mean, there can be nothing more terrifying than walking into an arena and looking at Mike Tyson in the ring.</t>
  </si>
  <si>
    <t>Mark McGrath</t>
  </si>
  <si>
    <t>But steel bars have never yet kept out a mob it takes something a good deal stronger: human courage backed up by the consciousness of being right.</t>
  </si>
  <si>
    <t>During the long process of history, by relying on our own diligence, courage and wisdom, Chinese people have opened up a good and beautiful home where all ethnic groups live in harmony and fostered an excellent culture that never fades.</t>
  </si>
  <si>
    <t>Xi Jinping</t>
  </si>
  <si>
    <t>I've decided to run for the U.S. Senate because I believe Wisconsin families need a senator who will work hard to deliver results for the middle class - a leader with the courage to do what's right, no matter how tough the odds or how powerful the special interests we have to fight.</t>
  </si>
  <si>
    <t>Tammy Baldwin</t>
  </si>
  <si>
    <t>Ofttimes the test of courage becomes rather to live than to die.</t>
  </si>
  <si>
    <t>I like so much wearing heels, legs look so much better, everything looks better. But it's only recently I've had the courage to do that.</t>
  </si>
  <si>
    <t>Blanka Vlasic</t>
  </si>
  <si>
    <t>Courage is just fear, plus prayers, plus understanding.</t>
  </si>
  <si>
    <t>Ronald Reagan's well documented final battles with Alzheimer's disease were fought with the same conviction and courage that his many public battles were fought.</t>
  </si>
  <si>
    <t>William L. Jenkins</t>
  </si>
  <si>
    <t>The man who has the courage of his platitudes is always a successful man.</t>
  </si>
  <si>
    <t>Van Wyck Brooks</t>
  </si>
  <si>
    <t>In our film profession you may have Gable's looks, Tracy's art, Marlene's legs or Liz's violet eyes, but they don't mean a thing without that swinging thing called courage.</t>
  </si>
  <si>
    <t>Frank Capra</t>
  </si>
  <si>
    <t>To show the world what long experience gains, requires not courage, though it calls for pains but at life's outset to inform mankind is a bold effort of a valiant mind.</t>
  </si>
  <si>
    <t>George Crabbe</t>
  </si>
  <si>
    <t>War paralyzes your courage and deadens the spirit of true manhood.</t>
  </si>
  <si>
    <t>Alexander Berkman</t>
  </si>
  <si>
    <t>None speak of the bravery, the might, or the intellect of Jesus but the devil is always imagined as a being of acute intellect, political cunning, and the fiercest courage. These universal and instinctive tendencies of the human mind reveal much.</t>
  </si>
  <si>
    <t>Men who live valiantly and die nobly have a strength and a courage from the eternal Father.</t>
  </si>
  <si>
    <t>Josephus Daniels</t>
  </si>
  <si>
    <t>True courage is a result of reasoning. A brave mind is always impregnable.</t>
  </si>
  <si>
    <t>Jeremy Collier</t>
  </si>
  <si>
    <t>It may not be the most popular but there is a place for it. I think about the kind of music I love, acoustic, melodic, and I guess it kind of took a bit of courage on my part to think I could be one of those songwriters.</t>
  </si>
  <si>
    <t>Helen Slater</t>
  </si>
  <si>
    <t>Martin Luther King, Jr. Day is a time to honor the greatest champion of racial equality who taught a nation - through compassion and courage - about democracy, nonviolence and racial justice.</t>
  </si>
  <si>
    <t>Mark Pryor</t>
  </si>
  <si>
    <t>It takes far less courage to kill yourself than it takes to make yourself wake up one more time. It's harder to stay where you are than to get out. For everyone but you, that is.</t>
  </si>
  <si>
    <t>Judith Rossner</t>
  </si>
  <si>
    <t>There is no glory in war, yet from the blackness of its history, there emerge vivid colours of human character and courage. Those who risked their lives to help their friends.</t>
  </si>
  <si>
    <t>Silvia Cartwright</t>
  </si>
  <si>
    <t>Courage to be is the key to revelatory power of the feminist revolution.</t>
  </si>
  <si>
    <t>Mary Daly</t>
  </si>
  <si>
    <t>I took my courage in both hands and went to the Laundromat to do my washing. I had to use three machines.</t>
  </si>
  <si>
    <t>Julie Doucet</t>
  </si>
  <si>
    <t>I love revolutionaries who have the courage to stand up against the status quo. They're always misunderstood, but they're the ones who are standing up for human rights.</t>
  </si>
  <si>
    <t>To bathe a cat takes brute force, perseverance, courage of conviction - and a cat. The last ingredient is usually hardest to come by.</t>
  </si>
  <si>
    <t>Stephen Baker</t>
  </si>
  <si>
    <t>The memoirs that have come out of Africa are sometimes startlingly beautiful, often urgent, and essentially life-affirming, but they are all performances of courage and honesty.</t>
  </si>
  <si>
    <t>Alexandra Fuller</t>
  </si>
  <si>
    <t>Give the people not hell, but hope and courage.</t>
  </si>
  <si>
    <t>John Murray</t>
  </si>
  <si>
    <t>Courage ought to have eyes as well as arms.</t>
  </si>
  <si>
    <t>H. G. Bohn</t>
  </si>
  <si>
    <t>Whatever enlarges hope will also exalt courage.</t>
  </si>
  <si>
    <t>William Samuel Johnson</t>
  </si>
  <si>
    <t>Someone once told me the one thread that runs through them all is a premium on personal courage - not intellectual courage, but just plain physical courage.</t>
  </si>
  <si>
    <t>They put me in a harness, like a horse, to learn the back somersault. It was weird up there when I put on that harness for the first time. The courage came with practice.</t>
  </si>
  <si>
    <t>Donald O'Connor</t>
  </si>
  <si>
    <t>There has to be this pioneer, the individual who has the courage, the ambition to overcome the obstacles that always develop when one tries to do something worthwhile, especially when it is new and different.</t>
  </si>
  <si>
    <t>If we can't have the courage to tell our constituents, hey, we've got to cut back, then if we can point to something and say, I would like to vote for more benefits for you, but this balanced budget amendment or statutory spending cap or whatever the device is, is preventing me from doing it.</t>
  </si>
  <si>
    <t>Jeff Flake</t>
  </si>
  <si>
    <t>If you set as your goal to roll back the size of government, you have an obligation to answer the tough questions and show real courage, not just appeal to ideology. Treat the voters like adults.</t>
  </si>
  <si>
    <t>Brian Baird</t>
  </si>
  <si>
    <t>The presidents of colleges have to have some courage to step forward. You can't limit alcohol in college sports, you have to get rid of it.</t>
  </si>
  <si>
    <t>Dean Smith</t>
  </si>
  <si>
    <t>What I love about the East End is that there's a great perseverance, determination and courage. What I dislike about it is that there is sometimes a celebration of ignorance.</t>
  </si>
  <si>
    <t>Eddie Marsan</t>
  </si>
  <si>
    <t>Morality may consist solely in the courage of making a choice.</t>
  </si>
  <si>
    <t>Leon Blum</t>
  </si>
  <si>
    <t>Necessity does the work of courage.</t>
  </si>
  <si>
    <t>Even within the last three or four years, I have a greater ability to communicate, I think. I have more courage to show the stuff... And it does take courage.</t>
  </si>
  <si>
    <t>Barbara Cook</t>
  </si>
  <si>
    <t>Courage is rightly esteemed the first of human qualities - because it is the quality which guarantees all others.</t>
  </si>
  <si>
    <t>Joseph Chamberlain</t>
  </si>
  <si>
    <t>A man of character in peace is a man of courage in war.</t>
  </si>
  <si>
    <t>Charles Wilson</t>
  </si>
  <si>
    <t>My definition of courage is never letting anyone define you.</t>
  </si>
  <si>
    <t>Jenna Jameson</t>
  </si>
  <si>
    <t>If I am to be known for anything, I would like it to be for encouraging Canadians, for knowing a little bit about their daily, extraordinary courage. And for wanting that courage to be recognized.</t>
  </si>
  <si>
    <t>Romeo LeBlanc</t>
  </si>
  <si>
    <t>We simply do not understand our place in the universe and have not the courage to admit it.</t>
  </si>
  <si>
    <t>Barry Lopez</t>
  </si>
  <si>
    <t>It's up to the courage of the filmmakers to make art in cinema, not just business. John was rejected by studios, he borrowed money and did movies with his own money. You're either courageous or not. You have to find a way.</t>
  </si>
  <si>
    <t>Ben Gazzara</t>
  </si>
  <si>
    <t>I know this president. And I can tell you that he cares deeply about the next generation of young women in this country - his daughters, and everyone's daughters. President Obama had the courage to stand with Sandra Fluke. Without hesitation, he defended her right to tell her story.</t>
  </si>
  <si>
    <t>Nancy Keenan</t>
  </si>
  <si>
    <t>People don't follow titles, they follow courage.</t>
  </si>
  <si>
    <t>William Wells Brown</t>
  </si>
  <si>
    <t>Moral courage is higher and a rarer virtue than physical courage.</t>
  </si>
  <si>
    <t>William Slim</t>
  </si>
  <si>
    <t>Support the strong, give courage to the timid, remind the indifferent, and warn the opposed.</t>
  </si>
  <si>
    <t>Whitney M. Young</t>
  </si>
  <si>
    <t>Greatness, in the last analysis, is largely bravery - courage in escaping from old ideas and old standards and respectable ways of doing things.</t>
  </si>
  <si>
    <t>James Robinson</t>
  </si>
  <si>
    <t>I emphasize... that the Harrimans showed great courage and loyalty and confidence in us, because three or four of us were really running the business, the day to day business.</t>
  </si>
  <si>
    <t>Have the courage to face a difficulty lest it kick you harder than you bargain for.</t>
  </si>
  <si>
    <t>Stanislaus I</t>
  </si>
  <si>
    <t>To him that waits all things reveal themselves, provided that he has the courage not to deny, in the darkness, what he has seen in the light.</t>
  </si>
  <si>
    <t>Coventry Patmore</t>
  </si>
  <si>
    <t>There's no mystique to acting. It's only common sense - and a bit of courage.</t>
  </si>
  <si>
    <t>Bill Hunter</t>
  </si>
  <si>
    <t>Resignation is the courage of Christian sorrow.</t>
  </si>
  <si>
    <t>Alexandre Vinet</t>
  </si>
  <si>
    <t>There can be a fundamental gulf of gracelessness in a human heart which neither our love nor our courage can bridge.</t>
  </si>
  <si>
    <t>Patrick Campbell</t>
  </si>
  <si>
    <t>I know that if I'd had to go and take an exam for acting, I wouldn't have got anywhere. You don't take exams for acting, you take your courage.</t>
  </si>
  <si>
    <t>You cannot build character and courage by taking away a man's initiative and independence.</t>
  </si>
  <si>
    <t>William Boetcker</t>
  </si>
  <si>
    <t>I want to encourage our people, to educate our people to have the courage to understand and fight for their rights.</t>
  </si>
  <si>
    <t>Megawati Sukarnoputri</t>
  </si>
  <si>
    <t>It is easier for a father to have children than for children to have a real father.</t>
  </si>
  <si>
    <t xml:space="preserve">dad
</t>
  </si>
  <si>
    <t>When one has not had a good father, one must create one.</t>
  </si>
  <si>
    <t>My father? I never knew him. Never even seen a picture of him.</t>
  </si>
  <si>
    <t>I am not ashamed to say that no man I ever met was my father's equal, and I never loved any other man as much.</t>
  </si>
  <si>
    <t>Whoever does not have a good father should procure one.</t>
  </si>
  <si>
    <t>I made a decision when my father passed away that I was going to be who God made me to be and not try to preach like my father.</t>
  </si>
  <si>
    <t>I stopped loving my father a long time ago. What remained was the slavery to a pattern.</t>
  </si>
  <si>
    <t>I just wish I could understand my father.</t>
  </si>
  <si>
    <t>I know that I will never find my father in any other man who comes into my life, because it is a void in my life that can only be filled by him.</t>
  </si>
  <si>
    <t>Fathers are biological necessities, but social accidents.</t>
  </si>
  <si>
    <t>Sons have always a rebellious wish to be disillusioned by that which charmed their fathers.</t>
  </si>
  <si>
    <t>The place of the father in the modern suburban family is a very small one, particularly if he plays golf.</t>
  </si>
  <si>
    <t>My father was my teacher. But most importantly he was a great dad.</t>
  </si>
  <si>
    <t>Beau Bridges</t>
  </si>
  <si>
    <t>The fundamental defect of fathers, in our competitive society, is that they want their children to be a credit to them.</t>
  </si>
  <si>
    <t>I have never been a material girl. My father always told me never to love anything that cannot love you back.</t>
  </si>
  <si>
    <t>Every parent is at some time the father of the unreturned prodigal, with nothing to do but keep his house open to hope.</t>
  </si>
  <si>
    <t>Babies don't need fathers, but mothers do. Someone who is taking care of a baby needs to be taken care of.</t>
  </si>
  <si>
    <t>Amy Heckerling</t>
  </si>
  <si>
    <t>A father is a man who expects his son to be as good a man as he meant to be.</t>
  </si>
  <si>
    <t>All the learnin' my father paid for was a bit o' birch at one end and an alphabet at the other.</t>
  </si>
  <si>
    <t>Undeservedly you will atone for the sins of your fathers.</t>
  </si>
  <si>
    <t>I pressed my father's hand and told him I would protect his grave with my life. My father smiled and passed away to the spirit land.</t>
  </si>
  <si>
    <t>A father is always making his baby into a little woman. And when she is a woman he turns her back again.</t>
  </si>
  <si>
    <t>Enid Bagnold</t>
  </si>
  <si>
    <t>It is much easier to become a father than to be one.</t>
  </si>
  <si>
    <t>Kent Nerburn</t>
  </si>
  <si>
    <t>There's sometimes a weird benefit to having an alcoholic, violent father. He really motivated me in that I never wanted to be anything like him.</t>
  </si>
  <si>
    <t>My father was not a failure. After all, he was the father of a president of the United States.</t>
  </si>
  <si>
    <t>I hope I am remembered by my children as a good father.</t>
  </si>
  <si>
    <t>Orson Scott Card</t>
  </si>
  <si>
    <t>The child is father of the man.</t>
  </si>
  <si>
    <t>My father... had sharper eyes than the rest of our people.</t>
  </si>
  <si>
    <t>Being a father, being a friend, those are the things that make me feel successful.</t>
  </si>
  <si>
    <t>Dad was the only adult male I ever trusted.</t>
  </si>
  <si>
    <t>Michael Reagan</t>
  </si>
  <si>
    <t>An angry father is most cruel towards himself.</t>
  </si>
  <si>
    <t>There is too much fathering going on just now and there is no doubt about it fathers are depressing.</t>
  </si>
  <si>
    <t>The time not to become a father is eighteen years before a war.</t>
  </si>
  <si>
    <t>My father taught me that the only way you can make good at anything is to practice, and then practice some more.</t>
  </si>
  <si>
    <t>When I was 18, I thought my father was pretty dumb. After a while when I got to be 21, I was amazed to find out how much he'd learned in three years.</t>
  </si>
  <si>
    <t>Frank Butler</t>
  </si>
  <si>
    <t>I kept my babies fed. I could have dumped them, but I didn't. I decided that whatever trip I was on, they were going with me. You're looking at a real daddy.</t>
  </si>
  <si>
    <t>Whenever I fail as a father or husband... a toy and a diamond always works.</t>
  </si>
  <si>
    <t>Shahrukh Khan</t>
  </si>
  <si>
    <t>Humor is always based on a modicum of truth. Have you ever heard a joke about a father-in-law?</t>
  </si>
  <si>
    <t>Dick Clark</t>
  </si>
  <si>
    <t>It is impossible to please all the world and one's father.</t>
  </si>
  <si>
    <t>A dramatic thing, the first time you stand up to your dad.</t>
  </si>
  <si>
    <t>A father's disappointment can be a very powerful tool.</t>
  </si>
  <si>
    <t>Michael Bergin</t>
  </si>
  <si>
    <t>It was my father who taught me to value myself. He told me that I was uncommonly beautiful and that I was the most precious thing in his life.</t>
  </si>
  <si>
    <t>Dawn French</t>
  </si>
  <si>
    <t>But the love of adventure was in father's blood.</t>
  </si>
  <si>
    <t>Buffalo Bill</t>
  </si>
  <si>
    <t>I'm a father. It isn't just my life any more. I don't want my kid finding bottles in the house or seeing his father completely smashed.</t>
  </si>
  <si>
    <t>My father never raised his hand to any one of his children, except in self-defense.</t>
  </si>
  <si>
    <t>I never had a speech from my father 'this is what you must do or shouldn't do' but I just learned to be led by example. My father wasn't perfect.</t>
  </si>
  <si>
    <t>Adam Sandler</t>
  </si>
  <si>
    <t>I wanted to take up music, so my father bought me a blunt instrument. He told me to knock myself out.</t>
  </si>
  <si>
    <t>Jay London</t>
  </si>
  <si>
    <t>My father wouldn't get us a TV, he wouldn't allow a TV in the house.</t>
  </si>
  <si>
    <t>The surprising thing about fatherhood was finding my inner mush. Now I want to share it with the world.</t>
  </si>
  <si>
    <t>I inherited that calm from my father, who was a farmer. You sow, you wait for good or bad weather, you harvest, but working is something you always need to do.</t>
  </si>
  <si>
    <t>Miguel Indurain</t>
  </si>
  <si>
    <t>The most important influence in my childhood was my father.</t>
  </si>
  <si>
    <t>DeForest Kelley</t>
  </si>
  <si>
    <t>My father was grounded, a very meat-and-potatoes man. He was a baker.</t>
  </si>
  <si>
    <t>My father-in-law gets up at 5 o'clock in the morning and watches the Discovery Channel. I don't know why there's this big rush to do this.</t>
  </si>
  <si>
    <t>Feels good to try, but playing a father, I'm getting a little older. I see now that I'm taking it more serious and I do want that lifestyle.</t>
  </si>
  <si>
    <t>I'm more comfortable with whatever's wrong with me than my father was whenever he felt he failed or didn't measure up to the standard he set.</t>
  </si>
  <si>
    <t>I wasn't anything special as a father. But I loved them and they knew it.</t>
  </si>
  <si>
    <t>Watching your husband become a father is really sexy and wonderful.</t>
  </si>
  <si>
    <t>Father or stepfather - those are just titles to me. They don't mean anything.</t>
  </si>
  <si>
    <t>Oliver Hudson</t>
  </si>
  <si>
    <t>If my father had hugged me even once, I'd be an accountant right now.</t>
  </si>
  <si>
    <t>What harsh judges fathers are to all young men!</t>
  </si>
  <si>
    <t>My father, he was like the rock, the guy you went to with every problem.</t>
  </si>
  <si>
    <t>My father wants me to be like my brother, but I can't be.</t>
  </si>
  <si>
    <t>I would never have done what I'd done if I'd considered my father as somebody I wanted to please.</t>
  </si>
  <si>
    <t>Nobody ever asks a father how he manages to combine marriage and a career.</t>
  </si>
  <si>
    <t>Father told me that if I ever met a lady in a dress like yours, I must look her straight in the eyes.</t>
  </si>
  <si>
    <t>Prince Charles</t>
  </si>
  <si>
    <t>My father was the guy on the block who said hi to everyone.</t>
  </si>
  <si>
    <t>Damon Wayans</t>
  </si>
  <si>
    <t>My grandfather, along with Carnegie, was a pioneer in philanthropy, which my father then practiced on a very large scale.</t>
  </si>
  <si>
    <t>I love the comic opportunities that come up in the context of a father-son relationship.</t>
  </si>
  <si>
    <t>That is the thankless position of the father in the family - the provider for all, and the enemy of all.</t>
  </si>
  <si>
    <t>As Daddy said, life is 95 percent anticipation.</t>
  </si>
  <si>
    <t>I was raised by free-spirited people, though my father gave me a very strong work ethic.</t>
  </si>
  <si>
    <t>As a little girl I used to daydream about my real father coming on a white horse to rescue me.</t>
  </si>
  <si>
    <t>Christine Keeler</t>
  </si>
  <si>
    <t>Do you know that other than my father, I've never had a man take care of me?</t>
  </si>
  <si>
    <t>Employee fathers need to step up to the plate and put their family needs on the table.</t>
  </si>
  <si>
    <t>I love my dad, although I'm definitely critical of him sometimes, like when his pants are too tight. But I love him so much and I try to be really supportive of him.</t>
  </si>
  <si>
    <t>Child-rearing is my main interest now. I'm a hands-on father.</t>
  </si>
  <si>
    <t>Sean Penn</t>
  </si>
  <si>
    <t>Because of my father, we are that Shining City on a Hill.</t>
  </si>
  <si>
    <t>No, I never thought about my father's money as my money.</t>
  </si>
  <si>
    <t>But I have to be careful not to let the world dazzle me so much that I forget that I'm a husband and a father.</t>
  </si>
  <si>
    <t>I have always thought of Walt Disney as my second father.</t>
  </si>
  <si>
    <t>My father was never anti-anything in our house.</t>
  </si>
  <si>
    <t>Errol Flynn</t>
  </si>
  <si>
    <t>Aeneas carried his aged father on his back from the ruins of Troy and so do we all, whether we like it or not, perhaps even if we have never known them.</t>
  </si>
  <si>
    <t>One of my earliest memories is of my father carrying me in one arm with a picket sign in the other.</t>
  </si>
  <si>
    <t>Camryn Manheim</t>
  </si>
  <si>
    <t>My father loved people, children and pets.</t>
  </si>
  <si>
    <t>My father was the most rational and the most dispassionate of men.</t>
  </si>
  <si>
    <t>Simon Newcomb</t>
  </si>
  <si>
    <t>I grew up not liking my father very much. I never saw him cry. But he must have. Everybody cries.</t>
  </si>
  <si>
    <t>My father taught me how to substitute realities.</t>
  </si>
  <si>
    <t>My father and I have a very good relationship. We always got along. But I always scold him.</t>
  </si>
  <si>
    <t>Amy Sedaris</t>
  </si>
  <si>
    <t>My dad taught me true words you have to use in every relationship. Yes, baby.</t>
  </si>
  <si>
    <t>Star Jones</t>
  </si>
  <si>
    <t>I'm a fun father, but not a good father. The hard decisions always went to my wife.</t>
  </si>
  <si>
    <t>John Lithgow</t>
  </si>
  <si>
    <t>Thirteen, 13 children, and I love - I love them all. And I think I've been a good father to all of them.</t>
  </si>
  <si>
    <t>Anthony Quinn</t>
  </si>
  <si>
    <t>I was punished for blowing the whistle on my father's lifestyle.</t>
  </si>
  <si>
    <t>Fathers in today's modern families can be so many things.</t>
  </si>
  <si>
    <t>My father invented a cure for which there was no disease and unfortunately my mother caught it and died of it.</t>
  </si>
  <si>
    <t>Victor Borge</t>
  </si>
  <si>
    <t>So my father was a person who never lied to me. If I had a question, he answered it. I knew a lot of things at a young age because I was intrigued.</t>
  </si>
  <si>
    <t>My father was something of a rainbow-chaser.</t>
  </si>
  <si>
    <t>My father was always telling himself no one was perfect, not even my mother.</t>
  </si>
  <si>
    <t>Broderick Crawford</t>
  </si>
  <si>
    <t>The best money advice ever given me was from my father. When I was a little girl, he told me, 'Don't spend anything unless you have to.'</t>
  </si>
  <si>
    <t>Dinah Shore</t>
  </si>
  <si>
    <t>My father was an Episcopalian minister, and I've always been comforted by the power of prayer.</t>
  </si>
  <si>
    <t>Anna Lee</t>
  </si>
  <si>
    <t>When I was a kid, I used to imagine animals running under my bed. I told my dad, and he solved the problem quickly. He cut the legs off the bed.</t>
  </si>
  <si>
    <t>Lou Brock</t>
  </si>
  <si>
    <t>Being a father to my family and a husband is to me much more important than what I did in the business.</t>
  </si>
  <si>
    <t>Tom Bosley</t>
  </si>
  <si>
    <t>My dad always said, 'Don't worry what people think, because you can't change it.'</t>
  </si>
  <si>
    <t>Daisy Donovan</t>
  </si>
  <si>
    <t>Rich men's sons are seldom rich men's fathers.</t>
  </si>
  <si>
    <t>When a father, absent during the day, returns home at six, his children receive only his temperament, not his teaching.</t>
  </si>
  <si>
    <t>Robert Bly</t>
  </si>
  <si>
    <t>No man is responsible for his father. That was entirely his mother's affair.</t>
  </si>
  <si>
    <t>Margaret Turnbull</t>
  </si>
  <si>
    <t>My brother Bob doesn't want to be in government - he promised Dad he'd go straight.</t>
  </si>
  <si>
    <t>Dad, wherever you are, you are gone but you will never be forgotten.</t>
  </si>
  <si>
    <t>Dad kept us out of school, but school comes and goes. Family is forever.</t>
  </si>
  <si>
    <t>What is a normal childhood? We weren't rich, we were pretty middle-class. My dad survived from job to job with him taking care of so many relatives, he couldn't save any money.</t>
  </si>
  <si>
    <t>I like to think my dad was easygoing and kind, and I think some of those things have been passed down. I am like him in a sense of being positive and hopeful. He was compassionate, and I've got a lot of that in me as well.</t>
  </si>
  <si>
    <t>My mom and dad gave their kids the greatest gift of all - the gift of unconditional love. They cared deeply about who we would be, and much less about what we would do.</t>
  </si>
  <si>
    <t>My dad had a church of 90 people when I was born. It was just, over the years it continued to grow.</t>
  </si>
  <si>
    <t>I didn't try to copy my dad or fit into the pressure or the mold that everybody tried to make me fit into.</t>
  </si>
  <si>
    <t>I was built up from my dad more than anyone else.</t>
  </si>
  <si>
    <t>I'm not sure what the future holds but I do know that I'm going to be positive and not wake up feeling desperate. As my dad said 'Nic, it is what it is, it's not what it should have been, not what it could have been, it is what it is.'</t>
  </si>
  <si>
    <t>I've told Billy if I ever caught him cheating, I wouldn't kill him because I love his children and they need a dad. But I would beat him up. I know where all of his sports injuries are.</t>
  </si>
  <si>
    <t>My dad had been born in Mexico and his family had to leave during the Mexican revolution.</t>
  </si>
  <si>
    <t>You know, my dad served in the President's Cabinet after his time as a governor. He told me he enjoyed being governor a lot more. Now, I understand why. If I do my job well, I can make a difference in people's lives and I can help our children realize their dreams.</t>
  </si>
  <si>
    <t>When my mom ran for the Senate, my dad was there for her every step of the way. I can still hear her saying in her beautiful voice, 'Why should women have any less say than men, about the great decisions facing our nation?'</t>
  </si>
  <si>
    <t>Me and my dad are the biggest promoters of an estate tax in the US. It's not a popular position.</t>
  </si>
  <si>
    <t>And my dad, you're a great actor but you're a better father.</t>
  </si>
  <si>
    <t>I've got high standards when it comes to boys. As my dad says, all girls should! I'm from the South - Tennessee, to be exact - and down there, we're all about southern hospitality. I know that if I like a guy, he better be nice, and above all, my dad has to approve of him!</t>
  </si>
  <si>
    <t>Don't forget Mother's Day. Or as they call it in Beverly Hills, Dad's Third Wife Day.</t>
  </si>
  <si>
    <t>My father used to play with my brother and me in the yard. Mother would come out and say, 'You're tearing up the grass' 'We're not raising grass,' Dad would reply. 'We're raising boys.'</t>
  </si>
  <si>
    <t>Harmon Killebrew</t>
  </si>
  <si>
    <t>When I was about 12 years old back in Houston, my Dad used to take us to the driving range.</t>
  </si>
  <si>
    <t>Ron White</t>
  </si>
  <si>
    <t>My dad said to me growing up: 'When all is said and done, if you can count all your true friends on one hand, you're a lucky man.'</t>
  </si>
  <si>
    <t>Josh Charles</t>
  </si>
  <si>
    <t>I think a dad has to make his daughter feel that he's genuinely interested in what she's going through.</t>
  </si>
  <si>
    <t>Apparently, one in five people in the world are Chinese. And there are five people in my family, so it must be one of them. It's either my mum or my dad. Or my older brother, Colin. Or my younger brother, Ho-Chan-Chu. But I think it's Colin.</t>
  </si>
  <si>
    <t>Don't force your kids into sports. I never was. To this day, my dad has never asked me to go play golf. I ask him. It's the child's desire to play that matters, not the parent's desire to have the child play. Fun. Keep it fun.</t>
  </si>
  <si>
    <t>Anyone can be a father, but it takes someone special to be a dad, and that's why I call you dad, because you are so special to me. You taught me the game and you taught me how to play it right.</t>
  </si>
  <si>
    <t>My dad was like a stage mother he always pushed me to do what I wanted.</t>
  </si>
  <si>
    <t>One of the greatest titles in the world is parent, and one of the biggest blessings in the world is to have parents to call mom and dad.</t>
  </si>
  <si>
    <t>My dad encouraged us to fail. Growing up, he would ask us what we failed at that week. If we didn't have something, he would be disappointed. It changed my mindset at an early age that failure is not the outcome, failure is not trying. Don't be afraid to fail.</t>
  </si>
  <si>
    <t>I never saw any of my dad's stories. My mother said he had piles and piles of manuscripts.</t>
  </si>
  <si>
    <t>My dad used to say, 'You wouldn't worry so much about what people thought about you if you knew how seldom they did.</t>
  </si>
  <si>
    <t>Dad taught me everything I know. Unfortunately, he didn't teach me everything he knows.</t>
  </si>
  <si>
    <t>I always wanted what Mom and Dad had.</t>
  </si>
  <si>
    <t>My dad is still Christian Scientist. My mom's not, and I'm not. But I believe in God, and that there's a higher power and an intelligence that's bigger than us and that we can rely on. It's not just us, thinking we are the ones in control of everything. That idea gives me support.</t>
  </si>
  <si>
    <t>Ellen DeGeneres</t>
  </si>
  <si>
    <t>Fortunately, as it pertains to guns, my dad and uncle introduced me to guns the way it needs to be done: smart, slow and safe.</t>
  </si>
  <si>
    <t>My dad raised me with some good advice: 'Always tell the truth. Always shoot from the hip. You might not have many friends, but you'll never have enemies, because people will always know where you're coming from.'</t>
  </si>
  <si>
    <t>My dad is a motorcycle guy, not some Hollywood dude.</t>
  </si>
  <si>
    <t>I feel lazy when I'm not working. I learned all my business sense from my dad. He always believed in me, and I think the last thing he said to me before he passed away was, 'I know you're gonna be OK. I'm not worried about you'.</t>
  </si>
  <si>
    <t>My dad loves what I do and I support my parents financially because they didn't have a job that gave them a pension.</t>
  </si>
  <si>
    <t>My dad, bless him, was a musician. And his dad had thought that his music was rubbish.</t>
  </si>
  <si>
    <t>I'm a pretty hands-on dad and make the most of my custody. I take care of my little one whenever I can, and she determines what I can do and where I can do it.</t>
  </si>
  <si>
    <t>And my dad drilled it in my head, you know, 'If you want it bad enough, and you're willing to make the sacrifices, you can do it. But first you have to believe in yourself.</t>
  </si>
  <si>
    <t>Jennie Finch</t>
  </si>
  <si>
    <t>But there's no substitute for a full-time dad. Dads who are fully engaged with their kids overwhelmingly tend to produce children who believe in themselves and live full lives.</t>
  </si>
  <si>
    <t>I think I've got my business notions and my sense for that sort of thing from my dad. My dad never had a chance to go to school. He couldn't read and write. But he was so smart. He was just one of those people that could just make the most of anything and everything that he had to work with.</t>
  </si>
  <si>
    <t>When I was younger, my family would go camping and fishing on our ranches. My dad loves being around all kinds of animals. He's the one who got me to be a really big animal lover.</t>
  </si>
  <si>
    <t>Where I come from, you don't really talk about how much you're earning. Those things are private. My dad never told my mum how much he was earning. I'm certainly not going to tell the world. I'm doing well.</t>
  </si>
  <si>
    <t>My dad was a particularly polite kind of guy, very courteous.</t>
  </si>
  <si>
    <t>Looking back, I think I was always musical. My dad was very musical, and I think my mom was musical.</t>
  </si>
  <si>
    <t>I'm very at ease, and I like it. I never thought I would be such a family-oriented guy I didn't think that was part of my makeup. But somebody said that as you get older you become the person you always should have been, and I feel that's happening to me. I'm rather surprised at who I am, because I'm actually like my dad!</t>
  </si>
  <si>
    <t>I get that same queasy, nervous, thrilling feeling every time I go to work. That's never worn off since I was 12 years-old with my dad's 8-millimeter movie camera.</t>
  </si>
  <si>
    <t>My dad took me to my first movie.</t>
  </si>
  <si>
    <t>And I saw the sax line-up that he had behind him and I thought, I'm going to learn the saxophone. When I grow up, I'm going to play in his band. So I sort of persuaded my dad to get me a kind of a plastic saxophone on the hire purchase plan.</t>
  </si>
  <si>
    <t>I love being a dad. I just love it.</t>
  </si>
  <si>
    <t>My dad was the town drunk. Most of the time that's not so bad but New York City?</t>
  </si>
  <si>
    <t>I wanted to be a skinny little ballerina but I was a voluptuous little Italian girl whose dad had meatballs on the table every night.</t>
  </si>
  <si>
    <t>My dad became a soap opera actor, and I was an extra in a skating rink scene on the soap. I didn't audition. It was nepotism all the way.</t>
  </si>
  <si>
    <t>My dad was good with actions.</t>
  </si>
  <si>
    <t>My dad died of a stroke.</t>
  </si>
  <si>
    <t>There is nothing that would upset me more than my dad being bribed by the press. It's like, 'Just let them run it, then. Don't you give them ammunition.'</t>
  </si>
  <si>
    <t>I have never been jealous. Not even when my dad finished fifth grade a year before I did.</t>
  </si>
  <si>
    <t>I asked my daughter when she was 16, What's the buzz on the street with the kids? She's going, to be honest, Dad, most of my friends aren't into Kiss. But they've all been told that it's the greatest show on Earth.</t>
  </si>
  <si>
    <t>Ace Frehley</t>
  </si>
  <si>
    <t>I'm a dad, I'm a husband, I'm an activist, I'm a writer and I'm just a student of the world.</t>
  </si>
  <si>
    <t>My Dad, a small-town lawyer, was also named Paul. Until we lost him when I was 16, he was a gentle presence in my life. I like to think he'd be proud of me and my sister and brothers, because I'm sure proud of him and of where I come from, Janesville, Wisconsin.</t>
  </si>
  <si>
    <t>Mom was 50 when my Dad died. She got on a bus every weekday for years, and rode 40 miles each morning to Madison. She earned a new degree and learned new skills to start her small business. It wasn't just a new livelihood. It was a new life.</t>
  </si>
  <si>
    <t>My mother raised three children on her own and my dad was a doctor working 16 hours a day.</t>
  </si>
  <si>
    <t>As my dad said, you have an obligation to leave the world better than how you found it. And he also reminded us to be givers in this life, and not takers.</t>
  </si>
  <si>
    <t>Phil Crane</t>
  </si>
  <si>
    <t>You see another side of Draco when he's with his dad. When Draco is with his dad, he doesn't say anything. He keeps his mouth shut. He's sort of bullied by his dad, so he acts very different.</t>
  </si>
  <si>
    <t>I mean, I look at my dad. He was twenty when he started having a family, and he was always the coolest dad. He did everything for his kids, and he never made us feel like he was pressured. I know that it must be a great feeling to be a guy like that.</t>
  </si>
  <si>
    <t>Working with my dad was such a gas. We approached the work in a similar way. We only made two films together when I was an adult, Tucker, and Blown Away, but it was so much fun to play with your parent like that.</t>
  </si>
  <si>
    <t>Great dad. Yeah, he would ask me for money on birthdays and, you know, inappropriate times. And I just wrote him off like, 'You're not a father.' I just learned you cannot emotionally invest in people who are not attainable.</t>
  </si>
  <si>
    <t>Now I meditate twice a day for half an hour. In meditation, I can let go of everything. I'm not Hugh Jackman. I'm not a dad. I'm not a husband. I'm just dipping into that powerful source that creates everything. I take a little bath in it.</t>
  </si>
  <si>
    <t>One afternoon when I was 9, my dad told me I'd be skipping school the next day. Then we drove 12 hours from Melbourne to Sydney for the Centenary Test, a once-in-a-lifetime commemorative cricket match. It was great fun - especially for a kid who was a massive sports fan.</t>
  </si>
  <si>
    <t>I don't know, I just want to be happy. I could be in a hole somewhere. Or I could completely lose it and be some hippy living in the woods with my dad.</t>
  </si>
  <si>
    <t>I didn't know my dad for a long time. My dad was on drugs and my dad was at the VA Hospital, my dad was off in his own world selling drugs or using them or there would be crack heads in the house or whatever it would be.</t>
  </si>
  <si>
    <t>My parents were working class folks. My dad was a bartender for most of his life, my mom was a maid and a cashier and a stock clerk at WalMart. We were not people of financial means in terms of significant financial means. I always told them, 'I didn't always have what I wanted. I always had what I needed.' My parents always provided that.</t>
  </si>
  <si>
    <t>My dad was a bartender. My mom was a cashier, a maid and a stock clerk at K-Mart. They never made it big. They were never rich. And yet they were successful. Because just a few decades removed from hopelessness, they made possible for us all the things that had been impossible for them.</t>
  </si>
  <si>
    <t>Without my dad, I wouldn't be here.</t>
  </si>
  <si>
    <t>My dad played fiddle as well.</t>
  </si>
  <si>
    <t>I want to be a young dad. By 25 or 26 I want to see myself, like, married or start looking for a family.</t>
  </si>
  <si>
    <t>My friends say, 'Man you're going to have kids sleeping on pillowcases with your face on it! You're going to be on toothbrushes and magnets and stuff.' I guess now that I'm a dad, I'm thrilled about that.</t>
  </si>
  <si>
    <t>My kids are not that interested in my movie career, by the way. My son, in particular, never talks about it. He just wants me as his dad.</t>
  </si>
  <si>
    <t>I've never heard my dad say a bad word about anybody. He always keeps his emotions in check and is a true gentleman. I was taught that losing it was indulgent, a selfish act.</t>
  </si>
  <si>
    <t>Now my dad is with me, traveling with me and a big part of this whole thing is I like to mix it up a little bit, you know. Who gets to take their father on a private jet across the country and stay in first class hotels? So we're enjoying it, but I'd stop if it's not possible.</t>
  </si>
  <si>
    <t>My dad used to say, 'Just because you dress up in a coat and tie, it doesn't influence your intelligence.'</t>
  </si>
  <si>
    <t>My Dad used to tell us: 'En este pais, ustedes van a poder lograr todas las cosas que nosotros no pudimos' 'In this country, you will be able to accomplish all the things we never could.'</t>
  </si>
  <si>
    <t>My dad, he is such a soft man. Even if he has these opinions about my boyfriends, he will be the sweetest guy. He will make you feel like you're fascinating and awesome, even if he doesn't like you that much.</t>
  </si>
  <si>
    <t>I'm not a religious person. My mom was of Jewish blood and my dad was Protestant.</t>
  </si>
  <si>
    <t>My dad believes in God, I think. I'm not sure if my mom does. I don't.</t>
  </si>
  <si>
    <t>My dad's got a brilliant eye for scripts 'cos he's a literary agent. He and my agent read a load of scripts and filter them.</t>
  </si>
  <si>
    <t>Joanna points her camera at a section of society unused to having cameras pointed at it. But I don't know about categorizing them in terms of class I'm a bit wary of that. My dad is the son of a shipbuilder.</t>
  </si>
  <si>
    <t>It's an ongoing joy being a dad.</t>
  </si>
  <si>
    <t>My dad would give me $10, which is a lot of money when you're 9, to sing at church, on tables at restaurants, at family functions, just about anywhere.</t>
  </si>
  <si>
    <t>I forgive my mom for being a psycho and my dad for being a loser.</t>
  </si>
  <si>
    <t>It is a sad commentary of our times when our young must seek advice and counsel from 'Dear Abby' instead of going to Mom and Dad.</t>
  </si>
  <si>
    <t>Abigail Van Buren</t>
  </si>
  <si>
    <t>There are absolutely no problems between me, my dad and my sister. Obviously I grew up with just my mum, but my relationship with my dad is just fine.</t>
  </si>
  <si>
    <t>I try to be a hard boiled sometimes. My kids see right through it. I'm acting. It's always, 'When I say you'll be back at 11, that means 11, not 11.15. Do you hear me!?' Then, 'Yeah, Dad.'</t>
  </si>
  <si>
    <t>My grandfather and my uncle both died from colorectal cancer, my dad almost died from it and I have the gene for it.</t>
  </si>
  <si>
    <t>A father and two sons run Adelphia. It's a cable company. And they took from that company a billion dollars. A billion. Three people - three people took a billion dollars. What were they gonna do, start their own space program? 'Let's send the monkey to Mars, Dad!'</t>
  </si>
  <si>
    <t>Lewis Black</t>
  </si>
  <si>
    <t>One of the scary things is that, when you're a kid, you look at your dad as the man who has no fear. When you're an adult, you realize your father had fear, and that you have it, too.</t>
  </si>
  <si>
    <t>I'm just a pretty regular dad.</t>
  </si>
  <si>
    <t>I think my dad is a lot cooler than other dads. He still acts like he's still 17.</t>
  </si>
  <si>
    <t>My dad says I could sing before I could talk, if that's possible. I was always humming and things like that.</t>
  </si>
  <si>
    <t>I once said to my father, when I was a boy, 'Dad we need a third political party.' He said to me, 'I'll settle for a second.'</t>
  </si>
  <si>
    <t>My Dad was my biggest supporter. He never put pressure on me.</t>
  </si>
  <si>
    <t>Bobby Orr</t>
  </si>
  <si>
    <t>My dad always used to tell me that if they challenge you to an after-school fight, tell them you won't wait-you can kick their ass right now.</t>
  </si>
  <si>
    <t>I like all the angels around because they protect me and my daughter. I mean, her Dad's an angel.</t>
  </si>
  <si>
    <t>My dad never blew anything up, but he probably had friends who did. He and my mom have always preached that the pen is mightier than a Molotov cocktail.</t>
  </si>
  <si>
    <t>Overcoming my dad telling me that I could never amount to anything is what has made me the megalomaniac that you see today.</t>
  </si>
  <si>
    <t>Going to the theater is such a joyous experience. My dad would take my sister and me to plays when we were very young, like six or seven years old.</t>
  </si>
  <si>
    <t>My dad's a beautiful man, but like a lot of Mexican men, or men in general, a lot of men have a problem with the balance of masculinity and femininity - intuition and compassion and tenderness - and get overboard with the macho thing. It took him a while to become more, I would say, conscious, evolved.</t>
  </si>
  <si>
    <t>Carlos Santana</t>
  </si>
  <si>
    <t>My Dad is my hero.</t>
  </si>
  <si>
    <t>I can definitely say the older I've got the better I've become at being a dad and a husband.</t>
  </si>
  <si>
    <t>My dad always said, 'Champ, the measure of a man is not how often he is knocked down, but how quickly he gets up.'</t>
  </si>
  <si>
    <t>I'm turning into a stricter dad.</t>
  </si>
  <si>
    <t>I have four shelves covered with journals that I've written. Dad and I are writing songs together. I've probably written 100 songs.</t>
  </si>
  <si>
    <t>I probably have an earlier curfew than anyone. My mom wants to keep me really safe and my dad's not overly protective, but he's a dad no matter what.</t>
  </si>
  <si>
    <t>I don't really know any other musicians like me. I grew up backstage with my dad who played in a post-war dance band, so I always feel at home at a venue.</t>
  </si>
  <si>
    <t>I love my dad and we have a very good relationship now.</t>
  </si>
  <si>
    <t>I'm the whitest guy you will ever meet. The first time I saw an African-American, my dad had to tell me to stop staring.</t>
  </si>
  <si>
    <t>When I was little, we had a Golden Book that had all these Disney characters in one portrait on the first page. My dad used to read from it every night. We'd play this game of find Pluto or find Donald Duck. He'd read us stories and do all the voices. Those are great memories.</t>
  </si>
  <si>
    <t>Most children - I know I did when I was a kid - fantasize another set of parents. Or fantasize no parents. They don't tell their real parents about that - you don't want to tell Mom and Dad. Kids lead a very private life. And I was a typical child, I think. I was a liar.</t>
  </si>
  <si>
    <t>Most children - I know I did when I was a kid - fantasize another set of parents. Or fantasize no parents. They don't tell their real parents about that - you don't want to tell Mom and Dad.</t>
  </si>
  <si>
    <t>My Dad is my hero. He's 85 now and he is in great health. He is handsome and strong. He has an incredible moral and ethical backbone. I couldn't have been luckier with my parents.</t>
  </si>
  <si>
    <t>My dad was the district attorney of New Orleans for about 30 years. And when he opened his campaign headquarters back in the early '70s, when I was 5 years old, my mother wanted me to play the national anthem. And they got an upright piano on the back of a flatbed truck and I played it.</t>
  </si>
  <si>
    <t>My dad and mom believed that you do what you have to do in private and don't make a big deal out of it. Just try to help people as much as you can.</t>
  </si>
  <si>
    <t>Well, my dad was the district attorney of New Orleans for about 30 years.</t>
  </si>
  <si>
    <t>What I do now is all my dad's fault, because he bought me a guitar as a boy, for no apparent reason.</t>
  </si>
  <si>
    <t>My dad bought me a guitar and people would ask me to play.</t>
  </si>
  <si>
    <t>I shouldn't have got married. My dad told me. I was 35 and I got married. He said, 'You're too young to be married'. 'What? I'm 35'. Said, 'You're far too young. You haven't lived yet'. He was right, bless him, thanks, Dad.</t>
  </si>
  <si>
    <t>My dad is a Deadhead, my mom's a Jewish-American princess from Jersey.</t>
  </si>
  <si>
    <t>My mom was a waitress, and my dad was a plumber who worked for the City of San Clemente fixing mains breaks, so not too glamorous.</t>
  </si>
  <si>
    <t>My dad, he's the rocker.</t>
  </si>
  <si>
    <t>My dad got me a huge board when I was little. He loves to surf. He suited me up and sent me out on this huge wave. I went under, and when I came out and the board hit me in the face. So I said, I never wanted to do this again. I stayed away until I was 13.</t>
  </si>
  <si>
    <t>We all started snowboarding in the beginning as a family just to be closer together, go on trips. It was our soccer, but instead of Dad yelling at me from the sideline he is there riding with me and hitting the jumps even before I am hitting them.</t>
  </si>
  <si>
    <t>From 1965 to 1967, my dad, Jack Gilligan, served in Congress and helped pass landmark laws like the Voting Rights Act.</t>
  </si>
  <si>
    <t>Kathleen Sebelius</t>
  </si>
  <si>
    <t>My dad always tell me to make decisions from love and not from fear.</t>
  </si>
  <si>
    <t>My dad takes care of me as a manager and as a dad. That's his job, you know, to take care of me. He has my best interests at heart.</t>
  </si>
  <si>
    <t>I can talk to my dad like he's my manager, and put 'Dad' on the back burner. We've been doing it since I was 13.</t>
  </si>
  <si>
    <t>My dad's a doctor, and when I was 8, I went to one of his medical conferences where they were demonstrating laser surgery on a chicken. I was so mad that a chicken had to die, I never ate meat again.</t>
  </si>
  <si>
    <t>When I was in nursery school, the teachers asked me, y'know, 'What does your dad do for a living?' So I said 'He helps women get pregnant!' They called my mom and they were like, 'What exactly does your husband do?'</t>
  </si>
  <si>
    <t>You always hear people saying, 'I hope I'm not turning into my dad', but I'd be honoured if I became half as decent a bloke as he is.</t>
  </si>
  <si>
    <t>I came back from university thinking I knew all about politics and racism, not knowing my dad had been one of the youngest-serving Labour councillors in the town and had refused to work in South Africa years ago because of the situation there. And he's never mentioned it - you just find out. That's a real man to me. A sleeping lion.</t>
  </si>
  <si>
    <t>My dad taught me from my youngest childhood memories through these connections with Aboriginal and tribal people that you must always protect people's sacred status, regardless of the pest.</t>
  </si>
  <si>
    <t>I haven't been baptised. My dad's not in the church and is not a religious person. My mum is more spiritual - she does Thai-chi and goes to Stonehenge and things like that. I'm proud to be pagan. Finland is not really a religious country. I'm still looking for my god.</t>
  </si>
  <si>
    <t>My dad was a Methodist minister.</t>
  </si>
  <si>
    <t>George McGovern</t>
  </si>
  <si>
    <t>The problem with me, as far as getting married and having a family, is that my comedy is so important to me. So I don't know if I'll ever be as good a dad as my dad.</t>
  </si>
  <si>
    <t>But my dad also was a remarkable man, a good person, a principled individual, a man of integrity.</t>
  </si>
  <si>
    <t>My dad was a militant atheist, or is a militant atheist. My mum was sort of bought up in a religious family because she was a Protestant from Ireland but wasn't especially religious.</t>
  </si>
  <si>
    <t>My dad had a commercial film company, so he had a videotape player before anyone. So he got Mel Brooks movies or Citizen Kane or some classic old movies. And every summer the revival house in Evanston would show the great films from the '50s and '60s and '70s.</t>
  </si>
  <si>
    <t>I go off and make movies I come home, and I'm a dad and I hang with my girls.</t>
  </si>
  <si>
    <t>They have had such a crazy life living with me as their dad. Not crazy but different from their friends.</t>
  </si>
  <si>
    <t>Sebastian Bach</t>
  </si>
  <si>
    <t>Yeah, my dad bought me a guitar when I was like 10, and I didn't really want it then.</t>
  </si>
  <si>
    <t>I've dated all kinds of guys and didn't know who I'd end up with. But I kind of assumed it would be someone more like my dad than not.</t>
  </si>
  <si>
    <t>My dad's whole family is in Madras and I was born in America so we didn't have that big Indian community. I don't really have anything interesting to say about it. When I talk about it people are like, 'meh, let's talk about something else.'</t>
  </si>
  <si>
    <t>I have to remind my dad, 'Journalists - no matter how many cigars they smoke with you - are not your friends, so don't talk to them.'</t>
  </si>
  <si>
    <t>I like to believe that I've got a lot of guardian warriors sittin' on my shoulder including my dad.</t>
  </si>
  <si>
    <t>I used to say, 'Man, I think I'd be a really good dad. I'll be a great provider. I'm funny I'll go on trips with them - I'll do all sorts of stuff.' But the momming? I'm not made for that. I have a really good mom I know what she put into it.</t>
  </si>
  <si>
    <t>My dad's probably one of the kindest people in the world. When I was younger that's not how I was- I was a little spoiled brat.</t>
  </si>
  <si>
    <t>I spent a lot of time on farms when I was young. My uncle and my dad owned a big farm.</t>
  </si>
  <si>
    <t>I have this complex. I don't like too much exposure. I don't know why it is. Maybe it's bred in me, because my dad always told me to be humble and don't think you're too good.</t>
  </si>
  <si>
    <t>Mark Viduka</t>
  </si>
  <si>
    <t>Nil By Mouth' was a bit autobiographical, but as I always pointed out at the time, that's not my dad.;Gary Oldman;dad
12370;I couldn't walk down any street in Britain without being laughed at. It was a nightmare. My children were devastated because their dad was a figure of ridicule.;David Icke;dad
12371;I sort of always had an inkling towards some kind of an art form. I grew up in a very small town, and I just figure-skated. My dad played hockey and I was surrounded by sports, but it wasn't quite doing it for me. I wasn't totally fulfilled, and I did a lot of skating.;Rachel McAdams;dad
12372;Also for me it was different because I play a lot of villains and in this one I play a dad and I play a good guy, basically. He's the Secretary of the Treasury. I never had a job like that.;Christopher Walken;dad
12373;I didn't come from a trailer park. I grew up middle class and my dad had money and my mom made my lunch. I got a car when I was sixteen. I'm proud of that.;Kid Rock;dad
12374;In addition, there is one title I cherish a great deal more than Congressman and that is the title of... Dad.;J. C. Watts;dad
12375;My dad was the biggest influence on my life because he was never boring.;Christian Bale;dad
12376;Look, I've got incredible pride for my family. I've absolutely fallen into that cliche of a dad who could just happily talk about my daughter endlessly.;Christian Bale;dad
12377;I met my grandfather just before he died, and it was the first time that I had seen Dad with a relative of his. It was interesting to see my own father as a son and the body language and alteration in attitude that comes with that, and it sort of changed our relationship for the better.;Christian Bale;dad
12378;My family belongs to a tennis club in Valencia, California, so I always go there. I play a lot of tennis with my dad and swim. And I like to go to the gym there.;Ashley Tisdale;dad
12379;My sister is totally my dad's daughter because she loves sports.;Ashley Tisdale;dad
12380;Music was always the distraction, so it was the obvious choice to pursue. My dad always said to find a job I love to do, that way it wouldn't feel like a job. So I did that.;Jason Mraz;dad
12381;I'll back up anything my dad says.;Floyd Mayweather, Jr.;dad
12382;To be fair to my dad, he is one of the brightest men I've ever met.;Philip Seymour Hoffman;dad
12383;A spirit is, like, your mother, my dad, who've made it. They can come around, but they come around in a loving way because they've already made it to God. Most people make it.;Sylvia Browne;dad
12384;I grew up in a house where my father encouraged my brother and me to fail. I specifically remember coming home and saying, 'Dad, Dad, I tried out for this or that and I was horrible,' and he would high-five me and say, 'Way to go.</t>
  </si>
  <si>
    <t>My humanitarian work evolved from being with my family. My mom, my dad, they really set a great example for giving back. My mom was a nurse, my dad was a school teacher. But my mom did a lot of things for geriatrics and elderly people. She would do home visits for free.</t>
  </si>
  <si>
    <t>It wasn't like I was self-motivated. My dad started me. It was his dream before it was mine.</t>
  </si>
  <si>
    <t>I'm always on the court with my dad.</t>
  </si>
  <si>
    <t>Not much shocked me. You know, I worked in a home for Alzheimer's patients and my dad used to be really into murders and stuff, so I saw dead bodies. It desensitised me to a lot of things.</t>
  </si>
  <si>
    <t>The only day I remember of my parents' marriage was the day my dad walked out. As I stood there at five years old, with my older sister and younger brother, I knew that he was gone.</t>
  </si>
  <si>
    <t>I Know You Care' is about my dad. And I haven't seen him for a long, long time. And my parents divorced when I was really young. And I guess I just wanted a - it was my way of saying that I wasn't bitter or angry anymore. I was just sad and just felt like something was missing.;Ellie Goulding;dad
12392;My father came from a very poor background, but I was very fortunate in the sense that we were never in need. My dad was determined to make sure that we didn't want for things. He wanted to give us more opportunity than he had, a better shot at a better life.;Brad Pitt;dad
12393;Since I was a boy, from this house, I was out rescuing crocodiles and snakes. My mum and dad were very passionate about that and, I was lucky enough to go along.;Steve Irwin;dad
12394;My mother and dad were big animal lovers, too. I just don't know how I would have lived without animals around me. I'm fascinated by them - both domestic pets and the wild community. They just are the most interesting things in the world to me, and it's made such a difference in my lifetime.;Betty White;dad
12395;During the Depression, my dad made radios to sell to make extra money. Nobody had any money to buy the radios, so he would trade them for dogs. He built kennels in the backyard, and he cared for the dogs.;Betty White;dad
12396;Losing my parents was the most crushing thing that ever happened to me. I lost my dad when I was 26, and it changed my life entirely.;Harlan Coben;dad
12397;My father was the quintessential husband and dad.;Sidney Poitier;dad
12398;My mother taught public school, went to Harvard and then got her master's there and taught fifth and sixth grade in a public school. My dad had a more working-class lifestyle. He didn't go to college. He was an auto mechanic and a bartender and a janitor at Harvard.;Ben Affleck;dad
12399;I was always a kid trying to make a buck. I borrowed a dollar from my dad, went to the penny candy store, bought a dollar's worth of candy, set up my booth, and sold candy for five cents apiece. Ate half my inventory, made $2.50, gave my dad back his dollar.;Guy Fieri;dad
12400;Come Christmas Eve, we usually go to my mom and dad's. Everybody brings one gift and then we play that game when we all steal it from each other. Some are really cool, others are useful and some are a bit out there.;Amy Grant;dad
12401;I was born and raised in East Los Angeles by a single mom who had three biological kids and adopted four more. I never met my dad.;will.i.am;dad
12402;I didn't know my Dad - he moved out early. And my mom's politics were kind of hardscrabble. She didn't think about Democrats or Republicans. She thought about who made sense. I've been both in my life.;Dennis Miller;dad
12403;My dad was a labourer and my mum had exactly the same job as Noel Gallagher's mum - she was a dinner lady at our local school. Everyone comes over from Ireland and they get the same jobs.;Danny Boyle;dad
12404;I think my dad has helped me tremendously.;Rand Paul;dad
12405;My dad was dean of fine arts at the university. I was casting bronzes in the school foundry. I was using the university as a playground.;Maya Lin;dad
12406;My dad didn't drive - the only dad I knew who didn't.;Julie Burchill;dad
12407;When I moved out of London 13 years ago, I found a whole other reason not to drive. This was because my new husband Dan, unlike my dad, did drive, and this became a great source of fun and adventure.;Julie Burchill;dad
12408;And I love Mel Brooks. My Dad loved his movies, too, they're awesome, the kind of thing that if you're in for ten minutes, you're in for two hours.;Mike Myers;dad
12409;One of the things I like about when I tour sometimes is that occasionally you'll see a dad there with his 12-year-old son and they're both enjoying it.;Tim Vine;dad
12410;Yes, I always remember my dad's, mom's and my grandma's perfumes.;Marc Jacobs;dad
12411;Becoming a dad was the proudest moment of my life. Playing football does not even compare.;Wayne Rooney;dad
12412;I've never been a hands-on dad. I'm not ashamed to admit it, but you can't run a restaurant and be home for tea at 4:30 and bath and change nappies.;Gordon Ramsay;dad
12413;I want my kids to see me as Dad, for God's sake, not a television personality.;Gordon Ramsay;dad
12414;I was always embarrassed because my dad wore a suit and my mother wore flat pumps and a cozy jumper while my friends' parents were punks or hippies.;Shirley Manson;dad
12415;You do need parental guidance and I was in a great position with both my mum and dad. They split when I was a baby but even though I stayed with my mom they were both very much involved in my upbringing.;Leonardo DiCaprio;dad
12416;Barack Obama knows that to create an economy built to last, we need to focus on middle-class families. Families who stay up on Sunday nights pacing the floor, like my dad did, while their children, tucked in bed, dream big dreams. Families who aren't sure what Monday morning will bring, but who believe our nation's best days are still ahead.;Charles Schumer;dad
12417;I would have to say the person with whom I am most in love is definitely my son, Everly Bear. Although I'm his dad, I'm also his friend.;Anthony Kiedis;dad
12418;My dad was in the army. World War II. He got his college education from the army. After World War II he became an insurance salesman. Really, I didn't know my dad very well. He and my mother split up after the war. I was raised by my maternal grandmother and grandfather, and by my mother.;Al Pacino;dad
12419;My mom and dad met at Anaheim High School. After they got married, all they wanted to do was have four children, and they did.;Gwen Stefani;dad
12420;But I honestly don't read critics. My dad reads absolutely everything ever written about me. He calls me up to read ecstatic reviews, but I always insist that I can't hear them. If you give value to the good reviews, you have to give value to the criticism.;Fiona Apple;dad
12421;My dad was a Communist Party member who fought for his country.;Tim Roth;dad
12422;Paul McCartney had a baby when he was 61 Rod Stewart was 66 Rupert Murdoch was a stunning 72. Not only does that mean they'll have less stamina than the average dad, that means they'll, well, check out a lot sooner too.;Jeffrey Kluger;dad
12423;The golden child may be the oldest one, unless it's the youngest. It may be the toughest one, unless it's the most sensitive. It's not even necessary that Mom and Dad have the same favorite - and typically they don't.;Jeffrey Kluger;dad
12424;My dad spent his whole life getting into fights for telling what he believed to be the truth. Basically it comes from my dad-and he's screaming right-wing, so there you are.;Thom Yorke;dad
12425;When my dad divorced my mom it was kind of like him leaving me also.;Nicole Richie;dad
12426;No matter how good you are, at some point your kids are gonna have to create their own independence and think that Mom and Dad aren't cool, just to establish themselves. That's what adolescence is about. They're gonna go through that no matter what.;Eddie Vedder;dad
12427;I think the hardest thing about making music now is being a great dad at the same time. There's an insanity that goes with writing - a mad scientist thing that you have to go through - and sacrificing a kid's upbringing to do that is not an option.;Eddie Vedder;dad
12428;My dad gave me my first bike at 16. I soon fell off and was in a wheelchair for weeks. I haven't fallen since.;Hugh Laurie;dad
12429;My dad always said he couldn't remember a time when I did not want to act.;Gwyneth Paltrow;dad
12430;My dad is a Jack Nicholson lookalike and a frustrated performer, my mother's into reading and poetry. I suppose the thing I owe them most is my confidence.;Michael Sheen;dad
12431;I was always okay with the fact that I was taller and bigger than everybody else growing up. My mom, my dad, and my friends always told me I was beautiful.;Jordin Sparks;dad
12432;If you love somebody, you love them. My parents had a 25-year age gap between them and my mum was the breadwinner, my dad the house husband. I'm a strong believer that a good relationship can work, whatever the situation.;Katherine Jenkins;dad
12433;In Heaven, I believe my dad is somewhere doing something nice. I feel I've been too lucky to travel this far without somebody guiding me.;Katherine Jenkins;dad
12434;I was a very sickly kid. While I was in the hospital at age 7, my Dad brought me a stack of comic books to keep me occupied. I was hooked.;Len Wein;dad
12435;I've never tried to find my real parents. I'm very grateful to my mum and dad for adopting me - they're completely incredible people. It was my dad who encouraged me to question everything, to forge my own path, to think, to read. I always felt it was my right to question everything.;Dan Stevens;dad
12436;My dad was a mime and then he had his company and created plays for children and was very successful with it.;Marion Cotillard;dad
12437;My dad is the nicest guy you'll ever meet, and the easiest going.;Serena Williams;dad
12438;My dad is a marketing mastermind.;Serena Williams;dad
12439;I grew up in Chicago, so I've always been a Bears fan. Dad used to take me to Bears games and Cubs games. My brother used to ride me over to Lake Forest College on his Honda Supersport and we'd watch the Bears practice. I remember those guys out there as monsters - they were the biggest things I've ever seen!;Kyle Chandler;dad
12440;When you're shooting a film, you really don't get to be a dad, and you don't really get to be a husband. You don't really exist at all. But I do drag my family with me on location whenever I can.;Eric Bana;dad
12441;I have a theory that I really want my kids to know - the only coloration that they make between dad being in films and reality is just a lot of people doing a lot of hard work.;Eric Bana;dad
12442;I hate being clean-shaven. My daughter gets very upset if I shave and says, 'Bring back the spikes, Dad.</t>
  </si>
  <si>
    <t>My dad was a homicide cop in the gay neighborhood in the city when gay neighborhoods were desperate, depressing, sad places run by the mob. The only gay people he'd met when I came out to him were corpses.</t>
  </si>
  <si>
    <t>But while mum and dad were incredibly caring, it was also a very chaotic household where everyone fought about everything. So I know what it's like to internalize all that chaos.</t>
  </si>
  <si>
    <t>My dad was diagnosed with cancer, so we ended up burying him a year to the day that he was diagnosed.</t>
  </si>
  <si>
    <t>My role model is my dad.</t>
  </si>
  <si>
    <t>My dad liked to boil a squirrel head and suck the brains out the nose. Smaller than a chicken, bigger than a rat.</t>
  </si>
  <si>
    <t>My mother told me Homer Ditto was not my father. Nope. Mom had had a fling with some other guy who was my dad. Some dude who didn't stick around too long who Mom was happy to get rid of. She chose Homer, and Homer chose me, so he lent me his name even though I didn't have his blood.</t>
  </si>
  <si>
    <t>If my Dad doesn't like you, you will know. My Mom is just too innocent to ever lie. She doesn't even cuss.</t>
  </si>
  <si>
    <t>My father was so good-natured and had such a happy disposition. I've always confused him with Jimmy Stewart. So, think Jimmy Stewart. That's my dad.</t>
  </si>
  <si>
    <t>I am quite strict as a dad but I don't want to be censorious.</t>
  </si>
  <si>
    <t>My dad's side of the family had lots of artists and musicians. There's an emotional, quite sentimental quality to Slavic culture. It's very open, it loves art, it loves music, it loves literature. It's very warm, it's very up, it's very down. I would celebrate that.</t>
  </si>
  <si>
    <t>I say this as a young dad seeing children going into primary school: I don't think we should underestimate the formative effect on a child of those first years in primary school.</t>
  </si>
  <si>
    <t>I do love a bit of fashion. I grew up around a lot of it as my mum and dad had clothing stores so my mum was always designing a lot, and I definitely had that as an influence.</t>
  </si>
  <si>
    <t>My dad is such a good man. You know how when you are a child you think your dad is invincible? Well, I still think that - he is so wise and everything I do I ask my dad's advice about first.</t>
  </si>
  <si>
    <t>I feel like I've lived quite a sheltered life, like my mom and dad were quite protective of me.</t>
  </si>
  <si>
    <t>My dad was just a big Joseph Campbell nut.</t>
  </si>
  <si>
    <t>I bought a house for my mom, I bought a house for my dad, I bought a house for my sister.</t>
  </si>
  <si>
    <t>I watched Italia '90 with my Mum and Dad and my brother, you know, leaping around the house when the penalties were on... It would be great to be part of that, to have that kind of impact.</t>
  </si>
  <si>
    <t>Steven Gerrard</t>
  </si>
  <si>
    <t>I'm not an American, but I have this weird connection to America in different ways through my dad living here for five years, my godfather being an American who I'm very close to.</t>
  </si>
  <si>
    <t>My dad was a baggage handler at Heathrow and careful with money. He worked hard and had three jobs when I was young. I wish I'd inherited his care for money. Sadly, I've grown up to be rather scatty when it comes to finances.</t>
  </si>
  <si>
    <t>Before breaking into music, I had various jobs: forklift driver, driving a courier. But I was forced into working rather than doing it off my own bat because that was my dad's way: you got a job and paid your way.</t>
  </si>
  <si>
    <t>I have one brother, John, an airline pilot, who is seven years younger. He's adopted, though we're still blood related - he's my cousin. My parents couldn't have any more children after me, so when Dad's brother died, they adopted John, then just a baby.</t>
  </si>
  <si>
    <t>I met Gemma, my wife, when she was 12. She had a schoolgirl crush on me and her dad had arranged for her to meet me. Later, she started coming to my concerts, but I only got to know her well after her mother died. I rang to see how she was, and that's how it started.</t>
  </si>
  <si>
    <t>My dad is like a cactus - introverted and tough. I'm a people person, like my mom, but I got my competitiveness from my dad. He came to this country from Belarus with nothing and built a real business. He's my hero for giving me that need to run a business and for having enormous confidence in me.</t>
  </si>
  <si>
    <t>I'm concerned a little bit with the culture of celebrating the fundraise. My dad taught me that when you borrow money it's the worst day of your life.</t>
  </si>
  <si>
    <t>You have to respect your parents. They are giving you an at-bat. If you're an entrepreneur and go into the family business, you want to grow fast. Patience is important. But respect the other party... My dad and I pulled it off because we really respect each other.</t>
  </si>
  <si>
    <t>People who build family businesses are not classically trained. They have to deal with an enormous amount of politics. You think corporate politics are tough? Go work for your dad or your mom.</t>
  </si>
  <si>
    <t>My parents were kind of over protective people. Me and my sister had to play in the backyard all the time. They bought us bikes for Christmas but wouldn't let us ride in the street, we had to ride in the backyard. Another Christmas, my dad got me a basketball hoop and put it in the middle of the lawn! You can't dribble on grass.</t>
  </si>
  <si>
    <t>My mom grew up in poverty in Oklahoma - like Dust Bowl, nine people in one room kind of place - and the way she got out of poverty was through education. My dad grew up without a dad, with very little and he also made his way out through education.</t>
  </si>
  <si>
    <t>I am lucky to have had an attentive, curious and loving dad and heart-smart, down-to-earth, gifted mother. They changed the outlooks of their own lives and have never forgotten the people and organizations that helped them dream bigger than their circumstances should have allowed.</t>
  </si>
  <si>
    <t>My dad and my uncles owned a bar outside of Cincinnati. I worked there growing up, mopping floors, waiting tables.</t>
  </si>
  <si>
    <t>My hat was pulled down and this girl said 'Are you really him?' I whispered 'Yeah, I'm really him.' She screamed, 'Mom! Dad! It's Heath Ledger!</t>
  </si>
  <si>
    <t>Josh Hartnett</t>
  </si>
  <si>
    <t>My dad works in child protection and he's spent many, many years in that line of work.</t>
  </si>
  <si>
    <t>At one point my dad called me and said, 'You have always been a great salesman. I think it's time you come home and sell swimming pools.'</t>
  </si>
  <si>
    <t>You know, my mother's beautiful, my dad was a really handsome man, and there was a lot of talk about looks when I was growing up.</t>
  </si>
  <si>
    <t>I mean, my dad's a television producer, and I knew I could get a job as an assistant or a reader with one of his friends, but it wasn't exactly what I wanted to do.</t>
  </si>
  <si>
    <t>My dad had this philosophy that if you tell children they're beautiful and wonderful then they believe it, and they will be. So I never thought I was unattractive. But I was never one of the girls at school who had lots of boyfriends.</t>
  </si>
  <si>
    <t>It's a complex relationship when your dad happened to be president and you are president and then you have all the amateur psychology that goes on when people try to speculate about motivations.</t>
  </si>
  <si>
    <t>My guess is my brother would call his mom and his dad pretty regularly, a lot more than I probably did.</t>
  </si>
  <si>
    <t>My mom and dad just loved the fact that I fooled around. They just embraced it. They'd always kind of enjoy it, and they liked it when I made them laugh.</t>
  </si>
  <si>
    <t>Often as a child you see someone with a learning disability or Down's Syndrome and my mum and dad were always very quick to explain exactly what was going on and to be in their own way inclusive and welcoming.</t>
  </si>
  <si>
    <t>Christopher Eccleston</t>
  </si>
  <si>
    <t>When I started writing, I did have some idealised notion of my dad as a writer. But I have less and less of a literary rivalry with him as I've gone on. I certainly don't feel I need his approval, although maybe that's because I'm confident that I've got it.</t>
  </si>
  <si>
    <t>It was, you know, probably 80 degrees out in L.A., and my dad took me outside and there was snow. At the time, I thought, 'Every kid doesn't have snow in their backyard on Christmas?'</t>
  </si>
  <si>
    <t>I'd like to play Matt Damon's daddy. He's a wonderful actor, I really admire him, and I'd like to play his dad one day.</t>
  </si>
  <si>
    <t>The one thing that kept our family together was the music. The only thing that our family would share emotionally was to have our dad cry over something the kids did with music.</t>
  </si>
  <si>
    <t>Dennis Wilson</t>
  </si>
  <si>
    <t>I am the granddaughter of a Welsh coal miner who was determined that his kids get out of the mines. My dad got his first job when he was six years old, in a little village in Wales called Nantyffyllon, cleaning bottles at the Colliers Arms.</t>
  </si>
  <si>
    <t>It's just really making sure I am doing the best job I can do as a dad. I do think that is my No. 1 job.</t>
  </si>
  <si>
    <t>My dad read the Bible ten times, and I want to do it in my lifetime. But it's definitely tough getting through.</t>
  </si>
  <si>
    <t>My Dad was from Liverpool, and he picked it up in the army. He'd often come out with this stuff.</t>
  </si>
  <si>
    <t>My dad loved to laugh. He was very funny and very silly.</t>
  </si>
  <si>
    <t>My dad sold encyclopedias and my mom worked in a factory office.</t>
  </si>
  <si>
    <t>My mother always taught me, even my dad, just never let other people's opinions of you shape your opinion of yourself. And I never have and I never will.</t>
  </si>
  <si>
    <t>I loved climbing because of the freedom, and having time and space. I remember coming off Everest for the last time, thinking of Dad and wishing that he could have seen what I saw. He would have loved it.</t>
  </si>
  <si>
    <t>Becoming a dad means you have to be a role model for your son and be someone he can look up to.</t>
  </si>
  <si>
    <t>Wayne Rooney</t>
  </si>
  <si>
    <t>I was lucky to have my dad in my life. As crazy as things got, I always had him to put his hand on my shoulder.</t>
  </si>
  <si>
    <t>Within our culture, every school has a swimming pool. We lived on the coast. People swam in the surf. It's a very sporty nation and at that particular time anyone who had an artistic bent was very much an outsider. So if you liked reading or ideas or playing the piano then your dad viewed you as a sissy, basically.</t>
  </si>
  <si>
    <t>My dad always taught me to never be satisfied, to want more and know that what is done is done.</t>
  </si>
  <si>
    <t>So much of my aesthetic was formed by my dad.</t>
  </si>
  <si>
    <t>My dad wanted to name me after Rainier Maria Rilke, the poet.</t>
  </si>
  <si>
    <t>My dad was always such a frustrated artist. He always worked very hard to support his family, doing a bunch of ridiculous jobs. He wanted to be a painter, but then he also wrote science-fiction novels in his spare time.</t>
  </si>
  <si>
    <t>The founder of the Mona Foundation actually knew my dad for years, and the more I learned about it, the more I realized I really found the perfect charity. It sponsors schools and educational initiatives all over the planet.</t>
  </si>
  <si>
    <t>I had bohemian parents in Seattle in the last '60s living in a houseboat. My dad wrote science fiction novels and painted big murals and oil paintings.</t>
  </si>
  <si>
    <t>As a father now, I wouldn't do what my dad did, because it left me feeling emotionally unstable as a kid. But he didn't do the things he did out of selfishness or malice.</t>
  </si>
  <si>
    <t>I know my dad is a big Internet freak, and he's been known to be a Wikileaker.</t>
  </si>
  <si>
    <t>In a school where everyone is famous or rich or whatever, you have a culture, 'What does your dad do?' 'What does your mom do?'</t>
  </si>
  <si>
    <t>Cynthia Nixon</t>
  </si>
  <si>
    <t>I think 'Family Guy' and 'American Dad' have definitely staked out their own style and territory, and now the accusations are coming that 'The Simpsons' is taking jokes from 'Family Guy.' And I can tell you, that ain't the case.</t>
  </si>
  <si>
    <t>Matt Groening</t>
  </si>
  <si>
    <t>I grew up in the world of bad television, on my dad's sets and then as a young schmuck on dating shows and so on.</t>
  </si>
  <si>
    <t>My mum always told me I was precious, while my dad always told me I was worthless. I think that's a good grounding for a balanced life.</t>
  </si>
  <si>
    <t>Alan Cumming</t>
  </si>
  <si>
    <t>I used to have a silk dressing gown an uncle bought in Japan and when I came downstairs in it, my dad used to call me Davinia. There was never embarrassment about that kind of thing. My sister used to dress me up a lot. She thought I was a little doll.</t>
  </si>
  <si>
    <t>I think it's easiest to teach by example. My dad didn't tell us to work hard we just saw how hard he worked. I know I have shortcomings - like a short fuse - but I've learned you can't come home from a long day of work and snap at the kids.</t>
  </si>
  <si>
    <t>I had lost relationships with my dad, my brother and sister and I was just like, you know what, this is definitely the time to just get it together and so that's what I did.</t>
  </si>
  <si>
    <t>You know, I'm just - I'm really happy for my dad.</t>
  </si>
  <si>
    <t>I had the opportunity to go to law school, and my dad, who was an accountant, couldn't believe I wanted to walk away from that and start cooking.</t>
  </si>
  <si>
    <t>Now that I'm a dad, I'm practicing what I call 'one- handed cooking,' because I've got something more important in my other arm. I'm whipping up lots of frittatas and omelets.</t>
  </si>
  <si>
    <t>My dad has been married to his wife for 15 years and wherever he goes there better be a seat for her. I like real couples that tell you how to get through on Wednesdays when you're just at the end of your rope - the ones who really know how to make it through. We have to stop looking at Hollywood couples because you're going to get disappointed.</t>
  </si>
  <si>
    <t>My sisters have been baptized and my dad is a deacon at his church now. Sadly my mother passed away but what I can say is that the Jehovah Witnesses took very good care of her up until she died.</t>
  </si>
  <si>
    <t>My dad worked two jobs and moved us to the suburbs, and just being a black person, I went through a lot of racism and being called names and being bullied every single day. And it was hard. I didn't have any friends.</t>
  </si>
  <si>
    <t>I listened to the radio, so I was influenced by everyone from Michael Jackson to Milli Vanilli. But thankfully my dad had a collection of Cat Stevens albums while my mom was listening to jazz.</t>
  </si>
  <si>
    <t>My dad has sometimes felt that I grew up a little lacking in sufficient eccentricity - in the sense that I'm willing to live as an adult in a house with walls that are parallel to each other, that sort of thing.</t>
  </si>
  <si>
    <t>I was into all kinds of music as a teen - country music, because my dad was in a band that played country, and whatever my sister and brother were into.</t>
  </si>
  <si>
    <t>My dad was a huge country music fan, but he also had a band and he sang. So he'd listen to a lot of music and the songs that he'd learn for the band were more from the male artists. So my earliest country memories were Waylon Jennings, Conway Twitty, George Jones, Johnny Paycheck even.</t>
  </si>
  <si>
    <t>I never saw my dad cry. My son saw me cry. My dad never told me he loved me, and consequently I told Scott I loved him every other minute. The point is, I'll make less mistakes than my dad, my sons hopefully will make less mistakes than me, and their sons will make less mistakes than their dads.</t>
  </si>
  <si>
    <t>James Caan</t>
  </si>
  <si>
    <t>My dad's family were pretty working class, actually.</t>
  </si>
  <si>
    <t>My dad tells me that he took us to a pantomime when I was very, very small - panto being a sort of English phenomenon. There's traditionally a part of the show where they'll invite kids up on the stage to interact with the show. I was too young to remember this, but my dad says that I was running up onstage before they even asked us.</t>
  </si>
  <si>
    <t>My dad liked a lot of Motown, but I didn't listen to it until my teenage years.</t>
  </si>
  <si>
    <t>I love my mom and dad.</t>
  </si>
  <si>
    <t>The only time I ever look good dancing is if I'm next to my dad at a wedding.</t>
  </si>
  <si>
    <t>Mental illness can happen to anybody. You can be a dustman, a politician, a Tesco worker... anyone. It could be your dad, your brother or your aunt.</t>
  </si>
  <si>
    <t>Frank Bruno</t>
  </si>
  <si>
    <t>There's a lot of research behind the scenes that you don't get to see, but I have an instinct that my dad nurtured from when I was born. I was very lucky then.</t>
  </si>
  <si>
    <t>I didn't have any role models really. My best friend was a dog. My mum and dad saved a dog from the gutter and that dog was my brother before Jesse was born. Sami was his name and he was my role model.</t>
  </si>
  <si>
    <t>My dad used to draw these great cartoon figures. His dream was being a cartoonist, but he never achieved it, and it kind of broke my heart. I think part of my interest in art had to do with his yearning for something he could never have.</t>
  </si>
  <si>
    <t>My grandfather had two boys, my uncle had three boys, my dad had me and my two brothers, each of my brothers have had two boys. Then something happened with the chromosomal experiment and suddenly I've got three girls.</t>
  </si>
  <si>
    <t>My dad had this rock hard body and would work 12- to 13-hour days. The guys he worked with were scrap-iron guys. Nobody on that road crew had read a book in 10 years, but there was something about the way they lived I really admired.</t>
  </si>
  <si>
    <t>Richard Russo</t>
  </si>
  <si>
    <t>A company that pays attention to the family unit is a successful company. We don't isolate the family. We don't make rides that say, 'Hey mom, dad, you go sit on the bench.'</t>
  </si>
  <si>
    <t>My dad was rubbish at all other aspects of his financial life, but he's pretty good at paying the rent.</t>
  </si>
  <si>
    <t>I've always taken my love of children from my father. He was a children magnet. Suddenly, having my first child hit home what my dad went through.</t>
  </si>
  <si>
    <t>My memories are of my dad taking me to football on Saturday mornings, and my mum taking me swimming. Those are the things I remember from my childhood, not sitting around the table debating capitalism and the profit squeeze.</t>
  </si>
  <si>
    <t>David Miliband</t>
  </si>
  <si>
    <t>My dad was a ham, too. He could sell those women anything. Of all his sons, I was the only one he could trust to sell as well as he could. I was proud of that.</t>
  </si>
  <si>
    <t>Paul Lynde</t>
  </si>
  <si>
    <t>Politicians... talk in generalities and lies, and I think they've caused all our grief. They're so awful, they're really funny. I hate thinking this because my dad loved politics.</t>
  </si>
  <si>
    <t>My mom's a social worker, and my dad works in non-profit organisations.</t>
  </si>
  <si>
    <t>After graduating from flares and platforms in the early 1970s, I started drama school wearing a pair of khaki dungarees with one of my Dad's Army shirts, accessorised by a cat's basket doubling as a handbag. Very Lady Gaga.</t>
  </si>
  <si>
    <t>Jenny Eclair</t>
  </si>
  <si>
    <t>I've just got crap hair. Although I inherited a lot of stuff from my dad, including giant knees, I didn't get his good, thick hair. I got my mother's thin, wispy, non-event hair instead.</t>
  </si>
  <si>
    <t>I was into the Mets because my Dad worked at IBM where he got free Mets tickets, so I was into the Mets... then I got to 'Saturday Night Live' where my boss has unbelievable N.Y. Yankees tickets, so he invites us to the games. I'm going to all the games, so I might as well root for the team I'm gonna go sit with.</t>
  </si>
  <si>
    <t>I always wanted to be a stay-at-home dad making art, making movies.</t>
  </si>
  <si>
    <t>When I was a kid, my step dad started this business and would go out and get lost cows and stuff. He was part-time truck driver, farmer and cowboy. He taught me how to ride from an early age.</t>
  </si>
  <si>
    <t>I haven't really decided to be an actor yet! I started doing plays when I was about 15 or 16. I only did it because my dad saw a bunch of pretty girls in a restaurant and he asked them where they came from and they said drama group. He said, 'Son, that is where you need to go.'</t>
  </si>
  <si>
    <t>My dad says he likes to bask in my glow.</t>
  </si>
  <si>
    <t>I grew up with baseball I played in Little League and went to games with my dad. But I, as I grew up, became more of a basketball fanatic than a baseball one.</t>
  </si>
  <si>
    <t>My mom was a professional. My dad and mom met each other in a movie called 'New Faces of 1937.' My mom went under the name Thelma Leeds, and she did a few movies, and she was really a great singer, and when she married my dad and started to have a family, she sang at parties.</t>
  </si>
  <si>
    <t>I love being a dad, it keeps me fit and inspired and children are so funny. They always supply you with acting material!</t>
  </si>
  <si>
    <t>Wesley Snipes</t>
  </si>
  <si>
    <t>My first outdoor cooking memories are full of erratic British summers, Dad swearing at a barbecue that he couldn't put together, and eventually eating charred sausages, feeling brilliant.</t>
  </si>
  <si>
    <t>Jamie Oliver</t>
  </si>
  <si>
    <t>I want any excuse to come home. My dad is not a spring chicken any more. If anyone says, 'Go buy a postage stamp in London,' I'll go and do it.</t>
  </si>
  <si>
    <t>We all have experiences in our lives that change us, and we all learn from people, like my dad, but at the end of the day, it's only us. And we're only responsible to make ourselves happy.</t>
  </si>
  <si>
    <t>I was born in 1968, just eighteen months after my sister Chrisse and just one year after Dad passed the bar exam.</t>
  </si>
  <si>
    <t>My dad was an editor and a writer, and that's actually what I aspired to be.</t>
  </si>
  <si>
    <t>Baseball is the president tossing out the first ball of the season. And a scrubby schoolboy playing catch with his dad on a Mississippi farm.</t>
  </si>
  <si>
    <t>Ernie Harwell</t>
  </si>
  <si>
    <t>I have great faith that Heaven's there and I'll see my brothers and my mom and dad when I get there.</t>
  </si>
  <si>
    <t>When I was 7, my dad asked his friend to teach me. I played my first tournament competition when I was 8. I remember I shot around 125.</t>
  </si>
  <si>
    <t>If a dad does his job, we don't need prisons, we don't need jails. That's what I saw growing up.</t>
  </si>
  <si>
    <t>Mike Singletary</t>
  </si>
  <si>
    <t>I've become a less brave traveller since I became a dad, but in the past I was more foolhardy than brave.</t>
  </si>
  <si>
    <t>I stayed in Baghdad every summer until I was 14. My dad's sister is still there, but many of my relatives have managed to get out. People forget that there are still people there who are not radicalized in any particular direction, trying to live normal lives in a very difficult situation.</t>
  </si>
  <si>
    <t>My mom and dad got divorced when I was very young, and growing up in a family where the head of the household wasn't a man made a big difference.</t>
  </si>
  <si>
    <t>I was always the new kid in school, I'm the kid from a broken family, I'm the kid who had no dad showing up at the father-son stuff, I'm the kid that was using food stamps at the grocery store.</t>
  </si>
  <si>
    <t>My dad had a personal style which was very attractive. It was quite reserved and quite elegant, and it was infectious.</t>
  </si>
  <si>
    <t>Every kid needs to say, 'I want what my mom and dad have.'</t>
  </si>
  <si>
    <t>In my case, I was born to parents who were very young, and I don't think they were entirely ready to have a child. My dad was going to college and working two or three jobs at the same time, and my mum was working and going to school.</t>
  </si>
  <si>
    <t>My dad was an absentee dad, so it was always important to me that I was part of my daughter's life, and she deserved two parents, which is part of the rationale behind us staying married for 30 years.</t>
  </si>
  <si>
    <t>My senior year of high school, when I was getting recruited for college, my dad goes to me, 'You can become an Olympic champion.' And that's the first time that I'd heard someone else say that to me. I was like, 'Uh, are you talking to me?'</t>
  </si>
  <si>
    <t>Ryan Lochte</t>
  </si>
  <si>
    <t>The worst advice I ever received from my dad was to play by the book.</t>
  </si>
  <si>
    <t>Dimebag Darrell</t>
  </si>
  <si>
    <t>The only time I think about life beyond F1 is when I contemplate becoming a dad. But there's no way that's going to happen while I'm still racing. To be successful in F1 you need to be very selfish in lots of ways and you're away from home for long periods. That's not the kind of father I want to be.</t>
  </si>
  <si>
    <t>But you know, my dad called me the laziest white kid he ever met. When I screamed back at him that he was putting down a race of people to call me lazy, his answer was that's not what he was doing, and that I was also the dumbest white kid he ever met.</t>
  </si>
  <si>
    <t>Norman Lear</t>
  </si>
  <si>
    <t>My dad said: 'It looks like you'll be world No.1 in a few hours and I wanted to be the first to say congratulations.'</t>
  </si>
  <si>
    <t>Lee Westwood</t>
  </si>
  <si>
    <t>Dad sometimes patted me on the knee and called me his Little Schmuck.</t>
  </si>
  <si>
    <t>I had never said, 'dad, I love you.'</t>
  </si>
  <si>
    <t>My dad dragged me to a Bruce Springsteen concert as a kid. It was my first concert, but I fell asleep in the middle. My second concert was Weezer on the 'Pinkerton' tour, and 'Pinkerton' is the reason why I'm doing this.</t>
  </si>
  <si>
    <t>I came from somewhat of a musical family. I had an uncle on Broadway. My dad kind of knows how to play instruments. Although, I always find it annoying when he does play an instrument.</t>
  </si>
  <si>
    <t>I grew up in a predominantly Caucasian neighborhood, but my mom is Filipino-Spanish and my dad is Irish.</t>
  </si>
  <si>
    <t>The moment my doctor told me, I went silent. My mum and dad were with me, then we all went to pieces. I was saying, No, I've got my flight to Sydney in two hours. I'm getting on a plane.</t>
  </si>
  <si>
    <t>Kylie Minogue</t>
  </si>
  <si>
    <t>When I used to do musical theatre, my dad refused to come backstage. He never wanted to see the props up close or the sets up close. He didn't want to see the magic.</t>
  </si>
  <si>
    <t>My mother's a psychologist, my stepfather's a psychologist, my stepmother is a therapist and my dad's a lawyer. So it was all prominent in my life. I don't know anyone who doesn't know someone on some form of prescription medicine.</t>
  </si>
  <si>
    <t>It was tough at the time but when I was younger, my Dad. I would say my Dad, because without him I wouldn't have been here. I mean it was tough for me because he was really demanding. With him, it was never enough, you know, anything I did was never enough.</t>
  </si>
  <si>
    <t>My dad said, 'The thing that I was told that was really helpful was that I mustn't be afraid of the things I was afraid of when I was five years old'. The shock of his childhood had put him in this defensive crouch against the world, and he needed to know that he had a nice wife and kids and it wasn't the same any more.</t>
  </si>
  <si>
    <t>When I was growing up my mother would say, 'Your dad may have to learn about being a father because he lost his own and that would have affected him'.</t>
  </si>
  <si>
    <t>I feel connected to the Second World War because my father lost his father in that war. So, through my dad and the effect it had on him of losing his father young, I always felt connected to the war. It goes back years, but it still feels to me as if we're completely living in it.</t>
  </si>
  <si>
    <t>I'm a military kid, both parents in the military - Mom did 12 years, Dad did 21, served in two wars. So discipline is something that was huge.</t>
  </si>
  <si>
    <t>One thing my dad always told me, was he would make sure I always had what he didn't have. He couldn't play basketball because he didn't have tennis shoes - so I had five pairs of tennis shoes.</t>
  </si>
  <si>
    <t>You always give credit where credit is due - to high school coaches, college coaches - but my dad, the foundation that he built with me, is where all of this came from. The speed, the determination, the mindset, just the natural belief that you can do anything you put your mind to, it all comes from my dad.</t>
  </si>
  <si>
    <t>I don't know much about only children. I was the middle one of three, and if ever I was alone with mum and dad, it was a rare moment.</t>
  </si>
  <si>
    <t>Elizabeth Hurley</t>
  </si>
  <si>
    <t>I think in my case, I had no choice but to have a good sense of humor. I grew up with my dad, Danny Thomas, and George Burns and Bob Hope and Milton Berle and Sid Caesar and all those guys were at our house all the time and telling jokes and making each other laugh.</t>
  </si>
  <si>
    <t>Marlo Thomas</t>
  </si>
  <si>
    <t>Dad taught us about morals, values and goals. Having a tight-knit family was important to him.</t>
  </si>
  <si>
    <t>I wanted to perform well for my mom and dad, because in high school, I didn't have a job. My brothers, they worked at Pizza Hut or places like that, but sports, that was my way of giving back.</t>
  </si>
  <si>
    <t>The only ones I trust really are my Mum and Dad and those who are closest to me.</t>
  </si>
  <si>
    <t>My dad said if you become a tennis professional just make sure you get into the top hundred, because you have to make a little bit of money. You make a living so you can pay your coaching and, you know, your travels.</t>
  </si>
  <si>
    <t>Money stress is what used to remind me of my Dad most.</t>
  </si>
  <si>
    <t>Ted Rall</t>
  </si>
  <si>
    <t>My dad was the manager at the 45,000-acre ranch, but he owned his own 1,200-acre ranch, and I owned four cattle that he gave to me when I graduated from grammar school, from the eighth grade. And those cows multiplied, and he kept track of them for years for me. And that was my herd.</t>
  </si>
  <si>
    <t>My dad's not here, but he's watching in heaven.</t>
  </si>
  <si>
    <t>Bubba Watson</t>
  </si>
  <si>
    <t>My dad was a diplomat and after living in America, where I was born, he was posted to Cairo.</t>
  </si>
  <si>
    <t>My dad was depressed a lot of the time, and there were a lot of things in his life that he never resolved.</t>
  </si>
  <si>
    <t>Juliana Hatfield</t>
  </si>
  <si>
    <t>I'd love to be a dad. I hope I'd be great at it. That's every man's fear, yet his most important job.</t>
  </si>
  <si>
    <t>Matt Damon</t>
  </si>
  <si>
    <t>My parents divorced when I was young but I was brought up in two really loving households. I didn't have a contentious relationship with my mom or dad.</t>
  </si>
  <si>
    <t>I come from an ordinary family - my dad is a carpenter, a roof-maker - and we've always loved racing together.</t>
  </si>
  <si>
    <t>When dad told me Mr Steptoe had passed away, I broke down.</t>
  </si>
  <si>
    <t>Louise Brown</t>
  </si>
  <si>
    <t>Both my mum and dad were great readers, and we would go every Saturday morning to the library, and my sister and I had a library card when we could pass off something as a signature, and all of us would come with an armful of books.</t>
  </si>
  <si>
    <t>I knew I was going to be a journalist when I was eight years old and I saw the printing presses rolling at the Sydney newspaper where my dad worked as a proofreader.</t>
  </si>
  <si>
    <t>My dad's a scratch golfer and I've got the knack of seeing something and then replicating it. I saw my dad swing a club and I worked out how to do the same thing. My backswing and follow-through have been basically the same since I was two.</t>
  </si>
  <si>
    <t>Rory McIlroy</t>
  </si>
  <si>
    <t>My mom and dad worked very hard to give me the best chance in - not just in golf but in life. You know, I was an only child, you know, my dad worked three jobs at one stage. My mom worked night shifts in a factory.</t>
  </si>
  <si>
    <t>I wanted to make a point of basing myself at home, being close to my family. I'll never be able to repay Mum and Dad for what they did, but at least they know they'll never have to work another day. I'll do whatever it takes to look after them.</t>
  </si>
  <si>
    <t>Dad and mom would have preferred that I be a doctor, a lawyer, a scientist, or a great humanitarian.</t>
  </si>
  <si>
    <t>My dad and I played music. He teaches me a song or two every time I'm home.</t>
  </si>
  <si>
    <t>Although my dad was a doctor, we weren't necessarily a super-artsy family. We were just a classic, traditional family who got to take a lot of piano lessons and became a bunch of musicians.</t>
  </si>
  <si>
    <t>I'm the fun dad, I am also the disciplinarian.</t>
  </si>
  <si>
    <t>You know my dad pushed me to believe that I was going to be the best. I just never thought of life without tennis, even looking forward.</t>
  </si>
  <si>
    <t>Andre Agassi</t>
  </si>
  <si>
    <t>My dad was this sort of avant-garde guy who did all kinds of weird things. He was a true original and anybody who met him never forgot him.</t>
  </si>
  <si>
    <t>Paul Thomas Anderson</t>
  </si>
  <si>
    <t>I'm into being a dad, that's where my focus is most of the time. I'm an actor that's my job, but it's not my life. I have a lot of other interests too.</t>
  </si>
  <si>
    <t>We busted a lot of family secrets with this. But to make a long story short, my parents relationship was built heavily on security issues for my Mom, and when my Dad couldn't provide security, the relationship unraveled.</t>
  </si>
  <si>
    <t>My dad taught me to play bass. He's a bass player he still plays in a band in Michigan to this day. He taught me to play bass when I was about 6. I used to just go to band practice with him, and whoever didn't show up for rehearsal that day, I would take their spot.</t>
  </si>
  <si>
    <t>My dad calls me 'Mac' a lot, from 'Mike Tyson's Punch Out' - Little Mac is the main character. I was obsessed. I can still beat Mike Tyson on 'Punch Out.'</t>
  </si>
  <si>
    <t>I don't think I've had a holiday in my entire life that wasn't about my dad's work.</t>
  </si>
  <si>
    <t>I want to stay healthy, keep fit, eat well, keep a low profile and be a good dad.</t>
  </si>
  <si>
    <t>OK, so my parents were married in 1955 and my mom knew my dad was gay and my dad knew he was gay and so I was, like, 'Why in the heck did you get married?' Like, what was going on? What was that time? It's like this crazy paradox that my whole life is based on, or my family's based on. So I spent a lot of time trying to understand '55.</t>
  </si>
  <si>
    <t>My dad's gay experiences really had a very positive influence on me and my straight relationships - how to better accept all the weirdness and ambiguity and ups and downs and paradoxes. I knew from the beginning I was writing about love.</t>
  </si>
  <si>
    <t>I think my dad is the only Arabic descendent who is an unsuccessful businessman.</t>
  </si>
  <si>
    <t>Shakira</t>
  </si>
  <si>
    <t>When my father died in my arms it had such a profound affect on me that at that very moment when my dad passed I realized that I needed to face my own fears.</t>
  </si>
  <si>
    <t>When I was a boy, I used to pull a big cross saw with my dad. He'd use his right hand, so I'd have to use my left.</t>
  </si>
  <si>
    <t>Joe Frazier</t>
  </si>
  <si>
    <t>I've got a really great family round me, two sisters and an older brother and my mum and dad. Everybody's equal.</t>
  </si>
  <si>
    <t>Nicholas Hoult</t>
  </si>
  <si>
    <t>My mum was raised Jewish, my dad is very scientifically minded, and my school was vaguely Christian. We sang hymns in school. I liked the hymns bit, but apart from that, I can take it or leave it. So I had lots of different influences when I was younger.</t>
  </si>
  <si>
    <t>My dad is a doctor, a professor of psychiatry, and my mum is a psychotherapist.</t>
  </si>
  <si>
    <t>I often talk with other actors about that time when you've just finished a job, because I think you do take on the characteristics of some of the characters you play. Sometimes it can be a great thing and sometimes it's a bit haunting because you're not quite sure how to leave it on set. My dad talks about it as being 'de-personalised.'</t>
  </si>
  <si>
    <t>My dad was a Marine. He was one of the Montford Point Marines. Those are the equivalent of the Tuskegee Airmen for Marines. He's a tough, tough guy. When I was 15 we had a fight, and I didn't speak to him for 10 years.</t>
  </si>
  <si>
    <t>Larry Elder</t>
  </si>
  <si>
    <t>My mom and my dad were married 56 years, and the fact that I reconciled with my dad I think made their marriage a little bit better as well.</t>
  </si>
  <si>
    <t>If anybody had a reason to become a delinquent, to become a criminal, to be angry at the man, to be angry at the white man, to be angry at America, it's my dad, but he did not feel that way at all.</t>
  </si>
  <si>
    <t>My dad? He died when I was 19, which is a bad time for your dad to die, because there's an awful lot of things you have to resolve with your parents past your teens if you've been a difficult teenager.</t>
  </si>
  <si>
    <t>My parents moved to American Samoa when I was three or four years old. My dad was principal of a high school there. It was idyllic for a kid. I had a whole island for a backyard. I lived there until I was eight years old and we moved to Santa Barbara.</t>
  </si>
  <si>
    <t>Parents don't understand kids and kids don't understand parents. My parents were divorced when I was really young and I went to live with my dad.</t>
  </si>
  <si>
    <t>My grandfather was a lawyer, my dad was a lawyer, my mum was a lawyer, I got an uncle who's a lawyer, I got cousins that are lawyers.</t>
  </si>
  <si>
    <t>Benicio Del Toro</t>
  </si>
  <si>
    <t>I pop gum. My parents get so annoyed with me. I know my dad wishes he never taught me how to do that.</t>
  </si>
  <si>
    <t>My dad is a nurse midwife, one of about only 50 male midwives in the U.S., I think.</t>
  </si>
  <si>
    <t>Matthew Morrison</t>
  </si>
  <si>
    <t>I'm the most inappropriate dad. I curse in front of my kids and their friends. I let my kids watch R-rated movies. I'll walk by the movie theater and say, 'Let's go see that,' and my kids will say, 'No, it's rated R. It's not appropriate for kids.' I'm like Uncle Dad. We have fun. I don't live with them, but I drive over four days a week.</t>
  </si>
  <si>
    <t>Marlon Wayans</t>
  </si>
  <si>
    <t>I think I had kind of an advantage. When I was growing up, my dad had just got out of jail and he had a great record collection. He had - it was all - these were the songs. So I heard a lot of these songs, like, my whole life, so for me it was easy. I already knew what I was going to sing.</t>
  </si>
  <si>
    <t>My mom and dad played this music all the time when I was growing up, so to me songs by Jerry Lee and Fats Domino are the classics, they're the best songs ever.</t>
  </si>
  <si>
    <t>I can definitely tell when mum has got money because then she likes to go shopping to spend it, whereas dad is steadier and avoids splurges. I like to think I've inherited both sides.</t>
  </si>
  <si>
    <t>You know not having my real dad around and having a step dad made me want to be a great dad. So now I have been one for 9 years. And now 3 daughters. So, that is what I am - a dad, first and foremost, before anything else. It's just something that comes natural now.</t>
  </si>
  <si>
    <t>My dad has been a big influence on me, because he's always had his own business. He really taught me business sense and how to be a focused individual, but also how to have fun and make everyone around you have fun.</t>
  </si>
  <si>
    <t>I love to cook. My dad's a really excellent cook and his style is: Look in the fridge and make whatever there is with whatever ingredients you have and I like cooking like that, too.</t>
  </si>
  <si>
    <t>I could not tell you the date of my mother's death. I could not tell you the date of my dad's death. These are not dates that I find significant.</t>
  </si>
  <si>
    <t>My Dad hated his job. He sold overcoats, but he wanted to make movies. He had a failed career working with the Ritz Brothers - they were like the Marx Brothers, only a tier below. I always had a picture in my mind of him in a straw hat.</t>
  </si>
  <si>
    <t>Steve Sabol</t>
  </si>
  <si>
    <t>People who have not done their research on me do not know that I am European, born in Copenhagen, Denmark to an Italian father from Napoli and a mother from Alabama who was singing opera and went to Europe, met my dad, fell in love, and then moved back to Rome, where I was raised, between Rome and Hamburg.</t>
  </si>
  <si>
    <t>Giancarlo Esposito</t>
  </si>
  <si>
    <t>I have always had the feeling I could do anything and my dad told me I could. I was in college before I found out he might be wrong.</t>
  </si>
  <si>
    <t>Ann Richards</t>
  </si>
  <si>
    <t>It's not like he called me up and asked me. They've never wanted to throw us into that world, and I think our decision probably shocked them. But I love my dad, and I think I'd regret it if I didn't do this.</t>
  </si>
  <si>
    <t>Jenna Bush</t>
  </si>
  <si>
    <t>My dad saw my husband's boss at a conference, and he said to stop paying my husband until we produce children.</t>
  </si>
  <si>
    <t>I'm more like my father, personality-wise. But my mom and I get alone really well - obviously, because my mom and my dad get along so well.</t>
  </si>
  <si>
    <t>I'm sure there were times when I wish I had thought, 'Gosh, that might really embarrass mom and dad,' but our parents didn't raise us to think about them. They're very selfless and they wanted us to have as normal of a college life as possible. So really, we didn't think of any repercussions.</t>
  </si>
  <si>
    <t>In the 'Garnethill' trilogy, people always forget that Maureen O'Donnell's dad was a journalist and she did art history at uni and her brother did law, but no-one ever thinks they're middle-class - they're just working class because they speak with accents.</t>
  </si>
  <si>
    <t>There's been times when I've had heartbreaking moments and I'm like, 'I can't believe you said that,' or 'I can't believe you did that'. And it hurts, it still hurts, and it'll always hurt, but I've never had somebody that I truly cared about just walk out on me, whether it was a boyfriend, or an aunt, mom or dad.</t>
  </si>
  <si>
    <t>Shailene Woodley</t>
  </si>
  <si>
    <t>My parents were involved in everything I did. They were showbiz people themselves. My dad was an actor. They were parents they did what parents are supposed to do.</t>
  </si>
  <si>
    <t>I remember my dad working with me on breaking down my script and writing out a back story for my character and all that stuff.</t>
  </si>
  <si>
    <t>I grew up in a small town in Illinois, and my dad was a basketball coach. Thanks to him, I have excellent fundamentals in both basketball and baseball.</t>
  </si>
  <si>
    <t>Nick Offerman</t>
  </si>
  <si>
    <t>I went to my dad when I was 17 and said, 'I want to be a country music star.' Which every dad loves to hear. And he said, 'I want you to go to college.' So we had a discussion. And I'm pretty stubborn. I'm a lot like him. And he said, 'If you go to college and graduate, I'll pay your first six months of rent in Nashville.' So he bribed me.</t>
  </si>
  <si>
    <t>Eric Church</t>
  </si>
  <si>
    <t>That is where the irony of the film comes off, in terms of the language it employs - where he tries desperately to be a 'TV Dad,' to give advice and it's so pat it becomes ridiculous.</t>
  </si>
  <si>
    <t>Atom Egoyan</t>
  </si>
  <si>
    <t>My dad is a bank president and my mom was an accountant and they didn't think that seeking the life of a freelance writer was very practical, you see. Of course, I was just as determined to do it.</t>
  </si>
  <si>
    <t>I'm going to take care of the man I'm with. I grew up in a household where my mum takes care of my dad - she cooks, she does everything - and that's the kind of girl I am.</t>
  </si>
  <si>
    <t>My dad came out of the Roosevelt era and the Depression. One person and one party made a difference in his life. That's what everybody forgot when they called my father and other people political bosses.</t>
  </si>
  <si>
    <t>I have found having my dad as my North Star has worked well for me.</t>
  </si>
  <si>
    <t>I just went off for two months traveling around Europe on a motorcycle and pretty much turned my phone off. I did 5,000 miles with my dad. We went through Holland, Germany, Austria, Slovenia, Croatia, Bosnia, Montenegro, Italy... and then I did Spain and France by myself.</t>
  </si>
  <si>
    <t>My mom's been married three times my dad has been married a lot. I didn't really see my dad that much.</t>
  </si>
  <si>
    <t>Skeet Ulrich</t>
  </si>
  <si>
    <t>I think I'm extremely vulnerable and that in some ways I seek out rejection. Never feeling like you're getting that pat on the back from dad is probably at the heart of that.</t>
  </si>
  <si>
    <t>My dad is a very quick-witted, sarcastic, dry, humorous guy, whereas my mom's very silly, and that side of the family is very musical.</t>
  </si>
  <si>
    <t>My dad, of course, like a lot of Asian parents, wanted me to be an engineer or doctor and never could understand why I would want to be a lawyer. And then, when I first said I wanted to run for office, he thought that was absolutely insane.</t>
  </si>
  <si>
    <t>I know exactly where I've come from, I know exactly who my mum and dad are.</t>
  </si>
  <si>
    <t>I remember opening my dad's closet and there were, like, 40 suits, every color of the rainbow, plaid and winter and summer. He had two jewelry boxes full of watches and lighters and cuff links. And just... he was that guy. He was probably unfulfilled in his life in many ways.</t>
  </si>
  <si>
    <t>My dad used to flush my mother's head down the toilet. I was so screwed up.</t>
  </si>
  <si>
    <t>Jessica Hahn</t>
  </si>
  <si>
    <t>My dad's passion was to teach adults to read so they could read to their kids.</t>
  </si>
  <si>
    <t>Jennie Garth</t>
  </si>
  <si>
    <t>My dad knows how to tell a story. He'd make me laugh by doing all the different voices.</t>
  </si>
  <si>
    <t>My dad came from Cuba when he was a teenager not speaking English. And I grew up here speaking Spanglish. That's the world in which I grew up, and that's a world in which a lot of second generation immigrants find themselves.</t>
  </si>
  <si>
    <t>Ted Cruz</t>
  </si>
  <si>
    <t>A large part of my life revolves around my dad. Sometimes, I even feel a strong sense of connection, something very tangible when I learn something new in the martial arts.</t>
  </si>
  <si>
    <t>Brandon Lee</t>
  </si>
  <si>
    <t>My dad, Donald, was a vet and had a practice in Yorkshire. Cats and dogs were his bread and butter, but his greatest love was large animals.</t>
  </si>
  <si>
    <t>Alastair Campbell</t>
  </si>
  <si>
    <t>Like my dad, I have a Christmas party most years. I like to celebrate and see as many people as possible.</t>
  </si>
  <si>
    <t>My dad doesn't get any of my jokes. He laughs at them, but he doesn't understand them. He's just laughing because people around him are laughing.</t>
  </si>
  <si>
    <t>I'm trying to have my own thing, and I don't know if it's even possible. I didn't realize so many people actually think I'm trying to be like my dad. I read comments like 'She's no Elvis.' I'm not trying to be. I never set out to be.</t>
  </si>
  <si>
    <t>My mum and dad had worked incredibly hard to afford me an education.</t>
  </si>
  <si>
    <t>Benedict Cumberbatch</t>
  </si>
  <si>
    <t>One day my dad would say, 'OK, if you want to play tennis I can help you out.' And that's how it started. And I had a goal. I wanted to beat my mom first. And my parents and my brother. And that was the ultimate goal.</t>
  </si>
  <si>
    <t>My dad has always been my coach. And I've spent so much time with him. So he's one of my best friends. And I can talk to him about everything.</t>
  </si>
  <si>
    <t>Our last jam session was this past Christmas. Dad played his harmonica, mom sang in English and Italian, and I played guitar. I'm so happy that we could share that musical experience for one last time.</t>
  </si>
  <si>
    <t>My dad's sense of humor was direct and sometimes surreal - his quick wit is well known amongst our family and friends. He raised me on Spike Jones records and W.C. Fields movies, and his sense of humor fell somewhere in between.</t>
  </si>
  <si>
    <t>Jenna's traveled with me they've both traveled with their dad. This is the only time they've been old enough in all of their dad's campaigns to really be involved in.</t>
  </si>
  <si>
    <t>My dad remembers being in school with my uncle, and the teacher would say outright to the class that the Japanese were second-class citizens and shouldn't be trusted.</t>
  </si>
  <si>
    <t>Listen, everything I did in my childhood was competitive. Everything we did my dad made it into a game to win. We used to drive my mum nuts.</t>
  </si>
  <si>
    <t>The satisfaction you get when you finally beat your dad is amazing, that rush of adrenaline.</t>
  </si>
  <si>
    <t>I think he would have been proud and smiling... when we laid him to rest because his family was together. I think that was a great gift to be able to give Dad at the end.</t>
  </si>
  <si>
    <t>You know my father as governor, as president, but I knew him as dad. I was so proud to have the Reagan name and to be Ronald Reagan's son.</t>
  </si>
  <si>
    <t>I remember once, we got an interview, and he said, 'Dad, these people are writing about me like I'm an adult. Don't they know I'm a kid?' I have never tried to encourage him to get a music image like other musicians have.</t>
  </si>
  <si>
    <t>Ornette Coleman</t>
  </si>
  <si>
    <t>I didn't always want to be a dad.</t>
  </si>
  <si>
    <t>Growing up, I didn't give my grandfather's photography a second thought. I wasn't involved in his work, except that I helped my dad print his negatives.</t>
  </si>
  <si>
    <t>I didn't want to travel. I didn't want to leave my family. I heard all these stories from Dad about not having Edward around when he was young, and I didn't want that to happen.</t>
  </si>
  <si>
    <t>My dad took me to all the best rock and punk shows when I was growing up and music has always been a part of my life. So I'm very interested in the music scene and I suppose that's why I've ended up going out with musicians. Dave Pirner is still one of my best friends.</t>
  </si>
  <si>
    <t>My parents are very hard working people who did everything they could for their children. I have two brothers and they worked dog hard to give us an education and provide us with the most comfortable life possible. My dad provided for his family daily. So, yes, that is definitely in my DNA.</t>
  </si>
  <si>
    <t>David Oyelowo</t>
  </si>
  <si>
    <t>When my dad needed a shirt ironed, he would yell downstairs to my mother, who would drop everything and iron his shirt.</t>
  </si>
  <si>
    <t>My dad was kind of a pool shark and had a Frank Sinatra, Dean Martin thing going on. I've always been fascinated by the fifties because of him. There was a hip, cool, anything-goes atmosphere back then, but looking good was still a priority.</t>
  </si>
  <si>
    <t>My dad had emphysema and both of my parents had chronic bronchitis and ended up with cancers - all smoking related.</t>
  </si>
  <si>
    <t>Dad made it to Gold Shield Detective, so he always busted Robin, my oldest brother, and me. Always got caught, whatever we were doing.</t>
  </si>
  <si>
    <t>Kevin Eubanks</t>
  </si>
  <si>
    <t>I am blessed to have Mom and Dad.</t>
  </si>
  <si>
    <t>My dad told us up front, 'Guys, if you want to play sports, go ahead, but it's your decision.'</t>
  </si>
  <si>
    <t>Peyton Manning</t>
  </si>
  <si>
    <t>As a dad I'm emotionally dedicated but I'm not 'figuring out their life plans'. But of course as I'm telling them about the rights of wrongs I'm thinking back to what I was like at their age.</t>
  </si>
  <si>
    <t>Peter Mullan</t>
  </si>
  <si>
    <t>When I was on Broadway when I was little, I remember always driving through Times Square with my dad to the theater. Now when I go back, you can't even drive on Broadway in the 40s. New Times Square is too touristy to me.</t>
  </si>
  <si>
    <t>Jenna Ushkowitz</t>
  </si>
  <si>
    <t>I had my heart set on becoming an English teacher, but stumbled into acting after meeting a theatrical agent in my dad's restaurant in San Diego.</t>
  </si>
  <si>
    <t>Charisma Carpenter</t>
  </si>
  <si>
    <t>The Rat Pack was the piece that really kicked me out of that little funk that I was in and then Ted called me up and asked me if I wanted to be the dad in Blow.</t>
  </si>
  <si>
    <t>Ray Liotta</t>
  </si>
  <si>
    <t>Dad was just an emotional wreck. He was drinking a lot of the time, he was smoking a lot of pot. And because he takes certain medications, the drinking was making him... you know, he wasn't even present, really.</t>
  </si>
  <si>
    <t>Jack Osbourne</t>
  </si>
  <si>
    <t>If I have a problem, stuff's going through my head, I feel like using, I usually go and talk to my dad... I decided to get sober a lot younger than he did. He first tried to get sober when he was like 32, I believe.</t>
  </si>
  <si>
    <t>And then before going back for my sophomore year, I decided to change my major to arts and sciences, and my dad cut a deal with me: He said if I'd quit school he'd pay my rent for the next three years, as if I were in school.</t>
  </si>
  <si>
    <t>Sarah Silverman</t>
  </si>
  <si>
    <t>I was born and brought up in Liverpool with my clever little sister Jemma, who is 14 and wants to be a vet. My mum Jane is an administrator and my dad Peter is a taxi driver.</t>
  </si>
  <si>
    <t>Jennifer Ellison</t>
  </si>
  <si>
    <t>Dad worked in a warehouse when I was little and I didn't see him for three years as he was doing all the overtime God gave him to buy me new ballet shoes, or a new tutu.</t>
  </si>
  <si>
    <t>People say I'm not good at writing about men. My dad left when I was 16. Give me a break. I'm doing the best I can.</t>
  </si>
  <si>
    <t>Jennifer Weiner</t>
  </si>
  <si>
    <t>My dad loved black singers. So listening to New Orleans music, eventually I wanted to play an instrument.</t>
  </si>
  <si>
    <t>Dad was a very gentle, sweet man.</t>
  </si>
  <si>
    <t>I had to learn how to chop wood actually - I don't think my dad would have let me go chop wood in the backyard growing up.</t>
  </si>
  <si>
    <t>Jennifer Lawrence</t>
  </si>
  <si>
    <t>It is because my dad died suddenly that I became an actor. I thought, I'm going to make money doing this thing I enjoy.</t>
  </si>
  <si>
    <t>Growing up, I saw my dad do charity work for children with health issues. That had a profound effect on me.</t>
  </si>
  <si>
    <t>David Boreanaz</t>
  </si>
  <si>
    <t>I'm looking out for myself, but I'm looking out for my dad, too.</t>
  </si>
  <si>
    <t>Jamie Redknapp</t>
  </si>
  <si>
    <t>I know I'm 25 now, but there's still that little lad inside me who likes his dad there to see him.</t>
  </si>
  <si>
    <t>My dad knows the business, and he tells me I've got to do what's best for me.</t>
  </si>
  <si>
    <t>Although my dad Harry is the manager of West Ham, we get on very well.</t>
  </si>
  <si>
    <t>At 18, I guarded the parking lot at the Catholic church bingos. Now my dad made sure I could take care of myself. I carried a Smith and Wesson 357 magnum.</t>
  </si>
  <si>
    <t>My dad was a golden gloves boxer in the Marine Corps, then a deputy sheriff. My mom worked as an office assistant.</t>
  </si>
  <si>
    <t>Comedy was why I got into acting the first place. Peter Sellers was a huge influence on my wanting to act. I grew up with him and found him hysterical. The Pink Panther films were an inspiration, from my earliest childhood days, when I was watching them with my brother and my dad.</t>
  </si>
  <si>
    <t>I remember once giving my dad some drawings and writings and said, 'If you could just give these to the publisher, that would be great.' And I was about five!</t>
  </si>
  <si>
    <t>My dad was an engineer, and he became the CEO of Chevron. His was an engineer's mind-set: Everything's kind of a problem how do you approach the problem?</t>
  </si>
  <si>
    <t>Bill Keller</t>
  </si>
  <si>
    <t>My dad was a carpenter and I would work with him during the summer and umpire on the nights I wasn't playing.</t>
  </si>
  <si>
    <t>I couldn't be a cameraman or a designer or an actor - I have to be a director because I learned how to do that from my dad.</t>
  </si>
  <si>
    <t>Joe Wright</t>
  </si>
  <si>
    <t>My mom and dad met at UCLA when he as a captain in the Air Force and she was in her junior year.</t>
  </si>
  <si>
    <t>Tracy Austin</t>
  </si>
  <si>
    <t>When I was born in 1970 with a rare genetic disorder called spondyloepiphyseal dysplasia congenita (SED), medical science wasn't what it is today and my mum and dad were treated terribly by the medical profession.</t>
  </si>
  <si>
    <t>My dad left when I was 3 1/2, and he left my mom and I.</t>
  </si>
  <si>
    <t>As a father, I do everything my dad didn't do. My son Beau's birth changed my life.</t>
  </si>
  <si>
    <t>I found myself very lost after 'The Partridge Family,' and I lost my dad and I lost my manager, and I lived in a bubble, and it took me 15 years to get through that and a lot of psychotherapy, and I'm laughing about it now!</t>
  </si>
  <si>
    <t>I came up poor. My mother only had a fourth-grade education. My dad didn't have any education at all. But they were very structured. They worked hard. You know, they didn't complain. They didn't murmur. And they believe in the Christ.</t>
  </si>
  <si>
    <t>Well, for one thing, you know my dad was a cop.</t>
  </si>
  <si>
    <t>My dad used to say to me, 'You look more like me than I do.'</t>
  </si>
  <si>
    <t>I did rebel. I was the rebel in my family, because my dad wanted me to go and just travel with him.</t>
  </si>
  <si>
    <t>The music I want to hear in my head sounds somewhere between Jimi Hendrix and Massive Attack. It's not really like my dad, but there will always be similarities because we have the same vocal cords, and I learnt the guitar the way he taught me.</t>
  </si>
  <si>
    <t>I don't really plan to be a pop star I just want to be able to make music without the whole My Dad thing hanging over me, which everyone in my position goes through.</t>
  </si>
  <si>
    <t>You can' t help being a musician because you've grown up with music, yet being one means being compared to your dad and being slated for it. But I really don't have the ambitions of most people going into the industry.</t>
  </si>
  <si>
    <t>Keep your head down at school.' Those are sage words from my dad. They kept me in check for years.;Dhani Harrison;dad
12754;Playing music has always felt very natural. You know, you do try to do other things, and you do learn lessons that way, but, eventually - well... if your dad is a plumber, you become a plumber. It's the family business, and I felt like I was taking over the family business.;Dhani Harrison;dad
12755;I never really saw my dad around when the Iron Maiden and the AC/DC were playing. But he knew what I was doing. I was just absorbing music. So he just kind of left me to my own devices.;Dhani Harrison;dad
12756;I did Albert Hall, I got to play the Hall of Fame with Prince. So I've done that kind of stuff for ages. It wasn't until after we finished working on Brainwash, my dad's album after he died, then it was like 'That phase is over in my life now, now we can get on with our music, with our band.</t>
  </si>
  <si>
    <t>When my dad toured in '91, I think my first gig properly was the Tokyo Dome, 50,000 people indoors. That was pretty scary. I was 12, or 13.</t>
  </si>
  <si>
    <t>I was recording stuff with my dad when I was like five, six years old. I played with him on tour. I'd gone with him to Japan in '91, played some gigs, did a couple shows at the Albert Hall.</t>
  </si>
  <si>
    <t>My dad lived till he was 78, my mum was in her 80s, and I've got two uncles who are in their 90s now.</t>
  </si>
  <si>
    <t>Ron Wood</t>
  </si>
  <si>
    <t>My dad was a sports writer when I was younger and then he became just a general columnist. But I grew up with him literally getting into brawls with football coaches.</t>
  </si>
  <si>
    <t>My dad was a musician and I traveled around with him, so it was something that I knew.</t>
  </si>
  <si>
    <t>As a brother and sister, our tastes were pretty different growing up. He liked a lot of early hip hop. My dad didn't understand it and would try to talk him out of it.</t>
  </si>
  <si>
    <t>My dad was quiet, angry, shut down. So my thing is: I express everything that's there. I want to get it all out.</t>
  </si>
  <si>
    <t>Glen Hansard</t>
  </si>
  <si>
    <t>I owe a lot to my dad, just for having provided the wrestling business for us to get into.</t>
  </si>
  <si>
    <t>Owen Hart</t>
  </si>
  <si>
    <t>There was a bit of a comparison that Bret was making between Vince McMahon and my dad. He looked up to Vince as a dad and stuff, and it was a shame to see the whole thing end the way it did.</t>
  </si>
  <si>
    <t>My dad was a big believer in treating people well, oftentimes even when he himself wasn't well.</t>
  </si>
  <si>
    <t>Neil Cavuto</t>
  </si>
  <si>
    <t>And what is a stage dad, or a stage mom? It's someone who's protective. That's all.</t>
  </si>
  <si>
    <t>Nigel Lythgoe</t>
  </si>
  <si>
    <t>My dad's half-Lebanese, my mom is full Lebanese. I'm three-quarters Lebanese. Irish-Lebanese.</t>
  </si>
  <si>
    <t>Tom Shadyac</t>
  </si>
  <si>
    <t>Most young people haven't used their storytelling skills since they were 8 or 9 or 10 and wanted to persuade Mom and Dad to take them to the ball game.</t>
  </si>
  <si>
    <t>My dad always told me that the best way to get somebody to get at you is to talk bad about them to somebody else.</t>
  </si>
  <si>
    <t>My dad always told me that anyone's voice is just another instrument added to the music.</t>
  </si>
  <si>
    <t>David and Dad didn't get along too well growing up. I mean we all got along, but it was harder on David, because David wasn't going to be the son that Dad wanted. But now they're like best friends.</t>
  </si>
  <si>
    <t>Mom and Dad would stay in bed on Sunday morning, but the kids would have to go to church.</t>
  </si>
  <si>
    <t>Lynn Johnston</t>
  </si>
  <si>
    <t>I wanted my children to have the same exposure to the water I had. My strongest memories of Northeast Harbor are going in a small Whaler with my dad, looking for osprey.</t>
  </si>
  <si>
    <t>My dad was a musician, it was just what he did, like another guy's dad drives a meat truck. Our house was normal. We weren't taken with the fact our dad was a musician.</t>
  </si>
  <si>
    <t>Branford Marsalis</t>
  </si>
  <si>
    <t>My dad has a really great record collection that basically went up to the year I was born: 1984.</t>
  </si>
  <si>
    <t>My dad grew up in a working-class Jewish neighbourhood, and I got a scholarship from my dad's union to go to college. I went there to get an education, not as an extension of privilege.</t>
  </si>
  <si>
    <t>My dad was a musician. He was a singer and he played the guitar, so music was always around.</t>
  </si>
  <si>
    <t>Kris Allen</t>
  </si>
  <si>
    <t>I've always wanted to be a dad.</t>
  </si>
  <si>
    <t>My first memory of the Rolling Stones is listening to 'Satisfaction' at a sixth-grade slumber party at a friend's house in Ankara, Turkey, where my family was living at the time. In the middle of our sleepover, my friend's dad stopped the record when he heard the words 'girlie action!'</t>
  </si>
  <si>
    <t>Gayle King</t>
  </si>
  <si>
    <t>My dad used to say, 'You have to become part of the machine to beat the machine,' and there's some validity in it. But honestly, even when I'm inside the machine, you still see me. I stick out a little bit.</t>
  </si>
  <si>
    <t>Your kids can say some cruel things to you at times. For example, Nicole, Miles and Sofie are standing there in the room and I'm dressed to kill in my own mind. They'll say to me, 'Dad, you're not going out there looking like that are you?' If that doesn't kill a star, I don't know what does!</t>
  </si>
  <si>
    <t>Lionel Richie</t>
  </si>
  <si>
    <t>I am an obsessive garage cleaner - my wife and the neighbors make fun of me. I remember that my father was the same way, and now when I'm out there unearthing things in the garage, I realize I am becoming my dad!</t>
  </si>
  <si>
    <t>Keep in my mind my dad didn't become a huge, huge mega actor until I was halfway through high school - so right around the time he's going through his big renaissance is right when I'm starting to do my high school revolting.</t>
  </si>
  <si>
    <t>My dad has always been extremely supportive in every decision I've made and much more interested in me picking what I wanted to do.</t>
  </si>
  <si>
    <t>I knew that I needed to do something that I desperately loved. There was a period where I did question if it was acting because I knew that I would be making things hard on myself. I knew that there was going to be a little bit of a hullabaloo because of my dad being who he is and all that.</t>
  </si>
  <si>
    <t>When I was younger it was - you know, my dad dressed up in drag on 'Bosom Buddies.' And that was what I was having to deal with at the time. And then around the time that I was into college was when he became statue-worthy I guess you could say.</t>
  </si>
  <si>
    <t>Before, I guess, mum and dad were everything, but now, in my case, I had two new girls and all of a sudden they're completely dependent on you and there's a third generation. It's a funny shift all of a sudden. You have the babies, you have yourself and then you have your parents.</t>
  </si>
  <si>
    <t>I was just a kid and I didn't have a dad. That's hard, because when you're a kid, you blame yourself for everything. And I blamed myself for him not being around, for my parents not being together.</t>
  </si>
  <si>
    <t>Jonathan Rhys Meyers</t>
  </si>
  <si>
    <t>You can tell your uncle stuff that you could not tell your dad. That is kind of the role of an uncle. I feel very much like a father sometimes but sometimes I feel like a teammate.</t>
  </si>
  <si>
    <t>Dusty Baker</t>
  </si>
  <si>
    <t>Whenever I'm in theatre situations I will go out of my way not to talk about my father, but in the film world I can be really proud of my family and say, 'You know what: my dad's a really, really famous theatre director,' because nobody has any idea.</t>
  </si>
  <si>
    <t>Rebecca Hall</t>
  </si>
  <si>
    <t>My dad was great. He was very droll, very dry.</t>
  </si>
  <si>
    <t>Albert Finney</t>
  </si>
  <si>
    <t>A lot of times I would go into a room and audition for whatever sitcom it was and they would expect me to do sort of what my dad was doing and I am not him so they would be disappointed and I would feel nervous and not know exactly how to do it.</t>
  </si>
  <si>
    <t>Even if I tried to be my dad, it would be a mediocre, slightly embarrassing version.</t>
  </si>
  <si>
    <t>I knew I really made it when my dad saw me in London and after the performance he had no notes to me and just said 'You are doing your own thing and I am proud of you.'</t>
  </si>
  <si>
    <t>And my dad wanted me to play the trumpet because that's what he liked. His idol was Louis Armstrong. My dad thought my teeth came together in a way that was perfect for playing the trumpet.</t>
  </si>
  <si>
    <t>I grew up in Greenwich Village. Dad was friends with John Lennon and Yoko Ono.</t>
  </si>
  <si>
    <t>I think there's nothing better than laughing in life, so that's nice, to be thought of as someone who can make someone laugh. It's 'cause I think life is hard. You know, my dad was a really silly man. A great Irish silly man. And that's fine.</t>
  </si>
  <si>
    <t>Joan Cusack</t>
  </si>
  <si>
    <t>I'm a dad and that's pretty important.</t>
  </si>
  <si>
    <t>Todd Akin</t>
  </si>
  <si>
    <t>My dad was a football player - a soccer player - for Manchester United, and I loved playing football, but I also happened to be the guy in class who was pretty good at sight reading. My teacher gave me scripts, and I was very comfortable.</t>
  </si>
  <si>
    <t>Ian McShane</t>
  </si>
  <si>
    <t>Well, Steve Vai joined my dad's band right around the time when I actually started playing guitar. So he gave me a couple of lessons on fundamentals, and gave me some scales and practice things to work on. But I pretty much learned everything by ear.</t>
  </si>
  <si>
    <t>And, you know, my dad would show me some things sometimes, but the best things that I got to do were to actually see really good players play up close. That gives you an idea of fingering and technique and what not.</t>
  </si>
  <si>
    <t>I liked a lot of the things other people liked - Jimi Hendrix, The Beatles, Van Halen, AC/DC - but if I compared it to my dad's music, there just seemed to be elements missing.</t>
  </si>
  <si>
    <t>I didn't really hear any other music other than what my dad was working on until I was 12. My recollection of hearing other music was that I liked some things that I heard but I always thought, 'Where's the rest of it?' It didn't have the same amount of detail or instrumentation or imagination in the arrangements.</t>
  </si>
  <si>
    <t>My dad taught me to be a leader or a follower, and he said follower ain't fun. So I want to be the leader of Bubba Watson.</t>
  </si>
  <si>
    <t>I had just lost my dad and I remembered all the songs we used to go and hear at concerts, and the records around the house and sometimes we'd play together.</t>
  </si>
  <si>
    <t>I'm being a dad and a good husband.</t>
  </si>
  <si>
    <t>I'm worried because of my mother, she's going to see my performance and she's quite hard. She's going to see me naked. And my Dad, woah. Yeah, they're going to see me like a woman, you know?</t>
  </si>
  <si>
    <t>Eva Green</t>
  </si>
  <si>
    <t>My dad didn't want me to play guitar. He played piano, so I chose that. And I ended up loving it.</t>
  </si>
  <si>
    <t>Growing up, my father was a financial analyst for an oil company. He was just a regular dad. And when I would say, 'Hey, come see my play,' he'd say, 'Sure.' He'd see one, 'Oh, good play' - you know, very typical dad reaction.</t>
  </si>
  <si>
    <t>I was a sickly baby, and after two sets of adoptive parents took me home, they returned me to the orphanage because of a serious respiratory infection. But as they say, the third time's a charm, because my mom and dad adopted me and took me into their home where I was raised in a family full of love.</t>
  </si>
  <si>
    <t>Right now, it hasn't affected my music other than the fact that I don't have time to write any of it. That's no different from when I first started and I lived at home. I would play the guitar in the afternoon and then my mom or my dad would come home and I'd have to quit.</t>
  </si>
  <si>
    <t>Paul Westerberg</t>
  </si>
  <si>
    <t>The best thing about being a dad? Well, I think it's just the thing that every man wants - to have a son and heir.</t>
  </si>
  <si>
    <t>We all feel really blessed to have been with my dad for these 85 years.</t>
  </si>
  <si>
    <t>I've always wanted to be a dad. I just can't wait to have a little rug rat running around. I used to want five or six kids, but maybe I've become too self-absorbed over the years. I think two would be perfect.</t>
  </si>
  <si>
    <t>Josh Duhamel</t>
  </si>
  <si>
    <t>I lost my dad way too early and it was agonisingly awful. I missed him so much and I hated knowing that I could never again pick up the phone to tell him about my day.</t>
  </si>
  <si>
    <t>Monica Seles</t>
  </si>
  <si>
    <t>But more importantly, I think he remembered how very close I was with my own dad, who had died in 1997.</t>
  </si>
  <si>
    <t>Richard Marx</t>
  </si>
  <si>
    <t>My dad worked several jobs to pay for my expense in skating.</t>
  </si>
  <si>
    <t>I was who I was in high school in accordance with the rules of conduct for a normal person, like obeying your mom and dad. Then I got out of high school and moved out of the house, and I just started, for lack of a better term, running free.</t>
  </si>
  <si>
    <t>Iggy Pop</t>
  </si>
  <si>
    <t>My kids love it. I thought I was the coolest dad in the world when I got to be in a Bond film, but 'Harry Potter', too? Well, I think I qualify for a medal for exceptional parenting or something, don't you?</t>
  </si>
  <si>
    <t>My parents were both actors my dad sort of quite early on. My mother acted for a while, and now she's a painter.</t>
  </si>
  <si>
    <t>Sam Rockwell</t>
  </si>
  <si>
    <t>I'm an artist, and I go in the studio and make my music. And then I'll give it to my dad and he does what he does. And he does, you know, the press, and figuring out shows and whatnot. When it comes to my artistic freedom, he doesn't, like, step on my toes or anything.</t>
  </si>
  <si>
    <t>A lot of young filmmakers bring their movies to my dad because he always gives lots of good editing ideas and notes. He'd be a good film professor.</t>
  </si>
  <si>
    <t>Sofia Coppola</t>
  </si>
  <si>
    <t>Mom was the one who taught me unconditional love. With Dad, I'd always felt there was something to live up to - expectations. But in the last year, we had a wonderful relationship.</t>
  </si>
  <si>
    <t>Greg Louganis</t>
  </si>
  <si>
    <t>I didn't want to have braces when I was a kid and I'm pretty sure my dad didn't want to pay for them.</t>
  </si>
  <si>
    <t>Life is different than it was in the Nineties. I'm a dad, and there are other things I have to get done in an afternoon than just being an artist.</t>
  </si>
  <si>
    <t>Chris Robinson</t>
  </si>
  <si>
    <t>If you had told me at 45 years old that I would have to go on tour to get rest, I would've said, 'That's not how it works.' But nothing can be more gratifying. I'm a very hands-on dad.</t>
  </si>
  <si>
    <t>So I was always around music and my dad was in his own way a progressive jazzer, a big band jazzer guy.</t>
  </si>
  <si>
    <t>My dad farmed, my granddad was a farmer. I wanted to be a farmer.</t>
  </si>
  <si>
    <t>Sam Brownback</t>
  </si>
  <si>
    <t>When my dad died a lot of songs came, and they're still coming.</t>
  </si>
  <si>
    <t>Because I was starting out in my 20's. I wanted to do it on my own. I didn't want to use my dad or have people say I was using him.</t>
  </si>
  <si>
    <t>I'm afraid that this is me getting on my high horse now but we have yob television, yob newspapers, and funny enough whereas it was my mum and dad, school, police, church who used to set the standards, now it's tabloids and yob television who set the standards by which people live.</t>
  </si>
  <si>
    <t>Gordon Strachan</t>
  </si>
  <si>
    <t>That's what my Dad always told me, on the ballot, they should always have a third choice, like none of the above, then if enough people picked that, they'd have to get new candidates.</t>
  </si>
  <si>
    <t>Meg White</t>
  </si>
  <si>
    <t>I always had a standard of, back when I was doing the country music I always told people I would never record a song that I wouldn't sit down and sing in front of my mom and dad.</t>
  </si>
  <si>
    <t>Ricky Skaggs</t>
  </si>
  <si>
    <t>I deal with my sons like young men. If they have a problem with something, they come to me. I am the type of dad that will drop everything I am doing for them, and always tell them to talk to me about it.</t>
  </si>
  <si>
    <t>Tracy Morgan</t>
  </si>
  <si>
    <t>I think when I was a kid, and I was in England and it was all about The Stones, The Who, The Kinks and The Beatles and that's what my dad was into.</t>
  </si>
  <si>
    <t>My dad is a huge rock and roll lead guitar fan. I didn't even really know that until recently. Everything has to have a guitar solo in it.</t>
  </si>
  <si>
    <t>My dad is a huge rock n' roll lead guitar fan.</t>
  </si>
  <si>
    <t>I was born in Corpus Christi, Texas, the youngest of four girls, including my oldest sister, Lisa, who has special needs. My mom was a special education teacher, and my dad worked on the Army base. We weren't wealthy, but we were determined to succeed.</t>
  </si>
  <si>
    <t>Eva Longoria</t>
  </si>
  <si>
    <t>I'm Bam Margera. And I feel like kicking my dad's butt all day today.</t>
  </si>
  <si>
    <t>Bam Margera</t>
  </si>
  <si>
    <t>Dad went to Canada to learn how to fly with the Royal Canadian Air Force. He took me on my first airplane ride, where I could have a hand on the stick.</t>
  </si>
  <si>
    <t>Wally Schirra</t>
  </si>
  <si>
    <t>The last thing I want my child to see is Dad running around in the middle of the pack. That would really upset me. And that would upset him. I would be embarrassed to take him to school with kids saying, 'Hey, how'd your dad do this weekend?' 'Well, he finished fifth or sixth'.</t>
  </si>
  <si>
    <t>I had the best of both worlds when I was a kid. I'd spend a quiet week with my mum, then I'd go to my dad's property in the Adelaide Hills, where there were all these kids and animals running around.</t>
  </si>
  <si>
    <t>Teresa Palmer</t>
  </si>
  <si>
    <t>My dad would always say, 'What can you do to make the world a better place?' Well, I can make people laugh.</t>
  </si>
  <si>
    <t>Jon Lovitz</t>
  </si>
  <si>
    <t>Tiffany is very proud to have the last name and she's proud of her dad.</t>
  </si>
  <si>
    <t>Marla Maples</t>
  </si>
  <si>
    <t>As much as I transferred my mother to Elizabeth Shore of The Black Dahlia, as much as her dad mutated into an obsession with crime in general, well, I have thought about other things throughout the years.</t>
  </si>
  <si>
    <t>I grew up watching Monday Night Football with Howard Cosell and the other guys with my dad.</t>
  </si>
  <si>
    <t>Lisa Guerrero</t>
  </si>
  <si>
    <t>So my dad raised me, and he's a huge football fan.</t>
  </si>
  <si>
    <t>When I found out I got this job, I cried, of course - I'm a girly-girl - and then I called my dad, and he cried, too. On so many levels, this is a thrill for me.</t>
  </si>
  <si>
    <t>I grew up loving Walter Payton. My dad used to always show us film of him.</t>
  </si>
  <si>
    <t>Shaun Alexander</t>
  </si>
  <si>
    <t>You know when everyone's watching, your mom and dad, your friends in high school who thought they were better than you. You get your chance to get in the spotlight and shine.</t>
  </si>
  <si>
    <t>We would make songs, and the producers said we should play it for my dad. I was kind of scared, I didn't know what to think cuz we were just joking around.</t>
  </si>
  <si>
    <t>Lil' Romeo</t>
  </si>
  <si>
    <t>My dad was a workaholic. I saw him work seven days a week.</t>
  </si>
  <si>
    <t>Kay Bailey Hutchison</t>
  </si>
  <si>
    <t>I love my hockey, but if you can do that and go home and just be a dad and husband, then you have the best of both worlds.</t>
  </si>
  <si>
    <t>Curtis Joseph</t>
  </si>
  <si>
    <t>Although becoming a singer was my plan A after first hearing Whitney Houston when I was 17, I started off with plan B by going to the teacher-training college that my dad went to. It was a slow coming of age.</t>
  </si>
  <si>
    <t>Toni Braxton</t>
  </si>
  <si>
    <t>I finished high school, moved to Nashville for college, and set out to break into the music business. Every night when I called home with news of my experiences, my mom and dad would encourage me to keep taking those small steps.</t>
  </si>
  <si>
    <t>Trisha Yearwood</t>
  </si>
  <si>
    <t>We sat together as a family for dinner at night. And my mother had a job. My dad had a job. But there was always a meal on the table at 6:00, you know.</t>
  </si>
  <si>
    <t>From time to time, I'll look back through the personal journals I've scribbled in throughout my life, the keepers of my raw thoughts and emotions. The words poured forth after my dad died, when I went through a divorce, and after I was diagnosed with breast cancer. There are so many what-ifs scribbled on those pages.</t>
  </si>
  <si>
    <t>Hoda Kotb</t>
  </si>
  <si>
    <t>So I go to my first book signing, and these two girls came up and gave me a piece of paper: '10 reasons you should date our dad. He climbed Mount Kilimanjaro. He's a lawyer.' He didn't know what was going on. He didn't even know me. They called him, and he came down and asked me out that day. Now I'm dating their dad!</t>
  </si>
  <si>
    <t>Being an only child, I didn't have any other family but my mom and dad really, since the rest of my family lived quite far away from London.</t>
  </si>
  <si>
    <t>Tom Hardy</t>
  </si>
  <si>
    <t>I wanted my dad to be proud of me, and I fell into acting because there wasn't anything else I could do, and in it I found a discipline that I wanted to keep coming back to, that I love and I learn about every day.</t>
  </si>
  <si>
    <t>My dad still calls me and makes sure I'm taking my vitamins.</t>
  </si>
  <si>
    <t>Melanie Fiona</t>
  </si>
  <si>
    <t>Recently, I was in Bernalda, my dad's ancestral home town in Italy. He has just refurbished a palazzo and turned it into a hotel, so we had my sister's wedding there. It was beautiful.</t>
  </si>
  <si>
    <t>My dad had been shortstop when he was in college, and you know, when you're a kid, you want to be just like your dad.</t>
  </si>
  <si>
    <t>Derek Jeter</t>
  </si>
  <si>
    <t>As it has been told to me, my Dad had some kind of deal with Dick Clark. But when we got here, that fell through. So we were out here with no job, no furniture, no food.</t>
  </si>
  <si>
    <t>In the original draft I was 27 and Peter was 55 in the script. That's not the same as a guy in his 40s and a dad in the end of his 70s. It's a different point in both our lives.</t>
  </si>
  <si>
    <t>In fact, I had the idea because of Peter Falk. I saw my dad watching a Peter Falk movie and something clicked in my head. I gotta go make a movie for Peter Falk and me.</t>
  </si>
  <si>
    <t>And in that time, I lost my dad and had kids of my own. It was like, OK, I get it now. I know what fatherhood is all about. And you look at your parents differently.</t>
  </si>
  <si>
    <t>My Dad was so open creatively that I was off in search of black turtleneck bathing suits with long sleeves.</t>
  </si>
  <si>
    <t>My mother is Italian and my dad's Irish. In my family, we're expressive. Nobody holds back.</t>
  </si>
  <si>
    <t>Kate Walsh</t>
  </si>
  <si>
    <t>My Dad died during the flu epidemic in 1918 when I was 4 years old. He left a lot of classical recordings behind that I began listening to at an early age, so he must have been a music lover.</t>
  </si>
  <si>
    <t>Tom Glazer</t>
  </si>
  <si>
    <t>Well, I am a lot like my dad, and the character of Ted is based on my dad.</t>
  </si>
  <si>
    <t>Max Cannon</t>
  </si>
  <si>
    <t>Dad was a bus driver, and when he finished work he would repair cars.</t>
  </si>
  <si>
    <t>Bruno Tonioli</t>
  </si>
  <si>
    <t>When it came to the stylish and graceful art of ballroom dancing, my dad was a king of the clubs, a prowling tiger and a wonderfully natural mover.</t>
  </si>
  <si>
    <t>Dad said that he was prouder of me than he'd ever been when I came out.</t>
  </si>
  <si>
    <t>Randy Harrison</t>
  </si>
  <si>
    <t>Everybody always wants to rebel against their parents' music, but nobody listened to music louder than my dad.</t>
  </si>
  <si>
    <t>Dan Auerbach</t>
  </si>
  <si>
    <t>I used to be really nervous when I sang. Like, when I was a kid starting young, 18 and 19, and my dad really had to sort of push me to start singing in front of people. Ever since I got out there and really started doing it, the only thing I've ever tried to do is just sort of is be myself, you know, never put on a voice. Sing naturally.</t>
  </si>
  <si>
    <t>My dad was very fun and very adventurous, and from a formative age I learned to value men who would do things on a whim.</t>
  </si>
  <si>
    <t>Rachel Hunter</t>
  </si>
  <si>
    <t>My dad let me figure out what I wanted to do on my own.</t>
  </si>
  <si>
    <t>Georgia Jagger</t>
  </si>
  <si>
    <t>My dad's not a very intimidating father figure.</t>
  </si>
  <si>
    <t>My dad's supportive of all my endeavors.</t>
  </si>
  <si>
    <t>My dad has more sparkly stuff than most men.</t>
  </si>
  <si>
    <t>When I was about 12 and first started wearing lipstick, my dad would ask, 'Are you wearing makeup?' I would say back, 'You're wearing more makeup there than I am!'</t>
  </si>
  <si>
    <t>I can't remember a major league game where I could make eye contact with my dad. I kept wondering if he was going to yell at me for hanging a pitch or something.</t>
  </si>
  <si>
    <t>David Cone</t>
  </si>
  <si>
    <t>My dad had a movie theater so I was there every night.</t>
  </si>
  <si>
    <t>Brion James</t>
  </si>
  <si>
    <t>I'm really, really lucky. I was given my dad's good genes.</t>
  </si>
  <si>
    <t>Josh Brolin</t>
  </si>
  <si>
    <t>I started playing ball when I was a kid. My dad was a pro ball player and he passed on his knowledge to me.</t>
  </si>
  <si>
    <t>Kurt Russell</t>
  </si>
  <si>
    <t>At times I've got a really big ego. But I'll tell you the best thing about me. I'm some guy's dad I'm some little gal's dad. When I die, if they say I was Annie's husband and Zachary John and Anna Kate's father, boy, that's enough for me to be remembered by. That's more than enough.</t>
  </si>
  <si>
    <t>John Denver</t>
  </si>
  <si>
    <t>I realised I could run after finding out that my dad used to run and it gave me the morale that if he did it then maybe I could also run.</t>
  </si>
  <si>
    <t>David Rudisha</t>
  </si>
  <si>
    <t>I get around OK with a toolbox. As a kid, I picked up skills following my dad through the oil fields of Oklahoma and West Texas. My wife Janine is hard to impress, but she does think it's cool when I fix things around the house.</t>
  </si>
  <si>
    <t>Ronnie Dunn</t>
  </si>
  <si>
    <t>My dad is a really honest, hardworking, straight guy.</t>
  </si>
  <si>
    <t>Joe Lando</t>
  </si>
  <si>
    <t>I had a dad you know.</t>
  </si>
  <si>
    <t>Darrell Hammond</t>
  </si>
  <si>
    <t>And I remember leaving my place in L.A. and - my father is a big fight fan - and I said, 'Dad, I got a couple of days off and I'm getting ready to go to Houston to sign to fight Muhammad Ali.</t>
  </si>
  <si>
    <t>When you get pure joy out of 'being' rather than 'doing' or 'seeing,' that's when you realize how big and unexplainable some things are and being a dad is one of those very few things.</t>
  </si>
  <si>
    <t>Brendan Fehr</t>
  </si>
  <si>
    <t>Also, to be honest, my dad wanted me to be an athlete. And I think all sons want to prove something to their dad. So now, aged 35, I want to see what I can achieve physically.</t>
  </si>
  <si>
    <t>Joe Manganiello</t>
  </si>
  <si>
    <t>I'm one of five kids and we lived on a massive farm in New South Wales with my mum and dad.</t>
  </si>
  <si>
    <t>Abbie Cornish</t>
  </si>
  <si>
    <t>Dad, I'm in some trouble. There's been an accident and you're going to hear all sorts of things about me from now on. Terrible things.</t>
  </si>
  <si>
    <t>Edward Kennedy</t>
  </si>
  <si>
    <t>My dad's a bodybuilder. My whole life I've been taught to train the hard way. I believe in earning strength, not buying it. My grandfather raised me old school: In baseball, you work for whatever you get.</t>
  </si>
  <si>
    <t>Gary Sheffield</t>
  </si>
  <si>
    <t>My background is basically scientific math. My Dad was a physicist, so I have it in my blood somewhere. Scientific method is very important to me. I think anything that contradicts it is probably not true.</t>
  </si>
  <si>
    <t>John Astin</t>
  </si>
  <si>
    <t>My father was Catholic, my mother was Protestant, and because of that I got Christened in both churches, so I've got all these names... but my Dad always called me Mick.</t>
  </si>
  <si>
    <t>Mickey Spillane</t>
  </si>
  <si>
    <t>When I was a teenager, my dad used to call me 'Hollywood' because I wore sunglasses all the time, even at night. Cue song.</t>
  </si>
  <si>
    <t>My dad's one of my biggest heroes. I also think Paul Newman's an inspiration. I know a lot of people say that, but I love that he's a great role model and a humanitarian. I admire people who don't necessarily want to change the world, but try to make it a better environment.</t>
  </si>
  <si>
    <t>Alex Pettyfer</t>
  </si>
  <si>
    <t>It would be nice if I did have a good relationship with my family, and yes, part of me longs to have a mum and dad who love and accept me for who I am. But if they never do, it's OK.</t>
  </si>
  <si>
    <t>Heather Graham</t>
  </si>
  <si>
    <t>He was a manager, one of the singers, I guess talent coordinator for the local talent in Harlem. His name was Lover Patterson. He was living right across the street from where my dad had his restaurant. I guess he saw a lot of kids come in, a lot of my buddies.</t>
  </si>
  <si>
    <t>Ben E. King</t>
  </si>
  <si>
    <t>Many forms, sizes and colors, I think there are heroes in sports, in life... It would be cliche to say my dad, my granddad. I think I'm a fan of people who were brave, my aunt, my grandmother, those are my heroes.</t>
  </si>
  <si>
    <t>George Eads</t>
  </si>
  <si>
    <t>My mother's incredibly giving, almost too giving at times. And, my dad is a real logical person. He's got logic for every situation. They've been married for 24 years, so there was that stability, also. I really learned to think on my own at a very young age.</t>
  </si>
  <si>
    <t>Brian Austin Green</t>
  </si>
  <si>
    <t>I'm left handed, but my dad taught me to play guitar right-handed.</t>
  </si>
  <si>
    <t>Dustin Diamond</t>
  </si>
  <si>
    <t>My mum and my dad are the sweetest couple.</t>
  </si>
  <si>
    <t>Rita Ora</t>
  </si>
  <si>
    <t>My dad was vehemently opposed to electric guitars. He did not look on that kind of music as legitimate in any way.</t>
  </si>
  <si>
    <t>Dan Fogelberg</t>
  </si>
  <si>
    <t>My dad served in the Air Force as ground crew for several years, and doesn't really talk about it. I know that it's there. I think my main thing about direct or indirect experiences as near to home as it were is the idea of self-sacrifice really.</t>
  </si>
  <si>
    <t>Jeremy Northam</t>
  </si>
  <si>
    <t>Our dad was a great guy and we will never forget him.</t>
  </si>
  <si>
    <t>Lara St. John</t>
  </si>
  <si>
    <t>That's a tough question I've been acting since I was 10. My dad was an entrepreneur, so I guess something along those lines. I wouldn't want a 9-5 job.</t>
  </si>
  <si>
    <t>I've been acting since I was 10. My dad was an entrepreneur, so I guess something along those lines. I wouldn't want a 9-5 job.</t>
  </si>
  <si>
    <t>On the one hand, I've had such a normal upbringing with my mum, who has kept me grounded, but on the other, the wild experiences through my dad.</t>
  </si>
  <si>
    <t>Julian Lennon</t>
  </si>
  <si>
    <t>My mom's a Catholic, and my dad's a Jew, and they didn't want anything to do with anything.</t>
  </si>
  <si>
    <t>Isabelle Huppert</t>
  </si>
  <si>
    <t>The only other time I can recall my dad getting upset at me was when I missed a hockey practice. My parents were away, so my buddy and I decided to skip it. I never told my dad about it, but he found out from the coach.</t>
  </si>
  <si>
    <t>Well my dad was a pretty good player at one stage and my two older brothers played golf as well. So there were always golf clubs flying around the house.</t>
  </si>
  <si>
    <t>Retief Goosen</t>
  </si>
  <si>
    <t>I wasn't sure how my dad would react. There was an agent sitting behind them and he told me he was embarrassed to watch the scenes. My parents have always been very open. They trust my decisions.</t>
  </si>
  <si>
    <t>Shannon Elizabeth</t>
  </si>
  <si>
    <t>I used to listen to my dad a lot as a way of trying to be close to him, as well, because my parents were divorced and I didn't spend that much time with him. And I used to put headphones on and listen to my dad talk and sing and I found that quite... bonding with him, in a weird way.</t>
  </si>
  <si>
    <t>It was sort of just a family sport. My mom and dad were pretty keen golfers when I was young and so were my grandparents, and I just sort of tagged along with them.</t>
  </si>
  <si>
    <t>Karrie Webb</t>
  </si>
  <si>
    <t>Things with my dad were pretty good until I won an Academy Award. He was really loving to me until I got more attention than he did. Then he hated me.</t>
  </si>
  <si>
    <t>I would ask my dad what he did, and he'd say, 'I listen to people's problems.' In some way what he did for a living is in my genes.</t>
  </si>
  <si>
    <t>Marcia Cross</t>
  </si>
  <si>
    <t>But although Australia was also involved in the Vietnam conflict, I can remember my dad telling us that if we were in Australia, we wouldn't be drafted until we were 20.</t>
  </si>
  <si>
    <t>When I was a kid, I wanted to walk with my dad's limp - my dad was my hero - but that infuriated him, and he would make me walk back and forth in the living room until I walked without it.</t>
  </si>
  <si>
    <t>When I grew up, people said, 'You'll never be the man your dad was.' And I said, 'Gee, I hope not.'</t>
  </si>
  <si>
    <t>My dad has always been really helpful. He taught me that talent is a bonus, but persistence is what wins out.</t>
  </si>
  <si>
    <t>Zosia Mamet</t>
  </si>
  <si>
    <t>But my father was also the one who told me I needed to clean up my mouth or I'd never find a man. What's very important to him is manners. Show up on time. Always send thank-you letters. He is one of the more thoughtful humans I've ever met. He's a great man and a very good dad.</t>
  </si>
  <si>
    <t>I didn't want to play a lawyer. I didn't want to play a doctor. I didn't want to play a single dad. I wanted to do something I felt I could learn from, something that would be a challenge and something that would not dry up.</t>
  </si>
  <si>
    <t>I feel that marrying younger and being quite a young dad helped me with the stability of my career.</t>
  </si>
  <si>
    <t>Patrick Duffy</t>
  </si>
  <si>
    <t>I worked with my dad for 15 years. I apprenticed under him and decided I wanted to become an architect. So I went to college for it and then the acting bug got me.</t>
  </si>
  <si>
    <t>Indians mock their corrupt politicians relentlessly, but they regard their honest politicians with silent suspicion. The first thing they do when they hear of a supposedly 'clean' politician is to grin. It is a cliche that honest politicians in India tend to have dishonest sons, who collect money from people seeking an audience with Dad.</t>
  </si>
  <si>
    <t>Aravind Adiga</t>
  </si>
  <si>
    <t>I was born and raised in the high desert of Nevada in a tiny town called Searchlight. My dad was a hard rock miner. My mom took in wash. I grew up around people of strong values - even if they rarely talked about them.</t>
  </si>
  <si>
    <t>I think women look for that quality in a man of being a good dad whether they're immediately wanting to be a parent or not.</t>
  </si>
  <si>
    <t>Emily VanCamp</t>
  </si>
  <si>
    <t>I'm just as insufferable and useless as every other dad is. The dynamic never changes, no matter what you do for a living.</t>
  </si>
  <si>
    <t>Glenn Frey</t>
  </si>
  <si>
    <t>My dad's Irish music was such a huge influence.</t>
  </si>
  <si>
    <t>I feel very warm towards Mum and Dad for giving us the independence they did. My childhood, and the fact we didn't have a TV, gave me a boundless imagination.</t>
  </si>
  <si>
    <t>I want babies. I think I'll be a great dad.</t>
  </si>
  <si>
    <t>My dad was a singer in a band and neither of my parents went to college, and I ended up getting into Harvard and was the first person in my family that went to college and it happened to be Harvard.</t>
  </si>
  <si>
    <t>Dean Norris</t>
  </si>
  <si>
    <t>The best thing I ever learned from my dad was he knew he wasn't the best of singers, but he always knew he was a great entertainer, and I always thought that was a good concept to bring along, that ultimately acting is an entertainment art and you have to be aware of the fact that you want people to be excited to be watching you.</t>
  </si>
  <si>
    <t>My dad's era believed that there was something noble in being a good guy - the kind of guy that lived straight and narrow, told the truth, and stood up for what he believed was right.</t>
  </si>
  <si>
    <t>My dad had been an actor... not only had my dad been an actor, but his dad had been an actor, and my great-grandfather had been an actor. And who knows before then?</t>
  </si>
  <si>
    <t>David Hyde Pierce</t>
  </si>
  <si>
    <t>I went and took golf lessons so Dad would let me play with him. I was just terrible... but I was able to have a wonderful time just walking around with Dad. I can see the real pleasure of that game.</t>
  </si>
  <si>
    <t>I look at my little girl and I wonder what she's going to be and what she's going to do and what is it that leads girls certain directions in life. I think a lot of that goes back to what kind of father they had, and so it makes me want to be the best dad I can possibly be.</t>
  </si>
  <si>
    <t>Jake Owen</t>
  </si>
  <si>
    <t>I had always loved music. I grew up listening to classic country, Waylon Jennings, Merle Haggard. My dad loved Vern Gosdin and Keith Whitley. So I kept going to class and started getting totally into playing guitar and teaching myself these songs.</t>
  </si>
  <si>
    <t>My dad has always been very proud of me but I think I have exceeded his expectations. When I told him I wanted to be an actor and moved to New York City, I think he assumed I would be playing the guitar on the subway and collecting spare change in my guitar case. The fact that I'm not doing that means that I'm a huge success.</t>
  </si>
  <si>
    <t>Jesse Tyler Ferguson</t>
  </si>
  <si>
    <t>Dad really had little to do with the songs, except to perform them.</t>
  </si>
  <si>
    <t>Nancy Sinatra</t>
  </si>
  <si>
    <t>I wanted to travel with my dad to be close to him again. Having babies and raising my own family took so much of my time, I didn't have a chance to be with him very often.</t>
  </si>
  <si>
    <t>My dad was the baby. When he was born they were already successful. They sent him to business school - he probably would have loved to have been a poet or a writer or something, and he was very creative.</t>
  </si>
  <si>
    <t>Bob Balaban</t>
  </si>
  <si>
    <t>My dad was born in Chicago in 1908... his parents came from Russia. They settled in Chicago, where they lived in a little tiny grocery store with eight or nine children - in the backroom all together - and my grandmother got the idea to go into the movie business.</t>
  </si>
  <si>
    <t>My dad told me that no one could ever make it as a writer, that my chances were equivalent to winning the lottery - which was good for me, because I like to have something to prove.</t>
  </si>
  <si>
    <t>Poppy Z. Brite</t>
  </si>
  <si>
    <t>From my dad I learned to be good to people, to always be honest and straightforward. I learned hard work and perseverance.</t>
  </si>
  <si>
    <t>My dad is very successful in his business. He's always been big in having hobbies and having little ways to get away. He always made time for hunting and fishing. He always encouraged me to do it.</t>
  </si>
  <si>
    <t>We had our first earthquake over here recently. That was a bizarre feeling. I just became disoriented and I remember my dad freaking out. Nothing broke or anything.</t>
  </si>
  <si>
    <t>I suppose not everyone has a dad who wrote a book saying he didn't believe in the Parliamentary road to socialism.</t>
  </si>
  <si>
    <t>Ed Miliband</t>
  </si>
  <si>
    <t>There was nothing more important I could do than be supportive as a dad.</t>
  </si>
  <si>
    <t>Arne Duncan</t>
  </si>
  <si>
    <t>My dad named me Dakota and my mom came up with my first name Hannah. So it's Hannah Dakota Fanning.</t>
  </si>
  <si>
    <t>My dad was a master butcher and I trained to be a butcher when I left school. I didn't enjoy it at the time but I love cooking now, so perhaps I would have been a chef.</t>
  </si>
  <si>
    <t>Brendan Coyle</t>
  </si>
  <si>
    <t>I started off playing the clarinet, after I was inspired by listening to my dad's Benny Goodman records.</t>
  </si>
  <si>
    <t>I absolutely love working with my dad because there is such an ease about it, and I also love his company.</t>
  </si>
  <si>
    <t>Samuel West</t>
  </si>
  <si>
    <t>I've got an idea for a modern day faerie tale that I think would made a great short novel. But I just don't have the time to work on it right now. I'm way too busy with the 'Kingkiller Chronicles' and being a new dad.</t>
  </si>
  <si>
    <t>If you met my dad, I think a lot of things would be put to rest. Because my pops is a pretty silly guy. But, Coldcut, they're based in the U.K. I'm a big fan of jazz music, so American music has had a big influence on what I listen to.</t>
  </si>
  <si>
    <t>When I realized I was having trouble reading, I was too embarrassed to ask for help. Some teachers believed in me, but I just wasn't focused on school - I was into the music and trying to please my dad.</t>
  </si>
  <si>
    <t>Fantasia Barrino</t>
  </si>
  <si>
    <t>I'm an ambassador for the Make-A-Wish Foundation, and one of the children, his wish was to go to the Emmys, so he's going to be my date, along with my husband, and my dad and his girlfriend. So we're going to have a really fun night and it's going to be really exciting. I'm really excited for him to experience that.</t>
  </si>
  <si>
    <t>My little son, Atticus, desperately needs his dad and I haven't been there for him... and that's sad.</t>
  </si>
  <si>
    <t>Daniel Baldwin</t>
  </si>
  <si>
    <t>Work ethic has always been stressed in my family. My dad is going to be 80 years old and he still works part time. My mom just retired a couple years ago and she's in her mid- to late 70s.</t>
  </si>
  <si>
    <t>Jamie Moyer</t>
  </si>
  <si>
    <t>My dad always said I was hard-headed, that it would take something like that to wake me up spiritually, and I guess it did. My heart had gotten so beat up that I didn't have anything left to give.</t>
  </si>
  <si>
    <t>Scott Stapp</t>
  </si>
  <si>
    <t>You know, no matter what I am or what I do for a living, I'm still, you know, the husband and the dad and the protector of the house, and I have to be conscientious about that.</t>
  </si>
  <si>
    <t>Going through the grief period of my dad and losing him - that was the worst thing because you know when you get that call. When you are seven, eight years old, you have that almost vision in your mind of what that's going to be like and what your going to feel like and it doesn't prepare you.</t>
  </si>
  <si>
    <t>I love being a dad. I'd have more kids if I could. I'd take a couple more, one or two more before I croak.</t>
  </si>
  <si>
    <t>I've got my dad's height and smoking habit. But I think I've got my mum's looks and sensibilities.</t>
  </si>
  <si>
    <t>My dad was an entrepreneurial businessman, and maybe I got some of his ability.</t>
  </si>
  <si>
    <t>The people on my mum's side of the family are atheist intellectuals who are ueber-proper. My dad's side of the family are missionaries who are more comfortable sitting around in sweatpants than they are in a five-star restaurant. But those two influences converged in my life.</t>
  </si>
  <si>
    <t>I recruited my dad to be my bass player and fired him on several occasions. He stayed on as a bus driver.</t>
  </si>
  <si>
    <t>Chely Wright</t>
  </si>
  <si>
    <t>Whenever I did a good performance, my Dad and my uncles, who were rabid movie fans, took me to the movies. There began my underlying love affair with film.</t>
  </si>
  <si>
    <t>Mel Torme</t>
  </si>
  <si>
    <t>My dad thinks Obama is a socialist and all these extreme views.</t>
  </si>
  <si>
    <t>I'm a good dad I spend a lot of time with my kids.</t>
  </si>
  <si>
    <t>Steve Zahn</t>
  </si>
  <si>
    <t>I was trying to make art that my son could look on in the future and would realize I was thinking about him very much during these times... that he can look and see my dad's thinking about me, but to also embed in these things something that is bigger than all of us.</t>
  </si>
  <si>
    <t>I'm probably a little more like my dad. But because of my mom, I never saw being a woman as being an impediment to being able to do something. She had her Ph.D. before I was born.</t>
  </si>
  <si>
    <t>We always had lutefisk for Christmas dinner, after which Dad read from the Norwegian Bible.</t>
  </si>
  <si>
    <t>Peter Agre</t>
  </si>
  <si>
    <t>Dad was a chemistry professor at Saint Olaf College in Minnesota, then Oxford College in Minnesota, and a very active member of the American Chemical Society education committee, where he sat on the committee with Linus Pauling, who had authored a very phenomenally important textbook of chemistry.</t>
  </si>
  <si>
    <t>To those of you who are wearing ties, I think my dad would appreciate it if you took them off.</t>
  </si>
  <si>
    <t>We came from a family where we ran our own small business. Our dad made his own products. We made our own sausages, our own meatloafs, our own pickles. Dad had to do everything himself. He had to figure out how to finance his business.</t>
  </si>
  <si>
    <t>Marcy Kaptur</t>
  </si>
  <si>
    <t>My dad keeps joking about sneaking into my grandparents' house and switching out their HBO for PBS so they think I'm on 'Downton Abbey.'</t>
  </si>
  <si>
    <t>The best advice my dad ever gave me is that acting is believing. Acting is not acting. It isn't putting on a face and dancing around in a mask. It's believing that you are that character and playing him as if it were a normal day in the life of that character.</t>
  </si>
  <si>
    <t>Haley Joel Osment</t>
  </si>
  <si>
    <t>My dad never told me that when you audition, you might not get the role. He wanted to wait until my first disappointment to tell me.</t>
  </si>
  <si>
    <t>I was really bright as a kid and tested well, and it was clear that I was going to get scholarships to any schools I wanted. My dad always said I could be an engineer at that time it was the elite of society: steady job, working in science, which was then the answer to every problem we had. It was kind of a mandate. Kind of a dream he had for me.</t>
  </si>
  <si>
    <t>James Wood</t>
  </si>
  <si>
    <t>My parents loved each other. I was raised in a house of total love and respect. My dad worked very hard and my mother was incredibly devoted to him. I can unequivocally, without any peradventure of doubt, tell you that I was raised with the kind of love that we only dream of.</t>
  </si>
  <si>
    <t>Dad is my best mate and I can tell Mum absolutely anything. I really appreciate Mum and Dad. Why are we so close? Young parents, I think. The rock business keeps their minds young.</t>
  </si>
  <si>
    <t>Kim Wilde</t>
  </si>
  <si>
    <t>I wasn't aware of my dad being an actor when I was young. I remember there was an Australian children's entertainer on television called Ralph Harris and when I'd say my father was an actor, kids would say, you know, 'oh, is he Ralph Harris?' And I had to say no and then they would lose interest.</t>
  </si>
  <si>
    <t>Jared Harris</t>
  </si>
  <si>
    <t>He described how, as a boy of 14, his dad had been down the mining pit, his uncle had been down the pit, his brother had been down the pit, and of course he would go down the pit.</t>
  </si>
  <si>
    <t>Barbara Castle</t>
  </si>
  <si>
    <t>When my dad was badly weakened by the flu and my mom wanted to call an ambulance to take him to the emergency room, he wouldn't go unless he could shave first and change into a nice shirt and a pair of slacks.</t>
  </si>
  <si>
    <t>I'm probably going to get in trouble for this but 'American Dad' is one of my favourite shows. It gets very dark in places but the jokes are there.</t>
  </si>
  <si>
    <t>My dad is this very sensible guy who never let me feel that anything was beyond my station.</t>
  </si>
  <si>
    <t>My dad is kind of a rascal, like in a Dickensian sense. He just goes from career to career.</t>
  </si>
  <si>
    <t>My life isn't that dramatic. My dad really loves me, he just can't talk on the phone. He's too crippled and shy, and that's almost harder. He's there and he loves me, and I try and try and try, it's just impossible to have a relationship.</t>
  </si>
  <si>
    <t>Joey Lauren Adams</t>
  </si>
  <si>
    <t>I don't deal with death very well. My brother, John Candy, my dad, my mom, Brandon Tartikoff just a couple of weeks ago. I mean, you lose a lot of people in your life, and that's one thing I am constantly working on - pain management.</t>
  </si>
  <si>
    <t>I don't know if there is a gene for comedy, but my dad was a very funny man. He just didn't know it. He was a naturally funny character, and when my brother and I would laugh at things he said and did, he would say, 'What do you think is so funny?'</t>
  </si>
  <si>
    <t>My dad was in the army so we moved around a lot and I changed schools every year and had to make new friends, and I found that if I was the funny guy I could do that easier.</t>
  </si>
  <si>
    <t>Jason Gann</t>
  </si>
  <si>
    <t>I would say the most help I got was from my dad. My dad is a civil engineer in Switzerland he's 90 years old now, so he's no longer active as a civil engineer, but still a very active person.</t>
  </si>
  <si>
    <t>Claude Nicollier</t>
  </si>
  <si>
    <t>My dad has no control over who works with me. Me, me and me alone has to take responsibility for anything.</t>
  </si>
  <si>
    <t>Shane MacGowan</t>
  </si>
  <si>
    <t>Growing up, I had a front row seat to seeing two people work really hard. My dad scrubbed toilets at a private Catholic school for a while, and that was to help me get through school.</t>
  </si>
  <si>
    <t>My family was very supportive of whatever I wanted because my grandfather was an opera singer. My dad's dad. So my dad has an appreciation for the arts, and he let me choose my own path.</t>
  </si>
  <si>
    <t>I always wanted to be a father. I have a beautiful relationship with my dad and beautiful memories. I always knew I was going to have a family.</t>
  </si>
  <si>
    <t>Ricky Martin</t>
  </si>
  <si>
    <t>Every family is different. I am mom and I am dad and I'm going to do my best. You should be proud, walk through life saying I have the coolest family. I am part of a modern family.</t>
  </si>
  <si>
    <t>My dad served in two wars has been flying airplanes for 60 years now. He was certainly quite an inspiration.</t>
  </si>
  <si>
    <t>I remember my dad, who coached football, would buy some of his players football shoes when they couldn't afford it.</t>
  </si>
  <si>
    <t>Chaske Spencer</t>
  </si>
  <si>
    <t>But Dad and I are the only father-and-daughter acts who have both had No. 1 songs in England.</t>
  </si>
  <si>
    <t>Lily Allen</t>
  </si>
  <si>
    <t>My dad passed away before my freshman year, and it altered how I thought. I was depressed - I didn't hang out with my friends. I worked through it by dancing.</t>
  </si>
  <si>
    <t>My goal is for Gunnar to outlive me. That's the way it should be. My dream is for him to be a dad himself one day, so he can find out all the anxiety that kids bring to their dads.</t>
  </si>
  <si>
    <t>My dad and grandpa were in the army and as a country singer you're constantly playing at military bases all across the country and meeting soldiers and their families and hearing their stories.</t>
  </si>
  <si>
    <t>Dierks Bentley</t>
  </si>
  <si>
    <t>My dad was my first coach and drove me extremely hard from a very young age.</t>
  </si>
  <si>
    <t>Candace Parker</t>
  </si>
  <si>
    <t>From my first dunk at 14 years old to my second NCAA Championship at the University of Tennessee, my intense training with my dad was always to credit.</t>
  </si>
  <si>
    <t>On my best days, such as when I was a junior in high school coming off a 42-point performance and near triple-double, my dad was there to tell me I haven't arrived yet and bring me back to reality.</t>
  </si>
  <si>
    <t>I love playing a dad. It's hard to find family dramas that are genuinely funny.</t>
  </si>
  <si>
    <t>Peter Gallagher</t>
  </si>
  <si>
    <t>If a cow walked into this room, I'd probably walk out. I could milk it, but my dad never forced me to do a lot of chores like that, mostly because he loved doing it himself.</t>
  </si>
  <si>
    <t>My dad is a pilot so I think I was born with the travel bug.</t>
  </si>
  <si>
    <t>Isabel Lucas</t>
  </si>
  <si>
    <t>I didn't really get into golf until I was about 14. My mom and dad were taking lessons from a pro an hour and a half from our farm in Cohuna, Australia. When they got home, I'd ask my mom to explain everything they learned - drills and all.</t>
  </si>
  <si>
    <t>I had my footballing heroes such as Bryan Robson and Diego Maradona but my dad was a rugby league star, and he was my real hero. But the relationship with my mum was rocky and we saw things that would affect any youngster.</t>
  </si>
  <si>
    <t>Ryan Giggs</t>
  </si>
  <si>
    <t>A mustache really defines your face. My dad had a mustache when I was growing up, and I can still remember when he shaved it, he looked like a completely different person.</t>
  </si>
  <si>
    <t>Jason Sudeikis</t>
  </si>
  <si>
    <t>Some musicians I know are incredible fathers. Like Keith Richards. A fantastic dad.</t>
  </si>
  <si>
    <t>Jack Bruce</t>
  </si>
  <si>
    <t>We all have roles in life. I'm a dad, a husband, this and that, but basically I only feel justified in being alive when I'm on the stage.</t>
  </si>
  <si>
    <t>I have a weird sense of humour. My dad's the same. We love watching 'Monty Python' together.</t>
  </si>
  <si>
    <t>My grandmother was an actress too. In the thirties and forties she was under contract with Universal Studios. Crazy credits, lots of them. My dad was also under contract with Universal Studios. And my first film was shot on the same stage they both worked on at Universal.</t>
  </si>
  <si>
    <t>I got stuck up a tree when I was about seven, and my dad had to come and get the ladder to get me down. I loved to climb all the way up to the top. I must have been a koala in my past life.</t>
  </si>
  <si>
    <t>No, like I said, my dad was never really part of the tennis. His involvement around what I did with the tennis and with my mom and my grandparents was really not a part of my life.</t>
  </si>
  <si>
    <t>Jimmy Connors</t>
  </si>
  <si>
    <t>I've hung out at dozens of playgrounds, bored out of my mind, with not even a look of comfort from disapproving mothers all around me. Either they think I'm a pedophile or a deadbeat dad. That's what I get for being a single dad - suspicious looks at the playground.</t>
  </si>
  <si>
    <t>Dominic West</t>
  </si>
  <si>
    <t>My mum's parents were from Ireland, my dad's mum was American-Irish.</t>
  </si>
  <si>
    <t>Obviously, losing a parent is very difficult. I miss my dad every day, but I know he would be proud to see me continuing to swim and going for another shot at the Olympics.</t>
  </si>
  <si>
    <t>Eric Shanteau</t>
  </si>
  <si>
    <t>I actually study boxing - my dad was a Golden Gloves champion so I learned how to fight at a very young age. Growing up in Brooklyn you always had to watch your back, so I pretty much learned to protect myself.</t>
  </si>
  <si>
    <t>Lana Parrilla</t>
  </si>
  <si>
    <t>I'd always assumed that I would die at about the same age as my dad - he was 45. I am five years in credit now. I can't get my head around the fact that I am older than he was - ever.</t>
  </si>
  <si>
    <t>Ian Hislop</t>
  </si>
  <si>
    <t>I'm a four star general in this thing, and you don't rise to the ranks of a four star general by hanging about the house being the perfect dad.</t>
  </si>
  <si>
    <t>Sam Elliott</t>
  </si>
  <si>
    <t>As I get older and I get a few more years experience I become more like Dad, you know, King Lear.</t>
  </si>
  <si>
    <t>David Crystal</t>
  </si>
  <si>
    <t>One day when I was like 9, I heard the Beatles on the radio, and I asked my dad who they were. He told me they were the best band in the world, and I became obsessed. He started giving me their albums in sequential order, and I listened to them - and only them - until I was probably in high school.</t>
  </si>
  <si>
    <t>I think people like to think I'm in some way financially dependent on my family - on my dad - but the fact of the matter is I've been emancipated from my father since I was 14 years old. That's something people don't know or understand.</t>
  </si>
  <si>
    <t>Devon Aoki</t>
  </si>
  <si>
    <t>My mom grew up in Kansas, my dad in Indiana. They had boring childhoods.</t>
  </si>
  <si>
    <t>Hunter Parrish</t>
  </si>
  <si>
    <t>My mom was a dancer, my dad's a singer and I've always had that kind of music in my life.</t>
  </si>
  <si>
    <t>Elvis Stojko</t>
  </si>
  <si>
    <t>From about eight years old I was always making things on the sewing machine. Friends would see me making dresses and costumes, and I'd use difficult fabrics such as Lycra and elastic. But you know, my dad was creative and my brother is inventive too.</t>
  </si>
  <si>
    <t>Melissa George</t>
  </si>
  <si>
    <t>Mum and dad thought I was going to say I was pregnant. I said oh no, no, I've just been nominated for a Golden Globe. They were like, oh that's lovely, love.</t>
  </si>
  <si>
    <t>One of the accidental joys of my writing life has been that I've had some lovely, surprisingly good fortune with readers, and I've brought readers to my dad's work. I can't tell you the joy that gives me. Because my father's work was masterful.</t>
  </si>
  <si>
    <t>Andre Dubus III</t>
  </si>
  <si>
    <t>Somewhere in my wildest childhood I must have done something right. Being able to make a boyhood dream come true is one thing, but to have a kid come along and thrill his dad like Brett Hull has thrilled me over his career is too much for one guy to handle.</t>
  </si>
  <si>
    <t>Bobby Hull</t>
  </si>
  <si>
    <t>My dad and mom divorced when I was around ten, and I didn't live with him after that, though he was close by and we saw each other weekly. I wasn't really aware that he was a writer I didn't start reading his writing until I was about fifteen. It occurred to me then that my dad was kind of special he's still one of my favorite writers.</t>
  </si>
  <si>
    <t>The most challenging part of being a dad is self-restraint. So often your instinct is to teach and tell. I am constantly reminding myself to listen to them.</t>
  </si>
  <si>
    <t>Michael Chiklis</t>
  </si>
  <si>
    <t>I'm a dad now and whatever I'm doing in life I usually put a lot of effort into it - usually too much effort, so it kind of comes off ridiculous at times.</t>
  </si>
  <si>
    <t>I grew up in a big Irish, Catholic family. My dad was a pretty rough guy. So one of my brothers left home when he was 15 and found his way to the gym. It gave me the opportunity to go and spend some time with him and work out in the gym.</t>
  </si>
  <si>
    <t>Gerry Cooney</t>
  </si>
  <si>
    <t>I know who my dad is, I've met him a few times, but I don't even call him dad. I know it sounds horrible, but I don't even see him as part of my family, to be honest. If you want the truth, it doesn't bother me because I don't know any different. I just know that me and my mum, that was my family.</t>
  </si>
  <si>
    <t>Sally Pearson</t>
  </si>
  <si>
    <t>My folks have played everything from rock, disco, pop, funk, and blues. My dad has always brought and played different genres like jazz, classical, and Latin. With all this in my pocket, I feel I have a taste of everything for my influences.</t>
  </si>
  <si>
    <t>I love my daughter, but she had me on couscous and fixed me pastas and made me eat oatmeal every morning and what else, turkey burgers, turkey bacon, and that kind of stuff. So she wants her dad to live a long time, and I do, too.</t>
  </si>
  <si>
    <t>It's always been a dream of mine to get somewhere and to have my mom and dad with me up there.</t>
  </si>
  <si>
    <t>My dad wanted me to play when I was a kid, so I learned to play the guitar. I pursued a career in music because I love it so much and I enjoy what it does to those who hear it.</t>
  </si>
  <si>
    <t>Randy Travis</t>
  </si>
  <si>
    <t>I needed to step away from music because the truth was I couldn't be the dad I wanted to be to my kids. My truth was that I could not reconcile the two worlds - the entertainment world and being the dad I wanted to be in the present. You can't substitute time, you just can't.</t>
  </si>
  <si>
    <t>Corey Hart</t>
  </si>
  <si>
    <t>All my band members were old enough to be my dad. It was like this family vibe.</t>
  </si>
  <si>
    <t>Truthfully, I'm still Corey Hart, Dad, first.</t>
  </si>
  <si>
    <t>I think that every therapist that I know, including my dad and my sister, have their own issues. But that empathy is what makes them good at their job.</t>
  </si>
  <si>
    <t>Laura Benanti</t>
  </si>
  <si>
    <t>Dad worked his entire career as an aviation technician. Mom was a legal secretary who became a teacher. We lived a simple American life.</t>
  </si>
  <si>
    <t>My dad was good friends with the Bad Medicine Blues Band - one of the only blues bands in Fargo, as you can imagine! He took me out to see them play when I was 12 years old and I was really inspired by their guitar player, Ted Larsen.</t>
  </si>
  <si>
    <t>Jonny Lang</t>
  </si>
  <si>
    <t>My dad was a good athlete. My mom had longevity. There were some athletic genes that certainly got passed down.</t>
  </si>
  <si>
    <t>Hale Irwin</t>
  </si>
  <si>
    <t>I miss my Dad. My Dad loved cheesy monster movies, so we'd have Godzilla movie marathons. Those are some of my favorite memories, laughing at how the monster outfits were so bad, like black garbage bags for heads.</t>
  </si>
  <si>
    <t>Ahmet Zappa</t>
  </si>
  <si>
    <t>I've always had an affinity for lawyers. My dad is a lawyer. He's retired now. My brother is a lawyer.</t>
  </si>
  <si>
    <t>Every dad who loves his daughter is not going to want her to go with the penniless slacker loser poet bum, when she could go out with someone who's successful.</t>
  </si>
  <si>
    <t>John Leguizamo</t>
  </si>
  <si>
    <t>My dad died when I was three so my mom had to raise four kids on her own, and I think there's a part of me that pulls upon having watched my mom do that our whole lives. She had to make it work.</t>
  </si>
  <si>
    <t>Leslie Bibb</t>
  </si>
  <si>
    <t>Usually a family is led through the mom or the dad and their career and for the family to be led by my career, even though God has led it, could be a lot of pressure.</t>
  </si>
  <si>
    <t>No one was more important than my mom and dad. I know they are watching from a place up in heaven here today to make sure all their kids are doing good.</t>
  </si>
  <si>
    <t>Eddie Murray</t>
  </si>
  <si>
    <t>My dad recently reminded me that my grandfather's cousin was Lefty Frizzell.</t>
  </si>
  <si>
    <t>My dad's an architect and my mom owned a French bakery for twelve years.</t>
  </si>
  <si>
    <t>Alison Lohman</t>
  </si>
  <si>
    <t>My mum was very conscious about fashion and my dad was born into the tailoring tradition, so fashion has always been my life, although now, really, I wear the same thing - just in different weights - light and heavy cashmere in winter and cotton in summer.</t>
  </si>
  <si>
    <t>Domenico Dolce</t>
  </si>
  <si>
    <t>I always told my dad I'd play professional football.</t>
  </si>
  <si>
    <t>Anthony Doerr</t>
  </si>
  <si>
    <t>My dad doesn't like religion much, but I grew up very close to the Baptist tradition. God isn't this distant thing. God is right here with you all the time. He's your buddy, and you can talk about everything.</t>
  </si>
  <si>
    <t>My dad was an inventor, and I think I've always had a rosy view of technology, or at least its potential.</t>
  </si>
  <si>
    <t>My dad, like many Southern men, is this very emotionally expressive person who isn't as articulate in words about his feelings as he is with breaking a chair or something like that.</t>
  </si>
  <si>
    <t>My dad was an engineer and so I had this picture of science and technology and pursuits of the mind as being more impressive than artistic pursuits, which I saw a as kind of frivolous.</t>
  </si>
  <si>
    <t>I also turn down what's probably a good amount of coinage to be made out of playing dads, an incredible number of obnoxious dad.</t>
  </si>
  <si>
    <t>Bill Pullman</t>
  </si>
  <si>
    <t>My mom and dad - they were always there. They were always on the set. They focused on our family life. The entertainment business wasn't the end-all. They weren't out to get the next big paycheck or the next big movie. It was about 'What can we do as a family.'</t>
  </si>
  <si>
    <t>Candace Cameron Bure</t>
  </si>
  <si>
    <t>I lost my mother, who suffered from Alzheimer's disease, and we had to relocate my dad after 58 years in the family home. That was tough.</t>
  </si>
  <si>
    <t>Doug Davidson</t>
  </si>
  <si>
    <t>You know that family is going to be there for you no matter what. My dad gave me a freakin' kidney!</t>
  </si>
  <si>
    <t>Sarah Hyland</t>
  </si>
  <si>
    <t>I have mostly been terrified of listening to scary stories around a campfire. We camp a lot as a family, and at night my dad would try and tell us scary stories. This made eating s'mores difficult. The story would start with something like... 'and the old man who lived in these woods...' I would then run back into the camper terrified.</t>
  </si>
  <si>
    <t>Everyone gets surprised because neither one of my parents play golf. Like I said in my speech, my aunt and uncle really love golf, and we visited them, and she gave me two clubs. Like people think when they don't know who my dad is, they think he's my coach.</t>
  </si>
  <si>
    <t>Lydia Ko</t>
  </si>
  <si>
    <t>My sensei was a British karate champion named Brian Fitkin. He was my mentor and because I had a hard relationship with my dad, he became a father figure to me.</t>
  </si>
  <si>
    <t>Dolph Lundgren</t>
  </si>
  <si>
    <t>To me I'm just a regular person going to the mall with friends, and now I'm in Forever 21 and I see this random group of girls staring at me and taking pictures. But now I usually have my dad, who is a really tall and intimidating person with me, so he's kind of my bodyguard.</t>
  </si>
  <si>
    <t>Rebecca Black</t>
  </si>
  <si>
    <t>Save a boyfriend for a rainy day - and another, in case it doesn't rain.</t>
  </si>
  <si>
    <t xml:space="preserve">dating
</t>
  </si>
  <si>
    <t>Falling in love and having a relationship are two different things.</t>
  </si>
  <si>
    <t>I don't have a girlfriend. But I do know a woman who'd be mad at me for saying that.</t>
  </si>
  <si>
    <t>Real magic in relationships means an absence of judgment of others.</t>
  </si>
  <si>
    <t>If there hadn't been women we'd still be squatting in a cave eating raw meat, because we made civilization in order to impress our girlfriends.</t>
  </si>
  <si>
    <t>Nothing is perfect. Life is messy. Relationships are complex. Outcomes are uncertain. People are irrational.</t>
  </si>
  <si>
    <t>I'm not the girl who always has a boyfriend. I'm the girl who rarely has a boyfriend.</t>
  </si>
  <si>
    <t>I like the bad-boy types. Generally the guy I'm attracted to is the guy in the club with all the tattoos and nail polish. He's usually the lead singer in a punk band and plays guitar. But my serious boyfriends are relatively clean-cut, nice guys. So it's strange.</t>
  </si>
  <si>
    <t>There's only two people in your life you should lie to... the police and your girlfriend.</t>
  </si>
  <si>
    <t>Smart women love smart men more than smart men love smart women.</t>
  </si>
  <si>
    <t>Assumptions are the termites of relationships.</t>
  </si>
  <si>
    <t>Henry Winkler</t>
  </si>
  <si>
    <t>I'm quite sensitive to women. I saw how my sister got treated by boyfriends. I read this thing that said when you are in a relationship with a woman, imagine how you would feel if you were her father. That's been my approach, for the most part.</t>
  </si>
  <si>
    <t>Nothing defines humans better than their willingness to do irrational things in the pursuit of phenomenally unlikely payoffs. This is the principle behind lotteries, dating, and religion.</t>
  </si>
  <si>
    <t>It seems essential, in relationships and all tasks, that we concentrate only on what is most significant and important.</t>
  </si>
  <si>
    <t>A relationship requires a lot of work and commitment.</t>
  </si>
  <si>
    <t>Greta Scacchi</t>
  </si>
  <si>
    <t>However successful you are, there is no substitute for a close relationship. We all need them.</t>
  </si>
  <si>
    <t>Do not just look at your boyfriend as just a boyfriend. Look at him as a friend, too.</t>
  </si>
  <si>
    <t>Treasure your relationships, not your possessions.</t>
  </si>
  <si>
    <t>Personally, I don't like a girlfriend to have a husband. If she'll fool her husband, I figure she'll fool me.</t>
  </si>
  <si>
    <t>Right now I'm pretty single... My career is my boyfriend.</t>
  </si>
  <si>
    <t>You know, the man of my dreams might walk round the corner tomorrow. I'm older and wiser and I think I'd make a great girlfriend. I live in the realm of romantic possibility.</t>
  </si>
  <si>
    <t>People could rationally decide that prolonged relationships take up too much time and effort and that they'd much rather do other kinds of things. But most people are afraid of rejection.</t>
  </si>
  <si>
    <t>You know when I feel inwardly beautiful? When I am with my girlfriends and we are having a 'goddess circle'.</t>
  </si>
  <si>
    <t>I am a hopeless romantic and I love to spoil my girlfriends.</t>
  </si>
  <si>
    <t>I used to be a real prince charming if I went on a date with a girl. But then I'd get to where I was likely to have a stroke from the stress of keeping up my act. I've since learned the key to a good date is to pay attention on her.</t>
  </si>
  <si>
    <t>Well, a girlfriend once told me never to fight with anybody you don't love.</t>
  </si>
  <si>
    <t>If you can lie, you can act, and if you can lie to crazy girlfriends, you can act under pressure.</t>
  </si>
  <si>
    <t>If you don't have a valentine, hang out with your girlfriends, don't go looking for someone. When it's right, they'll come to you.</t>
  </si>
  <si>
    <t>I'm 31 now. I think I'm beginning to understand what life is, what romance is, and what a relationship means.</t>
  </si>
  <si>
    <t>My boyfriend and I broke up. He wanted to get married and I didn't want him to.</t>
  </si>
  <si>
    <t>Watching your daughter being collected by her date feels like handing over a million dollar Stradivarius to a gorilla.</t>
  </si>
  <si>
    <t>I can't even find someone for a platonic relationship, much less the kind where someone wants to see me naked.</t>
  </si>
  <si>
    <t>Gilbert Gottfried</t>
  </si>
  <si>
    <t>If you're a sports fan you realize that when you meet somebody, like a girlfriend, they kind of have to root for your team. They don't have a choice.</t>
  </si>
  <si>
    <t>I suppose I was a little bit of what would be called today a nerd. I didn't have girlfriends, and really I wasn't a very social boy.</t>
  </si>
  <si>
    <t>I don't understand the whole dating thing. I know right off the bat if I'm interested in someone, and I don't want them to waste their money on me and take me out to eat if I know I'm not interested in that person.</t>
  </si>
  <si>
    <t>Everything I buy is vintage and smells funny. Maybe that's why I don't have a boyfriend.</t>
  </si>
  <si>
    <t>Lucy Liu</t>
  </si>
  <si>
    <t>Practically all the relationships I know are based on a foundation of lies and mutually accepted delusion.</t>
  </si>
  <si>
    <t>Right now, I'm as single as a slice of American cheese.</t>
  </si>
  <si>
    <t>I've been dating since I was fifteen. I'm exhausted. Where is he?</t>
  </si>
  <si>
    <t>I've never been Romeo who meets a girl and falls for her immediately. It's been a much slower process for me each time I've gone into a relationship.</t>
  </si>
  <si>
    <t>I'm dating a woman now who, evidently, is unaware of it.</t>
  </si>
  <si>
    <t>Garry Shandling</t>
  </si>
  <si>
    <t>I've had enough boyfriends and enough issues. I'd seen enough train wrecks.</t>
  </si>
  <si>
    <t>If your best friend has stolen your girlfriend, it does become life and death.</t>
  </si>
  <si>
    <t>I was dating this guy and we would spend all day text messaging each other. And he thought that he could tell that he liked me more because he actually spelt the word 'YOU' and I just put the letter 'U'.</t>
  </si>
  <si>
    <t>Which is, I'm an optimist that two people can be together to work out their conflicts. And that commitment, I think, might be what love is, because they both grow from their relationship.</t>
  </si>
  <si>
    <t>I didn't have a financial need, and I wasn't very gifted at relationships. I probably was more like what we think of boys as being: hard to pin down and wary of commitment.</t>
  </si>
  <si>
    <t>My boyfriend calls me 'princess', but I think of myself more along the lines of 'monkey' and 'retard'.</t>
  </si>
  <si>
    <t>Alicia Silverstone</t>
  </si>
  <si>
    <t>We are constantly protecting the male ego, and it's a disservice to men. If a man has any sensitivity or intelligence, he wants to get the straight scoop from his girlfriend.</t>
  </si>
  <si>
    <t>Betty Dodson</t>
  </si>
  <si>
    <t>Thank God I never got in a fight. All of the jock dudes hated me, but all of their girlfriends thought I was nice so they wouldn't touch me. It was infuriating to them.</t>
  </si>
  <si>
    <t>I have a lot of boyfriends, I want you to write that. Every country I visit, I have a different boyfriend. And I kiss them all.</t>
  </si>
  <si>
    <t>Anna Kournikova</t>
  </si>
  <si>
    <t>I love being a single mom. But it's definitely different when you're dating.</t>
  </si>
  <si>
    <t>Brooke Burns</t>
  </si>
  <si>
    <t>I always say now that I'm in my blonde years. Because since the end of my marriage, all of my girlfriends have been blonde.</t>
  </si>
  <si>
    <t>Maybe the most that you can expect from a relationship that goes bad is to come out of it with a few good songs.</t>
  </si>
  <si>
    <t>Marianne Faithfull</t>
  </si>
  <si>
    <t>Rumors about me? Calista Flockhart, Pam Anderson, and Matt Damon. That's who I'm dating.</t>
  </si>
  <si>
    <t>Ben Affleck</t>
  </si>
  <si>
    <t>My girlfriend bought me a down jacket, she said it fit my personality.</t>
  </si>
  <si>
    <t>You show your vulnerability through relationships, and those feelings are your soft spot. You need to have a soft spot.</t>
  </si>
  <si>
    <t>Victoria Pratt</t>
  </si>
  <si>
    <t>Last year my boyfriend gave me a painting - a very personal one. I really prefer personal gifts or ones made by someone for me. Except diamonds. That's the exception to the rule.</t>
  </si>
  <si>
    <t>Things were a lot simpler in Detroit. I didn't care about anything but boyfriends.</t>
  </si>
  <si>
    <t>I have stepped off the relationship scene to come to terms with myself. I have spent most of my adult life being 'someone's girlfriend', and now I am happy being single.</t>
  </si>
  <si>
    <t>Penelope Cruz</t>
  </si>
  <si>
    <t>I think if I could have a boyfriend like my brothers I'd be really happy. But without the brother thing.</t>
  </si>
  <si>
    <t>Patricia Velasquez</t>
  </si>
  <si>
    <t>At this year's Open, I'll have five boyfriends.</t>
  </si>
  <si>
    <t>I fantasize about going back to high school with the knowledge I have now. I would shine. I would have a good time, I would have a girlfriend. I think that's where a lot of my pain comes from. I think I never had any teenage years to go back to.</t>
  </si>
  <si>
    <t>Spalding Gray</t>
  </si>
  <si>
    <t>I don't know any of us who are in relationships that are totally honest - it doesn't exist.</t>
  </si>
  <si>
    <t>Richard Gere</t>
  </si>
  <si>
    <t>It was just that we had this phenomenal honeymoon relationship that just kept on going.</t>
  </si>
  <si>
    <t>In a relationship you have to open yourself up.</t>
  </si>
  <si>
    <t>Neil LaBute</t>
  </si>
  <si>
    <t>It's always been my personal feeling that unless you are married, there is something that is not very dignified about talking about who you are dating.</t>
  </si>
  <si>
    <t>Luke Wilson</t>
  </si>
  <si>
    <t>Relationships in general make people a bit nervous. It's about trust. Do I trust you enough to go there?</t>
  </si>
  <si>
    <t>I started dating older men, and I would fall in love with them. I thought they could teach me about life.</t>
  </si>
  <si>
    <t>I think more dating stuff is scheduling. It's needing people who understand your work schedule.</t>
  </si>
  <si>
    <t>Jennifer Love Hewitt</t>
  </si>
  <si>
    <t>It's weird, I never wish anything bad upon anybody, except two or three old girlfriends.</t>
  </si>
  <si>
    <t>Carrot Top</t>
  </si>
  <si>
    <t>What I remember most about junior homecoming was my date getting sick afterwards. That kinda sucked. Then, senior year, someone got gum in her hair when we were dancing. She had to get one of the chaperones to take her to the office and cut up her hair. I felt really bad for her, but it worked out fine.</t>
  </si>
  <si>
    <t>James Lafferty</t>
  </si>
  <si>
    <t>I stopped dating for six months a year ago. Dating requires a lot of energy and focus.</t>
  </si>
  <si>
    <t>Appearance is something you should definitely consider when you're going out. Have your girlfriend clip your nails or something like that.</t>
  </si>
  <si>
    <t>I'm not cynical about marriage or romance. I enjoyed being married. And although being single was fun for a while, there was always the risk of dating someone who'd owned a lunch box with my picture on it.</t>
  </si>
  <si>
    <t>Shaun Cassidy</t>
  </si>
  <si>
    <t>The prospect of dating someone in her twenties becomes less appealing as you get older. At some point in your fife, your tolerance level goes down and you realize that, with someone much younger, there's nothing really to talk about.</t>
  </si>
  <si>
    <t>Workshops and seminars are basically financial speed dating for clueless people.</t>
  </si>
  <si>
    <t>I prefer ordinary girls - you know, college students, waitresses, that sort of thing. Most of the girls I go out with are just good friends. Just because I go out to the cinema with a girl, it doesn't mean we are dating.</t>
  </si>
  <si>
    <t>My philosophy of dating is to just fart right away.</t>
  </si>
  <si>
    <t>Pamela Anderson Lee released a statement confirming that she has had her breast implants removed. Doctors say that Pamela is doing fine and that her old implants are now dating Charlie Sheen.</t>
  </si>
  <si>
    <t>I want my audience to know me for my work, not because of who I'm dating or what drugs I'm on or what club I went to.</t>
  </si>
  <si>
    <t>It's a big responsibility dating me. Because I come with a little bit of baggage, you know?</t>
  </si>
  <si>
    <t>Good-looking individuals are treated better than homely ones in virtually every social situation, from dating to trial by jury.</t>
  </si>
  <si>
    <t>I can't even explain to you how terrible that feels, that I equate dating a woman with punishment, shame, guilt, disappointment, reproach, reprimand, persecution. It's a nightmare.</t>
  </si>
  <si>
    <t>When I was first divorced, I started dating younger women, and it was really exciting. But after a while I was like, 'This is just dumb.'</t>
  </si>
  <si>
    <t>You are not alone with a guy until you are a proper age. You don't go to certain levels with men until you are married or you have a certain relationship.</t>
  </si>
  <si>
    <t>Daisy Fuentes</t>
  </si>
  <si>
    <t>I'm honest about the journey I've been on, so I definitely don't take dating lightly anymore.</t>
  </si>
  <si>
    <t>I can't imagine dating a boy, meeting him only outside the home. What's a home and family for if it's not the center of one's life?</t>
  </si>
  <si>
    <t>When I started dating I had this kind of Romeo and Juliet, fateful romantic idea about love which was almost that you were a victim and there was a lot of pain involved and that was how it should be.</t>
  </si>
  <si>
    <t>All my freakouts have been pretty private and directed at family pets and/or people I have been dating for too short a time to freak out at in that way.</t>
  </si>
  <si>
    <t>People say, 'Just say who you're dating. Then people will stop being so ravenous about it.' It's like, No they won't! They'll ask for specifics.</t>
  </si>
  <si>
    <t>I wouldn't tell you anything about anybody I cared about because it becomes entertainment for other people, and it sort of just cheapens everything in your life. I would never tell you if I was dating anybody.</t>
  </si>
  <si>
    <t>I'm not very experienced with boys or the whole dating thingy.</t>
  </si>
  <si>
    <t>Well, dating has become a sport and not about finding the person you love.</t>
  </si>
  <si>
    <t>I'm not great at dating, but I need to do it to relax.</t>
  </si>
  <si>
    <t>Dating is just awkward moments and one person wants more than the other. It's just that constant strangeness. I think it's a very real thing.</t>
  </si>
  <si>
    <t>I give dating advice on a regular basis. It's not that I'm any expert, but it's always nice to share that with your friends.</t>
  </si>
  <si>
    <t>I don't really believe in rules, but I do like old-fashioned dating where you don't call the guy until he calls you. I don't think it's like he's got to do this and that's the rule.</t>
  </si>
  <si>
    <t>I don't have the best dating track record.</t>
  </si>
  <si>
    <t>Dating is all about the chase. It's fun!</t>
  </si>
  <si>
    <t>Dating in Los Angeles can be hard, which makes it all the better when you meet a really nice guy.</t>
  </si>
  <si>
    <t>I'm not old-fashioned when it comes to dating, but there's something nice about a guy pulling out a girl's chair and opening the door for her, even if it's just in the beginning.</t>
  </si>
  <si>
    <t>My mom is going to kill me for talking about sleeping with people. But I don't want to put myself in the position where I'm in a monogamous relationship right now. I'm not dating just one person. 'Sex and the City' changed everything for me because those girls would sleep with so many people.</t>
  </si>
  <si>
    <t>Coming through the fire and through the storm of life with a strong man, my fiance Ashanti, whom I've been dating for eight months and two wonderful children beside me, I'm just so happy that I have been able to maintain my integrity and get to where I am today with the right energy around me.</t>
  </si>
  <si>
    <t>Angie Stone</t>
  </si>
  <si>
    <t>I'm much more interested in what an actor has to say about something substantial and important than who they're dating or what clothes they're wearing or some other asinine, insignificant aspect of their life.</t>
  </si>
  <si>
    <t>I have put gay dating on the map.</t>
  </si>
  <si>
    <t>I had to find a diet that would kick me back into dating shape, because I know that I can't date at size 8. I have to date at size 2. And it's just a fact of nature. Go get your injections and your chemical peels. You gotta look good to attract a man.</t>
  </si>
  <si>
    <t>Taylor Swift dates guys so she can write a breakup song about them. I don't think she's dating for love - I think she's dating for creativity. So let's get her off the market and put her in dating detox. If she really wants love, she has to stop writing music about them.</t>
  </si>
  <si>
    <t>The rich are different. Their wants are very high maintenance. They'll pick eye color and hair color, all the way down to what she does for a living, what school she went to. Their list can be extremely long. But at the end of the day, dating is dating, because they're human beings.</t>
  </si>
  <si>
    <t>Dating is kind of hard. Like dinner or something like that. Like a forced awkward situation is very strange. Especially for me, for some reason.</t>
  </si>
  <si>
    <t>No one knew me until I met my wife Lulu. Lulu's mother used to ask, Which one is Maurice? For six months she thought Lulu was dating Barry.</t>
  </si>
  <si>
    <t>I'm so an all-or-nothing person in dating, always. I'm big on not wasting time. And so, yeah, if something's not working, it's time to not hold people back.</t>
  </si>
  <si>
    <t>I don't know why anyone would want to ask an actor for dating advice. We are not the poster children for healthy relationships.</t>
  </si>
  <si>
    <t>After a number of years dating, we decided we were good partners.</t>
  </si>
  <si>
    <t>Melinda Gates</t>
  </si>
  <si>
    <t>Dating is really hard because everyone puts on a front. It's really difficult to see who is who, so it is important to be yourself.</t>
  </si>
  <si>
    <t>At the time that I knew them, they were not living together. They began dating again after their divorce, so I didn't really see fighting.</t>
  </si>
  <si>
    <t>Kato Kaelin</t>
  </si>
  <si>
    <t>Dodi got a lot of criticism when he began dating Princess Diana. No one seemed to think he was good enough for her.</t>
  </si>
  <si>
    <t>Lorna Luft</t>
  </si>
  <si>
    <t>I'm often dating people, but I don't say it because you sort of know it won't last long.</t>
  </si>
  <si>
    <t>It's just me and my 6-month-old puppy. I am not dating anyone.</t>
  </si>
  <si>
    <t>The Google algorithm was a significant development. I've had thank-you emails from people whose lives have been saved by information on a medical website or who have found the love of their life on a dating website.</t>
  </si>
  <si>
    <t>I've had a little bad, bad media luck the new year. Well, apparently I'm dating Bill Clinton, which makes me nervous. I didn't know, though.</t>
  </si>
  <si>
    <t>Julie Bowen</t>
  </si>
  <si>
    <t>Dating co-stars is natural. When you're working with someone, it's habit.</t>
  </si>
  <si>
    <t>We had two rules growing up in my house: If you're going to take a shower, do it with whomever you're dating so you don't waste water and if you buy one for yourself, buy six, because everybody's going to want one.</t>
  </si>
  <si>
    <t>If I'm with a man, is that going to prevent me from achieving my goal? What sacrifices will I have to make in terms of being myself, if I'm with a man? Something that young women find out really quickly is that when you start dating, all of a sudden you're supposed to have a role. You're not allowed to just be yourself.</t>
  </si>
  <si>
    <t>Evolution is unobservable. It's based on blind faith in a few dry bones and on unreliable dating systems in which the gullible trust. Kids should be allowed to make up their own minds about this issue, and not be censored to 'one side is all we will let you hear.'</t>
  </si>
  <si>
    <t>I ain't scared to do another dating show, but I ain't really trying to. I want to do a talk show or something. I've done enough dating on television. I'm ready to spread my wings, and go down other avenues.</t>
  </si>
  <si>
    <t>Flavor Flav</t>
  </si>
  <si>
    <t>Like many of you, I've always been slightly obsessed with vampires, dating back to the prime-time series 'Dark Shadows,' which I followed avidly as a kid.</t>
  </si>
  <si>
    <t>Bill Condon</t>
  </si>
  <si>
    <t>I like the idea of dating, but I'm not dating anyone exclusively, particularly right now. It's hard to be in a relationship unless you're ready to go public with it. So it's a lot easier for me to not be in a relationship. I really don't want that part of my life to be tabloid fodder.</t>
  </si>
  <si>
    <t>I wish I was dating one of the ladies in 'Bollywood Hero.' They're gorgeous. Any of them.</t>
  </si>
  <si>
    <t>Chris Kattan</t>
  </si>
  <si>
    <t>I'm finally dating. It's fun.</t>
  </si>
  <si>
    <t>Kristin Chenoweth</t>
  </si>
  <si>
    <t>Mary Tyler Moore was a working woman whose story lines were not always about dating and men. They were about work friendships and relationships, which is what I feel my adult life has mostly been about.</t>
  </si>
  <si>
    <t>I'm very open to dating and finding a guy.</t>
  </si>
  <si>
    <t>Are you kidding? I'm a terrible cook, but John is a really great one. Literally, I never cook. The whole time we were dating, I prepared two officially romantic meals. Both of them were such disasters that he begs me never to go into the kitchen again.</t>
  </si>
  <si>
    <t>Rebecca Romijn</t>
  </si>
  <si>
    <t>I don't have dating tips.</t>
  </si>
  <si>
    <t>I have no wisdom to share on dating.</t>
  </si>
  <si>
    <t>I'm not interested in dating. I like being with my own best friend, me. Certain women, particularly older women, cannot believe I like going to a social event by myself. But I do.</t>
  </si>
  <si>
    <t>So if I was dating somebody now and the relationship didn't work out, I'd take that as failing.</t>
  </si>
  <si>
    <t>You know, I had my mother and my father convincing me that he would be going back to Hollywood and he'd be back with the actresses and dating them and that he wasn't serious about me at all. So I had him saying one thing to me and my parents telling me something else.</t>
  </si>
  <si>
    <t>Priscilla Presley</t>
  </si>
  <si>
    <t>Dating is different when you get older. You're not as trusting, or as eager to get back out there and expose yourself to someone.</t>
  </si>
  <si>
    <t>Celebrities say they date other celebrities because they have the same job. But I think they just like dating famous people. Celebrities attract each other, like cattle.</t>
  </si>
  <si>
    <t>Jason Lee</t>
  </si>
  <si>
    <t>I've always gone out with much younger guys. But I rushed into relationships before really getting to know the person. What would come up as a warning sign within the first two weeks of dating would usually be the exact reason the relationship would end!</t>
  </si>
  <si>
    <t>Carrie Ann Inaba</t>
  </si>
  <si>
    <t>Here's the funny thing about the response I've been aware of to my dating famous people: It's been very negative. I'm either not good-looking enough, not a good enough actor or not successful enough for these people.</t>
  </si>
  <si>
    <t>Dax Shepard</t>
  </si>
  <si>
    <t>It's ironic, really. Guys should be excited that I got Kristen Bell. If Brad Pitt gets Kristen Bell, it's like, 'Well, of course he did.' With me, it should be, 'Oh good, a normal-looking guy got her. Maybe I'll get me a Kristen Bell.' But guys hate my guts for always dating women I have no right to be with.</t>
  </si>
  <si>
    <t>Stuff about me dating Kim Kardashian - I have no idea where that came from and all these other rumors. I don't think I'm that type.</t>
  </si>
  <si>
    <t>Jeremy Lin</t>
  </si>
  <si>
    <t>I think feminism's a bit misinterpreted. It was about casting off all gender roles. There's nothing wrong with a man holding a door open for a girl. But we sort of threw away all the rules, so everybody's confused. And dating becomes a sloppy, uncomfortable, unpleasant thing.</t>
  </si>
  <si>
    <t>The woman I am currently crazy about was a vegetarian for a year until I started dating her. As is the case with most vegetarians, she had never eaten properly prepared meat, only commercially packaged or otherwise abused flesh.</t>
  </si>
  <si>
    <t>Steve Albini</t>
  </si>
  <si>
    <t>I don't mind dating younger men now.</t>
  </si>
  <si>
    <t>Jackee Harry</t>
  </si>
  <si>
    <t>Women always try to see the one good part of The Weird Guy because the dating landscape is so bleak. Women will say, 'He's very odd, but he likes to cook. He's creepy, but he makes good pancakes!'</t>
  </si>
  <si>
    <t>Zoe Lister-Jones</t>
  </si>
  <si>
    <t>The learned are not agreed as to the time when the Gospel of John was written some dating it as early as the year 68, others as late as the year 98 but it is generally conceded to have been written after all the others.</t>
  </si>
  <si>
    <t>Simon Greenleaf</t>
  </si>
  <si>
    <t>I'm opening up my heart to the idea of dating. It's funny - my friends would always come to me for romantic advice. I know nothing, and things have changed since I was dating in high school! I'm really trying hard to spend this time working on myself.</t>
  </si>
  <si>
    <t>Olivia Wilde</t>
  </si>
  <si>
    <t>I heard on public radio recently, there's a thing called Weed Dating. Singles get together in a garden and weed and then they take turns, they keep matching up with other people. Two people will weed down one row and switch over with two other people. It's in Vermont. I don't think I'd be very good at Weed Dating.</t>
  </si>
  <si>
    <t>Roy Blount, Jr.</t>
  </si>
  <si>
    <t>It was funny actually because that was still during the time we were dating. He would get all these calls because supposedly before we broke up, we had already broken up in the trades, in the rags or whatever.</t>
  </si>
  <si>
    <t>I've been in plenty of situations where someone I'm dating had more time for a console than me.</t>
  </si>
  <si>
    <t>I tried to tell them about the dating process because I'm single now and how horrible it is and how many foolish experiences I had had dating. So I was really selling him hard, but the whole time he really wanted me!</t>
  </si>
  <si>
    <t>Andie MacDowell</t>
  </si>
  <si>
    <t>My wife and I have been together since 1986. I graduated in '86 and she graduated in '88. We began dating when she was 17. Actually she turned 18 when we started kissing and stuff.</t>
  </si>
  <si>
    <t>I highly suggest marriage to all my friends who are dating.</t>
  </si>
  <si>
    <t>Jerry O'Connell</t>
  </si>
  <si>
    <t>You're talking to someone who has been married to various people for the last 40 years of her life. Dating is not really something familiar. I've never really been a dater.</t>
  </si>
  <si>
    <t>Stockard Channing</t>
  </si>
  <si>
    <t>I am dating, but it is hard to find someone quick enough and funny enough. I am quite demanding.</t>
  </si>
  <si>
    <t>Anne Robinson</t>
  </si>
  <si>
    <t>Years later I would hear my father say the divorce had left him dating his children. That still meant picking us up every Sunday for a matinee and, if he had the money, an early dinner somewhere.</t>
  </si>
  <si>
    <t>In my own relationships, I know that I should break up with someone who doesn't encourage me to be strong and make my own choices and do what's best in my life, so if you're dating someone who doesn't want you to be the best person you can be, you shouldn't be dating them.</t>
  </si>
  <si>
    <t>Veronica Roth</t>
  </si>
  <si>
    <t>I'm a fan of horrors. I love the ones that make you jump. My girlfriend hates it. I've been dating her for one-and-a-half years and I'm crazy about her, but she's terrified of horror films. Not the cute 'Will you hold me?' way, but she's weeping. With 'House of Wax,' we'll be sleeping and I'll go to the bathroom and she's sitting up waiting for me.</t>
  </si>
  <si>
    <t>Yeah, I think everybody has the crises of questioning themselves at some point or other in their lives. Is this where I should live? The job I should have? The girl I should be dating? Is this the friend I should have?</t>
  </si>
  <si>
    <t>I feel like I am a real artist and I want to be able to feel what I am singing about. So when I sing, 'Leave (Get Out),' I have been through that. I think it is just a new generation, whether people are ready for it or not. Teenagers are dating.</t>
  </si>
  <si>
    <t>JoJo</t>
  </si>
  <si>
    <t>Dating and getting attention from boys was something that came later to me.</t>
  </si>
  <si>
    <t>Rachelle Lefevre</t>
  </si>
  <si>
    <t>It's weird to have people so interested in your personal life. It's a part of the business that grosses me out. I'm always bummed out for people who just happen to be dating a celebrity, and they're also famous, and they can't live their life.</t>
  </si>
  <si>
    <t>Andy Samberg</t>
  </si>
  <si>
    <t>My daughter's mother and I are no longer dating, and the people I'm most likely to date are those around me, who are athletes.</t>
  </si>
  <si>
    <t>Tyson Gay</t>
  </si>
  <si>
    <t>I do like dating cynics - they tend to be incredibly funny.</t>
  </si>
  <si>
    <t>Work takes up a lot of my brain space. So when I work, it's one thing. I don't have a lot of time to think about dating.</t>
  </si>
  <si>
    <t>I can't wait for my little sisters to start dating, because it will really be fun to pick on their boyfriends.</t>
  </si>
  <si>
    <t>David Gallagher</t>
  </si>
  <si>
    <t>I've been dating younger men since my 20s, When I was 29, I dated someone 21... younger men are just more fun. I like their energy. I've always been kind of young for my age.</t>
  </si>
  <si>
    <t>Dana Delany</t>
  </si>
  <si>
    <t>I'm enjoying dating. I'm single, though, I'm not in a relationship.</t>
  </si>
  <si>
    <t>Matt Czuchry</t>
  </si>
  <si>
    <t>I grew up between the two world wars and received a rather solid general education, the kind middle class children enjoyed in a country whose educational system had its roots dating back to the Austro-Hungarian Monarchy.</t>
  </si>
  <si>
    <t>George Andrew Olah</t>
  </si>
  <si>
    <t>My original inspiration was my mom: a few years after the death of my dad, she started dating one my teachers!</t>
  </si>
  <si>
    <t>Meg Cabot</t>
  </si>
  <si>
    <t>I think a nice romantic dinner should be saved for when you and the girl you're dating or seeing have something special and it's a more special occasion.</t>
  </si>
  <si>
    <t>Ben Savage</t>
  </si>
  <si>
    <t>Frankly, the reason I joined MENSA is because I was dating a guy at the time who spoke five languages and could solve a Rubik's Cube literally with his eyes closed because it's just an algorithm.</t>
  </si>
  <si>
    <t>Ashley Rickards</t>
  </si>
  <si>
    <t>I don't talk about who I'm dating because when you break up, you wind up reliving it in the media.</t>
  </si>
  <si>
    <t>Bridget Fonda</t>
  </si>
  <si>
    <t>I'm the one who's dating the craft-service guy instead of the producer. Plus, if a producer is going to date a hot young thing, I'm probably not the first person on their list - the weird, quirky, funny girl.</t>
  </si>
  <si>
    <t>I don't really talk about my personal life. It's a strange and funny and weird thing. Sometimes you have a conversation with someone and the paparazzi snaps a picture of you and people decide you're dating. If I try to answer everything people say, I would be up all night.</t>
  </si>
  <si>
    <t>Tracee Ellis Ross</t>
  </si>
  <si>
    <t>I was dating a guy that was a huge wrestling fan and I'm embarrassed to say it now but I used to make fun of him for watching it.</t>
  </si>
  <si>
    <t>Torrie Wilson</t>
  </si>
  <si>
    <t>I got that experience through dating dozens of men for six years after college, getting an entry level magazine job at 21, working in the fiction department at Good Housekeeping and then working as a fashion editor there as well as writing many articles for the magazine.</t>
  </si>
  <si>
    <t>I'm a bad dater - I'm just not good at it. It's so weird dating in this town. It's like high school. I get a lot of people who have their publicist call my agent to ask, 'Is she dating anyone?'</t>
  </si>
  <si>
    <t>Jules Asner</t>
  </si>
  <si>
    <t>The Peking man was a thinking being, standing erect, dating to the beginning of the Ice Age.</t>
  </si>
  <si>
    <t>Davidson Black</t>
  </si>
  <si>
    <t>A man who won't die for something is not fit to live.</t>
  </si>
  <si>
    <t xml:space="preserve">death
</t>
  </si>
  <si>
    <t>To be idle is a short road to death and to be diligent is a way of life foolish people are idle, wise people are diligent.</t>
  </si>
  <si>
    <t>The fear of death is the most unjustified of all fears, for there's no risk of accident for someone who's dead.</t>
  </si>
  <si>
    <t>The fear of death follows from the fear of life. A man who lives fully is prepared to die at any time.</t>
  </si>
  <si>
    <t>Death is no more than passing from one room into another. But there's a difference for me, you know. Because in that other room I shall be able to see.</t>
  </si>
  <si>
    <t>I didn't attend the funeral, but I sent a nice letter saying I approved of it.</t>
  </si>
  <si>
    <t>Our dead are never dead to us, until we have forgotten them.</t>
  </si>
  <si>
    <t>While I thought that I was learning how to live, I have been learning how to die.</t>
  </si>
  <si>
    <t>Life is hard. Then you die. Then they throw dirt in your face. Then the worms eat you. Be grateful it happens in that order.</t>
  </si>
  <si>
    <t>David Gerrold</t>
  </si>
  <si>
    <t>Suicide is man's way of telling God, 'You can't fire me - I quit.'</t>
  </si>
  <si>
    <t>Bill Maher</t>
  </si>
  <si>
    <t>I saw few die of hunger of eating, a hundred thousand.</t>
  </si>
  <si>
    <t>Death most resembles a prophet who is without honor in his own land or a poet who is a stranger among his people.</t>
  </si>
  <si>
    <t>Let no one weep for me, or celebrate my funeral with mourning for I still live, as I pass to and fro through the mouths of men.</t>
  </si>
  <si>
    <t>Quintus Ennius</t>
  </si>
  <si>
    <t>The life of the dead is placed in the memory of the living.</t>
  </si>
  <si>
    <t>Die, v.: To stop sinning suddenly.</t>
  </si>
  <si>
    <t>A friend who dies, it's something of you who dies.</t>
  </si>
  <si>
    <t>No one can confidently say that he will still be living tomorrow.</t>
  </si>
  <si>
    <t>They tell us that suicide is the greatest piece of cowardice... that suicide is wrong when it is quite obvious that there is nothing in the world to which every man has a more unassailable title than to his own life and person.</t>
  </si>
  <si>
    <t>I have never killed a man, but I have read many obituaries with great pleasure.</t>
  </si>
  <si>
    <t>For death is no more than a turning of us over from time to eternity.</t>
  </si>
  <si>
    <t>William Penn</t>
  </si>
  <si>
    <t>A dying man needs to die, as a sleepy man needs to sleep, and there comes a time when it is wrong, as well as useless, to resist.</t>
  </si>
  <si>
    <t>Stewart Alsop</t>
  </si>
  <si>
    <t>Dying is easy, it's living that scares me to death.</t>
  </si>
  <si>
    <t>Death will be a great relief. No more interviews.</t>
  </si>
  <si>
    <t>I decided to devote my life to telling the story because I felt that having survived I owe something to the dead. and anyone who does not remember betrays them again.</t>
  </si>
  <si>
    <t>I am become death, the destroyer of worlds.</t>
  </si>
  <si>
    <t>I've told my children that when I die, to release balloons in the sky to celebrate that I graduated. For me, death is a graduation.</t>
  </si>
  <si>
    <t>Those who have the strength and the love to sit with a dying patient in the silence that goes beyond words will know that this moment is neither frightening nor painful, but a peaceful cessation of the functioning of the body.</t>
  </si>
  <si>
    <t>Man always dies before he is fully born.</t>
  </si>
  <si>
    <t>From my rotting body, flowers shall grow and I am in them and that is eternity.</t>
  </si>
  <si>
    <t>When you're dead, you're dead. That's it.</t>
  </si>
  <si>
    <t>I had seen birth and death but had thought they were different.</t>
  </si>
  <si>
    <t>Death is a very dull, dreary affair, and my advice to you is to have nothing whatsoever to do with it.</t>
  </si>
  <si>
    <t>Because of indifference, one dies before one actually dies.</t>
  </si>
  <si>
    <t>Millions long for immortality who don't know what to do with themselves on a rainy Sunday afternoon.</t>
  </si>
  <si>
    <t>Susan Ertz</t>
  </si>
  <si>
    <t>Call no man happy till he is dead.</t>
  </si>
  <si>
    <t>Do not fear death so much but rather the inadequate life.</t>
  </si>
  <si>
    <t>Cursed is the man who dies, but the evil done by him survives.</t>
  </si>
  <si>
    <t>Birth and death we all move between these two unknowns.</t>
  </si>
  <si>
    <t>Some people are so afraid do die that they never begin to live.</t>
  </si>
  <si>
    <t>Life is better than death, I believe, if only because it is less boring, and because it has fresh peaches in it.</t>
  </si>
  <si>
    <t>To himself everyone is immortal he may know that he is going to die, but he can never know that he is dead.</t>
  </si>
  <si>
    <t>Pale Death beats equally at the poor man's gate and at the palaces of kings.</t>
  </si>
  <si>
    <t>Men fear death as children fear to go in the dark and as that natural fear in children is increased by tales, so is the other.</t>
  </si>
  <si>
    <t>Since the day of my birth, my death began its walk. It is walking toward me, without hurrying.</t>
  </si>
  <si>
    <t>It is possible to provide security against other ills, but as far as death is concerned, we men live in a city without walls.</t>
  </si>
  <si>
    <t>The dead cannot cry out for justice. It is a duty of the living to do so for them.</t>
  </si>
  <si>
    <t>Lois McMaster Bujold</t>
  </si>
  <si>
    <t>The timing of death, like the ending of a story, gives a changed meaning to what preceded it.</t>
  </si>
  <si>
    <t>Mary Catherine Bateson</t>
  </si>
  <si>
    <t>Of all the gods only death does not desire gifts.</t>
  </si>
  <si>
    <t>Tis very certain the desire of life prolongs it.;Lord Byron;death
13333;Time rushes towards us with its hospital tray of infinitely varied narcotics, even while it is preparing us for its inevitably fatal operation.;Tennessee Williams;death
13334;Love and death are the two great hinges on which all human sympathies turn.;B. R. Hayden;death
13335;Everything that gets born dies.;Morrie Schwartz;death
13336;Some men are alive simply because it is against the law to kill them.;E. W. Howe;death
13337;The idea is to die young as late as possible.;Ashley Montagu;death
13338;Death is the last enemy: once we've got past that I think everything will be alright.;Alice Thomas Ellis;death
13339;I shall not die of a cold. I shall die of having lived.;Willa Cather;death
13340;All our knowledge merely helps us to die a more painful death than animals that know nothing.;Maurice Maeterlinck;death
13341;Healthy children will not fear life if their elders have integrity enough not to fear death.;Erik H. Erikson;death
13342;Nothing that is really good and God-like dies.;Ernst Moritz Arndt;death
13343;Death borders upon our birth, and our cradle stands in the grave.;Joseph Hall;death
13344;Any man who has $10,000 left when he dies is a failure.;Errol Flynn;death
13345;The words of a dead man are modified in the guts of the living.;W. H. Auden;death
13346;Death is always around the corner, but often our society gives it inordinate help.;Carter Burwell;death
13347;Man dies of cold, not of darkness.;Miguel de Unamuno;death
13348;All architects want to live beyond their deaths.;Philip Johnson;death
13349;He who doesn't fear death dies only once.;Giovanni Falcone;death
13350;It was a time when only the dead smiled, happy in their peace.;Anna Akhmatova;death
13351;If you don't have any fight in you, you might as well be dead.;Scott Caan;death
13352;Even at our birth, death does but stand aside a little. And every day he looks towards us and muses somewhat to himself whether that day or the next he will draw nigh.;Robert Bolt;death
13353;Death's in the good-bye.;Anne Sexton;death
13354;For me, habit is just a synonym for death.;Juliette Binoche;death
13355;He who is completely sanctified, or cleansed from all sin, and dies in this state, is fit for glory.;Adam Clarke;death
13356;We cannot banish dangers, but we can banish fears. We must not demean life by standing in awe of death.;David Sarnoff;death
13357;When faith is lost, when honor dies, the man is dead.;John Greenleaf Whittier;death
13358;John Candy knew he was going to die. He told me on his 40th birthday. He said, well, Maureen, I'm on borrowed time.;Maureen O'Hara;death
13359;Hell, madam, is to love no longer.;Georges Bernanos;death
13360;Death is the tyrant of the imagination.;Barry Cornwall;death
13361;The death of what's dead is the birth of what's living.;Arlo Guthrie;death
13362;Tradition demands that we not speak poorly of the dead.;Daniel Barenboim;death
13363;Fling but a stone, the giant dies.;Matthew Green;death
13364;I do not agree with what you have to say, but I'll defend to the death your right to say it.;Voltaire;death
13365;A nation or civilization that continues to produce soft-minded men purchases its own spiritual death on the installment plan.;Martin Luther King, Jr.;death
13366;I love those who can smile in trouble, who can gather strength from distress, and grow brave by reflection. 'Tis the business of little minds to shrink, but they whose heart is firm, and whose conscience approves their conduct, will pursue their principles unto death.;Leonardo da Vinci;death
13367;People fear death even more than pain. It's strange that they fear death. Life hurts a lot more than death. At the point of death, the pain is over. Yeah, I guess it is a friend.;Jim Morrison;death
13368;If physical death is the price that I must pay to free my white brothers and sisters from a permanent death of the spirit, then nothing can be more redemptive.;Martin Luther King, Jr.;death
13369;Intellectual growth should commence at birth and cease only at death.;Albert Einstein;death
13370;Without health life is not life it is only a state of langour and suffering - an image of death.;Buddha;death
13371;The reports of my death have been greatly exaggerated.;Mark Twain;death
13372;Even death is not to be feared by one who has lived wisely.;Buddha;death
13373;Courage is being scared to death... and saddling up anyway.;John Wayne;death
13374;Cowards die many times before their deaths the valiant never taste of death but once.;William Shakespeare;death
13375;Remembering that I'll be dead soon is the most important tool I've ever encountered to help me make the big choices in life. Because almost everything - all external expectations, all pride, all fear of embarrassment or failure - these things just fall away in the face of death, leaving only what is truly important.;Steve Jobs;death
13376;Do the thing you fear most and the death of fear is certain.;Mark Twain;death
13377;I am not afraid of death, I just don't want to be there when it happens.;Woody Allen;death
13378;If you die you're completely happy and your soul somewhere lives on. I'm not afraid of dying. Total peace after death, becoming someone else is the best hope I've got.;Kurt Cobain;death
13379;I love the man that can smile in trouble, that can gather strength from distress, and grow brave by reflection. 'Tis the business of little minds to shrink, but he whose heart is firm, and whose conscience approves his conduct, will pursue his principles unto death.;Thomas Paine;death
13380;There's no tragedy in life like the death of a child. Things never get back to the way they were.;Dwight D. Eisenhower;death
13381;You can change your world by changing your words... Remember, death and life are in the power of the tongue.;Joel Osteen;death
13382;I'm completely in favor of the separation of Church and State. My idea is that these two institutions screw us up enough on their own, so both of them together is certain death.;George Carlin;death
13383;I don't have no fear of death. My only fear is coming back reincarnated.;Tupac Shakur;death
13384;There is no easy walk to freedom anywhere, and many of us will have to pass through the valley of the shadow of death again and again before we reach the mountaintop of our desires.;Nelson Mandela;death
13385;Death makes angels of us all and gives us wings where we had shoulders smooth as ravens claws.;Jim Morrison;death
13386;Life is a process of becoming, a combination of states we have to go through. Where people fail is that they wish to elect a state and remain in it. This is a kind of death.;Anais Nin;death
13387;Love never dies a natural death. It dies because we don't know how to replenish it's source. It dies of blindness and errors and betrayals. It dies of illness and wounds it dies of weariness, of witherings, of tarnishings.;Anais Nin;death
13388;The only difference between death and taxes is that death doesn't get worse every time Congress meets.;Will Rogers;death
13389;Death is a fearful thing.;William Shakespeare;death
13390;The stroke of death is as a lover's pinch, which hurts and is desired.;William Shakespeare;death
13391;Let us all be brave enough to die the death of a martyr, but let no one lust for martyrdom.;Mahatma Gandhi;death
13392;Fear of death makes us devoid both of valour and religion. For want of valour is want of religious faith.;Mahatma Gandhi;death
13393;Death and vulgarity are the only two facts in the nineteenth century that one cannot explain away.;Oscar Wilde;death
13394;I were better to be eaten to death with a rust than to be scoured to nothing with perpetual motion.;William Shakespeare;death
13395;One can survive everything, nowadays, except death, and live down everything except a good reputation.;Oscar Wilde;death
13396;In this world nothing can be said to be certain, except death and taxes.;Benjamin Franklin;death
13397;The valiant never taste of death but once.;William Shakespeare;death
13398;Biography lends to death a new terror.;Oscar Wilde;death
13399;Death may be the greatest of all human blessings.;Socrates;death
13400;I believe that imagination is stronger than knowledge. That myth is more potent than history. That dreams are more powerful than facts. That hope always triumphs over experience. That laughter is the only cure for grief. And I believe that love is stronger than death.;Robert Fulghum;death
13401;Death comes to all, but great achievements build a monument which shall endure until the sun grows cold.;Ralph Waldo Emerson;death
13402;For life and death are one, even as the river and the sea are one.;Khalil Gibran;death
13403;I look upon death to be as necessary to our constitution as sleep. We shall rise refreshed in the morning.;Benjamin Franklin;death
13404;We are dying from overthinking. We are slowly killing ourselves by thinking about everything. Think. Think. Think. You can never trust the human mind anyway. It's a death trap.;Anthony Hopkins;death
13405;In spite of everything I still believe that people are really good at heart. I simply can't build up my hopes on a foundation consisting of confusion, misery and death.;Anne Frank;death
13406;The boundaries which divide Life from Death are at best shadowy and vague. Who shall say where the one ends, and where the other begins?;Edgar Allan Poe;death
13407;Is life so dear or peace so sweet as to be purchased at the price of chains and slavery? Forbid it, Almighty God! I know not what course others may take, but as for me, give me liberty, or give me death!;Patrick Henry;death
13408;Death and life have their determined appointments riches and honors depend upon heaven.;Confucius;death
13409;An Atheist believes that a hospital should be built instead of a church. An atheist believes that deed must be done instead of prayer said. An atheist strives for involvement in life and not escape into death. He wants disease conquered, poverty vanished, war eliminated.;Madalyn Murray O'Hair;death
13410;To run away from trouble is a form of cowardice and, while it is true that the suicide braves death, he does it not for some noble object but to escape some ill.;Aristotle;death
13411;When your time comes to die, be not like those whose hearts are filled with fear of death, so that when their time comes they weep and pray for a little more time to live their lives over again in a different way. Sing your death song, and die like a hero going home.;Tecumseh;death
13412;Life and death are one thread, the same line viewed from different sides.;Lao Tzu;death
13413;If we don't know life, how can we know death?;Confucius;death
13414;Do the thing we fear, and death of fear is certain.;Ralph Waldo Emerson;death
13415;It is not death that a man should fear, but he should fear never beginning to live.;Marcus Aurelius;death
13416;If my survival caused another to perish, then death would be sweeter and more beloved.;Khalil Gibran;death
13417;Death is a challenge. It tells us not to waste time... It tells us to tell each other right now that we love each other.;Leo Buscaglia;death
13418;The appeal of cinema lies in the fear of death.;Jim Morrison;death
13419;Each day is a little life: every waking and rising a little birth, every fresh morning a little youth, every going to rest and sleep a little death.;Arthur Schopenhauer;death
13420;The 'kingdom of Heaven' is a condition of the heart - not something that comes 'upon the earth' or 'after death.</t>
  </si>
  <si>
    <t>Whenever death may surprise us, let it be welcome if our battle cry has reached even one receptive ear and another hand reaches out to take up our arms.</t>
  </si>
  <si>
    <t>Che Guevara</t>
  </si>
  <si>
    <t>One death is a tragedy one million is a statistic.</t>
  </si>
  <si>
    <t>Let us beware of saying that death is the opposite of life. The living being is only a species of the dead, and a very rare species.</t>
  </si>
  <si>
    <t>Ordinary people seem not to realize that those who really apply themselves in the right way to philosophy are directly and of their own accord preparing themselves for dying and death.</t>
  </si>
  <si>
    <t>Look, I don't want to wax philosophic, but I will say that if you're alive you've got to flap your arms and legs, you've got to jump around a lot, for life is the very opposite of death, and therefore you must at very least think noisy and colorfully, or you're not alive.</t>
  </si>
  <si>
    <t>Mel Brooks</t>
  </si>
  <si>
    <t>There is no lonelier man in death, except the suicide, than that man who has lived many years with a good wife and then outlived her. If two people love each other there can be no happy end to it.</t>
  </si>
  <si>
    <t>People living deeply have no fear of death.</t>
  </si>
  <si>
    <t>I postpone death by living, by suffering, by error, by risking, by giving, by losing.</t>
  </si>
  <si>
    <t>Death is nothing, but to live defeated and inglorious is to die daily.</t>
  </si>
  <si>
    <t>Death is caused by swallowing small amounts of saliva over a long period of time.</t>
  </si>
  <si>
    <t>The death of a beautiful woman, is unquestionably the most poetical topic in the world.</t>
  </si>
  <si>
    <t>Regard your soldiers as your children, and they will follow you into the deepest valleys look on them as your own beloved sons, and they will stand by you even unto death.</t>
  </si>
  <si>
    <t>I have thought there was some advantage even in death, by which we mingle with the herd of common men.</t>
  </si>
  <si>
    <t>At a formal dinner party, the person nearest death should always be seated closest to the bathroom.</t>
  </si>
  <si>
    <t>No evil can happen to a good man, either in life or after death.</t>
  </si>
  <si>
    <t>Life levels all men. Death reveals the eminent.</t>
  </si>
  <si>
    <t>If you believe in God, believe in Death Row East.</t>
  </si>
  <si>
    <t>Absence and death are the same - only that in death there is no suffering.</t>
  </si>
  <si>
    <t>For centuries the death penalty, often accompanied by barbarous refinements, has been trying to hold crime in check yet crime persists. Why? Because the instincts that are warring in man are not, as the law claims, constant forces in a state of equilibrium.</t>
  </si>
  <si>
    <t>It is better to risk starving to death then surrender. If you give up on your dreams, what's left?</t>
  </si>
  <si>
    <t>Men are convinced of your arguments, your sincerity, and the seriousness of your efforts only by your death.</t>
  </si>
  <si>
    <t>Love, we say, is life but love without hope and faith is agonizing death.</t>
  </si>
  <si>
    <t>Death is not the worst that can happen to men.</t>
  </si>
  <si>
    <t>There will one day spring from the brain of science a machine or force so fearful in its potentialities, so absolutely terrifying, that even man, the fighter, who will dare torture and death in order to inflict torture and death, will be appalled, and so abandon war forever.</t>
  </si>
  <si>
    <t>It is not the end of the physical body that should worry us. Rather, our concern must be to live while we're alive - to release our inner selves from the spiritual death that comes with living behind a facade designed to conform to external definitions of who and what we are.</t>
  </si>
  <si>
    <t>We get into the habit of living before acquiring the habit of thinking. In that race which daily hastens us towards death, the body maintains its irreparable lead.</t>
  </si>
  <si>
    <t>Death is not extinguishing the light it is only putting out the lamp because the dawn has come.</t>
  </si>
  <si>
    <t>There will be no lasting peace either in the heart of individuals or in social customs until death is outlawed.</t>
  </si>
  <si>
    <t>A belief in hell and the knowledge that every ambition is doomed to frustration at the hands of a skeleton have never prevented the majority of human beings from behaving as though death were no more than an unfounded rumor.</t>
  </si>
  <si>
    <t>You hear a lot about God these days: God, the beneficent God, the all-great God, the Almighty God, the most powerful God, the giver of life God, the creator of death. I mean, we're hearing about God all the time, so we better learn how to deal with it. But if we know anything about God, God is arbitrary.</t>
  </si>
  <si>
    <t>Death is not the greatest loss in life. The greatest loss is what dies inside us while we live.</t>
  </si>
  <si>
    <t>Life is pleasant. Death is peaceful. It's the transition that's troublesome.</t>
  </si>
  <si>
    <t>The safest course is to do nothing against one's conscience. With this secret, we can enjoy life and have no fear from death.</t>
  </si>
  <si>
    <t>Death solves all problems - no man, no problem.</t>
  </si>
  <si>
    <t>Death to me means nothing as long as I can die fast.</t>
  </si>
  <si>
    <t>Fear of death increases in exact proportion to increase in wealth.</t>
  </si>
  <si>
    <t>We cast away priceless time in dreams, born of imagination, fed upon illusion, and put to death by reality.</t>
  </si>
  <si>
    <t>As a well-spent day brings happy sleep, so a life well spent brings happy death.</t>
  </si>
  <si>
    <t>Achieving life is not the equivalent of avoiding death.</t>
  </si>
  <si>
    <t>Death is a release from the impressions of the senses, and from desires that make us their puppets, and from the vagaries of the mind, and from the hard service of the flesh.</t>
  </si>
  <si>
    <t>Madame, all stories, if continued far enough, end in death, and he is no true-story teller who would keep that from you.</t>
  </si>
  <si>
    <t>Know one knows whether death, which people fear to be the greatest evil, may not be the greatest good.</t>
  </si>
  <si>
    <t>Personally, I would be delighted if there were a life after death, especially if it permitted me to continue to learn about this world and others, if it gave me a chance to discover how history turns out.</t>
  </si>
  <si>
    <t>Carl Sagan</t>
  </si>
  <si>
    <t>Must not all things at the last be swallowed up in death?</t>
  </si>
  <si>
    <t>I simply can't build my hopes on a foundation of confusion, misery and death... I think... peace and tranquillity will return again.</t>
  </si>
  <si>
    <t>It is vain for the coward to flee death follows close behind it is only by defying it that the brave escape.</t>
  </si>
  <si>
    <t>A useless life is an early death.</t>
  </si>
  <si>
    <t>Dependency is death to initiative, to risk-taking and opportunity. It's time to stop the spread of government dependency and fight it like the poison it is.</t>
  </si>
  <si>
    <t>Despise not death, but welcome it, for nature wills it like all else.</t>
  </si>
  <si>
    <t>Give me liberty or give me death.</t>
  </si>
  <si>
    <t>Death is a commingling of eternity with time in the death of a good man, eternity is seen looking through time.</t>
  </si>
  <si>
    <t>Because I could not stop for death, He kindly stopped for me The carriage held but just ourselves and immortality.</t>
  </si>
  <si>
    <t>In India we only read about death, sickness, terrorism, crime.</t>
  </si>
  <si>
    <t>As long as your body is healthy and under control and death is distant, try to save your soul when death is immanent what can you do?</t>
  </si>
  <si>
    <t>We all pay for life with death, so everything in between should be free.</t>
  </si>
  <si>
    <t>Bill Hicks</t>
  </si>
  <si>
    <t>If a man can bridge the gap between life and death, if he can live on after he's dead, then maybe he was a great man.</t>
  </si>
  <si>
    <t>I'm not afraid of death, but I'm in no hurry to die. I have so much I want to do first.</t>
  </si>
  <si>
    <t>Death, like birth, is a secret of Nature.</t>
  </si>
  <si>
    <t>There are worse things in life than death. Have you ever spent an evening with an insurance salesman?</t>
  </si>
  <si>
    <t>An unused life is an early death.</t>
  </si>
  <si>
    <t>Justifying conscription to promote the cause of liberty is one of the most bizarre notions ever conceived by man! Forced servitude, with the risk of death and serious injury as a price to live free, makes no sense.</t>
  </si>
  <si>
    <t>Death is not an event in life: we do not live to experience death. If we take eternity to mean not infinite temporal duration but timelessness, then eternal life belongs to those who live in the present.</t>
  </si>
  <si>
    <t>When we have lost everything, including hope, life becomes a disgrace, and death a duty.</t>
  </si>
  <si>
    <t>Whether you like it or not, you're forced to come to the realisation that death is out there. But I don't fear death, I'm a fatalist. I believe when it's your time, that's it. It's the hand you're dealt.</t>
  </si>
  <si>
    <t>In our brief national history we have shot four of our presidents, worried five of them to death, impeached one and hounded another out of office. And when all else fails, we hold an election and assassinate their character.</t>
  </si>
  <si>
    <t>There's something about death that is comforting. The thought that you could die tomorrow frees you to appreciate your life now.</t>
  </si>
  <si>
    <t>I've been looking at some video clips on YouTube of President Obama - then candidate Obama - going through Iowa making promises. The gap between his promises and his performance is the largest I've seen, well, since the Kardashian wedding and the promise of 'til death do we part.</t>
  </si>
  <si>
    <t>Any man's death diminishes me, because I am involved in Mankind And therefore never send to know for whom the bell tolls it tolls for thee.</t>
  </si>
  <si>
    <t>The death of democracy is not likely to be an assassination from ambush. It will be a slow extinction from apathy, indifference, and undernourishment.</t>
  </si>
  <si>
    <t>Absolute silence leads to sadness. It is the image of death.</t>
  </si>
  <si>
    <t>Prohibit the taking of omens, and do away with superstitious doubts. Then, until death itself comes, no calamity need be feared.</t>
  </si>
  <si>
    <t>There is no such thing as inner peace. There is only nervousness or death. Any attempt to prove otherwise constitutes unacceptable behavior.</t>
  </si>
  <si>
    <t>After your death you will be what you were before your birth.</t>
  </si>
  <si>
    <t>Death is the solution to all problems. No man - no problem.</t>
  </si>
  <si>
    <t>Death is a distant rumor to the young.</t>
  </si>
  <si>
    <t>Foolish men imagine that because judgment for an evil thing is delayed, there is no justice but only accident here below. Judgment for an evil thing is many times delayed some day or two, some century or two, but it is sure as life, it is sure as death.</t>
  </si>
  <si>
    <t>He who is the author of a war lets loose the whole contagion of hell and opens a vein that bleeds a nation to death.</t>
  </si>
  <si>
    <t>Drown in a cold vat of whiskey? Death, where is thy sting?</t>
  </si>
  <si>
    <t>I know not what others may choose but, as for me, give me liberty or give me death.</t>
  </si>
  <si>
    <t>Guilt is perhaps the most painful companion of death.</t>
  </si>
  <si>
    <t>I love the name of honor, more than I fear death.</t>
  </si>
  <si>
    <t>Julius Caesar</t>
  </si>
  <si>
    <t>The U.S. couldn't even get rid of Saddam Hussein. And we all know that the EU is just a passing fad. They'll be killing each other again in less than a year. I'm sick to death of all these fascist lawsuits.</t>
  </si>
  <si>
    <t>Tis the business of little minds to shrink but he whose heart is firm, and whose conscience approves his conduct, will pursue his principles unto death.;Thomas Paine;death
13507;If I think more about death than some other people, it is probably because I love life more than they do.;Angelina Jolie;death
13508;Love is anterior to life, posterior to death, initial of creation, and the exponent of breath.;Emily Dickinson;death
13509;Of all escape mechanisms, death is the most efficient.;Henry Ward Beecher;death
13510;I had reasoned this out in my mind, there was one of two things I had a right to, liberty or death if I could not have one, I would have the other.;Harriet Tubman;death
13511;No matter how prepared you think you are for the death of a loved one, it still comes as a shock, and it still hurts very deeply.;Billy Graham;death
13512;Even very young children need to be informed about dying. Explain the concept of death very carefully to your child. This will make threatening him with it much more effective.;P. J. O'Rourke;death
13513;Other states are trying to abolish the death penalty... mine's putting in an express lane.;Ron White;death
13514;The main facts in human life are five: birth, food, sleep, love and death.;E. M. Forster;death
13515;Death does not concern us, because as long as we exist, death is not here. And when it does come, we no longer exist.;Epicurus;death
13516;You must not fear death, my lads defy him, and you drive him into the enemy's ranks.;Napoleon Bonaparte;death
13517;It is the cause, not the death, that makes the martyr.;Napoleon Bonaparte;death
13518;I was not encouraged to follow the career of a writer because my parents thought that I was going to starve to death. They thought nobody can make a living from being a writer in Brazil. They were not wrong.;Paulo Coelho;death
13519;Marriage is the death of hope.;Woody Allen;death
13520;Humanity should question itself, once more, about the absurd and always unfair phenomenon of war, on whose stage of death and pain only remain standing the negotiating table that could and should have prevented it.;Pope John Paul II;death
13521;Our life dreams the Utopia. Our death achieves the Ideal.;Victor Hugo;death
13522;Live your life that the fear of death can never enter your heart.;Tecumseh;death
13523;The goal of all life is death.;Sigmund Freud;death
13524;I look forward to death with great anticipation, to meeting God face to face.;Billy Graham;death
13525;The tragedy of life is in what dies inside a man while he lives - the death of genuine feeling, the death of inspired response, the awareness that makes it possible to feel the pain or the glory of other men in yourself.;Norman Cousins;death
13526;Where is the politician who has not promised to fight to the death for lower taxes- and who has not proceeded to vote for the very spending projects that make tax cuts impossible?;Barry Goldwater;death
13527;Death is not the end. There remains the litigation over the estate.;Ambrose Bierce;death
13528;We are not victims of aging, sickness and death. These are part of scenery, not the seer, who is immune to any form of change. This seer is the spirit, the expression of eternal being.;Deepak Chopra;death
13529;Death is the wish of some, the relief of many, and the end of all.;Lucius Annaeus Seneca;death
13530;Belief is the death of intelligence.;Robert Anton Wilson;death
13531;A complainer is like a Death Eater because there's a suction of negative energy. You can catch a great attitude from great people.;Barbara Corcoran;death
13532;Grumbling is the death of love.;Marlene Dietrich;death
13533;Our life is made by the death of others.;Leonardo da Vinci;death
13534;Even in the valley of the shadow of death, two and two do not make six.;Leo Tolstoy;death
13535;The symbolic language of the crucifixion is the death of the old paradigm resurrection is a leap into a whole new way of thinking.;Deepak Chopra;death
13536;It is not death or pain that is to be dreaded, but the fear of pain or death.;Epictetus;death
13537;Art is the tree of life. Science is the tree of death.;William Blake;death
13538;As men are not able to fight against death, misery, ignorance, they have taken it into their heads, in order to be happy, not to think of them at all.;Blaise Pascal;death
13539;Nothing can happen more beautiful than death.;Walt Whitman;death
13540;The slave is doomed to worship time and fate and death, because they are greater than anything he finds in himself, and because all his thoughts are of things which they devour.;Bertrand Russell;death
13541;Because of its tremendous solemnity death is the light in which great passions, both good and bad, become transparent, no longer limited by outward appearences.;Soren Kierkegaard;death
13542;Death and love are the two wings that bear the good man to heaven.;Michelangelo;death
13543;And I will show that nothing can happen more beautiful than death.;Walt Whitman;death
13544;There are, as is known, insects that die in the moment of fertilization. So it is with all joy: life's highest, most splendid moment of enjoyment is accompanied by death.;Soren Kierkegaard;death
13545;Death, so called, is a thing which makes men weep, And yet a third of life is passed in sleep.;Lord Byron;death
13546;The death of one man is a tragedy. The death of millions is a statistic.;Joseph Stalin;death
13547;Our nature consists in motion complete rest is death.;Blaise Pascal;death
13548;Shrinking away from death is something unhealthy and abnormal which robs the second half of life of its purpose.;Carl Jung;death
13549;We need men with moral courage to speak and write their real thoughts, and to stand by their convictions, even to the very death.;Robert Green Ingersoll;death
13550;Since change is constant, you wonder if people crave death because it's the only way they can get anything really finished.;Chuck Palahniuk;death
13551;Every parting gives a foretaste of death, every reunion a hint of the resurrection.;Arthur Schopenhauer;death
13552;On neither the sun, nor death, can a man look fixedly.;Francois de La Rochefoucauld;death
13553;If I die prematurely I shall be saved from being bored to death at my own success.;Samuel Butler;death
13554;If we have been pleased with life, we should not be displeased with death, since it comes from the hand of the same master.;Michelangelo;death
13555;Sleep is the interest we have to pay on the capital which is called in at death and the higher the rate of interest and the more regularly it is paid, the further the date of redemption is postponed.;Arthur Schopenhauer;death
13556;Even though people may be well known, they hold in their hearts the emotions of a simple person for the moments that are the most important of those we know on earth: birth, marriage and death.;Jackie Kennedy;death
13557;In every parting there is an image of death.;George Eliot;death
13558;It is easy to go down into Hell night and day, the gates of dark Death stand wide but to climb back again, to retrace one's steps to the upper air - there's the rub, the task.;Virgil;death
13559;Death is the king of this world: 'Tis his park where he breeds life to feed him. Cries of pain are music for his banquet.;George Eliot;death
13560;When death comes it is never our tenderness that we repent from, but our severity.;George Eliot;death
13561;The charm of fame is so great that we like every object to which it is attached, even death.;Blaise Pascal;death
13562;On the plus side, death is one of the few things that can be done as easily lying down .;Woody Allen;death
13563;It is impossible to experience one's death objectively and still carry a tune.;Woody Allen;death
13564;When life is victorious, there is birth when it is thwarted, there is death. A warrior is always engaged in a life-and-death struggle for Peace.;Morihei Ueshiba;death
13565;Watching a peaceful death of a human being reminds us of a falling star one of a million lights in a vast sky that flares up for a brief moment only to disappear into the endless night forever.;Elisabeth Kubler-Ross;death
13566;To some extent I liken slavery to death.;Marcus Tullius Cicero;death
13567;Death is not natural for a state as it is for a human being, for whom death is not only necessary, but frequently even desirable.;Marcus Tullius Cicero;death
13568;It seems to me that if you or I must choose between two courses of thought or action, we should remember our dying and try so to live that our death brings no pleasure on the world.;John Steinbeck;death
13569;Old age is a tyrant, who forbids, under pain of death, the pleasures of youth.;Francois de La Rochefoucauld;death
13570;Neither the sun nor death can be looked at with a steady eye.;Francois de La Rochefoucauld;death
13571;I have two luxuries to brood over in my walks, your loveliness and the hour of my death. O that I could have possession of them both in the same minute.;John Keats;death
13572;Death is someone you see very clearly with eyes in the center of your heart: eyes that see not by reacting to light, but by reacting to a kind of a chill from within the marrow of your own life.;Thomas Merton;death
13573;Land and sea, weakness and decline are great separators, but death is the great divorcer for ever.;John Keats;death
13574;For a man who has done his natural duty, death is as natural as sleep.;George Santayana;death
13575;A revolution is a struggle to the death between the future and the past.;Fidel Castro;death
13576;Death may be the King of terrors... but Jesus is the King of kings!;Dwight L. Moody;death
13577;Death would not be called bad, O people, if one knew how to truly die.;Guru Nanak;death
13578;I don't fear death because I don't fear anything I don't understand. When I start to think about it, I order a massage and it goes away.;Hedy Lamarr;death
13579;When death, the great reconciler, has come, it is never our tenderness that we repent of, but our severity.;George Eliot;death
13580;But when I lose my temper, I find it difficult to forgive myself. I feel I've failed. I can be calm in a crisis, in the face of death or things that hurt badly. I don't get hysterical, which may be masochistic of me.;Emma Thompson;death
13581;Life is but a moment, death also is but another.;Robert H. Schuller;death
13582;Death unites as well as separates it silences all paltry feeling.;Honore de Balzac;death
13583;Death not merely ends life, it also bestows upon it a silent completeness, snatched from the hazardous flux to which all things human are subject.;Hannah Arendt;death
13584;A new idea is delicate. It can be killed by a sneer or a yawn it can be stabbed to death by a quip and worried to death by a frown on the right man's brow.;Ovid;death
13585;All violence consists in some people forcing others, under threat of suffering or death, to do what they do not want to do.;Leo Tolstoy;death
13586;I balanced all, brought all to mind, the years to come seemed waste of breath, a waste of breath the years behind, in balance with this life, this death.;William Butler Yeats;death
13587;Man is born in a day, and he dies in a day, and the thing is easily over but to have a sick heart for three-fourths of one's lifetime is simply to have death renewed every morning and life at that price is not worth living.;Gilbert Parker;death
13588;It is difficult to accept death in this society because it is unfamiliar. In spite of the fact that it happens all the time, we never see it.;Elisabeth Kubler-Ross;death
13589;Death is just life's next big adventure.;J. K. Rowling;death
13590;I would rather die a meaningful death than to live a meaningless life.;Corazon Aquino;death
13591;In the night of death, hope sees a star, and listening love can hear the rustle of a wing.;Robert Green Ingersoll;death
13592;Generally speaking, the Way of the warrior is resolute acceptance of death.;Miyamoto Musashi;death
13593;I like to behave in an extremely normal, wholesome manner for the most part in my daily life. Even if mentally I'm consumed with sick visions of violence, terror, sex and death.;Courtney Love;death
13594;Hearing nuns' confessions is like being stoned to death with popcorn.;Fulton J. Sheen;death
13595;Life is a banquet, and most poor suckers are starving to death.;Rosalind Russell;death
13596;If any foreign minister begins to defend to the death a 'peace conference,' you can be sure his government has already placed its orders for new battleships and airplanes.;Joseph Stalin;death
13597;My father was a man of love. He always loved me to death. He worked hard in the fields, but my father never hit me. Never. I don't ever remember a really cross, unkind word from my father.;Johnny Cash;death
13598;I thank my God for graciously granting me the opportunity of learning that death is the key which unlocks the door to our true happiness.;Wolfgang Amadeus Mozart;death
13599;One is still what one is going to cease to be and already what one is going to become. One lives one's death, one dies one's life.;Jean-Paul Sartre;death
13600;If life must not be taken too seriously, then so neither must death.;Samuel Butler;death
13601;Whether for life or death, do your own work well.;John Ruskin;death
13602;My fear was not of death itself, but a death without meaning.;Huey Newton;death
13603;Wild animals never kill for sport. Man is the only one to whom the torture and death of his fellow creatures is amusing in itself.;James Anthony Froude;death
13604;The message that President Obama delivered in his speech at Notre Dame was: morality is immoral. Pro-life is the extremist position, not a moral position. Yet we should compromise and work to reduce abortions. Where's the compromise between life and death - and why work to reduce the number of them occurring if there's nothing wrong with them?;Rush Limbaugh;death
13605;True love makes the thought of death frequent, easy, without terrors it merely becomes the standard of comparison, the price one would pay for many things.;Stendhal;death
13606;There is nothing which at once affects a man so much and so little as his own death.;Samuel Butler;death
13607;A man must be willing to die for justice. Death is an inescapable reality and men die daily, but good deeds live forever.;Jesse Jackson;death
13608;I do not believe that any man fears to be dead, but only the stroke of death.;Francis Bacon;death
13609;Once you accept your own death, all of a sudden you're free to live. You no longer care about your reputation. You no longer care except so far as your life can be used tactically to promote a cause you believe in.;Saul Alinsky;death
13610;It is not death, it is dying that alarms me.;Michel de Montaigne;death
13611;Those who have never had a father can at any rate never know the sweets of losing one. To most men the death of his father is a new lease of life.;Samuel Butler;death
13612;Death is only a larger kind of going abroad.;Samuel Butler;death
13613;The history of the world is the record of the weakness, frailty and death of public opinion.;Samuel Butler;death
13614;Let us eat and drink neither forgetting death unduly nor remembering it. The Lord hath mercy on whom he will have mercy, etc., and the less we think about it the better.;Samuel Butler;death
13615;I am able to follow my own death step by step. Now I move softly towards the end.;Pope John XXIII;death
13616;If you live a life of make-believe, your life isn't worth anything until you do something that does challenge your reality. And to me, sailing the open ocean is a real challenge, because it's life or death.;Morgan Freeman;death
13617;Few cross the river of time and are able to reach non-being. Most of them run up and down only on this side of the river. But those who when they know the law follow the path of the law, they shall reach the other shore and go beyond the realm of death.;Horace;death
13618;If I die a violent death, as some fear and a few are plotting, I know that the violence will be in the thought and the action of the assassins, not in my dying.;Indira Gandhi;death
13619;Disease generally begins that equality which death completes.;Samuel Johnson;death
13620;Prepare for death, if here at night you roam, and sign your will before you sup from home.;Samuel Johnson;death
13621;If I take death into my life, acknowledge it, and face it squarely, I will free myself from the anxiety of death and the pettiness of life - and only then will I be free to become myself.;Martin Heidegger;death
13622;I would rather live and love where death is king than have eternal life where love is not.;Robert Green Ingersoll;death
13623;I'm one of the slowest drivers on the road. I mosey along. If you're doing anything too fast, including living life too fast, that creates sudden death. If I have to be somewhere on time, I make sure I leave early enough.;Anthony Hopkins;death
13624;Absence from whom we love is worse than death, and frustrates hope severer than despair.;William Cowper;death
13625;Creation destroys as it goes, throws down one tree for the rise of another. But ideal mankind would abolish death, multiply itself million upon million, rear up city upon city, save every parasite alive, until the accumulation of mere existence is swollen to a horror.;David Herbert Lawrence;death
13626;Love has no age, no limit and no death.;John Galsworthy;death
13627;Pale death, with impartial step, knocks at the hut of the poor and the towers of kings.;Horace;death
13628;He has not lived badly whose birth and death has been unnoticed by the world.;Horace;death
13629;Bravery is the capacity to perform properly even when scared half to death.;Omar N. Bradley;death
13630;For those who seek to understand it, death is a highly creative force. The highest spiritual values of life can originate from the thought and study of death.;Elisabeth Kubler-Ross;death
13631;Some of us can be examples about going ahead and growing, and some of us, unfortunately, don't make it there, and end up being examples because they had to die. I hit rock bottom, but thank God my bottom wasn't death.;Stevie Ray Vaughan;death
13632;What I look forward to is continued immaturity followed by death.;Dave Barry;death
13633;Death, they say, acquits us of all obligations.;Michel de Montaigne;death
13634;The ceaseless labour of your life is to build the house of death.;Michel de Montaigne;death
13635;That is the great mistake about the affections. It is not the rise and fall of empires, the birth and death of kings, or the marching of armies that move them most. When they answer from their depths, it is to the domestic joys and tragedies of life.;Amelia Barr;death
13636;Mendacity is a system that we live in. Liquor is one way out an death's the other.;Tennessee Williams;death
13637;We sometimes congratulate ourselves at the moment of waking from a troubled dream it may be so the moment after death.;Nathaniel Hawthorne;death
13638;Creativity is not merely the innocent spontaneity of our youth and childhood it must also be married to the passion of the adult human being, which is a passion to live beyond one's death.;Rollo May;death
13639;If you have only one passion in life - football - and you pursue it to the exclusion of everything else, it becomes very dangerous. When you stop doing this activity it is as though you are dying. The death of that activity is a death in itself.;Eric Cantona;death
13640;When the will defies fear, when duty throws the gauntlet down to fate, when honor scorns to compromise with death - that is heroism.;Robert Green Ingersoll;death
13641;Some people think football is a matter of life and death. I assure you, it's much more serious than that.;Bill Shankly;death
13642;In the attempt to defeat death man has been inevitably obliged to defeat life, for the two are inextricably related. Life moves on to death, and to deny one is to deny the other.;Henry Miller;death
13643;Death is delightful. Death is dawn, The waking from a weary night Of fevers unto truth and light.;James Russell Lowell;death
13644;I'm sick to death of people saying we've made 11 albums that sounds exactly the same, Infact, we've made 12 albums that sound exactly the same.;Angus Young;death
13645;Hunger, revenge, to sleep are petty foes, But only death the jealous eyes can close.;William Wycherley;death
13646;People have their own deaths as well as their own lives, and even if there is nothing beyond death, we shall differ in our nothingness.;E. M. Forster;death
13647;Death destroys a man, but the idea of death saves him.;E. M. Forster;death
13648;Men do not accept their prophets and slay them, but they love their martyrs and worship those whom they have tortured to death.;Fyodor Dostoevsky;death
13649;Don't be afraid to feel as angry or as loving as you can, because when you feel nothing, it's just death.;Lena Horne;death
13650;In order to go on living one must try to escape the death involved in perfectionism.;Hannah Arendt;death
13651;We do not celebrate the death of our enemies.;Yitzhak Rabin;death
13652;A country that relies on aid? Death is better than that. It stops you from achieving your potential, just as colonialism did.;Imran Khan;death
13653;Death be not proud, though some have called thee Mighty and dreadful, for thou art not so. For, those, whom thou think'st thou dost overthrow. Die not, poor death, nor yet canst thou kill me.;John Donne;death
13654;Kurt and I weren't the closest of friends, but I knew him well enough to be devastated by his death. For such a quiet person, he was so excited about having a child.;Layne Staley;death
13655;The Teutons have been singing the swan song ever since they entered the ranks of history. They have always confounded truth with death.;Henry Miller;death
13656;Divorce is probably as painful as death.;William Shatner;death
13657;Death has a tendency to encourage a depressing view of war.;Donald Rumsfeld;death
13658;I disapprove of what you say, but I will defend to the death your right to say it.;Evelyn Beatrice Hall;death
13659;I'm Irish. I think about death all the time.;Jack Nicholson;death
13660;What you possess in the world will be found at the day of your death to belong to someone else. But what you are will be yours forever.;Henry Van Dyke;death
13661;The very essence of literature is the war between emotion and intellect, between life and death. When literature becomes too intellectual - when it begins to ignore the passions, the emotions - it becomes sterile, silly, and actually without substance.;Isaac Bashevis Singer;death
13662;Which death is preferably to every other? 'The unexpected'.;Julius Caesar;death
13663;I mean, whatever kills you kills you, and your death is authentic no matter how you die.;Jerry Garcia;death
13664;Not all moral issues have the same moral weight as abortion and euthanasia. There may be legitimate diversity of opinion even among Catholics about waging war and applying the death penalty, but not... with regard to abortion and euthanasia.;Pope Benedict XVI;death
13665;The darkness of death is like the evening twilight it makes all objects appear more lovely to the dying.;Jean Paul;death
13666;I've looked that old scoundrel death in the eye many times but this time I think he has me on the ropes.;Douglas MacArthur;death
13667;Death is the only pure, beautiful conclusion of a great passion.;David Herbert Lawrence;death
13668;Death doesn't affect the living because it has not happened yet. Death doesn't concern the dead because they have ceased to exist.;W. Somerset Maugham;death
13669;A tragedy need not have blood and death it's enough that it all be filled with that majestic sadness that is the pleasure of tragedy.;Jean Racine;death
13670;There is no cure for birth and death save to enjoy the interval.;George Santayana;death
13671;The fear of death often proves mortal, and sets people on methods to save their Lives, which infallibly destroy them.;Joseph Addison;death
13672;There's nothing wrong in suffering, if you suffer for a purpose. Our revolution didn't abolish danger or death. It simply made danger and death worthwhile.;H. G. Wells;death
13673;As long as you have capital punishment there is no guarantee that innocent people won't be put to death.;Paul Simon;death
13674;In every death, a busy world comes to an end.;Mason Cooley;death
13675;Defoe says that there were a hundred thousand country fellows in his time ready to fight to the death against popery, without knowing whether popery was a man or a horse.;William Hazlitt;death
13676;It is old age, rather than death, that is to be contrasted with life. Old age is life's parody, whereas death transforms life into a destiny: in a way it preserves it by giving it the absolute dimension. Death does away with time.;Simone de Beauvoir;death
13677;Here I am trying to live, or rather, I am trying to teach the death within me how to live.;Jean Cocteau;death
13678;For death is not the worst, but when one wants to die and is not able even to have that.;Sophocles;death
13679;If forgers and malefactors are put to death by the secular power, there is much more reason for excommunicating and even putting to death one convicted of heresy.;Thomas Aquinas;death
13680;If what you do is being threatened as a profession, that could be scary. But that's the same reason why I walked out on stage many times after receiving death threats. I couldn't live without doing what I wanted to do. So at the same time I have to be willing to die for it.;Marilyn Manson;death
13681;And as long as you're subject to birth and death, you'll never attain enlightenment.;Bodhidharma;death
13682;Good music comes out of people playing together, knowing what they want to do and going for it. You have to sweat over it and bug it to death. You can't do it by pushing buttons and watching a TV screen.;Keith Richards;death
13683;A real hangover is nothing to try out family remedies on. The only cure for a real hangover is death.;Robert Benchley;death
13684;The human consciousness is really homogeneous. There is no complete forgetting, even in death.;David Herbert Lawrence;death
13685;Death never takes the wise man by surprise, he is always ready to go.;Jean de La Fontaine;death
13686;As a well spent day brings happy sleep, so life well used brings happy death.;Leonardo DaVinci;death
13687;Death is frightening, and so is Eternal Life.;Mason Cooley;death
13688;To have the truth in your possession you can be found guilty, sentenced to death.;Peter Tosh;death
13689;Communism is the death of the soul. It is the organization of total conformity - in short, of tyranny - and it is committed to making tyranny universal.;Adlai E. Stevenson;death
13690;For the wretched one night is like a thousand for someone faring well death is just one more night.;Sophocles;death
13691;Not even old age knows how to love death.;Sophocles;death
13692;I look at 'Death Proof' and realize I had too much time.;Quentin Tarantino;death
13693;Death comes at you no matter what you do in this life, and to equate drugs with death is a facile comparison.;Jerry Garcia;death
13694;A man who cannot be enticed by money or intimidated by the threat of jail or death has two of the strongest weapons that anyone has to offer.;Jesse Jackson;death
13695;The government is tottering. We must deal it the death blow an any cost. To delay action is the same as death.;Vladimir Lenin;death
13696;I was court-martialled in my absence, and sentenced to death in my absence, so I said they could shoot me in my absence.;Brendan Behan;death
13697;The leading cause of death among fashion models is falling through street grates.;Dave Barry;death
13698;The true face of smoking is disease, death and horror - not the glamour and sophistication the pushers in the tobacco industry try to portray.;David Byrne;death
13699;My father's death, my move, and my frightening and difficult delivery created a tremendous amount of stress, pain, and sadness for me. I was practically devastated beyond recovery.;Brooke Shields;death
13700;Death is really a great blessing for humanity, without it there could be no real progress. People who lived for ever would not only hamper and discourage the young, but they would themselves lack sufficient stimulus to be creative.;Alfred Adler;death
13701;To the well-organized mind, death is but the next great adventure.;J. K. Rowling;death
13702;Sleep is good, death is better but of course, the best thing would to have never been born at all.;Heinrich Heine;death
13703;All stories interest me, and some haunt me until I end up writing them. Certain themes keep coming up: justice, loyalty, violence, death, political and social issues, freedom.;Isabel Allende;death
13704;Well, to the people who pray for me to not only have an agonising death, but then be reborn to have an agonising and horrible eternal life of torture, I say, 'Well, good on you. See you there.</t>
  </si>
  <si>
    <t>I have more than once in my time woken up feeling like death.</t>
  </si>
  <si>
    <t>No true believer could be intolerant or a persecutor. If I were a magistrate and the law carried the death penalty against atheists, I would begin by sending to the stake whoever denounced another.</t>
  </si>
  <si>
    <t>The fear of death comes from limited awareness.</t>
  </si>
  <si>
    <t>I went to medical school because I wanted to ask the big questions. Do we have a soul? Does God exist? What happens after death?</t>
  </si>
  <si>
    <t>Every spiritual tradition has this idea of death and resurrection. It's not unique to Christianity.</t>
  </si>
  <si>
    <t>All I want is a gentleman. I'm sick to bloody death of bastards.</t>
  </si>
  <si>
    <t>Crucial to understanding federalism in modern day America is the concept of mobility, or 'the ability to vote with your feet.' If you don't support the death penalty and citizens packing a pistol - don't come to Texas. If you don't like medicinal marijuana and gay marriage, don't move to California.</t>
  </si>
  <si>
    <t>It is impossible that anything so natural, so necessary, and so universal as death, should ever have been designed by providence as an evil to mankind.</t>
  </si>
  <si>
    <t>Communism possesses a language which every people can understand - its elements are hunger, envy, and death.</t>
  </si>
  <si>
    <t>Death is the liberator of him whom freedom cannot release, the physician of him whom medicine cannot cure, and the comforter of him whom time cannot console.</t>
  </si>
  <si>
    <t>Death is one moment, and life is so many of them.</t>
  </si>
  <si>
    <t>A pun does not commonly justify a blow in return. But if a blow were given for such cause, and death ensued, the jury would be judges both of the facts and of the pun, and might, if the latter were of an aggravated character, return a verdict of justifiable homicide.</t>
  </si>
  <si>
    <t>Man, as long as he lives, is immortal. One minute before his death he shall be immortal. But one minute later, God wins.</t>
  </si>
  <si>
    <t>Death obsesses me, yes it does. I can't really understand why it doesn't obsess everyone - I think it does really, I'm just a little more out about it.</t>
  </si>
  <si>
    <t>Prepare a noble death song for the day when you go over the great divide.</t>
  </si>
  <si>
    <t>Like all of us in this storm between birth and death, I can wreak no great changes on the world, only small changes for the better, I hope, in the lives of those I love.</t>
  </si>
  <si>
    <t>It is a sign of creeping inner death when we can no longer praise the living.</t>
  </si>
  <si>
    <t>Football (soccer) is a matter of life and death, except more important.</t>
  </si>
  <si>
    <t>Bill Shankly</t>
  </si>
  <si>
    <t>Death is not the biggest fear we have our biggest fear is taking the risk to be alive - the risk to be alive and express what we really are.</t>
  </si>
  <si>
    <t>I never really got on that well with Yoko anyway. Strangely enough, I only started to get to know her after John's death.</t>
  </si>
  <si>
    <t>The rumors of my death have been greatly exaggerated.</t>
  </si>
  <si>
    <t>Take care of your life and the Lord will take care of your death.</t>
  </si>
  <si>
    <t>George Whitefield</t>
  </si>
  <si>
    <t>Those who welcome death have only tried it from the ears up.</t>
  </si>
  <si>
    <t>I mean in the South African case, many of those who were part of death squads would have been respectable members of their white community, people who went to church on Sunday, every Sunday.</t>
  </si>
  <si>
    <t>An evil life is a kind of death.</t>
  </si>
  <si>
    <t>Death is less bitter punishment than death's delay.</t>
  </si>
  <si>
    <t>My life comes down to three moments: the death of my father, meeting my husband, and the birth of my daughter. Everything I did previous to that just doesn't seem to add up to very much.</t>
  </si>
  <si>
    <t>How strange this fear of death is! We are never frightened at a sunset.</t>
  </si>
  <si>
    <t>I feel monotony and death to be almost the same.</t>
  </si>
  <si>
    <t>Charlotte Bronte</t>
  </si>
  <si>
    <t>Whether or not we believe in survival of consciousness after death, reincarnation, and karma, it has very serious implications for our behavior.</t>
  </si>
  <si>
    <t>Stanislav Grof</t>
  </si>
  <si>
    <t>A man may devote himself to death and destruction to save a nation but no nation will devote itself to death and destruction to save mankind.</t>
  </si>
  <si>
    <t>We want our idols to be dead because it makes death a much less scary place.</t>
  </si>
  <si>
    <t>Not the torturer will scare me, nor the body's final fall, nor the barrels of death's rifles, nor the shadows on the wall, nor the night when to the ground the last dim star of pain, is hurled but the blind indifference of a merciless, unfeeling world.</t>
  </si>
  <si>
    <t>Only a humanity to whom death has become as indifferent as its members, that has itself died, can inflict it administratively on innumerable people.</t>
  </si>
  <si>
    <t>Normality is death.</t>
  </si>
  <si>
    <t>Birth was the death of him.</t>
  </si>
  <si>
    <t>Samuel Beckett</t>
  </si>
  <si>
    <t>Death is the sound of distant thunder at a picnic.</t>
  </si>
  <si>
    <t>Death is easier than a wretched life and better never to have born than to live and fare badly.</t>
  </si>
  <si>
    <t>When I came back to Dublin I was courtmartialed in my absence and sentenced to death in my absence, so I said they could shoot me in my absence.</t>
  </si>
  <si>
    <t>Brendan Behan</t>
  </si>
  <si>
    <t>Generosity during life is a very different thing from generosity in the hour of death one proceeds from genuine liberality and benevolence, the other from pride or fear.</t>
  </si>
  <si>
    <t>An 'unemployed' existence is a worse negation of life than death itself.</t>
  </si>
  <si>
    <t>Jose Ortega y Gasset</t>
  </si>
  <si>
    <t>Faithfulness to the past can be a kind of death above ground. Writing of the past is a resurrection the past then lives in your words and you are free.</t>
  </si>
  <si>
    <t>As far as thinking about death and murder and various ways of killing people and how people die... I probably have the most twisted mind in Slayer.</t>
  </si>
  <si>
    <t>Tom Araya</t>
  </si>
  <si>
    <t>It has ever been since time began, and ever will be, till time lose breath, that love is a mood - no more - to man, and love to a woman is life or death.</t>
  </si>
  <si>
    <t>And yet, I suppose you mourn the loss or the death of what you thought your life was, even if you find your life is better after. You mourn the future that you thought you'd planned.</t>
  </si>
  <si>
    <t>Lynn Redgrave</t>
  </si>
  <si>
    <t>Death is the veil which those who live call life They sleep, and it is lifted.</t>
  </si>
  <si>
    <t>Death is an absolute marvel.</t>
  </si>
  <si>
    <t>We live in grief for having left the womb, for having left the teat, then school, then home. In my case, it was leaving marriages, and the death of my wife.</t>
  </si>
  <si>
    <t>Madness need not be all breakdown. It may also be break-through. It is potential liberation and renewal as well as enslavement and existential death.</t>
  </si>
  <si>
    <t>Success is like death. The more successful you become, the higher the houses in the hills get and the higer the fences get.</t>
  </si>
  <si>
    <t>Once you start doing only what you've already proven you can do, you're on the road to death.</t>
  </si>
  <si>
    <t>Death gives us sleep, eternal youth, and immortality.</t>
  </si>
  <si>
    <t>All societies on the verge of death are masculine. A society can survive with only one man no society will survive a shortage of women.</t>
  </si>
  <si>
    <t>Germaine Greer</t>
  </si>
  <si>
    <t>Death is softer by far than tyranny.</t>
  </si>
  <si>
    <t>For children preserve the fame of a man after his death.</t>
  </si>
  <si>
    <t>Smiles, tears, of all my life! - and, if God choose, I shall but love thee better after death.</t>
  </si>
  <si>
    <t>Being an old maid is like death by drowning, a really delightful sensation after you cease to struggle.</t>
  </si>
  <si>
    <t>Pain and death are part of life. To reject them is to reject life itself.</t>
  </si>
  <si>
    <t>McVeigh's lawyer got him the death penalty, which, quite frankly, I could have done.</t>
  </si>
  <si>
    <t>I don't want to get into the 'who's a hostage-taker' discussion here, but what is the estate tax? It's a double tax on death. Economists will tell you that it's really not a tax that soaks the rich, but it's a tax on capital that deprives business investment and therefore job creation.</t>
  </si>
  <si>
    <t>Do not seek death. Death will find you. But seek the road which makes death a fulfillment.</t>
  </si>
  <si>
    <t>Life is a great sunrise. I do not see why death should not be an even greater one.</t>
  </si>
  <si>
    <t>Every parting is a form of death, as every reunion is a type of heaven.</t>
  </si>
  <si>
    <t>An important consequence of freeing oneself from the fear of death is a radical opening to spirituality of a universal and non-denominational type.</t>
  </si>
  <si>
    <t>Man has but three events in his life: to be born, to live, and to die. He is not conscious of his birth, he suffers at his death and he forgets to live.</t>
  </si>
  <si>
    <t>Rock and menopause do not mix. It is not good, it sucks and every day I fight it to the death, or, at the very least, not let it take me over.</t>
  </si>
  <si>
    <t>In the first book of my Discworld series, published more than 26 years ago, I introduced Death as a character there was nothing particularly new about this - death has featured in art and literature since medieval times, and for centuries we have had a fascination with the Grim Reaper.</t>
  </si>
  <si>
    <t>Death was like love, a romantic escape.</t>
  </si>
  <si>
    <t>We have abolished the death penalty for humans, so why should it continue for animals?</t>
  </si>
  <si>
    <t>I don't believe in life after death. But I do believe in some grinding destiny that watches over us on earth. If I didn't, the safety valve would give and the boiler would explode.</t>
  </si>
  <si>
    <t>No society has been able to abolish human sadness, no political system can deliver us from the pain of living, from our fear of death, our thirst for the absolute. It is the human condition that directs the social condition, not vice versa.</t>
  </si>
  <si>
    <t>A text of Tibetan Buddhism describes the time of death as a unique opportunity for spiritual liberation from the cycles of death and rebirth and a period that determines our next incarnation.</t>
  </si>
  <si>
    <t>Life and death are important. Don't suffer them in vain.</t>
  </si>
  <si>
    <t>The acceptance of death gives you more of a stake in life, in living life happily, as it should be lived. Living for the moment.</t>
  </si>
  <si>
    <t>That which is so universal as death must be a benefit.</t>
  </si>
  <si>
    <t>The call of death is a call of love. Death can be sweet if we answer it in the affirmative, if we accept it as one of the great eternal forms of life and transformation.</t>
  </si>
  <si>
    <t>What is the value of sticking a microphone in a man's face right after he has learned of his wife's death?</t>
  </si>
  <si>
    <t>I offer neither pay, nor quarters, nor food I offer only hunger, thirst, forced marches, battles and death. Let him who loves his country with his heart, and not merely with his lips, follow me.</t>
  </si>
  <si>
    <t>I think about death a lot, like I think we all do. I don't think of suicide as an option, but as fun. It's an interesting idea that you can control how you go. It's this thing that's looming, and you can control it.</t>
  </si>
  <si>
    <t>Ryan Gosling</t>
  </si>
  <si>
    <t>Til the infallibility of human judgements shall have been proved to me, I shall demand the abolition of the penalty of death.;Marquis de Sade;death
13787;An insatiable appetite for glory leads to sacrifice and death, but innate instinct leads to self-preservation and life.;Jose Marti;death
13788;Nothing in life is promised except death.;Kanye West;death
13789;Salman Rushdie, indeed any writer who abuses the prophet or indeed any prophet under Islamic law, the sentence for that is actually death.;Cat Stevens;death
13790;Don't be afraid of death so much as an inadequate life.;Bertolt Brecht;death
13791;Of emotions, of love, of breakup, of love and hate and death and dying, mama, apple pie, and the whole thing. It covers a lot of territory, country music does.;Johnny Cash;death
13792;The ideal death, I think, is what was the ideal Victorian death, you know, with your grandchildren around you, a bit of sobbing. And you say goodbye to your loved ones, making certain that one of them has been left behind to look after the shop.;Terry Pratchett;death
13793;I'll keep peace at all cost, even if I choke to death on my tongue.;Paula Deen;death
13794;It is natural to indulge in the illusions of hope. We are apt to shut our eyes to that siren until she allures us to our death.;Gertrude Stein;death
13795;Just as I shall select my ship when I am about to go on a voyage, or my house when I propose to take a residence, so I shall choose my death when I am about to depart from life.;Seneca;death
13796;Days will prove that the assassination policy will not finish the Hamas. Hamas leaders wish to be martyrs and are not scared of death. Jihad will continue and the resistance will continue until we have victory, or we will be martyrs.;Ahmed Yassin;death
13797;Death is the great hope of all life the desire to expend itself to be used and consumed by its own longing for itself.;Bryant H. McGill;death
13798;Our criminal justice system is fallible. We know it, even though we don't like to admit it. It is fallible despite the best efforts of most within it to do justice. And this fallibility is, at the end of the day, the most compelling, persuasive, and winning argument against a death penalty.;Eliot Spitzer;death
13799;Death is the golden key that opens the palace of eternity.;John Milton;death
13800;Long hair is an unpardonable offense which should be punishable by death.;Steven Morrissey;death
13801;The kids out there want something they can relate to, something that's real most of that whiny stuff isn't real. The cheesy pop songs just bore me to death.;Jonathan Davis;death
13802;I was brought up by very witty people who were dealing with quite difficult things: disease and death... I was brought up by people who tended to giggle at funerals.;Emma Thompson;death
13803;Life without idealism is empty indeed. We just hope or starve to death.;Pearl S. Buck;death
13804;Everything tends to make us believe that there exists a certain point of the mind at which life and death, the real and the imagined, past and future, the communicable and the incommunicable, high and low, cease to be perceived as contradictions.;Andre Breton;death
13805;I have no fear of death. More important, I don't fear life.;Steven Seagal;death
13806;O Death, rock me asleep, bring me to quiet rest, let pass my weary guiltless ghost out of my careful breast.;Anne Boleyn;death
13807;Death comes in a flash, and that's the truth of it, the person's gone in less than 24 frames of film.;Martin Scorsese;death
13808;At the moment of death I hope to be surprised.;Ivan Illich;death
13809;I was court-martial in my absence, and sentenced to death in my absence, so I said they could shoot me in my absence.;Thomas Hardy;death
13810;Inactivity is death.;Benito Mussolini;death
13811;You've never seen death? Look in the mirror every day and you will see it like bees working in a glass hive.;Jean Cocteau;death
13812;After the writer's death, reading his journal is like receiving a long letter.;Jean Cocteau;death
13813;The day of my birth, my death began its walk. It is walking toward me, without hurrying.;Jean Cocteau;death
13814;Everybody is entertained to death.;Brian Eno;death
13815;Talk to people in their own language. If you do it well, they'll say, 'God, he said exactly what I was thinking.' And when they begin to respect you, they'll follow you to the death.;Lee Iacocca;death
13816;I was very sad to hear of the death of Ronnie Barker, who was such a warm, friendly and encouraging presence to have when I started in television. He was also a great comic actor to learn from.;John Cleese;death
13817;The world is put back by the death of every one who has to sacrifice the development of his or her peculiar gifts to conventionality.;Florence Nightingale;death
13818;I am not the born how can there be either birth or death for me?;Guru Nanak;death
13819;The desire to die was my one and only concern to it I have sacrificed everything, even death.;Emile M. Cioran;death
13820;Life inspires more dread than death - it is life which is the great unknown.;Emile M. Cioran;death
13821;Buddhas move freely through birth and death, appearing and disappearing at will.;Bodhidharma;death
13822;We were aware of the fact that death walks hand in hand with struggle.;Stokely Carmichael;death
13823;It is not tolerable, it is not possible, that from so much death, so much sacrifice and ruin, so much heroism, a greater and better humanity shall not emerge.;Charles de Gaulle;death
13824;If your best friend has stolen your girlfriend, it does become life and death.;Ben Kingsley;death
13825;I'm possibly a very morbid person but I think about death a lot.;Daniel Radcliffe;death
13826;Quarreling over food and drink, having neither scruples nor shame, not knowing right from wrong, not trying to avoid death or injury, not fearful of greater strength or of greater numbers, greedily aware only of food and drink - such is the bravery of the dog and boar.;Xun Zi;death
13827;I grew up in the suburbs and basically associate the suburbs with cultural death.;Billy Corgan;death
13828;You know Americans are obsessed with life and death and rebirth, that's the American Cycle. You know, awakening, tragic, horrible death and then Phoenix rising from the ashes. That's the American story, again and again.;Billy Corgan;death
13829;I was fantasising about my own death, I started thinking what my funeral would be like and what music would be played, I was at that level of insanity.;Billy Corgan;death
13830;Andrew Wood's death changed things for a few weeks. I probably got even heavier into drugs after that.;Layne Staley;death
13831;Only in death will I relinquish my belts.;Manny Pacquiao;death
13832;Benjamin Franklin said there were only two things certain in life: death and taxes. But I'd like to add a third certainty: trash. And while some in this room might want to discuss reducing taxes, I want to talk about reducing trash.;Ruth Ann Minner;death
13833;When you break up, your whole identity is shattered. It's like death.;Dennis Quaid;death
13834;Deep down, no one really believes they have a right to live. But this death sentence generally stays tucked away, hidden beneath the difficulty of living. If that difficulty is removed from time to time, death is suddenly there, unintelligibly.;Jean Baudrillard;death
13835;Nothing endears so much a friend as sorrow for his death. The pleasure of his company has not so powerful an influence.;David Hume;death
13836;I saw also that there was an ocean of darkness and death, but an infinite ocean of light and love, which flowed over the ocean of darkness.;George Fox;death
13837;There is something about poverty that smells like death.;Zora Neale Hurston;death
13838;As long as you don't make waves, ripples, life seems easy. But that's condemning yourself to impotence and death before you are dead.;Jeanne Moreau;death
13839;If Shaw and Einstein couldn't beat death, what chance have I got? Practically none.;Mel Brooks;death
13840;If some persons died, and others did not die, death would be a terrible affliction.;Jean de la Bruyere;death
13841;The passion of hatred is so long lived and so obstinate a malady that the surest sign of death in a sick person is their desire for reconciliation.;Jean de la Bruyere;death
13842;There are only three events in a man's life birth, life, and death he is not conscious of being born, he dies in pain, and he forgets to live.;Jean de la Bruyere;death
13843;Old age, calm, expanded, broad with the haughty breadth of the universe, old age flowing free with the delicious near-by freedom of death.;Edith Wharton;death
13844;Everything one does in life, even love, occurs in an express train racing toward death. To smoke opium is to get out of the train while it is still moving. It is to concern oneself with something other than life or death.;Jean Cocteau;death
13845;People praise virtue, but they hate it, they run away from it. It freezes you to death, and in this world you've got to keep your feet warm.;Denis Diderot;death
13846;Families survive, one way or another. You have a tie, a connection that exists long after death, through many lifetimes.;Jessica Lange;death
13847;See, I have set before you this day life and good, death and evil... I have set before you life and death, blessing and curse therefore choose life.;Moses;death
13848;Death in itself is nothing but we fear to be we know not what, we know not where.;John Dryden;death
13849;For those who live neither with religious consolations about death nor with a sense of death (or of anything else) as natural, death is the obscene mystery, the ultimate affront, the thing that cannot be controlled. It can only be denied.;Susan Sontag;death
13850;Death is with you all the time you get deeper in it as you move towards it, but it's not unfamiliar to you. It's always been there, so what becomes unfamiliar to you when you pass away from the moment is really life.;Bell Hooks;death
13851;People think celebrities don't have to worry about human things like sickness and death and rent. It's like you've traveled to this Land of Celebrity, this other country. They want you to tell about what you saw.;David Duchovny;death
13852;The essence of the Hebrew Bible, transmitted by Christianity, is separation: between life and death, nature and God, good and evil, man and woman, and the holy and the profane.;Dennis Prager;death
13853;When I listen to music, I don't want to hear about flowers. I like death and destruction.;Jonathan Davis;death
13854;In the last analysis, it is our conception of death which decides our answers to all the questions that life puts to us.;Dag Hammarskjold;death
13855;The compact which exists between the North and the South is a covenant with death and an agreement with hell.;William Lloyd Garrison;death
13856;His death was the first time that Ed Wynn ever made anyone sad.;Red Skelton;death
13857;But I was very, very lucky, and it was a wake up call as far as motorbikes are concerned. I never flirted with death on the bike, but now I'm totally convinced they're death machines.;Liam Neeson;death
13858;To be honest, I'm scared to death of rollercoaster rides.;Liam Neeson;death
13859;There is no fundamental difference between the preparation for death and the practice of dying, and spiritual practice leading to enlightenment.;Stanislav Grof;death
13860;I was blessed with a birth and a death, and I guess I just want some say in between.;Ani DiFranco;death
13861;All those vitamins aren't to keep death at bay, they're to keep deterioration at bay.;Jeanne Moreau;death
13862;No one else can take risks for us, or face our losses on our behalf, or give us self-esteem. No one can spare us from life's slings and arrows, and when death comes, we meet it alone.;Martha Beck;death
13863;My mortal foe can no ways wish me a greater harm than England's hate neither should death be less welcome unto me than such a mishap betide me.;Elizabeth I;death
13864;The meaning of life is not to be discovered only after death in some hidden, mysterious realm on the contrary, it can be found by eating the succulent fruit of the Tree of Life and by living in the here and now as fully and creatively as we can.;Paul Kurtz;death
13865;Death is not more certainly a separation of our souls from our bodies than the Christian life is a separation of our souls from worldly tempers, vain indulgences, and unnecessary cares.;William Law;death
13866;I don't think kids have a problem with death. It's us older ones who are nearer to it, that start being frightened.;Helena Bonham Carter;death
13867;The great fear that hung over the business community in the 1970s was death by regulation, and the great goal of the conservative movement, as it rose to triumph in the 1980s, was to remove that threat - to keep OSHA, the EPA, and the FTC from choking off entrepreneurship with their infernal meddling in the marketplace.;Thomas Frank;death
13868;Life is doubt, and faith without doubt is nothing but death.;Miguel de Unamuno;death
13869;The death of Pope John Paul II led many of different faiths and of no faith to acknowledge their debt to the Roman Catholic Church for holding on to absolutes that the rest of us can measure ourselves against.;Suzanne Fields;death
13870;You don't have people chanting 'Death to America' in Israel.;Benjamin Netanyahu;death
13871;The earth is rocky and full of roots it's clay, and it seems doomed and polluted, but you dig little holes for the ugly shriveled bulbs, throw in a handful of poppy seeds, and cover it all over, and you know you'll never see it again - it's death and clay and shrivel, and your hands are nicked from the rocks, your nails black with soil.;Anne Lamott;death
13872;The death of any man aged 56 is very sad for his widow and family. And no one would deny that Steve Jobs was a brilliant and highly innovative technician, with great business flair and marketing ability.;A. N. Wilson;death
13873;I'm scared to death of being poor. It's like a fat girl who loses 500 pounds but is always fat inside. I grew up poor and will always feel poor inside. It's my pet paranoia.;Cher;death
13874;Your body must become familiar with its death - in all its possible forms and degrees - as a self-evident, imminent, and emotionally neutral step on the way towards the goal you have found worthy of your life.;Dag Hammarskjold;death
13875;Death is a billion-dollar business. They can't even pass a law where it takes seven days to get a gun. Why don't you have to go through the same kind of screening you do to get a driver's license? It's totally insane.;John Cusack;death
13876;As a kid, all I thought about was death. But you can't tell your parents that.;Maurice Sendak;death
13877;The death penalty is becoming a way of life in this country.;Dennis Miller;death
13878;I mean, I'm 48 years old and I've been through a lot in my life - you know, loss, whether it be death, illness, separation. I mean, the failed expectations... We all have dreams.;Annie Lennox;death
13879;Death comes not to the living soul, nor age to the loving heart.;Phoebe Cary;death
13880;I'm working myself to death.;Alan Ladd;death
13881;At the New York Athletic Club they serve amazing food. People go there, get healthy, and then eat themselves to death - which is, I suppose, the right way to do it.;Oliver Reed;death
13882;Property is unstable, and youth perishes in a moment. Life itself is held in the grinning fangs of Death, Yet men delay to obtain release from the world. Alas, the conduct of mankind is surprising.;Plautus;death
13883;Well, there's a remedy for all things but death, which will be sure to lay us flat one time or other.;Miguel de Cervantes;death
13884;Old age is always wakeful as if, the longer linked with life, the less man has to do with aught that looks like death.;Herman Melville;death
13885;Life and death. They are somehow sweetly and beautifully mixed, but I don't know how.;Gloria Swanson;death
13886;Doing linear scans over an associative array is like trying to club someone to death with a loaded Uzi.;Larry Wall;death
13887;I'm sick to death of famous people standing up and using their celebrity to promote a cause. If I see a particular need, I do try to help. But there's a lot that can be achieved by putting a check in the right place and shutting up about it.;Russell Crowe;death
13888;Life is a predicament which precedes death.;Henry James;death
13889;Death is the easiest of all things after it, and the hardest of all things before it.;Abu Bakr;death
13890;Death is inevitable, but Life - that's the tricky bit where things happen.;Simon Travaglia;death
13891;She looks like a warrior. I mean, Bellatrix does mean warrior. And she's also a bit of a fatale. She's the right hand of Voldemort, and the only woman death eater.;Helena Bonham Carter;death
13892;People think celebrities don't have to worry about human things like sickness and death and rent. It's like you've traveled to this Land of Celebrity, this other country.;David Duchovny;death
13893;For the sake of goodness and love, man shall let death have no sovereignty over his thoughts.;Thomas Mann;death
13894;I can't turn on the television without seeing me, or open the newspaper without seeing me and, honestly, I'm sick to death of me.;Elizabeth Edwards;death
13895;He who does not fear death cares naught for threats.;Pierre Corneille;death
13896;To die for one's country is such a worthy fate that all compete for so beautiful a death.;Pierre Corneille;death
13897;Each instant of life is a step toward death.;Pierre Corneille;death
13898;You always think that 70 is the end of the road: 'Somebody died when they were 73 good life'. You're closer to death, and you better make sure you don't waste too much of your time doing things you don't want to do. No point in saying things you don't believe in.;Ian Mckellen;death
13899;When I'm lying in my bed I think about life and I think about death and neither one particularly appeals to me.;Steven Morrissey;death
13900;Science without conscience is the death of the soul.;Francois Rabelais;death
13901;Had it not been for slavery, the death penalty would have likely been abolished in America. Slavery became a haven for the death penalty.;Angela Davis;death
13902;So much of motion, is so much of life, and so much of joy, and to stand still, or get on but slowly, is death and the devil.;Laurence Sterne;death
13903;Death is the mother of Beauty hence from her, alone, shall come fulfillment to our dreams and our desires.;Wallace Stevens;death
13904;In Sleep we lie all naked and alone, in Sleep we are united at the heart of night and darkness, and we are strange and beautiful asleep for we are dying the darkness and we know no death.;Thomas Wolfe;death
13905;If efforts to do social work are couched in selfish motives, then they will die a premature death. Why would my efforts get politicised? I have values I inherited from my father. He helped many. Anyone, even a postman knocking on our door would get a glass of water and some sweets.;Sachin Tendulkar;death
13906;But I have been in some very beautiful churches, then I've looked outside and seen people starving to death.;Don Van Vliet;death
13907;For tis not in mere death that men die most.;Elizabeth Barrett Browning;death
13908;The Greeks said grandly in their tragic phrase, 'Let no one be called happy till his death' to which I would add, 'Let no one, till his death, be called unhappy.</t>
  </si>
  <si>
    <t>The wages of sin are death, but by the time taxes are taken out, it's just sort of a tired feeling.</t>
  </si>
  <si>
    <t>Paula Poundstone</t>
  </si>
  <si>
    <t>Not ignorance, but ignorance of ignorance, is the death of knowledge.</t>
  </si>
  <si>
    <t>I believe that his death and resurrection transformed humanity's relationship with God.</t>
  </si>
  <si>
    <t>Timothy Radcliffe</t>
  </si>
  <si>
    <t>Islam is a religion of success. Unlike Christianity, which has as its main image, in the west at least, a man dying in a devastating, disgraceful, helpless death.</t>
  </si>
  <si>
    <t>Become an internationalist and learn to respect all life. Make war on machines. And in particular the sterile machines of corporate death and the robots that guard them.</t>
  </si>
  <si>
    <t>Abbie Hoffman</t>
  </si>
  <si>
    <t>Does not the very word 'creative' mean to build, to initiate, to give out, to act - rather than to be acted upon, to be subjective? Living photography is positive in its approach, it sings a song of life - not death.</t>
  </si>
  <si>
    <t>Death is an absolute mystery. We are all vulnerable to it, it's what makes life interesting and suspenseful.</t>
  </si>
  <si>
    <t>It's just as idiotic to say there is no life after death as it is to say there is one.</t>
  </si>
  <si>
    <t>Knowing how to die is knowing how to live. What is death anyway? It's the outcome of life.</t>
  </si>
  <si>
    <t>When I did 'Bumble-ardy,' I was so intensely aware of death. Eugene, my friend and partner, was dying here in the house when I did 'Bumble-ardy'. I did 'Bumble-ardy' to save myself. I did not want to die with him. I wanted to live, as any human being does.</t>
  </si>
  <si>
    <t>I'm not afraid of death.</t>
  </si>
  <si>
    <t>The distinctions of fine art bore me to death.</t>
  </si>
  <si>
    <t>As a kid, all I thought about was death.</t>
  </si>
  <si>
    <t>When theater becomes a soothing middle-class thing, when it's packaged as the Night Out, then that's the death of it.</t>
  </si>
  <si>
    <t>Ralph Fiennes</t>
  </si>
  <si>
    <t>Living is a sickness to which sleep provides relief every sixteen hours. It's a palliative. The remedy is death.</t>
  </si>
  <si>
    <t>Monarchs ought to put to death the authors and instigators of war, as their sworn enemies and as dangers to their states.</t>
  </si>
  <si>
    <t>Death is a delightful hiding place for weary men.</t>
  </si>
  <si>
    <t>The enemy fought with savage fury, and met death with all its horrors, without shrinking or complaining: not one asked to be spared, but fought as long as they could stand or sit.</t>
  </si>
  <si>
    <t>Davy Crockett</t>
  </si>
  <si>
    <t>I know I'm drinking myself to a slow death, but then I'm in no hurry.</t>
  </si>
  <si>
    <t>Robert Benchley</t>
  </si>
  <si>
    <t>For days after death hair and fingernails continue to grow, but phone calls taper off.</t>
  </si>
  <si>
    <t>It is a horrible fact that we can read in the daily paper, without interrupting our breakfast, numerical reckonings of death and destruction that ought to break our hearts or scare us out of our wits.</t>
  </si>
  <si>
    <t>Wendell Berry</t>
  </si>
  <si>
    <t>I've always been scared to death of pain - afraid, even, to think of it.</t>
  </si>
  <si>
    <t>Policemen so cherish their status as keepers of the peace and protectors of the public that they have occasionally been known to beat to death those citizens or groups who question that status.</t>
  </si>
  <si>
    <t>At a certain age, death becomes familiar to you-or a loss becomes familiar-the tragedies that are more commonplace in life.</t>
  </si>
  <si>
    <t>Loved. You can't use it in the past tense. Death does not stop that love at all.</t>
  </si>
  <si>
    <t>Ken Kesey</t>
  </si>
  <si>
    <t>Have an earnestness for death and you will have life.</t>
  </si>
  <si>
    <t>There is no harm in patience, and no profit in lamentation. Death is easier to bear (than) that which precedes it, and more severe than that which comes after it. Remember the death of the Apostle of God, and your sorrow will be lessened.</t>
  </si>
  <si>
    <t>You can cry about death and very properly so, your own as well as anybody else's. But it's inevitable, so you'd better grapple with it and cope and be aware that not only is it inevitable, but it has always been inevitable, if you see what I mean.</t>
  </si>
  <si>
    <t>Sinful and forbidden pleasures are like poisoned bread they may satisfy appetite for the moment, but there is death in them at the end.</t>
  </si>
  <si>
    <t>I'm very comfortable with the nature of life and death, and that we come to an end. What's most difficult to imagine is that those dreams and early yearnings and desires of childhood and adolescence will also disappear. But who knows? Maybe you become part of the eternal whatever.</t>
  </si>
  <si>
    <t>If you make every game a life and death proposition, you're going to have problems. For one thing, you'll be dead a lot.</t>
  </si>
  <si>
    <t>It's an incredible con job when you think about it, to believe something now in exchange for something after death. Even corporations with their reward systems don't try to make it posthumous.</t>
  </si>
  <si>
    <t>Yes, people pull the trigger - but guns are the instrument of death. Gun control is necessary, and delay means more death and horror.</t>
  </si>
  <si>
    <t>Disease, insanity, and death were the angels that attended my cradle, and since then have followed me throughout my life.</t>
  </si>
  <si>
    <t>People always say that pregnant women have a glow. And I say it's because you're sweating to death.</t>
  </si>
  <si>
    <t>The end of the animal trade would leave more time to trap or beat to death pop star wannabes.</t>
  </si>
  <si>
    <t>We are weak, writing is difficult, but for my own sake I do not regret this journey, which has shown that Englishmen can endure hardships, help one another, and meet death with as great a fortitude as ever in the past.</t>
  </si>
  <si>
    <t>The sole equality on earth is death.</t>
  </si>
  <si>
    <t>Philip James Bailey</t>
  </si>
  <si>
    <t>I put for the general inclination of all mankind, a perpetual and restless desire of power after power, that ceaseth only in death.</t>
  </si>
  <si>
    <t>Without fullness of experience, length of days is nothing. When fullness of life has been achieved, shortness of days is nothing. That is perhaps why the young have usually so little fear of death they live by intensities that the elderly have forgotten.</t>
  </si>
  <si>
    <t>I intend to leave after my death a large fund for the promotion of the peace idea, but I am skeptical as to its results.</t>
  </si>
  <si>
    <t>Sleep is lovely, death is better still, not to have been born is of course the miracle.</t>
  </si>
  <si>
    <t>Life isn't fair. It's just fairer than death, that's all.</t>
  </si>
  <si>
    <t>William Goldman</t>
  </si>
  <si>
    <t>I feel like I don't watch that many shows with death.</t>
  </si>
  <si>
    <t>Consciousness after death demonstrates the possibility of consciousness operating independently of the body.</t>
  </si>
  <si>
    <t>Whenever I watch TV and see those poor starving kids all over the world, I can't help but cry. I mean I'd love to be skinny like that, but not with all those flies and death and stuff.</t>
  </si>
  <si>
    <t>Mariah Carey</t>
  </si>
  <si>
    <t>When applied to politics and taken to its extreme, kitsch is the mask of death. Fascism was all aesthetics. There was no core principle to it. There was no truth to it.</t>
  </si>
  <si>
    <t>All interest in disease and death is only another expression of interest in life.</t>
  </si>
  <si>
    <t>I love this pedal to death. The only way you could keep me from playing one is by chopping off my legs!</t>
  </si>
  <si>
    <t>Kirk Hammett</t>
  </si>
  <si>
    <t>Even when you're making a movie about life, death is a presence, and I guess it's part of my dramatic viewpoint. I'm not sure why exactly. Maybe I'm drawn to it as a story element.</t>
  </si>
  <si>
    <t>I made a supreme effort not to do that thing that parents do, which is to bore people without children to death by going on and on about how funny their children are, so there's none of that hopefully.</t>
  </si>
  <si>
    <t>Jo Brand</t>
  </si>
  <si>
    <t>Death, the final, triumphant lover.</t>
  </si>
  <si>
    <t>Bela Lugosi</t>
  </si>
  <si>
    <t>I believe that people would be alive today if there were a death penalty.</t>
  </si>
  <si>
    <t>Nancy Reagan</t>
  </si>
  <si>
    <t>For three days after death, hair and fingernails continue to grow but phone calls taper off.</t>
  </si>
  <si>
    <t>My brother was a great favorite with everybody, and his death cast a gloom upon the whole neighborhood.</t>
  </si>
  <si>
    <t>So for twelve miles I rode with Sherman, and we became fast friends. He asked me all manner of questions on the way, and I found that he knew my father well, and remembered his tragic death in Salt Creek Valley.</t>
  </si>
  <si>
    <t>Tears are sometimes an inappropriate response to death. When a life has been lived completely honestly, completely successfully, or just completely, the correct response to death's perfect punctuation mark is a smile.</t>
  </si>
  <si>
    <t>Life can't defeat a writer who is in love with writing, for life itself is a writer's lover until death.</t>
  </si>
  <si>
    <t>When sudden death takes a president, opportunities for new beginnings flourish among the ambitious and the tensions among such people can be dramatic, as they were when President Kennedy was killed.</t>
  </si>
  <si>
    <t>Death is the final wake-up call.</t>
  </si>
  <si>
    <t>As the fly bangs against the window attempting freedom while the door stands open, so we bang against death ignoring heaven.</t>
  </si>
  <si>
    <t>I am bound to add that the excess in too little has ever proved in me more dangerous than the excess in too much the last may cause indigestion, but the first causes death.</t>
  </si>
  <si>
    <t>To appear on the stage drunk, to have them leave there and remember me making drunken mistakes, that was death.</t>
  </si>
  <si>
    <t>We have a limit, a very discouraging, humiliating limit: death.</t>
  </si>
  <si>
    <t>I think the amazing thing about gospel music is that not only does it lift up the death and resurrection of our Lord, which is consistent with the Gospel, but it is uniquely communicated depending upon the generation.</t>
  </si>
  <si>
    <t>There are certain people that are marked for death. I have my little list of those that treated me unfairly.</t>
  </si>
  <si>
    <t>Judged by the law of England, I know this crime entails upon me the penalty of death but the history of Ireland explains that crime and justifies it.</t>
  </si>
  <si>
    <t>We do not choose the day of our birth nor may we choose the day of our death, yet choice is the sovereign faculty of the mind.</t>
  </si>
  <si>
    <t>But there is a difference here: When Jewish children are murdered, Arabs celebrate the deed. The death of an Arab child is no cause for celebration in Israel.</t>
  </si>
  <si>
    <t>I'm in awe of people out there who deal with Alzheimer's, because they have to deal with death 10 times over, year after year.</t>
  </si>
  <si>
    <t>Marcia Wallace</t>
  </si>
  <si>
    <t>Failure too is a form of death.</t>
  </si>
  <si>
    <t>We know the road to freedom has always been stalked by death.</t>
  </si>
  <si>
    <t>Angela Davis</t>
  </si>
  <si>
    <t>The thing about death is that it's honest.</t>
  </si>
  <si>
    <t>I think the way we talk about cancer has really evolved. I remember the way my grandmother used to talk about it, like a death sentence, no-one would even mention the word.</t>
  </si>
  <si>
    <t>I really enjoy theater. I just went to see 'Death of a Salesman,' and it knocked me on my ass.</t>
  </si>
  <si>
    <t>I was extended secret service protection during my presidential run in 1984, when I received the most death threats ever made toward a candidate.</t>
  </si>
  <si>
    <t>My mother was the sweetest lady who ever lived on this planet, but if you tried to tell her that Jesus wasn't a Christian, she would stomp you to death.</t>
  </si>
  <si>
    <t>The disembodied spirit is immortal there is nothing of it that can grow old or die. But the embodied spirit sees death on the horizon as soon as its day dawns.</t>
  </si>
  <si>
    <t>Constantly risking absurdity and death whenever he performs above the heads of his audience, the poet, like an acrobat, climbs on rhyme to a high wire of his own making.</t>
  </si>
  <si>
    <t>I'm more afraid of marriage than death.</t>
  </si>
  <si>
    <t>Pay mind to your own life, your own health, and wholeness. A bleeding heart is of no help to anyone if it bleeds to death.</t>
  </si>
  <si>
    <t>Frederick Buechner</t>
  </si>
  <si>
    <t>I get scared to death when I see people who say they've found Jesus Christ, and they're out there, and I wonder, who's teaching them? Who's mentoring them?</t>
  </si>
  <si>
    <t>Willie Aames</t>
  </si>
  <si>
    <t>To say yes, you have to sweat and roll up your sleeves and plunge both hands into life up to the elbows. It is easy to say no, even if saying no means death.</t>
  </si>
  <si>
    <t>Giving is good, but taking is bad and brings death.</t>
  </si>
  <si>
    <t>Death is the sanction of everything the story-teller can tell. He has borrowed his authority from death.</t>
  </si>
  <si>
    <t>I'm not afraid of death. It's the stake one puts up in order to play the game of life.</t>
  </si>
  <si>
    <t>Jean Giraudoux</t>
  </si>
  <si>
    <t>To eat bread without hope is still slowly to starve to death.</t>
  </si>
  <si>
    <t>Art has two constant, two unending concerns: It always meditates on death and thus always creates life. All great, genuine art resembles and continues the Revelation of St John.</t>
  </si>
  <si>
    <t>I mean, death is a serious thing, certainly not to be sneezed at.</t>
  </si>
  <si>
    <t>Long hair is an unpardonable offence which should be punishable by death.</t>
  </si>
  <si>
    <t>Men should be bewailed at their birth, and not at their death.</t>
  </si>
  <si>
    <t>We are now operating a school system in America that's more segregated than at any time since the death of Martin Luther King.</t>
  </si>
  <si>
    <t>Jonathan Kozol</t>
  </si>
  <si>
    <t>In my solitude I have pondered much on the incomprehensible subjects of space, eternity, life and death.</t>
  </si>
  <si>
    <t>Alfred Russel Wallace</t>
  </si>
  <si>
    <t>It is love, not reason, that is stronger than death.</t>
  </si>
  <si>
    <t>The only religious way to think of death is as part and parcel of life.</t>
  </si>
  <si>
    <t>Death Valley is really wide-open - it's bigger than Rhode Island - and it's less a part of California than an ungoverned territory, so there's lots of weird cops-and-robbers stuff going on.</t>
  </si>
  <si>
    <t>Even when you're making a movie about life, death is a presence, and I guess it's part of my dramatic viewpoint. I'm not sure why exactly.</t>
  </si>
  <si>
    <t>Lidia Bastianich, sorry, but kind of boring. I mean, I love Lidia, but you can fall asleep watching her. And Mario Batali? I love Mario to death... but he's not romantic or sensual. Those are the things I bring to the table.</t>
  </si>
  <si>
    <t>To a billion people around the world surviving on just a dollar a day, the question of what to eat tonight is more about life and death than about recipes. The struggle of poor people around the globe weighs heavily on me, especially now that I am a mother, which is why I work with Oxfam.</t>
  </si>
  <si>
    <t>I just finished my homework fast, I was bored to death. There wasn't 500 channels so there was a thing for a librarian to teach a kid like me about reading. I started reading early and I read all the time, because I love it.</t>
  </si>
  <si>
    <t>I think Prince should open up a little more to other artists. Just because we love Prince. Especially the old stuff - we love him to death. But if he opened up he would be something to deal with. Imagine Kanye West producing a Prince track? It would be banoodles!</t>
  </si>
  <si>
    <t>Death ends a life, not a relationship.</t>
  </si>
  <si>
    <t>Jack Lemon</t>
  </si>
  <si>
    <t>We march and fight, to death or on to victory. Our might is right, no traitors shall prevail. Our hearts are steeled against the fiery gates of hell. No shot or shell, can still our mighty song.</t>
  </si>
  <si>
    <t>George Lincoln Rockwell</t>
  </si>
  <si>
    <t>Fear was absolutely necessary. Without it, I would have been scared to death.</t>
  </si>
  <si>
    <t>Floyd Patterson</t>
  </si>
  <si>
    <t>Everybody thinks I'm at death's door, but I'm not. There's nothing seriously wrong with me, and my heart is in 100 percent working order. Anything else you may hear is a damn lie!</t>
  </si>
  <si>
    <t>Death is an endless night so awful to contemplate that it can make us love life and value it with such passion that it may be the ultimate cause of all joy and all art.</t>
  </si>
  <si>
    <t>I mean, Sting is one of my great buddies and I love him to death.</t>
  </si>
  <si>
    <t>But the issue is not only life and death but our existence before God and our being judged by him. All of us were sinners before him and worthy of condemnation.</t>
  </si>
  <si>
    <t>There's really no such thing as the agony of dying. I'm quite sure that pain is shut off at the moment of death. You see, something happens when the body knows it's about to go. Peptide hormones are released by cells in the hypothalamus and pituitary gland. Endorphins. They attach themselves to the cells responsible for feeling pain.</t>
  </si>
  <si>
    <t>A lot of people fear death because they think that so overwhelming an experience has to be painful, but I've seen quite a few deaths, and, with one exception, I've never known anyone to undergo anything like agony. That's amazing when you think about it. I mean, how complicated the mechanism is that's being taken apart.</t>
  </si>
  <si>
    <t>So we mustn't lower our guard in any sense because of what has happened in terms of the death of Osama Bin Laden and we are certainly not doing that. The terror threat level here in the U.K. remains at severe and we're very conscious of the need to continue that.</t>
  </si>
  <si>
    <t>Death gives meaning to our lives. It gives importance and value to time. Time would become meaningless if there were too much of it.</t>
  </si>
  <si>
    <t>If we can't face death, we'll never overcome it. You have to look it straight in the eye. Then you can turn around and walk back out into the light.</t>
  </si>
  <si>
    <t>Marriage can be viewed as the waiting room for death.</t>
  </si>
  <si>
    <t>I can choose to accelerate my disease to an alcoholic death or incurable insanity, or I can choose to live within my thoroughly human condition.</t>
  </si>
  <si>
    <t>Mercedes McCambridge</t>
  </si>
  <si>
    <t>I've always had bronchitis. I've been administered the Sacrament of Death three times for it.</t>
  </si>
  <si>
    <t>It is education that will arm us with the tools that will enable us to succeed and put a stop to the rising rates of preventable death.</t>
  </si>
  <si>
    <t>Most of us harbour a significant amount of subconscious fear about death, and act out of this fear in our daily lives.</t>
  </si>
  <si>
    <t>War is not the only arena where peace is done to death.</t>
  </si>
  <si>
    <t>I am against the death penalty.</t>
  </si>
  <si>
    <t>My father was against the death penalty, and that was hard in the Son of Sam summer when fear was driving the desire for the death penalty.</t>
  </si>
  <si>
    <t>The need to understand prescription information can literally be a matter of life and death.</t>
  </si>
  <si>
    <t>Movies like that aren't about the visual effects and explosions. They're human stories about family, about life, about death.</t>
  </si>
  <si>
    <t>To awake from death is to die in peace.</t>
  </si>
  <si>
    <t>Death is feared as birth is forgotten.</t>
  </si>
  <si>
    <t>When death has you by the throat, you don't mince words.</t>
  </si>
  <si>
    <t>Should I perchance still feel after my death, I would no longer have any doubt, but I would most certainly give the lie to anyone asserting before me that I was dead.</t>
  </si>
  <si>
    <t>If death is in the room, it's pretty interesting. But I would also say that I'm interested in getting myself to believe that it's going to happen to me. I'm interested in it, because if you're not, you're nuts. It's really de facto what we're here to find out about.</t>
  </si>
  <si>
    <t>A man whose life has been dishonourable is not entitled to escape disgrace in death.</t>
  </si>
  <si>
    <t>Lucius Accius</t>
  </si>
  <si>
    <t>My father I liked, but it was only after his death that I got to know him by writing the play.</t>
  </si>
  <si>
    <t>Before I pitch any game, from spring training to Game 7 of the World Series, I'm scared to death.</t>
  </si>
  <si>
    <t>In Seattle, I soon found that my radical ideas and aesthetic explorations - ideas and explorations that in Richmond, Virginia, might have gotten me stoned to death with hush puppies - were not only accepted but occasionally applauded.</t>
  </si>
  <si>
    <t>Coming to terms with the fear of death is conducive to healing, positive personality transformation, and consciousness evolution.</t>
  </si>
  <si>
    <t>Liberty for wolves is death to the lambs.</t>
  </si>
  <si>
    <t>Isaiah Berlin</t>
  </si>
  <si>
    <t>I think one thing that kids who grow up on farms really have going for them is they have exposure to death and birth in a totally different way. I think it takes away a little bit of the mystery and a little bit of the fear, and I do wish I had that. And I wish I was able to grow my own food.</t>
  </si>
  <si>
    <t>I now bid farewell to the country of my birth - of my passions - of my death a country whose misfortunes have invoked my sympathies - whose factions I sought to quell - whose intelligence I prompted to a lofty aim - whose freedom has been my fatal dream.</t>
  </si>
  <si>
    <t>The death of anti-gay hate speech is no doubt being hastened by the head-spinning speed with which gays as a group - to say nothing of gay marriage - are becoming an unremarkable and even quite traditional parts of American life.</t>
  </si>
  <si>
    <t>Our birth is nothing but our death begun, As tapers waste the moment they take fire.</t>
  </si>
  <si>
    <t>Less base the fear of death than fear of life.</t>
  </si>
  <si>
    <t>Life is the desert, life the solitude, death joins us to the great majority.</t>
  </si>
  <si>
    <t>I am one who believes that one of the greatest dangers of advertising is not that of misleading people, but that of boring them to death.</t>
  </si>
  <si>
    <t>People are scared to death of dying. I am the opposite.</t>
  </si>
  <si>
    <t>Taylor Caldwell</t>
  </si>
  <si>
    <t>People on death row, the treatment of animals, women's right to choose. So much in America is based on religious fundamentalist Christianity. Grow up! This is the modern world!</t>
  </si>
  <si>
    <t>It is long since I could have adventured on eternity, through God's mercy and Christ's merits but death remained somewhat terrible, and that now is taken away and now death is no more to me, but to cast myself into my husband's arms, and to lie down with Him.</t>
  </si>
  <si>
    <t>Donald Cargill</t>
  </si>
  <si>
    <t>Fear not and the God of mercies grant a full gale and a fair entry into His kingdom, which may carry sweetly and swiftly over the bar, that you find not the rub of death.</t>
  </si>
  <si>
    <t>I wish to be a martyr, and I don't fear death.</t>
  </si>
  <si>
    <t>Death has always had a prominent place in my mind. There are times when I think somebody might kill me.</t>
  </si>
  <si>
    <t>I looked Death right in the face.</t>
  </si>
  <si>
    <t>Travis Barker</t>
  </si>
  <si>
    <t>We are all of us resigned to death: it's life we aren't resigned to.</t>
  </si>
  <si>
    <t>The approach of death certainly concentrates the mind.</t>
  </si>
  <si>
    <t>Fear of death has never played a large part in my consciousness - perhaps unimaginative of me.</t>
  </si>
  <si>
    <t>I might be deceiving myself but I do not think that I do have an inordinate fear of death.</t>
  </si>
  <si>
    <t>We see death constantly on film.</t>
  </si>
  <si>
    <t>For a culture that has such a problem with death, we seem to deal with it in a quite bizarre way. We see people shot, killed and blown up, and we find it funny and sexy and all those things. But, the reality of it is that every day people die, and people are really sad and they grieve and they go through a really difficult process with it.</t>
  </si>
  <si>
    <t>Hamlet' is one of the most dangerous things ever set down on paper. All the big, unknowable questions like what it is to be a human being the difference between sanity and insanity the meaning of life and death what's real and not real. All these subjects can literally drive you mad.;Michael Sheen;death
14070;If we openly declare what is wrong with us, what is our deepest need, then perhaps the death and despair will by degrees disappear.;J. B. Priestley;death
14071;The most dire disaster in love is the death of imagination.;George Meredith;death
14072;To be immortal is commonplace except for man, all creatures are immortal, for they are ignorant of death what is divine, terrible, incomprehensible, is to know that one is immortal.;Jorge Luis Borges;death
14073;Life and death have been lacking in my life.;Jorge Luis Borges;death
14074;Ultimately life is disease, death and oblivion. It's still better than high school.;Dan Savage;death
14075;My children are magical creatures and I love them to death.;Jack Black;death
14076;But then I'm one of those guys that is still a bit afraid of the telephone, its implications for conversation. I still wonder if the jukebox might be the death of live music.;Tom Waits;death
14077;Perhaps we don't need these religious concoctions to pillow the fear of death. Just the fact that there is an unknown, and something greater, can bring a feeling of peace. That's enough for me.;Brad Pitt;death
14078;If a lot of people gripped a knife and fork the way they do a golf club, they'd starve to death.;Sam Snead;death
14079;In almost every interview someone asks what does HIM stand for. I can't even remember our latest lie about that. When Hanson was hot, we said it means Hanson Is Murder. The name doesn't have a particular history. His Infernal Majesty was a totally different band. I think HIM derives from some death metal joke.;Ville Valo;death
14080;Early this morning, I signed my death warrant.;Michael Collins;death
14081;I don't think I would want the responsibility for enforcing the death penalties. There's always the inevitable question of whether someone you gave the order to execute might truly have been innocent.;Jesse Ventura;death
14082;I hit rock bottom, but thank God my bottom wasn't death.;Stevie Ray Vaughan;death
14083;In an artwork you're always looking for artistic decisions, so an ashtray is perfect. An ashtray has got life and death.;Damien Hirst;death
14084;Since I was a child, death is definitely something that I think about every day. But I think that everybody does. You try and avoid it, but it's such a big thing that you can't.;Damien Hirst;death
14085;The difference between art about death and actual death is that one's a celebration and the other's a dull fact.;Damien Hirst;death
14086;I was taught to confront things you can't avoid. Death is one of those things. To live in a society where you're trying not to look at it is stupid because looking at death throws us back into life with more vigour and energy. The fact that flowers don't last for ever makes them beautiful.;Damien Hirst;death
14087;I wouldn't feel satisfied being on set every day doing a romantic comedy - I'd be bored to death.;Joaquin Phoenix;death
14088;It's not life or death it's a game and at the end of the game there is going to be a winner and a loser.;Bernhard Langer;death
14089;Miller didn't write Death of a Salesman. He released it. It was there inside him, waiting to be turned loose. That's the measure of its merit.;Elia Kazan;death
14090;Death is like an arrow that is already in flight, and your life lasts only until it reaches you.;Georg Hermes;death
14091;I was never afraid of failure after that because, I think, coming that close to death you get kissed. With the years, the actual experience of course fades, but the flavor of it doesn't. I just had a real sense of what choice do I have but to live fully?;Debra Winger;death
14092;I think that obviously, there is a perverse attraction to a fundamentally changed world or the end of the world. There is a death wish, a perverse death wish. Not just for ourselves, not just for the movie 'Death Wish,' but for the end of all human life.;John Hodgman;death
14093;When you think about it, the end of the world is a little bit like death: We all know it's going to come eventually, and as we get older, we feel we see the signs more and more distinctly.;John Hodgman;death
14094;I try to write lyrics so that they won't age, which sort of leaves you with the big subjects like death and love and sex and violence.;Florence Welch;death
14095;A friend said to me, 'Be glad for your troubles - they strengthen you.' Well, if that's the truth, I'm going to be so strong they'll have to beat me to death!;Sonia Johnson;death
14096;She goes through the vale of death alone, each time a babe is born. As it is the right neither of man nor the state to coerce her into this ordeal, so it is her right to decide whether she will endure it.;Margaret Sanger;death
14097;Emigration is no longer a solution it's a defeat. People are risking death, drowning every day, but they're knocking on doors that are not open.;Tahar Ben Jelloun;death
14098;In Goddess religion death is not feared, but is understood to be a part of life, followed by birth and renewal.;Carol P. Christ;death
14099;Death's an old joke, but each individual encounters it anew.;Ivan Turgenev;death
14100;Feminists bore me to death. I follow my instinct and if that supports young girls in any way, great. But I'd rather they saw it more as a lesson about following their own instincts rather than imitating somebody.;Bjork;death
14101;No real English gentleman, in his secret soul, was ever sorry for the death of a political economist.;Walter Bagehot;death
14102;There are hundreds of Frank Lloyd Wright buildings around the United States and in other countries, too. Wright lived into his 90s, and one of his most famous buildings, the Guggenheim Museum in New York, was completed just before his death. Wright buildings look like Wright buildings - that is their paradox.;Jane Smiley;death
14103;Vets do what doctors used to - diagnose the injury or the condition, patch it up as best they can and remind you that these things happen and that in life we are also in the midst of death.;Jane Smiley;death
14104;Somehow, knowing that Alzheimer's is coming mocks all one's aspirations - to tell stories, to think through certain issues as only a novel can do, to be recognised for one's accomplishments and hard work - in a way that old familiar death does not.;Jane Smiley;death
14105;We should weep for men at their birth, not at their death.;Charles de Montesquieu;death
14106;You only live twice. Once when you are born and once when you look death in the face.;Ian Fleming;death
14107;I think when you're 10 years old, it's too much to see something with the threat of death in every episode. Kids are better left naive about certain things.;J. J. Abrams;death
14108;I love myself. Anything that has my name I'm tickled to death.;Barbara Corcoran;death
14109;Sin brought death, and death will disappear with the disappearance of sin.;Mary Baker Eddy;death
14110;There is nothing glamorous about death.;Roger Moore;death
14111;My book 'Trust Your Heart', which is the story of my life, will be followed by 'Singing Lessons', a memoir of love, loss, hope, and healing, which talks about the death of my son and the hope that has been the aftermath of the healing from that tragedy.;Judy Collins;death
14112;Defeat the fear of death and welcome the death of fear.;G. Gordon Liddy;death
14113;The coward sneaks to death the brave live on.;George Sewell;death
14114;Only those who spread treachery, fire, and death out of hatred for the prosperity of others are undeserving of pity.;Jose Marti;death
14115;If the heart stops for more than two minutes, you have massive brain death. There are only two minutes between our conscious world and zero. That's how fragile our consciousness is.;Robin Gibb;death
14116;The police came to me to say I had death threats and that I had to be careful!;Heather Mills;death
14117;I believe in the institution of marriage. Of course being a Mormon, we believe in eternity rather than just till death do us part. If you really try hard, if you make it work, it's blissful. But I also know a marriage that isn't working can be painful.;Donny Osmond;death
14118;I couldn't have foreseen all the good things that have followed my mother's death. The renewed energy, the surprising sweetness of grief. The tenderness I feel for strangers on walkers. The deeper love I have for my siblings and friends. The desire to play the mandolin. The gift of a visitation.;Mary Schmich;death
14119;You haven't lost anything when you know were it is. Death can hide but not divide.;Vance Havner;death
14120;I think people would be alive today if there were a death penalty.;Nancy Reagan;death
14121;As far as my divorce goes, I love my family and I love my wife to death and I just don't know what tomorrow's going to bring.;Hulk Hogan;death
14122;I have had death threats from people with fixations.;Enya;death
14123;Loss and possession, death and life are one, There falls no shadow where there shines no sun.;Hilaire Belloc;death
14124;People who are sick, or who have been sick, or have come close to death have a lot to say - and they want you to hear it.;Anna Deavere Smith;death
14125;Living with the immediacy of death helps you sort out your priorities in life. It helps you to live a less trivial life.;Sogyal Rinpoche;death
14126;The line between life or death is determined by what we are willing to do.;Bear Grylls;death
14127;Bulls can do nothing to demand justice. They can only defend themselves as best they can in a fight with a pre-determined ending and die never knowing why they were forced to endure such a painful and prolonged death. It's up to us, as a civilized society, to call for an end to the Running of the Bulls and bullfighting.;Ingrid Newkirk;death
14128;My faith isn't very churchy, it's a pretty personal, intimate thing and has been a huge source of strength in moments of life and death.;Bear Grylls;death
14129;More than 100 people have been sent to death row who were later exonerated because they weren't guilty or fairly tried. Most criminal defendants do not get adequate representation because there are not enough public defenders to represent them. There is a lot that is wrong.;John Grisham;death
14130;Why would you be afraid of death? It would be an inconvenience. I have a lot of undone things and it's bound to get in the way. But, no, it doesn't scare me at all.;David Carradine;death
14131;We weep over the graves of infants and the little ones taken from us by death but an early grave may be the shortest way to heaven.;Tryon Edwards;death
14132;Everything that is necessary is also easy. You just have to accept it. And the most necessary, the most natural matter on this planet is death.;Friedrich Durrenmatt;death
14133;I was ready to quit music. It felt to me like music equalled death.;Dave Grohl;death
14134;Beauty is a precious trace that eternity causes to appear to us and that it takes away from us. A manifestation of eternity, and a sign of death as well.;Eugene Ionesco;death
14135;I really wanted to do something positive on the Internet. I wanted to try to get young people talking about, thinking about, life's big questions-make it cool and OK to wonder about the heart, the soul and free will and God and death and big topics like that, big human topics.;Rainn Wilson;death
14136;I think that the core doctrines of Christianity - the incarnation, the resurrection, life after death-these are as strong as ever. In fact, the belief in life after death has increased in this century.;Andrew Greeley;death
14137;Of all the artists on Death Row, none of them went bankrupt.;Suge Knight;death
14138;For any culture which is primarily concerned with meaning, the study of death - the only certainty that life holds for us - must be central, for an understanding of death is the key to liberation in life.;Stanislav Grof;death
14139;The study of consciousness that can extend beyond the body is extremely important for the issue of survival, since it is this part of human personality that would be likely to survive death.;Stanislav Grof;death
14140;The motif of death plays an important role the human psyche in connection with archetypal and karmic material.;Stanislav Grof;death
14141;The materialistic paradigm of Western science has been a major obstacle for any objective evaluation of the data describing the events occurring at the time of death.;Stanislav Grof;death
14142;The knowledge of the realm of death makes it possible for the shaman to move freely back and forth and mediate these journeys for other people.;Stanislav Grof;death
14143;The experiences associated with death were seen as visits to important dimensions of reality that deserved to be experienced, studied, and carefully mapped.;Stanislav Grof;death
14144;The elimination of the fear of death transforms the individual's way of being in the world.;Stanislav Grof;death
14145;Research challenges the materialistic understanding of death, according to which biological death represents the final end of existence and of all conscious activity.;Stanislav Grof;death
14146;Individuals approaching death often experience encounters with their dead relatives, who seem to welcome them to the next world. These deathbed visions are authentic and convincing they are often followed by a state of euphoria and seem to ease the transition.;Stanislav Grof;death
14147;If consciousness can function independently of the body during one's lifetime, it could be able to do the same after death.;Stanislav Grof;death
14148;Dying before dying has two important consequences: It liberates the individual from the fear of death and influences the actual experience of dying at the time of biological demise.;Stanislav Grof;death
14149;A number of cases have been reported in which a dying individual has a vision of a person about whose death he or she did not know.;Stanislav Grof;death
14150;The drink? Yes, I've had tough times in my life, especially the last year, regarding my ex-wife, my kids, I nearly broke my neck, I was on death row with pneumonia.;Paul Gascoigne;death
14151;Though I am a Catholic, a professing one, I have serious doubts about the survival of the human personality after death.;Taylor Caldwell;death
14152;I'm death obsessed. You know, I have death all over my house. I have a stuffed two headed sheep!;Kirk Hammett;death
14153;Since fame is an illusion and death is in our future all we have is the next moment before we are swallowed into oblivion.;Al Goldstein;death
14154;Of course, we avoid death. To know something is inevitable is one thing. To accept, to truly feel it... that's different.;Michael Haneke;death
14155;We all labor against our own cure, for death is the cure of all diseases.;Thomas Browne;death
14156;Life itself is but the shadow of death, and souls departed but the shadows of the living.;Thomas Browne;death
14157;What is ironic is that Allen Ginsberg's importance was in its twilight for so many years that it took his death to bring it to the front page. He electrified an entire world!;Rita Dove;death
14158;When I see someone who is starved, they don't look alert. They don't have boundless energy. If you're too skinny, it looks like you're near death.;Kirstie Alley;death
14159;'American Horror' goes for a very specific kind of Seventies suburban downer ambience - 'Flowers in the Attic' paperbacks, Black Sabbath album covers and late-night flicks like 'Let's Scare Jessica to Death.' It even has 'Go Ask Alice'-era urban legends.;Rob Sheffield;death
14160;People want the right to die at a time of their own choosing. Too many families have watched helplessly as a relative dies slowly, longing for death.;Polly Toynbee;death
14161;When I die, don't let my death stop the resistance.;Muqtada al Sadr;death
14162;It's a matter of life and death for this country. The Kenyan forests are facing extinction and it is a man-made problem.;Wangari Maathai;death
14163;It's something I want to overcome. And my kids are scared to death to fly. I want them to witness me overcome it.;Travis Barker;death
14164;Death by starvation is slow.;Mary Austin;death
14165;Libertarians know that a free country has nothing to fear from anyone coming in or going out - while a welfare state is scared to death of poor people coming in and rich people getting out.;Harry Browne;death
14166;Women have not yet realized the cowardice that resides, for if they should decide to do so, they would be able to fight you until death and to prove that I speak the truth, amongst so many women, I will be the first to act, setting an example for them to follow.;Veronica Franco;death
14167;Sickness, insanity and death were the angels that surrounded my cradle and they have followed me throughout my life.;Edvard Munch;death
14168;There are people who never experience that, who remain closed until death, from fear of change.;Isabelle Adjani;death
14169;One of the big questions in the climate change debate: Are humans any smarter than frogs in a pot? If you put a frog in a pot and slowly turn up the heat, it won't jump out. Instead, it will enjoy the nice warm bath until it is cooked to death. We humans seem to be doing pretty much the same thing.;Jeff Goodell;death
14170;In this situation I was constantly exposed to danger and death.;Daniel Boone;death
14171;We were then in a dangerous, helpless situation, exposed daily to perils and death amongst savages and wild beasts, not a white man in the country but ourselves.;Daniel Boone;death
14172;I had always loved John Ford's pictures. And I came to love him, too, but I was frightened to death working for him. He used the shock treatment while directing me.;Ethel Waters;death
14173;Hitchcock had to fight to the death to make his movies.;Alex Winter;death
14174;After my mother's death, I had such difficulty relating to people.;Jaron Lanier;death
14175;The Supreme Court of the United States... has validated the Nazi method of execution in... concentration camps, starving them to death.;Jack Kevorkian;death
14176;I will admit, like Socrates and Aristotle and Plato and some other philosophers, that there are instances where the death penalty would seem appropriate.;Jack Kevorkian;death
14177;Not one has shown an iota of fear of death. They want to end this agony.;Jack Kevorkian;death
14178;If Christ can die in a barn, I think the death of a human in a van is not so bad.;Jack Kevorkian;death
14179;You've gotta know what death is to know life!;Jack Kevorkian;death
14180;I hate to say this, but I'll repeat it: After death, all we know that you do is stink.;Jack Kevorkian;death
14181;There's stuff I don't like to rehearse, really emotional things, I don't like to rehearse. You just beat it to death.;Kat Dennings;death
14182;I'm trying to knock the medical profession into accepting its responsibilities, and those responsibilities include assisting their patients with death.;Jack Kevorkian;death
14183;Nobody with an IQ higher than emergency-room temperature could ever believe that 'death panels' would be appointed to nudge the elderly toward euthanasia. Yet for idle entertainment, it's hard to beat Sarah Palin's ignorant nattering on the subject.;Carl Hiaasen;death
14184;The miser, starving his brother's body, starves also his own soul, and at death shall creep out of his great estate of injustice, poor and naked and miserable.;Theodore Parker;death
14185;I'm not supposed to be able to speak clearly, and decipher what's going on in the media. I'm supposed to be the typical amateur who's 22 and scared to death and can't believe he won the Olympics.;Carl Lewis;death
14186;I stay way from that area, and there's only so many songs you can write about love, sex and death.;Peter Steele;death
14187;My death will be caused by morphine, which I have deliberately taken with suicidal intent.;Alex Campbell;death
14188;A Shakespearean tragedy as so far considered may be called a story of exceptional calamity leading to the death of a man in high estate. But it is clearly much more than this, and we have now to regard it from another side.;Andrew Coyle Bradley;death
14189;The American people are not just being taxed to death they're being taxed after death. But, no one should have to sell the life's work of a parent or a loved one just to pay the federal government.;J. D. Hayworth;death
14190;We worry about the seemingly ever-increasing number of natural catastrophes. Yet this is mainly a consequence of CNN - we see many more, but the number is roughly constant, and we manage to deal much better with them over time. Globally, the death rate from catastrophes has dropped about fifty-fold over the past century.;Bjorn Lomborg;death
14191;I am politically pro-choice, but personally pro-life. I have my faith but refuse to force it on the world at large - especially this world, so brutal and unjust. I cannot make these wrenching personal life and death decisions for others - nor do I believe they should be made by a church run by childless men.;Julianna Baggott;death
14192;And, in a funny way, each death is different and you mourn each death differently and each death brings back the death you mourned earlier and you get into a bit of a pile-up.;Nigella Lawson;death
14193;We burned to death 100,000 Japanese civilians in Tokyo - men, women and children. LeMay recognized that what he was doing would be thought immoral if his side had lost. But what makes it immoral if you lose and not immoral if you win?;Robert McNamara;death
14194;It's normally the kiss of death to be identified as a rising star, or someone to watch.;George Osborne;death
14195;I was writing a scene where a guy was choking another guy to death. You can go online and type 'chokeholds' and watch scenes where martial artists choke each other out. You can hear what noises they make when they go unconscious, see how their bodies flop and everything. YouTube is amazing for the more detailed stuff.;Daniel H. Wilson;death
14196;Over the past 50 years we got versions of X-ray specs and space vacations, and even death rays. But the X-ray specs don't fit on your face - they're big things that screen your luggage for guns. Space vacations are real, but they cost $20 million. We have death rays, but you have to be a triple Ph.D. to play with them.;Daniel H. Wilson;death
14197;Life is like a very short visit to a toyshop between birth and death.;Desmond Morris;death
14198;They can rule the world while they can persuade us our pain belongs in some order is death by famine worse than death by suicide, than a life of famine and suicide...?;Adrienne Rich;death
14199;Until the day of his death, no man can be sure of his courage.;Jean Anouilh;death
14200;He who is obsessed by death is made guilty by it.;Elias Canetti;death
14201;There is no such thing as an ugly language. Today I hear every language as if it were the only one, and when I hear of one that is dying, it overwhelms me as though it were the death of the earth.;Elias Canetti;death
14202;The first novel I wrote was a monster - clocking in at 180,000 words - but it died a death, a death it deserved. It was called 'The Gods First Make Mad.' It was a good title, but it was the only good thing about the book. I didn't let that put me off.;Wilbur Smith;death
14203;I have sometimes imagined my own death and brought myself to tears.;Martin Short;death
14204;Any existence deprived of freedom is a kind of death.;Michel Aoun;death
14205;But for me, it is when a student has died. I find the death of a young person the most difficult and painful of times. To explain it to other young people, to see a bright future snuffed out, is just awful. I am haunted by those deaths.;Donna Shalala;death
14206;Nothing is absolute, with the debatable exceptions of this statement and death.;John Ralston Saul;death
14207;I'm watching the Weather Channel more than I've ever watched it. I'm scared to death it's going to rain.;John Elway;death
14208;Nature creates while destroying, and doesn't care whether it creates or destroys as long as life isn't extinguished, as long as death doesn't lose its rights.;Ivan Turgenev;death
14209;If you have fun, fine. It's not all life and death.;Bill Parcells;death
14210;When the courts decide that murderers, rapists, and others who maliciously break our social contract deserve health care that most working Americans can't afford, they are condemning good people to death.;Tammy Bruce;death
14211;People need jobs, people need happy and successful lives there should be marriage between one man and one woman, there should the value of person from conception until natural death.;Alveda King;death
14212;It comes with faith, for with complete faith there is no fear of what faces you in life or death.;Jacqueline Cochran;death
14213;I think life is sacred, whether it's abortion or the death penalty.;Tim Kaine;death
14214;I am deeply saddened by the death of my dear friend, Dudley Moore.;Liza Minnelli;death
14215;Instead of joyfully looking forward to my birth, my mother began systematically preparing for her own death. She was fatalistic.;Lorna Luft;death
14216;Cause at the end of the day, honestly, at the end of the day when you're in your death bed and that's it, I think it's the relationships you've had and the people that you've touched and the people that have touched you that matter.;Julie Benz;death
14217;As a comic, you try something and if it works you go with it and grind it to death.;Alexei Sayle;death
14218;I've accentuated the look over the years. As a comic, you try something and if it works you go with it and grind it to death.;Alexei Sayle;death
14219;The writer crafts their ideal world. In my world, everyone has really long conversations or just picks apart pop culture to death and everyone talks in monologue.;Kevin Smith;death
14220;Our law is a Jordanian law that we inherited, which applies to both the West Bank and Gaza, and sets the death penalty for those who sell land to Israelis.;Yasser Arafat;death
14221;If I ever completely lost my nervousness I would be frightened half to death.;Paul Lynde;death
14222;I think I might actually die of showing off. It'll be on my headstone - 'Cause of Death: Showing Off.</t>
  </si>
  <si>
    <t>I think to have the skill set and the ability to physically help others in matters of life and death must be incredibly empowering.</t>
  </si>
  <si>
    <t>Karlie Kloss</t>
  </si>
  <si>
    <t>I don't think of death in a romantic way anymore.</t>
  </si>
  <si>
    <t>Robert Smith</t>
  </si>
  <si>
    <t>To have been torn from the study would have been as death my time was entirely occupied with art.</t>
  </si>
  <si>
    <t>John James Audubon</t>
  </si>
  <si>
    <t>When I was younger, I wasn't concentrating on good days. I was managing a career and trying to have a good year. It would always 'lead' to something, which never leads to anything except death, where everything leads to. And then as I got older, and then I had my kids and everything, I began to appreciate a great Wednesday.</t>
  </si>
  <si>
    <t>If you wish to make a man look noble, your best course is to kill him. What superiority he may have inherited from his race, what superiority nature may have personally gifted him with, comes out in death.</t>
  </si>
  <si>
    <t>Alexander Smith</t>
  </si>
  <si>
    <t>Death is the ugly fact which Nature has to hide, and she hides it well.</t>
  </si>
  <si>
    <t>I like death. I'm a big fan of it.</t>
  </si>
  <si>
    <t>Guy Ritchie</t>
  </si>
  <si>
    <t>It's certain that the death of an actor can be on a television screen playing the same thing every week.</t>
  </si>
  <si>
    <t>In these dangerous times, where it seems the world is ripping apart at the seams, we can all learn how to survive from those who stare death squarely in the face every day, and we should reach out to each other and bond as a community, rather than hide from the terrors of life at the end of the millennium.</t>
  </si>
  <si>
    <t>Jonathan Larson</t>
  </si>
  <si>
    <t>Between our birth and death we may touch understanding, As a moth brushes a window with its wing.</t>
  </si>
  <si>
    <t>Christopher Fry</t>
  </si>
  <si>
    <t>Washington, not Jefferson, freed his slaves upon his death.</t>
  </si>
  <si>
    <t>Stephen Ambrose</t>
  </si>
  <si>
    <t>There are some people who walk into a room and they oxygenate it, by their very being there's fresh air. Then there are those who come in with the smell of death and they suck the life out.</t>
  </si>
  <si>
    <t>When we play 'Angel of Death', it's actually a 2 and half minutes sing 'til our party starts. That song is pretty much been played traditionally in the end.</t>
  </si>
  <si>
    <t>Patrick Henry did not say, 'Give me absolutely safety or give me death.' America is supposed to be about freedom.</t>
  </si>
  <si>
    <t>Lots of people there seemed to be in denial, in absolute denial, of death - everybody's pretending that death doesn't happen in L.A. if you do enough exercise and take enough wheatgrass and have your pill every day, you might not die.</t>
  </si>
  <si>
    <t>On the basis of biological, sociological, and historical knowledge, we should recognize that the individual self is subject to death or decay, but the sum total of individual achievement, for better or worse, lives on in the immortality of The Larger.</t>
  </si>
  <si>
    <t>I just don't get death at all. Yes, it's there. But I don't get it.</t>
  </si>
  <si>
    <t>I can't let my mother's death have been in vain. Democracy is the best revenge, and we will have it.</t>
  </si>
  <si>
    <t>Bilawal Bhutto Zardari</t>
  </si>
  <si>
    <t>You should celebrate the end of a love affair as they celebrate death in New Orleans, with songs, laughter, dancing and a lot of wine.</t>
  </si>
  <si>
    <t>Nothing is a matter of life and death except life and death.</t>
  </si>
  <si>
    <t>He killed his enemies because he was afraid they would kill him. Amin ordered entire tribes to be put to death, because he feared they would rebel.</t>
  </si>
  <si>
    <t>Ryszard Kapuscinski</t>
  </si>
  <si>
    <t>To be clear, climate change is a true 800 pound gorilla in the room. The effects of global warming threaten global environmental upheaval over the coming century. But for South Florida and the Everglades, it could be our death knell if urgent action is not taken.</t>
  </si>
  <si>
    <t>Debbie Wasserman Schultz</t>
  </si>
  <si>
    <t>It's funny, though, speaking of fathers and sons, because me and John Goodman played father and son, like, five or six years ago in the film 'Death Sentence,' and I got back with him again in 'Inside Llewyn Davis.'</t>
  </si>
  <si>
    <t>You know, I've never actually really believed that death is inevitable. I just think it's a rumor.</t>
  </si>
  <si>
    <t>David Carradine</t>
  </si>
  <si>
    <t>I rely on guns for protection in life. God does not say, 'This is la-la land.' God doesn't say, 'Welcome to Earth. Everything's perfect. There's no crime. There's no murder. There's no death.' The world is imperfect, and you have to be on guard.</t>
  </si>
  <si>
    <t>I don't want to hear about my death.</t>
  </si>
  <si>
    <t>The situation in the United States is becoming more dire for average ordinary Americans and the last thing we need to do is to spend money on death, destruction and war.</t>
  </si>
  <si>
    <t>Death doesn't frighten me now I can think peacefully of ending a long life.</t>
  </si>
  <si>
    <t>Jeanne Calment</t>
  </si>
  <si>
    <t>Defeat the fear of death and you welcome the death of fear.</t>
  </si>
  <si>
    <t>G. Gordon Liddy</t>
  </si>
  <si>
    <t>The illness, and the untimely death of my brothers, has made me conscious of the fact that - rather than just think about it - it's crucial that you do today what you want to do.</t>
  </si>
  <si>
    <t>The cult of the individual is killing us. I think Twitter signals the death of western civilisation, but people have been saying that since Demosthenes.</t>
  </si>
  <si>
    <t>Kate Atkinson</t>
  </si>
  <si>
    <t>You realize that however much you don't think about death - or think that's for other people - you're just an organism living from day to day. I'm just grateful I'm here.</t>
  </si>
  <si>
    <t>I think about death a lot, I really do, because I can't believe I won't exist. It's the ego isn't it? I feel that I should retreat into a better form of Zen Buddhism than this kind of ego-dominated thing. But I don't know, I mean, I want to come back as a tree but I suspect that it's just not going to happen, is it?</t>
  </si>
  <si>
    <t>The die is set and Malcolm will not escape for the foolish talk he spoke against his benefactor, such a man, is worthy of death, and it would have been so, were it not for Muhammad's confidence that God would give him the victory over the enemies.</t>
  </si>
  <si>
    <t>Louis Farrakhan</t>
  </si>
  <si>
    <t>If the human condition were the periodic table, maybe love would be hydrogen at No. 1. Death would be helium at No. 2. Power, I reckon, would be where oxygen is.</t>
  </si>
  <si>
    <t>Any film which views the darker side of life, which is death with a sense of humor, is very much to my taste.</t>
  </si>
  <si>
    <t>Carter Burwell</t>
  </si>
  <si>
    <t>My death, taking the light from my eyes, gives back to the day the purity which they soiled.</t>
  </si>
  <si>
    <t>Jean Racine</t>
  </si>
  <si>
    <t>Here's a thing about the death of your mother, or anyone else you love: You can't anticipate how you'll feel afterward. People will tell you a few may be close to right, none exactly right.</t>
  </si>
  <si>
    <t>It is not death, but dying, which is terrible.</t>
  </si>
  <si>
    <t>Henry Fielding</t>
  </si>
  <si>
    <t>I believe the death of Bobby Kennedy was in many ways the death of decency in America. I think it was the death of manners and formality, the death of poetry and the death of a dream.</t>
  </si>
  <si>
    <t>When I was on a major label I felt obliged to say yes to every interview, tour and whatever else. The label is always telling you, 'This ain't going to last,' so I worked myself half to death. I learnt from that and I like to pace myself now.</t>
  </si>
  <si>
    <t>Adam Ant</t>
  </si>
  <si>
    <t>Most of the debate over the cultures of death and life is about process. The debate focuses on the technology available to determine how we prolong life and how and when we end it.</t>
  </si>
  <si>
    <t>Suzanne Fields</t>
  </si>
  <si>
    <t>If you think aficionados of a living Constitution want to bring you flexibility, think again. You think the death penalty is a good idea? Persuade your fellow citizens to adopt it. You want a right to abortion? Persuade your fellow citizens and enact it. That's flexibility.</t>
  </si>
  <si>
    <t>Antonin Scalia</t>
  </si>
  <si>
    <t>Death is a very important part of life.</t>
  </si>
  <si>
    <t>GG Allin</t>
  </si>
  <si>
    <t>Not all moral issues have the same moral weight as abortion and euthanasia. There may be legitimate diversity of opinion even among Catholics about waging war and applying the death penalty, but not... with regard to abortion and euthanasia.</t>
  </si>
  <si>
    <t>Depakote also has a really bad side effect, which is death.</t>
  </si>
  <si>
    <t>I think that much of this was running in background as I contemplated whether or not to attend the PS 99 reunion, although I certainly anticipated that I would not it smelled like death, not youth.</t>
  </si>
  <si>
    <t>John Thorn</t>
  </si>
  <si>
    <t>As a reward for their efforts, however, those early Christians were beaten, stoned to death, thrown to the lions, tortured and crucified. Every conceivable method was used to stop them from talking.</t>
  </si>
  <si>
    <t>The death penalty is being applied in the United States as a fatal lottery.</t>
  </si>
  <si>
    <t>I was in two episodes playing Christopher Reeve's character's emissary. They wanted to have my character announce Dr Swan's death, which I thought was exploitative.</t>
  </si>
  <si>
    <t>Planning to play: that's what saving for retirement is today - and it is antithetical to the nature of play, fully within the definition of work, and blissfully ignorant of the reality of death.</t>
  </si>
  <si>
    <t>I'm not on the run from anything and I'm not at all clear about what I'm running towards. But as some great writer put it, I want to be certain that when I arrive at death, I'm totally exhausted.</t>
  </si>
  <si>
    <t>So here is one of my theories on happiness: we cannot know if we have lived a truly happy life until the very end. This view of life and death was reinforced by my close witnessing of the buildup to the death of Philip Gould. Philip was without doubt my closest friend in politics. When he died, I felt like I had lost a limb.</t>
  </si>
  <si>
    <t>What we think of as our sensitivity is only the higher evolution of terror in a poor dumb beast. We suffer for nothing. Our own death wish is our only real tragedy.</t>
  </si>
  <si>
    <t>Mario Puzo</t>
  </si>
  <si>
    <t>I start thinking about life after death. I've got to quit thinking about it because it's very deep. Very deep. Sometimes you start thinking about it, and you don't feel like you want to be alive, so I don't like to get all quiet.</t>
  </si>
  <si>
    <t>David Ortiz</t>
  </si>
  <si>
    <t>When we are dealing with death we are constantly being dragged down by the event: Humor diverts our attention and lifts our sagging spirits.</t>
  </si>
  <si>
    <t>Design is not just what it looks like and feels like. Design is how it works.</t>
  </si>
  <si>
    <t xml:space="preserve">design
</t>
  </si>
  <si>
    <t>You can design and create, and build the most wonderful place in the world. But it takes people to make the dream a reality.</t>
  </si>
  <si>
    <t>The artist in me cries out for design.</t>
  </si>
  <si>
    <t>A designer knows he has achieved perfection not when there is nothing left to add, but when there is nothing left to take away.</t>
  </si>
  <si>
    <t>Sometimes I can't figure designers out. It's as if they flunked human anatomy.</t>
  </si>
  <si>
    <t>Many things difficult to design prove easy to performance.</t>
  </si>
  <si>
    <t>I would be most content if my children grew up to be the kind of people who think decorating consists mostly of building enough bookshelves.</t>
  </si>
  <si>
    <t>I don't design clothes, I design dreams.</t>
  </si>
  <si>
    <t>Designers are very fickle. I never wanted to be a victim of that. You're in one minute, out the next.</t>
  </si>
  <si>
    <t>Good design is good business.</t>
  </si>
  <si>
    <t>Design must reflect the practical and aesthetic in business but above all... good design must primarily serve people.</t>
  </si>
  <si>
    <t>The urge for good design is the same as the urge to go on living.</t>
  </si>
  <si>
    <t>Harry Bertoia</t>
  </si>
  <si>
    <t>It is only after years of preparation that the young artist should touch color - not color used descriptively, that is, but as a means of personal expression.</t>
  </si>
  <si>
    <t>Everyone designs who devises courses of action aimed at changing existing situations into preferred ones.</t>
  </si>
  <si>
    <t>Some men give up their designs when they have almost reached the goal While others, on the contrary, obtain a victory by exerting, at the last moment, more vigorous efforts than ever before.</t>
  </si>
  <si>
    <t>Sacred spaces can be created in any environment.</t>
  </si>
  <si>
    <t>Design works if it's authentic, inspired, and has a clear point of view. It can't be a collection of input.</t>
  </si>
  <si>
    <t>Ron Johnson</t>
  </si>
  <si>
    <t>Perhaps believing in good design is like believing in God, it makes you an optimist.</t>
  </si>
  <si>
    <t>Delay always breeds danger and to protract a great design is often to ruin it.</t>
  </si>
  <si>
    <t>Luck is the residue of design.</t>
  </si>
  <si>
    <t>Color does not add a pleasant quality to design - it reinforces it.</t>
  </si>
  <si>
    <t>Good buildings come from good people, ad all problems are solved by good design.</t>
  </si>
  <si>
    <t>I design for real people. I think of our customers all the time. There is no virtue whatsoever in creating clothing or accessories that are not practical.</t>
  </si>
  <si>
    <t>Recognizing the need is the primary condition for design.</t>
  </si>
  <si>
    <t>Every contrivance of man, every tool, every instrument, every utensil, every article designed for use, of each and every kind, evolved from a very simple beginnings.</t>
  </si>
  <si>
    <t>Design is not for philosophy it's for life.</t>
  </si>
  <si>
    <t>About half my designs are controlled fantasy, 15 percent are total madness and the rest are bread-and-butter designs.</t>
  </si>
  <si>
    <t>To whom does design address itself: to the greatest number, to the specialist of an enlightened matter, to a privileged social class? Design addresses itself to the need.</t>
  </si>
  <si>
    <t>This is what I like about being a designer: You can't really get it until you see it.</t>
  </si>
  <si>
    <t>Isaac Mizrahi</t>
  </si>
  <si>
    <t>To design the future effectively, you must first let go of your past.</t>
  </si>
  <si>
    <t>Charles J. Givens</t>
  </si>
  <si>
    <t>When I design buildings, I think of the overall composition, much as the parts of a body would fit together. On top of that, I think about how people will approach the building and experience that space.</t>
  </si>
  <si>
    <t>A good designer must rely on experience, on precise, logic thinking and on pedantic exactness. No magic will do.</t>
  </si>
  <si>
    <t>Design is everything. Everything!</t>
  </si>
  <si>
    <t>I like the body. I like to design everything to do with the body.</t>
  </si>
  <si>
    <t>The primary factor is proportions.</t>
  </si>
  <si>
    <t>I design for the woman who loves being a woman.</t>
  </si>
  <si>
    <t>Good design doesn't date.</t>
  </si>
  <si>
    <t>I think it's really important to design things with a kind of personality.</t>
  </si>
  <si>
    <t>Accessible design is good design.</t>
  </si>
  <si>
    <t>In my opinion, no single design is apt to be optimal for everyone.</t>
  </si>
  <si>
    <t>The proper study of mankind is the science of design.</t>
  </si>
  <si>
    <t>So, to really execute design in its highest form and making people feel joy, that's a great reward.</t>
  </si>
  <si>
    <t>I think there is a new awareness in this 21st century that design is as important to where and how we live as it is for museums, concert halls and civic buildings.</t>
  </si>
  <si>
    <t>What is design? It's where you stand with a foot in two worlds - the world of technology and the world of people and human purposes - and you try to bring the two together.</t>
  </si>
  <si>
    <t>Design is people.</t>
  </si>
  <si>
    <t>Jane Jacobs</t>
  </si>
  <si>
    <t>A designer is only as good as the star who wears her clothes.</t>
  </si>
  <si>
    <t>Edith Head</t>
  </si>
  <si>
    <t>The design of each element should be thought out in order to be easy to make and easy to repair.</t>
  </si>
  <si>
    <t>Leo Fender</t>
  </si>
  <si>
    <t>I would think twice about designing stuff for which there was no need and which didn't endure.</t>
  </si>
  <si>
    <t>Robin Day</t>
  </si>
  <si>
    <t>Design is an unknown.</t>
  </si>
  <si>
    <t>Geoffrey Beene</t>
  </si>
  <si>
    <t>Designs of purely arbitrary nature cannot be expected to last long.</t>
  </si>
  <si>
    <t>Outside of the chair, the teapot is the most ubiquitous and important design element in the domestic environment and almost everyone who has tackled the world of design has ended up designing one.</t>
  </si>
  <si>
    <t>David McFadden</t>
  </si>
  <si>
    <t>To design is to communicate clearly by whatever means you can control or master.</t>
  </si>
  <si>
    <t>Design is directed toward human beings. To design is to solve human problems by identifying them and executing the best solution.</t>
  </si>
  <si>
    <t>Ivan Chermayeff</t>
  </si>
  <si>
    <t>Happiness is not something you postpone for the future it is something you design for the present.</t>
  </si>
  <si>
    <t>If you don't design your own life plan, chances are you'll fall into someone else's plan. And guess what they have planned for you? Not much.</t>
  </si>
  <si>
    <t>A common mistake that people make when trying to design something completely foolproof is to underestimate the ingenuity of complete fools.</t>
  </si>
  <si>
    <t>Douglas Adams</t>
  </si>
  <si>
    <t>A lot of people in our industry haven't had very diverse experiences. So they don't have enough dots to connect, and they end up with very linear solutions without a broad perspective on the problem. The broader one's understanding of the human experience, the better design we will have.</t>
  </si>
  <si>
    <t>Design is a funny word. Some people think design means how it looks. But of course, if you dig deeper, it's really how it works.</t>
  </si>
  <si>
    <t>If I knew for a certainty that a man was coming to my house with the conscious design of doing me good, I should run for my life.</t>
  </si>
  <si>
    <t>Design is the fundamental soul of a man-made creation that ends up expressing itself in successive outer layers of the product or service. The iMac is not just the color or translucence or the shape of the shell. The essence of the iMac is to be the finest possible consumer computer in which each element plays together.</t>
  </si>
  <si>
    <t>In most people's vocabularies, design means veneer. It's interior decorating. It's the fabric of the curtains and the sofa. But to me, nothing could be further from the meaning of design.</t>
  </si>
  <si>
    <t>The design of the Mac wasn't what it looked like, although that was part of it. Primarily, it was how it worked. To design something really well, you have to get it. You have to really grok what it's all about. It takes a passionate commitment to really thoroughly understand something, chew it up, not just quickly swallow it.</t>
  </si>
  <si>
    <t>Since when has the world of computer software design been about what people want? This is a simple question of evolution. The day is quickly coming when every knee will bow down to a silicon fist, and you will all beg your binary gods for mercy.</t>
  </si>
  <si>
    <t>In giving us children, God places us in a position of both leadership and service. He calls us to give up our lives for someone else's sake - to abandon our own desires and put our child's interests first. Yet, according to His perfect design, it is through this selflessness that we can become truly fulfilled.</t>
  </si>
  <si>
    <t>Let it be your constant method to look into the design of people's actions, and see what they would be at, as often as it is practicable and to make this custom the more significant, practice it first upon yourself.</t>
  </si>
  <si>
    <t>The computer can't tell you the emotional story. It can give you the exact mathematical design, but what's missing is the eyebrows.</t>
  </si>
  <si>
    <t>I always consider the settlement of America with reverence and wonder, as the opening of a grand scene and design in providence, for the illumination of the ignorant and the emancipation of the slavish part of mankind all over the earth.</t>
  </si>
  <si>
    <t>The universe we observe has precisely the properties we should expect if there is, at bottom, no design, no purpose, no evil, no good, nothing but blind, pitiless indifference.</t>
  </si>
  <si>
    <t>A good scientist is a person with original ideas. A good engineer is a person who makes a design that works with as few original ideas as possible. There are no prima donnas in engineering.</t>
  </si>
  <si>
    <t>Obviously, I come from one background, and the people that design fitness equipment have been doing it for years and years, and they know what works and doesn't work.</t>
  </si>
  <si>
    <t>Lance Armstrong</t>
  </si>
  <si>
    <t>As all human beings are, in my view, creatures of God's design, we must respect all other human beings. That does not mean I have to agree with their choices or agree with their opinions, but indeed I respect them as human beings.</t>
  </si>
  <si>
    <t>Stockwell Day</t>
  </si>
  <si>
    <t>Books are but waste paper unless we spend in action the wisdom we get from thought - asleep. When we are weary of the living, we may repair to the dead, who have nothing of peevishness, pride, or design in their conversation.</t>
  </si>
  <si>
    <t>Though men are apt to flatter and exalt themselves with their great achievements, yet these are, in truth, very often owing not so much to design as chance.</t>
  </si>
  <si>
    <t>I did not direct my life. I didn't design it. I never made decisions. Things always came up and made them for me. That's what life is.</t>
  </si>
  <si>
    <t>Designing is my hobby. If I didn't do what I do for a living - at some point when I don't do this for a living - I'll probably just do design work. I love finding really special pieces of furniture.</t>
  </si>
  <si>
    <t>An image is not simply a trademark, a design, a slogan or an easily remembered picture. It is a studiously crafted personality profile of an individual, institution, corporation, product or service.</t>
  </si>
  <si>
    <t>Graphic design is the paradise of individuality, eccentricity, heresy, abnormality, hobbies and humors.</t>
  </si>
  <si>
    <t>We must look for ways to be an active force in our own lives. We must take charge of our own destinies, design a life of substance and truly begin to live our dreams.</t>
  </si>
  <si>
    <t>I really see myself continuing to design clothes, fragrances.</t>
  </si>
  <si>
    <t>How can you look at the Texas legislature and still believe in intelligent design?</t>
  </si>
  <si>
    <t>Good design begins with honesty, asks tough questions, comes from collaboration and from trusting your intuition.</t>
  </si>
  <si>
    <t>Freeman Thomas</t>
  </si>
  <si>
    <t>I don't act, I don't direct, I don't design.</t>
  </si>
  <si>
    <t>A purpose, an intention, a design, strikes everywhere even the careless, the most stupid thinker.</t>
  </si>
  <si>
    <t>The only thing Martha and I have in common is that we both used to model. Martha Stewart is extremely talented. Her designs are picture perfect. Our philosophy is life is messy, and rather than being afraid of those messes we design products that work the way we live.</t>
  </si>
  <si>
    <t>I'm a total control freak and love to participate in the design of every single aspect of life.</t>
  </si>
  <si>
    <t>When I design a wedding dress with a bustle, it has to be one the bride can dance in. I love the idea that something is practical and still looks great.</t>
  </si>
  <si>
    <t>Gaming in general is a male thing. It isn't that gaming is designed to exclude women. Everybody who's tried to design a game to interest a large female audience has failed. And I think that has to do with the different thinking processes of men and women.</t>
  </si>
  <si>
    <t>Gary Gygax</t>
  </si>
  <si>
    <t>The actual tragedies of life bear no relation to one's preconceived ideas. In the event, one is always bewildered by their simplicity, their grandeur of design, and by that element of the bizarre which seems inherent in them.</t>
  </si>
  <si>
    <t>At some point in your life, if you're lucky, you get to design the way in which things evolve.</t>
  </si>
  <si>
    <t>It's all in how you arrange the thing... the careful balance of the design is the motion.</t>
  </si>
  <si>
    <t>Andrew Wyeth</t>
  </si>
  <si>
    <t>I was very interested in theatre, mostly in stage design. I did a little bit of acting.</t>
  </si>
  <si>
    <t>We thought it would be fun to try to design a show that would work well internationally and so that' s what we're intending to do with Fraggle Rock, and we are indeed now selling it around the world.</t>
  </si>
  <si>
    <t>Over the past 20 years, I have noticed that the most flexible, dynamic, inquisitive minds among my students have been industrial design majors. Industrial designers are bracingly free of ideology and cant. The industrial designer is trained to be a clear-eyed observer of the commercial world - which, like it or not, is modern reality.</t>
  </si>
  <si>
    <t>I have always had an interest in fashion and design and I appreciate style and timelessness within my footwear and accessories both on and off the court.</t>
  </si>
  <si>
    <t>I tried a dozen different modifications that were rejected. But they all served as a path to the final design.</t>
  </si>
  <si>
    <t>Mikhail Kalashnikov</t>
  </si>
  <si>
    <t>Summer blockbusters are very expensive to make. They have things that have to be expensive, such as 600 effects shots or CG characters that have to go a certain way, or a film design that is different but expensive.</t>
  </si>
  <si>
    <t>I'm not really a fashion designer. I just love clothes. I've never been to design school. I can't sketch. I can't cut patterns and things. I can shorten things. I can make a dress out of a scarf.</t>
  </si>
  <si>
    <t>I help design my own tennis clothes.</t>
  </si>
  <si>
    <t>Ever since I was young I loved making things and being part of the design process.</t>
  </si>
  <si>
    <t>All those years of skating and dancing have carried over. I can't design anything without thinking of how a woman's body will look and move when she's wearing it.</t>
  </si>
  <si>
    <t>The design of Rhetoric is to remove those Prejudices that lie in the way of Truth, to Reduce the Passions to the Government of Reasons to place our Subject in a Right Light, and excite our Hearers to a due consideration of it.</t>
  </si>
  <si>
    <t>People who run a ready-to-wear company are businessmen rather than production or design people.</t>
  </si>
  <si>
    <t>You can be a mason and build 50 buildings, but it doesn't mean you can design one.</t>
  </si>
  <si>
    <t>I like design, I like details, to me it is just another form of self-expression.</t>
  </si>
  <si>
    <t>Well, I design costumes because I started with the theater in Chicago, but somehow a few lines just sort of fell to me to do it. And I studied it in school and I always liked it.</t>
  </si>
  <si>
    <t>Let's be realistic, how many people are buying a $2,000 skirt? I love to design things that people can actually buy. I'm staggered by what a boot costs today.</t>
  </si>
  <si>
    <t>While a case can be made for intelligent design, I can't figure out why some Christians are so thrilled about that possibility. First of all, it doesn't prove there's a God. If anything, intelligent design lends support to some form of pantheism that defines God as immanent within nature.</t>
  </si>
  <si>
    <t>I come from a different era and I design clothes for our era. I think of people I want to dress when I design.</t>
  </si>
  <si>
    <t>Now I design what I want to wear, and it works that way.</t>
  </si>
  <si>
    <t>I can design a collection in a day and I always do, cause I've always got a load of Italians on my back, moaning that it's late.</t>
  </si>
  <si>
    <t>After 1980, you never heard reference to space again. Surface, the most convincing evidence of the descent into materialism, became the focus of design. Space disappeared.</t>
  </si>
  <si>
    <t>No wonder the film industry started in the desert in California where, like all desert dwellers, they dream their buildings, rather than design them.</t>
  </si>
  <si>
    <t>My style is kind of eclectic and I don't like to do the same thing over and over again. I like to have fun and explore myself so you won't see the same design.</t>
  </si>
  <si>
    <t>The principle of the design - the harmony, rhythm and balance are all the same with interior and fashion design.</t>
  </si>
  <si>
    <t>But, alas! what poor Woman is ever taught that she should have a higher Design than to get her a Husband?</t>
  </si>
  <si>
    <t>I like the gritty parts of fashion, the design, the studio, the pictures.</t>
  </si>
  <si>
    <t>Music is where I have the most creative freedom, but I love producing. To me, that's kind of where all the action is. You get a chance to have your hands in every aspect of a film. From picking a director, sometimes picking a writer, to the actors, the wardrobe, set design, editing, music, and marketing.</t>
  </si>
  <si>
    <t>A person should design the way he makes a living around how he wishes to make a life.</t>
  </si>
  <si>
    <t>Charlie Byrd</t>
  </si>
  <si>
    <t>That was always my frustration with so many of these shows, because design is not an ambush... it's a relationship. You have to know how people move and live and work to be able to design for them.</t>
  </si>
  <si>
    <t>The Japanese have a wonderful sense of design and a refinement in their art. They try to produce beautiful paintings with the minimum number of strokes.</t>
  </si>
  <si>
    <t>It would have been difficult to design a path out of communism worse than the one that has been followed.</t>
  </si>
  <si>
    <t>Aleksandr Solzhenitsyn</t>
  </si>
  <si>
    <t>I love design.</t>
  </si>
  <si>
    <t>I'd love to design bridal dresses.</t>
  </si>
  <si>
    <t>I thank Marc Jacobs so much for giving me the opportunity to design a shoe for Louis Vuitton, but the thing that broke my heart most was when they said, 'You're finished. The shoe's finished.'</t>
  </si>
  <si>
    <t>Kanye West</t>
  </si>
  <si>
    <t>So, I'm always around video games but I've always been interested in them from a visual perspective, with the graphic design and that whole thing. I don't know if that comes from my love of photography or what but that's always what's held my interest about them.</t>
  </si>
  <si>
    <t>When I design and wonder what the point is, I think of someone having a bad time in their life. Maybe they are sad and they wake up and put on something I have made and it makes them feel just a bit better. So, in that sense, fashion is a little help in the life of a person. But only a little.</t>
  </si>
  <si>
    <t>I mean, I think about it, but I don't design my record to get a certain public response.</t>
  </si>
  <si>
    <t>Marc Jacobs is full of creative people and Louis Vuitton is again a name on the door, a name that has existed for many years but I'm a collaborator there and I bring in other people, other artists and I work with a great creative design team.</t>
  </si>
  <si>
    <t>But I'm blessed to work with great people. I collaborate with brilliant stylists both here and in Paris. I work with a great design team. I really allow everyone to bring their ideas. I almost rely on them to inspire me.</t>
  </si>
  <si>
    <t>I approve designs not because I think I am more gifted or somebody who can see ahead three or four years from now, but just to make sure that the design is a logical, rational decision, taken after analyzing pros and cons.</t>
  </si>
  <si>
    <t>When I come to a design decision, people know that is that.</t>
  </si>
  <si>
    <t>For me, unemployment and poverty in the Greater Montreal area is not mainly a problem of structure, or design, or statistics. It is a profoundly human situation.</t>
  </si>
  <si>
    <t>Kim Campbell</t>
  </si>
  <si>
    <t>Pete Dye introduced me to golf course design back in the 1960's. He came to my hometown Columbus, Ohio to work on The Golf Club.</t>
  </si>
  <si>
    <t>Jack Nicklaus</t>
  </si>
  <si>
    <t>I've wanted to design golf courses ever since I was a kid. I suppose it comes from the way I've played the game. To find the proper way to play any hole, I've always begun by asking myself what the architect has tried to do with it.</t>
  </si>
  <si>
    <t>A Nicklaus Design golf course is done by the guys in my company that I work with, that have been trained in my vision, and they do what they think I might do. They might come in the office and ask me questions and I'd certainly answer their questions, but I'm not involved in the site visits or anything else.</t>
  </si>
  <si>
    <t>A jellyfish is little more than a pulsating bell, a tassel of trailing tentacles and a single digestive opening through which it both eats and excretes - as regrettable an example of economy of design as ever was.</t>
  </si>
  <si>
    <t>Leopard is an animal design, and my designs come from nature.</t>
  </si>
  <si>
    <t>I became an art major, took every art class my school had to offer. In college, I majored in Advertising Art and Design.</t>
  </si>
  <si>
    <t>Britain's great strength is its innovative, design and engineering natural ability and we're not using it.</t>
  </si>
  <si>
    <t>I don't design down to a price.</t>
  </si>
  <si>
    <t>I'm not into politics but I am committed to a cause: ensuring design technology and engineering stays on the U.K. curriculum, alongside science and maths - grounding abstract theory, merging the practical with the academic.</t>
  </si>
  <si>
    <t>When you say 'design,' everybody thinks of magazine pages. So it's an emotive word. Everybody thinks it's how something looks, whereas for me, design is pretty much everything.</t>
  </si>
  <si>
    <t>I don't particularly follow the Bauhaus school of design, where you make everything into a black box - simplify it.</t>
  </si>
  <si>
    <t>Design and technology should be the subject where mathematical brainboxes and science whizzkids turn their bright ideas into useful products.</t>
  </si>
  <si>
    <t>Design is a plan for arranging elements in such a way as best to accomplish a particular purpose.</t>
  </si>
  <si>
    <t>The details are not the details. They make the design.</t>
  </si>
  <si>
    <t>I think fashion is a lot of fun. I love clothes. More than fashion or brand labels, I love design. I love the thought that people put into clothes. I love when clothes make cultural statements and I think personal style is really cool. I also freely recognize that fashion should be a hobby.</t>
  </si>
  <si>
    <t>I'd like to design something like a city or a museum. I want to do something hands on rather than just play golf which is the sport of the religious right.</t>
  </si>
  <si>
    <t>When I announced the development of Perl 6, I said it was going to be a community design. I designed Perl, myself. It's limited by my own brain power. So I wanted Perl 6 to be a community design.</t>
  </si>
  <si>
    <t>I've always been a bit of a decorator. I think if I wasn't a singer I'd probably be in stage setting or interior design or something. I like clutter and I'm quite visually greedy. I can't have things to be plain I have to have things looking interesting... maybe I'm just a frustrated interior designer stuck in a singing career.</t>
  </si>
  <si>
    <t>I think a lot of times people design restaurants with flash in mind. I think you should design restaurants with function in mind. Make sure it's functional and works with what you're trying to accomplish. Design can come later.</t>
  </si>
  <si>
    <t>Design is so critical it should be on the agenda of every meeting in every single department.</t>
  </si>
  <si>
    <t>I am a fashion designer. I'm not an environmentalist. When I get up in the morning, number one I'm a mother and a wife, and number two I design clothes. So the main thing I need to do is create, hopefully, exquisitely beautiful, desirable objects for my customer.</t>
  </si>
  <si>
    <t>Stella McCartney</t>
  </si>
  <si>
    <t>Complexity is one of the great problems in environmental design.</t>
  </si>
  <si>
    <t>Christopher Alexander</t>
  </si>
  <si>
    <t>Once you understand this way, you will be able to make your room alive you will be able to design a house together with your family a garden for your children places where you can work beautiful terraces where you can sit and dream.</t>
  </si>
  <si>
    <t>We worked with the engineers in the design and construction and testing phases in those various areas, then we would get back together at the end of the week and brief each other as to what had gone on.</t>
  </si>
  <si>
    <t>The level of detail and craft is something that's inscribed within the original design concept. And so when I begin to draw, I know what kind of detailing I want the building to have.</t>
  </si>
  <si>
    <t>People tell you the world looks a certain way. Parents tell you how to think. Schools tell you how to think. TV. Religion. And then at a certain point, if you're lucky, you realize you can make up your own mind. Nobody sets the rules but you. You can design your own life.</t>
  </si>
  <si>
    <t>Luckily I don't have to buy shoes anymore, because I design them! I'm off tour, so I can dive in and create the shoes that I want for my line. But okay, I did buy a pair of vintage combat boots because they were so beaten up - I had to have them.</t>
  </si>
  <si>
    <t>When we were in the design studio I always was pretending like I was in a closet asking my friend before I step out into the world what do I look like? And everybody wants that honest friend before they go and go to dinner or go to an event.</t>
  </si>
  <si>
    <t>I am extremely involved in the design process of both my brands, Winter Kate and House of Harlow 1960.</t>
  </si>
  <si>
    <t>What I've learned from different designers is that it's key to be true to who you are and your vision. That's always been my line of thinking. Working through the whole design process, I don't want to create something I wouldn't be proud to wear.</t>
  </si>
  <si>
    <t>I learn my lines while on the golf course. I try to do two or three things at once. I have ideas for books all the time, I have ideas for paintings all the time, and I write them all down. I take my sketchpad and my iPad, which I design on, and I do sit down and do specific tasks at specific times.</t>
  </si>
  <si>
    <t>The wisdom of crowds works when the crowd is choosing the price of an ox, when there's a single numeric average. But if it's a design or something that matters, the decision is made by committee, and that's crap. You want people and groups who are able to think thoughts before they share.</t>
  </si>
  <si>
    <t>The basic problem is that web 2.0 tools are not supportive of democracy by design. They are tools designed to gather spy-agency-like data in a seductive way, first and foremost, but as a side effect they tend to provide software support for mob-like phenomena.</t>
  </si>
  <si>
    <t>I'm opinionated. I always stick to my design plan. I don't waver.</t>
  </si>
  <si>
    <t>Douglas Wilson</t>
  </si>
  <si>
    <t>There is no city in America that has reduced crime as much as we have in the last three years. This is not the product of accident. This is the product of design.</t>
  </si>
  <si>
    <t>To be able to design for the plus-sized consumer, for me, that's just beyond. It's a dream.</t>
  </si>
  <si>
    <t>I was a cartoonist when I was at university, but I decided to go into movie making knowing that I could still draw by doing movies, design work, story boards, and such.</t>
  </si>
  <si>
    <t>In just six weeks from the time the design was started, we had the motor on the block testing its power.</t>
  </si>
  <si>
    <t>Orville Wright</t>
  </si>
  <si>
    <t>Everyone wants an iPhone, but it would be impossible to design an iPhone in China because it's not a product it's an understanding of human nature.</t>
  </si>
  <si>
    <t>If you only design menus that are essentially junk or fast food, the whole infrastructure supports junk.</t>
  </si>
  <si>
    <t>God is His own Design and End, and that there is no other Worthy of Him.</t>
  </si>
  <si>
    <t>I've never had anyone define purity. You probably can't define purity. Purity is to live according to original design.</t>
  </si>
  <si>
    <t>I studied literature design and fashion design.</t>
  </si>
  <si>
    <t>I majored in fashion design in school, and I have always wanted to design my own line of clothing, jewelry, and stuff like that so this was just a step for me in that direction.</t>
  </si>
  <si>
    <t>We should always look upon ourselves as God's servants, placed in God's world, to do his work and accordingly labour faithfully for him not with a design to grow rich and great, but to glorify God, and do all the good we possibly can.</t>
  </si>
  <si>
    <t>Our guiding principle was that design is neither an intellectual nor a material affair, but simply an integral part of the stuff of life, necessary for everyone in a civilized society.</t>
  </si>
  <si>
    <t>Organisms by their design are not made to adapt too far.</t>
  </si>
  <si>
    <t>Species go extinct because there are historical contraints built into a given body or a given design.</t>
  </si>
  <si>
    <t>The garden, by design, is concerned with both the interior and the land beyond the garden.</t>
  </si>
  <si>
    <t>Design is a constant challenge to balance comfort with luxe, the practical with the desirable.</t>
  </si>
  <si>
    <t>Design can have such a positive impact on the way people live and on their relationships and moods.</t>
  </si>
  <si>
    <t>Design my own line? No, I just like the culture.</t>
  </si>
  <si>
    <t>I have an all-Japanese design team, and none of them speak English. So it's often funny and surprising how my ideas end up lost in translation.</t>
  </si>
  <si>
    <t>Pharrell Williams</t>
  </si>
  <si>
    <t>It would be nice to design a real briefcase - you open it up and it's your computer but it also stores your books.</t>
  </si>
  <si>
    <t>If I designed a computer with 200 chips, I tried to design it with 150. And then I would try to design it with 100. I just tried to find every trick I could in life to design things real tiny.</t>
  </si>
  <si>
    <t>I am always locked in my design studio.</t>
  </si>
  <si>
    <t>It's funny now how much we look at - whatever you want to call it: art, design, culture stuff, film - online, and how in the online world, you're instantly global.</t>
  </si>
  <si>
    <t>I actually started as a model builder and quickly progressed into production design, which made sense because I could draw and paint. But I kept watching that guy over there who was moving the actors around and setting up the shots.</t>
  </si>
  <si>
    <t>James Cameron</t>
  </si>
  <si>
    <t>I'm not a size 0, and I'm nowhere close to it. But, I don't want anyone to know what I am so I like to design clothes so you don't know what's going on under there.</t>
  </si>
  <si>
    <t>I can't design anything unless I'm excited by it, meaning I have an urge to wear it.</t>
  </si>
  <si>
    <t>Martha Stewart is extremely talented. Her designs are picture perfect. Our philosophy is life is messy, and rather than being afraid of those messes we design products that work the way we live.</t>
  </si>
  <si>
    <t>I won't give up my day job of design.</t>
  </si>
  <si>
    <t>They say that the best furniture and clothing design from the '50s and '60s is Scandinavian or Milanese.</t>
  </si>
  <si>
    <t>Christian Lacroix</t>
  </si>
  <si>
    <t>French design hardly exists, except as artificial modernism.</t>
  </si>
  <si>
    <t>For me, I am still very happy to be able to do stage design as it's an opportunity to express the extreme.</t>
  </si>
  <si>
    <t>The architect, Peter Arens who is the monstrous carbuncle architect, not merely did his design which had won a public competition never get built but his practice suffered financially for some years.</t>
  </si>
  <si>
    <t>Design is a word that's come to mean so much that it's also a word that has come to mean nothing.</t>
  </si>
  <si>
    <t>You can get a lot of design testing of your missile program, and you can do a lot of - there's other ways other than physically to develop your weaponization program to get you very close to the real deal.</t>
  </si>
  <si>
    <t>Mike Rogers</t>
  </si>
  <si>
    <t>The gays like 'Project Runway' because it's a fashion, and the gays are into fashion and into design. It's a creative industry, and most of the gays are pretty creative, in general. That's just like the culture. We're not all into politics necessarily. We're more into the creative environment. I also think Heidi is a big draw. The boys love Heidi and think she's so fabulous. I just think it's a glitzy, fun show, and there are also always lots of gay boys on it, and, you know, that's fun.</t>
  </si>
  <si>
    <t>Christian Siriano</t>
  </si>
  <si>
    <t>The industry's changed so much that you can't just design something, put on a great show, and say, 'Okay, my job is done.'</t>
  </si>
  <si>
    <t>User-centered design means understanding what your users need, how they think, and how they behave - and incorporating that understanding into every aspect of your process.</t>
  </si>
  <si>
    <t>After the Great Depression and after public urging, a nationwide public competition was held to determine a design for a memorial that would honor President Thomas Jefferson's bold vision for westward expansion for America.</t>
  </si>
  <si>
    <t>Russ Carnahan</t>
  </si>
  <si>
    <t>I design for myself and the first question I ask is, 'Would I wear it?'</t>
  </si>
  <si>
    <t>Claudia Schiffer</t>
  </si>
  <si>
    <t>I've never mentioned this, but when I was at Parsons teaching, the other design disciplines, they don't like fashion design. They see it as very nineteenth-century.</t>
  </si>
  <si>
    <t>With fashion, you really need to understand the aspects of construction. Not just design on an iPad.</t>
  </si>
  <si>
    <t>Although my art work was heavily informed by my design work on a formal and visual level, as regards meaning and content the two practices parted ways.</t>
  </si>
  <si>
    <t>When I was very, very young, seven years old, I heard there was school where you could go to learn to draw. That was my absolute driven passion, to become an artist or a painter. So the romantic realist in me, I studied to be a graphic design artist and an art teacher.</t>
  </si>
  <si>
    <t>I had a faux-hawk for a while and I used to buzz the sides and design it. It was really bad.</t>
  </si>
  <si>
    <t>I have never seen a game's graphics look so sharp and clean. The sound design for the game is also unique on the Xbox. The memory on this system allowed us to provide the user with 5.1 Dolby surround sound for home theatre owners.</t>
  </si>
  <si>
    <t>I have a secret thought from some things I have observed, that God may perhaps design you for some singular service in the world.</t>
  </si>
  <si>
    <t>In regards to being a fashion aficionado, there's a certain amount of taking yourself seriously in the professional world. The self-effacing person can't completely go down the serious road. But I design, and love when things are beautiful.</t>
  </si>
  <si>
    <t>So that ideas of sort of relaxed symmetry have been something for years that I have been concerned with because I think that symmetry is a neutral shape as opposed to a form of design.</t>
  </si>
  <si>
    <t>But active programming consists of the design of new programs, rather than contemplation of old programs.</t>
  </si>
  <si>
    <t>Clearly, programming courses should teach methods of design and construction, and the selected examples should be such that a gradual development can be nicely demonstrated.</t>
  </si>
  <si>
    <t>I have been wildly enthused about gaming since I was younger, and a career path I chose not to go down but did really consider was getting into programming and game design.</t>
  </si>
  <si>
    <t>I write the way you might arrange flowers. Not every try works, but each one launches another. Every constraint, even dullness, frees up a new design.</t>
  </si>
  <si>
    <t>Richard Powers</t>
  </si>
  <si>
    <t>There are two kinds of designers: ones who are very happy locked in their office surrounded by their coterie. The last thing they need to do is to go to a trunk show they'd go running for the hills. I not only enjoy it, I think, how do you design things that are applicable to life - unless you live it?</t>
  </si>
  <si>
    <t>Well, I never studied design and I went to art school to study art, you know, sculpture and things like that, and ended up making things like sculpture and started making chairs and jewelry together and that's how I started.</t>
  </si>
  <si>
    <t>Design schools are good, I guess, sometimes I visit schools, but they are very very limiting.</t>
  </si>
  <si>
    <t>So if I design it and then go away, it's still living somewhere and it still exists by itself without me.</t>
  </si>
  <si>
    <t>So if I want to buy a light in a shop and I don't find a light that I like, I think to myself what would I like? What would I like to buy? Then I started to imagine and design it for myself a lot of the time.</t>
  </si>
  <si>
    <t>I think it is really important to have a sense of business. As a designer you can get so wrapped up in the design and fashion side that you forget the business side.</t>
  </si>
  <si>
    <t>Websites are kind of useless. There's so much great web content and design out there, but the ways in which they are being experienced are not being maximized.</t>
  </si>
  <si>
    <t>If you were the first person ever to design an application for the iPhone and you patented it, you would be very, very better off than we are right now, you know? But you've got to be the first one to do it. So I figured that Led Zeppelin or the Stones were going to do it unless we just got on to it. So I got cracking with the guys from Apple.</t>
  </si>
  <si>
    <t>After working with clothes for so long, it seemed right to design them.</t>
  </si>
  <si>
    <t>The reward is that you can actually create a world separate from reality with a story, actors, music, and camera design. When it works it can entertain, move people and teach us all.</t>
  </si>
  <si>
    <t>I am extremely excited to develop and design a brand representative of my life, experiences and style. Working closely with Cherokee will help establish a worldwide presence with best-in-class retailers and category leaders.</t>
  </si>
  <si>
    <t>While I was at college studying design I decided to paint. I was also greatly inspired by the colours that I had seen on my travels in the Brazilian Rain forest.</t>
  </si>
  <si>
    <t>John Dyer</t>
  </si>
  <si>
    <t>We must carefully consider card security solutions, such as adding photographs or machine-readable electronic strips, so to prevent further breaches of individual privacy that could result from changes to the design of Social Security Cards.</t>
  </si>
  <si>
    <t>Ron Lewis</t>
  </si>
  <si>
    <t>Internet safety begins at home and that is why my legislation would require the Federal Trade Commission to design and publish a unique website to serve as a clearinghouse and resource for parents, teachers and children for information on the dangers of surfing the Internet.</t>
  </si>
  <si>
    <t>Readers always seem to think that the author has some control over the design of their books.</t>
  </si>
  <si>
    <t>It is relatively easy to design for the perfect cases, when everything goes right, or when all the information required is available in proper format.</t>
  </si>
  <si>
    <t>User-centered design means working with your users all throughout the project.</t>
  </si>
  <si>
    <t>Also note that invariably when we design something that can be used by those with disabilities, we often make it better for everyone.</t>
  </si>
  <si>
    <t>I prefer design by experts - by people who know what they are doing.</t>
  </si>
  <si>
    <t>The federal debt in this country is principally of Republican design.</t>
  </si>
  <si>
    <t>Stargate by far is the top of the pile when it comes to Sci-Fi. The quality is great. They have really good writers, production design, lighting, wardrobe.</t>
  </si>
  <si>
    <t>Corin Nemec</t>
  </si>
  <si>
    <t>We are not inferring design to account for a black box, but to account for an open box.</t>
  </si>
  <si>
    <t>It's about the power of design and the power of the human spirit. It's above paying anybody to do something stupid for money like reality television does - like ambushing people.</t>
  </si>
  <si>
    <t>I think taking design out of the studio and really having a relationship with the people that you're making it for really convinced me of how powerful a thing design is. It's not just an aesthetic decoration.</t>
  </si>
  <si>
    <t>One of the best animated films I've seen come out of Disney was the Tarzan movie. I wasn't crazy about the story or the design on Tarzan's face, but the traditional animation was spectacular.</t>
  </si>
  <si>
    <t>Ralph Bakshi</t>
  </si>
  <si>
    <t>I was in college, and very disappointed. I majored in commercial art and interior design for three or four years. At that time, it seemed the thing I really wanted to do, production design, just wasn't available in the U.K., so I turned to music.</t>
  </si>
  <si>
    <t>Eric Burdon</t>
  </si>
  <si>
    <t>I like to think that the Internet and file sharing, if utilized properly and embraced, and I emphasize properly, is a high-powered marketing design.</t>
  </si>
  <si>
    <t>Seal</t>
  </si>
  <si>
    <t>I wanted to be a decorator. I wanted to interior design homes and do everything myself.</t>
  </si>
  <si>
    <t>Ursula Andress</t>
  </si>
  <si>
    <t>Through the harsh design of fate, Florida was dealt the unfortunate circumstances of bearing the brunt of not one but two hurricanes, and it appears more dark clouds are poised to visit the Sunshine State.</t>
  </si>
  <si>
    <t>Ginny Brown-Waite</t>
  </si>
  <si>
    <t>Just as predatory animals follow a similar general design and behave in similar ways, so organizations, especially those in competition with one another, must follow certain design principles if they are to succeed and prevail.</t>
  </si>
  <si>
    <t>Robert Shea</t>
  </si>
  <si>
    <t>Ultimately we may still ask, why can't humans design a perfect society?</t>
  </si>
  <si>
    <t>To nourish children and raise them against odds is in any time, any place, is more valuable than to fix bolts in cars or design nuclear weapons.</t>
  </si>
  <si>
    <t>Marilyn French</t>
  </si>
  <si>
    <t>And then, build a bustling wonderful city of the 21st century, with a restoration of a spectacular skyline, which Manhattan, of course, needs. So, that is really the design as a whole.</t>
  </si>
  <si>
    <t>For me, if I can design beautiful things that have the price be lower, I am thrilled.</t>
  </si>
  <si>
    <t>Tory Burch</t>
  </si>
  <si>
    <t>You can design a mortgage system that is different without a Fannie and Freddie, but there are principles you have to have, to have a good system.</t>
  </si>
  <si>
    <t>Jamie Dimon</t>
  </si>
  <si>
    <t>Traditional horizontal search engines cannot always identify the target audience, niche or vertical industry of a page or site. Vertical search engines address this issue by the nature of their design. They identify sites according to more specific criteria and sometimes even by human input.</t>
  </si>
  <si>
    <t>Marc Ostrofsky</t>
  </si>
  <si>
    <t>Even as a young boy, my passion was to design, and I have been very lucky to be able to do what I have loved all my life. There can be few greater gifts than that.</t>
  </si>
  <si>
    <t>I like the personality of the Belgians. They're deeply eccentric, which is something that comes across in their design - terrific.</t>
  </si>
  <si>
    <t>I am persuaded, that if any attempt is made to improve the education of the poor, and such an unmanly spirit should guide the resolution of a society or committee for that purpose, it would render the design abortive.</t>
  </si>
  <si>
    <t>Joseph Lancaster</t>
  </si>
  <si>
    <t>I think gardens are fantastic, and I'd love to draw and design and stuff like that. I love just planting flowers during the summer. There's something very humble about it, and natural and beautiful.</t>
  </si>
  <si>
    <t>Ed Westwick</t>
  </si>
  <si>
    <t>Three years ago the Government announced the creation of Reconciliation Place, and said that it would include a memorial to those removed from their families. However, they refused to include any of those who were removed in the design of their own memorial.</t>
  </si>
  <si>
    <t>In its report, the Cox Committee concludes that China is using stolen U.S. design information to speed up its deployment of a new nuclear missile force.</t>
  </si>
  <si>
    <t>The United States government first learned of the diversion of the W-88 nuclear warhead design in late 1995.</t>
  </si>
  <si>
    <t>That's a hobby of mine - to do whatever I can for unusual for-hire creative projects. I am waiting for someone to really challenge me - obviously I'm often approached to do film related work, but I would be very happy to design a bar or an amusement park ride. I would love to be an imagineer!</t>
  </si>
  <si>
    <t>I do love DVD and I've always taken them seriously. You know, on the Austin things, we really put a ton of work into them because there's so much design involved. And in this one, we thought a lot about it and what could go in.</t>
  </si>
  <si>
    <t>Jay Roach</t>
  </si>
  <si>
    <t>My biggest role as director on the film is keeping a sense of the overview - how to cast the movie and shoot it in such a way that it will cut together. And how to design the style and tone.</t>
  </si>
  <si>
    <t>Through no divine design or cosmic plan, we have inherited the mantle of life's caretaker on the earth, the only home we have ever known.</t>
  </si>
  <si>
    <t>Michael Shermer</t>
  </si>
  <si>
    <t>I've generally got a good eye for design and proportion.</t>
  </si>
  <si>
    <t>Bruce Oldfield</t>
  </si>
  <si>
    <t>The demise of Google Reader, if logical, is a reminder of how far we've come from the cuddly old 'I'm Feeling Lucky' Google days, in which there was a foreseeably-astonishing delight in the way Google's evolving design tricks anticipated what users would like.</t>
  </si>
  <si>
    <t>When nearly a third of our high school students do not graduate on time with their peers, we have work to do. We must design our middle and high schools so that no student gets lost in the crowd and disconnected from his or her own potential.</t>
  </si>
  <si>
    <t>Christine Gregoire</t>
  </si>
  <si>
    <t>Sometimes, you start with the drawing and then the gag comes to you in the middle of it. That is when you start working on the solution of the gag, which is composition, placing, equilibrium, and character design.</t>
  </si>
  <si>
    <t>In two days, it's hard to to get the quality you would normally want for a design project.</t>
  </si>
  <si>
    <t>I look at each episode in two ways - from a design standpoint and from an entertainment standpoint - this is TV, after all. We usually succeed on at least one of the levels.</t>
  </si>
  <si>
    <t>Throughout the country, I see the same design problems and solutions over and over.</t>
  </si>
  <si>
    <t>I gave the couple a hint of a design that would work great with the bones of their home. They weren't ready for it, and they embarrassed themselves and that's too bad.</t>
  </si>
  <si>
    <t>Being in the design industry, I've tended to meet more people who are affected by HIV and AIDS.</t>
  </si>
  <si>
    <t>The Final Jeopardy! questions seem to be, by design, things you can't know. And so it's not about who knows them, but who can figure them out in thirty seconds.</t>
  </si>
  <si>
    <t>At our company, our Design and Construction Consulting Service Team not only helps eliminate the risks inherent in the construction process, they typically save our clients 5% - 10% on overall construction costs. They also help make sure projects come in on time.</t>
  </si>
  <si>
    <t>It was always my goal to 'up the ante' on good design and rye devoted much of my career to this.</t>
  </si>
  <si>
    <t>Beautiful Evidence is about the theory and practice of analytical design.</t>
  </si>
  <si>
    <t>I do believe that there are some universal cognitive tasks that are deep and profound - indeed, so deep and profound that it is worthwhile to understand them in order to design our displays in accord with those tasks.</t>
  </si>
  <si>
    <t>I would like to mention that I have flown the 262 first in May '43. At this time, the aircraft was completely secret. I first knew of the existence of this aircraft only early in '42 - even in my position. This aircraft didn't have any priority in design or production.</t>
  </si>
  <si>
    <t>Adolf Galland</t>
  </si>
  <si>
    <t>Longhorns are unique - each and every one of them is a different color with a different design.</t>
  </si>
  <si>
    <t>Janine Turner</t>
  </si>
  <si>
    <t>I design my shots. I walk the rehearsal as the camera and say 'this is where I want to be... I want this look.</t>
  </si>
  <si>
    <t>Debbie Allen</t>
  </si>
  <si>
    <t>There is no reason to design buildings that are more basic and rectilinear, because with concrete you can cover almost any space.</t>
  </si>
  <si>
    <t>I discovered at an early age that all I've ever wanted to do is design.</t>
  </si>
  <si>
    <t>Perhaps I'd like to design cars, but I don't think I'd be much good at it.</t>
  </si>
  <si>
    <t>If you're talking to an architect, he can look at a blank piece of paper, and once the initial design is there, the formula kicks in. Each room should have something unique and different about it - much the same way that in a song, every eight bars or so, a new piece of information should be introduced.</t>
  </si>
  <si>
    <t>It was something I was more interested in myself. When I went to see my sister dance at ballet, I was really into costumes and the arts, and my family was also supportive of whatever me and my sister wanted to do. I would say I pushed myself the most to be into design.</t>
  </si>
  <si>
    <t>So I went for engineering, specifically product design, which I enjoyed.</t>
  </si>
  <si>
    <t>Debi Thomas</t>
  </si>
  <si>
    <t>When I started this project, I was a young architect. I was very apprehensive about any changes to the design. Whether I wanted to or not, I learned that you can accept some changes to its form without compromising its intent. But it's a leap of faith that I didn't want to make initially - to put it mildly.</t>
  </si>
  <si>
    <t>Michael Arad</t>
  </si>
  <si>
    <t>For two years nobody talked about anything other than the name arrangement. There was no fund-raising and no progress being made on construction and design.</t>
  </si>
  <si>
    <t>How do you design it so that people can form a space of their own, and feel quiet and contemplative?</t>
  </si>
  <si>
    <t>I really appreciate artists of the 20th century, and I can see a lot of their influence on my work, but to suggest that my design only fits within an 'ism' kind of bothers me.</t>
  </si>
  <si>
    <t>I used to design for my body, which was flat-chested with big hips. That's why my clothes were tight on top with full skirts.</t>
  </si>
  <si>
    <t>Betsey Johnson</t>
  </si>
  <si>
    <t>We have no general conceptual thrust for the band, other than trying to make music that keeps our interest. When things are novel, they are probably things we have discovered by accident or investigation rather than by design.</t>
  </si>
  <si>
    <t>Initially, it was the unpractical in fashion that brought me to design my own line. I felt that it was much more attractive to cut clothes with respect for the living, three-dimensional body rather than to cover the body with decorative ideas.</t>
  </si>
  <si>
    <t>Jil Sander</t>
  </si>
  <si>
    <t>I think there is always a need for pure design. With pure design, you don't need so much decoration.</t>
  </si>
  <si>
    <t>It may sound ambitious, but I really hope that modern design will spread all around the globe.</t>
  </si>
  <si>
    <t>Everyone by now presumably knows about the danger of premature optimization. I think we should be just as worried about premature design - designing too early what a program should do.</t>
  </si>
  <si>
    <t>Paul Graham</t>
  </si>
  <si>
    <t>I had been impressed by the fact that biological systems were based on molecular machines and that we were learning to design and build these sorts of things.</t>
  </si>
  <si>
    <t>K. Eric Drexler</t>
  </si>
  <si>
    <t>Through all aspects of society be it art, design, the financial markets, government, technology or communications we are witnessing unprecedented global transformation - the result of which is impossible to predict.</t>
  </si>
  <si>
    <t>So the premise of 'The Submission' is that there's an anonymous competition to design a 9/11 memorial and it's won by an American Muslim, an architect born and raised in Virginia, and his name is Mohammad Khan.</t>
  </si>
  <si>
    <t>Amy Waldman</t>
  </si>
  <si>
    <t>I have had this view of the optimization of the electrode design for a long time. Historically we went through various phases in the work and eventually worked on large sheets - very large sheets - of palladium.</t>
  </si>
  <si>
    <t>Martin Fleischmann</t>
  </si>
  <si>
    <t>If there is a gay uniform, the differences are in how each man coordinates the details: the brand and cut of the jeans, the design of belts and boots, the haircut, the number and size of earrings.</t>
  </si>
  <si>
    <t>Wherever there is a design that is highly successful in a broad range of similar environments, it is apt to emerge again and again, independently - the phenomenon known in biology as convergent evolution. I call these designs 'good tricks.'</t>
  </si>
  <si>
    <t>There is a group of individuals who are radical jihadists. We need to call them by name. They believe it is OK to kill people in the name of their religion. It is not all of Islam. It is not all Muslims. But there is a subgroup who believe it is OK. In fact, it is their plan and design to kill people.</t>
  </si>
  <si>
    <t>Tim Pawlenty</t>
  </si>
  <si>
    <t>And I think my sexuality was heavily repressed by the church, by the, you know, the design of the mortal sins.</t>
  </si>
  <si>
    <t>Thomas Keneally</t>
  </si>
  <si>
    <t>So much of it is the design of the shot or the motion of the character it's the work you do so that it has the same things that are in the movie. In just a few frames it's got to communicate something clearly and dramatically.</t>
  </si>
  <si>
    <t>Dennis Muren</t>
  </si>
  <si>
    <t>Unfortunately, the client that exists today is still pretty much the prototype design.</t>
  </si>
  <si>
    <t>Shawn Fanning</t>
  </si>
  <si>
    <t>English is taking over the world. I just wrote a piece about it. And it's not by design. The United States dominates because it's the biggest market.</t>
  </si>
  <si>
    <t>Norman Spinrad</t>
  </si>
  <si>
    <t>My training as an engineer has enabled me to design the stuff, but the reason I do it is not to make music but for the opportunity to work with musicians.</t>
  </si>
  <si>
    <t>The point is that I don't design stuff for myself. I'm a toolmaker. I design things that other people want to use.</t>
  </si>
  <si>
    <t>Leon Theremin's original designs are elegant, ingenious and effective. As electronics goes, the theremin is very simple. But there are so many subtleties hidden in the details of the design. It's like a great sonnet, or a painting, or a speech, that is perfectly done on more than one level.</t>
  </si>
  <si>
    <t>We used to be referred to as bakers and then we became known as cake decorators and now we are known as cake designers. I teach at the French Culinary Institute in New York and cake design is a legitimate profession.</t>
  </si>
  <si>
    <t>It was by design that we mostly used pictures that you could not necessarily see what was going on, and that didn't really focus in on the band, but instead focused in on a theme.</t>
  </si>
  <si>
    <t>There is not necessarily a good reason why a regulator should have to be involved in product design and marketing for rich and sophisticated investors. We recommend that such investors should be able to sign a piece of paper, which allows them to go ahead and buy unregulated products at their own risk.</t>
  </si>
  <si>
    <t>John Redwood</t>
  </si>
  <si>
    <t>Last year, Congress gave the Department of Defense the authority to design a new civilian personnel system for its employees as part of the defense authorization bill.</t>
  </si>
  <si>
    <t>Norm Dicks</t>
  </si>
  <si>
    <t>I design some of my own clothes now.</t>
  </si>
  <si>
    <t>I now add, farther, that the apostle's argument is so far from proving it to be the duty of people to obey, and submit to, such rulers as act in contradiction to the public good, and so to the design of their office, that it proves the direct contrary.</t>
  </si>
  <si>
    <t>Jonathan Mayhew</t>
  </si>
  <si>
    <t>Biological engineering is not necessarily understanding systems but rather, I want to be able to design and build biological systems to perform particular applications.</t>
  </si>
  <si>
    <t>Drew Endy</t>
  </si>
  <si>
    <t>It is to be noted that when any part of this paper appears dull there is a design in it.</t>
  </si>
  <si>
    <t>I don't set goals. Like, that's what I want to be doing however many years from now. I do what I love to do at the moment. If I wake up tomorrow and decide I want to dance, that's what I'd do. Or design clothes.</t>
  </si>
  <si>
    <t>Ayumi Hamasaki</t>
  </si>
  <si>
    <t>And just when we were at the end of our design process there was the news that the Italian government and the U.S. government had signed an agreement to fly the first Italian astronaut on that flight.</t>
  </si>
  <si>
    <t>Umberto Guidoni</t>
  </si>
  <si>
    <t>I do what I love to do at the moment. If I wake up tomorrow and decide I want to dance, that's what I'd do. Or design clothes. I think I'd throw myself into whatever I'm doing now. It's not about abandoning what I was doing before, or giving up. It's about knowing that if I die tomorrow, I lived the way I wanted to.</t>
  </si>
  <si>
    <t>Even private persons in due season, with discretion and temper, may reprove others, whom they observe to commit sin, or follow bad courses, out of charitable design, and with hope to reclaim them.</t>
  </si>
  <si>
    <t>Isaac Barrow</t>
  </si>
  <si>
    <t>In both business and personal life, I've always found that travel inspires me more than anything else I do. Evidence of the languages, cultures, scenery, food, and design sensibilities that I discover all over the world can be found in every piece of my jewelry.</t>
  </si>
  <si>
    <t>Ivanka Trump</t>
  </si>
  <si>
    <t>It is very important to lead the field and innovate in game design.</t>
  </si>
  <si>
    <t>John Romero</t>
  </si>
  <si>
    <t>You have to design and program differently. Combat action in an MMO is so different to combat in a first-person shooter.</t>
  </si>
  <si>
    <t>Good design is making something intelligible and memorable. Great design is making something memorable and meaningful.</t>
  </si>
  <si>
    <t>Dieter Rams</t>
  </si>
  <si>
    <t>By the fourth grade, I graduated to an erector set and spent many happy hours constructing devices of unknown purpose where the main design criterion was to maximize the number of moving parts and overall size.</t>
  </si>
  <si>
    <t>Steven Chu</t>
  </si>
  <si>
    <t>Golf course design is exciting.</t>
  </si>
  <si>
    <t>Tom Kite</t>
  </si>
  <si>
    <t>I'm really not for famous people who design a line for a company, when you know it's not really them creating it but a team of designers, especially when there are so many talented people who've taken the time to go and study fashion.</t>
  </si>
  <si>
    <t>Bonnie Wright</t>
  </si>
  <si>
    <t>Well, yes, I mean, I think that, you know, my sources suggest that there's a lot of support for the notion that there is a lot of Koran abuse and that it was very much a systematic design, not just an aberration.</t>
  </si>
  <si>
    <t>Jane Mayer</t>
  </si>
  <si>
    <t>I love graphic design. I love working with design, and I love storytelling, so I've been working on a children's book for a while, and I'd like to see that through.</t>
  </si>
  <si>
    <t>Colleen Haskell</t>
  </si>
  <si>
    <t>The roundness of life's design may be a sign that there is a presence beyond ourselves.</t>
  </si>
  <si>
    <t>Wally Lamb</t>
  </si>
  <si>
    <t>We opened a design center in the South of England last year as part of our strategy for being close to our customers and developing innovative products for exciting new markets.</t>
  </si>
  <si>
    <t>David Milne</t>
  </si>
  <si>
    <t>Dubstep has everything for me. Rhythm, sound design, heartfelt emotion - all in one place.</t>
  </si>
  <si>
    <t>James Blake</t>
  </si>
  <si>
    <t>In any case, his judgment and set of values, acting alone or through his assistants, determine not only what is gold and what is dross but the design of the history which he creates out of the metal. The historian decides what is significant, and what is not.</t>
  </si>
  <si>
    <t>I don't design cars. I'm not a designer. I know what I desire to be built, I know what the end result is, the horsepower, the competition we'll be working against - but I leave it to the people who work with me to put it all together. I don't do anything.</t>
  </si>
  <si>
    <t>It is not that you do wrong by design, but that you should never do right by mistake.</t>
  </si>
  <si>
    <t>Junius</t>
  </si>
  <si>
    <t>But my point is that you design something in the end that precludes any unhealthy trading practices that are not going to serve your environmental or your economic objectives but now is not the time to do it.</t>
  </si>
  <si>
    <t>John Anderson</t>
  </si>
  <si>
    <t>I'm into designing houses and interior design. I like change. I like creating things out of nothing.</t>
  </si>
  <si>
    <t>Chris Kirkpatrick</t>
  </si>
  <si>
    <t>I've always loved interior design.</t>
  </si>
  <si>
    <t>Once you come up with a premise, you have to work out how it all happened. It's a bit like coming up with a spectacular roof design first. Before you can get it up there, you need to build a solid foundation and supporting structure.</t>
  </si>
  <si>
    <t>Nothing they design ever gets in the way of a work of art.</t>
  </si>
  <si>
    <t>The design of those commissioners, frigates and warlike force is directed rather against Long Island and these your Honors' possessions, than to the imagined reform of New England.</t>
  </si>
  <si>
    <t>Peter Stuyvesant</t>
  </si>
  <si>
    <t>I finished high school there and then I went to Rhode Island School of Design.</t>
  </si>
  <si>
    <t>After all, C++ isn't a perfect match for Java's design aims either.</t>
  </si>
  <si>
    <t>Bjarne Stroustrup</t>
  </si>
  <si>
    <t>Of course, I did lots of what would be called graphic design now, what used to be called commercial art.</t>
  </si>
  <si>
    <t>When the Grateful Dead needed a quality sound system to deliver our sonic payload, I learned electronics and speaker design.</t>
  </si>
  <si>
    <t>Mickey Hart</t>
  </si>
  <si>
    <t>IBM was the original contractor for much of the computer interface design on the film.</t>
  </si>
  <si>
    <t>Douglas Trumbull</t>
  </si>
  <si>
    <t>My particular aesthetic of light and color and design wouldn't change as a result of working with computer graphics rather than with slit scan or miniatures.</t>
  </si>
  <si>
    <t>There were IBM logos designed for the film, and there were IBM design consultants working with Kubrick on the layout of the controls and computer screens.</t>
  </si>
  <si>
    <t>I brought a lot of my own pieces of clothes to the design room when I first met with the design team just so they could see what my style was like.</t>
  </si>
  <si>
    <t>Nastia Liukin</t>
  </si>
  <si>
    <t>I believe consistency and orthogonality are tools of design, not the primary goal in design.</t>
  </si>
  <si>
    <t>Yukihiro Matsumoto</t>
  </si>
  <si>
    <t>Actually, I didn't make the claim that Ruby follows the principle of least surprise. Someone felt the design of Ruby follows that philosophy, so they started saying that. I didn't bring that up, actually.</t>
  </si>
  <si>
    <t>Acting isn't for me. I don't like being told what to do. I'm more interested in set design, more visually driven.</t>
  </si>
  <si>
    <t>Looking back, video game design seems a natural fit, although there was no such thing when I was growing up. I built a Tic-Tac-Toe playing machine in my teens which went up in smoke on the night it was scheduled to go to a science fair.</t>
  </si>
  <si>
    <t>David Crane</t>
  </si>
  <si>
    <t>My background is in hardware design. I found hardware work to be a welcome change from thousands of hours of programming and that led to the designs you mentioned.</t>
  </si>
  <si>
    <t>I wear a lot of different hats - from writer to producer and artist. We all do 5 or 6 jobs, everything from creating our own graphic design to actually recording and the whole bit.</t>
  </si>
  <si>
    <t>William Bell</t>
  </si>
  <si>
    <t>If you decide to design your own language, there are thousands of sort of amateur language designer pitfalls.</t>
  </si>
  <si>
    <t>Guido van Rossum</t>
  </si>
  <si>
    <t>I have made bouquets of pleats, bouquets of flowers, bouquets of ruffles, bouquets of feathers. Often I design in mousseline, held tightly around the waist, and with something else going on all around.</t>
  </si>
  <si>
    <t>You all know that each title in the Chronicles has a chess theme that's partly because of the overall design of the Chronicles themselves - the game of chess as an analogue of the game of life.</t>
  </si>
  <si>
    <t>Dorothy Dunnett</t>
  </si>
  <si>
    <t>If we don't have accurate information, if we are not able to tell difficult truth one to another, we will never be able to effectively design a policy for Iraq.</t>
  </si>
  <si>
    <t>Jack Reed</t>
  </si>
  <si>
    <t>Usually I design the lighting and when I have the physical set there, I'm not good at going out loosely and saying, 'Do you what you want, give it to the editor, and he'll figure it out.' I physically then walk on with the actors and I say, 'Let's walk until you guys feel the space works for you, and tell me when all that happens.'</t>
  </si>
  <si>
    <t>Tarsem Singh</t>
  </si>
  <si>
    <t>The New Testament evinces its universal design in its very, style, which alone distinguishes it from all the literary productions of earlier and later times.</t>
  </si>
  <si>
    <t>Philip Schaff</t>
  </si>
  <si>
    <t>I have lived with my husband more than I have with my parents... I live beside him, and know his worries, his hopes, and his dreams for his nation. We believe that things happen by design, not in an arbitrary way. And we believe it is our duty to make things happen.</t>
  </si>
  <si>
    <t>Mozah bint Nasser Al Missned</t>
  </si>
  <si>
    <t>So much of design is context.</t>
  </si>
  <si>
    <t>Steve Madden</t>
  </si>
  <si>
    <t>I could design an $800 shoe line it's easy. You use the best materials and you can make beautiful shoes. It's easier than making great shoes for $90.</t>
  </si>
  <si>
    <t>My strengths as a businessman lie in the design and sale of women's shoes, and I have never been comfortable with complicated or technical legal or business documents.</t>
  </si>
  <si>
    <t>The Constitution remains brilliant in its overall design and sound with respect to the Bill of Rights and the separation of powers. But there are numerous archaic provisions that inhibit constructive change and adaptation. These constitutional bits affect the daily life of the republic and every citizen in it.</t>
  </si>
  <si>
    <t>Larry J. Sabato</t>
  </si>
  <si>
    <t>The Court is most vulnerable and comes nearest to illegitimacy when it deals with judge-made constitutional law having little or no cognizable roots in the language or design of the Constitution.</t>
  </si>
  <si>
    <t>Byron White</t>
  </si>
  <si>
    <t>Once the product's task is known, design the interface first then implement to the interface design.</t>
  </si>
  <si>
    <t>I've come up through art school, through painting, through graphic design, through advertising, through TV commercials and music video. I've designed books, built billboards, matchbooks, corporate identities. I continuously paint, I've done conceptual art pictures.</t>
  </si>
  <si>
    <t>If a course needs to be in great condition to be played effectively, then the design strategy is flawed.</t>
  </si>
  <si>
    <t>Tom Watson</t>
  </si>
  <si>
    <t>That's something I learned in art school. I studied graphic design in Germany, and my professor emphasized the responsibility that designers and illustrators have towards the people they create things for.</t>
  </si>
  <si>
    <t>Eric Carle</t>
  </si>
  <si>
    <t>Intelligent design itself does not have any content.</t>
  </si>
  <si>
    <t>George Gilder</t>
  </si>
  <si>
    <t>The interesting thing is when we design and architect a server, we don't design it for Windows or Linux, we design it for both. We don't really care, as long as we're selling the one the customer wants.</t>
  </si>
  <si>
    <t>Michael Dell</t>
  </si>
  <si>
    <t>Being non-commercial is never an ambition. Movies come together at different points for fortuitous reasons. You do them as you get the opportunity, as opposed to doing them when you choose to or design to.</t>
  </si>
  <si>
    <t>Ethan Coen</t>
  </si>
  <si>
    <t>Design can change how you look at yourself.</t>
  </si>
  <si>
    <t>Ty Pennington</t>
  </si>
  <si>
    <t>When you design it, think how you would feel if you had to fly it! Safety first!</t>
  </si>
  <si>
    <t>Donald Wills Douglas</t>
  </si>
  <si>
    <t>It is not possible to design always the same. How to be different in each different place - that is the most important work and duty of the architect to find out.</t>
  </si>
  <si>
    <t>Every step and every movement of the multitude, even in what are termed enlightened ages, are made with equal blindness to the future and nations stumble upon establishments, which are indeed the result of human action, but not the execution of any human design.</t>
  </si>
  <si>
    <t>Adam Ferguson</t>
  </si>
  <si>
    <t>Different people have different styles, but there is an opportunity as a director to be a writer in every moment, with every visual cue and every piece of production design. Everything is a decision, and everything can be obsessed over.</t>
  </si>
  <si>
    <t>B. J. Novak</t>
  </si>
  <si>
    <t>The scientific argument advanced for intelligent design at the Dover trial, those arguments collapsed, scientifically and intellectually.</t>
  </si>
  <si>
    <t>The argument for intelligent design basically depends on saying, 'You haven't answered every question with evolution,'... Well, guess what? Science can't answer every question.</t>
  </si>
  <si>
    <t>The new strategy is to teach intelligent design without calling it intelligent design.</t>
  </si>
  <si>
    <t>The mind is like a richly woven tapestry in which the colors are distilled from the experiences of the senses, and the design drawn from the convolutions of the intellect.</t>
  </si>
  <si>
    <t>Carson McCullers</t>
  </si>
  <si>
    <t>It is most necessary to avoid rusticity in any way, whether in material, design, or execution.</t>
  </si>
  <si>
    <t>George Edmund Street</t>
  </si>
  <si>
    <t>I just bought a Mac to help me design the next Cray.</t>
  </si>
  <si>
    <t>Seymoure Cray</t>
  </si>
  <si>
    <t>I decided to go to school for advertising and graphic design. That was what I was gonna do but acting is that thing, it's like a splinter in your mind and you can't get rid of it. So I decided to move to L.A. a few years ago and it just snowballed into this thing called 'The Hunger Games.'</t>
  </si>
  <si>
    <t>Dayo Okeniyi</t>
  </si>
  <si>
    <t>Design Star' was incredible, and I didn't think it could get any better, and then 'Color Splash' happened.;David Bromstad;design
14711;Technology is making design more exciting, with color, wallpaper, textures, fabrics that could never have been created without the technology.;David Bromstad;design
14712;I try to look at design from a more conceptual standpoint.;Cynthia Rowley;design
14713;Art has definitely influenced how I think of design, both as individual items and as a body of work.;Cynthia Rowley;design
14714;Whenever I design any variant, or when anybody sends me one, I always say if at all possible within the context of the game don't have two home supply centers touching each other.;Fred Davis;design
14715;Language, philosophy, and science are interwoven into the design of words, which are manipulated to create surprising illusions.;John Langdon;design
14716;By means of tracing-paper I transfer my design to the wood and draw on that.;John Tenniel;design
14717;Design has taken the place of what sailing used to be.;Dennis Conner;design
14718;I am going to design... a Station after my own fancy that is, with engineering roofs, etc.;Isambard K. Brunel;design
14719;The design of a dress, furniture, a house, a room, a street and a city are all the same process.;Gianfranco Ferre;design
14720;As an architect, I learned to think and express myself on flat forms, on paper, and to imagine the contour of the lines of a design.;Gianfranco Ferre;design
14721;We want people to realize you are at a design school, not a land grant college. The way we look says a great deal about who we are.;James Hall;design
14722;I'm an artist. So if acting doesn't work out, which I hope it does, I'm probably going to go into graphic design or something like that.;Gabriel Basso;design
14723;I love the idea of couture and its emphasis on creation. There's where I made my name - in design - and there's where I'd like to stay.;Jimmy Choo;design
14724;Design must seduce, shape, and perhaps more importantly, evoke an emotional response.;April Greiman;design
14725;I never worry about diets. The only carrots that interest me are the number you get in a diamond.;Mae West;diet
14726;Vegetables are a must on a diet. I suggest carrot cake, zucchini bread, and pumpkin pie.;Jim Davis;diet
14727;My doctor told me to stop having intimate dinners for four. Unless there are three other people.;Orson Welles;diet
14728;No disease that can be treated by diet should be treated with any other means.;Maimonides;diet
14729;Adopting a new healthier lifestyle can involve changing diet to include more fresh fruit and vegetables as well as increasing levels of exercise.;Linford Christie;diet
14730;And let's be clear: It's not enough just to limit ads for foods that aren't healthy. It's also going to be critical to increase marketing for foods that are healthy.;Michelle Obama;diet
14731;What some call health, if purchased by perpetual anxiety about diet, isn't much better than tedious disease.;Alexander Pope;diet
14732;The best way to lose weight is to close your mouth - something very difficult for a politician. Or watch your food - just watch it, don't eat it.;Edward Koch;diet
14733;Diets, like clothes, should be tailored to you.;Joan Rivers;diet
14734;I told my doctor I get very tired when I go on a diet, so he gave me pep pills. Know what happened? I ate faster.;Joe E. Lewis;diet
14735;There are six components of wellness: proper weight and diet, proper exercise, breaking the smoking habit, control of alcohol, stress management and periodic exams.;Kenneth H. Cooper;diet
14736;Health food makes me sick.;Calvin Trillin;diet
14737;French fries. I love them. Some people are chocolate and sweets people. I love French fries. That and caviar.;Cameron Diaz;diet
14738;The second day of a diet is always easier than the first. By the second day you're off it.;Jackie Gleason;diet
14739;So, when it comes to eating healthy, it's just doing the right thing. And it's not something you have to do 365 days a year, but I think it's something you have to do 25 days a month. Let's put it that way.;Mike Ditka;diet
14740;Do you know how many calories are in butter and cheese and ice cream? Would you get your dog up in the morning for a cup of coffee and a donut?;Jack LaLanne;diet
14741;If I like myself at this weight, then this is what I'm going to be. I don't have an eating disorder.;Courteney Cox;diet
14742;A systemic cleansing and detox is definitely the way to go after each holiday. It is the key to fighting high blood pressure, heart disease, cancer, and other health-related illnesses.;Lee Haney;diet
14743;I don't eat junk foods and I don't think junk thoughts.;Peace Pilgrim;diet
14744;Cereal eating is almost a marker for a healthy lifestyle. It sets you up for the day, so you don't overeat.;Bruce Barton;diet
14745;In France, cooking is a serious art form and a national sport.;Julia Child;diet
14746;Some people are willing to pay the price and it's the same with staying healthy or eating healthy. There's some discipline involved. There's some sacrifices.;Mike Ditka;diet
14747;You see people who have been very heavy in their life who have taken that body, trimmed it down, firmed it up through discipline, exercise and being able to say no. Eating properly, that all comes into it.;Mike Ditka;diet
14748;I thought, you know the food and the diet thing is one way to start yourself onto a healthy lifestyle, but if you don't move, if you don't start exercising you're gonna deteriorate.;Warren Cuccurullo;diet
14749;I followed the same diet for 20 years, eliminating starches, living on salads, lean meat, and small portions.;Gene Tierney;diet
14750;I don't go long without eating. I never starve myself: I grab a healthy snack.;Vanessa Hudgens;diet
14751;I refuse to spend my life worrying about what I eat. There is no pleasure worth forgoing just for an extra three years in the geriatric ward.;John Mortimer;diet
14752;I don't believe in dieting.;Joan Collins;diet
14753;Our society's strong emphasis on dieting and self-image can sometimes lead to eating disorders. We know that more than 5 million Americans suffer from eating disorders, most of them young women.;Tipper Gore;diet
14754;As I mentioned previously, the tools that allow for optimum health are diet and exercise.;Bill Toomey;diet
14755;High-quality food is better for your health.;Michael Pollan;diet
14756;If you've got a big gut and you start doing sit-ups, you are going to get bigger because you build up the muscle. You've got to get rid of that fat! How do you get rid of fat? By changing your diet.;Jack LaLanne;diet
14757;The only way you get that fat off is to eat less and exercise more.;Jack LaLanne;diet
14758;I am not naturally that thin, so I had to go through everything from using drugs to diet pills to laxatives to fasting. Those were my main ways of controlling my weight.;Carre Otis;diet
14759;I never diet. I smoke. I drink now and then. I never work out.;Naomi Campbell;diet
14760;I used to be hung up on my figure, but it's a waste of time. I don't believe in diets. Have four pints one night, be healthy the next.;Sophie Ellis Bextor;diet
14761;Each of us should take personal responsibility for our diet, and our children's diet, and the government's role should be to make certain it provides the best information possible to help people stay healthy.;Jim Talent;diet
14762;The circuit training program along with a healthy clean diet is the way to excellent results.;Lee Haney;diet
14763;A safe and nutritionally adequate diet is a basic individual right and an essential condition for sustainable development, especially in developing countries.;Gro Harlem Brundtland;diet
14764;Such lifestyle factors such as cigarette smoking, excessive alcohol consumption, little physical activity and low dietary calcium intake are risk factors for osteoporosis as well as for many other non-communicable diseases.;Gro Harlem Brundtland;diet
14765;I'm lucky, I don't like sweets, not even chocolate.;Eva Herzigova;diet
14766;People who shop in health food stores never look healthy.;Amy Sedaris;diet
14767;I started dieting. I dieted, dieted, dieted and tried all the diets and I would lose and then I would go back to normal eating and would put it on and then some.;Suzanne Somers;diet
14768;It seems every year, people make the resolution to exercise and lose weight and get in shape.;Ed Smith;diet
14769;I have been dairy free for several years, and I started because I felt it was going to reduce my allergies, which it did, and help me lose weight, which it did.;Fran Drescher;diet
14770;We can all put weight on or lose weight.;Keith Emerson;diet
14771;Feeding is a very important ritual for me. I don't trust people who don't like to eat.;Gina Gershon;diet
14772;My experience as a school nurse taught me that we need to make a concerted effort, all of us, to increase physical fitness activity among our children and to encourage all Americans to adopt a healthier diet that includes fruits and vegetables, but there is more.;Lois Capps;diet
14773;I'm very girly. I love to talk about diets, exercise, kids, make-up.;Rachel Hunter;diet
14774;As for those grapefruit and buttermilk diets, I'll take roast chicken and dumplings.;Hattie McDaniel;diet
14775;I highly recommend worrying. It is much more effective than dieting.;William Powell;diet
14776;It looks to me to be obvious that the whole world cannot eat an American diet.;Jerry Brown;diet
14777;I don't believe in depriving myself of any food or being imprisoned by a diet.;Joely Fisher;diet
14778;A boxer's diet should be low in fat and high in proteins and sugar. Therefore you should eat plenty of lean meat, milk, leafy vegetables, and fresh fruit and ice cream for sugar.;Gene Tunney;diet
14779;I've been on a diet for two weeks and all I've lost is two weeks.;Totie Fields;diet
14780;I am now in that happy comfortable state that I do not hesitate to indulge in any fancy in regard to diet, but watch the consequences, and do not continue any course which adds to weight or bulk and consequent discomfort.;William Banting;diet
14781;Leave the table while you still feel you could eat a little more.;Helena Rubinstein;diet
14782;You can't be fat and fast, too so lift, run, diet and work.;Hank Stram;diet
14783;I don't believe in fad diets.;Jenny Craig;diet
14784;Dieting is murder on the road. Show me a man who travels and I'll show you one who eats.;Bruce Froemming;diet
14785;A friend doesn't go on a diet because you are fat.;Erma Bombeck;diet
14786;In the course of my life, I have often had to eat my words, and I must confess that I have always found it a wholesome diet.;Winston Churchill;diet
14787;Bodybuilding is much like any other sport. To be successful, you must dedicate yourself 100% to your training, diet and mental approach.;Arnold Schwarzenegger;diet
14788;Food is an important part of a balanced diet.;Fran Lebowitz;diet
14789;There were years when I was a beer and tequila guy, then I got real fat. And then I found that you could actually go on a diet and drink scotch. Then I got hooked on scotch, and if you get hooked on scotch, then everything else just tastes wrong.;Ron White;diet
14790;Healthy people are those who live in healthy homes on a healthy diet in an environment equally fit for birth, growth work, healing, and dying... Healthy people need no bureaucratic interference to mate, give birth, share the human condition and die.;Ivan Illich;diet
14791;I still indulge in a glass of wine or chocolate - treats are mandatory. Without deviating from the day-to-day healthy diet once in a while, it wouldn't be sustainable for me, and that's what I wanted: an approach to eating to last my entire life.;Alanis Morissette;diet
14792;I've just been growing right along. It's painful, but it's a great pain, and I like suffering for great results. It's like going to the gym. It hurts really bad at first, but after a couple of months and after that diet, you're looking so hot.;Mary J. Blige;diet
14793;If I go on a diet and work out, I'm always in a bad mood. I'd rather be a little heavier but nice.;Salma Hayek;diet
14794;Hate is a draining bottomless pit from whence nothing good or of any value can come. Try to eat a balanced diet. Guys only want one thing.;Christopher Meloni;diet
14795;It's never been an issue for me - I don't want to go on a diet, I don't want to eat a Caesar salad with no dressing, why would I do that? I ain't got time for this, just be happy and don't be stupid. If I've got a boyfriend and he loves my body then I'm not worried.;Adele;diet
14796;An optimist is a person who starts a new diet on Thanksgiving Day.;Irv Kupcinet;diet
14797;And I believe that the best buy in public health today must be a combination of regular physical exercise and a healthy diet.;Julie Bishop;diet
14798;The best doctors in the world are Doctor Diet, Doctor Quiet, and Doctor Merryman.;Jonathan Swift;diet
14799;Childhood obesity is best tackled at home through improved parental involvement, increased physical exercise, better diet and restraint from eating.;Bob Filner;diet
14800;I have to be on such a strict diet constantly.;Lady Gaga;diet
14801;For four to six months at a time, I would barely eat. I lived on a diet of Melba toast, carrots, and black coffee.;Alanis Morissette;diet
14802;The USDA is not our ally here. We have to take matters into our own hands, not only by advocating for a better diet for everyone - and that's the hard part - but by improving our own. And that happens to be quite easy. Less meat, less junk, more plants.;Mark Bittman;diet
14803;The heart, like the stomach, wants a varied diet.;Gustave Flaubert;diet
14804;I'm only drinking white wine because I'm on a diet and I don't eat.;Oliver Reed;diet
14805;I drink Diet Coke from the minute I get up to the minute I go to bed.;Karl Lagerfeld;diet
14806;I'm a wonderful disaster. So are you. We're all a mess. We're in this culture that says take this pill and you'll be happy, go on this diet and you'll be thinner, have your teeth whitened, people will love you more.;Emilio Estevez;diet
14807;Cutting meat out of your diet is the best thing you can do for animals and your own health.;Joan Jett;diet
14808;The medical literature tells us that the most effective ways to reduce the risk of heart disease, cancer, stroke, diabetes, Alzheimer's, and many more problems are through healthy diet and exercise. Our bodies have evolved to move, yet we now use the energy in oil instead of muscles to do our work.;David Suzuki;diet
14809;I need my food to keep my energy up, so I can't really diet.;Sienna Miller;diet
14810;I absolutely relate to being alone in squalor, trying to come up with something adequate. I relate to that, and I've been known to crawl out of bed and drink out of a 2-liter bottle of Diet Coke.;Diablo Cody;diet
14811;Environmental concern is a little like dieting or paying off credit-card debt - an episodically terrific idea that burns brightly and then seems to fade when we realize there's a reason we need to diet or pay down our debt. The reason is that it's really, really hard, and too many of us in too many spheres of life choose the easy over the hard.;Jon Meacham;diet
14812;I put on fifteen pounds of muscle, so that was a lot of eating chicken and a high protein, low-carb diet. Also a lot of heavy lifting and a very different kind of training with an ex-navy SEAL guy who wanted to kill me every time I got with him. In a good way.;Josh Hutcherson;diet
14813;I don't do the gym and I don't diet. I'm vegetarian but I don't diet.;Pamela Anderson;diet
14814;Weight Watchers is not intimidating. It's not a diet. It's a lifestyle.;Jessica Simpson;diet
14815;The one thing I like about 'Playboy' is they don't have the anorexic look. The women are voluptuous. So I didn't really want to diet. I just wanted to tone up.;Jenny McCarthy;diet
14816;In the 1970s we got nouvelle cuisine, in which a lot of the old rules were kicked over. And then we had cuisine minceur, which people mixed up with nouvelle cuisine but was actually fancy diet cooking.;Julia Child;diet
14817;You don't want to make a steady diet of just lettuce. You don't want to make a steady diet of fried chicken.;Paula Deen;diet
14818;I'm terrible with my workout regime and following it strictly. I'm terrible with a healthy diet and following it strictly. I'm terrible on the weekends about getting up at reasonable hours and all of those things. But, when it comes to my work and the discipline it takes to get to work on time - I hate unprofessionalism.;Katherine Heigl;diet
14819;We always think of a diet with a big groan. But I think diets are fun. I think it is an American pastime for a lot of women.;Mindy Kaling;diet
14820;Frankly, I don't trust any diet that doesn't allow sugar.;Bethenny Frankel;diet
14821;I don't care how pumped up or psyched you are to start a new diet or a new program - that emotion will fade.;Phil McGraw;diet
14822;It's my firm intention to whop cancer into submission and I truly believe I've given myself the best start possible by radically overhauling my diet and by staying true to my motto, which is: Don't worry, be happy, feel good. The first thing I did when I was diagnosed was to turn vegan.;Larry Hagman;diet
14823;For so many years, I felt so insecure, so inferior, and I still have those moments, but I have a newfound confidence since I got in shape and changed my diet.;Marc Jacobs;diet
14824;My interesting diet tips are eat early and don't nosh between meals. I mean, I can pack it away.;Carol Burnett;diet
14825;I try not to be but I'm super-neurotic about diet. I'm neurotic about trying not to be neurotic! I'm like every other girl. I have to try really hard my whole life to try to be fit. And I'm super-vain. And I want to wear cute clothes.;Gwen Stefani;diet
14826;A balanced diet may be the best medicine. I was eating too much good eats. But people consider that part of your job, you know? Eat. And I do!;Alton Brown;diet
14827;I saw many people who had advanced heart disease and I was so frustrated because I knew if they just knew how to do the right thing, simple lifestyle and diet steps, that the entire trajectory of their life and health would have been different.;Mehmet Oz;diet
14828;There's no quick or magical way to lose weight. You just have to do it the natural way - diet and exercise and stick to it - and be able to do it at your own pace.;Jordin Sparks;diet
14829;I am fussy, about my diet and straining my voice. I know, sounds a bit over the top. But I'm not as bad as I used to be. These days I don't drink alcohol for five days before a show - very dehydrating for the vocal cords, and all that acid reflux. I used to ban it for a fortnight. Nightmare.;Katherine Jenkins;diet
14830;I do follow a version of the Dukan diet, but I don't follow it to the extreme so a lot of fish and vegetables. If I want chocolate I'll let myself have a bit of chocolate in moderation.;Katherine Jenkins;diet
14831;Right now I'd love to be sitting on a Greek island somewhere because of being Greek American, eating great octopus salad and some fantastic lamb. Or sipping a little ouzo. I think the Mediterranean diet is one of the healthiest... Lots of nuts, vegetables, fruits, fresh fish, lean meats, yogurt.;Cat Cora;diet
14832;I always had to diet. I'm diabetic, so it's a lifestyle for me anyway just to stay healthy and not end up in the hospital.;Halle Berry;diet
14833;My nutritionist has done a great job in changing my diet after we established I am allergic to things like gluten - I can't eat pizza, pasta and bread. I have lost some weight, but my movement is sharper and I feel great.;Novak Djokovic;diet
14834;I pay attention to my diet to be a healthier gymnast, but I'm not obsessive over it.;Shawn Johnson;diet
14835;As American as an apple is and as American as baseball is, they don't go together. You can't be chewing an apple at a baseball game. You've got to let go of the diet that day.;Kevin James;diet
14836;For me, it's all about moderation. I don't kick things out of my diet, like carbs. But I'm not going to eat fast food.;Bobby Flay;diet
14837;I can't be on the cheeseburger diet all the time.;Bobby Flay;diet
14838;But if you pick up every other magazine, it is the peanut butter diet, or the cabbage soup diet, and then you go to the radio and you hear that you can drink some solution and you will lose weight overnight. It just does not work that way!;Richard Simmons;diet
14839;I try not to diet because it never really works for me, if I tell myself I can't eat something then I tend to want to eat everything in sight.;Leona Lewis;diet
14840;Our pets rely on us entirely for their nutrition. So if you're making your own judgments, that could lead to a mistake. At the same time, we have more control over our pet's diet than we do with our children or with ourselves, so your vet can tell you what is appropriate for your dog and you can assign them that.;Alison Sweeney;diet
14841;Since having the babies, I realize that 90 percent of losing weight is my diet.;Mariah Carey;diet
14842;Unless you're living on the street and surviving on a diet of discarded turkey drumsticks, there's no point in being gloomy. We've spent too long trying to cheer ourselves up by spending money on brightly coloured things we don't really need. We've stopped using our imaginations.;Jarvis Cocker;diet
14843;I had to find a diet that would kick me back into dating shape, because I know that I can't date at size 8. I have to date at size 2. And it's just a fact of nature. Go get your injections and your chemical peels. You gotta look good to attract a man.;Patti Stanger;diet
14844;I'm on the Sensa diet. It's a little magic powder based on Dr. Hirsh's clinical trials and studies and it basically signals the brain that you're full through smellology.;Patti Stanger;diet
14845;But I don't do the diet thing anymore. I'm a big believer in feeding your body what it needs. Deny yourself something and you're going to end up shoving your face full of it.;Ashley Greene;diet
14846;Sometimes I've had to put myself on a diet.;Roger Moore;diet
14847;I was a vegan for two years, and I really enjoyed it. Then, I got to a point in my life at which I wanted to do something else, so now I'm a vegetarian. You should make your diet one that best fits you and how you feel. Listen to your body. The most important thing is to exercise, drink lots of water, and take really good care of yourself.;Lea Michele;diet
14848;I would eat healthy at times and pig out at times. But I never had to go on a strict diet plan.;Tori Spelling;diet
14849;As for my diet, I try to eat lean, clean and healthy - nothing too surprising. And I avoid too much meat or dairy because they slow you down.;Bear Grylls;diet
14850;I became a vegetarian out of compassion for animals and to live as healthy as possible. I realized soon after that I was truly concerned with nonviolent consumption and my own health, a vegan diet was the best decision.;Davey Havok;diet
14851;I've never been a huge sweets eater, and I've always loved a Mediterranean diet. We eat a lot of dark leafy greens, and a couple meals each week are meat-free. We enjoy eating a balanced diet.;Rachael Ray;diet
14852;I have argued for years that we do not have a health care system in America. We have a disease-management system - one that depends on ruinously expensive drugs and surgeries that treat health conditions after they manifest rather than giving our citizens simple diet, lifestyle and therapeutic tools to keep them healthy.;Andrew Weil;diet
14853;In L.A., I get a meal delivery service called Diet Designs. I like a nice butter lettuce salad with some avocado, fresh grapefruit, shredded chicken breast and raw almond slices with a sesame vinaigrette dressing. I also love juicing and am kind of obsessed with it.;Fergie;diet
14854;I did every diet: Atkins. Cabbage-soup diet. Dean Ornish. But I couldn't live the rest of my life like a rabbit.;Mike Huckabee;diet
14855;I've never had body issues, I've never had an eating disorder. I've never had to go on a diet and that's because of Weight Watchers.;Ginnifer Goodwin;diet
14856;I've drunk Amazon's free Diet Coke. Nothing makes more sense to me than a company trying to make bookselling into a profitable business. I'm not anti-Amazon, and I'm not pro-publishers either. I'm pro-books.;Lev Grossman;diet
14857;These days I travel so much it's hard to get into a routine. When I'm on the road, I tend to use hotel gyms. When I'm home in L.A., I like to hike and hit the surf. All in all, I try to keep a balanced diet and exercise routine, which has stood me in good stead to date.;Curtis Stone;diet
14858;I need protein from food rather than just protein supplements. I changed my diet.;Travis Barker;diet
14859;I've tried just about every crazy diet you can imagine.;Brooke Burke;diet
14860;Their diet is basically boiled vegetables, fish and rice. No fat, no sugar. You notice when you live there that there are no fat people.;Arsene Wenger;diet
14861;As a coach you can influence the diet of your players. You can point out what is wrong.;Arsene Wenger;diet
14862;All the pre-made sauces in a jar, and frozen and canned vegetables, processed meats, and cheeses which are loaded with artificial ingredients and sodium can get in the way of a healthy diet. My number one advice is to eat fresh, and seasonally.;Todd English;diet
14863;Your diet is a bank account. Good food choices are good investments.;Bethenny Frankel;diet
14864;My diet is mostly chicken and fish. I make sure I get a lot of vegetables, a lot of fruit. I am a big fruit man, I am a vegetable man anyway. And I also get a lot of rest. That's the key I may be up early, but I'm in bed early too.;Magic Johnson;diet
14865;The doctor asked what my diet was like and I had to sit down and realize it's not normal, and hadn't been normal for about 20 years.;Carre Otis;diet
14866;The first couple of days on the detox diet aren't pleasant.;Carol Vorderman;diet
14867;I was starting to become impotent through this diet and couldn't perform. How many people who are taking the little blue pill, if they started to change what they are eating most of the time, could change the way their sex life is?;Morgan Spurlock;diet
14868;Getting as much sleep as possible and following a healthy diet will stop you from feeling run-down if, like me, you're super-stressed.;Elizabeth Hurley;diet
14869;Do not suppose, however, that I intend to urge a diet of classics on anybody. I have seen such diets at work. I have known people who have actually read all, or almost all, the guaranteed Hundred Best Books. God save us from reading nothing but the best.;Robertson Davies;diet
14870;But I can only take so much TV, because there is so much advice. I find people will preach about virtually anything - your diet, how to live your life, how to improve your golf. The lot. I have always had a thing against the Mister Know-It-Alls.;Bill Murray;diet
14871;I'm on a strict gossip diet. No gossip websites, no gossip magazines. Otherwise, I find it paralyzing to exist.;Julie Bowen;diet
14872;The number of kids affected by obesity has tripled since 1980, and this can be traced in large part to lack of exercise and a healthy diet.;Virginia Foxx;diet
14873;The best anti-aging advice I've ever received? Drink a lot of water and have a plant-based diet. I also do mindful meditation with my daughter every day. It takes ten minutes. I think reducing stress plays a big part in anti-aging.;Carolyn Murphy;diet
14874;I grew up with a heavy diet of gospel, folk, and blues because those are kind of the cornerstones of traditional American music.;Ben Harper;diet
14875;In the 20 long, hungry years between my late teens and late 30s I bought in to virtually every new diet and/or exercise regime that hoved into view, particularly at this most vulnerable time for those of us prone to poor body image - a new year.;Arabella Weir;diet
14876;Sticking to a diet required me to have a permanently low self-esteem. But happily, I developed other skills beyond a fluctuating weight, eventually building up a different source of self-worth.;Arabella Weir;diet
14877;I tried the Atkins diet in the Seventies when pregnant with my son, as I didn't want to pile on the pounds. Now, so long as I'm healthy, I don't care what my scales say.;Britt Ekland;diet
14878;I try my best to be extremely disciplined about my diet.;Mika Brzezinski;diet
14879;My mom was always really healthy and cautious about her diet, so I'm not a big sugar guy.;Paul Walker;diet
14880;Push-ups, sit-ups, and a strict diet of raisins. That's my plan.;Jack Black;diet
14881;Mexican food is far more varied than people think. It changes like dialects. I was brought up in Jalisco by the sea on a basic diet - tomatoes, chillis, peppers of every size and rice, which is a Mexican staple. The Pacific coast has a huge array of seafood.;Gael Garcia Bernal;diet
14882;I think violence, cynicism, brutality and fashion are the staples of our diet. I think in the grand history of story-telling, going back to people sitting around fires, the dark side of human nature has always been very important. Movies are part of that tradition.;Eric Stoltz;diet
14883;I'm an emotional eater. When I get upset, my diet goes out the window.;Kelly Osbourne;diet
14884;I like starting off the new year fresh. I'm excited to see how 2013 turns out. Maybe because I'm an actress and I am always on a diet and fitness program, but my New Year's resolution is to let myself be nice to myself about my body.;Busy Philipps;diet
14885;I like food too much to go on some crazy diet. French fries are my favorite downfall.;Holly Madison;diet
14886;Going meat-free can make a huge difference. Studies show that vegetarians are, on average, 10 to 20 pounds lighter than meat-eaters and that a vegetarian diet reduces our risk of heart disease by 40 percent and adds seven or more years to our lifespan.;Ingrid Newkirk;diet
14887;Perhaps one of the most important things you can do for human beings is wean them off an animal-based diet. It hardens the arteries and runs up our health-care costs. The last thing a poor person can afford is a heart attack or cancer or a stroke. And that's all linked to a meat-based diet. I think animal liberation is human liberation.;Ingrid Newkirk;diet
14888;Look at the average American diet: ice cream, butter, cheese, whole milk, all this fat. People don't realize how much of this stuff you get by the end of the day. High blood pressure is from all this high-fat eating.;Jack LaLanne;diet
14889;I won't sit here and say I've never had a pimple, but I try to have a really great diet, you know, lots of vegetables and fish. And I think stress plays a huge part too.;Janelle Monae;diet
14890;And I grew up on a steady diet of science fiction, especially apocalyptic and postapocalyptic fiction.;Justin Cronin;diet
14891;I don't have a problem with my body. I don't diet, and I'm not hiding anything. I'm not going to be the subject of a movie of the week 10 years from now.;Lara Flynn Boyle;diet
14892;You can't exercise your way out of a bad diet.;Mark Hyman;diet
14893;The very fact that we are having a national conversation about what we should eat, that we are struggling with the question about what the best diet is, is symptomatic of how far we have strayed from the natural conditions that gave rise to our species, from the simple act of eating real, whole, fresh food.;Mark Hyman;diet
14894;Lifestyle change and changes in diet work faster, better and more cheaply than any medication and are as effective or more effective than gastric bypass without any side effects or long-term complications.;Mark Hyman;diet
14895;When I was pregnant. I exercised and was healthy, but it was also the first time since I was 14 that I wasn't on a diet.;Liv Tyler;diet
14896;I box for four hours a week and my diet is pretty healthy.;Tony Parsons;diet
14897;My biggest regret is putting my body through fad diets - Atkins, cleanses, the hCG diet.;Jennie Garth;diet
14898;We are also in the process of defining how best to work together with food and other companies to address diet and physical activity factors in order to prevent chronic diseases.;Gro Harlem Brundtland;diet
14899;If you can eat 70 percent raw or introduce raw into your diet, it will help your health.;Carol Alt;diet
14900;I was elected to the Diet in the same way as at every parliamentary election.;Fritz Sauckel;diet
14901;I was member of the Diet as long as it existed, until May 1933.;Fritz Sauckel;diet
14902;The Diet was dissolved by a Reich Government decree.;Fritz Sauckel;diet
14903;Far too many times over the next 12 to 15 years, it was brough</t>
  </si>
  <si>
    <t>Kenneth H. Cooper</t>
  </si>
  <si>
    <t>diet</t>
  </si>
  <si>
    <t>I keep my diet simple by sticking to mostly fruits and vegetables all day and then having whatever I want for dinner. I end up making healthy choices, like sushi or grilled fish, because I feel so good from eating well.</t>
  </si>
  <si>
    <t>Jennifer Morrison</t>
  </si>
  <si>
    <t>I've probably tried every fad diet in the world.</t>
  </si>
  <si>
    <t>At one point, I even thought, 'Oh, I'll take diet pills.' I tried it for one day, and I thought my heart was going to explode. It's awful, and I would never, ever recommend it.</t>
  </si>
  <si>
    <t>I don't find it a struggle to maintain a healthy diet now as my palate has changed. I don't crave rich food.</t>
  </si>
  <si>
    <t>I don't do faddy diets any more. I once did a no-carbs diet a few years ago but it made me depressed. I couldn't be doing with that!</t>
  </si>
  <si>
    <t>Breastfeeding is the very best diet I've been on.</t>
  </si>
  <si>
    <t>I am not qualified to talk about the diet. Simply because I am not a dietician.</t>
  </si>
  <si>
    <t>I cook croquetas, and I eat jamon. I keep my diet 100% Mediterranean and drink my Rioja. In that sense, I have a piece of Spain in West Hollywood.</t>
  </si>
  <si>
    <t>If you continually diet, you are putting your body in a quasi-famine situation. It slows your metabolism down and breaks the thermostat. Diets don't work. They don't help you understand why you're eating more than your body wanted in the first place.</t>
  </si>
  <si>
    <t>I did my famous cabbage soup diet, so I was able to do it.</t>
  </si>
  <si>
    <t>I go to the gym five days a week and I have a personal trainer. I am on a strict diet, which is kind of hard to keep up with on the road, but I stick to it as well as I can.</t>
  </si>
  <si>
    <t>Lou Gramm</t>
  </si>
  <si>
    <t>By learning about my body and making small, subtle changes, I find out what I enjoy and what is effective. I'm always finessing: adjusting my diet and my workouts. You have to figure out which exercises are fun and interesting and stimulate your brain - or else you'll never keep at them.</t>
  </si>
  <si>
    <t>Lisa Edelstein</t>
  </si>
  <si>
    <t>If you eat a lot of starchy foods, introduce a vegetable once a week, then twice a week, and then three times a week. Slowly fill your diet with new flavors. By the time you're ready to let go of whatever it is you want to let go of, you've got a full menu.</t>
  </si>
  <si>
    <t>I'm on this diet where you're supposed to eat only fish and meat.</t>
  </si>
  <si>
    <t>Lasse Hallstrom</t>
  </si>
  <si>
    <t>My doctor explained that exercise and diet changes might help and that I also might need a medication.</t>
  </si>
  <si>
    <t>Meat is a wasteful use of water and creates a lot of greenhouse gases. It puts enormous pressure on the world's resources. A vegetarian diet is better.</t>
  </si>
  <si>
    <t>Nicholas Stern</t>
  </si>
  <si>
    <t>I've had weight issues all my life. I've been on all the diets: Atkins, liquid protein, Scarsdale diet. Now I go to the gym often. I'm always on the StairMaster, and I do weights.</t>
  </si>
  <si>
    <t>I've done every diet there is.</t>
  </si>
  <si>
    <t>I've never followed a vegan or vegetarian diet in the past, but I think I could do it. It would not be easy. I have worked with nutritionists who have said a vegan diet is not necessarily all positive for your health, because you need nutrients you only find in meats. I believe in a balanced diet.</t>
  </si>
  <si>
    <t>Joel Robuchon</t>
  </si>
  <si>
    <t>We talk about, you know, diet and that we shouldn't give our kids big things and obesity and fast food. Well, you know there are people who don't have that problem because they're not getting any food! We have so many deep problems and issues facing humanity.</t>
  </si>
  <si>
    <t>Chris Noth</t>
  </si>
  <si>
    <t>My parents have been incredibly supportive from perhaps the first real independent decision I made to become a vegetarian at 11, which was certainly not consistent with their diet at the time.</t>
  </si>
  <si>
    <t>Chelsea Clinton</t>
  </si>
  <si>
    <t>In New York I pretty much live in diners - I order French Fries, Diet Coke floats and lots of coffee.</t>
  </si>
  <si>
    <t>I know what I have to do if I want to lose weight and stay healthy: eat a proper diet and exercise. All I've got to do is apply it.</t>
  </si>
  <si>
    <t>John Candy</t>
  </si>
  <si>
    <t>I'm not strictly vegetarian, but meat doesn't play a big part in my diet.</t>
  </si>
  <si>
    <t>Katie Holmes</t>
  </si>
  <si>
    <t>Fruit is definitely on the maintenance diet. It's on the lifestyle diet.</t>
  </si>
  <si>
    <t>Robert Atkins</t>
  </si>
  <si>
    <t>A diet should be named after what you do eat, not what you don't eat.</t>
  </si>
  <si>
    <t>I have had cardiomyopathy, which is a non-coronary condition and is in no way related to diet.</t>
  </si>
  <si>
    <t>I weighed 193 pounds and had three chins. I couldn't get up before 9 a.m. and never saw patients before 10. I decided to go on a diet.</t>
  </si>
  <si>
    <t>How much obesity has to be created in a single decade for people to realize that diet has to be responsible for it?</t>
  </si>
  <si>
    <t>You take the healthiest diet in the world, if you gave those people vitamins, they would be twice as healthy. So vitamins are valuable.</t>
  </si>
  <si>
    <t>I freak out if I go a little too long without being in the gym. For a long time it was all about getting the weight off because I was 240 pounds at my heaviest, and now I'm around 175, so the majority of that weight loss was due to diet and exercise.</t>
  </si>
  <si>
    <t>I think I've done every crazy diet there was in the beginning, but it's weird: I'm thinner now than I was when I was modeling. I don't obsess about it.</t>
  </si>
  <si>
    <t>I have to be very careful about diet and exercise.</t>
  </si>
  <si>
    <t>Young girls look to me as a role model and think I crash diet to keep slim. That's not true, I always eat properly.</t>
  </si>
  <si>
    <t>Denise Van Outen</t>
  </si>
  <si>
    <t>I've never been on a fad diet.</t>
  </si>
  <si>
    <t>We have the opportunity to provide the first FDA reviewed and approved over-the-counter option that can help people lose weight and make changes to their lifestyle and diet.</t>
  </si>
  <si>
    <t>Steve Burton</t>
  </si>
  <si>
    <t>I always recommend a sensible diet, including lots of carbohydrates and avoiding too much fat. Dancers don't need different fuel from other people - they just need more of it because they use more energy.</t>
  </si>
  <si>
    <t>Deborah Bull</t>
  </si>
  <si>
    <t>Most diets would have you cutting things out from your diet they are about denial and discipline.</t>
  </si>
  <si>
    <t>Though I'm vegan and advocate that others eat a plant-based diet, I know that many people aren't quite ready to take that step in whole.</t>
  </si>
  <si>
    <t>The right diet directs sexual energy into the parts that matter.</t>
  </si>
  <si>
    <t>Barbara Cartland</t>
  </si>
  <si>
    <t>I thought a vegan diet would be too difficult, being on the road so much, but it's been far easier than I thought.</t>
  </si>
  <si>
    <t>Michelle Forbes</t>
  </si>
  <si>
    <t>A plant-based diet has actually simplified my life in so many ways. For breakfast, I try to get my first serving of fruits and nuts for fuel. I'm completely addicted to coconut water for the electrolytes and hydration.</t>
  </si>
  <si>
    <t>A bonus: You don't have to diet to direct.</t>
  </si>
  <si>
    <t>I certainly feel that the time is not far distant when a knowledge of the principles of diet will be an essential part of one's education. Then mankind will eat to live, be able to do better mental and physical work and disease will be less frequent.</t>
  </si>
  <si>
    <t>Fannie Farmer</t>
  </si>
  <si>
    <t>My diet is always terrible, unfortunately. I don't know moderation.</t>
  </si>
  <si>
    <t>Everyone is going to binge on a diet, for instance, so plan for it, schedule it, and contain the damage.</t>
  </si>
  <si>
    <t>Tim Ferriss</t>
  </si>
  <si>
    <t>When followed correctly, the Dukan Diet is both a safe and effective method of weight loss.</t>
  </si>
  <si>
    <t>Pierre Dukan</t>
  </si>
  <si>
    <t>Mine is the least fat diet in the world.</t>
  </si>
  <si>
    <t>Sex keeps me in shape. I don't diet, I eat what I like. I love Mars bars and I smoke and drink. But I love running off in the middle of the day to make love. It really burns up calories.</t>
  </si>
  <si>
    <t>Lisa Snowdon</t>
  </si>
  <si>
    <t>I think by planning an exercise regime, your diet follows to some extent.</t>
  </si>
  <si>
    <t>She used to diet on any kind of food she could lay her hands on.</t>
  </si>
  <si>
    <t>Arthur Baer</t>
  </si>
  <si>
    <t>While pimples are not as simple as too much milk or sugar in your diet, both have a significant impact. Nutritional deficiencies as well as excesses can worsen acne.</t>
  </si>
  <si>
    <t>Mark E. Hyman</t>
  </si>
  <si>
    <t>Our typical Western diet is full of inflammatory fats - saturated fats, trans fats, too many omega-6, inflammatory, processed vegetable oils like soy and corn oils. These increase IGF-1 and stimulate pimple follicles.</t>
  </si>
  <si>
    <t>I've been more or less vegetarian for about 40 years. Health diet really helps. I do meditation every day, and either yoga or sport several times a week.</t>
  </si>
  <si>
    <t>John McLaughlin</t>
  </si>
  <si>
    <t>For the sake of argument and illustration I will presume that certain articles of ordinary diet, however beneficial in youth, are prejudicial in advanced life, like beans to a horse, whose common ordinary food is hay and corn.</t>
  </si>
  <si>
    <t>William Banting</t>
  </si>
  <si>
    <t>For most of my 20s, I looked like I was 12. Now that I'm pushing 40, I guess I look closer to... 15? It must be my macrobiotic diet. Oh, wait, except that I don't have one of those.</t>
  </si>
  <si>
    <t>Gabriel Mann</t>
  </si>
  <si>
    <t>I don't diet, I don't do fads, I've just decided to not eat carbs. So no more bread and pasta for the month. I can't live without chocolate, though. I've always got a bar in my handbag. It has to be 72%. Any less and it's too sweet, any more and it's inedible. Like I said, I'm very particular.</t>
  </si>
  <si>
    <t>Nancy Meyers</t>
  </si>
  <si>
    <t>The best physicians are Dr. Diet, Dr. Quiet, and Dr. Merryman.</t>
  </si>
  <si>
    <t>Daniel D. Palmer</t>
  </si>
  <si>
    <t>Uh, I just had an operation last March which was rather serious and I'm recuperating now. I'm on a very bland diet. But, uh, I'm lucky, I was just lucky, that's all.</t>
  </si>
  <si>
    <t>Rube Goldberg</t>
  </si>
  <si>
    <t>I have been following a vegan diet now since the 1980s, and find it not only healthier, but also much more attractive than the chunks of meat that were on my plate as a child.</t>
  </si>
  <si>
    <t>Neal Barnard</t>
  </si>
  <si>
    <t>A vegan diet takes care of most of what we need to do. But you'll also want to minimize the use of oils generally, because while olive oil and other vegetable oils are better for your heart than chicken fat, they are as fattening as animal fats.</t>
  </si>
  <si>
    <t>I tried the paleo diet, which is the caveman diet - lots of meat. And I tried the calorie restriction diet: The idea is that if you eat very, very little - if you're on the verge of starvation, you will live a very long time, whether or not you want to, of course.</t>
  </si>
  <si>
    <t>A. J. Jacobs</t>
  </si>
  <si>
    <t>My goal? To test out every diet and exercise regimen on planet earth and figure out which work best. I sweated, I cooked, I learned to pole dance. In the end, I lost weight, lowered my cholesterol and doubled my energy level. I feel better than I ever have.</t>
  </si>
  <si>
    <t>I'm eating a lot of organic proteins and vegetables! Maintaining a healthy, balanced diet is my No. 1 priority because I'm nursing my daughter.</t>
  </si>
  <si>
    <t>Lily Aldridge</t>
  </si>
  <si>
    <t>I almost fainted. There was no family history. I had been eating a vegetarian diet and I exercised.</t>
  </si>
  <si>
    <t>Rue McClanahan</t>
  </si>
  <si>
    <t>The sad thing is, when it comes to diet, is that even when well-intentioned Feds try to do right by us, they fail. Either they're outvoted by puppets of agribusiness, or they are puppets of agribusiness.</t>
  </si>
  <si>
    <t>Mark Bittman</t>
  </si>
  <si>
    <t>Let me pose you a question. Can farm-raised salmon be organic when its feed has nothing to do with its natural diet, even if the feed itself is supposedly organic, and the fish themselves are packed tightly in pens, swimming in their own filth?</t>
  </si>
  <si>
    <t>I am involved in Greenpeace. And I just recently completely switched my diet over to near-veganism. So you try to do little things that you can. I recycle every single day. Every single thing in my house that can be recycled is.</t>
  </si>
  <si>
    <t>Lindsey Shaw</t>
  </si>
  <si>
    <t>Eating at home is fine, as I can easily work around the foods that don't agree with me and still eat heartily with the rest of my family. I don't force them to follow my diet.</t>
  </si>
  <si>
    <t>Andrea McLean</t>
  </si>
  <si>
    <t>Love is such an objective thing. I mean, I can say I love my family, or I love my Diet Coke. So I guess, in different ways, yeah, I do believe in love.</t>
  </si>
  <si>
    <t>Emilie de Ravin</t>
  </si>
  <si>
    <t>The more I read and watched about the meat industry, the more determined I became to keep meat out of my diet. The things I saw in slaughterhouse exposes made me feel sick and I refused to just ignore what I now knew.</t>
  </si>
  <si>
    <t>The vegan diet is obviously lacking whatever essential nutrient it is that makes people likeable.</t>
  </si>
  <si>
    <t>Jim Goad</t>
  </si>
  <si>
    <t>If I could give one tip for people - it's not an exercise or nutrition regimen. It's to walk your talk and believe in yourself, because at the end of the day, the dumbbell and diet don't get you in shape. It's your accountability to your word.</t>
  </si>
  <si>
    <t>Brett Hoebel</t>
  </si>
  <si>
    <t>If you think of exercise as a 60-minute commitment 3 times a week at the gym, you're missing the point completely. If you think that going on a diet has something to do with nutrition, you don't see the forest through the trees. It is a lifestyle. I know it sounds cliche, but you have to find things you love to do.</t>
  </si>
  <si>
    <t>I dream about 'Cheers.' Like when you go on a diet and you dream of pizza. I always think of those wonderful years. I loved working on it.</t>
  </si>
  <si>
    <t>George Wendt</t>
  </si>
  <si>
    <t>Hope is a very thin diet.</t>
  </si>
  <si>
    <t>Thomas Shadwell</t>
  </si>
  <si>
    <t>'The 17 Day Diet' keeps your body and metabolism guessing. I call this 'body confusion."</t>
  </si>
  <si>
    <t>Mike Moreno</t>
  </si>
  <si>
    <t xml:space="preserve">diet
</t>
  </si>
  <si>
    <t>This cream will help one's nature strengthen and grow, The diet gives support in my decline.</t>
  </si>
  <si>
    <t>Du Fu</t>
  </si>
  <si>
    <t>My soul is dark with stormy riot: directly traced over to diet.</t>
  </si>
  <si>
    <t>Samuel Hoffenstein</t>
  </si>
  <si>
    <t>If cooking becomes an art form rather than a means of providing a reasonable diet, then something is clearly wrong.</t>
  </si>
  <si>
    <t>Tom Jaine</t>
  </si>
  <si>
    <t>The future belongs to those who believe in the beauty of their dreams.</t>
  </si>
  <si>
    <t xml:space="preserve">dreams
</t>
  </si>
  <si>
    <t>All men dream, but not equally. Those who dream by night in the dusty recesses of their minds, wake in the day to find that it was vanity: but the dreamers of the day are dangerous men, for they may act on their dreams with open eyes, to make them possible.</t>
  </si>
  <si>
    <t>Dream as if you'll live forever. Live as if you'll die today.</t>
  </si>
  <si>
    <t>A dreamer is one who can only find his way by moonlight, and his punishment is that he sees the dawn before the rest of the world.</t>
  </si>
  <si>
    <t>A dream doesn't become reality through magic it takes sweat, determination and hard work.</t>
  </si>
  <si>
    <t>Deep into that darkness peering, long I stood there, wondering, fearing, doubting, dreaming dreams no mortal ever dared to dream before.</t>
  </si>
  <si>
    <t>I'm sick of following my dreams. I'm just going to ask them where they're goin', and hook up with them later.</t>
  </si>
  <si>
    <t>If one advances confidently in the direction of his dreams, and endeavors to live the life which he has imagined, he will meet with success unexpected in common hours.</t>
  </si>
  <si>
    <t>Reality is wrong. Dreams are for real.</t>
  </si>
  <si>
    <t>There are those who look at things the way they are, and ask why... I dream of things that never were, and ask why not?</t>
  </si>
  <si>
    <t>Yesterday is but today's memory, and tomorrow is today's dream.</t>
  </si>
  <si>
    <t>We all have dreams. But in order to make dreams come into reality, it takes an awful lot of determination, dedication, self-discipline, and effort.</t>
  </si>
  <si>
    <t>Jesse Owens</t>
  </si>
  <si>
    <t>If you take responsibility for yourself you will develop a hunger to accomplish your dreams.</t>
  </si>
  <si>
    <t>To accomplish great things, we must not only act, but also dream not only plan, but also believe.</t>
  </si>
  <si>
    <t>All human beings are also dream beings. Dreaming ties all mankind together.</t>
  </si>
  <si>
    <t>Do all you can to make your dreams come true.</t>
  </si>
  <si>
    <t>You have to dream before your dreams can come true.</t>
  </si>
  <si>
    <t>Dreams have only one owner at a time. That's why dreamers are lonely.</t>
  </si>
  <si>
    <t>Dreams are today's answers to tomorrow's questions.</t>
  </si>
  <si>
    <t>Edgar Cayce</t>
  </si>
  <si>
    <t>Dream no small dreams for they have no power to move the hearts of men.</t>
  </si>
  <si>
    <t>Throw your dreams into space like a kite, and you do not know what it will bring back, a new life, a new friend, a new love, a new country.</t>
  </si>
  <si>
    <t>Dreams are the touchstones of our character.</t>
  </si>
  <si>
    <t>A man is not old until regrets take the place of dreams.</t>
  </si>
  <si>
    <t>The most pitiful among men is he who turns his dreams into silver and gold.</t>
  </si>
  <si>
    <t>Judge of your natural character by what you do in your dreams.</t>
  </si>
  <si>
    <t>Dreams pass into the reality of action. From the actions stems the dream again and this interdependence produces the highest form of living.</t>
  </si>
  <si>
    <t>Who looks outside, dreams who looks inside, awakes.</t>
  </si>
  <si>
    <t>Dreams are necessary to life.</t>
  </si>
  <si>
    <t>He was a dreamer, a thinker, a speculative philosopher... or, as his wife would have it, an idiot.</t>
  </si>
  <si>
    <t>Dream and give yourself permission to envision a You that you choose to be.</t>
  </si>
  <si>
    <t>Myths are public dreams, dreams are private myths.</t>
  </si>
  <si>
    <t>I'm a dreamer. I have to dream and reach for the stars, and if I miss a star then I grab a handful of clouds.</t>
  </si>
  <si>
    <t>Youth is a wonderful thing. What a crime to waste it on children.</t>
  </si>
  <si>
    <t>The interpretation of dreams is the royal road to a knowledge of the unconscious activities of the mind.</t>
  </si>
  <si>
    <t>I close my eyes, then I drift away, into the magic night I softly say. A silent prayer, like dreamers do, then I fall asleep to dream my dreams of you.</t>
  </si>
  <si>
    <t>Great dreams of great dreamers are always transcended.</t>
  </si>
  <si>
    <t>Dream in a pragmatic way.</t>
  </si>
  <si>
    <t>We all dream we do not understand our dreams, yet we act as if nothing strange goes on in our sleep minds, strange at least by comparison with the logical, purposeful doings of our minds when we are awake.</t>
  </si>
  <si>
    <t>Each man should frame life so that at some future hour fact and his dreaming meet.</t>
  </si>
  <si>
    <t>Dreams are true while they last, and do we not live in dreams?</t>
  </si>
  <si>
    <t>In dreams begins responsibility.</t>
  </si>
  <si>
    <t>I am accustomed to sleep and in my dreams to imagine the same things that lunatics imagine when awake.</t>
  </si>
  <si>
    <t>Without leaps of imagination, or dreaming, we lose the excitement of possibilities. Dreaming, after all, is a form of planning.</t>
  </si>
  <si>
    <t>So many of our dreams at first seem impossible, then they seem improbable, and then, when we summon the will, they soon become inevitable.</t>
  </si>
  <si>
    <t>Christopher Reeve</t>
  </si>
  <si>
    <t>Living in dreams of yesterday, we find ourselves still dreaming of impossible future conquests.</t>
  </si>
  <si>
    <t>I've always said that one night, I'm going to find myself in some field somewhere, I'm standing on grass, and it's raining, and I'm with the person I love, and I know I'm at the very point I've been dreaming of getting to.</t>
  </si>
  <si>
    <t>The world needs dreamers and the world needs doers. But above all, the world needs dreamers who do.</t>
  </si>
  <si>
    <t>Sarah Ban Breathnach</t>
  </si>
  <si>
    <t>No one should negotiate their dreams. Dreams must be free to fly high. No government, no legislature, has a right to limit your dreams. You should never agree to surrender your dreams.</t>
  </si>
  <si>
    <t>Sometimes, the only realists are the dreamers.</t>
  </si>
  <si>
    <t>Ideologies separate us. Dreams and anguish bring us together.</t>
  </si>
  <si>
    <t>I think we dream so we don't have to be apart so long. If we're in each other's dreams, we can play together all night.</t>
  </si>
  <si>
    <t>When you cease to dream you cease to live.</t>
  </si>
  <si>
    <t>Only in our dreams are we free. The rest of the time we need wages.</t>
  </si>
  <si>
    <t>All the things one has forgotten scream for help in dreams.</t>
  </si>
  <si>
    <t>Elias Canetti</t>
  </si>
  <si>
    <t>Dreaming or awake, we perceive only events that have meaning to us.</t>
  </si>
  <si>
    <t>Jane Roberts</t>
  </si>
  <si>
    <t>I do not know whether I was then a man dreaming I was a butterfly, or whether I am now a butterfly dreaming I am a man.</t>
  </si>
  <si>
    <t>Zhuangzi</t>
  </si>
  <si>
    <t>All men of action are dreamers.</t>
  </si>
  <si>
    <t>James Huneker</t>
  </si>
  <si>
    <t>I stand for freedom of expression, doing what you believe in, and going after your dreams.</t>
  </si>
  <si>
    <t>Like all dreamers, I mistook disenchantment for truth.</t>
  </si>
  <si>
    <t>The dreamer can know no truth, not even about his dream, except by awaking out of it.</t>
  </si>
  <si>
    <t>Those who have compared our life to a dream were right... we were sleeping wake, and waking sleep.</t>
  </si>
  <si>
    <t>Dream manfully and nobly, and thy dreams shall be prophets.</t>
  </si>
  <si>
    <t>I am a dreamer. Seriously, I'm living on another planet.</t>
  </si>
  <si>
    <t>I have always been amazed at the way an ordinary observer lends so much more credence and attaches so much more importance to waking events than to those occurring in dreams... Man... is above all the plaything of his memory.</t>
  </si>
  <si>
    <t>Perhaps life is just that... a dream and a fear.</t>
  </si>
  <si>
    <t>I don't use drugs, my dreams are frightening enough.</t>
  </si>
  <si>
    <t>M. C. Escher</t>
  </si>
  <si>
    <t>I tell people I'm too stupid to know what's impossible. I have ridiculously large dreams, and half the time they come true.</t>
  </si>
  <si>
    <t>Dreaming of a tomorrow, which tomorrow, will be as distant then as 'tis today.</t>
  </si>
  <si>
    <t>Lope de Vega</t>
  </si>
  <si>
    <t>Dreams will get you nowhere, a good kick in the pants will take you a long way.</t>
  </si>
  <si>
    <t>Dreaming men are haunted men.</t>
  </si>
  <si>
    <t>Stephen Vincent Benet</t>
  </si>
  <si>
    <t>My dreams were all my own I accounted for them to nobody they were my refuge when annoyed - my dearest pleasure when free.</t>
  </si>
  <si>
    <t>Mary Wollstonecraft Shelley</t>
  </si>
  <si>
    <t>Man is a genius when he is dreaming.</t>
  </si>
  <si>
    <t>Akira Kurosawa</t>
  </si>
  <si>
    <t>The world of men is dreaming, it has gone mad in its sleep, and a snake is strangling it, but it can't wake up.</t>
  </si>
  <si>
    <t>We are near waking when we dream we are dreaming.</t>
  </si>
  <si>
    <t>You have to have a dream so you can get up in the morning.</t>
  </si>
  <si>
    <t>Was it only by dreaming or writing that I could find out what I thought?</t>
  </si>
  <si>
    <t>I was always a dreamer, in childhood especially. People thought I was a little strange.</t>
  </si>
  <si>
    <t>This is the city of dreamers and time and again it's the place where the greatest dream of all, the American dream, has been tested and has triumphed.</t>
  </si>
  <si>
    <t>Only the dreamer shall understand realities, though in truth his dreaming must be not out of proportion to his waking.</t>
  </si>
  <si>
    <t>Margaret Fuller</t>
  </si>
  <si>
    <t>One of the most adventurous things left us is to go to bed. For no one can lay a hand on our dreams.</t>
  </si>
  <si>
    <t>E. V. Lucas</t>
  </si>
  <si>
    <t>We all keep dreaming, and luckily, dreams come true.</t>
  </si>
  <si>
    <t>You know, Willie Wonka said it best: we are the makers of dreams, the dreamers of dreams.</t>
  </si>
  <si>
    <t>Herb Brooks</t>
  </si>
  <si>
    <t>Married or unmarried, young or old, poet or worker, you are still a dreamer, and will one time know, and feel, that your life is but a dream.</t>
  </si>
  <si>
    <t>Donald G. Mitchell</t>
  </si>
  <si>
    <t>I challenge you to be dreamers I challenge you to be doers and let us make the greatest place in the world even better.</t>
  </si>
  <si>
    <t>Brian Schweitzer</t>
  </si>
  <si>
    <t>The interpretation of dreams is a great art.</t>
  </si>
  <si>
    <t>Everybody's a dreamer.</t>
  </si>
  <si>
    <t>People need dreams, there's as much nourishment in 'em as food.</t>
  </si>
  <si>
    <t>Dorothy Gilman</t>
  </si>
  <si>
    <t>That's what keeps me going: dreaming, inventing, then hoping and dreaming some more in order to keep dreaming.</t>
  </si>
  <si>
    <t>You can plant a dream.</t>
  </si>
  <si>
    <t>Anne Campbell</t>
  </si>
  <si>
    <t>Writers write. Dreamers talk about it.</t>
  </si>
  <si>
    <t>Jerry B. Jenkins</t>
  </si>
  <si>
    <t>Oh, I was never a businessman. I was a visionary, a dreamer.</t>
  </si>
  <si>
    <t>Take everything easy and quit dreaming and brooding and you will be well guarded from a thousand evils.</t>
  </si>
  <si>
    <t>Strivers achieve what dreamers believe.</t>
  </si>
  <si>
    <t>We should never discourage young people from dreaming dreams.</t>
  </si>
  <si>
    <t>Lenny Wilkens</t>
  </si>
  <si>
    <t>Only things the dreamers make live on. They are the eternal conquerors.</t>
  </si>
  <si>
    <t>Go confidently in the direction of your dreams. Live the life you have imagined.</t>
  </si>
  <si>
    <t>I believe in everything until it's disproved. So I believe in fairies, the myths, dragons. It all exists, even if it's in your mind. Who's to say that dreams and nightmares aren't as real as the here and now?</t>
  </si>
  <si>
    <t>Follow your dreams, work hard, practice and persevere. Make sure you eat a variety of foods, get plenty of exercise and maintain a healthy lifestyle.</t>
  </si>
  <si>
    <t>Sasha Cohen</t>
  </si>
  <si>
    <t>I like the dreams of the future better than the history of the past.</t>
  </si>
  <si>
    <t>Cherish your visions and your dreams as they are the children of your soul, the blueprints of your ultimate achievements.</t>
  </si>
  <si>
    <t>Your vision will become clear only when you can look into your own heart. Who looks outside, dreams who looks inside, awakes.</t>
  </si>
  <si>
    <t>Friends... they cherish one another's hopes. They are kind to one another's dreams.</t>
  </si>
  <si>
    <t>I believe that imagination is stronger than knowledge. That myth is more potent than history. That dreams are more powerful than facts. That hope always triumphs over experience. That laughter is the only cure for grief. And I believe that love is stronger than death.</t>
  </si>
  <si>
    <t>I prefer to be a dreamer among the humblest, with visions to be realized, than lord among those without dreams and desires.</t>
  </si>
  <si>
    <t>But I, being poor, have only my dreams I have spread my dreams under your feet Tread softly because you tread on my dreams.</t>
  </si>
  <si>
    <t>The only thing that comes to a sleeping man is dreams.</t>
  </si>
  <si>
    <t>I have learned, that if one advances confidently in the direction of his dreams, and endeavors to live the life he has imagined, he will meet with a success unexpected in common hours.</t>
  </si>
  <si>
    <t>A man is a god in ruins. When men are innocent, life shall be longer, and shall pass into the immortal, as gently as we awake from dreams.</t>
  </si>
  <si>
    <t>Trust in dreams, for in them is hidden the gate to eternity.</t>
  </si>
  <si>
    <t>Consult not your fears but your hopes and your dreams. Think not about your frustrations, but about your unfulfilled potential. Concern yourself not with what you tried and failed in, but with what it is still possible for you to do.</t>
  </si>
  <si>
    <t>The only time you really live fully is from thirty to sixty. The young are slaves to dreams the old servants of regrets. Only the middle-aged have all their five senses in the keeping of their wits.</t>
  </si>
  <si>
    <t>Our truest life is when we are in dreams awake.</t>
  </si>
  <si>
    <t>If there are dreams about a beautiful South Africa, there are also roads that lead to their goal. Two of these roads could be named Goodness and Forgiveness.</t>
  </si>
  <si>
    <t>The ninety and nine are with dreams, content but the hope of the world made new, is the hundredth man who is grimly bent on making those dreams come true.</t>
  </si>
  <si>
    <t>The biggest adventure you can take is to live the life of your dreams.</t>
  </si>
  <si>
    <t>If one advances confidently in the direction of his dreams, and endeavors to live the life which he has imagined, he will meet with a success unexpected in common hours.</t>
  </si>
  <si>
    <t>I'll let you be in my dreams if I can be in yours.</t>
  </si>
  <si>
    <t>I am against nature. I don't dig nature at all. I think nature is very unnatural. I think the truly natural things are dreams, which nature can't touch with decay.</t>
  </si>
  <si>
    <t>Dreams are often most profound when they seem the most crazy.</t>
  </si>
  <si>
    <t>I really had a lot of dreams when I was a kid, and I think a great deal of that grew out of the fact that I had a chance to read a lot.</t>
  </si>
  <si>
    <t>Keep true to the dreams of your youth.</t>
  </si>
  <si>
    <t>Hold fast to dreams, for if dreams die, life is a broken-winged bird that cannot fly.</t>
  </si>
  <si>
    <t>Sometimes dreams are wiser than waking.</t>
  </si>
  <si>
    <t>Why does the eye see a thing more clearly in dreams than the imagination when awake?</t>
  </si>
  <si>
    <t>Believe in love. Believe in magic. Hell, believe in Santa Clause. Believe in others. Believe in yourself. Believe in your dreams. If you don't, who will?</t>
  </si>
  <si>
    <t>Tread softly because you tread on my dreams.</t>
  </si>
  <si>
    <t>Our life is composed greatly from dreams, from the unconscious, and they must be brought into connection with action. They must be woven together.</t>
  </si>
  <si>
    <t>Dreams must be heeded and accepted. For a great many of them come true.</t>
  </si>
  <si>
    <t>Just what future the Designer of the universe has provided for the souls of men I do not know, I cannot prove. But I find that the whole order of Nature confirms my confidence that, if it is not like our noblest hopes and dreams, it will transcend them.</t>
  </si>
  <si>
    <t>Henry Norris Russell</t>
  </si>
  <si>
    <t>I'd say it's been my biggest problem all my life... it's money. It takes a lot of money to make these dreams come true.</t>
  </si>
  <si>
    <t>Keep your dreams alive. Understand to achieve anything requires faith and belief in yourself, vision, hard work, determination, and dedication. Remember all things are possible for those who believe.</t>
  </si>
  <si>
    <t>Gail Devers</t>
  </si>
  <si>
    <t>Don't give up on your dreams, or your dreams will give up on you.</t>
  </si>
  <si>
    <t>If you dream the proper dreams, and share the myths with people, they will want to grow up to be like you.</t>
  </si>
  <si>
    <t>Both dreams and myths are important communications from ourselves to ourselves. If we do not understand the language in which they are written, we miss a great deal of what we know and tell ourselves in those hours when we are not busy manipulating the outside world.</t>
  </si>
  <si>
    <t>Dreams do come true, if we only wish hard enough, You can have anything in life if you will sacrifice everything else for it.</t>
  </si>
  <si>
    <t>The greatest achievement was at first and for a time a dream. The oak sleeps in the acorn, the bird waits in the egg, and in the highest vision of the soul a waking angel stirs. Dreams are the seedlings of realities.</t>
  </si>
  <si>
    <t>High achievers spot rich opportunities swiftly, make big decisions quickly and move into action immediately. Follow these principles and you can make your dreams come true.</t>
  </si>
  <si>
    <t>How blessed are some people, whose lives have no fears, no dreads to whom sleep is a blessing that comes nightly, and brings nothing but sweet dreams.</t>
  </si>
  <si>
    <t>Bram Stoker</t>
  </si>
  <si>
    <t>Never underestimate the power of dreams and the influence of the human spirit. We are all the same in this notion: The potential for greatness lives within each of us.</t>
  </si>
  <si>
    <t>Wilma Rudolph</t>
  </si>
  <si>
    <t>When all of your wishes are granted, many of your dreams will be destroyed.</t>
  </si>
  <si>
    <t>Help others achieve their dreams and you will achieve yours.</t>
  </si>
  <si>
    <t>It is not true that people stop pursuing dreams because they grow old, they grow old because they stop pursuing dreams.</t>
  </si>
  <si>
    <t>In my dreams I hear again the crash of guns, the rattle of musketry, the strange, mournful mutter of the battlefield.</t>
  </si>
  <si>
    <t>What is a television apparatus to man, who has only to shut his eyes to see the most inaccessible regions of the seen and the never seen, who has only to imagine in order to pierce through walls and cause all the planetary Baghdads of his dreams to rise from the dust.</t>
  </si>
  <si>
    <t>Too many of us are not living our dreams because we are living our fears.</t>
  </si>
  <si>
    <t>Our life dreams the Utopia. Our death achieves the Ideal.</t>
  </si>
  <si>
    <t>I have dreamed in my life, dreams that have stayed with me ever after, and changed my ideas they have gone through and through me, like wine through water, and altered the color of my mind.</t>
  </si>
  <si>
    <t>Emily Bronte</t>
  </si>
  <si>
    <t>Obviously one must hold oneself responsible for the evil impulses of one's dreams. In what other way can one deal with them? Unless the content of the dream rightly understood is inspired by alien spirits, it is part of my own being.</t>
  </si>
  <si>
    <t>No matter how carefully you plan your goals they will never be more than pipe dreams unless you pursue them with gusto.</t>
  </si>
  <si>
    <t>I never ask a man what his business is, for it never interests me. What I ask him about are his thoughts and dreams.</t>
  </si>
  <si>
    <t>H. P. Lovecraft</t>
  </si>
  <si>
    <t>Dream lofty dreams, and as you dream, so you shall become. Your vision is the promise of what you shall one day be your ideal is the prophecy of what you shall at last unveil.</t>
  </si>
  <si>
    <t>If you can't read, it's going to be hard to realize dreams.</t>
  </si>
  <si>
    <t>Follow your dreams, believe in yourself and don't give up.</t>
  </si>
  <si>
    <t>Rachel Corrie</t>
  </si>
  <si>
    <t>Never let life impede on your ability to manifest your dreams. Dig deeper into your dreams and deeper into yourself and believe that anything is possible, and make it happen.</t>
  </si>
  <si>
    <t>I never paint dreams or nightmares. I paint my own reality.</t>
  </si>
  <si>
    <t>The life of a man consists not in seeing visions and in dreaming dreams, but in active charity and in willing service.</t>
  </si>
  <si>
    <t>You have all the reason in the world to achieve your grandest dreams. Imagination plus innovation equals realization.</t>
  </si>
  <si>
    <t>We become not a melting pot but a beautiful mosaic. Different people, different beliefs, different yearnings, different hopes, different dreams.</t>
  </si>
  <si>
    <t>What is life? A madness. What is life? An illusion, a shadow, a story. And the greatest good is little enough for all life is a dream, and dreams themselves are only dreams.</t>
  </si>
  <si>
    <t>Pedro Calderon de la Barca</t>
  </si>
  <si>
    <t>You have many years ahead of you to create the dreams that we can't even imagine dreaming. You have done more for the collective unconscious of this planet than you will ever know.</t>
  </si>
  <si>
    <t>It does not do to dwell on dreams and forget to live.</t>
  </si>
  <si>
    <t>Ocean is more ancient than the mountains, and freighted with the memories and the dreams of Time.</t>
  </si>
  <si>
    <t>Dreams are illustrations... from the book your soul is writing about you.</t>
  </si>
  <si>
    <t>Marsha Norman</t>
  </si>
  <si>
    <t>There's nothing as exciting as a comeback - seeing someone with dreams, watching them fail, and then getting a second chance.</t>
  </si>
  <si>
    <t>Rachel Griffiths</t>
  </si>
  <si>
    <t>Lose your dreams and you might lose your mind.</t>
  </si>
  <si>
    <t>Take, if you must, this little bag of dreams, Unloose the cord, and they will wrap you round.</t>
  </si>
  <si>
    <t>It's insecurity that is always chasing you and standing in the way of your dreams.</t>
  </si>
  <si>
    <t>Mr. Tennyson has said that more things are wrought by prayer than this world dreams of, but he wisely refrains from saying whether they are good or bad things.</t>
  </si>
  <si>
    <t>My own dreams fortunately came true in this great state. I became Mr. Universe I became a successful businessman. And even though some people say I still speak with a slight accent, I have reached the top of the acting profession.</t>
  </si>
  <si>
    <t>I'm not just a boy toy. I have feelings and dreams like anybody else.</t>
  </si>
  <si>
    <t>The world is seldom what it seems to man, who dimly sees, realities appear as dreams, and dreams realities.</t>
  </si>
  <si>
    <t>Most new jobs won't come from our biggest employers. They will come from our smallest. We've got to do everything we can to make entrepreneurial dreams a reality.</t>
  </si>
  <si>
    <t>When the legends die, the dreams end there is no more greatness.</t>
  </si>
  <si>
    <t>I tell kids to pursue their basketball dreams, but I tell them to not let that be their only dream.</t>
  </si>
  <si>
    <t>Flying dreams mean that you're doing the right thing with your life.</t>
  </si>
  <si>
    <t>Common sense tells us that the things of the earth exist only a little, and that true reality is only in dreams.</t>
  </si>
  <si>
    <t>My parent's divorce and hard times at school, all those things combined to mold me, to make me grow up quicker. And it gave me the drive to pursue my dreams that I wouldn't necessarily have had otherwise.</t>
  </si>
  <si>
    <t>It is in our idleness, in our dreams, that the submerged truth sometimes comes to the top.</t>
  </si>
  <si>
    <t>The way to kill a man or a nation is to cut off his dreams, the way the whites are taking care of the Indians: killing their dreams, their magic, their familiar spirits.</t>
  </si>
  <si>
    <t>But are not the dreams of poets and the tales of travellers notoriously false?</t>
  </si>
  <si>
    <t>There are many talented people who haven't fulfilled their dreams because they over thought it, or they were too cautious, and were unwilling to make the leap of faith.</t>
  </si>
  <si>
    <t>An athlete cannot run with money in his pockets. He must run with hope in his heart and dreams in his head.</t>
  </si>
  <si>
    <t>Emil Zatopek</t>
  </si>
  <si>
    <t>The work goes on, the cause endures, the hope still lives and the dreams shall never die.</t>
  </si>
  <si>
    <t>I want my boys to have an understanding of people's emotions, their insecurities, people's distress, and their hopes and dreams.</t>
  </si>
  <si>
    <t>There are a lot of things that are personally uncomfortable to show, especially me without makeup and completely bloated or crying. But I've realized that it's time for me to show my audience that you don't have to be perfect to achieve your dreams. Because nobody relates to being perfect.</t>
  </si>
  <si>
    <t>For all life is a dream, and dreams themselves are only dreams.</t>
  </si>
  <si>
    <t>A horse is the projection of peoples' dreams about themselves - strong, powerful, beautiful - and it has the capability of giving us escape from our mundane existence.</t>
  </si>
  <si>
    <t>Follow your dreams. Just make sure to have fun too.</t>
  </si>
  <si>
    <t>Lonesome. Lonesome. I know what it means. Here all by my lonesome, dreaming empty dreams. Weary. Weary at the close of day, wondering if tomorrow brings me joy or sorrow.</t>
  </si>
  <si>
    <t>Leon Redbone</t>
  </si>
  <si>
    <t>To the degree we're not living our dreams, our comfort zone has more control of us than we have over ourselves.</t>
  </si>
  <si>
    <t>Dream small dreams. If you make them too big, you get overwhelmed and you don't do anything. If you make small goals and accomplish them, it gives you the confidence to go on to higher goals.</t>
  </si>
  <si>
    <t>Yet it is in our idleness, in our dreams, that the submerged truth sometimes comes to the top.</t>
  </si>
  <si>
    <t>Our dreams must be stronger than our memories. We must be pulled by our dreams, rater than pushed by our memories.</t>
  </si>
  <si>
    <t>The human heart has hidden treasures, In secret kept, in silence sealed The thoughts, the hopes, the dreams, the pleasures, Whose charms were broken if revealed.</t>
  </si>
  <si>
    <t>I can never decide whether my dreams are the result of my thoughts, or my thoughts the result of my dreams.</t>
  </si>
  <si>
    <t>A test of what is real is that it is hard and rough. Joys are found in it, not pleasure. What is pleasant belongs to dreams.</t>
  </si>
  <si>
    <t>Though we may have desires or bold goals, for whatever reason, most of us don't think we can achieve something beyond what we're qualified to achieve. Why, I ask, do we let reality interfere with our dreams?</t>
  </si>
  <si>
    <t>Simon Sinek</t>
  </si>
  <si>
    <t>Dreams are not without meaning wherever thay may come from-from fantasy, from the elements, or from other inspiration.</t>
  </si>
  <si>
    <t>I just write what I wanted to write. I write what amuses me. It's totally for myself. I never in my wildest dreams expected this popularity.</t>
  </si>
  <si>
    <t>All of us gave it all we've got, overcame a whole lot just being on the show and learned a lot about ourselves. We're just normal people trying to do what we love and follow our dreams.</t>
  </si>
  <si>
    <t>Freedom and democracy are dreams you never give up.</t>
  </si>
  <si>
    <t>My fear is that I go up to the girl of my dreams and say 'I'm sorry, but I've got to say hello to you,' and she slides the stool back and gets up and walks away, saying, 'Not for me, Bub. I don't want anything to do with you.'</t>
  </si>
  <si>
    <t>People are never more insecure than when they become obsessed with their fears at the expense of their dreams.</t>
  </si>
  <si>
    <t>Much can be inferred about a man from his mistress: in her one beholds his weaknesses and his dreams.</t>
  </si>
  <si>
    <t>Dreams can become a reality when we possess a vision that is characterized by the willingness to work hard, a desire for excellence, and a belief in our right and our responsiblity to be equal members of society.</t>
  </si>
  <si>
    <t>I just kind of wake up with a new idea and new dreams every day, and I follow that dream, as they say.</t>
  </si>
  <si>
    <t>I did commit to myself that I would not jump back into being the workaholic that I can be before I gave myself an honest opportunity to create the marriage of my dreams and to create the beginning of the family of my dreams, and that took a hot second.</t>
  </si>
  <si>
    <t>We do not really feel grateful toward those who make our dreams come true they ruin our dreams.</t>
  </si>
  <si>
    <t>In dreams the truth is learned that all good works are done in the absence of a caress.</t>
  </si>
  <si>
    <t>Leonard Cohen</t>
  </si>
  <si>
    <t>You must recognize, embrace, and be honest about what is real for you today and allow that understanding to inform the choices you make. Only then will you be able to build the future of your dreams.</t>
  </si>
  <si>
    <t>I'm aware of the mystery around us, so I write about coincidences, premonitions, emotions, dreams, the power of nature, magic.</t>
  </si>
  <si>
    <t>Dreams are like paper, they tear so easily.</t>
  </si>
  <si>
    <t>When we see the face of a child, we think of the future. We think of their dreams about what they might become, and what they might accomplish.</t>
  </si>
  <si>
    <t>It is one of the blessings of this world that few people see visions and dream dreams.</t>
  </si>
  <si>
    <t>Rude contact with facts chased my visions and dreams quickly away, and in their stead I beheld the horrors, the corruption, the evils and hypocrisy of society, and as I stood among them, a young wife, a great wail of agony went out from my soul.</t>
  </si>
  <si>
    <t>Stay focused, go after your dreams and keep moving toward your goals.</t>
  </si>
  <si>
    <t>To this day, some of my closest friends say, 'Gaga, you know, everything's great. You're a singer your dreams have come true.' But, still, when certain things are said to you over and over again as you're growing up, it stays with you and you wonder if they're true.</t>
  </si>
  <si>
    <t>Dreams don't have deadlines. I'm thinking of doing bigger and better things and having more fun with it.</t>
  </si>
  <si>
    <t>To every people the land is given on condition. Perceived or not, there is a Covenant, beyond the constitution, beyond sovereign guarantee, beyond the nation's sweetest dreams of itself.</t>
  </si>
  <si>
    <t>There's a joy and a pain about directing where the dreams you have are becoming concrete but the attention to detail, the need for time is such that it's overwhelming at times, and the stream of responsibility.</t>
  </si>
  <si>
    <t>Dreams are real as long as they last. Can we say more of life?</t>
  </si>
  <si>
    <t>Take pleasure in your dreams relish your principles and drape your purest feelings on the heart of a precious lover.</t>
  </si>
  <si>
    <t>Giotto di Bondone</t>
  </si>
  <si>
    <t>To be given the opportunity to help shape new artists' careers and mentor them to see their dreams come to fruition is a task I welcome with open arms.</t>
  </si>
  <si>
    <t>I know how men in exile feed on dreams.</t>
  </si>
  <si>
    <t>A friend told me that teenage girls are always looking for someone to pin their dreams on. That doesn't make it any less weird though.</t>
  </si>
  <si>
    <t>To all, to each, a fair good-night, and pleasing dreams, and slumbers light.</t>
  </si>
  <si>
    <t>A runner must run with dreams in his heart, not money in his pocket.</t>
  </si>
  <si>
    <t>I have had dreams and I have had nightmares, but I have conquered my nightmares because of my dreams.</t>
  </si>
  <si>
    <t>We should be dreaming. We grew up as kids having dreams, but now we're too sophisticated as adults, as a nation. We stopped dreaming. We should always have dreams.</t>
  </si>
  <si>
    <t>But what I was going to say was, I just figured I'm going to go boldly in the direction of my dreams, say it as Thoreau would say, and just see where it takes me.</t>
  </si>
  <si>
    <t>At first, dreams seem impossible, then improbable, and eventually inevitable.</t>
  </si>
  <si>
    <t>What is the conservative movement? It's pretty straightforward. We believe that the way prosperity is created is when people have the freedom and the opportunity to pursue their dreams.</t>
  </si>
  <si>
    <t>The follow your dreams thing is really important because so many people are railroaded into taking other paths by their family, their friends, people who should be supportive going, 'What are you talking about?' Even just seemingly regular career paths, but if it's not what people expect for you they kind of react funny.</t>
  </si>
  <si>
    <t>I think when you're in a relationship where you really care for the other person, when they achieve their dreams it's better than when you do yourself.</t>
  </si>
  <si>
    <t>For even in dreams a good deed is not lost.</t>
  </si>
  <si>
    <t>Whatever dreams I have wished have come true.</t>
  </si>
  <si>
    <t>No one may speak for the dead, no one may interpret their mutilated dreams and visions.</t>
  </si>
  <si>
    <t>I'd definitely be the kind of parent who enabled my child's dreams. I'd just watch and nurture and guide them. I have the blueprints of what not to do... I think I'd be a good parent, actually.</t>
  </si>
  <si>
    <t>Winners, I am convinced, imagine their dreams first. They want it with all their heart and expect it to come true. There is, I believe, no other way to live.</t>
  </si>
  <si>
    <t>The real hero is always a hero by mistake he dreams of being an honest coward like everybody else.</t>
  </si>
  <si>
    <t>I am so excited to let fans in on how important my relationship with my family is to me. I hope to motivate mothers and daughters to build lifetimes of memories together and inspire kids around the world to live their dreams.</t>
  </si>
  <si>
    <t>Do What You Gotta Do' is a positive, inspirational song that says no matter what it is whether you're up against challenges or trying to get your dreams and aspirations met, you should do what whatever you have to do shy of killing yourself or someone else.;Angie Stone;dreams
15254;A successful life is one that is lived through understanding and pursuing one's own path, not chasing after the dreams of others.;Chin-Ning Chu;dreams
15255;In our increasingly secular society, with so many disparate gods and different faiths, superhero films present a unique canvas upon which our shared hopes, dreams and apocalyptic nightmares can be projected and played out.;Tom Hiddleston;dreams
15256;There are a lot of things that are personally uncomfortable to show, especially me without makeup and completely bloated or crying. But I've realized that it's time for me to show my audience that you don't have to be perfect to achieve your dreams.;Katy Perry;dreams
15257;She still talks to me now, only now she talks to me in my dreams. And I can't wait to go to sleep tonight because we have a lot to talk about. I love you.;Jamie Foxx;dreams
15258;Do It Under the Influence Yourself! That's what we're shooting for! Get drunk and make your dreams come true.;Aziz Ansari;dreams
15259;Life being what it is, one dreams of revenge.;Paul Gauguin;dreams
15260;I couldn't find the sports car of my dreams, so I built it myself.;Ferdinand Porsche;dreams
15261;Learn from your dreams what you lack.;W. H. Auden;dreams
15262;I've had quite a lot of luck with dreams. I've often awoken in the night with a phrase or even a whole song in my head.;Brian Eno;dreams
15263;I think there's a time as a writer when you want to see the best things in life, and you go out wherever you go with your dreams as a writer or a composer.;Tori Amos;dreams
15264;In my dreams, I could be a Princess, and that's what I was. Like most little girls, I believed nothing less than a Prince could make my dreams come true.;Loretta Young;dreams
15265;With unemployment still abysmally high, the Obama economy is crushing Hispanics' dreams for their children to live a better life.;Marco Rubio;dreams
15266;Mitt Romney will stop the attacks on job creators, encourage entrepreneurs to chase their dreams, and bring good jobs and a better future to all Americans.;Marco Rubio;dreams
15267;We're special because dreams that are impossible anywhere else, come true here. That's not just my story. That's your story. That's our story.;Marco Rubio;dreams
15268;The curse of the romantic is a greed for dreams, an intensity of expectation that, in the end, diminishes the reality.;Marya Mannes;dreams
15269;The dreams which reveal the supernatural are promises and messages that God sends us directly: they are nothing but His angels, His ministering spirits , who usually appear to us when we are in a great predicament.;Paracelsus;dreams
15270;Not all lucid dreams are useful but they all have a sense of wonder about them. If you must sleep through a third of your life, why should you sleep through your dreams, too?;Stephen LaBerge;dreams
15271;There's always going to be dreams and goals I have, but I never really tell people what they are.;Tyra Banks;dreams
15272;Intellectual despair results in neither weakness nor dreams, but in violence. It is only a matter of knowing how to give vent to one's rage whether one only wants to wander like madmen around prisons, or whether one wants to overturn them.;Georges Bataille;dreams
15273;Every comedian dreams of hosting 'The Tonight Show' and, for seven months, I got to. I did it my way, with people I love, and I do not regret a second.;Conan O'Brien;dreams
15274;Reality seems valueless by comparison with the dreams of fevered imaginations reality is therefore abandoned.;Emile Durkheim;dreams
15275;Without peace, all other dreams vanish and are reduced to ashes.;Jawaharlal Nehru;dreams
15276;People who insist on telling their dreams are among the terrors of the breakfast table.;Max Beerbohm;dreams
15277;We must stop talking about the American dream and start listening to the dreams of Americans.;Max Beerbohm;dreams
15278;Our dreams drench us in senses, and senses steps us again in dreams.;Amos Bronson Alcott;dreams
15279;My imagination completely controls me, and forever feeds the fire that burns with dark red light in my heart by bringing me the best dreams. I've always had a wild imagination, a big heart and a tortured soul so I feel that dark fantasy, love and horror are in my blood.;Kim Elizabeth;dreams
15280;Like dreams, statistics are a form of wish fulfillment.;Jean Baudrillard;dreams
15281;All art is exorcism. I paint dreams and visions too the dreams and visions of my time. Painting is the effort to produce order order in yourself. There is much chaos in me, much chaos in our time.;Otto Dix;dreams
15282;I have been interested in dreams, really since I was a kid. I have always been fascinated by the idea that your mind, when you are asleep, can create a world in a dream and you are perceiving it as though it really existed.;Christopher Nolan;dreams
15283;Never in my wildest dreams did I entertain the idea that I would become a fashion designer.;Giorgio Armani;dreams
15284;I might be writing what people expect me to write, writing from that place where I might be ruled by economic considerations. To overcome that, I started working with my dreams, because I'm not so censored when I use dream material.;Kathy Acker;dreams
15285;I envy people with dreams and passions, but I don't think that way. I still don't have a 'bliss' to follow. For people like me - I suspect that's most people - holding out for a 'dream' or a 'passion' is paralyzing. I just like having work I enjoy that feels meaningful. That's hard enough... but it's enough.;Jane Pauley;dreams
15286;Saddle your dreams before you ride em.;Mary Webb;dreams
15287;Genius is an African who dreams up snow.;Vladimir Nabokov;dreams
15288;Acting is also working with people who invite you into their dreams and trust you with their innermost being.;Catherine Deneuve;dreams
15289;So many financial dreams are thwarted by the failure to act upon good intentions.;Suze Orman;dreams
15290;I was not looking for my dreams to interpret my life, but rather for my life to interpret my dreams.;Susan Sontag;dreams
15291;We use our parents like recurring dreams, to be entered into when needed.;Doris Lessing;dreams
15292;Dreams get you into the future and add excitement to the present.;Robert Conklin;dreams
15293;I've woken up from dreams and the whole song is there. I'm listening to it in my dreams. I consciously have to wake myself up and get a tape recorder because I hear it like a record.;Lenny Kravitz;dreams
15294;As I live and am a man, this is an unexaggerated tale - my dreams become the substances of my life.;Samuel Taylor Coleridge;dreams
15295;I think when you move past your fear and you go after your dreams wholeheartedly, you become free.;LL Cool J;dreams
15296;Through hard work, perseverance and a faith in God, you can live your dreams.;Benjamin Carson;dreams
15297;If you're the type of person who has to fulfill your dreams, you've gotta be resourceful to make sure you can do it. I came out to California when I was 21, thinking my New York credentials would take me all the way. I came back home a year later all dejected and a failure.;Vin Diesel;dreams
15298;I've said it before, but it's absolutely true: My mother gave me my drive, but my father gave me my dreams. Thanks to him, I could see a future.;Liza Minnelli;dreams
15299;Hold fast to dreams For when dreams go Life is a barren field Frozen with snow.;Langston Hughes;dreams
15300;We must not let our passions destroy our dreams.;Thomas S. Monson;dreams
15301;I mean, I'm 48 years old and I've been through a lot in my life - you know, loss, whether it be death, illness, separation. I mean, the failed expectations... We all have dreams.;Annie Lennox;dreams
15302;My life turned out to be beyond my greatest dreams.;Anthony Hopkins;dreams
15303;My mother taught me that we all have the power to achieve our dreams. What I lacked was the courage.;Clay Aiken;dreams
15304;Dreams come true without that possibility, nature would not incite us to have them.;John Updike;dreams
15305;People ask how can a Jewish kid from the Bronx do preppy clothes? Does it have to do with class and money? It has to do with dreams.;Ralph Lauren;dreams
15306;Death is the mother of Beauty hence from her, alone, shall come fulfillment to our dreams and our desires.;Wallace Stevens;dreams
15307;Our politics are our deepest form of expression: they mirror our past experiences and reflect our dreams and aspirations for the future.;Paul Wellstone;dreams
15308;Our dreams are firsthand creations, rather than residues of waking life. We have the capacity for infinite creativity at least while dreaming, we partake of the power of the Spirit, the infinite Godhead that creates the cosmos.;Jackie Gleason;dreams
15309;Dreams do come true, even for someone who couldn't speak English and never had a music lesson or much of an education.;Lawrence Welk;dreams
15310;It is exactly because we are a city that embraces freedom, that welcomes everyone and encourages their dreams, that New York remains on the front lines in the war on terror.;Michael Bloomberg;dreams
15311;Ironically, it is exactly because we are a city that embraces freedom, that welcomes everyone and encourages their dreams, that New York remains on the front lines in the war on terror.;Michael Bloomberg;dreams
15312;Believe it or not, lots of people change their majors and abandon their dreams just to avoid a couple of math classes in college.;Danica McKellar;dreams
15313;Of all our dreams today there is none more important - or so hard to realise - than that of peace in the world. May we never lose our faith in it or our resolve to do everything that can be done to convert it one day into reality.;Lester B. Pearson;dreams
15314;It has been my observation that parents kill more dreams than anybody.;Spike Lee;dreams
15315;Sigmund Freud said we act out our own dreams, but if you are only an actor you are not acting out your own dream. You are simply participating in someone else's dream.;John Malkovich;dreams
15316;I have those dreams that you can't put into words.;Harry Connick, Jr.;dreams
15317;I worked on my voice for Sweet Dreams, but only to match my speaking voice to Patsy's actual singing voice. That was my way into that character.;Jessica Lange;dreams
15318;I'm very comfortable with the nature of life and death, and that we come to an end. What's most difficult to imagine is that those dreams and early yearnings and desires of childhood and adolescence will also disappear. But who knows? Maybe you become part of the eternal whatever.;Hugh Hefner;dreams
15319;A dream is a scripture, and many scriptures are nothing but dreams.;Umberto Eco;dreams
15320;Dreams are the seeds of change. Nothing ever grows without a seed, and nothing ever changes without a dream.;Debby Boone;dreams
15321;My dreams have become puny with the reality my life has become.;Imelda Marcos;dreams
15322;My dreams were always small and puny. All I ever needed was a little house with a little picket fence by the sea. Little did I know that I would live in Malacanang Palace for 20 years and visit all the major palaces of mankind. And then also meet ordinary citizens and the leaders of superpowers.;Imelda Marcos;dreams
15323;I've had dreams about tricks.;Shaun White;dreams
15324;Worse than not realizing the dreams of your youth, would be to have been young and never dreamed at all.;Jean Genet;dreams
15325;My life has been a continuous fulfillment of dreams. It appears that everything I saw and did has a new, and perhaps, more significant meaning, every time I see it. The earth is good. It is a privilege to live thereon.;Liberty Hyde Bailey;dreams
15326;Literature for me isn't a workaday job, but something which involves desires, dreams and fantasy.;Antonio Tabucchi;dreams
15327;I love watching people's dreams come true.;Jessica Simpson;dreams
15328;And our dreams are who we are.;Barbara Sher;dreams
15329;You can't break my spirit, it's my dreams you take.;James Blunt;dreams
15330;Big dreams create the magic that stir men's souls to greatness.;Bill McCartney;dreams
15331;I don't like dreams or reality. I like when dreams become reality because that is my life.;Jean Paul Gaultier;dreams
15332;My office is at Yankee stadium. Yes, dreams do come true.;Derek Jeter;dreams
15333;I believe history will come to view 9/11 as an event on par with November 22, 1963, the date on which John F. Kennedy was murdered, cutting short a presidency that was growing ever more promising. Dreams died that day in Dallas it is easy to imagine the 1960s turning out rather differently had President Kennedy lived.;Jon Meacham;dreams
15334;You control your future, your destiny. What you think about comes about. By recording your dreams and goals on paper, you set in motion the process of becoming the person you most want to be. Put your future in good hands - your own.;Mark Victor Hansen;dreams
15335;Only in dreams, in poetry, in play do we sometimes arrive at what we were before we were this thing that, who knows, we are.;Julio Cortazar;dreams
15336;From time immemorial artistic insights have been revealed to artists in their sleep and in dreams, so that at all times they ardently desired them.;Paracelsus;dreams
15337;Field of Dreams is probably our generation's It's A Wonderful Life.;Kevin Costner;dreams
15338;I'm a big fan of dreams. Unfortunately, dreams are our first casualty in life - people seem to give them up, quicker than anything, for a 'reality.</t>
  </si>
  <si>
    <t>Instead of plotting the demise of the traditional family, as some politicians and religious leaders would have you believe, gay people mow their lawns and watch 'American Idol' and video their children's concerts and have the same hopes and dreams that their straight counterparts do.</t>
  </si>
  <si>
    <t>Seems like God don't see fit to give the black man nothing but dreams - but He did give us children to make them dreams seem worthwhile.</t>
  </si>
  <si>
    <t>Lorraine Hansberry</t>
  </si>
  <si>
    <t>Like all young reporters - brilliant or hopelessly incompetent - I dreamed of the glamorous life of the foreign correspondent: prowling Vienna in a Burberry trench coat, speaking a dozen languages to dangerous women, narrowly escaping Sardinian bandits - the usual stuff that newspaper dreams are made of.</t>
  </si>
  <si>
    <t>People's dreams are made out of what they do all day. The same way a dog that runs after rabbits will dream of rabbits. It's what you do that makes your soul, not the other way around.</t>
  </si>
  <si>
    <t>Barbara Kingsolver</t>
  </si>
  <si>
    <t>As a young man you don't notice at all that you were, after all, badly affected. For years afterwards, at least ten years, I kept getting these dreams, in which I had to crawl through ruined houses, along passages I could hardly get through.</t>
  </si>
  <si>
    <t>Love is the most terrible, and also the most generous of the passions it is the only one which includes in its dreams the happiness of someone else.</t>
  </si>
  <si>
    <t>I'm living out my dreams and I love what I do.</t>
  </si>
  <si>
    <t>I paint what cannot be photographed, that which comes from the imagination or from dreams, or from an unconscious drive.</t>
  </si>
  <si>
    <t>Man Ray</t>
  </si>
  <si>
    <t>Today, I'm very happy about myself, because I realized my dreams. I learned how to understand what people want.</t>
  </si>
  <si>
    <t>Within our dreams and aspirations we find our opportunities.</t>
  </si>
  <si>
    <t>Sugar Ray Leonard</t>
  </si>
  <si>
    <t>Dream the impossible because dreams do come true.</t>
  </si>
  <si>
    <t>We've removed the ceiling above our dreams. There are no more impossible dreams.</t>
  </si>
  <si>
    <t>Women are not in love with me but with the picture of me on the screen. I am merely the canvas on which women paint their dreams.</t>
  </si>
  <si>
    <t>Rudolph Valentino</t>
  </si>
  <si>
    <t>Dreams become reality when we put our minds to it.</t>
  </si>
  <si>
    <t>The readers are the ones who let us live our dreams. I try to write books which are really compelling - that you'd take on vacation and rather than going out, you'd read in your hotel room because you had to find out what happened. Hopefully that's what readers are responding to.</t>
  </si>
  <si>
    <t>Men don't come up to you to just talk. We come up to you with a plan. We're looking across the room at you, and we don't care about your hopes and dreams. We don't care about what your future holds. We saw something we wanted.</t>
  </si>
  <si>
    <t>It's not like I don't have my own wants and dreams anymore - it's just that the kids come first. It's primal.</t>
  </si>
  <si>
    <t>Angie Harmon</t>
  </si>
  <si>
    <t>One day it just hit me. This is it. You are not in love. So either stay in it because you have a child or be brave and find the man of your dreams and marry him for real.</t>
  </si>
  <si>
    <t>Dreams are where we visit the many lands and landscapes of human possibility and discover the one where we feel at home. The great religious leaders were all dreamers.</t>
  </si>
  <si>
    <t>Dreaming in public is an important part of our job description, as science writers, but there are bad dreams as well as good dreams. We're dreamers, you see, but we're also realists, of a sort.</t>
  </si>
  <si>
    <t>William Gibson</t>
  </si>
  <si>
    <t>As you look back at your life, there are just a million different things that have happened, just in the right way, to allow you to make your dreams come true. And you know, someone has all that under control.</t>
  </si>
  <si>
    <t>Michael P. Anderson</t>
  </si>
  <si>
    <t>In a couple, sometimes, one or both people have to give up their personal life, dreams and ambitions for the good of the family.</t>
  </si>
  <si>
    <t>Monica Bellucci</t>
  </si>
  <si>
    <t>Men never cling to their dreams with such tenacity as at the moment when they are losing faith in them, and know it, but do not dare yet to confess it to themselves.</t>
  </si>
  <si>
    <t>Take what you can from your dreams, make them as real as anything.</t>
  </si>
  <si>
    <t>God, that dumping ground of our dreams.</t>
  </si>
  <si>
    <t>I am consumed with the fear of failing. Reaching deep down and finding confidence has made all my dreams come true.</t>
  </si>
  <si>
    <t>Arsenio Hall</t>
  </si>
  <si>
    <t>What better model of a synthesis than a nocturnal dream? Dreams simplify, don't they?</t>
  </si>
  <si>
    <t>After having done this whole slew of press for 'Big Love,' now I'll have anxiety dreams for like a week and a half about all the stupid things I said. I can't even imagine being in front of the cameras all the time. I had a weird dream the other night that I was on 'Jersey Shore.'</t>
  </si>
  <si>
    <t>Even having to do the amount of press that I have to do is dreadful and gives me so much anxiety. After having done this whole slew of press for 'Big Love,' now I'll have anxiety dreams for like a week and a half about all the stupid things I said.</t>
  </si>
  <si>
    <t>Barack Obama knows that to create an economy built to last, we need to focus on middle-class families. Families who stay up on Sunday nights pacing the floor, like my dad did, while their children, tucked in bed, dream big dreams. Families who aren't sure what Monday morning will bring, but who believe our nation's best days are still ahead.</t>
  </si>
  <si>
    <t>When we are motivated by goals that have deep meaning, by dreams that need completion, by pure love that needs expressing, then we truly live.</t>
  </si>
  <si>
    <t>Greg Anderson</t>
  </si>
  <si>
    <t>The permanent temptation of life is to confuse dreams with reality. The permanent defeat of life comes when dreams are surrendered to reality.</t>
  </si>
  <si>
    <t>Everyone wants to look their best, everyone has dreams of wanting to look like something else. But we are who we are.</t>
  </si>
  <si>
    <t>I say to my colleagues never confine your best work, your hopes, your dreams, the aspiration of the American people to what will be signed by George W. Bush because that is too limiting a factor.</t>
  </si>
  <si>
    <t>Nancy Pelosi</t>
  </si>
  <si>
    <t>I'm not certain, but I have a little gypsy blood in me. And my mother always told me that her grandma could give someone the evil eye, and I'd better not cross her because she had some of that blood in her. Mother always believed that she could predict the future, and she had dreams that came true.</t>
  </si>
  <si>
    <t>The atmosphere is much too near for dreams. It forces us to action. It is close to us. We are in it and of it. It rouses us both to study and to do. We must know its moods and also its motive forces.</t>
  </si>
  <si>
    <t>Cleveland Abbe</t>
  </si>
  <si>
    <t>You know, one of my biggest dreams in life is to play a Disney princess.</t>
  </si>
  <si>
    <t>When I look back over my life it's almost as if there was a plan laid out for me - from the little girl who was so passionate about animals who longed to go to Africa and whose family couldn't afford to put her through college. Everyone laughed at my dreams. I was supposed to be a secretary in Bournemouth.</t>
  </si>
  <si>
    <t>Always wear cute pyjamas to bed, you'll never know who u will meet in your dreams.</t>
  </si>
  <si>
    <t>Joel Madden</t>
  </si>
  <si>
    <t>A player dreams of being a superstar, but he doesn't want people flocking all over him asking for an autograph.</t>
  </si>
  <si>
    <t>They should invent some way to tape-record your dreams. I've written songs in my dreams that were Beatles songs. Then I'd wake up and they'd be gone.</t>
  </si>
  <si>
    <t>The Columbia is lost, but the dreams that inspired its crew remain with us.</t>
  </si>
  <si>
    <t>Cherish your visions and your dreams, as they are the children of your soul the blueprints of your ultimate achievements.</t>
  </si>
  <si>
    <t>Napolean Hill</t>
  </si>
  <si>
    <t>Never set limits, go after your dreams, don't be afraid to push the boundaries. And laugh a lot - it's good for you!</t>
  </si>
  <si>
    <t>Paula Radcliffe</t>
  </si>
  <si>
    <t>I want to help children in Serbia and around the world so they can realize their dreams.</t>
  </si>
  <si>
    <t>Those born into poverty or on the margins of society require our extra support to realize their dreams.</t>
  </si>
  <si>
    <t>I know it sounds corny, but when you follow your dreams, it happens. And if it's music, take it seriously.</t>
  </si>
  <si>
    <t>There's a lot of blood, sweat, and guts between dreams and success.</t>
  </si>
  <si>
    <t>Paul Bryant</t>
  </si>
  <si>
    <t>You have the dreams that you want, and then you have to do other jobs until you can get to that dream.</t>
  </si>
  <si>
    <t>I save my dreams and hopes for my kids. When I'm making a wish under a bridge or tunnel, it's always for them.</t>
  </si>
  <si>
    <t>If I thought that any of this was pre ordained, then it takes away any kind of incentive to struggle, or to put up with things, to reach for those impossible dreams, all those dramatic things.</t>
  </si>
  <si>
    <t>I think basically becoming famous has taken the place of going to Heaven in modern society, hasn't it? That's the place where your dreams will come true. It's an act of faith now they think that's going to sort things out.</t>
  </si>
  <si>
    <t>When violence becomes imbedded in a region, then this affects everything. It affects your dreams, your fantasies and relationships, and your religion becomes violent, too.</t>
  </si>
  <si>
    <t>There's a line I have that our family was designed more for public than for private. But there are definitely some things that are only mine. I am someone who dreams at night, and you don't know what I'm dreaming.</t>
  </si>
  <si>
    <t>My father, his spirit is with me constantly, and I'm a believer in that world and the world of dreams and that stuff.</t>
  </si>
  <si>
    <t>Ziggy Marley</t>
  </si>
  <si>
    <t>I've never been bashful to say that I'm not really interested in Formula One. When I lived in England, it's all I wanted to do and I thought that anything else would somehow be a compromise to my dreams. But then when I came back to the States, I realised how much I loved being back in the States.</t>
  </si>
  <si>
    <t>I've been interested in dreams since I as a kid and I've wanted to do a film about them for a long time.</t>
  </si>
  <si>
    <t>But I have been interested in dreams, really since I was a kid. I have always been fascinated by the idea that your mind, when you are asleep, can create a world in a dream and you are perceiving it as though it really existed.</t>
  </si>
  <si>
    <t>The buildings that I build very often have a dreamlike reality. I don't mean by that they have a fantasy quality at all, in fact quite the reverse. They contain in some degree the ingredients that give dreams their power... stuff that's very close to us.</t>
  </si>
  <si>
    <t>I think cinema is closer to allegories than to reality. It's closer to our dreams.</t>
  </si>
  <si>
    <t>In my wildest dreams, I could not have imagined a sweeter life.</t>
  </si>
  <si>
    <t>Vain hopes are like certain dreams of those who wake.</t>
  </si>
  <si>
    <t>My professional dreams were coming true while I was living a personal nightmare.</t>
  </si>
  <si>
    <t>My dreams are all follies.</t>
  </si>
  <si>
    <t>Dreams have always expanded our understanding of reality by challenging our boundaries of the real, of the possible.</t>
  </si>
  <si>
    <t>Henry Reed</t>
  </si>
  <si>
    <t>It has never been my object to record my dreams, just the determination to realize them.</t>
  </si>
  <si>
    <t>We used to talk about wanting to get some money, but that's when hip-hop was based on your dreams and your fantasy. The whole thing now is the dreams and fantasies were achieved, and you don't want to make it the focal point. You can't keep beating that dead horse.</t>
  </si>
  <si>
    <t>My mother was always working for a job, so I guess I was always trained that I should have multiple jobs, multiple aspirations. And I remember she had multiple aspirations, always hearing about her dreams and things she did in the past and things she wanted to do.</t>
  </si>
  <si>
    <t>Good dreams don't come cheap, you've got to pay for them and If you just dream when you're asleep this is no way for them to come alive... to survive.</t>
  </si>
  <si>
    <t>Harry Chapin</t>
  </si>
  <si>
    <t>I was always someone who lived in the future all the time, it was always the next thing - dreams of escape.</t>
  </si>
  <si>
    <t>There's a good deal in common between the mind's eye and the TV screen, and though the TV set has all too often been the boobtube, it could be, it can be, the box of dreams.</t>
  </si>
  <si>
    <t>You'll be much more successful if you follow your dreams and follow your passions.</t>
  </si>
  <si>
    <t>Jay Weatherill</t>
  </si>
  <si>
    <t>Google is a global Rorschach test. We see in it what we want to see. Google has built an infrastructure that makes a lot of dreams closer to reality.</t>
  </si>
  <si>
    <t>John Battelle</t>
  </si>
  <si>
    <t>Dreams do come true. If anyone's proof of that, it's me.</t>
  </si>
  <si>
    <t>Jennifer Hudson</t>
  </si>
  <si>
    <t>Things have gone beyond my wildest expectations and dreams, and I feel like I've been given so many blessings in my life, between my friendship with the guys in the band, our wonderful audience, being able to play this music, and then my family.</t>
  </si>
  <si>
    <t>My dreams and aspirations when I was a child for as long as I can remember was to be an entertainer.</t>
  </si>
  <si>
    <t>My mother gave me my drive but my father gave me my dreams.</t>
  </si>
  <si>
    <t>Liza Minnelli</t>
  </si>
  <si>
    <t>Having achieved my own dreams, I want to give to kids who are less fortunate, who struggle with everyday obstacles. I want to give them something positive in their lives: support.</t>
  </si>
  <si>
    <t>Kristi Yamaguchi</t>
  </si>
  <si>
    <t>You have to dream dreams to live dreams.</t>
  </si>
  <si>
    <t>Eric Lindros</t>
  </si>
  <si>
    <t>But baseball bounced back in the next decade to reclaim its place as the national pastime: new heroes, spirited competition, and booming prosperity gave birth to dreams of expansion, both within the major leagues and around the world.</t>
  </si>
  <si>
    <t>Sometimes, you follow your dreams. I say to the young people, 'If you have a dream, chase it.'</t>
  </si>
  <si>
    <t>Karl Malone</t>
  </si>
  <si>
    <t>It was never in my dreams to make my personal life anybody else's business.</t>
  </si>
  <si>
    <t>No person has the right to rain on your dreams.</t>
  </si>
  <si>
    <t>I am rich beyond the dreams of avarice.</t>
  </si>
  <si>
    <t>Edward Moore</t>
  </si>
  <si>
    <t>I led the life of an intellectual up until a certain age. I remember Freud's 'Interpretation of Dreams' was a big favorite when I was 11. It sounded so interesting. And it really was!</t>
  </si>
  <si>
    <t>Wallace Shawn</t>
  </si>
  <si>
    <t>I have shared my whole life. My private and my show business life. It helps me actually to feel my songs and to go on with my dreams.</t>
  </si>
  <si>
    <t>I'm particularly proud of my reluctance to share my dreams with anyone.</t>
  </si>
  <si>
    <t>Talking, talking. Spinning a web of words, pale walls of dreams, between myself and all I see.</t>
  </si>
  <si>
    <t>John Gardner</t>
  </si>
  <si>
    <t>In Nicaragua, liberty, equality and the rule of law were the stuff of dreams. But in Paris I discovered the value of those words.</t>
  </si>
  <si>
    <t>So many of my dreams were to actually be able to make a living of what I did as a hobby.</t>
  </si>
  <si>
    <t>Rick Baker</t>
  </si>
  <si>
    <t>As a child our dreams got scattered all about and all our future prospects got scattered to so many places, and we spend our lives trying to find the little pieces that make up our lives and make up the dreams that we had as a child that got blown away in the windstorm.</t>
  </si>
  <si>
    <t>Terrence Howard</t>
  </si>
  <si>
    <t>I work, and then whenever I have any other time, I'm with my daughter, and then I go to sleep. I think you basically have to abandon the dreams of having any other adult activities in your life. You have to go to sleep whenever your child goes to sleep. That's basically how we're doing it.</t>
  </si>
  <si>
    <t>We live because of the dreams.</t>
  </si>
  <si>
    <t>Marat Safin</t>
  </si>
  <si>
    <t>The usual channels of university studies or secretarial work did not appeal to me. I cherished difficult dreams through confidence in myself.</t>
  </si>
  <si>
    <t>Ella Maillart</t>
  </si>
  <si>
    <t>If dreams are like movies, then memories are films about ghosts.</t>
  </si>
  <si>
    <t>Adam Duritz</t>
  </si>
  <si>
    <t>With Shakespeare and poetry, a new world was born. New dreams, new desires, a self consciousness was born. I desired to know to know myself in terms of the new standards set by these books.</t>
  </si>
  <si>
    <t>The Brown decision promised that every child, regardless of the color of his or her skin, would have unequivocal access to quality education and an equal opportunity to pursue his/her dreams.</t>
  </si>
  <si>
    <t>Technology has a great advantage in that we are capable of creating dinosaurs and show them on the screen even though they are extinct 65 million years. All of a sudden, we have a fantastic tool that is as good as dreams are.</t>
  </si>
  <si>
    <t>Werner Herzog</t>
  </si>
  <si>
    <t>I mean, we've all had those dreams where, you know, we try to cry out and our voice won't come.</t>
  </si>
  <si>
    <t>We all have our time machines. Some take us back, they're called memories. Some take us forward, they're called dreams.</t>
  </si>
  <si>
    <t>Jeremy Irons</t>
  </si>
  <si>
    <t>Dreams are illusions, and we can't let go of them because we would be dead.</t>
  </si>
  <si>
    <t>I try to help people realize their dreams by using magic to tell stories that educate, move, and inspire.</t>
  </si>
  <si>
    <t>What differentiates us from animals is the fact that we can listen to other people's dreams, fears, joys, sorrows, desires and defeats - and they in turn can listen to ours.</t>
  </si>
  <si>
    <t>Henning Mankell</t>
  </si>
  <si>
    <t>Most 'reality' shows aren't reality at all. They're game shows with no prize. Like 'Rock of Love.' His aren't genuine feelings. Then again, Bob Barker didn't really care whether or not you won the toaster. Sorry to shatter everyone's dreams.</t>
  </si>
  <si>
    <t>Hal Sparks</t>
  </si>
  <si>
    <t>Whoever I can go out every week and motivate to do better and to try to go after their dreams, I'm up for that.</t>
  </si>
  <si>
    <t>The work of an advertising agency is warmly and immediately human. It deals with human needs, wants, dreams and hopes. Its 'product' cannot be turned out on an assembly line.</t>
  </si>
  <si>
    <t>I think people tend to see the bigger point, which is maybe not fitting in and feeling like you didn't have the childhood that you expected you would have, or that you felt lonely or struggled with drugs and alcohol or just that you were able to achieve your dreams.</t>
  </si>
  <si>
    <t>When I was a kid, I wanted to be serious, like Daniel Day-Lewis. No one really dreams of being a comic actor, do they? Now I realise how stupid that is - and it's because comic acting isn't taken seriously enough. It's a discipline. You know instantly - either you're funny and getting the laughs, or you're not.</t>
  </si>
  <si>
    <t>Too many athletes are living in a tiny window. They have no vision for themselves - what they can be outside of football and what they can mean to a community. They just don't know any better. My hopes and dreams are unlimited.</t>
  </si>
  <si>
    <t>The human imagination... has great difficulty in living strictly within the confines of a materialist practice or philosophy. It dreams, like a dog in its basket, of hares in the open.</t>
  </si>
  <si>
    <t>I have absurdly vivid dreams.</t>
  </si>
  <si>
    <t>Erin Morgenstern</t>
  </si>
  <si>
    <t>I mean, every child at one stage dreams of being a prince or a princess.</t>
  </si>
  <si>
    <t>Mary, Crown Princess of Denmark</t>
  </si>
  <si>
    <t>I don't understand people who dream in black and white. I just don't get it. My dreams have always been vivid color.</t>
  </si>
  <si>
    <t>We have lost that which has made us great over the generations, and that is the sense of individual and personal responsibility that we can come up, we can pursue our dreams and our aspirations and we won't be blocked by government regulation, by the inability to get a loan as a small business to make our dreams come true.</t>
  </si>
  <si>
    <t>Dreams seem to have a will of their own.</t>
  </si>
  <si>
    <t>I published in 1978 a report on dreams in the Journal of Clinical Psychology. It was the first study of its kind to demonstrate that it is possible for people to make constructive use of their dreams to improve their lives.</t>
  </si>
  <si>
    <t>I think everyone dreams of that nice romantic wedding.</t>
  </si>
  <si>
    <t>I was not born in a home where there were stereotypes. So that was very useful because it gave me the sense of possibilities, of flying, if I may say, of making my hopes and dreams a reality.</t>
  </si>
  <si>
    <t>Michelle Bachelet</t>
  </si>
  <si>
    <t>I've never dreamed of a story idea. I have such boring dreams.</t>
  </si>
  <si>
    <t>Our dreams are made of real things, like a shoebox full of photographs.</t>
  </si>
  <si>
    <t>Jack Johnson</t>
  </si>
  <si>
    <t>I have a notebook that is filled to the brim with my dreams and ideas and goals and aspirations.</t>
  </si>
  <si>
    <t>My dreams came true while wearing the opening look from the spring/summer 2010 Dior ready-to-wear collection. I will never forget how special I felt opening John Galliano's show, like I was living a dream.</t>
  </si>
  <si>
    <t>Sometimes your dreams come true.</t>
  </si>
  <si>
    <t>Catcher in the Rye had a profound impact on me-the idea that we all have lots of dreams that are slowly being chipped away as we grow up.</t>
  </si>
  <si>
    <t>Though I know he loves me, tonight my heart is sad his kiss was not so wonderful as all the dreams I had.</t>
  </si>
  <si>
    <t>I am very lucky because I am realizing my childhood dreams, and after presenting my shows it's like a party.</t>
  </si>
  <si>
    <t>That disturbs people when they know they didn't have the guts or integrity to stick to their dreams.</t>
  </si>
  <si>
    <t>Sandra Bernhard</t>
  </si>
  <si>
    <t>My heroes, my dreams, and my future lay in Yankee Stadium. And they can't take that away from me.</t>
  </si>
  <si>
    <t>Every year for New Years I write down all of my goals and dreams and put them in my Bible. At the end of the year I go and pull the paper out and check this off and check that off.</t>
  </si>
  <si>
    <t>I only remember the end of my dreams, like waking up at a steering wheel, or falling.</t>
  </si>
  <si>
    <t>Talking about food is like talking about your dreams. Everyone has something to say. We all have to eat, it's just what we eat which differs. Some people eat for fuel and I feel bad for them.</t>
  </si>
  <si>
    <t>I tell people, 'It's just like a cliche, but it's true: In Hollywood, dreams can come true.'</t>
  </si>
  <si>
    <t>I married the man of my dreams in 1998.</t>
  </si>
  <si>
    <t>But we can hold our spirits and our bodies so pure and high, we may cherish such thoughts and such ideals, and dream such dreams of lofty purpose, that we can determine and know what manner of men we will be, whenever and wherever the hour strikes and calls to noble action.</t>
  </si>
  <si>
    <t>I part of this great nation because my grandfather was born here, in Cincinnati, Ohio. He took a horse, back in 1895, and ride it all the way down to Guanajuato, looking for his American dream. No penny in his pocket, only dreams in his head. And he was an immigrant coming from the States into Mexico. And he found his American dream in Mexico.</t>
  </si>
  <si>
    <t>Vicente Fox</t>
  </si>
  <si>
    <t>We need to be aware of what we are capable of first and realize that if you place your dreams really really high, you do have the potential to get to that level.</t>
  </si>
  <si>
    <t>Sports nurtures dreams of achieving self confidence and masculine striving for the skinny kid watching a boxer dance around the ring with sublime ease.</t>
  </si>
  <si>
    <t>Armstrong Williams</t>
  </si>
  <si>
    <t>People's real hopes and dreams can be distorted and misdirected and packaged until you're not sure what you really want or what you even really need.</t>
  </si>
  <si>
    <t>Tracy Chapman</t>
  </si>
  <si>
    <t>When I began to choreograph and find my way pulling other artists' dreams out and changing music in a visual way, there was still a part of me that had something more to say. There was still a desire to rock a stage and ultimately perform the eight count of my dream, but there was a lot of insecurity there.</t>
  </si>
  <si>
    <t>My work is to reach people with ideas, hopes, dreams, encouragement, insight, and revelation. That's what an actor wants to do.</t>
  </si>
  <si>
    <t>Vision gets the dreams started. Dreaming employs your God-given imagination to reinforce the vision. Both are part of something I believe is absolutely necessary to building the life of a champion, a winner, a person of high character who is consistently at the top of whatever game he or she is in.</t>
  </si>
  <si>
    <t>It's not only imagination, it's the distortion of the vision. You suddenly think, This person is idealistic, this person is strong, this person has dreams, when you know better most of the time. You put what you want to see on people.</t>
  </si>
  <si>
    <t>I couldn't help but to think back to my classmates at Thomas Jefferson High School in San Antonio. They had the same talent, the same brains, the same dreams as the folks we sat with at Stanford and Harvard. I realized the difference wasn't one of intelligence or drive. The difference was opportunity.</t>
  </si>
  <si>
    <t>Julian Castro</t>
  </si>
  <si>
    <t>My wife is beginning to instruct me on means to retrieve dreams, and bit by bit, it does seem to be working.</t>
  </si>
  <si>
    <t>It was a lovely opportunity for the first time in my whole career to stand up and thank people who are really responsible for me getting to realize my dreams.</t>
  </si>
  <si>
    <t>Men are the dreams of a shadow.</t>
  </si>
  <si>
    <t>Pindar</t>
  </si>
  <si>
    <t>When I was in high school, I don't know that I really had big dreams.</t>
  </si>
  <si>
    <t>I was a great dreamer of day dreams.</t>
  </si>
  <si>
    <t>The great function of poetry is to give back to us the situations of our dreams.</t>
  </si>
  <si>
    <t>A fulfilling life is different to each person. You have to acknowledge your dreams, and not just wait for life to happen, and opportunities to come knocking at your door.</t>
  </si>
  <si>
    <t>It never occurred to me that I'd be on a television show or in feature films but when those came into play my dreams changed along the way.</t>
  </si>
  <si>
    <t>I don't dream songs. I'm more apt to write dreams down and then to be able to interpret them into a song. I also tend to get up and write prose in the morning from which will come songs.</t>
  </si>
  <si>
    <t>Judy Collins</t>
  </si>
  <si>
    <t>I had some wonderful dreaming meetings. I can't tell you specifically what they've been in the recent months. In the past they've been verbal kinds of messages that he needed to give me. Now they're more dreams of his presence.</t>
  </si>
  <si>
    <t>No, I never had any dreams. The process of art is a dream in itself. The artist just doesn't... you work out something. It's yours. You don't have to go to sleep to do that. You do that on the canvas.</t>
  </si>
  <si>
    <t>I heard my name associated with the Peter Pan syndrome more than once. But really, what's so wrong with Peter Pan? Peter Pan flies. He is a metaphor for dreams and faith.</t>
  </si>
  <si>
    <t>I wasn't prepared to get a mammogram until I was 40 years old, like I'd been told. I never in my wildest dreams expected anything to be wrong.</t>
  </si>
  <si>
    <t>Giuliana Rancic</t>
  </si>
  <si>
    <t>I can't sing but I can understand wanting to keep a balance, trying to pursue dreams, while creating a stable environment for my children.</t>
  </si>
  <si>
    <t>Gabrielle Reece</t>
  </si>
  <si>
    <t>All the characters in my books are imagined, but all have a bit of who I am in them - much like the characters in your dreams are all formed by who you are.</t>
  </si>
  <si>
    <t>Alice Hoffman</t>
  </si>
  <si>
    <t>I feel more influenced in my own work by dreams than I do by other writers' works in a way. Or by popular culture, movies - what else is there to write about than love and loss?</t>
  </si>
  <si>
    <t>It's like one of those dreams you have when someone is chasing you. You're running as fast as you can, and someone's trotting behind you, just out of range, trying to grab onto you.</t>
  </si>
  <si>
    <t>Dreams really tell you about yourself more than anything else in this world could ever tell you.</t>
  </si>
  <si>
    <t>Sylvia Browne</t>
  </si>
  <si>
    <t>Everyone dreams, but not everybody remembers their dreams because some people go into delta they go too low.</t>
  </si>
  <si>
    <t>I always knew that we were going to be successful and accomplish and succeed at our dreams. There was never a doubt in my mind. When we were recording 'Appetite For Destruction,' we all knew.</t>
  </si>
  <si>
    <t>Your mind, while blessed with permanent memory, is cursed with lousy recall. Written goals provide clarity. By documenting your dreams, you must think about the process of achieving them.</t>
  </si>
  <si>
    <t>I've accomplished a lot, but I still have more dreams that I want to achieve.</t>
  </si>
  <si>
    <t>A lot of people put pressure on themselves and think it will be way too hard for them to live out their dreams. Mentors are there to say, 'Look, it's not that tough. It's not as hard as you think. Here are some guidelines and things I have gone through to get to where I am in my career.'</t>
  </si>
  <si>
    <t>I actually build my dreams around the dancers I've got in my company.</t>
  </si>
  <si>
    <t>No movie influenced me more to go after my dreams than 'Flashdance.' After seeing it, I took 15 dance lessons a week. I cut all my sweatshirts. I did the 'Maniac' thing.</t>
  </si>
  <si>
    <t>My mother was really my partner in every project that I had. She was just the great enabler of my dreams.</t>
  </si>
  <si>
    <t>To all the kids out there: Follow your dream. Believe in your dream. Because dreams do come true.</t>
  </si>
  <si>
    <t>Rickey Henderson</t>
  </si>
  <si>
    <t>What's interesting is, for myself, when I become really attracted to somebody, I find them in my dreams... conversations, nothing more.</t>
  </si>
  <si>
    <t>You only get one album. You only get one single. You get one shot in music. But I have a million different dreams. Why can't I go out and try to achieve them all? Who are you to say I can't?</t>
  </si>
  <si>
    <t>I believe dreams represent the purest form of fantasy we unleash through our subconscious. They represent the truest freedom we can experience. Totally unrepressed and totally creative.</t>
  </si>
  <si>
    <t>Miguel Jontel Pimentel</t>
  </si>
  <si>
    <t>To provoke dreams of terror in the slumber of prosperity has become the moral duty of literature.</t>
  </si>
  <si>
    <t>I'm sure I have a process, but it mostly takes place in my dreams.</t>
  </si>
  <si>
    <t>I think I am done with Wikipedia for the time being. But I have a secret hope. Someone recently proposed a Wikimorgue - a bin of broken dreams where all rejects could still be read, as long as they weren't libelous or otherwise illegal.</t>
  </si>
  <si>
    <t>Nicholson Baker</t>
  </si>
  <si>
    <t>You have to be vigorous. That's the only way you are going to get it because everybody has dreams and everybody has goals, but the only people who achieve them are the ones that go after it and don't take no for an answer.</t>
  </si>
  <si>
    <t>I think dreams can come true, but not necessarily like fairy-tales. It's not always so perfect like that.</t>
  </si>
  <si>
    <t>Patrick Dempsey</t>
  </si>
  <si>
    <t>The worst thing you can do to a kid is tell them that their dreams are invalid.</t>
  </si>
  <si>
    <t>As a kid, this is what I wanted my life to be. Not in my wildest dreams did I ever dare to dream that it would be this.</t>
  </si>
  <si>
    <t>Smokey Robinson</t>
  </si>
  <si>
    <t>I began my career with infantile dreams of becoming a composer.</t>
  </si>
  <si>
    <t>The Cut' is going to give someone the opportunity of a lifetime and help that person achieve his or her dreams.;Tommy Hilfiger;dreams
15527;I came at age in the '60s, and initially my hopes and dreams were invested in politics and the movements of the time - the anti-war movement, the civil rights movement. I worked on Bobby Kennedy's campaign for president as a teenager in California and the night he was killed.;David Talbot;dreams
15528;Happiness is making your dreams come true.;Jourdan Dunn;dreams
15529;I want to keep my dreams, even bad ones, because without them, I might have nothing all night long.;Joseph Heller;dreams
15530;I am a child of Hollywood and dreams. To me, to be on the red carpet is the best place in the world.;Steven Cojocaru;dreams
15531;The old studios that mass-produced dreams are gone with the wind, just like the old downtown theaters that were the temples of the dreams.;Suzanne Fields;dreams
15532;This city can be kind of brutal, so you see your dreams from every different angle, but ultimately it's about acting and if you enjoy acting, you will always enjoy acting.;Radha Mitchell;dreams
15533;In my lifetime, I've discovered a great many incredibly talented individuals. Some have achieved stardom. Simultaneously, I've seen many dreams shattered, egos destroyed and lives changed forever. The end destination may well be fame and fortune, but the road to stardom is littered with broken hearts.;Nigel Lythgoe;dreams
15534;Youth is in a grand flush, like the hot days of ending summer and pleasant dreams thrall your spirit, like the smoky atmosphere that bathes the landscape of an August day.;Donald G. Mitchell;dreams
15535;Dreams are, by definition, cursed with short life spans.;Candice Bergen;dreams
15536;If you want to achieve your dreams, you must follow them, and the best way to follow them is not to think about wanting to be very rich, but to think about doing something that you really want to do.;Jackie Collins;dreams
15537;My dreams were at once more fantastic and agreeable than my writings.;Mary Wollstonecraft Shelley;dreams
15538;In Dreams... well, I was slightly overcompensating with that. I was a bit like a director for hire, so maybe I was putting too much imagery that was familiar to me into it.;Neil Jordan;dreams
15539;An Academy Award nomination is stuff dreams are made of.;Sharmeen Obaid-Chinoy;dreams
15540;Don't give up your dreams.;Sharmeen Obaid-Chinoy;dreams
15541;We grew up founding our dreams on the infinite promise of American advertising. I still believe that one can learn to play the piano by mail and that mud will give you a perfect complexion.;Zelda Fitzgerald;dreams
15542;I never had any big dreams about doing something on a huge scale.;Alison Krauss;dreams
15543;When I first left Iran at the age of 13, Iran had become such a shining star - it was the point to which all my desires and dreams returned.;Azar Nafisi;dreams
15544;When I won in 2003, never in my wildest dreams did I ever think I would win Wimbledon and have my kids seeing me lift the trophy, so this is pretty surreal. And yeah, I was almost shocked in the moment that it all came together so nicely.;Roger Federer;dreams
15545;Dream study impacts culture. We are put in touch with the inner poet who dreams. We hear our inner, subjective response to the outer world. That helps spiritualize our lives.;Henry Reed;dreams
15546;Freud published The Interpretation of Dreams in 1900. It introduced the notion that there existed certain predictable and identifiable processes by which dreams were formed.;Henry Reed;dreams
15547;It is easier to learn to interpret dreams if you have a reason to use them for something constructive. You apply your dream insights to making constructive changes in your life.;Henry Reed;dreams
15548;People are learning to feel more comfortable hearing one another's dreams. It used to be that if you told a dream in public, someone had to make a joke to relieve the tension introduced by that alternative reality.;Henry Reed;dreams
15549;People don't think their dreams amount to much, but when I ask them to examine them for common themes, they surprise themselves at how accurate they are! They see that their dreams have value.;Henry Reed;dreams
15550;The usual comment from psychologists and psychiatrists was that it's best not to encourage people to look at their dreams because they are liable to stir up problems for themselves.;Henry Reed;dreams
15551;Not only the priceless heritage of our fathers, of our seamen, of our Empire builders is being thrown away in a war that serves no British interests - but our alliance leader Stalin dreams of nothing but the destruction of that heritage of our fathers?;John Amery;dreams
15552;That's what noir feels like to me. It feels like some kind of recurring dream, with very strong archetypes operating. You know, the guilty girl being pursued, falling, all kinds of stuff that we see in our dreams all the time.;Brian De Palma;dreams
15553;I always wanted to be a Californian. In my wildest dreams, I always liked California - it's the place where oranges grows on trees! Fruit just falls off the trees.;Eric Burdon;dreams
15554;You can't censor people's dreams.;Robyn Hitchcock;dreams
15555;I thin many people's deviant behavior starts with dreams because dreams are so non-linear... as if there's an assumption that everything has to be linear or has to be plotted.;Robyn Hitchcock;dreams
15556;Dreams are a scientific fact.;Robyn Hitchcock;dreams
15557;It is an everlasting desire to make my dreams come true. And it's getting to the point now where it's like, come on I want my dreams to come true so that I can get on with the rest of my life. Sometimes I think about the rest of my life when I'm done.;Picabo Street;dreams
15558;One of my dreams in life is to do fund-raising for the youth.;Picabo Street;dreams
15559;Anderson Cooper every night dreams about getting my job permanently really.;Regis Philbin;dreams
15560;So, I think that Marilyn, what she gave the world, and in many ways Kennedy too, was that they had dreams and they didn't allow anybody to take away their dreams.;Sally Kirkland;dreams
15561;It's weird to say, but every time I look at my daughter and I see this little living breathing thing that came from me, that represents all of the hopes and dreams that I would want for her, I see a miracle.;Josh Gad;dreams
15562;My dreams are of water. And my nightmares.;Siouxsie Sioux;dreams
15563;You have to work hard for what you want to achieve and you have to set goals and dreams and really go for them.;Natalie du Toit;dreams
15564;I'm thinking of slowing down on modeling and branching out to other things. I want to pursue some new and old dreams and start making them happen.;Chanel Iman;dreams
15565;You cannot live to please everyone else. You have to edify, educate and fulfill your own dreams and destiny, and hope that whatever your art is that you're putting out there, if it's received, great, I respect you for receiving it. If it's not received, great, I respect you for not.;Octavia Spencer;dreams
15566;I was always a closet lover of acting. My mom was very practical. She never, ever restricted our dreams, always told us we could do or be anything. Then I said, 'Maybe I want to be an actor'. And she said, 'Maybe not that'.;Octavia Spencer;dreams
15567;My career was full of struggles and dreams, disappointments and peaks and valleys. But there was no Twitter, no Facebook or TMZ. Young actors could make mistakes and not become the focus of tabloids.;Ricky Schroder;dreams
15568;It is great good health to believe, as the Hindus do, that there are 33 million gods and goddesses in the world. It is great good health to want to understand one's dreams. It is great good health to desire the ambiguous and paradoxical.;Clive Barker;dreams
15569;In opposition to this detachment, he finds an image of man which contains within itself man's dreams, man's illness, man's redemption from the misery of poverty - poverty which can no longer be for him a sign of the acceptance of life.;Salvatore Quasimodo;dreams
15570;Don't let your dreams be dreams.;Jack Johnson;dreams
15571;It was taunted as reality. It was dangled as a carrot. In terms of people's hopes and dreams, to say that that is less of a reality than the daily grind they find themselves in is maybe not correct.;Martin Mull;dreams
15572;Screenplays I didn't really care about, journalism, travel books, getting my writer friends to write about their dreams or something. I just determined to write the books I had to write.;Kazuo Ishiguro;dreams
15573;I enjoy making solo albums because over the years it's evolved into more of a genuine personal expression of story-telling and day dreams, and I work in a way that has more control.;Bruce Dickinson;dreams
15574;We can escape the commonplace only by manipulating it, controlling it, thrusting it into our dreams or surrendering it to the free play of our subjectivity.;Raoul Vaneigem;dreams
15575;Ever since we were little, we were so on fire for our dreams. We never let anyone blow our flames out.;Kelly Rowland;dreams
15576;I am not ridiculing verbal mechanisms, dreams, or repressions as origins of poetry all three of them and more besides may have a great deal to do with it.;Allen Tate;dreams
15577;I love to work with the younger kids who are trying to live out their dreams, if in fact that's what they plan on doing after college to take the next step. A very select few have that opportunity so when you do have the opportunity you know, those guys take advantage of it.;Roger Clemens;dreams
15578;College baseball, I love it. I love to work with the younger kids who are trying to live out their dreams, if in fact that's what they plan on doing after college to take the next step.;Roger Clemens;dreams
15579;My childhood dreams were focused on being part of the effort to make humanity a multiplanetary species.;Peter Diamandis;dreams
15580;We control the content of our dreams.;Thom Gunn;dreams
15581;I can have my goals, and I can have my dreams. My goal is to make the finals and improve my position. I want to run all decent races. I don't want to look back and say I ran a terrible race.;Oscar Pistorius;dreams
15582;We in the majority have worked hard to empower people to create opportunities, to make jobs, to do things that turn America into a place where people can achieve their dreams.;Robin Hayes;dreams
15583;My hero's, my dreams, and my future lie in Yankee Stadium and they can't take that from me.;Derek Jeter;dreams
15584;Field of Dreams is the only movie - and I saw it in the theater - on an afternoon when I was on location somewhere, and there were like 12 people in the theater. I was just so devastated I couldn't get out of my seat. And I sat and watched it a second time.;Paul Reiser;dreams
15585;Maybe the body learns from dreams. Maybe the muscles, the neutrons, revitalize.;Michael Zaslow;dreams
15586;Here's what I see all across this great city - people working together to make Boston a better place to live and to raise children, to grow and pursue dreams.;Thomas Menino;dreams
15587;Men act out like they're horrified by marriage, but when they find the woman of their dreams, they love it.;Rachel Hunter;dreams
15588;The hoary joke in the literary world, based on 'Dreams From My Father,' was that if things had worked out differently for Barack Obama, he could have made it as a writer.;James Fallows;dreams
15589;Well, my thoughts about California are kind of mythological. To me, as well as being a real place, it's a place where people go to find something - to find happiness or to realize their dreams. So it has that kind of quality of heroism and heartache, and Australia has that, as well.;Colin Hay;dreams
15590;America is not just a democracy, it represents a certain culture of competitive mobility and personality aspirations, politics is not merely a clash of interests, but a clash of dreams.;David Brooks;dreams
15591;I knew I wanted to do something creative. I didn't think I'd have the luxury of doing something like that, because I didn't know anyone who had pursued anything they really adored, but I had dreams for singing or writing.;Lana Del Rey;dreams
15592;I still marvel at how God turns dreams into reality.;Martha Reeves;dreams
15593;I worshipped Berry Gordy for the creative dreams he had made come true.;Martha Reeves;dreams
15594;So we see Edward as a young man on the road and he meets a giant and he brings the giant to a circus where he meets a Miss Calloway. He sees the woman of his dreams and I am the only one who knows who she is.;Danny DeVito;dreams
15595;Never let your dreams go away.;Mike Piazza;dreams
15596;Politics are beautiful. They enable a community to live collectively with one another. It's not about stabbing each other in the back it's about enabling people to reach their dreams and pursue happiness.;Ben Nicholson;dreams
15597;I've got heaps of dreams.;Abbie Cornish;dreams
15598;And they were writing scripts where Christine had hit the glass ceiling. And I always thought Christine would never hit the glass ceiling. I thought her dreams would take her. Maybe her dreams wouldn't take her where she wanted, but she still had her dreams.;Sharon Gless;dreams
15599;Dreams say what they mean, but they don't say it in daytime language.;Gail Godwin;dreams
15600;You've got to have dreams to keep you going.;Steve Waugh;dreams
15601;I'm very ambitious. I live in reality but I have dreams I want to fulfill - I want to be a director, and I've already started my own production company. But I also have a measure of success that I keep to myself. It's something very personal to me.;Alex Pettyfer;dreams
15602;When I was a kid, I have two dreams. I want to be a baseball player. Hometown, Hiroshima, has a Japanese baseball franchise team called Hiroshima Carps. You know, and then I want to be a sushi chef. I want to make own restaurant - sushi restaurant.;Masaharu Morimoto;dreams
15603;People with disabilities have abilities too and that is what this course is all about - making sure those abilities blossom and shine so that all the dreams you have can come true.;Mary McAleese;dreams
15604;If our dreams were more regular, more connected, more stable, they would also have more practical importance for us.;Ernst Mach;dreams
15605;When I grew up, I only had two dreams. One was to be a cowboy and another was to be in the military. I grew up extremely patriotic and riding horses.;Chris Kyle;dreams
15606;Humanity needs dreams to be able to survive the miseries of daily existence, even if only for an instant.;Oscar Niemeyer;dreams
15607;One of the things I've started doing lately is tracking my dreams. I feel like there's a lot of information there and you can really bring those emotions to the situations that may feel mundane or familiar. That gives them new life and gives you a new relationship with it - if that makes any sort of sense.;Jennifer Carpenter;dreams
15608;I wanted to raise the voice of a lot of the people that I knew growing up, and this was, for the most part, poor people who had extraordinary dreams but also very amazing obstacles.;Edwidge Danticat;dreams
15609;My mother dreamed dreams for Joaquin and for me long before we could dream them for ourselves.;Julian Castro;dreams
15610;I have actual dreams of Bruce Springsteen calling me up on stage to wear a bandanna and play rhythm guitar next to Little Steven.;Tom Perrotta;dreams
15611;Sexual dreams aren't usually about sex.;Pamela Stephenson;dreams
15612;He's dreaming with his eyes open, and those that dream with their eyes open are dangerous, for they do not know when their dreams come to an end.;Hugo Pratt;dreams
15613;We had common interests in the beauty of the French language. We both had a tremendous love of jazz. We shared dreams of getting married and having a family, living in the country, leading an idyllic life.;David Amram;dreams
15614;Dream lofty dreams, and as you dream, so you shall become. Your vision is the promise of what you shall one day be your ideal is the prophecy of what you shall at last unveil.;James Lane Allen;dreams
15615;Thanking you once more, I want to wish you the best of luck for your future life and to conclude by saying to you: Dream your dreams and may they come true!;Felix Bloch;dreams
15616;'Dreams From My Father' reveals more about Obama than is usually known about political leaders until after they're dead. Perhaps more than it intends, it shows his mind working, in real time, sentence by sentence, in what feels like a private audience with the reader.;Jonathan Raban;dreams
15617;The only book by a modern president that bears serious comparison with Obama's 'Dreams From My Father' is Jimmy Carter's short campaign autobiography, 'Why Not the Best?,' published in 1975.;Jonathan Raban;dreams
15618;When you stop having dreams and ideals - well, you might as well stop altogether.;Marian Anderson;dreams
15619;Here Fashion is a despot, and no one dreams of evading its dictates.;Marguerite Gardiner;dreams
15620;If you were to ask my agent, they would confirm this: I'm drawn to locations. What really drew me to 'The 4400,' aside from the fact that it was sci-fi, was the fact that it was shot in the city of my dreams: Vancouver.;Billy Campbell;dreams
15621;There has been enough suffering in our country, there has been enough of children whose dreams die before they have a chance to grow and there has been enough of our elders who, having served their nation, are forced into indignity in their old age.;John Agyekum Kufuor;dreams
15622;Just really, really believe in what you're trying to do. Don't let people alter that. Let people advise you and lead you down paths to make smart business decisions. But trust your instinct and trust that overwhelming drive that made you put all your dreams and everything on the line.;Luke Bryan;dreams
15623;Let your dreams outgrow the shoes of your expectations.;Ryunosuke Satoro;dreams
15624;I was working at the store on the Sony studios in Culver City. And I was literally holding a shirt when they came in and told me I'd got the part! It just shows dreams do come true.;Derek Luke;dreams
15625;Then I was working in a store in Newark, New Jersey, and I saw an actor in person, and I got so excited. My whole day changed. That's when I decided to challenge myself to make my dreams become a reality.;Derek Luke;dreams
15626;I want to still be singing at 70 years old. I want to be open to the dreams I haven't even dreamed up.;Fantasia Barrino;dreams
15627;I would love to spend all my time writing to you I'd love to share with you all that goes through my mind, all that weighs on my heart, all that gives air to my soul phantoms of art, dreams that would be so beautiful if they could come true.;Luigi Pirandello;dreams
15628;Don't think your dreams don't come true, because they do. You'd better be careful what you wish for. And I truly and honestly - one day I am doing the 'Beaver' show and I said, 'This is the show I have always wanted to do.</t>
  </si>
  <si>
    <t>Barbara Billingsley</t>
  </si>
  <si>
    <t>You've got to have a dream... if you don't have any big dreams, nothing happens.</t>
  </si>
  <si>
    <t>Man is firmly convinced that he is awake in reality he is caught in a net of sleep and dreams which he has unconsciously woven himself.</t>
  </si>
  <si>
    <t>Gustave Meyrink</t>
  </si>
  <si>
    <t>Have you ever wondered why young people take to music like fish to water? Maybe it's because music is fun. Plan and simple. It opens up their minds to dream great dreams about where they can go and what they can do when they get older.</t>
  </si>
  <si>
    <t>Isaac Hayes</t>
  </si>
  <si>
    <t>It's not like I had big dreams to go to California and become an actor. I loved doing my shows at school and community theater, and I probably would have settled in New York because it was closer. I was going to go to NYU.</t>
  </si>
  <si>
    <t>Christine Taylor</t>
  </si>
  <si>
    <t>Looking back 25 years later, what I may say is that the facts have been far better than the dreams. In the long course of cell life on this earth it remained, for our age for our generation, to receive the full ownership of our inheritance.</t>
  </si>
  <si>
    <t>I can't comprehend that I'm in the film of 'Les Miserables.' It's one of those dreams I thought would be unattainable for someone like me, who came from nowhere.</t>
  </si>
  <si>
    <t>I was so lucky to have parents who supported me, 100%, with whatever I was doing, both financially and emotionally. Having that they made my life so much easier. Instead of becoming a bartender and trying to survive while trying to pursue your dreams, I didn't have to worry about that aspect. I could just pursue my dreams.</t>
  </si>
  <si>
    <t>Cam Gigandet</t>
  </si>
  <si>
    <t>It's not my job to dream your dreams. It's my job to make your dreams become a reality.</t>
  </si>
  <si>
    <t>My dream life is just to go back to my job full-time. And be with my family. You know, regular dreams, common dreams that everyone has.</t>
  </si>
  <si>
    <t>Real shapes and real patterns are things you would observe in nature, like the marks on the back of a cobra's hood or the markings on a fish or a lizard. Imaginary shapes are just that, symbols that come to a person in dreams or reveries and are charged with meaning.</t>
  </si>
  <si>
    <t>What are the Democrats, the party of Jim Matheson, telling them? The message of the Democrats is that the Amercian dream is over. 'The government is all you have. Give up your dreams, and the government will save you, the government will heal you, the government will be your hope and change.' We know here in Utah, none of that is true.</t>
  </si>
  <si>
    <t>I have my own production company called Urban Dreams.</t>
  </si>
  <si>
    <t>Each has its lesson for our dreams in sooth, come they in shape of demons, gods, or elves, are allegories with deep hearts of truth that tell us solemn secrets of ourselves.</t>
  </si>
  <si>
    <t>Henry Timrod</t>
  </si>
  <si>
    <t>I understand it's my role to realize people's dreams.</t>
  </si>
  <si>
    <t>I don't have dreams. How can I say it? I myself am a dream.</t>
  </si>
  <si>
    <t>I understand it's my role to realize people's dreams. I'm O.K. with that so long as my songs are my own. No one can take my songs away from me.</t>
  </si>
  <si>
    <t>Today I know that there is still work to be done, but along the way my I am achieving my dreams.</t>
  </si>
  <si>
    <t>I really want to live in New York. That's the city of my dreams.</t>
  </si>
  <si>
    <t>Joel Kinnaman</t>
  </si>
  <si>
    <t>I would like to see anyone be able to achieve their dreams, and that's what this organization does.</t>
  </si>
  <si>
    <t>Dreams have only the pigmentation of fact.</t>
  </si>
  <si>
    <t>Believe in and follow your dreams.</t>
  </si>
  <si>
    <t>Kristanna Loken</t>
  </si>
  <si>
    <t>All books are either dreams or swords, you can cut, or you can drug, with words.</t>
  </si>
  <si>
    <t>I love working with kids, talking with them and listening to them. I always encourage kids to reach beyond their dreams. Don't try to be like me. Be better than me.</t>
  </si>
  <si>
    <t>If there were dreams to sell, what would you buy?</t>
  </si>
  <si>
    <t>Thomas Lovell Beddoes</t>
  </si>
  <si>
    <t>Acting is fantastic, but to be able to create a whole world on celluloid is amazing. It's like taking your dreams straight from your head and projecting them onto a screen.</t>
  </si>
  <si>
    <t>Amber Benson</t>
  </si>
  <si>
    <t>This may sound strange but I had dreams as a kid of doing exactly what I ended up doing in my life.</t>
  </si>
  <si>
    <t>Dreams can still come true you need a great deal of energy and determination, and a little bit of luck.</t>
  </si>
  <si>
    <t>Stefano Gabbana</t>
  </si>
  <si>
    <t>I never felt I would be part of the international scene for 50 caps in my wildest dreams.</t>
  </si>
  <si>
    <t>Kenny Cunningham</t>
  </si>
  <si>
    <t>When you're a young English person who wants to be an actress and you have dreams, you dream of being Vanessa Redgrave or Judi Dench.</t>
  </si>
  <si>
    <t>Janet McTeer</t>
  </si>
  <si>
    <t>The man who never dreams, goes slowly mad.</t>
  </si>
  <si>
    <t>To be here today is just beyond my wildest dreams.</t>
  </si>
  <si>
    <t>As soon as I became old enough to make my dreams my reality, I became a firm believer that the subconscious and the world outside of our flesh and blood is essentially the truth.</t>
  </si>
  <si>
    <t>Melissa Auf der Maur</t>
  </si>
  <si>
    <t>Perhaps, all writers walk such a line. In general - as we all do in our dreams - I believe I put something of myself into all the characters in my novels, male as well as female.</t>
  </si>
  <si>
    <t>Rose Tremain</t>
  </si>
  <si>
    <t>The Hispanic community values entrepreneurship and family-owned businesses, and we deserve a leader in Washington who is dedicated to creating an environment where our values, our goals and our dreams of prosperity can become reality.</t>
  </si>
  <si>
    <t>Mario Diaz-Balart</t>
  </si>
  <si>
    <t>And the Republican Party especially associates the market with the idea of progress, goodness, family, and points us toward the mall as an answer to all our personal dreams.</t>
  </si>
  <si>
    <t>Our theme for this year's festivities, Dreams and Challenges of Asian Pacific Americans, speaks to the many generations of Asian Pacific Americans who worked hard to overcome economic hardship, racism and other barriers in their pursuit of the American dream.</t>
  </si>
  <si>
    <t>Lucille Roybal-Allard</t>
  </si>
  <si>
    <t>No man's brain is so dull, and no man's eye so blind, that they cannot catch food for dreams.</t>
  </si>
  <si>
    <t>As I watched bookstores close, I began to wonder how that felt for the owners. Owning a bookstore was their dream and now they're struggling and seeing those dreams fall apart.</t>
  </si>
  <si>
    <t>Karen Kingsbury</t>
  </si>
  <si>
    <t>I grew up with not a lot of money and I definitely shopped at Goodwill. But even in my most unfortunate state, I was really blessed compared to a lot of the rest of the world. I had a really great chance to follow my dreams and have them actually come true.</t>
  </si>
  <si>
    <t>I love to fly. I always wanted to fly. It's been one of my dreams since I was 3 years old. I remember saying to my mom, 3 years old, every day, 'I can fly!' Living on the ninth floor, it was dangerous.</t>
  </si>
  <si>
    <t>Elena Anaya</t>
  </si>
  <si>
    <t>Am I athletic? In my dreams.</t>
  </si>
  <si>
    <t>Hugh Bonneville</t>
  </si>
  <si>
    <t>Follow your passion, be prepared to work hard and sacrifice, and, above all, don't let anyone limit your dreams.</t>
  </si>
  <si>
    <t>Donovan Bailey</t>
  </si>
  <si>
    <t>In the year since we brought things into the open with a clean breath of fresh air at City Hall, we have learned about corrupt spending practices and unethical conflicts of interest that waste your money... and keep Dallas from being the great city of our dreams.</t>
  </si>
  <si>
    <t>Laura Miller</t>
  </si>
  <si>
    <t>I was very inspired by Les Blank's film 'Burden of Dreams.' I think what's unique about his film and the two I've made is that they're close examinations of filmmakers and how their own emotional experiences reflect in the material they're rendering, and vice versa - how that material sometimes colors their own lives.</t>
  </si>
  <si>
    <t>The Washington black community was able to succeed beyond his wildest dreams. I mean, we had our own newspapers, our own restaurants, our own theaters, our own small shops, our own clubs, our own Masonic lodges.</t>
  </si>
  <si>
    <t>Ed Smith</t>
  </si>
  <si>
    <t>Most of my actor friends don't believe it's possible to let go of it and be happy, and for a while that was true for me. For the first two years I ached, every day. And I had such bad dreams. But then I made the decision to start working on my little shop and all that went away.</t>
  </si>
  <si>
    <t>I think what every skater dreams of is not only skating the best program they can possibly skate, but, y'know, having the crowd roar at the end, and it was just so loud I couldn't even hear my music.</t>
  </si>
  <si>
    <t>Sarah Hughes</t>
  </si>
  <si>
    <t>Seems like half my anxiety dreams are about airports.</t>
  </si>
  <si>
    <t>To see your friend's dreams come true, there's really nothing that can make you happier.</t>
  </si>
  <si>
    <t>The Olympics is about letting people believe in their own dreams.</t>
  </si>
  <si>
    <t>Kyle Shewfelt</t>
  </si>
  <si>
    <t>Dreams can be like charades in which we act out words rather than see or speak them.</t>
  </si>
  <si>
    <t>I think there must be a place inside of us where dreams go and wait their turn.</t>
  </si>
  <si>
    <t>Sue Monk Kidd</t>
  </si>
  <si>
    <t>Gradually it occurred to me that we spend a great deal of life asleep and that dreams are little narratives, little stories. I thought, 'Who's choreographing this stuff?'</t>
  </si>
  <si>
    <t>I think I usually have quite ordinary dreams. Sometimes my dreams take me to other dimensions. I can travel in my mind especially when I'm dreaming I focus my mind on what I want to dream. If I want to fly, I focus on flying.</t>
  </si>
  <si>
    <t>Uri Geller</t>
  </si>
  <si>
    <t>Our dreams are a second life. I have never been able to penetrate without a shudder those ivory or horned gates which separate us from the invisible world.</t>
  </si>
  <si>
    <t>Hopefully kids will look at me and see that your dreams can come true.</t>
  </si>
  <si>
    <t>Hopes are but the dreams of those that wake.</t>
  </si>
  <si>
    <t>Jazz to me is a living music. It's a music that since its beginning has expressed the feelings, the dreams, hopes, of the people.</t>
  </si>
  <si>
    <t>Dexter Gordon</t>
  </si>
  <si>
    <t>The idea of being able to serve as an example, based upon how to process, how to think, how to realize our own dreams, we can pass that down to our children.</t>
  </si>
  <si>
    <t>Stedman Graham</t>
  </si>
  <si>
    <t>Horror, for me, has to involve some sort of fantasy. Horror is something that is in your dreams or your nightmares.</t>
  </si>
  <si>
    <t>Cassandra Peterson</t>
  </si>
  <si>
    <t>It's surreal to know my dreams are coming true.</t>
  </si>
  <si>
    <t>Mario Vazquez</t>
  </si>
  <si>
    <t>I want to find someone who's really into something like I'm really into something, so that I can support them and we can both cheer each other on. I've got a lot of dreams I want to achieve, and I hope someone can cheer me on as I'll cheer them on in their dreams.</t>
  </si>
  <si>
    <t>I put a lot of faith in dreams. I know that big movie roles and opportunities are going to happen.</t>
  </si>
  <si>
    <t>Krista Allen</t>
  </si>
  <si>
    <t>Hollywood is the dream factory, and no one dreams about older women.</t>
  </si>
  <si>
    <t>If there is one place on the face of earth where all the dreams of living men have found a home from the very earliest days when man began the dream of existence, it is India.</t>
  </si>
  <si>
    <t>I just want to be myself and go for my own dreams and goals.</t>
  </si>
  <si>
    <t>Natalie du Toit</t>
  </si>
  <si>
    <t>Dreams sometimes foretell the future.</t>
  </si>
  <si>
    <t>O reason, reason, abstract phantom of the waking state, I had already expelled you from my dreams, now I have reached a point where those dreams are about to become fused with apparent realities: now there is only room here for myself.</t>
  </si>
  <si>
    <t>I don't remember my dreams. I'm one of those weird people. I know there are tricks and things you can do, but I never remember my dreams.</t>
  </si>
  <si>
    <t>Jayma Mays</t>
  </si>
  <si>
    <t>One of the dreams of Zionism was to be a bridge. Instead, we are creating exclusion between the East and the West instead of creating bridges we are contributing to the conflict between East and West by our stupid desire to have more.</t>
  </si>
  <si>
    <t>A. B. Yehoshua</t>
  </si>
  <si>
    <t>As far as my dreams go, all I want to do is be a working actor, and I happily achieved that.</t>
  </si>
  <si>
    <t>Lucas Grabeel</t>
  </si>
  <si>
    <t>IN April 1882 my father died and I was at once whirled out of my land of dreams into a very different sphere.</t>
  </si>
  <si>
    <t>Edward Carpenter</t>
  </si>
  <si>
    <t>But what I'd really like to tell you is I never dreamed of being in the Hall of Fame. Standing here with all these great players was beyond any of my dreams.</t>
  </si>
  <si>
    <t>Robin Yount</t>
  </si>
  <si>
    <t>I had dreams of catching the ball for the final out in the World Series and being mobbed by my teammates. Well, I guess all my dreams didn't come true.</t>
  </si>
  <si>
    <t>Right now, I have some big dreams. But at the same time, if I get annoyed and harassed by the media, I'll just quit. I don't care. We're set for life. I have quite a temper.</t>
  </si>
  <si>
    <t>Anna Benson</t>
  </si>
  <si>
    <t>If you have a dream, just lie about it. Lie your way unto your dreams.</t>
  </si>
  <si>
    <t>I'm following my dreams and doing what I love as a designer. I did not want to be one of those kids with a famous last name that doesn't do anything. That is very unfulfilling to me and I'm very happy.</t>
  </si>
  <si>
    <t>Nicky Hilton</t>
  </si>
  <si>
    <t>Las Vegas is a very strange place. It's a place of broken dreams.</t>
  </si>
  <si>
    <t>Concha Buika</t>
  </si>
  <si>
    <t>I had dreams, but I didn't have the sense that they would necessarily work out. They seemed very far-fetched.</t>
  </si>
  <si>
    <t>Greta Gerwig</t>
  </si>
  <si>
    <t>The Oval Office symbolizes... the Constitution, the hopes and dreams, and I'm going to say democracy. And when you have a dress code in the Supreme Court and a dress code on the floor of the Senate, floor of the House, I think it's appropriate to have an expectation that there will be a dress code that respects the office of the President.</t>
  </si>
  <si>
    <t>Andrew Card</t>
  </si>
  <si>
    <t>I worry whether it's not really the best way to live one's life - trying to fulfill the dreams you had as a child. Maybe it's quite a backwards approach.</t>
  </si>
  <si>
    <t>Joe Cornish</t>
  </si>
  <si>
    <t>The name Air Supply sort of came from nowhere. I get a lot of my things in dreams and I just had a dream about it one night, and I woke up and said that's just got to be the name. That was in 1975.</t>
  </si>
  <si>
    <t>Art is for entertainment purposes, but it's also to reflect our dreams, our hopes, the present, the future the past - whether it's good or bad.</t>
  </si>
  <si>
    <t>I can think of some things that would be fun, but I'm living my dreams.</t>
  </si>
  <si>
    <t>Mike Farrell</t>
  </si>
  <si>
    <t>My dreams for the future are simple: work, a happy, healthy family, a lovely long motorcycle ride, and continuing the struggle to awaken people to the need for serious human rights reform.</t>
  </si>
  <si>
    <t>Dreams can come true.</t>
  </si>
  <si>
    <t>Our fathers had their dreams we have ours the generation that follows will have its own. Without dreams and phantoms man cannot exist.</t>
  </si>
  <si>
    <t>Olive Schreiner</t>
  </si>
  <si>
    <t>As I've grown - dare I say it - older, I had hopes of indulging my dreams of being a sailor.</t>
  </si>
  <si>
    <t>Jimmy Webb</t>
  </si>
  <si>
    <t>I think L.A.'s terrific. You fly an hour and a half and you're in the mountains in three feet of powder. I also think it's a much better city if you're working as an actor. If you're not working and you don't see your dreams coming true, there can be a lot of heartache.</t>
  </si>
  <si>
    <t>Scott Patterson</t>
  </si>
  <si>
    <t>Now, everybody, I suppose, is aware that in recent years the silly business of divination by dreams has ceased to be a joke and has become a very serious science.</t>
  </si>
  <si>
    <t>Arthur Machen</t>
  </si>
  <si>
    <t>It is all nonsense, to be sure and so much the greater nonsense inasmuch as the true interpretation of many dreams - not by any means of all dreams - moves, it may be said, in the opposite direction to the method of psycho-analysis.</t>
  </si>
  <si>
    <t>If a man dreams that he has committed a sin before which the sun hid his face, it is often safe to conjecture that, in sheer forgetfulness, he wore a red tie, or brown boots with evening dress.</t>
  </si>
  <si>
    <t>In the fifties I had dreams about touching a naked woman and she would turn to bronze or the dream about hot dogs chasing donuts through the Lincoln Tunnel.</t>
  </si>
  <si>
    <t>Robert Klein</t>
  </si>
  <si>
    <t>We don't have an eternity to realize our dreams, only the time we are here.</t>
  </si>
  <si>
    <t>Susan Taylor</t>
  </si>
  <si>
    <t>In my dreams I am not crippled. In my dreams, I dance.</t>
  </si>
  <si>
    <t>When you're a kid, you have these big ideas and these big dreams to make a change, or maybe you feel like you can't make a difference.</t>
  </si>
  <si>
    <t>AnnaSophia Robb</t>
  </si>
  <si>
    <t>We didn't know how to run a business, but we had dreams and talent.</t>
  </si>
  <si>
    <t>They were using the dolls to project their dreams of their own futures as adult women.</t>
  </si>
  <si>
    <t>The London Games will be designed for the athletes and we will provide them with the very best venues and the very best conditions to pursue their sporting dreams in London.</t>
  </si>
  <si>
    <t>Sebastian Coe</t>
  </si>
  <si>
    <t>American dreams are strongest in the hearts of those who have seen America only in their dreams.</t>
  </si>
  <si>
    <t>Pico Iyer</t>
  </si>
  <si>
    <t>In my childhood, America was like a religion. Then, real-life Americans abruptly entered my life - in jeeps - and upset all my dreams.</t>
  </si>
  <si>
    <t>Sergio Leone</t>
  </si>
  <si>
    <t>Hollywood has always been a cage... a cage to catch our dreams.</t>
  </si>
  <si>
    <t>John Huston</t>
  </si>
  <si>
    <t>I've succeeded beyond my wildest dreams - financially and the amount of fun I have in my life.</t>
  </si>
  <si>
    <t>Phil Hartman</t>
  </si>
  <si>
    <t>Deep down, I'm a Texas girl looking for that big romance every girl dreams about. Biologically, I look forward to being a cornerstone of a family. I'll be in my glory when I have a child on my knee.</t>
  </si>
  <si>
    <t>Renee Zellweger</t>
  </si>
  <si>
    <t>I'm a journeyman actor, and I don't ever want to forget that. With romantic-lead dreams.</t>
  </si>
  <si>
    <t>William Sanderson</t>
  </si>
  <si>
    <t>I look up to people who succeed in accomplishing their dreams.</t>
  </si>
  <si>
    <t>Joanna Noelle Levesque</t>
  </si>
  <si>
    <t>Dreams have as much influence as actions.</t>
  </si>
  <si>
    <t>Stephane Mallarme</t>
  </si>
  <si>
    <t>There's a logic to dreams that doesn't necessarily follow linear narrative. You don't know why things happen, it's your subconscious pushing you, to give you information.</t>
  </si>
  <si>
    <t>I've been blessed by doing classic plays on Broadway, which was one of my great dreams forever.</t>
  </si>
  <si>
    <t>Michael Emerson</t>
  </si>
  <si>
    <t>It is possible for a kid from east Texas, raised in south central LA and Carson, who believes in his dreams, commits himself to them with his heart, to touch them and to have them happen.</t>
  </si>
  <si>
    <t>People have to remain positive and believe in those dreams. It's really important.</t>
  </si>
  <si>
    <t>Our citizens and those who have gone before us charted the broad outlines of where we need to go, and they would envy our opportunity to translate those dreams into action. And I believe they will judge us very harshly should we fail to act.</t>
  </si>
  <si>
    <t>Dave Freudenthal</t>
  </si>
  <si>
    <t>In my wildest dreams I never thought - well, I never thought I'd work.</t>
  </si>
  <si>
    <t>Steve Carell</t>
  </si>
  <si>
    <t>Dreams grow holy put in action.</t>
  </si>
  <si>
    <t>Adelaide Anne Procter</t>
  </si>
  <si>
    <t>Dreams take you beyond what you think you can do in life.</t>
  </si>
  <si>
    <t>Vikram Chatwal</t>
  </si>
  <si>
    <t>We can bring to characters dark and bright sides that nobody even dreams about.</t>
  </si>
  <si>
    <t>Sonia Braga</t>
  </si>
  <si>
    <t>When I walk up on that shore in Florida, I want millions of those AARP sisters and brothers to look at me and say, 'I'm going to go write that novel I thought it was too late to do. I'm going to go work in Africa on that farm that those people need help at. I'm going to adopt a child. It's not too late, I can still live my dreams.'</t>
  </si>
  <si>
    <t>Diana Nyad</t>
  </si>
  <si>
    <t>It's not too late, I can still live my dreams.</t>
  </si>
  <si>
    <t>If you choose not to pursue your dreams, you'll still be a part of a dream - only it will be someone else's.</t>
  </si>
  <si>
    <t>Mike Hawkins</t>
  </si>
  <si>
    <t>Dreams from 1991 are becoming reality. We will build good relations between nations and people. We will strive towards mutual respect and equality of every individual, sex, race and national or any other minority.</t>
  </si>
  <si>
    <t>Janez Drnovsek</t>
  </si>
  <si>
    <t>I love my early movies, but naturalism is an artist's early style. Now I want to deal with feelings, dreams, an acceptance of irrationality.</t>
  </si>
  <si>
    <t>Irvin Kershner</t>
  </si>
  <si>
    <t>We are selling dreams. We are merchants of happiness.</t>
  </si>
  <si>
    <t>Bernard Loiseau</t>
  </si>
  <si>
    <t>Every actor dreams of getting a big break, a big opportunity.</t>
  </si>
  <si>
    <t>Liam McIntyre</t>
  </si>
  <si>
    <t>The armored cars of dreams, contrived to let us do so many a dangerous thing.</t>
  </si>
  <si>
    <t>Elizabeth Bishop</t>
  </si>
  <si>
    <t>To become truly immortal, a work of art must escape all human limits: logic and common sense will only interfere. But once these barriers are broken, it will enter the realms of childhood visions and dreams.</t>
  </si>
  <si>
    <t>Giorgio de Chirico</t>
  </si>
  <si>
    <t>Ground not upon dreams you know they are ever contrary.</t>
  </si>
  <si>
    <t>Thomas Middleton</t>
  </si>
  <si>
    <t>They should hold themselves absolutely upon the immovable foundation of truth and nature, whereby alone they can save themselves from misapprehensions and from the danger of being entirely carried away from reality into mere dreams and fictions.</t>
  </si>
  <si>
    <t>Ethan A. Hitchcock</t>
  </si>
  <si>
    <t>The ideal of all Kosovo is membership in the E.U. and a permanent friendship with the United States. I believe and I am convinced our dreams will come true.</t>
  </si>
  <si>
    <t>Atifete Jahjaga</t>
  </si>
  <si>
    <t>We need affordable space travel to inspire our youth, to let them know that they can experience their dreams, can set significant goals and be in a position to lead all of us to future progress in exploration, discovery and fun. Thanks to the X Prize for the inspiration.</t>
  </si>
  <si>
    <t>Burt Rutan</t>
  </si>
  <si>
    <t>Books that distribute things... with as daring a freedom as we use in dreams, put us on our feet again.</t>
  </si>
  <si>
    <t>Marsilio Ficino</t>
  </si>
  <si>
    <t>When a child, my dreams rode on your wishes, I was your son, high on your horse, My mind a top whipped by the lashes Of your rhetoric, windy of course.</t>
  </si>
  <si>
    <t>Stephen Spender</t>
  </si>
  <si>
    <t>I adore this adventure, I adore working with youth. For me it's a daily challenge, working to help these youths realize their dreams.</t>
  </si>
  <si>
    <t>Patrick Roy</t>
  </si>
  <si>
    <t>All my dreams are coming true all across the board for some reason.</t>
  </si>
  <si>
    <t>Jay Electronica</t>
  </si>
  <si>
    <t>America allows us to be able to dream, then gives us the ability to achieve those dreams.</t>
  </si>
  <si>
    <t>Rick Mears</t>
  </si>
  <si>
    <t>Wide awake I can make my most fantastic dreams come true.</t>
  </si>
  <si>
    <t>Lorenz Hart</t>
  </si>
  <si>
    <t>I appreciate everything that has been done for me. After a difficult start, I've just followed my dreams.</t>
  </si>
  <si>
    <t>Victor Ortiz</t>
  </si>
  <si>
    <t>My mom taught me to go after my dreams. I have this faith in myself that I must have gotten from her.</t>
  </si>
  <si>
    <t>Amy Jo Johnson</t>
  </si>
  <si>
    <t>After all those days in the cotton fields, the dreams came true on a gold record on a piece of wood. It's in my den where I can look at it every day. I wear it out lookin' at it.</t>
  </si>
  <si>
    <t>Carl Perkins</t>
  </si>
  <si>
    <t>Let us keep the dance of rain our fathers kept and tread our dreams beneath the jungle sky.</t>
  </si>
  <si>
    <t>Arna Bontemps</t>
  </si>
  <si>
    <t>We are people with all the hopes, dreams, passions, and faults of everyone else. Eighty percent of us are born into families with no history of dwarfism.</t>
  </si>
  <si>
    <t>Billy Barty</t>
  </si>
  <si>
    <t>You don't get old until you replace dreams with regrets.</t>
  </si>
  <si>
    <t>Troy Dumais</t>
  </si>
  <si>
    <t>My new life goes beyond my dreams because my dream was Formula One and I achieved it. I'm a driver, I feel like a driver. I have won this race because I am alive.</t>
  </si>
  <si>
    <t>War is eternity jammed into frantic minutes that will fill a lifetime with dreams and nightmares.</t>
  </si>
  <si>
    <t>John Cory</t>
  </si>
  <si>
    <t>In our dreams we are always young.</t>
  </si>
  <si>
    <t>Sarah Louise Delany</t>
  </si>
  <si>
    <t>But I am delighted to be a Dodger, I grew up a Dodger fan and now my dreams have really come true.</t>
  </si>
  <si>
    <t>Milton Bradley</t>
  </si>
  <si>
    <t>Don't be afraid of your dreams.</t>
  </si>
  <si>
    <t>Jacques Parizeau</t>
  </si>
  <si>
    <t>Tell me about yourself - your struggles, your dreams, your telephone number.</t>
  </si>
  <si>
    <t>Peter Arno</t>
  </si>
  <si>
    <t>When your dreams tire, they go underground and out of kindness that's where they stay.</t>
  </si>
  <si>
    <t>Libby Houston</t>
  </si>
  <si>
    <t>I'll see you in my dreams.</t>
  </si>
  <si>
    <t>Gus Kahn</t>
  </si>
  <si>
    <t>There are no dreams too large, no innovation unimaginable and no frontiers beyond our reach.</t>
  </si>
  <si>
    <t>John S. Herrington</t>
  </si>
  <si>
    <t>I would go to bed every night and have dreams about having a time machine and somehow I'd have the ability to move through time and space freely, and save Anne Frank.</t>
  </si>
  <si>
    <t>Jeff Mangum</t>
  </si>
  <si>
    <t xml:space="preserve">education
</t>
  </si>
  <si>
    <t>The only thing that interferes with my learning is my education.</t>
  </si>
  <si>
    <t>It is the mark of an educated mind to be able to entertain a thought without accepting it.</t>
  </si>
  <si>
    <t>My mother said I must always be intolerant of ignorance but understanding of illiteracy. That some people, unable to go to school, were more educated and more intelligent than college professors.</t>
  </si>
  <si>
    <t>Education is an admirable thing, but it is well to remember from time to time that nothing that is worth knowing can be taught.</t>
  </si>
  <si>
    <t>In the first place, God made idiots. That was for practice. Then he made school boards.</t>
  </si>
  <si>
    <t>Education is the ability to listen to almost anything without losing your temper or your self-confidence.</t>
  </si>
  <si>
    <t>An education isn't how much you have committed to memory, or even how much you know. It's being able to differentiate between what you know and what you don't.</t>
  </si>
  <si>
    <t>The roots of education are bitter, but the fruit is sweet.</t>
  </si>
  <si>
    <t>Education is not the filling of a pail, but the lighting of a fire.</t>
  </si>
  <si>
    <t>Develop a passion for learning. If you do, you will never cease to grow.</t>
  </si>
  <si>
    <t>Education is the key to unlock the golden door of freedom.</t>
  </si>
  <si>
    <t>George Washington Carver</t>
  </si>
  <si>
    <t>A liberal education is at the heart of a civil society, and at the heart of a liberal education is the act of teaching.</t>
  </si>
  <si>
    <t>It is a thousand times better to have common sense without education than to have education without common sense.</t>
  </si>
  <si>
    <t>I spent three days a week for 10 years educating myself in the public library, and it's better than college. People should educate themselves - you can get a complete education for no money. At the end of 10 years, I had read every book in the library and I'd written a thousand stories.</t>
  </si>
  <si>
    <t>He who opens a school door, closes a prison.</t>
  </si>
  <si>
    <t>Education is not preparation for life education is life itself.</t>
  </si>
  <si>
    <t>John Dewey</t>
  </si>
  <si>
    <t>The goal of education is the advancement of knowledge and the dissemination of truth.</t>
  </si>
  <si>
    <t>Education is a progressive discovery of our own ignorance.</t>
  </si>
  <si>
    <t>A human being is not attaining his full heights until he is educated.</t>
  </si>
  <si>
    <t>Don't limit a child to your own learning, for he was born in another time.</t>
  </si>
  <si>
    <t>I would rather entertain and hope that people learned something than educate people and hope they were entertained.</t>
  </si>
  <si>
    <t>No one has yet realized the wealth of sympathy, the kindness and generosity hidden in the soul of a child. The effort of every true education should be to unlock that treasure.</t>
  </si>
  <si>
    <t>America is becoming so educated that ignorance will be a novelty. I will belong to the select few.</t>
  </si>
  <si>
    <t>The direction in which education starts a man will determine his future in life.</t>
  </si>
  <si>
    <t>Education is a better safeguard of liberty than a standing army.</t>
  </si>
  <si>
    <t>Edward Everett</t>
  </si>
  <si>
    <t>The more that learn to read the less learn how to make a living. That's one thing about a little education. It spoils you for actual work. The more you know the more you think somebody owes you a living.</t>
  </si>
  <si>
    <t>Education's purpose is to replace an empty mind with an open one.</t>
  </si>
  <si>
    <t>Data is not information, information is not knowledge, knowledge is not understanding, understanding is not wisdom.</t>
  </si>
  <si>
    <t>The illiterate of the future will not be the person who cannot read. It will be the person who does not know how to learn.</t>
  </si>
  <si>
    <t>Much education today is monumentally ineffective. All too often we are giving young people cut flowers when we should be teaching them to grow their own plants.</t>
  </si>
  <si>
    <t>Education is simply the soul of a society as it passes from one generation to another.</t>
  </si>
  <si>
    <t>Children have to be educated, but they have also to be left to educate themselves.</t>
  </si>
  <si>
    <t>I am often amazed at how much more capability and enthusiasm for science there is among elementary school youngsters than among college students.</t>
  </si>
  <si>
    <t>I'm not afraid of storms, for I'm learning to sail my ship.</t>
  </si>
  <si>
    <t>The love of learning, the sequestered nooks, And all the sweet serenity of books.</t>
  </si>
  <si>
    <t>Some people will never learn anything, for this reason, because they understand everything too soon.</t>
  </si>
  <si>
    <t>Education, n.: That which discloses to the wise and disguises from the foolish their lack of understanding.</t>
  </si>
  <si>
    <t>Education is learning what you didn't even know you didn't know.</t>
  </si>
  <si>
    <t>Learn to think continentally.</t>
  </si>
  <si>
    <t>Learning is not attained by chance, it must be sought for with ardor and diligence.</t>
  </si>
  <si>
    <t>Abigail Adams</t>
  </si>
  <si>
    <t>Learning, n. The kind of ignorance distinguishing the studious.</t>
  </si>
  <si>
    <t>An educated man is thoroughly inoculated against humbug, thinks for himself and tries to give his thoughts, in speech or on paper, some style.</t>
  </si>
  <si>
    <t>Alan K. Simpson</t>
  </si>
  <si>
    <t>When I get a little money I buy books and if any is left I buy food and clothes.</t>
  </si>
  <si>
    <t>When a subject becomes totally obsolete we make it a required course.</t>
  </si>
  <si>
    <t>To the uneducated, an A is just three sticks.</t>
  </si>
  <si>
    <t>The whole purpose of education is to turn mirrors into windows.</t>
  </si>
  <si>
    <t>Poor people cannot rely on the government to come to help you in times of need. You have to get your education. Then nobody can control your destiny.</t>
  </si>
  <si>
    <t>Education is what survives when what has been learned has been forgotten.</t>
  </si>
  <si>
    <t>Good teaching is one-fourth preparation and three-fourths pure theatre.</t>
  </si>
  <si>
    <t>Gail Godwin</t>
  </si>
  <si>
    <t>Education is all a matter of building bridges.</t>
  </si>
  <si>
    <t>The object of education is to prepare the young to educate themselves throughout their lives.</t>
  </si>
  <si>
    <t>Some people drink from the fountain of knowledge, others just gargle.</t>
  </si>
  <si>
    <t>I prefer the company of peasants because they have not been educated sufficiently to reason incorrectly.</t>
  </si>
  <si>
    <t>If I were again beginning my studies, I would follow the advice of Plato and start with mathematics.</t>
  </si>
  <si>
    <t>Galileo Galilei</t>
  </si>
  <si>
    <t>The great difficulty in education is to get experience out of ideas.</t>
  </si>
  <si>
    <t>An educated people can be easily governed.</t>
  </si>
  <si>
    <t>Frederick The Great</t>
  </si>
  <si>
    <t>Learning is a result of listening, which in turn leads to even better listening and attentiveness to the other person. In other words, to learn from the child, we must have empathy, and empathy grows as we learn.</t>
  </si>
  <si>
    <t>Alice Miller</t>
  </si>
  <si>
    <t>I think everyone should go to college and get a degree and then spend six months as a bartender and six months as a cabdriver. Then they would really be educated.</t>
  </si>
  <si>
    <t>Al McGuire</t>
  </si>
  <si>
    <t>Education is the transmission of civilization.</t>
  </si>
  <si>
    <t>If the education of our kids comes from radio, television, newspapers - if that's where they get most of their knowledge from, and not from the schools, then the powers that be are definitely in charge, because they own all those outlets.</t>
  </si>
  <si>
    <t>Your library is your paradise.</t>
  </si>
  <si>
    <t>If the Romans had been obliged to learn Latin, they would never have found time to conquer the world.</t>
  </si>
  <si>
    <t>The only real failure in life is one not learned from.</t>
  </si>
  <si>
    <t>He who studies books alone will know how things ought to be, and he who studies men will know how they are.</t>
  </si>
  <si>
    <t>I read Shakespeare and the Bible, and I can shoot dice. That's what I call a liberal education.</t>
  </si>
  <si>
    <t>It is always in season for old men to learn.</t>
  </si>
  <si>
    <t>Education... has produced a vast population able to read but unable to distinguish what is worth reading.</t>
  </si>
  <si>
    <t>If an ignorant person is attracted by the things of the world, that is bad. But if a learned person is thus attracted, it is worse.</t>
  </si>
  <si>
    <t>True, a little learning is a dangerous thing, but it still beats total ignorance.</t>
  </si>
  <si>
    <t>It is only as we develop others that we permanently succeed.</t>
  </si>
  <si>
    <t>Responsibility educates.</t>
  </si>
  <si>
    <t>I would like to learn, or remember, how to live.</t>
  </si>
  <si>
    <t>Real education must ultimately be limited to men who insist on knowing, the rest is mere sheep-herding.</t>
  </si>
  <si>
    <t>It has been said that 80% of what people learn is visual.</t>
  </si>
  <si>
    <t>Men and women must be educated, in a great degree, by the opinions and manners of the society they live in.</t>
  </si>
  <si>
    <t>Mary Wollstonecraft</t>
  </si>
  <si>
    <t>I learned more stuff in church than I did in the world.</t>
  </si>
  <si>
    <t>Al Green</t>
  </si>
  <si>
    <t>The willingness to learn new skills is very high.</t>
  </si>
  <si>
    <t>To the extent that we are all educated and informed, we will be more equipped to deal with the gut issues that tend to divide us.</t>
  </si>
  <si>
    <t>Caroline Kennedy Schlossberg</t>
  </si>
  <si>
    <t>If I had learned education I would not have had time to learn anything else.</t>
  </si>
  <si>
    <t>Cornelius Vanderbilt</t>
  </si>
  <si>
    <t>Man is what he reads.</t>
  </si>
  <si>
    <t>You can educate yourself right out of a relationship with God.</t>
  </si>
  <si>
    <t>Tammy Faye Bakker</t>
  </si>
  <si>
    <t>The simplest schoolboy is now familiar with truths for which Archimedes would have sacrificed his life.</t>
  </si>
  <si>
    <t>Ernest Renan</t>
  </si>
  <si>
    <t>I know a lot of people think I'm dumb. Well, at least I ain't no educated fool.</t>
  </si>
  <si>
    <t>Leon Spinks</t>
  </si>
  <si>
    <t>Every educated person is a future enemy.</t>
  </si>
  <si>
    <t>Martin Bormann</t>
  </si>
  <si>
    <t>It is well to read everything of something, and something of everything.</t>
  </si>
  <si>
    <t>To me education is a leading out of what is already there in the pupil's soul. To Miss Mackay it is a putting in of something that is not there, and that is not what I call education. I call it intrusion.</t>
  </si>
  <si>
    <t>Our universities and museums are respected around the country.</t>
  </si>
  <si>
    <t>Jane Byrne</t>
  </si>
  <si>
    <t>I am sure my fellow-scientists will agree with me if I say that whatever we were able to achieve in our later years had its origin in the experiences of our youth and in the hopes and wishes which were formed before and during our time as students.</t>
  </si>
  <si>
    <t>Felix Bloch</t>
  </si>
  <si>
    <t>The function of education is to teach one to think intensively and to think critically. Intelligence plus character - that is the goal of true education.</t>
  </si>
  <si>
    <t>The purpose of education is to replace an empty mind with an open one.</t>
  </si>
  <si>
    <t>Education is what remains after one has forgotten what one has learned in school.</t>
  </si>
  <si>
    <t>My mother was the most beautiful woman I ever saw. All I am I owe to my mother. I attribute all my success in life to the moral, intellectual and physical education I received from her.</t>
  </si>
  <si>
    <t>Formal education will make you a living self-education will make you a fortune.</t>
  </si>
  <si>
    <t>It is a miracle that curiosity survives formal education.</t>
  </si>
  <si>
    <t>Education without values, as useful as it is, seems rather to make man a more clever devil.</t>
  </si>
  <si>
    <t>A thorough knowledge of the Bible is worth more than a college education.</t>
  </si>
  <si>
    <t>Don't let schooling interfere with your education.</t>
  </si>
  <si>
    <t>I've never let my school interfere with my education.</t>
  </si>
  <si>
    <t>Cauliflower is nothing but cabbage with a college education.</t>
  </si>
  <si>
    <t>I have always had this view about the modern education system: we pay attention to brain development, but the development of warmheartedness we take for granted.</t>
  </si>
  <si>
    <t>Democracy cannot succeed unless those who express their choice are prepared to choose wisely. The real safeguard of democracy, therefore, is education.</t>
  </si>
  <si>
    <t>Education consists mainly of what we have unlearned.</t>
  </si>
  <si>
    <t>I have never let my schooling interfere with my education.</t>
  </si>
  <si>
    <t>Education is the passport to the future, for tomorrow belongs to those who prepare for it today.</t>
  </si>
  <si>
    <t>Malcolm X</t>
  </si>
  <si>
    <t>I never let schooling interfere with my education.</t>
  </si>
  <si>
    <t>Soap and education are not as sudden as a massacre, but they are more deadly in the long run.</t>
  </si>
  <si>
    <t>There is no end to education. It is not that you read a book, pass an examination, and finish with education. The whole of life, from the moment you are born to the moment you die, is a process of learning.</t>
  </si>
  <si>
    <t>Anyone who knows history, particularly the history of Europe, will, I think, recognize that the domination of education or of government by any one particular religious faith is never a happy arrangement for the people.</t>
  </si>
  <si>
    <t>No part of the education of a politician is more indispensable than the fighting of elections.</t>
  </si>
  <si>
    <t>The highest result of education is tolerance.</t>
  </si>
  <si>
    <t>To penetrate and dissipate these clouds of darkness, the general mind must be strengthened by education.</t>
  </si>
  <si>
    <t>The giving of love is an education in itself.</t>
  </si>
  <si>
    <t>Purity of personal life is the one indispensable condition for building up a sound education.</t>
  </si>
  <si>
    <t>Do you know the difference between education and experience? Education is when you read the fine print experience is what you get when you don't.</t>
  </si>
  <si>
    <t>Pete Seeger</t>
  </si>
  <si>
    <t>Our progress as a nation can be no swifter than our progress in education. The human mind is our fundamental resource.</t>
  </si>
  <si>
    <t>Education is an ornament in prosperity and a refuge in adversity.</t>
  </si>
  <si>
    <t>Genius without education is like silver in the mine.</t>
  </si>
  <si>
    <t>If someone is going down the wrong road, he doesn't need motivation to speed him up. What he needs is education to turn him around.</t>
  </si>
  <si>
    <t>Sex education may be a good idea in the schools, but I don't believe the kids should be given homework.</t>
  </si>
  <si>
    <t>Music is the movement of sound to reach the soul for the education of its virtue.</t>
  </si>
  <si>
    <t>If you want to get laid, go to college. If you want an education, go to the library.</t>
  </si>
  <si>
    <t>We have an obligation and a responsibility to be investing in our students and our schools. We must make sure that people who have the grades, the desire and the will, but not the money, can still get the best education possible.</t>
  </si>
  <si>
    <t>In large states public education will always be mediocre, for the same reason that in large kitchens the cooking is usually bad.</t>
  </si>
  <si>
    <t>Education comes from within you get it by struggle and effort and thought.</t>
  </si>
  <si>
    <t>Education is hanging around until you've caught on.</t>
  </si>
  <si>
    <t>No man should bring children into the world who is unwilling to persevere to the end in their nature and education.</t>
  </si>
  <si>
    <t>I had a terrible education. I attended a school for emotionally disturbed teachers.</t>
  </si>
  <si>
    <t>Cutting the deficit by gutting our investments in innovation and education is like lightening an overloaded airplane by removing its engine. It may make you feel like you're flying high at first, but it won't take long before you feel the impact.</t>
  </si>
  <si>
    <t>The truth is, in order to get things like universal health care and a revamped education system, then someone is going to have to give up a piece of their pie so that someone else can have more.</t>
  </si>
  <si>
    <t>The most important part of education is proper training in the nursery.</t>
  </si>
  <si>
    <t>Men are born ignorant, not stupid. They are made stupid by education.</t>
  </si>
  <si>
    <t>I cannot understand how the education of this United States of America has been fooled time and time again. Either make it separate but equal or integrate, therefore it will be equal. And it has been separate and unequal.</t>
  </si>
  <si>
    <t>The highest education is that which does not merely give us information but makes our life in harmony with all existence.</t>
  </si>
  <si>
    <t>If a man neglects education, he walks lame to the end of his life.</t>
  </si>
  <si>
    <t>There's only one thing that can kill the movies, and that's education.</t>
  </si>
  <si>
    <t>The greatest education in the world is watching the masters at work.</t>
  </si>
  <si>
    <t>For good nurture and education implant good constitutions.</t>
  </si>
  <si>
    <t>Natural ability without education has more often raised a man to glory and virtue than education without natural ability.</t>
  </si>
  <si>
    <t>You can choose a future where more Americans have the chance to gain the skills they need to compete, no matter how old they are or how much money they have. Education was the gateway to opportunity for me. It was the gateway for Michelle. And now more than ever, it is the gateway to a middle-class life.</t>
  </si>
  <si>
    <t>Education is a weapon whose effects depend on who holds it in his hands and at whom it is aimed.</t>
  </si>
  <si>
    <t>We can't get to the $4 trillion in savings that we need by just cutting the 12 percent of the budget that pays for things like medical research and education funding and food inspectors and the weather service. And we can't just do it by making seniors pay more for Medicare.</t>
  </si>
  <si>
    <t>Nature has always had more force than education.</t>
  </si>
  <si>
    <t>Academic qualifications are important and so is financial education. They're both important and schools are forgetting one of them.</t>
  </si>
  <si>
    <t>Give a girl an education and introduce her properly into the world, and ten to one but she has the means of settling well, without further expense to anybody.</t>
  </si>
  <si>
    <t>To accuse others for one's own misfortunes is a sign of want of education. To accuse oneself shows that one's education has begun. To accuse neither oneself nor others shows that one's education is complete.</t>
  </si>
  <si>
    <t>Education is the investment our generation makes in the future.</t>
  </si>
  <si>
    <t>The Church is not a gallery for the exhibition of eminent Christians, but a school for the education of imperfect ones.</t>
  </si>
  <si>
    <t>The American culture promotes personal responsibility, the dignity of work, the value of education, the merit of service, devotion to a purpose greater than self, and at the foundation, the pre-eminence of family.</t>
  </si>
  <si>
    <t>What have I got? No looks, no money, no education. Just talent.</t>
  </si>
  <si>
    <t>We are faced with the paradoxical fact that education has become one of the chief obstacles to intelligence and freedom of thought.</t>
  </si>
  <si>
    <t>Opportunity expands when there is excellence and choice in education, when taxes are lowered, when every citizen has affordable, portable health insurance and when constitutional freedoms are preserved.</t>
  </si>
  <si>
    <t>I am running for president to help create a better future. A future where everyone who wants a job can find one. Where no senior fears for the security of their retirement. An America where every parent knows that their child will get an education that leads them to a good job and a bright horizon.</t>
  </si>
  <si>
    <t>The most valuable of all education is the ability to make yourself do the thing you have to do, when it has to be done, whether you like it or not.</t>
  </si>
  <si>
    <t>There are 4 billion cell phones in use today. Many of them are in the hands of market vendors, rickshaw drivers, and others who've historically lacked access to education and opportunity. Information networks have become a great leveler, and we should use them together to help lift people out of poverty and give them a freedom from want.</t>
  </si>
  <si>
    <t>Self-education is, I firmly believe, the only kind of education there is.</t>
  </si>
  <si>
    <t>As people do better, they start voting like Republicans - unless they have too much education and vote Democratic, which proves there can be too much of a good thing.</t>
  </si>
  <si>
    <t>Knowledge is power. Information is liberating. Education is the premise of progress, in every society, in every family.</t>
  </si>
  <si>
    <t>Kofi Annan</t>
  </si>
  <si>
    <t>No group and no government can properly prescribe precisely what should constitute the body of knowledge with which true education is concerned.</t>
  </si>
  <si>
    <t>Common sense is in spite of, not as the result of education.</t>
  </si>
  <si>
    <t>The aim of a college education is to teach you to know a good man when you see one.</t>
  </si>
  <si>
    <t>Let's not leave an educational vacuum to be filled by religious extremists who go to families who have no other option and offer meals, housing and some form of education. If we are going to combat extremism then we must educate those very same children.</t>
  </si>
  <si>
    <t>Travel, in the younger sort, is a part of education in the elder, a part of experience.</t>
  </si>
  <si>
    <t>Without education, you are not going anywhere in this world.</t>
  </si>
  <si>
    <t>Education is that whole system of human training within and without the school house walls, which molds and develops men.</t>
  </si>
  <si>
    <t>At the bottom of education, at the bottom of politics, even at the bottom of religion, there must be for our race economic independence.</t>
  </si>
  <si>
    <t>If you know how to read, you have a complete education about life, then you know how to vote within a democracy. But if you don't know how to read, you don't know how to decide. That's the great thing about our country - we're a democracy of readers, and we should keep it that way.</t>
  </si>
  <si>
    <t>I feel very lucky because of my parents and then my education, the opportunities that I've had, so I would like to continue working to improve lives for others.</t>
  </si>
  <si>
    <t>America believes in education: the average professor earns more money in a year than a professional athlete earns in a whole week.</t>
  </si>
  <si>
    <t>The aim of education is the knowledge not of facts but of values.</t>
  </si>
  <si>
    <t>An unschooled man who knows how to meditate upon the Lord has learned far more than the man with the highest education who does not know how to meditate.</t>
  </si>
  <si>
    <t>I doubt whether classical education ever has been or can be successfully carried out without corporal punishment.</t>
  </si>
  <si>
    <t>Education is the cheap defense of nations.</t>
  </si>
  <si>
    <t>Too much of what is called 'education' is little more than an expensive isolation from reality.</t>
  </si>
  <si>
    <t>I add this, that rational ability without education has oftener raised man to glory and virtue, than education without natural ability.</t>
  </si>
  <si>
    <t>The ultimate goal of the educational system is to shift to the individual the burden of pursing his own education. This will not be a widely shared pursuit until we get over our odd conviction that education is what goes on in school buildings and nowhere else.</t>
  </si>
  <si>
    <t>Establishing lasting peace is the work of education all politics can do is keep us out of war.</t>
  </si>
  <si>
    <t>Maria Montessori</t>
  </si>
  <si>
    <t>Education is the period during which you are being instructed by somebody you do not know, about something you do not want to know.</t>
  </si>
  <si>
    <t>The paradox of education is precisely this - that as one begins to become conscious one begins to examine the society in which he is being educated.</t>
  </si>
  <si>
    <t>His lack of education is more than compensated for by his keenly developed moral bankruptcy.</t>
  </si>
  <si>
    <t>Education begins the gentleman, but reading, good company and reflection must finish him.</t>
  </si>
  <si>
    <t>The purpose of Compulsory Education is to deprive the common people of their commonsense.</t>
  </si>
  <si>
    <t>Without education we are in a horrible and deadly danger of taking educated people seriously.</t>
  </si>
  <si>
    <t>Game shows are designed to make us feel better about the random, useless facts that are all we have left of our education.</t>
  </si>
  <si>
    <t>There is no education like adversity.</t>
  </si>
  <si>
    <t>To read a newspaper is to refrain from reading something worth while. The first discipline of education must therefore be to refuse resolutely to feed the mind with canned chatter.</t>
  </si>
  <si>
    <t>The first duty of government is to see that people have food, fuel, and clothes. The second, that they have means of moral and intellectual education.</t>
  </si>
  <si>
    <t>Whenever a youth is ascertained to possess talents meriting an education which his parents cannot afford, he should be carried forward at the public expense.</t>
  </si>
  <si>
    <t>Natural ability without education has more often attained to glory and virtue than education without natural ability.</t>
  </si>
  <si>
    <t>Upon books the collective education of the race depends they are the sole instruments of registering, perpetuating and transmitting thought.</t>
  </si>
  <si>
    <t>Frivolity is inborn, conceit acquired by education.</t>
  </si>
  <si>
    <t>If education is always to be conceived along the same antiquated lines of a mere transmission of knowledge, there is little to be hoped from it in the bettering of man's future. For what is the use of transmitting knowledge if the individual's total development lags behind?</t>
  </si>
  <si>
    <t>To make your children capable of honesty is the beginning of education.</t>
  </si>
  <si>
    <t>Education then, beyond all other devices of human origin, is the great equalizer of the conditions of men, the balance-wheel of the social machinery.</t>
  </si>
  <si>
    <t>Upon the education of the people of this country the fate of this country depends.</t>
  </si>
  <si>
    <t>We are born weak, we need strength helpless, we need aid foolish, we need reason. All that we lack at birth, all that we need when we come to man's estate, is the gift of education.</t>
  </si>
  <si>
    <t>Apply yourself. Get all the education you can, but then, by God, do something. Don't just stand there, make it happen.</t>
  </si>
  <si>
    <t>The education of a man is never completed until he dies.</t>
  </si>
  <si>
    <t>You know, nothing is more important than education, because nowhere are our stakes higher our future depends on the quality of education of our children today.</t>
  </si>
  <si>
    <t>Education is indoctrination if you're white - subjugation if you're black.</t>
  </si>
  <si>
    <t>Modern education has devoted itself to the teaching of impudence, and then we complain that we can no longer control our mobs.</t>
  </si>
  <si>
    <t>The first condition of education is being able to put someone to wholesome and meaningful work.</t>
  </si>
  <si>
    <t>It makes little difference how many university courses or degrees a person may own. If he cannot use words to move an idea from one point to another, his education is incomplete.</t>
  </si>
  <si>
    <t>Positive rights are the right to shelter, the right to education, the right to health care, the right to a living wage. These things are - these are, I would call them, more properly, political rights rather than positive rights. And they are extremely tricky, because now we are dealing with things that are zero sum.</t>
  </si>
  <si>
    <t>Education begins at home and I applaud the parents who recognize that they - not someone else - must take responsibility to assure that their children are well educated.</t>
  </si>
  <si>
    <t>Education is not the piling on of learning, information, data, facts, skills, or abilities - that's training or instruction - but is rather making visible what is hidden as a seed.</t>
  </si>
  <si>
    <t>The very spring and root of honesty and virtue lie in good education.</t>
  </si>
  <si>
    <t>The child who desires education will be bettered by it the child who dislikes it disgraced.</t>
  </si>
  <si>
    <t>History is a race between education and catastrophe.</t>
  </si>
  <si>
    <t>The principle goal of education in the schools should be creating men and women who are capable of doing new things, not simply repeating what other generations have done.</t>
  </si>
  <si>
    <t>Education forms the common mind. Just as the twig is bent, the tree's inclined.</t>
  </si>
  <si>
    <t>There is a subconscious way of taking violence as a way of expression, as a normality, and it has a lot of effects in the youth in the way they absorb education and what they hope to get out of life.</t>
  </si>
  <si>
    <t>Knowledge without education is but armed injustice.</t>
  </si>
  <si>
    <t>Education, therefore, is a process of living and not a preparation for future living.</t>
  </si>
  <si>
    <t>Anyone who tries to make a distinction between education and entertainment doesn't know the first thing about either.</t>
  </si>
  <si>
    <t>Segregation has no place in the education system.</t>
  </si>
  <si>
    <t>I am a big believer in education, because when I grew up in Austria - when I grew up in Austria I had a great education. I had great teachers.</t>
  </si>
  <si>
    <t>Human history becomes more and more a race between education and catastrophe.</t>
  </si>
  <si>
    <t>Men of polite learning and a liberal education.</t>
  </si>
  <si>
    <t>What sculpture is to a block of marble, education is to the soul.</t>
  </si>
  <si>
    <t>This assumption of Negro leadership in the ghetto, then, must not be confined to matters of religion, education, and social uplift it must deal with such fundamental forces in life as make these things possible.</t>
  </si>
  <si>
    <t>In true education, anything that comes to our hand is as good as a book: the prank of a page- boy, the blunder of a servant, a bit of table talk - they are all part of the curriculum.</t>
  </si>
  <si>
    <t>Education is not a problem. Education is an opportunity.</t>
  </si>
  <si>
    <t>Tis education forms the common mind just as the twig is bent the tree's inclined.;Alexander Pope;education
16030;The foundation of every state is the education of its youth.;Diogenes;education
16031;What charitable 1 percenters can't do is assume responsibility - America's national responsibilities: the care of its sick and its poor, the education of its young, the repair of its failing infrastructure, the repayment of its staggering war debts.;Stephen King;education
16032;I'm not convinced that women have the education or the sense of their own history enough or that they understand the cruelty of which men are capable and the delight that many men will take in seeing you choose to chain yourself - then they get to say 'See, you did it yourself.</t>
  </si>
  <si>
    <t>The belief that all genuine education comes about through experience does not mean that all experiences are genuinely or equally educative.</t>
  </si>
  <si>
    <t>As women slowly gain power, their values and priorities are reshaping the agenda. A multitude of studies show that when women control the family funds, they generally spend more on health, nutrition, and education - and less on alcohol and cigarettes.</t>
  </si>
  <si>
    <t>Men have had every advantage of us in telling their own story. Education has been theirs in so much higher a degree the pen has been in their hands. I will not allow books to prove anything.</t>
  </si>
  <si>
    <t>Nine tenths of education is encouragement.</t>
  </si>
  <si>
    <t>I am entirely certain that twenty years from now we will look back at education as it is practiced in most schools today and wonder that we could have tolerated anything so primitive.</t>
  </si>
  <si>
    <t>Every single major push in education has made it worse and right now it's really bad because everything we've done is de-humanizing education. It's destroying the possibility of the teacher and the student having a warm, friendly, intellectual relationship.</t>
  </si>
  <si>
    <t>An education which does not cultivate the will is an education that depraves the mind.</t>
  </si>
  <si>
    <t>You may be a redneck if... you have spent more on your pickup truck than on your education.</t>
  </si>
  <si>
    <t>It is because the body is a machine that education is possible. Education is the formation of habits, a superinducing of an artificial organization upon the natural organization of the body.</t>
  </si>
  <si>
    <t>Education has failed in a very serious way to convey the most important lesson science can teach: skepticism.</t>
  </si>
  <si>
    <t>Until justice is blind to color, until education is unaware of race, until opportunity is unconcerned with the color of men's skins, emancipation will be a proclamation but not a fact.</t>
  </si>
  <si>
    <t>The aim of education is the knowledge, not of facts, but of values.</t>
  </si>
  <si>
    <t>You know there is a problem with the education system when you realize that out of the 3 R's only one begins with an R.</t>
  </si>
  <si>
    <t>Education is the key to success in life, and teachers make a lasting impact in the lives of their students.</t>
  </si>
  <si>
    <t>My childhood was safe and sane. No abuse and no traumas. I was surrounded by a large and loving family who taught me the importance of hard work and a meaningful education.</t>
  </si>
  <si>
    <t>Education is a human right with immense power to transform. On its foundation rest the cornerstones of freedom, democracy and sustainable human development.</t>
  </si>
  <si>
    <t>Anyone who has passed though the regular gradations of a classical education, and is not made a fool by it, may consider himself as having had a very narrow escape.</t>
  </si>
  <si>
    <t>If we help an educated man's daughter to go to Cambridge are we not forcing her to think not about education but about war? - not how she can learn, but how she can fight in order that she might win the same advantages as her brothers?</t>
  </si>
  <si>
    <t>I believe that education is all about being excited about something. Seeing passion and enthusiasm helps push an educational message.</t>
  </si>
  <si>
    <t>No one can get an education, for of necessity education is a continuing process.</t>
  </si>
  <si>
    <t>For every successful actor or actress, there are countless numbers who don't make it. The name of the game is rejection. You go to an audition and you're told you're too tall or you're too Irish or your nose is not quite right. You're rejected for your education, you're rejected for this or that and it's really tough.</t>
  </si>
  <si>
    <t>Poverty is multidimensional. It extends beyond money incomes to education, health care, political participation and advancement of one's own culture and social organisation.</t>
  </si>
  <si>
    <t>Education is our only political safety. Outside of this ark all is deluge.</t>
  </si>
  <si>
    <t>I respect faith, but doubt is what gives you an education.</t>
  </si>
  <si>
    <t>Education is the power to think clearly, the power to act well in the worlds work, and the power to appreciate life.</t>
  </si>
  <si>
    <t>Education and democracy have the same goal: the fullest possible development of human capabilities.</t>
  </si>
  <si>
    <t>I think that you have to do everything you can do to empower girls when they are young, from their education, to their successful independence, to their sexual self-knowledge.</t>
  </si>
  <si>
    <t>Susie Bright</t>
  </si>
  <si>
    <t>Only a liberal senator from Massachusetts would say that a 49 percent increase in funding for education was not enough.</t>
  </si>
  <si>
    <t>See, that's why Barack's running: to end the war in Iraq responsibly - to build an economy that lifts every family, to make sure health care is available for every American - and to make sure that every child in this nation has a world-class education all the way from preschool to college.</t>
  </si>
  <si>
    <t>You can't have a university without having free speech, even though at times it makes us terribly uncomfortable. If students are not going to hear controversial ideas on college campuses, they're not going to hear them in America. I believe it's part of their education.</t>
  </si>
  <si>
    <t>We discovered that education is not something which the teacher does, but that it is a natural process which develops spontaneously in the human being.</t>
  </si>
  <si>
    <t>The mere imparting of information is not education.</t>
  </si>
  <si>
    <t>Inclusive, good-quality education is a foundation for dynamic and equitable societies.</t>
  </si>
  <si>
    <t>I know what it feels like to struggle to get the education that you need.</t>
  </si>
  <si>
    <t>Tis well enough for a servant to be bred at an University. But the education is a little too pedantic for a gentleman.;William Congreve;education
16071;We are living in 1937, and our universities, I suggest, are not half-way out of the fifteenth century. We have made hardly any changes in our conception of university organization, education, graduation, for a century - for several centuries.;H. G. Wells;education
16072;Everything that everyone is afraid of has already happened: The fragility of capitalism, which we don't want to admit the loss of the empire of the United States and American exceptionalism. In fact, American exceptionalism is that we are exceptionally backward in about fifteen different categories, from education to infrastructure.;James Hillman;education
16073;The main part of intellectual education is not the acquisition of facts but learning how to make facts live.;Oliver Wendell Holmes;education
16074;Documentaries are the first line of education, and the second line of education is dramatization, such as 'The Pacific'.;Steven Spielberg;education
16075;Universal education is not only a moral imperative but an economic necessity, to pave the way toward making many more nations self-sufficient and self-sustaining.;Desmond Tutu;education
16076;Television could perform a great service in mass education, but there's no indication its sponsors have anything like this on their minds.;Tallulah Bankhead;education
16077;Education: the inculcation of the incomprehensible into the indifferent by the incompetent.;John Maynard Keynes;education
16078;I was delighted to not go to university. I couldn't wait to be out of education.;Tom Stoppard;education
16079;All men who have turned out worth anything have had the chief hand in their own education.;Walter Scott;education
16080;Freedom can occur only through education.;Friedrich Schiller;education
16081;I believed in studying just because I knew education was a privilege. It was the discipline of study, to get into the habit of doing something that you don't want to do.;Wynton Marsalis;education
16082;Education is a method whereby one acquires a higher grade of prejudices.;Laurence J. Peter;education
16083;One of the critical issues that we have to confront is illegal immigration, because this is a multi-headed Hydra that affects our economy, our health care, our health care, our education systems, our national security, and also our local criminality.;Allen West;education
16084;Reforming public education, cutting property taxes, fixing adult and child protective services and funding our budget can all occur when Democrats and Republicans engage in consensus and cooperation - not cynicism and combat.;Rick Perry;education
16085;English usage is sometimes more than mere taste, judgment and education - sometimes it's sheer luck, like getting across the street.;E. B. White;education
16086;My children, to the extent that they have found religion, have found it from me, in that I insist on at least a modicum of religious education for them.;Christopher Hitchens;education
16087;How is it that little children are so intelligent and men so stupid? It must be education that does it.;Alexandre Dumas;education
16088;Life must be a constant education one must learn everything, from speaking to dying.;Gustave Flaubert;education
16089;Do I dare set forth here the most important, the most useful rule of all education? It is not to save time, but to squander it.;Jean-Jacques Rousseau;education
16090;We must promote upward mobility, starting with solutions that speak to our broken education system, broken immigration policy, and broken safety-net programs that foster dependency instead of helping people get back on their feet.;Paul Ryan;education
16091;It turns out that advancing equal opportunity and economic empowerment is both morally right and good economics, because discrimination, poverty and ignorance restrict growth, while investments in education, infrastructure and scientific and technological research increase it, creating more good jobs and new wealth for all of us.;William J. Clinton;education
16092;Education is a crutch with which the foolish attack the wise to prove that they are not idiots.;Karl Kraus;education
16093;For me, I was somebody who was a smart young guy who didn't do very well in school. The basic system of education, I didn't fit in my intelligence was elsewhere.;Bruce Springsteen;education
16094;Education alone can conduct us to that enjoyment which is, at once, best in quality and infinite in quantity.;Horace Mann;education
16095;I always felt that I came up short in the education department, but I've come to the conclusion that we all get an education.;Michael J. Fox;education
16096;Education is not only a ladder of opportunity, but it is also an investment in our future.;Ed Markey;education
16097;If you think education is expensive, try ignorance.;Derek Bok;education
16098;Financial literacy is an issue that should command our attention because many Americans are not adequately organizing finances for their education, healthcare and retirement.;Ron Lewis;education
16099;I don't imagine Heads of Government would ever be able to say I'm not an economist therefore I can't take decisions on matters of the economy I'm not a soldier I can't take decisions on matters of defence I'm not an educationist so I can't take decisions about education.;Thabo Mbeki;education
16100;Television is something the Russians invented to destroy American education.;Paul Erdos;education
16101;Education, whatever else it should or should not be, must be an inoculation against the poisons of life and an adequate equipment in knowledge and skill for meeting the chances of life.;Havelock Ellis;education
16102;A wise system of education will at last teach us how little man yet knows, how much he has still to learn.;John Lubbock;education
16103;As far as I was concerned, the Depression was an ill wind that blew some good. If it hadn't occurred, my parents would have given me my college education. As it was, I had to scrabble for it.;Sargent Shriver;education
16104;Until we get equality in education, we won't have an equal society.;Sonia Sotomayor;education
16105;We never had it as rough as the kids have it today. Look at the price of a gallon of gas or a piece of real estate or a college education.;Suze Orman;education
16106;For every fresh stage in our lives we need a fresh education, and there is no stage for which so little educational preparation is made as that which follows the reproductive period.;Havelock Ellis;education
16107;The internet could be a very positive step towards education, organisation and participation in a meaningful society.;Noam Chomsky;education
16108;Rewards and punishment is the lowest form of education.;Zhuangzi;education
16109;Those outside of autism need to understand this is an epidemic and we need more government funding, insurance coverage and education reform.;Jenny McCarthy;education
16110;The key to education is the experience of beauty.;Friedrich Schiller;education
16111;Had the United States and the United Kingdom gone on alone to capture Baghdad, under the provisions of the Geneva and Hague conventions we would have been considered occupying powers and therefore would have been responsible for all the costs of maintaining or restoring government, education and other services for the people of Iraq.;Norman Schwarzkopf;education
16112;Without education, we are weaker economically. Without economic power, we are weaker in terms of national security. No great military power has ever remained so without great economic power.;Jon Meacham;education
16113;We have not given science too big a place in our education, but we have made a perilous mistake in giving it too great a preponderance in method in every other branch of study.;Woodrow Wilson;education
16114;The so-called modern education, with all its defects, however, does others so much more good than it does the Negro, because it has been worked out in conformity to the needs of those who have enslaved and oppressed weaker peoples.;Carter G. Woodson;education
16115;It is only the ignorant who despise education.;Publilius Syrus;education
16116;If we have to give up either religion or education, we should give up education.;William Jennings Bryan;education
16117;In the new economy, information, education, and motivation are everything.;William J. Clinton;education
16118;Very likely education does not make very much difference.;Gertrude Stein;education
16119;Education should prepare our minds to use its own powers of reason and conception rather than filling it with the accumulated misconceptions of the past.;Bryant H. McGill;education
16120;True education is limited to those people who would die without knowing, whereas the masses in the institutions are merely going through the motions, for education is a way of living.;Bryant H. McGill;education
16121;Education is the art of making man ethical.;Georg Wilhelm Friedrich Hegel;education
16122;I tell students that the opportunities I had were a result of having a good educational background. Education is what allows you to stand out.;Ellen Ochoa;education
16123;This is at the heart of all good education, where the teacher asks students to think and engages them in encouraging dialogues, constantly checking for understanding and growth.;William Glasser;education
16124;Now that virtually every career is an option for ambitious girls, it can no longer be considered regressive or reactionary to reintroduce discussion of marriage and motherhood to primary education. We certainly do not want to return to the simplistic duality of home economics classes for girls and wood shop for boys.;Camille Paglia;education
16125;My parents started with very little and were the only ones in their families to graduate from college. As parents, they focused on education, but did not stop at academics - they made sure that we knew music, saw art and theatre and traveled - even though it meant budgeting like crazy.;Jennifer Garner;education
16126;All real education is the architecture of the soul.;William Bennett;education
16127;You can't legislate good will - that comes through education.;Malcolm X;education
16128;The regeneration of society is the regeneration of society by individual education.;Jean de la Bruyere;education
16129;My father is a real idealist, and he's all about learning. If I asked for a pair of Nikes growing up, it was just a resounding 'No.' But if I asked for a saxophone, one would appear and next day and I'd be signed up for lessons. So anything to do with education or learning, my father would spare no expense.;Hugh Jackman;education
16130;A black agenda is jobs, jobs, jobs, quality education, investment in infrastructure and strong democratic regulation of corporations. The black agenda, at its best, looks at America from the vantage point of the least of these and asks what's best for all.;Cornel West;education
16131;In the government schools, which are referred to as public schools, Indian policy has been instituted there, and its a policy where they do not encourage, in fact, discourage, critical thinking and the creation of ideas and public education.;Russell Means;education
16132;True education is concerned not only with practical goals but also with values. Our aims assure us of our material life, our values make possible our spiritual life.;Ludwig Mies van der Rohe;education
16133;For all my education, accomplishments, and so called 'wisdom'... I can't fathom my own heart.;Michael Caine;education
16134;Since my education, I've done quite untraditional things. There are very few Etonians who went to Rada. And far fewer Etonians - certainly when I was there - went to Cambridge. I don't know whether it's the same now. Most people I knew went to Oxford, because it seemed more of an easy bridge.;Tom Hiddleston;education
16135;I've never been a big believer in formal education.;Megan Fox;education
16136;All claims of education notwithstanding, the pupil will accept only that which his mind craves.;Emma Goldman;education
16137;Versatility of education can be found in our best poetry, but the depth of mankind should be found in the philosopher.;Karl Wilhelm Friedrich Schlegel;education
16138;In the world of language, or in other words in the world of art and liberal education, religion necessarily appears as mythology or as Bible.;Karl Wilhelm Friedrich Schlegel;education
16139;Religion is not only a part of education, an element of humanity, but the center of everything else, always the first and the ultimate, the absolutely original.;Karl Wilhelm Friedrich Schlegel;education
16140;Let woman out of the home, let man into it, should be the aim of education. The home needs man, and the world outside needs woman.;Pearl S. Buck;education
16141;Music - that's been my education. There's not a day that goes by that I take it for granted.;Billie Joe Armstrong;education
16142;There is not to be found, in all history, any miracle attested by a sufficient number of men, of such unquestioned good sense, education and learning, as to secure us against all delusion in themselves.;David Hume;education
16143;We will invest in our people, quality education, job opportunity, family, neighborhood, and yes, a thing we call America.;Dan Quayle;education
16144;Sixty years ago I knew everything now I know nothing education is a progressive discovery of our own ignorance.;Will Durant;education
16145;The government is not your salvation. The government is not your road to prosperity. Hard work, education will take you far beyond what any government program can ever promise.;Mia Love;education
16146;Dialogue and education for peace can help free our hearts from the impulse toward intolerance and the rejection of others.;Daisaku Ikeda;education
16147;Heart and head are the constituent parts of character temperament has almost nothing to do with it, and, therefore, character is dependent upon education, and is susceptible of being corrected and improved.;Giacomo Casanova;education
16148;'No Child Left Behind' requires states and school districts to ensure that all students are learning and are reaching their highest potential. Special education students should not be left out of these accountability mechanisms.;Dianne Feinstein;education
16149;Brands must have a point of view on that purposeful engagement, whether it's directed towards the environment, poverty, water as a resource or causes such as breast cancer or education. Merely declaring your commitment to a category or cause will not be enough the distinguish your brand sufficiently to see a return on these well-intended efforts.;Simon Mainwaring;education
16150;Education is not solely about earning a great living. It means living a great life.;Brad Henry;education
16151;I have felt for the last 10 years I have had this battle I've been fighting so hard to have an education. It's been this uphill struggle. I was Warner Bros' pain in the butt. I was their scheduling conflict. I was the one who made life difficult.;Emma Watson;education
16152;In an era ruled by materialism and unstable geopolitics, art must be restored to the center of public education.;Camille Paglia;education
16153;I have to say I have an incredible musical education because of my father.;Kareem Abdul-Jabbar;education
16154;My education was the liberty I had to read indiscriminately and all the time, with my eyes hanging out.;Dylan Thomas;education
16155;As skills and energy became more of a demand, people who didn't have skills just got left behind, got shuttled to the side. Education didn't keep up with their promise. Education didn't prepare them for this new world. Jobs went overseas.;Julian Bond;education
16156;Instruction ends in the schoolroom, but education ends only with life. A child is given to the universe to be educated.;Frederick William Robertson;education
16157;Real education should consist of drawing the goodness and the best out of our own students. What better books can there be than the book of humanity?;Cesar Chavez;education
16158;The benefits of education and of useful knowledge, generally diffused through a community, are essential to the preservation of a free government.;Sam Houston;education
16159;It is only through such real-life daily struggles and challenges that a genuine sensitivity to human rights can be inculcated. This is a truth that is not limited to school education: it applies to all of us.;Daisaku Ikeda;education
16160;I went to a football school, which meant that I went to a university that served up education and was simultaneously operating a sports franchise.;Susan Orlean;education
16161;Well, we lost a lot of our independence already. We are dependent on China for credit. We are dependent on Middle Eastern countries for energy supplies. And many Americans are dependent on the government for their income, health care, education of their children, food stamps.;Jim DeMint;education
16162;The primary purpose of a liberal education is to make one's mind a pleasant place in which to spend one's leisure.;Sydney J. Harris;education
16163;President Obama believes in a country where we invest in education, in roads and bridges, in science, and in the future so we can create new opportunities so the next kid can make it big and the kid afer that and the kid after that, that's what President Obama believes.;Elizabeth Warren;education
16164;The ultimate end of education is happiness or a good human life, a life enriched by the possession of every kind of good, by the enjoyment of every type of satisfaction.;Mortimer Adler;education
16165;A child's education should begin at least one hundred years before he is born.;Oliver Wendell Holmes, Jr.;education
16166;It seems to me that at this time we need education in the obvious more than the investigation of the obscure.;Oliver Wendell Holmes, Jr.;education
16167;We pay a price when we deprive children of the exposure to the values, principles, and education they need to make them good citizens.;Sandra Day O'Connor;education
16168;The family teaches us about the importance of knowledge, education, hard work and effort. It teaches us about enjoying ourselves, having fun, keeping fit and healthy.;Kamisese Mara;education
16169;We cannot create observers by saying 'observe,' but by giving them the power and the means for this observation and these means are procured through education of the senses.;Maria Montessori;education
16170;Positive thinking is the key to success in business, education, pro football, anything that you can mention. I go out there thinking that I'm going to complete every pass.;Ron Jaworski;education
16171;The main failure of education is that it has not prepared people to comprehend matters concerning human destiny.;Norman Cousins;education
16172;There's a need for accepting responsibility - for a person's life and making choices that are not just ones for immediate short-term comfort. You need to make an investment, and the investment is in health and education.;Buzz Aldrin;education
16173;The length of your education is less important than its breadth, and the length of your life is less important than its depth.;Marilyn vos Savant;education
16174;On the diffusion of education among the people rest the preservation and perpetuation of our free institutions.;Daniel Webster;education
16175;Abraham Lincoln comes from nothing, has no education, no money, lives in the middle of nowhere on the frontier. And despite the fact that he suffers one tragedy and one setback after another, through sheer force of will, he becomes something extraordinary: not only the president but the person who almost single-handedly united the country.;Seth Graham-Smith;education
16176;The focus of tolerance education is to deal with the concept of equality and fairness. We need to establish confidence with children that there is more goodness than horror in this world.;Morris Dees;education
16177;Education is the movement from darkness to light.;Allan Bloom;education
16178;All provisions of federal, state or local law requiring or permitting discrimination in public education must yield.;Earl Warren;education
16179;Education is a wonderful thing. If you couldn't sign your name you'd have to pay cash.;Rita Mae Brown;education
16180;When I was a young musician, the only option available to pursue secondary education in music was to attend a classical conservatory.;Billy Joel;education
16181;Education remains the key to both economic and political empowerment.;Barbara Jordan;education
16182;Education can counteract the natural tendency to do the wrong thing, but the inexorable succession of generations requires that the basis for this knowledge be constantly refreshed.;Garrett Hardin;education
16183;To succeed, you will soon learn, as I did, the importance of a solid foundation in the basics of education - literacy, both verbal and numerical, and communication skills.;Alan Greenspan;education
16184;We're first on executions. We're 49th in funding public education. We're in a race with Mississippi for the bottom, and we're winning.;Kinky Friedman;education
16185;True education flowers at the point when delight falls in love with responsibility.;Philip Pullman;education
16186;Scientific research and other studies have demonstrated that arts education can enhance American students' math and language skills and improve test scores which in turn increase chances of higher education and good jobs in the future.;Thad Cochran;education
16187;There are over 200 million illiterate women in India. This low literacy negatively impacts not just their lives but also their families' and the country's economic development. A girl's lack of education also has a negative impact on the health and well-being of her children.;Sachin Tendulkar;education
16188;There is nothing of any consequence in education, in the economy, in city planning, in social policy that does not concern black people.;Toni Morrison;education
16189;Research has shown time and time again that infants who receive the high-quality child care and early education programs do better in school, have more developed social skills, and display fewer behavior problems.;Judy Biggert;education
16190;Dreams do come true, even for someone who couldn't speak English and never had a music lesson or much of an education.;Lawrence Welk;education
16191;A country like Belgium, or socialist countries in central Europe spend more money on art education than the United States, which is a really puzzling thought.;Mikhail Baryshnikov;education
16192;But I look at failure as education. In that respect, I am so well-educated.;Kathy Ireland;education
16193;The difference in the education of men and women must give the former great advantages over the latter, even where geniuses are equal.;Samuel Richardson;education
16194;If the education and studies of children were suited to their inclinations and capacities, many would be made useful members of society that otherwise would make no figure in it.;Samuel Richardson;education
16195;I recognize that I have a unique position to be a role model to young girls because I am doing something that they consider glamorous, which is acting, and yet I took a time to really get my education and study mathematics, and I think math is the cat's meow.;Danica McKellar;education
16196;I had done quite a bit of research about math education when I spoke before Congress in 2000 about the importance of women in mathematics. The session of Congress was all about raising more scholarships for girls in college. I told them I felt that it's too late by college.;Danica McKellar;education
16197;What I got which was unusual, especially as a child actress, was parents who believed that Hollywood was not that important. They told us education, family, health, all come first and they meant it.;Danica McKellar;education
16198;When I was young I didn't care about education, just money and box office.;Jackie Chan;education
16199;I give the children education.;Jackie Chan;education
16200;The world we build tomorrow is born in the stories we tell our children today. Politics moves the pieces. Education changes the game.;Jonathan Sacks;education
16201;The great aim of education is not knowledge but action.;Herbert Spencer;education
16202;Education has for its object the formation of character.;Herbert Spencer;education
16203;Apartheid education, rarely mentioned in the press or openly confronted even among once-progressive educators, is alive and well and rapidly increasing now in the United States.;Jonathan Kozol;education
16204;I am beginning to suspect all elaborate and special systems of education. They seem to me to be built up on the supposition that every child is a kind of idiot who must be taught to think.;Anne Sullivan;education
16205;An inventor is simply a fellow who doesn't take his education too seriously.;Charles Kettering;education
16206;Education in the light of present-day knowledge and need calls for some spirited and creative innovations both in the substance and the purpose of current pedagogy.;Anne Sullivan Macy;education
16207;The test and the use of man's education is that he finds pleasure in the exercise of his mind.;Jacques Barzun;education
16208;Outright bans on plastic bags may not be the best solution, but education and incentives to get people to stop using them are necessary.;David Suzuki;education
16209;I had never done anything with blue screen before, or prosthetics, or anything like that. Lord of the Rings was like stepping into a videogame for me. It was another world completely. But, to be honest, I basically did it so that I could have the ears. I thought they would really work with my bare head.Working with Martin Scorsese was an absolute minute-by-minute education without him ever being grandiose about it.;Cate Blanchett;education
16210;Health care and education, in my view, are next up for fundamental software-based transformation.;Marc Andreessen;education
16211;The trouble with people like Tony Blair is they get confused, they think intelligence is education when they're two different things.;David Bailey;education
16212;In common with many others in the varied branches of our profession, my academic education is subnormal.;Loretta Young;education
16213;Study after study confirms that even when you control for variables like profession, education, hours worked, age, marital status, and children, men still are compensated substantially more - even in professions, like nursing, dominated by women. No wonder there's a gender gap.;Dee Dee Myers;education
16214;I challenge you to show me where the saloon has ever helped business, education, church, morals or anything we hold dear.;Billy Sunday;education
16215;By education most have been misled So they believe, because they were bred. The priest continues where the nurse began, And thus the child imposes on the man.;John Dryden;education
16216;The paradox of education is precisely this that as one begins to become conscious one begins to examine the society in which he is being educated.;James Baldwin;education
16217;For-profit higher education is today a booming industry, feeding on the student loans handed out to the desperate.;Thomas Frank;education
16218;Without in any way minimising the economic and psychological blow that people experience when they lose their jobs, the unemployed in affluent countries still have a safety net, in the form of social security payments, and usually free healthcare and free education for their children. They also have sanitation and safe drinking water.;Peter Singer;education
16219;I am a passionate traveler, and from the time I was a child, travel formed me as much as my formal education.;David Rockefeller;education
16220;Education, like neurosis, begins at home.;Milton Sapirstein;education
16221;One of the great mind destroyers of college education is the belief that if it's very complex, it's very profound.;Dennis Prager;education
16222;I believe in education and wish I had a better one.;Loretta Lynn;education
16223;The more education a woman has, the wider the gap between men's and women's earnings for the same work.;Sandra Day O'Connor;education
16224;I had become increasingly concerned in recent years about the lack of civics education in our nation's schools. In recent years, the schools have stopped teaching it. And it's unfortunate.;Sandra Day O'Connor;education
16225;Parents should continue to become more involved with their communities, and more involved in their children's education.;Sandra Day O'Connor;education
16226;I wanted to be a mechanic. When I was 14 I wanted to quit school and go work on my car. But my dad said Son, you shouldn't do that. You should stay in school until your education is finished, and when you're done, don't make your hobby your job.;Eric Bana;education
16227;My hope was that organizations would start including this range of skills in their training programs - in other words, offer an adult education in social and emotional intelligence.;Daniel Goleman;education
16228;If you go and talk to most people, they mean well but they don't have much of a breadth on education, of knowledge of understanding what the real issues are and therefore they listen to pundits on television who tell them what they are supposed to think and they keep repeating that until pretty soon they say, 'Oh, well that must be true.</t>
  </si>
  <si>
    <t>Education is a fundamental principle of what made America a success. We can't afford to throw any young people away.</t>
  </si>
  <si>
    <t>Just like my father, I've always loved education. In school I was a member of the honor society.</t>
  </si>
  <si>
    <t>Education is a shared commitment between dedicated teachers, motivated students and enthusiastic parents with high expectations.</t>
  </si>
  <si>
    <t>Bob Beauprez</t>
  </si>
  <si>
    <t>I think it is totally wrong and terribly harmful if education is defined as acquiring knowledge.</t>
  </si>
  <si>
    <t>Education is the process in which we discover that learning adds quality to our lives. Learning must be experienced.</t>
  </si>
  <si>
    <t>To counter the avoidance of intellectual challenge and responsibility, we must reduce the domination of certainty in education.</t>
  </si>
  <si>
    <t>Education is the best economic policy there is.</t>
  </si>
  <si>
    <t>Together we can and must fight for justice for our children and protect them from draconian tax cuts and budget choices that threaten their survival, education and preparation for the future. If they are not ready for tomorrow, neither is America.</t>
  </si>
  <si>
    <t>My grandmother lived to be 100 years old. Her grandmother was a slave, yet she was a college graduate in the Spellman class of 1917. She taught art for 50 years and she saved her Social Security checks for her children's education.</t>
  </si>
  <si>
    <t>I had a great education. From kindergarten to John Dewey High School in Coney Island, I am public-school educated.</t>
  </si>
  <si>
    <t>To be successful in life what you need is education, not literacy and degrees.</t>
  </si>
  <si>
    <t>Education is when you read the fine print experience is what you get when you don't.</t>
  </si>
  <si>
    <t>When the students are occupied, they're not juvenile delinquents. I believe that education is a capital investment.</t>
  </si>
  <si>
    <t>Arlen Specter</t>
  </si>
  <si>
    <t>Strong advocacy for education, health care and worker safety will be indispensable if they are to get their fair share of President Bush's austere budget for the next fiscal year.</t>
  </si>
  <si>
    <t>Growing up, I was encouraged to get a good education, get a real job doing something I enjoyed, and, should the opportunity present itself, consider public service as just that: a chance to serve, not an end in itself.</t>
  </si>
  <si>
    <t>Nothing in education is so astonishing as the amount of ignorance it accumulates in the form of inert facts.</t>
  </si>
  <si>
    <t>Knowledge of human nature is the beginning and end of political education.</t>
  </si>
  <si>
    <t>Prejudices, it is well known, are most difficult to eradicate from the heart whose soil has never been loosened or fertilized by education they grow firm there, firm as weeds among stones.</t>
  </si>
  <si>
    <t>No education can be of true advantage to young women but that which trains them up in humble industry, in great plainness of living, in exact modesty of dress.</t>
  </si>
  <si>
    <t>You know, in 1975 I couldn't get a job in New York City because I was American. The kitchens were predominantly run by French, Swiss, German, and basically I got laughed at. I had education, I had experience, but got laughed at because I was American.</t>
  </si>
  <si>
    <t>I belong to the generation of workers who, born in the villages and hamlets of rural Poland, had the opportunity to acquire education and find employment in industry, becoming in the course conscious of their rights and importance in society.</t>
  </si>
  <si>
    <t>The most important thing we can do is inspire young minds and to advance the kind of science, math and technology education that will help youngsters take us to the next phase of space travel.</t>
  </si>
  <si>
    <t>My mother was a dominant force in my life. She had a very specific idea about education, which was: you should know everything about everything. It was quite simple. There was no exclusivity, and there really was no judgment.</t>
  </si>
  <si>
    <t>The formal education that I received made little sense to me.</t>
  </si>
  <si>
    <t>Education is not so important as people think.</t>
  </si>
  <si>
    <t>Just as the science and art of agriculture depend upon chemistry and botany, so the art of education depends upon physiology and psychology.</t>
  </si>
  <si>
    <t>Edward Thorndike</t>
  </si>
  <si>
    <t>I think that anybody that stays in school, gets good grades, pays the price, I think we are wealthy enough in the public and the private sector in America to make sure that every child in America that wants to continue their education, they should be able to do that.</t>
  </si>
  <si>
    <t>Education was the most important value in our home when I was growing up. People don't always realize that my parents shared a sense of intellectual curiosity and a love of reading and of history.</t>
  </si>
  <si>
    <t>The Founding Fathers in their wisdom decided that children were an unnatural strain on parents. So they provided jails called schools, equipped with tortures called an education.</t>
  </si>
  <si>
    <t>Poor people, people of color - especially are much more likely to be found in prison than in institutions of higher education.</t>
  </si>
  <si>
    <t>Next in importance to freedom and justice is popular education, without which neither freedom nor justice can be permanently maintained.</t>
  </si>
  <si>
    <t>I can say without affectation that I belong to the Russian convict world no less than I do to Russian literature. I got my education there, and it will last forever.</t>
  </si>
  <si>
    <t>When I was four years old, my mother put me into a school for early music education where you get perfect pitch and harmony and composition.</t>
  </si>
  <si>
    <t>I ain't got much education, but I got some sense.</t>
  </si>
  <si>
    <t>When I was in school, my mother stressed education. I am so glad she did. I graduated from Yale College and Yale University with my master's and I didn't do it by missing school.</t>
  </si>
  <si>
    <t>Angela Bassett</t>
  </si>
  <si>
    <t>I pledge to you today that as president, in my first budget, I will introduce the largest increase in special education ever.</t>
  </si>
  <si>
    <t>Education commences at the mother's knee, and every word spoken within hearsay of little children tends toward the formation of character.</t>
  </si>
  <si>
    <t>If you improve education by teaching for competence, eliminating schooling, and connecting with students, the test scores will improve.</t>
  </si>
  <si>
    <t>If we had in this room a hundred teachers, good teachers from good schools, and asked them to define the word education, there would be very little general agreement.</t>
  </si>
  <si>
    <t>I think education is both using and improving knowledge and that changes the whole picture.</t>
  </si>
  <si>
    <t>I never got a formal education. So my intellect is my common sense. I don't have anything else going for me. And my common sense opens the door to instinct.</t>
  </si>
  <si>
    <t>Jerry Lewis</t>
  </si>
  <si>
    <t>To defend a country you need an army, but to defend a civilization you need education.</t>
  </si>
  <si>
    <t>Freedom begins with what we teach our children. That is why Jews became a people whose passion is education, whose heroes are teachers and whose citadels are schools.</t>
  </si>
  <si>
    <t>Jews know this in their bones. Our community could not exist for a day without its volunteers. They are the lifeblood of our organizations, whether they involve welfare, youth, education, care of the sick and elderly, or even protection against violence and abuse.</t>
  </si>
  <si>
    <t>During the decades after Brown v. Board of Education there was terrific progress. Tens of thousands of public schools were integrated racially. During that time the gap between black and white achievement narrowed.</t>
  </si>
  <si>
    <t>I am opposed to the use of public funds for private education.</t>
  </si>
  <si>
    <t>Many of those who argue for vouchers say that they simply want to use competition to improve public education. I don't think it works that way, and I've been watching this for a longtime.</t>
  </si>
  <si>
    <t>Racial segregation has come back to public education with a vengeance.</t>
  </si>
  <si>
    <t>I believe we need a national amendment which will guarantee every child in America the promise of not just an equal education but a high-quality equal education.</t>
  </si>
  <si>
    <t>There are five issues that make a fist of a hand that can knock America out cold. They're lack of jobs, obesity, diabetes, homelessness, and lack of good education.</t>
  </si>
  <si>
    <t>As we develop and get quicker with technology in America, it's like we're downgrading if you look at the investment in education... that's the thing that worries me.</t>
  </si>
  <si>
    <t>To throw obstacles in the way of a complete education is like putting out the eyes.</t>
  </si>
  <si>
    <t>Economists report that a college education adds many thousands of dollars to a man's lifetime income - which he then spends sending his son to college.</t>
  </si>
  <si>
    <t>The American education system couldn't be more badly directed or poorly funded if the Secretary of Education were Ed Wood.</t>
  </si>
  <si>
    <t>I was a total education geek. I loved school. I loved learning. I loved doing homework. All of my books and notebooks from high school are underlined and highlighted and there are notes all over the margins. And you know, I was a theater kid too. I was all over the place.</t>
  </si>
  <si>
    <t>We must believe in the power of education. We must respect just laws. We must love ourselves, our old and or young, our women as well as our men.</t>
  </si>
  <si>
    <t>Here once again education is crucial, it enables children to be become more aware of their rights and to exercise them in a respectful manner which helps them shape their own future.</t>
  </si>
  <si>
    <t>Carol Bellamy</t>
  </si>
  <si>
    <t>Both class and race survive education, and neither should. What is education then? If it doesn't help a human being to recognize that humanity is humanity, what is it for? So you can make a bigger salary than other people?</t>
  </si>
  <si>
    <t>Beah Richards</t>
  </si>
  <si>
    <t>The dilemma of modern medicine, and the underlying central flaw in medical education and, most of all, in the training of interns, is the irresistible drive to do something, anything. It is expected by patients and too often agreed to by their doctors, in the face of ignorance.</t>
  </si>
  <si>
    <t>I'm a good son, a good father, a good husband - I've been married to the same woman for 30 years. I'm a good friend. I finished college, I have my education, I donate money anonymously. So when people criticize the kind of characters that I play on screen, I go, 'You know, that's part of history.'</t>
  </si>
  <si>
    <t>I feel a social responsibility. We need to open people's eyes. There is a lack of education in Ethiopia.</t>
  </si>
  <si>
    <t>My mom was on welfare and the occasional food stamp, but I have never participated in any of those governmental programs, even the ones that kind of work like education, scholarships and whatever, and I managed to do just fine.</t>
  </si>
  <si>
    <t>And I also thought that Richard Nixon was the greatest political education we have ever had, but it looks like we need to relearn them again.</t>
  </si>
  <si>
    <t>Wavy Gravy</t>
  </si>
  <si>
    <t>Likewise, education can direct people toward good or evil ends. When education is based on a fundamentally distorted worldview, the results are horrific.</t>
  </si>
  <si>
    <t>The effects of human rights education can be dramatic in awakening people to the value and power of their own lives, as shown in the following stories.</t>
  </si>
  <si>
    <t>I believe public education is the new civil rights battle and I support charter schools.</t>
  </si>
  <si>
    <t>Because of the lack of education on AIDS, discrimination, fear, panic, and lies surrounded me.</t>
  </si>
  <si>
    <t>Ryan White</t>
  </si>
  <si>
    <t>In these days, it is doubtful that any child may reasonably be expected to succeed in life if he is denied the opportunity of an education.</t>
  </si>
  <si>
    <t>We conclude that in the field of public education the doctrine of 'separate but equal' has no place.</t>
  </si>
  <si>
    <t>It was the full conviction of this, and of what could be done, if every man were placed in the office for which he was fitted by nature and a proper education, which first suggested to me the plan of Illumination.</t>
  </si>
  <si>
    <t>Adam Weishaupt</t>
  </si>
  <si>
    <t>The great end of education is to discipline rather than to furnish the mind to train it to the use of its own powers, rather than fill it with the accumulation of others.</t>
  </si>
  <si>
    <t>Education is for growth and fulfillment.</t>
  </si>
  <si>
    <t>I don't think anybody anywhere can talk about the future of their people or of an organization without talking about education. Whoever controls the education of our children controls our future.</t>
  </si>
  <si>
    <t>Wilma Mankiller</t>
  </si>
  <si>
    <t>Furthermore, we believe that health care reform, again I said at the beginning of my remarks, that we sent the three pillars that the President's economic stabilization and job creation initiatives were education and innovation - innovation begins in the classroom - clean energy and climate, addressing the climate issues in an innovative way to keep us number one and competitive in the world with the new technology, and the third, first among equals I may say, is health care, health insurance reform.</t>
  </si>
  <si>
    <t>For me, I am left leaning when it comes to health and education, on the right when it comes to defense. So I don't know where I come on the political spectrum. And I think this the challenge that a lot of Jordanians have to deal with.</t>
  </si>
  <si>
    <t>My dad was in the army. World War II. He got his college education from the army. After World War II he became an insurance salesman. Really, I didn't know my dad very well. He and my mother split up after the war. I was raised by my maternal grandmother and grandfather, and by my mother.</t>
  </si>
  <si>
    <t>Our solution on 'The Simpsons' is to do jokes that people who have an education, or some frame of reference, can get. And for the ones who don't, it doesn't matter, because we have Homer banging his head and saying, 'D'oh!'</t>
  </si>
  <si>
    <t>If adolescent pregnancy prevention is to become a priority, then our strategy, as advocates, must contain two key elements: civic engagement and education.</t>
  </si>
  <si>
    <t>Our youth deserve the opportunity to complete their high school and college education, free of early parenthood. Their future children deserve the opportunity to grow up in financially and emotionally stable homes. Our communities benefit from healthy, productive, well-prepared young people.</t>
  </si>
  <si>
    <t>When I was a child I didn't care about getting an education, and I didn't finish high school.</t>
  </si>
  <si>
    <t>Mary J. Blige</t>
  </si>
  <si>
    <t>Ensuring quality higher education is one of the most important things we can do for future generations.</t>
  </si>
  <si>
    <t>I think through education, belief in God, and good engineering, our children become a lot better at what they're doing than we did, and that starts with the very first sign of life on the face of this earth.</t>
  </si>
  <si>
    <t>I would support a devolution of power out of Washington for education, health care, transportation.</t>
  </si>
  <si>
    <t>Illegal immigration costs taxpayers $45 billion a year in health care, education, and incarceration expenses.</t>
  </si>
  <si>
    <t>Ric Keller</t>
  </si>
  <si>
    <t>The education that prepared me was my general education classes, which I tried to avoid when I was a stupid undergraduate, but which gave me the foundation of general knowledge that makes a career as a writer possible.</t>
  </si>
  <si>
    <t>My mother is a special education teacher but also an artist, and my father an advertising executive. They are about as wacky as you can get without being alcoholics.</t>
  </si>
  <si>
    <t>My grandfather could barely read. My grandmother had a sixth-grade education. They were people who were industrious. They were frugal.</t>
  </si>
  <si>
    <t>More particularly, having a largely German-oriented education has made me very responsive to 19th-century German literature.</t>
  </si>
  <si>
    <t>Everyone who remembers his own education remembers teachers, not methods and techniques. The teacher is the heart of the educational system.</t>
  </si>
  <si>
    <t>Sidney Hook</t>
  </si>
  <si>
    <t>Arbitrary benchmarks cheat kids out of a fulfilling education.</t>
  </si>
  <si>
    <t>I think if you have to pay for your education, you worry very seriously about you're going to do when you've got your degree.</t>
  </si>
  <si>
    <t>An education program is, by definition, a societal program. Work should be done at school, rather than at home.</t>
  </si>
  <si>
    <t>As the tension eases, we must look in the direction of agriculture, industry and education as our final goals, and toward democracy under Mr Mubarak.</t>
  </si>
  <si>
    <t>One of the things that's great about New York is that it is not a one-industry town. It has education, academia, the service industry, arts, publishing, theater, politics, fashion, finance, as well as movie-making.</t>
  </si>
  <si>
    <t>Sarah Jessica Parker</t>
  </si>
  <si>
    <t>A mother's ability to provide for her children is not always tied to income, but rather to education.</t>
  </si>
  <si>
    <t>Education is what most receive, many pass on, and few possess.</t>
  </si>
  <si>
    <t>Sex education is legitimate in that girls cannot be taught soon enough how children don't come into the world.</t>
  </si>
  <si>
    <t>Reformation, like education, is a journey, not a destination.</t>
  </si>
  <si>
    <t>Mary Harris Jones</t>
  </si>
  <si>
    <t>Education levels the playing field, allowing everyone to compete.</t>
  </si>
  <si>
    <t>Yeah, I'm a thrill seeker, but crikey, education's the most important thing.</t>
  </si>
  <si>
    <t>The Tories and the Lib Dems talk about social mobility, but, short of winning the lottery, the only way to guarantee young people from all backgrounds the opportunity to do better and to raise aspirations is through education.</t>
  </si>
  <si>
    <t>I am playing the violin, that's all I know, nothing else, no education, no nothing. You just practice every day.</t>
  </si>
  <si>
    <t>Education can lift individuals out of poverty and into rewarding careers.</t>
  </si>
  <si>
    <t>America's growth historically has been fueled mostly by investment, education, productivity, innovation and immigration. The one thing that doesn't seem to have anything to do with America's growth rate is a brutal work schedule.</t>
  </si>
  <si>
    <t>Giving women education, work, the ability to control their own income, inherit and own property, benefits the society. If a woman is empowered, her children and her family will be better off. If families prosper, the village prospers, and eventually so does the whole country.</t>
  </si>
  <si>
    <t>My parents came from a poor background and worked their way up because of education. They saw it as a way to succeed. So they cared about me getting straight A grades when I was growing up.</t>
  </si>
  <si>
    <t>We all have a responsibility to volunteer somewhere and I'm lucky that I get the education and get taken to places to see what's out there and see what's happening and to then be a part of it in hopefully an impactful way.</t>
  </si>
  <si>
    <t>My mom was really vigorous about making sure that we saw things and that we questioned things. Education was so important to both of my parents.</t>
  </si>
  <si>
    <t>I think an education is not only important, it is the most important thing you can do with your life.</t>
  </si>
  <si>
    <t>I also tell them that your education can take you way farther than a football, baseball, track, or basketball will - that's just the bottom line.</t>
  </si>
  <si>
    <t>Bo Jackson</t>
  </si>
  <si>
    <t>If you have four years to complete your college education, do it.</t>
  </si>
  <si>
    <t>Strange as it may seem, no amount of learning can cure stupidity, and formal education positively fortifies it.</t>
  </si>
  <si>
    <t>Stephen Vizinczey</t>
  </si>
  <si>
    <t>It is therefore not unreasonable to suppose that some portion of the neglect of science in England, may be attributed to the system of education we pursue.</t>
  </si>
  <si>
    <t>The older I grow the more I see the influence of my family on my life. I didn't always see it. It was up to our parents to see that we had our education in a town that hadn't yet realized what racial prejudice was but actually knew and practiced it on occasion.</t>
  </si>
  <si>
    <t>Katherine Dunham</t>
  </si>
  <si>
    <t>But to me the bottom line is the more education you can give yourself, and the more preparation you can do, the less chance of failing.</t>
  </si>
  <si>
    <t>Stuart Pearce</t>
  </si>
  <si>
    <t>Education is important because, first of all, people need to know that discrimination still exists. It is still real in the workplace, and we should not take that for granted.</t>
  </si>
  <si>
    <t>Alexis Herman</t>
  </si>
  <si>
    <t>I'm no politician. I'm an historian who has learned through a lifetime of studying that nothing in the world beats universal education.</t>
  </si>
  <si>
    <t>A person like myself, born and raised in the inner city of Atlanta, Georgia, to lower-middle-class parents. But I had the opportunity to get an education, to go and earn a commission in the United States Army, to serve for 22 years, to lead men and women in combat.</t>
  </si>
  <si>
    <t>Allen West</t>
  </si>
  <si>
    <t>Education is for improving the lives of others and for leaving your community and world better than you found it.</t>
  </si>
  <si>
    <t>Unless children have strong education and strong families and strong communities and decent housing, it's not enough to go sit in at a lunch counter.</t>
  </si>
  <si>
    <t>With Michigan's economic future on the line, we can't afford to have our 500 local school districts marching in different directions. Instead, we need a high standards, mandatory curriculum to get all our students on the road to higher education and a good paying job.</t>
  </si>
  <si>
    <t>To compete in a global economy, our students must continue their education beyond high school. To make this expectation a reality, we must give students the tools they need to succeed, including the opportunity to take a college entrance exam.</t>
  </si>
  <si>
    <t>I was blessed to have a mother and father that recognized the value of education.</t>
  </si>
  <si>
    <t>I don't know if I'm a national education figure.</t>
  </si>
  <si>
    <t>Over the next two years UNICEF will focus on improving access to and the quality of education to provide children who have dropped out of school or who work during school hours the opportunity to gain a formal education!</t>
  </si>
  <si>
    <t>I had the most reversed education possible. Every parent wants their son to be a businessman, respectable - me, it was the opposite. When I had an artist career my mum was like, 'Oh finally, I'm proud of you!'</t>
  </si>
  <si>
    <t>David Guetta</t>
  </si>
  <si>
    <t>Education is when you read the fine print. Experience is what you get if you don't.</t>
  </si>
  <si>
    <t>Religion is the solid basis of good morals therefore education should teach the precepts of religion, and the duties of man toward God.</t>
  </si>
  <si>
    <t>Gouverneur Morris</t>
  </si>
  <si>
    <t>I think Democrats are right. We fight for the American dream, for the environment, for privacy rights, a woman's right to choose, a good public education system.</t>
  </si>
  <si>
    <t>In his first year in office, President Obama pulled us back from the brink of the greatest economic crisis since the Great Depression and worked to lay a new foundation for economic growth. The president identified three key strategies to build that lasting prosperity: innovation, investment, and education.</t>
  </si>
  <si>
    <t>Tom Vilsack</t>
  </si>
  <si>
    <t>Americans are a decade behind Canada when it comes to sex education and understanding their bodies.</t>
  </si>
  <si>
    <t>Sue Johanson</t>
  </si>
  <si>
    <t>The zeitgeist is for cutting spending and balancing the budget. But I do not want the Republican Party to be perceived as putting the budget ahead of people, jobs and education.</t>
  </si>
  <si>
    <t>Most everything I do revolves around tae kwon do. That said, I like to be a typical girl and go shopping. I have three nieces and nephews that I like to hang out with. I'm also finishing my last semester at the University of Houston, where I'm majoring in childhood education.</t>
  </si>
  <si>
    <t>Diana Lopez</t>
  </si>
  <si>
    <t>So I was shampooing at 14. But I've always thought that had I the opportunity for an education, I would have been an architect. There's no question about it.</t>
  </si>
  <si>
    <t>Racism cannot be cured solely by attacking some of the results it produces, like discrimination in housing or in education.</t>
  </si>
  <si>
    <t>Sargent Shriver</t>
  </si>
  <si>
    <t>A good education is that which prepares us for our future sphere of action and makes us contented with that situation in life in which God, in his infinite mercy, has seen fit to place us, to be perfectly resigned to our lot in life, whatever it may be.</t>
  </si>
  <si>
    <t>Ann Plato</t>
  </si>
  <si>
    <t>It takes most men five years to recover from a college education, and to learn that poetry is as vital to thinking as knowledge.</t>
  </si>
  <si>
    <t>Brooks Atkinson</t>
  </si>
  <si>
    <t>No other investment yields as great a return as the investment in education. An educated workforce is the foundation of every community and the future of every economy.</t>
  </si>
  <si>
    <t>Brad Henry</t>
  </si>
  <si>
    <t>You have to go through the falling down in order to learn to walk. It helps to know that you can survive it. That's an education in itself.</t>
  </si>
  <si>
    <t>It would be nice if education was free to everyone who wanted it, but that's not the world we live in.</t>
  </si>
  <si>
    <t>Glenda Jackson</t>
  </si>
  <si>
    <t>Education is the mother of leadership.</t>
  </si>
  <si>
    <t>Wendell Willkie</t>
  </si>
  <si>
    <t>I made education the highest priority of my campaign - actually education and jobs - and the reason is a simple one: I think the future of America depends on it.</t>
  </si>
  <si>
    <t>So I want my kids to go to public schools because I think it's a better education overall.</t>
  </si>
  <si>
    <t>It was a way out of poverty. It was a way to success. It was a way to education. And it was a way to a brighter day for me.</t>
  </si>
  <si>
    <t>Little Richard</t>
  </si>
  <si>
    <t>Now the main areas of higher education that still enjoy considerable financial support from government are subjects like engineering and science and the research ringfence which is the basic minimum to protect Britain's scientific competitiveness.</t>
  </si>
  <si>
    <t>For wide swaths of training and education there are valuable spillovers which mean that the private sector needs support from the government. That is why I have been so determined to protect and grow apprenticeships and put higher education on a sustainable footing.</t>
  </si>
  <si>
    <t>Violence is black children going to school for 12 years and receiving 6 years' worth of education.</t>
  </si>
  <si>
    <t>Julian Bond</t>
  </si>
  <si>
    <t>I wanted to acquire an education, work extremely hard and never deviate from my goal, to make it.</t>
  </si>
  <si>
    <t>If the Liberals' law is passed, will sex education in the schools, including elementary grades, include the same portrayals of sexual activity which presently exist in heterosexual instruction? Will there be the same presentation of homosexual activity? Of course there will.</t>
  </si>
  <si>
    <t>Environmental concern is now firmly embedded in public life: in education, medicine and law in journalism, literature and art.</t>
  </si>
  <si>
    <t>Barry Commoner</t>
  </si>
  <si>
    <t>When a woman earns a dollar, the payback is higher. She'll invest in her children, in their education, health care, and basic needs. The impact of a woman's role in the economy benefits society at large.</t>
  </si>
  <si>
    <t>My background was computer science and business school, so eventually I worked my way up where I was running product groups - development, testing, marketing, user education.</t>
  </si>
  <si>
    <t>You should be able to afford health care for your family. You should be able to retire with dignity and respect. And you should be able to give your children the kind of education that allows them to dream even bigger, go even farther and accomplish even more than you could ever imagine.</t>
  </si>
  <si>
    <t>Cory Booker</t>
  </si>
  <si>
    <t>Head Start graduates are more likely to graduate from high school and less likely to need special education, repeat a grade, or commit crimes in adolescence.</t>
  </si>
  <si>
    <t>As a proud Catholic, I know the impact that faith-based education can have in our society and have witnessed it first hand in my district.</t>
  </si>
  <si>
    <t>Catholic schools in our Nation's education have been paramount in teaching the values that we as parents seek to instill in our children.</t>
  </si>
  <si>
    <t>Is education possibly a process of trading awareness for things of lesser worth? The goose who trades his is soon a pile of feathers.</t>
  </si>
  <si>
    <t>Aldo Leopold</t>
  </si>
  <si>
    <t>It is, of course, further indication that a fundamentalist right has really taken over much of the Republican Party, People might cite George Bush as proof that you can be totally impervious to the effects of Harvard and Yale education.</t>
  </si>
  <si>
    <t>Barney Frank</t>
  </si>
  <si>
    <t>Whatever education I got was from experience and reading. But I also realize I wouldn't pass my friend's sixth-grade class.</t>
  </si>
  <si>
    <t>Michelle Williams</t>
  </si>
  <si>
    <t>Let us not, in the eagerness of our haste to educate, forget all the ends of education.</t>
  </si>
  <si>
    <t>William Godwin</t>
  </si>
  <si>
    <t>Realizing that the majority of kids that get molested feel that it is their fault, along with shame, those kids have no idea what to say or do to try to report anything, and add that with the lack of education, it is a complete recipe for disaster that leads to non-reporting of molestation.</t>
  </si>
  <si>
    <t>I feel sorry sometimes for these sportsmen and women who put in just as much effort as the footballers. For example, athletes train at least as hard as footballers but have to be happy if they can earn enough to finance a decent education.</t>
  </si>
  <si>
    <t>The real solution is to improve the incomes of the poor and provide their children with decent education.</t>
  </si>
  <si>
    <t>The question is, will we continue to fight what may be a rearguard action to defend universal literacy as a central goal of our education system, or are we bold enough to see what's actually happening to our culture?</t>
  </si>
  <si>
    <t>My mother was born on a tiny farm in County Mayo. She was meant to stay at home and look after the farm while her brother and sister got an education. However, she came to England on a visit and never went back.</t>
  </si>
  <si>
    <t>There were all us baby boomers who had a grammar school education, started to learn, then went on the pill, the whole thing, and so there are today a lot more women writers, editors, producers, and so a lot more women's stories. God, the BBC's practically run by women.</t>
  </si>
  <si>
    <t>I don't feel I'm qualified to be a coach outside the high school level. I think I would need to do more education to really be a good coach.</t>
  </si>
  <si>
    <t>I use every single thing that Alfred Hitchcock taught me in my acting career... I am very grateful for the education he gave me in making motion pictures.</t>
  </si>
  <si>
    <t>Tippi Hedren</t>
  </si>
  <si>
    <t>You go to Scandinavia, and you will find that people have a much higher standard of living, in terms of education, health care and decent paying jobs.</t>
  </si>
  <si>
    <t>My parents were keen for me to have the education they themselves never had. They weren't able to guide me towards particular books, but they encouraged me to read, which I did, randomly and compulsively.</t>
  </si>
  <si>
    <t>Misdirected focus on paperwork, on procedures, and on bureaucracy frustrates teachers and fails to give children the education they need.</t>
  </si>
  <si>
    <t>Christopher Bond</t>
  </si>
  <si>
    <t>Education in our times must try to find whatever there is in students that might yearn for completion, and to reconstruct the learning that would enable them autonomously to seek that completion.</t>
  </si>
  <si>
    <t>Allan Bloom</t>
  </si>
  <si>
    <t>Of all the public services, education is the one I'm most interested in. You get a more dynamic economy, you deal with most social problems, and it's morally right.</t>
  </si>
  <si>
    <t>The progress of freedom depends more upon the maintenance of peace, the spread of commerce, and the diffusion of education, than upon the labors of cabinets and foreign offices.</t>
  </si>
  <si>
    <t>Richard Cobden</t>
  </si>
  <si>
    <t>Through first-class education, a generation marches down the long uncertain road of the future with confidence.</t>
  </si>
  <si>
    <t>Education is extremely important to the Hispanic community, as well as faith, and certainly working hard.</t>
  </si>
  <si>
    <t>Luis Fortuno</t>
  </si>
  <si>
    <t>Education must, be not only a transmission of culture but also a provider of alternative views of the world and a strengthener of the will to explore them.</t>
  </si>
  <si>
    <t>Jerome Bruner</t>
  </si>
  <si>
    <t>Sex education has to do with what's in people's head.</t>
  </si>
  <si>
    <t>We need to drive down requirements for the schools. In the 19th century, we increased the quality of the schools by higher education saying, 'You can't come in unless you have these skills, unless you've taken these courses.' We did that in Wisconsin when I was there, it helped to transform the secondary school system.</t>
  </si>
  <si>
    <t>Higher education is one of few areas where this country competes with the rest of the world and wins. The best of American higher education outstrips any in the world. Look where the rest of the world goes for higher education, for graduate degrees. They come here.</t>
  </si>
  <si>
    <t>My parents discussed singing every night over the dinner table I had a tremendous music education.</t>
  </si>
  <si>
    <t>Let's remember the children who come from broken homes, surrounded by crime, drugs, temptation, their peers having babies out of wedlock, but who still manage to get a good education despite the many obstacles they face every day.</t>
  </si>
  <si>
    <t>The best method for preventing destructive cult involvement is preventative education. If students and the public at large are more aware of destructive groups beforehand they may better understand and resist their recruitment efforts.</t>
  </si>
  <si>
    <t>Rick Ross</t>
  </si>
  <si>
    <t>The government has convinced parents that at some point it's no longer their responsibility. And in fact, they force them, in many respects, to turn their children over to the public education system and wrest control from them and block them out of participation of that. That has to change or education will not improve in this country.</t>
  </si>
  <si>
    <t>Rick Santorum</t>
  </si>
  <si>
    <t>In Britain, the centrally prescribed welfare to work system short-changes the young unemployed. Transport, housing and education are over centralised.</t>
  </si>
  <si>
    <t>I'm very jealous of my daughter's education. She's been inspired by her teachers, and nobody inspired me as a teenager.</t>
  </si>
  <si>
    <t>My parents grew up working class, but in that way that working class families do, they spent a fortune on education to better me.</t>
  </si>
  <si>
    <t>Some of the things I think I learned from that were very educational as far as just paying bills - the basics in dealing with a restaurant like that. It was just life - the education involved in running the organization, even on a small level.</t>
  </si>
  <si>
    <t>In education, they say either property taxes have to go up, or we'll have poor education - that's a false choice.</t>
  </si>
  <si>
    <t>When you have strict censorship of the internet, young students cannot receive a full education. Their view of the world is imbalanced. There can be no true discussion of the issues.</t>
  </si>
  <si>
    <t>I decided to study special education and fell in love with working with individuals with autism. That's what I planned to do with my life.</t>
  </si>
  <si>
    <t>Education is a precondition to survival in America today.</t>
  </si>
  <si>
    <t>I'm sure I am impatient sometimes. I sure do get angry sometimes. I think it's outrageous how hard it is to get this country to feed its children and to take care of its children, to give them a decent education.</t>
  </si>
  <si>
    <t>Ignorance and a narrow education lay the foundation of vice, and imitation and custom rear it up.</t>
  </si>
  <si>
    <t>The Constitution was written by 55 educated and highly intelligent men in Philadelphia in 1787, but it was written so that it could be understood by people of limited education and modest intelligence.</t>
  </si>
  <si>
    <t>John Jay Hooker</t>
  </si>
  <si>
    <t>The gap in education in this country, the unfairness of the schools, is one of the great unfairness in this society.</t>
  </si>
  <si>
    <t>Gaston Caperton</t>
  </si>
  <si>
    <t>One of the greatest obstacles to escaping poverty is the staggering cost of higher education.</t>
  </si>
  <si>
    <t>Chris Van Hollen</t>
  </si>
  <si>
    <t>I think the whole system of education would change if I were in charge and had the ability to make changes. I don't think I would keep Princeton exactly being Princeton.</t>
  </si>
  <si>
    <t>But the thing I felt most strongly about, and put at the end of one of the prison diaries, was education.</t>
  </si>
  <si>
    <t>Politics should share one purpose with religion: the steady emancipation of the individual through the education of his passions.</t>
  </si>
  <si>
    <t>George Will</t>
  </si>
  <si>
    <t>Why has elegance found so little following? That is the reality of it. Elegance has the disadvantage, if that's what it is, that hard work is needed to achieve it and a good education to appreciate it.</t>
  </si>
  <si>
    <t>Think about it: Every educated person is not rich, but almost every education person has a job and a way out of poverty. So education is a fundamental solution to poverty.</t>
  </si>
  <si>
    <t>Kathleen Blanco</t>
  </si>
  <si>
    <t>The five different areas in which boys are in crisis - education jobs emotional health physical health and fatherlessness - are handled by different portions of the government.</t>
  </si>
  <si>
    <t>Tonight, you are hearing from the Democratic women of the Senate... We stand together on so many issues: economic prosperity, quality education for all, protecting a woman's right to choose.</t>
  </si>
  <si>
    <t>Access to books and the encouragement of the habit of reading: these two things are the first and most necessary steps in education and librarians, teachers and parents all over the country know it. It is our children's right and it is also our best hope and their best hope for the future.</t>
  </si>
  <si>
    <t>Michael Morpurgo</t>
  </si>
  <si>
    <t>One of the great failings of our education system is that we tend to focus on those who are succeeding in exams, and there are plenty of them. But what we should also be looking at, and a lot more urgently, is those who fail.</t>
  </si>
  <si>
    <t>A lot of children, like I did, move away from words because of the fear - which is something you have to take out of education: the fear of worrying about what marks you'll get, detention, worrying about letting people down, your parents, teachers.</t>
  </si>
  <si>
    <t>I had passed through the entire British education system studying literature, culminating in three years of reading English at Oxford, and they'd never told me about something as basic as the importance of point of view in fiction!</t>
  </si>
  <si>
    <t>Philip Pullman</t>
  </si>
  <si>
    <t>I have maintained a passionate interest in education, which leads me occasionally to make foolish and ill-considered remarks alleging that not everything is well in our schools.</t>
  </si>
  <si>
    <t>Excellent education and an excellent environment are two hallmarks of our state. How we treat our environment is connected to so many other opportunities in Maine.</t>
  </si>
  <si>
    <t>Rewards and punishments are the lowest form of education.</t>
  </si>
  <si>
    <t>Zhuang Zi</t>
  </si>
  <si>
    <t>The Wayne Education Building was the first classroom building that we have done on the Wayne campus.</t>
  </si>
  <si>
    <t>Most Indians go into education. Their parents just push them into education like parents in Australia push them into sports.</t>
  </si>
  <si>
    <t>Mahesh Bhupathi</t>
  </si>
  <si>
    <t>Smart businesses do not look at labor costs alone anymore. They do look at market access, transportation, telecommunications infrastructure and the education and skill level of the workforce, the development of capital and the regulatory market.</t>
  </si>
  <si>
    <t>Few things are as essential as education.</t>
  </si>
  <si>
    <t>Walter Annenberg</t>
  </si>
  <si>
    <t>In the world today, a young lady who does not have a college education just is not educated.</t>
  </si>
  <si>
    <t>To create the power of competence without creating a corresponding direction to guide the use of that power is bad education.</t>
  </si>
  <si>
    <t>John Dickey</t>
  </si>
  <si>
    <t>If education does not create a need for the best in life, then we are stuck in an undemocratic, rigid caste society.</t>
  </si>
  <si>
    <t>Education is our greatest opportunity to give an irrevocable gift to the next generation.</t>
  </si>
  <si>
    <t>Ernie Fletcher</t>
  </si>
  <si>
    <t>We are currently working on new policies to protect and create American jobs, particularly by improving education. We need more information in order to find the best solutions to this increasing concern for American families.</t>
  </si>
  <si>
    <t>By cutting critical domestic programs such as education, health, environmental protection, and veterans' services, this budget reveals misplaced priorities.</t>
  </si>
  <si>
    <t>I have an education degree from the University of Minnesota, and I was a teacher for about a minute.</t>
  </si>
  <si>
    <t>Any education that matters is liberal. All the saving truths, all the healing graces that distinguish a good education from a bad one or a full education from a half empty one are contained in that word.</t>
  </si>
  <si>
    <t>I have an education, I went to college, you know?</t>
  </si>
  <si>
    <t>These are important reforms. Infrastructure, education, health, hospitals, closing the gap with indigenous Australians. Also the Apology to the first Australians. As Prime Minister of the country I am proud of each and every one of these achievements.</t>
  </si>
  <si>
    <t>Education is the vaccine for violence.</t>
  </si>
  <si>
    <t>Official education was telling people almost nothing of the nature of all those things on the seashores, and in the redwood forests, in the deserts and in the plains.</t>
  </si>
  <si>
    <t>Gregory Bateson</t>
  </si>
  <si>
    <t>My wife wanted my children to have some Chinese culture and education. She believes the children need to learn two languages and two cultures.</t>
  </si>
  <si>
    <t>If we do not provide education for every single American, we are consigning those without an education to second-class status.</t>
  </si>
  <si>
    <t>We have over 500,000 illegal immigrants living in Arizona. And we simply cannot sustain it. It costs us a tremendous amount of money of course in health care, in education, and then, on top of it all, in incarceration. And the federal government doesn't reimburse us on any of these things.</t>
  </si>
  <si>
    <t>Jan Brewer</t>
  </si>
  <si>
    <t>Although children are only 24 percent of the population, they're 100 percent of our future and we cannot afford to provide any child with a substandard education.</t>
  </si>
  <si>
    <t>There are three major social issues that this country is struggling with: education, poverty, and drugs. Two of them we talk about, and one of them we don't.</t>
  </si>
  <si>
    <t>In the 1960s we were fighting to be recognized as equals in the marketplace, in marriage, in education and on the playing field. It was a very exciting, rebellious time.</t>
  </si>
  <si>
    <t>Being the lead of the show and working a lot of hours - all good stuff, a tremendous education, incredible opportunity, it changed my life - it was a marathon, and by the end of it I was pretty beat.</t>
  </si>
  <si>
    <t>James Van Der Beek</t>
  </si>
  <si>
    <t>I've got no education.</t>
  </si>
  <si>
    <t>Sex education classes are like in-home sales parties for abortions.</t>
  </si>
  <si>
    <t>Phyllis Schlafly</t>
  </si>
  <si>
    <t>Capitalism would have never let me be a filmmaker, living in Flint, Michigan with a high school education. I was going to have to make that happen myself.</t>
  </si>
  <si>
    <t>Michael Moore</t>
  </si>
  <si>
    <t>In fact, I believe that we need better sex education in our own culture, here in America, so that young folk learn about things like venereal disease before they encounter it.</t>
  </si>
  <si>
    <t>Piers Anthony</t>
  </si>
  <si>
    <t>Human education is concerned with certain changes in the intellects, characters and behavior of men, its problems being roughly included under these four topics: Aims, materials, means and methods.</t>
  </si>
  <si>
    <t>Education is a state-controlled manufactory of echoes.</t>
  </si>
  <si>
    <t>My advantage as a woman and a human being has been in having a mother who believed strongly in women's education. She was an early undergraduate at Oxford, and her own mother was a doctor.</t>
  </si>
  <si>
    <t>Antonia Fraser</t>
  </si>
  <si>
    <t>The value of a good education has never left me.</t>
  </si>
  <si>
    <t>You can't have a sustainable US economy without a great education system. Teach students to do the job right. You don't have an innovative economy unless you have a great education.</t>
  </si>
  <si>
    <t>My parents had an old-fashioned ideal of college, that four years at a liberal arts college should be a liberal arts education.</t>
  </si>
  <si>
    <t>What makes me angry? The education of children. How in God's name can you expect to have a functioning society the way we teach our kids?</t>
  </si>
  <si>
    <t>Economic prosperity and quality education for our children are inexorably linked.</t>
  </si>
  <si>
    <t>I'm not sure it's the stimulus money that will necessarily allow the economy to recover. It will help to fortify our budgets, frankly, to ensure that there isn't as much backsliding in the areas of education and healthcare, for example.</t>
  </si>
  <si>
    <t>A writer should get as much education as possible, but just going to school is not enough if it were, all owners of doctorates would be inspired writers.</t>
  </si>
  <si>
    <t>But instead of standing up for reason, our government is handing education over to the world of faith.</t>
  </si>
  <si>
    <t>Polly Toynbee</t>
  </si>
  <si>
    <t>My votes against the education bill and my votes against the Medicare bill got huge play at home.</t>
  </si>
  <si>
    <t>Mike Pence</t>
  </si>
  <si>
    <t>Look, I want what's good for everybody. I want to promote good state education for all. I want to raise standards for all kids, irrespective of race and class but why can't they all just do what I say when I know I'm right?</t>
  </si>
  <si>
    <t>Mothers, unless they were very poor, didn't work. Both of my parents had to leave education. My mother had to work in a cotton mill until 18 or 19, when she took some training in domestic science.</t>
  </si>
  <si>
    <t>As the true object of education is not to render the pupil the mere copy of his preceptor, it is rather to be rejoiced in, than lamented, that various reading should lead him into new trains of thinking.</t>
  </si>
  <si>
    <t>Government will not fail to employ education, to strengthen its hands, and perpetuate its institutions.</t>
  </si>
  <si>
    <t>My mother is a professor of early childhood education. When I was two she would say she knew I was going to be an actor.</t>
  </si>
  <si>
    <t>Education is the cornerstone of our communities and our country.</t>
  </si>
  <si>
    <t>And what is liberty, whose very name makes the heart beat faster and shakes the world? Is it not the union of all liberties - liberty of conscience, of education, of association, of the press, of travel, or labor, or trade?</t>
  </si>
  <si>
    <t>Frederic Bastiat</t>
  </si>
  <si>
    <t>The real fight is about what should be in the marketplace and what should not. Should education be a marketable commodity? Should healthcare?</t>
  </si>
  <si>
    <t>Susan George</t>
  </si>
  <si>
    <t>What is defeat? Nothing but education. Nothing but the first step to something better.</t>
  </si>
  <si>
    <t>An arts education helps build academic skills and increase academic performance, while also providing alternative opportunities to reward the skills of children who learn differently.</t>
  </si>
  <si>
    <t>Gavin Newsom</t>
  </si>
  <si>
    <t>The dream doesn't lie in victimization or blame it lies in hard work, determination and a good education.</t>
  </si>
  <si>
    <t>Alphonso Jackson</t>
  </si>
  <si>
    <t>As a former recipient of these services I can honestly say that the overwhelming majority of TANF recipients are hard-working Americans who are down on their luck, and just want an opportunity to better their lives and those of their family through work and access to education.</t>
  </si>
  <si>
    <t>Gwen Moore</t>
  </si>
  <si>
    <t>But the fact is, no matter how good the teacher, how small the class, how focused on quality education the school may be none of this matters if we ignore the individual needs of our students.</t>
  </si>
  <si>
    <t>When women earn the money for the family, everyone in the family benefits. We also know that when women have an income, everyone wins because women dedicate 90% of the income to health, education, to food security, to the children, to the family, or to the community, so when women have an income, everybody wins.</t>
  </si>
  <si>
    <t>One of the factors a country's economy depends on is human capital. If you don't provide women with adequate access to healthcare, education and employment, you lose at least half of your potential. So, gender equality and women's empowerment bring huge economic benefits.</t>
  </si>
  <si>
    <t>I think we were raised in a nice Texas Jewish family where education was the most important thing, and close behind that was the arts. It was emphasized and expected that we'd play piano.</t>
  </si>
  <si>
    <t>Friends' was an education in intelligent comedic banter in intelligent vernacular. It was an education in scene study. It was an education in group dynamic. I came out of there with a master's degree in comedy.;Matt LeBlanc;education
16506;About half my work in education is U.S. political reform around school districts and charter schools, and creating more room for entrepreneurial organizations to develop. And about half on technology, which I look at as a global platform.;Reed Hastings;education
16507;What's got me excited about the education space is the growth of the Internet over the next 10, 20, 30 years.;Reed Hastings;education
16508;Competitiveness is really what it costs you per man-hour to get you what you want. In other words, there's an education level that plays into the mix and so if it's inexpensive to buy an hour of real good education in places like China versus the U.S., that factors in.;Ray Dalio;education
16509;I was really fortunate growing up to have a broad musical education. My parents listened to all kinds of music, rock, soul, Motown, jazz, Frank Sinatra, everything.;Mayer Hawthorne;education
16510;A liberal education... frees a man from the prison-house of his class, race, time, place, background, family and even his nation.;Robert M. Hutchins;education
16511;Many thousands of youth have been deprived of the benefit of education thereby, their morals ruined, and talents irretrievably lost to society, for want of cultivation: while two parties have been idly contending who should bestow it.;Joseph Lancaster;education
16512;When I enrolled in college at age 19, I had a total of eight years of formal classroom education. As a result, I was not comfortable with formal lectures and receiving regular homework assignments.;Philip Emeagwali;education
16513;I believe that access to a university education should be based on the ability to learn, not what people can afford. I think there is no more nauseating a sight than politicians pulling up the ladder of opportunity behind them.;Charles Kennedy;education
16514;I want to see far more decisions taken far closer to the patients, the passengers and the pupils. Far more power for locally and regionally elected politicians who understand best the needs of their areas. And far more say too for the dedicated staff at all levels in health and education.;Charles Kennedy;education
16515;Further Education should be about the ability to learn, not the ability to pay - everyone who is able should have the opportunity, regardless of their family background. I don't want to see students struggling with huge debts or frightened off even going to university in the first place.;Charles Kennedy;education
16516;But I like going to church. If you've been brought up in the Church of England, it feels like visiting an elderly relative. And I think it's important that part of the kids' education is knowing about the Bible.;Jack Dee;education
16517;A good education is usually harmful to a dancer. A good calf is better than a good head.;Agnes de Mille;education
16518;In Mexico, theater is very underground, so if you're a theater actor it's very difficult to make a living. But it's also a very beautiful pathway to knowledge and to an open education.;Gael Garcia Bernal;education
16519;I really owe everything to my parents and their devotion and drive to see to it that their children had the education which led to the opportunities that they never were able to have.;George J. Mitchell;education
16520;I don't want to scrounge around and be homeless, and I want to finish my education.;Callan McAuliffe;education
16521;It is just called Continuing Legal Education. You can go to lectures, you can even listen to tapes on airplanes - they want you to stay current. So you do have to stay current to maintain your license even if you are not practicing.;Frank Shorter;education
16522;Education makes us more stupid than the brutes. A thousand voices call to us on every hand, but our ears are stopped with wisdom.;Jean Giraudoux;education
16523;At any rate, girls are differently situated. Having no need of deep scientific knowledge, their education is confined more to the ordinary things of the world, the study of the fine arts, and of the manners and dispositions of people.;William John Wills;education
16524;Making the City Of Joy gave me the best political education of my life. It became a wrestling match between an Englishman who had gradually ceased to be a Marxist, and a culture that was becoming more Marxist by the day.;Roland Joffe;education
16525;In my home State of Louisiana, several institutions of higher education have been impacted by both Hurricanes Katrina and Rita, literally dozens across the entire State.;Bobby Jindal;education
16526;Poorer students take out larger loans and will have to contribute more to the cost of higher education.;Anne Campbell;education
16527;There is still a lot of misinformation being spread about higher education funding arrangements under the new Act. The students page on my website sets out the main points in the Act.;Anne Campbell;education
16528;Money spent on carbon cuts is money we can't use for effective investments in food aid, micronutrients, HIV/AIDS prevention, health and education infrastructure, and clean water and sanitation.;Bjorn Lomborg;education
16529;And really, the basis, I think, of achieving some success in what I want to do today comes from my mother's push to get me to read and to make something of myself from the standpoint of an education.;Sam Donaldson;education
16530;The amount of money we spend on education is important, but not nearly as important as how the money is spent.;Bob Riley;education
16531;Ladies and gentlemen: There can be no greater investment in Alabama's future than an investment in education.;Bob Riley;education
16532;I wouldn't be where I am today without the amazing public arts education that I had.;Matthew Morrison;education
16533;The Obama administration now has regulations that tells them that they can no longer promote marriage to these young girls. They can no longer promote marriage as a way of avoiding poverty and bad choices that they make in their life. They can no longer even teach abstinence education. They have to be neutral with respect to how people behave.;Rick Santorum;education
16534;I believe that a child going without an education is a crime.;Kamala Harris;education
16535;Each year, I say I'm going to go to school next year. It's inevitable that I'll end up getting my education.;Eliza Dushku;education
16536;Illegal immigration is crisis for our country. It is an open door for drugs, criminals, and potential terrorists to enter our country. It is straining our economy, adding costs to our judicial, healthcare, and education systems.;Timothy Murphy;education
16537;For this reason, to study English literature without some general knowledge of the relation of the Bible to that literature would be to leave one's literary education very incomplete.;Lafcadio Hearn;education
16538;The true purpose of education is to teach a man to carry himself triumphant to the sunset.;Liberty Hyde Bailey;education
16539;There have been studies that clearly state that children who are exposed to arts education at a young age will in fact do markedly better in their SAT tests.;Marvin Hamlisch;education
16540;Interactions between fathers and children are the starting point of education.;Yoshihiko Noda;education
16541;In our post-9/11 world, our Nation's military deserves, at least the same access to institutions of higher education that any other major employer might enjoy.;Mike Rogers;education
16542;I'm sure everything has a bearing on what I'm doing. My family is a lower-middle-class family, there's lots of children, seven brothers, two sisters grew up together, fighting with each other, went to school. My mother went to school up to 4th grade. My father went to school up to 8th grade. So that's about the education level we had in the family.;Muhammad Yunus;education
16543;Such schemes take money from people who can least afford to spend it to support an unneeded bureaucracy that eats money people thought they were providing for education.;Jesse Helms;education
16544;Let people have an education and you can't stop them.;La Monte Young;education
16545;If my career detour from special education to singing has done one thing, it has afforded me the opportunity to make a difference in the lives of others.;Clay Aiken;education
16546;I went to school for special education. I always assumed when I had the opportunity I would love to try and help kids with disabilities.;Clay Aiken;education
16547;I did get a degree in special education.;Clay Aiken;education
16548;Years ago nobody was elected on the economic ticket. It was either the education platform, or it was health or it was other issues. It is only recently that economic values have superceded every other human value.;Anita Roddick;education
16549;The education cuts in the President's budget are both irresponsible and morally unjustifiable.;Chaka Fattah;education
16550;I hope to focus on what I'm passionate about because I think I'd do them best job on them - education, urban education, women and children's issues and literacy.;Jenna Bush;education
16551;I don't think of myself as a policy expert. I think education is the most important thing.;Jenna Bush;education
16552;My father made sure that I had lots of levels of education - from ballroom-dancing to painting, commando training, theatre and magic.;Baz Luhrmann;education
16553;The parent knows instinctively that if they're working and setting an example for their child that means that child is more likely to be in school, more likely to stay out of trouble and more likely to complete their education.;John Engler;education
16554;The first big break was winning a scholarship to go to Cambridge University. I was very lucky, because my parents couldn't have afforded a university education for me. Without a scholarship I couldn't possibly have gone.;Trevor Nunn;education
16555;Except among those whose education has been in the minimalist style, it is understood that hasty moral judgments about the past are a form of injustice.;Jacques Barzun;education
16556;Education is what remains when we have forgotten all that we have been taught.;George Savile;education
16557;I was in fashion school, my brother has a law background, and my sister-in-law had worked in production, but none of us had a proper fashion business education.;Alexander Wang;education
16558;No one should be denied the opportunity to get an education and increase their earning potential based solely on their inability to pay for a college education.;Bobby Scott;education
16559;Studies have shown that inmate participation in education, vocational and job training, prison work skills development, drug abuse, mental health and other treatment programs, all reduce recidivism, significantly.;Bobby Scott;education
16560;Unfortunately, the elimination of incentives such as parole, good time credits and funding for college courses, means that fewer inmates participate in and excel in literacy, education, treatment and other development programs.;Bobby Scott;education
16561;In the Brown decision, the United States Supreme Court unanimously struck down the legal and moral footing of racially segregated public education in this country.;Bobby Scott;education
16562;Today, education is perhaps the most important function of state and local governments.;Bobby Scott;education
16563;A college education shows a man how little other people know.;Thomas Chandler Haliburton;education
16564;As long as she is talented enough and passionate about doing it herself then I will be happy and support her. I think I will be sensible - my parents said I could only do it if I got my education and so I had something to fall back on.;Anna Friel;education
16565;After completing a Delaware State education, they were afforded opportunities beyond anything they might have imagined - and they opened doors for themselves that surely would have remained closed if they only had a high school education.;Michael N. Castle;education
16566;By climbing a steeper road, the value and appreciation Delaware State students took and continue to take from their education and their experiences is just as great, if not greater, than students attending ivy league schools.;Michael N. Castle;education
16567;Delaware State began as a school bent on service - teaching education, social services and nursing.;Michael N. Castle;education
16568;They were often the first students in their family to go to college and the very idea of higher education was still foreign to them. They had to make a conscious and often difficult decision to come to college.;Michael N. Castle;education
16569;This is a value-added college education if I have heard one described. And what is the most remarkable about Delaware State University graduates - is they just keeping giving back.;Michael N. Castle;education
16570;What we're doing now is we're saying that individual schools can spend the money on their own priorities, so that head teachers can decide what's truly important, because the big shift in approach on education that we're taking - which is different from what happened before - is that we trust teachers and we trust heads.;Michael Gove;education
16571;Unfortunately, the real achievements of children on the ground became debased and devalued because Labor education secretaries sounded like Soviet commissars praising the tractor production figures when we know that those exams were not the rock-solid measures of achievement that children deserve.;Michael Gove;education
16572;The big shift in approach on education that we are taking - which is different from what happened before - is that we trust teachers and we trust heads.;Michael Gove;education
16573;The one thing we can do is invest in the quality of education, especially higher education.;Ron Kind;education
16574;I also found that for myself, since I've had no religious education, it was so interesting to see the different versions of heaven and what life on earth means.;Barbara Walters;education
16575;The present structure of rewards in high schools produces a response on the part of an adolescent social system which effectively impedes the process of education.;James S. Coleman;education
16576;I scored a 910 on my SAT. I didn't care about education. I don't know what I cared about.;Skeet Ulrich;education
16577;Because if you don't have a great workforce, a great higher education system, you're not going to have the next eBay, the next AmGen, the next, you know, Miasole, and not only California but America is going to fall behind a whole new competitive context which is obviously China, India, and other countries.;Meg Whitman;education
16578;You can't stand for too many things. You can't use the bully pulpit for too many things. So, I promise you, every day, I am going to talk about jobs, spending, and education.;Meg Whitman;education
16579;It's commonly said that people who've been ill in childhood and who've had an upset education never really regret that they do. It means that you don't look at the world in the way that other people do, and if you were inclined to be a writer, that's a help.;John Keegan;education
16580;I think we spend too much on K-12 education a.k.a. teachers' salaries. It's the only industry where you never see any productivity increases.;Peter Brimelow;education
16581;I'd like to work with kids in special education - younger kids.;John Madden;education
16582;The U.S. tries to provide immigrants who grow up here with a world-class education and imbue them with the can-do attitude that has long defined American innovation.;Gary Locke;education
16583;I think the most important issue for all of us is our economy and jobs and creating opportunities for young people to be able to get the education that you need to be able to afford to go to college.;Debbie Stabenow;education
16584;When they favor the access of other people to education and health care, the countries of the North not only demonstrate generosity or solidarity, but also implement the principles of respecting and promoting human rights.;Omar Bongo;education
16585;I did get a very fine education, and not just in science. It took some pressure on the part of my elders to convince me that I really should take an interest in humanities.;Joshua Lederberg;education
16586;I think of it as a good opportunity to let, in particular, school kids know that this job and other interesting jobs in science and engineering are open to anyone who works hard in school and gets a good education and studies math and science. And that it's not just for a select group of people.;Ellen Ochoa;education
16587;My mum and dad had worked incredibly hard to afford me an education.;Benedict Cumberbatch;education
16588;My parents always made education and school the number one priority. They believed that an education is the best gift you can give to your child.;Debra Messing;education
16589;The message of women's liberation is that women can love each other and ourselves against our degrading education.;Jane Rule;education
16590;The Recovery plan will put money in the pockets of the American worker, create and save millions of new jobs and invest in crucial areas such as health care, education, energy independence and a new infrastructure.;Valerie Jarrett;education
16591;We're failing our children with education, we're failing our environment.;Carol Moseley Braun;education
16592;I'm committed to universal health coverage and education.;Carol Moseley Braun;education
16593;I am a firm believer in education and have worked very hard to tell young Latinos that they must go to college and that, if possible, they should pursue an advanced degree. I am convinced that education is the great equalizer.;Jimmy Smits;education
16594;Good education means learning to read, write and most importantly learn how to learn so that you can be whatever you want to be when you grow up.;Patty Murray;education
16595;I realized that I would have some very tough sledding, and I was very discouraged because I didn't see much hope of getting into the field I wanted to get into with no college education.;Clyde Tombaugh;education
16596;It was depressing, very depressing. I worried about how I would make a living. I didn't want to stay on the farm. It didn't offer the challenge I wanted and yet, without a college education, I felt that I was really out of luck.;Clyde Tombaugh;education
16597;My job is to make sure that if you're a family in Florida, your children can get a good education and you have the opportunity for a job. That's my job and that's what I think about every day.;Rick Scott;education
16598;Unless we make education a priority, an entire generation of Americans could miss out on the American dream.;Blanche Lincoln;education
16599;I do think that a general liberal arts education is very important, particularly in an uncertain changing world.;Steve Case;education
16600;So what it boils down to, in my humble opinion, is that we need to support the arts in schools, and at every other level in the education of children.;Phil Lesh;education
16601;Education should be one of our top funding priorities talking about it does not help the teachers and students who desperately need promises fulfilled.;Solomon Ortiz;education
16602;Education makes children less dependent upon others and opens doors to better jobs and career possibilities.;Solomon Ortiz;education
16603;Education is the silver bullet to improve this Nation's standing worldwide... and our teachers know that.;Solomon Ortiz;education
16604;I think that every child grows up with the ideas that what we are given, is our society. Your education, and your mother and father, they tell you this is how it is, but then you hit adolescence and you think, 'Is it? Why? Why is it like that?' Sometimes that questioning leads to something more.;Alice Englert;education
16605;The very effect of the education they were given... was to make men think and, thinking, they became less and less satisfied with the miserable pays they received.;John Grierson;education
16606;I have a greater goal - to empower young people through music education.;Ruben Studdard;education
16607;Our mother was a very religious and observant Jew, our father less so. She was kind of driving the religious education, so for us it was more a burden and an obligation when we were kids at that age.;Joel Coen;education
16608;Health and education are always issues.;Helen Clark;education
16609;And I'm very surprised that all this stuff actually worked out to where I could have a career in film, gain the benefit of my education, and be thankful that I was able to break into my craft as an actor.;Terrence Howard;education
16610;If it is the duty of the State to educate, it is the duty of the State also to bear the burden of education, namely, the taxation out of which education is provided.;Edmund Barton;education
16611;It's amazing to me that they're cutting physical education programs in the school systems.;Shannon Miller;education
16612;Education technology and school construction go together. Modernization, updating education facilities, and making a capital investment in education are all included.;Major Owens;education
16613;Education technology is very important because we have a massive challenge in public schools.;Major Owens;education
16614;Excitement in education and student productivity, the ability to get a result that you want from students, go together and cannot be separated.;Major Owens;education
16615;I will continue my activities related to education in one way or another. I certainly would have at the top my agenda, with respect to education, the need to do much better with modern educational technology.;Major Owens;education
16616;The American Dream is still alive out there, and hard work will get you there. You don't necessarily need to have an Ivy League education or to have millions of dollars startup money. It can be done with an idea, hard work and determination.;Bill Rancic;education
16617;My parents are very hard working people who did everything they could for their children. I have two brothers and they worked dog hard to give us an education and provide us with the most comfortable life possible. My dad provided for his family daily. So, yes, that is definitely in my DNA.;David Oyelowo;education
16618;Parents should conduct their arguments in quiet, respectful tones, but in a foreign language. You'd be surprised what an inducement that is to the education of children.;Judith Martin;education
16619;A university is not a political party, and an education is not an indoctrination.;David Horowitz;education
16620;I've been working with the National Lung Health Education Program to raise awareness about Chronic Obstructive Pulmonary Disease.;Loni Anderson;education
16621;We had great faith that with patience, understanding, and education, that my family and I could be helpful in changing their minds and attitudes around.;Ryan White;education
16622;There is no war on women. Women are doing well. But women are thoughtful. And what we in the Republican Party and across the country, Republican, Independents and Democrat women say is we're more thoughtful than a label. We care about jobs and the economy and healthcare and education. We care about a lot of different things.;Nikki Haley;education
16623;I knew from a young age that I wanted to be an actor. I never even thought about other careers. The acting field is certainly not the path many Indian parents encourage their children to take, but mine were very supportive. They wanted me to have an education, but understood that this is what I wanted to do.;Archie Panjabi;education
16624;Let them be reassured, it has never been one of our intentions to ban religion in society, but solely to protect the national education system from any conspicuous display of religious affiliation.;Jean-Pierre Raffarin;education
16625;Iran is not a make-believe country. It is a real country populated by some 75 million people - real people including, I daresay, a majority who are philosophically and by education inclined toward the modern, secular world, and particularly American values.;Bob Barr;education
16626;Napoleon was probably the equal at least of Washington in intellect, his superior in education. Both of them were successful in serving the state.;Matthew Simpson;education
16627;Education is a vacine for violence.;Edward James Olmos;education
16628;Education is the key. But it's the kind of education that we teach that is the key. We don't have it.;Edward James Olmos;education
16629;Universal suffrage should rest upon universal education. To this end, liberal and permanent provision should be made for the support of free schools by the State governments, and, if need be, supplemented by legitimate aid from national authority.;Rutherford B. Hayes;education
16630;Law without education is a dead letter. With education the needed law follows without effort and, of course, with power to execute itself indeed, it seems to execute itself.;Rutherford B. Hayes;education
16631;I am less disposed to think of a West Point education as requisite for this business than I was at first. Good sense and energy are the qualities required.;Rutherford B. Hayes;education
16632;Many seventh graders I know in Illinois, as well as around the Nation, are studying the Constitution. I was pretty impressed with the quality of education our children are receiving because they had not expected me to ask them about it.;Melissa Bean;education
16633;I definitely had a top-notch education.;Paul Giamatti;education
16634;I hope I've been able to show other young girls that as long as you work hard and you're committed to fight for your education, that anything's possible.;Susana Martinez;education
16635;Latinos care about education, yes, so we need reform, not just money.;Susana Martinez;education
16636;I think an education is beneficial, but whether it takes an education to be successful in the arts is a whole other question.;Isaiah Mustafa;education
16637;My father was an autodidact. It wasn't a middle-class house. Shopkeepers are aspirant. He paid for me to go to private school. He was denied an education - he had a horrible childhood. He got a place at a grammar school and wasn't allowed to go.;Kate Atkinson;education
16638;You see, some non-Catholic friends of mine have questioned the depth of my faith because of the fact that I have a good education.;Robert Vaughn;education
16639;You cannot blame the mismanagement of the economy or the fact that we have not invested adequately in education in order to give our people the knowledge, the skills and the technology that they need in order to be able to use the resources that Africa has to gain wealth.;Wangari Maathai;education
16640;Poverty does not cause violence and terrorism. Lack of education does not cause terrorism.;John O. Brennan;education
16641;You look at public education system, charter schools, infrastructure, in so many ways New Orleans has come back stronger.;Drew Brees;education
16642;I came up poor. My mother only had a fourth-grade education. My dad didn't have any education at all. But they were very structured. They worked hard. You know, they didn't complain. They didn't murmur. And they believe in the Christ.;Evander Holyfield;education
16643;Listen, if the mayor wants to have a debate about education in this city, I got three words: bring it on.;Anthony Weiner;education
16644;Freedom Summer, the massive voter education project in Mississippi, was 1964. I graduated from high school in 1965. So becoming active was almost a rite of passage.;Danny Glover;education
16645;It goes against the grain of modern education to teach students to program. What fun is there to making plans, acquiring discipline, organizing thoughts, devoting attention to detail, and learning to be self critical.;Alan Perlis;education
16646;I've seen people with a tremendous amount of educational background in the field not turn out to be terribly good actors, and I've seen people with no education in the field turn out to be people that I admire quite a bit.;Ron Silver;education
16647;Fully 57 percent of American college students are women. Life insurance companies sell more policies to women than to men. As women continue to draw on experience and education, they're accelerating their numbers in upper management, too.;Suzanne Fields;education
16648;I tell young people to prepare themselves as best they can for a world that grows more challenging every day-get the best education they can, and couple that education with real-life experience in social justice work.;Julian Bond;education
16649;We must ensure our system of higher education offers world-class quality for a world-class economy.;Bob Taft;education
16650;My idea of the ideal sex education site doesn't exist.;Susie Bright;education
16651;Community colleges are one of America's great social inventions a gateway to the future for first time students looking for an affordable college education, and for mid-career students looking to get ahead in the workplace.;Barbara Mikulski;education
16652;Most Hispanics are concerned with the same issues other Americans are - the economy, jobs, education. Similar to Main Street America.;Henry Bonilla;education
16653;And I thought that was the best way for me to participate, because standing in the crowd and listening is a fantastic education, but it's not my nature. I need to be involved. So I did that instead.;Andre Braugher;education
16654;Increased awareness and education could be a great help toward improving spending and saving habits and increasing participation and contribution levels to retirement plans.;Ron Lewis;education
16655;The College Access and Opportunity Act addresses the important need to make higher education more affordable and easier to access for low and middle-income students.;Ron Lewis;education
16656;You need education. You need subsistence protection. We need jobs and social security. These are preconditions under which it will perhaps be possible to deal with these complex circumstances.;Ulrich Beck;education
16657;I stupidly ignored education completely. I found it dull and I preferred to cause chaos and have fun. I regret this massively now.;Dominic Cooper;education
16658;The people in Iraq lived essentially good lives. They had brilliant health and education systems. Saddam actually created an incredible infrastructure in a very difficult country, but they were a Mafia family. If you said anything against that regime or that family you would be killed instantly.;Dominic Cooper;education
16659;I'm essentially a momma's boy with a good education.;Tom Sizemore;education
16660;The West has been able to bring Afghanistan a much better health service, better education, better roads, a better economy, though some have benefited more some have benefited less from that economic well-being in Afghanistan.;Hamid Karzai;education
16661;What will we do in a globalised world? All human beings are equal, so they have the same right to have the same lifestyle-the same social security, jobs, education.;Joschka Fischer;education
16662;When the state or federal government control the education of all of our children, they have the dangerous and illegitimate monopoly to control and influence the thought process of our citizens.;Michael Badnarik;education
16663;Education liberates a woman.;Sharmeen Obaid-Chinoy;education
16664;What good is my parents' wealth and education and upbringing if I'm not contributing to the world?;Sharmeen Obaid-Chinoy;education
16665;The worst education which teaches self-denial, is better than the best which teaches everything else, and not that.;John Sterling;education
16666;Education has fundamentally changed my life. It's perhaps the mission of my life. I'm wed to it in a very powerful and personal way. And I chose the pathway that I believe could make me the most significant on changing the outcomes that we see now in North Carolina.;Bev Perdue;education
16667;I think any time you have too much education in one certain field, that can sometimes play against you.;Amber Tamblyn;education
16668;My dad grew up in a working-class Jewish neighbourhood, and I got a scholarship from my dad's union to go to college. I went there to get an education, not as an extension of privilege.;Ezra Koenig;education
16669;I'm a huge fan of music in schools and music education because that's how I grew up.;Kris Allen;education
16670;In Philadelphia, our public safety, p</t>
  </si>
  <si>
    <t>education</t>
  </si>
  <si>
    <t>What the mayors care about is, 'How can I get money to invest in the infrastructure in my city? How do we put people back to work, lower the unemployment rate, provide for job training programs? How do we make class sizes smaller and make investments in our children from an education standpoint?"</t>
  </si>
  <si>
    <t>Civic education and civic responsibility should be taught in elementary school.</t>
  </si>
  <si>
    <t>Donna Brazile</t>
  </si>
  <si>
    <t>This journey is not over. Our education initiatives have so much momentum, and we're committed to sharing even more stories from the Arctic when we return.</t>
  </si>
  <si>
    <t>I only had a high school education and believe me, I had to cheat to get that.</t>
  </si>
  <si>
    <t>Sparky Anderson</t>
  </si>
  <si>
    <t>During this period at the Department of Education, my working relationship with Judge Thomas was positive.</t>
  </si>
  <si>
    <t>Anita Hill</t>
  </si>
  <si>
    <t>My education and background thoroughly inform my writing.</t>
  </si>
  <si>
    <t>David Brin</t>
  </si>
  <si>
    <t>I cherish the creation of public space and services, especially health, housing and the comprehensive education system which dared to give so many of us ideas 'above our station.'</t>
  </si>
  <si>
    <t>Frances O'Grady</t>
  </si>
  <si>
    <t>Session musicians kind of respected me because what I was talking about made sense. That all came from an education. Believe me, education does you more good. Maybe that's the reason I've been around so long.</t>
  </si>
  <si>
    <t>Bobby Vinton</t>
  </si>
  <si>
    <t>All around as a person, on right decisions, on holding your money, on doing your trade, a good education is a must. I don't think I would've done as good without an education.</t>
  </si>
  <si>
    <t>States have the responsibility to create rules and conditions for growth and development, and to channel the benefits to all citizens by providing education and making people able to participate in the economies, and in decision-making.</t>
  </si>
  <si>
    <t>Anna Lindh</t>
  </si>
  <si>
    <t>Today there are people trying to take away rights that our mothers, grandmothers and great-grandmothers fought for: our right to vote, our right to choose, affordable quality education, equal pay, access to health care. We the people can't let that happen.</t>
  </si>
  <si>
    <t>As a Member of Congress, I've continued my family's tradition of focusing on education.</t>
  </si>
  <si>
    <t>Mark Kennedy</t>
  </si>
  <si>
    <t>But the best thing Washington can do for education is realize that our role is limited. Washington must keep its promises, but let those who know our childrens' names- parents, teachers and school board members- make education decisions.</t>
  </si>
  <si>
    <t>Few things are more important to each individual's future success or to our nation's prosperity than education.</t>
  </si>
  <si>
    <t>I've got a very deep and abiding passion about education being far more than buildings and textbooks it's what children bring into school with them.</t>
  </si>
  <si>
    <t>Johann Lamont</t>
  </si>
  <si>
    <t>Too many vital education dollars that should be spent in the classroom are bouncing around in the federal bureaucracy.</t>
  </si>
  <si>
    <t>This is not a zero-sum game. We know that if we provide access and education, particularly where there are gaps in the market, we will create more jobs, we will create more growth, and we will create more activity in the U.S. market, which will be good for our economy.</t>
  </si>
  <si>
    <t>Karen Mills</t>
  </si>
  <si>
    <t>Only time, education and plenty of good schooling will make anti-segregation work.</t>
  </si>
  <si>
    <t>Nat King Cole</t>
  </si>
  <si>
    <t>If you can feed your family, give them an education, then you are a success.</t>
  </si>
  <si>
    <t>Jami Gertz</t>
  </si>
  <si>
    <t>One of the biggest development issues in the world is the education of girls. In the United States and Europe, it has been accepted, but not in Africa and the developing countries.</t>
  </si>
  <si>
    <t>If there is something I would like to do as President of the General Assembly, it is to place more emphasis on the issue of education, which enables a better life for women.</t>
  </si>
  <si>
    <t>I do not want to speak about overpopulation or birth control, but I think education is the way to give new impetus to the poverty question.</t>
  </si>
  <si>
    <t>I'm on Governor Gray Davis' California Alliance Towards Education to bring the arts back to high schools.</t>
  </si>
  <si>
    <t>With my ministry of light, part of what I do is work on the California Alliance For Arts Education.</t>
  </si>
  <si>
    <t>I thought if anyone need a leg up, it was our foster children. So, I started getting involved in education reform, and that was back in 1998. And as a result of all the reform work that I had done, people urged me to run for the Minnesota state Senate. I did, I was there for six years.</t>
  </si>
  <si>
    <t>Michele Bachmann</t>
  </si>
  <si>
    <t>I'm not only a lawyer, I have a post doctorate degree in federal tax law from William and Mary. I work in serious scholarship and work in the United States federal tax court. My husband and I raised five kids. We've raised 23 foster children. We've applied ourselves to education reform. We started a charter school for at-risk kids.</t>
  </si>
  <si>
    <t>As a former high school teacher, I know that investing in education is one of the most important things we can do, not only for our children, but for the benefit of our whole community.</t>
  </si>
  <si>
    <t>Ed Pastor</t>
  </si>
  <si>
    <t>It is as impossible to withhold education from the receptive mind, as it is impossible to force it upon the unreasoning.</t>
  </si>
  <si>
    <t>Agnes Repplier</t>
  </si>
  <si>
    <t>I learned a lot from that first record and I learned a lot from my experiences touring, but really the biggest education I got over the past two years was learning the importance of arrangements.</t>
  </si>
  <si>
    <t>Vanessa Carlton</t>
  </si>
  <si>
    <t>I went to drama school for four years at Carnegie Mellon, conservatory training before television comedy. I was doing Shakespeare and Chekov plays. It's about delivering on the promise of a $100,000 education and taking the shackles off and trying the hand at my craft. I'm thrilled with what I've seen so far.</t>
  </si>
  <si>
    <t>Josh Gad</t>
  </si>
  <si>
    <t>The best math lesson we can teach college students this year is to subtract a tuition increase and benefit from the dividends of higher education.</t>
  </si>
  <si>
    <t>Jodi Rell</t>
  </si>
  <si>
    <t>People who don't read seem to me mysterious. I don't know how they think or learn about other people. Novels are a very important part of our education.</t>
  </si>
  <si>
    <t>Nina Bawden</t>
  </si>
  <si>
    <t>Education brings about opportunity, and in turn inspiration.</t>
  </si>
  <si>
    <t>Every child should have the opportunity to receive a quality education.</t>
  </si>
  <si>
    <t>In choosing global corporate partners UNICEF emphasises compatibility with our core values and looks to build alliances that advance our mission of ensuring the health, education, equality and protection for all the world's children.</t>
  </si>
  <si>
    <t>Vocational education programs have made a real difference in the lives of countless young people nationwide they build self-confidence and leadership skills by allowing students to utilize their unique gifts and talents.</t>
  </si>
  <si>
    <t>Conrad Burns</t>
  </si>
  <si>
    <t>I graduated from the University of Michigan with a BA in Communications and left formal education behind.</t>
  </si>
  <si>
    <t>I would have been about seven years old when the formative years of my competitive football education began. I was playing in the local leagues around Manchester, playing against lads from tough areas who had been taught they had to fight for everything.</t>
  </si>
  <si>
    <t>Gary Neville</t>
  </si>
  <si>
    <t>The best education in the world is that got by struggling to get a living.</t>
  </si>
  <si>
    <t>The point of my work is to show that culture and education aren't simply hobbies or minor influences.</t>
  </si>
  <si>
    <t>Pierre Bourdieu</t>
  </si>
  <si>
    <t>The value of an arts education is widely accepted, especially in California.</t>
  </si>
  <si>
    <t>I'm a big believer in education, period.</t>
  </si>
  <si>
    <t>Jon Secada</t>
  </si>
  <si>
    <t>And my career, the things that have happened have happened because of my music education background.</t>
  </si>
  <si>
    <t>My mother was the influence in my life. She was strong she had great faith in the ultimate triumph of justice and hard work. She believed passionately in education.</t>
  </si>
  <si>
    <t>Progress for black Americans depends on good schools because education is the last great equalizer.</t>
  </si>
  <si>
    <t>I was a teacher for a long time. I taught at a community college: voice, theory, humanities. And nowadays, music education is a dying thing. Funding is being cut more and more and more.</t>
  </si>
  <si>
    <t>The Republicans have chosen to neglect young Americans who need assistance with the costs of higher education.</t>
  </si>
  <si>
    <t>John Conyers</t>
  </si>
  <si>
    <t>If you take any world problem, any issue on the planet, the solution to that problem certainly includes education. In education, the roadblock is the laptop.</t>
  </si>
  <si>
    <t>Pell Grants are, and have been, critically important tools in making higher education a possibility for lower- and middle-income students.</t>
  </si>
  <si>
    <t>Christopher Dodd</t>
  </si>
  <si>
    <t>My goal is not selling laptops. OLPC is not in the laptop business. It's in the education business.</t>
  </si>
  <si>
    <t>Enhancing revenues will help us improve education and solve our infrastructure problems.</t>
  </si>
  <si>
    <t>Everybody agrees that whatever the solutions are to the big problems, they... can never be without some element of education.</t>
  </si>
  <si>
    <t>All school districts receive funds from the federal government, through the Department of Education, to support anti-drug education efforts.</t>
  </si>
  <si>
    <t>In regard to education, something has been done by the Provincial Legislature but to build churches, and to place clergymen is a work of greater difficulty.</t>
  </si>
  <si>
    <t>John Strachan</t>
  </si>
  <si>
    <t>They basically said that if I didn't show up for school they'd mark me present, they wouldn't send the truant officer after me. At 16 I enrolled in something called continuing education. Once a month I'd go out to Jamaica, but I didn't take it seriously.</t>
  </si>
  <si>
    <t>I believe in local control of education.</t>
  </si>
  <si>
    <t>Russ Feingold</t>
  </si>
  <si>
    <t>I loved education, and, yes, I did want to go on learning.</t>
  </si>
  <si>
    <t>Arthur Hailey</t>
  </si>
  <si>
    <t>Real education should educate us out of self into something far finer into a selflessness which links us with all humanity.</t>
  </si>
  <si>
    <t>President Obama is a principled man who has worked hard to put healthcare and a good education in the reach of millions of Americans and believes that everyone who works hard and plays by the rules, should have a fair shot at the American dream.</t>
  </si>
  <si>
    <t>The smartest thing we can do to create high-wage jobs and grow our economy is to keep our focus on education.</t>
  </si>
  <si>
    <t>Education enables people and societies to be what they can be.</t>
  </si>
  <si>
    <t>We have been learning since we were children how to make money, buy things, build things. The whole education system is set up to teach us how to think, not to feel.</t>
  </si>
  <si>
    <t>Yakov Smirnoff</t>
  </si>
  <si>
    <t>No one bill will cure the problem of spam. It will take a combined effort of legislation, litigation, enforcement, customer education, and technology solutions.</t>
  </si>
  <si>
    <t>David Baker</t>
  </si>
  <si>
    <t>What you have in most education software is that they're catering to the decision-maker who makes the budget allocations, and that decision-maker has a lot of check boxes. Does it do this? Check. Does it do that? Check. They could care less about the end user experience.</t>
  </si>
  <si>
    <t>Education is a kind of continuing dialogue, and a dialogue assumes different points of view.</t>
  </si>
  <si>
    <t>But I didn't really enjoy my secondary education that much, probably because I am a very physical person and don't enjoy sitting at a desk all day. I just dragged myself through GCSE and A Levels, so it suited me very much to go on to drama school, which was very active.</t>
  </si>
  <si>
    <t>Education is not to reform students or amuse them or to make them expert technicians. It is to unsettle their minds, widen their horizons, inflame their intellects, teach them to think straight, if possible.</t>
  </si>
  <si>
    <t>I was taught by my father. He was head of the primary school so I went to his school until I was 11 - I was the youngest of four daughters and we had all been taught by him. But I didn't really enjoy my secondary education that much, probably because I am a very physical person and don't enjoy sitting at a desk all day.</t>
  </si>
  <si>
    <t>My idea of education is to unsettle the minds of the young and inflame their intellects.</t>
  </si>
  <si>
    <t>Immigration is not the top issue for Latinos. Latinos are like every other American - economy, jobs, healthcare, education.</t>
  </si>
  <si>
    <t>Maybe it's a tired tale, but without an education, you're not going to go anywhere.</t>
  </si>
  <si>
    <t>H. G. Bissinger</t>
  </si>
  <si>
    <t>In more than 20 years I've spent studying the issue, I have yet to hear a convincing argument that college football has anything do with what is presumably the primary purpose of higher education: academics.</t>
  </si>
  <si>
    <t>In my family, there was one cardinal priority - education. College was not an option it was mandatory. So even though we didn't have a lot of money, we made it work. I signed up for financial aid, Pell Grants, work study, anything I could.</t>
  </si>
  <si>
    <t>Education, particularly higher education, will take Africa into the mainstream of globalization.</t>
  </si>
  <si>
    <t>John Agyekum Kufuor</t>
  </si>
  <si>
    <t>Research shows that children do better in school and are less likely to drop out when fathers are involved. Engaged parents can strengthen communities, mentor and tutor students, and demonstrate through their actions how much they value their children's education.</t>
  </si>
  <si>
    <t>We face a choice this election. President Obama is fighting for changes that grow the economy from the middle out and help all Americans succeed - jobs, education, health reform, the DREAM Act, equal pay for women. He is moving us forward with opportunity today for prosperity tomorrow. Mitt Romney wants to take us back to yesterday.</t>
  </si>
  <si>
    <t>Teachers say their schools of education did not adequately prepare them for the classroom. They would have welcomed more mentoring and feedback in their early years.</t>
  </si>
  <si>
    <t>THE rich possess ample means to realize any theory they may chuse to adopt in the education of their children, regardless of the cost but it is not so with him whose Subsistence is derived from industry.</t>
  </si>
  <si>
    <t>A postsecondary education is the ticket to economic success in America.</t>
  </si>
  <si>
    <t>A system of education, which would not gratify this disposition in any party, is requisite, in order to obviate the difficulty, and the reader will find a something said to that purpose in perusing this tract.</t>
  </si>
  <si>
    <t>Even in a time of fiscal austerity, education is more than just an expense.</t>
  </si>
  <si>
    <t>The complaint of bad pay, and difficulty in obtaining it, is almost generally reiterated through every department of education.</t>
  </si>
  <si>
    <t>State governments generate less revenue in a recession. As state leaders struggle to make up for lost revenue, legislatures tend to cut funding for higher education. Colleges, in turn, answer these funding cuts with tuition hikes.</t>
  </si>
  <si>
    <t>May this plain statement of facts prevail on the friends of the rising generation to interpose for their welfare that the education of children may no longer be to parent and master a lottery, in which the prizes bear no proportion to the enormous number of blanks.</t>
  </si>
  <si>
    <t>The supreme lesson of any education should be to think for yourself and to be yourself absent this attainment, education creates dangerous, stupefying conformity.</t>
  </si>
  <si>
    <t>The institution of a public library, containing books on education, would be well adapted for the information of teachers, many of whom are not able to purchase expensive publications on those subjects.</t>
  </si>
  <si>
    <t>I have said it on several occasions, several times from this podium, that providing a quality education for our children is high on my priority list. I will not stop now.</t>
  </si>
  <si>
    <t>Jane D. Hull</t>
  </si>
  <si>
    <t>Of course the EU and member states must work to ensure that people moving from one country to another understand their obligations and their rights in areas like health, road safety and further education.</t>
  </si>
  <si>
    <t>John Bruton</t>
  </si>
  <si>
    <t>I know there are things I did in education that will never be reversed. I have not done that in film yet because I have only been here for about nine months.</t>
  </si>
  <si>
    <t>Estelle Morris</t>
  </si>
  <si>
    <t>If bringing up the next generation is important, why aren't they the best qualified, the best paid? Why aren't we as concerned about their career progression as we are about those who work in the education or health services?</t>
  </si>
  <si>
    <t>At different times I taught humanities, social sciences and pre-vocational education.</t>
  </si>
  <si>
    <t>We do recognise the need to move towards the publication of information showing the progress made by pupils from one stage of their education to another.</t>
  </si>
  <si>
    <t>Where the private sector, or anyone else, has skills, knowledge and resources that can help to deliver a high quality of education and to raise standards, we should use them.</t>
  </si>
  <si>
    <t>I grew up in an non-athletic family, where my parents were interested in music, in literature, in education and art.</t>
  </si>
  <si>
    <t>Bill Walton</t>
  </si>
  <si>
    <t>A constitutional democracy is in serious trouble if its citizenry does not have a certain degree of education and civic virtue.</t>
  </si>
  <si>
    <t>Phillip E. Johnson</t>
  </si>
  <si>
    <t>A lot of people criticize the primaries, but I think they are absolutely essential to the education of the President of the United States.</t>
  </si>
  <si>
    <t>Pierre Salinger</t>
  </si>
  <si>
    <t>It was clear to me that the forms of consciousness of our inherited and acquired historical education - aesthetic consciousness and historical consciousness - presented alienated forms of our true historical being.</t>
  </si>
  <si>
    <t>Hans-Georg Gadamer</t>
  </si>
  <si>
    <t>In England, literary pretence is more universal than elsewhere from our method of education.</t>
  </si>
  <si>
    <t>James Payn</t>
  </si>
  <si>
    <t>I'd repair our education system or replace it with something that works.</t>
  </si>
  <si>
    <t>Larry Niven</t>
  </si>
  <si>
    <t>Even on education, his one accomplishment, the Leave No Child Behind Act, and he has left it unfunded.</t>
  </si>
  <si>
    <t>Sidney Blumenthal</t>
  </si>
  <si>
    <t>I feel like in America, we don't have a kid problem. You think about all these issues that these kids are dealing with, we have an adult problem. We have adults that do not place the priority on our kids to get a valuable education.</t>
  </si>
  <si>
    <t>Alonzo Mourning</t>
  </si>
  <si>
    <t>I feel that education needs an overhaul - courses are obsolete and grades are on the way out.</t>
  </si>
  <si>
    <t>Kent McCord</t>
  </si>
  <si>
    <t>I studied secondary education.</t>
  </si>
  <si>
    <t>Jim McKay</t>
  </si>
  <si>
    <t>I confess that for fifteen years my efforts in education, and my hopes of success in establishing a system of national education, have always been associated with the idea of coupling the education of this country with the religious communities which exist.</t>
  </si>
  <si>
    <t>In Holland, they have come to precisely the same conclusion. There they have adopted a system of secular education, because they have found it impracticable to unite the religious bodies in any system of combined religious instruction.</t>
  </si>
  <si>
    <t>The environment is everything that isn't me.</t>
  </si>
  <si>
    <t xml:space="preserve">environmental
</t>
  </si>
  <si>
    <t>Keep close to Nature's heart... and break clear away, once in awhile, and climb a mountain or spend a week in the woods. Wash your spirit clean.</t>
  </si>
  <si>
    <t>Thank God men cannot fly, and lay waste the sky as well as the earth.</t>
  </si>
  <si>
    <t>God has cared for these trees, saved them from drought, disease, avalanches, and a thousand tempests and floods. But he cannot save them from fools.</t>
  </si>
  <si>
    <t>When we try to pick out anything by itself, we find it hitched to everything else in the universe.</t>
  </si>
  <si>
    <t>It is horrifying that we have to fight our own government to save the environment.</t>
  </si>
  <si>
    <t>We won't have a society if we destroy the environment.</t>
  </si>
  <si>
    <t>If people destroy something replaceable made by mankind, they are called vandals if they destroy something irreplaceable made by God, they are called developers.</t>
  </si>
  <si>
    <t>Joseph Wood Krutch</t>
  </si>
  <si>
    <t>I think the environment should be put in the category of our national security. Defense of our resources is just as important as defense abroad. Otherwise what is there to defend?</t>
  </si>
  <si>
    <t>Robert Redford</t>
  </si>
  <si>
    <t>I did not become a vegetarian for my health, I did it for the health of the chickens.</t>
  </si>
  <si>
    <t>They claim this mother of ours, the Earth, for their own use, and fence their neighbors away from her, and deface her with their buildings and their refuse.</t>
  </si>
  <si>
    <t>Sitting Bull</t>
  </si>
  <si>
    <t>By polluting clear water with slime you will never find good drinking water.</t>
  </si>
  <si>
    <t>Birds are indicators of the environment. If they are in trouble, we know we'll soon be in trouble.</t>
  </si>
  <si>
    <t>Roger Tory Peterson</t>
  </si>
  <si>
    <t>If we do not permit the earth to produce beauty and joy, it will in the end not produce food, either.</t>
  </si>
  <si>
    <t>Conservation is a state of harmony between men and land.</t>
  </si>
  <si>
    <t>After all, sustainability means running the global environment - Earth Inc. - like a corporation: with depreciation, amortization and maintenance accounts. In other words, keeping the asset whole, rather than undermining your natural capital.</t>
  </si>
  <si>
    <t>You will die but the carbon will not its career does not end with you. It will return to the soil, and there a plant may take it up again in time, sending it once more on a cycle of plant and animal life.</t>
  </si>
  <si>
    <t>In a few decades, the relationship between the environment, resources and conflict may seem almost as obvious as the connection we see today between human rights, democracy and peace.</t>
  </si>
  <si>
    <t>Wangari Maathai</t>
  </si>
  <si>
    <t>If we gave up eating beef we would have roughly 20 to 30 times more land for food than we have now.</t>
  </si>
  <si>
    <t>I see humanity now as one vast plant, needing for its highest fulfillment only love, the natural blessings of the great outdoors, and intelligent crossing and selection.</t>
  </si>
  <si>
    <t>People blame their environment. There is only one person to blame - and only one - themselves.</t>
  </si>
  <si>
    <t>We must return to nature and nature's god.</t>
  </si>
  <si>
    <t>Why are ecologists and environmentalists so feared and hated? This is because in part what they have to say is new to the general public, and the new is always alarming.</t>
  </si>
  <si>
    <t>I don't think we're going to save anything if we go around talking about saving plants and animals only we've got to translate that into what's in it for us.</t>
  </si>
  <si>
    <t>I think the cost of energy will come down when we make this transition to renewable energy.</t>
  </si>
  <si>
    <t>When a man wantonly destroys one of the works of man we call him a vandal. When he destroys one of the works of god we call him a sportsman.</t>
  </si>
  <si>
    <t>Every time I have some moment on a seashore, or in the mountains, or sometimes in a quiet forest, I think this is why the environment has to be preserved.</t>
  </si>
  <si>
    <t>Bill Bradley</t>
  </si>
  <si>
    <t>Environmental degradation, overpopulation, refugees, narcotics, terrorism, world crime movements, and organized crime are worldwide problems that don't stop at a nation's borders.</t>
  </si>
  <si>
    <t>Warren Christopher</t>
  </si>
  <si>
    <t>Journey with me to a true commitment to our environment. Journey with me to the serenity of leaving to our children a planet in equilibrium.</t>
  </si>
  <si>
    <t>Paul Tsongas</t>
  </si>
  <si>
    <t>No one should be able to enter a wilderness by mechanical means.</t>
  </si>
  <si>
    <t>In a finite world this means that the per capita share of the world's goods must steadily decrease.</t>
  </si>
  <si>
    <t>I think Captain Cousteau might be the father of the environmental movement.</t>
  </si>
  <si>
    <t>Harmony with land is like harmony with a friend you cannot cherish his right hand and chop off his left.</t>
  </si>
  <si>
    <t>The only way forward, if we are going to improve the quality of the environment, is to get everybody involved.</t>
  </si>
  <si>
    <t>When we realize we can make a buck cleaning up the environment, it will be done!</t>
  </si>
  <si>
    <t>Dennis Weaver</t>
  </si>
  <si>
    <t>I can find God in nature, in animals, in birds and the environment.</t>
  </si>
  <si>
    <t>Pat Buckley</t>
  </si>
  <si>
    <t>Not all is doom and gloom. We are beginning to understand the natural world and are gaining a reverence for life - all life.</t>
  </si>
  <si>
    <t>I think the government has to reposition environment on top of their national and international priorities.</t>
  </si>
  <si>
    <t>Brian Mulroney</t>
  </si>
  <si>
    <t>Our world faces a true planetary emergency. I know the phrase sounds shrill, and I know it's a challenge to the moral imagination.</t>
  </si>
  <si>
    <t>You may be able to fool the voters, but not the atmosphere.</t>
  </si>
  <si>
    <t>Donella Meadows</t>
  </si>
  <si>
    <t>There is no place where we can safely store worn-out reactors or their garbage. No place!</t>
  </si>
  <si>
    <t>It seems that every time mankind is given a lot of energy, we go out and wreck something with it.</t>
  </si>
  <si>
    <t>It is absolutely imperative that we protect, preserve and pass on this genetic heritage for man and every other living thing in as good a condition as we received it.</t>
  </si>
  <si>
    <t>We assume that everything's becoming more efficient, and in an immediate sense that's true our lives are better in many ways. But that improvement has been gained through a massively inefficient use of natural resources.</t>
  </si>
  <si>
    <t>Unless we keep this planet healthy, everything else is for naught.</t>
  </si>
  <si>
    <t>Population, when unchecked, goes on doubling itself every 25 years or increases in a geometrical ratio.</t>
  </si>
  <si>
    <t>Thomas Malthus</t>
  </si>
  <si>
    <t>The modern assault on the environment began about 50 years ago, during and immediately after World War II.</t>
  </si>
  <si>
    <t>Earth Day 1970 was irrefutable evidence that the American people understood the environmental threat and wanted action to resolve it.</t>
  </si>
  <si>
    <t>If we bestow but a very little attention to the economy of the animal creation, we shall find manifest examples of premeditation, perseverance, resolution, and consumate artifice, in order to effect their purpose.</t>
  </si>
  <si>
    <t>William Bartram</t>
  </si>
  <si>
    <t>If you violate Nature's laws you are your own prosecuting attorney, judge, jury, and hangman.</t>
  </si>
  <si>
    <t>For me, going vegan was an ethical and environmental decision. I'm doing the right thing by the animals.</t>
  </si>
  <si>
    <t>People in Slow Food understand that food is an environmental issue.</t>
  </si>
  <si>
    <t>Michael Pollan</t>
  </si>
  <si>
    <t>We are now heading down a centuries-long path toward increasing the productivity of our natural capital - the resource systems upon which we depend to live - instead of our human capital.</t>
  </si>
  <si>
    <t>A knowledgeable and courageous U.S. president could help enormously in leading the world's nations toward saving the climate.</t>
  </si>
  <si>
    <t>I consider myself to have been the bridge between the shotgun and the binoculars in bird watching. Before I came along, the primary way to observe birds was to shoot them and stuff them.</t>
  </si>
  <si>
    <t>The Endangered Species Act is the strongest and most effective tool we have to repair the environmental harm that is causing a species to decline.</t>
  </si>
  <si>
    <t>Under the Environmental Protection Agency's Energy Star Program, homes are independently verified to be measurably more energy efficient than average houses.</t>
  </si>
  <si>
    <t>Maintaining healthy forests is essential to those who make a living from the land and for those of us who use them for recreational purposes.</t>
  </si>
  <si>
    <t>Cathy McMorris</t>
  </si>
  <si>
    <t>Nuclear power will help provide the electricity that our growing economy needs without increasing emissions. This is truly an environmentally responsible source of energy.</t>
  </si>
  <si>
    <t>Michael Burgess</t>
  </si>
  <si>
    <t>We learned that economic growth and environmental protection can and should go hand in hand.</t>
  </si>
  <si>
    <t>In today's world, it is no longer unimaginable to think that business can operate - and even thrive - in an environmentally-friendly manner.</t>
  </si>
  <si>
    <t>Olympia Snowe</t>
  </si>
  <si>
    <t>The government should set a goal for a clean environment but not mandate how that goal should be implemented.</t>
  </si>
  <si>
    <t>Mankind is considered (by the radical environmentalists) the lowest and the meanest of all species and is blamed for everything.</t>
  </si>
  <si>
    <t>Local innovation and initiative can help us better understand how to protect our environment.</t>
  </si>
  <si>
    <t>Gale Norton</t>
  </si>
  <si>
    <t>Why has it seemed that the only way to protect the environment is with heavy-handed government regulation?</t>
  </si>
  <si>
    <t>Liberals in Congress have spent the past three decades pandering to environmental extremists. The policies they have put in place are in large part responsible for the energy crunch we are seeing today. We have not built a refinery in this country for 30 years.</t>
  </si>
  <si>
    <t>Marsha Blackburn</t>
  </si>
  <si>
    <t>We don't have to sacrifice a strong economy for a healthy environment.</t>
  </si>
  <si>
    <t>Within 10 years it will be impossible to travel to the North Pole by dog team. There will be too much open water.</t>
  </si>
  <si>
    <t>Will Steger</t>
  </si>
  <si>
    <t>Industry is fortune's right hand, and frugality its left.</t>
  </si>
  <si>
    <t>Much of the debate over global warming is predicated on fear, rather than science.</t>
  </si>
  <si>
    <t>James Inhofe</t>
  </si>
  <si>
    <t>Pushing production out of America to nations without our environmental standards increases global environmental risks.</t>
  </si>
  <si>
    <t>Frank Murkowski</t>
  </si>
  <si>
    <t>I firmly believe that we can have a healthy environment and a sustainable timber industry.</t>
  </si>
  <si>
    <t>If the federal government had been around when the Creator was putting His hand to this state, Indiana wouldn't be here. It'd still be waiting for an environmental impact statement.</t>
  </si>
  <si>
    <t>I have a private plane. But I fly commercial when I go to environmental conferences.</t>
  </si>
  <si>
    <t>A very Faustian choice is upon us: whether to accept our corrosive and risky behavior as the unavoidable price of population and economic growth, or to take stock of ourselves and search for a new environmental ethic.</t>
  </si>
  <si>
    <t>The real cure for our environmental problems is to understand that our job is to salvage Mother Nature. We are facing a formidable enemy in this field. It is the hunters... and to convince them to leave their guns on the wall is going to be very difficult.</t>
  </si>
  <si>
    <t>There are two problems for our species' survival - nuclear war and environmental catastrophe - and we're hurtling towards them. Knowingly.</t>
  </si>
  <si>
    <t>Moral codes adjust themselves to environmental conditions.</t>
  </si>
  <si>
    <t>I've used the prestige and influence of having been a president of the United States as effectively as possible. And secondly, I've still been able to carry out my commitments to peace and human rights and environmental quality and freedom and democracy and so forth.</t>
  </si>
  <si>
    <t>Advertising is an environmental striptease for a world of abundance.</t>
  </si>
  <si>
    <t>More and more companies are reaching out to their suppliers and contractors to work jointly on issues of sustainability, environmental responsibility, ethics, and compliance.</t>
  </si>
  <si>
    <t>We now see numerous examples of brands working together to address issues such as environmental degradations, climate control, pollution, poverty and disease.</t>
  </si>
  <si>
    <t>Moreover, the practical recommendations deduced from ecological principles threaten the vested interests of commerce it is hardly surprising that the financial and political power created by these investments should be used sometimes to suppress environmental impact studies.</t>
  </si>
  <si>
    <t>Factory farming is one of the biggest contributors to the most serious environmental problems. The meat industry causes more greenhouse gas emissions than all the cars, trucks, planes and ships in the world.</t>
  </si>
  <si>
    <t>Economists treat economics as if it is a pure science divorced from the facts of life. The result of this false accountancy is a willful confusion under cover of which industry wreaks its havoc scot-free and ignores the environmental cost.</t>
  </si>
  <si>
    <t>In the environmental movement, every time you lose a battle it's for good, but our victories always seem to be temporary and we keep fighting them over and over again.</t>
  </si>
  <si>
    <t>Environmental concern is a little like dieting or paying off credit-card debt - an episodically terrific idea that burns brightly and then seems to fade when we realize there's a reason we need to diet or pay down our debt. The reason is that it's really, really hard, and too many of us in too many spheres of life choose the easy over the hard.</t>
  </si>
  <si>
    <t>I always thought we had an environmental problem, but I hadn't realized how urgent it was. James Lovelock writes that by the end of this century there will be one billion people left.</t>
  </si>
  <si>
    <t>This is absolutely bizarre that we continue to subsidize highways beyond the gasoline tax, airlines, and we don't subsidize, we don't want to subsidize a national rail system that has environmental impact.</t>
  </si>
  <si>
    <t>All we can hope for is that the thing is going to slowly and imperceptibly shift. All I can say is that 50 years ago there were no such thing as environmental policies.</t>
  </si>
  <si>
    <t>A primary function of art and thought is to liberate the individual from the tyranny of his culture in the environmental sense and to permit him to stand beyond it in an autonomy of perception and judgment.</t>
  </si>
  <si>
    <t>My lens of choice was always the 35 mm. It was more environmental. You can't come in closer with the 35 mm.</t>
  </si>
  <si>
    <t>Over and over, we hear politicians say they can't spend our tax dollars on environmental protection when the economy is so fragile.</t>
  </si>
  <si>
    <t>If we want to address global warming, along with the other environmental problems associated with our continued rush to burn our precious fossil fuels as quickly as possible, we must learn to use our resources more wisely, kick our addiction, and quickly start turning to sources of energy that have fewer negative impacts.</t>
  </si>
  <si>
    <t>Beyond reducing individual use, one of our top priorities must be to move from fossil fuels to energy that has fewer detrimental effects on water supplies and fewer environmental impacts overall.</t>
  </si>
  <si>
    <t>I don't see this planet being... they're talking about how they're turning around the environmental problems here, but I think it's already too late.</t>
  </si>
  <si>
    <t>Nature is not simply a technical or economical resource, and human beings are not mere numbers. To suggest that one can somehow align all the squabbling institutions of science, environmental management, government and diplomacy in an alliance of convenience to regulate the global climate seems to me optimistic.</t>
  </si>
  <si>
    <t>I took the initiative in moving forward a whole range of initiatives that have proven to be important to our country's economic growth, environmental protection, improvements in our educational system.</t>
  </si>
  <si>
    <t>In Kenya women are the first victims of environmental degradation, because they are the ones who walk for hours looking for water, who fetch firewood, who provide food for their families.</t>
  </si>
  <si>
    <t>We had some major successes and we did so because the country embraced the spirit of Earth Day and embraced this concept that we have to have forward-looking, visionary environmental policy and energy policy in this country.</t>
  </si>
  <si>
    <t>Raising awareness on the most pressing environmental issues of our time is more important than ever.</t>
  </si>
  <si>
    <t>Toxins love to get you while you're young. Lead, mercury, secondhand smoke and sundry other environmental nasties do a lot more damage when tissue is immature, vulnerable and growing than when it's mature and comparatively fixed.</t>
  </si>
  <si>
    <t>If China is helping its domestic industries charge an artificially low price for solar panels and other environmental goods, then China is violating international trade rules that it agreed to when it became a member of the World Trade Organization.</t>
  </si>
  <si>
    <t>American culture is torn between our long romance with violence and our terror of the devastation wrought by war and crime and environmental havoc.</t>
  </si>
  <si>
    <t>Katherine Dunn</t>
  </si>
  <si>
    <t>We have fought for social justice. We have fought for economic justice. We have fought for environmental justice. We have fought for criminal justice. Now we must add a new fight - the fight for electoral justice.</t>
  </si>
  <si>
    <t>I am going to confront the old-fashioned negative thinking which says that all government needs to do to generate growth is cut worker and environmental protections, cut taxes on the rich and stroke 'fat cats' until they purr with pleasure. I'm completely repudiating the idea that government has to get out of the way.</t>
  </si>
  <si>
    <t>We need to accept the seemingly obvious fact that a toxic environment can make people sick and that no amount of medical intervention can protect us. The health care community must become a powerful political lobby for environmental policy and legislation.</t>
  </si>
  <si>
    <t>The environmental crisis arises from a fundamental fault: our systems of production - in industry, agriculture, energy and transportation - essential as they are, make people sick and die.</t>
  </si>
  <si>
    <t>The most meaningful engine of change, powerful enough to confront corporate power, may be not so much environmental quality, as the economic development and growth associated with the effort to improve it.</t>
  </si>
  <si>
    <t>I really believe in the environmental movement right now - it only takes a little effort to make a big difference.</t>
  </si>
  <si>
    <t>Americans don't pay much attention to environmental issues, because they aren't sexy. I mean, cleaning up coal plants and reining in outlaw frackers is hugely important work, but it doesn't get anybody's pulse racing.</t>
  </si>
  <si>
    <t>Mark Ruffalo, aka the Incredible Hulk, is the natural gas industry's worst nightmare: a serious, committed activist who is determined to use his star power as a superhero in the hottest movie of the moment to draw attention the environmental and public health risks of fracking.</t>
  </si>
  <si>
    <t>Have we failed to slow global warming pollution in part because climate and environmental activists have been too polite and well behaved?</t>
  </si>
  <si>
    <t>In this country, the health concerns and the environmental concerns are as deep as in Europe. All the surveys show that. But here, we didn't have the cultural dimension. This is a fast-food culture.</t>
  </si>
  <si>
    <t>The position I took at the time was that we hadn't really examined any of the potential environmental consequences of introducing genetically modified organisms.</t>
  </si>
  <si>
    <t>The industrial processes in use today were developed at a time when no one had to consider what the environmental impact was. Who cared? But making ecological concerns matter to a company's bottom line will help it do the research and development that will reinvent everything we buy.</t>
  </si>
  <si>
    <t>The most important environmental issue is one that is rarely mentioned, and that is the lack of a conservation ethic in our culture.</t>
  </si>
  <si>
    <t>Gaylord Nelson</t>
  </si>
  <si>
    <t>At every turn, when humanity is asked the question, 'Do you want temporary economic gain or long-term environmental loss, which one do you prefer,' we invariably choose the money.</t>
  </si>
  <si>
    <t>A shift is necessary toward lifestyles less geared to environmental damaging consumption patterns.</t>
  </si>
  <si>
    <t>I am on the board of corporations who contribute both to environmental problems and their solutions. And I am on the NGO side: the Earth Council and other organizations.</t>
  </si>
  <si>
    <t>I've developed a huge regard for Toyota for its environmental awareness, for its immense commitment to research and development in this field, and for its leadership in developing hybrids which others are now following.</t>
  </si>
  <si>
    <t>One of the things that I've always thought I would like to do is to develop an environmental index. Then people can measure their own environmental performance on an index as they do in other ways.</t>
  </si>
  <si>
    <t>Ted Turner is still a leader. And he sets a great example. His ability financially has been reduced, but his influence and his example still is an important asset to the whole environmental movement.</t>
  </si>
  <si>
    <t>Why should we not expect self-designated environmental leaders to practice what they preach?</t>
  </si>
  <si>
    <t>David Frum</t>
  </si>
  <si>
    <t>I'm a latecomer to the environmental issue, which for years seemed to me like an excuse for more government regulation. But I can see that in rich societies, voters are paying less attention to economic issues and more to issues of the spirit, including the environment.</t>
  </si>
  <si>
    <t>Civilization has given us enormous successes: going to the moon, technology. But then this is the civilisation that took us to debt, environmental crisis, every single crisis. We need a civilization where we say goodbye to these things.</t>
  </si>
  <si>
    <t>You cannot achieve environmental security and human development without addressing the basic issues of health and nutrition.</t>
  </si>
  <si>
    <t>I don't think it's too hippie to want to clean up the planet so you don't wind up dying of some kind of cancer when you're 45 years old. It enrages me that these big cancer-research organizations can't be bothered to man the front lines of environmental protest.</t>
  </si>
  <si>
    <t>Jello Biafra</t>
  </si>
  <si>
    <t>Hydrogen holds great promise to meet many of our future energy needs, and it addresses national security and our environmental concerns. Hydrogen is the simplest, most abundant element in the universe.</t>
  </si>
  <si>
    <t>There are nuclear weapons in China, Iran, Korea and Pakistan. It wouldn't take much to send a couple of warheads off on this planet somewhere that would cause a lot of environmental damage, then if you have got someone who wants to retaliate you have real problems.</t>
  </si>
  <si>
    <t>I'd say that animal rights and environmental issues have always been at the forefront of my mind.</t>
  </si>
  <si>
    <t>My entry into the environmental arena was through the issue that so dramatically - and destructively - demonstrates the link between science and social action: nuclear weapons.</t>
  </si>
  <si>
    <t>In every case, the environmental hazards were made known only by independent scientists, who were often bitterly opposed by the corporations responsible for the hazards.</t>
  </si>
  <si>
    <t>By adopting the control strategy, the nation's environmental program has created a built-in antagonism between environmental quality and economic growth.</t>
  </si>
  <si>
    <t>Environmental quality was drastically improved while economic activity grew by the simple expedient of removing lead from gasoline - which prevented it from entering the environment.</t>
  </si>
  <si>
    <t>The wave of new productive enterprises would provide opportunities to remedy the unjust distribution of environmental hazards among economic classes and racial and ethnic communities.</t>
  </si>
  <si>
    <t>The environmental crisis is a global problem, and only global action will resolve it.</t>
  </si>
  <si>
    <t>Environmental pollution is an incurable disease. It can only be prevented.</t>
  </si>
  <si>
    <t>What I have experienced over time is that environmental problems are easier to deal with in ways that don't go into their interconnections to the rest of what we are.</t>
  </si>
  <si>
    <t>There is no question that photography has played a major role in the environmental movement.</t>
  </si>
  <si>
    <t>Galen Rowell</t>
  </si>
  <si>
    <t>These days, most nature photographers are deeply committed to the environmental message.</t>
  </si>
  <si>
    <t>I decided that now is the time to start doing the things that really interest me and I find important. It was in the 10 years of the MacArthur grant that I began working on my first book... and I began putting more work into environmental history.</t>
  </si>
  <si>
    <t>Federal elections happen every two years in this country. Presidential elections every four years. And four years just isn't long enough to dismantle all the environmental laws we've got in this country.</t>
  </si>
  <si>
    <t>New Zealand needs to balance its environmental responsibilities with its economic opportunities, because the risk is that if you don't do that - and you want to lead the world - then you might end up getting unintended consequences.</t>
  </si>
  <si>
    <t>John Key</t>
  </si>
  <si>
    <t>Our work on light bulbs wasn't an arbitrary mandate. We didn't just pick a standard out of the air, or look for a catchy sounding standard like 25 by 2025 not based in science or feasibility. Instead, we worked with both industry and environmental groups to come up with a standard that made sense and was doable.</t>
  </si>
  <si>
    <t>Fred Upton</t>
  </si>
  <si>
    <t>Without international participation, jobs and emissions will simply shift overseas to countries that require few, if any, environmental protections, harming the global environment as well as the U.S. economy.</t>
  </si>
  <si>
    <t>The main environmental challenge of the 21st century is poverty. When you don't know where your next meal is coming from, it's hard to consider the environment 100 years down the line.</t>
  </si>
  <si>
    <t>In the rich world, the environmental situation has improved dramatically. In the United States, the most important environmental indicator, particulate air pollution, has been cut by more than half since 1955, rivers and coastal waters have dramatically improved, and forests are increasing.</t>
  </si>
  <si>
    <t>I think an old style of addressing environmental problems is ebbing, but the rise of the so-called conservative, political movement in this country is not a trend towards the future but a reaction to this very broad shift that we are undergoing.</t>
  </si>
  <si>
    <t>Environmental protection doesn't happen in a vacuum. You can't separate the impact on the environment from the impact on our families and communities.</t>
  </si>
  <si>
    <t>Jim Clyburn</t>
  </si>
  <si>
    <t>Like I said, I'm more worried long term about the environmental issues then the use of arms.</t>
  </si>
  <si>
    <t>Hans Blix</t>
  </si>
  <si>
    <t>The Body Shop Foundation is run by our staff and supports social activism and environmental activism. We don't tend to support big agencies.</t>
  </si>
  <si>
    <t>Anita Roddick</t>
  </si>
  <si>
    <t>I reflect back 35 years ago, and look how far we have come in America with our environmental policy to improve the conditions of our air and water, and we have had some real successes.</t>
  </si>
  <si>
    <t>More than ever before, there is a global understanding that long-term social, economic, and environmental development would be impossible without healthy families, communities, and countries.</t>
  </si>
  <si>
    <t>There's so many issues tied to the meat industry. I mean, social, environmental, humanitarian - all of them. I know that when I'm eating that I'm not hurting the planet, I'm not hurting other people on this planet, I'm not hurting animals... and I'm not hurting nature.</t>
  </si>
  <si>
    <t>We all recognize that in recent decades, many important achievements have helped create a cleaner, healthier environment, yet our national needs in environmental health are not being fully met.</t>
  </si>
  <si>
    <t>Samuel Wilson</t>
  </si>
  <si>
    <t>We created the Cabinet Committee on the Environment to review the environmental implications of all government initiatives. I think what made us successful was the fact that it was a sustained approach. We did something new every year.</t>
  </si>
  <si>
    <t>If we talk about the environment, for example, we have to talk about environmental racism - about the fact that kids in South Central Los Angeles have a third of the lung capacity of kids in Santa Monica.</t>
  </si>
  <si>
    <t>A fascinating challenge facing today's environmental movement is how to best approach the reversal of past decisions that altered once-pristine environmental spaces for the sake of urgent man-made needs.</t>
  </si>
  <si>
    <t>Matt Gonzalez</t>
  </si>
  <si>
    <t>Some types of environmental restoration projects are well-known restored wetlands, for instance, or coal mine reclamation projects. Recently though, larger dam removal projects have started, a number of them in Washington state.</t>
  </si>
  <si>
    <t>I thought I was gonna be an attorney, so I went to Dartmouth and I was a government major and I minored in environmental policy, and I didn't do anything academically around the arts.</t>
  </si>
  <si>
    <t>And I know that the younger generation is doing things that are so ingenious. And for them it's not a matter of a political belief or an environmental stance. It's really just common sense.</t>
  </si>
  <si>
    <t>On the environmental front there's concern about global warming and high levels of carbon dioxide, and trees take in CO2 and store carbon.</t>
  </si>
  <si>
    <t>Clive Anderson</t>
  </si>
  <si>
    <t>But, as environment minister, I am very interested in a thriving German automobile industry, because I can only pay for the rising costs of environmental protection at home and abroad if there are people in Germany with jobs and who pay taxes.</t>
  </si>
  <si>
    <t>Global markets must be balanced by global values such as respect for human rights and international law, democracy, security and sustainable economic and environmental development.</t>
  </si>
  <si>
    <t>So to hope to be able to have peace, to be able to have justice and environmental balance, are consequences of our behavior, not just our intentions.</t>
  </si>
  <si>
    <t>I wanted to help raise awareness, so I created an environmental foundation called Just Within Reach.</t>
  </si>
  <si>
    <t>Kevin Richardson</t>
  </si>
  <si>
    <t>I think we have grave problems. I am very much concerned about environmental questions, even though in Finnish society, we are not facing the most urgent problems.</t>
  </si>
  <si>
    <t>This Nation has realized significant environmental improvements over the last three decades.</t>
  </si>
  <si>
    <t>Fracking is doable if there's full disclosure of all chemicals used. Secondly, science dictates the policy rather than politics. Third, there's collaboration between environmental groups and the natural gas industry.</t>
  </si>
  <si>
    <t>My idea of an amusement park story is getting adventurers to go tour environmental disaster areas. After all, if the entire Great Barrier Reef gets killed, which seems like an extremely lively possibility, what are you going to do with all that rotting limestone?</t>
  </si>
  <si>
    <t>Bruce Sterling</t>
  </si>
  <si>
    <t>Despite Arizona's remarkable growth in recent years, we have met the current federal health standards for ozone pollution and the Environmental Protection Agency recently approved our dust control plan.</t>
  </si>
  <si>
    <t>I've always been a strong supporter of environmental protection and initiatives in that area. But I'm willing to set priorities. If we have to make reductions in one place, we'll have to-in order to increase another place, I'm willing to do that.</t>
  </si>
  <si>
    <t>I assume we will have figured out a way to efficiently utilize solar energy and tied that to an efficient way to use nuclear energy in such a way that it doesn't pose a serious environmental issue.</t>
  </si>
  <si>
    <t>During my travels in Iraq, Israel, Gaza, Brazil, Indonesia, Japan, Europe and all over the United States, I have seen and heard the voices of people who want change. They want the stabilization of the economy, education and healthcare for all, renewable energy and an environmental vision with an eye on generations to come.</t>
  </si>
  <si>
    <t>There's no longer any surprise in noting that China has grave environmental problems.</t>
  </si>
  <si>
    <t>Environmental disaster is the gravest threat to China's continued development. That's according to me, but it is not some wacko view.</t>
  </si>
  <si>
    <t>My efforts in Congress are guided by the belief that environmental preservation and restoration are a critical part of the legacy we leave to future generations.</t>
  </si>
  <si>
    <t>Sue Kelly</t>
  </si>
  <si>
    <t>Environmental policy must strike a balance between the earth's best interests and our citizen's pressing needs.</t>
  </si>
  <si>
    <t>But reducing harmful emissions, abating our dependence on foreign oil and developing alternative renewable energy sources have benefits that go beyond environmental health, they improve personal health, enhance national security and encourage our nation's economic viability.</t>
  </si>
  <si>
    <t>All living beings, not just animals, but plants and microorganisms, perceive. To survive, an organic being must perceive - it must seek, or at least recognize, food and avoid environmental danger.</t>
  </si>
  <si>
    <t>Lynn Margulis</t>
  </si>
  <si>
    <t>We have a project with Unocal here in Los Angeles, where we as an environmental organization, the oil company, and the state all get together to promote the recycling of used motor oil.</t>
  </si>
  <si>
    <t>Ted Danson</t>
  </si>
  <si>
    <t>We're not trying to reinvent the wheel for any environmental organization to claim sole responsibility for any kind of victory is insane, because everybody attacks these problems as a group.</t>
  </si>
  <si>
    <t>The environmental movement, like all political processes, reacts best to disasters. But these are very slow, very gradual disasters in the making.</t>
  </si>
  <si>
    <t>Address these environmental issues and you will address every issue known to man. And we keep dabbling in things that aren't really that important in the long term.</t>
  </si>
  <si>
    <t>Climate change is happening, humans are causing it, and I think this is perhaps the most serious environmental issue facing us.</t>
  </si>
  <si>
    <t>Bill Nye</t>
  </si>
  <si>
    <t>I align myself with almost all researchers in assuming that anything we do is a composite of whatever genetic limitations were given to us by our parents and whatever kinds of environmental opportunities are available.</t>
  </si>
  <si>
    <t>Howard Gardner</t>
  </si>
  <si>
    <t>Cities all over the world are getting bigger as more and more people move from rural to urban sites, but that has created enormous problems with respect to environmental pollution and the general quality of life.</t>
  </si>
  <si>
    <t>Alan Dundes</t>
  </si>
  <si>
    <t>A variety of factors contribute to the price of gasoline in the United States. These factors include worldwide supply, demand and competition for crude oil, taxes, regional differences in access to gasoline supplies and environmental regulations.</t>
  </si>
  <si>
    <t>Gary Miller</t>
  </si>
  <si>
    <t>We should restore a proper balance in environmental regulation and energy production that is based on common sense, not political agendas.</t>
  </si>
  <si>
    <t>If there are more and more environmental refugees, they are going to end up on your doorstep too.</t>
  </si>
  <si>
    <t>Nina Fedoroff</t>
  </si>
  <si>
    <t>Ethanol is a premier, high performance fuel. It has tremendous environmental benefits and is a key component to energy independence for our country.</t>
  </si>
  <si>
    <t>Richard Lugar</t>
  </si>
  <si>
    <t>There are a tremendous amount of environmental issues that are on the table.</t>
  </si>
  <si>
    <t>And secondly, I would impose a significant state landfill tipping fee and use that tipping fee to fund the billion dollar bond issue that I want to create to produce the funds for all of the environmental challenges that we just went over.</t>
  </si>
  <si>
    <t>While the Environmental Genome Project does not seek to assign allele frequencies, we are aware of the importance of accurate allele frequency estimates for future epidemiologic studies and the large sample sizes such estimates will require.</t>
  </si>
  <si>
    <t>It is important to consider whether the sample size selected by the Environmental Genome Project will provide sufficient power to discover most alleles relevant to gene-environment interactions.</t>
  </si>
  <si>
    <t>One of the responsibilities faced by the Environmental Genome Project is to provide the science base upon which society can make better informed risk management decisions.</t>
  </si>
  <si>
    <t>The infrastructure for linking environmental health and public health is not working as well as it should.</t>
  </si>
  <si>
    <t>Moreover, environmental health at the local level has become narrowly focused, very much defined around regulations and the attendant regulatory debates.</t>
  </si>
  <si>
    <t>Having yet another vote on refinery legislation that uses high oil prices as an excuse to weaken environmental protections and to give more legislative gifts to the oil industry is misguided in the extreme.</t>
  </si>
  <si>
    <t>Sherwood Boehlert</t>
  </si>
  <si>
    <t>Let me start by emphasizing that I am open to efforts to expedite environmental procedures for true emergencies or in other clear cases where current laws are needlessly burdensome.</t>
  </si>
  <si>
    <t>Well, for starters, we have to do more to create demand for new technologies that can reduce our dependence on foreign oil and environmental degradation.</t>
  </si>
  <si>
    <t>Practically every environmental problem we have can be traced to our addiction to fossil fuels, primarily oil.</t>
  </si>
  <si>
    <t>Of the 55 refineries closed in America in the last 10 years, they were all closed for economic reasons, mostly oil company mergers. Not a single one was closed for environmental purposes or objections.</t>
  </si>
  <si>
    <t>Peter DeFazio</t>
  </si>
  <si>
    <t>At Current, television is all we do - that's our business. We don't have amusement parks I have to worry about, we don't have environmental cases against us, we don't have a series of outdoor-advertising companies.</t>
  </si>
  <si>
    <t>Keith Olbermann</t>
  </si>
  <si>
    <t>It is extremely important to me that the social and environmental issues associated with the production of fashion clothing are addressed.</t>
  </si>
  <si>
    <t>I tell my environmental friends that they have won. Every issue we look at from an energy perspective is now also looked at from an environmental perspective.</t>
  </si>
  <si>
    <t>It is one of the issues that will have to be worked through however let me make the point and I think anyone would accept that if you set it up properly, not only will you get better environmental outcomes, you have a chance to create more wealth with the available resource.</t>
  </si>
  <si>
    <t>I think it makes people in the Pentagon kind of nervous to know that chemical agents and environmental factors could cause so much damage in terms of what may happen in the future.</t>
  </si>
  <si>
    <t>Bernard Sanders</t>
  </si>
  <si>
    <t>There is no 'need' for us to eat meat, dairy or eggs. Indeed, these foods are increasingly linked to various human diseases and animal agriculture is an environmental disaster for the planet.</t>
  </si>
  <si>
    <t>There are more effective ways of tackling environmental problems including global warming, proliferation of plastics, urban sprawl, and the loss of biodiversity than by treaties, top-down regulations, and other approaches offered by big governments and their dependents.</t>
  </si>
  <si>
    <t>Preston Manning</t>
  </si>
  <si>
    <t>No one does a better, cleaner, or environmental friendlier, than the United States, when it comes to drilling for oil, gas, coal, oil refineries and fish friendly hydroelectric.</t>
  </si>
  <si>
    <t>David Pratt</t>
  </si>
  <si>
    <t>I hope that in future Congresses there will reemerge a recognition that climate change is a reality, that our policies to meet our energy needs must also deal responsibly with environmental issues, including the damage caused by greenhouse gas emissions.</t>
  </si>
  <si>
    <t>Jeff Bingaman</t>
  </si>
  <si>
    <t>Time after time we're told corporations should have freedom from pesky job safety regulations, environmental protections and labor standards - giving working people the freedom to be crushed in collapsing mines, choke on filthy air and get paid too little to live on.</t>
  </si>
  <si>
    <t>Richard Trumka</t>
  </si>
  <si>
    <t>Furthermore, both Pennsylvania and New Jersey Departments of Environmental Protection have evaluated the sediment to be dredged and also found it to be not toxic.</t>
  </si>
  <si>
    <t>Robert Brady</t>
  </si>
  <si>
    <t>In the state of Wisconsin it's mandated that teachers in the social sciences and hard sciences have to start giving environmental education by the first grade, through high school.</t>
  </si>
  <si>
    <t>Franklin Roosevelt was very concerned about environmental issues.</t>
  </si>
  <si>
    <t>Loads of chemicals and hazardous wastes have been introduced into the atmosphere that didn't even exist in 1948. The environmental condition of the planet is far worse than it was 42 years ago.</t>
  </si>
  <si>
    <t>I like the outdoors and the natural world. Environmental issues.</t>
  </si>
  <si>
    <t>There has been a banking crisis, a financial crisis, an economic crisis, a social crisis, a geostrategic crisis and an environmental crisis. That's considerable in a country that's used to being protected.</t>
  </si>
  <si>
    <t>Jean-Francois Cope</t>
  </si>
  <si>
    <t>Public discourse has been polluted now for decades by corporate-funded disinformation - not just with climate change but with a host of health, environmental and societal threats. The implications for the planet are grim.</t>
  </si>
  <si>
    <t>Michael E. Mann</t>
  </si>
  <si>
    <t>Since the day he came into office, President Bush has worked to gut more than 34 years of hard work by weakening many of our Nation's standing environmental laws, some of which were signed into law by his father.</t>
  </si>
  <si>
    <t>Jim Jeffords</t>
  </si>
  <si>
    <t>This Bush administration has a growing credibility gap, maybe even a credibility chasm, on environmental policy. The President has lost the trust of the American people when it comes to the environment.</t>
  </si>
  <si>
    <t>It is the greatest scam in history. I am amazed, appalled and highly offended by it. Global Warming It is a scam. Some dastardly scientists with environmental and political motives manipulated long term scientific data to create an illusion of rapid global warming.</t>
  </si>
  <si>
    <t>John Coleman</t>
  </si>
  <si>
    <t>There should be more attention paid to scientific research in the ecology area, and I think that such attention to proper environmental concerns would make the public feel much better about it.</t>
  </si>
  <si>
    <t>Thomas R. Cech</t>
  </si>
  <si>
    <t>Just as there's garbage that pollutes the Potomac river, there is garbage polluting our culture. We need an Environmental Protection Agency to clean it up.</t>
  </si>
  <si>
    <t>Patrick Buchanan</t>
  </si>
  <si>
    <t>I have a dream that my four little children will one day live in a nation where they will not be judged by the color of their skin, but by the content of their character.</t>
  </si>
  <si>
    <t xml:space="preserve">equality
</t>
  </si>
  <si>
    <t>Before God we are all equally wise - and equally foolish.</t>
  </si>
  <si>
    <t>I have a dream that one day on the red hills of Georgia, the sons of former slaves and the sons of former slave owners will be able to sit together at the table of brotherhood.</t>
  </si>
  <si>
    <t>The sweltering summer of the Negro's legitimate discontent will not pass until there is an invigorating autumn of freedom and equality.</t>
  </si>
  <si>
    <t>Fourscore and seven years ago our fathers brought forth on this continent, a new nation, conceived in Liberty, and dedicated to the proposition that all men are created equal.</t>
  </si>
  <si>
    <t>These men ask for just the same thing, fairness, and fairness only. This, so far as in my power, they, and all others, shall have.</t>
  </si>
  <si>
    <t>I believe in equality for everyone, except reporters and photographers.</t>
  </si>
  <si>
    <t>Coming generations will learn equality from poverty, and love from woes.</t>
  </si>
  <si>
    <t>All this talk about equality. The only thing people really have in common is that they are all going to die.</t>
  </si>
  <si>
    <t>We will never have true civilization until we have learned to recognize the rights of others.</t>
  </si>
  <si>
    <t>I am free of all prejudices. I hate every one equally.</t>
  </si>
  <si>
    <t>Equality, rightly understood as our founding fathers understood it, leads to liberty and to the emancipation of creative differences wrongly understood, as it has been so tragically in our time, it leads first to conformity and then to despotism.</t>
  </si>
  <si>
    <t>In America everybody is of the opinion that he has no social superiors, since all men are equal, but he does not admit that he has no social inferiors, for, from the time of Jefferson onward, the doctrine that all men are equal applies only upwards, not downwards.</t>
  </si>
  <si>
    <t>Racism is still with us. But it is up to us to prepare our children for what they have to meet, and, hopefully, we shall overcome.</t>
  </si>
  <si>
    <t>Equality may perhaps be a right, but no power on earth can ever turn it into a fact.</t>
  </si>
  <si>
    <t>The wisdom of man never yet contrived a system of taxation that would operate with perfect equality.</t>
  </si>
  <si>
    <t>From the equality of rights springs identity of our highest interests you cannot subvert your neighbor's rights without striking a dangerous blow at your own.</t>
  </si>
  <si>
    <t>Carl Schurz</t>
  </si>
  <si>
    <t>The battle for women's rights has been largely won.</t>
  </si>
  <si>
    <t>All the people like us are we, and everyone else is They.</t>
  </si>
  <si>
    <t>A woman who thinks she is intelligent demands the same rights as man. An intelligent woman gives up.</t>
  </si>
  <si>
    <t>All men are created equal, it is only men themselves who place themselves above equality.</t>
  </si>
  <si>
    <t>Equality is the soul of liberty there is, in fact, no liberty without it.</t>
  </si>
  <si>
    <t>To be successful, a woman has to be much better at her job than a man.</t>
  </si>
  <si>
    <t>I am totally against the idea that a Muslim woman should not have the same opportunities as a Muslim man to learn, to open up, to work, help shape the future. To close Islam down to a sexist approach is totally intolerable and ridiculous. It's not Islam.</t>
  </si>
  <si>
    <t>The year was 2081, and everyone was finally equal.</t>
  </si>
  <si>
    <t>There can be no equality or opportunity if men and women and children be not shielded in their lives from the consequences of great industrial and social processes which they cannot alter, control, or singly cope with.</t>
  </si>
  <si>
    <t>As equality increases, so does the number of people struggling for predominance.</t>
  </si>
  <si>
    <t>It is better that some should be unhappy rather than that none should be happy, which would be the case in a general state of equality.</t>
  </si>
  <si>
    <t>In order to get beyond racism, we must first take account of race. There is no other way. And in order to treat some persons equally, we must treat them differently.</t>
  </si>
  <si>
    <t>Harry A. Blackmun</t>
  </si>
  <si>
    <t>The emotional, sexual, and psychological stereotyping of females begins when the doctor says: It's a girl.</t>
  </si>
  <si>
    <t>Shirley Chisholm</t>
  </si>
  <si>
    <t>No struggle can ever succeed without women participating side by side with men.</t>
  </si>
  <si>
    <t>Democracy does not guarantee equality of conditions - it only guarantees equality of opportunity.</t>
  </si>
  <si>
    <t>Irving Kristol</t>
  </si>
  <si>
    <t>Women are the only exploited group in history to have been idealized into powerlessness.</t>
  </si>
  <si>
    <t>Do not call for black power or green power. Call for brain power.</t>
  </si>
  <si>
    <t>Barbara Jordan</t>
  </si>
  <si>
    <t>One of the things about equality is not just that you be treated equally to a man, but that you treat yourself equally to the way you treat a man.</t>
  </si>
  <si>
    <t>If we were to select the most intelligent, imaginative, energetic, and emotionally stable third of mankind, all races would be present.</t>
  </si>
  <si>
    <t>Franz Boas</t>
  </si>
  <si>
    <t>The cry of equality pulls everyone down.</t>
  </si>
  <si>
    <t>Iris Murdoch</t>
  </si>
  <si>
    <t>I have no respect for the passion of equality, which seems to me merely idealizing envy.</t>
  </si>
  <si>
    <t>More countries have understood that women's equality is a prerequisite for development.</t>
  </si>
  <si>
    <t>Equality is not in regarding different things similarly, equality is in regarding different things differently.</t>
  </si>
  <si>
    <t>Women's rights is not only an abstraction, a cause it is also a personal affair. It is not only about us it is also about me and you. Just the two of us.</t>
  </si>
  <si>
    <t>Private religious speech can't be discriminated against. It has to be treated equally with secular speech.</t>
  </si>
  <si>
    <t>Samuel Alito</t>
  </si>
  <si>
    <t>Virtue can only flourish among equals.</t>
  </si>
  <si>
    <t>People are pretty much alike. It's only that our differences are more susceptible to definition than our similarities.</t>
  </si>
  <si>
    <t>Real equality is immensely difficult to achieve, it needs continual revision and monitoring of distributions. And it does not provide buffers between members, so they are continually colliding or frustrating each other.</t>
  </si>
  <si>
    <t>Equal pay isn't just a women's issue when women get equal pay, their family incomes rise and the whole family benefits.</t>
  </si>
  <si>
    <t>All imaginable futures are not equally possible.</t>
  </si>
  <si>
    <t>Nobody really believes in equality anyway.</t>
  </si>
  <si>
    <t>I want for myself what I want for other women, absolute equality.</t>
  </si>
  <si>
    <t>I want to work on respecting individuals' dignity. Equal rights, that's where my heart is. That means equal rights and benefits, and that's what we need.</t>
  </si>
  <si>
    <t>All men are born equally free.</t>
  </si>
  <si>
    <t>Salmon P. Chase</t>
  </si>
  <si>
    <t>I want to organize so that women see ourselves as people who are entitled to power, entitled to leadership.</t>
  </si>
  <si>
    <t>Stewardesses are still paid so little that in many cases, new hires qualify for food stamps.</t>
  </si>
  <si>
    <t>We who are liberal and progressive know that the poor are our equals in every sense except that of being equal to us.</t>
  </si>
  <si>
    <t>We are a model country where gender equality is concerned.</t>
  </si>
  <si>
    <t>Tarja Halonen</t>
  </si>
  <si>
    <t>Democratic principles are the result of equality of condition.</t>
  </si>
  <si>
    <t>Equality and development will not be achieved however if peace is not understood from women's' point of view.</t>
  </si>
  <si>
    <t>Until women learn to want economic independence, and until they work out a way to get this independence without denying themselves the joys of love and motherhood, it seems to me feminism has no roots.</t>
  </si>
  <si>
    <t>Crystal Eastman</t>
  </si>
  <si>
    <t>Women have a lot to say about how to advance women's rights, and governments need to learn from that, listen to the movement and respond.</t>
  </si>
  <si>
    <t>I am an aristocrat. I love liberty I hate equality.</t>
  </si>
  <si>
    <t>John Randolph</t>
  </si>
  <si>
    <t>The extension of women's rights is the basic principle of all social progress.</t>
  </si>
  <si>
    <t>Charles Fourier</t>
  </si>
  <si>
    <t>I refuse to consign the whole male sex to the nursery. I insist on believing that some men are my equals.</t>
  </si>
  <si>
    <t>Brigid Brophy</t>
  </si>
  <si>
    <t>Democracy and socialism have nothing in common but one word, equality. But notice the difference: while democracy seeks equality in liberty, socialism seeks equality in restraint and servitude.</t>
  </si>
  <si>
    <t>Nobody can give you freedom. Nobody can give you equality or justice or anything. If you're a man, you take it.</t>
  </si>
  <si>
    <t>Americans are so enamored of equality that they would rather be equal in slavery than unequal in freedom.</t>
  </si>
  <si>
    <t>Here are the values that I stand for: honesty, equality, kindness, compassion, treating people the way you want to be treated and helping those in need. To me, those are traditional values.</t>
  </si>
  <si>
    <t>Democracy... is a charming form of government, full of variety and disorder and dispensing a sort of equality to equals and unequals alike.</t>
  </si>
  <si>
    <t>I believe in the equality of man and I believe that religious duties consist in doing justice, loving mercy, and endeavoring to make our fellow-creatures happy.</t>
  </si>
  <si>
    <t>With patient and firm determination, I am going to press on for jobs. I'm going to press on for equality. I'm going to press on for the sake of our children. I'm going to press on for the sake of all those families who are struggling right now. I don't have time to feel sorry for myself. I don't have time to complain. I am going to press on.</t>
  </si>
  <si>
    <t>Then not only custom, but also nature affirms that to do is more disgraceful than to suffer injustice, and that justice is equality.</t>
  </si>
  <si>
    <t>Just as modern mass production requires the standardization of commodities, so the social process requires standardization of man, and this standardization is called equality.</t>
  </si>
  <si>
    <t>The law, in its majestic equality, forbids the rich as well as the poor to sleep under bridges, to beg in the streets, and to steal bread.</t>
  </si>
  <si>
    <t>No advance in wealth, no softening of manners, no reform or revolution has ever brought human equality a millimeter nearer.</t>
  </si>
  <si>
    <t>The land is ours. It's not European and we have taken it, we have given it to the rightful people... Those of white extraction who happen to be in the country and are farming are welcome to do so, but they must do so on the basis of equality.</t>
  </si>
  <si>
    <t>A claim for equality of material position can be met only by a government with totalitarian powers.</t>
  </si>
  <si>
    <t>Friedrich August von Hayek</t>
  </si>
  <si>
    <t>I like the religion that teaches liberty, equality and fraternity.</t>
  </si>
  <si>
    <t>Gender equality is more than a goal in itself. It is a precondition for meeting the challenge of reducing poverty, promoting sustainable development and building good governance.</t>
  </si>
  <si>
    <t>Indians today are governed by two different ideologies. Their political ideal set in the preamble of the Constitution affirms a life of liberty, equality and fraternity. Their social ideal embodied in their religion denies them.</t>
  </si>
  <si>
    <t>Small natures require despotism to exercise their sinews, as great souls thirst for equality to give play to their heart.</t>
  </si>
  <si>
    <t>Subordination tends greatly to human happiness. Were we all upon an equality, we should have no other enjoyment than mere animal pleasure.</t>
  </si>
  <si>
    <t>Disease generally begins that equality which death completes.</t>
  </si>
  <si>
    <t>Humanism was not wrong in thinking that truth, beauty, liberty, and equality are of infinite value, but in thinking that man can get them for himself without grace.</t>
  </si>
  <si>
    <t>Proclaim human equality as loudly as you like, Witless will serve his brother.</t>
  </si>
  <si>
    <t>Candor is a compliment it implies equality. It's how true friends talk.</t>
  </si>
  <si>
    <t>From the naturalistic point of view, all men are equal. There are only two exceptions to this rule of naturalistic equality: geniuses and idiots.</t>
  </si>
  <si>
    <t>The poor have to labour in the face of the majestic equality of the law, which forbids the rich as well as the poor to sleep under bridges, to beg in the streets, and to steal bread.</t>
  </si>
  <si>
    <t>Even the striving for equality by means of a directed economy can result only in an officially enforced inequality - an authoritarian determination of the status of each individual in the new hierarchical order.</t>
  </si>
  <si>
    <t>You see, Africa makes a fool of our idea of justice. It makes a farce of our idea of equality. It mocks our pieties. It doubts our concern. It questions our commitment. Because there is no way we can look at what's happening in Africa, and if we're honest, conclude that it would ever be allowed to happen anywhere else.</t>
  </si>
  <si>
    <t>A fundamentalist can't bring himself or herself to negotiate with people who disagree with them because the negotiating process itself is an indication of implied equality.</t>
  </si>
  <si>
    <t>I believe there is complete equality between men and women. And I believe those passages in the New Testament, not by Jesus, but by Paul, that say women should not adorn themselves, they should always wear hats or color their hair in church - things like that - I think they are signs of the times and should not apply to modern-day life.</t>
  </si>
  <si>
    <t>Socialism values equality more than liberty.</t>
  </si>
  <si>
    <t>His lordship may compel us to be equal upstairs, but there will never be equality in the servants hall.</t>
  </si>
  <si>
    <t>Equality is the public recognition, effectively expressed in institutions and manners, of the principle that an equal degree of attention is due to the needs of all human beings.</t>
  </si>
  <si>
    <t>You have to stand guard over the development and maintenance of Islamic democracy, Islamic social justice and the equality of manhood in your own native soil.</t>
  </si>
  <si>
    <t>For a modern woman it is important to be supported and that there is equality in every aspect, and that it's not two halves that make a whole - it's two wholes that make a whole.</t>
  </si>
  <si>
    <t>OK, in all seriousness, I would say I couldn't be in a relationship without equality, generosity, integrity, spirit, kindness and humor. And awesomeness.</t>
  </si>
  <si>
    <t>I happen to agree with many of the liberal emphasis on compassion, justice and equality. I just disagree that it's the government's role to provide everything.</t>
  </si>
  <si>
    <t>Take your message of equality of achievement, take your message of economic dependency, take your message of enslaving the entrepreneurial will and spirit of the American people somewhere else.</t>
  </si>
  <si>
    <t>The perfection of our union, especially our commitment to equality of opportunity, has been a story of constant striving to live up to our Founding principles. This is what Abraham Lincoln meant when he said, 'In giving freedom to the slave, we assure freedom to the free - honorable alike in what we give, and what we preserve.'</t>
  </si>
  <si>
    <t>Marriage equality is about more than just marriage. It's about something greater. It's about acceptance.</t>
  </si>
  <si>
    <t>A commitment to sexual equality with males is a commitment to becoming the rich instead of the poor, the rapist instead of the raped, the murderer instead of the murdered.</t>
  </si>
  <si>
    <t>Andrea Dworkin</t>
  </si>
  <si>
    <t>Until we get equality in education, we won't have an equal society.</t>
  </si>
  <si>
    <t>Sonia Sotomayor</t>
  </si>
  <si>
    <t>I never doubted that equal rights was the right direction. Most reforms, most problems are complicated. But to me there is nothing complicated about ordinary equality.</t>
  </si>
  <si>
    <t>Alice Paul</t>
  </si>
  <si>
    <t>American society will never completely understand the true meaning of equality.</t>
  </si>
  <si>
    <t>We must recover the element of quality in our traditional pursuit of equality. We must not, in opening our schools to everyone, confuse the idea that all should have equal chance with the notion that all have equal endowments.</t>
  </si>
  <si>
    <t>As long as there is rape... there is not going to be any peace or justice or equality or freedom. You are not going to become what you want to become or who you want to become. You are not going to live in the world you want to live in.</t>
  </si>
  <si>
    <t>The media says that equality for women has arrived, but if you look around, you still don't see girls playing guitars and having success with it.</t>
  </si>
  <si>
    <t>The word 'equality' shows up too much in our founding documents for anyone to pretend it's not the American way.</t>
  </si>
  <si>
    <t>Jackie Robinson, as an athlete and as someone who was trying to make a stand for equality, he was exemplary.</t>
  </si>
  <si>
    <t>Our society needs to recognize the unstoppable momentum toward unequivocal civil equality for every gay, lesbian, bisexual and transgendered citizen of this country.</t>
  </si>
  <si>
    <t>So what we're talking about here is human rights. The right to live like a human. The right to live, period. And what we're facing in Africa is an unprecedented threat to human dignity and equality.</t>
  </si>
  <si>
    <t>Political Freedom without economic equality is a pretense, a fraud, a lie and the workers want no lying.</t>
  </si>
  <si>
    <t>The focus of tolerance education is to deal with the concept of equality and fairness. We need to establish confidence with children that there is more goodness than horror in this world.</t>
  </si>
  <si>
    <t>Morris Dees</t>
  </si>
  <si>
    <t>Women will only have true equality when men share with them the responsibility of bringing up the next generation.</t>
  </si>
  <si>
    <t>Ruth Bader Ginsburg</t>
  </si>
  <si>
    <t>Genuine equality between the sexes can only be realized in the process of the socialist transformation of society as a whole.</t>
  </si>
  <si>
    <t>I've always been hopeful about Scotland's prospects. And I now believe more than ever that Scotland is within touching distance of achieving independence and equality.</t>
  </si>
  <si>
    <t>Sean Connery</t>
  </si>
  <si>
    <t>The state controlling a woman would mean denying her full autonomy and full equality.</t>
  </si>
  <si>
    <t>What's really sad is that so many young women between the ages of 16 and 25 are ignorant and they already believe that women get the same pay as men. They don't even really understand that equality hasn't happened with the pay force.</t>
  </si>
  <si>
    <t>It is a strange fact that freedom and equality, the two basic ideas of democracy, are to some extent contradictory. Logically considered, freedom and equality are mutually exclusive, just as society and the individual are mutually exclusive.</t>
  </si>
  <si>
    <t>The purpose that brought the fourteenth amendment into being was equality before the law, and equality, not separation, was written into the law.</t>
  </si>
  <si>
    <t>The equality that we are all entitled to, as citizens of this democracy, can't be avoided by some religious dogma of a President who's is supposed to believe in the notion of separation of church and state. And he frankly doesn't.</t>
  </si>
  <si>
    <t>Rosie O'Donnell</t>
  </si>
  <si>
    <t>There will always be a place for us somewhere, somehow, as long as we see to it that working people fight for everything they have, everything they hope to get, for dignity, equality, democracy, to oppose war and to bring to the world a better life.</t>
  </si>
  <si>
    <t>Harry Bridges</t>
  </si>
  <si>
    <t>I do not think white America is committed to granting equality to the American Negro. This is a passionately racist country it will continue to be so in the foreseeable future.</t>
  </si>
  <si>
    <t>Our goals for this nation must be nothing less than to double the size of our economy and bring prosperity and jobs, ownership and equality of opportunity to all Americans, especially those living in our nation's pockets of poverty.</t>
  </si>
  <si>
    <t>The more equality women have, the fairer, more civilized and tolerant society will be. Sexual equality is a lot more effective against terrorism than military strength.</t>
  </si>
  <si>
    <t>Jose Luis Rodriguez Zapatero</t>
  </si>
  <si>
    <t>I am fiscally prudent and socially progressive. I believe in protecting a woman's right to choose. I believe in marriage equality.</t>
  </si>
  <si>
    <t>Marriage equality changed life for people.</t>
  </si>
  <si>
    <t>For 25 years, it has been my privilege to represent the city of San Francisco and the great state of California to work to strengthen our vibrant middle class to secure opportunity and equality.</t>
  </si>
  <si>
    <t>Rosa Parks was the queen mother of a movement whose single act of heroism sparked the movement for freedom, justice and equality. Her greatest contribution is that she told us a regular person can make a difference.</t>
  </si>
  <si>
    <t>Marc Morial</t>
  </si>
  <si>
    <t>I am a universalist, passionately devoted to the cause of equality within the human family.</t>
  </si>
  <si>
    <t>Each country has a soul, and France's soul is equality.</t>
  </si>
  <si>
    <t>Racism oppresses its victims, but also binds the oppressors, who sear their consciences with more and more lies until they become prisoners of those lies. They cannot face the truth of human equality because it reveals the horror of the injustices they commit.</t>
  </si>
  <si>
    <t>Alveda King</t>
  </si>
  <si>
    <t>Prosperity or egalitarianism - you have to choose. I favor freedom - you never achieve real equality anyway: you simply sacrifice prosperity for an illusion.</t>
  </si>
  <si>
    <t>Mario Vargas Llosa</t>
  </si>
  <si>
    <t>You learn about equality in history and civics, but you find out life is not really like that.</t>
  </si>
  <si>
    <t>Democracy not only requires equality but also an unshakable conviction in the value of each person, who is then equal.</t>
  </si>
  <si>
    <t>Jeane Kirkpatrick</t>
  </si>
  <si>
    <t>Republicans many times can't get the words 'equality of opportunity' out of their mouths. Their lips do not form that way.</t>
  </si>
  <si>
    <t>To realize that new world we must prefer the values of freedom and equality above all other values - above personal wealth, technical power and nationalism.</t>
  </si>
  <si>
    <t>Unless man is committed to the belief that all mankind are his brothers, then he labors in vain and hypocritically in the vineyards of equality.</t>
  </si>
  <si>
    <t>Again, it may be said, that to love justice and equality the people need no great effort of virtue it is sufficient that they love themselves.</t>
  </si>
  <si>
    <t>Maximilien Robespierre</t>
  </si>
  <si>
    <t>In the end no segregationist scheme has withstood the force of a simple idea: equality under law.</t>
  </si>
  <si>
    <t>As a first step there must be an offer to achieve equality of rights in disarmament by abolishing the weapons forbidden to the Central Powers by the Peace Treaties.</t>
  </si>
  <si>
    <t>Arthur Henderson</t>
  </si>
  <si>
    <t>Canada is the homeland of equality, justice and tolerance.</t>
  </si>
  <si>
    <t>I should like to suggest to you that the cause of all the economic troubles is that we have an economic system which tries to maintain an equality of value between two things, which it would be better to recognise from the beginning as of unequal value.</t>
  </si>
  <si>
    <t>Paul Dirac</t>
  </si>
  <si>
    <t>From a viable economy to the full funding of Headstart, from a clean environment to true equality for women, from a strong military to a commitment to racial brotherhood, from schools that are honored to streets free of excessive violence.</t>
  </si>
  <si>
    <t>It is crucial that members of Congress cast votes that are supportive of the values upon which our nation was founded: equality, freedom, and opportunity for all people.</t>
  </si>
  <si>
    <t>Well, my view before was a Western view, and I certainly understand marriage equality and civil rights, equal rights for all, but having visited developing nations and some of the poorest nations in the world, I realize how deep it goes and how much work really needs to be done to create equality for all.</t>
  </si>
  <si>
    <t>Feminism is just about equality, really, and there's so much stuff attached to the word, when it's actually so simple. I don't know why it's always so bogged down.</t>
  </si>
  <si>
    <t>Friendship is something that creates equality and mutuality, not a reward for finding equality or a way of intensifying existing mutuality.</t>
  </si>
  <si>
    <t>I believe I've always been a big believer in equality. No one has ever been able to tell me I couldn't do something because I was a girl.</t>
  </si>
  <si>
    <t>I don't believe in social equality, and they know it.</t>
  </si>
  <si>
    <t>George Smathers</t>
  </si>
  <si>
    <t>I believe that as women, we must commit ourselves to sustaining the progress made by our foremothers who fought so hard for women's equality and liberation.</t>
  </si>
  <si>
    <t>The vision that the founding fathers had of rule of law and equality before the law and no one above the law, that is a very viable vision, but instead of that, we have quasi mob rule.</t>
  </si>
  <si>
    <t>We are all different. Yet we are all God's children. We are all united behind this country and the common cause of freedom, justice, fairness, and equality. That is what unites us.</t>
  </si>
  <si>
    <t>Unless there is recognition that women are most vulnerable... and you do something about social and cultural equality for women, you're never going to defeat this pandemic.</t>
  </si>
  <si>
    <t>Stephen Lewis</t>
  </si>
  <si>
    <t>The Klan had used fear, intimidation and murder to brutally oppress over African-Americans who sought justice and equality and it sought to respond to the young workers of the civil rights movement in Mississippi in the same way.</t>
  </si>
  <si>
    <t>Charles Rangel</t>
  </si>
  <si>
    <t>Republican patience with how unionism deals with the political institutions, and with key issues like equality and human rights, will be tested because, obviously, there will be a battle a day on these matters. So lets face up to all of this with our eyes wide open.</t>
  </si>
  <si>
    <t>Sinn Fein has demonstrated the ability to play a leadership role as part of a popular movement towards peace, equality and justice.</t>
  </si>
  <si>
    <t>The unionists also for their part, want to minimise the potential for change, not only on the equality agenda but on the issues of sovereignty and ending the union.</t>
  </si>
  <si>
    <t>The most important thing is the indigenous people are not vindictive by nature. We are not here to oppress anybody - but to join together and build Bolivia, with justice and equality.</t>
  </si>
  <si>
    <t>Evo Morales</t>
  </si>
  <si>
    <t>It became clear to me in an instant that living a gay life without publicly acknowledging it is simply not enough to make any significant contribution to the immense work that lies ahead on the road to complete equality.</t>
  </si>
  <si>
    <t>I'm an activist for gay marriage equality and children's rights. I'm the face of Share Our Strength.</t>
  </si>
  <si>
    <t>As soon as man enters into a state of society he loses the sense of his weakness equality ceases, and then commences the state of war.</t>
  </si>
  <si>
    <t>Charles de Secondat</t>
  </si>
  <si>
    <t>In 1965, I marched for equality.</t>
  </si>
  <si>
    <t>The 2010 global gender gap report by the World Economic Forum shows that countries with better gender equality have faster-growing, more competitive economies.</t>
  </si>
  <si>
    <t>Educational equality doesn't guarantee equality on the labor market. Even the most developed countries are not gender-equal. There are still glass ceilings and 'leaky pipelines' that prevent women from getting ahead in the workplace.</t>
  </si>
  <si>
    <t>U.N. Women was created due to the acknowledgement that gender equality and women's empowerment was still, despite progress, far from what it should be. Transforming political will and decisions, such as the Member States creating U.N. Women, into concrete steps towards gender equality and women's empowerment, I think is one of the main challenges.</t>
  </si>
  <si>
    <t>Gender equality will only be reached if we are able to empower women.</t>
  </si>
  <si>
    <t>Civilization is built on a number of ultimate principles... respect for human life, the punishment of crimes against property and persons, the equality of all good citizens before the law... or, in a word justice.</t>
  </si>
  <si>
    <t>Max Nordau</t>
  </si>
  <si>
    <t>Mormons... are so strong, they can handle wealth, they are confident. I think it is because they are not bogged down by rules for equality, but have a firmly defined system of relative status and responsible command.</t>
  </si>
  <si>
    <t>Inequality can have a bad downside, but equality, for its part, sure does get in the way of coordination.</t>
  </si>
  <si>
    <t>We live in a world where equality is pretty important.</t>
  </si>
  <si>
    <t>Is there an equality of power between America and Iraq? Definitely not however, the Iraqi people are standing fast and are defending their land courageously.</t>
  </si>
  <si>
    <t>Bashar al-Assad</t>
  </si>
  <si>
    <t>Elections are also about the future - the pledges that we are making for this country. For those who care about equality and fairness in the UK, and beyond, Labour really is the only choice.</t>
  </si>
  <si>
    <t>Equality implies individuality.</t>
  </si>
  <si>
    <t>In science, all facts, no matter how trivial or banal, enjoy democratic equality.</t>
  </si>
  <si>
    <t>Mary McCarthy</t>
  </si>
  <si>
    <t>Abortion is defended today as a means of ensuring the equality and independence of women, and as a solution to the problems of single parenting, child abuse, and the feminization of poverty.</t>
  </si>
  <si>
    <t>Robert Casey</t>
  </si>
  <si>
    <t>The advocates of abortion on demand falsely assume two things: that women must suffer if the lives of unborn children are legally protected and that women can only attain equality by having the legal option of destroying their innocent offspring in the womb.</t>
  </si>
  <si>
    <t>As many political writers have pointed out, commitment to political equality is not an empirical claim that people are clones.</t>
  </si>
  <si>
    <t>Steven Pinker</t>
  </si>
  <si>
    <t>The civil rights movement in the United States was about the same thing, about equality of treatment for all sections of the people, and that is precisely what our movement was about.</t>
  </si>
  <si>
    <t>John Hume</t>
  </si>
  <si>
    <t>Most of all, we should remember all of us are capable of individually helping advance the spirit of equality for all.</t>
  </si>
  <si>
    <t>We have to restore power to the family, to the neighborhood, and the community with a non-market principle, a principle of equality, of charity, of let's-take-care-of-one-another. That's the creative challenge.</t>
  </si>
  <si>
    <t>Looking back, there is nothing wrong with that peace, love and equality that the hippies espoused. In many ways, we have regressed because they were into organic food, back to nature, make love not war, be good to all men, share and share alike - which is what many are talking about now.</t>
  </si>
  <si>
    <t>The liberal ideal is that everyone should have fair access and fair opportunity. This is not equality of result. It's equality of opportunity. There's a fundamental difference.</t>
  </si>
  <si>
    <t>Robert Reich</t>
  </si>
  <si>
    <t>The rights of one sex, political and otherwise, are the same as those of the other sex, and this equality of rights ought to be fully recognized.</t>
  </si>
  <si>
    <t>The people of Canada have worked hard to build a country that opens its doors to include all, regardless of their differences a country that respects all, regardless of their differences a country that demands equality for all, regardless of their differences.</t>
  </si>
  <si>
    <t>Paul Martin</t>
  </si>
  <si>
    <t>In Canada, women's rights are a vital part of our effort to build a society of real equality - not just for some, but for all Canadians. A society in which women no longer encounter discrimination nor are shut out from opportunities open to others.</t>
  </si>
  <si>
    <t>Okay, when you start to fight for equality, like Anand did in 1995, you could end up losing game 10, like he did, without putting up any kind of fight.</t>
  </si>
  <si>
    <t>All sports must be treated on the basis of equality.</t>
  </si>
  <si>
    <t>Pierre de Coubertin</t>
  </si>
  <si>
    <t>How are men to be secured in any rights without instruction how to be secured in the equal exercise of those rights without equality of instruction? By instruction understand me to mean knowledge - just knowledge not talent, not genius, not inventive mental powers.</t>
  </si>
  <si>
    <t>His lordship may compel us to be equal upstairs, but there will never be equality in the servants' hall.</t>
  </si>
  <si>
    <t>J. M. Barrie</t>
  </si>
  <si>
    <t>Any serious shift towards more sustainable societies has to include gender equality.</t>
  </si>
  <si>
    <t>Helen Clark</t>
  </si>
  <si>
    <t>I do not want to be the angel of any home: I want for myself what I want for other women, absolute equality. After that is secured, then men and women can take turns being angels.</t>
  </si>
  <si>
    <t>Where terrorists offer injustice, disorder and destruction, the United States and its allies stand for freedom, fairness, equality, hope, and opportunity.</t>
  </si>
  <si>
    <t>John O. Brennan</t>
  </si>
  <si>
    <t>In a state therefore of great equality and virtue, where pure and simple manners prevailed, the increase of the human species would evidently be much greater than any increase that has been hitherto known.</t>
  </si>
  <si>
    <t>Feudal societies don't create great cinema we have great theatre. The egalitarian societies create great cinema. The Americans, the French. Because equality is sort of what the cinema deals with. It deals with stories which don't fall into 'Everybody in their place and who's who,' and all that. But the theatre's full of that.</t>
  </si>
  <si>
    <t>Brian Cox</t>
  </si>
  <si>
    <t>There's a remarkable amount of sexism on TV. When male characters are flawed, they're interesting, deep and complex. But when female characters are flawed, they're just a mess. It's good to put more flawed but interesting female characters out there because it promotes equality.</t>
  </si>
  <si>
    <t>Ellen Pompeo</t>
  </si>
  <si>
    <t>Vote Love' means vote equality. It means vote change. It means vote what's right for humanity.;Macklemore;equality
17235;We will have bigger bureaucracies, bigger labor unions, and bigger state-run corporations. It will be harder to be an entrepreneur because of punitive taxes and regulations. The rewards of success will be expropriated for the sake of attaining greater income equality.;Arthur C. Brooks;equality
17236;It will appear evident upon attentive consideration that equality of intellectual and physical advantages is the only sure foundation of liberty, and that such equality may best, and perhaps only, be obtained by a union of interests and cooperation in labor.;Francis Wright;equality
17237;When I look at my daughter, who's 24, she is much more confident than I ever was and her expectations are higher. But I worry that there is a backlash brewing against progress on equality.;Frances O'Grady;equality
17238;Do people really want liberty, equality, fraternity? Is it not some manner of speaking?;Krzysztof Kieslowski;equality
17239;On the one hand we publicly pronounce the equality of all peoples on the other hand, in our immigration laws, we embrace in practice these very theories we abhor and verbally condemn.;Emanuel Celler;equality
17240;In choosing global corporate partners UNICEF emphasises compatibility with our core values and looks to build alliances that advance our mission of ensuring the health, education, equality and protection for all the world's children.;Carol Bellamy;equality
17241;The American economic, political, and social organization has given to its citizens the benefits of material prosperity, political liberty, and a wholesome natural equality and this achievement is a gain, not only to Americans, but to the world and to civilization.;Herbert Croly;equality
17242;Free trade is very important if we respect equality among nations.;Luiz Inacio Lula da Silva;equality
17243;Effective use of Braille is as important to the blind as independent mobility, knowledge in the use of adaptive technology, and the core belief that equality, opportunity and security are truly possible for all people who are blind.;Bob Ney;equality
17244;In the kingdom of consumption the citizen is king. A democratic monarchy: equality before consumption, fraternity in consumption, and freedom through consumption.;Raoul Vaneigem;equality
17245;The work that must be done for each woman to reconnect with her psyche and to give herself a chance to live her own life is essentially the same. The realization of the equality of all races, the equality of all beings is essential.;Betty Buckley;equality
17246;Propelled by freedom of faith, gender equality and economic justice for all, India will become a modern nation. Minor blemishes cannot cloak the fact that India is becoming such a modern nation: no faith is in danger in our country, and the continuing commitment to gender equality is one of the great narratives of our times.;Pranab Mukherjee;equality
17247;I would point out that Japan's proposal at the Versailles Peace Conference on the principle of racial equality was rejected by delegates such as those from Britain and the United States.;Hideki Tojo;equality
17248;Such security is equal liberty. But it is not necessarily equality in the use of the earth.;Benjamin Tucker;equality
17249;A resilient people cherishing liberty and equality and the rule of law will endure.;Nick Rahall;equality
17250;America, 5 years after this brutal attack, is testament that a Nation conceived in liberty and equality will endure. It is a triumph of millions of Americans but it is also the triumph of an idea larger than any one person, larger than any one nation.;Nick Rahall;equality
17251;The mandate I have received and for which I will speak with heart and head to implement over the next seven years had its four pillars - an inclusive citizenship, equality and participation and respect in a creative society creating an excellence in everything we Irish do.;Michael D. Higgins;equality
17252;The history of the past is but one long struggle upward to equality.;Elizabeth Cady Stanton;equality
17253;In a society in which equality is a fact, not merely a word, words of racial or sexual assault and humiliation will be nonsense syllables.;Catharine MacKinnon;equality
17254;The basis, the corner-stone of this Government, was the perfect equality of the free, sovereign, and independent States which made it.;Robert Toombs;equality
17255;Give us equality of enjoyment, equal right to expansion - it is as necessary to our prosperity as yours.;Robert Toombs;equality
17256;The March on Washington affirmed our values as a people: equality and opportunity for all. Forty-one years ago, during a time of segregation, these were an ideal.;Leonard Boswell;equality
17257;Well, my personal mission statement is that we want marriage equality in all 50 states. We want it not to be a state-by-state issue. We don't want it to be something the majority is voting on. I don't think the civil rights of any minority should be in the hands of any majority.;Jesse Tyler Ferguson;equality
17258;As an actor, you just want to work, and then you just want to be on a show or have a job that you love, and you hope that job will last - those things have happened. To have that platform to then talk about something that is very personal to me like marriage equality, it feels like a gift. I try and really respect that voice and not abuse it.;Jesse Tyler Ferguson;equality
17259;And think of how we challenged the idea of a male dominated Parliament with All-Women shortlists and made the cause of gender equality central to our government. We were right to do so.;Ed Miliband;equality
17260;Scotland is my country, the nation that shaped me, that taught me my values. A nation whose achievements inspired and inspire me, a community whose failings drive me - drive my overwhelming desire to fight for social justice and equality.;Johann Lamont;equality
17261;There needs to be radical development in equality law to create the environment to allow women to stay in work.;Ken Livingstone;equality
17262;As a partner in a firm full of women who work outside of the home as well as stay at home mothers, all with plenty of children, gender equality is not a talking point for me. It is an issue I live every day.;Hilary Rosen;equality
17263;I said on the equality side of it, that it is essential to a woman's equality with man that she be the decision-maker, that her choice be controlling.;Ruth Bader Ginsburg;equality
17264;Earlier feminists were almost universally pro-choice and have dominated political debate until now. Having access to abortion was viewed as the only way women could have full equality with men, who, until recently, couldn't get pregnant.;Kathleen Parker;equality
17265;A formally recognized equality does, however, accord the smaller nations a position which they should be able to use increasingly in the interest of humanity as a whole and in the service of the ideal.;Hjalmar Branting;equality
17266;The equality among all members of the League, which is provided in the statutes giving each state only one vote, cannot of course abolish the actual material inequality of the powers concerned.;Hjalmar Branting;equality
17267;It wouldn't be fair to say that conservatives cherish property the way liberals cherish equality. But it would be fair to say that the takings clause is the conservatives' recipe for judicial activism just as they say liberals have misused the equal protection clause.;Michael Kinsley;equality
17268;We are also further than ever from equality of opportunity.;Ferdinand Mount;equality
17269;Equality of rights means that some people cannot simply impose obligations on others, for the moral agency and rights of those others would then be violated.;Tom G. Palmer;equality
17270;As a result of America's efforts to realize the ideals of equality and freedom, blacks in America are now the freest and richest black people anywhere on the face of the earth including all of the nations that are ruled by blacks.;David Horowitz;equality
17271;Women have talent and intelligence but, due to social constraints and prejudices, it is still a long distance away from the goal of gender equality.;Pratibha Patil;equality
17272;I think men are allowed to be fat and bald and ugly and women aren't. And it's just not - there is no equality there.;Connie Chung;equality
17273;Everybody thinks that equality comes from identifying people, and that's not where equality comes from.;Matt Bomer;equality
17274;You got to fight for quality art and equality and all the things that we're fighting for, the things we believe in. Choice and preference and all those things that we support. We don't want to give up that fight. You got to keep doing it.;Christopher Cross;equality
17275;I joined the Labour party because I believed in equality, in freedom of speech and in tolerance, compassion and understanding for people, irrespective of their background and views. In whatever I decide to do in the future I will hold to those principles.;Geoff Hoon;equality
17276;Obviously, my life and my job in 2010 is very different from Peggy's experience in the 1960s. I exist in a world that enjoys more equality between men and women. But I don't take any of that into my performance. I just want to play the character as who she is as an individual - scene to scene.;Elizabeth Moss;equality
17277;Martin Luther King, Jr. didn't carry just a piece of cloth to symbolize his belief in racial equality he carried the American flag.;Adrian Cronauer;equality
17278;At a time when efforts are being made to eradicate discrimination between the sexes in the search for social equality and justice, the differences between the sexes are being rediscovered.;Carol Gilligan;equality
17279;Martin Luther King, Jr. Day is a time to honor the greatest champion of racial equality who taught a nation - through compassion and courage - about democracy, nonviolence and racial justice.;Mark Pryor;equality
17280;The right to a quality education is, I believe, the perfect path to bridge the gap between different cultures and to reconcile various civilizations. Without such a right, the values of liberty, justice and equality will have no meaning. Ignorance is by far the biggest danger and threat to humankind.;Mozah bint Nasser Al Missned;equality
17281;Now they have come to the place where their faith can no longer feed on the bread of repression and violence. They ask for the bread of liberty, of public equality, and public responsibility. It must not be denied them.;Mordecai Wyatt Johnson;equality
17282;The goal of the EU is to form a region of freedom, security and justice. Freedom in this connection cannot be just the freedom of the strong, but it must be combined with fraternity and equality.;Tarja Halonen;equality
17283;Family law is institutionally anti-male. I've been lobbying MPs, and I'm not going to give up campaigning for equality until I get equality.;Louis de Bernieres;equality
17284;The only way to ensure equality for women is to clearly declare it in our Constitution.;Carolyn Maloney;equality
17285;What is being called the UN 'gender architecture' is more like a shack. Women need a bigger global house if equality is ever to become a reality.;Charlotte Bunch;equality
17286;I will feel equality has arrived when we can elect to office women who are as incompetent as some of the men who are already there.;Maureen Reagan;equality
17287;The Internet is the hope of an integrated world without frontiers, a common world without controlling owners, a world of opportunities and equality. This is a utopia that we have been dreaming about and is a world in which each and every one of us are protagonists of a destiny that we have in our hands.;Laura Chinchilla;equality
17288;Think of submitting our measure to the advice of politicians! I would as soon submit the subject of the equality of a goose to a fox.;Anna Howard Shaw;equality
17289;On the road to equality there is no better place for blacks to detour around American values than in forgoing its example in the treatment of its women and the organization of its family.;Eleanor Holmes Norton;equality
17290;The highest political buzz word is not liberty, equality, fraternity or solidarity it is service.;Arthur Hugh Clough;equality
17291;Dreams from 1991 are becoming reality. We will build good relations between nations and people. We will strive towards mutual respect and equality of every individual, sex, race and national or any other minority.;Janez Drnovsek;equality
17292;Humanistic values of equality and equal rights for all nations and individuals as crystallized in the principles of the United Nations Charter are mankind's great achievements in the 20th century.;Tran Duc Luong;equality
17293;The Nordic countries are leading the way on women's equality, recognizing women as equal citizens rather than commodities for sale.;Johanna Siguroardottir;equality
17294;There are a lot of things that fit on a bumper sticker in terms of either liberty or equality or progress that when made more concrete just don't pan out.;Laurence Tribe;equality
17295;If money, education, and honesty will not bring to me as much privilege, as much equality as they bring to any American citizen, then they are to me a curse, and not a blessing.;John Hope;equality
17296;Distinctions between citizens solely because of their ancestry are by their very nature odious to a free people whose institutions are founded upon the doctrine of equality.;Harlan Stone;equality
17297;The bill neither confers nor abridges the rights of anyone but simply declares that in civil rights there shall be equality among all classes of citizens and that all alike shall be subject to the same punishment.;Lyman Trumbull;equality
17298;Demands for equality for women are threats to men's self-esteem and sense of sexual turf.;Alice S. Rossi;equality
17299;Equality means nothing unless incorporated into the institutions.;Slobodan Milosevic;equality
17300;Yugoslavia is a multinational community and it can survive only under the conditions of full equality for all nations that live in it.;Slobodan Milosevic;equality
17301;Life can only be understood backwards but it must be lived forwards.;Soren Kierkegaard;experience
17302;The only source of knowledge is experience.;Albert Einstein;experience
17303;Experience: that most brutal of teachers. But you learn, my God do you learn.;C. S. Lewis;experience
17304;Experience is simply the name we give our mistakes.;Oscar Wilde;experience
17305;A man who carries a cat by the tail learns something he can learn in no other way.;Mark Twain;experience
17306;It has been my experience that folks who have no vices have very few virtues.;Abraham Lincoln;experience
17307;We are not human beings having a spiritual experience. We are spiritual beings having a human experience.;Pierre Teilhard de Chardin;experience
17308;Experience is one thing you can't get for nothing.;Oscar Wilde;experience
17309;People grow through experience if they meet life honestly and courageously. This is how character is built.;Eleanor Roosevelt;experience
17310;Man learns through experience, and the spiritual path is full of different kinds of experiences. He will encounter many difficulties and obstacles, and they are the very experiences he needs to encourage and complete the cleansing process.;Sai Baba;experience
17311;A mind that is stretched by a new experience can never go back to its old dimensions.;Oliver Wendell Holmes, Jr.;experience
17312;Do you know the difference between education and experience? Education is when you read the fine print experience is what you get when you don't.;Pete Seeger;experience
17313;Human beings, who are almost unique in having the ability to learn from the experience of others, are also remarkable for their apparent disinclination to do so.;Douglas Adams;experience
17314;The years teach much which the days never know.;Ralph Waldo Emerson;experience
17315;Excellence is not a skill. It is an attitude.;Ralph Marston;experience
17316;Life is the art of drawing without an eraser.;John W. Gardner;experience
17317;A woman's life can really be a succession of lives, each revolving around some emotionally compelling situation or challenge, and each marked off by some intense experience.;Wallis Simpson;experience
17318;I made decisions that I regret, and I took them as learning experiences... I'm human, not perfect, like anybody else.;Queen Latifah;experience
17319;You cannot create experience. You must undergo it.;Albert Camus;experience
17320;Everything has been said before, but since nobody listens we have to keep going back and beginning all over again.;Andre Gide;experience
17321;When you have really exhausted an experience you always reverence and love it.;Albert Camus;experience
17322;Nothing ever becomes real till it is experienced.;John Keats;experience
17323;Nothing is a waste of time if you use the experience wisely.;Auguste Rodin;experience
17324;Experience is the teacher of all things.;Julius Caesar;experience
17325;If we could sell our experiences for what they cost us, we'd all be millionaires.;Abigail Van Buren;experience
17326;Experience teaches only the teachable.;Aldous Huxley;experience
17327;Experience enables you to recognize a mistake when you make it again.;Franklin P. Jones;experience
17328;Bitter experience has taught us how fundamental our values are and how great the mission they represent.;Jan Peter Balkenende;experience
17329;Experience - the wisdom that enables us to recognise in an undesirable old acquaintance the folly that we have already embraced.;Ambrose Bierce;experience
17330;Conviction without experience makes for harshness.;Flannery O'Connor;experience
17331;Life is like playing a violin solo in public and learning the instrument as one goes on.;Samuel Butler;experience
17332;Experience without theory is blind, but theory without experience is mere intellectual play.;Immanuel Kant;experience
17333;Good judgment comes from experience, and experience comes from bad judgment.;Rita Mae Brown;experience
17334;Experience is the child of thought, and thought is the child of action.;Benjamin Disraeli;experience
17335;Deep experience is never peaceful.;Henry James;experience
17336;Experience is a good school. But the fees are high.;Heinrich Heine;experience
17337;All experience is an arch wherethrough gleams that untravelled world whose margin fades for ever and for ever when I move.;Alfred Lord Tennyson;experience
17338;Skill is the unified force of experience, intellect and passion in their operation.;John Ruskin;experience
17339;All that I know I learned after I was thirty.;Georges Clemenceau;experience
17340;Every moment is an experience.;Jake Roberts;experience
17341;Good judgment comes from experience and experience comes from bad judgment.;Fred Brooks;experience
17342;There's a beauty to wisdom and experience that cannot be faked. It's impossible to be mature without having lived.;Amy Grant;experience
17343;There are many truths of which the full meaning cannot be realized until personal experience has brought it home.;John Stuart Mill;experience
17344;What one has not experienced, one will never understand in print.;Isadora Duncan;experience
17345;The sky is the limit. You never have the same experience twice.;Frank McCourt;experience
17346;The experience of God, or in any case the possibility of experiencing God, is innate.;Alice Walker;experience
17347;The value of experience is not in seeing much, but in seeing wisely.;William Osler;experience
17348;We are each responsible for all of our experiences.;Louise L. Hay;experience
17349;There is nothing so easy to learn as experience and nothing so hard to apply.;Josh Billings;experience
17350;My path has not been determined. I shall have more experiences and pass many more milestones.;Agnetha Faltskog;experience
17351;My experiences have taught me a lot and I'm happy with my learnings, if not with what I went through to learn.;Ally Sheedy;experience
17352;An optimist is a guy that has never had much experience.;Don Marquis;experience
17353;Real love is a permanently self-enlarging experience.;M. Scott Peck;experience
17354;Experience has taught me, when I am shaving of a morning, to keep watch over my thoughts, because, if a line of poetry strays into my memory, my skin bristles so that the razor ceases to act.;A. E. Housman;experience
17355;Your experiences will be yours alone. But truth and best friendship will rarely if ever disappoint you.;Anne Lamott;experience
17356;Experience is the only prophecy of wise men.;Alphonse de Lamartine;experience
17357;Experience is a great teacher.;John Legend;experience
17358;Experience comprises illusions lost, rather than wisdom gained.;Joseph Roux;experience
17359;All experience is an arch, to build upon.;Henry Adams;experience
17360;Experiences are savings which a miser puts aside. Wisdom is an inheritance which a wastrel cannot exhaust.;Karl Kraus;experience
17361;Few people even scratch the surface, much less exhaust the contemplation of their own experience.;Randolph Bourne;experience
17362;The main thing experience has taught me is that one has to sort of hone their relationship to time, you know.;John Frusciante;experience
17363;I think we are a product of all our experiences.;Sanford I. Weill;experience
17364;Information's pretty thin stuff unless mixed with experience.;Clarence Day;experience
17365;Most of the images of reality on which we base our actions are really based on vicarious experience.;Albert Bandura;experience
17366;Everything is discursive opinion instead of direct experience.;A. R. Ammons;experience
17367;Nothing which has entered into our experience is ever lost.;William Ellery Channing;experience
17368;Color is an intense experience on its own.;Jim Hodges;experience
17369;Judgment comes from experience - and experience comes from bad judgment.;Walter Wriston;experience
17370;Not the fruit of experience, but experience itself, is the end.;Walter Pater;experience
17371;Experience is not what happens to you it's what you do with what happens to you.;Aldous Huxley;experience
17372;By three methods we may learn wisdom: First, by reflection, which is noblest Second, by imitation, which is easiest and third by experience, which is the bitterest.;Confucius;experience
17373;One thorn of experience is worth a whole wilderness of warning.;James Russell Lowell;experience
17374;We gain strength, and courage, and confidence by each experience in which we really stop to look fear in the face... we must do that which we think we cannot.;Eleanor Roosevelt;experience
17375;You gain strength, courage, and confidence by every experience in which you really stop to look fear in the face. You are able to say to yourself, 'I lived through this horror. I can take the next thing that comes along.</t>
  </si>
  <si>
    <t xml:space="preserve">experience
</t>
  </si>
  <si>
    <t>Character cannot be developed in ease and quiet. Only through experience of trial and suffering can the soul be strengthened, ambition inspired, and success achieved.</t>
  </si>
  <si>
    <t>Security is mostly a superstition. It does not exist in nature, nor do the children of men as a whole experience it. Avoiding danger is no safer in the long run than outright exposure. Life is either a daring adventure, or nothing.</t>
  </si>
  <si>
    <t>Happiness cannot be traveled to, owned, earned, worn or consumed. Happiness is the spiritual experience of living every minute with love, grace, and gratitude.</t>
  </si>
  <si>
    <t>It was the experience of mystery - even if mixed with fear - that engendered religion.</t>
  </si>
  <si>
    <t>Experience demands that man is the only animal which devours his own kind, for I can apply no milder term to the general prey of the rich on the poor.</t>
  </si>
  <si>
    <t>Let us with caution indulge the supposition that morality can be maintained without religion. Reason and experience both forbid us to expect that national morality can prevail in exclusion of religious principle.</t>
  </si>
  <si>
    <t>The more connections you and your lover make, not just between your bodies, but between your minds, your hearts, and your souls, the more you will strengthen the fabric of your relationship, and the more real moments you will experience together.</t>
  </si>
  <si>
    <t>I believe that anyone can conquer fear by doing the things he fears to do, provided he keeps doing them until he gets a record of successful experience behind him.</t>
  </si>
  <si>
    <t>I don't believe people are looking for the meaning of life as much as they are looking for the experience of being alive.</t>
  </si>
  <si>
    <t>If money is your hope for independence you will never have it. The only real security that a man will have in this world is a reserve of knowledge, experience, and ability.</t>
  </si>
  <si>
    <t>Beliefs have the power to create and the power to destroy. Human beings have the awesome ability to take any experience of their lives and create a meaning that disempowers them or one that can literally save their lives.</t>
  </si>
  <si>
    <t>The marvelous richness of human experience would lose something of rewarding joy if there were no limitations to overcome. The hilltop hour would not be half so wonderful if there were no dark valleys to traverse.</t>
  </si>
  <si>
    <t>Many people know so little about what is beyond their short range of experience. They look within themselves - and find nothing! Therefore they conclude that there is nothing outside themselves either.</t>
  </si>
  <si>
    <t>Never, never and never again shall it be that this beautiful land will again experience the oppression of one by another.</t>
  </si>
  <si>
    <t>I had rather have a fool to make me merry than experience to make me sad and to travel for it too!</t>
  </si>
  <si>
    <t>Be brave. Take risks. Nothing can substitute experience.</t>
  </si>
  <si>
    <t>If history repeats itself, and the unexpected always happens, how incapable must Man be of learning from experience.</t>
  </si>
  <si>
    <t>Experience teaches us that it is much easier to prevent an enemy from posting themselves than it is to dislodge them after they have got possession.</t>
  </si>
  <si>
    <t>Unwearied ceaseless effort is the price that must be paid for turning faith into a rich infallible experience.</t>
  </si>
  <si>
    <t>Good judgment comes from experience, and a lot of that comes from bad judgment.</t>
  </si>
  <si>
    <t>I am a woman in process. I'm just trying like everybody else. I try to take every conflict, every experience, and learn from it. Life is never dull.</t>
  </si>
  <si>
    <t>Experience keeps a dear school, but fools will learn in no other.</t>
  </si>
  <si>
    <t>Fame will go by and, so long, I've had you, fame. If it goes by, I've always known it was fickle. So at least it's something I experience, but that's not where I live.</t>
  </si>
  <si>
    <t>We choose our joys and sorrows long before we experience them.</t>
  </si>
  <si>
    <t>There are three methods to gaining wisdom. The first is reflection, which is the highest. The second is limitation, which is the easiest. The third is experience, which is the bitterest.</t>
  </si>
  <si>
    <t>I probably hold the distinction of being one movie star who, by all laws of logic, should never have made it. At each stage of my career, I lacked the experience.</t>
  </si>
  <si>
    <t>Sex without love is a meaningless experience, but as far as meaningless experiences go its pretty damn good.</t>
  </si>
  <si>
    <t>It is a common experience that a problem difficult at night is resolved in the morning after the committee of sleep has worked on it.</t>
  </si>
  <si>
    <t>The wise are instructed by reason, average minds by experience, the stupid by necessity and the brute by instinct.</t>
  </si>
  <si>
    <t>Experience, as a desire for experience, does not come off. We must not study ourselves while having an experience.</t>
  </si>
  <si>
    <t>To use the same words is not a sufficient guarantee of understanding one must use the same words for the same genus of inward experience ultimately one must have one's experiences in common.</t>
  </si>
  <si>
    <t>Experience has shown, and a true philosophy will always show, that a vast, perhaps the larger portion of the truth arises from the seemingly irrelevant.</t>
  </si>
  <si>
    <t>Wealth is the ability to fully experience life.</t>
  </si>
  <si>
    <t>What each must seek in his life never was on land or sea. It is something out of his own unique potentiality for experience, something that never has been and never could have been experienced by anyone else.</t>
  </si>
  <si>
    <t>I have but one lamp by which my feet are guided, and that is the lamp of experience.</t>
  </si>
  <si>
    <t>Genius is the ability to renew one's emotions in daily experience.</t>
  </si>
  <si>
    <t>Only those who have learned the power of sincere and selfless contribution experience life's deepest joy: true fulfillment.</t>
  </si>
  <si>
    <t>We should not look back unless it is to derive useful lessons from past errors, and for the purpose of profiting by dearly bought experience.</t>
  </si>
  <si>
    <t>Take time to gather up the past so that you will be able to draw from your experience and invest them in the future.</t>
  </si>
  <si>
    <t>We learn from experience that men never learn anything from experience.</t>
  </si>
  <si>
    <t>I don't have to have faith, I have experience.</t>
  </si>
  <si>
    <t>Men are wise in proportion, not to their experience, but to their capacity for experience.</t>
  </si>
  <si>
    <t>There can be no greater error than to expect, or calculate, upon real favors from nation to nation. It is an illusion which experience must cure, which a just pride ought to discard.</t>
  </si>
  <si>
    <t>A failure is a man who has blundered, but is not able to cash in the experience.</t>
  </si>
  <si>
    <t>And so you touch this limit, something happens and you suddenly can go a little bit further. With your mind power, your determination, your instinct, and the experience as well, you can fly very high.</t>
  </si>
  <si>
    <t>Once we believe in ourselves, we can risk curiosity, wonder, spontaneous delight, or any experience that reveals the human spirit.</t>
  </si>
  <si>
    <t>Is there anyone so wise as to learn by the experience of others?</t>
  </si>
  <si>
    <t>Our DNA is as a consumer company - for that individual customer who's voting thumbs up or thumbs down. That's who we think about. And we think that our job is to take responsibility for the complete user experience. And if it's not up to par, it's our fault, plain and simply.</t>
  </si>
  <si>
    <t>Sleep - the most beautiful experience in life - except drink.</t>
  </si>
  <si>
    <t>I have found little that is 'good' about human beings on the whole. In my experience most of them are trash, no matter whether they publicly subscribe to this or that ethical doctrine or to none at all. That is something that you cannot say aloud, or perhaps even think.</t>
  </si>
  <si>
    <t>I don't think I've ever worked so hard on something, but working on Macintosh was the neatest experience of my life. Almost everyone who worked on it will say that. None of us wanted to release it at the end. It was as though we knew that once it was out of our hands, it wouldn't be ours anymore.</t>
  </si>
  <si>
    <t>Take control of your consistent emotions and begin to consciously and deliberately reshape your daily experience of life.</t>
  </si>
  <si>
    <t>Enlightened leadership is spiritual if we understand spirituality not as some kind of religious dogma or ideology but as the domain of awareness where we experience values like truth, goodness, beauty, love and compassion, and also intuition, creativity, insight and focused attention.</t>
  </si>
  <si>
    <t>One of the greatest moments in anybody's developing experience is when he no longer tries to hide from himself but determines to get acquainted with himself as he really is.</t>
  </si>
  <si>
    <t>You learn from a conglomeration of the incredible past - whatever experience gotten in any way whatsoever.</t>
  </si>
  <si>
    <t>The only real security that a man can have in this world is a reserve of knowledge, experience and ability.</t>
  </si>
  <si>
    <t>You have people come into your life shockingly and surprisingly. You have losses that you never thought you'd experience. You have rejection and you have learn how to deal with that and how to get up the next day and go on with it.</t>
  </si>
  <si>
    <t>I'd rather have a lot of talent and a little experience than a lot of experience and a little talent.</t>
  </si>
  <si>
    <t>All growth is a leap in the dark, a spontaneous unpremeditated act without benefit of experience.</t>
  </si>
  <si>
    <t>DOS is ugly and interferes with users' experience.</t>
  </si>
  <si>
    <t>It's good to experience Hollywood in short bursts, I guess. Little snippets. I don't think I can handle being here all the time, it's pretty nutty.</t>
  </si>
  <si>
    <t>Knowledge comes, but wisdom lingers. It may not be difficult to store up in the mind a vast quantity of facts within a comparatively short time, but the ability to form judgments requires the severe discipline of hard work and the tempering heat of experience and maturity.</t>
  </si>
  <si>
    <t>The historical experience of socialist countries has sadly demonstrated that collectivism does not do away with alienation but rather increases it, adding to it a lack of basic necessities and economic inefficiency.</t>
  </si>
  <si>
    <t>Love is an emotion that is based on an opinion of women that is impossible for those who have had any experience with them.</t>
  </si>
  <si>
    <t>Women always excel men in that sort of wisdom which comes from experience. To be a woman is in itself a terrible experience.</t>
  </si>
  <si>
    <t>Ages of experience have taught humanity that the commitment of a husband and wife to love and to serve one another promotes the welfare of children and the stability of society.</t>
  </si>
  <si>
    <t>Jack Kingston</t>
  </si>
  <si>
    <t>Every experience is a paradox in that it means to be absolute, and yet is relative in that it somehow always goes beyond itself and yet never escapes itself.</t>
  </si>
  <si>
    <t>If you wish to succeed in life, make perseverance your bosom friend, experience your wise counselor, caution your elder brother, and hope your guardian genius.</t>
  </si>
  <si>
    <t>Although nature commences with reason and ends in experience it is necessary for us to do the opposite, that is to commence with experience and from this to proceed to investigate the reason.</t>
  </si>
  <si>
    <t>I know it's an experience that I need to have if God's putting me through it.</t>
  </si>
  <si>
    <t>If merely 'feeling good' could decide, drunkenness would be the supremely valid human experience.</t>
  </si>
  <si>
    <t>You are not a human being in search of a spiritual experience. You are a spiritual being immersed in a human experience.</t>
  </si>
  <si>
    <t>How is it possible that a being with such sensitive jewels as the eyes, such enchanted musical instruments as the ears, and such fabulous arabesque of nerves as the brain can experience itself anything less than a god.</t>
  </si>
  <si>
    <t>If you want to run, run a mile. If you want to experience a different life, run a marathon.</t>
  </si>
  <si>
    <t>Each morning when I awake, I experience again a supreme pleasure - that of being Salvador Dali.</t>
  </si>
  <si>
    <t>The soul should always stand ajar, ready to welcome the ecstatic experience.</t>
  </si>
  <si>
    <t>Pure experience' is the name I gave to the immediate flux of life which furnishes the material to our later reflection with its conceptual categories.;William James;experience
17470;I've always enjoyed traveling and having experience with different cultures and different people. But it's also a wonderful thing to be able to benefit and enable research, not only in our country but around the world.;Laurel Clark;experience
17471;Experience praises the most happy the one who made the most people happy.;Karl Marx;experience
17472;From their experience or from the recorded experience of others (history), men learn only what their passions and their metaphysical prejudices allow them to learn.;Aldous Huxley;experience
17473;I think it's been hard for people to understand how Islam can be a good religion, and yet the Islamists are evil. Those of us who have had experience with Islam understand this, just as we understand the difference between snake handlers and people going to church on Sunday morning.;P. J. O'Rourke;experience
17474;Going out and playing football or baseball with the boys, when I was a tomboy, was a great way to learn about winning and losing, and most girls didn't have that experience.;Hillary Clinton;experience
17475;When people speak to you about a preventive war, you tell them to go and fight it. After my experience, I have come to hate war.;Dwight D. Eisenhower;experience
17476;We deem those happy who from the experience of life have learnt to bear its ills without being overcome by them.;Carl Jung;experience
17477;The essence of life is finding something you really love and then making the daily experience worthwhile.;Denis Waitley;experience
17478;Taste every fruit of every tree in the garden at least once. It is an insult to creation not to experience it fully. Temperance is wickedness.;Stephen Fry;experience
17479;In a person who is open to experience each stimulus is freely relayed through the nervous system, without being distorted by any process of defensiveness.;Carl Rogers;experience
17480;Experience is what you have after you've forgotten her name.;Milton Berle;experience
17481;Mistakes are painful when they happen, but years later a collection of mistakes is what is called experience.;Denis Waitley;experience
17482;I'm not a genius. I'm just a tremendous bundle of experience.;R. Buckminster Fuller;experience
17483;I know from personal experience how damaging it can be to live with bitterness and unforgiveness. I like to say it's like taking poison and hoping your enemy will die. And it really is that harmful to us to live this way.;Joyce Meyer;experience
17484;I experience a period of frightening clarity in those moments when nature is so beautiful. I am no longer sure of myself, and the paintings appear as in a dream.;Vincent Van Gogh;experience
17485;My own experience is use the tools that are out there. Use the digital world. But never lose sight of the need to reach out and talk to other people who don't share your view. Listen to them and see if you can find a way to compromise.;Colin Powell;experience
17486;My mind withdrew its thoughts from experience, extracting itself from the contradictory throng of sensuous images, that it might find out what that light was wherein it was bathed... And thus, with the flash of one hurried glance, it attained to the vision of That Which Is.;Saint Augustine;experience
17487;Screaming at children over their grades, especially to the point of the child's tears, is child abuse, pure and simple. It's not funny and it's not good parenting. It is a crushing, scarring, disastrous experience for the child. It isn't the least bit funny.;Ben Stein;experience
17488;Experience does not err. Only your judgments err by expecting from her what is not in her power.;Leonardo da Vinci;experience
17489;Follow that will and that way which experience confirms to be your own.;Carl Jung;experience
17490;Every secret of a writer's soul, every experience of his life, every quality of his mind is written large in his works.;Virginia Woolf;experience
17491;The act of birth is the first experience of anxiety, and thus the source and prototype of the affect of anxiety.;Sigmund Freud;experience
17492;In the revolt against idealism, the ambiguities of the word experience have been perceived, with the result that realists have more and more avoided the word.;Bertrand Russell;experience
17493;The deepest experience of the creator is feminine, for it is experience of receiving and bearing.;Rainer Maria Rilke;experience
17494;Experience is a revelation in the light of which we renounce our errors of youth for those of age.;Ambrose Bierce;experience
17495;Life has a certain flavor for those who have fought and risked all that the sheltered and protected can never experience.;John Stuart Mill;experience
17496;The only thing we have learnt from experience is that we learn nothing from experience.;Chinua Achebe;experience
17497;I like to think of my behavior in the sixties as a 'learning experience.' Then again, I like to think of anything stupid I've done as a 'learning experience.' It makes me feel less stupid.;P. J. O'Rourke;experience
17498;Just as the wave cannot exist for itself, but is ever a part of the heaving surface of the ocean, so must I never live my life for itself, but always in the experience which is going on around me.;Albert Schweitzer;experience
17499;Enthusiasm - a distemper of youth, curable by small doses of repentance in connection with outward applications of experience.;Ambrose Bierce;experience
17500;The wisdom of the wise and the experience of the ages are perpetuated by quotations.;Benjamin Disraeli;experience
17501;Experience is a hard teacher because she gives the test first, the lesson afterward.;Vernon Law;experience
17502;Two things control men's nature, instinct and experience.;Blaise Pascal;experience
17503;Experience has shown how deeply the seeds of war are planted by economic rivalry and social injustice.;Harry S. Truman;experience
17504;In wisdom gathered over time I have found that every experience is a form of exploration.;Ansel Adams;experience
17505;Experience which was once claimed by the aged is now claimed exclusively by the young.;Gilbert K. Chesterton;experience
17506;Never become so much of an expert that you stop gaining expertise. View life as a continuous learning experience.;Denis Waitley;experience
17507;We come altogether fresh and raw into the several stages of life, and often find ourselves without experience, despite our years.;Francois de La Rochefoucauld;experience
17508;If you want to know the taste of a pear, you must change the pear by eating it yourself. If you want to know the theory and methods of revolution, you must take part in revolution. All genuine knowledge originates in direct experience.;Mao Zedong;experience
17509;I didn't fully realize it at the time, but the goal of my life was profoundly molded by this experience - to help produce, in the next generation, more Mother Teresas and less Hitlers.;Elisabeth Kubler-Ross;experience
17510;I've learned from experience that the greater part of our happiness or misery depends on our dispositions and not on our circumstances.;Martha Washington;experience
17511;I just go where my heart tells me, where my gut tells me to go, where I'm enjoying my life the most, where I feel like I can have the most success. I've truly enjoyed my experience in NASCAR, to the point that I want to do it full time.;Danica Patrick;experience
17512;The great awareness comes slowly, piece by piece. The path of spiritual growth is a path of lifelong learning. The experience of spiritual power is basically a joyful one.;M. Scott Peck;experience
17513;I've learned from experience that if you work harder at it, and apply more energy and time to it, and more consistency, you get a better result. It comes from the work.;Louis C. K.;experience
17514;It is impossible to experience one's death objectively and still carry a tune.;Woody Allen;experience
17515;And to get real work experience, you need a job, and most jobs will require you to have had either real work experience or a graduate degree.;Donald Norman;experience
17516;When you make a commitment to a relationship, you invest your attention and energy in it more profoundly because you now experience ownership of that relationship.;Barbara de Angelis;experience
17517;What is the price of experience? Do men buy it for a song? Or wisdom for a dance in the street? No, it is bought with the price of all the man hath, his house, his wife, his children.;William Blake;experience
17518;In times of rapid change, experience could be your worst enemy.;J. Paul Getty;experience
17519;A few years' experience will convince us that those things which at the time they happened we regarded as our greatest misfortunes have proved our greatest blessings.;George Mason;experience
17520;In order to experience everyday spirituality, we need to remember that we are spiritual beings spending some time in a human body.;Barbara de Angelis;experience
17521;But human experience is usually paradoxical, that means incongruous with the phrases of current talk or even current philosophy.;George Eliot;experience
17522;Is it not rather what we expect in men, that they should have numerous strands of experience lying side by side and never compare them with each other?;George Eliot;experience
17523;In spite of his practical ability, some of his experience had petrified into maxims and quotations.;George Eliot;experience
17524;I must take issue with the term 'a mere child,' for it has been my invariable experience that the company of a mere child is infinitely preferable to that of a mere adult.;Fran Lebowitz;experience
17525;Most people go through life dreading they'll have a traumatic experience. Freaks were born with their trauma. They've already passed their test in life. They're aristocrats.;Diane Arbus;experience
17526;Natural abilities are like natural plants, that need pruning by study and studies themselves do give forth directions too much at large, except they be bounded in by experience.;Francis Bacon;experience
17527;No man's knowledge here can go beyond his experience.;John Locke;experience
17528;To reach something good it is very useful to have gone astray, and thus acquire experience.;Saint Teresa of Avila;experience
17529;A conception not reducible to the small change of daily experience is like a currency not exchangeable for articles of consumption it is not a symbol, but a fraud.;George Santayana;experience
17530;The reward of suffering is experience.;Harry S. Truman;experience
17531;I deepen my experience of God through prayer, meditation, and forgiveness.;Marianne Williamson;experience
17532;I haven't been as wild with my money as somebody like me might have been. I've been very safe, very conservative with investments. I don't blow money. I don't have a ton of houses. I know things can go away. I've already had that experience.;Jim Carrey;experience
17533;Let us be about setting high standards for life, love, creativity, and wisdom. If our expectations in these areas are low, we are not likely to experience wellness. Setting high standards makes every day and every decade worth looking forward to.;Greg Anderson;experience
17534;The physical world, including our bodies, is a response of the observer. We create our bodies as we create the experience of our world.;Deepak Chopra;experience
17535;Difficult times always create opportunities for you to experience more love in your life.;Barbara de Angelis;experience
17536;I think everyone should experience defeat at least once during their career. You learn a lot from it.;Lou Holtz;experience
17537;Acting is a question of absorbing other people's personalities and adding some of your own experience.;Jean-Paul Sartre;experience
17538;It is important to expect nothing, to take every experience, including the negative ones, as merely steps on the path, and to proceed.;Ram Dass;experience
17539;The only relevant test of the validity of a hypothesis is comparison of prediction with experience.;Milton Friedman;experience
17540;Studies perfect nature and are perfected still by experience.;Francis Bacon;experience
17541;All theory is against freedom of the will all experience for it.;Samuel Johnson;experience
17542;The great difficulty in education is to get experience out of ideas.;George Santayana;experience
17543;It is beyond a doubt that all our knowledge that begins with experience.;Immanuel Kant;experience
17544;I firmly believe that all human beings have access to extraordinary energies and powers. Judging from accounts of mystical experience, heightened creativity, or exceptional performance by athletes and artists, we harbor a greater life than we know.;Jean Houston;experience
17545;But perhaps the rest of us could have separate classes in science appreciation, the wonder of science, scientific ways of thinking, and the history of scientific ideas, rather than laboratory experience.;Richard Dawkins;experience
17546;The greatest gift is the passion for reading. It is cheap, it consoles, it distracts, it excites, it gives you knowledge of the world and experience of a wide kind. It is a moral illumination.;Moses Hadas;experience
17547;The questions which one asks oneself begin, at least, to illuminate the world, and become one's key to the experience of others.;James A. Baldwin;experience
17548;Suffering is but another name for the teaching of experience, which is the parent of instruction and the schoolmaster of life.;Horace;experience
17549;Any experience can be transformed into something of value.;Vash Young;experience
17550;As human beings, we are vulnerable to confusing the unprecedented with the improbable. In our everyday experience, if something has never happened before, we are generally safe in assuming it is not going to happen in the future, but the exceptions can kill you and climate change is one of those exceptions.;Al Gore;experience
17551;To have God speak to the heart is a majestic experience, an experience that people may miss if they monopolize the conversation and never pause to hear God's responses.;Charles Stanley;experience
17552;I wish I could give you a lot of advice, based on my experience of winning political debates. But I don't have that experience. My only experience is at losing them.;Richard M. Nixon;experience
17553;A leader who confines his role to his people's experience dooms himself to stagnation a leader who outstrips his people's experience runs the risk of not being understood.;Henry A. Kissinger;experience
17554;Reason, observation, and experience the holy trinity of science.;Robert Green Ingersoll;experience
17555;Everybody experiences far more than he understands. Yet it is experience, rather than understanding, that influences behavior.;Marshall McLuhan;experience
17556;The statesman's duty is to bridge the gap between his nation's experience and his vision.;Henry A. Kissinger;experience
17557;Tactics, fitness, stroke ability, adaptability, experience, and sportsmanship are all necessary for winning.;Fred Perry;experience
17558;I gave my beauty and my youth to men. I am going to give my wisdom and experience to animals.;Brigitte Bardot;experience
17559;Recommend virtue to your children it alone, not money, can make them happy. I speak from experience.;Ludwig van Beethoven;experience
17560;The only faith that wears well and holds its color in all weathers is that which is woven of conviction and set with the sharp mordant of experience.;James Russell Lowell;experience
17561;I understand now that the vulnerability I've always felt is the greatest strength a person can have. You can't experience life without feeling life. What I've learned is that being vulnerable to somebody you love is not a weakness, it's a strength.;Elisabeth Shue;experience
17562;When we learn from experience, the scars of sin can lead us to restoration and a renewed intimacy with God.;Charles Stanley;experience
17563;The belief that all genuine education comes about through experience does not mean that all experiences are genuinely or equally educative.;John Dewey;experience
17564;The trouble with this country is that there are too many politicians who believe, with a conviction based on experience, that you can fool all of the people all of the time.;Franklin P. Adams;experience
17565;Whatever you dwell on in the conscious grows in your experience.;Brian Tracy;experience
17566;I am so used to seeing the sort of play which deals with one man and two women. They do not leave me with the feeling I have made a full theatrical meal they do not give me the experience of the multiplicity of life.;E. M. Forster;experience
17567;The historian must have some conception of how men who are not historians behave. Otherwise he will move in a world of the dead. He can only gain that conception through personal experience, and he can only use his personal experiences when he is a genius.;E. M. Forster;experience
17568;Happiness isn't something you experience it's something you remember.;Oscar Levant;experience
17569;No experience is a cause of success or failure. We do not suffer from the shock of our experiences, so-called trauma - but we make out of them just what suits our purposes.;Alfred Adler;experience
17570;You cannot, in human experience, rush into the light. You have to go through the twilight into the broadening day before the noon comes and the full sun is upon the landscape.;Woodrow Wilson;experience
17571;I don't claim to be knowledgeable about theology. Most of my knowledge comes out of my experience and the lessons in the Bible. Every Sunday I'm home I teach 45 minutes and we boiled them down to one page for the new book, 'Through the Year with Jimmy Carter.</t>
  </si>
  <si>
    <t>Anybody who has gone through a life-changing experience will tell you there is a different understanding of what is real and what is important, and when you are going through different moments, you can reflect and go, 'I have been through worse.'</t>
  </si>
  <si>
    <t>My experience of the world is that things left to themselves don't get right.</t>
  </si>
  <si>
    <t>But if somebody dies, if something happens to you, there is a normal process of depression, it is part of being human, and some people view it as a learning experience etc.</t>
  </si>
  <si>
    <t>Optimism with some experience behind it is much more energizing than plain old experience with a certain degree of cynicism.</t>
  </si>
  <si>
    <t>But my experience is that people who have been through painful, difficult times are filled with compassion.</t>
  </si>
  <si>
    <t>Refusal to believe until proof is given is a rational position denial of all outside of our own limited experience is absurd.</t>
  </si>
  <si>
    <t>Annie Besant</t>
  </si>
  <si>
    <t>All partisan movements add to the fullness of our understanding of society as a whole. They never detract or, in any case, one must not allow them to do so. Experience adds to experience.</t>
  </si>
  <si>
    <t>Many of the insights of the saint stem from their experience as sinners.</t>
  </si>
  <si>
    <t>As a medical doctor, it is my duty to evaluate the situation with as much data as I can gather and as much expertise as I have and as much experience as I have to determine whether or not the wish of the patient is medically justified.</t>
  </si>
  <si>
    <t>Good judgement comes from experience. Experience comes from bad judgement.</t>
  </si>
  <si>
    <t>Jim Horning</t>
  </si>
  <si>
    <t>Experience seems to most of us to lead to conclusions, but empiricism has sworn never to draw them.</t>
  </si>
  <si>
    <t>The word experience is like a shrapnel shell, and bursts into a thousand meanings.</t>
  </si>
  <si>
    <t>Parents lend children their experience and a vicarious memory children endow their parents with a vicarious immortality.</t>
  </si>
  <si>
    <t>Because our entire universe is made up of consciousness, we never really experience the universe directly we just experience our consciousness of the universe, our perception of it, so right, our only universe is perception.</t>
  </si>
  <si>
    <t>Alan Moore</t>
  </si>
  <si>
    <t>Masterpieces are not single and solitary births they are the outcome of many years of thinking in common, of thinking by the body of the people, so that the experience of the mass is behind the single voice.</t>
  </si>
  <si>
    <t>Memory is not an instrument for exploring the past but its theatre. It is the medium of past experience, as the ground is the medium in which dead cities lie interred.</t>
  </si>
  <si>
    <t>Throughout my whole life, as a performer, I've never played with a band. I've always played alone, so I was never required to stay in rhythm or anything. So it was a real different experience for me to start playing with a band. There were so many basic things for me to learn.</t>
  </si>
  <si>
    <t>Experience is never limited, and it is never complete it is an immense sensibility, a kind of huge spider-web of the finest silken threads suspended in the chamber of consciousness, and catching every air-borne particle in its tissue.</t>
  </si>
  <si>
    <t>All the suffering and joy we experience depend on conditions.</t>
  </si>
  <si>
    <t>Simplicity is the most difficult thing to secure in this world it is the last limit of experience and the last effort of genius.</t>
  </si>
  <si>
    <t>Historically, musicians know what it is like to be outside the norm - walking the high wire without a safety net. Our experience is not so different from those who march to the beat of different drummers.</t>
  </si>
  <si>
    <t>But although all our knowledge begins with experience, it does not follow that it arises from experience.</t>
  </si>
  <si>
    <t>Immanuel Kant</t>
  </si>
  <si>
    <t>It is possible to experience an awakening in this life through realising just how precious each moment, each mental process, and each breath truly is.</t>
  </si>
  <si>
    <t>You lose your individuality a huge amount when you have no money, and I certainly had that experience.</t>
  </si>
  <si>
    <t>At times I experience hardship in trying to find the proper point of balance between traditional things and my own personality.</t>
  </si>
  <si>
    <t>Princess Masako</t>
  </si>
  <si>
    <t>Wisdom and penetration are the fruit of experience, not the lessons of retirement and leisure. Great necessities call out great virtues.</t>
  </si>
  <si>
    <t>That peace which is within us, we must experience it. And if we are searching for peace outside we will never find the peace within.</t>
  </si>
  <si>
    <t>Prem Rawat</t>
  </si>
  <si>
    <t>I'm afraid, based on my own experience, that fascism will come to America in the name of national security.</t>
  </si>
  <si>
    <t>Jim Garrison</t>
  </si>
  <si>
    <t>The new spirituality is that it will produce an experience in human encounters in which we become a living demonstration of the basic spiritual teaching 'We are all one.'</t>
  </si>
  <si>
    <t>Neale Donald Walsch</t>
  </si>
  <si>
    <t>There are some hurts that we experience that can be forgiven but we won't forget them.</t>
  </si>
  <si>
    <t>No place epitomizes the American experience and the American spirit more than New York City.</t>
  </si>
  <si>
    <t>To 'choose' dogma and faith over doubt and experience is to throw out the ripening vintage and to reach greedily for the Kool-Aid.</t>
  </si>
  <si>
    <t>Most men are very attached to the idea of being male, and usually experience a lot of fear and insecurity around the idea of being a man. Most women are very identified with their gender, and also experience a tremendous amount of fear and insecurity.</t>
  </si>
  <si>
    <t>Andrew Cohen</t>
  </si>
  <si>
    <t>You don't know what unconditional love is. You may say you do, but if you don't have a child, you don't know what that is. But when you experience it, it is the most fulfilling ever.</t>
  </si>
  <si>
    <t>I maybe had a first love and had my heart broken, but reflecting on it, I don't think that was love. I think as I'm getting older and having more in-depth relationships, maybe I'll experience it. At the moment, I don't know, exactly, if I've been in love.</t>
  </si>
  <si>
    <t>The traveler was active he went strenuously in search of people, of adventure, of experience. The tourist is passive he expects interesting things to happen to him. He goes 'sight-seeing.'</t>
  </si>
  <si>
    <t>Yes, I've been trepanned. That's quite an interesting experience, especially for my brain surgeon, who saw my thoughts flying around in my brain.</t>
  </si>
  <si>
    <t>Keith Richards</t>
  </si>
  <si>
    <t>God is only a great imaginative experience.</t>
  </si>
  <si>
    <t>Myth is an attempt to narrate a whole human experience, of which the purpose is too deep, going too deep in the blood and soul, for mental explanation or description.</t>
  </si>
  <si>
    <t>There is no more lively sensation than that of pain its impressions are certain and dependable, they never deceive as may those of the pleasure women perpetually feign and almost never experience.</t>
  </si>
  <si>
    <t>Marquis de Sade</t>
  </si>
  <si>
    <t>The dictum that truth always triumphs over persecution is one of the pleasant falsehoods which men repeat after one another till they pass into commonplaces, but which all experience refutes.</t>
  </si>
  <si>
    <t>If you want plenty of experience in dealing with difficult people, then have kids.</t>
  </si>
  <si>
    <t>I had some experience in dealing with people who have mental illness and depression, but I didn't see the signs in myself. I couldn't ask for help because I didn't know I needed help.</t>
  </si>
  <si>
    <t>Clara Hughes</t>
  </si>
  <si>
    <t>I write out of my intellectual experience.</t>
  </si>
  <si>
    <t>It would be my guess that Madonna is not a very happy woman. From my own experience, having gone through persona changes like that, that kind of clawing need to be the center of attention is not a pleasant place to be.</t>
  </si>
  <si>
    <t>The great living experience for every man is his adventure into the woman. The man embraces in the woman all that is not himself, and from that one resultant, from that embrace, comes every new action.</t>
  </si>
  <si>
    <t>High school is such a shared experience in North American culture.</t>
  </si>
  <si>
    <t>Imagine a judicial nominee said 'my experience as a white man makes me better than a Latina woman.' Wouldn't they have to withdraw? New racism is no better than old racism.</t>
  </si>
  <si>
    <t>Newt Gingrich</t>
  </si>
  <si>
    <t>The experience of life consists of the experience which the spirit has of itself in matter and as matter, in mind and as mind, in emotion, as emotion, etc.</t>
  </si>
  <si>
    <t>But it's a journey and the sad thing is you only learn from experience, so as much as someone can tell you things, you have to go out there and make your own mistakes in order to learn.</t>
  </si>
  <si>
    <t>Of two pleasures, if there be one which all or almost all who have experience of both give a decided preference, irrespective of any feeling of moral obligation to prefer it, that is the more desirable pleasure.</t>
  </si>
  <si>
    <t>My friends, whoever has had experience of evils knows how whenever a flood of ills comes upon mortals, a man fears everything but whenever a divine force cheers on our voyage, then we believe that the same fate will always blow fair.</t>
  </si>
  <si>
    <t>Such happiness as life is capable of comes from the full participation of all our powers in the endeavor to wrest from each changing situations of experience its own full and unique meaning.</t>
  </si>
  <si>
    <t>War is delightful to those who have had no experience of it.</t>
  </si>
  <si>
    <t>I never intended for the Monster Ball to be a religious experience, it just became one.</t>
  </si>
  <si>
    <t>I'm not one aspect of the human experience - none of us is.</t>
  </si>
  <si>
    <t>Common sense is the measure of the possible it is composed of experience and prevision it is calculation applied to life.</t>
  </si>
  <si>
    <t>A proverb is a short sentence based on long experience.</t>
  </si>
  <si>
    <t>Experience teaches us to be most on our guard to protect liberty when the government's purposes are beneficent.</t>
  </si>
  <si>
    <t>The wisdom of the wise and the experience of the ages is preserved into perpetuity by a nation's proverbs, fables, folk sayings and quotations.</t>
  </si>
  <si>
    <t>Talking with you is sort of the conversational equivalent of an out of body experience.</t>
  </si>
  <si>
    <t>If you do build a great experience, customers tell each other about that. Word of mouth is very powerful.</t>
  </si>
  <si>
    <t>If I could sell 500 million records every time, it would be great. But I've also had the luxury experience of having it when I was a teenager, in a very kind of model version of it.</t>
  </si>
  <si>
    <t>A little reflection will show us that every belief, even the simplest and most fundamental, goes beyond experience when regarded as a guide to our actions.</t>
  </si>
  <si>
    <t>William Kingdon Clifford</t>
  </si>
  <si>
    <t>This has been a learning experience for me. I also thought that privacy was something we were granted in the Constitution. I have learned from this when in fact the word privacy does not appear in the Constitution.</t>
  </si>
  <si>
    <t>I sought my father in the world of the black musician, because it contained wisdom, experience, sadness and loneliness. I was not ever interested in the music of boys. From my youngest years, I was interested in the music of men.</t>
  </si>
  <si>
    <t>The trouble with learning from experience is that you never graduate.</t>
  </si>
  <si>
    <t>The experience of democracy is like the experience of life itself-always changing, infinite in its variety, sometimes turbulent and all the more valuable for having been tested by adversity.</t>
  </si>
  <si>
    <t>I got to experience soccer at the highest level at a young age I decided I wanted to be part of that for as long as possible.</t>
  </si>
  <si>
    <t>Mia Hamm</t>
  </si>
  <si>
    <t>There is science, logic, reason there is thought verified by experience. And then there is California.</t>
  </si>
  <si>
    <t>The greatest gift is a passion for reading. It is cheap, it consoles, it distracts, it excites, it gives you knowledge of the world and experience of a wide kind. It is a moral illumination.</t>
  </si>
  <si>
    <t>Elizabeth Hardwick</t>
  </si>
  <si>
    <t>Experience is like a comb that life gives you when you are bald.</t>
  </si>
  <si>
    <t>Sure, I suffered a lot. But it's not like the end of the world and it's not who I am. I lead quite a pleasant life and I'm able to divorce a perceived reality from my actual experience of life.</t>
  </si>
  <si>
    <t>Not to transmit an experience is to betray it.</t>
  </si>
  <si>
    <t>Normally, I love to go to the movies and when I see a character portrayed by different actors at different ages, it kind of pops a little bit for me. It brings me out of the movie experience. Now we have the technology to cure that.</t>
  </si>
  <si>
    <t>Piano playing is a dying art. I love the fact that I can be one guy with one instrument evoking an emotional and musical experience.</t>
  </si>
  <si>
    <t>Life is the only real counselor wisdom unfiltered through personal experience does not become a part of the moral tissue.</t>
  </si>
  <si>
    <t>We went with the St. Lawrence Experience, which is run by Joe Babbitt, who is a close friend now. We went out there for 10 days and we had the best week of our lives, and we've been going back since. We've been back three times now.</t>
  </si>
  <si>
    <t>Working with big actors and realising that they were just normal people who've got an incredible talent was just a great experience.</t>
  </si>
  <si>
    <t>Creativity comes from looking for the unexpected and stepping outside your own experience.</t>
  </si>
  <si>
    <t>Masaru Ibuka</t>
  </si>
  <si>
    <t>It has been my experience that if we make the effort to listen to people when we meet them, and work to get to know them a little, it is then easy to find something likeable in practically anyone.</t>
  </si>
  <si>
    <t>The great book for you is the book that has the most to say to you at the moment when you are reading. I do not mean the book that is most instructive, but the book that feeds your spirit. And that depends on your age, your experience, your psychological and spiritual need.</t>
  </si>
  <si>
    <t>We are different, in essence, from other men. If you want to win something, run 100 meters. If you want to experience something, run a marathon.</t>
  </si>
  <si>
    <t>Parents of recovered children, and I've met hundreds, all share the same experience of doubters and deniers telling us our child must have never even had autism or that the recovery was simply nature's course. We all know better, and frankly we're too busy helping other parents to really care.</t>
  </si>
  <si>
    <t>Literature transmits incontrovertible condensed experience... from generation to generation. In this way literature becomes the living memory of a nation.</t>
  </si>
  <si>
    <t>I don't care how smart a kid you are. The only way you learn what's not right is from experience.</t>
  </si>
  <si>
    <t>I find, by experience, that the mind and the body are more than married, for they are most intimately united and when one suffers, the other sympathizes.</t>
  </si>
  <si>
    <t>Motherhood has completely changed me. It's just about like the most completely humbling experience that I've ever had. I think that it puts you in your place because it really forces you to address the issues that you claim to believe in and if you can't stand up to those principles when you're raising a child, forget it.</t>
  </si>
  <si>
    <t>There should be a sympathy with freedom, a desire to give it scope, founded not upon visionary ideas, but upon the long experience of many generations within the shores of this happy isle, that in freedom you lay the firmest foundations both of loyalty and order.</t>
  </si>
  <si>
    <t>William E. Gladstone</t>
  </si>
  <si>
    <t>Poets are the only people to whom love is not only a crucial, but an indispensable experience, which entitles them to mistake it for a universal one.</t>
  </si>
  <si>
    <t>In George Bush you get experience, and with me you get - The Future!</t>
  </si>
  <si>
    <t>In those days a concert was a personal experience. I wanted to be as close as possible to the audience, and of course big stadiums didn't enable you to do that. It wasn't my style.</t>
  </si>
  <si>
    <t>Any film, or to me any creative endeavour, no matter who you're working with, is, in many cases, a wonderful experience.</t>
  </si>
  <si>
    <t>Very often I've known people who wouldn't say a word to each other, but they'd go to see movies together and experience life that way.</t>
  </si>
  <si>
    <t>Working with HBO was an opportunity to experience creative freedom and 'long-form development' that filmmakers didn't have a chance to do before the emergence of shows like 'The Sopranos.'</t>
  </si>
  <si>
    <t>Women love working together. That's my experience anyway.</t>
  </si>
  <si>
    <t>The amount of meetings I've been in - people would be shocked. But that's how you gain experience, how you can gain knowledge, being in meetings and participating. You learn and grow.</t>
  </si>
  <si>
    <t>Surfing soothes me, it's always been a kind of Zen experience for me. The ocean is so magnificent, peaceful, and awesome. The rest of the world disappears for me when I'm on a wave.</t>
  </si>
  <si>
    <t>We are increasingly likely to find ourselves in places with background music. No composers have thought to write for these modern spaces, which represent 30% of our musical experience.</t>
  </si>
  <si>
    <t>Sometimes you recognize that there is a category of human experience that has not been identified but everyone knows about it. That is when I find a term to describe it.</t>
  </si>
  <si>
    <t>But inner experience is only one source of human knowledge.</t>
  </si>
  <si>
    <t>Our wisdom comes from our experience, and our experience comes from our foolishness.</t>
  </si>
  <si>
    <t>We can not continue to allow this over reliance on government to replace the cornerstone institution that has made the American experience possible.</t>
  </si>
  <si>
    <t>It is very easy to make clear what you want a film to say, but I did not wish to engage in overt propaganda, even for the right cause. I wanted to create an experience through the films, something where people could have the freedom of their own response to them.</t>
  </si>
  <si>
    <t>I would love to work in America. I wouldn't love to live there, but I'd love to experience working there.</t>
  </si>
  <si>
    <t>I had one relative who passed away but fortunately none others. So my sort of experience of it is quite limited, thankfully.</t>
  </si>
  <si>
    <t>I have such happy memories of performing in a choir and I don't think I'd have got where I am today without all that experience. So my advice to young singers is to either join your school or church's choir or find one in your local area. Choral music at any level teaches you so much about musicianship and blending your voice.</t>
  </si>
  <si>
    <t>As the leader of twelve apostles, even Jesus had more executive experience than Obama.</t>
  </si>
  <si>
    <t>If we didn't want to upset anyone, we would make films about sewing, but even that could be dangerous. But I think finally, in a film, it is how the balance is and the feelings are. But I think there has to be those contrasts and strong things within a film for the total experience.</t>
  </si>
  <si>
    <t>All I know is that history repeats itself and people are going to want to experience the world. But I know then they are going to have a better appreciation for what is here in Maine.</t>
  </si>
  <si>
    <t>The simple act of saying 'thank you' is a demonstration of gratitude in response to an experience that was meaningful to a customer or citizen.</t>
  </si>
  <si>
    <t>I was so emotional. Choked up. I could hardly talk all day. I'll be cleaning out my trailer and saying goodbye soon, realizing what a wonderful experience this has been.</t>
  </si>
  <si>
    <t>Dennis Franz</t>
  </si>
  <si>
    <t>Experience has taught me how important it is to just keep going, focusing on running fast and relaxed. Eventually it passes and the flow returns. It's part of racing.</t>
  </si>
  <si>
    <t>Frank Shorter</t>
  </si>
  <si>
    <t>People of art should never get married and have children, because it's a selfish experience.</t>
  </si>
  <si>
    <t>If you will call your troubles experiences, and remember that every experience develops some latent force within you, you will grow vigorous and happy, however adverse your circumstances may seem to be.</t>
  </si>
  <si>
    <t>You are about to have your first experience with a Greek lunch. I will kill you if you pretend to like it.</t>
  </si>
  <si>
    <t>Before people complain of the obscurity of modern poetry, they should first examine their consciences and ask themselves with how many people and on how many occasions they have genuinely and profoundly shared some experience with another.</t>
  </si>
  <si>
    <t>The character and history of each child may be a new and poetic experience to the parent, if he will let it.</t>
  </si>
  <si>
    <t>I grew up like a neglected weed - ignorant of liberty, having no experience of it.</t>
  </si>
  <si>
    <t>I would wish for any one of my colleagues to have the experience of working with Martin Scorsese once in their lifetime.</t>
  </si>
  <si>
    <t>It's my experience that you really can't lose when you try the truth.</t>
  </si>
  <si>
    <t>How do people relate to movies now, when they're on portable devices or streaming them? It's not as much about going to the movies. That experience has changed.</t>
  </si>
  <si>
    <t>I had no expectations about fatherhood, really, but it's definitely a journey I'm glad to be taking. Number one, it's a great learning experience. When my mother told me it's a 24/7 job, she wasn't kidding.</t>
  </si>
  <si>
    <t>Going to a party, for me, is as much a learning experience as, you know, sitting in a lecture.</t>
  </si>
  <si>
    <t>In our society, daily experience teaches the individual to want and need a never-ending supply of new toys and drugs.</t>
  </si>
  <si>
    <t>A moment's insight is sometimes worth a life's experience.</t>
  </si>
  <si>
    <t>If someone is making a judgment when they don't have firsthand experience, it's intolerant. How can you make a judgment on something you don't know about?</t>
  </si>
  <si>
    <t>Corporate America cannot afford to remain silent or passive about the downward spiral we are undergoing. It cannot turn a blind eye to how difficult the experience of life is for so many of their customers.</t>
  </si>
  <si>
    <t>Ultimately, it's possible that social media platforms will be designed as templates that the users themselves customize in terms of the best way to express their community and experience of life, and brands will have to simply follow suit.</t>
  </si>
  <si>
    <t>How much do you as a consumer value a positive experience with a brand or its customer service department? How willing are you to share that with your friends? How inclined are you to let that person know that you're interaction with them was positive?</t>
  </si>
  <si>
    <t>Never, for the sake of peace and quiet, deny your own experience or convictions.</t>
  </si>
  <si>
    <t>I've learned through experience that life is never that bad. The secret is just paying attention to how you feel and not letting anyone else dictate what in your heart you know is right.</t>
  </si>
  <si>
    <t>Dana Plato</t>
  </si>
  <si>
    <t>Ends and purposes, whether they exist as conscious or subconscious tendencies, form the wrap and woof of our conscious experience.</t>
  </si>
  <si>
    <t>The immediacy of mystic experience simply means that we know God just as we know other objects. God is not a mathematical entity or a system of concepts mutually related to one another and having no reference to experience.</t>
  </si>
  <si>
    <t>I go by instinct - I don't worry about experience.</t>
  </si>
  <si>
    <t>In my experience lust only ever leads to misery. All that suspicion and jealousy and anguish it unleashes. I don't want those things in my life.</t>
  </si>
  <si>
    <t>Chrissie Hynde</t>
  </si>
  <si>
    <t>Every experience makes you a man.</t>
  </si>
  <si>
    <t>I've been playing against older and stronger competition my whole life. It has made me a better tennis player and able to play against this kind of level despite their strength and experience.</t>
  </si>
  <si>
    <t>It took me years to understand that words are often as important as experience, because words make experience last.</t>
  </si>
  <si>
    <t>Observation more than books and experience more than persons, are the prime educators.</t>
  </si>
  <si>
    <t>The more you are getting older, you lose a little something. Of course there is another advantage, because of your long experience you can use it.</t>
  </si>
  <si>
    <t>Reasoning draws a conclusion, but does not make the conclusion certain, unless the mind discovers it by the path of experience.</t>
  </si>
  <si>
    <t>Roger Bacon</t>
  </si>
  <si>
    <t>Proverbs are short sentences drawn from long experience.</t>
  </si>
  <si>
    <t>Both expectations and memories are more than mere images founded on previous experience.</t>
  </si>
  <si>
    <t>Samuel Alexander</t>
  </si>
  <si>
    <t>That's not to say that women's priorities are better than men's. Rather, when women are empowered, when they can speak from the experience of their own lives, they often address different, previously neglected issues. And families and whole communities benefit.</t>
  </si>
  <si>
    <t>Mississippi Mermaid was a very special experience because we only had the dialogues for the scenes we were shooting the night before.</t>
  </si>
  <si>
    <t>I don't think I even knew how big we were at the time. It was mad. I gained a lot through East 17 and I'm grateful for being able to have that experience.</t>
  </si>
  <si>
    <t>Brian Harvey</t>
  </si>
  <si>
    <t>I loved the material when I first read it, and the experience of making the film was a great one. So when we came around to complete the trilogy, I just signed on board without even reading the scripts because the experience of the first film was so good.</t>
  </si>
  <si>
    <t>You may never learn the names of any of the people you talk to in a dog park, even after many, many hours spent there with them, and many hours of conversation. But if - knock on wood - anything should ever happen to your dog, these nameless non-strangers will rally, sympathize, offer to help, and hold your hand. I know this from experience.</t>
  </si>
  <si>
    <t>Living in a rural setting exposes you to so many marvelous things - the natural world and the particular texture of small-town life, and the exhilarating experience of open space.</t>
  </si>
  <si>
    <t>Parents, it seems, have an almost Olympian persistence when it comes to suggesting more secure and lucrative lines of work for their children who have the notion that writing is an actual profession. I say this from experience.</t>
  </si>
  <si>
    <t>Sometimes I get so bold and I'm so confident about what I'm doing that I actually try to be more of a dork because it's a really liberating feeling to experience what it's like to not care.</t>
  </si>
  <si>
    <t>We experience problem-solving sessions as war zones, we view competing ideas as enemies, and we use problems as weapons to blame and defeat opposition forces. No wonder we can't come up with real lasting solutions!</t>
  </si>
  <si>
    <t>I think each movie-making process is a very exhausting and satisfying and fulfilling experience for me.</t>
  </si>
  <si>
    <t>I'm not a romantic. In life I didn't have much experience with romance.</t>
  </si>
  <si>
    <t>So when you do your family tree and Margaret Cho does hers, and... Wanda Sykes and John Legend... we're adding to the database that scholars can then draw from to generalize about the complexity of the American experience. And that's the contribution that family trees make to broader scholarship.</t>
  </si>
  <si>
    <t>I can only speak from my own personal experience, being behind the camera and in front of it, but every magazine cover you see is completely airbrushed.</t>
  </si>
  <si>
    <t>To most men experience is like the stern lights of a ship, which illuminate only the track it has passed.</t>
  </si>
  <si>
    <t>As for the forces, electromagnetism and gravity we experience in everyday life. But the weak and strong forces are beyond our ordinary experience. So in physics, lots of the basic building blocks take 20th- or perhaps 21st-century equipment to explore.</t>
  </si>
  <si>
    <t>Bad experience is a school that only fools keep going to.</t>
  </si>
  <si>
    <t>Ezra Taft Benson</t>
  </si>
  <si>
    <t>No 27-year-old has the experience to run a company that does a quarter of a billion dollars a year in sales.</t>
  </si>
  <si>
    <t>Breathe-in experience, breathe-out poetry.</t>
  </si>
  <si>
    <t>Muriel Rukeyser</t>
  </si>
  <si>
    <t>Another way of judging the value of a prophet's religious experience, therefore, would be to examine the type of manhood that he has created, and the cultural world that has sprung out of the spirit of his message.</t>
  </si>
  <si>
    <t>The possibility of a scientific treatment of history means a wider experience, a greater maturity of practical reason, and finally a fuller realization of certain basic ideas regarding the nature of life and time.</t>
  </si>
  <si>
    <t>It's more fun to experience things when you don't know what's going to happen.</t>
  </si>
  <si>
    <t>Can advertising foist an inferior product on the consumer? Bitter experience has taught me that it cannot. On those rare occasions when I have advertised products which consumer tests have found inferior to other products in the same field, the results have been disastrous.</t>
  </si>
  <si>
    <t>In my experience, it is rarer to find a really happy person in a circle of millionaires than among vagabonds.</t>
  </si>
  <si>
    <t>Sometimes when we weep in the movies we weep for ourselves or for a life unlived. Or we even go to the movies because we want to resist the emotion that's there in front of us. I think there is always a catharsis that I look for and that makes the movie experience worthwhile.</t>
  </si>
  <si>
    <t>Edward Zwick</t>
  </si>
  <si>
    <t>There are such beings as vampires, some of us have evidence that they exist. Even had we not the proof of our own unhappy experience, the teachings and the records of the past give proof enough for sane peoples.</t>
  </si>
  <si>
    <t>If you sit in a position where decisions that you take would have a serious effect on people, you can't ignore a lot of experience around the world which says this drug has these negative effects.</t>
  </si>
  <si>
    <t>I think any spiritual experience that's worthwhile is not about ego and it will humble you in some way. And also, a Zen monk once said to me, 'If you're not laughing, then you're not getting it.'</t>
  </si>
  <si>
    <t>The position that I take partly as a result of living in Asia is where you stop living according to your expectations and you become available to experience things as they are.</t>
  </si>
  <si>
    <t>Truly charismatic people, in my experience, don't come along very often.</t>
  </si>
  <si>
    <t>The wonderful thing about acting is you move along with your decade. The older you get, the more interesting the parts you get to play and you bring more of your personal experience to the part.</t>
  </si>
  <si>
    <t>Everyone will experience the consequences of his own acts. If his act are right, he'll get good consequences if they're not, he'll suffer for it.</t>
  </si>
  <si>
    <t>The soul is everlasting, and its learning experience is lifetime after lifetime.</t>
  </si>
  <si>
    <t>When a child comes in, I believe that it's a 'multipersonhood,' and it knows it, its consciousness knows it, and it has a nuclei in the center of its consciousness that is the repository of all experience and all knowledge. And when you look in the eyes of your baby and you feel this sense that they are an old soul, I believe indeed they are.</t>
  </si>
  <si>
    <t>Well, I think the main message is there is more to your story. There is more than what happens between the crib and the grave, and that is what I am really trying to speak to, this idea that all of life is this life and that there is nothing more than what we see and experience right here on this earth.</t>
  </si>
  <si>
    <t>I'm not trying to be romantic. I think you can tell when people are trying to be sexy onstage. When I was doing 'All the Way,' I was really thinking about my wife. People don't know my personal experience, but they can tell it's an honest interpretation.</t>
  </si>
  <si>
    <t>While teaching, I also worked undercover in the lower courts by saying I was a young law teacher wanting experience in criminal law. The judges were happy to assist me but what I learned was how corrupt the lower courts were. Judges were accepting money right in the courtroom.</t>
  </si>
  <si>
    <t>Samuel Dash</t>
  </si>
  <si>
    <t>I believe there's no proverb but what is true they are all so many sentences and maxims drawn from experience, the universal mother of sciences.</t>
  </si>
  <si>
    <t>Loneliness is and always has been the central and inevitable experience of every man.</t>
  </si>
  <si>
    <t>The deeper the experience of an absence of meaning - in other words, of absurdity - the more energetically meaning is sought.</t>
  </si>
  <si>
    <t>I did a play called Throne of Straw when I was 11, at the Odyssey Theatre in Los Angeles. It became really clear to me at that point that I enjoyed acting more than any other experience I was having.</t>
  </si>
  <si>
    <t>You can't leave out half the world's experience and expect to address all the problems. Women communicate differently and process information differently, which leads them to resolve conflicts differently.</t>
  </si>
  <si>
    <t>There's nothing wrong with acknowledging the panoply of life's rich experience.</t>
  </si>
  <si>
    <t>Experience is what you get while looking for something else.</t>
  </si>
  <si>
    <t>I've had to come to grips with a God that fits my own experience, which is, my God could not be offering protection and not have protected my boy.</t>
  </si>
  <si>
    <t>From my experience, I think that every actor has to make sure that they're in charge of their own career somehow or other.</t>
  </si>
  <si>
    <t>I am the the type to have a personal experience with a celebrity, but I'm too classy to bring that up.</t>
  </si>
  <si>
    <t>I've always been attracted to cars, and driving is a completely measurable experience: if you qualify last on the grid, you're the slowest, and if you qualify first on the grid, you're the fastest. So no one can say you're slow if you're fast and no one can say you're fast if you're slow.</t>
  </si>
  <si>
    <t>When I look back at the tapes, your first everything, your first All-Star Game, your first playoff experience, it just seems like it went by really fast.</t>
  </si>
  <si>
    <t>Judgement comes from experience, and experience comes from bad judgement.</t>
  </si>
  <si>
    <t>Simon Bolivar</t>
  </si>
  <si>
    <t>My image had always been very heterosexual, very straight. So it was a nice experience for me, a chance to clarify my own feelings about gay and lesbian civil rights.</t>
  </si>
  <si>
    <t>Whether born from experience or inherent physiological or cultural differences our gender and national origins may and will make a difference in our judging.</t>
  </si>
  <si>
    <t>I very rarely came across rude or disrespectful people. I don't know how I slipped by all of them, but I honestly can't think of one experience off the top of my head that was like that. I'm sure they're there, but I'd have to think really hard to recall them.</t>
  </si>
  <si>
    <t>Yet higher religion, which is only a search for a larger life, is essentially experience and recognized the necessity of experience as its foundation long before science learnt to do so.</t>
  </si>
  <si>
    <t>The standpoint of the man who relies on religious experience for capturing Reality must always remain individual and incommunicable.</t>
  </si>
  <si>
    <t>An enormous part of our mature experience cannot not be expressed in words.</t>
  </si>
  <si>
    <t>When I was 12 years old, someone took me to see Martha Graham. It was nothing like what I thought of as serious dancing and even then I knew I was having a great experience. It was as if somebody was moving through space like no one ever did before.</t>
  </si>
  <si>
    <t>For some young people, their first experience ever hearing punk rock music was playing the Green Bay Packers on 'Madden'.</t>
  </si>
  <si>
    <t>I have a theory that the best ads come from personal experience. Some of the good ones I have done have really come out of the real experience of my life, and somehow this has come over as true and valid and persuasive.</t>
  </si>
  <si>
    <t>Many spiritual teachers - in Buddhism, in Islam - have talked about first-hand experience of the world as an important part of the path to wisdom, to enlightenment.</t>
  </si>
  <si>
    <t>I've been looking to do TV for a while. I've always done guest starring stuff. I've done a couple of multi-episode arcs, and I've always loved the experience.</t>
  </si>
  <si>
    <t>More people should read books. It's the most concentrated experience you can have.</t>
  </si>
  <si>
    <t>The first essential in writing about anything is that the writer should have no experience of the matter.</t>
  </si>
  <si>
    <t>I hate it when people don't recognize the work of women as being universal, or having any import to the world at large, as opposed to men's work, which is generally tends to be seen as more universal - men's writing about their own experience tends to be put in a broader context.</t>
  </si>
  <si>
    <t>I had the experience last year of directing my first feature while I had a 1-year-old son and while I was also pregnant, so I am now well aware of the difficulties women who are rearing children face when they're also trying to make headway in mainstream of film.</t>
  </si>
  <si>
    <t>You know, it shouldn't just be about women as heroic figures overcoming things, it just needs to be about women in general getting the opportunity to play a multitude of roles, telling a multitude of stories - just to express human experience from a woman's perspective. I hope, someday, we can get to that point. I'm all about representation.</t>
  </si>
  <si>
    <t>There's probably no experience more alienating than fame, other than a terminal illness, where you actually find yourself in a situation that nobody around you can relate to.</t>
  </si>
  <si>
    <t>One nice thing about being a woman in Hollywood is that the women tend to be very close-knit. All of us writers and directors know each other and cling to each other for safety and support, and it's really a completely different vibe than the men experience out here, where they're all trying to murder each other.</t>
  </si>
  <si>
    <t>History and experience tell us that moral progress comes not in comfortable and complacent times, but out of trial and confusion.</t>
  </si>
  <si>
    <t>A woman's experience is different from a man's in virtually every respect, including how she is treated by the media.</t>
  </si>
  <si>
    <t>I'd like to believe an accumulation of experience has made me a sort of a grown-up person, so I can have judgment and taste and whatever.</t>
  </si>
  <si>
    <t>Being an actor means asking people to look at you. I guess I accept that. But it's a profession in which the job is to show another world and other people. You may access it through bits of yourself, and your imagination and experience, but actually, in the end, you're not playing yourself.</t>
  </si>
  <si>
    <t>I developed a mechanism so that whatever mistakes I made, I would bounce straight back. Whatever was happening off the pitch, I could put it to one side and maintain my form. Call it mental resilience or a strong mind, but that is what we mean when we talk about experience in a football team.</t>
  </si>
  <si>
    <t>What if Barack Obama established a Presidential Advisory Committee that would meet once every couple of months, bringing together the former presidents for a conference in order to seek their collective wisdom? There is a wealth of experience in former presidents that generally goes untapped.</t>
  </si>
  <si>
    <t>Experience is what enables you to recognize a mistake when you make it again.</t>
  </si>
  <si>
    <t>A great many people experience the movement from one century to the next, but a minuscule number of people experience the movement from one millennium to the next.</t>
  </si>
  <si>
    <t>I need more raw experience. I've read and watched a lot of things, but I haven't done a lot of things.</t>
  </si>
  <si>
    <t>An illness is like a journey into a far country it sifts all one's experience and removes it to a point so remote that it appears like a vision.</t>
  </si>
  <si>
    <t>Sholem Asch</t>
  </si>
  <si>
    <t>Progress is measured by richness and intensity of experience - by a wider and deeper apprehension of the significance and scope of human existence.</t>
  </si>
  <si>
    <t>I had a heartbreaking experience when I was 9. I always wanted to be a guard. The most wonderful girl in the world was a guard. When I got polio and then went back to school, they made me a guard. A teacher took away my guard button.</t>
  </si>
  <si>
    <t>I think how pay gets determined is pretty broad - experience, how people look, what they bring to the job. But there's no question women are paid less. Women don't ask.</t>
  </si>
  <si>
    <t>Something happens to us all when we experience something as a unit that doesn't occur when we're on our couches or holding our little portable DVD players.</t>
  </si>
  <si>
    <t>What we have to get clear to kids is that when you offer your stillness and open yourself to the experience of music, it pays you back more than you give.</t>
  </si>
  <si>
    <t>The things I was allowed to experience, the people I was able to call friends, teammates, mentors, coaches and opponents, the travel, all of it, are far more than anything I ever thought possible in my lifetime.</t>
  </si>
  <si>
    <t>It is an axiom, enforced by all the experience of the ages, that they who rule industrially will rule politically.</t>
  </si>
  <si>
    <t>And it was a great experience, you know, to travel the world and compete at a certain level. It teaches you discipline, focus, and certainly keeps you out of trouble.</t>
  </si>
  <si>
    <t>Jason Statham</t>
  </si>
  <si>
    <t>Food is our common ground, a universal experience.</t>
  </si>
  <si>
    <t>James Beard</t>
  </si>
  <si>
    <t>When I was young, I was just about hard work. But as I got older, I did experience anxiety, doubt, judgment, and it's so easy to lose yourself for a second.</t>
  </si>
  <si>
    <t>What is the good of drawing conclusions from experience? I don't deny we sometimes draw the right conclusions, but don't we just as often draw the wrong ones?</t>
  </si>
  <si>
    <t>Without in any way minimising the economic and psychological blow that people experience when they lose their jobs, the unemployed in affluent countries still have a safety net, in the form of social security payments, and usually free healthcare and free education for their children. They also have sanitation and safe drinking water.</t>
  </si>
  <si>
    <t>Anyone who teaches knows that you don't really experience a text until you've taught it, in loving detail, with an intelligent and responsive class.</t>
  </si>
  <si>
    <t>Men do weird things when they experience fear. It's like a fight-or-flight thing.</t>
  </si>
  <si>
    <t>In high school, I was on the youth advisory council for the Mayor's Office of Los Angeles, and that was kind of my first experience in the bureaucratic system. We tried to get things done, and nobody was really interested in getting anything done.</t>
  </si>
  <si>
    <t>If your faith is opposed to experience, to human learning and investigation, it is not worth the breath used in giving it expression.</t>
  </si>
  <si>
    <t>The most important American addition to the World Experience was the simple surprising fact of America. We have helped prepare mankind for all its later surprises.</t>
  </si>
  <si>
    <t>All observers not laboring under hallucinations of the senses are agreed, or can be made to agree, about facts of sensible experience, through evidence toward which the intellect is merely passive, and over which the individual will and character have no control.</t>
  </si>
  <si>
    <t>Chauncey Wright</t>
  </si>
  <si>
    <t>Our science fails to recognize those special properties of life that make it fundamental to material reality. This view of the world - biocentrism - revolves around the way a subjective experience, which we call consciousness, relates to a physical process. It is a vast mystery and one that I have pursued my entire life.</t>
  </si>
  <si>
    <t>Our thoughts have an order, not of themselves, but because the mind generates the spatio-temporal relationships involved in every experience.</t>
  </si>
  <si>
    <t>Politics is the only field in which the more experience you have, the worse you get.</t>
  </si>
  <si>
    <t>You don't cheat anybody out of their experience, whatever it is.</t>
  </si>
  <si>
    <t>Each of us brings to our job, whatever it is, our lifetime of experience and our values.</t>
  </si>
  <si>
    <t>You have to see a building to comprehend it. Photographs cannot convey the experience, nor film.</t>
  </si>
  <si>
    <t>So I've seen life as one long learning process. And if I see - you know, if I fly on somebody else's airline and find the experience is not a pleasant one, which it wasn't in - 21 years ago, then I'd think, well, you know, maybe I can create the kind of airline that I'd like to fly on.</t>
  </si>
  <si>
    <t>I prefer to think of the audience as a single living organism with which I am sharing a singular, never-to-be-repeated experience.</t>
  </si>
  <si>
    <t>I think in most jobs, you get better as you get older. You gain experience, you gain knowledge.</t>
  </si>
  <si>
    <t>Not what we experience, but how we perceive what we experience, determines our fate.</t>
  </si>
  <si>
    <t>Ordinary professionalism and 20 years' experience can accomplish a lot, but it can't access the hidden places.</t>
  </si>
  <si>
    <t>Art is the imposing of a pattern on experience, and our aesthetic enjoyment is recognition of the pattern.</t>
  </si>
  <si>
    <t>Being a biological mother just isn't part of my experience this time around. However, I am a mother who continues to give birth to ideas and ways of experiencing life that challenge the norm.</t>
  </si>
  <si>
    <t>There's a positive side to film and television, the sense of feeding into the theater... Your fans will follow you, hopefully, and be open-minded to see you play other things and experience other stories you want to tell.</t>
  </si>
  <si>
    <t>The problem was to sustain at any cost the feeling you had in the theater that you were watching a real person, yes, but an intense condensation of his experience, not simply a realistic series of episodes.</t>
  </si>
  <si>
    <t>Have you noticed in your past experience that your kind interpretations were almost always truer than you harsh one?</t>
  </si>
  <si>
    <t>Lawrence G. Lovasik</t>
  </si>
  <si>
    <t>Given that religious faith is an intrinsic element of human experience, it is best to approach and engage the subject with a sense of history and a critical sensibility.</t>
  </si>
  <si>
    <t>I can't control what people think. I'm not trying to manipulate people's thoughts or sentiments. I write all the time. You have to experience life, make observations, and ask questions. It's machine-like how things are run now in hip-hop, and my ambitions are different.</t>
  </si>
  <si>
    <t>If you're writing, you're starting in private. It can really be this amazing, private, freeing experience. Forget that it's for other people - that comes in later.</t>
  </si>
  <si>
    <t>Everybody's entitled to think whatever they want and to express that, but my personal day-to-day experience does not come into contact with any of those people.</t>
  </si>
  <si>
    <t>Words are capable of making experience more vivid, and also of organizing it. They can scare us, and they can comfort us.</t>
  </si>
  <si>
    <t>I think on-stage nudity is disgusting, shameful and damaging to all things American. But if I were 22 with a great body, it would be artistic, tasteful, patriotic and a progressive religious experience.</t>
  </si>
  <si>
    <t>Shelley Winters</t>
  </si>
  <si>
    <t>So that ends my first experience of matrimony, which I always thought a highly over-rated performance.</t>
  </si>
  <si>
    <t>With 'Good Will Hunting,' Miramax made certain the recruited audience wasn't expecting to laugh at Robin Williams like they normally do. From my limited experience, you can really blow test screenings by conducting them in the wrong way.</t>
  </si>
  <si>
    <t>There can be no knowledge without emotion. We may be aware of a truth, yet until we have felt its force, it is not ours. To the cognition of the brain must be added the experience of the soul.</t>
  </si>
  <si>
    <t>I have never found, in a long experience of politics, that criticism is ever inhibited by ignorance.</t>
  </si>
  <si>
    <t>Harold MacMillan</t>
  </si>
  <si>
    <t>In long experience I find that a man who trusts nobody is apt to be the kind of man nobody trusts.</t>
  </si>
  <si>
    <t>I had a lot of experience with people smarter than I am.</t>
  </si>
  <si>
    <t>Disease is an experience of a so-called mortal mind. It is fear made manifest on the body.</t>
  </si>
  <si>
    <t>I just think that the collective experience of going to see a film is something you can't recreate.</t>
  </si>
  <si>
    <t>I discovered early on that some performers live their life in order to act, so all their relationships are simply an experience that they can feed back into their work. Which I find vampiric.</t>
  </si>
  <si>
    <t>At every step the child should be allowed to meet the real experience of life the thorns should never be plucked from his roses.</t>
  </si>
  <si>
    <t>There is no wider gulf in the universe than yawns between those on the hither and thither side of vital experience.</t>
  </si>
  <si>
    <t>I do write a lot from personal experience, but I also embellish a bit.</t>
  </si>
  <si>
    <t>And we're seeing a higher level of consciousness and many more opportunities for people to challenge their present ways of thinking and move into a grander and larger experience of who they really are.</t>
  </si>
  <si>
    <t>If we're picking people to draw out of their own conscience and experience a 'new' Constitution, we should not look principally for good lawyers. We should look to people who agree with us. When we are in that mode, you realize we have rendered the Constitution useless.</t>
  </si>
  <si>
    <t>You know, young actors say all the time, 'Should I use my own life experience?' And my response is, 'What choice do you have?'</t>
  </si>
  <si>
    <t>Find what's hot, find what's just opened and then look for the worst review of the week. There is so much to learn from watching a restaurant getting absolutely panned and having a bad experience. Go and see it for yourself.</t>
  </si>
  <si>
    <t>If you've got a piece and you can feel the person who's going to direct it is really made for it, if it's really special for them, then it's going to be a better-than-usual experience.</t>
  </si>
  <si>
    <t>In my books, I never portray violence as a reasonable solution to a problem. If the lead characters in the story are driven to it, it's at the extreme end of their experience.</t>
  </si>
  <si>
    <t>Music is subjective to everyone's unique experience.</t>
  </si>
  <si>
    <t>The aim of all commentary on art now should be to make works of art - and, by analogy, our own experience - more, rather than less, real to us. The function of criticism should be to show how it is what it is, even that it is what it is, rather than to show what it means.</t>
  </si>
  <si>
    <t>The experience and behavior that gets labeled schizophrenic is a special strategy that a person invents in order to live in an unlivable situation.</t>
  </si>
  <si>
    <t>Some writers can only deal with childhood experience, because it's complete. For another kind of writer, life goes on, and he's able to keep processing that as well.</t>
  </si>
  <si>
    <t>There are people hell-bent on the idea that we're a Christian band in disguise, and that we have some secret message. We have no spiritual affiliation with this music. It's simply about life experience.</t>
  </si>
  <si>
    <t>Amy Lee</t>
  </si>
  <si>
    <t>Love is blind. My politics has been, too. I think you can fall in love with ideas, and you can fall in love with people. It's a very subjective experience. And I'm loyal to that experience.</t>
  </si>
  <si>
    <t>Robert Wyatt</t>
  </si>
  <si>
    <t>Experience isn't interesting until it begins to repeat itself. In fact, till it does that, it hardly is experience.</t>
  </si>
  <si>
    <t>I always thought that one of the reasons why a painter likes especially to have other painters look at his or her work is the shared experience of having pushed paint around.</t>
  </si>
  <si>
    <t>Chuck Close</t>
  </si>
  <si>
    <t>Joy, rather than happiness, is the goal of life, for joy is the emotion which accompanies our fulfilling our natures as human beings. It is based on the experience of one's identity as a being of worth and dignity.</t>
  </si>
  <si>
    <t>I remember when I was 33 or 34, it was devastating because I realized I wasn't a kid anymore. The great thing about 40 was that I really felt like I had life experience and knew what I was doing now.</t>
  </si>
  <si>
    <t>Where you are in consciousness has everything to do with what you see in experience.</t>
  </si>
  <si>
    <t>Obviously an actor draws on his own experience.</t>
  </si>
  <si>
    <t>I really do love Diana Ross I grew up listening to her records. I grew up in a little town in Mexico, so while we got the music, we never got the experience of watching her.</t>
  </si>
  <si>
    <t>The science of politics is the one science that is deposited by the streams of history, like the grains of gold in the sand of a river and the knowledge of the past, the record of truths revealed by experience, is eminently practical, as an instrument of action and a power that goes to making the future.</t>
  </si>
  <si>
    <t>Intuition is the very force or activity of the soul in its experience through whatever has been the experience of the soul itself.</t>
  </si>
  <si>
    <t>Producing is just a big learning experience.</t>
  </si>
  <si>
    <t>Experience taught me that working families are often just one pay check away from economic disaster. And it showed me first-hand the importance of every family having access to good health care.</t>
  </si>
  <si>
    <t>Dave Obey</t>
  </si>
  <si>
    <t>Existence itself does not feel horrible it feels like an ecstasy, rather, which we have only to be still to experience.</t>
  </si>
  <si>
    <t>But constant experience shows us that every man invested with power is apt to abuse it, and to carry his authority as far as it will go.</t>
  </si>
  <si>
    <t>Advertising is the edge of what people know how to do and of human experience and it explains the latest ways progress has changed us to ourselves.</t>
  </si>
  <si>
    <t>I think everyone's experience with a terminal disease is so deeply personal and unique to the person, the context in which they're living and the relationships that they have.</t>
  </si>
  <si>
    <t>My experience is that's rare - that you have a script that is... what they call 'film-ready.'</t>
  </si>
  <si>
    <t>There is only one thing which can master the perplexed stuff of epic material into unity and that is, an ability to see in particular human experience some significant symbolism of man's general destiny.</t>
  </si>
  <si>
    <t>The monsters of our childhood do not fade away, neither are they ever wholly monstrous. But neither, in my experience, do we ever reach a plane of detachment regarding our parents, however wise and old we may become. To pretend otherwise is to cheat.</t>
  </si>
  <si>
    <t>A spy, like a writer, lives outside the mainstream population. He steals his experience through bribes and reconstructs it.</t>
  </si>
  <si>
    <t>Mysteriously and in ways that are totally remote from natural experience, the gray drizzle of horror induced by depression takes on the quality of physical pain.</t>
  </si>
  <si>
    <t>The sole substitute for an experience which we have not ourselves lived through is art and literature.</t>
  </si>
  <si>
    <t>I'd done table reads for my own screenplays, and I always thought they were so much fun. Why couldn't we do these for other classic screenplays and bring them to life? You can experience live theater, where you get to see plays produced by different directors and different casts, but there's really nothing like that for movie scripts.</t>
  </si>
  <si>
    <t>We see our customers as invited guests to a party, and we are the hosts. It's our job every day to make every important aspect of the customer experience a little bit better.</t>
  </si>
  <si>
    <t>The crucial question one comes back to is the examination without that experience is meaningless. And I think it's true that society is becoming more and more passive, less and less fired up with enthusiasm, in many spheres.</t>
  </si>
  <si>
    <t>Peter Hammill</t>
  </si>
  <si>
    <t>Life it is not just a series of calculations and a sum total of statistics, it's about experience, it's about participation, it is something more complex and more interesting than what is obvious.</t>
  </si>
  <si>
    <t>Artists need some kind of stimulating experience a lot of times, which crystallizes when you sing about it or paint it or sculpt it. You literally mold the experience the way you want. It's therapy.</t>
  </si>
  <si>
    <t>Prudence is but experience, which equal time, equally bestows on all men, in those things they equally apply themselves unto.</t>
  </si>
  <si>
    <t>I want people to think of me as a nice person. I really am so blessed. All of this has been a great experience and I thank the American public so much for putting me in this position. I appreciate every second of it.</t>
  </si>
  <si>
    <t>It has always amazed me how tax cuts don't work until they take effect. Mr. Obama's experience with deferred tax rate increases will be the reverse. The economy will collapse in 2011.</t>
  </si>
  <si>
    <t>Arthur Laffer</t>
  </si>
  <si>
    <t>Men and women who have served in harm's way experience higher rates of divorce and suicide. Many battle the debilitating effects and stigma associated with Post Traumatic Stress Disorder.</t>
  </si>
  <si>
    <t>No matter how close to personal experience a story might be, inevitably you are going to get to a part that isn't yours and, actually, whether it happened or not becomes irrelevant. It is all about choosing the right words.</t>
  </si>
  <si>
    <t>Roddy Doyle</t>
  </si>
  <si>
    <t>The bullied straight kid goes home to a shoulder to cry on and support and can talk freely about his experience at school and why he's being bullied. I couldn't go home and open up to my parents.</t>
  </si>
  <si>
    <t>When you go to the movies with your whole family, it's a different experience. For some reason, it's something that you're all doing together and you take away something special in that.</t>
  </si>
  <si>
    <t>Making an album should be an honest experience. It shouldn't be about trying to gauge where popular music is today it should be about artistic expression and putting down what you want to put down.</t>
  </si>
  <si>
    <t>My life path has been a blessing and a great learning experience. Skateboarding is my passion and I don't see that changing. When I'm not skating, I love to surf. I'm open to the new experiences and opportunities.</t>
  </si>
  <si>
    <t>Ryan Sheckler</t>
  </si>
  <si>
    <t>However it is debased or misinterpreted, love is a redemptive feature. To focus on one individual so that their desires become superior to yours is a very cleansing experience.</t>
  </si>
  <si>
    <t>All of the legal defense funds out there, they're looking for people out there with court of appeals experience, because court of appeals is where policy is made. And I know, I know this is on tape and I should never say that because we don't make law, I know. I know.</t>
  </si>
  <si>
    <t>Fun is to experience things you would not have been able to experience in any other setting.</t>
  </si>
  <si>
    <t>Mike Krzyzewski</t>
  </si>
  <si>
    <t>I have this horrible sense of humor where I think discomfort is funny - partly because I experience discomfort a lot, and it's a way of laughing at it and getting a release.</t>
  </si>
  <si>
    <t>I was emotionally and physically punched in the stomach. This is not a place where you go and deliver the lines and then you come back. It's kind of a life-changing experience. But it can't get better than this for any actor - this is like an opera.</t>
  </si>
  <si>
    <t>No characters in 'Stay Close,' including the leads, are black and white. I want them to be grey. I think that makes for a much more interesting reading experience, something that will stay with you a little bit longer.</t>
  </si>
  <si>
    <t>Fatigue is what we experience, but it is what a match is to an atomic bomb.</t>
  </si>
  <si>
    <t>Laura Hillenbrand</t>
  </si>
  <si>
    <t>I have relationships with people I'm working with, based on our combined interest. It doesn't make the relationship any less sincere, but it does give it a focus that may not last beyond the experience.</t>
  </si>
  <si>
    <t>If we could only snap the fetters of the body that bind the feet of the soul, we shall experience a great joy. Then we shall not be miserable because of the body's sufferings. We shall become free.</t>
  </si>
  <si>
    <t>Vinoba Bhave</t>
  </si>
  <si>
    <t>You have to experience life, make observations, and ask questions.</t>
  </si>
  <si>
    <t>Everybody's got one killer story. It doesn't take talent to tell that story, it just takes experience.</t>
  </si>
  <si>
    <t>Any place that anyone can learn something useful from someone with experience is an educational institution.</t>
  </si>
  <si>
    <t>We need creativity in order to break free from the temporary structures that have been set up by a particular sequence of experience.</t>
  </si>
  <si>
    <t>A great deal has been written in recent years about the purported lack of motivation in the children of the Negro ghettos. Little in my experience supports this, yet the phrase has been repeated endlessly, and the blame in almost all cases is placed somewhere outside the classroom.</t>
  </si>
  <si>
    <t>Though 'Fire and Rain' is very personal, for other people it resonates as a sort of commonly held experience... And that's what happens with me. I write things for personal reasons, and then in some cases it... can be a shared experience.</t>
  </si>
  <si>
    <t>I know there are people who don't like their audience or like the experience of being recognized or celebrated, but my audience has been very good - they don't bother me and when they do contact me it's usually on the nicest possible terms.</t>
  </si>
  <si>
    <t>Performing is a profound experience, at least for me. It's not as if I sit down and play 'Fire and Rain' by myself, just to hear it again. But to offer it up... the energy that it somehow summons live takes me right back, and I do get a reconnection to the emotions.</t>
  </si>
  <si>
    <t>Performing is a profound experience, at least for me.</t>
  </si>
  <si>
    <t>I've told people who have just started to make a film that the one thing you might experience is this feeling that everybody is conspiring against you, because you're not necessarily able to tell what's real and what's not.</t>
  </si>
  <si>
    <t>The American experience influenced my understanding of individuality, basic human rights, freedom of expression and the rights and responsibilities of citizens.</t>
  </si>
  <si>
    <t>My own experience is that a certain kind of genius among students is best brought out in bed.</t>
  </si>
  <si>
    <t>Allen Ginsberg</t>
  </si>
  <si>
    <t>To the artist is sometimes granted a sudden, transient insight which serves in this matter for experience. A flash, and where previously the brain held a dead fact, the soul grasps a living truth! At moments we are all artists.</t>
  </si>
  <si>
    <t>I remember when I took Quentin Tarantino with me to a very private screening of the documentary 'Roman Polanski: Wanted and Desired,' which shows some of the legal irregularities of his case. I was involved by the film, and it was an amazing experience to see people weep at the end of it.</t>
  </si>
  <si>
    <t>What is truth? Truth doesn't really exist. Who is going to judge whether my experience of an incident is more valid than yours? No one can be trusted to be the judge of that.</t>
  </si>
  <si>
    <t>Tracey Emin</t>
  </si>
  <si>
    <t>America is an idea. And it's the solemn responsibility of each 'temporary' president to protect and nurture that noblest of all ideas - with integrity. This man, Mitt Romney, has shown - not through his experience, but through his actions and words - that he is unqualified to carry out that responsibility.</t>
  </si>
  <si>
    <t>I absolutely believe in the power of tithing and giving back. My own experience about all the blessings I've had in my life is that the more I give away, the more that comes back. That is the way life works, and that is the way energy works.</t>
  </si>
  <si>
    <t>Ken Blanchard</t>
  </si>
  <si>
    <t>Every day is a new experience and I take it as it comes.</t>
  </si>
  <si>
    <t>Reading a book is like re-writing it for yourself. You bring to a novel, anything you read, all your experience of the world. You bring your history and you read it in your own terms.</t>
  </si>
  <si>
    <t>Some of us are interested in directors, but really the vast majority of us are interested in actors. You experience the films through the actors, so they're all locked into your imagination in some kind of layer of fantasy or hatred or wherever they settle into your imagination.</t>
  </si>
  <si>
    <t>I don't want people to sit there and objectively watch the film. I want them to experience it as something that's under their skin, so you try to make the films really tactile.</t>
  </si>
  <si>
    <t>You experience the films through the actors, so they're all locked into your imagination in some kind of layer of fantasy or hatred or wherever they settle into your imagination.</t>
  </si>
  <si>
    <t>I think it's easy for people to assume that fame is equal to glory, but it can be a very isolating experience.</t>
  </si>
  <si>
    <t>I have three goddaughters - I'm not sure why they trust me, because I have no experience with children - but I try.</t>
  </si>
  <si>
    <t>I left Jamaica for a while, because as an artist I need to experience different things, see the world, have different energies. Living in one place is not good for me.</t>
  </si>
  <si>
    <t>I always considered myself as a character actor. I always try to be versatile to show different sides of human experience.</t>
  </si>
  <si>
    <t>I think I can make an entirely new game experience, and if I can't do it, some other game designer will.</t>
  </si>
  <si>
    <t>Shigeru Miyamoto</t>
  </si>
  <si>
    <t>I don't think as a creator that I could create an experience that truly feels interactive if you don't have something to hold in your hand, if you don't have something like force feedback that you can feel from the controller.</t>
  </si>
  <si>
    <t>Games have grown and developed from this limited in-the-box experience to something that's everywhere now. Interactive content is all around us, networked, ready. This is something I've been hoping for throughout my career.</t>
  </si>
  <si>
    <t>The spectacles of experience through them you will see clearly a second time.</t>
  </si>
  <si>
    <t>I'm a very passionate believer in the unity of knowledge. There is one world of reality - one world of our experience that we're seeking to describe.</t>
  </si>
  <si>
    <t>Bottom up thinkers try to start from experience and move from experience to understanding. They don't start with certain general principles they think beforehand are likely to be true they just hope to find out what reality is like.</t>
  </si>
  <si>
    <t>When I'm home on a break, I lock myself in my room and play guitar. After two or three hours, I start getting into this total meditation. It's a feeling few people experience, and that's usually when I come up with weird stuff. It just flows. I can't force myself. I don't sit down and say I've got to practice.</t>
  </si>
  <si>
    <t>But beginners to the World Economics Forum have to understand there is no single Davos experience, and there is no single Davos community either. There are numerous tribes who interact only at a minimal level.</t>
  </si>
  <si>
    <t>It's always an interesting experience for a politician to be heard in silence, I have to say.</t>
  </si>
  <si>
    <t>It's a very small and select slice of all the people who have ever been born. I believe we've come back during this time, those of us who are here now, specifically to experience it. And to cause a 'quickening of the spirit.'</t>
  </si>
  <si>
    <t>I wanted to experience New York, to look up and see buildings.</t>
  </si>
  <si>
    <t>A rare experience of a moment at daybreak, when something in nature seems to reveal all consciousness, cannot be explained at noon. Yet it is part of the day's unity.</t>
  </si>
  <si>
    <t>Charles Ives</t>
  </si>
  <si>
    <t>I think I have a tendency to look at things subjectively rather than objectively when I reflect on my experience.</t>
  </si>
  <si>
    <t>Women artists need to break barriers in order for women's experience to be valuable.</t>
  </si>
  <si>
    <t>I think generally I'm kind of interested in subjective experience, what goes on inside someone's head, that being all they really know of the world.</t>
  </si>
  <si>
    <t>The wisdom and experience of older people is a resource of inestimable worth. Recognizing and treasuring the contributions of older people is essential to the long-term flourishing of any society.</t>
  </si>
  <si>
    <t>A commitment to human rights cannot be fostered simply through the transmission of knowledge. Action and experience play a crucial role in the learning process.</t>
  </si>
  <si>
    <t>Writing a novel is a terrible experience, during which the hair often falls out and the teeth decay.</t>
  </si>
  <si>
    <t>Lord of the Rings was my first experience making movies and at the time, I had no ideas how movies were done. I thought that's the way they're done, so in a way, I had nothing to compare it to.</t>
  </si>
  <si>
    <t>I'm not particularly precious about the theatrical experience any more.</t>
  </si>
  <si>
    <t>A lot of why I do something is just the novelty of the experience.</t>
  </si>
  <si>
    <t>Every experience feeds an actor, and I've learned that depression is all around us.</t>
  </si>
  <si>
    <t>I want to be able to experience everything. I want to experience being a husband, experience being a father, experience, maybe, hopefully, someday being a grandfather, and all those things. I want that experience. When I die, I want to be exhausted.</t>
  </si>
  <si>
    <t>All experience is subjective.</t>
  </si>
  <si>
    <t>We have that illusion that we are 'deciding' what to make a character do, in order to 'convey our message' or something like that. But, at least in my experience, you are often more like a river-rafting guide who's been paid a bonus to purposely steer your clients into the roughest possible water.</t>
  </si>
  <si>
    <t>If you haven't read you don't have the voice. The lack of voice eliminates experience.</t>
  </si>
  <si>
    <t>Although our inattention can contribute to our lack of total well-being, we also have the power to choose positive behaviors and responses. In that choice we change our every experience of life!</t>
  </si>
  <si>
    <t>Through the years of experience I have found that air offers less resistance than dirt.</t>
  </si>
  <si>
    <t>You have to trust your kids. They have to experience life, and you just hope you've provided them a foundation for what's right and what isn't.</t>
  </si>
  <si>
    <t>I had great faith in Irish actors, that they'd be hip to the whole theatre thing, and they are. I had no illusions of coming over here as some kind of big shot. It's been a learning experience for me too.</t>
  </si>
  <si>
    <t>You can live your whole life in your brain and not experience what's around you. You go crazy that way.</t>
  </si>
  <si>
    <t>No matter how vital experience might be while you lived it, no sooner was it ended and dead than it became as lifeless as the piles of dry dust in a school history book.</t>
  </si>
  <si>
    <t>Doesn't all experience crumble in the end to mere literary material?</t>
  </si>
  <si>
    <t>I started off on stage because it was the only work I could get. I haven't been back for 11 years. I think any stage experience is good experience, as far as being an actor is concerned.</t>
  </si>
  <si>
    <t>Tim Roth</t>
  </si>
  <si>
    <t>No one ever pretended that shopping for anything is a rational experience. If it were, would there be Fluffernutter? Laceless sneakers? Porkpie hats? Would the Chia Pet even exist?</t>
  </si>
  <si>
    <t>My own life has in some ways been a decades-long tour of the sibling experience. I have full sibs, I have half-sibs, and for a time I had step-sibs.</t>
  </si>
  <si>
    <t>There are a lot of obstacles in the way of our understanding animal intelligence - not the least being that we can't even agree whether nonhuman species are conscious. We accept that chimps and dolphins experience awareness we like to think dogs and cats do. But what about mice and newts? What about a fly? Is anything going on there at all?</t>
  </si>
  <si>
    <t>As with real reading, the ability to comprehend subtlety and complexity comes only with time and a lot of experience. If you don't adequately acquire those skills, moving out into the real world of real people can actually become quite scary.</t>
  </si>
  <si>
    <t>Bringing an end to the conflict between Israel and the Palestinians may help the young Arab generation to realise their aspirations. Israel is more than willing to offer our experience in building a modern economy in spite of limited resources to the whole region.</t>
  </si>
  <si>
    <t>I like directors who have worked as actors. They know the experience.</t>
  </si>
  <si>
    <t>Yes, I've listened to just a few audiobooks - but hope to listen to more. I've wanted to investigate how my own books sound in this format and find the experience of listening, and not reading, quite fascinating.</t>
  </si>
  <si>
    <t>There's no wrong way to experience a film.</t>
  </si>
  <si>
    <t>I wouldn't say I'm a very original thinker, but if I have a good experience with something, I'll want to take it further or adapt it in some way.</t>
  </si>
  <si>
    <t>For me, titles are either a natural two-second experience or stressful enough to give you an ulcer. If they don't pop out perfect on the first try, they can be really hard to repair. Or, worse, if the author thinks they pop out perfect, but the publishing house does not agree, it's difficult to shift gears. And then? Then you go insane.</t>
  </si>
  <si>
    <t>Stories have always been the things that entertain me and make me feel happy and sad and move me and give me the experience of being able to live many lives in one lifetime. It's the best thing about being alive.</t>
  </si>
  <si>
    <t>If you're out there stressing on your pro day, then you're not going to perform well, so I plan on having a little fun. Play a little music while we're out there throwing the football, have everybody tapping their toes and bobbing their head and just go out there and make the most of the experience.</t>
  </si>
  <si>
    <t>I find increasingly that the more extreme are the things going on in your life, the more cultural reference points fail you. More mythical reference points actually help, and you realise that's what myths are for. It's for human beings to process their experience in extremis.</t>
  </si>
  <si>
    <t>I think being a parent is the most challenging thing you do. That's why we're here. It's at the heart of what it is to be a human being. It's the ultimate experience because it questions everything about who you are. But it's difficult.</t>
  </si>
  <si>
    <t>If one area I felt it was a tough election was I couldn't see my young son and I couldn't see my wife a lot, but apart from that for her also it was an experience.</t>
  </si>
  <si>
    <t>Imran Khan</t>
  </si>
  <si>
    <t>In fact the experience at Oxford has really helped me later in life.</t>
  </si>
  <si>
    <t>I was quite able at the insignificant work I did in MI6, but absolutely dysfunctional in my domestic life. I had no experience of fatherhood. I had no example of marital bliss or the family unit.</t>
  </si>
  <si>
    <t>As an actress, it's part of your job to be able to imagine just about anything - even if it's not within your personal experience.</t>
  </si>
  <si>
    <t>If you search and search and stop searching, then ultimately you'll find what you need. It is the experience of living.</t>
  </si>
  <si>
    <t>Marion Cotillard</t>
  </si>
  <si>
    <t>Writing a story or a novel is one way of discovering sequence in experience, of stumbling upon cause and effect in the happenings of a writer's own life.</t>
  </si>
  <si>
    <t>Eudora Welty</t>
  </si>
  <si>
    <t>I learn from experience.</t>
  </si>
  <si>
    <t>Alan Dershowitz</t>
  </si>
  <si>
    <t>It's always good to get a smaller tournament under your belt so that by the time you get to the Slams, you have a lot of experience.</t>
  </si>
  <si>
    <t>Serena Williams</t>
  </si>
  <si>
    <t>There's no experience like on-the-job training.</t>
  </si>
  <si>
    <t>I started thinking about joy. Everything in our society is so purposeful. Let's bring joy back to the experience.</t>
  </si>
  <si>
    <t>When I was 27 years old, I organized legal aid clinics to help low-income seniors. It was a life-altering experience.</t>
  </si>
  <si>
    <t>Yes, all my songs come from personal experience and relationships.</t>
  </si>
  <si>
    <t>The essence of a role-playing game is that it is a group, cooperative experience.</t>
  </si>
  <si>
    <t>I think newspapers shouldn't try to compete directly with the Web, and should do what they can do better, which may be long-form journalism and using photos and art, and making connections with large-form graphics and really enhancing the tactile experience of paper.</t>
  </si>
  <si>
    <t>Well, my background is journalism. I don't have any creative-writing experience except for one class I took as a sophomore in college.</t>
  </si>
  <si>
    <t>Religion points to that area of human experience where in one way or another man comes upon mystery as a summons to pilgrimage.</t>
  </si>
  <si>
    <t>Do I ever think Gossip will be really massive in America? No, I don't think it'll happen - and that's fine. It's kind of nice because I get to experience everything at once. I get to come home and it not be weird, like in Paris or something. It is nice to be completely anonymous.</t>
  </si>
  <si>
    <t>Great art - or good art - is when you look at it, experience it and it stays in your mind. I don't think conceptual art and traditional art are all that different.</t>
  </si>
  <si>
    <t>These are tough times and under this Tory-led government many people in Manchester are suffering and getting left behind. If elected I will use all my energy, skills, experience and knowledge to stand up for our communities and get things done for the better.</t>
  </si>
  <si>
    <t>I guess my experience with some stuff is kind of abstract.</t>
  </si>
  <si>
    <t>For me, I'd rather have an intense experience than not.</t>
  </si>
  <si>
    <t>Boredom is the dream bird that hatches the egg of experience. A rustling in the leaves drives him away.</t>
  </si>
  <si>
    <t>I wouldn't go up on a stage now if you paid a thousand dollars for one minute of acting. It's a nasty experience. You're up there all by yourself. You're so damn exposed.</t>
  </si>
  <si>
    <t>I was never afraid of failure after that because, I think, coming that close to death you get kissed. With the years, the actual experience of course fades, but the flavor of it doesn't. I just had a real sense of what choice do I have but to live fully?</t>
  </si>
  <si>
    <t>My parents had an experience of life that is as opposite to mine as you can imagine.</t>
  </si>
  <si>
    <t>It's wonderful to be in love. And it's definitely wonderful to cuddle and have sex and get to experience life with somebody. But it's OK if you don't find him and you're 24. You can find it someday.</t>
  </si>
  <si>
    <t>No matter what his position or experience in life, there is in everyone more latent than developed ability far more unused than used power.</t>
  </si>
  <si>
    <t>I felt alienated by the experience and decided to stay away from corporate employment.</t>
  </si>
  <si>
    <t>The printed page conveys information and commitment, and requires active involvement. Television conveys emotion and experience, and it's very limited in what it can do logically. It's an existential experience - there and then gone.</t>
  </si>
  <si>
    <t>Bill Moyers</t>
  </si>
  <si>
    <t>None of us feels the true love of God till we realize how wicked we are. But you can't teach people that - they have to learn by experience.</t>
  </si>
  <si>
    <t>Dorothy L. Sayers</t>
  </si>
  <si>
    <t>I enjoy writing but I much prefer the experience of having written.</t>
  </si>
  <si>
    <t>The fact that I am a writer comes from the experience of being cut away from my roots and living in Venezuela, where I couldn't find a place for myself, for years and years.</t>
  </si>
  <si>
    <t>People were being so mean as a result of my ability - a gift, really. So I think that's what makes me fight harder to provide an option to aspiring kids or artists. I wouldn't want anyone to go through what I went through... to see a little girl or a little dancer experience such unnecessary rejection.</t>
  </si>
  <si>
    <t>I have the ordinary experience of being anonymous when I'm in an airplane talking to air-traffic control, and they don't know who they're talking to. I have a lot of common experiences.</t>
  </si>
  <si>
    <t>To me, the job of the artist is to provide a useful and intelligent vocabulary for the world to be able to articulate feelings they experience everyday, and otherwise wouldn't have the means to express in a meaningful and useful way.</t>
  </si>
  <si>
    <t>Making movies is a very different experience in a lot of ways. It's difficult when you're used to owning the copyright and having a landlord's possessory rights - I rent my plays to the companies that do them and, if I'm upset, I can pull the play. But the only two directors I've worked with are pretty great.</t>
  </si>
  <si>
    <t>Acting can be a narrow and isolated experience, because you only examine your particular part.</t>
  </si>
  <si>
    <t>In my experience, there is only one motivation, and that is desire. No reasons or principle contain it or stand against it.</t>
  </si>
  <si>
    <t>That's one of the benefits of working on big budget films. You work with people who have a lot of experience and you get to learn a lot.</t>
  </si>
  <si>
    <t>I was an only child. I've known only children. From this experience, I do believe that the children should outnumber the parents.</t>
  </si>
  <si>
    <t>Film is such a bizarre vehicle for acting. It's such a bizarre experience. I don't think you ever really get familiar with it. If you do get familiar with it, you're probably not that good anymore.</t>
  </si>
  <si>
    <t>When a novel has 200,000 words, then it is possible for the reader to experience 200,000 delights, and to turn back to the first page of the book and experience them all over again, perhaps more intensely.</t>
  </si>
  <si>
    <t>I definitely feel more complete than before. There's a void you have when you don't feel you've found the other part of who you are, so I'm in a different place now and that's nice to experience.</t>
  </si>
  <si>
    <t>I think it's really, really important to mix it up as an actor, to try to get as much kind of varied experience as you can, not only for your own personal growth as an actor but for the audience to keep them guessing about what you're going to do.</t>
  </si>
  <si>
    <t>I'm a method writer. In order to write about the emotion, I have to experience it. I get physically tired and exhausted, devoting hours and hours and hours to it.</t>
  </si>
  <si>
    <t>You can't dodge them all. I got hammered plenty of times through the years. But you just get up and keep playing. I can tell you from experience, though. Sometimes it hurts like hell.</t>
  </si>
  <si>
    <t>It is often difficult to watch yourself onscreen, especially 60-feet high. As an actor, it is an uncomfortable experience.</t>
  </si>
  <si>
    <t>I've learned through experience of playing different characters, some of whom were jerks, that when you play a character who is pretentious or obnoxious, in any way, it's important to knock them down a peg.</t>
  </si>
  <si>
    <t>I have a mess in my head sometimes, and there's something very satisfying about putting it into words. Certainly it's not something that you're in charge of, necessarily, but writing about it, putting it into your words, can be a very powerful experience.</t>
  </si>
  <si>
    <t>My worst hair experience was when I was trying to relax my hair and my grandmother did it. It went all straight and I looked like a black Bee Gee.</t>
  </si>
  <si>
    <t>Actually, music gave me the support when I needed it. I would never have gone to college unless I'd gotten a piano scholarship. And now I'm so glad I got to learn to play the cello, which is a different experience, you're flexing a different muscle, but it's beautiful because it is music.</t>
  </si>
  <si>
    <t>I hate these platforms that are all over the place today they are all about grabbing attention. They are suburban! I never do a platform. Well, I did, in the 1970s, but that was a bad experience.</t>
  </si>
  <si>
    <t>There's full consensus in the military that women shouldn't be in person-to-person combat. I don't know if we have enough experience to know whether this is the right approach. But women can be elsewhere. We have mandatory military service in Chile. I pushed for women in all areas.</t>
  </si>
  <si>
    <t>Practical wisdom is only to be learned in the school of experience. Precepts and instruction are useful so far as they go, but, without the discipline of real life, they remain of the nature of theory only.</t>
  </si>
  <si>
    <t>Our subjective experience of time is highly variable. We all know that days can pass like weeks and months can feel like years, and that the opposite can be just as true: A month or year can zoom by in what feels like no time at all.</t>
  </si>
  <si>
    <t>The experience gathered from books, though often valuable, is but the nature of learning whereas the experience gained from actual life is one of the nature of wisdom.</t>
  </si>
  <si>
    <t>Just as we accumulate memories of facts by integrating them into a network, we accumulate life experiences by integrating them into a web of other chronological memories. The denser the web, the denser the experience of time.</t>
  </si>
  <si>
    <t>Experience teaches us that we do not always receive the blessings we ask for in prayer.</t>
  </si>
  <si>
    <t>My father respected and admired my mother and was a person who was always standing by my side, encouraging me to do more and believed in my capacity. So in that sense, my own experience was very good in becoming an empowered woman. From early on, I carried that strong message: 'You can do it.' So I never had any doubt that women can do a lot.</t>
  </si>
  <si>
    <t>Other people do not have to change for us to experience peace of mind.</t>
  </si>
  <si>
    <t>I believe that being an actress or being involved in a movie has to be a life experience, otherwise why go for it? I have to change me, and I have to learn things, and I have to push me and my limits. By acting, I find a freedom inside of a prison in a way.</t>
  </si>
  <si>
    <t>Like every aspect of cancer I've weathered thus far, today's experience was not at all demoralizing, expensive or humiliating. No, it was just plain fun.</t>
  </si>
  <si>
    <t>April Winchell</t>
  </si>
  <si>
    <t>Life is full of change and uncertainty. We know this. We experience it on a daily basis.</t>
  </si>
  <si>
    <t>I've had a fair amount of experience with snakes, and I find them to be pretty honest in terms of how you read their body language and emotions. They'll tell you when they're grumpy. They'll tell you when they're okay.</t>
  </si>
  <si>
    <t>I had such a close relationship with my dog, and my dog so filled the need in my life to have children that I just wanted Cathy to have that experience.</t>
  </si>
  <si>
    <t>Cathy Guisewite</t>
  </si>
  <si>
    <t>Baseball is a rookie, his experience no bigger than the lump in his throat as he begins fulfillment of his dream.</t>
  </si>
  <si>
    <t>If the experience of science teaches anything, it's that the world is very strange and surprising. The many revolutions in science have certainly shown that.</t>
  </si>
  <si>
    <t>The impulse to dream was slowly beaten out of me by experience. Now it surged up again and I hungered for books, new ways of looking and seeing.</t>
  </si>
  <si>
    <t>Richard Wright</t>
  </si>
  <si>
    <t>I think theatre is by far the most rewarding experience for an actor. You get 4 weeks to rehearse your character and then at 7:30 pm you start acting and nobody stops you, acting with your entire soul.</t>
  </si>
  <si>
    <t>But in the back of my mind I've always looked to the biggest-scale Hollywood movies. Because to me the most satisfying experience is of watching a movie, if it's done really well. And so that aspiration is always it for me, if I have the opportunity to do it.</t>
  </si>
  <si>
    <t>Man tells his aspiration in his God but in his demon he shows his depth of experience.</t>
  </si>
  <si>
    <t>In my experience, it's all wonderful with girls until about 16. Around that time, boys kind of calm down and start focusing their testosterone. Girls get a little challenging, especially for fathers.</t>
  </si>
  <si>
    <t>Whenever something happens that makes me laugh or if I remember something in the middle of the night that I want to share, I jot the experience down.</t>
  </si>
  <si>
    <t>My kids will grow up in a house knowing that it's perfectly normal for two men to be in love, it's perfectly normal for two women to be in love. My kids will grow up knowing it's all about love. It doesn't matter who you're with and everyone should have that experience.</t>
  </si>
  <si>
    <t>I'd like to work with Justin Bieber. He's talented and he's so young. I know what he's going through. I've lived what he's living through right now. Working with him would complete a circle of sorts for me. And he might find it a worthwhile experience himself.</t>
  </si>
  <si>
    <t>Donny and Marie' was a great experience. I tried so hard to be a great talk show host but it's all about relaxing and enjoying it. Marie and I finally figured that out. I would have liked it to continue but I'm kind of glad it's over because of the phenomenal workload.;Donny Osmond;experience
18094;I didn't go to high school, so I don't have a high school experience. I was home-schooled during high school.;Josh Hutcherson;experience
18095;My faith experience, well, as you can imagine, you need a lot of faith to raise five boys.;Ann Romney;experience
18096;It's been quite an experience, being conservative and living in the North East.;Ann Romney;experience
18097;There can be nothing exclusive about substantial art. It comes directly out of the heart of the experience of life and thinking about life and living life.;Charles Ives;experience
18098;I decided blacks should not have to experience the difficulties I had faced, so I decided to open a flying school and teach other black women to fly.;Bessie Coleman;experience
18099;The only time I ever went hunting I remembered it as a grisly experience.;Gloria Swanson;experience
18100;When you do find humor in trying times, one of the first and most important changes you experience is that you see your perplexing problems in a new way - you suddenly have a new perspective on them.;Allen Klein;experience
18101;My Marine experience helped shape who I am now personally and professionally, and I am grateful for that on an almost daily basis.;Jim Lehrer;experience
18102;A sense of freedom is something that, happily, comes with age and life experience.;Diane Keaton;experience
18103;The act of writing... is the act of trying to understand why my opinion is what it is. And ultimately, I think that's the same experience the reader has when they pick up one of my books.;Jodi Picoult;experience
18104;To pursue a so-called Third Way is foolish. We had our experience with this in the 1960s when we looked for a socialism with a human face. It did not work, and we must be explicit that we are not aiming for a more efficient version of a system that has failed.;Vaclav Klaus;experience
18105;And I thought, when I have kids, that's the sort of well told, silly, and fun fairy tale that I would want to take them to. But it was an amazing experience. And I think Shrek is a real classic, a fairy tale classic.;Mike Myers;experience
18106;I would love to be a father. I had a great father who taught me how gratifying that is. I'm not going to deny myself that. I think I'd be good at it. Everybody wants that experience. I definitely do.;Mike Myers;experience
18107;You can never regret anything you do in life. You kind of have to learn the lesson from whatever the experience is and take it with you on your journey forward.;Aubrey O'Day;experience
18108;When I go to my live shows it's often a multigenerational audience, a family bonding experience.;Al Yankovic;experience
18109;Directing is a more pragmatic experience, where you have to deal with the restrictions of time and money that force you to make certain decisions you don't have to make when you're writing.;Charlie Kaufman;experience
18110;When I'm writing, I'm trying to immerse myself in the chaos of an emotional experience, rather than separate myself from it and look back at it from a distance with clarity and tell it as a story. Because that's how life is lived, you know?;Charlie Kaufman;experience
18111;I think you just assume that your memory is just sort of a video playback of your experience, but it's nothing like that at all. It's a complete refabrication of an event and a lot of it is made up, because you're filling in spaces.;Charlie Kaufman;experience
18112;Reading the play at home, however fulfilling, can never be the vivacious experience that Shakespeare intended.;Arthur Smith;experience
18113;Learning is a tunnel experience that makes us think more broadly.;Anna Deavere Smith;experience
18114;In life there are no problems, that is, objective and external choices there is only the life which we do not resolve as a problem but which we live as an experience, whatever the final result may be.;Alberto Moravia;experience
18115;Have you ever watched someone become American? Last week, at a national citizenship conference I organize, thirty immigrants from 17 countries swore an oath and became citizens of the United States. It was a stirring experience for the hundreds of people in the room.;Eric Liu;experience
18116;People who run for president seriously and people who become president enter a bizarre secret society in which they have had an experience that none of us will ever have.;John Hodgman;experience
18117;The most experience I had in the criminology field is playing a thug as an actor. That was my first paid job. The police academy at the college was paying people to reenact the calls that potential cops would get. So I got to play thugs and people who were unruly.;Jeremy Renner;experience
18118;It was a very profound experience, getting in touch with that part of us, in all of us human beings, that is committed beyond yourself to the point of giving everything you have, including your life, for other people, for your fellow man.;Raul Julia;experience
18119;While I was trying to save money to go to the National Institute of Dramatic Art in Australia I ended up getting all of this experience which meant that by the time I had enough money in the bank to go to school I didn't really need to go to school anymore.;Russell Crowe;experience
18120;You can learn more from the lows than the highs. The highs are great but the lows make you really look at things in a different way and want to improve. Every player will have both in their careers and I have, but what you get is that experience which is so important to perform at your best.;Wayne Rooney;experience
18121;As is known, it is in the realm of experience inaugurated by psychoanalysis that we may grasp along what imaginary lines the human organism, in the most intimate recesses of its being, manifests its capture in a symbolic dimension.;Jacques Lacan;experience
18122;I think the most interesting parts of human experience might be the sparks that come from that sort of chipping flint of cultures rubbing against each other. And living on the border between Mexico and the U.S. for so many years gave me a lot of insight into that.;Barbara Kingsolver;experience
18123;I eventually became proud of my strikeouts, because each one represented another learning experience.;Willie Stargell;experience
18124;I think experience will teach you a combination of liberalism and conservatism. We have to be progressive and at the same time we have to retain values. We have to hold onto the past as we explore the future.;Oliver Stone;experience
18125;I would vote for the man who's lived life, who's done different occupations, who's been out in the real world and struggled to make a living, struggled to raise a family, struggled with life as it exists. So I'd vote for experience, honest experience.;Oliver Stone;experience
18126;It was a great experience for a kid, because it was a bunch of kids playing on pirate ships and water slides, so looking back on it, it was the fondest experience of my childhood.;Corey Feldman;experience
18127;We certainly want those at the top to do well, but if you base your entire presidency and your entire economic platform on helping them do even better, you're missing what makes the economy tick. Because not everyone has been as fortunate as Mitt Romney, you cannot base your whole approach on a life experience as rarified as his.;Charles Schumer;experience
18128;There are many reasons why Mitt Romney should not become president, but perhaps the most important of all is the narrowness of his experience, perspective and vision.;Charles Schumer;experience
18129;There are more people than you think who want to have a challenging experience, in which they are obliged to reflect about the past.;Umberto Eco;experience
18130;When I'm writing, I'm constantly thinking about myself, because it's the only experience I have to draw on. And I don't see an exact reflection of myself in every face in the audience, but I know that my songs have validity to them, and that's why the fans are there.;Chester Bennington;experience
18131;I think women don't grow up with the harsh world of criticism that men grow up with, we are more sensitively treated, and when you first experience the world of film-making you have to develop a very tough skin.;Jane Campion;experience
18132;With 'Bright Star' and with 'The Piano,' too, I felt a kind of sadness about it being in such a different era, because of my lack of experience with the era. And one of the ways I'd get over it is to remind myself that every film, even if it's contemporary, creates its own world.;Jane Campion;experience
18133;In almost everything, experience is more valuable than precept.;Quintilian;experience
18134;You shouldn't be afraid of failure - when something fails, you think, 'What did I learn from that experience? I can do better next time.' Then kill that project and move on to the next. Don't get disappointed.;Niklas Zennstrom;experience
18135;I think that the mark of a great book is that it will meet you wherever you're at and you'll feel and experience something new and different each time you read it.;Josh Radnor;experience
18136;Well, I stopped drinking. That was actually a big deal. I didn't go through any harrowing rock-bottom experience. I just made a decision to stop drinking.;Josh Radnor;experience
18137;Whatever it is you want to do, take a job in that field. You will learn by experience and, slow and steady, you'll get it done!;Rachael Ray;experience
18138;I feel that the Christian experience and the Jewish one have much to give each other. If this open society continues and there is no return to political anti-Semitism, then this encounter, deeper than any theology, may happen.;Lionel Blue;experience
18139;One of the things in the back of my mind is that, after my sports experience, I never want to be, totally consumed by any one endeavor, other than my family life.;Julius Erving;experience
18140;By experience we find out a short way by a long wandering.;Roger Ascham;experience
18141;I think most artists will experience a lot of negative people on Twitter but, thank God, I've got so many followers that I'm not able to see them that much. I'll see some from time to time but, for the most part, I always focus on something good.;Nicki Minaj;experience
18142;I think we're the only jokeless show on television. I mean really, we have no setups and no punch lines. It's not a joke show. There are funny lines and funny moments but again the comedy is born of the human experience and awkward pauses are a great part of what it is to be human.;Rainn Wilson;experience
18143;Experience tells you what to do confidence allows you to do it.;Stan Smith;experience
18144;My time at Shell was a most valuable experience because it taught me to look at the world in a long-term way. Shell takes a 20-year view on events and plans for different scenarios. It makes you see the world as a kind of large matrix.;Vince Cable;experience
18145;I feel that between my experience and my mother's, breast cancer is a little bit like someone who lives next door. I know what that person looks like and what their daily habits are.;Cynthia Nixon;experience
18146;An adolescent is somebody who is in between things. A teenager is somebody who's kind of permanently there. And so living with them through the various teenage hopes and sorrows and joys was curiously enough a maturing experience for me.;Andrew Greeley;experience
18147;I raised five children. They all have different personalities. All of them have different issues, different levels of success. That was a learning experience for me.;T. D. Jakes;experience
18148;Physics is experience, arranged in economical order.;Ernst Mach;experience
18149;Individuals approaching death often experience encounters with their dead relatives, who seem to welcome them to the next world. These deathbed visions are authentic and convincing they are often followed by a state of euphoria and seem to ease the transition.;Stanislav Grof;experience
18150;I read Freud's Introductory Lectures in Psychoanalysis in basically one sitting. I decided to enroll in medical school. It was almost like a conversion experience.;Stanislav Grof;experience
18151;Dying before dying has two important consequences: It liberates the individual from the fear of death and influences the actual experience of dying at the time of biological demise.;Stanislav Grof;experience
18152;I mean, I'm an uncle of seven or eight, and I don't mind it at all! Kids are great. Kids are the best six-hour experience you can have!;Chris O'Dowd;experience
18153;By presenting a faithful and honest record of my experience as a mother, I hope to show both my readers and my children how truth can redeem even what you fear might be the gravest of sins.;Ayelet Waldman;experience
18154;I have my team. Like if you see everyone around me - I have my hair and makeup girl, my assistant. They're very calm, they're all about positive energy. There're no drama queens. Everyone wants everyone else to have a positive experience. There are no agendas. I think it creates a healthy environment and there are no boundaries to cross.;Fergie;experience
18155;When you're a soul singer, I'm singing a lot of songs about love and relationships that I think a lot of girls really relate to. For whatever reason, that seems to get 'em excited. The DJ, everyone always says the DJ gets all the chicks, but that's never been my experience.;Mayer Hawthorne;experience
18156;My experience, with both my parents, is that grief has a lot of down, sad things, but I was also really emotionally raw, in the first year after each of them passed. Flowers smelled more intensely, my relationships were hotter, and I was more willing to risk. I was going for it a lot more. I was 'unsober' and I wasn't playing by my rules.;Mike Mills;experience
18157;Quality is a direct experience independent of and prior to intellectual abstractions.;Robert M. Pirsig;experience
18158;Although we have, in theory, abolished human slavery, recognized women's rights, and stopped child labor, we continue to enslave other species who, if we simply pay attention, show quite clearly that they experience parental love, pain, and the desire for freedom, just as we do.;Ingrid Newkirk;experience
18159;Fundamental ideas are not a consequence of experience, but a result of the particular constitution and activity of the mind, which is independent of all experience in its origin, though constantly combined with experience in its exercise.;William Whewell;experience
18160;People only talk about what a joyous experience it is, but there is terror: Your life, as you know it, is over. It's over the day that child is born. It's over, and something completely new starts.;Bill Murray;experience
18161;Emigration, forced or chosen, across national frontiers or from village to metropolis, is the quintessential experience of our time.;John Berger;experience
18162;Experience is that marvelous thing that enable you to recognize a mistake when you make it again.;Franklin P. Jones;experience
18163;Films that are entertainments give simple answers but I think that's ultimately more cynical, as it denies the viewer room to think. If there are more answers at the end, then surely it is a richer experience.;Michael Haneke;experience
18164;You can use your means in a good and bad way. In German-speaking art, we had such a bad experience with the Third Reich, when stories and images were used to tell lies. After the war, literature was careful not to do the same, which is why writers began to reflect on the stories they told and to make readers part of their texts. I do the same.;Michael Haneke;experience
18165;What's great about the geek spirit is that life never seems to stop us, and they never seem to kill our enthusiasm, our optimism and our hunger to experience the world. We keep our sense of humor, we protect our dignity, we talk to our friends about the experience and then we start again fresh the very next day.;Paul Feig;experience
18166;The greatest way for people to experience a comedy is to go in not knowing anything about it. But because of marketing, it's impossible. Marketing meaning that in order to get people to come you can't just go, 'Hey, there's a great movie - we're not going to show you anything from it but trust us!</t>
  </si>
  <si>
    <t>At an incredibly divisive point in pop history, Donna Summer managed to create an undeniable across-the-board experience of mass pleasure - after 'Bad Girls,' nobody ever tried claiming disco sucked again. It set the template for what Michael Jackson would do a few months later with 'Off The Wall.'</t>
  </si>
  <si>
    <t>Watching the evening news in 2011 is a strange time-travel experience. 'The CBS Evening News,' 'ABC World News' and 'NBC Nightly News' haven't changed their style over the decades, still going for that old-fashioned mix of voice-of-authority pomp and feel-good fluff. The difference is that people aren't watching.</t>
  </si>
  <si>
    <t>Acting is a very personal process. It has to do with expressing your own personality, and discovering the character you're playing through your own experience - so we're all different.</t>
  </si>
  <si>
    <t>Ian Mckellen</t>
  </si>
  <si>
    <t>Enough of this occupation, terror and abuse. We are not in need of your help. We are able to combat and defeat terrorism, and achieve unity. We are not in need of your bases, your experience and etc.</t>
  </si>
  <si>
    <t>I mean, I really liked those guys and the experience of doing Raiders was really good for me, but I did not really want to be involved - I only did Jedi, as I really owed George a favor.</t>
  </si>
  <si>
    <t>Rhetoric and dialectics can't change what I have learned from observation and experience.</t>
  </si>
  <si>
    <t>I'm a very professional man. I'm not out for the experience of adventure.</t>
  </si>
  <si>
    <t>I think a lot comes from having the experience of doing stand-up comedy. It allows you to figure out the psychology of an audience what things are funny and not.</t>
  </si>
  <si>
    <t>Keenen Ivory Wayans</t>
  </si>
  <si>
    <t>Before this learning experience, I had assumed that with regard to programs that sought to help people out of poverty, the political world was essentially divided into two camps: conservatives who opposed these for a variety of reasons, and liberals who supported them.</t>
  </si>
  <si>
    <t>While I was pleasantly surprised by the relatively high number of jobs created in April, the fact is that job creation during this recovery period has significantly lagged both historical experience in recovery, and the projections of the Bush Administration.</t>
  </si>
  <si>
    <t>I just love to experience things. I would do almost anything once.</t>
  </si>
  <si>
    <t>I don't think any good book is based on factual experience. Bad books are about things the writer already knew before he wrote them.</t>
  </si>
  <si>
    <t>Carlos Fuentes</t>
  </si>
  <si>
    <t>Literature overtakes history, for literature gives you more than one life. It expands experience and opens new opportunities to readers.</t>
  </si>
  <si>
    <t>Experience is the extract of suffering.</t>
  </si>
  <si>
    <t>Arthur Helps</t>
  </si>
  <si>
    <t>There are people who never experience that, who remain closed until death, from fear of change.</t>
  </si>
  <si>
    <t>Isabelle Adjani</t>
  </si>
  <si>
    <t>Capital isn't that important in business. Experience isn't that important. You can get both of these things. What is important is ideas.</t>
  </si>
  <si>
    <t>Experience, already reduced to a group of impressions, is ringed round for each one of us by that thick wall of personality through which no real voice has ever pierced on its way to us, or from us to that which we can only conjecture to be without.</t>
  </si>
  <si>
    <t>It was a very bizarre experience for me, to get the songs together, go in there, and try to deliver them as I would perhaps in a live setting. But I realized that I couldn't take on that coffeehouse style that I came from and go in there and burn it up.</t>
  </si>
  <si>
    <t>Well, for me, what I've learned at the very end of this, love is sharing, and I think that really is, for me, the best place to go to experience love, is sharing.</t>
  </si>
  <si>
    <t>In some movies you feel like you're a very small part of a huge machine. Whereas in the theater you can have a very small part, but you can still feel the weight and the gravity of it. Given the nature of theater, it's a more concentrated and quiet experience.</t>
  </si>
  <si>
    <t>Magicians lose the opportunity to experience a sense of wonder.</t>
  </si>
  <si>
    <t>I didn't know if I had the music for it or if I could pull off the larger concert experience. Then I realized if I can just continue to be myself, I'll be all right.</t>
  </si>
  <si>
    <t>My films don't give you an easy ride. I can see that. The sense I get is that people have quite a physical experience with them. They feel afterwards that they've really been through something.</t>
  </si>
  <si>
    <t>With a lot of films, people are sitting on the outside looking in, but I want the audience to get a bit more intimately involved with what's going on, so that they maybe can experience it a little bit more intensely.</t>
  </si>
  <si>
    <t>If there's any object in human experience that's a precedent for what a computer should be like, it's a musical instrument: a device where you can explore a huge range of possibilities through an interface that connects your mind and your body, allowing you to be emotionally authentic and expressive.</t>
  </si>
  <si>
    <t>I've had a great experience with pretty much everybody I've worked with.</t>
  </si>
  <si>
    <t>God's way of answering the Christian's prayer for more patience, experience, hope and love often is to put him into the furnace of affliction.</t>
  </si>
  <si>
    <t>From this experience we have learned that in a big party it is important to have the necessary and often controversial discussions on policy issues such as the health system while in opposition.</t>
  </si>
  <si>
    <t>If you build that foundation, both the moral and the ethical foundation, as well as the business foundation, and the experience foundation, then the building won't crumble.</t>
  </si>
  <si>
    <t>I wouldn't say I'm a method actor. I do research when I feel I don't have enough experience for the part I'm playing.</t>
  </si>
  <si>
    <t>Tim Robbins</t>
  </si>
  <si>
    <t>My ultimate aim is to make euthanasia a positive experience.</t>
  </si>
  <si>
    <t>From my experience, politicians are much more uncomfortable being made fun of than they are being preached at and screeched at - you know, and the soapbox routine. They're much more uneasy knowing they're a target of ridicule.</t>
  </si>
  <si>
    <t>The underlying message of the Lancet article is that if you want to understand aggressive behaviour in children, look to the social and emotional environment in which they are growing up, and the values they bring to the viewing experience.</t>
  </si>
  <si>
    <t>The president felt that it was important to send an ordinary citizen to experience the excitement of space travel as a representative for all Americans.</t>
  </si>
  <si>
    <t>Christa McAuliffe</t>
  </si>
  <si>
    <t>The mind uses its faculty for creativity only when experience forces it to do so.</t>
  </si>
  <si>
    <t>Henri Poincare</t>
  </si>
  <si>
    <t>When they call the slightest spending reductions 'painful', we will say 'If government spending prevents pain, why are we suffering so much of it?' And 'If you want to experience real pain, just stay on the track we are on.'</t>
  </si>
  <si>
    <t>You know, I've learned a lot from every person I've collaborated with, from Madlib to Jean Grae and Hi-Tek, to Mos to DJ Quik, to even somebody like Jermaine Dupri. I've taken something important away from every experience.</t>
  </si>
  <si>
    <t>Talib Kweli</t>
  </si>
  <si>
    <t>Not only did I avoid speaking of Salinger I resisted thinking about him. I did not reread his letters to me. The experience had been too painful.</t>
  </si>
  <si>
    <t>If people choose to live their life in a way that does not confront the more troubling aspects of their experience, that's fine, if it works for them. But it will probably make them uncomfortable if they come up against somebody like me. So they just shouldn't! They shouldn't read my work!</t>
  </si>
  <si>
    <t>There is no winning or losing, but rather the value is in the experience of imagining yourself as a character in whatever genre you're involved in, whether it's a fantasy game, the Wild West, secret agenst or whatever else. You get to sort of vicariously experience those things.</t>
  </si>
  <si>
    <t>If you believe your catcher is intelligent and you know that he has considerable experience, it is a good thing to leave the game almost entirely in his hands.</t>
  </si>
  <si>
    <t>Bob Feller</t>
  </si>
  <si>
    <t>In my experience an appreciative letter from a fellow writer means a lot.</t>
  </si>
  <si>
    <t>A twenty-one-year-old writer is likely to be inhibited by a lack of usable experience. Childhood and adolescence were something I knew.</t>
  </si>
  <si>
    <t>I live with one foot in the sand and one in the snow. There's European egocentricity, and the African opposite. I normally say that my African experience has made me a better European.</t>
  </si>
  <si>
    <t>There are a lot of impractical things about owning a Porsche. But they're all offset by the driving experience. It really is unique. Lamborghinis and Ferraris come close. And they are more powerful, but they don't handle like a Porsche.</t>
  </si>
  <si>
    <t>But I just know from experience that accent wise, even if you're an accent genius, crossing the Atlantic is the hardest thing in the world either way.</t>
  </si>
  <si>
    <t>Hugh Grant</t>
  </si>
  <si>
    <t>When he brought it to me four years ago, Rodney King had just arrived, I was involved in the clean-up of L.A. and I guess it was part of my experience.</t>
  </si>
  <si>
    <t>I know from my own personal experience. I was bullied in middle school and high school and went through my fair share of hard times thereafter. Also, one of my really good friends committed suicide when I was in high school.</t>
  </si>
  <si>
    <t>I don't think people should have boundaries put on them, by themselves or society or another gender, because it's our birthright to experience life in whatever way we feel best suits us.</t>
  </si>
  <si>
    <t>Hilary Swank</t>
  </si>
  <si>
    <t>Work is a substitute religious experience for many workaholics.</t>
  </si>
  <si>
    <t>Good judgement comes from experience. Sometimes, experience comes from bad judgement.</t>
  </si>
  <si>
    <t>Christian Slater</t>
  </si>
  <si>
    <t>You may count on Mexico's support, since your commitment to the noblest causes of mankind and your vast experience are and will be invaluable in enabling us, together, to achieve a better world.</t>
  </si>
  <si>
    <t>If you're working on a movie, you want it to be projected on the largest tapestry possible, and the sound to be perfect, and for that kind of communal experience of the movies to take place for it.</t>
  </si>
  <si>
    <t>And I like to convey my feelings, my emotions, my experience, the information I have to public use, public opinion.</t>
  </si>
  <si>
    <t>Certainly I've had the experience of thinking a person was one thing, and finding out they were another.</t>
  </si>
  <si>
    <t>And then I went to 'Dawson's Creek,' which is a show that was, for better or for worse, all about the language. It was a word-perfect show, which I'd never had any experience with. And it was really shocking for me. I felt really hemmed in. At the time, it wasn't my favorite working experience.</t>
  </si>
  <si>
    <t>I had the closest thing I have ever had to an out-of-body experience lying in bed one morning. I turned on the 'Today' programme and item four on the news was: 'The shadow chancellor has ruled himself out of the leadership.' I lay there thinking that's interesting, then I realised it was me.</t>
  </si>
  <si>
    <t>It's been my experience that every time I think I know where it's at, it's usually somewhere else.</t>
  </si>
  <si>
    <t>Blake Edwards</t>
  </si>
  <si>
    <t>The utmost thing is the user experience, to have the most useful experience.</t>
  </si>
  <si>
    <t>Our theory is, if you need the user to tell you what you're selling, then you don't know what you're selling, and it's probably not going to be a good experience.</t>
  </si>
  <si>
    <t>Truth be told, I'm not an easy man. I can be an entertaining one, though it's been my experience that most people don't want to be entertained. They want to be comforted.</t>
  </si>
  <si>
    <t>The wisdom of the wise, and the experience of ages, may be preserved by quotation.</t>
  </si>
  <si>
    <t>Isaac D'Israeli</t>
  </si>
  <si>
    <t>We believe that Lebanon has been the first real experience for all the Arabs.</t>
  </si>
  <si>
    <t>Today, the Iraqi citizen sees that America is coming and wants to occupy his country and kill him, and he is willing to experience for himself what happened in Palestine.</t>
  </si>
  <si>
    <t>Putting is like wisdom - partly a natural gift and partly the accumulation of experience.</t>
  </si>
  <si>
    <t>Arnold Palmer</t>
  </si>
  <si>
    <t>I have been blessed in many ways, and one of those is to have been born in Africa, for me a great treasure house of stories. I have been researching it since my infancy reading about it, talking to men and women who have spent their lives in this land, living it as I have and loving it as I do. I write almost entirely from my own experience.</t>
  </si>
  <si>
    <t>Wilbur Smith</t>
  </si>
  <si>
    <t>I was thinking that we all learn by experience, but some of us have to go to summer school.</t>
  </si>
  <si>
    <t>Past experience with fiscal austerity at home and overseas strongly suggests that it is best for the economy's long-run performance to restrain government spending rather than raise taxes.</t>
  </si>
  <si>
    <t>Mark Zandi</t>
  </si>
  <si>
    <t>It's really fun at night, because I can see the baby kicking. I can feel the knee or the foot. The baby is starting to get heavy, and it's a really incredible feeling. I'm so grateful I get to experience this.</t>
  </si>
  <si>
    <t>When you go visiting countries, you start reading the history of the place and you start getting into the culture, and then you have to leave. In my experience, all countries have hidden treasures.</t>
  </si>
  <si>
    <t>I've always loved the experience of working together with other people toward an artistic goal.</t>
  </si>
  <si>
    <t>There are a lot of things that make up a performance, a lot of technical things. It isn't always just about pulling it up from the darkest recesses of your mind or your heart. It's your experience and your observation.</t>
  </si>
  <si>
    <t>Once you're in a particular country, and you're surrounded by musicians who are so adept at traditional music, you suddenly realize how much there is to explore and digest and learn and experience.</t>
  </si>
  <si>
    <t>Marimba is much more of a wood-type experience and there is no real possibility of getting a dry sound, and getting that contrast in the same way that you can in a vibraphone.</t>
  </si>
  <si>
    <t>Now, having had this experience, I can't say really what they were looking for. I don't know their minds. But every time I see a reality show, it seems that the most entertaining parts on other reality shows are when they make their guests look foolish.</t>
  </si>
  <si>
    <t>Women have no sympathy and my experience of women is almost as large as Europe.</t>
  </si>
  <si>
    <t>Florence Nightingale</t>
  </si>
  <si>
    <t>An identity would seem to be arrived at by the way in which the person faces and uses his experience.</t>
  </si>
  <si>
    <t>When something is new to us, we treat it as an experience. We feel that our senses are awake and clear. We are alive.</t>
  </si>
  <si>
    <t>Jasper Johns</t>
  </si>
  <si>
    <t>You know, my life's changed now. I'm starting to experience what people are really supposed to do. You supposed to be married. You're supposed to have a family, kids, treat your wife right.</t>
  </si>
  <si>
    <t>Mike Epps</t>
  </si>
  <si>
    <t>The world is given to me only once, not one existing and one perceived. Subject and object are only one. The barrier between them cannot be said to have broken down as a result of recent experience in the physical sciences, for this barrier does not exist.</t>
  </si>
  <si>
    <t>Erwin Schrodinger</t>
  </si>
  <si>
    <t>There are some things you only learn through experience.</t>
  </si>
  <si>
    <t>On the one hand, we'll never experience childbirth. On the other hand, we can open all our own jars.</t>
  </si>
  <si>
    <t>Bruce Willis</t>
  </si>
  <si>
    <t>If you started in New York you were dealing with the biggest guys in the world. You're dealing with Charlie Parker and all the big bands and everything. We got more experience working in Seattle.</t>
  </si>
  <si>
    <t>I feel like if I won an award and I was giving my speech and the music started, that's all I'd remember, the humiliation I felt when the music started. It would mar the entire experience for me.</t>
  </si>
  <si>
    <t>I had decided I wanted to write about food, and I knew the only way to do that is to speak with authority, which meant learning the language and knowing what that experience is like.</t>
  </si>
  <si>
    <t>The plain man is familiar with blindness and deafness, and knows from his everyday experience that the look of things is influenced by his senses but it never occurs to him to regard the whole world as the creation of his senses.</t>
  </si>
  <si>
    <t>Ernst Mach</t>
  </si>
  <si>
    <t>The experience is fundamentally different for buying from local businesses than it is for buying consumer goods.</t>
  </si>
  <si>
    <t>You're creating an intimacy that everybody feels, that it's their experience, not yours. I'll never introduce a song and say, now this song is about 'my' broken heart.</t>
  </si>
  <si>
    <t>Diana Krall</t>
  </si>
  <si>
    <t>You ask any moviemaker what their favorite movie experience was, and they'll say it was one of the first ones, where everyone had to pitch in and do everything together, and you had to struggle.</t>
  </si>
  <si>
    <t>Being in love is the only transcendent experience.</t>
  </si>
  <si>
    <t>I've had a lot of experience in independent film, and about how to choose. You've got to be very discerning about where you put your five bucks, and where you cut and what you don't cut.</t>
  </si>
  <si>
    <t>Dramatic experience is not logical it may be subdued to the kind of coherence that we indicate when we speak, in criticism, of form.</t>
  </si>
  <si>
    <t>Allen Tate</t>
  </si>
  <si>
    <t>So if I have two pieces of cake, do I have twice as good an experience as the first piece of cake? One of the things I've found in life is that the first piece of cake is the best.</t>
  </si>
  <si>
    <t>Your own experience keeps taking you towards something. My book adds the hope that it's a better something.</t>
  </si>
  <si>
    <t>My advice would be to write what is most personal and specific to your experience or your life. And your voice will emerge and because of its specificity, it will be universal.</t>
  </si>
  <si>
    <t>David Schwimmer</t>
  </si>
  <si>
    <t>Succeeding is not really a life experience that does that much good. Failing is a much more sobering and enlightening experience.</t>
  </si>
  <si>
    <t>Also, I knew that the impact of Motorcycle Diaries was going to be so resonant for all of us who went through the experience of making it that I didn't want to do anything that could reflect it.</t>
  </si>
  <si>
    <t>Walter Salles</t>
  </si>
  <si>
    <t>The course of the flight up and down was exceedingly erratic, partly due to the irregularity of the air, and partly to lack of experience in handling this machine. The control of the front rudder was difficult on account of its being balanced too near the center.</t>
  </si>
  <si>
    <t>I loved making Pure Country. It was a great learning experience for me, seeing another part of the entertainment industry.</t>
  </si>
  <si>
    <t>I've never had issues with popularity. I was always a popular guy... I've always had friends and loved ones and everything, so it wasn't like, 'Oh man, I gotta fill some void that was left by high school.' I had a great high-school experience.</t>
  </si>
  <si>
    <t>I don't believe in the so-called Olympic spirit. I speak from personal experience. When China hosted the Games, it failed to include the people. The event was constructed without regard for their joy.</t>
  </si>
  <si>
    <t>We are creating a unique experience. It's starts with how you see the building from a distance.</t>
  </si>
  <si>
    <t>When you grow up in a family of languages, you develop a kind of casual fluency, so that languages, though differently colored, all seem transparent to experience.</t>
  </si>
  <si>
    <t>David Antin</t>
  </si>
  <si>
    <t>My feeling about work is it's much more about the experience of doing it than the end product. Sometimes things that are really great and make lots of money are miserable to make, and vice versa.</t>
  </si>
  <si>
    <t>Music and language are a vital element. We, as actors and directors, offer it to people who want to experience it. Sometimes the actual meaning is less important than the words themselves.</t>
  </si>
  <si>
    <t>It is brilliant going to the theatre and being forced to sit and listen and think about life. It can be almost a near-religious experience.</t>
  </si>
  <si>
    <t>And actually, about three weeks ago, Micky, Peter and I were in Vegas at the MGM Grand. And we did about 12 shows in seven days. It was quite an experience.</t>
  </si>
  <si>
    <t>Davy Jones</t>
  </si>
  <si>
    <t>You want to do something that shows some type individuality and talent and imagination - at the same time, you want to be truthful to the predecessors, because obviously the audience liked something about them and you have to replicate that experience to a certain extent.</t>
  </si>
  <si>
    <t>A man of conviction is often more to be desired than a man of experience.</t>
  </si>
  <si>
    <t>Curt Siodmak</t>
  </si>
  <si>
    <t>You're working on being a father, so that is something that when you experience it you'll understand the profundity of wanting to protect something dear to you.</t>
  </si>
  <si>
    <t>Harvey Keitel</t>
  </si>
  <si>
    <t>No student of Chinese history can say that the Chinese are incapable of religious experience, even when judged by the standards of medieval Europe or pious India.</t>
  </si>
  <si>
    <t>The resistance of a woman is not always a proof of her virtue, but more frequently of her experience.</t>
  </si>
  <si>
    <t>And so I think that if the person has the funds, the network, and the equipment to do this, and also the experience, which is the key factor, then they can be quite deadly.</t>
  </si>
  <si>
    <t>John Abizaid</t>
  </si>
  <si>
    <t>We really haven't had very much experience with people funding their retirement out of the stock market, and we don't know, frankly, how it would work under every scenario.</t>
  </si>
  <si>
    <t>For me, it is just the total experience - from the time I first started as an assistant coach until I wound up at the University of Texas for 20 years.</t>
  </si>
  <si>
    <t>Louis Malle was the best filmmaker I've ever worked with. He was such an artist. He was dealing with the theme of innocence and experience.</t>
  </si>
  <si>
    <t>Brooke Shields</t>
  </si>
  <si>
    <t>But because we've all been readers, we know what the experience is like, and we hope that what certain writers have given to us, we will give to someone.</t>
  </si>
  <si>
    <t>I will perform My Heart Will Go On for the rest of my life and it will always remain a very emotional experience for me.</t>
  </si>
  <si>
    <t>I love music, and after my first experience with movies, I can't wait to do more.</t>
  </si>
  <si>
    <t>Judgment comes from experience and great judgment comes from bad experience.</t>
  </si>
  <si>
    <t>Bob Packwood</t>
  </si>
  <si>
    <t>The most important training, though, is to experience life as a writer, questioning everything, inventing multiple explanations for everything. If you do that, all the other things will come if you don't, there's no hope for you.</t>
  </si>
  <si>
    <t>Well, you know, the definition of second marriage is the triumph of hope over experience.</t>
  </si>
  <si>
    <t>I am very happy since when I am in different cities I can experience and learn different cultures!</t>
  </si>
  <si>
    <t>I'm always hoping for the nights that are inspired where you almost have an out of body experience.</t>
  </si>
  <si>
    <t>At our best, it's a good experience but we do 22 episodes a year, so there are some clunkers.</t>
  </si>
  <si>
    <t>Vincent D'Onofrio</t>
  </si>
  <si>
    <t>I got pregnant at 40 by surprise. It's funny, because when we found out we were pregnant, I said, 'Okay, let's experience that.' You just have to just go with it because it's rare.</t>
  </si>
  <si>
    <t>Many children are natural fantasists, I think, perhaps because their imaginations have yet to be clobbered into submission by experience.</t>
  </si>
  <si>
    <t>Acting is not a mystery. There's nothing that I know that other actors don't know. We all act, we're all actors, we all know the same thing. The only thing that separates us is experience.</t>
  </si>
  <si>
    <t>I feel responsible that everyone has a really wonderful experience and to do the best work possible, and to always know my lines and to always be on time and to bring a level to the show in terms of quality that other people will follow.</t>
  </si>
  <si>
    <t>It evolved from my experience in the fifties, growing up during the McCarthy era, and hearing a lot of assumptions that America was wonderful and Communism was terrible.</t>
  </si>
  <si>
    <t>Far better is it to dare mighty things, to win glorious triumphs, even though checkered by failure... than to rank with those poor spirits who neither enjoy nor suffer much, because they live in a gray twilight that knows not victory nor defeat.</t>
  </si>
  <si>
    <t xml:space="preserve">failure
</t>
  </si>
  <si>
    <t>I can accept failure, everyone fails at something. But I can't accept not trying.</t>
  </si>
  <si>
    <t>My great concern is not whether you have failed, but whether you are content with your failure.</t>
  </si>
  <si>
    <t>Remembering that I'll be dead soon is the most important tool I've ever encountered to help me make the big choices in life. Because almost everything - all external expectations, all pride, all fear of embarrassment or failure - these things just fall away in the face of death, leaving only what is truly important.</t>
  </si>
  <si>
    <t>I've come to believe that all my past failure and frustration were actually laying the foundation for the understandings that have created the new level of living I now enjoy.</t>
  </si>
  <si>
    <t>Do not fear mistakes. You will know failure. Continue to reach out.</t>
  </si>
  <si>
    <t>Failures are finger posts on the road to achievement.</t>
  </si>
  <si>
    <t>Every adversity, every failure, every heartache carries with it the seed on an equal or greater benefit.</t>
  </si>
  <si>
    <t>Before success comes in any man's life, he's sure to meet with much temporary defeat and, perhaps some failures. When defeat overtakes a man, the easiest and the most logical thing to do is to quit. That's exactly what the majority of men do.</t>
  </si>
  <si>
    <t>It's fine to celebrate success but it is more important to heed the lessons of failure.</t>
  </si>
  <si>
    <t>Ambition is the last refuge of the failure.</t>
  </si>
  <si>
    <t>Don't be afraid to fail. Don't waste energy trying to cover up failure. Learn from your failures and go on to the next challenge. It's OK to fail. If you're not failing, you're not growing.</t>
  </si>
  <si>
    <t>H. Stanley Judd</t>
  </si>
  <si>
    <t>We have forty million reasons for failure, but not a single excuse.</t>
  </si>
  <si>
    <t>One of the common failings among honorable people is a failure to appreciate how thoroughly dishonorable some other people can be, and how dangerous it is to trust them.</t>
  </si>
  <si>
    <t>If you learn from defeat, you haven't really lost.</t>
  </si>
  <si>
    <t>A man can fail many times, but he isn't a failure until he begins to blame somebody else.</t>
  </si>
  <si>
    <t>Many of life's failures are people who did not realize how close they were to success when they gave up.</t>
  </si>
  <si>
    <t>Do not brood over your past mistakes and failures as this will only fill your mind with grief, regret and depression. Do not repeat them in the future.</t>
  </si>
  <si>
    <t>Remember that failure is an event, not a person.</t>
  </si>
  <si>
    <t>You cannot climb the ladder of success dressed in the costume of failure.</t>
  </si>
  <si>
    <t>Failure is not a single, cataclysmic event. You don't fail overnight. Instead, failure is a few errors in judgement, repeated every day.</t>
  </si>
  <si>
    <t>When I was young, I observed that nine out of ten things I did were failures. So I did ten times more work.</t>
  </si>
  <si>
    <t>Success is the result of perfection, hard work, learning from failure, loyalty, and persistence.</t>
  </si>
  <si>
    <t>Failure is a detour, not a dead-end street.</t>
  </si>
  <si>
    <t>There is no failure except in no longer trying.</t>
  </si>
  <si>
    <t>Failure should be our teacher, not our undertaker. Failure is delay, not defeat. It is a temporary detour, not a dead end. Failure is something we can avoid only by saying nothing, doing nothing, and being nothing.</t>
  </si>
  <si>
    <t>I don't believe in failure. It is not failure if you enjoyed the process.</t>
  </si>
  <si>
    <t>There is no such thing as failure. There are only results.</t>
  </si>
  <si>
    <t>Success is often achieved by those who don't know that failure is inevitable.</t>
  </si>
  <si>
    <t>If you're not failing every now and again, it's a sign you're not doing anything very innovative.</t>
  </si>
  <si>
    <t>Restlessness is discontent and discontent is the first necessity of progress. Show me a thoroughly satisfied man and I will show you a failure.</t>
  </si>
  <si>
    <t>Winning is great, sure, but if you are really going to do something in life, the secret is learning how to lose. Nobody goes undefeated all the time. If you can pick up after a crushing defeat, and go on to win again, you are going to be a champion someday.</t>
  </si>
  <si>
    <t>One's only rival is one's own potentialities. One's only failure is failing to live up to one's own possibilities. In this sense, every man can be a king, and must therefore be treated like a king.</t>
  </si>
  <si>
    <t>It is impossible to live without failing at something, unless you live so cautiously that you might has well not have lived at all, in which case you have failed by default.</t>
  </si>
  <si>
    <t>Show me a thoroughly satisfied man and I will show you a failure.</t>
  </si>
  <si>
    <t>I really don't think life is about the I-could-have-beens. Life is only about the I-tried-to-do. I don't mind the failure but I can't imagine that I'd forgive myself if I didn't try.</t>
  </si>
  <si>
    <t>I think you can have 10,000 explanations for failure, but no good explanation for success.</t>
  </si>
  <si>
    <t>It is not because the truth is too difficult to see that we make mistakes... we make mistakes because the easiest and most comfortable course for us is to seek insight where it accords with our emotions - especially selfish ones.</t>
  </si>
  <si>
    <t>To establish true self-esteem we must concentrate on our successes and forget about the failures and the negatives in our lives.</t>
  </si>
  <si>
    <t>Failure after long perseverance is much grander than never to have a striving good enough to be called a failure.</t>
  </si>
  <si>
    <t>Through perseverance many people win success out of what seemed destined to be certain failure.</t>
  </si>
  <si>
    <t>Go on failing. Go on. Only next time, try to fail better.</t>
  </si>
  <si>
    <t>Failure is a word unknown to me.</t>
  </si>
  <si>
    <t>All that is necessary to break the spell of inertia and frustration is this: Act as if it were impossible to fail. That is the talisman, the formula, the command of right about face which turns us from failure to success.</t>
  </si>
  <si>
    <t>Dorthea Brande</t>
  </si>
  <si>
    <t>Don't be afraid of missing opportunities. Behind every failure is an opportunity somebody wishes they had missed.</t>
  </si>
  <si>
    <t>Every failure is a step to success.</t>
  </si>
  <si>
    <t>William Whewell</t>
  </si>
  <si>
    <t>You will be a failure, until you impress the subconscious with the conviction you are a success. This is done by making an affirmation which 'clicks.'</t>
  </si>
  <si>
    <t>We failed, but in the good providence of God apparent failure often proves a blessing.</t>
  </si>
  <si>
    <t>Success is not built on success. It's built on failure. It's built on frustration. Sometimes its built on catastrophe.</t>
  </si>
  <si>
    <t>For every failure, there's an alternative course of action. You just have to find it. When you come to a roadblock, take a detour.</t>
  </si>
  <si>
    <t>They who have conquered doubt and fear have conquered failure.</t>
  </si>
  <si>
    <t>Do not be embarrassed by your failures, learn from them and start again.</t>
  </si>
  <si>
    <t>The young think that failure is the Siberian end of the line, banishment from all the living, and tend to do what I then did - which was to hide.</t>
  </si>
  <si>
    <t>There are some defeats more triumphant than victories.</t>
  </si>
  <si>
    <t>It is wise to keep in mind that neither success nor failure is ever final.</t>
  </si>
  <si>
    <t>Roger Babson</t>
  </si>
  <si>
    <t>All human actions are equivalent... and all are on principle doomed to failure.</t>
  </si>
  <si>
    <t>Failure happens all the time. It happens every day in practice. What makes you better is how you react to it.</t>
  </si>
  <si>
    <t>Indecision and delays are the parents of failure.</t>
  </si>
  <si>
    <t>A person who doubts himself is like a man who would enlist in the ranks of his enemies and bear arms against himself. He makes his failure certain by himself being the first person to be convinced of it.</t>
  </si>
  <si>
    <t>Do not blame anybody for your mistakes and failures.</t>
  </si>
  <si>
    <t>If at first you don't succeed, failure may be your style.</t>
  </si>
  <si>
    <t>Success and failure are equally disastrous.</t>
  </si>
  <si>
    <t>Success isn't permanent and failure isn't fatal.</t>
  </si>
  <si>
    <t>It is not a disgrace to fail. Failing is one of the greatest arts in the world.</t>
  </si>
  <si>
    <t>Show me a good and gracious loser and I'll show you a failure.</t>
  </si>
  <si>
    <t>Knute Rockne</t>
  </si>
  <si>
    <t>The great question is not whether you have failed, but whether you are content with failure.</t>
  </si>
  <si>
    <t>You gotta lose 'em some of the time. When you do, lose 'em right.</t>
  </si>
  <si>
    <t>The only risk of failure is promotion.</t>
  </si>
  <si>
    <t>We climb to heaven most often on the ruins of our cherished plans, finding our failures were successes.</t>
  </si>
  <si>
    <t>Do not let your ambitions become a sanctuary for your failures.</t>
  </si>
  <si>
    <t>A life which does not go into action is a failure.</t>
  </si>
  <si>
    <t>Arnold J. Toynbee</t>
  </si>
  <si>
    <t>I hate to be a failure. I hate and regret the failure of my marriages. I would gladly give all my millions for just one lasting marital success.</t>
  </si>
  <si>
    <t>There could be no honor in a sure success, but much might be wrested from a sure defeat.</t>
  </si>
  <si>
    <t>Success represents the 1% of your work which results from the 99% that is called failure.</t>
  </si>
  <si>
    <t>A hatred of failure has always been part of my nature.</t>
  </si>
  <si>
    <t>Success is never final, but failure can be.</t>
  </si>
  <si>
    <t>Failure is always an option.</t>
  </si>
  <si>
    <t>Success breeds complacency. Complacency breeds failure. Only the paranoid survive.</t>
  </si>
  <si>
    <t>Failure to prepare is preparing to fail.</t>
  </si>
  <si>
    <t>Our failings sometimes bind us to one another as closely as could virtue itself.</t>
  </si>
  <si>
    <t>It would be great to be able to pass on to someone all of the successes, the failures, and the knowledge that one has had. To help someone, avoid all the fire, pain and anxiety would be wonderful.</t>
  </si>
  <si>
    <t>Don't be afraid of failure be afraid of petty success.</t>
  </si>
  <si>
    <t>Maude Adams</t>
  </si>
  <si>
    <t>My life has been nothing but a failure.</t>
  </si>
  <si>
    <t>You always pass failure on your way to success.</t>
  </si>
  <si>
    <t>Mickey Rooney</t>
  </si>
  <si>
    <t>Never walk away from failure. On the contrary, study it carefully and imaginatively for its hidden assets.</t>
  </si>
  <si>
    <t>I never see failure as failure, but only as the game I must play and win.</t>
  </si>
  <si>
    <t>Tom Hopkins</t>
  </si>
  <si>
    <t>We may be personally defeated, but our principles never!</t>
  </si>
  <si>
    <t>William Lloyd Garrison</t>
  </si>
  <si>
    <t>The world is divided into two categories: failures and unknowns.</t>
  </si>
  <si>
    <t>Francis Picabia</t>
  </si>
  <si>
    <t>I have probably purchased fifty 'hot tips' in my career, maybe even more. When I put them all together, I know I am a net loser.</t>
  </si>
  <si>
    <t>Notice the difference between what happens when a man says to himself, I have failed three times, and what happens when he says, I am a failure.</t>
  </si>
  <si>
    <t>Failure is a word that I simply don't accept.</t>
  </si>
  <si>
    <t>The most important of my discoveries have been suggested to me by my failures.</t>
  </si>
  <si>
    <t>Humphry Davy</t>
  </si>
  <si>
    <t>Remember the two benefits of failure. First, if you do fail, you learn what doesn't work and second, the failure gives you the opportunity to try a new approach.</t>
  </si>
  <si>
    <t>Roger von Oech</t>
  </si>
  <si>
    <t>At least I have the modesty to admit that lack of modesty is one of my failings.</t>
  </si>
  <si>
    <t>Hector Berlioz</t>
  </si>
  <si>
    <t>Before you can win a game, you have to not lose it.</t>
  </si>
  <si>
    <t>Chuck Noll</t>
  </si>
  <si>
    <t>I wasn't afraid to fail. Something good always comes out of failure.</t>
  </si>
  <si>
    <t>Losing is no disgrace if you've given your best.</t>
  </si>
  <si>
    <t>Jim Palmer</t>
  </si>
  <si>
    <t>Socialism is a philosophy of failure, the creed of ignorance, and the gospel of envy, its inherent virtue is the equal sharing of misery.</t>
  </si>
  <si>
    <t>In order to succeed, your desire for success should be greater than your fear of failure.</t>
  </si>
  <si>
    <t>Think twice before you speak, because your words and influence will plant the seed of either success or failure in the mind of another.</t>
  </si>
  <si>
    <t>Success consists of going from failure to failure without loss of enthusiasm.</t>
  </si>
  <si>
    <t>I don't know the key to success, but the key to failure is trying to please everybody.</t>
  </si>
  <si>
    <t>You build on failure. You use it as a stepping stone. Close the door on the past. You don't try to forget the mistakes, but you don't dwell on it. You don't let it have any of your energy, or any of your time, or any of your space.</t>
  </si>
  <si>
    <t>Develop success from failures. Discouragement and failure are two of the surest stepping stones to success.</t>
  </si>
  <si>
    <t>Failure is simply the opportunity to begin again, this time more intelligently.</t>
  </si>
  <si>
    <t>Leadership is solving problems. The day soldiers stop bringing you their problems is the day you have stopped leading them. They have either lost confidence that you can help or concluded you do not care. Either case is a failure of leadership.</t>
  </si>
  <si>
    <t>I honestly think it is better to be a failure at something you love than to be a success at something you hate.</t>
  </si>
  <si>
    <t>Failure is success if we learn from it.</t>
  </si>
  <si>
    <t>Defeat is not the worst of failures. Not to have tried is the true failure.</t>
  </si>
  <si>
    <t>George Edward Woodberry</t>
  </si>
  <si>
    <t>It has always seemed strange to me... the things we admire in men, kindness and generosity, openness, honesty, understanding and feeling, are the concomitants of failure in our system. And those traits we detest, sharpness, greed, acquisitiveness, meanness, egotism and self-interest, are the traits of success. And while men admire the quality of the first they love the produce of the second.</t>
  </si>
  <si>
    <t>A little more persistence, a little more effort, and what seemed hopeless failure may turn to glorious success.</t>
  </si>
  <si>
    <t>Success depends upon previous preparation, and without such preparation there is sure to be failure.</t>
  </si>
  <si>
    <t>The fact that we are here today to debate raising America's debt limit is a sign of leadership failure. America has a debt problem and a failure of leadership. Americans deserve better. I, therefore, intend to oppose the effort to increase America's debt.</t>
  </si>
  <si>
    <t>As kids we're not taught how to deal with success we're taught how to deal with failure. If at first you don't succeed, try, try again. If at first you succeed, then what?</t>
  </si>
  <si>
    <t>Failure will never overtake me if my determination to succeed is strong enough.</t>
  </si>
  <si>
    <t>People in their handlings of affairs often fail when they are about to succeed. If one remains as careful at the end as he was at the beginning, there will be no failure.</t>
  </si>
  <si>
    <t>Think like a queen. A queen is not afraid to fail. Failure is another steppingstone to greatness.</t>
  </si>
  <si>
    <t>Socialism in general has a record of failure so blatant that only an intellectual could ignore or evade it.</t>
  </si>
  <si>
    <t>Once you start a working on something, don't be afraid of failure and don't abandon it. People who work sincerely are the happiest.</t>
  </si>
  <si>
    <t>Never fret for an only son, the idea of failure will never occur to him.</t>
  </si>
  <si>
    <t>Most great people have attained their greatest success just one step beyond their greatest failure.</t>
  </si>
  <si>
    <t>Failure is the key to success each mistake teaches us something.</t>
  </si>
  <si>
    <t>My reputation grows with every failure.</t>
  </si>
  <si>
    <t>Optimism is a kind of heart stimulant - the digitalis of failure.</t>
  </si>
  <si>
    <t>Failure is simply a few errors in judgment, repeated every day.</t>
  </si>
  <si>
    <t>The line between failure and success is so fine that we scarcely know when we pass it: so fine that we are often on the line and do not know it.</t>
  </si>
  <si>
    <t>In America, there's a failure to appreciate Europe's leading role in the world.</t>
  </si>
  <si>
    <t>No man ever achieved worth-while success who did not, at one time or other, find himself with at least one foot hanging well over the brink of failure.</t>
  </si>
  <si>
    <t>Tragedy in life normally comes with betrayal and compromise, and trading on your integrity and not having dignity in life. That's really where failure comes.</t>
  </si>
  <si>
    <t>Tom Cochrane</t>
  </si>
  <si>
    <t>The Bush Administration's failure to be consistently involved in helping Israel achieve peace with the Palestinians has been both wrong for our friendship with Israel, as well as badly damaging to our standing in the Arab world.</t>
  </si>
  <si>
    <t>Why should anybody be interested in some old man who was a failure?</t>
  </si>
  <si>
    <t>So while I will never minimize the costs involved in military action, I am convinced that a failure to act in Libya would have carried a far greater price for America.</t>
  </si>
  <si>
    <t>The theory seems to be that as long as a man is a failure he is one of God's children, but that as soon as he succeeds he is taken over by the Devil.</t>
  </si>
  <si>
    <t>Failure comes only when we forget our ideals and objectives and principles.</t>
  </si>
  <si>
    <t>There's always failure. And there's always disappointment. And there's always loss. But the secret is learning from the loss, and realizing that none of those holes are vacuums.</t>
  </si>
  <si>
    <t>The guns and the bombs, the rockets and the warships, are all symbols of human failure.</t>
  </si>
  <si>
    <t>I hate failure and that divorce was a Number One failure in my eyes. It was the worst period of my life. Neither Desi nor I have been the same since, physically or mentally.</t>
  </si>
  <si>
    <t>In all our deeds, the proper value and respect for time determines success or failure.</t>
  </si>
  <si>
    <t>A person who doubts himself is like a man who would enlist in the ranks of his enemies and bear arms agains himself. He makes his failure certain by himself being the first person to be convinced of it.</t>
  </si>
  <si>
    <t>A man can get discouraged many times but he is not a failure until he begins to blame somebody else and stops trying.</t>
  </si>
  <si>
    <t>There is but one cause of human failure. And that is man's lack of faith in his true Self.</t>
  </si>
  <si>
    <t>Every great work, every big accomplishment, has been brought into manifestation through holding to the vision, and often just before the big achievement, comes apparent failure and discouragement.</t>
  </si>
  <si>
    <t>Fear stifles our thinking and actions. It creates indecisiveness that results in stagnation. I have known talented people who procrastinate indefinitely rather than risk failure. Lost opportunities cause erosion of confidence, and the downward spiral begins.</t>
  </si>
  <si>
    <t>There is no failure except in no longer trying. There is no defeat except from within, no really insurmountable barrier save our own inherent weakness of purpose.</t>
  </si>
  <si>
    <t>Sound character provides the power with which a person may ride the emergencies of life instead of being overwhelmed by them. Failure is... the highway to success.</t>
  </si>
  <si>
    <t>Failure is not an option. Everyone has to succeed.</t>
  </si>
  <si>
    <t>Destiny: A tyrant's authority for crime and a fool's excuse for failure.</t>
  </si>
  <si>
    <t>Laziness is a secret ingredient that goes into failure. But it's only kept a secret from the person who fails.</t>
  </si>
  <si>
    <t>Robert Half</t>
  </si>
  <si>
    <t>No man is a failure who is enjoying life.</t>
  </si>
  <si>
    <t>While it is important for people to see your promise you must also remember that hope is the keeper of both happiness and disappointment, the father of both progress and failure.</t>
  </si>
  <si>
    <t>If there exists no possibility of failure, then victory is meaningless.</t>
  </si>
  <si>
    <t>I'd rather be a failure at something I love than a success at something I hate.</t>
  </si>
  <si>
    <t>No man can be a failure if he thinks he's a success If he thinks he is a winner, then he is.</t>
  </si>
  <si>
    <t>Robert W. Service</t>
  </si>
  <si>
    <t>Failure is not our only punishment for laziness there is also the success of others.</t>
  </si>
  <si>
    <t>The failure of national economic policy is costing us more than jobs it has begun to weaken that uniquely American spirit of risk-taking, large ambition, and optimism about the future. We must rally them now to bold departures that rebuild our national morale as well as our material prosperity.</t>
  </si>
  <si>
    <t>Why do I talk about the benefits of failure? Simply because failure meant a stripping away of the inessential. I stopped pretending to myself that I was anything other than what I was, and began to direct all my energy into finishing the only work that mattered to me.</t>
  </si>
  <si>
    <t>All human actions are equivalent and all are on principle doomed to failure.</t>
  </si>
  <si>
    <t>Ideology, politics and journalism, which luxuriate in failure, are impotent in the face of hope and joy.</t>
  </si>
  <si>
    <t>Not failure, but low aim, is crime.</t>
  </si>
  <si>
    <t>In Torch Song, I did that character almost non-stop from 1978 until I made the movie in 1987. Then I had some failure, which also colors how you react to doing other things.</t>
  </si>
  <si>
    <t>The idea of capitalism is not just success but also the failure that allows success to happen.</t>
  </si>
  <si>
    <t>Creative risk taking is essential to success in any goal where the stakes are high. Thoughtless risks are destructive, of course, but perhaps even more wasteful is thoughtless caution which prompts inaction and promotes failure to seize opportunity.</t>
  </si>
  <si>
    <t>They talk about the failure of socialism but where is the success of capitalism in Africa, Asia and Latin America?</t>
  </si>
  <si>
    <t>Don't fear failure so much that you refuse to try new things. The saddest summary of a life contains three descriptions: could have, might have, and should have.</t>
  </si>
  <si>
    <t>Louis E. Boone</t>
  </si>
  <si>
    <t>There are only really a few stories to tell in the end, and betrayal and the failure of love is one of those good stories to tell.</t>
  </si>
  <si>
    <t>Sean Lennon</t>
  </si>
  <si>
    <t>To begin to think with purpose, is to enter the ranks of those strong ones who only recognize failure as one of the pathways to attainment.</t>
  </si>
  <si>
    <t>Failure is a great teacher, and I think when you make mistakes and you recover from them and you treat them as valuable learning experiences, then you've got something to share.</t>
  </si>
  <si>
    <t>My fault, my failure, is not in the passions I have, but in my lack of control of them.</t>
  </si>
  <si>
    <t>Failure is instructive. The person who really thinks learns quite as much from his failures as from his successes.</t>
  </si>
  <si>
    <t>You may have a fresh start any moment you choose, for this thing that we call 'failure' is not the falling down, but the staying down.</t>
  </si>
  <si>
    <t>Mary Pickford</t>
  </si>
  <si>
    <t>He who risks and fails can be forgiven. He who never risks and never fails is a failure in his whole being.</t>
  </si>
  <si>
    <t>Big companies are like marching bands. Even if half the band is playing random notes, it still sounds kind of like music. The concealment of failure is built into them.</t>
  </si>
  <si>
    <t>A failure establishes only this, that our determination to succeed was not strong enough.</t>
  </si>
  <si>
    <t>One of the reasons people stop learning is that they become less and less willing to risk failure.</t>
  </si>
  <si>
    <t>Greatly begin. Though thou have time, but for a line, be that sublime. Not failure, but low aim is crime.</t>
  </si>
  <si>
    <t>Mohammed was not an apparent failure. He was a dazzling success, politically as well as spiritually, and Islam went from strength to strength to strength.</t>
  </si>
  <si>
    <t>No experience is a cause of success or failure. We do not suffer from the shock of our experiences, so-called trauma - but we make out of them just what suits our purposes.</t>
  </si>
  <si>
    <t>The freedom to fail is vital if you're going to succeed. Most successful people fail from time to time, and it is a measure of their strength that failure merely propels them into some new attempt at success.</t>
  </si>
  <si>
    <t>No matter how vast, how total, the failure of man here on earth, the work of man will be resumed elsewhere. War leaders talk of resuming operations on this front and that, but man's front embraces the whole universe.</t>
  </si>
  <si>
    <t>I have a lack of fear, whereas in the past the fear of failure was a powerful motivator. Anyway, I have great expectations for the future, but I just don't know if I'm the monarch of all I survey.</t>
  </si>
  <si>
    <t>War remains the decisive human failure.</t>
  </si>
  <si>
    <t>If Liberia has failed, then, it is no evidence of the failure of the Negro in government. It is merely evidence of the failure of slavery.</t>
  </si>
  <si>
    <t>Every adversity, every failure, and every heartache, carries with it the Seed of an equivalent or greater Benefit.</t>
  </si>
  <si>
    <t>However things may seem, no evil thing is success and no good thing is failure.</t>
  </si>
  <si>
    <t>There is not a fiercer hell than the failure in a great object.</t>
  </si>
  <si>
    <t>We learn wisdom from failure much more than from success. We often discover what will do, by finding out what will not do and probably he who never made a mistake never made a discovery.</t>
  </si>
  <si>
    <t>Success is not a good teacher, failure makes you humble.</t>
  </si>
  <si>
    <t>Women, like men, should try to do the impossible. And when they fail, their failure should be a challenge to others.</t>
  </si>
  <si>
    <t>Discipline is based on pride, on meticulous attention to details, and on mutual respect and confidence. Discipline must be a habit so ingrained that it is stronger than the excitement of the goal or the fear of failure.</t>
  </si>
  <si>
    <t>There is no loneliness greater than the loneliness of a failure. The failure is a stranger in his own house.</t>
  </si>
  <si>
    <t>Keep in mind that neither success nor failure is ever final.</t>
  </si>
  <si>
    <t>I'm hopeful. I know there is a lot of ambition in Washington, obviously. But I hope the ambitious realize that they are more likely to succeed with success as opposed to failure.</t>
  </si>
  <si>
    <t>As I said there is nothing wrong with failing. Pick yourself up and try it again. You never are going to know how good you really are until you go out and face failure.</t>
  </si>
  <si>
    <t>I read less and less. I have not forgiven books for their failure to tell me the truth and make me happy.</t>
  </si>
  <si>
    <t>The point is not to take the world's opinion as a guiding star but to go one's way in life and working unerringly, neither depressed by failure nor seduced by applause.</t>
  </si>
  <si>
    <t>Children love and want to be loved and they very much prefer the joy of accomplishment to the triumph of hateful failure. Do not mistake a child for his symptom.</t>
  </si>
  <si>
    <t>Erik Erikson</t>
  </si>
  <si>
    <t>It is often the failure who is the pioneer in new lands, new undertakings, and new forms of expression.</t>
  </si>
  <si>
    <t>Failure is the condiment that gives success its flavor.</t>
  </si>
  <si>
    <t>Truman Capote</t>
  </si>
  <si>
    <t>I have always been pushed by the negative. The apparent failure of a play sends me back to my typewriter that very night, before the reviews are out. I am more compelled to get back to work than if I had a success.</t>
  </si>
  <si>
    <t>But while success and failure depend on conditions, the mind neither waxes nor wanes.</t>
  </si>
  <si>
    <t>It's not necessary to fear the prospect of failure but to be determined not to fail.</t>
  </si>
  <si>
    <t>Failure means a stripping away of the inessential.</t>
  </si>
  <si>
    <t>We need to teach the highly educated man that it is not a disgrace to fail and that he must analyze every failure to find its cause. He must learn how to fail intelligently, for failing is one of the greatest arts in the world.</t>
  </si>
  <si>
    <t>Don't think of it as failure. Think of it as time-released success.</t>
  </si>
  <si>
    <t>Sometimes failure isn't an opportunity in disguise, it's just you.</t>
  </si>
  <si>
    <t>Failure is authentic, and because it's authentic, it's real and genuine, and because of that, it's a pure state of being.</t>
  </si>
  <si>
    <t>In high school, in sport, I had a coach who told me I was much better than I thought I was, and would make me do more in a positive sense. He was the first person who taught me not to be afraid of failure.</t>
  </si>
  <si>
    <t>Crime and bad lives are the measure of a State's failure, all crime in the end is the crime of the community.</t>
  </si>
  <si>
    <t>Whether in success or in failure, I'm proud of every single movie I've ever directed.</t>
  </si>
  <si>
    <t>Failure has gone to his head.</t>
  </si>
  <si>
    <t>Any critic is entitled to wrong judgments, of course. But certain lapses of judgment indicate the radical failure of an entire sensibility.</t>
  </si>
  <si>
    <t>Belief in the supernatural reflects a failure of the imagination.</t>
  </si>
  <si>
    <t>Man's sin is in his failure to live what he is. Being the master of the earth, man forgets that he is the servant of God.</t>
  </si>
  <si>
    <t>Abraham Joshua Heschel</t>
  </si>
  <si>
    <t>If a building looks better under construction than it does when finished, then it's a failure.</t>
  </si>
  <si>
    <t>Most success springs from an obstacle or failure. I became a cartoonist largely because I failed in my goal of becoming a successful executive.</t>
  </si>
  <si>
    <t>Young players need freedom of expression to develop as creative players... they should be encouraged to try skills without fear of failure.</t>
  </si>
  <si>
    <t>Arsene Wenger</t>
  </si>
  <si>
    <t>I love Rauschenberg. I love that he created a turning point in visual history, that he redefined the idea of beauty, that he combined painting, sculpture, photography, and everyday life with such gall, and that he was interested in, as he put it, 'the ability to conceive failure as progress.'</t>
  </si>
  <si>
    <t>This dullness of vision regarding the importance of the general welfare to the individual is the measure of the failure of our schools and churches to teach the spiritual significance of genuine democracy.</t>
  </si>
  <si>
    <t>A real failure does not need an excuse. It is an end in itself.</t>
  </si>
  <si>
    <t>Any man who has $10,000 left when he dies is a failure.</t>
  </si>
  <si>
    <t>There is much to be said for failure. It is much more interesting than success.</t>
  </si>
  <si>
    <t>You have to be able to accept failure to get better.</t>
  </si>
  <si>
    <t>Please know that I am aware of the hazards. I want to do it because I want to do it. Women must try to do things as men have tried. When they fail, their failure must be a challenge to others.</t>
  </si>
  <si>
    <t>Success is simply a matter of luck. Ask any failure.</t>
  </si>
  <si>
    <t>The will to persevere is often the difference between failure and success.</t>
  </si>
  <si>
    <t>David Sarnoff</t>
  </si>
  <si>
    <t>Failure is simply the non-presence of success. But a fiasco is a disaster of mythic proportions.</t>
  </si>
  <si>
    <t>I believe in trusting men, not only once but twice - in giving a failure another chance.</t>
  </si>
  <si>
    <t>Within the U.S., the Obama presidency will be mainly measured by the success or failure of his economic policies. And here, I fear, the monstrous stimulus package with which this administration stumbled out of the gate will prove to be Obama's Waterloo.</t>
  </si>
  <si>
    <t>The person interested in success has to learn to view failure as a healthy, inevitable part of the process of getting to the top.</t>
  </si>
  <si>
    <t>The failure of academic feminists to recognize difference as a crucial strength is a failure to reach beyond the first patriarchal lesson. In our world, divide and conquer must become define and empower.</t>
  </si>
  <si>
    <t>Women must try to do things as men have tried. When they fail their failure must be but a challenge to others.</t>
  </si>
  <si>
    <t>If we don't succeed we run the risk of failure.</t>
  </si>
  <si>
    <t>Most of us spend the first six days of each week sowing wild oats then we go to church on Sunday and pray for a crop failure.</t>
  </si>
  <si>
    <t>Ultimately, all human activities have as their goal the realization of happiness. Why, then, have we ended up producing the opposite result? Could the underlying cause be our failure to correctly understand the true nature of happiness?</t>
  </si>
  <si>
    <t>I don't want the fear of failure to stop me from doing what I really care about.</t>
  </si>
  <si>
    <t>I've probably earned the right to screw up a few times. I don't want the fear of failure to stop me from doing what I really care about.</t>
  </si>
  <si>
    <t>I cannot give you the formula for success, but I can give you the formula for failure - which is: Try to please everybody.</t>
  </si>
  <si>
    <t>Herbert Bayard Swope</t>
  </si>
  <si>
    <t>For families across the UK who are income-poor, but more than that, whose lives are blighted by worklessness, educational failure, family breakdown, problem debt and poor health, as well as other problems, giving them an extra pound - say through increased benefits - will not address the reason they find themselves in difficulty in the first place.</t>
  </si>
  <si>
    <t>Not failure, but low aim is sin.</t>
  </si>
  <si>
    <t>Benjamin E. Mays</t>
  </si>
  <si>
    <t>Failure is a part of success.</t>
  </si>
  <si>
    <t>We know there is no such thing as freedom without the risk of failure.</t>
  </si>
  <si>
    <t>Heaven knows that I have done all that a mortal could do, to save the people, and the failure was not my fault, but the fault of others.</t>
  </si>
  <si>
    <t>Success is usually the culmination of controlling failure.</t>
  </si>
  <si>
    <t>There are no mistakes, save one: the failure to learn from a mistake.</t>
  </si>
  <si>
    <t>Robert Fripp</t>
  </si>
  <si>
    <t>So many financial dreams are thwarted by the failure to act upon good intentions.</t>
  </si>
  <si>
    <t>A minute's success pays the failure of years.</t>
  </si>
  <si>
    <t>Who I am as a guitarist is defined by my failure to become Jimi Hendrix.</t>
  </si>
  <si>
    <t>There's no right or wrong, success or failure.</t>
  </si>
  <si>
    <t>That sense of failure, I don't know where people put it who don't write songs and aren't able to emote physically. It must go somewhere.</t>
  </si>
  <si>
    <t>In politics, what begins in fear usually ends in failure.</t>
  </si>
  <si>
    <t>If you're the type of person who has to fulfill your dreams, you've gotta be resourceful to make sure you can do it. I came out to California when I was 21, thinking my New York credentials would take me all the way. I came back home a year later all dejected and a failure.</t>
  </si>
  <si>
    <t>I think you have to try and fail, because failure gets you closer to what you're good at.</t>
  </si>
  <si>
    <t>Pressure is a word that is misused in our vocabulary. When you start thinking of pressure, it's because you've started to think of failure.</t>
  </si>
  <si>
    <t>Tommy Lasorda</t>
  </si>
  <si>
    <t>About the only problem with success is that it does not teach you how to deal with failure.</t>
  </si>
  <si>
    <t>The main failure of education is that it has not prepared people to comprehend matters concerning human destiny.</t>
  </si>
  <si>
    <t>It is a mistake to suppose that men succeed through success they much oftener succeed through failures. Precept, study, advice, and example could never have taught them so well as failure has done.</t>
  </si>
  <si>
    <t>Success and failure are both part of life. Both are not permanent.</t>
  </si>
  <si>
    <t>I want to swim in both directions at once. Desire success, court failure.</t>
  </si>
  <si>
    <t>I was taught that to create anything you had to believe in failure, simply because you had to be prepared to go through an idea without any fear. Failure, you learned, as I did in art school, to be a wonderful thing. It allowed you to get up in the morning and take the pillow off your head.</t>
  </si>
  <si>
    <t>The clearest explanation for the failure of any marriage is that the two people are incompatible that is, that one is male and the other female.</t>
  </si>
  <si>
    <t>I have a tendency to sabotage relationships I have a tendency to sabotage everything. Fear of success, fear of failure, fear of being afraid. Useless, good-for-nothing thoughts.</t>
  </si>
  <si>
    <t>Failure is impossible.</t>
  </si>
  <si>
    <t>Susan B. Anthony</t>
  </si>
  <si>
    <t>All war represents a failure of diplomacy.</t>
  </si>
  <si>
    <t>Tony Benn</t>
  </si>
  <si>
    <t>We need to accept that we won't always make the right decisions, that we'll screw up royally sometimes - understanding that failure is not the opposite of success, it's part of success.</t>
  </si>
  <si>
    <t>Arianna Huffington</t>
  </si>
  <si>
    <t>Without failure there is no sweetness in success. There's no understanding of it.</t>
  </si>
  <si>
    <t>But I look at failure as education. In that respect, I am so well-educated.</t>
  </si>
  <si>
    <t>There is no such thing as darkness only a failure to see.</t>
  </si>
  <si>
    <t>To harmonize the One with the Many, this is indeed a difficult adjustment, perhaps the most difficult of all, and so important, withal, that nations have perished from their failure to achieve it.</t>
  </si>
  <si>
    <t>Irving Babbitt</t>
  </si>
  <si>
    <t>The failure of the White House and Congress to seriously address the nation's fiscal situation is certain to broaden the belief among many voters that the U.S. political system is broken.</t>
  </si>
  <si>
    <t>Failure's a natural part of life.</t>
  </si>
  <si>
    <t>I mean, I love L.A. - I love living here. But I wish that we could make things without the need to hit a home run every single time. It's a unique thing to Hollywood that if you don't do that every time, then you're considered a failure. But it's like, 'Well, are you making movies to be successful? Or are you making movies to learn something?'</t>
  </si>
  <si>
    <t>I mean, I love L.A. - I love living here. But I wish that we could make things without the need to hit a home run every single time. It's a unique thing to Hollywood that if you don't do that every time, then you're considered a failure.</t>
  </si>
  <si>
    <t>The exposed nature of life in the public square affects leaders' attitudes toward risk - and failure.</t>
  </si>
  <si>
    <t>As long as the G.O.P., led by its increasingly visible women, continues to insist that the problem is not their policies but women's failure to understand their own lives and interests, the gender gap won't go away.</t>
  </si>
  <si>
    <t>Failure sometimes enlarges the spirit. You have to fall back upon humanity and God.</t>
  </si>
  <si>
    <t>Entrepreneurs are risk takers, willing to roll the dice with their money or reputation on the line in support of an idea or enterprise. They willingly assume responsibility for the success or failure of a venture and are answerable for all its facets.</t>
  </si>
  <si>
    <t>The only failure is not to try.</t>
  </si>
  <si>
    <t>I'm sure not afraid of success and I've learned not to be afraid of failure. The only thing I'm afraid of now is of being someone I don't like much.</t>
  </si>
  <si>
    <t>With everything that is complex, we learn. If you don't learn, then it's an utter and abject failure. If you do learn, and you're able to apply that to the next situation, then you take away a measure of success.</t>
  </si>
  <si>
    <t>I think some parents now look at a youngster failing as the final thing. It's a process, and failure is part of the process. I would like it if the teacher and the parents would connect more. I think that used to be, but we're losing a little bit of that right now.</t>
  </si>
  <si>
    <t>The traditional religious right's failure to restore public-school prayer or pass an antiabortion constitutional amendment has likely helped fuel the spread of the more extreme dominionist school.</t>
  </si>
  <si>
    <t>And in reality, I don't think it's a real documentary. It's more a story of her life. It's a story of survival. It's a story of the time in which she lived. The story of success and failure.</t>
  </si>
  <si>
    <t>Maximilian Schell</t>
  </si>
  <si>
    <t>The failure of world leaders to act on the critical issue of global warming is often blamed on economic considerations.</t>
  </si>
  <si>
    <t>Failure is more frequently from want of energy than want of capital.</t>
  </si>
  <si>
    <t>I don't understand a way to work other than bold-facedly running towards failure.</t>
  </si>
  <si>
    <t>We create success or failure on the course primarily by our thoughts.</t>
  </si>
  <si>
    <t>Gary Player</t>
  </si>
  <si>
    <t>Failure seldom stops you. What stops you is the fear of failure.</t>
  </si>
  <si>
    <t>You'll never convince me there is a hopeless situation or there is any finality in any success or any failure.</t>
  </si>
  <si>
    <t>You get so afraid of failure and so afraid of losing and so afraid of not being the best that it's not a natural drive - it's born out of fear of failure. Which helps in Hollywood.</t>
  </si>
  <si>
    <t>With the NDAA, his failure to close Guantanamo Bay and the ramping use of drones, President Obama looks suspiciously like President Bush, a man on a quest for American Empire.</t>
  </si>
  <si>
    <t>Justin Sane</t>
  </si>
  <si>
    <t>Success is more dangerous than failure, the ripples break over a wider coastline.</t>
  </si>
  <si>
    <t>Success needs no explanation. Failure does not have one that matters.</t>
  </si>
  <si>
    <t>Fear of failure has always been my best motivator.</t>
  </si>
  <si>
    <t>Douglas Wood</t>
  </si>
  <si>
    <t>It takes two to make a marriage a success and only one to make it a failure.</t>
  </si>
  <si>
    <t>Herbert Samuel</t>
  </si>
  <si>
    <t>I've tried to handle winning well, so that maybe we'll win again, but I've also tried to handle failure well. If those serve as good examples for teachers and kids, then I hope that would be a contribution I have made to sport. Not just basketball, but to sport.</t>
  </si>
  <si>
    <t>If we don't succeed, we run the risk of failure.</t>
  </si>
  <si>
    <t>I may be a successful football player, but I feel like such a failure.</t>
  </si>
  <si>
    <t>If you get into a Broadway show and it doesn't work, you're a failure. And if it does work, you may be stuck for who knows how long. It just doesn't sound great to me!</t>
  </si>
  <si>
    <t>I realized that I was afraid to really, really try something, 100%, because I had never reached true failure.</t>
  </si>
  <si>
    <t>Failure to accord credit to anyone for what he may have done is a great weakness in any man.</t>
  </si>
  <si>
    <t>William Howard Taft</t>
  </si>
  <si>
    <t>I will not be discouraged by failure I will not be elated by success.</t>
  </si>
  <si>
    <t>Joseph Barber Lightfoot</t>
  </si>
  <si>
    <t>At first I wasn't sure that I had the talent, but I did know I had a fear of failure, and that fear compelled me to fight off anything that might abet it.</t>
  </si>
  <si>
    <t>Gordon Parks</t>
  </si>
  <si>
    <t>The mere thought of divorce terrified me. To me, divorce symbolized failure.</t>
  </si>
  <si>
    <t>I feel, in the end, as if everything I've done has been a failure.</t>
  </si>
  <si>
    <t>By far the most important factor in the success or failure of any school, far more important than tests or standards or business-model methods of accountability, is simply attracting the best-educated, most exciting young people into urban schools and keeping them there.</t>
  </si>
  <si>
    <t>It's probably foolish to expect relationships to go on forever and to say that because something only lasts 10 years, it's a failure.</t>
  </si>
  <si>
    <t>If you've gone into a marriage and you haven't been clear about how you're going to handle money, how you want to raise kids, who is going to work or stay home or what have you, then you've set yourself up for failure.</t>
  </si>
  <si>
    <t>You can't have any successes unless you can accept failure.</t>
  </si>
  <si>
    <t>George Cukor</t>
  </si>
  <si>
    <t>Failure doesn't kill you... it increases your desire to make something happen.</t>
  </si>
  <si>
    <t>It's a European Union of economic failure, of mass unemployment and of low growth.</t>
  </si>
  <si>
    <t>The banking collapse was caused, more than anything, by bad government policy and the total failure of bad regulation, rather than by greed.</t>
  </si>
  <si>
    <t>Failure in the theater is more dramatic and uglier than any other form of writing. It costs so much, you feel so guilty.</t>
  </si>
  <si>
    <t>You have to look at the history of the Middle East in particular. It has been one of failure and frustration, of feudalism and tribalism.</t>
  </si>
  <si>
    <t>Alexander Haig</t>
  </si>
  <si>
    <t>Hollywood... a city I was to come back to time and again, in sickness and in health, in success and in failure, with anticipation and with dread.</t>
  </si>
  <si>
    <t>Dirk Benedict</t>
  </si>
  <si>
    <t>I've had a lot of success I've had failures, so I learn from the failure.</t>
  </si>
  <si>
    <t>The most tragic paradox of our time is to be found in the failure of nation-states to recognize the imperatives of internationalism.</t>
  </si>
  <si>
    <t>There's a difference between a failure and a fiasco... a fiasco is a disaster of mythic proportions.</t>
  </si>
  <si>
    <t>Life is so fresh, life is every day so new if we are fighting, only for the best. Sometimes I think the only real satisfaction in life is failure, failure in your endeavor to do your best.</t>
  </si>
  <si>
    <t>Rather than viewing a brief relapse back to inactivity as a failure, treat it as a challenge and try to get back on track as soon as possible.</t>
  </si>
  <si>
    <t>If you have a level of expectation in your life that you have to be a quote-unquote star, whatever that means, you might be setting yourself up for failure.</t>
  </si>
  <si>
    <t>Unless we practice conservation, those who come after us will have to pay the price of misery, degradation, and failure for the progress and prosperity of our day.</t>
  </si>
  <si>
    <t>Gifford Pinchot</t>
  </si>
  <si>
    <t>Civilization is a failure. We need to think what we can do together in love and peace.</t>
  </si>
  <si>
    <t>Enjoy failure and learn from it. You can never learn from success.</t>
  </si>
  <si>
    <t>Failure is an enigma. You worry about it, and it teaches you something.</t>
  </si>
  <si>
    <t>The failure of the system to deal quickly was attributable to Nixon's lying, stonewalling and refusal to come clean. So it took 26 months for the final truth to be known.</t>
  </si>
  <si>
    <t>Nixon's grand mistake was his failure to understand that Americans are forgiving, and if he had admitted error early and apologized to the country, he would have escaped.</t>
  </si>
  <si>
    <t>Even when you have doubts, take that step. Take chances. Mistakes are never a failure - they can be turned into wisdom.</t>
  </si>
  <si>
    <t>If you try to do your best there is no failure.</t>
  </si>
  <si>
    <t>What is more comforting to the terrorists around the world: the failure to pass the 9/11 legislation because we lacked 'a majority of the majority,' or putting aside partisan politics to enact tough new legislation with America's security foremost in mind?</t>
  </si>
  <si>
    <t>The failure to read good books both enfeebles the vision and strengthens our most fatal tendency - the belief that the here and now is all there is.</t>
  </si>
  <si>
    <t>My only failure was the restaurant in Myrtle Beach. I kept it open for four years. It was in a tourist town, it was only busy four and half, five months of the year. But the bills kept coming all year.</t>
  </si>
  <si>
    <t>Mickey Gilley</t>
  </si>
  <si>
    <t>There is no middle ground in Hollywood you're a failure or you're a success. That mentality is wild.</t>
  </si>
  <si>
    <t>It's not that we fly by the seat of our pants. We're not afraid of failure.</t>
  </si>
  <si>
    <t>I find writing very difficult. It's hard and it hurts sometimes, and it's scary because of the fear of failure and the very unpleasant feeling that you may have reached the limit of your abilities.</t>
  </si>
  <si>
    <t>I think success has no rules, but you can learn a great deal from failure.</t>
  </si>
  <si>
    <t>My biggest failure is I have too many to talk about.</t>
  </si>
  <si>
    <t>Some people will go to the opening of an envelope. They live their lives in the public eye and get off on it, they need it. They need that kind of adoration. If their name isn't in the tabloids once a week they feel like a failure.</t>
  </si>
  <si>
    <t>Jensen Ackles</t>
  </si>
  <si>
    <t>Coming to terms with the fact that my marriage was a failure was devastating and very difficult.</t>
  </si>
  <si>
    <t>I fear that our true motivation is about oil and our own flailing economy about the failure to destroy Al Qaeda and about revenge.</t>
  </si>
  <si>
    <t>So it is in poetry. All we ask is that the mood recorded shall impress us as having been of the kind that exhausts the imaginative capacity if it fails to do this the failure will announce itself either in prose or in insignificant verse.</t>
  </si>
  <si>
    <t>The man who has won millions at the cost of his conscience is a failure.</t>
  </si>
  <si>
    <t>Even as far back as when I started acting at 14, I know I've never considered failure.</t>
  </si>
  <si>
    <t>Well, I think it's too early to call Fallujah a failure.</t>
  </si>
  <si>
    <t>The main reason for the failure of the modern medical science is that it is dealing with results and not causes. Nothing more than the patching up of those attacked and the burying of those who are slain, without a thought being given to the real strong hold.</t>
  </si>
  <si>
    <t>You shouldn't be afraid of failure - when something fails, you think, 'What did I learn from that experience? I can do better next time.' Then kill that project and move on to the next. Don't get disappointed.</t>
  </si>
  <si>
    <t>I'm fully aware that things that resonate and become real hits are the exception to the rule, so much so that I've wired myself for failure.</t>
  </si>
  <si>
    <t>Before I was married, I didn't consider my failure to manage even basic hand tools a feminist inadequacy. I thought it had more to do with being Jewish. The Jews I knew growing up didn't do 'do-it-yourself.' When my father needed to hammer something he generally used his shoe, and the only real tool he owned was a pair of needle-nose pliers.</t>
  </si>
  <si>
    <t>We all struggle with our failure to communicate and our failure to reach beyond fear to love people.</t>
  </si>
  <si>
    <t>I don't have a fear factor. Well, not much of one. And I'm willing to risk quite a lot - as a comedian, you're always risking a lot. You're risking failure, especially if you're improvising and going on TV shows trying to make comedy out of thin air. That is quite a risky business.</t>
  </si>
  <si>
    <t>We now live in a world where the only thing to have is success, but failure is marvelous. It's fertiliser, it's like living fertiliser, because you're forced on yourself.</t>
  </si>
  <si>
    <t>I'm kind of a failure. I mean, I'll be honest. I'm successful in that I'm getting to work on great stuff, but I think I'm a failure in all the personal stuff that is most important to me.</t>
  </si>
  <si>
    <t>I get asked, 'How can you have such failures in your films?' Well, what else is life about? There's some sense of constant failure in something. Humor gives you a distance from it.</t>
  </si>
  <si>
    <t>African Americans make up about 13 percent of the U.S. population but comprise 32 percent of patients treated for kidney failure, giving them a kidney failure rate that is 4.2 times greater than that of white Americans.</t>
  </si>
  <si>
    <t>Xavier Becerra</t>
  </si>
  <si>
    <t>The failure to dissect the cause of war leaves us open for the next installment.</t>
  </si>
  <si>
    <t>Chris Hedges</t>
  </si>
  <si>
    <t>The higher the artist, the fewer the gestures. The fewer the tools, the greater the imagination. The greater the will, the greater the secret failure.</t>
  </si>
  <si>
    <t>Divorce is so common and accepted in America that beating myself up over it may sound ridiculous. But I was raised to believe that divorce wasn't an option to me, divorce equaled failure. I wasn't able to change that equation until I found myself in the right relationship.</t>
  </si>
  <si>
    <t>America traditionally represents the greatest possibility of someone's going from nothing to something. Why? In theory, if not practice, the government stays out of the way and lets individuals take risks and reap rewards or accept the consequences of failure. We call this capitalism - or, at least, we used to.</t>
  </si>
  <si>
    <t>We're born with success. It is only others who point out our failures, and what they attribute to us as failure.</t>
  </si>
  <si>
    <t>There's something to be said for failing. It's not the failure you feel, it's the failure that people project when something disappoints. You're back to ground zero, where there's no expectations, and that's where I like to be.</t>
  </si>
  <si>
    <t>The biggest problem in my life is trying to be the kind of man that I want to be, the father that I want to be, and how to process the failure of my marriage.</t>
  </si>
  <si>
    <t>I assume everything I do in life is gonna be a failure, and then if it turns up roses, then I'm psyched.</t>
  </si>
  <si>
    <t>I was convicted of three misdemeanors of willful failure to file a form.</t>
  </si>
  <si>
    <t>He who has conquered doubt and fear has conquered failure.</t>
  </si>
  <si>
    <t>Success is 99 percent failure.</t>
  </si>
  <si>
    <t>If you're not a born-again Christian, you're a failure as a human being.</t>
  </si>
  <si>
    <t>Jerry Falwell</t>
  </si>
  <si>
    <t>War is something Arafat sends others to do for him. That is, the poor souls who believe in him. This pompous incompetent caused the failure of the Camp David negotiations, Clinton's mediation.</t>
  </si>
  <si>
    <t>The failure of the Russian Socialist Republic will be the defeat of the proletariat of the whole world.</t>
  </si>
  <si>
    <t>Karl Liebknecht</t>
  </si>
  <si>
    <t>Elegance is not a dispensable luxury but a factor that decides between success and failure.</t>
  </si>
  <si>
    <t>Attempt something so impossible that unless God is in it, it's doomed to failure.</t>
  </si>
  <si>
    <t>John Haggai</t>
  </si>
  <si>
    <t>In tennis, it is not the opponent you fear, it is the failure itself, knowing how near you were but just out of reach.</t>
  </si>
  <si>
    <t>I don't think there's any way it could have failed. We don't know failure in this band. We didn't know failure. We got to know it a little after awhile but at that time there was no such word.</t>
  </si>
  <si>
    <t>When you experience a failure as a leader, don't hide it - talk about it. Your missed opportunity will encourage others to take risks.</t>
  </si>
  <si>
    <t>Unwillingness to risk failure is always there, but it gets harder when you feel you have more to lose.</t>
  </si>
  <si>
    <t>Admitting failure is quite cleansing, but never - pleasurable.</t>
  </si>
  <si>
    <t>Los Angeles was an impression of failure, of disappointment, of despair, and of oddly makeshift lives. This is California? I thought.</t>
  </si>
  <si>
    <t>If you're 40 years old and you've never had a failure, you've been deprived.</t>
  </si>
  <si>
    <t>Taxation is the price we pay for failing to build a civilized society. The higher the tax level, the greater the failure. A centrally planned totalitarian state represents a complete defeat for the civilized world, while a totally voluntary society represents its ultimate success.</t>
  </si>
  <si>
    <t>Mark Skousen</t>
  </si>
  <si>
    <t>Once you can accept failure, you can have fun and success.</t>
  </si>
  <si>
    <t>One must never assume that a character is sympathetic because of either the actor playing them or the fact that they're a lead. I think that's a recipe for failure, actually, because if they become unsympathetic, you lose your audience.</t>
  </si>
  <si>
    <t>Melissa Rosenberg</t>
  </si>
  <si>
    <t>Failure? Scared to death of it.</t>
  </si>
  <si>
    <t>Ryan Seacrest</t>
  </si>
  <si>
    <t>I've always believed that it's important to show a new look periodically. Predictability can lead to failure.</t>
  </si>
  <si>
    <t>T. Boone Pickens</t>
  </si>
  <si>
    <t>I have always believed that it's important to show a new look periodically. Predictability can lead to failure.</t>
  </si>
  <si>
    <t>My films seem to be about men's struggle with failure.</t>
  </si>
  <si>
    <t>I don't want to feel like a failure to my daughter. She's the best thing I've ever done. Buffy - pretty great and all, but Charlotte's way better.</t>
  </si>
  <si>
    <t>Sarah Michelle Gellar</t>
  </si>
  <si>
    <t>I'm not scared of anything in particular, but I am motivated by a fear of failure as opposed to a need to succeed.</t>
  </si>
  <si>
    <t>Heston Blumenthal</t>
  </si>
  <si>
    <t>I failed first grade, which is my biggest problem. You always feel like a failure, like you're stupid.</t>
  </si>
  <si>
    <t>My story of success and failure is not just about music and being famous. It's about living and loving and trying to find purpose in this crazy world.</t>
  </si>
  <si>
    <t>Wynonna Judd</t>
  </si>
  <si>
    <t>Failure is the most terrible thing in our business. When we fail, the whole world knows about it.</t>
  </si>
  <si>
    <t>Desi Arnaz</t>
  </si>
  <si>
    <t>Outward failure may be a manifested variant of inward success.</t>
  </si>
  <si>
    <t>Of course, Third World leaders love you. By ascribing third world ills to First World sins, you absolve them of blame for their countries' failure to advance.</t>
  </si>
  <si>
    <t>I didn't fear failure. I expected failure.</t>
  </si>
  <si>
    <t>I think I've always been somebody, since the deaths of my father and brother, who was afraid to hope. So, I was more prepared for failure and for rejection than for success.</t>
  </si>
  <si>
    <t>In a sense it might even be said that our failure is to form habits: for, after all, habit is relative to a stereotyped world, and meantime it is only the roughness of the eye that makes two persons, things, situations, seem alike.</t>
  </si>
  <si>
    <t>The attributes for entrepreneurs cut both ways. You need the ability to ignore inconvenient facts and see the world as it should be and not as it is. This inspires people to take huge leaps of faith. But this blindness to facts can be a liability, too. The characteristics that help entrepreneurs succeed can also lead to their failure.</t>
  </si>
  <si>
    <t>Eric Ries</t>
  </si>
  <si>
    <t>I can't say I'm not grateful to have journalists writing about me as a genius. But I know it's not true. I'm not confused. I understand that success comes through a lot of failure and a lot of very embarrassing failure. People want to create the next Facebook, but they are too afraid to create the next Facemash.</t>
  </si>
  <si>
    <t>Our educational system is not preparing people for the 21st Century. Failure is an essential part of entrepreneurship. If you work hard, you can get an 'A' pretty much guaranteed, but in entrepreneurship, that's not how it works.</t>
  </si>
  <si>
    <t>Start-ups make so many mistakes that the challenge to identify the root cause of a failure is tough. But believing in your own plan is probably the worst.</t>
  </si>
  <si>
    <t>Questioning the nature and implications of liminal instances necessarily involves failure, if only in the specifically technical sense of entering spaces where prevailing criteria of success scarcely apply.</t>
  </si>
  <si>
    <t>There would seem to be a limit, even for an art preoccupied with boundaries and transgressions, beyond which a work reaches its breaking point and becomes an actual failure, a mere experimentation.</t>
  </si>
  <si>
    <t>None of us is guaranteed against failure or corruption of any kind witness what's going on in the world in this moment, the follies of human nature and the failures of human nature.</t>
  </si>
  <si>
    <t>Morris West</t>
  </si>
  <si>
    <t>In Iraq we must succeed. Failure is not an option.</t>
  </si>
  <si>
    <t>Zbigniew Brzezinski</t>
  </si>
  <si>
    <t>Schools don't really allow failure and yet it's a valid part of any endeavour, not just writing.</t>
  </si>
  <si>
    <t>Ambitious failure, magnificent failure, is a very good thing.</t>
  </si>
  <si>
    <t>My Brat Pack buddies and I didn't exactly handle celebrity very well. Success at an early age is far more difficult to handle than failure.</t>
  </si>
  <si>
    <t>With failure, you just try again.</t>
  </si>
  <si>
    <t>Sadness is a super important thing not to be ashamed about but to include in our lives. One of the bigger problems with sadness or depression is there's so much shame around it. If you have it you're a failure. You are felt as being very unattractive.</t>
  </si>
  <si>
    <t>We do not know, in most cases, how far social failure and success are due to heredity, and how far to environment. But environment is the easier of the two to improve.</t>
  </si>
  <si>
    <t>John B. S. Haldane</t>
  </si>
  <si>
    <t>The paranoiac is the exact image of the ruler. The only difference is their position in the world. One might even think the paranoiac the more impressive of the two because he is sufficient unto himself and cannot be shaken by failure.</t>
  </si>
  <si>
    <t>All I can do will only ever be a faint image of what I see and my success will always be less than my failure or perhaps equal to the failure.</t>
  </si>
  <si>
    <t>Alberto Giacometti</t>
  </si>
  <si>
    <t>As might be supposed, my parents were quite poor, but we somehow never seemed to lack anything we needed, and I never saw a trace of discontent or a failure in cheerfulness over their lot in life, as indeed over anything.</t>
  </si>
  <si>
    <t>Albert J. Nock</t>
  </si>
  <si>
    <t>But if you have a solid walk with the Lord, then you won't fear that failure.</t>
  </si>
  <si>
    <t>When you're fearless, you take more risks because you're less conscious of failure or what can go wrong.</t>
  </si>
  <si>
    <t>Brett Ratner</t>
  </si>
  <si>
    <t>The success and the failure are not my concern, but His.</t>
  </si>
  <si>
    <t>We do not realise that we are children of eternity. If we did, then success would be no success, and failure would be no failure to us.</t>
  </si>
  <si>
    <t>Success is not forever and failure isn't fatal.</t>
  </si>
  <si>
    <t>I hate how box-office failures are blamed on an actress, yet I don't see a box-office failure blamed on men.</t>
  </si>
  <si>
    <t>As efforts to fix this failure at the Veterans Administration continue, I also intend to persist in demanding answers and action on the establishment of a new clinic to serve the veterans in North Central Washington.</t>
  </si>
  <si>
    <t>Doc Hastings</t>
  </si>
  <si>
    <t>How one handles success or failure is determined by their early childhood.</t>
  </si>
  <si>
    <t>Harold Ramis</t>
  </si>
  <si>
    <t>I think everyone shares a fear of failure - that you're only as good as your most recent collection. That's definitely a fear, but it's a fear that fuels me, that makes me want to work harder, that makes me take on more challenges.</t>
  </si>
  <si>
    <t>Is anarchism possible? The failure of attempts to attain freedom does not mean the cause is lost.</t>
  </si>
  <si>
    <t>Johann Most</t>
  </si>
  <si>
    <t>When an action is once done, it is right or wrong for ever no accidental failure of its good or evil fruits can possibly alter that.</t>
  </si>
  <si>
    <t>The difference between a beautifully made failure and a beautifully made hit is who you've got playing the leads.</t>
  </si>
  <si>
    <t>In God's world, for those who are in earnest, there is no failure. No work truly done, no word earnestly spoken, no sacrifice freely made, was ever made in vain.</t>
  </si>
  <si>
    <t>Frederick William Robertson</t>
  </si>
  <si>
    <t>If I didn't have children, I think my life would be a failure.</t>
  </si>
  <si>
    <t>Yann Martel</t>
  </si>
  <si>
    <t>Every book I've written has been a different attempt to understand something, and the success or failure of the previous one is irrelevant. I write the book I want.</t>
  </si>
  <si>
    <t>We feel a lot of pressure about looking silly or appearing weak, whatever that means, or being a failure. You have to keep in your head: what's the worst that can happen?</t>
  </si>
  <si>
    <t>I'm living life as best I can - but I'm not exempt from failure and making bad choices.</t>
  </si>
  <si>
    <t>LeAnn Rimes</t>
  </si>
  <si>
    <t>Failure, it is thought, is what sells, and what people want to hear and read about. I am not so sure.</t>
  </si>
  <si>
    <t>There is an increasingly pervasive sense not only of failure, but of futility. The legislative process has become a cruel shell game and the service system has become a bureaucratic maze, inefficient, incomprehensible, and inaccessible.</t>
  </si>
  <si>
    <t>I think I've failed every test I've ever taken. If there was a failure I would have been it.</t>
  </si>
  <si>
    <t>I believe only in art and failure.</t>
  </si>
  <si>
    <t>Jane Rule</t>
  </si>
  <si>
    <t>It's not a very high failure rate if you choose people that you really like the sound of.</t>
  </si>
  <si>
    <t>Bryan Ferry</t>
  </si>
  <si>
    <t>Thoughtless risks are destructive, of course, but perhaps even more wasteful is thoughtless caution which prompts inaction and promotes failure to seize opportunity.</t>
  </si>
  <si>
    <t>The failure in Ohio to have adequate voting capacity for the people who were registered and eligible to vote was an absolute denial of their right to vote.</t>
  </si>
  <si>
    <t>Carol Moseley Braun</t>
  </si>
  <si>
    <t>It's how you deal with failure that determines how you achieve success.</t>
  </si>
  <si>
    <t>This is true enough, but success is the next best thing to happiness, and if you can't be happy as a success, it's very unlikely that you would find a deeper, truer happiness in failure.</t>
  </si>
  <si>
    <t>It's not about failure it's about trying something and risking something for attaining your goal.</t>
  </si>
  <si>
    <t>Definitely, it's a fear of failure that drives me.</t>
  </si>
  <si>
    <t>Jerry Bruckheimer</t>
  </si>
  <si>
    <t>The great thing about baseball is the causality is easy to determine and it always falls on the shoulders of one person. So there is absolute responsibility. That's why baseball is psychologically the cruelest sport and why it really requires psychological resources to play baseball - because you have to learn to live with failure.</t>
  </si>
  <si>
    <t>Americans, who make more of marrying for love than any other people, also break up more of their marriages, but the figure reflects not so much the failure of love as the determination of people not to live without it.</t>
  </si>
  <si>
    <t>Morton Hunt</t>
  </si>
  <si>
    <t>The failure of The Cable Guy impacted my career. I had to start writing and acting again.</t>
  </si>
  <si>
    <t>No failure in America, whether of love or money, is ever simple it is always a kind of betrayal, of a mass of shadowy, shared hopes.</t>
  </si>
  <si>
    <t>Greil Marcus</t>
  </si>
  <si>
    <t>The key to accepting responsibility for your life is to accept the fact that your choices, every one of them, are leading you inexorably to either success or failure, however you define those terms.</t>
  </si>
  <si>
    <t>Neal Boortz</t>
  </si>
  <si>
    <t>The failure of Christianity in the areas west from Sicily was even greater, and was increased by the spread of Arab outlooks and influence to that area, and especially to Spain.</t>
  </si>
  <si>
    <t>It is hard as an American to support the failure of American military operations in Iraq. Such failure will bring with it the death and wounding of many American service members, and many more Iraqis.</t>
  </si>
  <si>
    <t>Scott Ritter</t>
  </si>
  <si>
    <t>I understand the harsh feelings and sentiments from my opponents and their supporters because I myself have been defeated twice in my political life in the past and I understand very well it is hard to accept your own failure.</t>
  </si>
  <si>
    <t>Chen Shui-bian</t>
  </si>
  <si>
    <t>Sometimes people call me a success for all the reasons that make me think I'm a failure.</t>
  </si>
  <si>
    <t>We judged that a sudden, disorderly failure of Bear would have brought with it unpredictable but severe consequences for the functioning of the broader financial system and the broader economy, with lower equity prices, further downward pressure on home values, and less access to credit for companies and households.</t>
  </si>
  <si>
    <t>Timothy Geithner</t>
  </si>
  <si>
    <t>Failure is unfortunately as common as success.</t>
  </si>
  <si>
    <t>Sanjay Kumar</t>
  </si>
  <si>
    <t>What we've got here is a failure to communicate.</t>
  </si>
  <si>
    <t>Donn Pearce</t>
  </si>
  <si>
    <t>You must not demand the failure of your peers, because the more good things that are around in film, in television, in theater - why the better it is for all of us.</t>
  </si>
  <si>
    <t>Jerome Lawrence</t>
  </si>
  <si>
    <t>In a crowded marketplace, fitting in is a failure. In a busy marketplace, not standing out is the same as being invisible.</t>
  </si>
  <si>
    <t>Seth Godin</t>
  </si>
  <si>
    <t>So nevertheless, what I'm saying is that what one is - one's parameters are constantly narrowed by one's success, and my desire is to widen my field even if I risk failure.</t>
  </si>
  <si>
    <t>I constantly experience failure in that my work is never as good as I want it to be. So I live with failure.</t>
  </si>
  <si>
    <t>I'm very comfortable with failure. I'm very comfortable being the guy who disappoints people.</t>
  </si>
  <si>
    <t>As soon as I did my first five minutes of stand-up I knew that I would rather be a failure at comedy than a success in marketing.</t>
  </si>
  <si>
    <t>Jimmy Carr</t>
  </si>
  <si>
    <t>Philanthropic colonization is a failure. National colonization will succeed.</t>
  </si>
  <si>
    <t>I don't need to be looking at every failure of government, I need to be looking where failure of government needs reform.</t>
  </si>
  <si>
    <t>I think it's one of the main negative emotional ingredients that fuels show business, because there's so much at stake and the fear of failure looms large.</t>
  </si>
  <si>
    <t>Well, the idea is that failure is an inevitable partner on the road to success and, if you're not willing to confront failure, you can never find out how good you are.</t>
  </si>
  <si>
    <t>Beside every great success are the seeds of enormous failure. In every failure, there's the opportunity seeds of great success. They're not miles apart. So if they're that close together, and if you're really working, you're always gonna have that likelihood that something's not going to work.</t>
  </si>
  <si>
    <t>Our failure to find weapons of mass destruction in Iraq thus far has been deeply troubling, and our intelligence-gathering process needs thorough and unbiased investigation.</t>
  </si>
  <si>
    <t>The very reasons sometimes that you make a film are the reasons for its failure.</t>
  </si>
  <si>
    <t>Feminism is doomed to failure because it is based on an attempt to repeal and restructure human nature.</t>
  </si>
  <si>
    <t>The only reason my work seems to be eclectic up to a certain period is because I was a failure as an actor.</t>
  </si>
  <si>
    <t>Foreign aid is neither a failure nor a panacea. It is, instead, an important tool of American policy that can serve the interests of the United States and the world if wisely administered.</t>
  </si>
  <si>
    <t>Lee H. Hamilton</t>
  </si>
  <si>
    <t>I have never described the time I was in Doctor Who as anything except a kind of ecstatic success, but all the rest has been rather a muddle and a disappointment. Compared to Doctor Who, it has been an outrageous failure really - it's so boring.</t>
  </si>
  <si>
    <t>I'd like to see much more understanding of emotional issues around hurt, abandonment, disappointment, longing, failure and shame, where they stem from and how they drive people and policies brought into public discourse.</t>
  </si>
  <si>
    <t>I met Ashley two weeks before I married him. It was a joke-the most ridiculous thing I've ever done. Once I was married, I didn't want to be a failure, so I stuck it out for six months, which was about six months too long.</t>
  </si>
  <si>
    <t>Their lives have been largely defined by failure and you would think the prospect of marriage, which is supposed to be bountiful and hopeful, it's just really another kind of tangential thing in his life.</t>
  </si>
  <si>
    <t>Thomas Haden Church</t>
  </si>
  <si>
    <t>But all actors go through the process, it's hit and miss, you have achievement and failure.</t>
  </si>
  <si>
    <t>Some of the reasons John McCain lost in 2008 were his lackluster campaign, his refusal to showcase Obama's extreme liberalism and, thus, his failure to demonstrate why he would make a better president than Obama.</t>
  </si>
  <si>
    <t>David Limbaugh</t>
  </si>
  <si>
    <t>So I try not to have any actual expectations for myself for any level of success or failure.</t>
  </si>
  <si>
    <t>A Failure in this Duty did once involve our Nation in all the Horrors of Rebellion and Civil War.</t>
  </si>
  <si>
    <t>Charles Inglis</t>
  </si>
  <si>
    <t>Students rarely disappoint teachers who assure them in advance that they are doomed to failure.</t>
  </si>
  <si>
    <t>Success is a public affair. Failure is a private funeral.</t>
  </si>
  <si>
    <t>Washington, D.C. is what is broken, not the immigration policies. We have good laws. We have people suffer every day because of government's failure to enforce the law and be respectful to the process we have. We have a pathway to citizenship already in place.</t>
  </si>
  <si>
    <t>Russell Pearce</t>
  </si>
  <si>
    <t>The one phrase you can use is that success has a thousand fathers, and failure is an orphan.</t>
  </si>
  <si>
    <t>Alan Price</t>
  </si>
  <si>
    <t>One of the biggest problems with the modern feminist movement is its failure to bring men along with us.</t>
  </si>
  <si>
    <t>You can't be afraid of failure and you can't be afraid of success, because either one gets in the way of your work.</t>
  </si>
  <si>
    <t>So the poet, who wants to be something that he cannot be, and is a failure in plain life, makes up fictitious versions of his predicament that are interesting even to other persons because nobody is a perfect automobile salesman.</t>
  </si>
  <si>
    <t>We have actually experienced in recent months a dramatic demonstration of an unprecedented intelligence failure, perhaps the most significant intelligence failure in the history of the United States.</t>
  </si>
  <si>
    <t>I think that failure by your own standards is certainly a form of success.</t>
  </si>
  <si>
    <t>Bonnie Hunt</t>
  </si>
  <si>
    <t>Before this government came to power, many failing schools were simply allowed to drift on in a pattern of continuing failure. The government is determined to break that pattern and is successfully doing so.</t>
  </si>
  <si>
    <t>I saw why people died and how they died. I saw gunshot wounds and liver failure. It was a good learning experience, so I came regularly on weekends and holidays.</t>
  </si>
  <si>
    <t>Michael Baden</t>
  </si>
  <si>
    <t>The pressures are intense, because the rewards for success and the penalty for failure are more and more.</t>
  </si>
  <si>
    <t>Alan Hansen</t>
  </si>
  <si>
    <t>My failure, during the first five or six years of my art training, to get set in the right direction, and the disappointment which it caused me, drove me the more persistently into writing as an alternative.</t>
  </si>
  <si>
    <t>Laurence Housman</t>
  </si>
  <si>
    <t>I've had great success and I've had catastrophic failure. It's really how you handle the rough stuff that defines you, I think.</t>
  </si>
  <si>
    <t>Peter Berg</t>
  </si>
  <si>
    <t>Failure to properly control our borders costs citizens in many ways: schools become overcrowded, medical resources are stretched too thin, other government services are overtaxed, and taxes increase further.</t>
  </si>
  <si>
    <t>Failure and things of this sort - you can take it one of two ways. You can either let that hurt you and really affect the way that you live your life in the future, or you can use that as an opportunity for growth.</t>
  </si>
  <si>
    <t>Matt Emmons</t>
  </si>
  <si>
    <t>What we have most to fear is failure of the heart.</t>
  </si>
  <si>
    <t>Sonia Johnson</t>
  </si>
  <si>
    <t>Nothing succeeds, they say, like success. And certainly nothing fails like failure.</t>
  </si>
  <si>
    <t>Margaret Drabble</t>
  </si>
  <si>
    <t>War, except in self-defense, is a failure of moral imagination.</t>
  </si>
  <si>
    <t>I think there's something quite interesting about the almost tragic quality of a lot of overwrought prose, because it has a much more self-conscious awareness of its own failure to touch the real.</t>
  </si>
  <si>
    <t>China Mieville</t>
  </si>
  <si>
    <t>I don't know many people, if any, who have had some straight line toward success. I mean, they start here, they work hard, they've got what it takes, and they just go straight to the top over some number of years. Most people get a little failure.</t>
  </si>
  <si>
    <t>Sam Donaldson</t>
  </si>
  <si>
    <t>Pharmaceutical companies are enjoying unprecedented profits and access with this Administration. Yet the Republicans' prescription drug plan for seniors has been a colossal failure, and over 43 million Americans wake up every morning without health insurance.</t>
  </si>
  <si>
    <t>The reason was the failure of both Japan and China to understand each other and the inability of America and the European powers to sympathize, without prejudice, with the peoples of East Asia.</t>
  </si>
  <si>
    <t>There's no such thing as failure - just waiting for success.</t>
  </si>
  <si>
    <t>The carrying out of the Potsdam Agreement has, however, been obstructed by the failure of the Allied Control Council to take the necessary steps to enable the German economy to function as an economic unit.</t>
  </si>
  <si>
    <t>James F. Byrnes</t>
  </si>
  <si>
    <t>Our system provides for a winner to take office on January 20th, and he is expected to take command of the ship of state. Failure to do so, characterized by hesitation and indecision, will harm the national interest.</t>
  </si>
  <si>
    <t>Richard V. Allen</t>
  </si>
  <si>
    <t>We go there with confidence, but we know there is a very fine line between success and failure in this game.</t>
  </si>
  <si>
    <t>The moral turpitude of the boys of today appears to center in their failure to concentrate on any particular objective long enough to obtain their maximum results.</t>
  </si>
  <si>
    <t>War is failure of diplomacy.</t>
  </si>
  <si>
    <t>If we do not get No Child Left Behind right for Limited English Proficient students, the law will be a failure for most schools in the 15th Congressional District, and for many across the nation.</t>
  </si>
  <si>
    <t>Ruben Hinojosa</t>
  </si>
  <si>
    <t>Failure is what we're all running from, we're always running toward success with failure at our back.</t>
  </si>
  <si>
    <t>Natalie Goldberg</t>
  </si>
  <si>
    <t>I feel that 'The Great Failure' is really a book written out of great love and a willingness to face all of who a human being is.</t>
  </si>
  <si>
    <t>The rise of China as a new power is another great challenge for the US. Our failure to properly handle Germany and Japan earlier in the 20th century cost us and the world dearly. We must not make this same mistake with China.</t>
  </si>
  <si>
    <t>Our failure to properly deal with Germany and Japan early cost the world dearly later on. We dare not make the same mistake with China.</t>
  </si>
  <si>
    <t>I was brought up to believe that there is no such thing as failure as long as I'm trying my best. So I've had a 'blood, guts and glory' approach through my whole life.</t>
  </si>
  <si>
    <t>Well, I think first of all there was a failure to have real, clear information at our disposal. There was a real lack of situational awareness. We didn't have the capabilities on the ground to give us real-time, accurate assessments of the physical condition of the city.</t>
  </si>
  <si>
    <t>My big philosophy is: Try and work with good people, because the process is your life. That's going to be really, really hard. I'm glad I learned the lesson, 'Failure is OK.'</t>
  </si>
  <si>
    <t>I wish I had been more prepared, both for success and for failure, when I was younger.</t>
  </si>
  <si>
    <t>Molly Ringwald</t>
  </si>
  <si>
    <t>You can be discouraged by failure, or you can learn from it. So go ahead and make mistakes, make all you can. Because, remember that's where you'll find success - on the far side of failure.</t>
  </si>
  <si>
    <t>Thomas John Watson, Sr.</t>
  </si>
  <si>
    <t>But if you look at WorldCom, which is the biggest failure to date, they grew dramatically, they were buying companies that were bigger than they were and they were doing it off inflated stock.</t>
  </si>
  <si>
    <t>Don Nickles</t>
  </si>
  <si>
    <t>There comes a point in your moviegoing life where you look at the screen and then you look at the world and you ask, 'What is going on?' You want the movies to show you the chaos and mess and risk and failure that are normal for a lot of us. Generally, the movies hide all of that.</t>
  </si>
  <si>
    <t>Jobs for every American is doomed to failure because of modern automation and production. We ought to recognize it and create an income-maintenance system so every single American has the dignity and the wherewithal for shelter, basic food, and medical care. I'm talking about welfare for all. Without it, you're going to have warfare for all.</t>
  </si>
  <si>
    <t>I think somehow you need to get to a certain point in your life where the notion of failure is absurd.</t>
  </si>
  <si>
    <t>Jeff Tweedy</t>
  </si>
  <si>
    <t>Don't come home a failure.</t>
  </si>
  <si>
    <t>Ty Cobb</t>
  </si>
  <si>
    <t>The greatest failure is that although we have created institutions, we have not created a civil society.</t>
  </si>
  <si>
    <t>I've become a professional failure - in order to pay the mortgage I have to remain unemployed. Luckily, a disaster always seems to befall me at exactly the right moment.</t>
  </si>
  <si>
    <t>Toby Young</t>
  </si>
  <si>
    <t>America thinks of itself as a meritocracy, so people have more respect for success and more contempt for failure.</t>
  </si>
  <si>
    <t>In Britain, by contrast, we still think that class plays a part in determining a person's life chances, so we're less inclined to celebrate success and less inclined to condemn failure. The upshot is that it's much easier to be a failure in Britain than it is in America.</t>
  </si>
  <si>
    <t>Critics? Don't talk to me of critics! You think some jackanapes journalist, his soul eaten away by the maggots of jealousy and failure, has anything worthwhile to say of art? I don't.</t>
  </si>
  <si>
    <t>Jonathan Raban</t>
  </si>
  <si>
    <t>Success is always less funny than failure.</t>
  </si>
  <si>
    <t>Jon Ronson</t>
  </si>
  <si>
    <t>Most employees want to be involved in a successful business and most employees are happy for people running successful businesses to be paid a reasonable wage and a market rate for it, provided they understand the reason. What they hate most of all is pay for failure.</t>
  </si>
  <si>
    <t>Stuart Rose</t>
  </si>
  <si>
    <t>His advice to me is basically to just love what you do and don't let the fear of failure stop you.</t>
  </si>
  <si>
    <t>The hippy movement was a failure.</t>
  </si>
  <si>
    <t>Joe Strummer</t>
  </si>
  <si>
    <t>Acting allows me the freedom to let go, to be in the moment, to be spontaneous. I no longer have the fear of losing, of failure.</t>
  </si>
  <si>
    <t>Cathy Rigby</t>
  </si>
  <si>
    <t>There was a failure to recognize the deep problems in AI for instance, those captured in Blocks World. The people building physical robots learned nothing.</t>
  </si>
  <si>
    <t>Twenty million more have Chronic Kidney Disease, where patients experience a gradual deterioration of kidney function, the end result of which is kidney failure.</t>
  </si>
  <si>
    <t>I've always embraced failure as a noble pursuit. It allows you to be anti whatever anyone wants you to be, and to break all the rules.</t>
  </si>
  <si>
    <t>Art school had taught me it was far better to be a flamboyant failure than any kind of benign success.</t>
  </si>
  <si>
    <t>What matters is this: Being fearless of failure arms you to break the rules. In doing so, you may change the culture and just possibly, for a moment, change life itself.</t>
  </si>
  <si>
    <t>Everyone should be commended for allowing people to make disasters, to make failures - you've just got to be sure that it's a magnificent failure and that, by creating a magnificent failure, you plant the seed.</t>
  </si>
  <si>
    <t>It is Basic Management 101 that if you reward failure you are going to get more failure, and if you want success you should reward success. But if you look at the way this administration has approached national security, they have kind of got that principle backwards.</t>
  </si>
  <si>
    <t>The failure of the United Nations - My failure is maybe, in retrospective, that I was not enough aggressive with the members of the Security Council.</t>
  </si>
  <si>
    <t>I - and I still consider myself, I'm sorry to tell you, a Marxist and a Communist, but I couldn't help noticing how all the best Marxist analyses are always analyses of a failure.</t>
  </si>
  <si>
    <t>Is the proposed operation likely to succeed? What might the consequences of failure? Is it in the realm of practicability in terms of material and supplies?</t>
  </si>
  <si>
    <t>My work ethic came from my parents and my fear of failure. I came from a small, predominantly black school and I didn't want to let them down.</t>
  </si>
  <si>
    <t>Jerry Rice</t>
  </si>
  <si>
    <t>I think he Oswald felt he was a failure and for the United States and for President Kennedy and all of us. He knew he was a failure at everything he tried, frustrated, with a very sad life, but he was a Marxist.</t>
  </si>
  <si>
    <t>John Sherman Cooper</t>
  </si>
  <si>
    <t>If you're a doctor or a lawyer or teacher, if you only get three things right out of 10, you're considered a failure.</t>
  </si>
  <si>
    <t>A film's success or failure is strictly on the director's shoulders.</t>
  </si>
  <si>
    <t>Other countries, such as Israel, successfully employ behavior detection techniques at their airports, but the bloated, ineffective bureaucracy of TSA has produced another security failure for U.S. transportation systems.</t>
  </si>
  <si>
    <t>John Mica</t>
  </si>
  <si>
    <t>Failure is nature's plan to prepare you for great responsibilities.</t>
  </si>
  <si>
    <t>This attempt to isolate cell constituents might have been a failure if they had been destroyed by the relative brutality of the technique employed. But this did not happen.</t>
  </si>
  <si>
    <t>Having in my life been bitten by the jaws of both victory and defeat, I must rush to add that success is to failure as butter pecan ice cream is to death.</t>
  </si>
  <si>
    <t>Rupert Holmes</t>
  </si>
  <si>
    <t>But thankfully, my first album, 'Wide Screen,' was sort of a critics' darling - everyone raved about it, but no one bought it. They only manufactured 10,000 copies I wasn't even in the running for failure!</t>
  </si>
  <si>
    <t>It must not be forgotten in fairness to the National Government that apartheid is not just a policy of oppression but an attempt - in my opinion an attempt doomed to failure - to find an alternative to a policy of racial integration which is fair to both white and black.</t>
  </si>
  <si>
    <t>Harry Oppenheimer</t>
  </si>
  <si>
    <t>Catastrophes are often stimulated by the failure to feel the emergence of a domain, and so what cannot be felt in the imagination is experienced as embodied sensation in the catastrophe.</t>
  </si>
  <si>
    <t>William Irwin Thompson</t>
  </si>
  <si>
    <t>America's most dangerous diseases have developed an immunity to politics. We suffer not from a failure of political organization or power, but a failure of love.</t>
  </si>
  <si>
    <t>Failure's not a bad thing. It builds character. It makes you stronger.</t>
  </si>
  <si>
    <t>Billy Dee Williams</t>
  </si>
  <si>
    <t>A love of nature is a consolation against failure.</t>
  </si>
  <si>
    <t>Berthe Morisot</t>
  </si>
  <si>
    <t>With improvisation, I just do it. It might be a total failure but then you just throw the dice again.</t>
  </si>
  <si>
    <t>Christian Marclay</t>
  </si>
  <si>
    <t>It has always felt like a failure that Bjorn and I couldn't keep our family together. You never get it back, but to this day I don't regret splitting up. The reason behind our separation is one of those things I definitely don't want to go into!</t>
  </si>
  <si>
    <t>Agnetha Faltskog</t>
  </si>
  <si>
    <t>I made a very conscious effort to finish 'The Cypress House' before 'So Cold the River' launched, because I thought that would help build a buffer between my writing and any impact that came from either the success or the failure of that first book.</t>
  </si>
  <si>
    <t>Michael Koryta</t>
  </si>
  <si>
    <t>The failure of women to have reached positions of leadership has been due in large part to social and professional discrimination.</t>
  </si>
  <si>
    <t>The failure of Socialism since 1945 is that whilst encouraging us all, the creators of wealth, to produce less through strikes, it has caused us all to demand a higher level of our own product.</t>
  </si>
  <si>
    <t>Brian Harris</t>
  </si>
  <si>
    <t>By virtually any measure, the record of the Republican Majority is an appalling failure.</t>
  </si>
  <si>
    <t>Sheila Jackson Lee</t>
  </si>
  <si>
    <t>Directly after the show people might have responded better to it, but who really knows. It did what it did and while it seems like a failure to most but it was a success for me and has given me so many opportunities.</t>
  </si>
  <si>
    <t>Justin Guarini</t>
  </si>
  <si>
    <t>Everybody keeps saying that India's a poor country. Yes, we have poverty. But I blame the government of India, the political establishment, for their failure to educate and therefore their failure to control the poverty.</t>
  </si>
  <si>
    <t>Vijay Mallya</t>
  </si>
  <si>
    <t>Failure is good. It's fertilizer. Everything I've learned about coaching, I've learned from making mistakes.</t>
  </si>
  <si>
    <t>Rick Pitino</t>
  </si>
  <si>
    <t>The fear of failure is so great, it is no wonder that the desire to do right by one's children has led to a whole library of books offering advice on how to raise them.</t>
  </si>
  <si>
    <t>I think you can learn as much from success as you can from failure.</t>
  </si>
  <si>
    <t>The vast majority of large scale change efforts fail. Which means that the probability that you have actually experienced a failure, and your people know that and are pessimistic, therefore, about trying something again, is very high.</t>
  </si>
  <si>
    <t>John P. Kotter</t>
  </si>
  <si>
    <t>I believe my publisher has shown a great deal of faith in me over a lot of years but I'm not prepared to be so arrogant to say that the long-term literary value of my work would compensate them for a financial failure.</t>
  </si>
  <si>
    <t>Andrew Vachss</t>
  </si>
  <si>
    <t>Fear comes in two packages fear of failure, and sometimes, fear of success.</t>
  </si>
  <si>
    <t>But whatever my failure, I have this thing to remember - that I was a pioneer in my profession, just as my grandfathers were in theirs, in that I was the first man in this section to earn his living as a writer.</t>
  </si>
  <si>
    <t>Robert E. Howard</t>
  </si>
  <si>
    <t>Has Bill Clinton inspired idealism in the young, as he himself was inspired by John F. Kennedy? Or has he actually reduced their idealism? Surely part of the answer lies in Clinton's personal moral lapse with Monica Lewinsky. But more important was his sin of omission - his failure to embrace a moral cause beyond popularity.</t>
  </si>
  <si>
    <t>You cannot learn anything from success, you only learn from failure.</t>
  </si>
  <si>
    <t>Jim Dale</t>
  </si>
  <si>
    <t>If you don't accept failure as a possibility, you don't set high goals, you don't branch out, you don't try - you don't take the risk.</t>
  </si>
  <si>
    <t>We can't have a failure in Iraq, but we also can't be there for the next 10 years because if we are, it's going to become, I think, a failure in and of itself.</t>
  </si>
  <si>
    <t>The time I had waited probably made the difference between success and failure.</t>
  </si>
  <si>
    <t>Anna Neagle</t>
  </si>
  <si>
    <t>In our tabulation of psychoanalytic results, we have classed those who stopped treatment together with those not improved. This appears to be reasonable a patient who fails to finish his treatment, and is not improved, is surely a therapeutic failure.</t>
  </si>
  <si>
    <t>Hans Eysenck</t>
  </si>
  <si>
    <t>The more control you have over your life, the more responsible you feel for your own success - or failure.</t>
  </si>
  <si>
    <t>I'm fascinated by failure, and I'm fascinated by finality. Shakespeare's historical plays are more universal than his comedies because they relate to the finality of life. Without finality, life would not be beautiful.</t>
  </si>
  <si>
    <t>Most of the work performed by a development engineer results in failure.</t>
  </si>
  <si>
    <t>Koichi Tanaka</t>
  </si>
  <si>
    <t>Our nation's Social Security Trust Fund is depleting at an alarming rate, and failure to implement immediate reforms endangers the ability of Americans to plan for their retirement with the options and certainty they deserve.</t>
  </si>
  <si>
    <t>Pete Sessions</t>
  </si>
  <si>
    <t>And I went to New York and died for 10 years I walked those pavements. I can't think of New York without feeling uncomfortable and feeling like a failure.</t>
  </si>
  <si>
    <t>Harvey Korman</t>
  </si>
  <si>
    <t>I have experienced failure as a politician and for that very reason, I am ready to give everything for Japan.</t>
  </si>
  <si>
    <t>Shinzo Abe</t>
  </si>
  <si>
    <t>To me, all war is failure for humanity, though it often is a bounty for commerce.</t>
  </si>
  <si>
    <t>Mark Edwards</t>
  </si>
  <si>
    <t>I know acts and I'm not going to name names but these people sold ten million copies the first time and the second album sells three million and it's considered a failure and they're dropped and that's really a shame.</t>
  </si>
  <si>
    <t>Gerry Beckley</t>
  </si>
  <si>
    <t>Even in a gleefully negative comic, there is optimism, although it's slightly hidden: It comes out through a comic character's sheer tenacity. He keeps going and trying to find some sort of fulfillment regardless of his perpetual failure record. That's a form of hope, a form of optimism. Really hokey I know, but it's true.</t>
  </si>
  <si>
    <t>Lev Yilmaz</t>
  </si>
  <si>
    <t>Over the next four years, we will be bold. We will be willing to experiment. We will not fear failure.</t>
  </si>
  <si>
    <t>Matt Blunt</t>
  </si>
  <si>
    <t>Feeling is the consciousness of the resulting conditions - of success, failure, equilibrium, compromise or balance, in this continuous rivalry of ideas.</t>
  </si>
  <si>
    <t>James M. Baldwin</t>
  </si>
  <si>
    <t>Ninety-nine percent of pilots that go up never have engine failure, and the 1 percent that do usually land it. But if you're up in the air and something goes wrong, you pull that parachute, and the whole plane goes down slowly.</t>
  </si>
  <si>
    <t>Success breeds success, and failure leads to a sort of fallow period.</t>
  </si>
  <si>
    <t>Felicity Kendal</t>
  </si>
  <si>
    <t>I went to a motivational training course once, a course of self-discovery, and I found out after a week that my fear - it was not a fear of not being accepted - was a very violent fear of failure.</t>
  </si>
  <si>
    <t>Emanuel Steward</t>
  </si>
  <si>
    <t>There is always time for failure.</t>
  </si>
  <si>
    <t>John Mortimer</t>
  </si>
  <si>
    <t>It has now been over 7 years since Congress last raised the minimum wage to its current level of $5.15 per hour. Since that last increase, Congress's failure to adjust the wage for inflation has reduced the purchasing power of the minimum wage to record low levels.</t>
  </si>
  <si>
    <t>Jon Corzine</t>
  </si>
  <si>
    <t>You accept failure as a possible outcome of some of the experiments. If you don't get failures, you're not pushing hard enough on the objectives.</t>
  </si>
  <si>
    <t>John Poindexter</t>
  </si>
  <si>
    <t>Successful entrepreneurs find the balance between listening to their inner voice and staying persistent in driving for success - because sometimes success is waiting right across from the transitional bump that's disguised as failure.</t>
  </si>
  <si>
    <t>If 50 percent of your career is not filled with failure, you're not really successful.</t>
  </si>
  <si>
    <t>John Larroquette</t>
  </si>
  <si>
    <t>Something is wanting, and something must be done, or we shall be involved in all the horror of failure, and civil war without a prospect of its termination.</t>
  </si>
  <si>
    <t>Henry Knox</t>
  </si>
  <si>
    <t>Mr. Gonzales' failure to respond to questions legitimately posed to him by the Senate raises grave doubts in my mind as to his fitness to serve the people of the United States as their Attorney General.</t>
  </si>
  <si>
    <t>Daniel Inouye</t>
  </si>
  <si>
    <t>In the different voice of women lies the truth of an ethic of care, the tie between relationship and responsibility, and the origins of aggression in the failure of connection.</t>
  </si>
  <si>
    <t>Carol Gilligan</t>
  </si>
  <si>
    <t>At the end of the day I have always seen the end of my relationships as a personal failure. There is nothing ever pretty in saying goodbye.</t>
  </si>
  <si>
    <t>Elisabetta Canalis</t>
  </si>
  <si>
    <t>The success or failure of a life, as far as posterity goes, seems to lie in the more or less luck of seizing the right moment of escape.</t>
  </si>
  <si>
    <t>Alice James</t>
  </si>
  <si>
    <t>American democracy must be a failure because it places the supreme authority in the hands of the poorest and most ignorant part of the society.</t>
  </si>
  <si>
    <t>Thomas Babington Macaulay</t>
  </si>
  <si>
    <t>It was an interesting question as to whether the BBC had a future in the digital world, and what form of market failure could justify the licence fee system.</t>
  </si>
  <si>
    <t>Gavyn Davies</t>
  </si>
  <si>
    <t>The fact that The Bridge contains folk lore and other material suitable to the epic form need not therefore prove its failure as a long lyric poem, with interrelated sections.</t>
  </si>
  <si>
    <t>Hart Crane</t>
  </si>
  <si>
    <t>Learning starts with failure the first failure is the beginning of education.</t>
  </si>
  <si>
    <t>John Hersey</t>
  </si>
  <si>
    <t>It's a failure of national vision when you regard children as weapons, and talents as materials you can mine, assay, and fabricate for profit and defense.</t>
  </si>
  <si>
    <t>Most people think of success and failure as opposites, but they both are products of the same process.</t>
  </si>
  <si>
    <t>I've learned to think in terms of having a long career. Actors can have very long careers that last until the day we die, but there will be moments when you'll feel like you're a failure or when you're disappointed in yourself.</t>
  </si>
  <si>
    <t>Bryce Dallas Howard</t>
  </si>
  <si>
    <t>The dream is real, my friends. The failure to realize it is the only unreality.</t>
  </si>
  <si>
    <t>Toni Cade Bambara</t>
  </si>
  <si>
    <t>Why do we capital-N Nerds love Mars so much? Because it's beautiful, it's tough, it's buried in our mythic, childhood memories. It's covered with human triumphs but also with sad stories of failure.</t>
  </si>
  <si>
    <t>Greg Bear</t>
  </si>
  <si>
    <t>Humanitarian missions are little different from any other public enterprise, diplomacy included, which is susceptible of misinterpretation by the public, hence ultimately of failure.</t>
  </si>
  <si>
    <t>My film directorial career has been nothing but repetition of one failure after another!</t>
  </si>
  <si>
    <t>Takeshi Kitano</t>
  </si>
  <si>
    <t>We decided to try in vitro, because both Peter and I felt we couldn't handle another failure. When I miscarried after that, we had to come to terms with the possibility that this wasn't meant to be.</t>
  </si>
  <si>
    <t>There is only one real failure in life that is possible, and that is, not to be true to the best one knows.</t>
  </si>
  <si>
    <t>Frederic William Farrar</t>
  </si>
  <si>
    <t>When I got Jacob's Latter, I was nervous because I felt I wasn't allowed to fail. I felt that they were waiting for one little failure and that would prove them right and I'd be,'out of there.'</t>
  </si>
  <si>
    <t>A failure will not appear until a unit has passed final inspection.</t>
  </si>
  <si>
    <t>Arthur Bloch</t>
  </si>
  <si>
    <t>The failure of women to produce genius of the first rank in most of the supreme forms of human effort has been used to block the way of all women of talent and ambition for intellectual achievement.</t>
  </si>
  <si>
    <t>Anna Garlin Spencer</t>
  </si>
  <si>
    <t>When I was about 15... I made my first attempt as a leading lady, and was, of course, a complete failure.</t>
  </si>
  <si>
    <t>Fear of failure must never be a reason not to try something.</t>
  </si>
  <si>
    <t>Frederick Smith</t>
  </si>
  <si>
    <t>One failure is worth seven and a half successes.</t>
  </si>
  <si>
    <t>Nothing fails like failure.</t>
  </si>
  <si>
    <t>As a younger player, you always kind of play with that fear of failure.</t>
  </si>
  <si>
    <t>Jason Giambi</t>
  </si>
  <si>
    <t>Y'know, the real reason why I was such a failure in the sense of being unable to make any sort of a living was because I was really not motivated. I had no motivation.</t>
  </si>
  <si>
    <t>I rise today to offer a formal and heartfelt apology to all the victims of lynching in our history, and for the failure of the United States Senate to take action when action was most needed.</t>
  </si>
  <si>
    <t>I've criticized President Bush for his failure to use his veto pen. There's plenty of blame to go around. The question is how to solve problems. It's not bailouts. What made America great? Free markets, free enterprise, manufacturing, job creation. That's how we're gonna do it, not by enlarging government.</t>
  </si>
  <si>
    <t>You have to risk failure to succeed. The important thing is not to make one single mistake that will jeopardize the future.</t>
  </si>
  <si>
    <t>If you want to increase your success rate, double your failure rate.</t>
  </si>
  <si>
    <t>The sentiments in Hawaii about Washington's failure of leadership are no different than the rest of the country.</t>
  </si>
  <si>
    <t>Ed Case</t>
  </si>
  <si>
    <t>Slowly the poison the whole blood stream fills. It is not the effort nor the failure tires. The waste remains, the waste remains and kills.</t>
  </si>
  <si>
    <t>William Empson</t>
  </si>
  <si>
    <t>It breaks my heart to see these young, really talented bands getting chewed up into the system. I remember a time if you'd signed to a major label it was such a sell out! But now... unless you've signed to a big label, you're a failure now.</t>
  </si>
  <si>
    <t>Mike Peters</t>
  </si>
  <si>
    <t>Our managers hadn't had that kind of success - the record company hadn't, we hadn't - and the feeling was that the next record had to be even bigger, and if it wasn't it would be some kind of failure.</t>
  </si>
  <si>
    <t>With engineering, I view this year's failure as next year's opportunity to try it again. Failures are not something to be avoided. You want to have them happen as quickly as you can so you can make progress rapidly.</t>
  </si>
  <si>
    <t>Gordon Moore</t>
  </si>
  <si>
    <t>The assertion of failure coming from such persons does not mean that Mr. Mill failed to promote the practical success of those objects the advocacy of which forms the chief feature of his political writings.</t>
  </si>
  <si>
    <t>Millicent Fawcett</t>
  </si>
  <si>
    <t>I knew that there were several, among African-American leaders, who had been put out by me because of my failure or reluctance to endorse Sen. Kerry.</t>
  </si>
  <si>
    <t>Rodney Alexander</t>
  </si>
  <si>
    <t>I simply don't believe in failure. In itself, it doesn't exist. We create it. We make ourselves fail.</t>
  </si>
  <si>
    <t>Alice Foote MacDougall</t>
  </si>
  <si>
    <t>I grew up playing sports. There is a clear line between success and failure.</t>
  </si>
  <si>
    <t>Tiki Barber</t>
  </si>
  <si>
    <t>At the root of many a woman's failure to become a great cook lies her failure to develop a workmanlike regard for knives.</t>
  </si>
  <si>
    <t>Robert Farrar Capon</t>
  </si>
  <si>
    <t>I think our failure in the production of good town churches of distinctive character must have struck you often, as it has me, when contrasted with our comparative success in country churches.</t>
  </si>
  <si>
    <t>And obviously, with hindsight now, now knowing what went on in the company, it would have been absolutely appropriate back then for us to have the chief executive of the company, most senior person in the United Kingdom, come and answer for the policy they were pursuing. And we ducked that, and frankly that's a failure of Parliament.</t>
  </si>
  <si>
    <t>Tom A. Watson</t>
  </si>
  <si>
    <t>Sometimes you learn more from failure than you do from success, and in some ways it's better to have failure at the beginning of your career, or your life.</t>
  </si>
  <si>
    <t>Michael Crawford</t>
  </si>
  <si>
    <t>Divorce is never a pleasant experience. You look upon it as a failure. But I learned to be a different person once we broke up. Sometimes you learn more from failure than you do from success.</t>
  </si>
  <si>
    <t>Testing leads to failure, and failure leads to understanding.</t>
  </si>
  <si>
    <t>We are equally glad and surprised at Winston's return to office. It shows that he was built for success that he should have declined to withdraw and sulk over a superficial failure.</t>
  </si>
  <si>
    <t>Shane Leslie</t>
  </si>
  <si>
    <t>The road to success and the road to failure are almost exactly the same.</t>
  </si>
  <si>
    <t>Colin R. Davis</t>
  </si>
  <si>
    <t>After that he turned to the question of invading England. Hitler said that during the previous year he could not afford to risk a possible failure apart from that, he had not wished to provoke the British, as he hoped to arrange peace talks.</t>
  </si>
  <si>
    <t>Kurt Student</t>
  </si>
  <si>
    <t>In Washington, success is just a training course for failure.</t>
  </si>
  <si>
    <t>Simon Hoggart</t>
  </si>
  <si>
    <t>Never permit failure to become a habit.</t>
  </si>
  <si>
    <t>William Frederick Book</t>
  </si>
  <si>
    <t>Failure is not a crime. The crime is not trying.</t>
  </si>
  <si>
    <t>Ron Dellums</t>
  </si>
  <si>
    <t>Failure and its accompanying misery is for the artist his most vital source of creative energy.</t>
  </si>
  <si>
    <t>Montgomery Clift</t>
  </si>
  <si>
    <t>I had to succeed. Failure means I would have to be homeless again.</t>
  </si>
  <si>
    <t>Elie Tahari</t>
  </si>
  <si>
    <t>Educational institutes can no longer be prizes in church politics or furnish berths for failure in other walks of life.</t>
  </si>
  <si>
    <t>E. Franklin Frazier</t>
  </si>
  <si>
    <t>There's tons of creative people in television that have one failure after another, and they just step up higher. I could never get over that. When I had a failure, there was no such thing as just getting over it.</t>
  </si>
  <si>
    <t>Chuck Barris</t>
  </si>
  <si>
    <t>Spend enough time around success and failure, and you learn a reverence for possibility.</t>
  </si>
  <si>
    <t>Sometimes a noble failure serves the world as faithfully as a distinguished success.</t>
  </si>
  <si>
    <t>Edward Dowden</t>
  </si>
  <si>
    <t>It is commonly said that a teacher fails if he has not been surpassed by his students. There has been no failure on our part in this regard considering how far they have gone.</t>
  </si>
  <si>
    <t>Edmond H. Fischer</t>
  </si>
  <si>
    <t>Ken Lay has, does and will continue to accept responsibility for the fall of Enron. He was the man at the controls. But failure is not a crime.</t>
  </si>
  <si>
    <t>I think the greatest taboos in America are faith and failure.</t>
  </si>
  <si>
    <t>Michael Malone</t>
  </si>
  <si>
    <t>Success and failure are greatly overrated. But failure gives you a whole lot more to talk about.</t>
  </si>
  <si>
    <t>Hildegard Knef</t>
  </si>
  <si>
    <t>Don't take too much comfort in the fact that you're successful today because tomorrow could bring failure. There's no surety in life.</t>
  </si>
  <si>
    <t>Michael Savage</t>
  </si>
  <si>
    <t>It really is impossible not to like him. His success was his failure.</t>
  </si>
  <si>
    <t>Arthur C. Danto</t>
  </si>
  <si>
    <t>Persistent people begin their success where others end in failure.</t>
  </si>
  <si>
    <t>Edward Eggleston</t>
  </si>
  <si>
    <t>Failure is not fatal victory is not success.</t>
  </si>
  <si>
    <t>Tony Richardson</t>
  </si>
  <si>
    <t>There's only one thing that can guarantee our failure, and that's if we quit.</t>
  </si>
  <si>
    <t>Craig Breedlove</t>
  </si>
  <si>
    <t>The Soviet Union did not achieve victory over the West, so was my information inadequate to help them to victory, or did it play no particular role in their failure to achieve victory?</t>
  </si>
  <si>
    <t>Aldrich Ames</t>
  </si>
  <si>
    <t>Be faithful in small things because it is in them that your strength lies.</t>
  </si>
  <si>
    <t>Mother Teresa</t>
  </si>
  <si>
    <t xml:space="preserve">faith
</t>
  </si>
  <si>
    <t>Faith is taking the first step even when you don't see the whole staircase.</t>
  </si>
  <si>
    <t>Take the first step in faith. You don't have to see the whole staircase, just take the first step.</t>
  </si>
  <si>
    <t>All who call on God in true faith, earnestly from the heart, will certainly be heard, and will receive what they have asked and desired.</t>
  </si>
  <si>
    <t>That deep emotional conviction of the presence of a superior reasoning power, which is revealed in the incomprehensible universe, forms my idea of God.</t>
  </si>
  <si>
    <t>The keys to patience are acceptance and faith. Accept things as they are, and look realistically at the world around you. Have faith in yourself and in the direction you have chosen.</t>
  </si>
  <si>
    <t>Doubt is a pain too lonely to know that faith is his twin brother.</t>
  </si>
  <si>
    <t>God always takes the simplest way.</t>
  </si>
  <si>
    <t>When you focus on being a blessing, God makes sure that you are always blessed in abundance.</t>
  </si>
  <si>
    <t>Faith activates God - Fear activates the Enemy.</t>
  </si>
  <si>
    <t>Faith is a knowledge within the heart, beyond the reach of proof.</t>
  </si>
  <si>
    <t>If patience is worth anything, it must endure to the end of time. And a living faith will last in the midst of the blackest storm.</t>
  </si>
  <si>
    <t>As your faith is strengthened you will find that there is no longer the need to have a sense of control, that things will flow as they will, and that you will flow with them, to your great delight and benefit.</t>
  </si>
  <si>
    <t>Emmanuel Teney</t>
  </si>
  <si>
    <t>God didn't make a mistake when He made you. You need to see yourself as God sees you.</t>
  </si>
  <si>
    <t>God will never give you anything you can't handle, so don't stress.</t>
  </si>
  <si>
    <t>A casual stroll through the lunatic asylum shows that faith does not prove anything.</t>
  </si>
  <si>
    <t>Faith is the strength by which a shattered world shall emerge into the light.</t>
  </si>
  <si>
    <t>Faith consists in believing when it is beyond the power of reason to believe.</t>
  </si>
  <si>
    <t>Faith is to believe what you do not see the reward of this faith is to see what you believe.</t>
  </si>
  <si>
    <t>God, our Creator, has stored within our minds and personalities, great potential strength and ability. Prayer helps us tap and develop these powers.</t>
  </si>
  <si>
    <t>If fear is cultivated it will become stronger, if faith is cultivated it will achieve mastery.</t>
  </si>
  <si>
    <t>John Paul Jones</t>
  </si>
  <si>
    <t>Faith: not wanting to know what is true.</t>
  </si>
  <si>
    <t>I gave in, and admitted that God was God.</t>
  </si>
  <si>
    <t>We are never defeated unless we give up on God.</t>
  </si>
  <si>
    <t>Faith is not something to grasp, it is a state to grow into.</t>
  </si>
  <si>
    <t>Now, God be praised, that to believing souls gives light in darkness, comfort in despair.</t>
  </si>
  <si>
    <t>Every tomorrow has two handles. We can take hold of it with the handle of anxiety or the handle of faith.</t>
  </si>
  <si>
    <t>Belief is a wise wager. Granted that faith cannot be proved, what harm will come to you if you gamble on its truth and it proves false? If you gain, you gain all if you lose, you lose nothing. Wager, then, without hesitation, that He exists.</t>
  </si>
  <si>
    <t>We have one life it soon will be past what we do for God is all that will last.</t>
  </si>
  <si>
    <t>Faith and prayer are the vitamins of the soul man cannot live in health without them.</t>
  </si>
  <si>
    <t>Mahalia Jackson</t>
  </si>
  <si>
    <t>God enters by a private door into every individual.</t>
  </si>
  <si>
    <t>Pray as though everything depended on God. Work as though everything depended on you.</t>
  </si>
  <si>
    <t>In the affairs of this world, men are saved not by faith, but by the want of it.</t>
  </si>
  <si>
    <t>Nor shall derision prove powerful against those who listen to humanity or those who follow in the footsteps of divinity, for they shall live forever. Forever.</t>
  </si>
  <si>
    <t>Our faith comes in moments our vice is habitual.</t>
  </si>
  <si>
    <t>The faith that stands on authority is not faith.</t>
  </si>
  <si>
    <t>To one who has faith, no explanation is necessary. To one without faith, no explanation is possible.</t>
  </si>
  <si>
    <t>Pray, and let God worry.</t>
  </si>
  <si>
    <t>A faith is a necessity to a man. Woe to him who believes in nothing.</t>
  </si>
  <si>
    <t>I am still far from being what I want to be, but with God's help I shall succeed.</t>
  </si>
  <si>
    <t>Faith is a living, daring confidence in God's grace, so sure and certain that a man could stake his life on it a thousand times.</t>
  </si>
  <si>
    <t>Be a sinner and sin strongly, but more strongly have faith and rejoice in Christ.</t>
  </si>
  <si>
    <t>Faith is the bird that feels the light when the dawn is still dark.</t>
  </si>
  <si>
    <t>We are twice armed if we fight with faith.</t>
  </si>
  <si>
    <t>Belief in a cruel God makes a cruel man.</t>
  </si>
  <si>
    <t>In faith there is enough light for those who want to believe and enough shadows to blind those who don't.</t>
  </si>
  <si>
    <t>Physical strength can never permanently withstand the impact of spiritual force.</t>
  </si>
  <si>
    <t>God... a being whose only definition is that he is beyond man's power to conceive.</t>
  </si>
  <si>
    <t>If you have God on your side, everything becomes clear.</t>
  </si>
  <si>
    <t>Faith has to do with things that are not seen and hope with things that are not at hand.</t>
  </si>
  <si>
    <t>Faithless is he that says farewell when the road darkens.</t>
  </si>
  <si>
    <t>Faith is not belief without proof, but trust without reservation.</t>
  </si>
  <si>
    <t>D. Elton Trueblood</t>
  </si>
  <si>
    <t>Faith means belief in something concerning which doubt is theoretically possible.</t>
  </si>
  <si>
    <t>Faith is deliberate confidence in the character of God whose ways you may not understand at the time.</t>
  </si>
  <si>
    <t>Put your nose into the Bible everyday. It is your spiritual food. And then share it. Make a vow not to be a lukewarm Christian.</t>
  </si>
  <si>
    <t>Kirk Cameron</t>
  </si>
  <si>
    <t>Faith is a passionate intuition.</t>
  </si>
  <si>
    <t>Faith is spiritualized imagination.</t>
  </si>
  <si>
    <t>Faith is not simply a patience that passively suffers until the storm is past. Rather, it is a spirit that bears things - with resignations, yes, but above all, with blazing, serene hope.</t>
  </si>
  <si>
    <t>Corazon Aquino</t>
  </si>
  <si>
    <t>A wise ruler ought never to keep faith when by doing so it would be against his interests.</t>
  </si>
  <si>
    <t>Faith and doubt both are needed - not as antagonists, but working side by side to take us around the unknown curve.</t>
  </si>
  <si>
    <t>Lillian Smith</t>
  </si>
  <si>
    <t>Have faith in God God has faith in you.</t>
  </si>
  <si>
    <t>Faith indeed tells what the senses do not tell, but not the contrary of what they see. It is above them and not contrary to them.</t>
  </si>
  <si>
    <t>God never made a promise that was too good to be true.</t>
  </si>
  <si>
    <t>You were made by God and for God, and until you understand that, life will never make sense.</t>
  </si>
  <si>
    <t>I do respect people's faith, but I don't respect their manipulation of that faith in order to create fear and control.</t>
  </si>
  <si>
    <t>Ask those who love Him with a sincere love, and they will tell you that they find no greater or prompter relief amid the troubles of their life than in loving conversation with their Divine Friend.</t>
  </si>
  <si>
    <t>I live and love in God's peculiar light.</t>
  </si>
  <si>
    <t>God continues to work miracles in my life.</t>
  </si>
  <si>
    <t>He wants you all to Himself to put His loving, divine arms around you.</t>
  </si>
  <si>
    <t>To me faith means not worrying.</t>
  </si>
  <si>
    <t>We can no more do without spirituality than we can do without food, shelter, or clothing.</t>
  </si>
  <si>
    <t>Your faithfulness makes you trustworthy to God.</t>
  </si>
  <si>
    <t>The only faith that wears well and holds its color in all weathers is that which is woven of conviction and set with the sharp mordant of experience.</t>
  </si>
  <si>
    <t>The power of faith will often shine forth the most when the character is naturally weak.</t>
  </si>
  <si>
    <t>Augustus Hare</t>
  </si>
  <si>
    <t>Keep the faith, don't lose your perseverance and always trust your gut extinct.</t>
  </si>
  <si>
    <t>Faith, to my mind, is a stiffening process, a sort of mental starch.</t>
  </si>
  <si>
    <t>Keep your faith in God, but keep your powder dry.</t>
  </si>
  <si>
    <t>Oliver Cromwell</t>
  </si>
  <si>
    <t>Reason is our soul's left hand, faith her right.</t>
  </si>
  <si>
    <t>A man filled with the love of God is not content with blessing his family alone, but ranges through the whole world, anxious to bless the whole human race.</t>
  </si>
  <si>
    <t>Ultimately, blind faith is the only kind.</t>
  </si>
  <si>
    <t>Man, I just feel blessed... I was in a situation where the only way I could come out of it was by putting my faith in God. No matter how good my lawyers were, no matter how much celebrity I had, everything was just stacked up against me.</t>
  </si>
  <si>
    <t>Worry is spiritual short sight. Its cure is intelligent faith.</t>
  </si>
  <si>
    <t>Faith is the very first thing you should pack in a hope chest.</t>
  </si>
  <si>
    <t>What does God the Father look like? Although I've never seen Him, I believe - as with the Holy Spirit - He looks like Jesus looked on earth.</t>
  </si>
  <si>
    <t>Benny Hinn</t>
  </si>
  <si>
    <t>Knowledge is only one half. Faith is the other.</t>
  </si>
  <si>
    <t>It is truer to say that martyrs create faith more than faith creates martyrs.</t>
  </si>
  <si>
    <t>I hold that religion and faith are two different things.</t>
  </si>
  <si>
    <t>My reason nourishes my faith and my faith my reason.</t>
  </si>
  <si>
    <t>Love, hope, fear, faith - these make humanity These are its sign and note and character.</t>
  </si>
  <si>
    <t>All that I am I owe to Jesus Christ, revealed to me in His divine Book.</t>
  </si>
  <si>
    <t>David Livingstone</t>
  </si>
  <si>
    <t>We are a long time in learning that all our strength and salvation is in God.</t>
  </si>
  <si>
    <t>I die the king's faithful servant, but God's first.</t>
  </si>
  <si>
    <t>I seek a deeper truth, but I don't think I have to go to a building designated for worship to find it.</t>
  </si>
  <si>
    <t>Ted Lange</t>
  </si>
  <si>
    <t>Faith is reason grown courageous.</t>
  </si>
  <si>
    <t>Sherwood Eddy</t>
  </si>
  <si>
    <t>Only faith is sufficient.</t>
  </si>
  <si>
    <t>Robert Ley</t>
  </si>
  <si>
    <t>Faith is not a thing which one 'loses,' we merely cease to shape our lives by it.</t>
  </si>
  <si>
    <t>Georges Bernanos</t>
  </si>
  <si>
    <t>No matter how old we become, we can still call them 'Holy Mother' and 'Father' and put a child-like trust in them.</t>
  </si>
  <si>
    <t>Desmond Morris</t>
  </si>
  <si>
    <t>My heart hath often been deeply afflicted under a feeling that the standard of pure righteousness is not lifted up to the people by us, as a society, in that clearness which it might have been, had we been as faithful as we ought to be to the teachings of Christ.</t>
  </si>
  <si>
    <t>John Woolman</t>
  </si>
  <si>
    <t>It was seldom that I attended any religious meetings, as my parents had not much faith in and were never so unfortunate as to unite themselves with any of the religious sects.</t>
  </si>
  <si>
    <t>Orson Pratt</t>
  </si>
  <si>
    <t>Fear is the denomination of the Old Testament belief is the denomination of the New.</t>
  </si>
  <si>
    <t>Benjamin Whichcote</t>
  </si>
  <si>
    <t>Vision looks upward and becomes faith.</t>
  </si>
  <si>
    <t>Stephen Samuel Wise</t>
  </si>
  <si>
    <t>Faith is not contrary to reason.</t>
  </si>
  <si>
    <t>Believe in yourself! Have faith in your abilities! Without a humble but reasonable confidence in your own powers you cannot be successful or happy.</t>
  </si>
  <si>
    <t>Always be yourself, express yourself, have faith in yourself, do not go out and look for a successful personality and duplicate it.</t>
  </si>
  <si>
    <t>Optimism is the faith that leads to achievement. Nothing can be done without hope and confidence.</t>
  </si>
  <si>
    <t>You must not lose faith in humanity. Humanity is an ocean if a few drops of the ocean are dirty, the ocean does not become dirty.</t>
  </si>
  <si>
    <t>The foundation stones for a balanced success are honesty, character, integrity, faith, love and loyalty.</t>
  </si>
  <si>
    <t>Faith makes all things possible... love makes all things easy.</t>
  </si>
  <si>
    <t>A small body of determined spirits fired by an unquenchable faith in their mission can alter the course of history.</t>
  </si>
  <si>
    <t>If you have a particular faith or religion, that is good. But you can survive without it.</t>
  </si>
  <si>
    <t>Lets have faith that right makes might and in that faith let us, to the end, dare to do our duty as we understand it.</t>
  </si>
  <si>
    <t>Some people feel guilty about their anxieties and regard them as a defect of faith but they are afflictions, not sins. Like all afflictions, they are, if we can so take them, our share in the passion of Christ.</t>
  </si>
  <si>
    <t>Trust is to human relationships what faith is to gospel living. It is the beginning place, the foundation upon which more can be built. Where trust is, love can flourish.</t>
  </si>
  <si>
    <t>Barbara Smith</t>
  </si>
  <si>
    <t>There is nothing that wastes the body like worry, and one who has any faith in God should be ashamed to worry about anything whatsoever.</t>
  </si>
  <si>
    <t>My faith helps me overcome such negative emotions and find my equilibrium.</t>
  </si>
  <si>
    <t>Let us be sure that those who come after will say of us in our time, that in our time we did everything that could be done. We finished the race we kept them free we kept the faith.</t>
  </si>
  <si>
    <t>To love means loving the unlovable. To forgive means pardoning the unpardonable. Faith means believing the unbelievable. Hope means hoping when everything seems hopeless.</t>
  </si>
  <si>
    <t>It's lack of faith that makes people afraid of meeting challenges, and I believed in myself.</t>
  </si>
  <si>
    <t>Faith is an oasis in the heart which will never be reached by the caravan of thinking.</t>
  </si>
  <si>
    <t>I have no faith in human perfectability. I think that human exertion will have no appreciable effect upon humanity. Man is now only more active - not more happy - nor more wise, than he was 6000 years ago.</t>
  </si>
  <si>
    <t>One of the things I learned the hard way was that it doesn't pay to get discouraged. Keeping busy and making optimism a way of life can restore your faith in yourself.</t>
  </si>
  <si>
    <t>Faith... must be enforced by reason... when faith becomes blind it dies.</t>
  </si>
  <si>
    <t>My family, frankly, they weren't folks who went to church every week. My mother was one of the most spiritual people I knew but she didn't raise me in the church, so I came to my Christian faith later in life and it was because the precepts of Jesus Christ spoke to me in terms of the kind of life that I would want to lead.</t>
  </si>
  <si>
    <t>Faith, there hath been many great men that have flattered the people who ne'er loved them.</t>
  </si>
  <si>
    <t>Have no fear of moving into the unknown. Simply step out fearlessly knowing that I am with you, therefore no harm can befall you all is very, very well. Do this in complete faith and confidence.</t>
  </si>
  <si>
    <t>But for my faith in God, I should have been a raving maniac.</t>
  </si>
  <si>
    <t>Nonviolence is the first article of my faith. It is also the last article of my creed.</t>
  </si>
  <si>
    <t>Intolerance betrays want of faith in one's cause.</t>
  </si>
  <si>
    <t>Fear of death makes us devoid both of valour and religion. For want of valour is want of religious faith.</t>
  </si>
  <si>
    <t>Non-violence is the article of faith.</t>
  </si>
  <si>
    <t>Non-violence requires a double faith, faith in God and also faith in man.</t>
  </si>
  <si>
    <t>Only he can take great resolves who has indomitable faith in God and has fear of God.</t>
  </si>
  <si>
    <t>The way to see by Faith is to shut the Eye of Reason.</t>
  </si>
  <si>
    <t>I have great faith in fools self-confidence my friends call it.</t>
  </si>
  <si>
    <t>We consider Christmas as the encounter, the great encounter, the historical encounter, the decisive encounter, between God and mankind. He who has faith knows this truly let him rejoice.</t>
  </si>
  <si>
    <t>Observe good faith and justice toward all nations. Cultivate peace and harmony with all.</t>
  </si>
  <si>
    <t>I began revolution with 82 men. If I had to do it again, I do it with 10 or 15 and absolute faith. It does not matter how small you are if you have faith and plan of action.</t>
  </si>
  <si>
    <t>Sometimes life hits you in the head with a brick. Don't lose faith.</t>
  </si>
  <si>
    <t>Technology is nothing. What's important is that you have a faith in people, that they're basically good and smart, and if you give them tools, they'll do wonderful things with them.</t>
  </si>
  <si>
    <t>If faith in ourselves had been more extensively taught and practiced, I am sure a very large portion of the evils and miseries that we have would have vanished.</t>
  </si>
  <si>
    <t>There are many things that are essential to arriving at true peace of mind, and one of the most important is faith, which cannot be acquired without prayer.</t>
  </si>
  <si>
    <t>The smallest seed of faith is better than the largest fruit of happiness.</t>
  </si>
  <si>
    <t>Faith keeps many doubts in her pay. If I could not doubt, I should not believe.</t>
  </si>
  <si>
    <t>Faith never makes a confession.</t>
  </si>
  <si>
    <t>Believe in yourself, and the rest will fall into place. Have faith in your own abilities, work hard, and there is nothing you cannot accomplish.</t>
  </si>
  <si>
    <t>It's easy to have faith in yourself and have discipline when you're a winner, when you're number one. What you got to have is faith and discipline when you're not a winner.</t>
  </si>
  <si>
    <t>Faith is the great cop-out, the great excuse to evade the need to think and evaluate evidence. Faith is belief in spite of, even perhaps because of, the lack of evidence.</t>
  </si>
  <si>
    <t>To have faith is to trust yourself to the water. When you swim you don't grab hold of the water, because if you do you will sink and drown. Instead you relax, and float.</t>
  </si>
  <si>
    <t>Anyone who is to find Christ must first find the church. How could anyone know where Christ is and what faith is in him unless he knew where his believers are?</t>
  </si>
  <si>
    <t>Fear clogs faith liberates.</t>
  </si>
  <si>
    <t>If you have no faith, you've lost your battle.</t>
  </si>
  <si>
    <t>Christianity is not the faith of the complacent, the comfortable or of the timid. It demands and creates heroic souls like Wesley, Wilberforce, Bonhoeffer, John Paul the Second, and Billy Graham. Each showed, in their own way, the relentless and powerful influence of the message of Jesus Christ.</t>
  </si>
  <si>
    <t>It's not the tools that you have faith in - tools are just tools. They work, or they don't work. It's people you have faith in or not. Yeah, sure, I'm still optimistic I mean, I get pessimistic sometimes but not for long.</t>
  </si>
  <si>
    <t>Liberty cannot be established without morality, nor morality without faith.</t>
  </si>
  <si>
    <t>Faith must trample under foot all reason, sense, and understanding.</t>
  </si>
  <si>
    <t>It's not a faith in technology. It's faith in people.</t>
  </si>
  <si>
    <t>Back of every creation, supporting it like an arch, is faith. Enthusiasm is nothing: it comes and goes. But if one believes, then miracles occur.</t>
  </si>
  <si>
    <t>To insure the adoration of a theorem for any length of time, faith is not enough, a police force is needed as well.</t>
  </si>
  <si>
    <t>My parents shared not only an improbable love, they shared an abiding faith in the possibilities of this nation. They would give me an African name, Barack, or blessed, believing that in a tolerant America your name is no barrier to success.</t>
  </si>
  <si>
    <t>A person is born with feelings of envy and hate. If he gives way to them, they will lead him to violence and crime, and any sense of loyalty and good faith will be abandoned.</t>
  </si>
  <si>
    <t>Xun Zi</t>
  </si>
  <si>
    <t>Faith is love taking the form of aspiration.</t>
  </si>
  <si>
    <t>I forbid you, agnostic, doubting thoughts, to destroy the house of my faith.</t>
  </si>
  <si>
    <t>People define Christianity differently. I think a large portion of our population are Christians, they're not all growing in their faith, they're not all active, but I believe that a lot of people believe in Jesus and believe that he is their Lord and Savior.</t>
  </si>
  <si>
    <t>For love would be love of the wrong thing there is yet faith, But the faith and the love and the hope are all in the waiting.</t>
  </si>
  <si>
    <t>You know, my faith is one that admits some doubt.</t>
  </si>
  <si>
    <t>What I think is fair to say is that, coming out of the Republican camp, there have been efforts to suggest that perhaps I'm not who I say I am when it comes to my faith - something which I find deeply offensive, and that has been going on for a pretty long time.</t>
  </si>
  <si>
    <t>Each party steals so many articles of faith from the other, and the candidates spend so much time making each other's speeches, that by the time election day is past there is nothing much to do save turn the sitting rascals out and let a new gang in.</t>
  </si>
  <si>
    <t>Life's a fight. It's a good fight of faith.</t>
  </si>
  <si>
    <t>If he have faith, the believer cannot be restrained. He betrays himself. He breaks out. He confesses and teaches this gospel to the people at the risk of life itself.</t>
  </si>
  <si>
    <t>Faith is permitting ourselves to be seized by the things we do not see.</t>
  </si>
  <si>
    <t>Things can fall apart, or threaten to, for many reasons, and then there's got to be a leap of faith. Ultimately, when you're at the edge, you have to go forward or backward if you go forward, you have to jump together.</t>
  </si>
  <si>
    <t>Reason is the enemy of faith.</t>
  </si>
  <si>
    <t>Faith is the highest passion in a human being. Many in every generation may not come that far, but none comes further.</t>
  </si>
  <si>
    <t>He that rebels against reason is a real rebel, but he that in defence of reason rebels against tyranny has a better title to Defender of the Faith, than George the Third.</t>
  </si>
  <si>
    <t>Choose your friends with caution plan your future with purpose, and frame your life with faith.</t>
  </si>
  <si>
    <t>It strikes me as odd that the free exercise of religious faith is sometimes treated as a problem, something America is stuck with instead of blessed with.</t>
  </si>
  <si>
    <t>Faith is the sense of life, that sense by virtue of which man does not destroy himself, but continues to live on. It is the force whereby we live.</t>
  </si>
  <si>
    <t>The children have been a wonderful gift to me, and I'm thankful to have once again seen our world through their eyes. They restore my faith in the family's future.</t>
  </si>
  <si>
    <t>Only the person who has faith in himself is able to be faithful to others.</t>
  </si>
  <si>
    <t>Faith may be defined briefly as an illogical belief in the occurrence of the improbable.</t>
  </si>
  <si>
    <t>The meme for blind faith secures its own perpetuation by the simple unconscious expedient of discouraging rational inquiry.</t>
  </si>
  <si>
    <t>No person I have ever met, not even the most righteous or pure of heart, has gone without those times when faith recedes in the busy-ness of life.</t>
  </si>
  <si>
    <t>This President takes his inspiration from the capitals of Europe we look to the cities and small towns of America. This President puts his faith in government. We put our faith in the American people.</t>
  </si>
  <si>
    <t>Men and women of every faith and good people with none at all sincerely strive to do right and lead a purpose-driven life.</t>
  </si>
  <si>
    <t>I slept with faith and found a corpse in my arms on awakening I drank and danced all night with doubt and found her a virgin in the morning.</t>
  </si>
  <si>
    <t>A library implies an act of faith.</t>
  </si>
  <si>
    <t>We must not sit still and look for miracles up and doing, and the Lord will be with thee. Prayer and pains, through faith in Christ Jesus, will do anything.</t>
  </si>
  <si>
    <t>Our faith is faith in someone else's faith, and in the greatest matters this is most the case.</t>
  </si>
  <si>
    <t>Whatever universe a professor believes in must at any rate be a universe that lends itself to lengthy discourse. A universe definable in two sentences is something for which the professorial intellect has no use. No faith in anything of that cheap kind!</t>
  </si>
  <si>
    <t>It is only by risking our persons from one hour to another that we live at all. And often enough our faith beforehand in an uncertified result is the only thing that makes the result come true.</t>
  </si>
  <si>
    <t>Forgiveness is like faith. You have to keep reviving it.</t>
  </si>
  <si>
    <t>To be an atheist requires an indefinitely greater measure of faith than to recieve all the great truths which atheism would deny.</t>
  </si>
  <si>
    <t>Faith is the first factor in a life devoted to service. Without it, nothing is possible. With it, nothing is impossible.</t>
  </si>
  <si>
    <t>There is nothing wrong with America that faith, love of freedom, intelligence, and energy of her citizens cannot cure.</t>
  </si>
  <si>
    <t>Anybody who has been seriously engaged in scientific work of any kind realizes that over the entrance to the gates of the temple of science are written the words: 'Ye must have faith.'</t>
  </si>
  <si>
    <t>Max Planck</t>
  </si>
  <si>
    <t>Man must cease attributing his problems to his environment, and learn again to exercise his will - his personal responsibility in the realm of faith and morals.</t>
  </si>
  <si>
    <t>Albert Schweitzer</t>
  </si>
  <si>
    <t>If children understand that beliefs should be substantiated with evidence, as opposed to tradition, authority, revelation or faith, they will automatically work out for themselves that they are atheists.</t>
  </si>
  <si>
    <t>Faith means living with uncertainty - feeling your way through life, letting your heart guide you like a lantern in the dark.</t>
  </si>
  <si>
    <t>Dan Millman</t>
  </si>
  <si>
    <t>Faith: Belief without evidence in what is told by one who speaks without knowledge, of things without parallel.</t>
  </si>
  <si>
    <t>No human race is superior no religious faith is inferior. All collective judgments are wrong. Only racists make them.</t>
  </si>
  <si>
    <t>Not brute force but only persuasion and faith are the kings of this world.</t>
  </si>
  <si>
    <t>Amidst the confusion of the times, the conflicts of conscience, and the turmoil of daily living, an abiding faith becomes an anchor to our lives.</t>
  </si>
  <si>
    <t>In other words, a person who is fanatic in matters of religion, and clings to certain ideas about the nature of God and the universe, becomes a person who has no faith at all.</t>
  </si>
  <si>
    <t>It is the heart which perceives God and not the reason. That is what faith is: God perceived by the heart, not by the reason.</t>
  </si>
  <si>
    <t>Love, like a chicken salad or restaurant hash, must be taken with blind faith or it loses its flavor.</t>
  </si>
  <si>
    <t>No lover, if he be of good faith, and sincere, will deny he would prefer to see his mistress dead than unfaithful.</t>
  </si>
  <si>
    <t>I had faith in Israel before it was established, I have in it now. I believe it has a glorious future before it - not just another sovereign nation, but as an embodiment of the great ideals of our civilization.</t>
  </si>
  <si>
    <t>Only our individual faith in freedom can keep us free.</t>
  </si>
  <si>
    <t>There lives more faith in honest doubt, believe me, than in half the creeds.</t>
  </si>
  <si>
    <t>Faith is different from proof the latter is human, the former is a Gift from God.</t>
  </si>
  <si>
    <t>A better world shall emerge based on faith and understanding.</t>
  </si>
  <si>
    <t>Talk unbelief, and you will have unbelief but talk faith, and you will have faith. According to the seed sown will be the harvest.</t>
  </si>
  <si>
    <t>Ellen G. White</t>
  </si>
  <si>
    <t>Faith is much better than belief. Belief is when someone else does the thinking.</t>
  </si>
  <si>
    <t>Practice means to perform, over and over again in the face of all obstacles, some act of vision, of faith, of desire. Practice is a means of inviting the perfection desired.</t>
  </si>
  <si>
    <t>Faith is a state of openness or trust.</t>
  </si>
  <si>
    <t>Politics is an act of faith you have to show some kind of confidence in the intellectual and moral capacity of the public.</t>
  </si>
  <si>
    <t>If you desire to be pure, have firm faith, and slowly go on with your devotional practices without wasting your energy in useless scriptural discussions and arguments. Your little brain will otherwise be muddled.</t>
  </si>
  <si>
    <t>Faith certainly tells us what the senses do not, but not the contrary of what they see it is above, not against them.</t>
  </si>
  <si>
    <t>The parents have a right to say that no teacher paid by their money shall rob their children of faith in God and send them back to their homes skeptical, or infidels, or agnostics, or atheists.</t>
  </si>
  <si>
    <t>William Jennings Bryan</t>
  </si>
  <si>
    <t>I have an almost complete disregard of precedent, and a faith in the possibility of something better. It irritates me to be told how things have always been done. I defy the tyranny of precedent. I go for anything new that might improve the past.</t>
  </si>
  <si>
    <t>It is a masterpiece of the devil to make us believe that children cannot understand religion. Would Christ have made a child the standard of faith if He had known that it was not capable of understanding His words?</t>
  </si>
  <si>
    <t>Faith embraces many truths which seem to contradict each other.</t>
  </si>
  <si>
    <t>We like security: we like the pope to be infallible in matters of faith, and grave doctors to be so in moral questions so that we can feel reassured.</t>
  </si>
  <si>
    <t>Painting is a faith, and it imposes the duty to disregard public opinion.</t>
  </si>
  <si>
    <t>Question: Why are we Masters of our Fate, the captains of our souls? Because we have the power to control our thoughts, our attitudes. That is why many people live in the withering negative world. That is why many people live in the Positive Faith world.</t>
  </si>
  <si>
    <t>Duty cannot exist without faith.</t>
  </si>
  <si>
    <t>No matter how corrupt and unjust a convict may be, he loves fairness more than anything else. If the people placed over him are unfair, from year to year he lapses into an embittered state characterized by an extreme lack of faith.</t>
  </si>
  <si>
    <t>Blind faith, no matter how passionately expressed, will not suffice. Science for its part will test relentlessly every assumption about the human condition.</t>
  </si>
  <si>
    <t>It is a great consolation for me to remember that the Lord, to whom I had drawn near in humble and child-like faith, has suffered and died for me, and that He will look on me in love and compassion.</t>
  </si>
  <si>
    <t>When you're thirsty and it seems that you could drink the entire ocean that's faith when you start to drink and finish only a glass or two that's science.</t>
  </si>
  <si>
    <t>Do I think faith will be an important part of being a good president? Yes, I do.</t>
  </si>
  <si>
    <t>Faith and doubt cannot exist in the same mind at the same time, for one will dispel the other.</t>
  </si>
  <si>
    <t>Faith moves mountains, but you have to keep pushing while you are praying.</t>
  </si>
  <si>
    <t>I was very, very religious. And of course I wrote about it in 'Night.' I questioned God's silence. So I questioned. I don't have an answer for that. Does it mean that I stopped having faith? No. I have faith, but I question it.</t>
  </si>
  <si>
    <t>Life is a battle between faith and reason in which each feeds upon the other, drawing sustenance from it and destroying it.</t>
  </si>
  <si>
    <t>We have convinced over one billion members of the Islamic faith that we are prejudiced against their religion, that we would deny them freedom of religion, that we want suppress their culture and invade their governments.</t>
  </si>
  <si>
    <t>Theodore C. Sorensen</t>
  </si>
  <si>
    <t>A mission is a place where you ask nonbelievers to come and find faith and hope and feel love.</t>
  </si>
  <si>
    <t>Faith is part of who I am, yes. I was raised Christian Scientist. The most important thing I saw every single week on the wall at Sunday school was the Golden Rule.</t>
  </si>
  <si>
    <t>Faith is an aptitude of the spirit. It is, in fact, a talent: you must be born with it.</t>
  </si>
  <si>
    <t>With faith, discipline and selfless devotion to duty, there is nothing worthwhile that you cannot achieve.</t>
  </si>
  <si>
    <t>Faith that it's not always in your hands or things don't always go the way you planned, but you have to have faith that there is a plan for you, and you must follow your heart and believe in yourself no matter what.</t>
  </si>
  <si>
    <t>Patience and Diligence, like faith, remove mountains.</t>
  </si>
  <si>
    <t>Blind faith in your leaders, or in anything, will get you killed.</t>
  </si>
  <si>
    <t>Faith consists in being vitally concerned with that ultimate reality to which I give the symbolical name of God. Whoever reflects earnestly on the meaning of life is on the verge of an act of faith.</t>
  </si>
  <si>
    <t>The truth of our faith becomes a matter of ridicule among the infidels if any Catholic, not gifted with the necessary scientific learning, presents as dogma what scientific scrutiny shows to be false.</t>
  </si>
  <si>
    <t>You can do very little with faith, but you can do nothing without it.</t>
  </si>
  <si>
    <t>Faith - you can do very little with it, but you can do nothing without it.</t>
  </si>
  <si>
    <t>What is faith but a kind of betting or speculation after all? It should be, I bet that my Redeemer liveth.</t>
  </si>
  <si>
    <t>We can never learn too much of His will towards us, too much of His messages and His advice. The Bible is His word and its study gives at once the foundation for our faith and an inspiration to battle onward in the fight against the tempter.</t>
  </si>
  <si>
    <t>When prayer removes distrust and doubt and enters the field of mental certainty, it becomes faith and the universe is built on faith.</t>
  </si>
  <si>
    <t>Faith in a holy cause is to a considerable extent a substitute for lost faith in ourselves.</t>
  </si>
  <si>
    <t>Faith is not believing that God can. It is knowing that God will.</t>
  </si>
  <si>
    <t>People who believe they have the power to exercise some measure of control over their lives are healthier, more effective and more successful than those who lack faith in their ability to effect changes in their lives.</t>
  </si>
  <si>
    <t>Albert Bandura</t>
  </si>
  <si>
    <t>In the evening of life we shall be judged on love, and not one of us is going to come off very well, and were it not for my absolute faith in the loving forgiveness of my Lord I could not call on him to come.</t>
  </si>
  <si>
    <t>For modes of faith let graceless zealots fight, His can't be wrong whose life is in the right.</t>
  </si>
  <si>
    <t>At least the fundamentalists haven't tried to dilute their message. Their faith is exposed for what it is for all to see.</t>
  </si>
  <si>
    <t>Bad faith likes discourse on friendship and loyalty.</t>
  </si>
  <si>
    <t>By any reasonable measure of achievement, the faith of the Enlightenment thinkers in science was justified.</t>
  </si>
  <si>
    <t>Although a man may wear fine clothing, if he lives peacefully and is good, self-possessed, has faith and is pure and if he does not hurt any living being, he is a holy man.</t>
  </si>
  <si>
    <t>How many things we held yesterday as articles of faith which today we tell as fables.</t>
  </si>
  <si>
    <t>The mysteries of faith are degraded if they are made into an object of affirmation and negation, when in reality they should be an object of contemplation.</t>
  </si>
  <si>
    <t>Doubt is not the opposite of faith it is one element of faith.</t>
  </si>
  <si>
    <t>Getting ahead in a difficult profession requires avid faith in yourself. That is why some people with mediocre talent, but with great inner drive, go so much further than people with vastly superior talent.</t>
  </si>
  <si>
    <t>It is part of my faith as a Muslim to try to help those who are suffering from poverty or economic or political injustice.</t>
  </si>
  <si>
    <t>I have no mystic faith in the people. I have in the individual.</t>
  </si>
  <si>
    <t>The infinite faith I have in people's ability to understand anything that makes sense has always been justified, finally, by their behavior.</t>
  </si>
  <si>
    <t>As a people of faith, we know that prayer is a powerful instrument. And as one Nation under God, we know that many times our most powerful tool is prayer.</t>
  </si>
  <si>
    <t>Nick Rahall</t>
  </si>
  <si>
    <t>If we were logical, the future would be bleak, indeed. But we are more than logical. We are human beings, and we have faith, and we have hope, and we can work.</t>
  </si>
  <si>
    <t>The improver of natural knowledge absolutely refuses to acknowledge authority, as such. For him, skepticism is the highest of duties blind faith the one unpardonable sin.</t>
  </si>
  <si>
    <t>Nothing which is true or beautiful or good makes complete sense in any immediate context of history therefore we must be saved by faith.</t>
  </si>
  <si>
    <t>Do not tell secrets to those whose faith and silence you have not already tested.</t>
  </si>
  <si>
    <t>Faith begins where Reason sinks exhausted.</t>
  </si>
  <si>
    <t>Faith is what someone knows to be true, whether they believe it or not.</t>
  </si>
  <si>
    <t>To disbelieve is easy to scoff is simple to have faith is harder.</t>
  </si>
  <si>
    <t>In economics, hope and faith coexist with great scientific pretension and also a deep desire for respectability.</t>
  </si>
  <si>
    <t>It's faith in something and enthusiasm for something that makes a life worth living.</t>
  </si>
  <si>
    <t>The man of science has learned to believe in justification, not by faith, but by verification.</t>
  </si>
  <si>
    <t>An Adult faith does not follow the waves of fashion and the latest novelties.</t>
  </si>
  <si>
    <t>If you think you can win, you can win. Faith is necessary to victory.</t>
  </si>
  <si>
    <t>For me, the peculiar qualities of faith are a logical outcome of this level of biological organization.</t>
  </si>
  <si>
    <t>Even if a unity of faith is not possible, a unity of love is.</t>
  </si>
  <si>
    <t>You all know that I have been sustained throughout my life by three saving graces - my family, my friends, and a faith in the power of resilience and hope. These graces have carried me through difficult times and they have brought more joy to the good times than I ever could have imagined.</t>
  </si>
  <si>
    <t>Faith crosses every border and touches every heart in every nation.</t>
  </si>
  <si>
    <t>Writing is an act of faith, not a trick of grammar.</t>
  </si>
  <si>
    <t>Bid, then, the tender light of faith to shine By which alone the mortal heart is led Unto the thinking of the thought divine.</t>
  </si>
  <si>
    <t>I never really had the classic struggle. I had faith.</t>
  </si>
  <si>
    <t>If I advocate cautious optimism it is not because I do not have faith in the future but because I do not want to encourage blind faith.</t>
  </si>
  <si>
    <t>A sublime faith in human imbecility has seldom led those who cherish it astray.</t>
  </si>
  <si>
    <t>That willing suspension of disbelief for the moment, which constitutes poetic faith.</t>
  </si>
  <si>
    <t>You cannot be President of the United States if you don't have faith. Remember Lincoln, going to his knees in times of trial in the Civil War and all that stuff.</t>
  </si>
  <si>
    <t>George H. W. Bush</t>
  </si>
  <si>
    <t>Corruption is nature's way of restoring our faith in democracy.</t>
  </si>
  <si>
    <t>Happy is the son whose faith in his mother remains unchallenged.</t>
  </si>
  <si>
    <t>Religion is part of the human make-up. It's also part of our cultural and intellectual history. Religion was our first attempt at literature, the texts, our first attempt at cosmology, making sense of where we are in the universe, our first attempt at health care, believing in faith healing, our first attempt at philosophy.</t>
  </si>
  <si>
    <t>Hold firmly that our faith is identical with that of the ancients. Deny this, and you dissolve the unity of the Church.</t>
  </si>
  <si>
    <t>Basically, there are two paths you can walk: faith or fear. It's impossible to simultaneously trust God and not trust God.</t>
  </si>
  <si>
    <t>Our society is illuminated by the spiritual insights of the Hebrew prophets. America and Israel have a common love of human freedom, and they have a common faith in a democratic way of life.</t>
  </si>
  <si>
    <t>The difficulties we face originate from one of three sources. Some are sent to us by the Lord to test our faith, others are the result of Satan's attacks, and still others are due to our own sinful choices.</t>
  </si>
  <si>
    <t>The separation of church and state is a source of strength, but the conscience of our nation does not call for separation between men of state and faith in the Supreme Being.</t>
  </si>
  <si>
    <t>Is it faith to understand nothing, and merely submit your convictions implicitly to the Church?</t>
  </si>
  <si>
    <t>John Calvin</t>
  </si>
  <si>
    <t>Faith is an excitement and an enthusiasm: it is a condition of intellectual magnificence to which we must cling as to a treasure, and not squander on our way through life in the small coin of empty words, or in exact and priggish argument.</t>
  </si>
  <si>
    <t>It's very important that every movie I do makes money because I want the people that had the faith in me to get their money back.</t>
  </si>
  <si>
    <t>I think people who are creative are the luckiest people on earth. I know that there are no shortcuts, but you must keep your faith in something Greater than You, and keep doing what you love. Do what you love, and you will find the way to get it out to the world.</t>
  </si>
  <si>
    <t>All that I say is, examine, inquire. Look into the nature of things. Search out the grounds of your opinions, the for and against. Know why you believe, understand what you believe, and possess a reason for the faith that is in you.</t>
  </si>
  <si>
    <t>Let judges secretly despair of justice: their verdicts will be more acute. Let generals secretly despair of triumph killing will be defamed. Let priests secretly despair of faith: their compassion will be true.</t>
  </si>
  <si>
    <t>There is greatness in the fear of God, contentment in faith of God, and honour in humility.</t>
  </si>
  <si>
    <t>An atheist may be simply one whose faith and love are concentrated on the impersonal aspects of God.</t>
  </si>
  <si>
    <t>Workers have kept faith in American institutions. Most of the conflicts, which have occurred have been when labor's right to live has been challenged and denied.</t>
  </si>
  <si>
    <t>John L. Lewis</t>
  </si>
  <si>
    <t>To know a person's religion we need not listen to his profession of faith but must find his brand of intolerance.</t>
  </si>
  <si>
    <t>If there was no faith there would be no living in this world. We could not even eat hash with any safety.</t>
  </si>
  <si>
    <t>The man who radiates good cheer, who makes life happier wherever he meets it, is always a man of vision and faith.</t>
  </si>
  <si>
    <t>If I were dying my last words would be: Have faith and pursue the unknown end.</t>
  </si>
  <si>
    <t>Where there is the necessary technical skill to move mountains, there is no need for the faith that moves mountains.</t>
  </si>
  <si>
    <t>Take away hatred from some people, and you have men without faith.</t>
  </si>
  <si>
    <t>Obedience is an act of faith disobedience is the result of unbelief.</t>
  </si>
  <si>
    <t>Faith is the virtue by which, clinging-to the faithfulness of God, we lean upon him, so that we may obtain what he gives to us.</t>
  </si>
  <si>
    <t>William Ames</t>
  </si>
  <si>
    <t>I've lost my faith in science.</t>
  </si>
  <si>
    <t>What I learned growing up on the farm was a way of life that was centered on hard work, and on faith and on thrift. Those values have stuck with me my whole life.</t>
  </si>
  <si>
    <t>I don't think that the total creation took place in six days as we now measure time. If we can confirm, say, the Big Bang theory, that doesn't at all cause me to question my faith that God created the Big Bang.</t>
  </si>
  <si>
    <t>I believe that if we really want human brotherhood to spread and increase until it makes life safe and sane, we must also be certain that there is no one true faith or path by which it may spread.</t>
  </si>
  <si>
    <t>I found a religion that blended scientific reason with spiritual reality in a unifying faith far removed from the headlines of violence, destruction and terrorism.</t>
  </si>
  <si>
    <t>The first holy truth in God 101 is that men and women of true faith have always had to accept the mystery of God's identity and love and ways. I hate that, but it's the truth.</t>
  </si>
  <si>
    <t>Action and faith enslave thought, both of them in order not be troubled or inconvenienced by reflection, criticism, and doubt.</t>
  </si>
  <si>
    <t>The origin of the absurd idea of immortal life is easy to discover it is kept alive by hope and fear, by childish faith, and by cowardice.</t>
  </si>
  <si>
    <t>Trust is not the same as faith. A friend is someone you trust. Putting faith in anyone is a mistake.</t>
  </si>
  <si>
    <t>There's been some research in cognitive science, I'm told, that discloses that there have always been perhaps 10 to 15 percent of people who are, as Pascal puts it, so made that they cannot believe. To us, when people talk about faith, it's white noise.</t>
  </si>
  <si>
    <t>Base souls have no faith in great individuals.</t>
  </si>
  <si>
    <t>I looked at some of the statues of Jesus they were just stones with no life. When they said that God is three, I was puzzled even more but could not argue. I believed it, simply because I had to have respect for the faith of my parents.</t>
  </si>
  <si>
    <t>Between understanding and faith immediate connections must subsist.</t>
  </si>
  <si>
    <t>Art requires neither complaisance nor politeness nothing but faith, faith and freedom.</t>
  </si>
  <si>
    <t>I think there ought to be a strict separation or wall built between our religious faith and our practice of political authority in office. I don't think the President of the United States should extoll Christianity if he happens to be a Christian at the expense of Judaism, Islam or other faiths.</t>
  </si>
  <si>
    <t>My gut feelings and my faith tell me that until God shuts a door, no human can shut it.</t>
  </si>
  <si>
    <t>Olusegun Obasanjo</t>
  </si>
  <si>
    <t>My faith helps me understand that circumstances don't dictate my happiness, my inner peace.</t>
  </si>
  <si>
    <t>Faith Hill is a big role model.</t>
  </si>
  <si>
    <t>Wal-Mart doesn't really care about your faith. Wal-Mart cares if you have money to spend, and it is going to be as generic as possible in exploiting the holiday season for every buck it can make.</t>
  </si>
  <si>
    <t>An unexamined faith is not worth having, for fundamentalism and uncritical certitude entail the rejection of one of the great human gifts: that of free will, of the liberty to make up our own minds based on evidence and tradition and reason.</t>
  </si>
  <si>
    <t>Let the people who never find true love keep saying that there's no such thing. Their faith will make it easier for them to live and die.</t>
  </si>
  <si>
    <t>Wislawa Szymborska</t>
  </si>
  <si>
    <t>Faith without works is like a bird without wings though she may hop with her companions on earth, yet she will never fly with them to heaven.</t>
  </si>
  <si>
    <t>Francis Beaumont</t>
  </si>
  <si>
    <t>Our national motto is 'In God we Trust,' reminding us that faith in our Creator is the most important American value of all.</t>
  </si>
  <si>
    <t>You just have to have a simple faith.</t>
  </si>
  <si>
    <t>In religious and in secular affairs, the more fervent beliefs attract followers. If you are a moderate in any respect - if you're a moderate on abortion, if you're a moderate on gun control, or if you're a moderate in your religious faith - it doesn't evolve into a crusade where you're either right or wrong, good or bad, with us or against us.</t>
  </si>
  <si>
    <t>Faith is an act of a finite being who is grasped by, and turned to, the infinite.</t>
  </si>
  <si>
    <t>They are the weakest, however strong, who have no faith in themselves or their own powers.</t>
  </si>
  <si>
    <t>Prayer is as natural an expression of faith as breathing is of life.</t>
  </si>
  <si>
    <t>Jonathan Edwards</t>
  </si>
  <si>
    <t>A person who has sympathy for mankind in the lump, faith in its future progress, and desire to serve the great cause of this progress, should be called not a humanist, but a humanitarian, and his creed may be designated as humanitarianism.</t>
  </si>
  <si>
    <t>I had to learn my faith and look after my family, and I had to make priorities. But now I've done it all and there's a little space for me to fill in the universe of music again.</t>
  </si>
  <si>
    <t>I wasn't with Joseph, but I believe him. My faith did not come to me through science, and I will not permit so-called science to destroy it.</t>
  </si>
  <si>
    <t>Should doubt knock at your doorway, just say to those skeptical, disturbing, rebellious thoughts, I propose to stay with my faith, with the faith of my people.</t>
  </si>
  <si>
    <t>And that's the great thing about living the Christian life and trying to live by faith, is you're trying to get better every day. You're trying to improve.</t>
  </si>
  <si>
    <t>Tim Tebow</t>
  </si>
  <si>
    <t>Look, I think Hispanic community - the values that resonate in our community are fundamentally conservative. They are faith, family and patriotism.</t>
  </si>
  <si>
    <t>If you want to lose your faith, make friends with a priest.</t>
  </si>
  <si>
    <t>G. I. Gurdjieff</t>
  </si>
  <si>
    <t>Fight the good fight of faith, and God will give you spiritual mercies.</t>
  </si>
  <si>
    <t>Hope, like faith, is nothing if it is not courageous it is nothing if it is not ridiculous.</t>
  </si>
  <si>
    <t>Family and friends and faith are the most important things in your life and you should be building friendships.</t>
  </si>
  <si>
    <t>If you put all your strength and faith and vigor into a job and try to do the best you can, the money will come.</t>
  </si>
  <si>
    <t>All the strength and force of man comes from his faith in things unseen. He who believes is strong he who doubts is weak. Strong convictions precede great actions.</t>
  </si>
  <si>
    <t>A witness, in the sense that I am using the word, is a man whose life and faith are so completely one that when the challenge comes to step out and testify for his faith, he does so, disregarding all risks, accepting all consequences.</t>
  </si>
  <si>
    <t>Whittaker Chambers</t>
  </si>
  <si>
    <t>Moderation is part of faith, so those who accuse Muslim schools of fostering fanaticism should learn a bit more about Islam.</t>
  </si>
  <si>
    <t>I come now to tell you for what I am brought here to die, and to give you an account of my faith, which I shall do as in the sight of the living God before whom I am shortly to stand.</t>
  </si>
  <si>
    <t>May it not be that, just as we have to have faith in Him, God has to have faith in us and, considering the history of the human race so far, may it not be that 'faith' is even more difficult for Him than it is for us?</t>
  </si>
  <si>
    <t>Every life is a profession of faith, and exercises an inevitable and silent influence.</t>
  </si>
  <si>
    <t>I don't know if the average person really has faith in Washington anymore.</t>
  </si>
  <si>
    <t>In a mood of faith and hope my work goes on. A ream of fresh paper lies on my desk waiting for the next book. I am a writer and I take up my pen to write.</t>
  </si>
  <si>
    <t>I've always thought that as long as directors and casting directors don't see me as just Harry Potter, I'll be OK. People have shown a lot of faith in me, and I owe them a huge debt. They're letting me prove that I'm serious about this.</t>
  </si>
  <si>
    <t>And it's one thing to give people freedom and something else to deny the rights of Christians to assert their faith in order to keep Hindus from feeling upset.</t>
  </si>
  <si>
    <t>Women have been taught that, for us, the earth is flat, and that if we venture out, we will fall off the edge. Some of us have ventured out nevertheless, and so far we have not fallen off. It is my faith, my feminist faith, that we will not.</t>
  </si>
  <si>
    <t>I feel no need for any other faith than my faith in the kindness of human beings. I am so absorbed in the wonder of earth and the life upon it that I cannot think of heaven and angels.</t>
  </si>
  <si>
    <t>If faith is lost, there is no security and there is no life for him who does not adhere to religion.</t>
  </si>
  <si>
    <t>I have always been the kid who's asked 'Why?' In my faith, you're just supposed to have faith. But I was always like 'why?'</t>
  </si>
  <si>
    <t>In America, now, let us - Christian, Jew, Muslim, agnostic, atheist, wiccan, whatever - fight nativism with the same strength and conviction that we fight terrorism. My faith calls on its followers to love one's enemies. A tall order, that - perhaps the tallest of all.</t>
  </si>
  <si>
    <t>The other day the President said, I know you've had some rough times, and I want to do something that will show the nation what faith that I have in you, in your maturity and sense of responsibility. He paused, then said, would you like a puppy?</t>
  </si>
  <si>
    <t>The principle part of faith is patience.</t>
  </si>
  <si>
    <t>Society lives by faith, and develops by science.</t>
  </si>
  <si>
    <t>Public confidence in the integrity of the Government is indispensable to faith in democracy and when we lose faith in the system, we have lost faith in everything we fight and spend for.</t>
  </si>
  <si>
    <t>Obedience is the fruit of faith.</t>
  </si>
  <si>
    <t>Faith which does not doubt is dead faith.</t>
  </si>
  <si>
    <t>I see heaven's glories shine and faith shines equal.</t>
  </si>
  <si>
    <t>The measure of a man is not how great his faith is, but how great his love is. We must not let government programs disconnect our souls from each other.</t>
  </si>
  <si>
    <t>Faith is the state of being ultimately concerned.</t>
  </si>
  <si>
    <t>To study history means submitting to chaos and nevertheless retaining faith in order and meaning.</t>
  </si>
  <si>
    <t>The important things are children, honesty, integrity and faith.</t>
  </si>
  <si>
    <t>Andy Williams</t>
  </si>
  <si>
    <t>The man who cannot believe in himself cannot believe in anything else. The basis of all integrity and character is whatever faith we have in our own integrity.</t>
  </si>
  <si>
    <t>Roy L. Smith</t>
  </si>
  <si>
    <t>I am one of those who would rather sink with faith than swim without it.</t>
  </si>
  <si>
    <t>We may not only find faith in God in our sorrow. We may also become faithful to Him in times of calm.</t>
  </si>
  <si>
    <t>Each blade of grass has its spot on earth whence it draws its life, its strength and so is man rooted to the land from which he draws his faith together with his life.</t>
  </si>
  <si>
    <t>Faith, like a jackal, feeds among the tombs, and even from these dead doubts she gathers her most vital hope.</t>
  </si>
  <si>
    <t>I believe there are three keys to success. For me it is keeping my priorities in order: It's my faith and my family, and then the business.</t>
  </si>
  <si>
    <t>Life is doubt, and faith without doubt is nothing but death.</t>
  </si>
  <si>
    <t>The death of Pope John Paul II led many of different faiths and of no faith to acknowledge their debt to the Roman Catholic Church for holding on to absolutes that the rest of us can measure ourselves against.</t>
  </si>
  <si>
    <t>A whole lot of us believers, of all different religions, are ready to turn back the tide of madness by walking together, in both the dark and the light - in other words, through life - registering voters as we go, and keeping the faith.</t>
  </si>
  <si>
    <t>Faith is the ticket to the feast, not the feast.</t>
  </si>
  <si>
    <t>The Christian faith can never be separated from the soil of sacred events, from the choice made by God, who wanted to speak to us, to become man, to die and rise again, in a particular place and at a particular time.</t>
  </si>
  <si>
    <t>All great enterprises have a pearl of faith at their core, and this must be ours: that Americans are still a people born to liberty. That they retain the capacity for self-government. That, addressed as free-born, autonomous men and women of God-given dignity, they will rise yet again to drive back a mortal enemy.</t>
  </si>
  <si>
    <t>You can judge the quality of their faith from the way they behave. Discipline is an index to doctrine.</t>
  </si>
  <si>
    <t>Tertullian</t>
  </si>
  <si>
    <t>Through hard work, perseverance and a faith in God, you can live your dreams.</t>
  </si>
  <si>
    <t>The Bible is our rule of faith and doctrine.</t>
  </si>
  <si>
    <t>Let me go over this again on the reclaiming the civil rights movement. People of faith that believe that you have an equal right to justice - that is the essence. And if it's not the essence, then we've been sold a pack of lies. The essence is everyone deserves a shot - the content of character, not the color of skin.</t>
  </si>
  <si>
    <t>All is amiss. Love is dying, faith's defying, heart's denying.</t>
  </si>
  <si>
    <t>Richard Barnfield</t>
  </si>
  <si>
    <t>My faith is very private to me. It plays an important part in my life, but I do not try and throw my beliefs at others. I have tremendous respect for all faiths and beliefs, but have a deep concern that religion and faith are currently a long way apart from each other.</t>
  </si>
  <si>
    <t>Rick Wakeman</t>
  </si>
  <si>
    <t>For me, and I suspect for lots of other people too, bad things actually sometimes make you think more about faith and the fact that you're not facing these things on your own.</t>
  </si>
  <si>
    <t>True faith is belief in the reality of absolute values.</t>
  </si>
  <si>
    <t>The world will never have lasting peace so long as men reserve for war the finest human qualities. Peace, no less than war, requires idealism and self-sacrifice and a righteous and dynamic faith.</t>
  </si>
  <si>
    <t>John Foster Dulles</t>
  </si>
  <si>
    <t>But every act in consequence of our faith, strengthens faith.</t>
  </si>
  <si>
    <t>Those of us who were brought up as Christians and have lost our faith have retained the sense of sin without the saving belief in redemption. This poisons our thought and so paralyses us in action.</t>
  </si>
  <si>
    <t>My father, who died a few years ago, was a good, simple, very honest man. His faith and affection for his family was just unassailable, without question.</t>
  </si>
  <si>
    <t xml:space="preserve">Let God be true but every man a liar' is the language of true faith.;Aiden Wilson Tozer;faith
19450;In Barack Obama, Democrats have put forth a man of strong religious faith who is comfortable connecting his spiritual life to his public role as a policymaker.;Mike McCurry;faith
19451;Flatter not thyself in thy faith in God if thou hast not charity for thy neighbor.;Francis Quarles;faith
19452;But I don't necessarily define my faith by going to church every Sunday.;Miley Cyrus;faith
19453;What is faith? If you believe something because you have evidence for it, or rational argument, that is not faith. So faith seems to be believing something despite the absence of evidence or rational argument for it.;Peter Singer;faith
19454;Machiavelli's teaching would hardly have stood the test of Parliamentary government, for public discussion demands at least the profession of good faith.;Lord Acton;faith
19455;My coming to faith did not start with a leap but rather a series of staggers from what seemed like one safe place to another. Like lily pads, round and green, these places summoned and then held me up while I grew. Each prepared me for the next leaf on which I would land, and in this way I moved across the swamp of doubt and fear.;Anne Lamott;faith
19456;Skepticism has never founded empires, established principals, or changed the world's heart. The great doers in history have always been people of faith.;Edwin Hubbel Chapin;faith
19457;When Christians start thinking about Jesus, things start breaking down, they lose their faith. It's perfectly possible to go to church every Sunday and not ask any questions, just because you like it as a way of life. They fear that if they ask questions they'll lose their Christ, the very linchpin of their religion.;A. N. Wilson;faith
19458;The greatest act of faith is when a man understands he is not God.;Oliver Wendell Holmes, Jr.;faith
19459;The great act of faith is when a man decides he is not God.;Oliver Wendell Holmes, Jr.;faith
19460;Not truth, but faith, it is that keeps the world alive.;Edna St. Vincent Millay;faith
19461;A faith is something you die for, a doctrine is something you kill for. There is all the difference in the world.;Tony Benn;faith
19462;The essential element in personal magnetism is a consuming sincerity - an overwhelming faith in the importance of the work one has to do.;Bruce Barton;faith
19463;By gold all good faith has been banished by gold our rights are abused the law itself is influenced by gold, and soon there will be an end of every modest restraint.;Sextus Propertius;faith
19464;I don't have faith in young people any more. I don't waste time trying to communicate with them.;Vivienne Westwood;faith
19465;Of all our dreams today there is none more important - or so hard to realise - than that of peace in the world. May we never lose our faith in it or our resolve to do everything that can be done to convert it one day into reality.;Lester B. Pearson;faith
19466;Act strenuously, would appear to be our faith, and right thinking will take care of itself.;Irving Babbitt;faith
19467;The democratic idealist is prone to make light of the whole question of standards and leadership because of his unbounded faith in the plain people.;Irving Babbitt;faith
19468;The saddest thing that befalls a soul is when it loses faith in God and woman.;Alexander Smith;faith
19469;With gridlock the norm, Congress's approval rating is below 10 percent and the public has lost faith in its national leadership.;Ron Fournier;faith
19470;You can almost see voters nodding their heads at home: The public's faith in politicians and political institutions has been on a steep and dangerous decline for decades, because elected leaders fail to deliver.;Ron Fournier;faith
19471;I don't need faith.;Maurice Sendak;faith
19472;To try to fashion something from suffering, to relish our triumphs, and to endure defeats without resentment: all that is compatible with the faith of a heretic.;Walter Kaufmann;faith
19473;Red Letter Christians believe in the doctrines of the Apostle's Creed, are convinced that the Scriptures have been inspired by the Holy Spirit, and make having a personal transforming relationship with the resurrected Christ the touchtone of their faith.;Tony Campolo;faith
19474;It's a new day for the Democrats when it comes to matters of faith, and the younger Evangelicals are aware of this and many of them are moving into the Democratic camp.;Tony Campolo;faith
19475;Sigmund Freud was the apostle of disbelief. He was the one who made psychoanalysis a part of our culture, and in so doing he kicked out a flying buttress that had been essential for holding up our cathedral of faith.;Tony Campolo;faith
19476;But I recognize no infallible authority, even in special questions consequently, whatever respect I may have for the honesty and the sincerity of such or such an individual, I have no absolute faith in any person.;Mikhail Bakunin;faith
19477;From faith, hope, and love, the virtues of religion referring to God, there arises a double act which bears on the spiritual communion exercised between God and us the hearing of the word and prayer.;William Ames;faith
19478;Religious faith depends on a host of social, psychological and emotional factors that have little or nothing to do with probabilities, evidence and logic.;Michael Shermer;faith
19479;He who is not impressed by sound advice, lacks faith.;Abu Bakr;faith
19480;That someone like Obama could be elected president of the United States - with its unrivaled power and prestige - has begun to restore the country's and the world's faith in America as the land of opportunity.;Dee Dee Myers;faith
19481;Faith is not a notion, but a real strong essential hunger, an attracting or magnetic desire of Christ, which as it proceeds from a seed of the divine nature in us, so it attracts and unites with its like.;William Law;faith
19482;I just sort of take it from a character perspective, and I don't know if he was necessarily spiritual, but I do think he had hope. He was a character that was comfortable having hope in his life, and hope is faith.;Ryan Gosling;faith
19483;Resist your fear fear will never lead to you a positive end. Go for your faith and what you believe.;T. D. Jakes;faith
19484;Individual responsibility, hard work, paying attention in school, faith, family all these things are important.;J. C. Watts;faith
19485;I think you grow wherever God plants you. I hope I'm growing as a person of faith, as a Christian. That should be our number one objective this journey of life. That all starts with a personal intimate relationship with Christ and then being in prayer every single day about all of those things - being tenacious about it.;J. C. Watts;faith
19486;If your faith is opposed to experience, to human learning and investigation, it is not worth the breath used in giving it expression.;E. W. Howe;faith
19487;One of the embarrassing problems for the early nineteenth-century champions of the Christian faith was that not one of the first six Presidents of the United States was an orthodox Christian.;Mortimer Adler;faith
19488;Evolution and creationism both require faith. It's just a matter of where you choose to place that faith.;Benjamin Carson;faith
19489;Over the years my mother's steadfast faith in God has inspired me, particularly when I had to perform extremely difficult surgical procedures or when I found myself faced with my own medical scare.;Benjamin Carson;faith
19490;The mind controls so much of the body. We are much more than flesh and blood we are complex systems. Patients do better when they have faith that they're going to do better. That's why I always tell my patients and their families not to neglect their prayers. There's nobody I don't say that to.;Benjamin Carson;faith
19491;My gut feeling about sequels is that they should be premeditated: You should try to write a trilogy first or at least sketch out a trilogy if you have any faith in your film.;Vin Diesel;faith
19492;Human misery is too great for men to do without faith.;Heinrich Heine;faith
19493;Faith is the confidence, the assurance, the enforcing truth, the knowing.;Robert Collier;faith
19494;The media seems to think only abortion and gay marriage are religious issues. Poverty is a moral issue, it's a faith issue, it's a religious issue.;Jim Wallis;faith
19495;Given that religious faith is an intrinsic element of human experience, it is best to approach and engage the subject with a sense of history and a critical sensibility.;Jon Meacham;faith
19496;It's possible that the 2012 general-election race will be the least overtly religious one since 1972, the last campaign before Roe v. Wade and the rise of Jimmy Carter brought evangelicalism into the political mainstream. That's because faith remains a complicated issue for Obama, who is still wrongly thought to be a Muslim in some quarters.;Jon Meacham;faith
19497;While we remain a nation decisively shaped by religious faith, our politics and our culture are, in the main, less influenced by movements and arguments of an explicitly Christian character than they were even five years ago. I think this is a good thing - good for our political culture.;Jon Meacham;faith
19498;I am an Episcopalian who takes the faith of my fathers seriously, and I would, I think, be disheartened if my own young children were to turn away from the church when they grow up. I am also a critic of Christianity, if by critic one means an observer who brings historical and literary judgment to bear on the texts and traditions of the church.;Jon Meacham;faith
19499;As crucial as religion has been and is to the life of the nation, America's unifying force has never been a specific faith, but a commitment to freedom - not least freedom of conscience.;Jon Meacham;faith
19500;Religious belief, like history itself, is a story that is always unfolding, always subject to inquiry and ripe for questioning. For without doubt there is no faith.;Jon Meacham;faith
19501;My faith foundation works to bring about a greater respect and understanding between different faiths. We basically work with six popular religions in the world which are the three Abrahamic religions, Hinduism and Buddhism and Sikhism.;Tony Blair;faith
19502;You know, this idea of going around the world imposing democracy by growing a middle-class, a trading merchant class that is independent of your faith, is a good notion, but we're all partially different - it's no good imposing systems on people that it doesn't suit.;Damian Lewis;faith
19503;Writers now are putting total faith in designers at Apple and Amazon. It's almost like a race-car driver having no input into how cars are designed.;Jonathan Safran Foer;faith
19504;It's OK to be outspoken about your faith.;Tim Tebow;faith
19505;Stupidity, outrage, vanity, cruelty, iniquity, bad faith, falsehood - we fail to see the whole array when it is facing in the same direction as we.;Jean Rostand;faith
19506;Intelligence must follow faith, never precede it, and never destroy it.;Thomas a Kempis;faith
19507;Used to be, conservatives revered the Average American, that Norman Rockwell oil painting of diner food, humble faith, honest toil, and Capraesque virtue.;James Wolcott;faith
19508;After a decade this glum, we deserved a shot of 'Glee,' a show that restored our faith in the power of song, the beauty of dance, and the magic of 'spirit fingers' to chase our cares and woes into somebody else's backyard.;James Wolcott;faith
19509;I have written too much history to have faith in it and if anyone thinks I'm wrong, I am inclined to agree with him.;Henry Adams;faith
19510;No man likes to have his intelligence or good faith questioned, especially if he has doubts about it himself.;Henry Adams;faith
19511;Democrats are people who raise your taxes and spend your money on weird stuff. They steal your guns, and they spit on your faith.;Grover Norquist;faith
19512;Faith in God's revelation has nothing to do with an ideology which glorifies the status quo.;Karl Barth;faith
19513;For my future I have no concern, and as a true philosopher, I never would have any, for I know not what it may be: as a Christian, on the other hand, faith must believe without discussion, and the stronger it is, the more it keeps silent.;Giacomo Casanova;faith
19514;You have riches and freedom here but I feel no sense of faith or direction. You have so many computers, why don't you use them in the search for love?;Lech Walesa;faith
19515;I'm a scientist, not a theologian. I don't know if there is a God or not. Religion requires certainty. Revere and respect Gaia. Have trust in Gaia. But not faith.;James Lovelock;faith
19516;Laughter kills fear, and without fear there can be no faith. For without fear of the devil there is no need for God.;Sean Connery;faith
19517;There are so many people that don't believe in themselves and don't have faith.;Lenny Kravitz;faith
19518;All an actor has is their blind faith that they are who they say they are today, in any scene.;Meryl Streep;faith
19519;From those to whom much is given, much is expected. I have been given much - the love of my family, the faith and trust of the people of New York, and the chance to lead this state. I am deeply sorry that I did not live up to what was expected of me.;Eliot Spitzer;faith
19520;As someone with a deep faith in competition and the market, I also know that markets only work with tough enforcement of the rules that guarantee competition and fair play - and that the pressure to break those rules only gets stronger as the amount of money involved gets larger.;Eliot Spitzer;faith
19521;Everything I am I owe to my faith and secondly to parents who were old school.;J. C. Watts;faith
19522;It's a war of attrition. If you have patience and a modicum of faith in yourself your chances are not too bad.;Julie Bowen;faith
19523;I had lost faith in biography.;A. N. Wilson;faith
19524;The Pledge of Allegiance reflects the truth that faith in God has played a significant role in America since the days of the founding of our country.;Randy Neugebauer;faith
19525;If you desire faith, then you have faith enough.;Elizabeth Barrett Browning;faith
19526;I was always concerned with writing to my age at a particular moment. That was the way I would keep faith with the audience that supported me as I went along.;Bruce Springsteen;faith
19527;For both faith and want of faith have destroyed men alike.;Hesiod;faith
19528;I have faith in the United States and our ability to make good decisions based on the facts.;Al Gore;faith
19529;If you went to your closet today, would you pull out the same outfit you wore 10 or 15 years ago? You wear feelings and faith differently as well.;Amy Grant;faith
19530;Jews survived all the defeats, expulsions, persecutions and pogroms, the centuries in which they were regarded as a pariah people, even the Holocaust itself, because they never gave up the faith that one day they would be free to live as Jews without fear.;Jonathan Sacks;faith
19531;The royals - all of them, especially Prince Philip and Prince Charles - have done outstanding work with the faith communities.;Jonathan Sacks;faith
19532;The faith religious believers have in God is small compared to the faith people put in politicians, knowing how many times they have been disappointed in the past but still insisting that this time it will be different.;Jonathan Sacks;faith
19533;In thinking about religion and society in the 21st century, we should broaden the conversation about faith from doctrinal debates to the larger question of how it might inspire us to strengthen the bonds of belonging that redeem us from our solitude, helping us to construct together a gracious and generous social order.;Jonathan Sacks;faith
19534;An investigator starts research in a new field with faith, a foggy idea, and a few wild experiments. Eventually the interplay of negative and positive results guides the work. By the time the research is completed, he or she knows how it should have been started and conducted.;Donald Cram;faith
19535;Until as recently as November of 1966, I had complete faith in the Warren Report. Of course, my faith in the Report was grounded in ignorance, since I had never read it.;Jim Garrison;faith
19536;Ever since the Crusades, when Christians from western Europe were fighting holy wars against Muslims in the near east, western people have often perceived Islam as a violent and intolerant faith - even though when this prejudice took root Islam had a better record of tolerance than Christianity.;Karen Armstrong;faith
19537;I don't know what religious people do. I kind of wished I'd been a Christian with the blind faith that God is doing the right thing. As a Buddhist, you feel like you have more control over the situation, and that you can change your karma.;Marcia Wallace;faith
19538;The future of Conservatism lies in our beliefs and values, not by throwing them away. We need to shed associations that bind us to past failures, but hold faith with those things that make us Conservatives.;Iain Duncan Smith;faith
19539;Men never cling to their dreams with such tenacity as at the moment when they are losing faith in them, and know it, but do not dare yet to confess it to themselves.;William Graham Sumner;faith
19540;Politicians are usually the first to forget that if you assume someone else is acting in bad faith, they will do the same to you. Questioning motives poisons the well.;John Sununu;faith
19541;Americans cannot maintain their essential faith in government if there are two Americas, in which the private sector's work subsidizes the disproportionate benefits of this new public sector elite.;Mortimer Zuckerman;faith
19542;There has to be a measure of faith. That's what this business is all about: trusting in something that may never show up, that you have no concrete proof of.;Wentworth Miller;faith
19543;What unites Oklahomans today is what has always united us: Our unshakable faith. Our love of family and compassion for others. The unlimited promise of a hopeful future.;Brad Henry;faith
19544;Um, I have an enormous faith in God. I have an enormous support system that also has that same belief.;Katey Sagal;faith
19545;I have this embedded faith in the process through which films of a certain type get discovered on longer timelines.;Edward Norton;faith
19546;Faith is an island in the setting sun, But proof is the bottom line for everyone.;Paul Simon;faith
19547;It is no longer a question of a Christian going about to convert others to the faith, but of each one being ready to listen to the other and so to grow together in mutual understanding.;Bede Griffiths;faith
19548;I had great faith in Irish actors, that they'd be hip to the whole theatre thing, and they are. I had no illusions of coming over here as some kind of big shot. It's been a learning experience for me too.;Christopher Meloni;faith
19549;When faith is lost, when honor dies, the man is dead.;John Greenleaf Whittier;faith
19550;I have my work and my faith... If that's boring to some people, I can't tell you how much I don't care.;Madonna Ciccone;faith
19551;The best thing about science is that hard, empirical answers are always there if you look hard enough. The best thing about religion is that the very absence of that certainty is what requires - and gives rise to - deep feelings of faith.;Jeffrey Kluger;faith
19552;I grew up in a Ukrainian Catholic-turned-Christian household, and that is my family's faith.;Vera Farmiga;faith
19553;Whether we call it religion or faith, we all battle for a balanced integrated soul.;Vera Farmiga;faith
19554;Faith is important to me.;Vera Farmiga;faith
19555;I think that films about faith made for faith-based communities have a certain tactic.;Vera Farmiga;faith
19556;It's a very different thing, religion and faith. Religion is man-made, it's man-regulated. And faith, you can define God as you wish. But I think they're two different things.;Vera Farmiga;faith
19557;Honestly, I think a good film is spiritual, regardless of whether its subject is faith.;Vera Farmiga;faith
19558;We got on his label, and the Bizarre organization is just going up and up. So we have faith.;Alice Cooper;faith
19559;If you have abandoned one faith, do not abandon all faith. There is always an alternative to the faith we lose. Or is it the same faith under another mask?;Graham Greene;faith
19560;I am shy to admit that I have followed the advice given all those years ago by a wise archbishop to a bewildered young man: that moments of unbelief 'don't matter,' that if you return to a practice of the faith, faith will return.;A. N. Wilson;faith
19561;I have a disproportionate amount of faith in the goodness of the world and that everything will actually work out okay.;Sloane Crosley;faith
19562;Life is only a long and bitter suicide, and faith alone can transform this suicide into a sacrifice.;Franz Liszt;faith
19563;I would not attack the faith of a heathen without being sure I had a better one to put in its place.;Harriet Beecher Stowe;faith
19564;People will make leaps of faith and get excited by your product if you just get it in front of them.;James Dyson;faith
19565;I want the French people to respect values that allow each individual to practice his or her faith, but in the frame of our common rules of secularism.;Francois Hollande;faith
19566;The abuse of faith has to be resisted precisely.;Joseph Ratzinger;faith
19567;I just can't say enough about the actors having faith and trust in the writers and the writers having faith and trust in the actors.;Kyle Chandler;faith
19568;Without faith, nothing is possible. With it, nothing is impossible.;Mary McLeod Bethune;faith
19569;What makes community organizing especially attractive is the faith it places in the ability of the poor to make decisions for themselves.;Paul Wellstone;faith
19570;It is not reason which makes faith hard, but life.;Jean Ingelow;faith
19571;Our country's political discourse and debate are enriched by discussions of the political implications of our faith traditions, whether they are taking place in our communities, at our dinner tables, or in our places of worship.;David E. Price;faith
19572;The most that one of Jewish faith can do - and some have gladly done it - is to say that Jesus was the greatest in the long succession of Jewish prophets. None can acknowledge that Jesus was the Messiah without becoming a Christian.;Kenneth Scott Latourette;faith
19573;There's a loss of faith in the banking system that for so long has been the backbone of prosperity and growth.;Lucy Powell;faith
19574;In properly organized groups no faith is required what is required is simply a little trust and even that only for a little while, for the sooner a man begins to verify all he hears the better it is for him.;G. I. Gurdjieff;faith
19575;Faith, sir, we are here today, and gone tomorrow.;Aphra Behn;faith
19576;Earmarks have become a symbol of a Congress that has broken faith with the people. This earmark ban shows the American people we are listening and we are dead serious about ending business as usual in Washington.;John Boehner;faith
19577;I think basically becoming famous has taken the place of going to Heaven in modern society, hasn't it? That's the place where your dreams will come true. It's an act of faith now they think that's going to sort things out.;Jarvis Cocker;faith
19578;Today we often think that before we start living a religious life we have first to accept the creedal doctrines and that before one can have any comprehension of the loyalty and trust of faith, one must first force one's mind to accept a host of incomprehensible doctrines. But this is to put the cart before the horse.;Karen Armstrong;faith
19579;The hajj is one of the five essential practices of Islam when they make the pilgrimage to Mecca, Muslims ritually act out the central principles of their faith.;Karen Armstrong;faith
19580;Well, I've never left my faith - but have I made a lot of mistakes? But was I fortunate that I was brought up in that Pentecostal church, where I heard about God's love and God's forgiveness.;Billy Ray Cyrus;faith
19581;It's a leap of faith doing any serialised storytelling.;J. J. Abrams;faith
19582;I find that it's hard to fully examine one's life and not have faith be part of the discussion.;J. J. Abrams;faith
19583;Comedy is an escape, not from truth but from despair a narrow escape into faith.;Christopher Fry;faith
19584;We are stronger because we recognize that government isn't the sole answer to the most important questions, and we welcome community and faith based organizations as partners to serve the needs of Florida families.;Jeb Bush;faith
19585;People with deep faith and big hearts are concerned, as I am about the circumstance that Ms. Schiavo is in. I want them to know I will do what I can, but there are limits to what any particular person - irrespective of the title they currently hold - can do.;Jeb Bush;faith
19586;My faith is the grand drama of my life. I'm a believer, so I sing words of God to those who have no faith.;Olivier Messiaen;faith
19587;It is amazing to think after all that has happened in this country in the last few years, the last few decades, that so many people have this blind faith that government is our friend and therefore, so we don't need protections against it.;James Bovard;faith
19588;Faith is not a sense, nor sight, nor reason, but taking God at His work.;Faith Evans;faith
19589;That is not to say that we can relax our readiness to defend ourselves. Our armament must be adequate to the needs, but our faith is not primarily in these machines of defense but in ourselves.;Chester W. Nimitz;faith
19590;I think the Hispanic community, the values that resonate in our community, are fundamentally conservative. They are faith, family, patriotism.;Ted Cruz;faith
19591;Thank goodness I had a great family growing up, a great foundation. But I will say my faith, my parents, my family, all that stuff is very, very important. And I'll say that until the day I die.;Donny Osmond;faith
19592;Such a faith would be fatal to my reason, to my liberty, and even to the success of my undertakings it would immediately transform me into a stupid slave, an instrument of the will and interests of others.;Mikhail Bakunin;faith
19593;Competition got me off the farm and trained me to seek out challenges and to endure setbacks and in combination with my faith, it sustains me now in my fight with Alzheimer's disease.;Pat Summitt;faith
19594;I still have a belief and a faith that some great things are still going to happen in my career. If I didn't believe that, it makes no sense for me to be out there, and on top of that, I know this is a period of time that God wants me to persevere through.;Michael Chang;faith
19595;My faith experience, well, as you can imagine, you need a lot of faith to raise five boys.;Ann Romney;faith
19596;That is the definition of faith - acceptance of that which we imagine to be true, that which we cannot prove.;Dan Brown;faith
19597;Our ministry is supported entirely by faith, through the missions gifts of readers who receive my messages every three weeks. We seldom mention money, and we never burden supporters.;David Wilkerson;faith
19598;Faith is never identical with piety.;Karl Barth;faith
19599;Remember the sufferings of Christ, the storms that were weathered... the crown that came from those sufferings which gave new radiance to the faith... All saints give testimony to the truth that without real effort, no one ever wins the crown.;Thomas Becket;faith
19600;In my career as an actor, there is a catchphrase that Scofield always says often in regards to his brother, 'Have a little faith.' In my own career as an actor, there were times when I was the only one who believed in myself in the face of the odds.;Wentworth Miller;faith
19601;Learning how to relive again on life's terms sure doesn't do much for your confidence. You have to kind of walk in faith that the next step is going to be just a little bit better than the last step.;Joe Nichols;faith
19602;I always had a really natural faith as a kid. Where I knew God existed and it felt very free and pretty wild and natural, and it wasn't religious.;Bear Grylls;faith
19603;Faith is personal if it's to be real.;Bear Grylls;faith
19604;My faith isn't very churchy, it's a pretty personal, intimate thing and has been a huge source of strength in moments of life and death.;Bear Grylls;faith
19605;Christianity is not about religion. It's about faith, about being held, about being forgiven. It's about finding joy and finding home.;Bear Grylls;faith
19606;And Jesus, the heart of the Christian faith is the wildest, most radical guy you'd ever come across.;Bear Grylls;faith
19607;My faith is an important part of my life and over the years I've learnt that it takes a proud man to say he doesn't need anything. It has been a quiet strength and a backbone through a lot of difficult times.;Bear Grylls;faith
19608;True fans of the Constitution, like true fans of the national pastime, acknowledge the critical role of human judgment in making tough calls. We don't expect flawless interpretation. We expect good faith. We demand honesty.;Eric Liu;faith
19609;'The Purpose-Driven Life' is not just a mega-bestselling work of Christian faith it is the thing that every voter, secular or not, yearns for.;Eric Liu;faith
19610;If faith produce no works, I see That faith is not a living tree. Thus faith and works together grow, No separate life they never can know. They're soul and body, hand and heart, What God hath joined, let no man part.;Hannah More;faith
19611;Christ does not save us by acting a parable of divine love he acts the parable of divine love by saving us. That is the Christian faith.;Austin Farrer;faith
19612;I never search for a reason why - I have faith in the Lord's purpose.;Willie Stargell;faith
19613;Since I was an atheist for many years and came to believe in God through my studies in science, it frustrated me to see students and parents who viewed faith and science as enemies.;John Clayton;faith
19614;I'm about as big a star as the Baha'i faith has got, which is pretty pathetic.;Rainn Wilson;faith
19615;There were periods of my life when a lot of people didn't believe in me. I still had faith in myself. I really had to ask myself life questions. Where do I see myself in five years? Create a ladder for yourself, and walk up the steps. Climb that ladder.;Fergie;faith
19616;The best way is to say that as a Christian for me the essence of Christian faith is that you treat others as if you wish to be treated.;Mike Huckabee;faith
19617;All of my children are ideologically and politically in sync with me, they all have authentic Christian faith. It's something I'm very grateful for.;Mike Huckabee;faith
19618;I have very little faith that I'll ever find someone. I've had some bad luck and I've made some bad choices - not in men, but in how I've chosen to deal with relationships.;Selma Blair;faith
19619;In the spiritual body moreover, man appears such as he is with respect to love and faith, for everyone in the spiritual world is the effigy of his own love, not only as to the face and the body, but also as to the speech and the actions.;Emanuel Swedenborg;faith
19620;Faith goes out through the window when beauty comes in at the door.;George Edward Moore;faith
19621;The investigator should have a robust faith - and yet not believe.;Claude Bernard;faith
19622;I am not a great theologian. I know there is a theological concept called invincible ignorance in which a strong enough faith binds you to any facts to the contrary.;Barney Frank;faith
19623;Purity is not imposed upon us as though it were a kind of punishment, it is one of those mysterious but obvious conditions of that supernatural knowledge of ourselves in the Divine, which we speak of as faith. Impurity does not destroy this knowledge, it slays our need for it.;Georges Bernanos;faith
19624;My faith means everything to me. God and I talk constantly.;Sherri Shepherd;faith
19625;As a Christian, there is no other part of the New Right ideology that concerns me more than its self-serving misuse of religious faith.;Mark Hatfield;faith
19626;As a world view, Darwinism cannot of course be refuted, since Faith is, always has been, and always will be, stronger than facts.;Francis Parker Yockey;faith
19627;Film is an illusion. Fame is ephemeral. Faith and family are what endure.;Emilio Estevez;faith
19628;We're very open and outspoken about our faith and our beliefs. We also talk about our doubts, our moments of insecurities. We talk about it all day, how we're inspired by God. We recognize </t>
  </si>
  <si>
    <t>Boris Kodjoe</t>
  </si>
  <si>
    <t>faith</t>
  </si>
  <si>
    <t>I guess my religious faith sustained me more than anything else. Family is also very important. If I didn't have children, it would have been too difficult. Even if you are strong, you still need people who would support you all the way.</t>
  </si>
  <si>
    <t>When you put your total faith in God, no matter what happens, to a person who's a true believer, if you die, you know you're going to heaven to be with God.</t>
  </si>
  <si>
    <t>By concentrating on what is good in people, by appealing to their idealism and their sense of justice, and by asking them to put their faith in the future, socialists put themselves at a severe disadvantage.</t>
  </si>
  <si>
    <t>You work on things and you have such faith in them while you're making them that everything feels special - in a way.</t>
  </si>
  <si>
    <t>I am politically pro-choice, but personally pro-life. I have my faith but refuse to force it on the world at large - especially this world, so brutal and unjust. I cannot make these wrenching personal life and death decisions for others - nor do I believe they should be made by a church run by childless men.</t>
  </si>
  <si>
    <t>Doing films in Latin America is like an act of faith. I mean, you really have to believe in what you're doing because if not, you feel like it's a waste of time because you might as well be doing something that at least pays you the rent.</t>
  </si>
  <si>
    <t>When did we begin to lose faith in our ability to effect change?</t>
  </si>
  <si>
    <t>You just kind of have faith. If that sounds kind of mystical, it's because I really don't know how it works, but I trust that it does. I try to write the way I read, in order to find out what happens next.</t>
  </si>
  <si>
    <t>Well, I think that Catholicism's basic foundation of faith is personal conscience. I think it's between you and God, not you and the Church.</t>
  </si>
  <si>
    <t>Martin Sheen</t>
  </si>
  <si>
    <t>Your faith in yourself is all you will ever have. Don't let anyone take it away from you, ever.</t>
  </si>
  <si>
    <t>Holly Marie Combs</t>
  </si>
  <si>
    <t>I'm a Christian. I go to church when I can. I was raised Baptist. I went to a Lutheran school. I'm a nondenominational practicing Christian. I have a lot of faith.</t>
  </si>
  <si>
    <t>My daddy, Rev. A. D. King, my granddaddy, Martin Luther King, Senior - we are a family of faith, hope and love.</t>
  </si>
  <si>
    <t>We're reclaiming America and restoring honor. I believe we do that with faith, with hope, with charity, and honoring our brothers and our sisters as we honor each other.</t>
  </si>
  <si>
    <t>I had very supportive parents that made the way for me, even at a time when there were very few women - no women, really maybe two or three women - and very few, fewer than that, African-American women heading in this direction, so there were very few people to look up to. You just had to have faith.</t>
  </si>
  <si>
    <t>Leah Ward Sears</t>
  </si>
  <si>
    <t>I'm a believer in belief. Faith is something that works - it causes people to do things, it has results. It's an intangible, indefinable, very real thing. And it moves people, sometimes to atrocity. And sometimes to survival.</t>
  </si>
  <si>
    <t>Tommy Lee Jones</t>
  </si>
  <si>
    <t>I realized that my truest passion was for helping people change through faith in a higher power. That meant, for me, belonging to the church. Using my abilities to bring Christian doctrine to a postmodern world.</t>
  </si>
  <si>
    <t>First, I prepare. Then I have faith.</t>
  </si>
  <si>
    <t>I'd be lying if I said I had confidence in every choice I've made, that I have faith in every film I do on every shot.</t>
  </si>
  <si>
    <t>I'm a private guy, and you don't want to be out there preaching to people. But faith leads you in the decisions you make. You don't always pick the right path, but it's there in your conscience.</t>
  </si>
  <si>
    <t>A large psychic void is left by a loss of faith. So many Catholics have tried so many things to replace it.</t>
  </si>
  <si>
    <t>Phil Donahue</t>
  </si>
  <si>
    <t>President Obama and his radical feminist enforcers have had it in for Catholic medical providers from the get-go. It's about time all people of faith fought back against this unprecedented encroachment on religious liberty. First, they came for the Catholics. Who's next?</t>
  </si>
  <si>
    <t>I had faith in the concept and the theory that all Americans are endowed with the right to a fair trial and I would be fairly judged and fairly tried.</t>
  </si>
  <si>
    <t>The past is a source of knowledge, and the future is a source of hope. Love of the past implies faith in the future.</t>
  </si>
  <si>
    <t>Faith, culture, structure and guidance are good things.</t>
  </si>
  <si>
    <t>I have never lost my faith in God.</t>
  </si>
  <si>
    <t>I think the Moslem faith teaches hate.</t>
  </si>
  <si>
    <t>The public has lost faith in the ability of Social Security and Medicare to provide for old age. They've lost faith in the banking system and in conventional medical insurance.</t>
  </si>
  <si>
    <t>The Great Inflation of the 1970s destroyed faith in paper assets, because if you held a bond, suddenly the bond was worth much less money than it was before.</t>
  </si>
  <si>
    <t>In a democracy, dissent is an act of faith.</t>
  </si>
  <si>
    <t>J. William Fulbright</t>
  </si>
  <si>
    <t>I just have faith. It's just there. It's not any big deal.</t>
  </si>
  <si>
    <t>I have a great faith in God and Jesus.</t>
  </si>
  <si>
    <t>Let it ever be remembered that genuine faith in Christ will ever be productive of good works for this faith worketh by love, as the apostle says, and love to God always produces obedience to his holy laws.</t>
  </si>
  <si>
    <t>Adam Clarke</t>
  </si>
  <si>
    <t>I don't have too much faith in destiny, or an afterlife. This is it.</t>
  </si>
  <si>
    <t>Stand straight, walk proud, have a little faith.</t>
  </si>
  <si>
    <t>Garth Brooks</t>
  </si>
  <si>
    <t>Is a faith without action a sincere faith?</t>
  </si>
  <si>
    <t>The conversion of agnostic High Tories to the Anglican church is always rather suspect. It seems too pat and predictable, too clearly a matter of politics rather than faith.</t>
  </si>
  <si>
    <t>Dawkins considers that all faith is blind faith, and that Christian and Muslim children are brought up to believe unquestioningly. Not even the dim-witted clerics who knocked me about at grammar school thought that.</t>
  </si>
  <si>
    <t>My faith inspires me so much. It is the very reason that I run. I feel that my running is completely a gift from God and it is my responsibility to use it to glorify him.</t>
  </si>
  <si>
    <t>Allyson Felix</t>
  </si>
  <si>
    <t>My faith doesn't go over real well in Hollywood.</t>
  </si>
  <si>
    <t>Jim Caviezel</t>
  </si>
  <si>
    <t>Once you're successful with a certain kind of music, it's hard not to have faith in it as a means to stay successful.</t>
  </si>
  <si>
    <t>I have great faith in the intelligence of the American viewer and reader to put two and two together and come up with four.</t>
  </si>
  <si>
    <t>Jim Lehrer</t>
  </si>
  <si>
    <t>Faith gives you an inner strength and a sense of balance and perspective in life.</t>
  </si>
  <si>
    <t>Gregory Peck</t>
  </si>
  <si>
    <t>Our faith is stronger than death, our philosophy is firmer than flesh, and the spread of the Kingdom of God upon the earth is more sublime and more compelling.</t>
  </si>
  <si>
    <t>The only thing that stands between a man and what he wants from life is often merely the will to try it and the faith to believe that it is possible.</t>
  </si>
  <si>
    <t>Oklahomans value our children and our seniors. Oklahomans value traditions of faith. Oklahomans value our heroes, our veterans. Oklahomans value innovation and the creative arts.</t>
  </si>
  <si>
    <t>A quest for knowledge is not a war with faith spirituality is not usually an infelicitous amalgam of superstition and philistinism and moral relativism, taken outside midfield, leads inexorably both to heresy and to secular wickedness, which are often identical.</t>
  </si>
  <si>
    <t>Conrad Black</t>
  </si>
  <si>
    <t>The balance between faith and reason is for the determination of each individual, and of the people as a whole, not of unauthorized government officials uttering impious humbug as they arbitrarily try to define that balance.</t>
  </si>
  <si>
    <t>Science has sometimes been said to be opposed to faith, and inconsistent with it. But all science, in fact, rests on a basis of faith, for it assumes the permanence and uniformity of natural laws - a thing which can never be demonstrated.</t>
  </si>
  <si>
    <t>You know, this is a war of ideology, a war of thoughts and of faith. And we need people to really stand for faith and trust, not hope and change.</t>
  </si>
  <si>
    <t>Sharron Angle</t>
  </si>
  <si>
    <t>Risk means everything from being honest about your faith, to moving, to quitting a job that's paying you a fortune but it's not what's in your heart. Risking things is one of the biggest fears we have.</t>
  </si>
  <si>
    <t>John Tesh</t>
  </si>
  <si>
    <t>I'm just glad that my community has faith and confidence in me.</t>
  </si>
  <si>
    <t>The enemies of the Christian religion and the Law of God confuse law with faith.</t>
  </si>
  <si>
    <t>Faith is a kind of winged intellect. The great workmen of history have been men who believed like giants.</t>
  </si>
  <si>
    <t>Charles Henry Parkhurst</t>
  </si>
  <si>
    <t>I do believe that belief is the most powerful thing we have in this world. So, if we believe in something enough. And we have faith, we can make it a reality. That is basically the basis of my entire career and my entire life.</t>
  </si>
  <si>
    <t>I have come to the conclusion that while a candidate's faith matters, what's most important is how he or she applies that faith.</t>
  </si>
  <si>
    <t>The question Americans should ask is not whether a candidate is affiliated with a particular faith but rather whether that candidate's faith makes it more likely he or she will support policies that align with their values.</t>
  </si>
  <si>
    <t>It's important to ask candidates about their beliefs, in part because politicians frequently exploit religious faith - often with the idea that voters will be more likely to unthinkingly accept certain political positions so long as they arise from religious belief.</t>
  </si>
  <si>
    <t>For the record, I believe elected officials should talk about faith. Our founders believed the moral principles of faith were indispensable to our nation's survival. The Declaration of Independence mentions God four times.</t>
  </si>
  <si>
    <t>Republican values - strong families, faith, personal responsibility and freedom, among others - are not unique to specific subsets of the electorate. They are universal values, and it is Republicans' job to remind Americans of that fact.</t>
  </si>
  <si>
    <t>All are free to believe or not believe all are free to practice a faith or not. But those who believe must be free to speak of and act on their belief.</t>
  </si>
  <si>
    <t>Are you gonna fuel your faith or fuel your fear? I'm all about fueling my faith, especially when it's hard to do so.</t>
  </si>
  <si>
    <t>I am prejudiced in favor of him who, without impudence, can ask boldly. He has faith in humanity, and faith in himself. No one who is not accustomed to giving grandly can ask nobly and with boldness.</t>
  </si>
  <si>
    <t>Johann Kaspar Lavater</t>
  </si>
  <si>
    <t>Catholicism played such a huge part in my life, I would not have survived without my faith.</t>
  </si>
  <si>
    <t>Was the real Jesus of history one and the same as the Christ of faith whom we read about in the New Testament and worship in the church? Was Jesus really raised from the dead? Is he really the divine Lord of lords?</t>
  </si>
  <si>
    <t>The substance of faith is a hope in the unseen.</t>
  </si>
  <si>
    <t>Ron Suskind</t>
  </si>
  <si>
    <t>I think that my preaching style and many of my ideas and ideals about faith are based in both Pentecostal and Baptist background.</t>
  </si>
  <si>
    <t>The unutterable violence of the Holocaust shook our confidence in the possibility of telling any story of faith at all.</t>
  </si>
  <si>
    <t>Tyler Perry's brand is faith, family and this whole thing that I've built, while my company, 34th Street Films, is like Disney's Touchstone. We can do anything. People don't know what to expect from me yet.</t>
  </si>
  <si>
    <t>Tyler Perry</t>
  </si>
  <si>
    <t>Our religion does not discriminate according to color, sex or anything else. What counts is piety and faith.</t>
  </si>
  <si>
    <t>Man is wise and constantly in quest of more wisdom but the ultimate wisdom, which deals with beginnings, remains locked in a seed. There it lies, the simplest fact of the universe and at the same time the one which calls forth faith rather than reason.</t>
  </si>
  <si>
    <t>Hal Borland</t>
  </si>
  <si>
    <t>The age of innocent faith in science and technology may be over.</t>
  </si>
  <si>
    <t>And as the Divine that goes forth from the Lord is the good of love and the truth of faith, the angels are angels and are heaven in the measure in which they receive good and truth from the Lord.</t>
  </si>
  <si>
    <t>Emanuel Swedenborg</t>
  </si>
  <si>
    <t>To believe only possibilities is not faith, but mere philosophy.</t>
  </si>
  <si>
    <t>As reason is a rebel to faith, so passion is a rebel to reason.</t>
  </si>
  <si>
    <t>The faith I was born into formed me.</t>
  </si>
  <si>
    <t>Huston Smith</t>
  </si>
  <si>
    <t>I've spent the last 50 years or so steeping myself in the world's religions, and I've done my homework. I've gone to each of the world's eight great religions and sought out the most profound scholars I could find, and I've apprenticed myself to them and actually practiced each faith.</t>
  </si>
  <si>
    <t>Faith is an act of rational choice, which determines us to act as if certain things were true, and in the confident expectation that they will prove to be true.</t>
  </si>
  <si>
    <t>Dean Inge</t>
  </si>
  <si>
    <t>Through history, people look for something spiritual. The greatest scientists in the world were men of religion and faith, too.</t>
  </si>
  <si>
    <t>But how odd that in this heathen nation of empty pews, where churches' bare, ruined choirs are converted into luxury loft living, a Labour government - yes, a Labour government - is deliberately creating a huge expansion of faith schools.</t>
  </si>
  <si>
    <t>So many of my friends are still trying to get record deals, and I've had one for 10 years now, where my only goal is to make the best music I can make. I've been very lucky. I have great faith that I'm exactly where I'm supposed to be, and whatever happens is going to be absolutely right for me.</t>
  </si>
  <si>
    <t>Jane Siberry</t>
  </si>
  <si>
    <t>Have faith in your own thoughts.</t>
  </si>
  <si>
    <t>Don't be confused that my interest in religion, faith, and spirituality is driven by any sense of faith or spirituality of my own.</t>
  </si>
  <si>
    <t>Peter Jennings</t>
  </si>
  <si>
    <t>I am sensitive to the value of faith and religion and spirituality in people's lives because I'm a journalist.</t>
  </si>
  <si>
    <t>I still have all the faith and love for my music and yet I'm still playing places for kids.</t>
  </si>
  <si>
    <t>These are strange times. Reason, which once combatted faith and seemed to have conquered it, now has to look to faith to save it from dissolution.</t>
  </si>
  <si>
    <t>My mother's family were full-on Irish Catholics - faith in an elaborate old fashioned, highly conservative and madly baroque style. I sort of fell out of the tribe over women's rights and social justice issues when I was just 13 years old.</t>
  </si>
  <si>
    <t>I did not compose my work as one might put on a church vestment... rather it sprung from the truly fervent faith of my heart, such as I have felt it since my childhood.</t>
  </si>
  <si>
    <t>Creativity is always a leap of faith. You're faced with a blank page, blank easel, or an empty stage.</t>
  </si>
  <si>
    <t>I haven't lost faith in human nature and I haven't decided to be less compassionate to strangers.</t>
  </si>
  <si>
    <t>Let's say black, the whole black religious experience, here, is very impressive to me, because when I first arrived I realized that people carry their faith with so much pride.</t>
  </si>
  <si>
    <t>I love the fact that we, as black people, carry our faith with us. We share it and embrace it and love it and talk about it because we talk about everything else and why not that and that was the first impression that I had that really touched me.</t>
  </si>
  <si>
    <t>It comes with faith, for with complete faith there is no fear of what faces you in life or death.</t>
  </si>
  <si>
    <t>Jacqueline Cochran</t>
  </si>
  <si>
    <t>As a small business owner for the last 15 years, when I think of what truly changed my life, it was my faith, a strong family, my mom did a really, really good job of encouraging me in very clear and discernible ways.</t>
  </si>
  <si>
    <t>We can reach our potential, but to do so, we must reach within ourselves. We must summon the strength, the will, and the faith to move forward - to be bold - to invest in our future.</t>
  </si>
  <si>
    <t>John Hoeven</t>
  </si>
  <si>
    <t>You can't be afraid to put out a fire if you're a fireman. You can't be afraid to be a police officer and carry a gun if you're afraid to get up and go out there. So you've got to put that fear to the side and go out in faith to overcome that.</t>
  </si>
  <si>
    <t>When the truth is that there would be no great Western music, and certainly no decent choral repertoire, without the Catholic faith.</t>
  </si>
  <si>
    <t>I was brought up the Mexican way, where actors are paid very little and every part you take is an act of faith. If people respect that, then great.</t>
  </si>
  <si>
    <t>Seeds of faith are always within us sometimes it takes a crisis to nourish and encourage their growth.</t>
  </si>
  <si>
    <t>Ours is a country built more on people than on territory. The Jews will come from everywhere: from France, from Russia, from America, from Yemen... Their faith is their passport.</t>
  </si>
  <si>
    <t>Most atheists bristle at the thought that atheism has anything to do with faith, but not Penn Jillette.</t>
  </si>
  <si>
    <t>If I want to understand the laws of physics I have to first believe what I read about physics. I have to have faith in what I read.</t>
  </si>
  <si>
    <t>Evolution is unobservable. It's based on blind faith in a few dry bones and on unreliable dating systems in which the gullible trust. Kids should be allowed to make up their own minds about this issue, and not be censored to 'one side is all we will let you hear."</t>
  </si>
  <si>
    <t>Christians must share their faith in obedience to the Great Commission, because we are only seeing the fruit of sin this side of death.</t>
  </si>
  <si>
    <t>Faith is the first step to understanding. Either it's the Word of an infallible God, the fallible words of men, or faith in what you personally believe. You've got to have faith in something. Believe me.</t>
  </si>
  <si>
    <t>Men who accomplish great things in the industrial world are the ones who have faith in the money producing power of ideas.</t>
  </si>
  <si>
    <t>Charles Fillmore</t>
  </si>
  <si>
    <t>Faith is the black person's federal reserve system.</t>
  </si>
  <si>
    <t>It helps, I think, to consider ourselves on a very long journey: the main thing is to keep to the faith, to endure, to help each other when we stumble or tire, to weep and press on.</t>
  </si>
  <si>
    <t>Mary Richards</t>
  </si>
  <si>
    <t>I believe that the Framers of the Constitution made their intent clear when they wrote the First Amendment. I believe they wanted to keep the new government from endorsing one religion over another, not erase the public consciousness or common faith.</t>
  </si>
  <si>
    <t>I'm on the board of a national group called Faith in America. It's designed to fight religious-based bigotry.</t>
  </si>
  <si>
    <t>No relief was forthcoming from my then-Catholic faith, which said the practice of homosexuality was a 'mortal sin' subject to damnation.</t>
  </si>
  <si>
    <t>The United States have fulfilled in good faith all their treaty stipulations with the Indian tribes, and have in every other instance insisted upon a like performance of their obligations.</t>
  </si>
  <si>
    <t>Martin Van Buren</t>
  </si>
  <si>
    <t>Men of Virginia, countrymen of Washington, of Patrick Henry, of Jefferson, and of Madison, will ye be true to your constitutional faith?</t>
  </si>
  <si>
    <t>Caleb Cushing</t>
  </si>
  <si>
    <t>Human societies, like human beings, live by faith and die when faith dies.</t>
  </si>
  <si>
    <t>If solace is any sort of succor to someone, that is sufficient. I believe in the faith of people, whatever faith they may have.</t>
  </si>
  <si>
    <t>Anyone who really studies Catholicism deeply is aware of the mystical nature of our faith. Even references to Christ's mystical body has connections to that principle.</t>
  </si>
  <si>
    <t>Dennis Kucinich</t>
  </si>
  <si>
    <t>We're telling a story. And the demands of that are different from the demands of a documentary. The audience must believe in order to keep faith in the story.</t>
  </si>
  <si>
    <t>Bradley Whitford</t>
  </si>
  <si>
    <t>Ultimately it's a leap of faith and a leap of imagination to put yourself back in time into those conditions and situations and see how you would react.</t>
  </si>
  <si>
    <t>Derek Jacobi</t>
  </si>
  <si>
    <t>God does say He will graciously entertain our prayers. He says that if we exercise faith, and if our request is in accordance with His will, He will hear us.</t>
  </si>
  <si>
    <t>Walter Martin</t>
  </si>
  <si>
    <t>Comics don't work if the story is all in the text and the images are illustrative. It's hard to have enough faith in the artists to allow them to do their job.</t>
  </si>
  <si>
    <t>You often feel that your prayers scarcely reach the ceiling but, oh, get into this humble spirit by considering how good the Lord is, and how evil you all are, and then prayer will mount on wings of faith to heaven.</t>
  </si>
  <si>
    <t>Charles Simeon</t>
  </si>
  <si>
    <t>My faith has been the driving thing of my life. I think it is important that people who are perceived as liberals not be afraid of talking about moral and community values.</t>
  </si>
  <si>
    <t>I try to act out of faith.</t>
  </si>
  <si>
    <t>I grew up in a very religious family and it is the motivating force to every thing I do. I am fortunate to have had adults all around me who really lived their faith, in helping other people and doing the best you can do.</t>
  </si>
  <si>
    <t>We receive by faith and we keep it by faith.</t>
  </si>
  <si>
    <t>Science, we are repeatedly told, is the most reliable form of knowledge about the world because it is based on testable hypotheses. Religion, by contrast, is based on faith. The term 'doubting Thomas' well illustrates the difference.</t>
  </si>
  <si>
    <t>We will never fully explain the world by appealing to something outside it that must simply be accepted on faith, be it an unexplained God or an unexplained set of mathematical laws.</t>
  </si>
  <si>
    <t>There are a lot of Christian fundamentalists there are a lot of Muslim extremists. Every religion - Mormonism - has something way on the side that's completely using the religion as some weird backbone for their twisted faith. It has nothing to do with their religion.</t>
  </si>
  <si>
    <t>Patrick Wilson</t>
  </si>
  <si>
    <t>Man doesn't dictate what you do or how you do it. If you believe in God, believe in God have your faith in him. That's where my faith lies.</t>
  </si>
  <si>
    <t>Ray Lewis</t>
  </si>
  <si>
    <t>I love Canada. It's a wonderful political act of faith that exists atop a breathtakingly beautiful land.</t>
  </si>
  <si>
    <t>Fanatics do not have faith - they have belief. With faith you let go. You trust. Whereas with belief you cling.</t>
  </si>
  <si>
    <t>In the last analysis, of course, an oath will encourage fidelity in office only to the degree that officeholders continue to believe that they cannot escape ultimate accountability for a breach of faith.</t>
  </si>
  <si>
    <t>James L. Buckley</t>
  </si>
  <si>
    <t>When the principles that run against your deepest convictions begin to win the day, then the battle is your calling, and peace has become sin. You must at the price of dearest peace lay your convictions bare before friend and enemy with all the fire of your faith.</t>
  </si>
  <si>
    <t>Abraham Kuyper</t>
  </si>
  <si>
    <t>Great feelings will often take the aspect of error, and great faith the aspect of illusion.</t>
  </si>
  <si>
    <t>Robert Burton</t>
  </si>
  <si>
    <t>Sectarian divide has created a schism in our society that is a major challenge. As monarch of all Bahrainis, it pains me to see many harmed by the actions of a few. And yet I am optimistic and have faith in our people. We all realize that now is the time to strike a balance between stability and gradual reform.</t>
  </si>
  <si>
    <t>Hamad bin Isa Al Khalifa</t>
  </si>
  <si>
    <t>Of course, bad marriages are so pervasive that they have invaded the faith community too.</t>
  </si>
  <si>
    <t>I want people to just to see, all you got to do is have a little faith.</t>
  </si>
  <si>
    <t>Hollywood is a suction for your confidence or your faith or your togetherness. Just walking on the street you can feel it.</t>
  </si>
  <si>
    <t>I think Hispanic community - the values that resonate in our community are fundamentally conservative. They are faith, family and patriotism. Do you know the rate of military enlistment among Hispanics is higher than any demographic in this country? And they are also hard work and responsibility.</t>
  </si>
  <si>
    <t>I'll tell you, in my life I've never once have seen a Hispanic panhandler, because in our community, it would be viewed as shameful to be out on the street begging. Those are all conservative values - faith, family, hard work, responsibility.</t>
  </si>
  <si>
    <t>To be sure, the response of faith to revelation, which God grants to the creature he chooses and moves with his love, occurs in such a way that it is truly the creature that provides the response, with its own nature and its natural powers of love.</t>
  </si>
  <si>
    <t>Whoever removes the Cross and its interpretation by the New Testament from the center, in order to replace it, for example, with the social commitment of Jesus to the oppressed as a new center, no longer stands in continuity with the apostolic faith.</t>
  </si>
  <si>
    <t>Downtown, one has less time. But there are in Europe much people who have the faith, in South America, too.</t>
  </si>
  <si>
    <t>Yannick Noah</t>
  </si>
  <si>
    <t>And so, today, if the state can no longer appeal to the old moral principles that belong to the Christian tradition, it will be forced to create a new official faith and new moral principles which will be binding on its citizens.</t>
  </si>
  <si>
    <t>Christopher Dawson</t>
  </si>
  <si>
    <t>I have faith in the jury system.</t>
  </si>
  <si>
    <t>I can't really put it in one sentence because although on one hand Preacher is about faith and yes it is also about, I suppose, the search for God, the search for faith and the manipulation and the abuse committed by figures in whom I suppose people have faith.</t>
  </si>
  <si>
    <t>Garth Ennis</t>
  </si>
  <si>
    <t>There are a lot of things I can take, and a few that I can't. What I can't take is when my older brother, who's everything that I want to be, starts losing faith in things. I saw that look in your eyes last night. I don't ever want to see that look in your eyes again.</t>
  </si>
  <si>
    <t>At the time I perceived most religious men, particularly the pastors with all their talk about love, faith and relationship, as effeminate.</t>
  </si>
  <si>
    <t>I have learned that track doesn't define me. My faith defines me. I'm running because I have been blessed with a gift.</t>
  </si>
  <si>
    <t>You have got to believe in yourself every time you go out there and race. If you have no faith in your ability all that training has been a waste of time.</t>
  </si>
  <si>
    <t>Therefore, the church is not absolutely necessary as an object of faith, not even for us today, for then Abraham and the other prophets would not have given assent to those things which were revealed to them from God without any intervening help of the church.</t>
  </si>
  <si>
    <t>There are divers men who make a great show of loyalty, and pretend to such discretion in the hidden things they hear, that at the end folk come to put faith in them.</t>
  </si>
  <si>
    <t>I walked along that slippery slope where if you fail through lack of faith, you sell your soul to the devil.</t>
  </si>
  <si>
    <t>Michelle Shocked</t>
  </si>
  <si>
    <t>No one else in our family was a professional musician so this took an enormous leap of faith on their part.</t>
  </si>
  <si>
    <t>It is from the traditional family that we absorb those universal ideals and principles which are the teaching of Jesus, the bedrock of our religious faith. We are taught the difference between right and wrong, and about the law, just punishment and discipline.</t>
  </si>
  <si>
    <t>Kamisese Mara</t>
  </si>
  <si>
    <t>Buddhism has a very beautiful teaching that says the worst thing you can do to your soul is to tell someone their faith is wrong.</t>
  </si>
  <si>
    <t>My faith always has been and always will be important to me.</t>
  </si>
  <si>
    <t>Aretha Franklin</t>
  </si>
  <si>
    <t>As the most extravagant errors were received among the established articles of their faith, so the most infamous vices obtained in their practice, and were indulged not only with impunity, but authorized by the sanction of their laws.</t>
  </si>
  <si>
    <t>I accept people for who they are and love them. That doesn't mean I have to agree or that I have to turn my back on the tenets of my faith and reject the tenets of my faith when it comes to homosexuality.</t>
  </si>
  <si>
    <t>Ed Gillespie</t>
  </si>
  <si>
    <t>For more than three thousand years men have quarreled concerning the formulas of their faith.</t>
  </si>
  <si>
    <t>Ethical religion can be real only to those who are engaged in ceaseless efforts at moral improvement. By moving upward we acquire faith in an upward movement, without limit.</t>
  </si>
  <si>
    <t>I was never the ingenue, so hopefully that'll make it easier to age and still work. I know a lot of actors who are really dissatisfied with where they're at even though some of them are huge stars and I feel like, 'Oh, my God, you're at the top.' Something interesting will come. It always does. I have faith.</t>
  </si>
  <si>
    <t>We had great faith that with patience, understanding, and education, that my family and I could be helpful in changing their minds and attitudes around.</t>
  </si>
  <si>
    <t>Ann Romney makes all women proud by the way she has conducted her life as a strong woman of faith, as a mother, as a wife and as a true patriot.</t>
  </si>
  <si>
    <t>I don't really go down one path. I wouldn't call myself a Buddhist, or a Catholic or a Christian or a Muslim, or Jewish. I couldn't put myself into any organized faith.</t>
  </si>
  <si>
    <t>The mere assemblage of peace loving people to interchange convincing reasons for their common faith, mere exhortation and argument to the public in favor of peace in general fall short of the mark.</t>
  </si>
  <si>
    <t>Elihu Root</t>
  </si>
  <si>
    <t>In the latter case life rests upon a thousand presuppositions which the individual can never trace back to their origins, and verify but which he must accept upon faith and belief.</t>
  </si>
  <si>
    <t>Georg Simmel</t>
  </si>
  <si>
    <t>In Christ the original image of God is restored, by faith in this world and by sight in the world to come.</t>
  </si>
  <si>
    <t>Walter Lang</t>
  </si>
  <si>
    <t>I do not purpose to discuss faith in its dogmatic sense today.</t>
  </si>
  <si>
    <t>Taking it in its wider and generic application, I understand faith to be the supplement of sense or, to change the phrase, all knowledge which comes not to us through our senses we gain by faith in others.</t>
  </si>
  <si>
    <t>We know the past and its great events, the present in its multitudinous complications, chiefly through faith in the testimony of others.</t>
  </si>
  <si>
    <t>The realm of immediate or personal knowledge is a narrow circle in which these bodies move the realm of knowledge derived through faith is as wide as the universe, and old as eternity.</t>
  </si>
  <si>
    <t>If, then, knowledge be power, how much more power to we gain through the agency of faith, and what elevation must it give to human character.</t>
  </si>
  <si>
    <t>If, then, faith widens the connections, it elevates the man.</t>
  </si>
  <si>
    <t>I have faith in the market when we get the rules right.</t>
  </si>
  <si>
    <t>Kenneth Lay</t>
  </si>
  <si>
    <t>I'm a lapsed Quaker. I don't go to meetings any more. But I'm very drawn to Catholicism - all that glitter. I'd love to be a Catholic. I think it would be fantastic - faith, forgiveness, absolution, extreme unction - all these wonderful words. I don't think anyone who was ever born a Catholic hasn't died a Catholic, no matter how lapsed they are.</t>
  </si>
  <si>
    <t>At times of distress, we all like to recall the advice of fathers and mothers. The best advice my father gave me was to keep faith and deep confidence in the potential of the Greek people nurture the belief that they can do things.</t>
  </si>
  <si>
    <t>George Papandreou</t>
  </si>
  <si>
    <t>You see, some non-Catholic friends of mine have questioned the depth of my faith because of the fact that I have a good education.</t>
  </si>
  <si>
    <t>Robert Vaughn</t>
  </si>
  <si>
    <t>The marriage of a man and woman is the most enduring human institution, honored in all cultures and by every religious faith. It's in this institution that children are meant to be nurtured. We know this after thousands of years of human experience.</t>
  </si>
  <si>
    <t>I've been speaking at churches for years, as well as juvenile jails, rehabs and hospitals, and I always talk about my faith. That is a declaration of my relationship with God.</t>
  </si>
  <si>
    <t>President Ford was a devoted, decent man of impeccable integrity who put service to his country before his own self interest. He helped heal our nation during a time of crisis, provided steady leadership and restored people's faith in the presidency and in government.</t>
  </si>
  <si>
    <t>Mark Udall</t>
  </si>
  <si>
    <t>I spent four months in Prague in these blue rooms reacting to nothing and you basically place your faith in the hands of the director and the special effects co-coordinator and you keep your fingers crossed and hope that the creatures look really scary.</t>
  </si>
  <si>
    <t>My faith has no bed to sleep upon but omnipotence.</t>
  </si>
  <si>
    <t>Samuel Rutherford</t>
  </si>
  <si>
    <t>In light of these facts Republicans have put forth a variety of proposals to make Social Security remain solvent for future generations. But up to this point, Democrats have chosen to oppose our good faith efforts and insist that indeed there is no problem.</t>
  </si>
  <si>
    <t>I believe there is a moral sense and a global ethic that commands attention from people of every religion and every faith, and people of no faith. But I think what's new is that we now have the capacity to communicate instantaneously across frontiers right across the world.</t>
  </si>
  <si>
    <t>Gordon Brown</t>
  </si>
  <si>
    <t>Christianity has always embraced both reason and faith.</t>
  </si>
  <si>
    <t>Dinesh D'Souza</t>
  </si>
  <si>
    <t>I have faith in faith. God is there, whether we have faith or not, so why not have faith in him?</t>
  </si>
  <si>
    <t>Valerie Bertinelli</t>
  </si>
  <si>
    <t>Christians can bring peace to multi-religious Europe because we are able to understand the role of faith in the lives of other believers better than atheists.</t>
  </si>
  <si>
    <t>I believe that my own Christian faith does indeed make universal claims.</t>
  </si>
  <si>
    <t>I don't think it's any coincidence that I lost my religious faith and 'manned up' in the same year. I was described somewhere as a lapsed Catholic, which is funny because I'm not going back! I want to achieve things rather than live life in an animalistic way.</t>
  </si>
  <si>
    <t>To imply that religious believers have no right to engage moral questions in the public square or at the ballot is simply to establish a Reichian secularism as our state faith.</t>
  </si>
  <si>
    <t>Maggie Gallagher</t>
  </si>
  <si>
    <t>The belief that there are other life forms in the universe is a matter of faith. There is not a single shred of evidence for any other life forms, and in forty years of searching, none has been discovered. There is absolutely no evidentiary reason to maintain this belief.</t>
  </si>
  <si>
    <t>Michael Crichton</t>
  </si>
  <si>
    <t>Hope is the belief we might get it done, and faith is the knowledge we will get it done.</t>
  </si>
  <si>
    <t>Notwithstanding these setbacks, the dream of a beautiful American orchestra goes on, and I share Dr. King's faith that each year we move inexorably closer to a magnificent opening night.</t>
  </si>
  <si>
    <t>That bedrock faith that I could write was what blinded me to attempts to discourage me.</t>
  </si>
  <si>
    <t>What the F.D.I.C. does is to put the full faith and credit of the United States government behind every savings account in the nation, up to a limit that has changed over the years and stands now at $100,000.</t>
  </si>
  <si>
    <t>The ultimate ground of faith and knowledge is confidence in God.</t>
  </si>
  <si>
    <t>Charles Hodge</t>
  </si>
  <si>
    <t>If all Church power vests in the clergy, then the people are practically bound to passive obedience in all matters of faith and practice for all right of private judgment is then denied.</t>
  </si>
  <si>
    <t>I always wanted to be honest with myself and to those who have had faith in me.</t>
  </si>
  <si>
    <t>Rafael Nadal</t>
  </si>
  <si>
    <t>The ultimate wisdom which deals with beginnings, remains locked in a seed. There it lies, the simplest fact of the universe and at the same time the one which calls faith rather than reason.</t>
  </si>
  <si>
    <t>I believe in faith, family and country. I really keep it that simple.</t>
  </si>
  <si>
    <t>Sean Hannity</t>
  </si>
  <si>
    <t>How do I love Tim McGraw? Let me count the ways: I love that he's a country boy with a city sensibility. I love that he refuses to be pegged, and his duet with Nelly proves it. And I really love that he had the brains to marry Faith Hill.</t>
  </si>
  <si>
    <t>The principle of acting in good faith is at the heart of decent work.</t>
  </si>
  <si>
    <t>Richard Eyre</t>
  </si>
  <si>
    <t>More recently, as faith gave way to materialism, anti-Semitism assumed a secular mode, harnessing itself to the dominant ideologies of both the Left and the Right.</t>
  </si>
  <si>
    <t>Jack Schwartz</t>
  </si>
  <si>
    <t>To have faith is to believe in truth, believe that truth confers special power on those lucky enough to get a little insight, and to know in our hearts that all these things come from God, which is why we should never get too cocky about our successes.</t>
  </si>
  <si>
    <t>Seven and half years ago I began my own journey. For me and my family it was a time of adversity. But during that adversity I derived a deeper faith. And born out of that adversity was a commitment to devote myself to those people and to those issues that truly matter to me.</t>
  </si>
  <si>
    <t>Faith always contains an element of risk, of venture and we are impelled to make the venture by the affinity and attraction which we feel in ourselves.</t>
  </si>
  <si>
    <t>Bereavement is the sharpest challenge to our trust in God if faith can overcome this, there is no mountain which it cannot remove.</t>
  </si>
  <si>
    <t>All faith consists essentially in the recognition of a world of spiritual values behind, yet not apart from, the world of natural phenomena.</t>
  </si>
  <si>
    <t>I have faith in the justice system, and what will happen will happen. I'm just trying to do the right thing.</t>
  </si>
  <si>
    <t>I haven't chosen to make an issue of faith.</t>
  </si>
  <si>
    <t>Peter Garrett</t>
  </si>
  <si>
    <t>I think the American people, understandably, have sort of lost faith in the United Nations.</t>
  </si>
  <si>
    <t>Everyone should have a moment with Ron Howard in their life to give you faith in our industry.</t>
  </si>
  <si>
    <t>I've always thought, and it gets tested at times, that I have a great faith in the fundamental goodness of human beings.</t>
  </si>
  <si>
    <t>Bob Brown</t>
  </si>
  <si>
    <t>I suppose I should say that I treasure blasphemy, as a faith of the highest order.</t>
  </si>
  <si>
    <t>Rick Moody</t>
  </si>
  <si>
    <t>American government was founded on a belief and a faith in God and in doing what is right and just.</t>
  </si>
  <si>
    <t>Democrats can neither control nor predict whether our GOP counterparts are really ready to play chicken with the U.S. economy. But we can assure the American people that our party takes the nation's faith and credit seriously.</t>
  </si>
  <si>
    <t>Peter Welch</t>
  </si>
  <si>
    <t>I have seen doctors, in good faith, leave patients on steroids for years, thinking they are doing right. A friend of mine was on steroids for so long, she has severe osteoporosis.</t>
  </si>
  <si>
    <t>Mary Ann Mobley</t>
  </si>
  <si>
    <t>After the desperate years of their own war, after six years of repression inside Spain and six years of horror in exile, these people remain intact in spirit. They are armed with a transcendent faith they have never won, and yet they have never accepted defeat.</t>
  </si>
  <si>
    <t>Pray for intestinal fortitude, work hard, and keep the faith. Oh, and pray for good luck, you're gonna need it.</t>
  </si>
  <si>
    <t>Jerry Reed</t>
  </si>
  <si>
    <t>We have the incredible privilege of serving in the highest offices in the state. We must prove ourselves worthy of our fellow citizens' faith. We must be trusted to always place the public's good above our own and to always choose fairness over favoritism.</t>
  </si>
  <si>
    <t>Skepticism, riddling the faith of yesterday, prepared the way for the faith of tomorrow.</t>
  </si>
  <si>
    <t>Justifying faith is not a naked assent to the truths of the gospel.</t>
  </si>
  <si>
    <t>William Gurnall</t>
  </si>
  <si>
    <t>Godliness, as well as the doctrine of our faith, is a mystery.</t>
  </si>
  <si>
    <t>The independence of the economic sphere was a tenet of faith with Liberalism.</t>
  </si>
  <si>
    <t>Since the presidency of Ronald Reagan, conservatives have succeeded by adhering to a platform that rests firmly on three legs: smaller government, faith and family, and a strong national defense. These three legs do not merely represent a political coalition they are three necessary components of a strong and secure America.</t>
  </si>
  <si>
    <t>Frank Gaffney</t>
  </si>
  <si>
    <t>Of course, Americans have no monopoly of patriotic enthusiasm and good faith.</t>
  </si>
  <si>
    <t>Herbert Croly</t>
  </si>
  <si>
    <t>The Constitution was the expression not only of a political faith, but also of political fears. It was wrought both as the organ of the national interest and as the bulwark of certain individual and local rights.</t>
  </si>
  <si>
    <t>There are more people living in Lower Manhattan now than before the terrorist attacks. That's faith for you. There's such a strong spirit here.</t>
  </si>
  <si>
    <t>I'm not Candide, nor Dr Pangloss, but we know that faith moves mountains.</t>
  </si>
  <si>
    <t>I am not here to parade my religious sentiments, but I declare I have too much respect for the faith in which I was born to ever use it as the basis of a political organization.</t>
  </si>
  <si>
    <t>Wilfrid Laurier</t>
  </si>
  <si>
    <t>I think there is a great deal of interest still in the Christian faith.</t>
  </si>
  <si>
    <t>I come from a Christian faith. I am not going to give you insight into my particular beliefs.</t>
  </si>
  <si>
    <t>I would never have gone anywhere if it hadn't been for Mother's faith and support.</t>
  </si>
  <si>
    <t>Through these adversities, Israel has endured with continued strength, conviction, and faith.</t>
  </si>
  <si>
    <t>I have a lot of faith in people.</t>
  </si>
  <si>
    <t>If there are Muslims who believe that they've got to kill Christians to make a way for the Islamic faith in the West, not only would they be disappointed, but it will lead to conflict, there's no doubt about that.</t>
  </si>
  <si>
    <t>George Carey</t>
  </si>
  <si>
    <t>Great dislike to the Bible was shown by those who conversed with me about it, and several have remarked to me, at different times, that if it were not for that book, Catholics would never be led to renounce their own faith.</t>
  </si>
  <si>
    <t>Maria Monk</t>
  </si>
  <si>
    <t>Some theists in evolutionary science acquiesce to these tacit rules and retain a personal faith while accepting a thoroughly naturalistic picture of physical reality.</t>
  </si>
  <si>
    <t>You can't do opera when already from the 10th row you can only see little dolls on the stage. In such an enormous space you can't put much faith in the personal presence of the individual singer, which is reflected in facial expressions, among other things.</t>
  </si>
  <si>
    <t>Dietrich Fischer-Dieskau</t>
  </si>
  <si>
    <t>I have faith the men and women of the Coast Guard will immediately rise to the challenge and see the people hit by Katrina through until the storm has truly calmed.</t>
  </si>
  <si>
    <t>Dave Reichert</t>
  </si>
  <si>
    <t>I am a bit of a hopeless romantic. I really do have a faith and a belief in love, and when I love, I love hard.</t>
  </si>
  <si>
    <t>Red Sox fans have been pushed to the brink over the years, but that's how faith grows stronger.</t>
  </si>
  <si>
    <t>Visible Faith is an expression of my Christian faith which must be visible to be real! I gave the name to the collection of musicians who worked with me on the record.</t>
  </si>
  <si>
    <t>Ken Hensley</t>
  </si>
  <si>
    <t>Christianity emerged from the religion of Israel. Or rather, it has as its background a persistent strain in that religion. To that strain Christians have looked back, and rightly, as the preparation in history for their faith.</t>
  </si>
  <si>
    <t>Kenneth Scott Latourette</t>
  </si>
  <si>
    <t>Religiously the Empire was pluralistic and marked by a search for a faith which would be satisfying intellectually and ethically and would give assurance of immortality.</t>
  </si>
  <si>
    <t>In the third century after Christ the faith continued to spread.</t>
  </si>
  <si>
    <t>For two thousand years, the Church has guided the development of music, carefully legislating to fuse artistic talent and aesthetic beauty with the demands of the Faith.</t>
  </si>
  <si>
    <t>The enemy is not Islam, the great world faith, but a perversion of Islam.</t>
  </si>
  <si>
    <t>John Cornyn</t>
  </si>
  <si>
    <t>I have deep respect for people's individual faith, but when faith gets connected to the machinery of state, or the machinery of hate, I find it very confronting.</t>
  </si>
  <si>
    <t>Andrew Denton</t>
  </si>
  <si>
    <t>If we are strong, and have faith in life and its richness of surprises, and hold the rudder steadily in our hands. I am sure we will sail into quiet and pleasent waters for our old age.</t>
  </si>
  <si>
    <t>Freya Stark</t>
  </si>
  <si>
    <t>The solid, middle-class values of hard work, responsibility, family, community, and faith my father talked about tirelessly from Iowa to New York, he lived at home. The hopes he had for his family and for me, he had for all Americans. I think Americans understood this.</t>
  </si>
  <si>
    <t>I met the president when he was president-elect at a meeting in Austin. He spoke of his faith. He spoke of his desire for a compassionate conservatism, for a faith-based initiative that would do something for poor people.</t>
  </si>
  <si>
    <t>Jim Wallis</t>
  </si>
  <si>
    <t>I think it's a good thing for a president or political leaders to want to put their values or their faith into action. Desmond Tutu did that in South Africa. Martin Luther King Jr. did that here. This is a good thing.</t>
  </si>
  <si>
    <t>I'm often asked what I think about the faith of the President George W. Bush. I think it is sincere. I think it's very real. I think it's deeply held.</t>
  </si>
  <si>
    <t>So when the only domestic social policy is tax cuts that mostly benefit the wealthiest Americans, we say, 'Where is faith being put into action here?'</t>
  </si>
  <si>
    <t>The Negro people of America... have cut our forests, tilled our fields, built our railroads, fought our battles, and in all of their trials they have manifested a simple faith, a grateful heart, a cheerful spirit, and an undivided loyalty .</t>
  </si>
  <si>
    <t>Mordecai Wyatt Johnson</t>
  </si>
  <si>
    <t>After 'Four Feathers,' I quit then because I just lost faith. I didn't like how the business was.</t>
  </si>
  <si>
    <t>Wes Bentley</t>
  </si>
  <si>
    <t>I don't worry about being in a hurry any more, because my faith in God will always deliver me on time.</t>
  </si>
  <si>
    <t>Faith is the heroism of the intellect.</t>
  </si>
  <si>
    <t>Propelled by freedom of faith, gender equality and economic justice for all, India will become a modern nation. Minor blemishes cannot cloak the fact that India is becoming such a modern nation: no faith is in danger in our country, and the continuing commitment to gender equality is one of the great narratives of our times.</t>
  </si>
  <si>
    <t>Pranab Mukherjee</t>
  </si>
  <si>
    <t>I stepped out on faith to follow my lifelong dream of being an author. I made real sacrifices and took big risks. But living, it seems to me, is largely about risk.</t>
  </si>
  <si>
    <t>Jan Karon</t>
  </si>
  <si>
    <t>Why should any man have power over any other man's faith, seeing Christ Himself is the author of it?</t>
  </si>
  <si>
    <t>Our nation has kept faith with its veterans. Funding for veterans healthcare and benefits is strong, and has increased more than 75 percent in the last decade.</t>
  </si>
  <si>
    <t>Steve Buyer</t>
  </si>
  <si>
    <t>All the faith and good will in the world is wasted without direction.</t>
  </si>
  <si>
    <t>Bill Owens</t>
  </si>
  <si>
    <t>In this new century, our commitment to family and to faith, to community and opportunity, to freedom and to hope, will be the light that shines to lead us forward.</t>
  </si>
  <si>
    <t>It's also reflective of a young person's religion or faith in that it's highly charged with sacramental imagery and with country imagery, because I was in the seminary for so many years in the country.</t>
  </si>
  <si>
    <t>Daniel Berrigan</t>
  </si>
  <si>
    <t>I desire an special interest in your prayers that my faith fail not in the day of adversity.</t>
  </si>
  <si>
    <t>Bad religion is arrogant, self-righteous, dogmatic and intolerant. And so is bad science. But unlike religious fundamentalists, scientific fundamentalists do not realize that their opinions are based on faith. They think they know the truth.</t>
  </si>
  <si>
    <t>Rupert Sheldrake</t>
  </si>
  <si>
    <t>The facts of science are real enough, and so are the techniques that scientists use, and so are the technologies based on them. But the belief system that governs conventional scientific thinking is an act of faith.</t>
  </si>
  <si>
    <t>For more than 200 years, materialists have promised that science will eventually explain everything in terms of physics and chemistry. Believers are sustained by the faith that scientific discoveries will justify their beliefs.</t>
  </si>
  <si>
    <t>Well, you have to keep your faith in the fact that there are a lot of intelligent people who are actively looking for something interesting, people who have been disappointed so many times.</t>
  </si>
  <si>
    <t>If faith is your motivation, share that.</t>
  </si>
  <si>
    <t>Tim Kaine</t>
  </si>
  <si>
    <t>I've long been really intrigued with what is the... proper role of faith and religion in public life.</t>
  </si>
  <si>
    <t>Gene Robinson</t>
  </si>
  <si>
    <t>One of the joys of being a Christian or being a person of faith is that you believe deep down that death isn't the worst thing, you know. Not living your life: that's the worst thing. And death is not, it's not all it's cracked up to be. It's not, it's not the end of the world.</t>
  </si>
  <si>
    <t>Faith is a dynamic and ever-changing process, not some fixed body of truth that exists outside our world and our understanding. God's truth may be fixed and unchanging, but our comprehension of that truth will always be partial and flawed at best.</t>
  </si>
  <si>
    <t>Humor has always been important to me. If there is a shield of faith that you can keep up against difficulties, humor is the Teflon coating.</t>
  </si>
  <si>
    <t>Laurel Lee</t>
  </si>
  <si>
    <t>At issue in the Hiss Case was the question whether this sick society, which we call Western civilization, could in its extremity still cast up a man whose faith in it was so great that he would voluntarily abandon those things which men hold good, including life, to defend it.</t>
  </si>
  <si>
    <t>At issue was the question whether this man's faith could prevail against a man whose equal faith it was that this society is sick beyond saving, and that mercy itself pleads for its swift extinction and replacement by another.</t>
  </si>
  <si>
    <t>I think the issue of clergy sexual abuse sparked people to look at their faith in a different way.</t>
  </si>
  <si>
    <t>William P. Leahy</t>
  </si>
  <si>
    <t>We are the meeting place, an entity that's trying to connect faith and culture.</t>
  </si>
  <si>
    <t>The Afghans did not have sophisticated weapons like the Soviets did, but with their faith they defeated a superpower.</t>
  </si>
  <si>
    <t>I personally have always found the Unitarian faith a source of comfort and help in my daily life.</t>
  </si>
  <si>
    <t>Leverett Saltonstall</t>
  </si>
  <si>
    <t>Put your faith in God and confidence in yourself.</t>
  </si>
  <si>
    <t>Alberta Hunter</t>
  </si>
  <si>
    <t>I still have great faith in what is good and right in all of us.</t>
  </si>
  <si>
    <t>The historical orthodox Christian faith is extremely wide and diverse.</t>
  </si>
  <si>
    <t>Rob Bell</t>
  </si>
  <si>
    <t>Well, I affirm orthodox Christian faith. I affirm the Nicene Creed. I don't think I'm doing anything terribly new.</t>
  </si>
  <si>
    <t>My parents were both very intellectually honest, straightforward, and for them, faith meant that you were fully engaged.</t>
  </si>
  <si>
    <t>I want our government to encourage and protect freedom as well as our traditions of faith and family.</t>
  </si>
  <si>
    <t>Jesse Helms</t>
  </si>
  <si>
    <t>Faith makes all evil good to us, and all good better unbelief makes all good evil, and all evil worse. Faith laughs at the shaking of the spear unbelief trembles at the shaking of a leaf.</t>
  </si>
  <si>
    <t>Robert Cecil</t>
  </si>
  <si>
    <t>I think church and state should remain entirely separate at all costs, and that the decision of religious marriage should be of each faith to debate and decide free of political influence.</t>
  </si>
  <si>
    <t>Adam Rickitt</t>
  </si>
  <si>
    <t>Yes, we were looking for a Faith spin-off, but then Faith backed down. Eliza got a really wonderful offer over on Fox in a show, and, for reasons I didn't talk to her about, she decided to go there, and everyone respects that.</t>
  </si>
  <si>
    <t>James Marsters</t>
  </si>
  <si>
    <t>There is a split between Muslims who want to practice their faith in peace and tolerance with other religions and other people, and these extreme, radical fundamentalists who have shown a total lack of tolerance for people with different views, starting with people who they don't think are good Muslims, and going on to include Christians and Jews.</t>
  </si>
  <si>
    <t>Richard Holbrooke</t>
  </si>
  <si>
    <t>Often, we are quick to find blame with others but yet are unable to give constructive responses. There seems to be a tendency to doubt almost everything. Do we not have faith in our own people's strengths and in our institutions? Can we afford distrust amongst ourselves?</t>
  </si>
  <si>
    <t>Pratibha Patil</t>
  </si>
  <si>
    <t>Faith is the response to something which is calling us from the timeless part of our reality.</t>
  </si>
  <si>
    <t>Sydney Carter</t>
  </si>
  <si>
    <t>When you have put all your faith in man and continue to be disappointed, don't you hope there is something out of there that is not of human element?</t>
  </si>
  <si>
    <t>Natalie Cole</t>
  </si>
  <si>
    <t>The orthodox Jewish faith practically excludes woman from religious life.</t>
  </si>
  <si>
    <t>In the Europe which was created by the Second World War, divided into two blocks, each in need of a revolution that would end the abuses and injustices of capitalism and the privileges of a bureaucratic caste, collective faith does not exist.</t>
  </si>
  <si>
    <t>In times when religious or political faith or hope predominates, the writer functions totally in unison with society, and expresses society's feelings, beliefs, and hopes in perfect harmony.</t>
  </si>
  <si>
    <t>You need to develop, somehow, a huge amount of faith and confidence in yourself, because there's a lot of rejection throughout an actor's life and you have to believe in yourself more than anyone else.</t>
  </si>
  <si>
    <t>Our first responsibility is to protect the American people and we cannot put on blinders to expect that everyone who seeks asylum does so in good faith.</t>
  </si>
  <si>
    <t>Bill Shuster</t>
  </si>
  <si>
    <t>While your life is the true expression of your faith, whom can you fear?</t>
  </si>
  <si>
    <t>Julia Ward Howe</t>
  </si>
  <si>
    <t>The great thing is that whether we have faith or not, we are by and large very tolerant of people, whatever their particular view.</t>
  </si>
  <si>
    <t>It's really important to say this. Often the faith schools were founded before the state provided education. I want good education in this country so I'm not going to slag off faith schools. I think that it's important that people of different backgrounds and different faiths go to school together and many faith schools do that.</t>
  </si>
  <si>
    <t>If you cast your bread upon the water and you have faith, you'll get back cash. If you don't have faith, you'll get soggy bread.</t>
  </si>
  <si>
    <t>Don King</t>
  </si>
  <si>
    <t>Denzel's quality, I think, is his faith. You have all the action in your head and you have to believe in it and just do it. That's what he does and that's what he taught me to do.</t>
  </si>
  <si>
    <t>Derek Luke</t>
  </si>
  <si>
    <t>A few years ago you couldn't go from TV to film. It was like a 'no no' but I believe when you find a plan and purpose that God has for your life, there's not anything man can do to you. Especially when your faith is not really standing in the wisdom of man, you're really standing in the wisdom of God.</t>
  </si>
  <si>
    <t>Americans are fascinated by their own love of shopping. This does not make them unique. It's just that they have more to buy than most other people on the planet. And it's also an affirmation of faith in their country.</t>
  </si>
  <si>
    <t>The New Right, in many cases, is doing nothing less than placing a heretical claim on Christian faith that distorts, confuses, and destroys the opportunity for a biblical understanding of Jesus Christ and of his gospel for millions of people.</t>
  </si>
  <si>
    <t>Mark Hatfield</t>
  </si>
  <si>
    <t>But back to your question, it was a wonderful experience with the Art Ensemble, and I keep in contact and sort of follow what's going on, but it was also very important to make this step, you may say this leap of faith.</t>
  </si>
  <si>
    <t>Joseph Jarman</t>
  </si>
  <si>
    <t>Have a little faith. Don't give up.</t>
  </si>
  <si>
    <t>Know why you believe, understand what you believe, and possess a reason for the faith that is in you.</t>
  </si>
  <si>
    <t>Francis Wright</t>
  </si>
  <si>
    <t>It just took all of that to come to a screeching halt, to get to the point of having nothing, for me to finally realize, Hey, what are you fighting with this for? Until then, I hadn't claimed my faith as my own I had just grown up with it.</t>
  </si>
  <si>
    <t>I'm still going to make mistakes, but I don't have any problems with publicly professing my faith now. It just took me a long time to get to the right place in my relationship with Christ.</t>
  </si>
  <si>
    <t>Faith means intense, usually confident, belief that is not based on evidence sufficient to command assent from every reasonable person.</t>
  </si>
  <si>
    <t>Walter Kaufmann</t>
  </si>
  <si>
    <t>I am convinced we shall succeed. I have faith in this country, because I have faith in its people.</t>
  </si>
  <si>
    <t>Horst Koehler</t>
  </si>
  <si>
    <t>I have learned to have more faith in the scientist than he does in himself.</t>
  </si>
  <si>
    <t>There will be trying times during Obama's presidency, and liberty will need staunch defenders. Can Obama reshape liberalism to be, as it was under F.D.R., a fighting faith, unapologetically patriotic and strong in the defense of liberty? That would be a service to our country.</t>
  </si>
  <si>
    <t>Bill Kristol</t>
  </si>
  <si>
    <t>The process of philosophic and scientific enlightenment has shaken the stability of beliefs held explicitly as articles of faith.</t>
  </si>
  <si>
    <t>In search of a complete education with the ideals of trust, faith, understanding and compassion, many families are turning to the structure, discipline and academic standards of Catholic schools.</t>
  </si>
  <si>
    <t>Mark Foley</t>
  </si>
  <si>
    <t>Mr. Speaker, I am deeply concerned that many regions of this world are suffering from the effects of armed conflicts with religious aspects. I believe that the differences of faith are not the real reason for these conflicts.</t>
  </si>
  <si>
    <t>Alcee Hastings</t>
  </si>
  <si>
    <t>It is something that is called MDS. It is a rare blood disorder that affects the bone marrow. I'm going to beat this. My doctors say it and my faith says it.</t>
  </si>
  <si>
    <t>Those who have always had faith in its final success can do no less than rejoice as if it was our own triumph after five years of daily struggle to impose Cuban music on the European continent.</t>
  </si>
  <si>
    <t>Alejo Carpentier</t>
  </si>
  <si>
    <t>We will grieve not, rather find strength in what remains behind. In the faith that looks through death, in years that bring the philosophic mind.</t>
  </si>
  <si>
    <t>John Bacon</t>
  </si>
  <si>
    <t>Yes, you who called us godless, we found our faith in Adolf Hitler, and through him found God once again. That is the greatness of our day, that is our good fortune!</t>
  </si>
  <si>
    <t>I've been brought up with the Christian faith with my family.</t>
  </si>
  <si>
    <t>Ioan Gruffudd</t>
  </si>
  <si>
    <t>The civil rights movement was based on faith. Many of us who were participants in this movement saw our involvement as an extension of our faith. We saw ourselves doing the work of the Almighty. Segregation and racial discrimination were not in keeping with our faith, so we had to do something.</t>
  </si>
  <si>
    <t>John Lewis</t>
  </si>
  <si>
    <t>I will always try to share my faith with any person who is willing to listen. When I feel a wall go up, we can talk about something else... and I will pray for you.</t>
  </si>
  <si>
    <t>Gloria Gaynor</t>
  </si>
  <si>
    <t>Bush's faith in the rightness of his strategy in the broader war is deep-seated. It is a product of faith.</t>
  </si>
  <si>
    <t>Faith is not trying to believe something regardless of the evidence. Faith is daring to do something regardless of the consequences.</t>
  </si>
  <si>
    <t>I have a Christian worldview and so it shapes the way that I view issues. I don't apologize for that, and I don't think people of faith ought to shrink away from being in the public arena.</t>
  </si>
  <si>
    <t>John Thune</t>
  </si>
  <si>
    <t>Voters must have faith in the electoral process for our democracy to succeed.</t>
  </si>
  <si>
    <t>There are many countries where you can only believe more or you can believe less. But in the United States we have this incredible smorgasbord, and it really interests me why people are drawn to one faith rather than another, especially to a system of belief that to an outsider seems absurd or dangerous.</t>
  </si>
  <si>
    <t>Lawrence Wright</t>
  </si>
  <si>
    <t>I believe that we must reach our brother, never toning down our fundamental oppositions, but meeting him when he asks to be met, with a reason for the faith that is in us, as well as with a loving sympathy for them as brothers.</t>
  </si>
  <si>
    <t>It is easier to have faith that God will support each House of Hospitality and Farming Commune and supply our needs in the way of food and money to pay bills, than it is to keep a strong, hearty, living faith in each individual around us - to see Christ in him.</t>
  </si>
  <si>
    <t>Let those who, still in their youth, have preserved their faith and fullness of hope, keep looking up.</t>
  </si>
  <si>
    <t>George A. Smith</t>
  </si>
  <si>
    <t>Do not fear lest you should meditate too much upon Him and speak of Him in an unworthy way, providing you are led by faith. Do not fear lest you should entertain false opinions of Him so long as they are in conformity with the notion of the infinitely perfect Being.</t>
  </si>
  <si>
    <t>In this connection, faith and experience teach us many truths by means of the short-cut of authority and by the proofs of very pleasant and agreeable feelings.</t>
  </si>
  <si>
    <t>Greece's European neighbors were able step in and bolster the weak foundation on which Greece's free-spending budget was based. It would be difficult for any country, or intergovernmental organization, to rescue an economy the size of the U.S. if investors were ever to lose faith in our bonds because of our enormous debt.</t>
  </si>
  <si>
    <t>Douglas Wilder</t>
  </si>
  <si>
    <t>Many are needed to plant and water what has been planted now that the faith has spread so far and there are so many people... No matter who plants or waters, God gives no harvest unless what is planted is the faith of Peter and unless he agrees to his teachings.</t>
  </si>
  <si>
    <t>Thomas Becket</t>
  </si>
  <si>
    <t>When you look around right now, Nashville is kind of going through another changing of guard you're watching the Martina McBrides and the Faith Hills and all of them that have been the big stars for the last however many years, and the next generation is coming in: Miranda Lambert, Carrie Underwood, those girls.</t>
  </si>
  <si>
    <t>Callie Khouri</t>
  </si>
  <si>
    <t>Losing faith in your own singularity is the start of wisdom, I suppose also the first announcement of death.</t>
  </si>
  <si>
    <t>Peter Conrad</t>
  </si>
  <si>
    <t>It would make life much easier if I could have total faith and not question everything all the time, but I can't do it and I won't do it.</t>
  </si>
  <si>
    <t>Joey Skaggs</t>
  </si>
  <si>
    <t>The only force that can overcome an idea and a faith is another and better idea and faith, positively and fearlessly upheld.</t>
  </si>
  <si>
    <t>I believe that today's players who are Christians feel that it's important and their responsibility to acknowledge their faith.</t>
  </si>
  <si>
    <t>Lynn Swann</t>
  </si>
  <si>
    <t>Whoever sets any bounds for the reconstructive power of the religious life over the social relations and institutions of men, to that extent denies the faith of the Master.</t>
  </si>
  <si>
    <t>Walter Rauschenbusch</t>
  </si>
  <si>
    <t>To a certain extent I am taking a leap of faith. I'm adding up the evidence on either side, and I'm seeing the evidence of there not being a God is overwhelming compared to the evidence for there being a God.</t>
  </si>
  <si>
    <t>Julia Sweeney</t>
  </si>
  <si>
    <t>God's got something for me. I have faith it'll be OK.</t>
  </si>
  <si>
    <t>Chubby Checker</t>
  </si>
  <si>
    <t>I am struck by the fact that personal faith and political agendas are intertwined more closely now than at any other time in recent history.</t>
  </si>
  <si>
    <t>David E. Price</t>
  </si>
  <si>
    <t>Faith is believing in things when common sense tells you not to.</t>
  </si>
  <si>
    <t>George Seaton</t>
  </si>
  <si>
    <t>Personal faith can be a powerful force for public good.</t>
  </si>
  <si>
    <t>My faith grew strong, and I sent a letter (as I was ordered) to the Rev. Dignitary of the Cathedral of Exeter. I was assured, before I sent it, he would not answer it.</t>
  </si>
  <si>
    <t>The doubt of an earnest, thoughtful, patient and laborious mind is worthy of respect. In such doubt may be found indeed more faith than in half the creeds.</t>
  </si>
  <si>
    <t>John Lancaster Spalding</t>
  </si>
  <si>
    <t>Millions of Americans find community, comfort and support in their faith.</t>
  </si>
  <si>
    <t>Faith given back to us after a night of doubt is a stronger thing, and far more valuable to us than faith that has never been tested.</t>
  </si>
  <si>
    <t>Elizabeth Goudge</t>
  </si>
  <si>
    <t>My faith, inasmuch as I have any, is more like a kind of Joseph Campbell thing, and even that frequently finds itself tested to oblivion in siren waters.</t>
  </si>
  <si>
    <t>The principal end both of my father and of myself in the conquest of India... has been the propagation of the holy Catholic faith.</t>
  </si>
  <si>
    <t>Ignatius Loyola</t>
  </si>
  <si>
    <t>And in that I cannot send unto you all my businesses in writing, I despatch these present bearers fully informed in all things, to whom it may please you to give faith and credence in what they shall say unto you by word of mouth.</t>
  </si>
  <si>
    <t>Owen Glendower</t>
  </si>
  <si>
    <t>I'm an enormous fan of people who have had a lot of faith in themselves, and been on a tremendous journey.</t>
  </si>
  <si>
    <t>Joanna Trollope</t>
  </si>
  <si>
    <t>I've always had great faith in people.</t>
  </si>
  <si>
    <t>Wayne Newton</t>
  </si>
  <si>
    <t>Faith is a higher faculty than reason.</t>
  </si>
  <si>
    <t>H. C. Bailey</t>
  </si>
  <si>
    <t>I've always had great faith in the Man Upstairs.</t>
  </si>
  <si>
    <t>I believe though I do not comprehend, and I hold by faith what I cannot grasp with the mind.</t>
  </si>
  <si>
    <t>Saint Bernard</t>
  </si>
  <si>
    <t>Testimony is an integral part of the Black religious tradition. It is the occasion where the believer stands before the community of faith in order to give account of the hope that is in him or her.</t>
  </si>
  <si>
    <t>James Hal Cone</t>
  </si>
  <si>
    <t>I'll never stop dreaming that one day we can be a real family, together, all of us laughing and talking, loving and understanding, not looking at the past but only to the future.</t>
  </si>
  <si>
    <t>LaToya Jackson</t>
  </si>
  <si>
    <t xml:space="preserve">family
</t>
  </si>
  <si>
    <t>If a country is to be corruption free and become a nation of beautiful minds, I strongly feel there are three key societal members who can make a difference. They are the father, the mother and the teacher.</t>
  </si>
  <si>
    <t>Family means no one gets left behind or forgotten.</t>
  </si>
  <si>
    <t>The love of family and the admiration of friends is much more important than wealth and privilege.</t>
  </si>
  <si>
    <t>Sister is probably the most competitive relationship within the family, but once the sisters are grown, it becomes the strongest relationship.</t>
  </si>
  <si>
    <t>Family is not an important thing. It's everything.</t>
  </si>
  <si>
    <t>Family is the most important thing in the world.</t>
  </si>
  <si>
    <t>A family can develop only with a loving woman as its center.</t>
  </si>
  <si>
    <t>A happy family is but an earlier heaven.</t>
  </si>
  <si>
    <t>A woman can take care of the family. It takes a man to provide structure, to provide stability.</t>
  </si>
  <si>
    <t>Tom DeLay</t>
  </si>
  <si>
    <t>If you cannot get rid of the family skeleton, you may as well make it dance.</t>
  </si>
  <si>
    <t>The greatest thing in family life is to take a hint when a hint is intended-and not to take a hint when a hint isn't intended.</t>
  </si>
  <si>
    <t>He who is overly attached to his family members experiences fear and sorrow, for the root of all grief is attachment. Thus one should discard attachment to be happy.</t>
  </si>
  <si>
    <t>Insanity runs in my family. It practically gallops.</t>
  </si>
  <si>
    <t>You don't choose your family. They are God's gift to you, as you are to them.</t>
  </si>
  <si>
    <t>America cannot continue to lead the family of nations around the world if we suffer the collapse of the family here at home.</t>
  </si>
  <si>
    <t>People are pretty forgiving when it comes to other people's families. The only family that ever horrifies you is your own.</t>
  </si>
  <si>
    <t>My family comes first. Maybe that's what makes me different from other guys.</t>
  </si>
  <si>
    <t>If God can work through me, he can work through anyone.</t>
  </si>
  <si>
    <t>Francis of Assisi</t>
  </si>
  <si>
    <t>Cherish your human connections - your relationships with friends and family.</t>
  </si>
  <si>
    <t>I come from that society and there is a common thread, specifically family values - the idea that you do anything for your family, and the unconditional love for one's children.</t>
  </si>
  <si>
    <t>Ednita Nazario</t>
  </si>
  <si>
    <t>All of us grow up in particular realities - a home, family, a clan, a small town, a neighborhood. Depending upon how we're brought up, we are either deeply aware of the particular reading of reality into which we are born, or we are peripherally aware of it.</t>
  </si>
  <si>
    <t>To us, family means putting your arms around each other and being there.</t>
  </si>
  <si>
    <t>The family is one of nature's masterpieces.</t>
  </si>
  <si>
    <t>My family is my strength and my weakness.</t>
  </si>
  <si>
    <t>Aishwarya Rai</t>
  </si>
  <si>
    <t>I was born into the most remarkable and eccentric family I could possibly have hoped for.</t>
  </si>
  <si>
    <t>Rarely do members of the same family grow up under the same roof.</t>
  </si>
  <si>
    <t>I woke up one morning thinking about wolves and realized that wolf packs function as families. Everyone has a role, and if you act within the parameters of your role, the whole pack succeeds, and when that falls apart, so does the pack.</t>
  </si>
  <si>
    <t>A family is a place where principles are hammered and honed on the anvil of everyday living.</t>
  </si>
  <si>
    <t>The only rock I know that stays steady, the only institution I know that works, is the family.</t>
  </si>
  <si>
    <t>Maybe there is no actual place called hell. Maybe hell is just having to listen to our grandparents breathe through their noses when they're eating sandwiches.</t>
  </si>
  <si>
    <t>If one is desperate for love, I suggest looking at one's friends and family and see if love is all around. If not, get a new set of friends, a new family.</t>
  </si>
  <si>
    <t>Jasmine Guy</t>
  </si>
  <si>
    <t>When trouble comes, it's your family that supports you.</t>
  </si>
  <si>
    <t>Guy Lafleur</t>
  </si>
  <si>
    <t>Give a little love to a child, and you get a great deal back.</t>
  </si>
  <si>
    <t>Little children are still the symbol of the eternal marriage between love and duty.</t>
  </si>
  <si>
    <t>I think togetherness is a very important ingredient to family life.</t>
  </si>
  <si>
    <t>First and foremost comes my family and my life with Brad. We have so much joy in raising our children and teaching them about the world that nothing really compares to that.</t>
  </si>
  <si>
    <t>One's family is the most important thing in life. I look at it this way: One of these days I'll be over in a hospital somewhere with four walls around me. And the only people who'll be with me will be my family.</t>
  </si>
  <si>
    <t>Robert Byrd</t>
  </si>
  <si>
    <t>Dignity is not negotiable. Dignity is the honor of the family.</t>
  </si>
  <si>
    <t>Vartan Gregorian</t>
  </si>
  <si>
    <t>The family is the first essential cell of human society.</t>
  </si>
  <si>
    <t>One of the things that binds us as a family is a shared sense of humor.</t>
  </si>
  <si>
    <t>The family is the test of freedom because the family is the only thing that the free man makes for himself and by himself.</t>
  </si>
  <si>
    <t>For me, nothing has ever taken precedence over being a mother and having a family and a home.</t>
  </si>
  <si>
    <t>When you have a godly husband, a godly wife, children who respect their parents and who are loved by their parents, who provide for those children their physical and spiritual and material needs, lovingly, you have the ideal unit.</t>
  </si>
  <si>
    <t>Both within the family and without, our sisters hold up our mirrors: our images of who we are and of who we can dare to be.</t>
  </si>
  <si>
    <t>Elizabeth Fishel</t>
  </si>
  <si>
    <t>In every conceivable manner, the family is link to our past, bridge to our future.</t>
  </si>
  <si>
    <t>Alex Haley</t>
  </si>
  <si>
    <t>The family you come from isn't as important as the family you're going to have.</t>
  </si>
  <si>
    <t>Ring Lardner</t>
  </si>
  <si>
    <t>What must it be like for a little boy to read that daddy never loved mummy?</t>
  </si>
  <si>
    <t>It's very strange that most people don't care if their knowledge of their family history only goes back three generations.</t>
  </si>
  <si>
    <t>I am the baby in the family, and I always will be. I am actually very happy to have that position. But I still get teased. I don't mind that.</t>
  </si>
  <si>
    <t>As a general thing, when a woman wears the pants in a family, she has a good right to them.</t>
  </si>
  <si>
    <t>The family is the nucleus of civilization.</t>
  </si>
  <si>
    <t>I've always put my family first and that's just the way it is.</t>
  </si>
  <si>
    <t>I don't think anyone has a normal family.</t>
  </si>
  <si>
    <t>Edward Furlong</t>
  </si>
  <si>
    <t>I never did quite fit the glamour mode. It is life with my husband and family that is my high now.</t>
  </si>
  <si>
    <t>Patty Duke</t>
  </si>
  <si>
    <t>There's nothing I value more than the closeness of friends and family, a smile as I pass someone on the street.</t>
  </si>
  <si>
    <t>Willie Stargell</t>
  </si>
  <si>
    <t>My kids give me the balance to live right.</t>
  </si>
  <si>
    <t>There is no such thing as fun for the whole family.</t>
  </si>
  <si>
    <t>Tennis just a game, family is forever.</t>
  </si>
  <si>
    <t>I have frequently been questioned, especially by women, of how I could reconcile family life with a scientific career. Well, it has not been easy.</t>
  </si>
  <si>
    <t>Marie Curie</t>
  </si>
  <si>
    <t>I believe the world is one big family, and we need to help each other.</t>
  </si>
  <si>
    <t>I grew up in a big family with a lot of kids around, and I definitely want to have children as well.</t>
  </si>
  <si>
    <t>The attempt to redefine the family as a purely voluntary arrangement grows out of the modern delusion that people can keep all their options open all the time.</t>
  </si>
  <si>
    <t>It is extraordinary that when you are acquainted with a whole family you can forget about them.</t>
  </si>
  <si>
    <t>It takes a lot of work to put together a marriage, to put together a family and a home.</t>
  </si>
  <si>
    <t>Family life itself, that safest, most traditional, most approved of female choices, is not a sanctuary: It is, perpetually, a dangerous place.</t>
  </si>
  <si>
    <t>A family is a risky venture, because the greater the love, the greater the loss... That's the trade-off. But I'll take it all.</t>
  </si>
  <si>
    <t>You leave home to seek your fortune and, when you get it, you go home and share it with your family.</t>
  </si>
  <si>
    <t>Anita Baker</t>
  </si>
  <si>
    <t>I find the family the most mysterious and fascinating institution in the world.</t>
  </si>
  <si>
    <t>Amos Oz</t>
  </si>
  <si>
    <t>Pray in your family daily, that yours may be in the number of the families who call upon God.</t>
  </si>
  <si>
    <t>Christopher Love</t>
  </si>
  <si>
    <t>If we abandon marriage, we abandon the family.</t>
  </si>
  <si>
    <t>Michael Enzi</t>
  </si>
  <si>
    <t>I am tortured when I am away from my family, from my children. I am horribly guilt-ridden.</t>
  </si>
  <si>
    <t>The left dismisses talk about the collapse of family life and talks instead about the emergence of the growing new diversity of family types.</t>
  </si>
  <si>
    <t>Women's natural role is to be a pillar of the family.</t>
  </si>
  <si>
    <t>Grace Kelly</t>
  </si>
  <si>
    <t>Some of the most important conversations I've ever had occurred at my family's dinner table.</t>
  </si>
  <si>
    <t>Bob Ehrlich</t>
  </si>
  <si>
    <t>It's not that our family has no taste, it's just that our family's taste is inconsistent.</t>
  </si>
  <si>
    <t>A woman should be home with the children, building that home and making sure there's a secure family atmosphere.</t>
  </si>
  <si>
    <t>I consider my mom and all my sisters my friends.</t>
  </si>
  <si>
    <t>Alexa Vega</t>
  </si>
  <si>
    <t>A woman can plan when to have her family and how to support a family.</t>
  </si>
  <si>
    <t>I'm not much of a family man. I'm just not that into it. I love kids, I adore them, but I don't want to live my life for them.</t>
  </si>
  <si>
    <t>My family is more important than my party.</t>
  </si>
  <si>
    <t>Zell Miller</t>
  </si>
  <si>
    <t>I am the family face flesh perishes, I live on.</t>
  </si>
  <si>
    <t>I stay in tune with my family and God.</t>
  </si>
  <si>
    <t>When I'm ready, I plan to adopt. I still believe in family.</t>
  </si>
  <si>
    <t>I would rather start a family than finish one.</t>
  </si>
  <si>
    <t>You have to defend your honor. And your family.</t>
  </si>
  <si>
    <t>Suzanne Vega</t>
  </si>
  <si>
    <t>Happy is said to be the family which can eat onions together. They are, for the time being, separate, from the world, and have a harmony of aspiration.</t>
  </si>
  <si>
    <t>Charles Dudley Warner</t>
  </si>
  <si>
    <t>I have a family to support. And I'm not always going to be doing exactly what I want to do.</t>
  </si>
  <si>
    <t>Patrick Warburton</t>
  </si>
  <si>
    <t>Parents need all the help they can get. The strongest as well as the most fragile family requires a vital network of social supports.</t>
  </si>
  <si>
    <t>Bernice Weissbourd</t>
  </si>
  <si>
    <t>When you start about family, about lineage and ancestry, you are talking about every person on earth.</t>
  </si>
  <si>
    <t>I have a lot of very close girlfriends and sisters - I'm from an all female family. My father often quips that even the cat was neutered!</t>
  </si>
  <si>
    <t>At a certain point I'm going to want to have a family.</t>
  </si>
  <si>
    <t>I love my family.</t>
  </si>
  <si>
    <t>Manute Bol</t>
  </si>
  <si>
    <t>For all of those willing to help me start a family, I am flattered. I will let you know when I need your help.</t>
  </si>
  <si>
    <t>I realized my family was funny, because nobody ever wanted to leave our house.</t>
  </si>
  <si>
    <t>My family was my guide to my reality.</t>
  </si>
  <si>
    <t>Haywood Nelson</t>
  </si>
  <si>
    <t>We'll sort of get over the marriage first and then maybe look at the kids. But obviously we want a family so we'll have to start thinking about that.</t>
  </si>
  <si>
    <t>Prince William</t>
  </si>
  <si>
    <t>I love children and I get along with them great. It's just that I believe if you're going to be a parent, there has to be something inside you that says, 'I want a family.' I don't feel that sense of urgency.</t>
  </si>
  <si>
    <t>I love cooking for myself and cooking for my family.</t>
  </si>
  <si>
    <t>Al Roker</t>
  </si>
  <si>
    <t>Also, my mom and family are very important to me and I know that this is not expected.</t>
  </si>
  <si>
    <t>I live quietly at home among my family and friends.</t>
  </si>
  <si>
    <t>Antonio Tabucchi</t>
  </si>
  <si>
    <t>I don't know if I believe in marriage. I believe in family, love and children.</t>
  </si>
  <si>
    <t>Make a Goal Box, a chart of positive daily contact with a family when you are working with them.</t>
  </si>
  <si>
    <t>Richard G. Scott</t>
  </si>
  <si>
    <t>The most difficult is the first family, to bring someone out of the world.</t>
  </si>
  <si>
    <t>When I remember my family, I always remember their backs. They were always indignantly leaving places.</t>
  </si>
  <si>
    <t>If I had no family, my wife and I would lead a much more romantic and nomadic existence.</t>
  </si>
  <si>
    <t>David McCallum</t>
  </si>
  <si>
    <t>Family, nature and health all go together.</t>
  </si>
  <si>
    <t>Olivia Newton-John</t>
  </si>
  <si>
    <t>There are things that you cannot talk to your mother and father about, there are things that you cannot talk to your children about.</t>
  </si>
  <si>
    <t>Shirley Knight</t>
  </si>
  <si>
    <t>Once I got married and had kids, I moved away from romantic roles, because it seemed wrong to have my 3-year-old wondering why Daddy was kissing someone else.</t>
  </si>
  <si>
    <t>I grew up in a very religious family. I could read the Qu'ran easily at the age of five.</t>
  </si>
  <si>
    <t>Akhmad Kadyrov</t>
  </si>
  <si>
    <t>The foundation of family - that's where it all begins for me.</t>
  </si>
  <si>
    <t>I grew up in a family in which political issues were often discussed, and debated intensely.</t>
  </si>
  <si>
    <t>Joseph Stiglitz</t>
  </si>
  <si>
    <t>I have these visions of myself being thirty, thirty-five, forty having a family.</t>
  </si>
  <si>
    <t>Nastassja Kinski</t>
  </si>
  <si>
    <t>My family background was deeply Christian.</t>
  </si>
  <si>
    <t>Abbe Pierre</t>
  </si>
  <si>
    <t>Like all my family and class, I considered it a sign of weakness to show affection to have been caught kissing my mother would have been a disgrace, and to have shown affection for my father would have been a disaster.</t>
  </si>
  <si>
    <t>Agnes Smedley</t>
  </si>
  <si>
    <t>The joke in our family is that we can cry reading the phone book.</t>
  </si>
  <si>
    <t>Ron Reagan</t>
  </si>
  <si>
    <t>We went to church every Sunday. When I was a kid, the only time I sang was around my family.</t>
  </si>
  <si>
    <t>Our family life was certainly not intellectual.</t>
  </si>
  <si>
    <t>Douglass North</t>
  </si>
  <si>
    <t>We love to be with our family and friends and I can tell you that lots of eating will be involved.</t>
  </si>
  <si>
    <t>Julia Barr</t>
  </si>
  <si>
    <t>My whole damn family was nice. I don't think I've imagined it. It's true. Maybe it has to do with being brought up as Christian Scientists. Half of my relatives were Readers or Practitioners in the church.</t>
  </si>
  <si>
    <t>Henry Fonda</t>
  </si>
  <si>
    <t>God did not intend the human family to be wafted to heaven on flowery beds of ease.</t>
  </si>
  <si>
    <t>Frank Knox</t>
  </si>
  <si>
    <t>To enjoy good health, to bring true happiness to one's family, to bring peace to all, one must first discipline and control one's own mind. If a man can control his mind he can find the way to Enlightenment, and all wisdom and virtue will naturally come to him.</t>
  </si>
  <si>
    <t>As a child my family's menu consisted of two choices: take it or leave it.</t>
  </si>
  <si>
    <t>Buddy Hackett</t>
  </si>
  <si>
    <t>Learn to enjoy every minute of your life. Be happy now. Don't wait for something outside of yourself to make you happy in the future. Think how really precious is the time you have to spend, whether it's at work or with your family. Every minute should be enjoyed and savored.</t>
  </si>
  <si>
    <t>In dwelling, live close to the ground. In thinking, keep to the simple. In conflict, be fair and generous. In governing, don't try to control. In work, do what you enjoy. In family life, be completely present.</t>
  </si>
  <si>
    <t>The bond that links your true family is not one of blood, but of respect and joy in each other's life.</t>
  </si>
  <si>
    <t>Happiness is having a large, loving, caring, close-knit family in another city.</t>
  </si>
  <si>
    <t>It's all about quality of life and finding a happy balance between work and friends and family.</t>
  </si>
  <si>
    <t>Philip Green</t>
  </si>
  <si>
    <t>Every child should have a caring adult in their lives. And that's not always a biological parent or family member. It may be a friend or neighbor. Often times it is a teacher.</t>
  </si>
  <si>
    <t>As the family goes, so goes the nation and so goes the whole world in which we live.</t>
  </si>
  <si>
    <t>It was the labor movement that helped secure so much of what we take for granted today. The 40-hour work week, the minimum wage, family leave, health insurance, Social Security, Medicare, retirement plans. The cornerstones of the middle-class security all bear the union label.</t>
  </si>
  <si>
    <t>The great danger for family life, in the midst of any society whose idols are pleasure, comfort and independence, lies in the fact that people close their hearts and become selfish.</t>
  </si>
  <si>
    <t>Fathers should be neither seen nor heard. That is the only proper basis for family life.</t>
  </si>
  <si>
    <t>Actors are one family over the entire world.</t>
  </si>
  <si>
    <t>He that raises a large family does, indeed, while he lives to observe them, stand a broader mark for sorrow but then he stands a broader mark for pleasure too.</t>
  </si>
  <si>
    <t>When his life was ruined, his family killed, his farm destroyed, Job knelt down on the ground and yelled up to the heavens, 'Why god? Why me?' and the thundering voice of God answered, 'There's just something about you that pisses me off.'</t>
  </si>
  <si>
    <t>Never lose sight of the fact that the most important yardstick of your success will be how you treat other people - your family, friends, and coworkers, and even strangers you meet along the way.</t>
  </si>
  <si>
    <t>The other night I ate at a real nice family restaurant. Every table had an argument going.</t>
  </si>
  <si>
    <t>I can make a firm pledge, under my plan, no family making less than $250,000 a year will see any form of tax increase. Not your income tax, not your payroll tax, not your capital gains taxes, not any of your taxes.</t>
  </si>
  <si>
    <t>All men are children, and of one family. The same tale sends them all to bed, and wakes them in the morning.</t>
  </si>
  <si>
    <t>No matter what you've done for yourself or for humanity, if you can't look back on having given love and attention to your own family, what have you really accomplished?</t>
  </si>
  <si>
    <t>It's true, Christmas can feel like a lot of work, particularly for mothers. But when you look back on all the Christmases in your life, you'll find you've created family traditions and lasting memories. Those memories, good and bad, are really what help to keep a family together over the long haul.</t>
  </si>
  <si>
    <t>Once you agree upon the price you and your family must pay for success, it enables you to ignore the minor hurts, the opponent's pressure, and the temporary failures.</t>
  </si>
  <si>
    <t>The details surrounding both my marriage and subsequent filing for divorce are private, and I had hoped to keep them that way for the sake of my family.</t>
  </si>
  <si>
    <t>So much of what is best in us is bound up in our love of family, that it remains the measure of our stability because it measures our sense of loyalty. All other pacts of love or fear derive from it and are modeled upon it.</t>
  </si>
  <si>
    <t>Haniel Long</t>
  </si>
  <si>
    <t>I would like to be remembered as a man who had a wonderful time living life, a man who had good friends, fine family - and I don't think I could ask for anything more than that, actually.</t>
  </si>
  <si>
    <t>Positive feelings come from being honest about yourself and accepting your personality, and physical characteristics, warts and all and, from belonging to a family that accepts you without question.</t>
  </si>
  <si>
    <t>To maintain a joyful family requires much from both the parents and the children. Each member of the family has to become, in a special way, the servant of the others.</t>
  </si>
  <si>
    <t>Perhaps the greatest social service that can be rendered by anybody to the country and to mankind is to bring up a family.</t>
  </si>
  <si>
    <t>My friends and family are my support system. They tell me what I need to hear, not what I want to hear and they are there for me in the good and bad times. Without them I have no idea where I would be and I know that their love for me is what's keeping my head above the water.</t>
  </si>
  <si>
    <t>The first-born in every family is always dreaming for an imaginary older brother or sister who will look out for them.</t>
  </si>
  <si>
    <t>All the laws and legislation in the world will never heal this world like the loving hearts and arms of mothers and fathers. If every child could drift to sleep feeling wrapped in the love of their family - and God's love - this world would be a far more gentle and better place.</t>
  </si>
  <si>
    <t>But let me perfectly clear, because I know you'll hear the same old claims that rolling back these tax breaks means a massive tax increase on the American people: if your family earns less than $250,000 a year, you will not see your taxes increased a single dime. I repeat: not one single dime.</t>
  </si>
  <si>
    <t>If it looks like a duck, and quacks like a duck, we have at least to consider the possibility that we have a small aquatic bird of the family anatidae on our hands.</t>
  </si>
  <si>
    <t>If I win and get the money, then the Oakland Police department is going to buy a boys' home, me a house, my family a house, and a Stop Police Brutality Center.</t>
  </si>
  <si>
    <t>On Thanksgiving I will stop to give thanks that my family is safe and healthy, especially because I realize that, following the tragedies of this year, it is all too real a possibility that they might not have been.</t>
  </si>
  <si>
    <t>Blood relatives often have nothing to do with family, and similarly, family is about who you choose to make your life with.</t>
  </si>
  <si>
    <t>I am confident that nobody... will accuse me of selfishness if I ask to spend time, while I am still in good health, with my family, my friends and also with myself.</t>
  </si>
  <si>
    <t>I looked up my family tree and found three dogs using it.</t>
  </si>
  <si>
    <t>All happy families resemble one another, each unhappy family is unhappy in its own way.</t>
  </si>
  <si>
    <t>With all my fans I got a family again.</t>
  </si>
  <si>
    <t>My restaurants are never opened on Thanksgiving I want my staff to spend time with their family if they can. My feeling is, if I can't figure out how to make money the rest of the year so that my workers can enjoy the holidays, then I don't deserve to be an owner.</t>
  </si>
  <si>
    <t>The most merciful thing that a family does to one of its infant members is to kill it.</t>
  </si>
  <si>
    <t>I come from a family where gravy is considered a beverage.</t>
  </si>
  <si>
    <t>In the richest country in the history of the world, this Obama economy has crushed the middle class. Family income has fallen by $4,000, but health insurance premiums are higher, food prices are higher, utility bills are higher, and gasoline prices have doubled. Today more Americans wake up in poverty than ever before.</t>
  </si>
  <si>
    <t>Family is conflict and it's something that we all relate to.</t>
  </si>
  <si>
    <t>So live that you wouldn't be ashamed to sell the family parrot to the town gossip.</t>
  </si>
  <si>
    <t>Smartness runs in my family. When I went to school I was so smart my teacher was in my class for five years.</t>
  </si>
  <si>
    <t>Gracie Allen</t>
  </si>
  <si>
    <t>We believed in our idea - a family park where parents and children could have fun- together.</t>
  </si>
  <si>
    <t>Like religion, politics, and family planning, cereal is not a topic to be brought up in public. It's too controversial.</t>
  </si>
  <si>
    <t>Friendship is held to be the severest test of character. It is easy, we think, to be loyal to a family and clan, whose blood is in your own veins.</t>
  </si>
  <si>
    <t>Charles Alexander Eastman</t>
  </si>
  <si>
    <t>I have Muslim members of my family. I have lived in Muslim countries.</t>
  </si>
  <si>
    <t>I looked up my family tree and found out I was the sap.</t>
  </si>
  <si>
    <t>As a single withered tree, if set aflame, causes a whole forest to burn, so does a rascal son destroy a whole family.</t>
  </si>
  <si>
    <t>This is all the inheritance I give to my dear family. The religion of Christ will give them one which will make them rich indeed.</t>
  </si>
  <si>
    <t>My biggest hobby is hanging out with my family and kids.</t>
  </si>
  <si>
    <t>I was angry and frustrated until I started my own family and my first child was born. Until then I didn't really appreciate life the way I should have, but fortunately I woke up.</t>
  </si>
  <si>
    <t>The most important thing in the world is family and love.</t>
  </si>
  <si>
    <t>My mother's love has always been a sustaining force for our family, and one of my greatest joys is seeing her integrity, her compassion, her intelligence reflected in my daughters.</t>
  </si>
  <si>
    <t>A man ought to live so that everybody knows he is a Christian... and most of all, his family ought to know.</t>
  </si>
  <si>
    <t>If you cannot work on the marriage or the women is a moron, staying married and cheating makes the most sense because divorce is disruptive to the family life and your bank account.</t>
  </si>
  <si>
    <t>Al Goldstein</t>
  </si>
  <si>
    <t>Now is the moment when we can stand up and say, 'I'm an American. I make my destiny. And we deserve better! My children deserve better! My family deserves better. My country deserves better!' So here we stand. Americans have a choice.</t>
  </si>
  <si>
    <t>The promise of America has always been that if you worked hard, had the right values, took some risks, that there was an opportunity to build a better life for your family and for your next generation.</t>
  </si>
  <si>
    <t>President Obama promised to begin to slow the rise of the oceans and heal the planet. My promise... is to help you and your family.</t>
  </si>
  <si>
    <t>When someone has cancer, the whole family and everyone who loves them does, too.</t>
  </si>
  <si>
    <t>I love my family and I miss them very much but I'm a new person now. I know a lot of people will not agree with what I've done, but it was right for me.</t>
  </si>
  <si>
    <t>I have now disposed of all my property to my family. There is one thing more I wish I could give them, and that is the Christian religion.</t>
  </si>
  <si>
    <t>Nobody has ever before asked the nuclear family to live all by itself in a box the way we do. With no relatives, no support, we've put it in an impossible situation.</t>
  </si>
  <si>
    <t>You cannot have maternal health without reproductive health. And reproductive health includes contraception and family planning and access to legal, safe abortion.</t>
  </si>
  <si>
    <t>Family quarrels are bitter things. They don't go according to any rules. They're not like aches or wounds, they're more like splits in the skin that won't heal because there's not enough material.</t>
  </si>
  <si>
    <t>All the men in my family were bearded, and most of the women.</t>
  </si>
  <si>
    <t>I'm just glad I was able to return to some of that innocence and beauty I had as a child when I started my own family, and my children brought me back some of that spirit.</t>
  </si>
  <si>
    <t>Be strong, believe in freedom and in God, love yourself, understand your sexuality, have a sense of humor, masturbate, don't judge people by their religion, color or sexual habits, love life and your family.</t>
  </si>
  <si>
    <t>If you ever start feeling like you have the goofiest, craziest, most dysfunctional family in the world, all you have to do is go to a state fair. Because five minutes at the fair, you'll be going, 'you know, we're alright. We are dang near royalty.'</t>
  </si>
  <si>
    <t>A family with the wrong members in control that, perhaps, is as near as one can come to describing England in a phrase.</t>
  </si>
  <si>
    <t>Cherish your human connections: your relationships with friends and family.</t>
  </si>
  <si>
    <t>Where would you be without friends? The people to pick you up when you need lifting? We come from homes far from perfect, so you end up almost parent and sibling to your friends - your own chosen family. There's nothing like a really loyal, dependable, good friend. Nothing.</t>
  </si>
  <si>
    <t>In my family, we were Americans, we were Republicans and we were Methodists.</t>
  </si>
  <si>
    <t>No one really wants to admit they are lonely, and it is never really addressed very much between friends and family. But I have felt lonely many times in my life.</t>
  </si>
  <si>
    <t>Bill Murray</t>
  </si>
  <si>
    <t>I think every chef, not just in America, but across the world, has a double-edged sword - two jackets, one that's driven, a self-confessed perfectionist, thoroughbred, hate incompetence and switch off the stove, take off the jacket and become a family man.</t>
  </si>
  <si>
    <t>Basketball is my passion, I love it. But my family and friends mean everything to me. That's what's important. I need my phone so I can keep in contact with them at all times.</t>
  </si>
  <si>
    <t>Happy or unhappy, families are all mysterious. We have only to imagine how differently we would be described - and will be, after our deaths - by each of the family members who believe they know us.</t>
  </si>
  <si>
    <t>I believe with all my heart that America remains 'the great idea' that inspires the world. It is a privilege to be born here. It is an honor to become a citizen here. It is a gift to raise your family here, to vote here, and to live here.</t>
  </si>
  <si>
    <t>No amount of law enforcement can solve a problem that goes back to the family.</t>
  </si>
  <si>
    <t>J. Edgar Hoover</t>
  </si>
  <si>
    <t>Family love is messy, clinging, and of an annoying and repetitive pattern, like bad wallpaper.</t>
  </si>
  <si>
    <t>The seven deadly sins: Want of money, bad health, bad temper, chastity, family ties, knowing that you know things, and believing in the Christian religion.</t>
  </si>
  <si>
    <t>Nixon was the most dishonest individual I have ever met in my life. He lied to his wife, his family, his friends, his colleagues in the Congress, lifetime members of his own political party, the American people and the world.</t>
  </si>
  <si>
    <t>If you have autism in the family history, you still vaccinate. Delay it a bit, space them out.</t>
  </si>
  <si>
    <t>I am blessed to have so many great things in my life - family, friends and God. All will be in my thoughts daily.</t>
  </si>
  <si>
    <t>I say, If everybody in this house lives where it's God first, friends and family second and you third, we won't ever have an argument.</t>
  </si>
  <si>
    <t>But the problem is that when I go around and speak on campuses, I still don't get young men standing up and saying, 'How can I combine career and family?'</t>
  </si>
  <si>
    <t>My father was brought up in an orphanage in the Catskills. He was a factory worker. And because his family wasn't there for him, family was everything. We could disagree inside the house, but outside the house it was us against the world. So when I became a drag actor, he looked sideways but said okay.</t>
  </si>
  <si>
    <t>My family and I would never receive royalties on the revenue that my materials brought into the church materials that were created on our own personal time.</t>
  </si>
  <si>
    <t>A good job is more than just a paycheck. A good job fosters independence and discipline, and contributes to the health of the community. A good job is a means to provide for the health and welfare of your family, to own a home, and save for retirement.</t>
  </si>
  <si>
    <t>James H. Douglas</t>
  </si>
  <si>
    <t>My work and my family are very important to me.</t>
  </si>
  <si>
    <t>I refuse to feel guilty. I feel guilty about too much in my life but not about money. I went through periods when I had nothing, so somebody in my family has to get stinkin' wealthy.</t>
  </si>
  <si>
    <t>Everything I have, my career, my success, my family, I owe to America.</t>
  </si>
  <si>
    <t>Probably the worst time in a person's life is when they have to kill a family member because they are the devil. But otherwise it's been a pretty good day.</t>
  </si>
  <si>
    <t>My wife and I both come from Irish families. There are two kinds of Irish families: the hitting kind and the kidding kind. If you're fortunate - and both of us are - you come from the kidding kind of Irish family.</t>
  </si>
  <si>
    <t>My family kinda hit the skids. We were experiencing poverty at that point. We all got a job, where the whole family had to work as security guards and janitors. And I just got angry.</t>
  </si>
  <si>
    <t>The practice of patience toward one another, the overlooking of one another's defects, and the bearing of one another's burdens is the most elementary condition of all human and social activity in the family, in the professions, and in society.</t>
  </si>
  <si>
    <t>It's hard knowing who to trust with your personal life. When you cry in your room at night, you don't always know who to call. So I am very close to my family.</t>
  </si>
  <si>
    <t>The most remarkable thing about my mother is that for thirty years she served the family nothing but leftovers. The original meal has never been found.</t>
  </si>
  <si>
    <t>Calvin Trillin</t>
  </si>
  <si>
    <t>Think about what people are doing on Facebook today. They're keeping up with their friends and family, but they're also building an image and identity for themselves, which in a sense is their brand. They're connecting with the audience that they want to connect to. It's almost a disadvantage if you're not on it now.</t>
  </si>
  <si>
    <t>Italians come to ruin most generally in three ways, women, gambling, and farming. My family chose the slowest one.</t>
  </si>
  <si>
    <t>I had this child, and it destroyed my family.</t>
  </si>
  <si>
    <t>People should watch out for three things: avoid a major addiction, don't get so deeply into debt that it controls your life, and don't start a family before you're ready to settle down.</t>
  </si>
  <si>
    <t>There is little less trouble in governing a private family than a whole kingdom.</t>
  </si>
  <si>
    <t>There is not much less vexation in the government of a private family than in the managing of an entire state.</t>
  </si>
  <si>
    <t>The God who existed before any religion counts on you to make the oneness of the human family known and celebrated.</t>
  </si>
  <si>
    <t>I do have a close circle of friends and I am very fortunate to have them as friends. I feel very close to them I think friends are everything in life after your family. You come across lots of people all the time but you only make very few friends and you have to be true to them otherwise what's the point in life?</t>
  </si>
  <si>
    <t>The baby boomers are getting older, and will stay older for longer. And they will run right into the dementia firing range. How will a society cope? Especially a society that can't so readily rely on those stable family relationships that traditionally provided the backbone of care?</t>
  </si>
  <si>
    <t>Universal peace sounds ridiculous to the head of an average family.</t>
  </si>
  <si>
    <t>The Hispanic community understands the American Dream and have not forgotten what they were promised - that in the U.S., a free market system, allows us all to succeed economically, achieve stability and security for your family and leave your children better off than yourselves.</t>
  </si>
  <si>
    <t>Clearly older women and especially older women who have led an active life or elder women who successfully maneuver through their own family life have so much to teach us about sharing, patience, and wisdom.</t>
  </si>
  <si>
    <t>I've been so fortunate in my life that my family has never been jealous of my success. They have shown true love and commitment to me by being supportive. They shared in it.</t>
  </si>
  <si>
    <t>Sure, I have friends, plenty of friends, and they all come around wantin' to borrow money. I've always been generous with my friends and family, with money, but selfish with the important stuff like love.</t>
  </si>
  <si>
    <t>There are no adequate substitutes for father, mother, and children bound together in a loving commitment to nurture and protect. No government, no matter how well-intentioned, can take the place of the family in the scheme of things.</t>
  </si>
  <si>
    <t>Christmas can have a real melancholy aspect, 'cause it packages itself as this idea of perfect family cohesion and love, and you're always going to come up short when you measure your personal life against the idealized personal lives that are constantly thrust in our faces, primarily by TV commercials.</t>
  </si>
  <si>
    <t>The virtue of privacy is one that must be protected in matters that are intimate and within one's own family.</t>
  </si>
  <si>
    <t>The moment someone chooses to trust in Jesus Christ, his sins are wiped away, and he is adopted into God's family. That individual is set apart as a child of God, with a sacred purpose.</t>
  </si>
  <si>
    <t>Left-wing politicians take away your liberty in the name of children and of fighting poverty, while right-wing politicians do it in the name of family values and fighting drugs. Either way, government gets bigger and you become less free.</t>
  </si>
  <si>
    <t>The only sensible ends of literature are, first, the pleasurable toil of writing second, the gratification of one's family and friends and lastly, the solid cash.</t>
  </si>
  <si>
    <t>I don't have to look up my family tree, because I know that I'm the sap.</t>
  </si>
  <si>
    <t>We give a lot of others significance in our lives even when they don't deserve it. It doesn't matter if they're family or if you've known them forever. If they're not good for you, they've got to go.</t>
  </si>
  <si>
    <t>If you have issues with family, friends, and people at work, try and solve these issues head on so you can move on and concentrate on having the life you want.</t>
  </si>
  <si>
    <t>In that I found being able to talk to my family about my feelings, praying for strength and realizing that our lives have a deep purpose and the journey of our lives is to find out what that is and express it, was the only way I could have gotten through it.</t>
  </si>
  <si>
    <t>Everything happens for a reason. I'm used to it, I prepare for it. Like I say, at the end of the day, those in charge of their own destiny are going to do what's right for them and their family.</t>
  </si>
  <si>
    <t>Shaquille O'Neal</t>
  </si>
  <si>
    <t>A family is a unit composed not only of children but of men, women, an occasional animal, and the common cold.</t>
  </si>
  <si>
    <t>We are special because we've been united not by a common race or ethnicity. We're bound together by common values. That family is the most important institution in society. That almighty God is the source of all we have.</t>
  </si>
  <si>
    <t>I think illness is a family journey, no matter what the outcome. Everybody has to be allowed to process it and mourn and deal with it in their own way.</t>
  </si>
  <si>
    <t>God's dream is that you and I and all of us will realize that we are family, that we are made for togetherness, for goodness, and for compassion.</t>
  </si>
  <si>
    <t>Your ability to communicate is an important tool in your pursuit of your goals, whether it is with your family, your co-workers or your clients and customers.</t>
  </si>
  <si>
    <t>I think that in a year I may retire. I cannot take my money with me when I die and I wish to enjoy it, with my family, while I live. I should prefer living in Germany to any other country, though I am an American, and am loyal to my country.</t>
  </si>
  <si>
    <t>In the investigation of a neurotic style of life, we must always suspect an opponent, and note who suffers most because of the patient's condition. Usually this is a member of the family.</t>
  </si>
  <si>
    <t>Getting married and starting a family has been a lifelong goal and one that I have persevered through different paths up to it!</t>
  </si>
  <si>
    <t>I cannot remember a moment in my life when I have not felt the love of my family. We were a family that would have killed for each other - and we still are.</t>
  </si>
  <si>
    <t>And I keep saying, whether you like the president or not, everybody has to pull together and help the president because, as the president goes, so goes the country, as the country goes, so goes your job, your ability to feed your family, your government.</t>
  </si>
  <si>
    <t>Life goes by really fast, and it seems that there are times when you're burying a lot of friends and family. And then there are times that feel really precious and everybody is doing okay. This is one of those times.</t>
  </si>
  <si>
    <t>The first pages of memory are like the old family Bible. The first leaves are wholly faded and somewhat soiled with handling. But, when we turn further, and come to the chapters where Adam and Eve were banished from Paradise, then, all begins to grow clear and legible.</t>
  </si>
  <si>
    <t>I would prefer to have no money but to have a nice family and good friends around.</t>
  </si>
  <si>
    <t>Li Na</t>
  </si>
  <si>
    <t>I've never had a divorce, but I've seen so many of my friends, my sister, my family go through that stuff, so I try to write for the people that can't write about it. I take on their sorrow, so I'm able to kind of express it, or their joy.</t>
  </si>
  <si>
    <t>A real hangover is nothing to try out family remedies on. The only cure for a real hangover is death.</t>
  </si>
  <si>
    <t>I'm surrounded by great friends and family. I don't know what I would do without them.</t>
  </si>
  <si>
    <t>Love and fear. Everything the father of a family says must inspire one or the other.</t>
  </si>
  <si>
    <t>In God's family, there are no outsiders, no enemies.</t>
  </si>
  <si>
    <t>Family life is too intimate to be preserved by the spirit of justice. It can be sustained by a spirit of love which goes beyond justice.</t>
  </si>
  <si>
    <t>Everything family does is reflection on the other people.</t>
  </si>
  <si>
    <t>My mother has always been the social glue holding the family together.</t>
  </si>
  <si>
    <t>I always put clothes and family photos under the mattress, in case the house burns down.</t>
  </si>
  <si>
    <t>I talked about my family, my family's so important.</t>
  </si>
  <si>
    <t>When we're dealing with the people in our family - no matter how annoying or gross they may be, no matter how self-inflicted their suffering may appear, no matter how afflicted they are with ignorance, prejudice or nose hairs - we give from the deepest parts of ourselves.</t>
  </si>
  <si>
    <t>The breakdown of the black community, in order to maintain slavery, began with the breakdown of the black family. Men and women were not legally allowed to get married because you couldn't have that kind of love. It might get in the way of the economics of slavery. Your children could be taken from you and literally sold down the river.</t>
  </si>
  <si>
    <t>We will see a breakdown of the family and family values if we decide to approve same-sex marriage, and if we decide to establish homosexuality as an acceptable alternative lifestyle with all the benefits that go with equating it with the heterosexual lifestyle.</t>
  </si>
  <si>
    <t>You go through life wondering what is it all about but at the end of the day it's all about family.</t>
  </si>
  <si>
    <t>The police cannot protect the citizen at this stage of our development, and they cannot even protect themselves in many cases. It is up to the private citizen to protect himself and his family, and this is not only acceptable, but mandatory.</t>
  </si>
  <si>
    <t>It is the logic of consumerism that undermines the values of loyalty and permanence and promotes a different set of values that is destructive of family life.</t>
  </si>
  <si>
    <t>Leave the matter of religion to the family altar, the church, and the private school, supported entirely by private contributions. Keep the church and state forever separate.</t>
  </si>
  <si>
    <t>I've made all my money on my own without my family and I work very hard.</t>
  </si>
  <si>
    <t>I guess you could say I devoted myself so strongly to my music that for awhile I forgot about my family. But I only get one set of parents, and I think I forgot about that for a little while.</t>
  </si>
  <si>
    <t>When families are strong and stable, so are children - showing higher levels of wellbeing and more positive outcomes. But when things go wrong - either through family breakdown or a damaged parental relationship - the impact on a child's later life can be devastating.</t>
  </si>
  <si>
    <t>In the past 40 years, the United States lost more than a million farmers and ranchers. Many of our farmers are aging. Today, only nine percent of family farm income comes from farming, and more and more of our farmers are looking elsewhere for their primary source of income.</t>
  </si>
  <si>
    <t>It all starts with the script: it's not worth taking myself away from my family if I don't have something I'm really passionate about.</t>
  </si>
  <si>
    <t>Historically, the family has played the primary role in educating children for life, with the school providing supplemental scaffolding to the family.</t>
  </si>
  <si>
    <t>You know, my family and friends have never been yes-men: 'Yes, you're doing the right thing, you're always right.' No, they tell me when I'm wrong, and that's why I've been able to stay who I am and stay humble.</t>
  </si>
  <si>
    <t>Children in a family are like flowers in a bouquet: there's always one determined to face in an opposite direction from the way the arranger desires.</t>
  </si>
  <si>
    <t>Marcelene Cox</t>
  </si>
  <si>
    <t>The CIA is made up of boys whose families sent them to Princeton but wouldn't let them into the family brokerage business.</t>
  </si>
  <si>
    <t>There's a schizoid streak within the family anyway so I dare say that I'm affected by that. The majority of the people in my family have been in some kind of mental institution, as for my brother he doesn't want to leave. He likes it very much.</t>
  </si>
  <si>
    <t>Let your family, staff, and friends know that you're still the same person, despite all the publicity and notoriety that accompanies your position.</t>
  </si>
  <si>
    <t>I come from a family of very devout, praying people. That idea of peace and love toward humanity shouldn't be nationalistic or denominational. It should be a chief concern for all mankind.</t>
  </si>
  <si>
    <t>I am not generous about telling people who I am and what I like to do because it's my life and it only belongs to me and my friends and family.</t>
  </si>
  <si>
    <t>I am healthy, my family is healthy. That is the important thing. After that we go racing.</t>
  </si>
  <si>
    <t>Mark Webber</t>
  </si>
  <si>
    <t>I realised how paranoid and guarded and not trusting - walled-in - I had become. Not consciously so, but just this armour that I kind of have, protective armour. It's not for my friends or family, but for being.outside in the world, always on guard.</t>
  </si>
  <si>
    <t>I'm a girl from a good family who was very well brought up. One day I turned my back on it all and became a bohemian.</t>
  </si>
  <si>
    <t>Everybody has basically the same family, it's just reconfigured slightly differently from one to the next.</t>
  </si>
  <si>
    <t>Together, we can help make sure that every family that walks into a restaurant can make an easy, healthy choice.</t>
  </si>
  <si>
    <t>I missed my home - like the physicality of my home, I missed my friends and my family mostly and just hanging out and being in your home country - culturally it feels right and that is what I miss.</t>
  </si>
  <si>
    <t>Leave the President's family business to him. You will have plenty to do without trying to manage the First Family. They are likely to do fine without your help.</t>
  </si>
  <si>
    <t>For the Nugent family, fast food is a running herbivore.</t>
  </si>
  <si>
    <t>But with the steady disintegration of the family in modern society over the last century, the role of the school in bridging the gap has become vital!</t>
  </si>
  <si>
    <t>I was raised by a single mother who made a way for me. She used to scrub floors as a domestic worker, put a cleaning rag in her pocketbook and ride the subways in Brooklyn so I would have food on the table. But she taught me as I walked her to the subway that life is about not where you start, but where you're going. That's family values.</t>
  </si>
  <si>
    <t>Al Sharpton</t>
  </si>
  <si>
    <t>And when I was young, my family was perfectly nice. I write a lot about it, as you noticed. But it was rather limited. I think, I don't think anyone in my family would really feel I'd done them an injustice by saying that. We didn't see many people. There were many books. It was as if I wanted to get away from home.</t>
  </si>
  <si>
    <t>Like family, we are tied to each other. This is what all good musicians understand.</t>
  </si>
  <si>
    <t>My parents were French and Irish and our family even has Spanish blood-and I do so love the United States and consider myself part American.</t>
  </si>
  <si>
    <t>I just want my family to be safe. Because I am sometimes polarizing, I fear for their safety.</t>
  </si>
  <si>
    <t>People under the influence of cults is similar to that we observe in addicts. Typical behaviour for both includes draining bank accounts, neglecting children, destroying relations with family and losing interest in anything except the drug or cult.</t>
  </si>
  <si>
    <t>The question of the family now divides our society so deeply that the opposing sides cannot even agree on a definition of the institution they are arguing about.</t>
  </si>
  <si>
    <t>My family got all over me because they said Bush is only for the rich people. Then I reminded them, 'Hey, I'm rich'.</t>
  </si>
  <si>
    <t>There can be hope only for a society which acts as one big family, not as many separate ones.</t>
  </si>
  <si>
    <t>Anwar Sadat</t>
  </si>
  <si>
    <t>My kids say if there's any family dinner that doesn't result in somebody crying, it's not a good dinner. They cry because it helps relieve them of a guilt or some onerous emotional burden. It's like a family tradition.</t>
  </si>
  <si>
    <t>I'm healthy, have a loving and adorable family, great hunting dogs, a gravity defying musical career and most importantly, fuzzy-headed idiots hate me.</t>
  </si>
  <si>
    <t>Do it no matter what. If you believe in it, it is something very honorable. If somebody around you or your family does not understand it, then that's their problem. But if you do have a passion, an honest passion, just do it.</t>
  </si>
  <si>
    <t>Because I didn't have brothers, I was always interested in the kids down the street that had four brothers in their family, so I became one of them - but it was not my family. I've always been attracted to temporary families. They tend to be lost characters.</t>
  </si>
  <si>
    <t>Woman is the salvation or the destruction of the family. She carries its destiny in the folds of her mantle.</t>
  </si>
  <si>
    <t>I love when I go out and I have my hair and makeup done, but I also like it when I'm just with the family because that's real.</t>
  </si>
  <si>
    <t>In five years' time I'd like to be a mum. I want to settle down and have a family, definitely sooner rather than later. I'd like to have finished my second album too, maybe even my third. I'd like a sound that sticks around that other people are inspired by and that people know is me.</t>
  </si>
  <si>
    <t>My mom is the backbone not just of my family but of many families.</t>
  </si>
  <si>
    <t>Family's first, and that's what matters most. We realize that our love goes deeper than the tennis game.</t>
  </si>
  <si>
    <t>I'm thankful to my family, friends, and fans for all of their support.</t>
  </si>
  <si>
    <t>Over the last couple of years, I've really worked toward balancing my life out more, having a little bit more time with friends, family and my boyfriend. There was a period of time when they were way down the list. It was all about music and touring and if everything fell by the wayside, so be it.</t>
  </si>
  <si>
    <t>It is time to return to core values, time to get back to basics , to self-discipline and respect for the law, to consideration for the others, to accepting responsibility for yourself and your family - and not shuffling it off on other people and the state.</t>
  </si>
  <si>
    <t>John Major</t>
  </si>
  <si>
    <t>There's a bond among a kitchen staff, I think. You spend more time with your chef in the kitchen than you do with your own family.</t>
  </si>
  <si>
    <t>I really love being alive. I love my family and my work. I love the opportunity I have to do things. That's what happiness is.</t>
  </si>
  <si>
    <t>The true poet for me is a priest. As soon as he dons the cassock, he must leave his family.</t>
  </si>
  <si>
    <t>The only people that you really have, that I learned, are your family, because they love you no matter what.</t>
  </si>
  <si>
    <t>When I do get the chance I just love to hang around at home with friends and family.</t>
  </si>
  <si>
    <t>Women are, in my view, natural peacemakers. As givers and nurturers of life, through their focus on human relationships and their engagement with the demanding work of raising children and protecting family life, they develop a deep sense of empathy that cuts through to underlying human realities.</t>
  </si>
  <si>
    <t>A family on the throne is an interesting idea. It brings down the pride of sovereignty to the level of petty life.</t>
  </si>
  <si>
    <t>Walter Bagehot</t>
  </si>
  <si>
    <t>One thing that was passed on from generation to generation in my family, over seven generations in 200 years, was never give up. That's the way we live.</t>
  </si>
  <si>
    <t>Nik Wallenda</t>
  </si>
  <si>
    <t>Protecting the institution of marriage safeguards, I believe, the American family.</t>
  </si>
  <si>
    <t>I know I'm talented, but I wasn't put here to sing. I was put here to be a wife and a mom and look after my family. I love what I do, but it's not where it begins and ends.</t>
  </si>
  <si>
    <t>The steady expansion of welfare programs can be taken as a measure of the steady disintegration of the Negro family structure over the past generation in the United States.</t>
  </si>
  <si>
    <t>I came from a poor family, so working and going to school at the same time was natural. It taught me multi-tasking, although we didn't call it that back then. I learned I could never be idle, I need to be doing many things at once.</t>
  </si>
  <si>
    <t>Every adolescent has that dream every century has that dream every revolutionary has that dream, to destroy the family.</t>
  </si>
  <si>
    <t>The greenest home is the one you don't build. If you really want to save the Earth, move in with another family and share a house that's already built. Better yet, live in the forest and eat whatever the squirrels don't want.</t>
  </si>
  <si>
    <t>It's hard enough to work and raise a family when your kids are all healthy and relatively normal, but when you add on some kind of disability or disease, it can just be such a burden.</t>
  </si>
  <si>
    <t>When you look at Prince Charles, don't you think that someone in the Royal family knew someone in the Royal family?</t>
  </si>
  <si>
    <t>When you live on the road, going home is a place to escape and just be with your family to unwind.</t>
  </si>
  <si>
    <t>I am just happy to be part of the Nike family.</t>
  </si>
  <si>
    <t>I don't see how the party that says it's the party of the family is going to adopt an immigration policy which destroys families that have been here a quarter century.</t>
  </si>
  <si>
    <t>Going home and spending time with your family and your real friends keeps you grounded.</t>
  </si>
  <si>
    <t>A family's photograph album is generally about the extended family and, often, is all that remains of it.</t>
  </si>
  <si>
    <t>We must not allow the liberals to move us away from the conservative values of the American past which sustain our present and shall secure our future. As for me and my family, we will serve God, we will serve this constitutional republic, we will serve America.</t>
  </si>
  <si>
    <t>And so I look at it as a relationship that I have with him that I want to give him the honor and glory anytime I have the opportunity. And then right after I give him the honor and glory, I always try to give my teammates the honor and glory. And that's how it works because Christ comes first in my life, and then my family, and then my teammates.</t>
  </si>
  <si>
    <t>Being a Barrymore didn't help me, other than giving me a great sense of pride and a strange spiritual sense that I felt OK about having the passion to act. It made sense because my whole family had done it and it helped rationalise it for me.</t>
  </si>
  <si>
    <t>I grew up in a family that was multifaceted, sexually oriented, and pretty much open to everything. And because I was working, my friends were all adults. I had a tough time going to different schools because people knew me from films and I was the fat child who got beaten up every day.</t>
  </si>
  <si>
    <t>I really have created a family. I work with the people I love, I travel with them, I make films with them, and I'm in an office with them. So in a weird way - I know I haven't birthed a child - I feel that I'm a part of creating a family. It's a tribe. I love that word.</t>
  </si>
  <si>
    <t>When I did 'E.T.,' it sort of solidified the only family I know are these film crews. These gypsies. These filmmakers. That was the solidification and the clicking revelations of 'This is what I want to do with my life and this is where I'm going to survive.'</t>
  </si>
  <si>
    <t>I want to make sure my family's straight.</t>
  </si>
  <si>
    <t>If you have issues with family, friends, and people at work, try and solve these issues head on so you can move on and concentrate on having the life you want. Think about what you can do so that you are happy with yourself - for instance, eating right to feel great and energetic.</t>
  </si>
  <si>
    <t>My family isn't really all that different from anyone else's. Well, maybe they're a bit more entertaining.</t>
  </si>
  <si>
    <t>My other family is Fleetwood Mac. I don't need the money, but there's an emotional need for me to go on the road again. There's a love there we're a band of brothers.</t>
  </si>
  <si>
    <t>As a child, the family that I had and the love I had from my two parents allowed me to go ahead and be more aggressive, to search and to take risks knowing that, if I failed, I could always come home to a family of love and support.</t>
  </si>
  <si>
    <t>I have let my family down and I regret those transgressions with all of my heart.</t>
  </si>
  <si>
    <t>I bought a lot of rubbish things that kids buy: skateboards and clothes and typical teenage stuff. And, as soon as I could, I wasted a lot of money on cars - BMW's mostly - for myself and my family.</t>
  </si>
  <si>
    <t>It is awesome to feel you are carrying on the family name.</t>
  </si>
  <si>
    <t>My inspiration was my mom. She's a great cook, and she still cooks, and we still banter back and forth about cooking. Growing up in a mostly Portuguese community, food was important and the family table was extremely important. At a very young age I understood that.</t>
  </si>
  <si>
    <t>I feel akin to the Platypus. An orphan in a family. A swimmer, a recluse. Part bird, part fish, part lizard.</t>
  </si>
  <si>
    <t>I think the American Dream says that anything can happen if you work hard enough at it and are persistent, and have some ability. The sky is the limit to what you can build, and what can happen to you and your family.</t>
  </si>
  <si>
    <t>Sanford I. Weill</t>
  </si>
  <si>
    <t>The lover of life makes the whole world into his family, just as the lover of the fair sex creates his from all the lovely women he has found, from those that could be found, and those who are impossible to find.</t>
  </si>
  <si>
    <t>My family really does come first. It always did and always will.</t>
  </si>
  <si>
    <t>Men have looked upon the desert as barren land, the free holding of whoever chose but in fact each hill and valley in it had a man who was its acknowledged owner and would quickly assert the right of his family or clan to it, against aggression.</t>
  </si>
  <si>
    <t>It was the dumbest thing I had ever seen, but it's a family thing, and I guess it's clean.</t>
  </si>
  <si>
    <t>You know sit with your arm around a little kid and read. It not only teaches them to read but it keeps the family strong.</t>
  </si>
  <si>
    <t>I don't think a female running a house is a problem, a broken family. It's perceived as one because of the notion that a head is a man.</t>
  </si>
  <si>
    <t>I like to be judged by my family and friends because they know me.</t>
  </si>
  <si>
    <t>I come from a very non-accepting family, but I'm very accepting.</t>
  </si>
  <si>
    <t>When you live in an alcoholic family or an abusive family, you tiptoe, you don't want to step on any mines.</t>
  </si>
  <si>
    <t>America's a family. We all yell at each other. It all works out.</t>
  </si>
  <si>
    <t>The blues was like that problem child that you may have had in the family. You was a little bit ashamed to let anybody see him, but you loved him. You just didn't know how other people would take it.</t>
  </si>
  <si>
    <t>B. B. King</t>
  </si>
  <si>
    <t>I have a very good family. I'm very fortunate to have a very good family. I believe very strongly in the family. It's one of the things we have in our platform, is to talk about it.</t>
  </si>
  <si>
    <t>It did remind me of something out of Greek mythology - the richest king who gets everything he wants, but ultimately his family has a curse on it from the Gods.</t>
  </si>
  <si>
    <t>The fact that food plays such an important part in my films has everything to do with my family.</t>
  </si>
  <si>
    <t>A lot of what I'm obsessed with is the relationship and the dynamics between people and the family, particularly brothers and their father.</t>
  </si>
  <si>
    <t>But I also want to have a family with children one day, which is very important to me.</t>
  </si>
  <si>
    <t>With a family of six, there is always something to make, create and do together.</t>
  </si>
  <si>
    <t>Family comes first. You're the only thing they have.</t>
  </si>
  <si>
    <t>I'm not a kid. You don't get in this business for anonymity. It's not like I have posters of myself on the wall, but at the same time, I'm kind of ready for a little bit of it, but I worry for my little one, and my family - their privacy. That's what I'm more protective of.</t>
  </si>
  <si>
    <t>My parents were drawn to the idea that there was space and opportunity in Australia. For the meagre sum of &amp;pound10, you could sail your entire family out to Australia, so that's what my father chose to do.</t>
  </si>
  <si>
    <t>My family, my parents are hippies.</t>
  </si>
  <si>
    <t>I enjoy what I'm able to give my family.</t>
  </si>
  <si>
    <t>My family's lineage is five generations of artists who never made it.</t>
  </si>
  <si>
    <t>Personal sins should not require press releases and problems within a family shouldn't have to mean public confessions.</t>
  </si>
  <si>
    <t>I have not been true to my values and the behavior my family deserves.</t>
  </si>
  <si>
    <t>I hurt my wife, my kids, my mother, my wife's family, my friends, my foundation and kids all around the world who admired me.</t>
  </si>
  <si>
    <t>I get 0.5 seconds to react to a ball, sometimes even less than that. I can't be thinking of what XYZ has said about me. I need to surrender myself to my natural instincts. My subconscious mind knows exactly what to do. It is trained to react. At home, my family doesn't discuss media coverage.</t>
  </si>
  <si>
    <t>My ultimate life dream project is my kids. My family.</t>
  </si>
  <si>
    <t>I can't tell you how scary it can be walking onto a movie and suddenly joining this family, it's like going to somebody else's Christmas dinner, everyone knows everyone, and you're there and you're not quite sure what you're supposed to be doing.</t>
  </si>
  <si>
    <t>No doubt, the White House thinks the American people know Obama's story. But since the Inauguration, we've seen only the president's present: his perfect family, his Ivy League elegance, his effortless mastery of complex issues. We never see him sweat. And we forget that he ever had to struggle.</t>
  </si>
  <si>
    <t>One, if you attack my integrity, I will defend myself. If you attack my patriotism, I will defend myself. If you come after my family, I will counter-attack viciously, I will destroy you.</t>
  </si>
  <si>
    <t>But if each man could have his own house, a large garden to cultivate and healthy surroundings - then, I thought, there will be for them a better opportunity of a happy family life.</t>
  </si>
  <si>
    <t>George Cadbury</t>
  </si>
  <si>
    <t>A home is crucial, the foundation of a stable family.</t>
  </si>
  <si>
    <t>I'm a strong person, I'm a strong family man, I'm a strong husband and a strong father.</t>
  </si>
  <si>
    <t>My mom has made it possible for me to be who I am. Our family is everything. Her greatest skill was encouraging me to find my own person and own independence.</t>
  </si>
  <si>
    <t>Acting is just a way of making a living, the family is life.</t>
  </si>
  <si>
    <t>I'm from a lower middle class background all my family were immigrants.</t>
  </si>
  <si>
    <t>In my particular instance, I came from a family that didn't have anything. Everything I earned in life I made. Myself. With songs that I wrote.</t>
  </si>
  <si>
    <t>At a family's most difficult time, I want to make sure at a minimum that they have the very basic of comforts: the ability to grieve their loss privately and the knowledge that their country is grateful for their loved one's sacrifice and service.</t>
  </si>
  <si>
    <t>If you want to see mankind fully, look at a family. Within the family minds become organically one, and for this reason the family is total poetry.</t>
  </si>
  <si>
    <t>I had a really wonderful upbringing. We were a tight family. It was wonderful to grow up with so many siblings. We were all just a year or two apart, and we were always so supportive of each other. I learned everything from my older brother and sister and taught it to my younger sisters.</t>
  </si>
  <si>
    <t>I need my family to remind me in a loving and nice way to lighten up.</t>
  </si>
  <si>
    <t>I have to make it my job to be careful with my family.</t>
  </si>
  <si>
    <t>My wife, my family, my friends - they've all taught me things about love and what that emotion really means. In a nutshell, loving someone is about giving, not receiving.</t>
  </si>
  <si>
    <t>Santa Barbara is my hood. I mean, it's not much of a hood, but it is definitely like my hood. I claim Santa Barbara like I claim my family. I'm going to be married and buried there.</t>
  </si>
  <si>
    <t>The family only represents one aspect, however important an aspect, of a human being's functions and activities. A life is beautiful and ideal or the reverse, only when we have taken into our consideration the social as well as the family relationship.</t>
  </si>
  <si>
    <t>I come from a great family. I've seen family life and I know how wonderful, how nurturing, and how wonderful it can be.</t>
  </si>
  <si>
    <t>We will invest in our people, quality education, job opportunity, family, neighborhood, and yes, a thing we call America.</t>
  </si>
  <si>
    <t>Too often, older women are seen as victims, but I know lots of formidable women who have marvellous jobs as well as a full erotic life, and children and friends and family.</t>
  </si>
  <si>
    <t>I love where I'm from. I don't live there because of the circumstances, but all my family is there. It's what's inside, it's not what's outside that determines the culture and the feeling.</t>
  </si>
  <si>
    <t>Our notion of the perfect society embraces the family as its center and ornament, and this paradise is not secure until children appear to animate and complete the picture.</t>
  </si>
  <si>
    <t>I play with my grandchildren. I tend to my garden, which I love. Of course, I love to read, and family is really what it's all about.</t>
  </si>
  <si>
    <t>Julie Andrews</t>
  </si>
  <si>
    <t>I draw from my family and my friends and I feel like that small-town person. The achievements, the materialistic possessions have really become to mean less. They mean nothing.</t>
  </si>
  <si>
    <t>I am hoping that in this year of the family we will go into our families and reconcile differences.</t>
  </si>
  <si>
    <t>I did come from a pretty independent-minded family.</t>
  </si>
  <si>
    <t>I think my father would have liked to have been an artist, actually. But I think he didn't quite have perhaps the drive or, I don't know, I mean he had a family to bring up I suppose.</t>
  </si>
  <si>
    <t>I hate the way they portray us in the media. If you see a black family it says they're looting, if you see a white family it says they're looking for food.</t>
  </si>
  <si>
    <t>There are just so many stories that are buried on family trees.</t>
  </si>
  <si>
    <t>I do not see my family life in any way, shape, or form as an opportunity for a photo.</t>
  </si>
  <si>
    <t>My mother, at least twice, cancelled our family's subscription to the newspaper I was working on, because she was so mad about its treatment of my father.</t>
  </si>
  <si>
    <t>As they say in Italy, Italians were eating with a knife and fork when the French were still eating each other. The Medici family had to bring their Tuscan cooks up there so they could make something edible.</t>
  </si>
  <si>
    <t>Having family responsibilities and concerns just has to make you a more understanding person.</t>
  </si>
  <si>
    <t>A retired teacher paid $62,000 towards her pension and nothing, yes nothing, for full family medical, dental and vision coverage over her entire career. What will we pay her? $1.4 million in pension benefits and another $215,000 in health care benefit premiums over her lifetime.</t>
  </si>
  <si>
    <t>For the first time ever I was taking the family on the road. We stayed with my in-laws, which on life's list of experiences ranks right below sitting in a tub full of scissors.</t>
  </si>
  <si>
    <t>There is an overwhelming amount of information available to us all on the web each day, not to mention what is shared with us by our family, friends, fans, and followers. This necessitates the need to filter through all that information and to decide for ourselves where to put our attention.</t>
  </si>
  <si>
    <t>They say Yogi Berra is funny. Well, he has a lovely wife and family, a beautiful home, money in the bank, and he plays golf with millionaires. What's funny about that?</t>
  </si>
  <si>
    <t>I'm thankful for all the things that this job has given me and my family. But probably the thing that I am most proud of throughout my career is that, not only myself, but my family and the people around me have just been regular people, which we are.</t>
  </si>
  <si>
    <t>I do believe at the end of the night when you're with your family, the character gets hung up on the door like a coat, and is there to be taken on the next morning.</t>
  </si>
  <si>
    <t>There's an honesty in our family - my kids and I are able to talk about things without me putting the fear of God into them.</t>
  </si>
  <si>
    <t>You cannot be happy with your family while being personally unhappy with your work. It's a Catch-22 kind of thing.</t>
  </si>
  <si>
    <t>Because of my own family's service (in the U.S. Army, Navy, and Massachusetts and New York National Guard), I am a strong supporter of the military and do believe that there are just wars.</t>
  </si>
  <si>
    <t>Except for naval and air exercises, our military should be stationed on American soil, where service men and women can lead normal lives in close proximity to family and friends.</t>
  </si>
  <si>
    <t>I want to do as little as possible when I finish playing ball - just spend a lot more time with my family.</t>
  </si>
  <si>
    <t>I know it's a cliche, but the whole family is just whacked. I mean, we're all out of our minds. They're the funniest, most eccentric bizarre people I've ever met, my siblings.</t>
  </si>
  <si>
    <t>Dana Carvey</t>
  </si>
  <si>
    <t>Only solitary men know the full joys of frienship. Others have their family but to a solitary and an exile, his friends are everything.</t>
  </si>
  <si>
    <t>Studies have shown that since women have had access to the pill and family planning measures, they have made huge gains in both wages and in careers that were dominated by men.</t>
  </si>
  <si>
    <t>If anything interferes with my inner peace, I will walk away. Arguments with family members. All that stuff. None of it matters.</t>
  </si>
  <si>
    <t>It is no longer an unwritten law of American capitalism that industry will attempt to maintain wages at a level that allows a single wage to support a family.</t>
  </si>
  <si>
    <t>The family wage has been eroded by the same developments that have promoted consumerism as a way of life.</t>
  </si>
  <si>
    <t>In a big family the first child is kind of like the first pancake. If it's not perfect, that's okay, there are a lot more coming along.</t>
  </si>
  <si>
    <t>I'm worried about that man or woman sitting around - the coffee table tonight or in their kitchen talking about how are we going to get to work. How are we going to have the dignity to take care of our family.</t>
  </si>
  <si>
    <t>I have been called a nun with a switchblade where my privacy is concerned. I think there's a point where one says, that's for family, that's for me.</t>
  </si>
  <si>
    <t>My sense of the family history is somewhat sketchy, because my mother kept a great deal to herself.</t>
  </si>
  <si>
    <t>The last thing family and friends want is for you to spend money on them that you don't have or that you can't really spare.</t>
  </si>
  <si>
    <t>My friends ask me why I still live with my family, but I feel comfortable there. We've all been through so much together.</t>
  </si>
  <si>
    <t>I know my family and I would always go up to the mountains just for fun. We always skied. Then, all of a sudden, my brother started snow boarding. Older brother thing, I had to do what he was doing. So I started snow boarding.</t>
  </si>
  <si>
    <t>I sang in the choir for years, even though my family belonged to another church.</t>
  </si>
  <si>
    <t>My father was the center of the family, and everyone tried to please him.</t>
  </si>
  <si>
    <t>Thinking back to those earlier days, I felt I was weak when I wasn't making movies, and then when I was, I thought I was weak as a family member.</t>
  </si>
  <si>
    <t>Soon we saw that money going to women brought much more benefit to the family than money going to the men. So we changed our policy and gave a high priority to women. As a result, now 96% of our four million borrowers in Grameen Bank are women.</t>
  </si>
  <si>
    <t>The first responsibility of the Muslim is as teacher. That is his job, to teach. His first school, his first classroom is within the household. His first student is himself. He masters himself and then he begins to convey the knowledge that he has acquired to the family. The people who are closest to him.</t>
  </si>
  <si>
    <t>H. Rap Brown</t>
  </si>
  <si>
    <t>I come from a family of losers, and I've rejected my family as something I don't want to be like.</t>
  </si>
  <si>
    <t>I have an obligation to try to live as long as I can for my family.</t>
  </si>
  <si>
    <t>My goal is to get everybody in America to do their family tree.</t>
  </si>
  <si>
    <t>If you share a common ancestor with somebody, you're related to them. It doesn't mean that you're going to invite them to the family reunion, but it means that you share DNA.</t>
  </si>
  <si>
    <t>If you share a common ancestor with somebody, you're related to them. It doesn't mean that you're going to invite them to the family reunion, but it means that you share DNA. I think it's fascinating.</t>
  </si>
  <si>
    <t>The bottom line is that Wanda Sykes has the longest continuously documented family tree of any African-American we have ever researched.</t>
  </si>
  <si>
    <t>My family and our neighbors and friends thought of Africa and its Africans as extensions of the stereotyped characters that we saw in movies and on television in films such as 'Tarzan' and in programs such as 'Ramar of the Jungle' and 'Sheena, Queen of the Jungle.'</t>
  </si>
  <si>
    <t>You can say I had a severe case of 'Roots' envy. I wanted to be like Alex Haley, and I wanted to be able to... do my family tree back to the slave ship and then reverse the Middle Passage, as I like to put it, and find the tribe or ethnic group that I was from in Africa.</t>
  </si>
  <si>
    <t>It seems to me that unless you or someone very close to you has had a bad head injury, you really can't fathom it. You have no concept of what it is all about. It was so difficult for my whole family, not just me.</t>
  </si>
  <si>
    <t>Barbara Mandrell</t>
  </si>
  <si>
    <t>Seeing the family is a very important part of my weekend.</t>
  </si>
  <si>
    <t>I come from an Italian family. One of the greatest and most profound expressions we would ever use in conversations or arguments was a slamming door. The slamming door was our punctuation mark.</t>
  </si>
  <si>
    <t>You follow any family around, you're going to see elation, you're going to see disharmony.</t>
  </si>
  <si>
    <t>The family teaches us about the importance of knowledge, education, hard work and effort. It teaches us about enjoying ourselves, having fun, keeping fit and healthy.</t>
  </si>
  <si>
    <t>Only as far as a man is happily married to himself is he fit for married life and family life in general.</t>
  </si>
  <si>
    <t>I have had lots of friends who've been affected by Aids and a very good friend of mine, Oscar Moore, died of Aids and I was with him in his last year quite a bit. And of course he was a man living in a very rich culture with a wealthy family who was able to afford health care.</t>
  </si>
  <si>
    <t>I understand what it's like to come with your family, and to uproot yourself and come to another culture. You need a lot of support. People say, 'She's got her daughter she's got her husband.' Yeah, but she hasn't got anyone else.</t>
  </si>
  <si>
    <t>The real estate agent had to go door-to-door in the apartment building we wanted to rent, asking if it was OK for this interracial family - my mom is white and I was a 1-year-old half-African kid - to live in the apartment building.</t>
  </si>
  <si>
    <t>Tom Morello</t>
  </si>
  <si>
    <t>The Rooneys are very classy. They're very deliberate with their decision-making. Once you're part of that family, Steeler nation, they treat you with respect. You don't have a lot of rambunctious players running around.</t>
  </si>
  <si>
    <t>Tony Dorsett</t>
  </si>
  <si>
    <t>In every song I write, whether it's a love song or a political song or a song about family, the one thing that I find is feeling lost and trying to find your way.</t>
  </si>
  <si>
    <t>I wanted the players to feel like they were part of a family, to be conscious of that controlled togetherness as they made that slow entrance onto the field. It had a great psychological effect on the opposing team, too. They'd never seen anything like it.</t>
  </si>
  <si>
    <t>Hayden Fry</t>
  </si>
  <si>
    <t>I now have two different audiences. There's the one that has been watching my action films for 20 years, and the American family audience. American jokes, less fighting.</t>
  </si>
  <si>
    <t>No one can find inner peace except by working, not in a self- centered way, but for the whole human family.</t>
  </si>
  <si>
    <t>My grandfather's family used to own a pasta factory in Naples and they would go door-to-door selling their pasta. So his love of food came from his parents, which was then passed down to my mother and then again to me.</t>
  </si>
  <si>
    <t>I work more now because at this time of my life I am not disturbed from my aim by outside pressures such as family, passionate relationships, dealing with 'who am I?' - those complications when one is searching for one's self.</t>
  </si>
  <si>
    <t>I have yet to see a drama that puts forward women who are successful and have a family. Women are nearly always seen as victims.</t>
  </si>
  <si>
    <t>Like all best families, we have our share of eccentricities, of impetuous and wayward youngsters and of family disagreements.</t>
  </si>
  <si>
    <t>Queen Elizabeth II</t>
  </si>
  <si>
    <t>I'm often asked if I regret not going to Hollywood. I'm glad I didn't go, because if I had I wouldn't have my extended family, which is the fabric of my life. Only recently have I realised how special and unusual it is.</t>
  </si>
  <si>
    <t>I have yet to see a drama that puts forward women who are successful and also have a family... they are nearly always seen as victims.</t>
  </si>
  <si>
    <t>Music was your real passion, this thing you held dear even above family. It was this relationship that never betrayed you. Once it became your job - this thing that was highly visible, this thing that became about commerce - that's when you were holding onto music like it was a palm tree in a hurricane.</t>
  </si>
  <si>
    <t>A ball player has to be kept hungry to become a big leaguer. That's why no boy from a rich family has ever made the big leagues.</t>
  </si>
  <si>
    <t>For those who are able to work, work has to be seen as the best route out of poverty. For work is not just about more money - it is transformative. It's about taking responsibility for yourself and your family.</t>
  </si>
  <si>
    <t>I'd like to have a family.</t>
  </si>
  <si>
    <t>Whenever I have friends over, we end up eating and talking and losing track of time, and, once in a while, singing karaoke. It reminds me of the family meals we had in Russia, which always lasted a very long time. That's a tradition I miss.</t>
  </si>
  <si>
    <t>My family and I built my whole career from scratch.</t>
  </si>
  <si>
    <t>My family is awesome.</t>
  </si>
  <si>
    <t>I support concrete and progressive immigration reform based on three primary criteria: family reunification, economic contributions, and humanitarian concerns.</t>
  </si>
  <si>
    <t>My wife, a schoolteacher, very disciplined. If you think I'm tough, trust me, and wait till you see when the children are on the naughty step. It's hilarious. So we decided that I'm going to work like a donkey and provide amazing support for the family.</t>
  </si>
  <si>
    <t>The dirty little secret is that the pool man, who's making $30,000 a year, is subsidizing the million-dollar mortgage for the family whose pool he cleans. No wonder people want to get rid of tax breaks for corporate jets.</t>
  </si>
  <si>
    <t>You go to a restaurant in the States and kids have these game boards at the table. You don't see that in Italy or Spain. It's not because they can't afford to buy them, it's because that's not what eating together as a family is about.</t>
  </si>
  <si>
    <t>Stay out of the sun, because it is the worst thing in terms of aging. I'm very medical. I come from a medical family.</t>
  </si>
  <si>
    <t>I don't hide my feelings, but when it comes to illness, I guess I don't panic. My father was the same way. I'm the provider for the family and the caretaker. If I panic, who is anybody going to run to?</t>
  </si>
  <si>
    <t>If you don't have public hangings for bad culture in a company, if you don't take people out and let them say, they went home to spend more time with the family. It's crazy.</t>
  </si>
  <si>
    <t>I am suspending my presidential campaign, because of the continued distractions, the continued hurt caused on me and my family, not because we are not fighters. Not because I'm not a fighter.</t>
  </si>
  <si>
    <t>That's a central part of philosophy, of ethics. What do I owe to strangers? What do I owe to my family? What is it to live a good life? Those are questions which we face as individuals.</t>
  </si>
  <si>
    <t>Catholic school graduates exhibit a wide variety of qualities that will not only help them in their careers but also in their family and community lives.</t>
  </si>
  <si>
    <t>I grew up in a Navy family.</t>
  </si>
  <si>
    <t>We were never a family that had a lot. We had enough, but not a lot.</t>
  </si>
  <si>
    <t>Growing up in an Italian family, you use a harsh tone and 10 minutes later everybody forgets about it.</t>
  </si>
  <si>
    <t>Family life was wonderful. The streets were bleak. The playgrounds were bleak. But home was always warm. My mother and father had a great relationship. I always felt 'safe' there.</t>
  </si>
  <si>
    <t>Fundamentalists are panicked by the apparent disintegration of the family, the disappearance of certainty and the decay of morality. Fear leads them to ask, if we cannot trust the Bible, what can we trust?</t>
  </si>
  <si>
    <t>The Universal Declaration of Human Rights describes the family as the natural and fundamental unit of society. It follows that any choice and decision with regard to the size of the family must irrevocably rest with the family itself, and cannot be made by anyone else.</t>
  </si>
  <si>
    <t>There's something about being with a group of people who become like family that must be needed in society.</t>
  </si>
  <si>
    <t>Young actors often don't think of the consequences of doing nudity or sex scenes. They want the role so badly that they agree to be exploited, and then end up embarrassing family, friends, and even strangers.</t>
  </si>
  <si>
    <t>I just want to be healthy and stay alive and keep my family going and everything and keep my friends going and try to do something so that this world will be peaceful. That is the most ambitious and the most difficult thing, but I'm there trying to do it.</t>
  </si>
  <si>
    <t>You don't have to give birth to someone to have a family.</t>
  </si>
  <si>
    <t>I grew up in a family where the women were just nuts. They didn't stand around in cardigans making polite conversation while they chopped tomatoes.</t>
  </si>
  <si>
    <t>I am very lucky, I have a very tight group of friends and a very supportive family, and to this date no-one has ever sold a story on me.</t>
  </si>
  <si>
    <t>I'm lucky to have family around me. Otherwise, I'll be taking the risk of falling in love with myself.</t>
  </si>
  <si>
    <t>Women know what men have long forgotten. The ultimate economic and spiritual unit of any civilization is still the family.</t>
  </si>
  <si>
    <t>The Bible is the great family chronicle of the Jews.</t>
  </si>
  <si>
    <t>Even if you plan a marriage and a family, you are never quite prepared for the reality versus how you imagined it. In a lot of ways it's better, and in a lot of ways it's worse. That's life, right?</t>
  </si>
  <si>
    <t>But when you lose a family member or something tragic happens, that stays with you forever. You never get over it. Knowing that you have to deal with that for the rest of your life... Football is important, but not as important as you once thought it was.</t>
  </si>
  <si>
    <t>Doing Saturday Night Live definitely affects my relationship with my girlfriend and with my family, because you feel so much pressure to do well that night. But I think everyone's grown to accept that and so they give me my space at the show.</t>
  </si>
  <si>
    <t>We have a president who stole the presidency through family ties, arrogance and intimidation, employing Republican operatives to exercise the tactics of voter fraud by disenfranchising thousands of blacks, elderly Jews and other minorities.</t>
  </si>
  <si>
    <t>By the time I was 30, nobody would work with me. I was friendless, I was hopeless, I was suicidal, lost my family - I mean, it was bad. Bottomed out, didn't know what I was going to do. I actually thought I was going to be a chef - go to work in a kitchen someplace.</t>
  </si>
  <si>
    <t>Never write an advertisement which you wouldn't want your family to read. You wouldn't tell lies to your own wife. Don't tell them to mine.</t>
  </si>
  <si>
    <t>Growing up, I was taught that a man has to defend his family. When the wolf is trying to get in, you gotta stand in the doorway.</t>
  </si>
  <si>
    <t>What I got which was unusual, especially as a child actress, was parents who believed that Hollywood was not that important. They told us education, family, health, all come first and they meant it.</t>
  </si>
  <si>
    <t>I think the family movie is very important to everybody right now.</t>
  </si>
  <si>
    <t>I'm getting older now, so I should think about a family, but certainly not tomorrow.</t>
  </si>
  <si>
    <t>I'm less worried about accomplishment - as younger people always can't help but be - and more concerned with spending my time well, spending time with my family, and reading, learning things.</t>
  </si>
  <si>
    <t>If you see a black family, it's looting, but if it's a white family they are looking for food.</t>
  </si>
  <si>
    <t>My own mother always taught me that fairness was a family value - I think equal pay is about fairness for everyone.</t>
  </si>
  <si>
    <t>I always tried to do things by example, even though I was not a very good mother regarding routines and family life.</t>
  </si>
  <si>
    <t>Being rich is a good thing. Not just in the obvious sense of benefitting you and your family, but in the broader sense. Profits are not a zero sum game. The more you make, the more of a financial impact you can have.</t>
  </si>
  <si>
    <t>People had this image of the Jacksons as the perfect American family and I destroyed that image. But what people have to understand is writing that book was very healing for me.</t>
  </si>
  <si>
    <t>I married him because he told me it was the only way he could protect me. If we were just manager and client, my family could do whatever they wanted to get me back, but if I was his wife, they couldn't.</t>
  </si>
  <si>
    <t>I can't say it's not painful being estranged from most of my family. I wish it could be otherwise.</t>
  </si>
  <si>
    <t>Outside of being home with my family, I prefer a crowd.</t>
  </si>
  <si>
    <t>I've never had a very closely connected family. My parents split up when I was young and I was living with my mom for a little while, then I was kind of just on my own really young. It wasn't some kind of global tragedy, it was just never really a very close-knit family. So there was support in the sense that they didn't stand in my way.</t>
  </si>
  <si>
    <t>AP promoted me to the White House beat because I knew Clinton, his family, friends, and staff better than anybody in the national press corps. Those contacts helped me break a few stories and get my career in Washington jump-started.</t>
  </si>
  <si>
    <t>We all wish we could be in more than one place at the same time. People with families feel guilty all the time-if we spend too much time with our family, we feel we're not working hard enough.</t>
  </si>
  <si>
    <t>I was one those kids who had books on them. Before weddings, Bar Mitzvahs, funerals and anything else where you're actually meant to not be reading, my family would frisk me and take the book away. If they didn't find it by this point in the procedure, I would be sitting over in that corner completely unnoticed just reading my book.</t>
  </si>
  <si>
    <t>A growing awareness of the depth of popular attachment to the family has led some liberals to concede that family is not just a buzzword for reaction.</t>
  </si>
  <si>
    <t>When you look at a family, if you have a family that never interacts with each other, never has strong conversation with each other, never has disagreements, nine times out of ten you have a very cold family and they're not going to be, at the end, they're not going to be close.</t>
  </si>
  <si>
    <t>I don't have a saviour or a royal family.</t>
  </si>
  <si>
    <t>Most Evangelicals claim to be politically non-partisan, and say they only identify with the Republican Party because the Republicans are committed to 'family values.'</t>
  </si>
  <si>
    <t>I, for one, am quite willing to join the 'forgive, forget and move on' crowd, but it does make me wonder if Evangelicals are going to sound believable when they say that they tend to vote Republican because of their religious commitments to the family.</t>
  </si>
  <si>
    <t>The traditional spokespersons for the Evangelicals, such as Chuck Colson and James Dobson, have become alarmed about this drift away from the 'Family Values' issues that they believe should be the overwhelming concerns of Evangelicals. They have expressed their displeasure in letters of protest circulated through the religious media.</t>
  </si>
  <si>
    <t>I only tour in short bursts, I'm only ever away from my family and three daughters for a month or two.</t>
  </si>
  <si>
    <t>Everybody sung in my family.</t>
  </si>
  <si>
    <t>Well, I have a CBE and I accepted it with glee because it's not bestowed on you by the royal family, it's not bestowed on you by the government, you have to be nominated by the public.</t>
  </si>
  <si>
    <t>I have often noticed that ancestors never boast of the descendants who boast of ancestors. I would rather start a family than finish one. Blood will tell, but often it tells too much.</t>
  </si>
  <si>
    <t>They needed someone to write a script of The Great Gatsby very quickly for the movie they were making. I took this job so I'd be sure to have some dough to support my family.</t>
  </si>
  <si>
    <t>I had a number of very strong personalities in my family. My father was a concert flutist, the solo flute for Toscanini.</t>
  </si>
  <si>
    <t>For my own family, I would always choose the makeshift, surrogate family formed by various characters unrelated by blood.</t>
  </si>
  <si>
    <t>I think that's become passe, but if you can surround yourself with a kind of monument to yourself and your family - a statement - and you can afford it, then that's a noble project.</t>
  </si>
  <si>
    <t>I'm not ready to get married, but I have a pretty great family and I'd like that too, someday.</t>
  </si>
  <si>
    <t>I have a great family by the way, but you need to find people who can pull something out from you that might be otherwise unseen.</t>
  </si>
  <si>
    <t>It's not an accident that both my sister and I are writers. Our parents created an accidental Petri dish. My family has great storytellers, and I grew up in a very funny, conversational house and didn't have television. This small family farm was a bubble world that didn't have much to do with reality.</t>
  </si>
  <si>
    <t>A family is very special. So when a family splits up, it's not good, it's never good.</t>
  </si>
  <si>
    <t>It never occurred to me that I wouldn't go to college and have a career - as well as a family - of my own. Both my parents, but especially my mother, encouraged me and led me to believe that it was possible.</t>
  </si>
  <si>
    <t>I grew up in a family of strong women and I owe any capacity I have to understand women to my mother and big sister. They taught me to respect women in a way where I've always felt a strong emotional connection to women, which has also helped me in the way I approach my work as an actor.</t>
  </si>
  <si>
    <t>Life is not a matter of place, things or comfort rather, it concerns the basic human rights of family, country, justice and human dignity.</t>
  </si>
  <si>
    <t>I don't think quantity time is as special as quality time with your family.</t>
  </si>
  <si>
    <t>Interesting things come your way but as you get older, your lifestyle changes. I don't want to travel I don't want to be in a hotel room away from my family.</t>
  </si>
  <si>
    <t>In every age there has been a stream of popular opinion that has carried all before it, and given a family character, as it were, to the century.</t>
  </si>
  <si>
    <t>Family involvement is a valuable thing and playing together actively can be the '90s version of it. Instead of just watching, you can do it together... something we don't spend enough time on. We can motivate and excite each other about fitness.</t>
  </si>
  <si>
    <t>Alan Thicke</t>
  </si>
  <si>
    <t>My priorities are always going to be my husband and my family now. That's a huge, huge thing.</t>
  </si>
  <si>
    <t>Nobody in my family ever thought that I'd a be a model.</t>
  </si>
  <si>
    <t>I miss my family, and I like being a tourist when I go back.</t>
  </si>
  <si>
    <t>We need to recognise that what really matters isn't buying more and more consumer goods, but family, friends, and knowing that we are doing something worthwhile with our lives. Helping to reduce the appalling consequences of world poverty should be part of that reassessment.</t>
  </si>
  <si>
    <t>There's no road map on how to raise a family: it's always an enormous negotiation.</t>
  </si>
  <si>
    <t>If you wish to spare yourself and your venerable family, give heed to my advice with the ear of intelligence. If you do not, you will see what God has willed.</t>
  </si>
  <si>
    <t>Hulagu Khan</t>
  </si>
  <si>
    <t>Individual responsibility, hard work, paying attention in school, faith, family all these things are important.</t>
  </si>
  <si>
    <t>I think it's been a little difficult at times for the audience, because they've told me they see me as a family member. So to see your little sister sing about sex... I think they are pretty used to it now.</t>
  </si>
  <si>
    <t>The secret is to make sure your family comes before anything else, because no matter what you do you've got to come home.</t>
  </si>
  <si>
    <t>Barry Gibb</t>
  </si>
  <si>
    <t>I want a baby and I want a family, for sure.</t>
  </si>
  <si>
    <t>Syria should not belong to one family, to one coterie, or to one party. It belongs to all the people of Syria equally, in all their religious and ethnic diversity.</t>
  </si>
  <si>
    <t>My family is my life, and I'll never lose that.</t>
  </si>
  <si>
    <t>I guess now that I think back, I used to play priest and be a funny priest. I don't know, I grew up in such a Catholic family that I kind of liked to test the boundaries a little bit and I think I had fun watching my mom laugh.</t>
  </si>
  <si>
    <t>In the family sandwich, the older people and the younger ones can recognize one another as the bread. Those in the middle are, for a time, the meat.</t>
  </si>
  <si>
    <t>I've been screaming at the top of my lungs at my family, 'Work out! Work out! Old age is coming!'</t>
  </si>
  <si>
    <t>I'm still very connected to my family, to the world I grew up in. I understand what it means to be afraid that you can't pay a doctor's bill. Or to have to make the choice between buying a band uniform for a seventh-grader and making the insurance payment on time. That will never leave me. It was how I lived until I was well into my adult years.</t>
  </si>
  <si>
    <t>Like a lot of you, I grew up in a family on the ragged edges of the middle class. My daddy sold carpeting and ended up as a maintenance man. After he had a heart attack, my mom worked the phones at Sears so we could hang on to our house.</t>
  </si>
  <si>
    <t>I do all of the grocery shopping in my little family. I buy cheese, of many different kinds, sliced packaged meats and poultry, bagels, immense quantities of eggs, pre-made fried chicken. Milk. Bacon. It is insane how much dairy, deli and bakery stuff I buy.</t>
  </si>
  <si>
    <t>Personally, I think four is the perfect number of children for our particular family. Four is enough to create the frenzied cacophony that my husband and I find so joyful.</t>
  </si>
  <si>
    <t>Liberals tend to put the onus of your success on society and conservatives on you and your family.</t>
  </si>
  <si>
    <t>As a novelist, I mined my history, my family and my memory, but in a very specific way. Writing fiction, I never made use of experiences immediately as they happened. I needed to let things fester in my memory, mature and transmogrify into something meaningful.</t>
  </si>
  <si>
    <t>Opponents of capital punishment argue that the state has no right to take a murderer's life. Apparently, one fact that abolitionists forget or overlook is that the state is acting not only on behalf of society, but also on behalf of the murdered person and the murdered person's family.</t>
  </si>
  <si>
    <t>During the periods in my marriage when I chose to stay home with my kids rather than work as an attorney, it caused me no end of anxiety. Despite the fact that I knew I was contributing to our family by caring for our children, I still felt that my worth was less because I wasn't earning.</t>
  </si>
  <si>
    <t>For all of higher civilization's recorded history, becoming a man was defined overwhelmingly as taking responsibility for a family.</t>
  </si>
  <si>
    <t>My work's never been accepted by my family, but it's something I'll always carry on with.</t>
  </si>
  <si>
    <t>I am a big fan of smelly cheeses but the rest of the family don't seem to be particularly keen on them.</t>
  </si>
  <si>
    <t>I love being around my friends and my family and spending time with my husband. I like being normal and recharging my batteries, and I feel like I have the coolest job in the world where I get to get on stage and perform and get to do a lot of really amazing things.</t>
  </si>
  <si>
    <t>When there is time to think about cricket, I think but when there is time to be with family, I try to do justice to that aspect of my life as well.</t>
  </si>
  <si>
    <t>Many a man who pays rent all his life owns his own home and many a family has successfully saved for a home only to find itself at last with nothing but a house.</t>
  </si>
  <si>
    <t>I've been to all 50 states, and traveled this whole country, and 90 percent of the people are good folks. The rest of them take after the other side of the family.</t>
  </si>
  <si>
    <t>My wife is so analytical with raising kids, and I am not. My feeling is if they turn out good, then that means I was a good daddy and put a lot of effort into it. If they turn out bad, it means they took after her side of the family.</t>
  </si>
  <si>
    <t>My father never talked about the sacrifices that the family made for me.</t>
  </si>
  <si>
    <t>It's not common for a woman on television, especially if she's the mom of the family, to be funny. She's usually a straight man or foil.</t>
  </si>
  <si>
    <t>It's long been accepted as fact that the availability of family planning services saves lives. Where women have access to these services, children and families are healthier, and society at large benefits.</t>
  </si>
  <si>
    <t>I can't move back to England. My home is in France now. I'd love to but I can't. My family's all there now.</t>
  </si>
  <si>
    <t>I always wanted my music to influence the life you were living emotionally - with your family, your lover, your wife, and, at a certain point, with your children.</t>
  </si>
  <si>
    <t>Adoption has been a part of my life and a part of my family, so it was how I wanted to start. It felt natural and right to me.</t>
  </si>
  <si>
    <t>I want my family to resemble the family I came from.</t>
  </si>
  <si>
    <t>The town, the team, it's a family. That has helped. For some people who have had to deal with some of the problems I have had to deal with don't have football as an out.</t>
  </si>
  <si>
    <t>We really were a very musical family. Father managed to buy us a small pump organ, and I just loved this instrument.</t>
  </si>
  <si>
    <t>This character feels so much like my brother. He has two children. He has a wife. He works with me. He chooses to stay in New Hampshire because he wants his kids to grow up in the school they started with. He doesn't want them to lose friends. He is his family's hero.</t>
  </si>
  <si>
    <t>Sometimes you can't prioritise family and you feel guilty.</t>
  </si>
  <si>
    <t>I've always wanted to do a family movie.</t>
  </si>
  <si>
    <t>I have other obligations now - the show, my family, my life... though I know that without my sobriety I wouldn't have any of those things.</t>
  </si>
  <si>
    <t>Rob Lowe</t>
  </si>
  <si>
    <t>When I was working, and when I was making substantial amounts of money, I always filed and paid my taxes. This only stopped, when it was necessary to withdraw from society, in order to guarantee the safety and well-being of myself and my family.</t>
  </si>
  <si>
    <t>Lauryn Hill</t>
  </si>
  <si>
    <t>The pictures of my family were designed to be on a family wall, they were supposed to be together. It was supposed to copy my mother's wall in her house.</t>
  </si>
  <si>
    <t>You never know when some small thing will lead to a big idea. Travel is very inspirational - but it's in the ordinary that I find my themes of love and work and family.</t>
  </si>
  <si>
    <t>Adriana Trigiani</t>
  </si>
  <si>
    <t>American Horror' is the debasement of the suburban family, the way a lonely kid would have imagined it in the Seventies.;Rob Sheffield;family
20693;I'm not an anarchist, but I believe that people don't want the royal family - the so-called royal family.;Steven Patrick Morrissey;family
20694;My dad was a militant atheist, or is a militant atheist. My mum was sort of bought up in a religious family because she was a Protestant from Ireland but wasn't especially religious.;Tony Blair;family
20695;If you want to really know what your friends and family think of you die broke, and then see who shows up for the funeral.;Gregory Nunn;family
20696;I have a mother that's very strong and family that surround me and constantly tell me they love me.;Whitney Houston;family
20697;I approached everything, my job, my family, my romances, with intensity.;Gene Tierney;family
20698;None of my actions have ever sort of been motored by the search for a husband or wondering if I was going to have a family someday or wanting to live in a really great house or thinking it would be really great to have a diamond.;Lena Dunham;family
20699;A lot of parents never speak to their transgender kids again that's not the case in my family.;Chaz Bono;family
20700;The purpose of the Seder to my mind is to inspire conversations with your family about the human drama and hopefully transmit values to the next generation. I've always felt like this could be better.;Jonathan Safran Foer;family
20701;We need a better way to talk about eating animals, a way that doesn't ignore or even just shruggingly accept things like habits, cravings, family and history but rather incorporates them into the conversation. The more they are allowed in, the more able we will be to follow our best instincts.;Jonathan Safran Foer;family
20702;I'm happiest with my family around me.;Amy Winehouse;family
20703;All the songs I write are about human dynamics, whether it's with girlfriends, boyfriends, or family.;Amy Winehouse;family
20704;We expect teachers to handle teenage pregnancy, substance abuse, and the failings of the family. Then we expect them to educate our children.;John Sculley;family
20705;I eat a little bit of everything and not a lot of anything. Everything in moderation. I know that's really hard for people to understand, but I grew up in an Italian family where we didn't overdo anything. We ate pasta, yes, but not a lot of it.;Giada De Laurentiis;family
20706;When I go back to family reunions everybody goes, 'Hey cousin! Hey Auntie!' And I'm like, 'Okay I don't know you, I have no idea who you are.' I am auntie and cousin for so many and even the ones in prison call me collect. And I'll be like, 'Which of my family members are giving you this phone number?</t>
  </si>
  <si>
    <t>I'm the git in the family.</t>
  </si>
  <si>
    <t>A loving family provides the foundation children need to succeed, and strong families with a man and a woman - bonded together for life - always have been, and always will be, the key to such families.</t>
  </si>
  <si>
    <t>Jim Bunning</t>
  </si>
  <si>
    <t>I would look at a dog and when our eyes met, I realized that the dog and all creatures are my family. They're like you and me.</t>
  </si>
  <si>
    <t>My family and friends treat me as they always have.</t>
  </si>
  <si>
    <t>My health and my family are the core of my being.</t>
  </si>
  <si>
    <t>Broken relationships are a source of heavy heartbreak that seem to affect every family.</t>
  </si>
  <si>
    <t>I do come from a strong family.</t>
  </si>
  <si>
    <t>Liberals subscribe to the new flexible, pluralistic definition of the family their defense of families carries no conviction.</t>
  </si>
  <si>
    <t>Most women are pragmatists who have allowed extremists on the left and right to manipulate the family issue for their own purposes.</t>
  </si>
  <si>
    <t>The last three decades have seen the collapse of the family wage system.</t>
  </si>
  <si>
    <t>The left ask people to believe that there is no conflict between feminism and the family.</t>
  </si>
  <si>
    <t>I'm not asking that people accept homosexuality. I'm not asking that they believe like I do that it's inborn. I'm not asking that. All I'm saying is don't let these children suffer without a family because of your bias.</t>
  </si>
  <si>
    <t>The left sees nothing but bigotry and superstition in the popular defense of the family or in popular attitudes regarding abortion, crime, busing, and the school curriculum.</t>
  </si>
  <si>
    <t>If you go from a structure where you have the support and that partner and that construction of a family and that's broken apart, I think that's probably a lot harder than always being a single mom and having the father being a support in another area.</t>
  </si>
  <si>
    <t>Bridget Moynahan</t>
  </si>
  <si>
    <t>When liberals finally grasped the strength of popular feeling about the family, they cried to appropriate the rhetoric and symbolism of family values for their own purposes.</t>
  </si>
  <si>
    <t>How do you rebel in a family of rebels?</t>
  </si>
  <si>
    <t>I am like a kid. I tell my family and friends I'm like a kid.</t>
  </si>
  <si>
    <t>You might think that after thousands of years of coming up too soon and getting frozen, the crocus family would have had a little sense knocked into it.</t>
  </si>
  <si>
    <t>From very early on in my childhood - four, five years old - I felt alien to the human race. I felt very comfortable with thinking I was from another planet, because I felt disconnected - I was very tall and skinny, and I didn't look like anybody else, I didn't even look like any member of my family.</t>
  </si>
  <si>
    <t>A rumor that followed me forever was that my family was in the mafia. For years I had to live with it. They'd call me the mafia princess, so I rolled with it for the rest of high school. People even joke about it today.</t>
  </si>
  <si>
    <t>My whole family is very sarcastic and constantly making jokes.</t>
  </si>
  <si>
    <t>Emily Deschanel</t>
  </si>
  <si>
    <t>My encounters with racism are sort of second-hand situations where I might be standing around with a group of white friends and someone makes a comment that they wouldn't make at my family reunion.</t>
  </si>
  <si>
    <t>Here's the thing: the unit of reverence in Europe is the family, which is why a child born today of unmarried parents in Sweden has a better chance of growing up in a house with both of his parents than a child born to a married couple in America. Here we revere the couple, there they revere the family.</t>
  </si>
  <si>
    <t>Sometimes you struggle so hard to feed your family one way, you forget to feed them the other way, with spiritual nourishment. Everybody needs that.</t>
  </si>
  <si>
    <t>James Brown</t>
  </si>
  <si>
    <t>Thank you to everyone that has made me the athlete I am! God, family and friends, my competitors and supporters! You have all had a hand!</t>
  </si>
  <si>
    <t>Oscar Pistorius</t>
  </si>
  <si>
    <t>In my family, in the days prior to television, we liked to while away the evenings by making ourselves miserable, solely based on our ability to speak the language viciously.</t>
  </si>
  <si>
    <t>My idea of perfect happiness is a healthy family, peace between nations, and all the critics die.</t>
  </si>
  <si>
    <t>One person may need (or want) more leisure, another more work one more adventure, another more security, and so on. It is this diversity that makes a country, indeed a state, a city, a church, or a family, healthy. 'One-size-fits-all,' and that size determined by the State has a name, and that name is 'slavery.'</t>
  </si>
  <si>
    <t>Our family was too strange and weird for even Santa Claus to come visit... Santa, who was jolly - but, let's face it, he was also very judgmental.</t>
  </si>
  <si>
    <t>The family is the school of duties - founded on love.</t>
  </si>
  <si>
    <t>My family were from Jamaica.</t>
  </si>
  <si>
    <t>Diane Abbott</t>
  </si>
  <si>
    <t>I believe in God, family, truth between people, the power of love.</t>
  </si>
  <si>
    <t>Michael Landon</t>
  </si>
  <si>
    <t>My family... always had the value of the family table and these cultural influences of growing up.</t>
  </si>
  <si>
    <t>We'll be going to the fish market and a farmer's market this afternoon to get what we need to make and eat dinner as a family. I'm trying to expose my kids to going to a farmers market or the fish market and learning what that's all about.</t>
  </si>
  <si>
    <t>When Nirvana became popular, you could very easily slip and get lost during that storm. I fortunately had really heavy anchors - old friends, family.</t>
  </si>
  <si>
    <t>My mother was passionate. She was stubborn, the dominant one in the family. She dominated my father.</t>
  </si>
  <si>
    <t>My mother was the first woman in the county in Indiana where we were born, in Jay County, to have a college degree. She was educated as a pianist and she wanted to concertize, but when the war came she was married, had a family, so she started teaching.</t>
  </si>
  <si>
    <t>At this time when I turn 50, because so there's many of my friends and family who didn't get to see 50-years-old, and so, I'm celebrating for them too.</t>
  </si>
  <si>
    <t>There is only one way to solve the alleged crisis of the erosion of 'family values.' And that is to get right down to the root cause of the problem.</t>
  </si>
  <si>
    <t>My family, you know, are all still, you know, very close. We're all still very close. Mom and Daddy are still alive. So, what more can you ask for? Your kids are healthy.</t>
  </si>
  <si>
    <t>My goals have changed throughout my life. At one time it was winning awards, selling out concert dates, selling more albums than anyone else. Now, my goals are to see my grandchildren grown, live a long and healthy life with my family and friends and travel the world.</t>
  </si>
  <si>
    <t>If you want to look at the state of humans, you should look at the state of animals first. People are choosing whether or not they can feed an animal and their family. And every shelter coast-to-coast is stuffed.</t>
  </si>
  <si>
    <t>Diabetes affects my family. One of my kids is affected by it.</t>
  </si>
  <si>
    <t>John Ratzenberger</t>
  </si>
  <si>
    <t>I really appreciate family. I really can't imagine life without them!</t>
  </si>
  <si>
    <t>It's a tremendous responsibility to be direct descendants of the prophet Muhammad. This family has had the burden of leadership on its shoulders for 1,400 years. I'm not going to drop the ball on my shift.</t>
  </si>
  <si>
    <t>At one point in my life, I was very involved with social causes. I'm still involved, but now I have a family and it's important to me.</t>
  </si>
  <si>
    <t>I have one friend that I've had since I was born, and she's from Coatzacoalcos. She's not really impressed or interested in the actor's life. My family isn't really either.</t>
  </si>
  <si>
    <t>From those to whom much is given, much is expected. I have been given much - the love of my family, the faith and trust of the people of New York, and the chance to lead this state. I am deeply sorry that I did not live up to what was expected of me.</t>
  </si>
  <si>
    <t>I have acted in a way that violates my obligations to my family and violates my, or any, sense of right and wrong. I apologize first and most importantly to my family. I apologize to the public, whom I promised better.</t>
  </si>
  <si>
    <t>Well, one of the most important things for Americans to be reminded of is that a lot of the exceptional nature of our country is founded in Judeo-Christian values that promotes individualism, personal responsibility, a strong work ethic, and a commitment to family, charity.</t>
  </si>
  <si>
    <t>I'm an actor I'm not a politician. I always kick myself when I talk too much about family, or personal things.</t>
  </si>
  <si>
    <t>Look, I've got incredible pride for my family. I've absolutely fallen into that cliche of a dad who could just happily talk about my daughter endlessly.</t>
  </si>
  <si>
    <t>I can make dressing - or stuffing. Y'all call it stuffing up here, we call it dressing down there. It's really good dressing. That family recipe was passed on, and I love to make that.</t>
  </si>
  <si>
    <t>If you feel rooted in your home and family, if you're active in your community, there's nothing more empowering. The best way to make a difference in the world is to start by making a difference in your own life.</t>
  </si>
  <si>
    <t>I text a lot people, because it's how I stay connected with all my family and friends when I'm on set and traveling.</t>
  </si>
  <si>
    <t>My family belongs to a tennis club in Valencia, California, so I always go there. I play a lot of tennis with my dad and swim. And I like to go to the gym there.</t>
  </si>
  <si>
    <t>It's very hard to make arguments about the effects of cloning on family relations if family relations are in tatters.</t>
  </si>
  <si>
    <t>Leon Kass</t>
  </si>
  <si>
    <t>My family is from the South, and I can remember all those ladies I grew up with, like my great-aunts, who had handkerchiefs. There's something sweet about them.</t>
  </si>
  <si>
    <t>My kids are the future of the Mayweather family and of the Mayweather brand. I feel our family is stronger if we stay together.</t>
  </si>
  <si>
    <t>I have a really, really, really normal family. And by normal I mean we're all nuts on some level. I think you've gotta be a little nuts to pursue any kind of creative job. I was also a really good kid. I know that sounds really dull, but I didn't rebel in the traditional sense.</t>
  </si>
  <si>
    <t>Selfishness, narcissism, being uncomfortable in your own skin, not feeling connected to the world around you, feeling dislocated from family and youth, having a strange relationship with your childhood - all those things feel really true to me.</t>
  </si>
  <si>
    <t>I have a family.</t>
  </si>
  <si>
    <t>The kitchen really is the castle itself. This is where we spend our happiest moments and where we find the joy of being a family.</t>
  </si>
  <si>
    <t>Given my last position, that I was the first U.S attorney post 9/11 in New Jersey, I understand acutely the pain and sorrow and upset of the family members who lost loved ones that day at the hands of radical Muslim extremists. And their sensitivities and concerns have to be taken into account.</t>
  </si>
  <si>
    <t>It sounds cliche, but success is your friends, your family, what you do, and if you're happy when you wake up.</t>
  </si>
  <si>
    <t>Michael Pitt</t>
  </si>
  <si>
    <t>I think the Hispanic community, the values that resonate in our community, are fundamentally conservative. They are faith, family, patriotism.</t>
  </si>
  <si>
    <t>I contribute my best in my sport and I also have a ton of respect for myself and my family.</t>
  </si>
  <si>
    <t>One's nativity is not of his own choosing, but whatever it may be, it is entitled to respect and all nations have honorable place in the world's family.</t>
  </si>
  <si>
    <t>Paul Harris</t>
  </si>
  <si>
    <t>Fame is a lot of pressure, especially when you're responsible for your entire family. Financially, emotionally - everything.</t>
  </si>
  <si>
    <t>I was the first person to go to university from my family.</t>
  </si>
  <si>
    <t>I Know You Care' is really personal and fragile for me. For me, it's about losing a family member and also about a breakup. It's about this idea of losing someone for good.;Ellie Goulding;family
20786;Getting and keeping my immunity became very important to me. For I needed to take care of myself and my family. No one else was worried about me.;Monica Lewinsky;family
20787;I was the black sheep of the family, and my mother never really understood me.;Andre Rieu;family
20788;Of course, I will continue to share my favorite Southern recipes, just like my mama, grandmother and family shared with me over the years. And now, I'll be adding a little bit of a lighter touch to some of these wonderful dishes.;Paula Deen;family
20789;What we've tried to do is have neighbors, colleagues, friends and family talking.;David Plouffe;family
20790;Long before we understand ourselves through the process of self-examination, we understand ourselves in a self-evident way in the family, society and state in which we live.;Hans-Georg Gadamer;family
20791;Alzheimer's, Parkinson's, brain and spinal cord disorders, diabetes, cancer, at least 58 diseases could potentially be cured through stem cell research, diseases that touch every family in America and in the world.;Rosa DeLauro;family
20792;When you go to the movies with your whole family, it's a different experience. For some reason, it's something that you're all doing together and you take away something special in that.;Vin Diesel;family
20793;I was the oldest of the children in my family. I had to do a lot of diaper-changing and lunch-making. I was taking my little sister to ballet, picking up my brother, sort of being a super-nanny.;Vin Diesel;family
20794;And having a strong family, you know we've lost some members of our family and had some setbacks, but I think a good family and kids all those things I thought at one time... you got to be kidding me... Those things are so important they enable you to go on.;Brett Favre;family
20795;Well family is obviously the most important. There was a time when I thought football was the most important.;Brett Favre;family
20796;In spite of reports about playing with various teams, I'm enjoying retirement with my family and have no plans to play football.;Brett Favre;family
20797;I enjoy being busy, I really do. Remember, I'm the stub end of the railroad. I have no family, so I'm not taking busy time away from people that I should be spending it with. So I'm just relaxing and enjoying it.;Betty White;family
20798;It's a little known fact that one in three family pets gets lost during its lifetime, and approximately 9 million pets enter shelters each year. That's why it's a wonderful thing to get your pet microchipped and registered with your contact information because then they can be located and the owners can track where their pets are.;Betty White;family
20799;I'm thinking of a legacy that I can be proud of and wealth that my grandchildren can use to go to college. So world domination - in terms of providing for my family - is absolutely my goal.;Nicki Minaj;family
20800;When I do get free time, I spend a lot of it at home with my family and my close friends and I think that's what keeps me happy, healthy, grounded, and totally in check.;Leighton Meester;family
20801;My rule is, whatever you were calling me four years ago is what you should be calling me now, because I don't like it when my family or close friends call me Nicki Minaj. To me I'm not Nicki Minaj when I'm with them.;Nicki Minaj;family
20802;What I want to do is tell stories about normal people in the American suburbs. I don't write the book where it's a conspiracy reaching the prime minister I don't write the book with the big serial killer who lops off heads. My setting is a very placid pool of suburbia, family life. And within that I can make pretty big splashes.;Harlan Coben;family
20803;A racially integrated community is a chronological term timed from the entrance of the first black family to the exit of the last white family.;Saul Alinsky;family
20804;Frankly I'm fairly boring or fairly busy. Between writing and family, I have little time for anything else.;Harlan Coben;family
20805;If I'm not writing well, I'm not happy. If I'm not spending enough time with my family, I'm not happy. If I'm not connecting to friends or if I don't work out enough... You get the point. Everything has to be balanced. Nothing should be an extreme.;Harlan Coben;family
20806;I always wanted to be a farmer. There is a tradition of that in my family.;Bjork;family
20807;The Royal family to me are not England, and they are not the flag.;Steven Patrick Morrissey;family
20808;My family, although they're very large on both my parents' sides, they don't know much about their family tree. Occasionally, they try to dig, but they can't get very far, and it's baffling. In Dublin, it seems that so many public records were wiped out it's proven to be very difficult, so I know very little.;Steven Patrick Morrissey;family
20809;Anyone that has a job that takes them away from home, I think, can understand the difficulties in maintaining consistency, not only with your family and those you love but with your friends.;Heath Ledger;family
20810;I'm not sure why no one wants to admit there's a viable audience out there that believes in God and wants to see a movie with their family. The demand is there. The supply is not.;Tyler Perry;family
20811;Make space in your life for the things that matter, for family and friends, love and generosity, fun and joy. Without this, you will burn out in mid-career and wonder where your life went.;Jonathan Sacks;family
20812;Jews have deep respect for the Queen and the royal family. We say a prayer for them every Sabbath in synagogue. We recite a special blessing on seeing the Queen.;Jonathan Sacks;family
20813;Whole communities are growing up without fathers or male role models. Bringing up a family in the best of circumstances is not easy. To try to do it by placing the entire burden on women - 91% of single-parent families in Britain are headed by the mother, according to census data - is practically absurd and morally indefensible.;Jonathan Sacks;family
20814;We do not always appreciate the role the Queen has played in one of the most significant changes in the past 60 years: the transformation of Britain into a multi-ethnic, multi-faith society. No one does interfaith better than the Royal family, and it starts with the Queen herself.;Jonathan Sacks;family
20815;I grew up in a family where the internalized understanding was that the kids were going to grow up into a better world. I worry, because I don't think my kids are going to have that. The world is very scary. The world would be scary without the choices the current administration made, but they just exacerbated it. And it ticks me off. I want my kids to have a good life.;Bradley Whitford;family
20816;No journalist has ever been in my house and no photographs have ever been taken of where I live. I don't parade my family out for display, which is the way it will stay.;Tom Hanks;family
20817;I've always wanted to get into acting, ever since I was younger. I'd put on shows for my family and run around play dress-up all the time. I think I was 4 when I told them I wanted to do movies.;Emma Roberts;family
20818;We fight a lot, you know, but that's family. We may be dysfunctional but we're still family.;Star Jones;family
20819;I like all the families in the U.K. But what I like about the idea of the royal family is... they seem like they're well educated and there's something admirable about them. And the Queen... she reminds me of my grandma.;will.i.am;family
20820;I'm from a nice, suburban, middle-class family, but my tattoos remind me where I've been.;Tom Hardy;family
20821;If you live in a ghetto and really want not to just change your life and your family's life but change your ghetto's life, make your ghetto a good neighbourhood, learn science try to be like Mark Zuckerberg, Bill Gates and Steve Jobs.;will.i.am;family
20822;If you live in a good neighborhood, you drive home and there's a bank. There's grocery stores and big houses - but no motels. What that tells you psychologically is you protect your money and buy good things for your family to eat in your nice big house.;will.i.am;family
20823;Respectable means rich, and decent means poor. I should die if I heard my family called decent.;Thomas Mann;family
20824;The countries who do the best in international comparisons, whether it's Finland or Japan, Denmark or Singapore, do well because they have professional teachers who are respected, and they also have family and community which support learning.;Howard Gardner;family
20825;The functions of the family in a highly differentiated society are not to be interpreted as functions directly on behalf of the society, but on behalf of personality.;Talcott Parsons;family
20826;My family moved a lot as a kid. We started in Colorado, where I lived for five years. We moved to Chicago for two years, to San Francisco for one year, Connecticut for seven, Oregon for a couple years, and then I went to school. So I was always moving, I'm still always moving.;Gus Van Sant;family
20827;There is a common theme, though, in the stories I have told, which are usually associations of characters or families that are formed outside of a family circle.;Gus Van Sant;family
20828;If I'm diagnosed with cancer I might become despondent, but someone young might not, and they might need connections with somebody outside their circle of family because their family is so despondent.;Gus Van Sant;family
20829;My family moved a lot as a kid. We started in Colorado, where I lived for five years. We moved to Chicago for two years, to San Francisco for one year, Connecticut for seven, Oregon for a couple years, and then I went to school.;Gus Van Sant;family
20830;Because I didn't have brothers, I was always interested in the kids down the street that had four brothers in their family, so I became one of them - but it was not my family.;Gus Van Sant;family
20831;According to the Small Business Administration, more than 70 percent of all family businesses do not survive through the second generation, and 8 percent do not make it to a third.;Kit Bond;family
20832;I wasn't looking to get into TV. My family was in the movie business, so I was never interested in that world.;Giada De Laurentiis;family
20833;The summer before I went to culinary school, my family wanted me to take a job on a movie to make sure that I was making the right decision. I think they hoped I would change my mind about culinary school.;Giada De Laurentiis;family
20834;My family truly believes they are better cooks than I am. They see me as Giada, not as a celebrity chef. To them I'm just me - their granddaughter, niece, etc., and they're older and wiser. I like that because it keeps you grounded.;Giada De Laurentiis;family
20835;I want to deal with somebody who comes from another country to the United States and has a family that comes. I don't care if it's a black family from Jamaica or a Hispanic family from Mexico. These issues need to be dealt with, but they need to be dealt with in the entertaining way.;Harvey Weinstein;family
20836;A plague on eminence! I hardly dare cross the street anymore without a convoy, and I am stared at wherever I go like an idiot member of a royal family or an animal in a zoo and zoo animals have been known to die from stares.;Igor Stravinsky;family
20837;I'm a strange mixture of my mother's curiosity my father, who grew up the son of the manse in a Presbyterian family, who had a tremendous sense of duty and responsibility and my mother's father, who was always in trouble with gambling debts.;Rupert Murdoch;family
20838;I'm considered homophobic and crazy about these things and old fashioned. But I think that the family - father, mother, children - is fundamental to our civilisation.;Rupert Murdoch;family
20839;I'd be a liar if I said I had a normal family.;Edward Furlong;family
20840;I sometimes wonder if the tragedies my family has suffered are a kind of karmic price for all the fame and fortune the Bee Gees have had.;Robin Gibb;family
20841;In a couple, sometimes, one or both people have to give up their personal life, dreams and ambitions for the good of the family.;Monica Bellucci;family
20842;The financial costs of family breakdown are incredibly high.;Iain Duncan Smith;family
20843;When I'm on my own, I can be negative. I need my friends and family around to help pick me up if I've had a bad qualifying session. I think insecurity plagues a lot of sportspeople.;Jenson Button;family
20844;I do a lot of writing about my family.;Katey Sagal;family
20845;By measuring the proportion of children living with the same parents from birth and whether their parents report a good quality relationship we are driving home the message that social programmes should promote family stability and avert breakdown.;Iain Duncan Smith;family
20846;I do not believe the picture that some people paint of Scottish towns dependent on welfare. Every time I come here, I meet people who are determined to get into work. Who, with the right help are desperate to get off benefits, support their family and set an example for their children.;Iain Duncan Smith;family
20847;Getting a family into work, supporting strong relationships, getting parents off drugs and out of debt - all this can do more for a child's well-being than any amount of money in out-of-work benefits.;Iain Duncan Smith;family
20848;Choosing to be in the theatre was a way to put my roots down somewhere with other people. It was a way to choose a new family.;Juliette Binoche;family
20849;The extraordinary thing about India is that it's such a family place. It's full of families everywhere.;Danny Boyle;family
20850;God created the family to provide the maximum love and support and morality and example that one can imagine.;Jerry Falwell;family
20851;I was lucky. My family is wonderful. And it's funny, because most of my best friends come from very large families. So it always felt as if I had lots of siblings, though in the end I had to leave them and go home. I kind of got the best of both worlds as a kid.;Sophia Bush;family
20852;Because sorry to say, women run the house. They run the family. They hold things up. I mean, it's like you don't ever see your mom get sick because she handles everything. And it's kind of amazing I think to show people just how strong women are.;Sophia Bush;family
20853;Family is becoming more and more important to me.;Diane Kruger;family
20854;You know, most people, they want to go to Hollywood. They want to be a star. They want to be a rock star. That thought never entered any of our minds, the Van Halen family.;Eddie Van Halen;family
20855;I love being healthy. I get a lot of sleep. I'm a girl who eats. And I feel beautiful no matter how I look. I have my family to thank for that.;Lea Michele;family
20856;The name Van Halen, the family legacy, is going to go on long after I'm gone.;Eddie Van Halen;family
20857;I'm overjoyed and beyond honored to be a part of the L'Oreal Paris family. I'm such a fan of L'Oreal Paris not just for all of their amazing products, but for what they stand for.;Lea Michele;family
20858;The whole point of being in this business and being blessed and being successful is that you're able to do things for your friends or your family, which means that they can have something special in their lives, too.;Elton John;family
20859;I feel my family's needs are a priority. I'm not comfortable with the idea of serving the many and ignoring my family.;Susan Sarandon;family
20860;It is from the progeny of this parent cell that we all take our looks we still share genes around, and the resemblance of the enzymes of grasses to those of whales is in fact a family resemblance.;Lewis Thomas;family
20861;Until he lost all his money, my father was a successful north London Jewish businessman. He was unusual among his immediate family in that he was enormously cultured and had an incredible library.;Anthony Horowitz;family
20862;I don't want to be reincarnated, that's for sure. When you've had rewarding experiences in your life - a loving family, friends - you don't need additional reassurances that you're going to do something with a new cast of characters. I'd just as soon pass.;Lewis Thomas;family
20863;Wart hogs should sue for libel. It is a terrible name and they are fine fellows and devoted family men and it is rare to see one by himself the little woman and the kiddies are usually close at hand.;Ilka Chase;family
20864;You know, you only get one family, and you have to make it work.;Tori Spelling;family
20865;It's a family that's loaded with grudges and passion. We come from a long line of robbers and highwaymen in Italy, you know. Killers, even.;Nicolas Cage;family
20866;The voters are going to decide in November who is going to fix their personal family dismay over not having jobs in America. They are going to pick Mitt Romney.;John Sununu;family
20867;But in my heart of hearts, this is the kind of thing... this is what everyone is struggling with in their lives - relationships and family. To me, it's always an interesting area to mine. I'm drawn to it.;Mark Ruffalo;family
20868;The U.K. needs a system for family migration underpinned by three simple principles. One: that those who come here should do so on the basis of a genuine relationship. Two: that migrants should be able to pay their way. And three: that they are able to integrate into British society.;Theresa May;family
20869;The sad events that occur in my life are the sad events that happen to everybody, with losing friends and family, but that is a natural occurrence, as natural as being born.;Sergio Aragones;family
20870;I have lived in Mumbai for more than 20 years, have my domicile here, my home and family here.;Shahrukh Khan;family
20871;I've been through a lot of things in my personal and family life. That turned me into a fighter. I always strive to be the best I possibly can.;Hope Solo;family
20872;I'm lucky. The best possible place in the world for training is Addis Ababa, so I am home all the time except when I am racing. I like to be there, near my family, my kids, also the real estate business I run with my wife.;Haile Gebrselassie;family
20873;A company that pays attention to the family unit is a successful company. We don't isolate the family. We don't make rides that say, 'Hey mom, dad, you go sit on the bench.</t>
  </si>
  <si>
    <t>People just don't laugh when their family is violated, and you don't shrug it off. You band together and you defend together. It's a funny, primitive instinct.</t>
  </si>
  <si>
    <t>Family traditions counter alienation and confusion. They help us define who we are they provide something steady, reliable and safe in a confusing world.</t>
  </si>
  <si>
    <t>Susan Lieberman</t>
  </si>
  <si>
    <t>When I was very little, we would get letters from China, in Chinese, and they' be censored. We were a very insular little family.</t>
  </si>
  <si>
    <t>I don't have anything against my mom, but my family has no emotional connection to each other.</t>
  </si>
  <si>
    <t>I had no fun. My family was too serious.</t>
  </si>
  <si>
    <t>Monarchists frequently declare that without the royal family, Britain would be 'nothing.' What a woeful lack of love for one's country such statements express.</t>
  </si>
  <si>
    <t>It has to be real, and I think a lot of the problems we have as a society is because we don't acknowledge that family is important, and it has to be people who are present, you know, and mothers and fathers, both are not present enough with children.</t>
  </si>
  <si>
    <t>James Earl Jones</t>
  </si>
  <si>
    <t>It was a source of shame for my family that I was in rock and roll, which is so blue-collar. It just isn't done. And I felt it, too.</t>
  </si>
  <si>
    <t>What unites Oklahomans today is what has always united us: Our unshakable faith. Our love of family and compassion for others. The unlimited promise of a hopeful future.</t>
  </si>
  <si>
    <t>Playing guitar was one of my childhood hobbies, and I had played a little at school and at camp. My parents would drag me out to perform for my family, like all parents do, but it was a hobby - nothing more.</t>
  </si>
  <si>
    <t>Of course I regret not having been able to spend time with my family.</t>
  </si>
  <si>
    <t>For our immediate family and relatives, Canada was a land of opportunity.</t>
  </si>
  <si>
    <t>Sidney Altman</t>
  </si>
  <si>
    <t>One wants to be together with one's family. That's what families are about.</t>
  </si>
  <si>
    <t>My family can always tell when I'm well into a novel because the meals get very crummy.</t>
  </si>
  <si>
    <t>Classical and romantic: private language of a family quarrel, a dead dispute over the distribution of emphasis between man and nature.</t>
  </si>
  <si>
    <t>A person needs at intervals to separate himself from family and companions and go to new places. He must go without his familiars in order to be open to influences, to change.</t>
  </si>
  <si>
    <t>Katharine Butler Hathaway</t>
  </si>
  <si>
    <t>Some of the things you read you get an immediate reaction to so I've stopped reading things now. I do worry about my family though. Some people do try some nasty things to get at them and try and get a reaction from them.</t>
  </si>
  <si>
    <t>Russell Crowe</t>
  </si>
  <si>
    <t>If I were to retire, I would keep my family's interest in the company the same and say, Don't sell.</t>
  </si>
  <si>
    <t>Sheldon Adelson</t>
  </si>
  <si>
    <t>Anybody who is running a marathon or doing a walkathon, doing a fundraiser for their school, their company, by far it's guaranteed the easiest and most fun way to quickly set up a fundraising campaign and send it around to your friends and family.</t>
  </si>
  <si>
    <t>Do not let your bachelor ways crystallize so that you can't soften them when you come to have a wife and a family of your own.</t>
  </si>
  <si>
    <t>Rutherford B. Hayes</t>
  </si>
  <si>
    <t>I have my family, my children - I have a lot of outside activities.</t>
  </si>
  <si>
    <t>I have a lovely family who supports me and it's great.</t>
  </si>
  <si>
    <t>I think, and I mean this sincerely, I was raised humbly. We were a lower middle income family and a household that was scrimping by at times. We were watching the dollar, stretching the dollar, and coupons. It was all those things.</t>
  </si>
  <si>
    <t>The dream was not to put one black family in the White House, the dream was to make everything equal in everybody's house.</t>
  </si>
  <si>
    <t>When I was a kid, I took 'The Brady Bunch' and 'The Partridge Family' very seriously. It was a world to me in the same way that the Greek myths would have been had I read them. You know, Marcia is Athena and Mr. Brady is Zeus.</t>
  </si>
  <si>
    <t>I grew up in a dysfunctional family.</t>
  </si>
  <si>
    <t>Melissa Gilbert</t>
  </si>
  <si>
    <t>I'm a Republican. I don't want to go to heaven and have to face my family up there and tell them I voted for a Democrat.</t>
  </si>
  <si>
    <t>But you know, we have a very normal family. We've had our ups and downs. You know, we've had our issues, but we've had great cause for celebration.</t>
  </si>
  <si>
    <t>The clan is nothing more than a larger family, with its patriarchal chief as the natural head, and the union of several clans by intermarriage and voluntary connection constitutes the tribe.</t>
  </si>
  <si>
    <t>The best thing I've done with my money is buy a house for my family. You wake up to a house you love and you feel like somebody.</t>
  </si>
  <si>
    <t>Even though I have a nice house, nice family, the rest of my generation is still in South Central L.A. My cousins, my brothers, my sisters, they don't wanna move out. They don't want to and they don't have the means to sustain it. That's where my heart is and that's what I think about all the time.</t>
  </si>
  <si>
    <t>South Central is just who I am. Even though I have a nice house, nice family, the rest of my generation is still in South Central L.A. My cousins, my brothers, my sisters, they don't wanna move out.</t>
  </si>
  <si>
    <t>The warrior may fight for gold or for an immediate gain, or for something to take home for the winter to feed the family. The soldier is part of a more complex society. He's fighting for a group ethic of some sort.</t>
  </si>
  <si>
    <t>C. J. Cherryh</t>
  </si>
  <si>
    <t>I went through a period of great rebellion within my family, when I was about 9 or 10. I was mad, I had no focus, had no real interest in anything, and so I started to do things that were just rebellious and stupid.</t>
  </si>
  <si>
    <t>My fam is just a regular family. But all of them have great senses of humor.</t>
  </si>
  <si>
    <t>I remember saying goodbye to my father the night he left to join the Navy. He didn't have to. He was older than other servicemen and had a family to support but he wanted to be a part of the fight against fascism, not just make movies about it. I admired this about him.</t>
  </si>
  <si>
    <t>My mom always said I was the peacemaker in the family. My older brother, Eric, was the leader, the creative one. I was just his puppet.</t>
  </si>
  <si>
    <t>Finding that balance between work and family is the hardest thing I've ever done - by far.</t>
  </si>
  <si>
    <t>When I heard the royal family wanted to have me perform in celebration of Prince William's marriage, I knew I had to give them a little something. 'Wet' is the perfect anthem for Prince William or any playa to get the club smokin'.</t>
  </si>
  <si>
    <t>It was only for two years, and I jumped from family to family. It's very scary.</t>
  </si>
  <si>
    <t>I had the good fortune of having a happy, closely knit family.</t>
  </si>
  <si>
    <t>I wish I had an extra day with my mom sometimes. Or another hour in the day with my family, husband and children.</t>
  </si>
  <si>
    <t>Nashville is one of the greatest places for the best songwriters in the world. It's been fantastic to live there and to raise our family there. It's a great town.</t>
  </si>
  <si>
    <t>I used to be a classic workaholic, and after seeing how little work and career really mean when you reach the end of your life, I put a new emphasis on things I believe count more. These things include: family, friends, being part of a community, and appreciating the little joys of the average day.</t>
  </si>
  <si>
    <t>Mitch Albom</t>
  </si>
  <si>
    <t>I love Christmas. I really do love Christmas. I love being with my family and I love snow. I love the music and the lights and all of it.</t>
  </si>
  <si>
    <t>On the one hand, the idea of marriage and the sort of traditional family life repulses me. But on the other hand, I long for it, you know what I mean? I'm constantly in conflict with things. And it is because of my past and my upbringing and the journey that I've been on.</t>
  </si>
  <si>
    <t>I like being in kids' movies, and I like being in family movies.</t>
  </si>
  <si>
    <t>I don't believe in being mean to anyone. I'm a really peaceful person. That's something I get from my family.</t>
  </si>
  <si>
    <t>I'm not a royal family watcher.</t>
  </si>
  <si>
    <t>Touring is tough. You're almost in a haze because you don't really know where you are half the time: You're in a hotel room one moment, and the next thing you know, you're onstage performing for 60,000 people, then you're back on an airplane. It's very hectic and I couldn't do it without my family.</t>
  </si>
  <si>
    <t>When you have a family, or even when you're just seeing a girl, it's difficult to be skint.</t>
  </si>
  <si>
    <t>A fellow oughtn't to let his family property go to pieces.</t>
  </si>
  <si>
    <t>Anthony Trollope</t>
  </si>
  <si>
    <t>For me, family always comes first I would do anything to protect them.</t>
  </si>
  <si>
    <t>My family went through divorces and remarriages and the later, blended home - and then watched that home explode, too.</t>
  </si>
  <si>
    <t>There aren't a lot of ironclad rules of family life, but here's one: No matter how much your parents deny it - and here's betting they deny it a lot - they have a favorite child. And if you're a parent, so do you.</t>
  </si>
  <si>
    <t>It's one of the worst-kept secrets of family life that all parents have a preferred son or daughter, and the rules for acknowledging it are the same everywhere: The favored kids recognize their status and keep quiet about it - the better to preserve the good thing they've got going and to keep their siblings off their back.</t>
  </si>
  <si>
    <t>There's a sort of sibling moratorium when you're establishing yourself as an adult. So much of your energy has to be focused on other things like work and kids. But when people become more settled, siblings tend to regroup because now you're building a new extended family.</t>
  </si>
  <si>
    <t>Humans have a fraught relationship with beasts. They are our companions and our chattel, our family members and our laborers, our household pets and our household pests. We love them and cage them, admire them and abuse them. And, of course, we cook and eat them.</t>
  </si>
  <si>
    <t>A close family member once offered his opinion that I exhibit the phone manners of a goat, then promptly withdrew the charge - out of fairness to goats.</t>
  </si>
  <si>
    <t>Coming home to my family afterward makes the work richer, easier and more fun.</t>
  </si>
  <si>
    <t>Edie Falco</t>
  </si>
  <si>
    <t>I grew up in a very old-fashioned Roman Catholic, Italian-Irish family in Philly.</t>
  </si>
  <si>
    <t>My family has very strong women. My mother never laughed at my dream of Africa, even though everyone else did because we didn't have any money, because Africa was the 'dark continent', and because I was a girl.</t>
  </si>
  <si>
    <t>I'm very excited about my new agreement with the Heat. This contract allows me to address all of my family's long-term financial goals while allowing the Heat the ability to acquire those players that we need to win a championship.</t>
  </si>
  <si>
    <t>For me, it's about the way I carry myself and the way I treat other people. My relationship and how I feel about God and what He does for me, is something deeply personal. It's where I came from, my family, I was brought up in a religious household and that's very important to me.</t>
  </si>
  <si>
    <t>While I have felt lonely many times in my life, the oddest feeling of all was after my mother, Lucille, died. My father had already died, but I always had some attachment to our big family while she was alive. It seems strange to say now that I felt so lonely, yet I did.</t>
  </si>
  <si>
    <t>I was always on the go, and thought I was too busy to develop something like this. I thought at the time that diabetes went along with bad habits, but I was the last one in my family to eat junk food.</t>
  </si>
  <si>
    <t>In my family in particular, I think, there was a sense we have to work twice as hard.</t>
  </si>
  <si>
    <t>My mother isolated herself from all family and friends for some 20 years. And never met her grandchild, my son.</t>
  </si>
  <si>
    <t>I grew up in a Ukrainian Catholic-turned-Christian household, and that is my family's faith.</t>
  </si>
  <si>
    <t>We are a very crafty family.</t>
  </si>
  <si>
    <t>I come from a massive family, and the youngest is twentysomething years younger than I am, so I grew up with children.</t>
  </si>
  <si>
    <t>I have a very strong family.</t>
  </si>
  <si>
    <t>I just want to have a great relationship with my child and have a great family dynamic.</t>
  </si>
  <si>
    <t>I need to work to support my family.</t>
  </si>
  <si>
    <t>My dream, maybe because of my family, of course, was to be a painter. I chose in one moment the direction of textiles from textiles I went to fashion.</t>
  </si>
  <si>
    <t>But for me, I thought you made a record, you got on a bus, went out and played your shows and made a lot of money. That was the way it was supposed to go down. But there's a lot more to it than that. There are a lot of early mornings, late nights, a lot of traveling, a lot of being away from home, being away from your family.</t>
  </si>
  <si>
    <t>Short of baseball and my family, it was gaming. And gaming is a $20-million to $200-million multi-year effort. It's an insane, stupid and utterly irresponsible act. But I did it.</t>
  </si>
  <si>
    <t>I love seeing my family.</t>
  </si>
  <si>
    <t>You don't have a family doctor anymore like you did when you were a kid, who treated you throughout your life.</t>
  </si>
  <si>
    <t>My father really was not the dominant person who raised the family, it was my mother who raised the family.</t>
  </si>
  <si>
    <t>I love film. After a yummy meal for the whole family and some truly great friends, we often go out to see something beautiful and unique.</t>
  </si>
  <si>
    <t>As children we recognized that we belonged to an unusual, even exceptional, family, but the effect was different on each of us.</t>
  </si>
  <si>
    <t>The American people know what's necessary to get this economy moving again. It's fiscal discipline in Washington, D.C. and across-the-board tax relief for working families, small businesses and family farms.</t>
  </si>
  <si>
    <t>The Royal Family are not like you and me. They live in houses so big that you can walk round all day and never need to meet your spouse. The Queen and Prince Philip have never shared a bedroom in their lives. They don't even have breakfast together.</t>
  </si>
  <si>
    <t>With the counseling of my family doctor, my mother ended up turning to Weight Watchers and their children's program. I went to weekly meetings, got counseling and would exercise with my peers who were my size. It was the first time I saw a proper children's portion size, and it wasn't two burgers, it was one.</t>
  </si>
  <si>
    <t>I was the youngest of my entire family so you are tap-dancing to try to get the attention of your older cousins. I really hit my social stride in 6th grade, but before that I was a pretty big dork. You learn how to be amusing and how to work for it.</t>
  </si>
  <si>
    <t>To me, the kitchen is a place of adventure and entirely fun, not drudgery. I can't think of anything better to do with family and friends than to be together to create something.</t>
  </si>
  <si>
    <t>I always loved family holidays, and I had this vision and dream as a little girl of having a big family of my own.</t>
  </si>
  <si>
    <t>I think with motherhood and child-rearing in general, everyone's going to tell you how to do it and why. I've always said to other mothers and women when they've asked me, that you have to find your own way and find out what works for your family, at all costs.</t>
  </si>
  <si>
    <t>Film is an illusion. Fame is ephemeral. Faith and family are what endure.</t>
  </si>
  <si>
    <t>I think 'Tattoo''s a song that can go so many different ways. Some people think of it as a break-up song, but, for me, it's about somebody who comes into your life and really touches you - be they a friend, a family member or someone you're in a relationship with.</t>
  </si>
  <si>
    <t>It's cool to have parents and family who will always tell me the truth no matter what. They'll tell me if I'm doing something stupid!</t>
  </si>
  <si>
    <t>My family was all born in Sicily and I'm Italian-American. They're the real thing. They're authentic Italians, and honestly they're the most open-minded, nicest people in the world and nothing can really offend them. That's the way I think true Sicilians are.</t>
  </si>
  <si>
    <t>I think when someone is injured in your family, you want to speak to the individual and you want to hear their voice and you want to make sure they are OK.</t>
  </si>
  <si>
    <t>Growing up with my family gave me some of my best memories. I'd like to have a family of my own - slip away for a bit and do nothing but spend those early years with my children.</t>
  </si>
  <si>
    <t>You have no idea how humiliating it was, as a boy, to suddenly have all your clothes, your toys, snatched by the bailiff. I mean we were a middle-class family, it's not as if it was happening up and down the street. It made me ashamed, I felt dirty.</t>
  </si>
  <si>
    <t>I like playing music because it's a good living and I get satisfaction from it. But I can't feed my family with satisfaction.</t>
  </si>
  <si>
    <t>Baseball life is a tough life on the family.</t>
  </si>
  <si>
    <t>I work six months and get three or four with the family.</t>
  </si>
  <si>
    <t>I work six months and get three or four with the family. I've stopped racing to get to the red light.</t>
  </si>
  <si>
    <t>I'm very, very concerned about the Bush presidency. I'm worried about the kinds of cuts in domestic programs that mean something to a lot of people, including members of my family, who depend on certain things from the government.</t>
  </si>
  <si>
    <t>I have a lot of responsibilities outside myself. I have a large family. I want to know I can always be helpful.</t>
  </si>
  <si>
    <t>My family makes these vinegars - out of everything from grapes to peaches and cherries. We go through the whole process with the giant vat and drainer, label them, and give them as Christmas presents.</t>
  </si>
  <si>
    <t>We don't have the luxury of time. We spend more because of how we live, but it's important to be with our family and friends.</t>
  </si>
  <si>
    <t>I tend to show everything I do to my family, to check they won't be offended.</t>
  </si>
  <si>
    <t>When I was growing up in Mississippi - it was good Southern food... but I also grew up with a Greek family when other kids were eating fried okra, we were eating steamed artichokes. So I think it played a big part in my healthy cooking.</t>
  </si>
  <si>
    <t>I'm just a public-schoolboy. I've got a degree. I'm from a middle-class family in Devon. I've got no story.</t>
  </si>
  <si>
    <t>In my family, we let our boys have a say in what veggie side they want for dinner that night. We list off a handful of options and get them excited about helping to plan the dinner menu. They're much more inclined to finish their plates when they've helped decide what goes on them.</t>
  </si>
  <si>
    <t>To me, money is the ability to create lifelong experiences for my family and myself, to educate my children and a way to give back to humanity.</t>
  </si>
  <si>
    <t>I've always been part of comedy. One of the things about our family was that if we were reasonably funny with each other, particularly my two brothers and myself, when my father was upset with something you'd want to make sure in some way you made him laugh. Because when he didn't laugh, you were in trouble!</t>
  </si>
  <si>
    <t>I've been experimenting more and more with LN2, liquid nitrogen. I've used it in battle on 'Iron Chef America,' but have also made some great ice creams at home for my family. Since it freezes basically on contact, you can have ice cream ready in mere minutes.</t>
  </si>
  <si>
    <t>My family brought me up to be very respectful of people.</t>
  </si>
  <si>
    <t>When I'm home, the heart and soul of our family is in the kitchen. Growing up, my parents both worked, so dinnertime was for family - the TV was off. I think it's important to grab that time and really make it special, even after a tough day.</t>
  </si>
  <si>
    <t>My parents did a great job raising me and my two sisters. We all graduated from high school and we all graduated from college. So, to be a good representative of my family is probably my greatest accomplishment thus far.</t>
  </si>
  <si>
    <t>I would like a food/lifestyle show. We're not sure what that is yet. I want to be able to share what I do and how I raise my family. I feel like I have a story to tell. I enjoy talking and listening, sharing ideas and sharing advice.</t>
  </si>
  <si>
    <t>And whereas women had to fight to find their way into the workforce, men are now fighting to reclaim their place in the family structure.</t>
  </si>
  <si>
    <t>I've always known I wanted a family.</t>
  </si>
  <si>
    <t>But I am Armenian and I understand what it is to lose a country and lose a family and have massacres and genocides and everything against my people.</t>
  </si>
  <si>
    <t>Andrea Martin</t>
  </si>
  <si>
    <t>More than any other setting - more than battlefields or boardrooms or a spaceship headed for intergalactic travel - I'll put my money on the family to provide an endless source of comedy, tragedy and intrigue.</t>
  </si>
  <si>
    <t>The importance of human life should be universally respected - and that refers to children before they are born and after. All children have the right to be brought up in a loving two-parent family where the notion of divorce is not even possible.</t>
  </si>
  <si>
    <t>While Free Choice Vouchers didn't fulfill my vision of a health care system in which every American would be empowered to hire and fire their insurance company, they were a foothold for choice and competition and a safety valve for Americans whose employers are already forcing them to bear more and more of their family's health insurance costs.</t>
  </si>
  <si>
    <t>Everyone will be famous for 15 minutes.</t>
  </si>
  <si>
    <t xml:space="preserve">famous
</t>
  </si>
  <si>
    <t>I have no use for people who throw their weight around as celebrities, or for those who fawn over you just because you are famous.</t>
  </si>
  <si>
    <t>What a heavy burden is a name that has become too famous.</t>
  </si>
  <si>
    <t>We all want to be famous people, and the moment we want to be something we are no longer free.</t>
  </si>
  <si>
    <t>Famous, adj.: Conspicuously miserable.</t>
  </si>
  <si>
    <t>Martyrdom is the only way a man can become famous without ability.</t>
  </si>
  <si>
    <t>Andy Warhol made fame more famous.</t>
  </si>
  <si>
    <t>I just want to make music, I don't want people to talk about me. All I've ever wanted to do was sing. I don't want to be a celebrity. I don't want to be in people's faces, you know, constantly on covers of magazine that I haven't even known I'm on.</t>
  </si>
  <si>
    <t>It's really easy to avoid the tabloids. You just live your life and don't hang out with famous people who are in the tabloids. Don't do anything controversial and be a normal person. Have friends. And get a job and keep working.</t>
  </si>
  <si>
    <t>I wanted to be successful, not famous.</t>
  </si>
  <si>
    <t>I'm not comfortable being around too many people. I don't like being out in public too much. I don't like going to bars. I don't like doing celebrity stuff. So most of the characters I play are people who don't always feel comfortable beyond their small circle of friends.</t>
  </si>
  <si>
    <t>How many famous and high-spirited heroes have lived a day too long?</t>
  </si>
  <si>
    <t>I like being famous when it's convenient for me and completely anonymous when it's not.</t>
  </si>
  <si>
    <t>I never wanted to be famous. I only wanted to be great.</t>
  </si>
  <si>
    <t>Ray Charles</t>
  </si>
  <si>
    <t>For famous men have the whole earth as their memorial.</t>
  </si>
  <si>
    <t>I know I'm not supposed to have any opinions about politics, because I'm famous.</t>
  </si>
  <si>
    <t>I'd rather be able to face myself in the bathroom mirror than be rich and famous.</t>
  </si>
  <si>
    <t>You're not famous until my mother has heard of you.</t>
  </si>
  <si>
    <t>It isn't necessary to be rich and famous to be happy. It's only necessary to be rich.</t>
  </si>
  <si>
    <t>I always want to say to people who want to be rich and famous: 'try being rich first'. See if that doesn't cover most of it. There's not much downside to being rich, other than paying taxes and having your relatives ask you for money. But when you become famous, you end up with a 24-hour job.</t>
  </si>
  <si>
    <t>There's no difference between fame and infamy now. There's a new school of professional famous people that don't do anything. They don't create anything.</t>
  </si>
  <si>
    <t>Ricky Gervais</t>
  </si>
  <si>
    <t>Nothing in life prepares you to be famous.</t>
  </si>
  <si>
    <t>I can do whatever I want - I'm rich, I'm famous, and I'm bigger than you.</t>
  </si>
  <si>
    <t>It is a mark of many famous people that they cannot part with their brightest hour.</t>
  </si>
  <si>
    <t>Tom Cruise, he's a lot more famous than me.</t>
  </si>
  <si>
    <t>People hate me because I am a multifaceted, talented, wealthy, internationally famous genius.</t>
  </si>
  <si>
    <t>I am beautiful, famous and gorgeous.</t>
  </si>
  <si>
    <t>A famous person to themselves, they don't get up in the morning and think, I'm famous. I'm not famous to me. Famous is a perception.</t>
  </si>
  <si>
    <t>The hardest thing about being famous is that people are always nice to you. You're in a conversation and everybody's agreeing with what you're saying - even if you say something totally crazy. You need people who can tell you what you don't want to hear.</t>
  </si>
  <si>
    <t>For a time, at least, I was the most famous person in the entire world.</t>
  </si>
  <si>
    <t>Fate is being kind to me. Fate doesn't want me to be too famous too young.</t>
  </si>
  <si>
    <t>Being big and famous doesn't get you more freedom, it gets you less.</t>
  </si>
  <si>
    <t>Celebrity distorts democracy by giving the rich, beautiful, and famous more authority than they deserve.</t>
  </si>
  <si>
    <t>Maureen Dowd</t>
  </si>
  <si>
    <t>I wrote because I needed to and wanted to. It never occurred to me that I'd become famous.</t>
  </si>
  <si>
    <t>Indeed, wretched the man whose fame makes his misfortunes famous.</t>
  </si>
  <si>
    <t>I put my money in the bank: I have to think of life after modeling, when I'm not famous any more.</t>
  </si>
  <si>
    <t>Celebrity gives us delusion of self importance.</t>
  </si>
  <si>
    <t>I've worked with a lot of people who are more famous than myself who are terribly insecure.</t>
  </si>
  <si>
    <t>But I know newspapers. They have the first amendment and they can tell any lie knowing it's a lie and they're protected if the person's famous or it's a company.</t>
  </si>
  <si>
    <t>Celebrity, to me, is not a thing to seek.</t>
  </si>
  <si>
    <t>Aidan Quinn</t>
  </si>
  <si>
    <t>The thing about being famous is, it's weird. The only people who get how weird it is are other famous people.</t>
  </si>
  <si>
    <t>I seek no longer to be a 'famous' person, and instead I wish to live a 'normal' life.</t>
  </si>
  <si>
    <t>Sinead O'Connor</t>
  </si>
  <si>
    <t>Public misbehavior by the famous is a powerful teaching tool.</t>
  </si>
  <si>
    <t>Bill O'Reilly</t>
  </si>
  <si>
    <t>When you become famous, being famous becomes your profession.</t>
  </si>
  <si>
    <t>James Carville</t>
  </si>
  <si>
    <t>Acting is not about being famous, it's about exploring the human soul.</t>
  </si>
  <si>
    <t>Annette Bening</t>
  </si>
  <si>
    <t>I want to be famous everywhere.</t>
  </si>
  <si>
    <t>I really hate the duties of being a celebrity, like getting dressed up for the red carpet.</t>
  </si>
  <si>
    <t>If there's anything more mortifying than being famous at 14, it's being washed up right after.</t>
  </si>
  <si>
    <t>My favorite thing about being famous... it's not really as big of a deal as everybody says it is. Being on the road is tough, doing interviews, and all the stuff. It's still pretty tough.</t>
  </si>
  <si>
    <t>Aaron Carter</t>
  </si>
  <si>
    <t>I can't see any value in being a celebrity, famous for being famous.</t>
  </si>
  <si>
    <t>Noomi Rapace</t>
  </si>
  <si>
    <t>The whole celebrity culture thing - I'm fascinated by, and repelled by, and yet I end up knowing about it.</t>
  </si>
  <si>
    <t>Anderson Cooper</t>
  </si>
  <si>
    <t>When I'm living in the world of luxury and celebrity, which is where I found myself for a large part of my life, it's a walk-on part. Not a vital necessity, like it is for so many people. I enjoy it but I can see right through it!</t>
  </si>
  <si>
    <t>I will either be famous or infamous.</t>
  </si>
  <si>
    <t>Sometimes being famous gets in the way of doing what you want to do.</t>
  </si>
  <si>
    <t>Johnny Mathis</t>
  </si>
  <si>
    <t>I think that when you are famous every weakness is exaggerated.</t>
  </si>
  <si>
    <t>Before I was famous, when I was just working in Gilbert's Lodge, everything was moving in slow motion.</t>
  </si>
  <si>
    <t>Martyrdom: The only way a man can become famous without ability.</t>
  </si>
  <si>
    <t>To be famous, in fact, one has only to kill one's landlady.</t>
  </si>
  <si>
    <t>Wood burns because it has the proper stuff in it and a man becomes famous because he has the proper stuff in him.</t>
  </si>
  <si>
    <t>When I started out, I didn't have any desire to be an actress or to learn how to act. I just wanted to be famous.</t>
  </si>
  <si>
    <t>Did you ever stop to think why cops are always famous for being dumb? Simple. Because they don't have to be anything else.</t>
  </si>
  <si>
    <t>A very quiet and tasteful way to be famous is to have a famous relative. Then you can not only be nothing, you can do nothing too.</t>
  </si>
  <si>
    <t>I'm bored with that line. I never use it anymore. My new line is 'In 15 minutes everybody will be famous.'</t>
  </si>
  <si>
    <t>I don't like Los Angeles. The people are awful and terribly shallow, and everybody wants to be famous but nobody wants to play the game. I'm from New York. I will kill to get what I need.</t>
  </si>
  <si>
    <t>My idea of a good picture is one that's in focus and of a famous person.</t>
  </si>
  <si>
    <t>In the future everyone will be famous for 15 minutes.</t>
  </si>
  <si>
    <t>After a fellow gets famous it doesn't take long for someone to bob up that used to sit by him in school.</t>
  </si>
  <si>
    <t>And to me, fame is not a positive thing. The idea of being famous is a lot better than the reality. It's fantastic when you go to premieres and people cheer you, but it's not real. And it's totally not my approach to get my name on a club door just because I can.</t>
  </si>
  <si>
    <t>I served the famous professors and scholars, and eventually they learned that the Reverend Moon is superior to them. Even Nobel laureate academics who thought they were at the center of knowledge are as nothing in front of me.</t>
  </si>
  <si>
    <t>A chair is a very difficult object. A skyscraper is almost easier. That is why Chippendale is famous.</t>
  </si>
  <si>
    <t>If you want to be a rock star or just be famous, then run down the street naked, you'll make the news or something. But if you want music to be your livelihood, then play, play, play and play! And eventually you'll get to where you want to be.</t>
  </si>
  <si>
    <t>When we were growing up our parents somehow made it clear that being famous was good. And I mistakenly thought that if I was famous then everyone would love me.</t>
  </si>
  <si>
    <t>I was never very interested in boys - and there were plenty of them - vying with one another to see how many famous women they would get into the hay.</t>
  </si>
  <si>
    <t>Some of the most famous books are the least worth reading. Their fame was due to their having done something that needed to be doing in their day. The work is done and the virtue of the book has expired.</t>
  </si>
  <si>
    <t>There's more pressure to be famous for being yourself than if you're being a character.</t>
  </si>
  <si>
    <t>Any idiot can get laid when they're famous. That's easy. It's getting laid when you're not famous that takes some talent.</t>
  </si>
  <si>
    <t>The fame thing is interesting because I never wanted to be famous, and I never dreamt I would be famous.</t>
  </si>
  <si>
    <t>I imagined being a famous writer would be like being like Jane Austen.</t>
  </si>
  <si>
    <t>There is a misleading, unwritten rule that states if a quote giving advice comes from someone famous, very old, or Greek, then it must be good advice.</t>
  </si>
  <si>
    <t>Forget about being world famous, it's hard enough just getting the automatic doors at the supermarket to acknowledge our existence.</t>
  </si>
  <si>
    <t>Yeah, I love being famous. It's almost like being white, y'know?</t>
  </si>
  <si>
    <t>What I've learned is that you really don't need to be a celebrity or have money or have the paparazzi following you around to be famous.</t>
  </si>
  <si>
    <t>I've never sat there and plotted out how I was going to become successful or famous.</t>
  </si>
  <si>
    <t>I think the driving thing was curiosity about the universe. That fascinated me. I didn't think anything about being famous or anything like that, I was just interested in the concepts involved.</t>
  </si>
  <si>
    <t>Clyde Tombaugh</t>
  </si>
  <si>
    <t>We are not interested in cloning the Michael Jordans and the Michael Jacksons of this world. The rich and the famous don't participate in this.</t>
  </si>
  <si>
    <t>Panayiotis Zavos</t>
  </si>
  <si>
    <t>I have a profound empathy for people who are in the public eye, whether they manifest it themselves or whether it happened by accident - it doesn't matter to me. I think there's a great misunderstanding of what it is to be famous.</t>
  </si>
  <si>
    <t>I thought the more famous I became, the more friendships I would have, but the opposite was true.</t>
  </si>
  <si>
    <t>I'm more interested in being good than being famous.</t>
  </si>
  <si>
    <t>I love being famous. It's almost like being white.</t>
  </si>
  <si>
    <t>Dates with actors, finally, just seemed to me evenings of shop talk. I got sick of it after a hile. So the more famous I became, the more I narrowed down my choices.</t>
  </si>
  <si>
    <t>Sometimes people offer you plays, they offer you parts, but they only offer it because I'm famous.</t>
  </si>
  <si>
    <t>I became very famous, as a teenager, and my name and photo were splashed in all the media. They made me larger than life, so I wanted to live larger than life, and the only way to do that was to be intoxicated.</t>
  </si>
  <si>
    <t>Whenever you're the child of a famous person, you get judged in odd ways because of that.</t>
  </si>
  <si>
    <t>The idea of being famous is a lot better than the reality.</t>
  </si>
  <si>
    <t>I have been very happy, very rich, very beautiful, much adulated, very famous and very unhappy.</t>
  </si>
  <si>
    <t>It's interesting because people assume that because I'm famous I know all famous people.</t>
  </si>
  <si>
    <t>I'm doing a new musical on Broadway, which opens in October called 'The Boy from Oz,' where I play Peter Allen. For those of you who don't know, he became first famous in America for marrying Liza Minelli.</t>
  </si>
  <si>
    <t>There were a few years there when I was just so enamored with the idea of living some sort of famous person's lifestyle that really isn't suited to me.</t>
  </si>
  <si>
    <t>I think it's useful, as a famous person, to have as little separation between the perception of you and how you really are - because otherwise I'd be sitting here thinking I'm keeping secrets, and wondering when you're going to find out.</t>
  </si>
  <si>
    <t>In the sixties, everyone you knew became famous. My flatmate was Terence Stamp. My barber was Vidal Sassoon. David Hockney did the menu in a restaurant I went to. I didn't know anyone unknown who didn't become famous.</t>
  </si>
  <si>
    <t>I made my living being 20 or 30 pounds heavier than the average model. And that's where I got famous.</t>
  </si>
  <si>
    <t>When I was going for my graduate degree, I decided I was going to make a feature film as my thesis. That's what I was famous for-that I had my thesis film be a feature film, which was 'You're a Big Boy Now.'</t>
  </si>
  <si>
    <t>Since I was seventeen I thought I might be a star. I'd think about all my heroes, Charlie Parker, Jimi Hendrix... I had a romantic feeling about how these people became famous.</t>
  </si>
  <si>
    <t>Other famous men, those of much talk and few deeds, soon evaporate. Action is the dignity of greatness.</t>
  </si>
  <si>
    <t>Jose Marti</t>
  </si>
  <si>
    <t>Lance Armstrong, the famous cyclist and more importantly, cancer survivor, has said 'if you ever get a second chance for something, you've got to go all the way.'</t>
  </si>
  <si>
    <t>Michael N. Castle</t>
  </si>
  <si>
    <t>The strangest part about being famous is you don't get to give first impressions anymore. Everyone already has an impression of you before you meet them.</t>
  </si>
  <si>
    <t>I have no interest in Shakespeare and all that British nonsense... I just wanted to get famous and all the rest is hogwash.</t>
  </si>
  <si>
    <t>I certainly don't think you need to be famous to want to leave a legacy, but when you are famous, it's even more likely that your child will get the wrong perspective on your life if you die prematurely.</t>
  </si>
  <si>
    <t>One thing about being famous is the people around you, you pay all their bills so they very rarely disagree with you because they want you to pick up the check.</t>
  </si>
  <si>
    <t>People just assume that if you're famous, you're in Hollywood.</t>
  </si>
  <si>
    <t>If you look closely, there is no book more visual than Three Trapped Tigers, in that it is filled with blank pages, dark pages, it has stars made of words, the famous magical cube made of numbers, and there is even a page which is a mirror.</t>
  </si>
  <si>
    <t>Guillermo Cabrera Infante</t>
  </si>
  <si>
    <t>Among famous traitors of history one might mention the weather.</t>
  </si>
  <si>
    <t>Ilka Chase</t>
  </si>
  <si>
    <t>Know the names of past and current artists who are most famous for playing their instruments.</t>
  </si>
  <si>
    <t>I think there are a lot of people who really want to be famous, they really do. I don't. It sort of gets in the way of the everyday things that I do.</t>
  </si>
  <si>
    <t>Comedy has to be done en clair. You can't blunt the edge of wit or the point of satire with obscurity. Try to imagine a famous witty saying that is not immediately clear.</t>
  </si>
  <si>
    <t>Bruce Lee was very famous. I watched his movies and he is amazing. He is a martial arts master, his philosophy, his movement, both physically and mentally, were very strong.</t>
  </si>
  <si>
    <t>You can get rich or famous by doing the same thing.</t>
  </si>
  <si>
    <t>And I want to do it the right way, like everybody else, not just a famous figurehead that gets a job because he is a famous basketball player. I want to really learn the business.</t>
  </si>
  <si>
    <t>There is no fulfillment in things whatsoever. And I think one of the reasons that depression reigns supreme amongst the rich and famous is some of them thought that maybe those things would bring them happiness. But what, in fact, does is having a cause, having a passion. And that's really what gives life's true meaning.</t>
  </si>
  <si>
    <t>I don't mean being famous is a perk, because one knows that it's not necessarily a perk, but there are certain perks to being well-known and respected in one's field. Public perks. Like, I don't know, general friendliness and willingness to please, just to point out two.</t>
  </si>
  <si>
    <t>The problem is, the more famous you get, the more people see you who didn't choose to.</t>
  </si>
  <si>
    <t>Look at Jessica Simpson. She's famous for being dumb. I guess it started with Marylyn Monroe, and she actually wasn't that dumb, but that's how she was perceived - and that's what got popular.</t>
  </si>
  <si>
    <t>Because you know when you first become famous, you start walking a little different because people are staring at you.</t>
  </si>
  <si>
    <t>Exposure makes you famous, not just good work. Famous is being plastered everywhere.</t>
  </si>
  <si>
    <t>I never pursued being 'famous.'</t>
  </si>
  <si>
    <t>I could have been a dental hygienist with nothing bad ever appearing in print about me, but that's not how I've chosen to lead my life. I knew that you put yourself under a microscope the more famous you become.</t>
  </si>
  <si>
    <t>I can't advise any of the young ones, because I don't know what their background was, but I would suggest that anyone who wants to be famous more than anything - there's a real problem.</t>
  </si>
  <si>
    <t>I'm sick to death of famous people standing up and using their celebrity to promote a cause. If I see a particular need, I do try to help. But there's a lot that can be achieved by putting a check in the right place and shutting up about it.</t>
  </si>
  <si>
    <t>Barack Obama is the most famous living person in the history of the world.</t>
  </si>
  <si>
    <t>Famous people come up to me, but I don't know who they are because my sight is so bad. It's always at the pool of the Four Seasons in Beverly Hills when I don't have my lenses in and my glasses are in my room.</t>
  </si>
  <si>
    <t>I was famous overnight. I went from nowhere to being really big.</t>
  </si>
  <si>
    <t>The worst thing about being famous is the invasion of your privacy.</t>
  </si>
  <si>
    <t>Hitler was so modern, in that he was obsessed with being famous. He was caught up with this rush to be have achieved greatness before turning 30.</t>
  </si>
  <si>
    <t>You know, I did not like being famous. It was a stressful and ugly time, and I'm glad it's over.</t>
  </si>
  <si>
    <t>To enjoy being famous, you need to have a screw loose.</t>
  </si>
  <si>
    <t>I'd probably be famous now if I wasn't such a good waitress.</t>
  </si>
  <si>
    <t>The whole 'American Idol' way of looking at things is the antithesis of what I grew up with. There are a whole lot of kids wanting to be famous now, whereas if I'd even mentioned that word to one of my teachers, I would have got into a whole load of trouble.</t>
  </si>
  <si>
    <t>I became famous, I think, really because of the interpretation of other people's songs, way back when, and that's what I enjoy the most. And I'm a lazy bugger.</t>
  </si>
  <si>
    <t>There is this power that comes with being famous.</t>
  </si>
  <si>
    <t>I would have been very happy just working from job to job, paying my rent one movie at a time. I never wanted to be this famous. I never imagined this life for myself.</t>
  </si>
  <si>
    <t>I'm willing to make compromises based on someone I think is the one, but I think it's psychologically important to people when they're famous to be the only famous person they know.</t>
  </si>
  <si>
    <t>I just like the company of beautiful women. I have a weakness in that department. And I suppose because I am fairly well off and a famous musician, I'm up for grabs. And that makes me an eligible bachelor in the press.</t>
  </si>
  <si>
    <t>In the beginning, I loved being famous, but now I am tired of it and I would like to go back to my freedom.</t>
  </si>
  <si>
    <t>There's a definite responsibility that comes with being famous. You shouldn't be able to just dress up and look pretty.</t>
  </si>
  <si>
    <t>I woke up one morning to find I was famous. I bought a white Rolls-Royce and drove down Sunset Boulevard, wearing dark specs and a white suit, waving like the Queen Mum.</t>
  </si>
  <si>
    <t>My mom just didn't put a very high premium on me being like really famous or really wealthy or anything.</t>
  </si>
  <si>
    <t>I'm not one of those famous people flying round the world emoting over every catastrophe. I'm too feeble.</t>
  </si>
  <si>
    <t>The first time I went to Johnny Depp's house in LA is when I realized what I was getting myself into. I knew he was famous, but I didn't really know what that entailed.</t>
  </si>
  <si>
    <t>Duke Ellington was famous for hs very original harmonic patterns.</t>
  </si>
  <si>
    <t>Why am I so famous? What am I doing right? What are the others doing wrong?</t>
  </si>
  <si>
    <t>Being famous is just like being in high school. But I'm not interested in being the cheerleader. I'm not interested in being Gwen Stefani. She's the cheerleader, and I'm out in the smoker shed.</t>
  </si>
  <si>
    <t>The fire in the belly is essential, otherwise you become Michael Buble - famous and meaningless.</t>
  </si>
  <si>
    <t>I kept saying that I'd never live in L.A., and I didn't think I would. But that's where the work is, and I ended up making a lot of friends there, and my old friends moved out to Los Angeles too. And also, I think when you're famous, its hard to live in a small town.</t>
  </si>
  <si>
    <t>I lost some of my friends because I got so famous, people who just assumed that I would be different now. I felt like everyone hated me. That is the most unhappy time of my life.</t>
  </si>
  <si>
    <t>Who elected Larry King America's grief counselor? We, the viewing public, did, by driving up his ratings whenever somebody famous passes.</t>
  </si>
  <si>
    <t>I have a great job writing for 'The Office,' but, really, all television writers do is dream of one day writing movies. I'll put it this way: At the Oscars the most famous person in the room is, like, Angelina Jolie. At the Emmys the huge exciting celebrity is Bethenny Frankel. You get what I mean.</t>
  </si>
  <si>
    <t>It took me fifteen years to discover I had no talent for writing, but I couldn't give it up because by that time I was too famous.</t>
  </si>
  <si>
    <t>I know I'm not a self-indulgent idiot I also know I'm not the second coming of Deepak Chopra. If I had believed either of those, or both, as some people do when they get famous, that's when the mental illness arrives.</t>
  </si>
  <si>
    <t>I know it's a cliche but I never wanted to be famous. I don't believe anybody wants to be famous.</t>
  </si>
  <si>
    <t>A lot of people these days are not music lovers - they just want to be famous which is a very different thing to what I grew up believing in.</t>
  </si>
  <si>
    <t>The love of the famous, like all strong passions, is quite abstract. Its intensity can be measured mathematically, and it is independent of persons.</t>
  </si>
  <si>
    <t>I don't go to premieres. I don't go to parties. I don't covet the Oscar. I don't want any of that. I don't go out. I just have dinner at home every night with my kids. Being famous, that's a whole other career. And I haven't got any energy for it.</t>
  </si>
  <si>
    <t>You aren't famous until my mother has heard of you.</t>
  </si>
  <si>
    <t>My hair was famous before I was.</t>
  </si>
  <si>
    <t>I'm English. Our dentistry is not world famous.</t>
  </si>
  <si>
    <t>Just because you're not famous, doesn't mean you're not good.</t>
  </si>
  <si>
    <t>I hear the way people talk about the children of famous people. They're not treated very well. The presumptions are usually quite awful. So I tried to establish myself with a couple of movies. After 'Juno' I thought: 'I think I've defined myself enough as my own director that I'd love to work with my father.'</t>
  </si>
  <si>
    <t>I've been very, very lucky in my career, in my life - from day one. When aspiring directors say, 'What's your advice?' first I say, 'Be born the son of a famous director. It's invaluable.'</t>
  </si>
  <si>
    <t>I have so much empathy for these young actors that are 19 and all of a sudden they're beautiful and famous and rich. I'm like, 'Oh my God, I'd be dead.'</t>
  </si>
  <si>
    <t>Now, we believe that the majority of teachers in America know our system must be reformed, to put students first so that America can compete, that teachers don't teach to become rich or famous. They teach because they love children.</t>
  </si>
  <si>
    <t>The stones themselves are thick with history, and those cats that dash through the alleyways must surely be the ghosts of the famous dead in feline disguise.</t>
  </si>
  <si>
    <t>Well I would say that we're regular people first of all and we're normal and it's obvious by some of the things that have happened just because our name is famous we're not immune to tragedy.</t>
  </si>
  <si>
    <t>A library, to modify the famous metaphor of Socrates, should be the delivery room for the birth of ideas - a place where history comes to life.</t>
  </si>
  <si>
    <t>It's quite a famous story that takes place on Christmas Eve, and the Germans, French, and Scottish are trying to make peace one night and they bury their dead and they play football. I play a German opera singer, in German, which I never have so I am really excited about that.</t>
  </si>
  <si>
    <t>I'm not a very good impersonator, my friends maybe, but not famous people.</t>
  </si>
  <si>
    <t>It wasn't glamorous in my day. In the regions, reporters were seen as such low life that they didn't merit their name in the Radio Times. Now people are interested in being famous. I never gave it a thought.</t>
  </si>
  <si>
    <t>Kate Adie</t>
  </si>
  <si>
    <t>I'm as famous as I want to be.</t>
  </si>
  <si>
    <t>The Bronx is famous for two things. Hip-hop, and 26 world championships.</t>
  </si>
  <si>
    <t>Kurtis Blow</t>
  </si>
  <si>
    <t>I wanted to be famous. I wanted people to talk about me.</t>
  </si>
  <si>
    <t>I know I have this level of celebrity, of fame, international, national, whatever you want to call it, but it's a pretty surreal thing to think sometimes that you're in the middle of another famous person's life and you think to yourself, 'How the hell did I get famous? What is this some weird club that we're in?'</t>
  </si>
  <si>
    <t>Fact is, famous people say fame stinks because they love it so - like a secret restaurant or holiday island they don't want the hoi polloi to get their grubby paws on.</t>
  </si>
  <si>
    <t>Yeah, I like to be the maker of the art. And I like and want the money. But I don't really dig being famous.</t>
  </si>
  <si>
    <t>Be very clear as to what your dream is. Nowadays it is fairly certain that 90 percent of all actors really just want to be rich and famous as the solution to all that ails.</t>
  </si>
  <si>
    <t>I'm famous today. People like me today. Might not like me tomorrow. You can't count on it.</t>
  </si>
  <si>
    <t>I'm glad that my parents missed one thing that was really unbelievable. They saw me hit this great success. It was a blast and we had a lot of laughs. And it was just an amazing time. They passed away. And then after I got, you know, famous, all these haters came out of nowhere.</t>
  </si>
  <si>
    <t>As a famous person you think how you're gonna end it, get away and have a normal life.</t>
  </si>
  <si>
    <t>There is less pressure as a character actor. It generally means that you will be acting for all of your life, which is my intention. It is not my intention to just be a rich and famous person, that would be pretty boring.</t>
  </si>
  <si>
    <t>I felt so painfully isolated that I vowed I would get revenge on the world by becoming a famous cartoonist.</t>
  </si>
  <si>
    <t>I really don't know anything else because my brothers were famous when I was two years old. So I know nothing else, no other life.</t>
  </si>
  <si>
    <t>If somebody for some reason, for music or for movie, becomes famous, it's because they have something, something special.</t>
  </si>
  <si>
    <t>The press attack people to sell more papers without thinking, but when you get famous you have to put up with this kind of stuff.</t>
  </si>
  <si>
    <t>There are people who appear in the magazines and I don't know who they are. I've never seen anything they've done and their careers are over already. They're famous for maybe 10 minutes. Real careers, I think, take a long time to unfold.</t>
  </si>
  <si>
    <t>I've only ever wanted to be a singer I never wanted to be famous.</t>
  </si>
  <si>
    <t>Because I think in order to get famous you have to be known for something. Like 'You're the romantic comedy girl' or 'You're the Oscar-winning whatever girl.'</t>
  </si>
  <si>
    <t>Our top story tonight: Famous TV dolphin flipper was arrested today on prostitution ring charges. He allegedly was seen transporting two 16 year olds across state line for immoral porpoises.</t>
  </si>
  <si>
    <t>Colin Mochrie</t>
  </si>
  <si>
    <t>I never wanted to be a celebrity I never wanted to be famous. And in my daily life, I work really hard to not trade on it in any way.</t>
  </si>
  <si>
    <t>I mean I was famous for nothing.</t>
  </si>
  <si>
    <t>I didn't want kids to think that to be happy, they had to be famous or rich or live in the big city.</t>
  </si>
  <si>
    <t>Becoming famous is a strange thing in your own right.</t>
  </si>
  <si>
    <t>Carnie Wilson</t>
  </si>
  <si>
    <t>When you see a fantastic colour or cut in a magazine, perched up on some famous so-and-so's head, it's tempting to ask your stylist for the same, but do not be fooled. The hair in those fancy photos can be very high maintenance.</t>
  </si>
  <si>
    <t>I don't feel famous and I didn't want my autobiography to be like a Paris Hilton story.</t>
  </si>
  <si>
    <t>I always loved working as an actress, but I didn't understand why I couldn't just opt out of being famous. And then I realized you can, and I think I did. And eventually, I came to understand that you can do that and also keep working.</t>
  </si>
  <si>
    <t>I would like to prove that on TV, everyday lives can be as compelling as the life-styles of the rich and famous. Especially lives that we catch at extraordinary moments.</t>
  </si>
  <si>
    <t>I would be a huge hypocrite if I didn't tell you that at one time in my life I thought the way that you made music was you got on a major label and you got famous.</t>
  </si>
  <si>
    <t>Neko Case</t>
  </si>
  <si>
    <t>We need to teach our kids, because there is such a celebrity culture at the moment, that however rich you are, however famous you are, however glamorous you are, everyone has to live by the same rules.</t>
  </si>
  <si>
    <t>I don't have many famous friends, really, except Simon Cowell.</t>
  </si>
  <si>
    <t>Usually when I see someone famous, for some reason, I think I know them.</t>
  </si>
  <si>
    <t>My goal was just to work regularly. I didn't ever expect to be rich or famous. I wanted to be a working character actor.</t>
  </si>
  <si>
    <t>I got the famous Oprah hug!</t>
  </si>
  <si>
    <t>There are hundreds of Frank Lloyd Wright buildings around the United States and in other countries, too. Wright lived into his 90s, and one of his most famous buildings, the Guggenheim Museum in New York, was completed just before his death. Wright buildings look like Wright buildings - that is their paradox.</t>
  </si>
  <si>
    <t>I became famous so quickly and so young - it was daunting. I was immature and I used to say some really stupid things in interviews. I never smiled on stage so I looked really serious, but it was because I hated my teeth and was incredibly nervous.</t>
  </si>
  <si>
    <t>There's the famous thing that the A&amp;ampR man from the record company is supposed to do: He's supposed to come into the studio and listen to the songs you've been recording and then say, 'Guys, I don't hear any singles.' And then everybody falls into a terrible depression because you have to write one.</t>
  </si>
  <si>
    <t>As a shy kid growing up in Sheffield, I fantasized about how it would be great to be famous so I wouldn't actually have to talk to people and feel awkward. And of course, as we all know from fairy stories, when you achieve that ambition, you find out you don't want it.</t>
  </si>
  <si>
    <t>Pulp existed for 12 years before we got famous. Now, you could say that was just lack of imagination, but it's some kind of quality isn't it? Tenacity. You could also say it was sloth.</t>
  </si>
  <si>
    <t>I had no desire to be famous I just wanted to make the greatest music ever made. I didn't want anyone to know who I was.</t>
  </si>
  <si>
    <t>I don't want to be famous. I want to be secure. I don't want the world. I just want a piece of it. I want people to remember Eric Davis.</t>
  </si>
  <si>
    <t>You do not want to get married at 22! Especially if you're famous, because girls are going to be throwing themselves at you.</t>
  </si>
  <si>
    <t>Usain Bolt</t>
  </si>
  <si>
    <t>When you look at Michael Jackson, there's nobody who loves him in that family, nobody. If they did, they'd tell him he didn't have to do all that in order to be famous. All he has to do is keep doing his music and be himself. Michael's been a little touched for about 20 years, but somebody needs to pull him aside and tell him they love him.</t>
  </si>
  <si>
    <t>When I was growing up, I thought I'd be a lot happier if I was famous and successful and if I had money.</t>
  </si>
  <si>
    <t>Russell Brand</t>
  </si>
  <si>
    <t>I don't know if this is the kind of retrospective analysis that people are fond of applying to their work or actions, but it feels like I knew I was going to be famous and I knew that an element of that would be traumatic, so that if I could make myself something big and otherworldly, it would be a kind of defence.</t>
  </si>
  <si>
    <t>Being a famous actress may give you a sense of being important, but believe me, it's just an illusion.</t>
  </si>
  <si>
    <t>It's never been my purpose to become an American icon, or more famous or richer.</t>
  </si>
  <si>
    <t>I didn't get hugely famous really quick. It was a slow, gradual process, so I was able to sort of grow into myself and figure out who I was and what I wanted without the glaring spotlight on me telling me who I was.</t>
  </si>
  <si>
    <t>Major success feels a bit like a coronation. Like I'd become a king. I was one of the most famous people in the world, loved and hated in equal measure. I couldn't see anything bad with it. It made me a happy person.</t>
  </si>
  <si>
    <t>I'm the man that made wrestling famous.</t>
  </si>
  <si>
    <t>I've had to deal, a lot, with my own sense of intimidation at meeting famous people - especially actors, but really any famous people.</t>
  </si>
  <si>
    <t>It is more interesting to be compared to someone famous, because it lets you gauge what perceptions people have about your appearance.</t>
  </si>
  <si>
    <t>Nobody wants to end up super rich and famous - but divorced. I'm always clear on that and try to stay on the right side of the line.</t>
  </si>
  <si>
    <t>When famous people come up to you it's a bit weird, but it's an honour, really, when they recognise you and want to chat to you for a bit.</t>
  </si>
  <si>
    <t>I was very famous as a young man and I celebrated both the good and bad times with drinking.</t>
  </si>
  <si>
    <t>But I didn't ask to have somebody nose around in my private life. I didn't even ask to be famous. All I asked was to be able to earn a living making people laugh.</t>
  </si>
  <si>
    <t>You can become famous but you can't become unfamous. You can become infamous but not unfamous.</t>
  </si>
  <si>
    <t>Being famous is great, it's not like bad or horrible or anything.</t>
  </si>
  <si>
    <t>I love being famous - it's phenomenal.</t>
  </si>
  <si>
    <t>Being famous is not something that would make me feel successful - unless one was striving for mediocrity.</t>
  </si>
  <si>
    <t>There are a lot of good things about being famous but there are a few not so good things too.</t>
  </si>
  <si>
    <t>I hope this doesn't sound pompous but I don't think of myself as famous, whatever fame I've got has come through what I've done and associations of things I've done.</t>
  </si>
  <si>
    <t>Peter Cushing</t>
  </si>
  <si>
    <t>You meet people in Hollywood that are famous, and you're not sure what they got famous for.</t>
  </si>
  <si>
    <t>I think in the end, when you're famous, people like to narrow you down to a few personality traits. I think I've just become this ambitious, say-whatever's-on-her-mind, intimidating person. And that's part of my personality, but it's certainly not anywhere near the whole thing.</t>
  </si>
  <si>
    <t>A lot of times on tour it's about, 'OK, where am I today? Wow, I'm in Costa Rica. What is their famous dish?' And it's about trying the food, and really experiencing it.</t>
  </si>
  <si>
    <t>I'm famous for splurging at fast-food places. I'm currently obsessed with Taco Bell's bean and cheese burritos with extra green sauce and extra cheese. Gluttony!</t>
  </si>
  <si>
    <t>You can be famous for a lot of things. You can be a Nobel-prize winner. You can be the fattest guy in the world.</t>
  </si>
  <si>
    <t>I know somebody from university who's called Phil Collins and I think there's something terribly unfortunate about sharing a name With somebody who either is famous or becomes famous.</t>
  </si>
  <si>
    <t>I don't have famous neighbours and if I did, I'd avoid them. I don't live the jet-set.</t>
  </si>
  <si>
    <t>People don't get through to the essence of you right away - it's always the famous 'girl' or the famous 'girlfriend'. I'd rather be known for myself.</t>
  </si>
  <si>
    <t>What is a movie star? It is an illusion. It was everything I ever wanted to be, but it became a kind of shell, non? It was what made me famous and got me women. But it wasn't real.</t>
  </si>
  <si>
    <t>You know, one of the biggest thrills I have is when famous people recognize me from Taxi.</t>
  </si>
  <si>
    <t>Anytime you cast a movie and you need someone famous in the lead part, you're a prisoner of whoever happens to be famous in the six-month window in which you're trying to get a film financed.</t>
  </si>
  <si>
    <t>When you're rich and famous you are the dominant force in a relationship, even if you try hard not to be. I've talked of sacrificing everything for Fleetwood Mac, but I realize now that it is simply the only thing I've ever wanted to do.</t>
  </si>
  <si>
    <t>I just think Rosa Parks was overrated. Last time I checked, she got famous for breaking the law.</t>
  </si>
  <si>
    <t>Stephen Colbert</t>
  </si>
  <si>
    <t>It wasn't being an alcoholic - it was going wild. It happened when I got famous. It was like having my teens in my early thirties: blotting out your life, not having to think about anything.</t>
  </si>
  <si>
    <t>I remember Michael saying, 'Rich and famous? It's much better to be just rich'. I didn't quite get it to begin with. But he's right. You lose anonymity. I say to my family that you've no idea until you lose it how precious anonymity is.</t>
  </si>
  <si>
    <t>I want to thank all the women who have worn my clothes, the famous and the unknown, who have been so faithful to me and given me so much joy.</t>
  </si>
  <si>
    <t>Yves Saint Laurent</t>
  </si>
  <si>
    <t>It was deeply important for me to understand where Mandela came from. Because we know where he was going, and that's a famous story, but who was he? Where did he come from? What was his upbringing?</t>
  </si>
  <si>
    <t>I had a sense of who I was before I got famous.</t>
  </si>
  <si>
    <t>I really feel like it's a travesty to make a child famous. I really do.</t>
  </si>
  <si>
    <t>Being famous hasn't changed my perception of myself - I've just grown up.</t>
  </si>
  <si>
    <t>I have never wanted to be famous, as such - fame is a by-product.</t>
  </si>
  <si>
    <t>Actually, bizarrely, in America, I get more appreciation from the odd, unusual stuff I've done, almost because I'm not, if you like, famous in America as I am in England.</t>
  </si>
  <si>
    <t>You've got certain guys that just want to be famous and then you've got the real musicians that just love playing music.</t>
  </si>
  <si>
    <t>Zakk Wylde</t>
  </si>
  <si>
    <t>Save your rejections so that later when you are famous you can show them to people and laugh.</t>
  </si>
  <si>
    <t>HBO is really famous for hiring good people and staying out of their way until they ask for help, or need it. And that reputation is earned.</t>
  </si>
  <si>
    <t>Ever since grammar school, I knew I wanted to be famous - I always wanted to be a singer.</t>
  </si>
  <si>
    <t>Being famous is wicked. But it's better to be normal.</t>
  </si>
  <si>
    <t>None of my characters are rich or famous, and the situations they find themselves in could happen to anyone.</t>
  </si>
  <si>
    <t>You know, be an actor because you love to act. Don't be an actor because you think you're going to get famous, because that's luck.</t>
  </si>
  <si>
    <t>I'm actually about as famous as a fourth division footballer from the 70s.</t>
  </si>
  <si>
    <t>Dylan Moran</t>
  </si>
  <si>
    <t>I didn't know what to expect from a famous movie star maybe that he'd be sort of stuck-up, you know. But not Gary Cooper. He horsed around so much... that I had a hard time painting him.</t>
  </si>
  <si>
    <t>Norman Rockwell</t>
  </si>
  <si>
    <t>I don't really consider myself to be famous.</t>
  </si>
  <si>
    <t>I was obsessed with being rich and famous.</t>
  </si>
  <si>
    <t>Luckily, I think, I never really wanted to be famous, I just wanted to make movies.</t>
  </si>
  <si>
    <t>I remember, when I was an up-and-coming comic, how annoyed I would be when the famous guys would show up and just take everyone's spots.</t>
  </si>
  <si>
    <t>The good thing about L.A. is that there's always someone more famous 100 yards away from me.</t>
  </si>
  <si>
    <t>Exploitation films were famous for taking an issue an exploiting it because they could move much faster than a studio could. If there was any hot topic, they would run out and make a quick movie and make a buck on it, by changing it around and using it, in some way, to give some relevance.</t>
  </si>
  <si>
    <t>The people I want are very famous and very rich, and all I can offer them is a bit of exposure on TV and a bit of cash, so it's a miracle we get any guests at all. But we have been very lucky.</t>
  </si>
  <si>
    <t>I met a lot of famous people when I was about 24. And none of them seemed very appealing. And so I didn't know why I would struggle to be that kind of person.</t>
  </si>
  <si>
    <t>I think that as soon as you think of yourself as a famous person or anything like that, you're objectifying yourself in some weird way.</t>
  </si>
  <si>
    <t>For now I'm just enjoying being a mom. I don't want to be more famous and more rich. I want to be a good mom.</t>
  </si>
  <si>
    <t>No one can train you to be famous. How do you deal with the loss of anonymity, the loss of privacy? You have to be disciplined.</t>
  </si>
  <si>
    <t>I never wanted to be the most famous, the most beautiful, the most extravagant.</t>
  </si>
  <si>
    <t>It's always a little mind-boggling to realize that these famous actors know who I am.</t>
  </si>
  <si>
    <t>I think that once you open the door and allow people in on a certain aspect, it's very hard to then control how far that ripple effect is. So I think that the person who is known or famous has the ability to decide what they do or don't want to share.</t>
  </si>
  <si>
    <t>I definitely wanted to be an actor. I didn't want to be on TV, I didn't want to be famous, I didn't want to be anyone in particular I just wanted to do it. I see young people now who look at magazines, or American Idol and their goal is to have that lifestyle - to have good handbags, or go out with cute guys from shows, or whatever. But I definitely wanted to be an actor.</t>
  </si>
  <si>
    <t>I'm not famous for my back story investigations I'm lucky that I work with good writers and it's usually in the script.</t>
  </si>
  <si>
    <t>I know really, really famous people who are terrified every time they walk on to a stage.</t>
  </si>
  <si>
    <t>Don't worry about writing a book or getting famous or making money. Just lead an interesting life.</t>
  </si>
  <si>
    <t>I walk the streets, take the train, it's real simple. Some actors create their own mythology: 'Oh, I'm so famous I can't go places, because I created this mythology that I'm so famous I can't go places.'</t>
  </si>
  <si>
    <t>My wife Elizabeth and I started The Really Terrible Orchestra for people like us who are pretty hopeless musicians who would like to play in an orchestra. It has been a great success. We give performances we've become the most famous bad orchestra in the world.</t>
  </si>
  <si>
    <t>The records of adopted children are sealed in California. That seal is considered inviolable... The judge ruled that, because I was famous, he didn't have the same rights as other kids.</t>
  </si>
  <si>
    <t>People are much more inclined to believe and say bad things about you if you're famous.</t>
  </si>
  <si>
    <t>I never wanted to do biography just to tell the life of a famous man. I always wanted to use the life of a man to examine political power, because democracy shapes our lives.</t>
  </si>
  <si>
    <t>I could have been more famous if I did all the glitzy things, but celebrity always seemed so unnecessary.</t>
  </si>
  <si>
    <t>I'd love to live in Ireland but I'd like to live as me, not what someone thinks I am. People don't understand - I lived there before I was famous.</t>
  </si>
  <si>
    <t>Being famous was extremely disappointing for me. When I became famous it was a complete drag and it is still a complete drag.</t>
  </si>
  <si>
    <t>Our most famous writers are Faulkner and Eudora Welty and Flannery O'Connor. It would make sense that the poetry would reflect some of those same values, some of the same techniques.</t>
  </si>
  <si>
    <t>Quite often I can be in a bookshop, standing beneath a great big picture of myself and paying for a book with a credit card clearly marked John Grisham, yet no one recognises me. I often say I'm a famous author in a country where no one reads.</t>
  </si>
  <si>
    <t>The hardest thing about being famous is that people are always nice to you.</t>
  </si>
  <si>
    <t>Robert De Niro</t>
  </si>
  <si>
    <t>I've been accustomed to being famous and having a certain level of attention for 14 years, but in the last few months, it's changed. It's like on the arcade game, I've gone up to the next level.</t>
  </si>
  <si>
    <t>I literally was famous before I knew my own name.</t>
  </si>
  <si>
    <t>My discrepancy with children in the industry is that they are made famous before they know who they are as human beings.</t>
  </si>
  <si>
    <t>It's more important for me to feel content than to be famous.</t>
  </si>
  <si>
    <t>I don't think I'll ever feel as famous or as popular as I felt when I was a 17-year-old soccer player in Modle. Only about 20,000 people live there and 12,000 of them come to every game. Running onto the pitch each week was just the most fantastic feeling. Nothing can beat that.</t>
  </si>
  <si>
    <t>I get very nervous around famous people and I get nervous around beautiful women.</t>
  </si>
  <si>
    <t>I certainly don't want a child of mine to be famous, or anyone I was very close to who isn't yet... It's the worst thing to be trapped in your house not be able to leave.</t>
  </si>
  <si>
    <t>Nobody makes bouillabaisse from scratch. It's all a bunch of malarkey. Even the restaurants buy a commercial-grade product. I had a very famous chef tell me that.</t>
  </si>
  <si>
    <t>I feel very strong as an individual, but as a famous footballer I know I am prone to certain things. All the media have a continuous interest for me. It varies from once a year to every day interest.</t>
  </si>
  <si>
    <t>There aren't many downsides to being rich, other than paying taxes and having relatives asking for money. But being famous, that's a 24 hour job right there.</t>
  </si>
  <si>
    <t>When I was younger, I used to say, One day I'll be famous.</t>
  </si>
  <si>
    <t>For me, getting comfortable with being famous was hard - that whole side of it, the loss of anonymity, the loss of privacy. Giving up that part of your life and not having control of it.</t>
  </si>
  <si>
    <t>The only reason I became the singer in the band is because I sang the best. It wasn't out of some desire to be a star or be a famous singer. It's not like I love interviews.</t>
  </si>
  <si>
    <t>Famous people feel that they must perpetually be on the crest of the wave, not realising that it is against all the rules of life. You can't be on top all the time, it isn't natural.</t>
  </si>
  <si>
    <t>Olivia De Havilland</t>
  </si>
  <si>
    <t>There has been a time on earth when poets had been young and dead and famous - and were men. But now the poet as the tragic child of grandeur and destiny had changed. The child of genius was a woman, now, and the man was gone.</t>
  </si>
  <si>
    <t>I'd had people say, 'You'll enjoy being famous for a week, and you'll never enjoy it again'. But I don't think I had that week. I may have been working and missed that moment.</t>
  </si>
  <si>
    <t>Sometimes I like to play the soundtracks to famous musicals so we can all sing along. South Pacific is one of my favorites. Our neighbors must hate us.</t>
  </si>
  <si>
    <t>Famous pivot stories are often failures but you don't need to fail before you pivot. All a pivot is is a change is strategy without a change in vision. Whenever entrepreneurs see a new way to achieve their vision - a way to be more successful - they have to remain nimble enough to take it.</t>
  </si>
  <si>
    <t>What makes the Stones' arrogance so divine is that we all believe that long ago and far away they weren't rich and famous but poor and struggling, just like us.</t>
  </si>
  <si>
    <t>Some of the things I've seen a lot of my female-actress friends who are relatively famous receive - I've seen some hideous things. Like some really, really bad things... like, the FBI should be contacted immediately.</t>
  </si>
  <si>
    <t>I don't want to end up being a circus act, doing my most famous tricks when I'm 70.</t>
  </si>
  <si>
    <t>I'm not in the business of becoming famous. And that's the advice I give to younger aspiring actors. Work onstage and do the little roles. In the end it's not important to be seen. It's important to do. There's a lot of disappointment in this business, but my family keeps me grounded.</t>
  </si>
  <si>
    <t>Face it, I didn't become famous until I took my clothes off.</t>
  </si>
  <si>
    <t>You want a hero in the music world? James Brown. He brought a feeling to music without really using words. He's just famous for his sound.</t>
  </si>
  <si>
    <t>David Lee Roth</t>
  </si>
  <si>
    <t>Being in 'Us Weekly' does not make you famous.</t>
  </si>
  <si>
    <t>It's funny - nowadays people that are famous get chased by paparazzi. They have this fame, but they don't have the money to hide from it.</t>
  </si>
  <si>
    <t>Matt LeBlanc</t>
  </si>
  <si>
    <t>I think being famous is more of a hindrance, a constraint, than just letting yourself be free.</t>
  </si>
  <si>
    <t>Martin Yan</t>
  </si>
  <si>
    <t>A lot of stand-up comedy guys, when they get a little famous, just give up their stand-up career, and it cancels out the thing that set them apart.</t>
  </si>
  <si>
    <t>I would love to do a biopic of a famous singer, like Diana Ross or Donna Summer, or an old jazz story that we haven't seen before. I would love to do that! I would love to play Diana Ross 'cause she's an icon. I'm salivating to do that.</t>
  </si>
  <si>
    <t>I can't imagine wanting to be famous just for the sake of being famous. I think fame should come along with success, talent.</t>
  </si>
  <si>
    <t>Quite frankly, I didn't become an actor to become a movie star. I have never dreamed about being the most famous person on the planet. I just want to do really good work.</t>
  </si>
  <si>
    <t>That the work involved, the willingness to take chances, the commitment, the opportunity to get on stage and make people happy, was more important than becoming famous, or even what I was dancing.</t>
  </si>
  <si>
    <t>I'm world famous, everywhere I go there are people who love me because of I've been able to bring them some joy from the movies I've made.</t>
  </si>
  <si>
    <t>Tony Curtis</t>
  </si>
  <si>
    <t>There are high spots in all of our lives and most of them have come about through encouragement from someone else. I don't care how great, how famous or successful a man or woman may be, each hungers for applause.</t>
  </si>
  <si>
    <t>George Matthew Adams</t>
  </si>
  <si>
    <t>After 'Skins' I became mildly famous, which was a bit of a disaster.</t>
  </si>
  <si>
    <t>I'm coming out with a wine... I'm actually a restaurateur. I have Famous Famiglia Pizzeria that has opened up in the Sacramento airport. I'm also working with my business partner on opening up the Linnethia Lounge.</t>
  </si>
  <si>
    <t>Few would argue that Richard Dawkins is the world's most famous atheist, especially now that his friend and rival for the title, Christopher Hitchens, has now gone to meet his Maker.</t>
  </si>
  <si>
    <t>I wanted to go hide. I wasn't looking to be more famous, I'm famous enough.</t>
  </si>
  <si>
    <t>Howard Stern</t>
  </si>
  <si>
    <t>I also want to go to an Italian island and do cuisine properly with some famous Italian chef and, like, his mother.</t>
  </si>
  <si>
    <t>I never wanted to be famous.</t>
  </si>
  <si>
    <t>I get recognized, but I'm not really a famous famous.</t>
  </si>
  <si>
    <t>Once you're famous you can't go back.</t>
  </si>
  <si>
    <t>I wanted to be a political science professor and go to school in Boston. I never wanted to be a big, famous movie star and TV star. It kind of found me.</t>
  </si>
  <si>
    <t>To be famous and broke is hard.</t>
  </si>
  <si>
    <t>David Spade</t>
  </si>
  <si>
    <t>I've always had confidence. Before I was famous, that confidence got me into trouble. After I got famous, it just got me into more trouble.</t>
  </si>
  <si>
    <t>At last, in 1611, was made, under the auspices of King James, the famous King James version and this is the great literary monument of the English language.</t>
  </si>
  <si>
    <t>You do now have one in three people, as shown by the famous Carlton Monarchy debate poll, saying they want to get rid of the Monarchy. That was unthinkable even three, four years ago.</t>
  </si>
  <si>
    <t>Yeah, people following me down the street and at the airport and all that. I can't imagine what it must be like for people who are, you know, actually famous.</t>
  </si>
  <si>
    <t>At first, I thoroughly enjoyed being famous.</t>
  </si>
  <si>
    <t>I follow the most random people on Twitter. I follow famous people like Khloe Kardashian, who surprisingly makes really funny tweets all the time.</t>
  </si>
  <si>
    <t>A lot of people are like, 'So you want to be famous.' And I'm like, 'No, I want to be good at my craft. I don't care about fame, I don't care if I even ever make it. As long as people know what I am as an actress in this business, I'm set for my career right now.'</t>
  </si>
  <si>
    <t>I don't feel famous.</t>
  </si>
  <si>
    <t>When I got into the music industry, I wasn't focused on being the most famous artist or even getting a major record deal. It was just to make music on my own terms or create my own image, do my own hair, do my own makeup.</t>
  </si>
  <si>
    <t>The F-word is 'famous,' the C-word is 'celebrity' and S-word is 'star,' in my book. The other three words are fine - you can say those. But 'famous,' 'celebrity' and 'star,' I think, are misused.</t>
  </si>
  <si>
    <t>I don't need to be wildly famous for my life to make sense.</t>
  </si>
  <si>
    <t>Once you become famous, there is nothing left to become but infamous.</t>
  </si>
  <si>
    <t>You don't become a chef to become famous.</t>
  </si>
  <si>
    <t>Eric Ripert</t>
  </si>
  <si>
    <t>Maya Angelou, the famous African American poet, historian, and civil rights activist who is hailed be many as one of the great voices of contemporary literature, believes a struggle only makes a person stronger.</t>
  </si>
  <si>
    <t>I was a shy kid, but somehow I knew I would make it as a performer. I'd always be telling my mum that I was going to be a famous singer. In my school yearbooks I would write, 'Remember me when I'm famous.' I knew I had a gift.</t>
  </si>
  <si>
    <t>And I want to be able to - you know, make Republicans and Democrats famous for keeping jobs in California.</t>
  </si>
  <si>
    <t>It's very difficult today for girls to become supermodels. There is a lot more competition, a lot of countries in the East have opened up so there are many more models than there were in the Nineties. Now they have to compete with famous actresses but also with, say, reality stars to be on the magazine covers.</t>
  </si>
  <si>
    <t>There's this common perception that having a famous last name is all you need. A surname may get you a meeting, but if there's no talent you won't get the part.</t>
  </si>
  <si>
    <t>I don't want to be famous famous. I'm happy on the second tier, where I have autonomy on a professional level but I can still go out to the movies without being recognized.</t>
  </si>
  <si>
    <t>The poster boy for our superabled future is Oscar Pistorius, an increasingly famous South African sprinter who happens to have had both of his legs amputated below the knee. Using upside down question mark-shaped carbon fiber sprinting prosthetics, called Cheetah blades, Mr. Pistorius can challenge the fastest sprinters in the world.</t>
  </si>
  <si>
    <t>I would have changed my last name if being famous were my goal.</t>
  </si>
  <si>
    <t>I studied Japanese language and culture in college and graduate school, and afterward went to work in Tokyo, where I met a young man whose father was a famous businessman and whose mother was a geisha.</t>
  </si>
  <si>
    <t>Arthur Golden</t>
  </si>
  <si>
    <t>I'd die if I was Madonna. I'd die. God, what a horrible way to live. And Michael Jackson! To be so famous and to feel so isolated. I feel so bad for them. I don't know how it feels, and I hope it never happens to me.</t>
  </si>
  <si>
    <t>I studied Hitchcock a little bit at University and knew the famous story about the Birds - that he'd tortured Tippi for a day using real birds. I had no idea that it was a five-day onslaught and that it was the tip of an iceberg that carried on through to another film.</t>
  </si>
  <si>
    <t>Toby Jones</t>
  </si>
  <si>
    <t>Sometimes you're famous before you're good.</t>
  </si>
  <si>
    <t>You know, I'm a television personality. It's not like I'm a famous hooker or something!</t>
  </si>
  <si>
    <t>Brett Somers</t>
  </si>
  <si>
    <t>I know there are people, if I go into a market or a city for the first time, there are people that are there that just want to see the famous person, or the guy from 'Dumb and Dumber' or whatever movie they liked. And that's fine, it gets them in the door, but then it's my job to give them something different.</t>
  </si>
  <si>
    <t>Jeff Daniels</t>
  </si>
  <si>
    <t>I think that people who are famous tend to be underdeveloped in their humanity skills.</t>
  </si>
  <si>
    <t>I keep saying I'm not at all famous in my own country, because people do not think I have done anything for India.</t>
  </si>
  <si>
    <t>Freida Pinto</t>
  </si>
  <si>
    <t>I'm a bit jealous. Until two days ago someone told me I am the most famous Korean in the world.</t>
  </si>
  <si>
    <t>The first pork-barrel bill that crosses my desk, I'm going to veto it and make the authors of those pork-barrel items famous all over America.</t>
  </si>
  <si>
    <t>John McCain</t>
  </si>
  <si>
    <t>My ultimate dream is to become a famous star because I love to sing.</t>
  </si>
  <si>
    <t>I actually don't know anyone who wants to be famous for fame's sake, at least not anyone I respect. But you need to have a certain amount of power in order to be able to do what you want.</t>
  </si>
  <si>
    <t>Michael Ian Black</t>
  </si>
  <si>
    <t>It was a mixed blessing to have famous parents. It was tough to go to auditions and be bad, since I couldn't be anonymous.</t>
  </si>
  <si>
    <t>I felt no pressure that my grandfather was famous and my uncle was famous.</t>
  </si>
  <si>
    <t>Uncle Brett had a definite vision that he was after, I don't think having a famous father affected him much.</t>
  </si>
  <si>
    <t>For me, I never, never, from the moment I started acting, had a desire to be famous.</t>
  </si>
  <si>
    <t>Carla Gugino</t>
  </si>
  <si>
    <t>I know I had my equivalents in Adrian Lester and Lenny James when I was at drama school. I remember David Harewood doing 'Othello' at the National, and Adrian Lester having done Cheek by Jowl's famous 'As You Like It and Company' at the Donmar. Not necessarily performances I saw, but just the fact they happened was massively encouraging.</t>
  </si>
  <si>
    <t>Famous crime stories almost always lead to the passing of new laws.</t>
  </si>
  <si>
    <t>I never feel so utterly fraudulent as when I review a movie whose charms impress all in the world and I simply do not get it. The other variant is that I love something the world disdains. This has had severe career consequences: I am still famous - or notorious - in certain quarters where I am recalled as the man who liked 'Hudson Hawk.'</t>
  </si>
  <si>
    <t>Stephen Hunter</t>
  </si>
  <si>
    <t>I don't ever want to be hugely famous because I had a little taste of it after 'East Is East' and 'Bend It.'</t>
  </si>
  <si>
    <t>Archie Panjabi</t>
  </si>
  <si>
    <t>It's been real weird. It wasn't how I expected my life to turn out. Especially, mainly pertaining to the show. It never crossed my mind that one day I'm gonna be big and famous and have my own TV show, you know?</t>
  </si>
  <si>
    <t>The Band was always famous for its retirements we'd go and play and get a little petty cash together, and then not see each other till it was time to fill our pockets up again.</t>
  </si>
  <si>
    <t>Rick Danko</t>
  </si>
  <si>
    <t>My name's Jennifer Ellison and one day I'm going to be famous!</t>
  </si>
  <si>
    <t>I'm not cut out to be a famous person I can't do my hair and makeup well enough.</t>
  </si>
  <si>
    <t>There's always going to be that pressure when you're in front of the camera. When you're famous it's just an extreme version of reality and there's a pressure to look a certain way.</t>
  </si>
  <si>
    <t>The same people who can deny others everything are famous for refusing themselves nothing.</t>
  </si>
  <si>
    <t>Leigh Hunt</t>
  </si>
  <si>
    <t>In Los Angeles, as I gained and lost celebrity, then gained it again, I often found myself wondering why I, out of thousands like me, had become famous.</t>
  </si>
  <si>
    <t>I may not be the most famous songwriter in the world, but you know a David Friedman song when you hear it. It took me a long time to appreciate that.</t>
  </si>
  <si>
    <t>I don't really know a lot of famous people. I've met a lot of famous people. If I ran into Tom Hanks today, I would have to remind him who I was and he would then remember me. But he wouldn't come up to me and say, 'Hi Dave!'</t>
  </si>
  <si>
    <t>David Zucker</t>
  </si>
  <si>
    <t>It's not like I'm the most famous person in the world.</t>
  </si>
  <si>
    <t>Ron Silver</t>
  </si>
  <si>
    <t>A lot of the greatest compositions were made famous by Sinatra.</t>
  </si>
  <si>
    <t>In opera, as with any performing art, to be in great demand and to command high fees you must be good of course, but you must also be famous. The two are different things.</t>
  </si>
  <si>
    <t>I'd definitely rather be rich than famous.</t>
  </si>
  <si>
    <t>Radha Mitchell</t>
  </si>
  <si>
    <t>I had to do this very aggressive, big score in a very short time, and knowing that in the beginning, middle, and end would be this very, very famous theme, but I still had to weave a score around it and make it work as a score was really challenging.</t>
  </si>
  <si>
    <t>These days, with 'American Idol' and all the other reality shows, young people become famous overnight, and that can be very difficult to handle, the way photographers follow you around and study your every move.</t>
  </si>
  <si>
    <t>Barry Manilow</t>
  </si>
  <si>
    <t>I don't do the whole, 'Put my name on it, make me famous' thing.</t>
  </si>
  <si>
    <t>Although I get so much fan mail from Great Britain, tell me, am I more famous there than Michael Madsen?</t>
  </si>
  <si>
    <t>I try to become more humble and more myself with every year. There was a while when I got famous where I was so confused and my head was spinning.</t>
  </si>
  <si>
    <t>One of the pleasant duties of America's most famous announcers during the relatively short swing era of the big bands was to host late-night remotes from some of the most famous ballrooms throughout the country.</t>
  </si>
  <si>
    <t>If I wanted to be famous, I could have been famous before.</t>
  </si>
  <si>
    <t>David Gest</t>
  </si>
  <si>
    <t>We're teaching young girls that this is what they should be focusing on: rich and famous girls who are rich and famous for nothing.</t>
  </si>
  <si>
    <t>The famous saying 'God is love', it is generally assumed, means that God is like our immediate emotional indulgence, not that the meaning of love ought to have something of the 'otherness' and terror of God.</t>
  </si>
  <si>
    <t>Charles Williams</t>
  </si>
  <si>
    <t>But I don't feel the need to be famous.</t>
  </si>
  <si>
    <t>I don't put weight on fame, and having people around me just because I am famous makes me feel really bad about myself.</t>
  </si>
  <si>
    <t>Jason Lee is the most famous actor from Hawaii I can think of.</t>
  </si>
  <si>
    <t>It's too late for me to get married before I'm famous. You never know people's intentions.</t>
  </si>
  <si>
    <t>Carmelo Anthony</t>
  </si>
  <si>
    <t>There were so much affairs of me created by the media... of course I was not always a true single. I had some relations, once also to a famous pop star.</t>
  </si>
  <si>
    <t>Gabriela Sabatini</t>
  </si>
  <si>
    <t>You can be a famous poisoner or a successful poisoner, but not both, and the same seems to apply to Great Train Robbers.</t>
  </si>
  <si>
    <t>Kids will keep it real. If I've ever had in my life a great anchor, it's them. They get in your head, 'don't get too famous.' If you think you're really famous and think you're really hip, go hang out with your kids for an afternoon. That's about as earthbound as it's going to get.</t>
  </si>
  <si>
    <t>Being famous gets me good concert tickets, good tables in restaurants, good seats at sporting events and that's really about it.</t>
  </si>
  <si>
    <t>To seduce a woman famous for strict morals, religious fervor and the happiness of her marriage: what could possibly be more prestigious?</t>
  </si>
  <si>
    <t>Christopher Hampton</t>
  </si>
  <si>
    <t>Being famous before you've formed your personality, before you have that self-esteem, is dangerous.</t>
  </si>
  <si>
    <t>When you're a famous, successful person at 16 years old, the rules change for you. Everybody is doing things for you to make life easier so you can go out and play. And I think you miss out on lot of growing up and a lot of reality checks.</t>
  </si>
  <si>
    <t>The advantage of taking pictures of the famous is that they get published.</t>
  </si>
  <si>
    <t>I was famous from birth.</t>
  </si>
  <si>
    <t>I am famous because I am an African American jazz artist.</t>
  </si>
  <si>
    <t>I made a conscious decision back then that I would rather be the best actress who ever lived than the most famous one.</t>
  </si>
  <si>
    <t>The real harm of term extension comes not from these famous works. The real harm is to the works that are not famous, not commercially exploited, and no longer available as a result.</t>
  </si>
  <si>
    <t>Lawrence Lessig</t>
  </si>
  <si>
    <t>But to this day I am convinced that the real reason we met was because Alexander is from Nebraska, and he was completely fascinated that I was about to go off and make a movie with Brando - perhaps the most famous Nebraskan of all.</t>
  </si>
  <si>
    <t>The actual truth about Gad is it's one of the original 13 tribes of Israel, so you can actually trace my lineage back to, like, those guys who had, like, a hand in the Bible and have since become very famous from that. So I come from very famous lineage. Granted, they didn't have cameras back then, so none of them had TV shows.</t>
  </si>
  <si>
    <t>I do not like being famous. I like being normal.</t>
  </si>
  <si>
    <t>I've always been more drawn to being normal than being famous.</t>
  </si>
  <si>
    <t>It's not my goal to be a famous actor.</t>
  </si>
  <si>
    <t>I think it's really important for celebrities to use their power of money and fame to get their voices out there. It's funny to me that we're expected to keep quiet just because of who we are. Why do I lose my right to speak my mind because I'm famous?</t>
  </si>
  <si>
    <t>I don't like being famous - it is like a prison. And driving for Ferrari would make it far worse.</t>
  </si>
  <si>
    <t>While we are being fascinated by the tales of famous serial killers and how they were brought to justice, the real serial killer goes about his business with hardly a thought to being caught.</t>
  </si>
  <si>
    <t>Pat Brown</t>
  </si>
  <si>
    <t>It was pretty frightening because as we all know, when large, famous groups breakup, a lot of the members don't survive in solo careers.</t>
  </si>
  <si>
    <t>I want to be in 'Glee,' but I'm told I'm not famous enough to be a cameo yet.</t>
  </si>
  <si>
    <t>Carey Mulligan</t>
  </si>
  <si>
    <t>Being famous is having the power to really implement positive change in the world, and it gives you the power to do what you want. I'm really grateful for it because I can play music and people will listen.</t>
  </si>
  <si>
    <t>Your face is your calling card, but you're not so famous that you can't go out.</t>
  </si>
  <si>
    <t>Vincent Schiavelli</t>
  </si>
  <si>
    <t>Well, I knew I wanted to be an actor, and I didn't necessarily need or want to be famous or a celebrity actor.</t>
  </si>
  <si>
    <t>It was never about winning medals or being famous.</t>
  </si>
  <si>
    <t>I can never really enjoy being famous.</t>
  </si>
  <si>
    <t>Utada Hikaru</t>
  </si>
  <si>
    <t>It's sour grapes, I admit, I want to be more famous so people are examining my work couplet by couplet, you know what I mean? That's the level where I want to go.</t>
  </si>
  <si>
    <t>Decide very early on: do you want to be an actor or do you want to be famous? Because they're very different routes.</t>
  </si>
  <si>
    <t>Similarly, another famous little quantum fluctuation that programs you is the exact configuration of your DNA.</t>
  </si>
  <si>
    <t>I don't like being recognised, I have no interest in being famous at all, I just do what I do. If I could be like Captain Kirk and beam myself up and then beam myself down, I would!</t>
  </si>
  <si>
    <t>Bruce Dickinson</t>
  </si>
  <si>
    <t>He makes me laugh, Mick! He tended to turn up when we were having lunch and entertain us all. He bought an Enigma machine! I've never worked with a producer who was more famous than everyone put together.</t>
  </si>
  <si>
    <t>Saffron Burrows</t>
  </si>
  <si>
    <t>I became famous almost before I had a craft.</t>
  </si>
  <si>
    <t>I don't come from a famous family and don't have this detachment from everyday people and everyday life. I'm just doing my job and the attention that comes with it is part of the territory.</t>
  </si>
  <si>
    <t>I am the most well-adjusted human being I know. I started out this investigation as a very happy man with a great career. I've got the life people dream about: I am rich, I am famous, I've got a fabulous marriage to an absolutely, spell-bindingly brilliant woman.</t>
  </si>
  <si>
    <t>The whole business of getting famous was good fun, but it was a long time ago.</t>
  </si>
  <si>
    <t>They gave it to us for about five bucks a week, and we just went there to live. Probably the first band that ever did that back then and it became the famous cottage.</t>
  </si>
  <si>
    <t>Jim Capaldi</t>
  </si>
  <si>
    <t>I've never dreamed of being famous. The idea of it really scares me.</t>
  </si>
  <si>
    <t>If you ever get rich and famous, by definition you are special. You have done something special, and therefore you start to behave special. Then if the floor drops out, and you become down and out, you have a really new perspective.</t>
  </si>
  <si>
    <t>I had a flight trainer who is one of the biggest and most famous helicopter pilots the world.</t>
  </si>
  <si>
    <t>Izabella Scorupco</t>
  </si>
  <si>
    <t>I was never famous as a kid. That's the biggest difference between me and any other kid actor is that I wasn't famous as a kid.</t>
  </si>
  <si>
    <t>Seth Green</t>
  </si>
  <si>
    <t>I do not take any pleasure whatsoever in being a famous person.</t>
  </si>
  <si>
    <t>I never wanted to be rich or successful or famous. I just wanted to be happy and have fun.</t>
  </si>
  <si>
    <t>And I don't want to live anywhere where I am famous. It makes me very, very uncomfortable, because it conveys an advantage over people, and I don't like that.</t>
  </si>
  <si>
    <t>It's horrible how money and fame can make you acceptable while, if you're not famous or rich, you're not acceptable.</t>
  </si>
  <si>
    <t>I guess the nicest thing about being, I won't say famous but being popular is a more proper word for me to use would be that if you've got a recognizable name, a lot of times you can get people to do things for you ordinarily that you wouldn't get done.</t>
  </si>
  <si>
    <t>Quentin is very organic there was no way that he was going to put someone else's hand in there and anyway, my hands are kind of famous. It seemed right.</t>
  </si>
  <si>
    <t>I was getting a lot of editorial, as in lots of pages in 'Vogue,' but it's far more important to get your dresses on the back of a famous person. Charlotte Rampling in Bruce Oldfield. That sells.</t>
  </si>
  <si>
    <t>But things move in circles: one minute it's the models who are famous, then it's the actresses, then it's the designers.</t>
  </si>
  <si>
    <t>I had a very erratic career. I got very famous for a minute and then it just all went away, you know?</t>
  </si>
  <si>
    <t>Colin Hay</t>
  </si>
  <si>
    <t>I got very famous for a minute and then it just all went away, you know? And for the last 20 years - you've got to pick yourself up and dust yourself off and then go on your merry way and start again, in a sense, and that's what I've been doing.</t>
  </si>
  <si>
    <t>I don't like the idea of famous people.</t>
  </si>
  <si>
    <t>Kristin Hersh</t>
  </si>
  <si>
    <t>The most famous person in my phone is Lindsay Lohan. We starred in 'Confessions of a Teenage Drama Queen' together in 2004 and we've stayed in touch.</t>
  </si>
  <si>
    <t>Adam Garcia</t>
  </si>
  <si>
    <t>Berry Gordy turned his house into a studio and discovered over 30 acts in the city. And we're famous all over the world.</t>
  </si>
  <si>
    <t>Whereas you have someone like Houdini, who works really, really hard to get really, really famous, and then has actual intellectual ideas that he puts into the culture that stay there.</t>
  </si>
  <si>
    <t>Penn Jillette</t>
  </si>
  <si>
    <t>We played in Texas about a year ago, at Emo's, the famous country and western club in Austin. And I figured, well, if I'm finally gonna die onstage, that's where it's going to be!</t>
  </si>
  <si>
    <t>Alan Vega</t>
  </si>
  <si>
    <t>Oh yeah, I was one of the first guys writing comic books, I wrote Captain America, with guys like Stan Lee, who became famous later on with Marvel Comics.</t>
  </si>
  <si>
    <t>In its famous paradox, the equation of money and excrement, psychoanalysis becomes the first science to state what common sense and the poets have long known - that the essence of money is in its absolute worthlessness.</t>
  </si>
  <si>
    <t>Norman O. Brown</t>
  </si>
  <si>
    <t>It's very hard to get rich and famous at a young age and handle it well.</t>
  </si>
  <si>
    <t>Randy Newman</t>
  </si>
  <si>
    <t>We had such a wonderful set of circumstances in Wilmington. Yes, the four of us became famous literally overnight, but we were in a small town and we always knew when people were coming down. We always knew when to behave.</t>
  </si>
  <si>
    <t>I get to meet fantastic people, and I get to go through so many emotions. For me, I have a craving for that. When I'm acting, I feel great. It's not to be famous.</t>
  </si>
  <si>
    <t>Christopher Parker</t>
  </si>
  <si>
    <t>I worked on scores. I went to the musical library in Berlin which is very famous. I discovered that we had scores of Beethoven, printed scores of Beethoven, that are full of mistakes. Not the wrong or false notes, but the wrong dynamic, understandable things.</t>
  </si>
  <si>
    <t>Kurt Masur</t>
  </si>
  <si>
    <t>I was in a karaoke video in 1991, for a song called 'Sukiyaki,' which is a very famous Japanese song, and I've actually heard from people that they've been in bars in Asia where they've seen me come up in the 'Sukiyaki' video that they play behind you. I'm in that. I'm in a karaoke video.</t>
  </si>
  <si>
    <t>You know, I think Jesus was famous and also in a lot of trouble because he always chose people over sort of established procedures.</t>
  </si>
  <si>
    <t>Olympic Gold changed me and my life dramatically. I became a celebrity overnight and people see me as a famous skater, not a real person.</t>
  </si>
  <si>
    <t>When I first became famous, I didn't know if I could go where I wanted to because I didn't know how people were going to act. Some folks would scream and holler, and I didn't know what to do with that.</t>
  </si>
  <si>
    <t>Jill Scott</t>
  </si>
  <si>
    <t>In a lot of aspects it's cooler that we don't have a lot of really overly famous people in the band.</t>
  </si>
  <si>
    <t>Neal Schon</t>
  </si>
  <si>
    <t>Look at Gleason in The Honeymooners. He was humorous but the way he lived wasn't really humorous. He was a bus driver. Who wants to be a bus driver? He didn't have any money and he was not famous. But despite that, the show is humorous.</t>
  </si>
  <si>
    <t>George Thorogood</t>
  </si>
  <si>
    <t>No matter how famous and established they were or however blessed they were with great songs or long careers, if they lived alone, they lived alone. That's not the way I wanted to live prior to the tour or after.</t>
  </si>
  <si>
    <t>I've never had a desire to be famous. Lots of actors are actually extremely shy. I have shy areas.</t>
  </si>
  <si>
    <t>Its only when you are a great actor and are recognised for your good work that you become famous. Unless you are in the news for the wrong reasons!</t>
  </si>
  <si>
    <t>I am super-proud to have a sort of famous character in my background that if you're a certain age, he was probably a part of your youth. I think that's pretty cool.</t>
  </si>
  <si>
    <t>Many medal winners dream of competing in a sport other than the one they're famous for.</t>
  </si>
  <si>
    <t>I had one fight in my adult life. I had the famous '89 fight with Nicole, which she admits that she initiated the physical part.</t>
  </si>
  <si>
    <t>For somebody famous, it's weird anyway to meet someone, because they have a preconceived notion of who you are.</t>
  </si>
  <si>
    <t>Ricki Lake</t>
  </si>
  <si>
    <t>I didn't want to be famous. I just wanted to earn enough money to have a nice life and enjoy acting.</t>
  </si>
  <si>
    <t>But just playing the partner of someone famous, I had a lot more freedom.</t>
  </si>
  <si>
    <t>I'm officially near-famous. If you've got four year old kids and you've got cable, then you've got no choice but to know who I am. But if you're one of my peers - a 26-year old guy who lives in Manhattan - you have no idea who I am. I'm only famous if you're four.</t>
  </si>
  <si>
    <t>I'm terrified of being too famous. What I'm really afraid of is that the audiences will go into the theater and not be able to forget that it's me, that fame will stand in the way of my acting. I want to keep being able to change into different shapes and different personalities.</t>
  </si>
  <si>
    <t>In fact, I'd just like to own something. Everyone thinks I'm glamorous, rich and famous but all I've got is some recording equipment and a battered old BMW.</t>
  </si>
  <si>
    <t>You don't have to be rich and famous. You just have to be an ordinary person, doing extraordinary things. I'd like more people to know that it's there. Women's achievements still aren't recognised enough in many areas.</t>
  </si>
  <si>
    <t>Joan Armatrading</t>
  </si>
  <si>
    <t>When I was a kid, the idea of why I wanted acting to be the thing I do for the rest of my life was different. It was, Oh yeah, I'll get girls and be famous.</t>
  </si>
  <si>
    <t>I think anybody who's famous has to deal with their fame in their own way, and I dealt with it by making a film about a kid who's looking out into the world of celebrity obsession.</t>
  </si>
  <si>
    <t>Adrian Grenier</t>
  </si>
  <si>
    <t>I've been around some very famous people, but no one has the effect Maradona has people tremble in his presence.</t>
  </si>
  <si>
    <t>I don't know how to construct a career that'll make me famous. Except maybe get my ears pinned back, get my teeth done, and go to America. But then I'll be competing with billions of actors who haven't got false teeth, and who are 25.</t>
  </si>
  <si>
    <t>Ian Hart</t>
  </si>
  <si>
    <t>I just want to be rich and famous.</t>
  </si>
  <si>
    <t>My philosophy was, if I just do good work, someone will like it enough to employ me. It never made me famous. And I'm way, way too old now, mate. That boat's sailed.</t>
  </si>
  <si>
    <t>We were delighted to have Nigel as a producer. The only problem is that Nigel is so famous that he seems to dominate most interviews without being there.</t>
  </si>
  <si>
    <t>George Harrison was also a pleasure to work with. He was one of the most famous people I've ever known, but in spite of that fame, he was such a nice and friendly guy.</t>
  </si>
  <si>
    <t>I think I'll always be famous. I just hope I don't become infamous.</t>
  </si>
  <si>
    <t>On the other hand, when I give it closer thought, I realize I'm not enough of a dictator to conduct an orchestra because it requires a pretty awful person. When you read these biographies of famous conductors, they are all awful people who fail in their private relationships.</t>
  </si>
  <si>
    <t>Eberhard Weber</t>
  </si>
  <si>
    <t>There are a lot of famous comedians from Liverpool, then obviously the Beatles, and the football club. That's what people in Liverpool are passionate about.</t>
  </si>
  <si>
    <t>I just don't feel much interested in the lifestyles of the rich and famous.</t>
  </si>
  <si>
    <t>Michael Cunningham</t>
  </si>
  <si>
    <t>Of course there have been times I regretted being the kid in 'E.T.' My world went completely crazy. I was that stupid kind of famous, where you can't go anywhere.</t>
  </si>
  <si>
    <t>Henry Thomas</t>
  </si>
  <si>
    <t>Hollywood people want to build you up and make you famous only to knock you off you're the pedestal they built for you.</t>
  </si>
  <si>
    <t>Morgan Brittany</t>
  </si>
  <si>
    <t>I was with a famous comedian when a young fan walked up and asked for an autograph. The comedian blew him off. I'll never forget the look on the young boy's face. He was devastated.</t>
  </si>
  <si>
    <t>Louie Anderson</t>
  </si>
  <si>
    <t>I really had little interest in becoming famous. When I write my book, it will be my guide to avoid becoming a rock star.</t>
  </si>
  <si>
    <t>They used to but not any more. You kind of get used to it - you accept it is part of your job - if you're famous and you want this life, you have got to accept this part of it as well.</t>
  </si>
  <si>
    <t>Charlotte Church</t>
  </si>
  <si>
    <t>I love singing - singing is what I'm famous for doing. Now it's turned into things I am famous for doing - like having rows with my mum or about my boyfriend, so it does get irritating.</t>
  </si>
  <si>
    <t>To put it simply - you know, a lot of people believe that the benefit of this job is fame and fortune. I believe that you pay for the fortune through the fame. I don't buy into the notion that being famous is somehow a good thing, or an exciting thing, or a wonderful thing.</t>
  </si>
  <si>
    <t>I didn't get into skating to be famous.</t>
  </si>
  <si>
    <t>Eric Heiden</t>
  </si>
  <si>
    <t>It's not a sport you get famous at. If I wanted to be famous, I would have stuck with hockey.</t>
  </si>
  <si>
    <t>When I started on MySpace, people wanted to support me, but once I rose to fame with the MTV show, they felt like I had abandoned them for some reason, that I was too famous to talk to them anymore.</t>
  </si>
  <si>
    <t>Thus, after finishing high school, I started with high expectations and enthusiasm to study chemistry at the famous Swiss Federal Institute of Technology in Zurich.</t>
  </si>
  <si>
    <t>Richard Ernst</t>
  </si>
  <si>
    <t>All my life, it's been the same with men. Being a woman who is famous and adored by men is very hard for any boyfriend to handle. All my boyfriends end up insecure.</t>
  </si>
  <si>
    <t>Samantha Fox</t>
  </si>
  <si>
    <t>I guess we decided to make a new record 3 years ago when Nancy was done scoring for Almost Famous.</t>
  </si>
  <si>
    <t>Ann Wilson</t>
  </si>
  <si>
    <t>Well, yeah. At a certain point, you've got to be really honest with yourself. Like, 'Why am I doing this? What are my motivations?' Like, if you get into it because you want to be famous? Then you've got a long row to hoe. But if you really feel like it's a labour of love and it's something you're actually legitimately good at, then it's not that hard to keep plugging away.</t>
  </si>
  <si>
    <t>Being rich and famous isn't all happiness and at times the pressures have got to me.</t>
  </si>
  <si>
    <t>Annni-Frid Lyngstad</t>
  </si>
  <si>
    <t>I've learned to stay away from publicity addicts, people who want to be famous for no reason.</t>
  </si>
  <si>
    <t>Paz de la Huerta</t>
  </si>
  <si>
    <t>I believe some people in this business suffer from fame because they behave in a famous fashion.</t>
  </si>
  <si>
    <t>Stephen Rea</t>
  </si>
  <si>
    <t>You'll know if you're a famous composer if 20 years from now your name appears on a pull-down menu in Band in a Box, alongside Hans Zimmer.</t>
  </si>
  <si>
    <t>Cliff Martinez</t>
  </si>
  <si>
    <t>I think it's real easy to be famous these days it's not real easy to sustain success.</t>
  </si>
  <si>
    <t>Jerry Jeff Walker</t>
  </si>
  <si>
    <t>I worked at a hot dog place, a bagel place, the Jersey Store and the hottest fashion joint around. I was getting too famous to work there anymore. I was almost showing up as a joke. I made $2,000 on my show the previous night and I'm going to go shopping during my five-hour shift.</t>
  </si>
  <si>
    <t>Wale</t>
  </si>
  <si>
    <t>I'm learning as I go. I don't know everything. I never had anybody to look at, nobody ever taught me, and where I'm from I didn't have any famous role models.</t>
  </si>
  <si>
    <t>I'm famous for being nicer to my fans than anyone on the face of the earth because I figure, a) They pay my salary, and b) It's probably like a big moment in your life to meet somebody so I would say, 'Just come on up.'</t>
  </si>
  <si>
    <t>It struck me that working digitally with a small crew, I could lay out a general plan for Famous and hope for mistakes which would create something more than satire and something less than truthful reality.</t>
  </si>
  <si>
    <t>Griffin Dunne</t>
  </si>
  <si>
    <t>The excitement for me lies not so much in interviewing the hard-to-get famous person, but the person whom you are about to discover. You know, like maybe the character actors who are just coming into their own and you're realizing how great they are.</t>
  </si>
  <si>
    <t>Terry Gross</t>
  </si>
  <si>
    <t>There's so many things I want to do. I want to work with great filmmakers, great actors, great scripts. And there's no reason for me to do anything short of that, because I'm 24, I don't have a family, I don't need to make tons of money, and I'm not dying to get famous.</t>
  </si>
  <si>
    <t>The world's most famous and popular language is music.</t>
  </si>
  <si>
    <t>One of the hardest things for me, now that I'm famous, is finding people who can read my stuff and give me an honest critique.</t>
  </si>
  <si>
    <t>Ken Follet</t>
  </si>
  <si>
    <t>One thing I think celebrities shy away from is exposing the reality that we're all the same. Somebody's not more important because they have a Bentley or a big house or a famous boyfriend or plastic surgery - we're all the same.</t>
  </si>
  <si>
    <t>Aubrey O'Day</t>
  </si>
  <si>
    <t>There's such big pressure on people who are incredibly famous, on those who have people sitting outside their front door and taking photos every time they move.</t>
  </si>
  <si>
    <t>I never set out to be rich and famous. I wanted to follow my own path.</t>
  </si>
  <si>
    <t>Matthew Modine</t>
  </si>
  <si>
    <t>In approaching our subject it will be best, without attempting to shorten the path by referring to famous theories of the drama, to start directly from the facts, and to collect from them gradually an idea of Shakespearean Tragedy.</t>
  </si>
  <si>
    <t>Andrew Coyle Bradley</t>
  </si>
  <si>
    <t>In Germany I am not so famous.</t>
  </si>
  <si>
    <t>Hans Berger</t>
  </si>
  <si>
    <t>Thank God I arrived the day before yesterday, the first of the month, at this port of San Diego, truly a fine one, and not without reason called famous.</t>
  </si>
  <si>
    <t>Junipero Serra</t>
  </si>
  <si>
    <t>I've wanted to perform my entire life. I found a paper I wrote in kindergarten class about what I wanted to be when I grew up - and I wrote 'a famous singer!'</t>
  </si>
  <si>
    <t>I'm just not a private person. It's not like I do things because I want things to be public it's just that's my way of expressing myself, and I happen to be very famous.</t>
  </si>
  <si>
    <t>My goal was not to be famous or rich but to be good at what I did. And that required going to New York and studying and working in the theater.</t>
  </si>
  <si>
    <t>I used to think no one should go into show biz, but now I feel differently. I now feel like it's a great career. If you can do it and make money at it and still not be so famous that you can have a normal life - then I think it's a great career.</t>
  </si>
  <si>
    <t>You're asking the wrong girl about fame. I'm hardly famous. I wouldn't want to trade places with anyone else.</t>
  </si>
  <si>
    <t>Nikki Cox</t>
  </si>
  <si>
    <t>Why does anybody want to be famous? You know what's important to me? Having lunch! Pasta! Seeing my friends! Is that so crazy?</t>
  </si>
  <si>
    <t>I'm hardly famous. I wouldn't want to trade places with anyone else.</t>
  </si>
  <si>
    <t>Sonny and another Hells Angel who was at the meeting thought they were beyond a little patch so they headed down to a local tattoo shop in Oakland and were the first to get the famous One Percent tattoos.</t>
  </si>
  <si>
    <t>Chuck Zito</t>
  </si>
  <si>
    <t>When someone becomes successful or rich and famous, people perceive that person as being different. But I'm the same guy I've always been.</t>
  </si>
  <si>
    <t>I did grow up next door to Steve McQueen, who was a very famous movie star at the time, but as a kid it didn't impress me. We always had great fun with him. He would take us out on Sundays on his motorcycles, riding around in the desert he was like a second father.</t>
  </si>
  <si>
    <t>Herb Ritts</t>
  </si>
  <si>
    <t>It's hard to have a bad hair day when you're famous.</t>
  </si>
  <si>
    <t>Marion Jones</t>
  </si>
  <si>
    <t>I'm not unknown, yet I'm not super famous where I can't go anywhere.</t>
  </si>
  <si>
    <t>I like photographing the people I love, the people I admire, the famous, and especially the infamous. My last infamous subject was the extreme right wing French politician Jean-Marie Le Pen.</t>
  </si>
  <si>
    <t>I don't have any expectations as an actor and being rich and famous is not my driving force.</t>
  </si>
  <si>
    <t>James D'arcy</t>
  </si>
  <si>
    <t>The seven wise men of Greece, so famous for their wisdom all the world over, acquired all that fame, each of them, by a single sentence consisting of two or three words.</t>
  </si>
  <si>
    <t>I totally related to Cole Porter's magnetic pull to any piano that was in the room, which he was famous for doing, as was Gershwin. You couldn't drag them away from a piano.</t>
  </si>
  <si>
    <t>Kevin Kline</t>
  </si>
  <si>
    <t>Celebrity culture, it's everywhere, isn't it? It's reality TV, Big Brother. I didn't become a footballer to be famous, I became a footballer to be successful. I didn't want to be famous. Now people want to be famous. Why? Why would you want people following you about all day?</t>
  </si>
  <si>
    <t>Being famous as a writer is like being famous in a village. It's not really any very heady fame.</t>
  </si>
  <si>
    <t>I don't want to be famous per se, but I want to write books for as long as I can. And I plan on writing a lot.</t>
  </si>
  <si>
    <t>Amanda Hocking</t>
  </si>
  <si>
    <t>It's not that I don't want to become famous or that I'm obsessed by my work as an actress, but it's all about not limiting myself, such as putting myself in a little jail that I can escape from.</t>
  </si>
  <si>
    <t>Sarah Polley</t>
  </si>
  <si>
    <t>I heard so many stories from Gaomi's peasants that I had an irrepressible urge to write them down. Today, Gaomi's peasants know that they have become famous around the world through my writings, but I think they are a little puzzled by this.</t>
  </si>
  <si>
    <t>I don't care how famous a guitarist is, he ain't learned everything. There's always somewhere to go, something to mash up, but he ain't found it yet. You never learn everything on that guitar neck.</t>
  </si>
  <si>
    <t>David Edwards</t>
  </si>
  <si>
    <t>Normally, I name my characters after famous comedians.</t>
  </si>
  <si>
    <t>Paula Danziger</t>
  </si>
  <si>
    <t>I don't want to be famous as a movie star and have the whole world love me, I want to be a creative actress.</t>
  </si>
  <si>
    <t>Those who have known the famous are publicly debriefed of their memories, knowing as their own dusk falls that they will only be remembered for remembering someone else.</t>
  </si>
  <si>
    <t>Alan Bennett</t>
  </si>
  <si>
    <t>I always thought it was strange when these artists like Kurt Cobain or whoever would get really famous and say, 'I don't understand why this is happening to me.' There is a mathematical formula to why you got famous. It isn't some magical thing that just started happening.</t>
  </si>
  <si>
    <t>Chad Kroeger</t>
  </si>
  <si>
    <t>I think actors are divided into two groups: one that wants to be an actor to become famous and rich, and the other that wants to be an actor because they have to be. I'm more in the second group.</t>
  </si>
  <si>
    <t>I think there are a lot more writers who are actors than you know they just don't have roles on famous TV shows that you recognize.</t>
  </si>
  <si>
    <t>Danny Strong</t>
  </si>
  <si>
    <t>I have also just finished three weeks on a soap opera in England. The soap opera is a rather famous one called Crossroads. It was first on television 25 years ago, and it has recently been brought back. I play the part of a businessman called David Wheeler.</t>
  </si>
  <si>
    <t>Jeremy Bulloch</t>
  </si>
  <si>
    <t>I can deal with it now, but 13 is a tough age to be recognized and famous. It's a tough age, period.</t>
  </si>
  <si>
    <t>Bill Skarsgard</t>
  </si>
  <si>
    <t>These days there are a lot of people who just want to be famous. I think that comes from a naive place, because those people generally don't know what it's like.</t>
  </si>
  <si>
    <t>I don't think I'll ever be comfortable with the idea of being famous.</t>
  </si>
  <si>
    <t>Having bodyguards is just part of being famous, I think.</t>
  </si>
  <si>
    <t>By virtue of some of the ways the game is played, in terms of message discipline, in terms of access for reporters, and especially in the way that sources and subjects, especially famous subjects, treat the media, almost by default there's more news that's falling into books.</t>
  </si>
  <si>
    <t>I got out of autobiography because my story is, I was famous, it was hard for me, I got into therapy. I had trouble with food, I got a nutritionist. There's no story there.</t>
  </si>
  <si>
    <t>Courtney Thorne Smith</t>
  </si>
  <si>
    <t>Howard the Duck!' That's a really interesting movie. I appreciate my career, because I've had a lot of very interesting ups and downs, and most people... That movie is such a famous flop. In a land of a lot of flops, it's kind of awesome to be in a really famous flop. I mean, it's kind of a poster child for flops.;Lea Thompson;famous
21605;Going to New York to do whatever - show business - it just seemed fun. It seemed fun to go to the big city and meet all kinds of different people and maybe be famous. It was just exciting. So I wasn't scared.;January Jones;famous
21606;At each of these northern posts there were interesting experiences in store for me, as one who had read all the books of northern travel and dreamed for half a lifetime of the north and that was - almost daily meeting with famous men.;Ernest Thompson Seton;famous
21607;Right now I'm the most famous silent movie actress in the world and I want to keep that for me. So I hope there's not going to be any other silent movies.;Berenice Bejo;famous
21608;If somebody tells me I'm famous I say, 'I'm not.' I can't see myself as famous and I don't think I'll ever call myself famous. I definitely don't feel famous.;Shayne Ward;famous
21609;OK, so I'm not famous for the right reasons.;William Hung;famous
21610;I'm the guy that made Joe DiMaggio famous.;Lefty Gomez;famous
21611;It's weird to have people so interested in your personal life. It's a part of the business that grosses me out. I'm always bummed out for people who just happen to be dating a celebrity, and they're also famous, and they can't live their life.;Andy Samberg;famous
21612;So I'm a young boy in the 1940s growing up, seeing Ralph Bunche on a regular basis, seeing Duke Ellington on a regular basis. We know that these people are famous. They're living in the same community as we live in. They go to the same stores and shops.;Ed Smith;famous
21613;When I came to New York, I began to meet the people who became the most famous artists of our time. I was insecure about my own level of ability, I didn't know whether I could compete with these people and, at the same time. I was wondering what is this anyway?;Henry Flynt;famous
21614;People seldom become famous for what they say until after they are famous for what they've done.;Cullen Hightower;famous
21615;And my marriage was perfect when I wasn't famous.;Damon Wayans;famous
21616;I never thought about being famous.;Damon Wayans;famous
21617;I'm famous for being nicer to my fans than anyone on the face of the Earth because I figure a) They pay my salary, and b) It's probably like a big moment in your life to meet somebody so I would say, just come on up.;James Woods;famous
21618;I always regarded people who want fame with a lot of suspicion. Unless you have a product to sell, I don't know why anyone would want to be famous. I can't imagine what need that would fill.;Jessica Cutler;famous
21619;Some people with blogs are never going to get famous, and they've been doing it for, like, over a year. I feel bad for them.;Jessica Cutler;famous
21620;I've always been successful. Now I'm famous and successful.;Chazz Palminteri;famous
21621;Being very famous is not the fun it sounds. It merely means you're being chased by a lot of people and you lose your privacy.;Colin Wilson;famous
21622;I'm famous by default. I came out of the womb, and people wanted to know who I was because of my parents.;Frances Bean Cobain;famous
21623;All I say is that I don't go out with famous men.;Samantha Mumba;famous
21624;I didn't set out to be famous if I'd wanted that, I would have gone on 'Big Brother.</t>
  </si>
  <si>
    <t>Sam Worthington</t>
  </si>
  <si>
    <t>I've never been more famous than I was, suddenly, in 1986.</t>
  </si>
  <si>
    <t>Wendy Cope</t>
  </si>
  <si>
    <t>I fear that, in the end, the famous debate among materialists, idealists, and dualists amounts to a merely verbal dispute that is more a matter for the linguist than for the speculative philosopher.</t>
  </si>
  <si>
    <t>I don't feel I was ever a 'famous' child actor. I was just a working actor who happened to be a kid. I was never really in a hit show until I was a teenager with West Wing playing First Daughter Zoey Bartlet. In a way, that was my saving grace - not being a star on a hit show. It kept me working and kept me grounded.</t>
  </si>
  <si>
    <t>Elizabeth Moss</t>
  </si>
  <si>
    <t>When you become famous, you start getting invites to parties where there are famous athletes and famous rock stars, politicians, people who have tremendous power and affluence. It's not in my DNA, but certainly I have been exposed to it.</t>
  </si>
  <si>
    <t>Billy Baldwin</t>
  </si>
  <si>
    <t>I wanted to be a rich, famous rock-and-roll star in that order.</t>
  </si>
  <si>
    <t>Dee Snider</t>
  </si>
  <si>
    <t>It's not a matter of becoming a superstar. Fame and money aren't the purpose of all this. No actor's going to say, 'I don't want to be famous.' But the main purpose for doing what I'm doing is the passion in the work.</t>
  </si>
  <si>
    <t>I think success right now is not about how famous you are or how much you're getting paid, but it's more about if you're steadily working and you're happy with what you're doing.</t>
  </si>
  <si>
    <t>I grew up being the girl who would always tune in to watch famous people talk about their careers, how they handled scandals and mega fame. I'm trying to pick up tips.</t>
  </si>
  <si>
    <t>The first syndicating I tried was when two partners and I created a production company in 1952. We wanted to syndicate famous Bible stories and sell them for $25 a show.</t>
  </si>
  <si>
    <t>We had an interesting thing at that first dinner. It was prior to the availability of several new hotels in Los Angeles, and we were more or less committed to the old Ambassador Hotel that has the famous Coconut Grove.</t>
  </si>
  <si>
    <t>Lew Wasserman</t>
  </si>
  <si>
    <t>I had a very famous trainer tell me once, 'You can usually train a wild animal but never tame a wild animal, ever.' They are always going to be wild, no matter what anybody says.</t>
  </si>
  <si>
    <t>Jack Hanna</t>
  </si>
  <si>
    <t>I became an actor, and because I had success as an actor, I became famous. I was acting for quite a while before I got famous television made me famous. I guess that it's television that is responsible for everybody's desire to be famous.</t>
  </si>
  <si>
    <t>Kelsey Grammer</t>
  </si>
  <si>
    <t>I'm really in no danger of being perceived as a famous movie actor!</t>
  </si>
  <si>
    <t>Lyle Lovett</t>
  </si>
  <si>
    <t>My goal and my career is definitely not to be famous. That's a really horrible goal, just to be famous for the sake of having fame.</t>
  </si>
  <si>
    <t>I actually don't feel famous.</t>
  </si>
  <si>
    <t>Anwar Robinson</t>
  </si>
  <si>
    <t>Most of my life I have played a lot of famous people but most of them were dead so you have a poetic license.</t>
  </si>
  <si>
    <t>I don't want to be more famous than what I have right now. At least in that sense where people come up to me in the grocery store.</t>
  </si>
  <si>
    <t>Kathleen Robertson</t>
  </si>
  <si>
    <t>I thought that somehow your life would be much different when you're famous... and it's not. You just buy more stuff.</t>
  </si>
  <si>
    <t>Nicole Sullivan</t>
  </si>
  <si>
    <t>I don't have the life of a famous person. But I do feel like I've been able to connect with a lot of people.</t>
  </si>
  <si>
    <t>Ann Brashares</t>
  </si>
  <si>
    <t>I don't know about this thing - being famous. I haven't figured it out yet. It still mystifies me.</t>
  </si>
  <si>
    <t>Few if any teenagers can relate to getting up for school and finding famous comics like Pryor and Williams hanging out in your living room after a hard night of partying. But that's Hollywood.</t>
  </si>
  <si>
    <t>Pauly Shore</t>
  </si>
  <si>
    <t>If it's not some daring, dangerous affair, it's just not interesting, or so it seems. So, here you have two people - a famous American iconic couple - who actually like each other sexually, in marriage. Imagine.</t>
  </si>
  <si>
    <t>Shelley Long</t>
  </si>
  <si>
    <t>My office walls are covered with autographs of famous writers - it's what my children call my 'dead author wall.' I have signatures from Mark Twain, Earnest Hemingway, Jack London, Harriett Beecher Stowe, Pearl Buck, Charles Dickens, Rudyard Kipling, Alfred, Lord Tennyson, to name a few.</t>
  </si>
  <si>
    <t>King Crimson were the only really famous band I'd been in.</t>
  </si>
  <si>
    <t>Jamie Muir</t>
  </si>
  <si>
    <t>When you're famous, you don't get to meet people because they want you to like them when the present themselves to you, and you don't see the real people.</t>
  </si>
  <si>
    <t>Cass Elliot</t>
  </si>
  <si>
    <t>Of course, Hollywood is still making some excellent pictures which reflect the great artistry that made Hollywood famous throughout the world, but these films are exceptions, judging from box office returns and press reviews.</t>
  </si>
  <si>
    <t>Pola Negri</t>
  </si>
  <si>
    <t>Well, I think a lot of people just want to be famous.</t>
  </si>
  <si>
    <t>Dan Fogler</t>
  </si>
  <si>
    <t>Popstars really draws you in. It's fascinating. It's interesting to watch people thrown together in that kind of a situation. Even if the egos weren't involved and they weren't trying to be world famous. It's the Real World, only better.</t>
  </si>
  <si>
    <t>I want to be so famous that drag queens will dress like me in parades when I'm dead.</t>
  </si>
  <si>
    <t>Laura Kightlinger</t>
  </si>
  <si>
    <t>It's funny to be discovered by a lot of people who didn't know you before. People always used to say, 'Do you shop at Home Depot?' or 'Does your kid go to such and such school?' They want to know why they know me, even if they don't know my name. I don't think that's a bad thing, by the way I think it's nice to be kind of anonymously famous.</t>
  </si>
  <si>
    <t>I was brought up with psychics and tarot cards. My mum was always told I was going to be in a boy band and be famous as a singer.</t>
  </si>
  <si>
    <t>Lee Ryan</t>
  </si>
  <si>
    <t>When you reach a certain status in Hollywood, you have to play a lot of games to stay in the limelight. It becomes more about being famous than being an actor.</t>
  </si>
  <si>
    <t>I wasn't a kid who moved out from Iowa with aspirations of becoming a famous star - I was intrigued by the idea of filmmaking and by the idea of what it would be like to play a character in a movie.</t>
  </si>
  <si>
    <t>I love meeting famous people. I'm even happy just looking at them.</t>
  </si>
  <si>
    <t>It's every teenager's dream to be in a band, tour the world and be famous.</t>
  </si>
  <si>
    <t>What Whitney Houston has accomplished will never be accomplished. She's the most famous person on the planet as far as vocaling and her songs. So I'm very happy that I can sit here and say I had a chance to know her. And I'm still dazed that she's gone. But she lives because her music is so powerful.</t>
  </si>
  <si>
    <t>It wasn't not being famous any more, or even not being a recording artist. It was having nobody who needed me, no phones ringing, nothing to do. Because I'm still too young to do nothing. I was only 24 when all that happened. Now, at 40, I feel I've got more to give than I ever have.</t>
  </si>
  <si>
    <t>Gary Barlow</t>
  </si>
  <si>
    <t>When I was in fourth grade... this wonderful teacher said you didn't have to write a book report, you could just talk about the book, you could do a drawing of the book, you could write a play inspired by the book, and that's what I did. I got to be so famous. I had to go around to every school and perform it. It was just so natural and fun.</t>
  </si>
  <si>
    <t>Didi Conn</t>
  </si>
  <si>
    <t>Becoming famous and selling a lot of records doesn't change a thing.</t>
  </si>
  <si>
    <t>Macy Gray</t>
  </si>
  <si>
    <t>I'm famous. That's my job.</t>
  </si>
  <si>
    <t>Jerry Rubin</t>
  </si>
  <si>
    <t>Fame is something I think happens as a result of trying to do good work. If you're trying to be famous, your work usually suffers.</t>
  </si>
  <si>
    <t>I haven't paid for anything since I became famous.</t>
  </si>
  <si>
    <t>Once you start telling people you're famous, they believe you.</t>
  </si>
  <si>
    <t>The one thing you've got to say about Columbia is that it has courses that are famous. It has alumni who come back and say it was the best thing they ever did.</t>
  </si>
  <si>
    <t>William Scott</t>
  </si>
  <si>
    <t>They were all famous and fantastic fellows.</t>
  </si>
  <si>
    <t>Peter Scott</t>
  </si>
  <si>
    <t>I love being famous. It validates that I have something to say.</t>
  </si>
  <si>
    <t>Richard Lewis</t>
  </si>
  <si>
    <t>I don't really see myself as famous.</t>
  </si>
  <si>
    <t>MyAnna Buring</t>
  </si>
  <si>
    <t>When I wasn't famous, I had a lot of friends, almost all of them Italian. The racism only started when I started to play football.</t>
  </si>
  <si>
    <t>Mario Balotelli</t>
  </si>
  <si>
    <t>It was I who made Fellini famous, not the other way around.</t>
  </si>
  <si>
    <t>Anita Ekberg</t>
  </si>
  <si>
    <t>My buildings are more famous than me.</t>
  </si>
  <si>
    <t>I mean he's a very famous director... they're not going to put their... and he's very tough, he doesn't like interference at all, so he kept them at bay.</t>
  </si>
  <si>
    <t>Ronald Harwood</t>
  </si>
  <si>
    <t>It isn't false modesty when I say this, but although I am supposed to be a famous person it doesn't mean anything to me. I just sit at home and work.</t>
  </si>
  <si>
    <t>Gyorgy Legeti</t>
  </si>
  <si>
    <t>Yankee Stadium, and the Yankees are so famous for Mickey Mantle, Joe DiMaggio, Lou Gehrig, all of those guys.</t>
  </si>
  <si>
    <t>Bert Campaneris</t>
  </si>
  <si>
    <t>We were marching since we were babies and all we did was make Jane Fonda famous.</t>
  </si>
  <si>
    <t>Robert Patrick</t>
  </si>
  <si>
    <t>I'm in that comfortable niche where I'm not that famous and sometimes people do need to put a barrier between them and their followers. When you're real famous you need to do that but I'm not that famous so I don't need that kind of barrier.</t>
  </si>
  <si>
    <t>Tony Levin</t>
  </si>
  <si>
    <t>In Australia, there is a very famous show called 'Home and Away.' I was cast on that at 15. The day I started filming, my life changed.</t>
  </si>
  <si>
    <t>Tammin Sursok</t>
  </si>
  <si>
    <t>Some very famous directors have started in the mail room, which is just getting inside the studio, getting to know people, getting to know the routine.</t>
  </si>
  <si>
    <t>Kenneth Anger</t>
  </si>
  <si>
    <t>In New York, after that famous home run, they expected me to be up there every year. That homer raised me to a high level, with the top guys in the game.</t>
  </si>
  <si>
    <t>Bobby Thomson</t>
  </si>
  <si>
    <t>You can get awful famous in this country in seven days.</t>
  </si>
  <si>
    <t>Gary Hart</t>
  </si>
  <si>
    <t>When I was young, I did actually model and was much photographed by famous photographers. But I was always a bookworm.</t>
  </si>
  <si>
    <t>Marina Warner</t>
  </si>
  <si>
    <t>Italian girls are famous for being snobby and expecting men to make the first move. In America, if I don't make eye contact, the guys won't come over and talk. American girls just go for it. You men are spoiled.</t>
  </si>
  <si>
    <t>Silvia Colloca</t>
  </si>
  <si>
    <t>I guess some people want to be performers because they want to be famous.</t>
  </si>
  <si>
    <t>Jenny Slate</t>
  </si>
  <si>
    <t>People are famous for being famous and for nothing else. And good luck to them, because it lasts about a year and then they're nothing again.</t>
  </si>
  <si>
    <t>Brian Johnson</t>
  </si>
  <si>
    <t>You get to be famous or have some notoriety and there are so many people who want a piece of you.</t>
  </si>
  <si>
    <t>Oscar De La Hoya</t>
  </si>
  <si>
    <t>Hold on to that. You have an autograph. I'm going to be famous some day.</t>
  </si>
  <si>
    <t>They eat the dainty food of famous chefs with the same pleasure with which they devour gross peasant dishes, mostly composed of garlic and tomatoes, or fisherman's octopus and shrimps, fried in heavily scented olive oil on a little deserted beach.</t>
  </si>
  <si>
    <t>Luigi Barzini</t>
  </si>
  <si>
    <t>Persons famous in the arts partake of the immortality of princes, and are upon a footing with them.</t>
  </si>
  <si>
    <t>Francis I</t>
  </si>
  <si>
    <t>The big thing that everyone forgets, you're famous and on TV and everything, but I think there's something very rewarding to be able to write a song, record it, and have it turn out as you heard it in your head, or even better.</t>
  </si>
  <si>
    <t>Phil Collen</t>
  </si>
  <si>
    <t>Slowly but surely, we are acquiring that famous culture of democracy, which is our objective.</t>
  </si>
  <si>
    <t>Paul Biya</t>
  </si>
  <si>
    <t>Indy makes the race driver. You become famous when you come here.</t>
  </si>
  <si>
    <t>Famous remarks are very seldom quoted correctly.</t>
  </si>
  <si>
    <t>Simeon Strunsky</t>
  </si>
  <si>
    <t>More than anything else, my mother wanted to be an actress - a famous actress - which in the 1950s was all about being young, sexy, and available. She was all that, and more. She had big blue eyes, alabaster skin, a heart-shaped face, a beautiful figure. She was just a knockout.</t>
  </si>
  <si>
    <t>Meredith Baxter</t>
  </si>
  <si>
    <t>Everyone always asks me, 'Do you want to be famous... ' I never really thought about becoming famous. I just want to work, to be able to put out inspiring and good film and TV.</t>
  </si>
  <si>
    <t>Kim Shaw</t>
  </si>
  <si>
    <t>That save from Pele's header was the best I ever made. I didn't have any idea how famous it would become - to start with, I didn't even realise I'd made it at all.</t>
  </si>
  <si>
    <t>Gordon Banks</t>
  </si>
  <si>
    <t>I still forgive him, because by doing what he did, he made it famous.</t>
  </si>
  <si>
    <t>I think the thing to remember, though, the next time you hear someone who is really certain that he is on the side of the angels, is that the idea of angels was created by human beings, who are famous for being frequently untrustworthy and occasional.</t>
  </si>
  <si>
    <t>Jon Carroll</t>
  </si>
  <si>
    <t>Practically everyone in Hollywood has a neighbor who's been famous, wants to be famous, is famous, has been married to someone famous, worked with someone famous, slept with someone famous, been blackmailed by someone famous.</t>
  </si>
  <si>
    <t>Jennifer Grey</t>
  </si>
  <si>
    <t>People should recognize who you are and how you can act rather then how famous you are.</t>
  </si>
  <si>
    <t>Mae Whitman</t>
  </si>
  <si>
    <t>I don't see myself as famous at all so I'm continuing my life as normal.</t>
  </si>
  <si>
    <t>Ashley Madekwe</t>
  </si>
  <si>
    <t>They can gas me, but I am famous. I have achieved in one day what it took Robert Kennedy all his life to do.</t>
  </si>
  <si>
    <t>Sirhan Sirhan</t>
  </si>
  <si>
    <t>At the time when this famous historical battle was fought in Kosovo, the people were looking at the stars, expecting aid from them. Now, six centuries later, they are looking at the stars again, waiting to conquer them.</t>
  </si>
  <si>
    <t>Slobodan Milosevic</t>
  </si>
  <si>
    <t>A nation that is afraid to let its people judge the truth and falsehood in an open market is a nation that is afraid of its people.</t>
  </si>
  <si>
    <t xml:space="preserve">fear
</t>
  </si>
  <si>
    <t>Pick the day. Enjoy it - to the hilt. The day as it comes. People as they come... The past, I think, has helped me appreciate the present - and I don't want to spoil any of it by fretting about the future.</t>
  </si>
  <si>
    <t>We fear violence less than our own feelings. Personal, private, solitary pain is more terrifying than what anyone else can inflict.</t>
  </si>
  <si>
    <t>What is needed, rather than running away or controlling or suppressing or any other resistance, is understanding fear that means, watch it, learn about it, come directly into contact with it. We are to learn about fear, not how to escape from it.</t>
  </si>
  <si>
    <t>I have learned over the years that when one's mind is made up, this diminishes fear knowing what must be done does away with fear.</t>
  </si>
  <si>
    <t>We should not fret for what is past, nor should we be anxious about the future men of discernment deal only with the present moment.</t>
  </si>
  <si>
    <t>It is the strange fate of man, that even in the greatest of evils the fear of the worst continues to haunt him.</t>
  </si>
  <si>
    <t>Love is what we were born with. Fear is what we learned here.</t>
  </si>
  <si>
    <t>Marianne Williamson</t>
  </si>
  <si>
    <t>The first duty of man is to conquer fear he must get rid of it, he cannot act till then.</t>
  </si>
  <si>
    <t>A person's fears are lighter when the danger is at hand.</t>
  </si>
  <si>
    <t>I have never known any distress that an hour's reading did not relieve.</t>
  </si>
  <si>
    <t>True nobility is exempt from fear.</t>
  </si>
  <si>
    <t>Fear makes us feel our humanity.</t>
  </si>
  <si>
    <t>There are many victories worse than a defeat.</t>
  </si>
  <si>
    <t>Fear is static that prevents me from hearing myself.</t>
  </si>
  <si>
    <t>One had to take some action against fear when once it laid hold of one.</t>
  </si>
  <si>
    <t>Prosperity is not without many fears and distastes adversity not without many comforts and hopes.</t>
  </si>
  <si>
    <t>There is no passion so contagious as that of fear.</t>
  </si>
  <si>
    <t>He that hopes no good fears no ill.</t>
  </si>
  <si>
    <t>That man is prudent who neither hopes nor fears anything from the uncertain events of the future.</t>
  </si>
  <si>
    <t>To him who is in fear everything rustles.</t>
  </si>
  <si>
    <t>There are very few monsters who warrant the fear we have of them.</t>
  </si>
  <si>
    <t>We often pretend to fear what we really despise, and more often despise what we really fear.</t>
  </si>
  <si>
    <t>There are times when fear is good. It must keep its watchful place at the heart's controls.</t>
  </si>
  <si>
    <t>We have perhaps a natural fear of ends. We would rather be always on the way than arrive. Given the means, we hang on to them and often forget the ends.</t>
  </si>
  <si>
    <t>I fear the Greeks, even when they bring gifts.</t>
  </si>
  <si>
    <t>The thinner the ice, the more anxious is everyone to see whether it will bear.</t>
  </si>
  <si>
    <t>The fear of becoming a 'has-been' keeps some people from becoming anything.</t>
  </si>
  <si>
    <t>Everyone wishes that the man whom he fears would perish.</t>
  </si>
  <si>
    <t>Minds that are ill at ease are agitated by both hope and fear.</t>
  </si>
  <si>
    <t>I'd rather give my life than be afraid to give it.</t>
  </si>
  <si>
    <t>As a child, I was more afraid of tetanus shots than, for example, Dracula.</t>
  </si>
  <si>
    <t>To pity distress is but human to relieve it is Godlike.</t>
  </si>
  <si>
    <t>We fear things in proportion to our ignorance of them.</t>
  </si>
  <si>
    <t>Every man, through fear, mugs his aspirations a dozen times a day.</t>
  </si>
  <si>
    <t>Some movie stars wear their sunglasses even in church. They're afraid God might recognize them and ask for autographs.</t>
  </si>
  <si>
    <t>He whom many fear, has himself many to fear.</t>
  </si>
  <si>
    <t>Fear has many eyes and can see things underground.</t>
  </si>
  <si>
    <t>There is no hope unmingled with fear, and no fear unmingled with hope.</t>
  </si>
  <si>
    <t>There is nothing that fear and hope does not permit men to do.</t>
  </si>
  <si>
    <t>You know, sometimes I feel well and vital in the world, and sometimes I just feel so distressed I want to pull my hair out by the roots.</t>
  </si>
  <si>
    <t>I have a fear of being boring.</t>
  </si>
  <si>
    <t>This is all you have. This is not a dry run. This is your life. If you want to fritter it away with your fears, then you will fritter it away, but you won't get it back later.</t>
  </si>
  <si>
    <t>Hate is the consequence of fear we fear something before we hate it a child who fears noises becomes a man who hates noise.</t>
  </si>
  <si>
    <t>Do what you fear and fear disappears.</t>
  </si>
  <si>
    <t>David Joseph Schwartz</t>
  </si>
  <si>
    <t>Slowness to change usually means fear of the new.</t>
  </si>
  <si>
    <t>Phil Crosby</t>
  </si>
  <si>
    <t>By adversity are wrought the greatest works of admiration, and all the fair examples of renown, out of distress and misery are grown.</t>
  </si>
  <si>
    <t>Great work is done by people who are not afraid to be great.</t>
  </si>
  <si>
    <t>We fear the thing we want the most.</t>
  </si>
  <si>
    <t>It is the perpetual dread of fear, the fear of fear, that shapes the face of a brave man.</t>
  </si>
  <si>
    <t>An ugly sight, a man who is afraid.</t>
  </si>
  <si>
    <t>Ultimately we know deeply that the other side of every fear is freedom.</t>
  </si>
  <si>
    <t>Let the fear of danger be a spur to prevent it he that fears not, gives advantage to the danger.</t>
  </si>
  <si>
    <t>We should not be afraid to go into a new era, to leave the old beyond.</t>
  </si>
  <si>
    <t>Only when we are no longer afraid do we begin to live.</t>
  </si>
  <si>
    <t>Don't be afraid to give up the good for the great.</t>
  </si>
  <si>
    <t>Kenny Rogers</t>
  </si>
  <si>
    <t>True success is overcoming the fear of being unsuccessful.</t>
  </si>
  <si>
    <t>One thing about being successful is that I stopped being afraid of dying. Once you're a star you're dead already. You're embalmed.</t>
  </si>
  <si>
    <t>The mark of fear is not easily removed.</t>
  </si>
  <si>
    <t>Ernest Gaines</t>
  </si>
  <si>
    <t>Fear tastes like a rusty knife and do not let her into your house.</t>
  </si>
  <si>
    <t>Fear is excitement without breath.</t>
  </si>
  <si>
    <t>Robert Heller</t>
  </si>
  <si>
    <t>And the things that we fear are a weapon to be held against us.</t>
  </si>
  <si>
    <t>I hasten to laugh at everything, for fear of being obliged to weep.</t>
  </si>
  <si>
    <t>Pierre Beaumarchais</t>
  </si>
  <si>
    <t>A child understands fear, and the hurt and hate it brings.</t>
  </si>
  <si>
    <t>To fight fear, act. To increase fear - wait, put off postpone.</t>
  </si>
  <si>
    <t>Show me a guy who's afraid to look bad, and I'll show you a guy you can beat every time.</t>
  </si>
  <si>
    <t>No good work is ever done while the heart is hot and anxious and fretted.</t>
  </si>
  <si>
    <t>We consume our tomorrows fretting about our yesterdays.</t>
  </si>
  <si>
    <t>Aulus Persius Flaccus</t>
  </si>
  <si>
    <t>I think what weakens people most is fear of wasting their strength.</t>
  </si>
  <si>
    <t>Etty Hillesum</t>
  </si>
  <si>
    <t>If you let your fear of consequence prevent you from following your deepest instinct, your life will be safe, expedient and thin.</t>
  </si>
  <si>
    <t>I am convinced that it is not the fear of death, of our lives ending that haunts our sleep so much as the fear... that as far as the world is concerned, we might as well never have lived.</t>
  </si>
  <si>
    <t>Harold Kushner</t>
  </si>
  <si>
    <t>When we are afraid we ought not to occupy ourselves with endeavoring to prove that there is no danger, but in strengthening ourselves to go on in spite of the danger.</t>
  </si>
  <si>
    <t>Hale White</t>
  </si>
  <si>
    <t>When the people fear the government, there is tyranny. When the government fears the people, there is liberty.</t>
  </si>
  <si>
    <t>Time is too slow for those who wait, too swift for those who fear, too long for those who grieve, too short for those who rejoice, but for those who love, time is eternity.</t>
  </si>
  <si>
    <t>Expose yourself to your deepest fear after that, fear has no power, and the fear of freedom shrinks and vanishes. You are free.</t>
  </si>
  <si>
    <t>The whole secret of existence is to have no fear. Never fear what will become of you, depend on no one. Only the moment you reject all help are you freed.</t>
  </si>
  <si>
    <t>If people are good only because they fear punishment, and hope for reward, then we are a sorry lot indeed.</t>
  </si>
  <si>
    <t>I fear not the man who has practiced 10,000 kicks once, but I fear the man who has practiced one kick 10,000 times.</t>
  </si>
  <si>
    <t>People fear death even more than pain. It's strange that they fear death. Life hurts a lot more than death. At the point of death, the pain is over. Yeah, I guess it is a friend.</t>
  </si>
  <si>
    <t>When one has the feeling of dislike for evil, when one feels tranquil, one finds pleasure in listening to good teachings when one has these feelings and appreciates them, one is free of fear.</t>
  </si>
  <si>
    <t>Question with boldness even the existence of a God because, if there be one, he must more approve of the homage of reason, than that of blind-folded fear.</t>
  </si>
  <si>
    <t>All religion, my friend, is simply evolved out of fraud, fear, greed, imagination, and poetry.</t>
  </si>
  <si>
    <t>Do the thing you fear most and the death of fear is certain.</t>
  </si>
  <si>
    <t>We are afraid to care too much, for fear that the other person does not care at all.</t>
  </si>
  <si>
    <t>Our deepest fear is not that we are inadequate. Our deepest fear is that we are powerful beyond measure. It is our Light, not our Darkness, that most frightens us.</t>
  </si>
  <si>
    <t>Power is of two kinds. One is obtained by the fear of punishment and the other by acts of love. Power based on love is a thousand times more effective and permanent then the one derived from fear of punishment.</t>
  </si>
  <si>
    <t>If you want to conquer fear, don't sit home and think about it. Go out and get busy.</t>
  </si>
  <si>
    <t>March on. Do not tarry. To go forward is to move toward perfection. March on, and fear not the thorns, or the sharp stones on life's path.</t>
  </si>
  <si>
    <t>Fix reason firmly in her seat, and call to her tribunal every fact, every opinion. Question with boldness even the existence of a God because, if there be one, he must more approve of the homage of reason, than that of blindfolded fear.</t>
  </si>
  <si>
    <t>Don't let the fear of striking out hold you back.</t>
  </si>
  <si>
    <t>Action is a great restorer and builder of confidence. Inaction is not only the result, but the cause, of fear. Perhaps the action you take will be successful perhaps different action or adjustments will have to follow. But any action is better than no action at all.</t>
  </si>
  <si>
    <t>If you look into your own heart, and you find nothing wrong there, what is there to worry about? What is there to fear?</t>
  </si>
  <si>
    <t>No one ever told me that grief felt so like fear.</t>
  </si>
  <si>
    <t>I have no fear that the result of our experiment will be that men may be trusted to govern themselves without a master.</t>
  </si>
  <si>
    <t>I don't have no fear of death. My only fear is coming back reincarnated.</t>
  </si>
  <si>
    <t>If you know the enemy and know yourself you need not fear the results of a hundred battles.</t>
  </si>
  <si>
    <t>The reserve of modern assertions is sometimes pushed to extremes, in which the fear of being contradicted leads the writer to strip himself of almost all sense and meaning.</t>
  </si>
  <si>
    <t>Advance, and never halt, for advancing is perfection. Advance and do not fear the thorns in the path, for they draw only corrupt blood.</t>
  </si>
  <si>
    <t>There is not a truth existing which I fear... or would wish unknown to the whole world.</t>
  </si>
  <si>
    <t>Nothing in life is to be feared, it is only to be understood. Now is the time to understand more, so that we may fear less.</t>
  </si>
  <si>
    <t>My only fear is that I may live too long. This would be a subject of dread to me.</t>
  </si>
  <si>
    <t>In time we hate that which we often fear.</t>
  </si>
  <si>
    <t>Love will find a way through paths where wolves fear to prey.</t>
  </si>
  <si>
    <t>Things done well and with a care, exempt themselves from fear.</t>
  </si>
  <si>
    <t>Tell your heart that the fear of suffering is worse than the suffering itself. And no heart has ever suffered when it goes in search of its dream.</t>
  </si>
  <si>
    <t>Fear has its use but cowardice has none.</t>
  </si>
  <si>
    <t>He who is not everyday conquering some fear has not learned the secret of life.</t>
  </si>
  <si>
    <t>Let us never negotiate out of fear. But let us never fear to negotiate.</t>
  </si>
  <si>
    <t>Fear is pain arising from the anticipation of evil.</t>
  </si>
  <si>
    <t>Fear defeats more people than any other one thing in the world.</t>
  </si>
  <si>
    <t>When I hear music, I fear no danger. I am invulnerable. I see no foe. I am related to the earliest times, and to the latest.</t>
  </si>
  <si>
    <t>Have no fear of perfection - you'll never reach it.</t>
  </si>
  <si>
    <t>When your time comes to die, be not like those whose hearts are filled with fear of death, so that when their time comes they weep and pray for a little more time to live their lives over again in a different way. Sing your death song, and die like a hero going home.</t>
  </si>
  <si>
    <t>I have gained this from philosophy: that I do without being commanded what others do only from fear of the law.</t>
  </si>
  <si>
    <t>Do the thing we fear, and death of fear is certain.</t>
  </si>
  <si>
    <t>It is not death that a man should fear, but he should fear never beginning to live.</t>
  </si>
  <si>
    <t>Fear is the mother of morality.</t>
  </si>
  <si>
    <t>Nothing is more despicable than respect based on fear.</t>
  </si>
  <si>
    <t>Limits, like fear, is often an illusion.</t>
  </si>
  <si>
    <t>The appeal of cinema lies in the fear of death.</t>
  </si>
  <si>
    <t>The generality of men are naturally apt to be swayed by fear rather than reverence, and to refrain from evil rather because of the punishment that it brings than because of its own foulness.</t>
  </si>
  <si>
    <t>Men are swayed more by fear than by reverence.</t>
  </si>
  <si>
    <t>When even one American - who has done nothing wrong - is forced by fear to shut his mind and close his mouth - then all Americans are in peril.</t>
  </si>
  <si>
    <t>To fear love is to fear life, and those who fear life are already three parts dead.</t>
  </si>
  <si>
    <t>Having a child, that's always been my biggest fear. I want a child and I fear a child.</t>
  </si>
  <si>
    <t>Fear is stupid. So are regrets.</t>
  </si>
  <si>
    <t>This world of ours... must avoid becoming a community of dreadful fear and hate, and be, instead, a proud confederation of mutual trust and respect.</t>
  </si>
  <si>
    <t>The only thing we have to fear is fear itself.</t>
  </si>
  <si>
    <t>I never dared to be radical when young for fear it would make me conservative when old.</t>
  </si>
  <si>
    <t>The time to take counsel of your fears is before you make an important battle decision. That's the time to listen to every fear you can imagine! When you have collected all the facts and fears and made your decision, turn off all your fears and go ahead!</t>
  </si>
  <si>
    <t>As soon as the fear approaches near, attack and destroy it.</t>
  </si>
  <si>
    <t>Love takes off masks that we fear we cannot live without and know we cannot live within.</t>
  </si>
  <si>
    <t>Where there is reverence there is fear, but there is not reverence everywhere that there is fear, because fear presumably has a wider extension than reverence.</t>
  </si>
  <si>
    <t>You are going to let the fear of poverty govern you life and your reward will be that you will eat, but you will not live.</t>
  </si>
  <si>
    <t>On every front there are clear answers out there that can make this country stronger, but we're going to break through the fear and the frustration people are feeling. Our job is to make sure that even as we make progress, that we are also giving people a sense of hope and vision for the future.</t>
  </si>
  <si>
    <t>I believe that every single event in life happens in an opportunity to choose love over fear.</t>
  </si>
  <si>
    <t>No work or love will flourish out of guilt, fear, or hollowness of heart, just as no valid plans for the future can be made by those who have no capacity for living now.</t>
  </si>
  <si>
    <t>The more you can increase fear of drugs and crime, welfare mothers, immigrants and aliens, the more you control all the people.</t>
  </si>
  <si>
    <t>Courageous people do not fear forgiving, for the sake of peace.</t>
  </si>
  <si>
    <t>There is nothing I fear more than waking up without a program that will help me bring a little happiness to those with no resources, those who are poor, illiterate, and ridden with terminal disease.</t>
  </si>
  <si>
    <t>Fear is the thought of admitted inferiority.</t>
  </si>
  <si>
    <t>The thing we fear we bring to pass.</t>
  </si>
  <si>
    <t>When the tyrant has disposed of foreign enemies by conquest or treaty, and there is nothing more to fear from them, then he is always stirring up some war or other, in order that the people may require a leader.</t>
  </si>
  <si>
    <t>As we let our light shine, we unconsciously give other people permission to do the same. As we are liberated from our own fear, our presence actually liberates others.</t>
  </si>
  <si>
    <t>We need to teach the next generation of children from day one that they are responsible for their lives. Mankind's greatest gift, also its greatest curse, is that we have free choice. We can make our choices built from love or from fear.</t>
  </si>
  <si>
    <t>The world is full of a lot of fear and a lot of negativity, and a lot of judgment. I just think people need to start shifting into joy and happiness. As corny as it sounds, we need to make a shift.</t>
  </si>
  <si>
    <t>Fear makes strangers of people who would be friends.</t>
  </si>
  <si>
    <t>Fear doesn't exist anywhere except in the mind.</t>
  </si>
  <si>
    <t>Do the thing you fear to do and keep on doing it... that is the quickest and surest way ever yet discovered to conquer fear.</t>
  </si>
  <si>
    <t>Fear cannot be without hope nor hope without fear.</t>
  </si>
  <si>
    <t>If we take the generally accepted definition of bravery as a quality which knows no fear, I have never seen a brave man. All men are frightened. The more intelligent they are, the more they are frightened.</t>
  </si>
  <si>
    <t>A man who is not afraid is not aggressive, a man who has no sense of fear of any kind is really a free, a peaceful man.</t>
  </si>
  <si>
    <t>Writing is a form of therapy sometimes I wonder how all those who do not write, compose or paint can manage to escape the madness, melancholia, the panic and fear which is inherent in a human situation.</t>
  </si>
  <si>
    <t>The key to success is to focus our conscious mind on things we desire not things we fear.</t>
  </si>
  <si>
    <t>Our heavenly Father understands our disappointment, suffering, pain, fear, and doubt. He is always there to encourage our hearts and help us understand that He's sufficient for all of our needs. When I accepted this as an absolute truth in my life, I found that my worrying stopped.</t>
  </si>
  <si>
    <t>The thing you fear most has no power. Your fear of it is what has the power. Facing the truth really will set you free.</t>
  </si>
  <si>
    <t>The people to fear are not those who disagree with you, but those who disagree with you and are too cowardly to let you know.</t>
  </si>
  <si>
    <t>Injustice is censured because the censures are afraid of suffering, and not from any fear which they have of doing injustice.</t>
  </si>
  <si>
    <t>Fear of something is at the root of hate for others, and hate within will eventually destroy the hater.</t>
  </si>
  <si>
    <t>To conquer fear is the beginning of wisdom.</t>
  </si>
  <si>
    <t>The one permanent emotion of the inferior man is fear - fear of the unknown, the complex, the inexplicable. What he wants above everything else is safety.</t>
  </si>
  <si>
    <t>The moment we begin to fear the opinions of others and hesitate to tell the truth that is in us, and from motives of policy are silent when we should speak, the divine floods of light and life no longer flow into our souls.</t>
  </si>
  <si>
    <t>Men are moved by two levers only: fear and self interest.</t>
  </si>
  <si>
    <t>The beauty, the poetry of the fear in their eyes. I didn't mind going to jail for, what, five, six hours? It was absolutely worth it.</t>
  </si>
  <si>
    <t>You can conquer almost any fear if you will only make up your mind to do so. For remember, fear doesn't exist anywhere except in the mind.</t>
  </si>
  <si>
    <t>Fear not those who argue but those who dodge.</t>
  </si>
  <si>
    <t>Never let the fear of striking out get in your way.</t>
  </si>
  <si>
    <t>God will never direct us to be prideful, arrogant and unforgiving, immoral or slothful or full of fear. We step into these things because we are insensitive to the leadership of the Holy Spirit within us.</t>
  </si>
  <si>
    <t>Fear is the foundation of most governments.</t>
  </si>
  <si>
    <t>Fear follows crime and is its punishment.</t>
  </si>
  <si>
    <t>Boredom is... a vital problem for the moralist, since half the sins of mankind are caused by the fear of it.</t>
  </si>
  <si>
    <t>Americans are in a cycle of fear which leads to people not wanting to spend and not wanting to make investments, and that leads to more fear. We'll break out of it. It takes time.</t>
  </si>
  <si>
    <t>I more fear what is within me than what comes from without.</t>
  </si>
  <si>
    <t>The meaning I picked, the one that changed my life: Overcome fear, behold wonder.</t>
  </si>
  <si>
    <t>The strength and power of despotism consists wholly in the fear of resistance.</t>
  </si>
  <si>
    <t>Fear is the passion of slaves.</t>
  </si>
  <si>
    <t>Puritanism. The haunting fear that someone, somewhere, may be happy.</t>
  </si>
  <si>
    <t>Where there is charity and wisdom, there is neither fear nor ignorance.</t>
  </si>
  <si>
    <t>Look not mournfully into the past, it comes not back again. Wisely improve the present, it is thine. Go forth to meet the shadowy future without fear and with a manly heart.</t>
  </si>
  <si>
    <t>The greatest mistake we make is living in constant fear that we will make one.</t>
  </si>
  <si>
    <t>Fear is the main source of superstition, and one of the main sources of cruelty. To conquer fear is the beginning of wisdom.</t>
  </si>
  <si>
    <t>The Cuban people still live in constant fear of a brutal totalitarian regime that has demonstrated time and again its utter disregard for basic human dignity. The fight for a free Cuba has gone on for far too long.</t>
  </si>
  <si>
    <t>I was set free because my greatest fear had been realized, and I still had a daughter who I adored, and I had an old typewriter and a big idea. And so rock bottom became a solid foundation on which I rebuilt my life.</t>
  </si>
  <si>
    <t>I will show you fear in a handful of dust.</t>
  </si>
  <si>
    <t>Listen to what you know instead of what you fear.</t>
  </si>
  <si>
    <t>It is almost universally felt that when we call a country democratic we are praising it consequently, the defenders of every kind of regime claim that it is a democracy, and fear that they might have to stop using the word if it were tied down to any one meaning.</t>
  </si>
  <si>
    <t>It is part of the general pattern of misguided policy that our country is now geared to an arms economy which was bred in an artificially induced psychosis of war hysteria and nurtured upon an incessant propaganda of fear.</t>
  </si>
  <si>
    <t>There is a time to take counsel of your fears, and there is a time to never listen to any fear.</t>
  </si>
  <si>
    <t>Men shrink less from offending one who inspires love than one who inspires fear.</t>
  </si>
  <si>
    <t>Collective fear stimulates herd instinct, and tends to produce ferocity toward those who are not regarded as members of the herd.</t>
  </si>
  <si>
    <t>Where fear is, happiness is not.</t>
  </si>
  <si>
    <t>I write for those women who do not speak, for those who do not have a voice because they were so terrified, because we are taught to respect fear more than ourselves. We've been taught that silence would save us, but it won't.</t>
  </si>
  <si>
    <t>Poverty entails fear and stress and sometimes depression. It meets a thousand petty humiliations and hardships. Climbing out of poverty by your own efforts that is something on which to pride yourself but poverty itself is romanticized by fools.</t>
  </si>
  <si>
    <t>Do not fear to be eccentric in opinion, for every opinion now accepted was once eccentric.</t>
  </si>
  <si>
    <t>Fools rush in where angels fear to tread.</t>
  </si>
  <si>
    <t>You must not fear death, my lads defy him, and you drive him into the enemy's ranks.</t>
  </si>
  <si>
    <t>Neither a man nor a crowd nor a nation can be trusted to act humanely or to think sanely under the influence of a great fear.</t>
  </si>
  <si>
    <t>Unless India stands up to the world, no one will respect us. In this world, fear has no place. Only strength respects strength.</t>
  </si>
  <si>
    <t>Live your life that the fear of death can never enter your heart.</t>
  </si>
  <si>
    <t>None but a coward dares to boast that he has never known fear.</t>
  </si>
  <si>
    <t>There are only two forces that unite men - fear and interest.</t>
  </si>
  <si>
    <t>Those who own much have much to fear.</t>
  </si>
  <si>
    <t>Religion. A daughter of Hope and Fear, explaining to Ignorance the nature of the Unknowable.</t>
  </si>
  <si>
    <t>Our government has kept us in a perpetual state of fear - kept us in a continuous stampede of patriotic fervor - with the cry of grave national emergency.</t>
  </si>
  <si>
    <t>The weeds keep multiplying in our garden, which is our mind ruled by fear. Rip them out and call them by name.</t>
  </si>
  <si>
    <t>Fear is not in the habit of speaking truth when perfect sincerity is expected, perfect freedom must be allowed nor has anyone who is apt to be angry when he hears the truth any cause to wonder that he does not hear it.</t>
  </si>
  <si>
    <t>Why are we so full of restraint? Why do we not give in all directions? Is it fear of losing ourselves? Until we do lose ourselves there is no hope of finding ourselves.</t>
  </si>
  <si>
    <t>There is none made so great, but he may both need the help and service, and stand in fear of the power and unkindness, even of the meanest of mortals.</t>
  </si>
  <si>
    <t>Fear? If I have gained anything by damning myself, it is that I no longer have anything to fear.</t>
  </si>
  <si>
    <t>I hope for nothing. I fear nothing. I am free.</t>
  </si>
  <si>
    <t>The constant assertion of belief is an indication of fear.</t>
  </si>
  <si>
    <t>You feel sometimes when you hear analysts and knowledgeable people talking about Iran that they fear so much about the survival of the regime, because deep down it's not a legitimate regime, it doesn't represent the will of the people, it's kind of morphed into kind of a military theocracy.</t>
  </si>
  <si>
    <t>It is better for you to be free of fear lying upon a pallet, than to have a golden couch and a rich table and be full of trouble.</t>
  </si>
  <si>
    <t>Jealousy is the fear of comparison.</t>
  </si>
  <si>
    <t>Our party must continue to strike fear in the heart of the white man, our real enemy!</t>
  </si>
  <si>
    <t>It is not death or pain that is to be dreaded, but the fear of pain or death.</t>
  </si>
  <si>
    <t>Fear may come true that which one is afraid of.</t>
  </si>
  <si>
    <t>The more knowledge you have, the greater will be your fear of Allah.</t>
  </si>
  <si>
    <t>In itself, homosexuality is as limiting as heterosexuality: the ideal should be to be capable of loving a woman or a man either, a human being, without feeling fear, restraint, or obligation.</t>
  </si>
  <si>
    <t>Our society must make it right and possible for old people not to fear the young or be deserted by them, for the test of a civilization is the way that it cares for its helpless members.</t>
  </si>
  <si>
    <t>In a World where people are surrounded by darkness, ignorance and fear, it is a sign of hope to be celebrating Islam's message of peace and light, and the last great Messenger, born and chosen to deliver them to all mankind.</t>
  </si>
  <si>
    <t>Power does not corrupt. Fear corrupts... perhaps the fear of a loss of power.</t>
  </si>
  <si>
    <t>Everywhere that freedom stirs, let tyrants fear.</t>
  </si>
  <si>
    <t>It is an open question whether any behavior based on fear of eternal punishment can be regarded as ethical or should be regarded as merely cowardly.</t>
  </si>
  <si>
    <t>Thinking will not overcome fear but action will.</t>
  </si>
  <si>
    <t>Repentance is not so much remorse for what we have done as the fear of the consequences.</t>
  </si>
  <si>
    <t>African women in general need to know that it's OK for them to be the way they are - to see the way they are as a strength, and to be liberated from fear and from silence.</t>
  </si>
  <si>
    <t>Taking a new step, uttering a new word, is what people fear most.</t>
  </si>
  <si>
    <t>I fear all we have done is to awaken a sleeping giant and fill him with a terrible resolve.</t>
  </si>
  <si>
    <t>Isoroku Yamamoto</t>
  </si>
  <si>
    <t>In order to properly understand the big picture, everyone should fear becoming mentally clouded and obsessed with one small section of truth.</t>
  </si>
  <si>
    <t>No passion so effectually robs the mind of all its powers of acting and reasoning as fear.</t>
  </si>
  <si>
    <t>At the end of the day, we must go forward with hope and not backward by fear and division.</t>
  </si>
  <si>
    <t>Let the fear of a danger be a spur to prevent it he that fears not, gives advantage to the danger.</t>
  </si>
  <si>
    <t>He whose head is in heaven need not fear to put his feet into the grave.</t>
  </si>
  <si>
    <t>Fear is not a lasting teacher of duty.</t>
  </si>
  <si>
    <t>Only the contemptible fear contempt.</t>
  </si>
  <si>
    <t>Love can no more continue without a constant motion than fire can and when once you take hope and fear away, you take from it its very life and being.</t>
  </si>
  <si>
    <t>Comedy is defiance. It's a snort of contempt in the face of fear and anxiety. And it's the laughter that allows hope to creep back on the inhale.</t>
  </si>
  <si>
    <t>Fear is exciting for me.</t>
  </si>
  <si>
    <t>Fear not for the future, weep not for the past.</t>
  </si>
  <si>
    <t>Our country is now geared to an arms economy bred in an artificially induced psychosis of war hysteria and an incessant propaganda of fear.</t>
  </si>
  <si>
    <t>I don't fear death because I don't fear anything I don't understand. When I start to think about it, I order a massage and it goes away.</t>
  </si>
  <si>
    <t>It is not these well-fed long-haired men that I fear, but the pale and the hungry-looking.</t>
  </si>
  <si>
    <t>The way to develop self-confidence is to do the thing you fear and get a record of successful experiences behind you.</t>
  </si>
  <si>
    <t>I fear my enthusiasm flags when real work is demanded of me.</t>
  </si>
  <si>
    <t>Seeing that a Pilot steers the ship in which we sail, who will never allow us to perish even in the midst of shipwrecks, there is no reason why our minds should be overwhelmed with fear and overcome with weariness.</t>
  </si>
  <si>
    <t>Hopeful thinking can get you out of your fear zone and into your appreciation zone.</t>
  </si>
  <si>
    <t>Americans are apocalyptic by nature. The reason why is that we've always had so much, so we live in deadly fear that people are going to take it away from us.</t>
  </si>
  <si>
    <t>Follow the path of the unsafe, independent thinker. Expose your ideas to the dangers of controversy. Speak your mind and fear less the label of 'crackpot' than the stigma of conformity. And on issues that seem important to you, stand up and be counted at any cost.</t>
  </si>
  <si>
    <t>Chauncey Depew</t>
  </si>
  <si>
    <t>We fear to know the fearsome and unsavory aspects of ourselves, but we fear even more to know the godlike in ourselves.</t>
  </si>
  <si>
    <t>The public is not to see where power lies, how it shapes policy, and for what ends. Rather, people are to hate and fear one another.</t>
  </si>
  <si>
    <t>My fear was not of death itself, but a death without meaning.</t>
  </si>
  <si>
    <t>Huey Newton</t>
  </si>
  <si>
    <t>I have no fear of losing my life - if I have to save a koala or a crocodile or a kangaroo or a snake, mate, I will save it.</t>
  </si>
  <si>
    <t>If you fear making anyone mad, then you ultimately probe for the lowest common denominator of human achievement.</t>
  </si>
  <si>
    <t>While we are focusing on fear, worry, or hate, it is not possible for us to be experiencing happiness, enthusiasm or love.</t>
  </si>
  <si>
    <t>Fear comes from uncertainty. When we are absolutely certain, whether of our worth or worthlessness, we are almost impervious to fear.</t>
  </si>
  <si>
    <t>The fate of animals is of greater importance to me than the fear of appearing ridiculous it is indissolubly connected with the fate of men.</t>
  </si>
  <si>
    <t>I'm intimidated by the fear of being average.</t>
  </si>
  <si>
    <t>Some men love truth so much that they seem to be in continual fear lest she should catch a cold on overexposure.</t>
  </si>
  <si>
    <t>The course of this conflict is not known, yet its outcome is certain. Freedom and fear, justice and cruelty, have always been at war, and we know that God is not neutral between them.</t>
  </si>
  <si>
    <t>If I die a violent death, as some fear and a few are plotting, I know that the violence will be in the thought and the action of the assassins, not in my dying.</t>
  </si>
  <si>
    <t>I do not fear Satan half so much as I fear those who fear him.</t>
  </si>
  <si>
    <t>I can't understand people calling themselves religious and being hateful. If a preacher is preaching hate, to fear God that's not religion, that's not helping humanity, that's organizing an army to defeat somebody.</t>
  </si>
  <si>
    <t>Mojo Nixon</t>
  </si>
  <si>
    <t>The thing I fear most is fear.</t>
  </si>
  <si>
    <t>To have a great man for a friend seems pleasant to those who have never tried it those who have, fear it.</t>
  </si>
  <si>
    <t>The Christian fear of the pagan outlook has damaged the whole consciousness of man.</t>
  </si>
  <si>
    <t>Fear is, I believe, a most effective tool in destroying the soul of an individual - and the soul of a people.</t>
  </si>
  <si>
    <t>How very little can be done under the spirit of fear.</t>
  </si>
  <si>
    <t>Do not look upon this world with fear and loathing. Bravely face whatever the gods offer.</t>
  </si>
  <si>
    <t>Fear of a name increases fear of the thing itself.</t>
  </si>
  <si>
    <t>Stories can conquer fear, you know. They can make the heart bigger.</t>
  </si>
  <si>
    <t>This man is freed from servile bands, Of hope to rise, or fear to fall Lord of himself, though not of lands, And leaving nothing, yet hath all.</t>
  </si>
  <si>
    <t>From too much love of living, From hope and fear set free, We thank with brief thanksgiving Whatever gods may be That no life lives for ever That dead men rise up never That even the weariest river Winds somewhere safe to sea.</t>
  </si>
  <si>
    <t>Algernon Charles Swinburne</t>
  </si>
  <si>
    <t>Willpower is the key to success. Successful people strive no matter what they feel by applying their will to overcome apathy, doubt or fear.</t>
  </si>
  <si>
    <t>Scalded cats fear even cold water.</t>
  </si>
  <si>
    <t>Cruelty is a tyrant that's always attended with fear.</t>
  </si>
  <si>
    <t>It is not power that corrupts but fear. Fear of losing power corrupts those who wield it and fear of the scourge of power corrupts those who are subject to it.</t>
  </si>
  <si>
    <t>The thirst for powerful sensations takes the upper hand both over fear and over compassion for the grief of others.</t>
  </si>
  <si>
    <t>People react to fear, not love they don't teach that in Sunday School, but it's true.</t>
  </si>
  <si>
    <t>Realists do not fear the results of their study.</t>
  </si>
  <si>
    <t>Fyodor Dostoevsky</t>
  </si>
  <si>
    <t>When the will defies fear, when duty throws the gauntlet down to fate, when honor scorns to compromise with death - that is heroism.</t>
  </si>
  <si>
    <t>As soon as men know that they can kill without fear of punishment or blame, they kill or at least they encourage killers with approving smiles.</t>
  </si>
  <si>
    <t>All religions are founded on the fear of the many and the cleverness of the few.</t>
  </si>
  <si>
    <t>To good and true love fear is forever affixed.</t>
  </si>
  <si>
    <t>Francois Rabelais</t>
  </si>
  <si>
    <t>Events that are predestined require but little management. They manage themselves. They slip into place while we sleep, and suddenly we are aware that the thing we fear to attempt, is already accomplished.</t>
  </si>
  <si>
    <t>Therefore, when I considered this carefully, the contempt which I had to fear because of the novelty and apparent absurdity of my view, nearly induced me to abandon utterly the work I had begun.</t>
  </si>
  <si>
    <t>For fools rush in where angels fear to tread.</t>
  </si>
  <si>
    <t>A word does not frighten the man who, in acting, feels no fear.</t>
  </si>
  <si>
    <t>Worry is a cycle of inefficient thoughts whirling around a center of fear.</t>
  </si>
  <si>
    <t>Corrie Ten Boom</t>
  </si>
  <si>
    <t>Liberalism is trust of the people tempered by prudence. Conservatism is distrust of the people tempered by fear.</t>
  </si>
  <si>
    <t>There is nothing strange about fear: no matter in what guise it presents itself it is something with which we are all so familiar that when a man appears who is without it we are at once enslaved by him.</t>
  </si>
  <si>
    <t>Everything we do in life is based on fear, especially love.</t>
  </si>
  <si>
    <t>Fear not, the people may be deluded for a moment, but cannot be corrupted.</t>
  </si>
  <si>
    <t>The results of political changes are hardly ever those which their friends hope or their foes fear.</t>
  </si>
  <si>
    <t>I do not say think as I think, but think in my way. Fear no shadows, least of all in that great spectre of personal unhappiness which binds half the world to orthodoxy.</t>
  </si>
  <si>
    <t>When a child can be brought to tears, and not from fear of punishment, but from repentance he needs no chastisement. When the tears begin to flow from the grief of their conduct you can be sure there is an angel nestling in their heart.</t>
  </si>
  <si>
    <t>No one should fear to undertake any task in the name of our Saviour, if it is just and if the intention is purely for His holy service.</t>
  </si>
  <si>
    <t>Christopher Columbus</t>
  </si>
  <si>
    <t>Fear not, we are of the nature of the lion, and cannot descend to the destruction of mice and such small beasts.</t>
  </si>
  <si>
    <t>I don't run away from a challenge because I am afraid. Instead, I run toward it because the only way to escape fear is to trample it beneath your feet.</t>
  </si>
  <si>
    <t>Falsehood is invariably the child of fear in one form or another.</t>
  </si>
  <si>
    <t>There is great beauty in going through life without anxiety or fear. Half our fears are baseless, and the other half discreditable.</t>
  </si>
  <si>
    <t>Fear is the lengthened shadow of ignorance.</t>
  </si>
  <si>
    <t>The scariest thought in the world is that someday I'll wake up and realize I've been sleepwalking through my life: underappreciating the people I love, making the same hurtful mistakes over and over, a slave to neuroses, fear, and the habitual.</t>
  </si>
  <si>
    <t>That fear first created the gods is perhaps as true as anything so brief could be on so great a subject.</t>
  </si>
  <si>
    <t>To live a creative life, we must lose our fear of being wrong.</t>
  </si>
  <si>
    <t>Joseph Chilton Pearce</t>
  </si>
  <si>
    <t>Men! The only animal in the world to fear.</t>
  </si>
  <si>
    <t>The fear of death often proves mortal, and sets people on methods to save their Lives, which infallibly destroy them.</t>
  </si>
  <si>
    <t>Everyone has his faults which he continually repeats: neither fear nor shame can cure them.</t>
  </si>
  <si>
    <t>Loving can cost a lot but not loving always costs more, and those who fear to love often find that want of love is an emptiness that robs the joy from life.</t>
  </si>
  <si>
    <t>Merle Shain</t>
  </si>
  <si>
    <t>Fear is proof of a degenerate mind.</t>
  </si>
  <si>
    <t>The secret of life is to have no fear it's the only way to function.</t>
  </si>
  <si>
    <t>Cruelty is softened by fear, not pity.</t>
  </si>
  <si>
    <t>Satirists gain the applause of others through fear, not through love.</t>
  </si>
  <si>
    <t>It is better by noble boldness to run the risk of being subject to half the evils we anticipate than to remain in cowardly listlessness for fear of what might happen.</t>
  </si>
  <si>
    <t>Almost all the ideas we have about being a man or being a woman are so burdened with pain, anxiety, fear and self-doubt. For many of us, the confusion around this question is excruciating.</t>
  </si>
  <si>
    <t>Do not fear mistakes. There are none.</t>
  </si>
  <si>
    <t>Miles Davis</t>
  </si>
  <si>
    <t>Fear is the tax that conscience pays to guilt.</t>
  </si>
  <si>
    <t>George Sewell</t>
  </si>
  <si>
    <t>A peace that depends on fear is nothing but a suppressed war.</t>
  </si>
  <si>
    <t>While there's life, there's fear.</t>
  </si>
  <si>
    <t>To work without attachment is to work without the expectation of reward or fear of any punishment in this world or the next. Work so done is a means to the end, and God is the end.</t>
  </si>
  <si>
    <t>It is a base thing for a man among the people not to obey those in command. Never in a state can the laws be well administered when fear does not stand firm.</t>
  </si>
  <si>
    <t>But what is all this fear of and opposition to Oblivion? What is the matter with the soft Darkness, the Dreamless Sleep?</t>
  </si>
  <si>
    <t>The terrorists are fighting freedom with all their cunning and cruelty because freedom is their greatest fear - and they should be afraid, because freedom is on the march.</t>
  </si>
  <si>
    <t>When women hold off from marrying men, we call it independence. When men hold off from marrying women, we call it fear of commitment.</t>
  </si>
  <si>
    <t>Nature soaks every evil with either fear or shame.</t>
  </si>
  <si>
    <t>My aim, then, was to whip the rebels, to humble their pride, to follow them to their inmost recesses, and make them fear and dread us. Fear is the beginning of wisdom.</t>
  </si>
  <si>
    <t>Follow the path of the unsafe, independent thinker. Expose your ideas to the danger of controversy. Speak your mind and fear less the label of 'crackpot' than the stigma of conformity.</t>
  </si>
  <si>
    <t>Healthy children will not fear life if their elders have integrity enough not to fear death.</t>
  </si>
  <si>
    <t>Erik H. Erikson</t>
  </si>
  <si>
    <t>Love casts out fear, but we have to get over the fear in order to get close enough to love them.</t>
  </si>
  <si>
    <t>If you reject the food, ignore the customs, fear the religion and avoid the people, you might better stay at home.</t>
  </si>
  <si>
    <t>I fear the boredom that comes with not learning and not taking chances.</t>
  </si>
  <si>
    <t>It is a great mystery that though the human heart longs for Truth, in which alone it finds liberation and delight, the first reaction of human beings to Truth is one of hostility and fear!</t>
  </si>
  <si>
    <t>Anthony de Mello</t>
  </si>
  <si>
    <t>Boldness is a mask for fear, however great.</t>
  </si>
  <si>
    <t>My feelings for Ellen overrode all of my fear about being out as a lesbian. I had to be with her, and I just figured I'd deal with the other stuff later.</t>
  </si>
  <si>
    <t>When desire dies, fear is born.</t>
  </si>
  <si>
    <t>Fear is the dark room where the Devil develops his negatives.</t>
  </si>
  <si>
    <t>A propensity to hope and joy is real riches one to fear and sorrow real poverty.</t>
  </si>
  <si>
    <t>Luck is everything... My good luck in life was to be a really frightened person. I'm fortunate to be a coward, to have a low threshold of fear, because a hero couldn't make a good suspense film.</t>
  </si>
  <si>
    <t>The wise person often shuns society for fear of being bored.</t>
  </si>
  <si>
    <t>People are afraid, and when people are afraid, when their pie is shrinking, they look for somebody to hate. They look for somebody to blame. And a real leader speaks to anxiety and to fear and allays those fears, assuages anxiety.</t>
  </si>
  <si>
    <t>When you're young, you're always wondering when you're actually going to feel like a grownup. And I think you probably fear it, in a sense, too. There's a danger to feeling like an adult... like this whimsical kid in you is going to die or something. And then all of a sudden, one day you kind of feel like an adult and it's really nice.</t>
  </si>
  <si>
    <t>You pretend to be more eccentric than you actually are because you fear you are an interchangeable cog.</t>
  </si>
  <si>
    <t>I am so tired of fear. And I don't want my girls to live in a country, in a world, based on fear.</t>
  </si>
  <si>
    <t>I know not why there is such a melancholy feeling attached to the remembrance of past happiness, except that we fear that the future can have nothing so bright as the past.</t>
  </si>
  <si>
    <t>I get so nervous on stage I can't help but talk. I try. I try telling my brain: stop sending words to the mouth. But I get nervous and turn into my grandma. Behind the eyes it's pure fear. I find it difficult to believe I'm going to be able to deliver.</t>
  </si>
  <si>
    <t>The reason most people don't express their individuality and actually deny it, is not fear of what prime ministers think of us or the head of the federal reserve, It's what their families and their friends down at the bar are going to think of them.</t>
  </si>
  <si>
    <t>Good men have the fewest fears. He has but one great fear who fears to do wrong he has a thousand who has overcome it.</t>
  </si>
  <si>
    <t>The Russians feared Ike. They didn't fear me.</t>
  </si>
  <si>
    <t>To have a great man for an intimate friend seems pleasant to those who have never tried it those who have, fear it.</t>
  </si>
  <si>
    <t>A fear of the unknown keeps a lot of people from leaving bad situations.</t>
  </si>
  <si>
    <t>Kathie Lee Gifford</t>
  </si>
  <si>
    <t>Even as we enumerate their shortcomings, the rigor of raising children ourselves makes clear to us our mothers' incredible strength. We fear both. If they are not strong, who will protect us? If they are not imperfect, how can we equal them?</t>
  </si>
  <si>
    <t>No one should have to choose between medicine and other necessities. No one should have to use the emergency room every time a child gets sick. And no one should have to live in constant fear that a medical problem will become a financial crisis.</t>
  </si>
  <si>
    <t>Our government is founded upon the intelligence of the people. I for one do not despair of the republic. I have great confidence in the virtue of the great majority of the people, and I cannot fear the result.</t>
  </si>
  <si>
    <t>It is wisdom in prosperity, when all is as thou wouldn't have it, to fear and suspect the worst.</t>
  </si>
  <si>
    <t>I expect nothing. I fear no one. I am free.</t>
  </si>
  <si>
    <t>So the Marine Corps really did teach me to conquer fear, and then to go for higher causes, higher purposes.</t>
  </si>
  <si>
    <t>Jealousy is the fear or apprehension of superiority: envy our uneasiness under it.</t>
  </si>
  <si>
    <t>To overcome a fear, here's all you have to do: realize the fear is there, and do the action you fear anyway.</t>
  </si>
  <si>
    <t>To me, my biggest fear is getting a big head, and that is when I get the hammer. Because it's very easy in this game to believe you're something special.</t>
  </si>
  <si>
    <t>I think we too often make choices based on the safety of cynicism, and what we're lead to is a life not fully lived. Cynicism is fear, and it's worse than fear - it's active disengagement.</t>
  </si>
  <si>
    <t>Ken Burns</t>
  </si>
  <si>
    <t>A cheerful frame of mind, reinforced by relaxation... is the medicine that puts all ghosts of fear on the run.</t>
  </si>
  <si>
    <t>When you are 16 there is no fear whatsoever. As you get older you play in more important games and that is when you start thinking about what will happen if you win or lose.</t>
  </si>
  <si>
    <t>Let us banish fear.</t>
  </si>
  <si>
    <t>Valor grows by daring, fear by holding back.</t>
  </si>
  <si>
    <t>When a match has equal partners then I fear not.</t>
  </si>
  <si>
    <t>Excessive fear is always powerless.</t>
  </si>
  <si>
    <t>Humility is a great quality of leadership which derives respect and not just fear or hatred.</t>
  </si>
  <si>
    <t>Yousef Munayyer</t>
  </si>
  <si>
    <t>Dare to be honest and fear no labor.</t>
  </si>
  <si>
    <t>Robert Burns</t>
  </si>
  <si>
    <t>I have this fear of falling in front of large groups of people. That's why I tend not to wear heels.</t>
  </si>
  <si>
    <t>No person who is enthusiastic about his work has anything to fear from life.</t>
  </si>
  <si>
    <t>Everyone believes very easily whatever they fear or desire.</t>
  </si>
  <si>
    <t>If you have an issue with homosexuality, then it comes to your own fear and your own darkness.</t>
  </si>
  <si>
    <t>I think 'Dilbert' will remain popular as long as employees are frustrated and they fear the consequences of complaining too loudly. 'Dilbert' is the designated voice of discontent for the workplace. I never planned it that way. It just happened.</t>
  </si>
  <si>
    <t>If we fear the unknown then surely we fear ourselves.</t>
  </si>
  <si>
    <t>Love is the total absence of fear. Love asks no questions. Its natural state is one of extension and expansion, not comparison and measurement.</t>
  </si>
  <si>
    <t>There is no such thing as perpetual tranquillity of mind while we live here because life itself is but motion, and can never be without desire, nor without fear, no more than without sense.</t>
  </si>
  <si>
    <t>If you can once engage people's pride, love, pity, ambition on your side, you need not fear what their reason can do against you.</t>
  </si>
  <si>
    <t>I fear those big words which make us so unhappy.</t>
  </si>
  <si>
    <t>The strongest passion is fear.</t>
  </si>
  <si>
    <t>We must laugh before we are happy, for fear we die before we laugh at all.</t>
  </si>
  <si>
    <t>The fear of burglars is not only the fear of being robbed, but also the fear of a sudden and unexpected clutch out of the darkness.</t>
  </si>
  <si>
    <t>I don't know how it is for women or for other guys, but when I was young and in my 20s, I had a fear of marriage.</t>
  </si>
  <si>
    <t>I don't have any fear of intimacy, but rather thrive on it, which is rare in a public person.</t>
  </si>
  <si>
    <t>Monopolists who fear competition and who distrust democracy because it stands for equal opportunity would like to secure their position against small and energetic enterprise.</t>
  </si>
  <si>
    <t>Fear prophets and those prepared to die for the truth, for as a rule they make many others die with them, often before them, at times instead of them.</t>
  </si>
  <si>
    <t>The fear of being deceived is the vulgar version of the quest for Truth.</t>
  </si>
  <si>
    <t>Emile M. Cioran</t>
  </si>
  <si>
    <t>In the company of the accomplished, people hope it will rub off on themselves, in the company of the misfortunate, they fear it!</t>
  </si>
  <si>
    <t>Under the influence of fear, which always leads men to take a pessimistic view of things, they magnified their enemies' resources, and minimized their own.</t>
  </si>
  <si>
    <t>Titus Livius</t>
  </si>
  <si>
    <t>Between the fear that something would happen and the hope that still it wouldn't, there is much more space than one thinks. On that narrow, hard, bare and dark space a lot of us spend their lives.</t>
  </si>
  <si>
    <t>Ivo Andric</t>
  </si>
  <si>
    <t>Do we fear terrorism so much that we throw out our Constitution, and are we unwilling and afraid to debate our Constitution?</t>
  </si>
  <si>
    <t>Wit is so shining a quality that everybody admires it most people aim at it, all people fear it, and few love it unless in themselves. A man must have a good share of wit himself to endure a great share of it in another.</t>
  </si>
  <si>
    <t>If I have resistance to something, it means there's something wrong. The resistance to me is a sign of fear.</t>
  </si>
  <si>
    <t>Action cures fear, inaction creates terror.</t>
  </si>
  <si>
    <t>I have no fear of death. More important, I don't fear life.</t>
  </si>
  <si>
    <t>Steven Seagal</t>
  </si>
  <si>
    <t>He has not learned the first lesson of life who does not every day surmount a fear.</t>
  </si>
  <si>
    <t>When we drop fear, we can draw nearer to people, we can draw nearer to the earth, we can draw nearer to all the heavenly creatures that surround us.</t>
  </si>
  <si>
    <t>My aim then was to whip the rebels, to humble their pride, to follow them to their inmost recesses, and make them fear and dread us.</t>
  </si>
  <si>
    <t>I've always felt that if you back down from a fear, the ghost of that fear never goes away. It diminishes people.</t>
  </si>
  <si>
    <t>I was probably more scared of my high school exams than I was of the Oscars. At the time you think it's everything and if you don't do well, your life's over. Opportunities are gone. So the more you do it, the less the fear is present.</t>
  </si>
  <si>
    <t>I am pretty fearless, and you know why? Because I don't handle fear very well I'm not a good terrified person.</t>
  </si>
  <si>
    <t>How does one kill fear, I wonder? How do you shoot a specter through the heart, slash off its spectral head, take it by its spectral throat?</t>
  </si>
  <si>
    <t>Love is a symbol of eternity. It wipes out all sense of time, destroying all memory of a beginning and all fear of an end.</t>
  </si>
  <si>
    <t>Madame de Stael</t>
  </si>
  <si>
    <t>You always have two choices: your commitment versus your fear.</t>
  </si>
  <si>
    <t>What I fear most is power with impunity. I fear abuse of power, and the power to abuse.</t>
  </si>
  <si>
    <t>Right out of high school I never had the fear of getting beat, which is how most people lose.</t>
  </si>
  <si>
    <t>Crime in full glory consolidates authority by the sacred fear it inspires.</t>
  </si>
  <si>
    <t>Isn't history ultimately the result of our fear of boredom?</t>
  </si>
  <si>
    <t>The abandoned infant's cry is rage, not fear.</t>
  </si>
  <si>
    <t>Fear is a disease that eats away at logic and makes man inhuman.</t>
  </si>
  <si>
    <t>Marian Anderson</t>
  </si>
  <si>
    <t>It seemed that rebellion must have an unassailable base, something guarded not merely from attack, but from the fear of it: such a base as we had in the Red Sea Parts, the desert, or in the minds of the men we converted to our creed.</t>
  </si>
  <si>
    <t>There are few things more liberating in this life than having your worst fear realized.</t>
  </si>
  <si>
    <t>Fear is the foundation of safety.</t>
  </si>
  <si>
    <t>I do not trust those who make the vaccines, or the apparatus behind it all to push it on us through fear.</t>
  </si>
  <si>
    <t>I believe the American people have a genuine and justifiable fear of government intrusion in what they instinctively know is going to be an ever more intrusive world.</t>
  </si>
  <si>
    <t>We should face reality and our past mistakes in an honest, adult way. Boasting of glory does not make glory, and singing in the dark does not dispel fear.</t>
  </si>
  <si>
    <t>King Hussein</t>
  </si>
  <si>
    <t>I have been thinking about the notion of perfect love as being without fear, and what that means for us in a world that's becoming increasingly xenophobic, tortured by fundamentalism and nationalism.</t>
  </si>
  <si>
    <t>And if the great fear had not come upon me, as it did, and forced me to do my duty, I might have been less good to the people than some man who had never dreamed at all, even with the memory of so great a vision in me.</t>
  </si>
  <si>
    <t>You have to be careful not to let your fear stop you doing things. It's very exciting to test yourself.</t>
  </si>
  <si>
    <t>We must laugh before we are happy, for fear of dying without having laughed at all.</t>
  </si>
  <si>
    <t>We should laugh before being happy, for fear of dying without having laughed.</t>
  </si>
  <si>
    <t>Fear God and work hard.</t>
  </si>
  <si>
    <t>The more I traveled the more I realized that fear makes strangers of people who should be friends.</t>
  </si>
  <si>
    <t>Many of us crucify ourselves between two thieves - regret for the past and fear of the future.</t>
  </si>
  <si>
    <t>Fulton Oursler</t>
  </si>
  <si>
    <t>A company is stronger if it is bound by love rather than by fear.</t>
  </si>
  <si>
    <t>Herb Kelleher</t>
  </si>
  <si>
    <t>Death in itself is nothing but we fear to be we know not what, we know not where.</t>
  </si>
  <si>
    <t>Those who love to be feared fear to be loved.</t>
  </si>
  <si>
    <t>Fear cannot be banished, but it can be calm and without panic it can be mitigated by reason and evaluation.</t>
  </si>
  <si>
    <t>Vannevar Bush</t>
  </si>
  <si>
    <t>I've noticed a lot of younger artists have less fear of doing different sorts of things, whether it's various types of music, or gallery artists moving between video and sculpture and drawing.</t>
  </si>
  <si>
    <t>The fear of life is the favorite disease of the 20th century.</t>
  </si>
  <si>
    <t>William Lyon Phelps</t>
  </si>
  <si>
    <t>There's no reason for the establishment to fear me. But it has every right to fear the people collectively - I am one with the people.</t>
  </si>
  <si>
    <t>It is a measure of the framers' fear that a passing majority might find it expedient to compromise 4th Amendment values that these values were embodied in the Constitution itself.</t>
  </si>
  <si>
    <t>Freedom from fear' could be said to sum up the whole philosophy of human rights.;Dag Hammarskjold;fear
22245;I have always been aware that you have to get people listening before you can change their minds. Any artist's big fear is being ignored, so if you get debate, that's great.;Damien Hirst;fear
22246;A book is the only place in which you can examine a fragile thought without breaking it, or explore an explosive idea without fear it will go off in your face. It is one of the few havens remaining where a man's mind can get both provocation and privacy.;Edward P. Morgan;fear
22247;I spoke without fear of contradiction. I simply did not suffer self-doubt.;Elia Kazan;fear
22248;I've probably earned the right to screw up a few times. I don't want the fear of failure to stop me from doing what I really care about.;Emma Watson;fear
22249;There's an honesty in our family - my kids and I are able to talk about things without me putting the fear of God into them.;Billie Joe Armstrong;fear
22250;Years may wrinkle the skin, but to give up enthusiasm wrinkles the soul. Worry, fear, self-distrust bows the heart and turns the spirit back to dust.;Samuel Ullman;fear
22251;When I have a camera in my hand, I know no fear.;Alfred Eisenstaedt;fear
22252;There is perhaps nothing so bad and so dangerous in life as fear.;Jawaharlal Nehru;fear
22253;Fear is the mother of foresight.;Thomas Hardy;fear
22254;The real and effectual discipline which is exercised over a workman is that of his customers. It is the fear of losing their employment which restrains his frauds and corrects his negligence.;Adam Smith;fear
22255;Greed, like the love of comfort, is a kind of fear.;Cyril Connolly;fear
22256;He who doesn't fear death dies only once.;Giovanni Falcone;fear
22257;The great fear that hung over the business community in the 1970s was death by regulation, and the great goal of the conservative movement, as it rose to triumph in the 1980s, was to remove that threat - to keep OSHA, the EPA, and the FTC from choking off entrepreneurship with their infernal meddling in the marketplace.;Thomas Frank;fear
22258;One of the scary things is that, when you're a kid, you look at your dad as the man who has no fear. When you're an adult, you realize your father had fear, and that you have it, too.;David Duchovny;fear
22259;The fear factor actually brings the genuineness.;Ang Lee;fear
22260;In politics, what begins in fear usually ends in failure.;Samuel Taylor Coleridge;fear
22261;I would sum up my fear about the future in one word: boring. And that's my one fear: that everything has happened nothing exciting or new or interesting is ever going to happen again... the future is just going to be a vast, conforming suburb of the soul.;J. G. Ballard;fear
22262;I think when you move past your fear and you go after your dreams wholeheartedly, you become free.;LL Cool J;fear
22263;A star on a movie set is like a time bomb. That bomb has got to be defused so people can approach it without fear.;Jack Nicholson;fear
22264;My whole life I've had the fear that I was going to be abandoned.;Halle Berry;fear
22265;I think one of the terrible things today is that people have this deathly fear of food: fear of eggs, say, or fear of butter. Most doctors feel that you can have a little bit of everything.;Julia Child;fear
22266;I won't allow myself to have tremendous fear.;Calvin Klein;fear
22267;Any fear of aging, I think, is simply vanity.;Leighton Meester;fear
22268;Mysticism and exaggeration go together. A mystic must not fear ridicule if he is to push all the way to the limits of humility or the limits of delight.;Milan Kundera;fear
22269;I fear God and next to God I mostly fear them that fear him not.;Saadi;fear
22270;Some people need to stay at the top. They are afraid to re-start from zero because they fear the critics.;Eric Cantona;fear
22271;There is no greater hell than to be a prisoner of fear.;Ben Jonson;fear
22272;As long as enough people can be frightened, then all people can be ruled. That is how it works in a democratic system and mass fear becomes the ticket to destroy rights across the board.;James Bovard;fear
22273;My biggest fear in life is to be forgotten.;Evita Peron;fear
22274;We all have that burning question about what happens if we lose somebody we love, especially if we lose them tragically. We wonder what fear was going on, we wonder if we could have reached out and touched them, held their hand, looked in their eyes, been there.;Kevin Costner;fear
22275;To withdraw is not to run away, and to stay is no wise action, when there's more reason to fear than to hope.;Miguel de Cervantes;fear
22276;I fear no man, no beast or evil, brother.;Hulk Hogan;fear
22277;Courage is a special kind of knowledge: the knowledge of how to fear what ought to be feared and how not to fear what ought not to be feared.;David Ben-Gurion;fear
22278;A merchant who approaches business with the idea of serving the public well has nothing to fear from the competition.;James Cash Penney;fear
22279;You can ask me pretty much anything. There'll be things I'll go, 'That feels a little too personal.' But most things I don't have a fear of being asked about.;Nicole Kidman;fear
22280;You cannot avoid war in life, you cannot avoid the fear of terrorism, you cannot avoid those things now, they are a part of everyday demeanor.;John Mayer;fear
22281;Fame does lead to money, which I don't have a close relationship with. I'm the kind of guy who never sees the money - it all goes somewhere else. I don't understand it, I don't like to deal with it. I have a fear of not having it, because I grew up without it.;David Duchovny;fear
22282;I had a fear that I'd be typecast, but I don't really have that fear anymore.;David Duchovny;fear
22283;Whenever somebody says they need an angle for their story I always fear that they've got an idea and they want me to fit into it or they want me to come up with an idea myself or I'm supposed to be more revealing than I've been, and to me it just sounds like something I don't want to do.;David Duchovny;fear
22284;Fear is a very explosive emotion, but it has a short life span. It's the sprint. The marathon is hope.;Mike Huckabee;fear
22285;The record company's worst fear is that you'll fall in love or get rich.;Maynard James Keenan;fear
22286;I'm very much afraid of being mad - that's my one fear.;Sting;fear
22287;He who does not fear death cares naught for threats.;Pierre Corneille;fear
22288;Fundamentalists are panicked by the apparent disintegration of the family, the disappearance of certainty and the decay of morality. Fear leads them to ask, if we cannot trust the Bible, what can we trust?;Garrett Hardin;fear
22289;I woke up full of hate and fear the day before the most recent peace march in San Francisco. This was disappointing: I'd hoped to wake up feeling somewhere between Virginia Woolf and Wavy Gravy.;Anne Lamott;fear
22290;My coming to faith did not start with a leap but rather a series of staggers from what seemed like one safe place to another. Like lily pads, round and green, these places summoned and then held me up while I grew. Each prepared me for the next leaf on which I would land, and in this way I moved across the swamp of doubt and fear.;Anne Lamott;fear
22291;I have a big fear of change, or negative change, anyway. I'm basically the same person I was when I won 'Idol,' or when I was 10.;Kelly Clarkson;fear
22292;When Christians start thinking about Jesus, things start breaking down, they lose their faith. It's perfectly possible to go to church every Sunday and not ask any questions, just because you like it as a way of life. They fear that if they ask questions they'll lose their Christ, the very linchpin of their religion.;A. N. Wilson;fear
22293;I was taught that to create anything you had to believe in failure, simply because you had to be prepared to go through an idea without any fear. Failure, you learned, as I did in art school, to be a wonderful thing. It allowed you to get up in the morning and take the pillow off your head.;Malcolm Mclaren;fear
22294;We must travel in the direction of our fear.;John Berryman;fear
22295;I have a tendency to sabotage relationships I have a tendency to sabotage everything. Fear of success, fear of failure, fear of being afraid. Useless, good-for-nothing thoughts.;Michael Buble;fear
22296;Fear attracts attack.;Edwin Louis Cole;fear
22297;Fear of things invisible in the natural seed of that which everyone in himself calleth religion.;Thomas Hobbes;fear
22298;I try to get in quiet time and book time, but really, the only time I ever get that is when I'm on an airplane - I have a fear of flying, but I actually love flying because it's the only time I can sleep, and it's the only time I get to read.;Kesha;fear
22299;I define fear as standing across the ring from Joe Louis and knowing he wants to go home early.;Max Baer;fear
22300;Business is war. I go out there, I want to kill the competitors. I want to make their lives miserable. I want to steal their market share. I want them to fear me and I want everyone on my team thinking we're going to win.;Kevin O'Leary;fear
22301;Fear is not a good teacher. The lessons of fear are quickly forgotten.;Mary Catherine Bateson;fear
22302;I had to confront my fears and master my every demonic thought about inferiority, insecurity, or the fear of being black, young, and gifted in this Western culture.;Lauryn Hill;fear
22303;Let us go forth with fear and courage and rage to save the world.;Grace Paley;fear
22304;My main concern with the condition of mathematics in high school is that there's a lot of fear involved! Math is not, generally speaking, presented in a fun way. The concepts, as I see them, are fun, and that's the way I'd like to convey them myself.;Danica McKellar;fear
22305;You always fear when you're making a movie that has a moral to the story that people are going to reject the idea of being taught a lesson.;Christina Ricci;fear
22306;Curiosity will conquer fear even more than bravery will.;James Stephens;fear
22307;When I'm acting, I'm two beings. There's the one monitoring the distance between myself and the camera, making sure I hit my marks, and there is the one driven by this inner fire, this delicious fear.;Jeanne Moreau;fear
22308;Shock, confusion, fear, anger, grief, and defiance. On Sept. 11, 2001, and for the three days following the worst terrorist attack on U.S. soil, President George W. Bush led with raw emotion that reflected the public's whipsawing stages of acceptance.;Ron Fournier;fear
22309;We, the people. Manifest Destiny. Conceived in liberty. Fear itself. Ask not. Morning in America. United we stand. Yes, we can. In times of great change and tumult, presidents seek to inspire beleaguered Americans by reminding them of their national identity.;Ron Fournier;fear
22310;Eighty percent of all choices are based on fear. Most people don't choose what they want they choose what they think is safe.;Phil McGraw;fear
22311;Fear of error which everything recalls to me at every moment of the flight of my ideas, this mania for control, makes men prefer reason's imagination to the imagination of the senses. And yet it is always the imagination alone which is at work.;Louis Aragon;fear
22312;We tell lies when we are afraid... afraid of what we don't know, afraid of what others will think, afraid of what will be found out about us. But every time we tell a lie, the thing that we fear grows stronger.;Tad Williams;fear
22313;Man's loneliness is but his fear of life.;Eugene O'Neill;fear
22314;I think I'm a bit less inhibited, and not thinking too much before speaking. It's not about being shameful, I'm just a bit more unabashedly myself because of this thing, and it probably started at age 15. I can be around people and say what I think without fear.;Kristen Stewart;fear
22315;I may be compelled to face danger, but never fear it, and while our soldiers can stand and fight, I can stand and feed and nurse them.;Clara Barton;fear
22316;When you advise any person you should be guided by the fear of God.;Abu Bakr;fear
22317;God helps those who fear Him.;Abu Bakr;fear
22318;Grief has limits, whereas apprehension has none. For we grieve only for what we know has happened, but we fear all that possibly may happen.;Pliny the Elder;fear
22319;It's better to get mugged than to live a life of fear.;Freeman Dyson;fear
22320;Dictators and oppressors should continue to fear me because I will be here for a long time.;Lech Walesa;fear
22321;When the entertainers of the Right aren't declaring their disgust with President Obama for groveling before foreign potentates, they're pretending to fear him as a left-wing thug, an exemplar of what they call 'the Chicago way.</t>
  </si>
  <si>
    <t>Jerusalem is a time bomb that I fear is just waiting to go off.</t>
  </si>
  <si>
    <t>Resist your fear fear will never lead to you a positive end. Go for your faith and what you believe.</t>
  </si>
  <si>
    <t>People don't know where to place me. Terry Gilliam used me as a quirky cop in 'Twelve Monkeys', and then he hired me again to be an effeminate hotel clerk in 'Fear and Loathing in Las Vegas'. Another time, I was shooting this indie film 'The Souler Opposite' and six days a week, I'm playing this big puppy dog, then I come to the 'NYPD Blue' set and become this scumbag.</t>
  </si>
  <si>
    <t>In this life struggle, here I am among you fully cognizant that a true believer has no fear of what God has ordained for him. Those who are visited by fear live only for their present, under the illusion that the world began with them and will end with their departure.</t>
  </si>
  <si>
    <t>Uncertainty and fear and ignorance about immigrants, about people who are different, has a history as old as our Nation.</t>
  </si>
  <si>
    <t>Luis Gutierrez</t>
  </si>
  <si>
    <t>But I love being scared. I think you're brave only when you do things that scare you. I've always used fear as a motivator. I'm not sure why.</t>
  </si>
  <si>
    <t>If people would know how little brain is ruling the world, they would die of fear.</t>
  </si>
  <si>
    <t>Resistance is feasible even for those who are not heroes by nature, and it is an obligation, I believe, for those who fear the consequences and detest the reality of the attempt to impose American hegemony.</t>
  </si>
  <si>
    <t>An appeal to fear never finds an echo in German hearts.</t>
  </si>
  <si>
    <t>Otto von Bismarck</t>
  </si>
  <si>
    <t>Fear is something to be moved through, not something to be turned from.</t>
  </si>
  <si>
    <t>I write entirely to find out what I'm thinking, what I'm looking at, what I see and what it means. What I want and what I fear.</t>
  </si>
  <si>
    <t>My dear brother Barack Obama has a certain fear of free black men. As a young brother who grows up in a white context, brilliant African father, he's always had to fear being a white man with black skin. All he has known culturally is white. He has a certain rootlessness, a deracination.</t>
  </si>
  <si>
    <t>Cornel West</t>
  </si>
  <si>
    <t>Americans are terrified because so many of them have been laid off in recent years and months and they fear that they may be next. Even if they have not been laid off or have not known anyone laid off, they definitely know someone who has lost his home.</t>
  </si>
  <si>
    <t>You can't be a proper comic unless you've been out on stage and felt the fear.</t>
  </si>
  <si>
    <t>A huge part of what animates homophobia among young people is paranoia and fear of their own capacity to be gay themselves.</t>
  </si>
  <si>
    <t>In the ring, I never really knew fear.</t>
  </si>
  <si>
    <t>Rocky Marciano</t>
  </si>
  <si>
    <t>Can someone within that society walk into the town square and say what they want without fear of being punished for his or her views? If so, then that society is a free society. If not, it is a fear society.</t>
  </si>
  <si>
    <t>Natan Sharansky</t>
  </si>
  <si>
    <t>There's always a period of curious fear between the first sweet-smelling breeze and the time when the rain comes cracking down.</t>
  </si>
  <si>
    <t>I do support artists standing by their beliefs and walking with integrity. We have to find a better way to commercially exploit music while giving artists their proper respect. This cannot be done while taking their contributions for granted or trying to control the scope of their growth and power through threats and fear tactics.</t>
  </si>
  <si>
    <t>Television knows no night. It is perpetual day. TV embodies our fear of the dark, of night, of the other side of things.</t>
  </si>
  <si>
    <t>My greatest fear is feeling like a professional novelist. Somebody who creates characters, who sits down and has pieces of paper taped to the wall - what's going to happen in this scene, or this act. What I like is for it to be a much more scary, sloppy reflection of who I am.</t>
  </si>
  <si>
    <t>Fear is a question. What are you afraid of and why? Our fears are a treasure house of self-knowledge if we explore them.</t>
  </si>
  <si>
    <t>Stand before the people you fear and speak your mind - even if your voice shakes.</t>
  </si>
  <si>
    <t>A child's fear is a world whose dark corners are quite unknown to grownup people it has its sky and its abysses, a sky without stars, abysses into which no light can ever penetrate.</t>
  </si>
  <si>
    <t>Julien Green</t>
  </si>
  <si>
    <t>Fear rules almost every newsroom in the country.</t>
  </si>
  <si>
    <t>Only a fool does not fear actors, but you can't beat them, and if you can't beat them, join them, as they say. As I've got older I've become very interested in that part of the work.</t>
  </si>
  <si>
    <t>Lars von Trier</t>
  </si>
  <si>
    <t>My greatest fear is that the audience will beat me to the punch line.</t>
  </si>
  <si>
    <t>Roosevelt's declaration that Americans had 'nothing to fear but fear itself' was a glorious piece of inspirational rhetoric and just as gloriously wrong.</t>
  </si>
  <si>
    <t>Gun crime is a major cause of fear and distress throughout the UK. The problem is deeply entrenched in a wide range of social and cultural factors and therefore not an isolated issue.</t>
  </si>
  <si>
    <t>I was a postman one Christmas and I developed a morbid fear of dogs.</t>
  </si>
  <si>
    <t>I never discuss a novel while I'm writing it, for fear that talking about it will diminish my desire to write it.</t>
  </si>
  <si>
    <t>Authoritarian political ideologies have a vested interest in promoting fear, a sense of the imminence of takeover by aliens and real diseases are useful material.</t>
  </si>
  <si>
    <t>I think people that have fear that, 'Oh if I have a kid I won't be able to do this and I won't be able to do that.' It's kind of the opposite. It really gives you energy. It makes people better.</t>
  </si>
  <si>
    <t>Should we fear hackers? Intention is at the heart of this discussion.</t>
  </si>
  <si>
    <t>Vertigo is the conflict between the fear of falling and the desire to fall.</t>
  </si>
  <si>
    <t>To seek understanding before taking action, yet to trust my instincts when action is called for. Never to avoid danger from fear, never to seek out danger for its own sake. Never to conform to fashion from fear of eccentricity, never to be eccentric from fear of conformity.</t>
  </si>
  <si>
    <t>Laughter kills fear, and without fear there can be no faith. For without fear of the devil there is no need for God.</t>
  </si>
  <si>
    <t>President Obama is doing the right thing by offering young immigrants, most often in this country through no action of their own, a chance to live and work openly, free from the fear of deportation.</t>
  </si>
  <si>
    <t>Yet, it ought to be obvious that good music generally occupies a higher plane that mere politics. Great writers can express moods through melody and capture experiences we share most powerfully - love, lust, longing joy, rage, fear triumph, yearning and confusion.</t>
  </si>
  <si>
    <t>I definitely think cheerleaders have no fear.</t>
  </si>
  <si>
    <t>Although I am deeply grateful to a great many people, I forgo the temptation of naming them for fear that I might slight any by omission.</t>
  </si>
  <si>
    <t>I don't believe in fear - I live my life without regrets.</t>
  </si>
  <si>
    <t>I have no fear of being less beautiful, I've always been afraid of not being beautiful.</t>
  </si>
  <si>
    <t>I sometimes have a horrible fear of turning up a canvas of mine. I'm always afraid of finding a monster in place of the precious jewels I thought I had put there!</t>
  </si>
  <si>
    <t>Fear, anxiety and neurosis: that's just in the suitcase when you're an actor.</t>
  </si>
  <si>
    <t>Authority has every reason to fear the skeptic, for authority can rarely survive in the face of doubt.</t>
  </si>
  <si>
    <t>Not a few other very eminent and scholarly men made the same request, urging that I should no longer through fear refuse to give out my work for the common benefit of students of Mathematics.</t>
  </si>
  <si>
    <t>So here we are today with a new conversation. When University of Georgia plays Georgia Tech, it's uniform color versus skin color. We have - we've overcome that level of racial fear.</t>
  </si>
  <si>
    <t>I took a Fear of Flying class, and I always missed the class, because I was always flying.</t>
  </si>
  <si>
    <t>I think it is important to ask ourselves as citizens, not as Democrats attacking the administration, but as citizens, whether a world power can really provide global leadership on the basis of fear and anxiety?</t>
  </si>
  <si>
    <t>Together we can make a world where cancer no longer means living with fear, without hope, or worse.</t>
  </si>
  <si>
    <t>In morals what begins in fear usually ends in wickedness in religion what begins in fear usually ends in fanaticism. Fear, either as a principle or a motive, is the beginning of all evil.</t>
  </si>
  <si>
    <t>Anna Jameson</t>
  </si>
  <si>
    <t>So fear helps me from making mistakes, but I make lot of mistakes.</t>
  </si>
  <si>
    <t>My fear now is of cliche, of complacency, of not being able to feel authenticity in myself and those around me.</t>
  </si>
  <si>
    <t>I had a constant fear, a constant little doubt in my mind: 'OK, I'm getting ready to do my standing back full on beam and I might re-tear my ACL.'</t>
  </si>
  <si>
    <t>Mine are the deep-seated fears established when we are children, and they never quite go away: the fear of being helpless, the fear of being trapped, the fear of being out of control.</t>
  </si>
  <si>
    <t>Virginia C. Andrews</t>
  </si>
  <si>
    <t>Being a parent is not for the faint of heart. I may joke about knowing fear, but the fact is, the first time I ever knew real fear was the day Charlotte, my first child, was born. Suddenly there is someone in the world you care about more than anything.</t>
  </si>
  <si>
    <t>I always say three things make a writer: inspiration, obviously perspiration, doing the work. But the third is desperation. I'm not really fit for anything else, or to have a real job. That fear drives me. The pressure has always been self inflicted.</t>
  </si>
  <si>
    <t>I like to do something I fear.</t>
  </si>
  <si>
    <t>Jews survived all the defeats, expulsions, persecutions and pogroms, the centuries in which they were regarded as a pariah people, even the Holocaust itself, because they never gave up the faith that one day they would be free to live as Jews without fear.</t>
  </si>
  <si>
    <t>In an ecology of love, people can relate in trust and face the future without fear. They do not need to play it safe. They can take uncertainty in their stride.</t>
  </si>
  <si>
    <t>It may be you fear more to deliver judgment upon me than I fear judgment.</t>
  </si>
  <si>
    <t>God, make me so uncomfortable that I will do the very thing I fear.</t>
  </si>
  <si>
    <t>A man's primary fantasy is access to a variety of attractive women without the fear of rejection.</t>
  </si>
  <si>
    <t>The greatest fear that haunts this city is a suitcase bomb, nuclear or germ. Many people carry small gas masks. The masses here seem to be resigned to the inevitable, believing an attack of major proportions will happen.</t>
  </si>
  <si>
    <t>The Feminist Me says that a woman's right to her own body should be inviolate at all times, free from fear of peeping paps.</t>
  </si>
  <si>
    <t>Well, I am now convinced there is no kind of fear or anxiety anyone has to live with.</t>
  </si>
  <si>
    <t>Roosevelt talked not only about Freedom from Fear, but also Freedom from Want.</t>
  </si>
  <si>
    <t>Jeffrey Sachs</t>
  </si>
  <si>
    <t>I fear God never showed mercy to one so vile as I.</t>
  </si>
  <si>
    <t>Fear is just not a part of my life - so much so that if it's involved in somebody else's life and they're close to me, I won't be around them.</t>
  </si>
  <si>
    <t>The dread of lonliness is greater than the fear of bondage, so we get married.</t>
  </si>
  <si>
    <t>There are many who dare not kill themselves for fear of what the neighbours will say.</t>
  </si>
  <si>
    <t>As repressed sadists are supposed to become policemen or butchers so those with an irrational fear of life become publishers.</t>
  </si>
  <si>
    <t>There's a confidence that comes from youth and not knowing better. But there comes a point, as an actor, when you do know better, and that is when the fear starts.</t>
  </si>
  <si>
    <t>The universal human laws - need, love for the beloved, fear, hunger, periodic exaltation, the kindness that rises up naturally in the absence of hunger/fear/pain - are constant, predictable, reliable, universal, and are merely ornamented with the details of local culture.</t>
  </si>
  <si>
    <t>Let them hate so long as they fear.</t>
  </si>
  <si>
    <t>The regrets of yesterday and the fear of tomorrow can kill you.</t>
  </si>
  <si>
    <t>Fear of the future is worse than one's present fortune.</t>
  </si>
  <si>
    <t>Most fear stems from sin to limit one's sins, one must assuredly limit one's fear, thereby bringing more peace to one's spirit.</t>
  </si>
  <si>
    <t>Marvin Gaye</t>
  </si>
  <si>
    <t>Over the past few years, the road to confrontation has shown its consequences: loss of innocent lives, destruction and fear. Most costly, however, was the loss of hope. The most precious gift that you can present to your peoples over the coming weeks is renewed hope born out of tangible progress on the ground.</t>
  </si>
  <si>
    <t>I'd rather be two strokes ahead going into the last day than two strokes behind. Having said that, it's probably easier to win coming from behind. There is no fear in chasing. There is fear in being chased.</t>
  </si>
  <si>
    <t>Try a thing you haven't done three times. Once, to get over the fear of doing it. Twice, to learn how to do it. And a third time to figure out whether you like it or not.</t>
  </si>
  <si>
    <t>You know I never used to be a bad flyer, but I did start to have a fear of flying after I shot a movie where I was terrorized on a plane. I made Wes Craven's 'Red Eye'. I don't think they're linked but it does make me pause and wonder if they are, so perhaps I will explore that in therapy some day.</t>
  </si>
  <si>
    <t>Vaccines save lives fear endangers them. It's a simple message parents need to keep hearing.</t>
  </si>
  <si>
    <t>What people fear most about tragedy is its randomness - a taxi cab jumps the curb and hits a pedestrian, a gun misfires and kills a bystander. Better to have some rational cause and effect between incident and injury. And if cause and effect aren't possible, better that there at least be some reward for all the suffering.</t>
  </si>
  <si>
    <t>I call on the Iranian people: it is not too late to replace the corrupt regime and return to your glorious Persian heritage, a heritage of culture and values and not of bombs and missiles... How can a nation allow a regime to instill fear, take away the people's freedom and shock the young generation that seeks its way out of the dictatorial Iran.</t>
  </si>
  <si>
    <t>I wish there were more true conversion, and then there would not be so much backsliding, and, for fear of suffering, living at ease, when there are so few to contend for Christ and His cause.</t>
  </si>
  <si>
    <t>I don't have a fear of flying I have a fear of crashing.</t>
  </si>
  <si>
    <t>Billy Bob Thornton</t>
  </si>
  <si>
    <t>On the one hand Twitter gives you the opportunity to engage with people, which is great, but on the other there are people who feel they can say whatever they want, put poison out there, really, without fear of any repercussions.</t>
  </si>
  <si>
    <t>Americans need never fear their government because of the advantage of being armed, which the Americans possess over the people of almost every other nation.</t>
  </si>
  <si>
    <t>Fear controls you.</t>
  </si>
  <si>
    <t>If you have stage fright, it never goes away. But then I wonder: is the key to that magical performance because of the fear?</t>
  </si>
  <si>
    <t>For me it's important to be in balance. To not let fear get in the way of things, to not worry so much about protecting yourself all the time.</t>
  </si>
  <si>
    <t>Fear is always a good motivator.</t>
  </si>
  <si>
    <t>What our children have to fear is not the cars on the highways of tomorrow but our own pleasure in calculating the most elegant parameters of their deaths.</t>
  </si>
  <si>
    <t>We are near, very near, to an end to the eurozone crisis... The worst - in the sense of the fear of the eurozone breaking up - is over. But the best isn't there yet.</t>
  </si>
  <si>
    <t>You always have this fear in a movie of just being somebody's woman.</t>
  </si>
  <si>
    <t>Perhaps we don't need these religious concoctions to pillow the fear of death. Just the fact that there is an unknown, and something greater, can bring a feeling of peace. That's enough for me.</t>
  </si>
  <si>
    <t>That might have a lot to do with it, but you know, I probably don't show fear, but I suffer from fear like everyone else.</t>
  </si>
  <si>
    <t>Honest to God, all my life I have had such a fear of spiders. In fact, I use to have a reoccurring dream about one. Very clearly, it was black with a red head. It would sit up in the corner of the bedroom and when it started getting closer, I would wake up in a panic.</t>
  </si>
  <si>
    <t>You have to have fear to take risks - and I want to at least try.</t>
  </si>
  <si>
    <t>You live in this shadow that you're going to burn in Hell until you're saved. And I still worry about it a little. I don't believe in Heaven, but I do still fear Hell.</t>
  </si>
  <si>
    <t>As with most phobias, the fear of flying does make some sense, but if ever there was a fear worth quashing then this is it. After all, life is short, and there's a great big world to explore out there.</t>
  </si>
  <si>
    <t>I always have the fear that, if I don't commit 100 percent to my work, then it's gonna suffer.</t>
  </si>
  <si>
    <t>Going to parties usually makes me feel depressed, just because I have such social fear after meeting people.</t>
  </si>
  <si>
    <t>I'm completely in love with the world but also terrified of it. It creates some overwhelming feelings. Wanting to battle out that joy and fear is part of my music.</t>
  </si>
  <si>
    <t>I'd gone from being this art student messing about with music to this girl with a record deal, magazine front covers and all this hype. In many ways, it was everything I ever wanted, but when it happened all I felt was total, paralysing fear.</t>
  </si>
  <si>
    <t>Why do people do things that they fear? It may be that the fear contains information. Something can be interesting if you get to the other side of that fear.</t>
  </si>
  <si>
    <t>Fear and pain and suffering is not OK for any being to feel intentionally at the hands of us.</t>
  </si>
  <si>
    <t>My fear is that, as soon as I get married and have kids that I'll kind of do what a lot of people do and suddenly start making, 'Now I'm gonna make films for kids.' I really hope I don't do that.</t>
  </si>
  <si>
    <t>Freedom is contagious. That's why despots fear it so much.</t>
  </si>
  <si>
    <t>I began to fear that Mos Def was being treated as a product, not a person, so I've been going by Yasiin since '99. At first it was just for friends and family, but now I'm declaring it openly.</t>
  </si>
  <si>
    <t>Respect and fear are two different things.</t>
  </si>
  <si>
    <t>The thing about Republicans is that they don't care so much about respect, but they love fear, at least in others.</t>
  </si>
  <si>
    <t>A writer of fiction lives in fear. Each new day demands new ideas and he can never be sure whether he is going to come up with them or not.</t>
  </si>
  <si>
    <t>I think we have lost our groove as a country. One of the reasons was the attack on 9/11. We got knocked off our game. From a country that always exported hope we went into the business of exporting fear.</t>
  </si>
  <si>
    <t>The injury that we do to a man must be such that we need not fear his vengeance.</t>
  </si>
  <si>
    <t>Steve Perry</t>
  </si>
  <si>
    <t>There is no nation so powerful, as the one that obeys its laws not from principals of fear or reason, but from passion.</t>
  </si>
  <si>
    <t>I have now taken a serious task upon myself and I fear a greater one that is in the power of any man to perform in the given time-but it is too late to go back.</t>
  </si>
  <si>
    <t>Eli Whitney</t>
  </si>
  <si>
    <t>Whenever there is fear, you will get wrong figures.</t>
  </si>
  <si>
    <t>All the times I've been lucky enough to be a part of a show that's actually gotten on the air, it's always that same mixture of excitement and utter fear.</t>
  </si>
  <si>
    <t>We have not sought this conflict we have sought too long to avoid it our forbearance has been construed into weakness, our magnanimity into fear, until the vindication of our manhood, as well as the defence of our rights, is required at our hands.</t>
  </si>
  <si>
    <t>Robert Toombs</t>
  </si>
  <si>
    <t>There are no guarantees. From the viewpoint of fear, none are strong enough. From the viewpoint of love, none are necessary.</t>
  </si>
  <si>
    <t>Fear not that thy life shall come to an end, but rather that it shall never have a beginning.</t>
  </si>
  <si>
    <t>He doesn't know the meaning of the word fear, but then again he doesn't know the meaning of most words.</t>
  </si>
  <si>
    <t>Bobby Bowden</t>
  </si>
  <si>
    <t>People have a fear of the unknown. Insects have different senses than us, different amount of limbs and their body structure is very different. It's hard for us to really relate to them and understand them.</t>
  </si>
  <si>
    <t>Defeat the fear of death and welcome the death of fear.</t>
  </si>
  <si>
    <t>With their souls of patent leather, they come down the road. Hunched and nocturnal, where they breathe they impose, silence of dark rubber, and fear of fine sand.</t>
  </si>
  <si>
    <t>There are only three sins - causing pain, causing fear, and causing anguish. The rest is window dressing.</t>
  </si>
  <si>
    <t>Americans have discovered fear.</t>
  </si>
  <si>
    <t>I thought Erica Jong's Fear of Flying was one of the biggest pieces of crap that I've ever read in my life.</t>
  </si>
  <si>
    <t>In the '80s, I was putting out an album virtually every year, I think mostly based on fear - that if I didn't, people would soon forget about me.</t>
  </si>
  <si>
    <t>Al Yankovic</t>
  </si>
  <si>
    <t>Somehow we can't live outside the politics of race. There's something very deep in all of us, that is taught to us when we are very, very little. Which is the disrespect and fear of the other.</t>
  </si>
  <si>
    <t>Being brave isn't the absence of fear. Being brave is having that fear but finding a way through it.</t>
  </si>
  <si>
    <t>You're not human if you don't feel fear. But I've learnt to treat fear as an emotion that sharpens me. It's there to give me that edge for what I have to do.</t>
  </si>
  <si>
    <t>I live my life through fear. If I'm afraid of it I'll do it just so I'm not afraid of it anymore.</t>
  </si>
  <si>
    <t>I talk to women's groups all over the country and see women struggling with this. The fear of not being accepted, of being different, of not having a man, all make it hard for a woman to do what she really believes is right for her.</t>
  </si>
  <si>
    <t>Olympia Dukakis</t>
  </si>
  <si>
    <t>I am very interested in what has been called bad taste. I believe the fear of displaying a soi-disant bad taste stops us from venturing into special cultural zones.</t>
  </si>
  <si>
    <t>So then learn to conquer your fear. This is the only art we have to master nowadays: to look at things without fear, and to fearlessly do right.</t>
  </si>
  <si>
    <t>Who sows fear, reaps weapons.</t>
  </si>
  <si>
    <t>Discipline strengthens the mind so that it becomes impervious to the corroding influence of fear.</t>
  </si>
  <si>
    <t>Bernard Law Montgomery</t>
  </si>
  <si>
    <t>It is because I believe that it is in the power of such nations to lead the world back into the paths of peace that I propose to devote myself to explaining what, in my opinion, can and should be done to banish the fear of war that hangs so heavily over the world.</t>
  </si>
  <si>
    <t>Terrorism is a psychological warfare. Terrorists try to manipulate us and change our behavior by creating fear, uncertainty, and division in society.</t>
  </si>
  <si>
    <t>I didn't want to be on the losing side. I was fed up with Jewish weakness, timidity and fear. I didn't want any more Jewish sentimentality and Jewish suffering. I was sickened by our sad songs.</t>
  </si>
  <si>
    <t>Peace, if it ever exists, will not be based on the fear of war but on the love of peace.</t>
  </si>
  <si>
    <t>Julien Benda</t>
  </si>
  <si>
    <t>Necessity of action takes away the fear of the act, and makes bold resolution the favorite of fortune.</t>
  </si>
  <si>
    <t>Democracy is stronger than terrorism, and we will not cower to the terrorists' campaign of fear.</t>
  </si>
  <si>
    <t>I live in a kind of controlled awareness. I wouldn't call it fear, but it's an awareness. I know I have a responsibility to behave in a certain way. I'm able to do that.</t>
  </si>
  <si>
    <t>I fear that the rising personal bankruptcies and repossessions are the first signs of bigger problems to come and personal debt - Gordon Brown's legacy to millions of Britain's families - will hang like a millstone around the neck of the British people for years to come.</t>
  </si>
  <si>
    <t>Fear is a huge thing for older people.</t>
  </si>
  <si>
    <t>The elimination of the fear of death transforms the individual's way of being in the world.</t>
  </si>
  <si>
    <t>Dying before dying has two important consequences: It liberates the individual from the fear of death and influences the actual experience of dying at the time of biological demise.</t>
  </si>
  <si>
    <t>One of the darkest, deepest shames so many of us mothers feel nowadays is our fear that we are Bad Mothers, that we are failing our children and falling far short of our own ideals.</t>
  </si>
  <si>
    <t>By presenting a faithful and honest record of my experience as a mother, I hope to show both my readers and my children how truth can redeem even what you fear might be the gravest of sins.</t>
  </si>
  <si>
    <t>The thing about youthful offenders is that no one seems to care about them. Most people don't like adolescents - even the good ones can be snarky and unpleasant. Combine the antipathy we feel toward the average teenager with the fear inspired by youth violence, and you have a population that no one wants to deal with.</t>
  </si>
  <si>
    <t>Another parent's different approach raises the possibility that you've made a mistake with your child. We simply can't tolerate that because we fear that any mistake, no matter how minor, could have devastating consequences. So we proclaim the superiority of our own choices. We've lost sight of the fact that people have preferences.</t>
  </si>
  <si>
    <t>Fear and greed are potent motivators. When both of these forces push in the same direction, virtually no human being can resist.</t>
  </si>
  <si>
    <t>More than fantasy or even science fiction, Ray Bradbury wrote horror, and like so many great horror writers he was himself utterly without fear, of anything. He wasn't afraid of looking uncool - he wasn't scared to openly love innocence, or to be optimistic, or to write sentimentally when he felt that way.</t>
  </si>
  <si>
    <t>There is the fear, common to all English-only speakers, that the chief purpose of foreign languages is to make fun of us. Otherwise, you know, why not just come out and say it?</t>
  </si>
  <si>
    <t>President Obama's 100-day plan is pretty impressive. I think it's a Wow 100-plus days. The administration is not operating from fear, it is trying to drive change for the future, and that's a good thing.</t>
  </si>
  <si>
    <t>I have a pathological fear of being on my own. When I'm with my own thoughts, I start to unravel myself, and I start to think really dark thoughts, self-destructive thoughts.</t>
  </si>
  <si>
    <t>It's the opinion of some that crops could be grown on the moon which raises the fear that it may not be long before we're paying somebody not to.</t>
  </si>
  <si>
    <t>Franklin P. Jones</t>
  </si>
  <si>
    <t>Fear can make all of us do the wrong things sometimes.</t>
  </si>
  <si>
    <t>I fear only God, all praises to Him.</t>
  </si>
  <si>
    <t>You know, Stephen says, in the movies no one ever goes to the bathroom. They shave, they brush their teeth. He goes right at this sort of funny taboo we have about the bathroom, and he turned it into this nightmare, you know, your worst fear of what's in there.</t>
  </si>
  <si>
    <t>My biggest fear ever is to be involved in a plane crash, so when that happened... well, I'm just thankful to be alive. I'm just grateful to be here at all.</t>
  </si>
  <si>
    <t>Libertarians know that a free country has nothing to fear from anyone coming in or going out - while a welfare state is scared to death of poor people coming in and rich people getting out.</t>
  </si>
  <si>
    <t>Hey, we all have our fear. Mine is bugs and lobsters!</t>
  </si>
  <si>
    <t>The biggest fear I have is to die with regrets, and of course that will come true.</t>
  </si>
  <si>
    <t>If you don't go towards the thing you fear, you won't be able to say you lived.</t>
  </si>
  <si>
    <t>I wish I had less fear about creating my own parts.</t>
  </si>
  <si>
    <t>I'd make a terrible surgeon. The fear of blood? Very high on my list.</t>
  </si>
  <si>
    <t>I could write an entertaining novel about rejection slips, but I fear it would be overly long.</t>
  </si>
  <si>
    <t>Not one has shown an iota of fear of death. They want to end this agony.</t>
  </si>
  <si>
    <t>We Hoosiers hold to some quaint notions. Some might say we 'cling' to them, though not out of fear or ignorance. We believe in paying our bills. We have kept our state in the black throughout the recent unpleasantness, while cutting rather than raising taxes, by practicing an old tribal ritual - we spend less money than we take in.</t>
  </si>
  <si>
    <t>The vehemence with which certain critics have chosen not simply to criticize what I've written, but to challenge my writing this story at all, speaks of what the book is about: fear of disapproval.</t>
  </si>
  <si>
    <t>I say let's go back to a truer use of the word 'freedom.' Let's start with President Franklin Roosevelt's Four Freedoms: freedom of speech and expression, freedom of worship, freedom from want and freedom from fear. I would add the freedom to bargain collectively. Those freedoms are under attack today.</t>
  </si>
  <si>
    <t>When we are unwilling to draw clear moral lines between free societies and fear societies, when we are unwilling to call the former good and the latter evil, we will not be able to advance the cause of peace because peace cannot be disconnected from freedom.</t>
  </si>
  <si>
    <t>You know that day after day of, Oh God what am I going to do with myself feeling? The fear of the emptiness that it implies keeps me going.</t>
  </si>
  <si>
    <t>I find fear is a great motivator to work hard.</t>
  </si>
  <si>
    <t>They did interviews with my wife and daughter-they were genuinely in fear of me having a heart attack, working 20 hours a day, eating fast food.</t>
  </si>
  <si>
    <t>There was a real fear that a euro-zone bank might fail, that we'd have a sovereign debt problem in one of the larger European economies. That's dissipated, thanks largely to the action of the European Central Bank.</t>
  </si>
  <si>
    <t>We poison our lives with fear of burglary and shipwreck, and, ask anyone, the house is never burgled, and the ship never goes down.</t>
  </si>
  <si>
    <t>When men don't fear God, they give themselves to evil.</t>
  </si>
  <si>
    <t>I cannot give a single concert at which I do not play one piece after the other in an agony of terror because my memory threatens to fail me. This fear torments me for days beforehand.</t>
  </si>
  <si>
    <t>Worry does not mean fear, but readiness for the confrontation.</t>
  </si>
  <si>
    <t>Hope thou not much, and fear thou not at all.</t>
  </si>
  <si>
    <t>We must have our say, not through violence, aggression or fear. We must speak out calmly and forcefully. We shall only be able to enter the new world era if we agree to engage in dialogue with the other side.</t>
  </si>
  <si>
    <t>People with bad consciences always fear the judgment of children.</t>
  </si>
  <si>
    <t>As one who participated in all the wars of the state of Israel, I saw the horror of wars. I saw the fear of wars. I saw my best friends being killed in battles. I was seriously injured twice.</t>
  </si>
  <si>
    <t>The world has nothing to fear from military ambition in our Government.</t>
  </si>
  <si>
    <t>James K. Polk</t>
  </si>
  <si>
    <t>I fear other actors who are not prepared. And I fear directors who are afraid.</t>
  </si>
  <si>
    <t>I don't think that anyone seriously fears that the world can be blown to pieces all together. But what one can fear and rightly so are regional things, like in the Middle East, India, Pakistan, the Korean Peninsula, borders in Africa, etc.</t>
  </si>
  <si>
    <t>Change creates fear, and technology creates change. Sadly, most people don't behave very well when they are afraid.</t>
  </si>
  <si>
    <t>Part of what Special Olympics is trying to do is break down stereotypes that still exist for people. There is still a lot of fear.</t>
  </si>
  <si>
    <t>Maria Shriver</t>
  </si>
  <si>
    <t>The fear of the never-ending onslaught of gizmos and gadgets is nothing new. The radio, the telephone, Facebook - each of these inventions changed the world. Each of them scared the heck out of an older generation. And each of them was invented by people who were in their 20s.</t>
  </si>
  <si>
    <t>I have a fear of poverty in old age. I have this vision of myself living in a skip and eating cat food. It's because I'm freelance, and I've never had a proper job. I don't have a pension, and my savings are dwindling. I always thought someone would just come along and look after me.</t>
  </si>
  <si>
    <t>Let children read whatever they want and then talk about it with them. If parents and kids can talk together, we won't have as much censorship because we won't have as much fear.</t>
  </si>
  <si>
    <t>Judy Blume</t>
  </si>
  <si>
    <t>The books that will never be read. And all due to the fear of censorship. As always, young readers will be the real losers.</t>
  </si>
  <si>
    <t>There's so much fear involved in trying to do something you don't know how to do that drugs and alcohol can become a big part of your life if you have an addictive personality or are very unsure, which most songwriters are.</t>
  </si>
  <si>
    <t>The things you fear are undefeatable, not by their nature, but by your approach.</t>
  </si>
  <si>
    <t>I live in constant fear of being fired or dropped for that dark part of my work I can't control.</t>
  </si>
  <si>
    <t>Lynda Barry</t>
  </si>
  <si>
    <t>The fear for a network is the viewer gets tired of you. Not that you lost any credibility, but they get tired of you.</t>
  </si>
  <si>
    <t>But with the right kind of coaching and determination you can accomplish anything and the biggest accomplishment that I feel I got from the film was overcoming that fear.</t>
  </si>
  <si>
    <t>We've all had that fear, that despair of losing someone, or this fierce desire because it's not reciprocated. The less reciprocation there is, the more desire we have.</t>
  </si>
  <si>
    <t>I won't touch on risky, because that's subjective. People are just afraid of things too much. Afraid of things that don't necessarily merit fear.</t>
  </si>
  <si>
    <t>I don't want to wake up and be bored. That's probably my greatest fear is to have nothing to do. What better job is there than to play quarterback for an NFL team, and certainly one that I've been on for a long time and had success with? I don't plan on giving it up any time soon.</t>
  </si>
  <si>
    <t>I'm not the type of person to live in fear. I think positively.</t>
  </si>
  <si>
    <t>Sides are being divided now. It's very obvious. So if you're on the other side of the fence, you're suddenly anti-American. It's breeding fear of being on the wrong side.</t>
  </si>
  <si>
    <t>Sam Shepard</t>
  </si>
  <si>
    <t>There is a lot of hype and fear about this much-talked-about prospect of designer babies.</t>
  </si>
  <si>
    <t>You don't want too much fear in a market, because people will be blinded to some very good buying opportunities. You don't want too much complacency because people will be blinded to some risk.</t>
  </si>
  <si>
    <t>There is a kind of fear, approaching a panic, that's spreading through the Baby Boom Generation, which has suddenly discovered that it will have to provide for its own retirement.</t>
  </si>
  <si>
    <t>Part of the reason that the government's fear mongering is succeeding is because so many people are so ignorant, that it is easier for government to frighten people in submission.</t>
  </si>
  <si>
    <t>Action conquers fear.</t>
  </si>
  <si>
    <t>There is a fear of emotion in tennis.</t>
  </si>
  <si>
    <t>Forty years ago this country went down a rabbit hole in Vietnam and millions died. I fear we're going down a rabbit hole once again - and if people can stop and think and reflect on some of the ideas and issues in this movie, perhaps I've done some damn good here!</t>
  </si>
  <si>
    <t>Errol Morris</t>
  </si>
  <si>
    <t>The independent girl is a person before whose wrath only the most rash dare stand, and, they, it must be confessed, with much fear and trembling.</t>
  </si>
  <si>
    <t>Lou Henry Hoover</t>
  </si>
  <si>
    <t>Hunger and fear are the only realities in dog life: an empty stomach makes a fierce dog.</t>
  </si>
  <si>
    <t>The only men who aren't in fear of women's reactions are usually men who aren't born or who are dead.</t>
  </si>
  <si>
    <t>My only problem is the fear that opposition bowlers might go for my fingers and that's why I was scared of the short ball. Now I am struggling with the ball pitching up and swinging away. I just keep nicking that one.</t>
  </si>
  <si>
    <t>A line from one of my 1997 columns - 'Do one thing every day that scares you' - is now widely attributed to Eleanor Roosevelt, though I have yet to see any evidence that she ever said it and I don't believe she did. She said some things about fear, but not that thing.</t>
  </si>
  <si>
    <t>I am grateful that I didn't let fear get the best of me. It only holds you back from possibilities and greatness.</t>
  </si>
  <si>
    <t>You've got to kick fear to the side, because the payoff is huge.</t>
  </si>
  <si>
    <t>My greatest desire is that the hope that has overcome fear in my country will help vanquish it around the world.</t>
  </si>
  <si>
    <t>Luiz Inacio Lula da Silva</t>
  </si>
  <si>
    <t>In masks outrageous and austere, The years go by in single file But none has merited my fear, And none has quite escaped my smile.</t>
  </si>
  <si>
    <t>Elinor Wylie</t>
  </si>
  <si>
    <t>Fear created the first gods in the world.</t>
  </si>
  <si>
    <t>Caecilius Statius</t>
  </si>
  <si>
    <t>What's powerful about a love scene is not seeing the act. It's seeing the passion, the need, the desire, the caring, the fear.</t>
  </si>
  <si>
    <t>But to be the best, you must face the best. And to overcome your fear, you must deal with the best.</t>
  </si>
  <si>
    <t>Barry Bonds</t>
  </si>
  <si>
    <t>The way you deal with a scare is the way you deal with a laugh. The timing has to be perfect. When you're dealing with fear or laughter - emotions that happen spontaneously - you hope it's working. But in the moment, you really have no idea.</t>
  </si>
  <si>
    <t>It is said that those whom the gods wish to destroy they first make mad. It may well be that a war neurosis stirred up by propaganda of fear and hatred is the prelude to destruction.</t>
  </si>
  <si>
    <t>My biggest fear in life is to be average.</t>
  </si>
  <si>
    <t>When you say 'fear of the unknown', that is the definition of fear fear is the unknown, fear is what you do not know, and it's genetically within us so that we feel safe. We feel scared of the woods because we're not familiar with it, and that keeps you safe.</t>
  </si>
  <si>
    <t>Why fear death? It is the most beautiful adventure in life.</t>
  </si>
  <si>
    <t>Charles Frohman</t>
  </si>
  <si>
    <t>There's always an element of fear that you need to work a lot until people get sick and tired of you or finally figure out that you're a fraud after all!</t>
  </si>
  <si>
    <t>I'd like to jump out of a plane. I have a fear of heights I'd like to face.</t>
  </si>
  <si>
    <t>Studios, because they are investing a great deal of money in movies, they want a guarantee that when they hire somebody that person can deliver for them. Everything is fear based, so they pigeonhole people. But I've written everything, from Westerns to sci-fi to dramedy, I've done it all.</t>
  </si>
  <si>
    <t>By action and reaction do we become strong or weak, according to the character of our thoughts and mental states. Fear is the deadly nightshade of the mind.</t>
  </si>
  <si>
    <t>Edward Walker</t>
  </si>
  <si>
    <t>Americans have an abiding belief in their ability to control reality by purely material means... airline insurance replaces the fear of death with the comforting prospect of cash.</t>
  </si>
  <si>
    <t>Cecil Beaton</t>
  </si>
  <si>
    <t>I think that my vampires in general were influenced by my being allowed to watch the Hammer vampire films. Vampire Circus, also shown as Circus of Fear, was one of those movies.</t>
  </si>
  <si>
    <t>Laurell K. Hamilton</t>
  </si>
  <si>
    <t>I decided to make 'Captain America' because I realized I wasn't doing the film because it terrified me. You can't make decisions based on fear.</t>
  </si>
  <si>
    <t>With all of the divisiveness that is going on in the country we live in, so much of it is based around just fear of the other. And anyone who does not look like me, walk like me, talk like me, have sex like me, they're the other and I'm afraid of them. And hopefully we will learn that it's just not scary. There's nothing to be afraid of.</t>
  </si>
  <si>
    <t>China, in the future, is going to have even more nuclear capability than it has had in the past. I don't believe that they have anything to fear from the United States, and I frankly don't believe they do fear the United States.</t>
  </si>
  <si>
    <t>Paul Wolfowitz</t>
  </si>
  <si>
    <t>It is the privilege of those who fear love to murder those who do not fear it!</t>
  </si>
  <si>
    <t>Writers rush in where publishers fear to tread and where translators fear to tread.</t>
  </si>
  <si>
    <t>I play with a fear of letting people down. That's what motivates me.</t>
  </si>
  <si>
    <t>Jonny Wilkinson</t>
  </si>
  <si>
    <t>There's a connection between the advances that are made in technology and the sense of primitive fear people develop in response to it.</t>
  </si>
  <si>
    <t>Every move we make in fear of the next war in fact hastens it.</t>
  </si>
  <si>
    <t>Fear may very well be a caveman fear of the predator, of the giant lizard chasing them - maybe that's what Steven Spielberg connects with so well in Lost World.</t>
  </si>
  <si>
    <t>We will be safer from terrorist attack only when we have earned the respect of all other nations instead of their fear, respect for our values and not merely our weapons.</t>
  </si>
  <si>
    <t>I've been quite fascinated by the relative insignificance of human existence, the shortness of life. We might as well be a letter in a word in a sentence on a page in a book in a library in a city in one country in this enormous universe! And that kind of fear and insignificance has kept me awake at night.</t>
  </si>
  <si>
    <t>Laura Marling</t>
  </si>
  <si>
    <t>I like normal stuff people fear - like spiders and heights. I'm frightened by the unknown, by things that are hard to figure out and get a grip on.</t>
  </si>
  <si>
    <t>If you believe in yourself, if you are without fear, you will also be tolerant, non-aggressive and find love.</t>
  </si>
  <si>
    <t>Rollo Armstrong</t>
  </si>
  <si>
    <t>It sometimes is just the fear of being misunderstood.</t>
  </si>
  <si>
    <t>Fear nothing but what thy industry may prevent be confident of nothing but what fortune cannot defeat it is no less folly to fear what is impossible to be avoided than to be secure when there is a possibility to be deprived.</t>
  </si>
  <si>
    <t>Nothing drew me to the film business. I was propelled by the fear and anxiety of Vietnam. I had been drafted into the Marines. My brother was already serving in Vietnam. I bought, if you will, a stay of execution - both literally and figuratively - and went on to graduate school of business from the law school that I was attending.</t>
  </si>
  <si>
    <t>Being aware of your fear is smart. Overcoming it is the mark of a successful person.</t>
  </si>
  <si>
    <t>In terms of fear, I still am most afraid of Freddie Kruger.</t>
  </si>
  <si>
    <t>Many a time freedom has been rolled back - and always for the same sorry reason: fear.</t>
  </si>
  <si>
    <t>Molly Ivins</t>
  </si>
  <si>
    <t>I was horrified when Richard Chamberlain and Rupert Everett said gay actors should stay in the closet. They were saying to people that they should live a lie and not be liberated, to live in fear of being found out.</t>
  </si>
  <si>
    <t>For our part, we shall continue to work for the new dawn when all the Children of Abraham and their descendants are living together in the birthplace of their three great monotheistic religions, a life free from fear, a life free from want - a life in peace.</t>
  </si>
  <si>
    <t>My only fear is the unknown.</t>
  </si>
  <si>
    <t>Yoga is a way to freedom. By its constant practice, we can free ourselves from fear, anguish and loneliness.</t>
  </si>
  <si>
    <t>Indra Devi</t>
  </si>
  <si>
    <t>I think there's a lot projected on beautiful women, period. At least, maybe this is just my fear, but I do sometimes feel dismissed before I've even been allowed to participate. I have moments of feeling really wounded. But I am pretty optimistic, and I do enjoy a lot of my life.</t>
  </si>
  <si>
    <t>Shalom Harlow</t>
  </si>
  <si>
    <t>Let no man fear to die, we love to sleep all, and death is but the sounder sleep.</t>
  </si>
  <si>
    <t>Here's what the right-wing has in, there's no shortage of the natural resources of ignorance, apathy, hate, fear. As long as those things are in the collective conscious and unconscious, the Republicans will have some votes.</t>
  </si>
  <si>
    <t>People are so used to having their lives filmed, they're not even conscious of having cameras around. I still have that sort of suspicion when a camera comes out. I view it as a thing to fear.</t>
  </si>
  <si>
    <t>I'm afraid of being average. I have a real fear of being just another linebacker.</t>
  </si>
  <si>
    <t>Of the primary emotions, fear is the one that bears most directly on survival. Children show fear. Adults try not to, maybe because it's shameful, or, in some circumstances, dangerous. The fear response is automatic, though, and your body runs through its reflexes whether you want it to or not.</t>
  </si>
  <si>
    <t>People don't want to talk about death, just like they don't want to talk about computer security. Maybe I should have named my workstation Fear. People are so motivated by fear.</t>
  </si>
  <si>
    <t>Dan Farmer</t>
  </si>
  <si>
    <t>For any new technology there is always controversy and there always some fear associated with it. I think that's just the price of being first sometimes.</t>
  </si>
  <si>
    <t>If the markets had behaved badly, that would obviously add to people's sense of alarm... but there has been a lot of reassurance coming, particularly in the way the Brits handled all this. There seems to be no great fear that something like that is going to happen here.</t>
  </si>
  <si>
    <t>Each sudden gust of light explains itself as flames, but neither they, nor even bombs redoubled on the hills tonight can quite include me in their fear.</t>
  </si>
  <si>
    <t>Andrew Motion</t>
  </si>
  <si>
    <t>I was kind of surprised to learn how controlling I am. I never thought of myself in that way. I think the root of the control issues is usually fear, because you want to know what's going to be happening at any given moment.</t>
  </si>
  <si>
    <t>I have no fear that the candle lighted in Palestine years ago will ever be put out.</t>
  </si>
  <si>
    <t>The one thing I've learned is that stuttering in public is never as bad as I fear it will be.</t>
  </si>
  <si>
    <t>We manage the fear, I manage the fear, but it certainly takes its toll, the strain does.</t>
  </si>
  <si>
    <t>Christiane Amanpour</t>
  </si>
  <si>
    <t>When we were scared about 9/11, we federalized the airport security, we spent millions for body armor for dogs in Ohio. All that over-reaction comes from fear and government - bad combination.</t>
  </si>
  <si>
    <t>Most people come to fear not death itself, but the many terrible ways of dying.</t>
  </si>
  <si>
    <t>My greatest fear is disappointing the reader, so each book has to be better than the one before.</t>
  </si>
  <si>
    <t>We fear doing too little when we should do more. Then atone by doing too much, when perhaps we should do less.</t>
  </si>
  <si>
    <t>Robert Trout</t>
  </si>
  <si>
    <t>I fear dying in the middle of a book. It would be so annoying to write 80,000 words and not get to the end. I'm phobic about it. So when I'm writing a book I leave messages all over the house for people to know how the story ends, and then someone can finish it for me.</t>
  </si>
  <si>
    <t>I had a fear of becoming anything, a fear of becoming a specialist. I might have become a doctor, but if you become a doctor, that's your specialty in life and you are defined by it. One of the attractions of being a writer is that you're never a specialist. Your field is entirely open your field is the entire human condition.</t>
  </si>
  <si>
    <t>Loneliness is, I think, people's biggest fear, whether they are conscious of it or not.</t>
  </si>
  <si>
    <t>When I was younger I used to pick things just to face the fear.</t>
  </si>
  <si>
    <t>I'll think, If this is his first punch, how are the others gonna feel? That's the only fear I have for myself.</t>
  </si>
  <si>
    <t>When, as we must often do, we fear science, we really fear ourselves.</t>
  </si>
  <si>
    <t>John Charles Polanyi</t>
  </si>
  <si>
    <t>I have no fear of photography as long as it cannot be used in heaven and in hell.</t>
  </si>
  <si>
    <t>I know a lot of people fear the rougher types who might be at a state school, but surely it is better to know who they are and how to deal with them than for that kind of child to appear as a completely different species to yours.</t>
  </si>
  <si>
    <t>Fools rush in where incumbents fear to tread.</t>
  </si>
  <si>
    <t>The day in 2004 when the radiologist told me I had invasive cancer, I walked down the hospital corridor looking for a phone to call my husband, and I could almost see the fear coming toward me like a big, black shadow.</t>
  </si>
  <si>
    <t>Celebrity or no celebrity, I think a lot of females deal with the fear of being abducted.</t>
  </si>
  <si>
    <t>With Alexander's cancer, I was definitely brought to my knees for the first time because of the fear factor.</t>
  </si>
  <si>
    <t>How are fears born? They are born because of differences in tradition and history they are born because of differences in emotional, political and national circumstances. Because of such differences, people fear they cannot live together.</t>
  </si>
  <si>
    <t>Ehud Olmert</t>
  </si>
  <si>
    <t>Some days it is a heroic act just to refuse the paralysis of fear and straighten up and step into another day.</t>
  </si>
  <si>
    <t>Don't fear the terrorists. They're mothers and fathers.</t>
  </si>
  <si>
    <t>Do what you fear most and you control fear.</t>
  </si>
  <si>
    <t>I don't think that fundamentalism has anything to do with Jesus Christ. They call themselves Christians, but if that's Christian, count me out. Fundamentalism is built on fear and greed. They're telling you to give them your money otherwise you're going to hell.</t>
  </si>
  <si>
    <t>The roots of homophobia are fear. Fear and more fear.</t>
  </si>
  <si>
    <t>I remember looking at the sky and thinking that the universe is so big and it's all chaos. I call it 'the dark fear.' At any moment, the dark fear could come in.</t>
  </si>
  <si>
    <t>There is no city or country in the world where women and girls live free of the fear of violence. No leader can claim: 'this is not happening in my backyard.'</t>
  </si>
  <si>
    <t>Most fears are basic: fear of the dark, fear of going down in the basement, fear of weird sounds, fear that somebody is waiting for you in your closet. Those kinds of things stay with you no matter what age.</t>
  </si>
  <si>
    <t>Truth Will Set U Free' is about honesty. My philosophic belief that ultimately being true to yourself is liberating, with every individual's inalienable right to be who they are without fear or recrimination.;Corey Hart;fear
22673;Fear is the enemy. I distrust it. Any feeling or decision I make that might be motivated by fear I quickly reassess.;Andrea Riseborough;fear
22674;My greatest fear: repetition.;Max Frisch;fear
22675;The key to change... is to let go of fear.;Rosanne Cash;fear
22676;What they smell isn't the emotion of fear. What dogs can smell is the changes in a person's skin that suggest fear to the dog, anxiety, the way your skin sweats, the amount of uric acid that suddenly pours out of your pores.;Robert Crais;fear
22677;It comes with faith, for with complete faith there is no fear of what faces you in life or death.;Jacqueline Cochran;fear
22678;I remember being onstage once when I didn't have fear: I got so scared I didn't have fear that it brought on an anxiety attack.;Carly Simon;fear
22679;My optimism is not based primarily on the successful march of democracy in recent times but rather is based on the experience of having lived in a fear society and studied the mechanics of tyranny that sustain such a society.;Natan Sharansky;fear
22680;In contrast, fear societies are societies in which dissent is banned.;Natan Sharansky;fear
22681;People may believe that there can be a society where dissent is not permitted, but which is nonetheless not a fear society because everyone agrees with one another and therefore no one wants to dissent.;Natan Sharansky;fear
22682;Will dissent be permitted? The answer to that question will determine whether the society is a free society or a fear society.;Natan Sharansky;fear
22683;Amin knew that neither West nor East would criticize him for fear that he would support the other side. He felt he was untouchable and he said so openly.;Ryszard Kapuscinski;fear
22684;I have no doubt that given a real choice, the vast majority of Muslims and Arabs, like everyone else will choose a free society over a fear society.;Natan Sharansky;fear
22685;I'm always interested in trying to investigate different personalities. I want to keep myself guessing and keep the fear element alive, so that I don't get too comfortable.;Michael Fassbender;fear
22686;Only weeks after Oslo began, when nearly all the world and most of Israel was drunk with the idea of peace, I argued that a Palestinian society not constrained by democratic norms would be a fear society that would pose a grave threat to Israel.;Natan Sharansky;fear
22687;I fear it's because religion is man's attempt to reach God, and when he feels he has succeeded, he cannot abide anyone else's claim to have done the same.;Jerry B. Jenkins;fear
22688;There is no fear before and no fear after. We give our best.;Rickie Lee Jones;fear
22689;People feel uncomfortable talking about racial issues out of fear that if they express things, they will be characterized in a way that's not fair. I think that there is still a need for a dialogue about things racial that we've not engaged in.;Eric Holder;fear
22690;One of the most gratifying things I get as an artist is when people watch me do these different demonstrations, and they in some way feel empowered by what I'm doing so they can confront their own fears. Maybe it's the fear of getting in an elevator maybe it's the fear of going on a plane and seeing the world.;Criss Angel;fear
22691;I approach my character with the question: What would an animal think? How would an animal respond? A lot of times, it's quick action and no fear, and sometimes it's irrational fear. You don't always know.;Victoria Pratt;fear
22692;I think that the problem is that people fear so many things and they don't live life to its fullest. And for me as an artist, if God should want me to come this Wednesday to the end of my life, so be it.;Criss Angel;fear
22693;You can't be afraid to put out a fire if you're a fireman. You can't be afraid to be a police officer and carry a gun if you're afraid to get up and go out there. So you've got to put that fear to the side and go out in faith to overcome that.;Duane Chapman;fear
22694;Of all the hazards, fear is the worst.;Sam Snead;fear
22695;I don't buy into any of that hogwash. They put that out to sell tickets. It's just a classic horror movie, with the Greek drama formula of good versus evil, and lots of fear.;Margot Kidder;fear
22696;When you gain 50 pounds during pregnancy like I did, you fear that you'll never get back in shape.;Charisma Carpenter;fear
22697;I have a ridiculous fear of sharks but I'd jump in the water in a second for an amazing role.;Kate Mara;fear
22698;As an actor, to have achieved financial stability is amazing. But I always have this weird fear that I'm not going to get any more work it's about not having enough money.;Paul Giamatti;fear
22699;Maybe I fear things going wrong so much that I pre-empt them by not getting excited about them when they appear to be. going well.;Jack Dee;fear
22700;What I think we fear is rapid, pronounced, and uncontrollable changes to ourselves, and because of this we have a form of personality inertia - something that resists rapid change.;Simon Travaglia;fear
22701;I think masculinity is bravado against the mystery of the universe of women. It's just a fear of not knowing what women have that's so powerful. It's this shield they put up to try to get closer.;K. D. Lang;fear
22702;Greatness comes from fear. Fear can either shut us down and we go home, or we fight through it.;Lionel Richie;fear
22703;I think, however, that so long as our present economic and national systems continue, scientific research has little to fear.;John B. S. Haldane;fear
22704;Don't fear anything for your letters, they are burnt one by one and I hope you do the same with mine.;Camille Claudel;fear
22705;I think interviews can be fine. It's just there's this terrible fear of coming off wrongly or saying something that gets taken out of context.;Nicholas Hoult;fear
22706;You don't have to do everything by the time you're 30. Or 40. All you need is a work ethic. It's what allows you to push through moments of disappointment and self-doubt and fear.;Candace Bushnell;fear
22707;There's no love more intense than the love we have for our kids - and where there is intense love, there is also intense fear lurking beneath the surface.;Arianna Huffington;fear
22708;It is well enough that people of the nation do not understand our banking and monetary system, for if they did, I believe there would be a revolution before tomorrow morning.;Henry Ford;finance
22709;Your net worth to the world is usually determined by what remains after your bad habits are subtracted from your good ones.;Benjamin Franklin;finance
22710;It is a kind of spiritual snobbery that makes people think they can be happy without money.;Albert Camus;finance
22711;Part of your heritage in this society is the opportunity to become financially independent.;Jim Rohn;finance
22712;Don't gamble take all your savings and buy some good stock and hold it till it goes up, then sell it. If it don't go up, don't buy it.;Will Rogers;finance
22713;Wealth consists not in having great possessions, but in having few wants.;Epictetus;finance
22714;A big part of financial freedom is having your heart and mind free from worry about the what-ifs of life.;Suze Orman;finance
22715;I am favor of cutting taxes under any circumstances and for any excuse, for any reason, whenever it's possible.;Milton Friedman;finance
22716;Money was never a big motivation for me, except as a way to keep score. The real excitement is playing the game.;Donald Trump;finance
22717;Inflation is taxation without legislation.;Milton Friedman;finance
22718;Under capitalism, man exploits man. Under communism, it's just the opposite.;John Kenneth Galbraith;finance
22719;I do not regard a broker as a member of the human race.;Honore de Balzac;finance
22720;Our incomes are like our shoes if too small, they gall and pinch us but if too large, they cause us to stumble and to trip.;John Locke;finance
22721;As sure as the spring will follow the winter, prosperity and economic growth will follow recession.;Bo Bennett;finance
22722;The poor don't know that their function in life is to exercise our generosity.;Jean-Paul Sartre;finance
22723;Owning a home is a keystone of wealth - both financial affluence and emotional security.;Suze Orman;finance
22724;Surplus wealth is a sacred trust which its possessor is bound to administer in his lifetime for the good of the community.;Andrew Carnegie;finance
22725;The way to make money is to buy when blood is running in the streets.;John D. Rockefeller;finance
22726;The propensity to truck, barter and exchange one thing for another is common to all men, and to be found in no other race of animals.;Adam Smith;finance
22727;Wealth, in even the most improbable cases, manages to convey the aspect of intelligence.;John Kenneth Galbraith;finance
22728;Any informed borrower is simply less vulnerable to fraud and abuse.;Alan Greenspan;finance
22729;In the absence of the gold standard, there is no way to protect savings from confiscation through inflation. There is no safe store of value.;Alan Greenspan;finance
22730;It's not the having, it's the getting.;Charles Spurgeon;finance
22731;One of the funny things about the stock market is that every time one person buys, another sells, and both think they are astute.;William Feather;finance
22732;Wealth is not without its advantages and the case to the contrary, although it has often been made, has never proved widely persuasive.;John Kenneth Galbraith;finance
22733;Do you know the only thing that gives me pleasure? It's to see my dividends coming in.;John D. Rockefeller;finance
22734;Money is to my social existence what health is to my body.;Mason Cooley;finance
22735;All money is a matter of belief.;Adam Smith;finance
22736;A moderate addiction to money may not always be hurtful but when taken in excess it is nearly always bad for the health.;Clarence Day;finance
22737;Money is like manure. You have to spread it around or it smells.;J. Paul Getty;finance
22738;We at Chrysler borrow money the old-fashioned way. We pay it back.;Lee Iacocca;finance
22739;Many people are in the dark when it comes to money, and I'm going to turn on the lights.;Suze Orman;finance
22740;The way to become rich is to put all your eggs in one basket and then watch that basket.;Andrew Carnegie;finance
22741;For the merchant, even honesty is a financial speculation.;Charles Baudelaire;finance
22742;We had a booming stock market in 1929 and then went into the world's greatest depression. We have a booming stock market in 1999. Will the bubble somehow burst, and then we enter depression? Well, some things are not different.;Jeffrey Sachs;finance
22743;Security depends not so much upon how much you have, as upon how much you can do without.;Joseph Wood Krutch;finance
22744;Today, if you look at financial systems around the globe, more than half the population of the world - out of six billion people, more than three billion - do not qualify to take out a loan from a bank. This is a shame.;Muhammad Yunus;finance
22745;We cannot both preach and administer financial matters.;Saint Stephen;finance
22746;The avoidance of taxes is the only intellectual pursuit that still carries any reward.;John Maynard Keynes;finance
22747;Starting out to make money is the greatest mistake in life. Do what you feel you have a flair for doing, and if you are good enough at it, the money will come.;Greer Garson;finance
22748;I finally know what distinguishes man from the other beasts: financial worries.;Jules Renard;finance
22749;The number-one job of the hedge-fund manager is not to make sure that you can retire with a smile on your face - it's for him to retire with a smile on his face.;Mark Cuban;finance
22750;I don't think about financial success as the measurement of my success.;Christie Hefner;finance
22751;The problem of how we finance the welfare state should not obscure a separate issue: if each person thinks he has an inalienable right to welfare, no matter what happens to the world, that's not equity, it's just creating a society where you can't ask anything of people.;Jacques Delors;finance
22752;I made my money by selling too soon.;Bernard Baruch;finance
22753;Poverty is unnecessary.;Muhammad Yunus;finance
22754;It is incumbent upon each of us to improve spending and savings practices to ensure our own individual financial security and preserve the collective economic well-being of our great society.;Ron Lewis;finance
22755;I'm involved in the stock market, which is fun and, sometimes, very painful.;Regis Philbin;finance
22756;The only way for a rich man to be healthy is by exercise and abstinence, to live as if he were poor.;William Temple;finance
22757;We've taken the view that if the rest of the world would democratize and create market economies, that would spread the benefits of prosperity around the world, and that it would enhance our own prosperity, and our own stability and security, as well.;Jeffrey Sachs;finance
22758;The only way that we can reduce our financial dependence on the inflow of funds from the rest of the world is to reduce our trade deficit.;Martin Feldstein;finance
22759;Thirty to 40 years ago, most financial decisions were fairly simple.;Scott Cook;finance
22760;Gold and silver, like other commodities, have an intrinsic value, which is not arbitrary, but is dependent on their scarcity, the quantity of labour bestowed in procuring them, and the value of the capital employed in the mines which produce them.;David Ricardo;finance
22761;There can be no rise in the value of labour without a fall of profits.;David Ricardo;finance
22762;Infinite growth of material consumption in a finite world is an impossibility.;E. F. Schumacher;finance
22763;Capital is that part of wealth which is devoted to obtaining further wealth.;Alfred Marshall;finance
22764;The price of every thing rises and falls from time to time and place to place and with every such change the purchasing power of money changes so far as that thing goes.;Alfred Marshall;finance
22765;The economy is a very sensitive organism.;Hjalmar Schacht;finance
22766;Money is the best rule of commerce.;William Petty;finance
22767;Thirteen thousand dollars a year is not enough to raise a family. That's not enough to pay your bills and save for their future. That's barely enough to provide for even the most basic needs.;Thomas Carper;finance
22768;To beat the market you'll have to invest serious bucks to dig up information no one else has yet.;Merton Miller;finance
22769;You only need to make one big score in finance to be a hero forever.;Merton Miller;finance
22770;The rate of interest acts as a link between income-value and capital-value.;Irving Fisher;finance
22771;It is bad policy to regulate everything... where things may better regulate themselves and can be better promoted by private exertions but it is no less bad policy to let those things alone which can only be promoted by interfering social power.;Friedrich List;finance
22772;I wasn't a financial pro, and I paid the price.;Ruth Handler;finance
22773;I've always supported myself. I like the sense of knowing exactly where I stand financially, but there is a side of me that longs for a knight in shining armor.;Barbara Feldon;finance
22774;The job of the Central Bank is to worry.;Alice Rivlin;finance
22775;Under capitalism each individual engages in economic planning.;George Reisman;finance
22776;As a novelist, I tell stories and people give me money. Then financial planners tell me stories and I give them money.;Martin Cruz Smith;finance
22777;Rounding to the nearest cent is sufficiently accurate for practical purposes.;Alexander John Ellis;finance
22778;In almost every profession - whether it's law or journalism, finance or medicine or academia or running a small business - people rely on confidential communications to do their jobs. We count on the space of trust that confidentiality provides. When someone breaches that trust, we are all worse off for it.;Hillary Clinton;finance
22779;Every nation has to either be with us, or against us. Those who harbor terrorists, or who finance them, are going to pay a price.;Hillary Clinton;finance
22780;If it isn't the sheriff, it's the finance company I've got more attachments on me than a vacuum cleaner.;John Barrymore;finance
22781;I was a great student at a great school, Wharton School of Finance.;Donald Trump;finance
22782;Finance, like time, devours its own children.;Honore de Balzac;finance
22783;If you want to fight the evil you see in finance and industry, get to work reading the corporate filings, see if there has been fraud, and where you find it, report it to the SEC or write about it or blog about it.;Ben Stein;finance
22784;I'm looking for backing for an unauthorized auto-biography that I am writing. Hopefully, this will sell in such huge numbers that I will be able to sue myself for an extraordinary amount of money and finance the film version in which I will play everybody.;David Bowie;finance
22785;Where are the jobs going to come from?Small business, manufacturing and clean energy. Where's the money to finance them? The banks and the corporations in America today have lots of money that they can invest right now.;William J. Clinton;finance
22786;Finance is a gun. Politics is knowing when to pull the trigger.;Mario Puzo;finance
22787;Canadians know that the promise of a recession didn't happen because of anything we did here. If you look at all the causes of the recession, problems in mortgage markets, the problems in the banking sector, the problems in government finance in countries like Greece, none of those problems were in present Canada.;Stephen Harper;finance
22788;At this point, I don't get hired a lot because people don't think I could finance a movie.;Martha Plimpton;finance
22789;The monarchy is foremost a business, and it's important to them that the British public continue to finance the excessive luxurious lifestyles of the now quite enormous, wasteful and useless 'royal' family. I find it very sad.;Steven Patrick Morrissey;finance
22790;There is a growing literature about the multitude of journalism's problems, but most of it is concerned with the editorial side of the business, possibly because most people competent to write about journalism are not comfortable writing about finance.;Russell Baker;finance
22791;We all know that Americans love their statistics - in sport, obviously. And in finance too.;Evan Davis;finance
22792;I have come close to producing films. But generally by the time they hit the screen, there's about 50 people with producer credits, so what's the point. I usually find scripts I like with no money attached and take them to producers that I know and try to raise finance.;Tim Roth;finance
22793;I worked with a group of people who argued day and night - professors, officials, the Minister of Finance - but there were decisions that I had to make.;Shimon Peres;finance
22794;My real adversary has no name, no face, no party. It will never be elected, yet it governs - the adversary is the world of finance.;Francois Hollande;finance
22795;My adversary is the world of finance.;Francois Hollande;finance
22796;I don't want euro bonds that serve to mutualize the entire debt of the countries in the euro zone. That can only work in the longer-term. I want euro bonds to be used to finance targeted investments in future-oriented growth projects. It isn't the same thing. Let's call them 'project bonds' instead of euro bonds.;Francois Hollande;finance
22797;One of the things that's great about New York is that it is not a one-industry town. It has education, academia, the service industry, arts, publishing, theater, politics, fashion, finance, as well as movie-making.;Sarah Jessica Parker;finance
22798;These heroes of finance are like beads on a string when one slips off, all the rest follow.;Henrik Ibsen;finance
22799;In 1973, women got 59 cents on the dollar now we are getting 74 cents on the dollar. In the area of finance and business, we are at 68 cents on the dollar.;Billie Jean King;finance
22800;Qaddafi is hated because he is the leader of a small country that is rich, but he uses his money to finance liberation struggles.;Louis Farrakhan;finance
22801;Small- and medium-sized businesses need access to a diverse range of finance options, including non-bank lending. These new forms of finance are still small in scale today but they should, over time, bring additional choice and greater competition to the lending market.;Vince Cable;finance
22802;What we now call 'finance' is, I hold, an intellectual perversion of what began as warm human love.;Robert Graves;finance
22803;You want to put out a TV show? If you have the money to do it on your own, by yourself, and you have a TV network, you can do it by yourself. But the nature of the beast is, art needs finance. That's how this industry works. So until the Internet becomes our source of entertainment - and watch it, I believe it will - this is how things go.;Nathan Fillion;finance
22804;I feel sorry sometimes for these sportsmen and women who put in just as much effort as the footballers. For example, athletes train at least as hard as footballers but have to be happy if they can earn enough to finance a decent education.;Angela Merkel;finance
22805;The FHA's success provides strong evidence that government can and should play a role in the nation's mortgage finance system. It also demonstrates that although government intervention in the economy during the Great Recession was messy, things would have been a lot messier without it.;Mark Zandi;finance
22806;The studios don't finance anymore, they get outside funds.;Robert Rodriguez;finance
22807;If you go back to the time of J.P. Morgan, the world of high finance was completely wholesale. The prestigious investment banks on Wall Street appealed exclusively to large corporations, governments, and to extremely wealthy individuals.;Ron Chernow;finance
22808;But now, more and more, its society is concerned with economy and finance.;Tadao Ando;finance
22809;Let's not overlook, though, what we do know about the campaign finance scandal, and the fact the Chinese were involved in our presidential campaign and our congressional campaigns.;Fred Thompson;finance
22810;I personally believe that there's going to be a good case for the government preserving some type of guarantee to make sure that people have the ability to borrow to finance a house even in a very damaging recession. I think there's going to be a good case for that.;Timothy Geithner;finance
22811;I have a lot of trouble understanding all the detail of finance and administration - but if you combine intellectual and professional capacity with a social conscience, you can change things: countries, structures, economic models, colonial states.;Evo Morales;finance
22812;I like eating out. I like buying beautiful paintings and being surrounded by beautiful things. I have to finance that life. I can barely afford a pension scheme because I don't make enough money.;Andrew Motion;finance
22813;I believe in capitalism for everybody, not necessarily high finance but capitalism that works for the working men and women of this country who are out there paddling alone in America right now.;Rick Santorum;finance
22814;'Survivor' wouldn't have happened had I not gone out there and helped CBS to sell sponsors to finance the first one. Part of my thinking on 'Survivor' was that it should have rewards that are corporate brands. A Big Mac, one thimble-full of Coca-Cola.;Mark Burnett;finance
22815;As Michigan's voice on the Senate Finance Committee and Senate Energy and Natural Resources Committee, I will continue working to make sure the next generation of advanced technologies and alternative fuel vehicles are made right here in America.;Debbie Stabenow;finance
22816;People just want to hear some common sense... and I bring to bear the experience in local government and state government and national government - I was the first woman in history on the Senate Finance Committee - not to mention the diplomatic international experience.;Carol Moseley Braun;finance
22817;The reason that minorities and women don't have a better shot at getting elected to the Senate or to statewide office is because the campaign finance rules are so skewed as to make it very difficult for non-traditional candidates to raise the money necessary to get elected.;Carol Moseley Braun;finance
22818;To finance this trade deficit, the U.S. has to borrow from the rest of the world or sell American assets like stocks, businesses, and real estate to the rest of the world.;Martin Feldstein;finance
22819;But because we in the United States finance our current account deficit by borrowing in our own currency, we can move to a more competitive dollar without the adverse effects that followed currency declines in other countries.;Martin Feldstein;finance
22820;And I think it's a prudent, responsible way, given the scale of the emergency, the scale of the damage still facing America, that we finance these additional support for the unemployed as well as the support for small business. We think there's a good case for doing it now. We want to do it in an overall fiscally responsible way.;Timothy Geithner;finance
22821;Finance is critical. If sufficient investment is made in infrastructure and venture capital is made available, there will be a big improvement in the situation.;Sanjay Kumar;finance
22822;Now both my films have been number one at the Australian box office and it took about two years just to get the finance for this film, so if it's hard for me then God help everyone else.;Yahoo Serious;finance
22823;Three years after starting, by physically doing everything from raising the finance to special effects, we'd finally cobbled together our low budget film.;Yahoo Serious;finance
22824;I know what I don't know. To this day, I don't know technology, and I don't know finance or accounting.;Bernard Ebbers;finance
22825;The number one lobby that opposes campaign finance reform in the United States is the National Association of Broadcasters.;Robert McChesney;finance
22826;But having said that, what's happening with campaign finance reform and our political culture is devastating.;Robert McChesney;finance
22827;There were a lot of people dreaming about making films, and they would finance maybe 6 films a year. Because they were funded by the government, the films sort-of had to deal with serious social issues - and, as a result, nobody went to see those films.;Renny Harlin;finance
22828;The hope is they would like to bring it to Broadway next year, so we'll see that's to come in the end of the finance year and everybody else and also real estate and what theaters are available at the time but I would like to come back with it.;Blair Underwood;finance
22829;Sharia has become an increasingly significant force in American capitalism, thanks to the embrace by Wall Street and the U.S. government of so-called Sharia-Compliant Finance. Indeed, this country's taxpayers now own the largest purveyor of sharia-compliant insurance products in the world: AIG.;Frank Gaffney;finance
22830;If the Indian people want stories written about themselves, how they want them told, they are going to have to make them, they're going to have to finance them. If you let Hollywood do it, Hollywood is going to get it wrong most of the time.;Ricky Schroder;finance
22831;It is a sound principle of finance, and a still sounder principle of government, that those who have the duty of expending the revenue of a country should also be saddled with the responsibility of levying and providing it.;Wilfrid Laurier;finance
22832;In Australia, they set up a special fund to kick films off. It was quite an enlightened sort of move. You could go to this government bureau with scripts and and get finance for films.;Bruce Beresford;finance
22833;I've learned there's a big difference between a long-focused value investor and a good short-seller. That difference is psychological and I think it falls into the realm of behavioral finance.;James Chanos;finance
22834;I got IRS records to finance what I wanted to do.;Penelope Spheeris;finance
22835;Actually criminal sanctions that are given could be up to five years for violating the rules and regulations under the campaign finance reform. This is like the Alien and Sedition Act of years and years ago, decades ago.;Jay Alan Sekulow;finance
22836;I only make movies to finance my fishing'.;Lee Marvin;finance
22837;It is usually people in the money business, finance, and international trade that are really rich.;Robin Leach;finance
22838;In the deregulated realm of US banking and finance, crime does occasionally pay for its foul deeds, not in prison time but by making modest rebates to the victims.;William Greider;finance
22839;If US per capita income continues to grow at a rate of 1.5 percent a year, the country will have plenty of money to finance comfortable retirements and high-quality healthcare for all citizens, including those at the bottom of the wage ladder.;William Greider;finance
22840;The art and culture that is New York, communications, finance, all these things help make up New York. The rest of the country should be happy that we are what we are.;David Dinkins;finance
22841;Unfortunately, money in politics is an insidious thing - and a loophole in our campaign finance system was taken advantage of with money going to existing or new 527 groups with the sole purpose of influencing the election.;Olympia Snowe;finance
22842;We were told this war would be over in a matter of weeks, and that the Iraqis would be able to finance it with oil sales. We were promised it was not a mission of nation building.;Sherrod Brown;finance
22843;In constant pursuit of money to finance campaigns, the political system is simply unable to function. Its deliberative powers are paralyzed.;John Rawls;finance
22844;We'll have a public power authority, which will also have the ability to build power or finance power. And more importantly, we'll have more power than our economy provides. All of that will give us leverage we don't have today.;Gray Davis;finance
22845;There's enormous progressive activism and, more often than not, success at the grassroots level - everything from living wage campaigns to efforts to finance our elections are having terrific success.;Jim Hightower;finance
22846;In the long term, Germany didn't need a finance minister who was absent during important negotiations in the European Council. But the chancellor strongly encouraged me to stay. And everything did work out for the best in the end.;Wolfgang Schauble;finance
22847;What distinguishes the campaign finance issue from just about every other one being debated these days is that the two sides do not divide along conventional liberal/ conservative lines.;James L. Buckley;finance
22848;We need real campaign finance reform to loosen the grip of special interests on politics.;Tom Daschle;finance
22849;While neurological studies have tried to identify components responsible for fear and greed, the impact on finance is less clear.;Andrew Lo;finance
22850;My expertise was in public finance, particularly corporate taxation, since I had worked at the US Treasury.;Merton Miller;finance
22851;I had some of the students in my finance class actually do some empirical work on capital structures, to see if we could find any obvious patterns in the data, but we couldn't see any.;Merton Miller;finance
22852;Arbitrage proof has since been widely used throughout finance and economics.;Merton Miller;finance
22853;We came from a family where we ran our own small business. Our dad made his own products. We made our own sausages, our own meatloafs, our own pickles. Dad had to do everything himself. He had to figure out how to finance his business.;Marcy Kaptur;finance
22854;I was writing an earnest novel about cruises in the Caribbean and I just started writing 'Bridget Jones' to get some money, to finance this earnest work, and then I chucked it out.;Helen Fielding;finance
22855;In fact, corporate and union moneys go overwhelmingly to incumbents, so limiting that money, as Congress did in the campaign finance law, may be the single most self-denying thing that Congress has ever done.;Elena Kagan;finance
22856;Everyone knows in the industry that when these great roles come up, every two years, there's a huge number of people up for them. I'm not one of those top five females that can pers</t>
  </si>
  <si>
    <t>Joely Richardson</t>
  </si>
  <si>
    <t>finance</t>
  </si>
  <si>
    <t>Europe is difficult to coordinate, and our main deficit may not even lie in this area of finance and economics, but in foreign and security policy. We have a leadership problem because we are still 27 different members who have still not decided on how to work with each other based on what we used to call a European constitution.</t>
  </si>
  <si>
    <t>Peer Steinbruck</t>
  </si>
  <si>
    <t>I delivered lectures, and I was also a consultant for international companies in finance, both private equity and big venture capital funds.</t>
  </si>
  <si>
    <t>Ehud Barak</t>
  </si>
  <si>
    <t>I turn up in Los Angeles every now and then, so I can get some big money films in order to finance my smaller money films.</t>
  </si>
  <si>
    <t>John Hurt</t>
  </si>
  <si>
    <t>It's very difficult to break into motion pictures, but it's oddly easier for directors today because of independent films and cable, who have inherited for the most part those films of substance that the studios are reluctant to finance.</t>
  </si>
  <si>
    <t>Mark Rydell</t>
  </si>
  <si>
    <t>As you know, Social Security functions under the premise that today's workers will help finance benefits for retirees and that these workers will then be supported by the next generation of workers paying into the same system.</t>
  </si>
  <si>
    <t>Steve Israel</t>
  </si>
  <si>
    <t>I now work for a finance company in Luxembourg with projects in South America and the Caribbean.</t>
  </si>
  <si>
    <t>Mathias Rust</t>
  </si>
  <si>
    <t>I certainly want campaign finance reform. I just wish this would do it in a way that would stand up to a constitutional challenge.</t>
  </si>
  <si>
    <t>Ben Nelson</t>
  </si>
  <si>
    <t>The more anxious, isolated and time-deprived we are, the more likely we are to turn to paid personal services. To finance these extra services, we work longer hours. This leaves less time to spend with family, friends and neighbors we become less likely to call on them for help, and they on us.</t>
  </si>
  <si>
    <t>Large companies cannot finance political parties as their shareholders and employees have different political views.</t>
  </si>
  <si>
    <t>Mikhail Khodorkovsky</t>
  </si>
  <si>
    <t>Masood Ahmed brings to the position of director of external relations extensive experience gained in a range of senior positions in international finance and development.</t>
  </si>
  <si>
    <t>Rodrigo Rato</t>
  </si>
  <si>
    <t>Look, Congress has allocated more money to finance the upcoming Iraqi elections than it has for the American elections. There's something wrong with that.</t>
  </si>
  <si>
    <t>Well, first let me say that I think health care reform is important. It has to be a priority. And our system is broken. The Finance Committee bill is the best effort yet, due in large measure to the efforts of my colleague, Olympia Snowe, but it's not there yet. It falls short.</t>
  </si>
  <si>
    <t>Susan Collins</t>
  </si>
  <si>
    <t>I don't plan on going back to legal work. I wanted an international career, and finance seemed to be where some interesting career opportunities were.</t>
  </si>
  <si>
    <t>Nick Johnson</t>
  </si>
  <si>
    <t>To be fair, lying is part and parcel of public life. Every politician has lied about something because they are owned by the special interest groups that finance their elections.</t>
  </si>
  <si>
    <t>Our strength in finance has led us to set up an international financial centre with medium and long-term objectives, especially to develop Islamic financial and insurance services.</t>
  </si>
  <si>
    <t>Hassanal Bolkiah</t>
  </si>
  <si>
    <t>Hats have been my thing pretty much my whole life but finance has not. I would go to the corner store and buy really cheap baseball style caps and wear those to school.</t>
  </si>
  <si>
    <t>Ne-Yo</t>
  </si>
  <si>
    <t>I wanted to make Jerusalem as feature film. But we couldn't finance it only through theatrical release, we couldn't get all the money we needed. We had to get some money from television. So we said, ok, let's do it both ways. So we did it in four parts.</t>
  </si>
  <si>
    <t>Bille August</t>
  </si>
  <si>
    <t>Spain is finding it very difficult to finance itself with sovereign debt risk premium so high.</t>
  </si>
  <si>
    <t>Mariano Rajoy</t>
  </si>
  <si>
    <t>Well, paycheck protection is an important ingredient for a successful campaign finance reform measure.</t>
  </si>
  <si>
    <t>I've been writing a lot, I've a few projects I'm trying to finance, I do some acting, I do some directing... Apart from that, if I could get lower that a ten handicap on my golf game I'd be thrilled.</t>
  </si>
  <si>
    <t>Nobody wants campaign finance reform more than me. It would save me a fortune.</t>
  </si>
  <si>
    <t>Andrew Tobias</t>
  </si>
  <si>
    <t>The confidence is really driven by the woman - whether she can have the confidence that there will be enough earning or income to finance all the domestic spending - but also by the middle-income class, which for many Asian countries has become the growth power for the economy.</t>
  </si>
  <si>
    <t>Sri Mulyani Indrawati</t>
  </si>
  <si>
    <t>The war we are fighting today against terrorism is a multifaceted fight. We have to use every tool in our toolkit to wage this war - diplomacy, finance, intelligence, law enforcement, and of course, military power - and we are developing new tools as we go along.</t>
  </si>
  <si>
    <t>Richard Armitage</t>
  </si>
  <si>
    <t>Many dotcoms recruited people from existing companies who were quite experienced in finance, marketing, distribution and other disciplines but not necessarily experienced in the Web culture.</t>
  </si>
  <si>
    <t>John Patrick</t>
  </si>
  <si>
    <t>The Republican Party is not in the hands of the Jewish lobby in America as the Democratic Party must look quite often to Jewish money to finance candidates.</t>
  </si>
  <si>
    <t>Pete McCloskey</t>
  </si>
  <si>
    <t>I understand that finance can be very complex.</t>
  </si>
  <si>
    <t>Kevin Harrington</t>
  </si>
  <si>
    <t>The government is also looking at further benefits including enhanced capital allowances the use of Tax Incremental Finance and extra help from UK Trade and Investment on inward investment and trade opportunities.</t>
  </si>
  <si>
    <t>Andy Sawford</t>
  </si>
  <si>
    <t>If I finance a bank and I know if the bank will get in trouble, I will be hit and I will lose money, I will put a price on that.</t>
  </si>
  <si>
    <t>Jeroen Dijsselbloem</t>
  </si>
  <si>
    <t>Our goal is to make finance the servant, not the master, of the real economy.</t>
  </si>
  <si>
    <t>Alistair Darling</t>
  </si>
  <si>
    <t>It starts with campaign finance reform.</t>
  </si>
  <si>
    <t>Zack Space</t>
  </si>
  <si>
    <t>Physical fitness is not only one of the most important keys to a healthy body, it is the basis of dynamic and creative intellectual activity.</t>
  </si>
  <si>
    <t>fitness</t>
  </si>
  <si>
    <t>It is health that is real wealth and not pieces of gold and silver.</t>
  </si>
  <si>
    <t>Take care of your body. It's the only place you have to live.</t>
  </si>
  <si>
    <t>Leave all the afternoon for exercise and recreation, which are as necessary as reading. I will rather say more necessary because health is worth more than learning.</t>
  </si>
  <si>
    <t>Our growing softness, our increasing lack of physical fitness, is a menace to our security.</t>
  </si>
  <si>
    <t>The first wealth is health.</t>
  </si>
  <si>
    <t>He who has health, has hope and he who has hope, has everything.</t>
  </si>
  <si>
    <t>Exercise to stimulate, not to annihilate. The world wasn't formed in a day, and neither were we. Set small goals and build upon them.</t>
  </si>
  <si>
    <t>Lee Haney</t>
  </si>
  <si>
    <t>Bodybuilding is much like any other sport. To be successful, you must dedicate yourself 100% to your training, diet and mental approach.</t>
  </si>
  <si>
    <t>Attention to health is life's greatest hindrance.</t>
  </si>
  <si>
    <t>Time and health are two precious assets that we don't recognize and appreciate until they have been depleted.</t>
  </si>
  <si>
    <t>If we could give every individual the right amount of nourishment and exercise, not too little and not too much, we would have found the safest way to health.</t>
  </si>
  <si>
    <t>A vigorous five-mile walk will do more good for an unhappy but otherwise healthy adult than all the medicine and psychology in the world.</t>
  </si>
  <si>
    <t>Paul Dudley White</t>
  </si>
  <si>
    <t>Jogging is very beneficial. It's good for your legs and your feet. It's also very good for the ground. If makes it feel needed.</t>
  </si>
  <si>
    <t>Charles M. Schulz</t>
  </si>
  <si>
    <t>If a man achieves victory over this body, who in the world can exercise power over him? He who rules himself rules over the whole world.</t>
  </si>
  <si>
    <t>The first time I see a jogger smiling, I'll consider it.</t>
  </si>
  <si>
    <t>Exercise is labor without weariness.</t>
  </si>
  <si>
    <t>Regularity in the hours of rising and retiring, perseverance in exercise, adaptation of dress to the variations of climate, simple and nutritious aliment, and temperance in all things are necessary branches of the regimen of health.</t>
  </si>
  <si>
    <t>Tactics, fitness, stroke ability, adaptability, experience, and sportsmanship are all necessary for winning.</t>
  </si>
  <si>
    <t>Fred Perry</t>
  </si>
  <si>
    <t>I do yoga, I do Bikram and I run, and I eat really healthy.</t>
  </si>
  <si>
    <t>There's a lot of people in this world who spend so much time watching their health that they haven't the time to enjoy it.</t>
  </si>
  <si>
    <t>Fitness needs to be perceived as fun and games or we subconsciously avoid it.</t>
  </si>
  <si>
    <t>Practice puts brains in your muscles.</t>
  </si>
  <si>
    <t>Sam Snead</t>
  </si>
  <si>
    <t>Quit worrying about your health. It will go away.</t>
  </si>
  <si>
    <t>Find fitness with fun dancing. It is fun and makes you forget about the dreaded exercise.</t>
  </si>
  <si>
    <t>Your body is the church where Nature asks to be reverenced.</t>
  </si>
  <si>
    <t>Swimming is normal for me. I'm relaxed. I'm comfortable, and I know my surroundings. It's my home.</t>
  </si>
  <si>
    <t>If it weren't for the fact that the TV set and the refrigerator are so far apart, some of us wouldn't get any exercise at all.</t>
  </si>
  <si>
    <t>I have been through various fitness regimes. I used to run about five miles a day and I did aerobics for a while.</t>
  </si>
  <si>
    <t>Exercise is done against one's wishes and maintained only because the alternative is worse.</t>
  </si>
  <si>
    <t>Muscles come and go flab lasts.</t>
  </si>
  <si>
    <t>It's very important to have the right clothing to exercise in. If you throw on an old T-shirt or sweats, it's not inspiring for your workout.</t>
  </si>
  <si>
    <t>I think it's more important to be fit so that you can be healthy and enjoy activities than it is to have a good body.</t>
  </si>
  <si>
    <t>Rachel Blanchard</t>
  </si>
  <si>
    <t>Exercise should be regarded as tribute to the heart.</t>
  </si>
  <si>
    <t>Gene Tunney</t>
  </si>
  <si>
    <t>Never hurry. Take plenty of exercise. Always be cheerful. Take all the sleep you need. You may expect to be well.</t>
  </si>
  <si>
    <t>Looking after my health today gives me a better hope for tomorrow.</t>
  </si>
  <si>
    <t>Anne Wilson Schaef</t>
  </si>
  <si>
    <t>I would rather exercise than read a newspaper.</t>
  </si>
  <si>
    <t>The reason I exercise is for the quality of life I enjoy.</t>
  </si>
  <si>
    <t>Exercise is the chief source of improvement in our faculties.</t>
  </si>
  <si>
    <t>Hugh Blair</t>
  </si>
  <si>
    <t>Personally, I need a high level of physical fitness in order to feel at ease.</t>
  </si>
  <si>
    <t>Jurgen Klinsmann</t>
  </si>
  <si>
    <t>Don't get me wrong, I think bikes are terrific. I own several of my own, including a trendy mountain style, and ride them for pleasure and light exercise.</t>
  </si>
  <si>
    <t>Once you are over 30, 35 years old, I think everyone should get down to the gym and start moving again.</t>
  </si>
  <si>
    <t>Warren Cuccurullo</t>
  </si>
  <si>
    <t>Investing in health will produce enormous benefits.</t>
  </si>
  <si>
    <t>My bottom is so big it's got its own gravitational field.</t>
  </si>
  <si>
    <t>Happiness lies first of all in health.</t>
  </si>
  <si>
    <t>A year ago I had a back injury and followed a good nutrition program to help speed up my recovery. I focused on exercise and staying healthy in order to get back out on the ice.</t>
  </si>
  <si>
    <t>I don't smoke, don't drink much, and go to the gym five times a week. I live a healthy lifestyle and feel great. I can run a marathon, you know.</t>
  </si>
  <si>
    <t>You gotta have a body.</t>
  </si>
  <si>
    <t>Jayne Mansfield</t>
  </si>
  <si>
    <t>I think if you exercise, your state of mind - my state of mind - is usually more at ease, ready for more mental challenges. Once I get the physical stuff out of the way it always seems like I have more calmness and better self-esteem.</t>
  </si>
  <si>
    <t>You must also give mental and physical fitness priority.</t>
  </si>
  <si>
    <t>Jim Otto</t>
  </si>
  <si>
    <t>It's challenging, but you have to at least try to eat right and exercise.</t>
  </si>
  <si>
    <t>Joely Fisher</t>
  </si>
  <si>
    <t>So I've broadened the fitness concept to make it one of moderation and balance.</t>
  </si>
  <si>
    <t>In the midst of these hard times it is our good health and good sleep that are enjoyable.</t>
  </si>
  <si>
    <t>Knute Nelson</t>
  </si>
  <si>
    <t>Health is the vital principle of bliss, and exercise, of health.</t>
  </si>
  <si>
    <t>I'm French, so I'm quite lazy about exercising, and I smoke. But I do love going for a run in the morning with my dog. That's all.</t>
  </si>
  <si>
    <t>When I do get time, I like to hike and I take lots of vitamins and powders to keep healthy.</t>
  </si>
  <si>
    <t>It's been a long road back to health and fitness for me. I am just glad to have been given the opportunity to do what I love most.</t>
  </si>
  <si>
    <t>Jonah Lomu</t>
  </si>
  <si>
    <t>True enjoyment comes from activity of the mind and exercise of the body the two are ever united.</t>
  </si>
  <si>
    <t>Once in a while I'll get moved to do some exercise. It's something I long for but the biggest problem is bending down and putting my tennis shoes on. Once I go out I'm OK.</t>
  </si>
  <si>
    <t>I didn't have the same fitness or ability as the other girls, so I had to beat them with my mind.</t>
  </si>
  <si>
    <t>One of the things I've always enjoyed is moving around and staying fit. Physicality is such a big part of being an actor, but it's also about stillness and silence.</t>
  </si>
  <si>
    <t>Clearly, society has a tremendous stake in insisting on a woman's natural fitness for the career of mother: the alternatives are all too expensive.</t>
  </si>
  <si>
    <t>Ann Oakley</t>
  </si>
  <si>
    <t>To enjoy the glow of good health, you must exercise.</t>
  </si>
  <si>
    <t>It's not about weight, it's about fitness, and one component of being fit is to have relatively low body fat, because fat is not very efficient, whereas muscle is.</t>
  </si>
  <si>
    <t>The only weights I lift are my dogs.</t>
  </si>
  <si>
    <t>Training is such a vital part of preparation for a game, you really do train to play. It tops up your ability, like sharpening a carving knife. You can get away with not doing it for a while, as long as you have reached a certain standard of fitness.</t>
  </si>
  <si>
    <t>Graeme Le Saux</t>
  </si>
  <si>
    <t>I love to swim for miles I could just go back and forth.</t>
  </si>
  <si>
    <t>The groundwork of all happiness is health.</t>
  </si>
  <si>
    <t>I like exercise. I like a healthy body.</t>
  </si>
  <si>
    <t>You need to eat normally and healthfully, and you need to exercise. I'm so passionate about this because I think people spend their lives not happy in their bodies.</t>
  </si>
  <si>
    <t>I'm still very professional about my fitness. I stay in trim as I always did.</t>
  </si>
  <si>
    <t>In terms of fitness and battling through cancer, exercise helps you stay strong physically and mentally.</t>
  </si>
  <si>
    <t>Grete Waitz</t>
  </si>
  <si>
    <t>And you know, the baby boomers are getting older, and those off the rack clothes are just not fitting right any longer, and so, tailor-made suits are coming back into fashion.</t>
  </si>
  <si>
    <t>Amy Irving</t>
  </si>
  <si>
    <t>Like most people I can be lazy, so it's nice to have a goal or deadline or reason to work out. I feel better when I get to exercise, or when I'm outdoors. I like to hike, swim and run, and I love to play soccer.</t>
  </si>
  <si>
    <t>Viggo Mortensen</t>
  </si>
  <si>
    <t>For exercise, I now run with my chocolate Lab puppy, Oscar.</t>
  </si>
  <si>
    <t>Daniela Pestova</t>
  </si>
  <si>
    <t>I concentrate on exercises from the waist down, since that is the laziest part of a woman's body.</t>
  </si>
  <si>
    <t>15 minutes a day! Give me just this and I'll prove I can make you a new man.</t>
  </si>
  <si>
    <t>Charles Atlas</t>
  </si>
  <si>
    <t>I love Nautilus and stretching. The results are immediate, and that gives me the motivation to continue.</t>
  </si>
  <si>
    <t>Donna Dixon</t>
  </si>
  <si>
    <t>Parentage is a very important profession, but no test of fitness for it is ever imposed in the interest of the children.</t>
  </si>
  <si>
    <t>For whatever reason, maybe it's because of my story, but people associate Livestrong with exercise and physical fitness, health and lifestyle choices like that.</t>
  </si>
  <si>
    <t>If I don't feel confident about my body, I'm not going to sit at home and feel sorry for myself and not do something about it. It's all about taking action and not being lazy. So you do the work, whether it's fitness or whatever. It's about getting up, motivating yourself and just doing it.</t>
  </si>
  <si>
    <t>No one's ever achieved financial fitness with a January resolution that's abandoned by February.</t>
  </si>
  <si>
    <t>My weight fluctuates depending on my mood and my current devotion to my fitness routine.</t>
  </si>
  <si>
    <t>At the start of his second term, one wonders less about Obama's fitness than his willingness: Why doesn't he do more to build and maintain the relationships required to govern in era of polarization?</t>
  </si>
  <si>
    <t>As a father, my first priority is to help my sons set and attain personal goals so they will develop self-confidence and individual strength. Engaging in regular fitness activities with my children helps me fulfill those responsibilities.</t>
  </si>
  <si>
    <t>I think fitness is important. I think a healthy lifestyle is important. I think putting positive energy out there is important and just staying connected with the people.</t>
  </si>
  <si>
    <t>I suffer panic attacks which has made me really conscious about my fitness and I have become addicted to jogging. It might sound odd but a lot of good has come out of it. My fans send letters saying they have taken up jogging because I do it.</t>
  </si>
  <si>
    <t>I'm doing four hours of gymnastics training a day, six days a week and then an extra two to three hours in a fitness center as well.</t>
  </si>
  <si>
    <t>Fitness is a luxury when you are busy!</t>
  </si>
  <si>
    <t>I can jog, but I can't run. That's hard for me. I like the fact that I can jog for fitness, but to me there's a huge difference between jogging and running.</t>
  </si>
  <si>
    <t>Mary Decker</t>
  </si>
  <si>
    <t>Teaching kids about health and fitness is important to me. It's about being fit for life.</t>
  </si>
  <si>
    <t>A life coach does for the rest of your life what a personal trainer does for your health and fitness.</t>
  </si>
  <si>
    <t>Our children are obese, either have or being threatened by diabetes, high blood pressure, high cholesterol, and not socially adjusting properly to others because of a lack of fitness.</t>
  </si>
  <si>
    <t>Richard Simmons</t>
  </si>
  <si>
    <t>Oh, and once, when I was in the Marines, I got a perfect score on my physical fitness test.</t>
  </si>
  <si>
    <t>Drew Carey</t>
  </si>
  <si>
    <t>Fitness is not an option. It's part of my job.</t>
  </si>
  <si>
    <t>What's wrong with extreme dieting and hard-core fitness plans is that they don't take into account the rest of your life.</t>
  </si>
  <si>
    <t>I recommend that people try new stuff or take new fitness classes all the time. It's important to mix up your routine, not only for your body, but also for your mental state.</t>
  </si>
  <si>
    <t>The public character of every public servant is legitimate subject of discussion, and his fitness or unfitness for office may be fairly canvassed by any person.</t>
  </si>
  <si>
    <t>Resting for me is fitness training.</t>
  </si>
  <si>
    <t>I'm not in the best shape, but I want to prove to myself I can do something that seems insurmountable and inspire others by showing them no matter where they are in their fitness goals, they can do it, too.</t>
  </si>
  <si>
    <t>In the British Special Air Service, combat fitness is all about running.</t>
  </si>
  <si>
    <t>I thought I did well for someone who has been out for 10 or 11 months. Then I was sub against Liverpool and tried to play for the guys and work on my fitness.</t>
  </si>
  <si>
    <t>Paul Gascoigne</t>
  </si>
  <si>
    <t>My fitness trainer's English, my physio's English, some of my friends are English. I don't have a problem with English people at all.</t>
  </si>
  <si>
    <t>I can't eat whatever I want, definitely not. I'm always controlled because I do a lot of fitness and triathlons, not just Formula One, so I always make sure I eat the right things.</t>
  </si>
  <si>
    <t>For me, triathlons were something that was down to me and my fitness. Now, I really enjoy the pain in the triathlon of chasing someone down. It's a bit like chasing down Nico Rosberg in the last few laps at Silverstone - it makes you feel alive.</t>
  </si>
  <si>
    <t>They both go together you can't be in front of the camera hosting a fitness television show in front of 75 million households and not have trained 6 days per week year round - in a bikini no less.</t>
  </si>
  <si>
    <t>Kiana Tom</t>
  </si>
  <si>
    <t>I'm 33 now and I seem to have hit a fitness plane. Shifting the wobbly bits isn't as easy as it used to be.</t>
  </si>
  <si>
    <t>Fitness is a curve. You can be Lance Armstrong, or you can be really out of shape at the opposite end. People enter the curve wherever they are and then they can move up the curve, by better nutrition and better exercise.</t>
  </si>
  <si>
    <t>I try and maintain a little bit of fitness, man.</t>
  </si>
  <si>
    <t>As the proud father of two teens and past Chairman to the Presidents Council on Physical Fitness and Sports, I am committed to educating parents and especially young people on ways to live a long, healthy and active life.</t>
  </si>
  <si>
    <t>I believe it's extremely important to include some other type of fitness activity in your training, so cross training will help you to avoid injury when you are dancing.</t>
  </si>
  <si>
    <t>I personally love to run outdoor fitness trails. I love the meditative value I get when out alone, challenging myself to run faster and higher.</t>
  </si>
  <si>
    <t>I like starting off the new year fresh. I'm excited to see how 2013 turns out. Maybe because I'm an actress and I am always on a diet and fitness program, but my New Year's resolution is to let myself be nice to myself about my body.</t>
  </si>
  <si>
    <t>I don't want to lose my fitness. I'm 45. I have two babies. I've got a long way to go and I want to keep in tiptop shape. There's no magic bullet.</t>
  </si>
  <si>
    <t>The spirit of the Olympic movement is great for young people because it teaches them about the training and discipline required to compete. Even if they don't make the teams, they can rededicate their lives to the art of sport, discipline, and physical fitness.</t>
  </si>
  <si>
    <t>A drunkard in the gutter is just where he ought to be, according to the fitness and tendency of things. Nature has set upon him the process of decline and dissolution by which she removes things which have survived their usefulness.</t>
  </si>
  <si>
    <t>With both kids, I started working out again at 16 days postpartum, but I treated myself with kindness, doing mild workouts, because my fitness level was lower.</t>
  </si>
  <si>
    <t>The goodness of a thing created is the perfection of its fitness for the use which it serves. Now that use is either particular or universal.</t>
  </si>
  <si>
    <t>People may say I developed an iron will, but what really happened is that I made myself much fitter. I think an iron will is always supported by fitness.</t>
  </si>
  <si>
    <t>Ivan Lendl</t>
  </si>
  <si>
    <t>I'm enjoying myself this year and for once I'm not chasing my fitness.</t>
  </si>
  <si>
    <t>Overall, I think I'm in pretty good shape, but I'm not really someone that is gung-ho or a fitness fanatic.</t>
  </si>
  <si>
    <t>Cobi Jones</t>
  </si>
  <si>
    <t>I've always believed fitness is an entry point to help you build that happier, healthier life. When your health is strong, you're capable of taking risks. You'll feel more confident to ask for the promotion. You'll have more energy to be a better mom. You'll feel more deserving of love.</t>
  </si>
  <si>
    <t>Jillian Michaels</t>
  </si>
  <si>
    <t>My mother was a P.E. teacher, and she was kind of a fanatic about fitness and nutrition growing up, so it was ingrained in me at a young age. As I get older, I'm finding out it's not about getting all buffed up and looking good. It's more about staying healthy and flexible.</t>
  </si>
  <si>
    <t>I have long recognized a link between fitness and mental health and I think we need to encourage young people to take part in sports and team activities because we know it has such positive results.</t>
  </si>
  <si>
    <t>Tipper Gore</t>
  </si>
  <si>
    <t>My experience as a school nurse taught me that we need to make a concerted effort, all of us, to increase physical fitness activity among our children and to encourage all Americans to adopt a healthier diet that includes fruits and vegetables, but there is more.</t>
  </si>
  <si>
    <t>I feel if I'm healthy and happy, I look good. With a good mixture of fitness and healthy food I always feel great!</t>
  </si>
  <si>
    <t>The main thing is that it's nice to see these young people - 9 to 14 years old - take the opportunity to get more involved in their health and fitness. We need more kids to be more active.</t>
  </si>
  <si>
    <t>Rafer Johnson</t>
  </si>
  <si>
    <t>I have run two Olympic 'A' standard times over the past 12 months and with the time I ran at the African Championships last week I know my speed and fitness are constantly improving so that I will peak in time for the Olympics.</t>
  </si>
  <si>
    <t>My fitness is good. I hope to improve it even further during training.</t>
  </si>
  <si>
    <t>Andriy Shevchenko</t>
  </si>
  <si>
    <t>I have been particularly struck with the overwhelming evidence which is given as to the fitness of the natives of India for high offices and employments.</t>
  </si>
  <si>
    <t>The health industry, the fitness industry, was really starting to pick up. This was around the mid 80's.</t>
  </si>
  <si>
    <t>I do a one-hour workout called Drenched, a cardio-boxing fitness routine, Monday through Friday. There are usually between twenty-five and fifty people there - everyone from stay-at-home moms and professional martial artists to teenagers and seniors. They play great dance music. When I can, I take two classes back-to-back.</t>
  </si>
  <si>
    <t>Flexibility is crucial to my fitness. Incorporating a good warm-up and cool-down into every session decreases my chances of injury. I use both dynamic and static stretching in my training. I've starting doing a few yoga sessions which incorporates muscle strength and flexibility.</t>
  </si>
  <si>
    <t>Samantha Stosur</t>
  </si>
  <si>
    <t>The value and utility of any experiment are determined by the fitness of the material to the purpose for which it is used, and thus in the case before us it cannot be immaterial what plants are subjected to experiment and in what manner such experiment is conducted.</t>
  </si>
  <si>
    <t>Gregor Mendel</t>
  </si>
  <si>
    <t>My priority is to turn people - especially kids - on to sports and being active so they don't even have to think about it being good for their health. If people participate for the fun of it, and believe me - it is fun, then fitness programs will be much more successful.</t>
  </si>
  <si>
    <t>I think a basic level of fitness can help the body cope with all manner of incidents.</t>
  </si>
  <si>
    <t>I have found a flat on Merseyside and am settling down here. If I can keep playing and get back to full match fitness, I know I have a lot to offer still.</t>
  </si>
  <si>
    <t>David Ginola</t>
  </si>
  <si>
    <t>Now I say that if you run more than 15 miles a week, it's for something other than aerobic fitness. Once you pass 15 miles, you do not see much further improvement.</t>
  </si>
  <si>
    <t>We are involved in youth testing internationally. We want to try to prove without a shadow of a doubt the relationship between physical fitness and health, not just physical fitness and ability to perform.</t>
  </si>
  <si>
    <t>I've had one very bad ankle injury but otherwise I've been incredibly lucky with my fitness. I've worked hard at it and I've always been fit even compared to other players. That sustains you through various parts of your career, but I am 36.</t>
  </si>
  <si>
    <t>I'm healthy now. I probably wouldn't say I'm at my best fitness level and I haven't played that much lately, but I'm healthy and that's all that matters.</t>
  </si>
  <si>
    <t>Mary Pierce</t>
  </si>
  <si>
    <t>For years, I always thought it was hilarious that I was this fitness guru, because fitness was just a tool I utilized to help people improve their confidence. For me, it's never been about fitness. It's always been about helping to empower people.</t>
  </si>
  <si>
    <t>I've published one book before, and now I'm writing a book of essays and stories about life in Tokyo. And I have one book coming out in May in Germany, about fitness.</t>
  </si>
  <si>
    <t>Guided only by their feeling for symmetry, simplicity, and generality, and an indefinable sense of the fitness of things, creative mathematicians now, as in the past, are inspired by the art of mathematics rather than by any prospect of ultimate usefulness.</t>
  </si>
  <si>
    <t>E. T. Bell</t>
  </si>
  <si>
    <t>For a good workout, I go to At One Fitness in North Hollywood, where my trainer, Jon Allsop, puts me through it all. I like it because it's a small gym and I've known the people for a long time. Jon will have me do cross-training where I'll lift weights, jump rope, throw around a medicine ball and I never get to stop.</t>
  </si>
  <si>
    <t>Tim DeKay</t>
  </si>
  <si>
    <t>There are similarities between business and sport, in the pressures involved and in the fitness aspect too.</t>
  </si>
  <si>
    <t>Fitness will be a major factor in the first race and I think that will play into the hands of drivers who have been racing recently, rather than people like me who haven't raced properly for a decade. I'am not one of the favourites to start with.</t>
  </si>
  <si>
    <t>I have always maintained a high level of fitness"</t>
  </si>
  <si>
    <t xml:space="preserve">food
</t>
  </si>
  <si>
    <t>I do not think there is any thrill that can go through the human heart like that felt by the inventor as he sees some creation of the brain unfolding to success... such emotions make a man forget food, sleep, friends, love, everything.</t>
  </si>
  <si>
    <t>Nikola Tesla</t>
  </si>
  <si>
    <t>Just as the soul fills the body, so God fills the world. Just as the soul bears the body, so God endures the world. Just as the soul sees but is not seen, so God sees but is not seen. Just as the soul feeds the body, so God gives food to the world.</t>
  </si>
  <si>
    <t>There is no way that writers can be tamed and rendered civilized or even cured. The only solution known to science is to provide the patient with an isolation room, where he can endure the acute stages in private and where food can be poked in to him with a stick.</t>
  </si>
  <si>
    <t>Your words are my food, your breath my wine. You are everything to me.</t>
  </si>
  <si>
    <t>Reminds me of my safari in Africa. Somebody forgot the corkscrew and for several days we had to live on nothing but food and water.</t>
  </si>
  <si>
    <t>Food is an important part of a balanced diet.</t>
  </si>
  <si>
    <t>I know a man who gave up smoking, drinking, sex, and rich food. He was healthy right up to the day he killed himself.</t>
  </si>
  <si>
    <t>Innovations that are guided by smallholder farmers, adapted to local circumstances, and sustainable for the economy and environment will be necessary to ensure food security in the future.</t>
  </si>
  <si>
    <t>We should all grow our own food and do our own waste processing, we really should.</t>
  </si>
  <si>
    <t>If you're using first-class land for biofuels, then you're competing with the growing of food. And so you're actually spiking food prices by moving energy production into agriculture.</t>
  </si>
  <si>
    <t>It's easy to impress me. I don't need a fancy party to be happy. Just good friends, good food, and good laughs. I'm happy. I'm satisfied. I'm content.</t>
  </si>
  <si>
    <t>The main facts in human life are five: birth, food, sleep, love and death.</t>
  </si>
  <si>
    <t>I have a total irreverence for anything connected with society except that which makes the roads safer, the beer stronger, the food cheaper and the old men and old women warmer in the winter and happier in the summer.</t>
  </si>
  <si>
    <t>No man will be a sailor who has contrivance enough to get himself into a jail for being in a ship is being in a jail, with the chance of being drowned... a man in a jail has more room, better food, and commonly better company.</t>
  </si>
  <si>
    <t>Let food be thy medicine and medicine be thy food.</t>
  </si>
  <si>
    <t>Owners of dogs will have noticed that, if you provide them with food and water and shelter and affection, they will think you are God. Whereas owners of cats are compelled to realize that, if you provide them with food and water and affection, they draw the conclusion that they are God.</t>
  </si>
  <si>
    <t>I take care of my flowers and my cats. And enjoy food. And that's living.</t>
  </si>
  <si>
    <t>I tell my students, it's not difficult to identify with somebody like yourself, somebody next door who looks like you. What's more difficult is to identify with someone you don't see, who's very far away, who's a different color, who eats a different kind of food. When you begin to do that then literature is really performing its wonders.</t>
  </si>
  <si>
    <t>Facts are to the mind what food is to the body.</t>
  </si>
  <si>
    <t>A city is a place where there is no need to wait for next week to get the answer to a question, to taste the food of any country, to find new voices to listen to and familiar ones to listen to again.</t>
  </si>
  <si>
    <t>Men do not have to cook their food they do so for symbolic reasons to show they are men and not beasts.</t>
  </si>
  <si>
    <t>Edmund Leach</t>
  </si>
  <si>
    <t>Money is kind of a base subject. Like water, food, air and housing, it affects everything yet for some reason the world of academics thinks it's a subject below their social standing.</t>
  </si>
  <si>
    <t>The food here is terrible, and the portions are too small.</t>
  </si>
  <si>
    <t>It is the food which you furnish to your mind that determines the whole character of your life.</t>
  </si>
  <si>
    <t>Fame is a fickle food upon a shifting plate.</t>
  </si>
  <si>
    <t>The class of citizens who provide at once their own food and their own raiment, may be viewed as the most truly independent and happy.</t>
  </si>
  <si>
    <t>Animals that we eat are raised for food in the most economical way possible, and the serious food producers do it in the most humane way possible. I think anyone who is a carnivore needs to understand that meat does not originally come in these neat little packages.</t>
  </si>
  <si>
    <t>Music is the fourth great material want, first food, then clothes, then shelter, then music.</t>
  </si>
  <si>
    <t>I do the same exercises I did 50 years ago and they still work. I eat the same food I ate 50 years ago and it still works.</t>
  </si>
  <si>
    <t>I'd like to be rich. I'd like a lot of money to put into my physicals and to buy food for all my friends.</t>
  </si>
  <si>
    <t>Syd Barrett</t>
  </si>
  <si>
    <t>Any healthy man can go without food for two days - but not without poetry.</t>
  </si>
  <si>
    <t>People love their animals so much so that they put little clothes on them and necklaces and booties and things like that. And if you love your animal, then you should feed them something that's not dangerous for them. There's a lot of poisonous stuff that they're putting in a lot of that food, those by-products.</t>
  </si>
  <si>
    <t>On the Continent people have good food in England people have good table manners.</t>
  </si>
  <si>
    <t>George Mikes</t>
  </si>
  <si>
    <t>Agriculture is now a motorized food industry, the same thing in its essence as the production of corpses in the gas chambers and the extermination camps, the same thing as blockades and the reduction of countries to famine, the same thing as the manufacture of hydrogen bombs.</t>
  </si>
  <si>
    <t>Mankind: A quality of life upgrade is available to each and every one of you. It should give you a quality of life upgrade, which means no drugs, no alcohol, no fast food - unless, of course, it's a mallard.</t>
  </si>
  <si>
    <t>If I like a food, I'll eat it, even if I know it's not good for me.</t>
  </si>
  <si>
    <t>Poor, darling fellow - he died of food. He was killed by the dinner table.</t>
  </si>
  <si>
    <t>Diana Vreeland</t>
  </si>
  <si>
    <t>Amazing that the human race has taken enough time out from thinking about food or sex to create the arts and sciences.</t>
  </si>
  <si>
    <t>Wit is the salt of conversation, not the food.</t>
  </si>
  <si>
    <t>You define a good flight by negatives: you didn't get hijacked, you didn't crash, you didn't throw up, you weren't late, you weren't nauseated by the food. So you are grateful.</t>
  </si>
  <si>
    <t>I do remember how it was to be poor. I do remember that in my early years, we had to grow and raise all of our food, even our animals. And I remember in my early life, we didn't even have electricity. So it was very, very hard times then.</t>
  </si>
  <si>
    <t>I say grace. I'm a big believer in grace. I happen to believe in a God that made all the food and so I'm pretty grateful for that and I thank him for that. But I'm also thankful for the people that put the food on the table.</t>
  </si>
  <si>
    <t>What is food to one man is bitter poison to others.</t>
  </si>
  <si>
    <t>Lucretius</t>
  </si>
  <si>
    <t>Baking cookies is comforting, and cookies are the sweetest little bit of comfort food. They are very bite-sized and personal.</t>
  </si>
  <si>
    <t>We are not hungry... Why foist this food upon us? We don't want to be choked. We have enough.</t>
  </si>
  <si>
    <t>The worst food you'll ever eat will probably be prepared by a 'cook' who calls himself a 'chef.' Mark my words.</t>
  </si>
  <si>
    <t>Is it a coincidence that in 1998, Barack Obama talks about a majority coalition of welfare recipients and in 2012 we got a record number of Americans on food stamps while he's president? I don't think it's a coincidence.</t>
  </si>
  <si>
    <t>I have always said there is only one thing that can bring our nation down - our dependence on foreign countries for food and energy. Agriculture is the backbone of our economy.</t>
  </si>
  <si>
    <t>John Salazar</t>
  </si>
  <si>
    <t>I was always a junk food person, still am.</t>
  </si>
  <si>
    <t>I've always liked Atlanta. And not just for the strip clubs, but the shopping and the food.</t>
  </si>
  <si>
    <t>Christmas is more stressful with present buying and making sure everyone gets included, but Thanksgiving is really not that. I don't ever really get stressed out about the food.</t>
  </si>
  <si>
    <t>I know it's not cat food, but what exactly is it that they put inside of tinned ravioli?</t>
  </si>
  <si>
    <t>The problem is when that fun stuff becomes the habit. And I think that's what's happened in our culture. Fast food has become the everyday meal.</t>
  </si>
  <si>
    <t>President Obama is the most successful food stamp president in American history. I would like to be the most successful paycheck president in American history.</t>
  </si>
  <si>
    <t>The passion of the Italian or the Italian-American population is endless for food and lore and everything about it.</t>
  </si>
  <si>
    <t>I'm working harder than ever now, and I'm putting on my pants the same as I always have. I just get up every day and try to do a little better than the day before, and that is to run a great restaurant with great food, great wine, and great service. That's my philosophy.</t>
  </si>
  <si>
    <t>God gives every bird its food, but He does not throw it into its nest.</t>
  </si>
  <si>
    <t>J. G. Holland</t>
  </si>
  <si>
    <t>The secret of food lies in memory - of thinking and then knowing what the taste of cinnamon or steak is.</t>
  </si>
  <si>
    <t>I've often said that the most important thing you can give your children is wings. Because, you're not gonna always be able to bring food to the nest. You're... sometimes... they're gonna have to be able to fly by themselves.</t>
  </si>
  <si>
    <t>What the mass media offers is not popular art, but entertainment which is intended to be consumed like food, forgotten, and replaced by a new dish.</t>
  </si>
  <si>
    <t>My three addictions of choice are food, love and work.</t>
  </si>
  <si>
    <t>If I don't get food in my mouth, I'm still happy. If my pants are round my ankles, as long as I don't get arrested for indecent exposure, I'm happy. I'm worried about keeping my hair, not how it's combed.</t>
  </si>
  <si>
    <t>In a drama of the highest order there is little food for censure or hatred it teaches rather self-knowledge and self-respect.</t>
  </si>
  <si>
    <t>I have never denied my background or my culture. I have taught my child to embrace her Mexican heritage, to love my first language, Spanish, to learn about Mexican history, music, folk art, food, and even the Mexican candy I grew up with.</t>
  </si>
  <si>
    <t>So, what's it like in the real world? Well, the food is better, but beyond that, I don't recommend it.</t>
  </si>
  <si>
    <t>Health food makes me sick.</t>
  </si>
  <si>
    <t>I remember once I read a book on mental illness and there was a nurse that had gotten sick. Do you know what she died from? From worrying about the mental patients not being able to get their food. She became a mental patient.</t>
  </si>
  <si>
    <t>Revenge is barren of itself: it is the dreadful food it feeds on its delight is murder, and its end is despair.</t>
  </si>
  <si>
    <t>I love dogs. They live in the moment and don't care about anything except affection and food. They're loyal and happy. Humans are just too damn complicated.</t>
  </si>
  <si>
    <t>If I agree to dispose of any part of our land to the white people I would feel guilty of taking food away from our children's mouths, and I do not wish to be that mean.</t>
  </si>
  <si>
    <t>Food tells you everything about the way people live and who they are.</t>
  </si>
  <si>
    <t>I first got involved with ending world hunger, and I got hip to the facts about it - what a huge problem it was and how it wasn't a matter of not having food or not knowing how to end it, but it was a matter of creating the political will.</t>
  </si>
  <si>
    <t>I love inventive food, but I want the classic dishes to taste like how I remember them. I get a little bummed out when there is too much fancy stuff going on and it doesn't resemble the original dish at all.</t>
  </si>
  <si>
    <t>It's not difficult for me to stay healthy. I like healthy food.</t>
  </si>
  <si>
    <t>I don't think there's going to be a day when I don't think about food or my body, but I'm living with it, and I wish I could tell young girls to find their safe place and stay with it.</t>
  </si>
  <si>
    <t>If your mother cooks Italian food, why should you go to a restaurant?</t>
  </si>
  <si>
    <t>We take food for granted, but it isn't a luxury for many people.</t>
  </si>
  <si>
    <t>If I'm a lush at anything, it's food and drink. I'm not materialistic in any way, but I value food.</t>
  </si>
  <si>
    <t>My gosh, I love food. If I wasn't an actor, I could be a completely different body shape right now.</t>
  </si>
  <si>
    <t>I love food, all types of food. I love Korean food, Japanese, Italian, French. In Australia, we don't have a distinctive Australian food, so we have food from everywhere all around the world. We're very multicultural, so we grew up with lots of different types of food.</t>
  </si>
  <si>
    <t>Well, I have a lot of food references in my work.</t>
  </si>
  <si>
    <t>Quarreling over food and drink, having neither scruples nor shame, not knowing right from wrong, not trying to avoid death or injury, not fearful of greater strength or of greater numbers, greedily aware only of food and drink - such is the bravery of the dog and boar.</t>
  </si>
  <si>
    <t>Ever since Eve started it all by offering Adam the apple, woman's punishment has been to supply a man with food then suffer the consequences when it disagrees with him.</t>
  </si>
  <si>
    <t>We must pay greater attention to keeping our bodies and minds healthy and able to heal. Yet we are making it difficult for our defences to work. We allow things to be sold that should not be called food. Many have no nutritive value and lead to obesity, salt imbalance, and allergies.</t>
  </si>
  <si>
    <t>When I go on Japanese Airlines, I really love it because I like Japanese food.</t>
  </si>
  <si>
    <t>Phil Collins</t>
  </si>
  <si>
    <t>When I got to France I realized I didn't know very much about food at all. I'd never had a real cake. I'd had those cakes from cake mixes or the ones that have a lot of baking powder in them. A really good French cake doesn't have anything like that in it - it's all egg power.</t>
  </si>
  <si>
    <t>And if you look at the reality in the United States, where you have more than 40 million people below the poverty line and 42 million on food stamps, and then you look at poverty around the world, clearly the way we're running the engine of capitalism is not serving us well.</t>
  </si>
  <si>
    <t>The lunch in a normal American restaurant is very problematic for me. I don't like to have hot food for lunch.</t>
  </si>
  <si>
    <t>I was eating bad stuff. Lots of sugar and carbs, junk food all the time. It makes you very irritated.</t>
  </si>
  <si>
    <t>Well, we lost a lot of our independence already. We are dependent on China for credit. We are dependent on Middle Eastern countries for energy supplies. And many Americans are dependent on the government for their income, health care, education of their children, food stamps.</t>
  </si>
  <si>
    <t>The vast amount of waste and sheer stupidity in government - from the Pentagon to the Food and Drug Administration - could fill committee agendas for years.</t>
  </si>
  <si>
    <t>Tom Coburn</t>
  </si>
  <si>
    <t>I do not knowingly kill any living thing - including insects or rodents - and I thank my food for sustaining me.</t>
  </si>
  <si>
    <t>I think one of the terrible things today is that people have this deathly fear of food: fear of eggs, say, or fear of butter. Most doctors feel that you can have a little bit of everything.</t>
  </si>
  <si>
    <t>I need my food to keep my energy up, so I can't really diet.</t>
  </si>
  <si>
    <t>If you don't want women to do whatever they need to do then you must provide them with food, you must provide them with shelter and their basic human rights.</t>
  </si>
  <si>
    <t>When two kids are being completely berserk, and they're naked and throwing food around, sometimes I just let it go because I can see a future where they're going to be dressed, and they're going to be at school. So I kind of let stuff go sometimes.</t>
  </si>
  <si>
    <t>Cats are very independent animals. They're very sexy, if you want. Dogs are different. They're familiar. They're obedient. You call a cat, you go, 'Cat, come here.' He doesn't come to you unless you have something in your hand that he thinks might be food. They're very free animals, and I like that.</t>
  </si>
  <si>
    <t>Cats have a scam going - you buy the food, they eat the food, they go away that's the deal.</t>
  </si>
  <si>
    <t>I've been to therapists my whole life. I find the less attention I pay to food, the healthier I am. Any obsession is dangerous. And a whole country that's obsessed with one thing, unless it's, like, jeans, it's very dangerous. Everyone's obsessed right now with carbohydrates in this country. It's ridiculous.</t>
  </si>
  <si>
    <t>Make food a very incidental part of your life by filling your life so full of meaningful things that you'll hardly have time to think about food.</t>
  </si>
  <si>
    <t>I love places that have an incredible history. I love the Italian way of life. I love the food. I love the people. I love the attitudes of Italians.</t>
  </si>
  <si>
    <t>The highlight of my childhood was making my brother laugh so hard that food came out of his nose.</t>
  </si>
  <si>
    <t>At the New York Athletic Club they serve amazing food. People go there, get healthy, and then eat themselves to death - which is, I suppose, the right way to do it.</t>
  </si>
  <si>
    <t>It has never made any sense to argue that, unique among the people of the world, Arabs are more concerned on a day-to-day basis about the treatment of people they don't know than they are about how they're going to put food on their own tables, or whether their sons will ever find a job.</t>
  </si>
  <si>
    <t>When I was 19, I made my first good week's pay as a club musician. It was enough money for me to quit my job at the factory and still pay the rent and buy some food. I freaked.</t>
  </si>
  <si>
    <t>Most people are satisfied with the junk food being sold as music.</t>
  </si>
  <si>
    <t>You're raising a kid and you give it food and shelter and, most importantly, you give it the feeling that it's special. I think people react to celebrities like that - I mean, they treat celebrities like children.</t>
  </si>
  <si>
    <t>I just spend my money on the essentials. Just basically food and shelter.</t>
  </si>
  <si>
    <t>When I tour, I stuff fridges full of organic food and stick to that.</t>
  </si>
  <si>
    <t>Everything in food is science. The only subjective part is when you eat it.</t>
  </si>
  <si>
    <t>The kitchen's a laboratory, and everything that happens there has to do with science. It's biology, chemistry, physics. Yes, there's history. Yes, there's artistry. Yes, to all of that. But what happened there, what actually happens to the food is all science.</t>
  </si>
  <si>
    <t>If I can wake up everyday before I die and know that I don't have to serve anyone food or drinks, I will be happy!</t>
  </si>
  <si>
    <t>I am thankful I was born in America, although if I gain any more weight the burqa thing may start to seem like a good idea to me. See? Another plus about America, you can always find some food.</t>
  </si>
  <si>
    <t>I'm girlie in the sense that I like makeup, but I also love sports and man food.</t>
  </si>
  <si>
    <t>As we say in the American Institute of Wine and Food, small helpings, no seconds. A little bit of everything. No snacking. And have a good time.</t>
  </si>
  <si>
    <t>Restore human legs as a means of travel. Pedestrians rely on food for fuel and need no special parking facilities.</t>
  </si>
  <si>
    <t>I like being able to walk into an old town and find good local food.</t>
  </si>
  <si>
    <t>I have my new food line in the works - I think it's over 200 items. Hopefully I can make a difference it's delicious food that's just so easy. I think it'll help people enjoy their lives... it's good!</t>
  </si>
  <si>
    <t>Paula Deen</t>
  </si>
  <si>
    <t>You go to a show, and there's no food at all, so if you're doing shows back to back, you can forget eating. I remember standing up in the bath one day, and there was a mirror in front of me, and I was so thin! I hated it. I never liked being that skinny.</t>
  </si>
  <si>
    <t>I'm too lazy and I like food and I like my free time too much to spend it working out!</t>
  </si>
  <si>
    <t>Quantity in food is more to be regarded than quality. A full meal is a great enemy both to study and industry.</t>
  </si>
  <si>
    <t>Samuel Richardson</t>
  </si>
  <si>
    <t>I find the less attention I pay to food, the healthier I am.</t>
  </si>
  <si>
    <t>Metaphysics is a restaurant where they give you a thirty thousand page menu, and no food.</t>
  </si>
  <si>
    <t>Food brings people together on many different levels. It's nourishment of the soul and body it's truly love.</t>
  </si>
  <si>
    <t>We were raised in an Italian-American household, although we didn't speak Italian in the house. We were very proud of being Italian, and had Italian music, ate Italian food.</t>
  </si>
  <si>
    <t>Families are struggling against a tide of junk information on junk food.</t>
  </si>
  <si>
    <t>When fast food is not a treat but a dietary staple, the children surf the internet all day in dark corners of the room and are bombarded with latest gadgets. Things replace parental standards.</t>
  </si>
  <si>
    <t>Start with a clean grill. Keep it clean by brushing with a wire brush after preheating, and again after cooking. Make sure to oil your grates and your food before putting it on the grill to keep it from sticking.</t>
  </si>
  <si>
    <t>I will come up with a project that will wipe out poverty in the Philippines in two years. I want to remove the people from economic crisis by using the Marcos wealth. Long after I'm gone, people will remember me for building them homes and roads and hospitals and giving them food.</t>
  </si>
  <si>
    <t>I can't stay away from Chinese food. I really love that stuff.</t>
  </si>
  <si>
    <t>I like to cook Puerto Rican food. That's what I grew up on: rice, beans, meat, some Italian-American food. I know my way around the kitchen.</t>
  </si>
  <si>
    <t>In most of the world, it is accepted that if animals are to be killed for food, they should be killed without suffering.</t>
  </si>
  <si>
    <t>Well, it's very easy for me to gain weight, but even though I tried not eating for a week when I was really young, I couldn't do it any longer because I liked my food too much.</t>
  </si>
  <si>
    <t>Instead of going out to dinner, buy good food. Cooking at home shows such affection. In a bad economy, it's more important to make yourself feel good.</t>
  </si>
  <si>
    <t>Ina Garten</t>
  </si>
  <si>
    <t>In fact, in many ways my mother was quite hippy-dippy, serving macrobiotic food and reading 'Zen and the Art of Motorcycle Maintenance.'</t>
  </si>
  <si>
    <t>Justice requires that everyone should have enough to eat. But it also requires that everyone should contribute to the production of food.</t>
  </si>
  <si>
    <t>At one point I had to shove as much food in my body as possible to pack on calories. My trainer wanted me to do six meals a day and not go two hours without eating. If I would cheat on eating one day, I could tell - I'd drop a few pounds.</t>
  </si>
  <si>
    <t>I know lots and lots and lots of vegetarians who think it's perfectly all right to kill animals for food to eat, but don't do it because they think all the ways in which it's done are wrong.</t>
  </si>
  <si>
    <t>There's never been a culture that wasn't obsessed with food. The sort of sad thing is that our obsession is no longer with food, but with the price of food.</t>
  </si>
  <si>
    <t>Food is not rational. Food is culture, habit, craving and identity.</t>
  </si>
  <si>
    <t>To a historian libraries are food, shelter, and even muse.</t>
  </si>
  <si>
    <t>Barbara Tuchman</t>
  </si>
  <si>
    <t>I love food.</t>
  </si>
  <si>
    <t>Well, first of all, we've got to get away from being offended by the truth. We've seen a 41 percent increase in food stamp recipients across the United States of America since President Obama was sworn in in January 2009. That has nothing to do with black, white, Hispanic or whatever. It's a fact, and we need to, you know, deal with that.</t>
  </si>
  <si>
    <t>Global trade has advantages. For starters, it allows those of us who live through winter to eat fresh produce year-round. And it provides economic benefits to farmers who grow that food.</t>
  </si>
  <si>
    <t>In the 21st century our tastes buds, our brain chemistry, our biochemistry, our hormones and our kitchens have been hijacked by the food industry.</t>
  </si>
  <si>
    <t>Mark Hyman</t>
  </si>
  <si>
    <t>Junk food drags you down.</t>
  </si>
  <si>
    <t>A house is no home unless it contain food and fire for the mind as well as for the body.</t>
  </si>
  <si>
    <t>Used to be, conservatives revered the Average American, that Norman Rockwell oil painting of diner food, humble faith, honest toil, and Capraesque virtue.</t>
  </si>
  <si>
    <t>Fast food is hugely important in the life of a comedy writer. All we do is order in, and what we're going to eat is hotly debated.</t>
  </si>
  <si>
    <t>I became a fanatic about healthy food in 1944.</t>
  </si>
  <si>
    <t>One way to find food for thought is to use the fork in the road, the bifurcation that marks the place of emergence in which a new line of development begins to branch off.</t>
  </si>
  <si>
    <t>The food isn't too bad. It's very different from the food that the astronauts ate in the very early days of the space program.</t>
  </si>
  <si>
    <t>Listen - of course money changes everything, but so does sunlight, and so does food: These are powerful but neutral energy sources, neither inherently good nor evil but shaped only by the way we use them.</t>
  </si>
  <si>
    <t>I guess I feel that I was following my instincts, and at the same time being guided by the best. I became totally intrigued with Louisiana - the people, the food. It is a part of my life. Everything that has happened for me since moving here has just been icing on the cake.</t>
  </si>
  <si>
    <t>Music is one of those things that is constantly going in my head all the time. It's sort of like the evolution and creation of doing food, or my philosophy about wine. It's always beating in my head, so it keeps the spirit moving.</t>
  </si>
  <si>
    <t>I came here because the city has a tradition and is a very respected food city.</t>
  </si>
  <si>
    <t>I've always done food that can work in a set time frame. The message I'm trying to get across is, it doesn't have to take three days to do this. With planning, you can do a lot and really have quality food every day.</t>
  </si>
  <si>
    <t>If somebody has a chance to put my food in their mouth, that tells the story.</t>
  </si>
  <si>
    <t>Those other 10 o'clock shows that come on, all you get from them is headaches and nightmares when you go to bed! At least we give you food, know what I mean?</t>
  </si>
  <si>
    <t>My Food Network shows, 'Emeril Live' and 'Essence of Emeril,' are not in production right now, but I wouldn't say that I'm necessarily leaving Food Network. I have a lot of television still in me. I enjoy teaching people, so it's just a matter of time before I do something new.</t>
  </si>
  <si>
    <t>Being a food show and being me, I always kicked it up a notch, which means I would always elevate the spice level or the complexity of a particular dish. So, it was always like we're going to kick this up a little bit.</t>
  </si>
  <si>
    <t>My food is Louisiana, New Orleans-based, well-seasoned, rustic. I think it's pretty unique because of my background being influenced by my mom, Portuguese and French Canadian. There's a lot going on there.</t>
  </si>
  <si>
    <t>Though I love the luxury of the Waldorf Towers, room service there doesn't do soul food.</t>
  </si>
  <si>
    <t>Freedom must be gained step by step, slowly. Freedom is a food which must be carefully administered when people are too hungry for it.</t>
  </si>
  <si>
    <t>We created a line of pet food called Nutrish that's made to human standards, and 100 percent of the proceeds go to animal rescue. One of our top-tier donors is the ASPCA, and they help us challenge animal shelters all across the country to get more animals placed in homes.</t>
  </si>
  <si>
    <t>I'm the person who wouldn't send back my food even if I got steak when I'd ordered fish.</t>
  </si>
  <si>
    <t>Love food and I love to eat.</t>
  </si>
  <si>
    <t>Everybody has a weakness. Mine is food.</t>
  </si>
  <si>
    <t>A lot of food shows need only to tempt. Some food shows only need to inspire, to empower. And there are a lot of shows that do that.</t>
  </si>
  <si>
    <t>What I've learned is I want to enjoy my life, and food is a big part of it.</t>
  </si>
  <si>
    <t>Research has shown that even small amounts of processed food alter the chemical balance in our brain and cause negative mood swings along with noticeable dips ill energy.</t>
  </si>
  <si>
    <t>I'm a home cook and love to read about food, but I'm not trained as a chef. I'm just really into cooking and passionate about it.</t>
  </si>
  <si>
    <t>I think people are smart enough to sort it out. They know when they're watching one of these food fight shows where journalists sit around and yell and scream at each other, versus serious issue reporting.</t>
  </si>
  <si>
    <t>Working at the Food Bank with my kids is an eye-opener. The face of hunger isn't the bum on the street drinking Sterno it's the working poor. They don't look any different, they don't behave any differently, they're not really any less educated. They are incredibly less privileged, and that's it.</t>
  </si>
  <si>
    <t>To be interested in food but not in food production is clearly absurd.</t>
  </si>
  <si>
    <t>There's not one food that causes diabetes.What causes Type II diabetes is being overweight... I've just come to grips, over the past four or five months, with my diabetes.</t>
  </si>
  <si>
    <t>I don't want to spend my life not having good food going into my pie hole. That hole was made for pies.</t>
  </si>
  <si>
    <t>I wake up every morning happy for where I am in life. It's not all about the cooking, but the fact that I can contribute by using my influence to help people all over the country. In the last two years, my partners and I have fed more than 10 million hungry people by bringing meat to food banks.</t>
  </si>
  <si>
    <t>I will never use a substitute for butter. Margarine is one molecule away from eating plastic. If I'm going to eat that type of food, it's going to be the real deal.</t>
  </si>
  <si>
    <t>I thought, you know the food and the diet thing is one way to start yourself onto a healthy lifestyle, but if you don't move, if you don't start exercising you're gonna deteriorate.</t>
  </si>
  <si>
    <t>Habaneros have a great fruity flavor, but the challenge is that you have to deflect the heat in order to taste the flavor. If you don't, you're dead. They should really have a warning sign on them. Deflect the habanero's heat by pairing it with sweet food.</t>
  </si>
  <si>
    <t>I like food, like any other guy, but it is not the main thing in my life. I can do without it.</t>
  </si>
  <si>
    <t>There are realities we all share, regardless of our nationality, language, or individual tastes. As we need food, so do we need emotional nourishment: love, kindness, appreciation, and support from others.</t>
  </si>
  <si>
    <t>Food prices are often kept artificially high. The result is that the Millennium Development Goals set out by the United Nations at the start of the new millennium are not being reached. Fine words have not yet been turned into deeds.</t>
  </si>
  <si>
    <t>Yom Kippur, the Day of Atonement, is the holy of holies of Jewish time. It is that rarest of phenomena, a Jewish festival without food. Instead it is a day of fasting and prayer, introspection and self-judgment when, collectively and repeatedly, we confess our sins and pray to be written into God's Book of Life.</t>
  </si>
  <si>
    <t>I'm into mellow dates with really good food.</t>
  </si>
  <si>
    <t>I like to know exactly what's being put into my food.</t>
  </si>
  <si>
    <t>There's so much importance in honoring your everyday hero. It doesn't take money. It doesn't take connections. What matters is that people get involved. Whether your passion is gun control or food or whatever it may be, everybody needs to stop being so self-absorbed.</t>
  </si>
  <si>
    <t>Debi Mazar</t>
  </si>
  <si>
    <t>My goal is to make Italian food clean and accessible and beautiful and tasty, with simple ingredients that people can find at a local grocery store, because people don't want to go to a gourmet shop in search of items that will sit in their pantry for years after they use just a teaspoon or pinch of them.</t>
  </si>
  <si>
    <t>I think you can tell the food is close to my heart, too, because I'm doing what I do best.</t>
  </si>
  <si>
    <t>Food was always a big part of my life. My grandfather was one of 14 kids, and his parents had a pasta factory, so as a kid, he and his siblings would sell pasta door to door. After he became a movie producer, he opened up De Laurentiis Food Stores - one in Los Angeles and one in New York.</t>
  </si>
  <si>
    <t>Attitudes toward food have completely changed.</t>
  </si>
  <si>
    <t>My grandfather gave me inspiration to cook, and love food and flavors. My Aunt Raffie, gave me creativity and the inspiration to create new things. My mother inspires me to find simplicity in food.</t>
  </si>
  <si>
    <t>There's nothing like a home-cooked meal - nothing! When people ask me what the best restaurant in L.A. is, I say, 'Uh, my house.' It's more intimate. Food can connect people in a forever sort of way.</t>
  </si>
  <si>
    <t>I'm into very colorful food. Obviously lots of flavor, but I think we eat with our eyes first, so it has to look great. The presentation has to be great.</t>
  </si>
  <si>
    <t>Food is a coping mechanism people are afraid of giving it up because then they'll feel confused and lost.</t>
  </si>
  <si>
    <t>I love South American food, and I haven't really been down there. I really need a vacation.</t>
  </si>
  <si>
    <t>Nate Silver</t>
  </si>
  <si>
    <t>The lack of access to proper nutrition is not only fueling obesity, it is leading to food insecurity and hunger among our children.</t>
  </si>
  <si>
    <t>I can spend hours in a grocery store. I get so excited when I see food, I go crazy. I spend hours arranging my baskets so that everything fits in and nothing gets squashed. I'm really anal about it, actually.</t>
  </si>
  <si>
    <t>I cook a little bit. I make a Hungarian dish called chicken paprikash that's out of this world. I'll give a heads-up to all of your readers that it doesn't have to be between Thai and Mexican every night. Toss some Hungarian in every once in a while. You will not be sorry. Good, solid peasant food.</t>
  </si>
  <si>
    <t>People see you onstage and the glamorous side, but they don't see you traveling 600 miles a night, eating truck stop food and spending by yourself staring at walls.</t>
  </si>
  <si>
    <t>I hid myself in food.</t>
  </si>
  <si>
    <t>But I don't begrudge anybody, because I know how hard it is to have that dream and to make it happen, whether or not it's just to put a roof over your head and food on the table.</t>
  </si>
  <si>
    <t>I always made my food congenial to my constitution, and my health was always excellent.</t>
  </si>
  <si>
    <t>I learned very early that our health is always impaired by some excess either of food or abstinence, and I never had any physician except myself.</t>
  </si>
  <si>
    <t>Never be a food snob. Learn from everyone you meet - the fish guy at your market, the lady at the local diner, farmers, cheese makers. Ask questions, try everything and eat up!</t>
  </si>
  <si>
    <t>It's fantastic to strive towards a nice life where you eat nice organic food and your children go to a nice school and you can afford nice clothes and nice perfume and the hypoallergenic make-up. But there's never a day goes by, and I mean this from the bottom of my heart, that I don't think about where I'm from.</t>
  </si>
  <si>
    <t>I'm trying to cut down a little on eating, on sodium, keep my blood pressure down, which is tough. Because I love food! I do, but it's unfair how everything that's bad for you tastes so good, and all the good stuff, veggies and green things, doesn't match up.</t>
  </si>
  <si>
    <t>Becoming food savvy is one thing, but it's amazing how fast savvy turns to snooty, and snooty leaves you preparing three-hour meals that break your budget and that the kids won't even eat.</t>
  </si>
  <si>
    <t>As the earth spins through space, a view from above the North Pole would encompass most of the wealth of the world - most of its food, productive machines, doctors, engineers and teachers. A view from the opposite pole would encompass most of the world's poor.</t>
  </si>
  <si>
    <t>Our children's health and well-being are dependent on our commitment to promoting food access and good eating habits at home, at school and in the community.</t>
  </si>
  <si>
    <t>Rod Blagojevich</t>
  </si>
  <si>
    <t>The Middle East is ailing. The malady stems from pervasive violence, shortages of food, water and educational opportunities, discrimination against women and - the most virulent cause of all - the absence of freedom.</t>
  </si>
  <si>
    <t>If food is poetry, is not poetry also food?</t>
  </si>
  <si>
    <t>Food has always brought me comfort and the bingeing is triggered when I'm in a space that is not positive.</t>
  </si>
  <si>
    <t>I kept thinking, 'Somebody has to make a food show that is actually educational and entertaining at the same time... a show that got down to the 'why things happen.' Plus, I hated my job - I didn't think it was very worthwhile.</t>
  </si>
  <si>
    <t>You don't want flame to hit your food. Flame is bad. Flame does nasty things to food. It makes soot and it makes deposits of various chemicals that are not too good for us. The last thing you really want to see licking at your food while it's on a grill is an actual flame.</t>
  </si>
  <si>
    <t>I spent a college semester in a small town in Italy - and that is where I truly tasted food for the first time.</t>
  </si>
  <si>
    <t>You know most of the food that Americans hold so dear - things like hamburgers and hot dogs - were road food, but even before they were road food, they were peasant food.</t>
  </si>
  <si>
    <t>I think a lot of food shows, especially when we started 'Good Eats' back in the late '90s, they were still really about food. 'Good Eats' isn't about food, it's about entertainment. If, however, we can virally infect you with knowledge or interest, then all the better.</t>
  </si>
  <si>
    <t>I'm a filmmaker who decided to go to culinary school. All I picked up was the fact if I didn't understand what was going on with every single ingredient, I could be qualifying for, like, the lunch food job at my daughter's school.</t>
  </si>
  <si>
    <t>I am a filmmaker. That is all I've ever been. You know, Martin Scorsese makes films about the mob. And I make movies about food.</t>
  </si>
  <si>
    <t>Do not allow watching food to replace making food.</t>
  </si>
  <si>
    <t>Keep it simple in the kitchen. If you use quality ingredients, you don't need anything fancy to make food delicious: just a knife, a cutting board, and some good nonstick cookware, and you're set.</t>
  </si>
  <si>
    <t>I hate menus, I hate choosing food. I just want to be brought. Bring me dinner!</t>
  </si>
  <si>
    <t>Food - I love nuts. I eat them all the time, they're easy to carry around, and I am never hungry all day long.</t>
  </si>
  <si>
    <t>Most food you drop is still perfectly edible. If it was in your eyesight the whole time, you can pick it up and eat it.</t>
  </si>
  <si>
    <t>There are a lot of food Nazis in the U.S., but I believe if you can show people what's really important, they'll judge the rest for themselves.</t>
  </si>
  <si>
    <t>Food is no longer sacred to us: in becoming too efficient we've changed its nature.</t>
  </si>
  <si>
    <t>I think wine is such a big universe that it's kind of like food - it's intimidating to a lot of people, myself included.</t>
  </si>
  <si>
    <t>People always comment about my clothes. They don't think a fashionable woman can love food and be knowledgeable and actually cook.</t>
  </si>
  <si>
    <t>Without food, man can live at most but a few weeks without it, all other components of social justice are meaningless.</t>
  </si>
  <si>
    <t>Norman Borlaug</t>
  </si>
  <si>
    <t>I went in saying I wanted to be the food guy.</t>
  </si>
  <si>
    <t>Jay Leno is not a guy who likes change. He eats the same food every day.</t>
  </si>
  <si>
    <t>You know the great irony is that people think you have to have money to enjoy fine food, which is a shame.</t>
  </si>
  <si>
    <t>When I come home from a shoot, I'd rather reheat food I've made than eat takeout.</t>
  </si>
  <si>
    <t>I've always hoped 'Chopped' would telegraph our enormous affection and love and admiration for chefs and food, but at the same time, we are inflicting extraordinary cruelty on them.</t>
  </si>
  <si>
    <t>Believe me, I understand the need for easy and speedy. After a 12-hour day of shooting 'Chopped,' say, I'm talking stir-fry, spaghetti, heck, peanut-butter sandwiches. But that's not about the joy of food. That's survival.</t>
  </si>
  <si>
    <t>I think what I do differently from a lot of TV chefs is that I break down barriers and make fine food more accessible to the regular person, who might be intimidated. I try hard, particularly with wine, to make it not intimidating. It's sort of a teaching job.</t>
  </si>
  <si>
    <t>The interesting thing is, while we die of diseases of affluence from eating all these fatty meats, our poor brethren in the developing world die of diseases of poverty, because the land is not used now to grow food grain for their families.</t>
  </si>
  <si>
    <t>Back in 1983, the United States government approved the release of the first genetically modified organism. In this case, it was a bacteria that prevents frost on food crops.</t>
  </si>
  <si>
    <t>I love food and I love my curves.</t>
  </si>
  <si>
    <t>I used to eat because food tastes so good. I love food, it's one of the best things on this planet. But I changed the way I was thinking. I started asking myself, 'Hey, am I eating because it tastes good? Or because I really need some more? Am I really still hungry?'</t>
  </si>
  <si>
    <t>I don't enjoy good food. I don't enjoy flashy cars. I don't care if I live in a dump. I don't enjoy good clothes. This is the best I've dressed in months.</t>
  </si>
  <si>
    <t>It's all about who's where on the food chain. When I'm the story editor, I expect my writers to follow my vision. When I'm working for another editor, I'm obliged to follow their vision.</t>
  </si>
  <si>
    <t>There are pockets of great food in Spain, but there are also pockets of very mediocre food in Spain, and the same in Morocco and the same in Croatia and the same in Germany and the same in Austria.</t>
  </si>
  <si>
    <t>Everyone makes pesto in a food processor. But the texture is better with a mortar and pestle, and it's just as fast.</t>
  </si>
  <si>
    <t>As far away as you can get from the process of mechanisms and machinery, the more likely your food's going to taste good. And that - that is probably the largest thing I can hand to anybody is let your hands touch it. Let them make it.</t>
  </si>
  <si>
    <t>When you cut that eggplant up and you roast it in the oven and you make the tomato sauce and you put it on top, your soul is in that food, and there's something about that that can never be made by a company that has three million employees.</t>
  </si>
  <si>
    <t>Shop often, shop hard, and spend for the best stuff available - logic dictates that you can make delicious food only with delicious ingredients.</t>
  </si>
  <si>
    <t>Unlike curing cancer or heart disease, we already know how to beat hunger: food.</t>
  </si>
  <si>
    <t>I was at a party, and some squiggly looking dude with a bow tie came up and said, 'How'd you like to be on TV?' Turns out he was the programming guy at the Food Network. They had me come into the office, and I did a 'Ready, Set, Cook' with Emeril Lagasse, I believe.</t>
  </si>
  <si>
    <t>Cookbooks have all become baroque and very predictable. I'm looking for something different. A lot of chefs' cookbooks are food as it's done in the restaurants, but they are dumbed down, and I hate it when they dumb them down.</t>
  </si>
  <si>
    <t>My last meal? The food would be much less significant than the company.</t>
  </si>
  <si>
    <t>My Mom always cooked healthy. Greek food lends itself to cooking healthy.</t>
  </si>
  <si>
    <t>I think the biggest thing is clean as you go. Wash all your knives, cutting boards, dishes, when you are done cooking, not look at a sink full of dishes after you are done. Cleaning as you go helps keep away cross contamination and you avoid having food borne bacteria.</t>
  </si>
  <si>
    <t>It's fun to pick a cuisine and say I'm going to research Ethiopian food, and see what it's all about. You find that there are a lot of similarities in cuisines from around the world and a lot of similar flavors.</t>
  </si>
  <si>
    <t>Chronic malnutrition, or the lack of proper nutrition over time directly contributes to three times as many child deaths as food scarcity. Yet surprisingly, you don't really hear about this hidden crisis through the morning news, Twitter or headlines of major newspapers.</t>
  </si>
  <si>
    <t>I think about food all the time. It's my passion it's my profession. But some people think about food all the time because they're hungry. We can put an end to this if we join forces and lend a hand.</t>
  </si>
  <si>
    <t>I think people are more savvy about cooking, food and dining. I notice they are looking for more value for their money - not in larger portions but more in terms of healthier, fresh, farm-to-table dishes with a nice presentation.</t>
  </si>
  <si>
    <t>I like to abide by the seasons and let the natural flavor in food speak for itself. I use quick cooking techniques of high heat with very little fat, such as quick saute or wok stir-frying.</t>
  </si>
  <si>
    <t>I add a lot of citrus to my food and I think that flavors it. And, to me, that what makes it healthier, lower in fat, lower in calories. It adds lots of flavor. Spices, of course. But citrus is definitely kind of my go-to to season and really to really make those flavors, make that food come alive.</t>
  </si>
  <si>
    <t>Even more importantly, it's wine, food and the arts. Incorporating those three enhances the quality of life.</t>
  </si>
  <si>
    <t>Don't you have a machine that puts food into the mouth and pushes it down?</t>
  </si>
  <si>
    <t>Nikita Khrushchev</t>
  </si>
  <si>
    <t>When my work gets crazy, I make sure to always have vitamins, water and proper food with me. That has helped me to lose 33 pounds.</t>
  </si>
  <si>
    <t>When you love food as much as I do, staying healthy is not easy. I mean, moderation, not deprivation. That's my new way of living. I always want more and that's just my life.</t>
  </si>
  <si>
    <t>I used food as a coping mechanism for many, many years, and it was my best friend for a long time.</t>
  </si>
  <si>
    <t>Food decisions - do I eat this or not? - are always going to be there.</t>
  </si>
  <si>
    <t>I always think I am one of the millions and millions of people that struggles with an addiction to food. I don't know how to relax, that's my problem.</t>
  </si>
  <si>
    <t>My work has also motivated me to put a lot of time into seeking out good food and to spend more money on it.</t>
  </si>
  <si>
    <t>In addition to contributing to erosion, pollution, food poisoning, and the dead zone, corn requires huge amounts of fossil fuel - it takes a half gallon of fossil fuel to produce a bushel of corn.</t>
  </si>
  <si>
    <t>Olympia was a town crawling with music. I was new to the whole punk scene. The culture shock continued Olympia had bagels! We didn't have bagels in Arkansas. You could order vegetarian food all over town! It was so crazy to me - a place with so many vegetarians, the restaurants made special dishes for them?</t>
  </si>
  <si>
    <t>If my daughter wants to get into this business, I would support that decision. She's going to have a hard time not being in it. She loves food and she's around it all the time.</t>
  </si>
  <si>
    <t>For me, it's all about moderation. I don't kick things out of my diet, like carbs. But I'm not going to eat fast food.</t>
  </si>
  <si>
    <t>When I go to a restaurant, I eat three-quarters of the food in front of me. That cuts my calorie intake by 25 percent.</t>
  </si>
  <si>
    <t>The Food Network' was just starting in New York, and I was getting lots of attention from Mesa Grill. They had no money, so if you couldn't get there by subway, you couldn't be on. It wasn't like TV was something I really wanted to do - but I knew it would be great publicity for my restaurants.;Bobby Flay;food
23514;I wasn't passionate about food until I'd been cooking for a while. I started long before food became part of the mainstream media. I just wanted to cook, period.;Bobby Flay;food
23515;Nobody believed the 'Food Network' could last. Even I was short sighted and thought to myself, 24 hours of food on TV? They'll run out of things to talk about in four days! But that wasn't true. 'Food Network' continues to get better and evolve.;Bobby Flay;food
23516;Don't try to be the next Rachael Ray or Bobby Flay, we already have those people. We want someone who is going to make their own mark on 'Food Network.</t>
  </si>
  <si>
    <t>Basically, there are two things we know: Everybody has less time, and the general public is demanding better food - better in terms of quality and better in terms of flavor.</t>
  </si>
  <si>
    <t>I couldn't relate to kid stuff. 'Jimmy doesn't like me!' Who cares? I was worried we didn't have gas money or food. Those were my concerns.</t>
  </si>
  <si>
    <t>I don't let it bother me too much if someone doesn't like me. I just figure there's no accounting for taste. It's not me, it's my acting. It's like if someone doesn't like someone's food, they just don't like my acting.</t>
  </si>
  <si>
    <t>Well mine is not gimmicky - it is the 6 food groups that God made, and exercising every day. Trying to think positively.</t>
  </si>
  <si>
    <t>Progress would not have been the rarity it is if the early food had not been the late poison.</t>
  </si>
  <si>
    <t>The number one mistake is giving pets table scraps. I made the mistake thinking I was showing my dog love by giving her food and treats. You see a tiny 4 oz. piece of cheese, but for a Boston Terrier like mine, that's like one and a half hamburgers. That's unhealthy.</t>
  </si>
  <si>
    <t>There are times, like after a long day of work, when the thought of an easy drive-through is enticing. But then I remember how crappy I felt when I ate fast food in the past, and it inspires me to head to the grocery store or my local farmer's market and whip up an easy but healthier option.</t>
  </si>
  <si>
    <t>I have encouraged my kids to eat well from day one. I add flavor - herbs and spices - to everything because I don't want them getting used to starchy, bland food. I also want them to experiment - they don't have to love everything, but they do have to try it.</t>
  </si>
  <si>
    <t>I try to eat in a way that makes me feel good. If that means a little bite of chocolate I do that, but I try not to use food as a reward for myself.</t>
  </si>
  <si>
    <t>If there is to be any hope of prosperity for this country it is by reversing that policy which made us simply the kitchen garden for supplying the British with cheap food.</t>
  </si>
  <si>
    <t>Eating when you're not hungry and taking in that amount of food is exhausting.</t>
  </si>
  <si>
    <t>Just because the Americans are so good at rattling out accessible and cheap junk food, nobody looks twice when it comes to their food. But there are golden nuggets everywhere.</t>
  </si>
  <si>
    <t>He looked about as inconspicuous as a tarantula on a slice of angel food.</t>
  </si>
  <si>
    <t>I am your fairy tale. Your dream. Your wishes and desires, and I am your thirst and your hunger and your food and your drink.</t>
  </si>
  <si>
    <t>Klaus Kinski</t>
  </si>
  <si>
    <t>The music I do is food... that will be your dinner.</t>
  </si>
  <si>
    <t>A society that thinks the choice between ways of living is just a choice between equally eligible 'lifestyles' turns universities into academic cafeterias offering junk food for the mind.</t>
  </si>
  <si>
    <t>I love to cook so much. I like to cook everything. I really like to eat my food.</t>
  </si>
  <si>
    <t>No matter where I've been overseas, the food stinks, except in Italy.</t>
  </si>
  <si>
    <t>I love food, I love eating.</t>
  </si>
  <si>
    <t>I don't have a dime left. I am dependent on my friends for food and a small old-age pension.</t>
  </si>
  <si>
    <t>Well, food's always the way to anybody's heart, I think, guy or girl.</t>
  </si>
  <si>
    <t>People come up to me all the time and say, 'Oh, I love to watch Food Network,' and I ask them what they cook, and they say, 'I don't really cook.' They're afraid, they're intimidated, they know all about food from eating out and watching TV, but they don't know where to start in their own kitchen.</t>
  </si>
  <si>
    <t>Somewhere between 50 to 60 percent of the food you eat has been touched by immigrant hands, and it is fair to say some of them are not here as they should be here. But if you didn't have these folks, you would be spending a lot more - three, four or five times more - for food, or we would have to import food and have all the food security risks.</t>
  </si>
  <si>
    <t>Local and regional food systems are about opportunity.</t>
  </si>
  <si>
    <t>The food pyramid is very complicated. It doesn't give you as much info in a quick glance as the plate does.</t>
  </si>
  <si>
    <t>You know, rural Americans are a special people. Their labor puts food on our table and fuel in our gas tanks. Their service in our military sets a powerful example of leadership, honor and sacrifice. Their spirit of community inspires us all.</t>
  </si>
  <si>
    <t>Let us build a 21st-century rural economy of cutting-edge companies and technologies that lead us to energy and food security. Such an investment will revitalize rural America, re-establish our moral leadership on climate security and eliminate our addiction to foreign oil.</t>
  </si>
  <si>
    <t>Food during my early years was a very difficult issue for me. I grew up in an addictive family. My mother had serious problems with alcohol and prescription drugs. I was an overweight kid. I can remember back in those days there weren't the strategies that there are today to deal with those issues.</t>
  </si>
  <si>
    <t>Food is a fairly significant aspect of my life. I have struggled mightily with food. With my weight. And I'm conscious of it. So I have a sensitivity to people who struggle with their weight.</t>
  </si>
  <si>
    <t>If you think of what food is, it's the energy we use to do our daily work. I want people to know about the USDA. This is a very important department. It's not fully appreciated as such.</t>
  </si>
  <si>
    <t>You know how you wake up in the morning and sometimes you look gorgeous and other times you look like you got hit by a mack truck? I realized that my mack truck is food. If I have no sugar, yeast or wine, I have no undereye bags and my skin is perfect.</t>
  </si>
  <si>
    <t>As long as there's pasta and Chinese food in the world, I'm okay.</t>
  </si>
  <si>
    <t>All artists are people of growth. It's like food, you take the good and leave the rest.</t>
  </si>
  <si>
    <t>Andrew Jack</t>
  </si>
  <si>
    <t>Compassion is a call, a demand of nature, to relieve the unhappy as hunger is a natural call for food.</t>
  </si>
  <si>
    <t>My feeling is that labels are for canned food... I am what I am - and I know what I am.</t>
  </si>
  <si>
    <t>I love home cooking, and I'm not a great one for fast food.</t>
  </si>
  <si>
    <t>When I'm filming, survival requires movement. You need your energy, and you've got to eat the bad stuff, and survival food is rarely pretty, but you kind of do it. I get in that zone, and I eat the nasty stuff, but I'm not like that when I'm back home.</t>
  </si>
  <si>
    <t>Jackie Chan is a very good comedy/martial arts star. He does one kind of martial arts that Jet Li doesn't know how to do and Jet Li does a martial art that Jackie Chan doesn't know how to do. You can both go to two Chinese restaurants, but both can have different kinds of food.</t>
  </si>
  <si>
    <t>I only like food without color, like potatoes, bread, and pasta.</t>
  </si>
  <si>
    <t>Stuffing is my favorite food in the world! I actually have been known to go buy stuffing and make it in the middle of summer.</t>
  </si>
  <si>
    <t>Food is for eating, and good food is to be enjoyed... I think food is, actually, very beautiful in itself.</t>
  </si>
  <si>
    <t>Delia Smith</t>
  </si>
  <si>
    <t>When you're out grocery shopping for your family, maybe you can put a can of cat or dog food in your cart and bring it to an animal relief center.</t>
  </si>
  <si>
    <t>I don't categorize food as bad or a guilty pleasure.</t>
  </si>
  <si>
    <t>The magazine, the daytime show, we've always tried to write affordable, accessible. Those are key words for us, and I do mean us, a huge staff of people at the magazine who love to cook affordable, friendly food that helps families eat better for less.</t>
  </si>
  <si>
    <t>You know, food is such - it's a hug for people.</t>
  </si>
  <si>
    <t>My husband cooks fancier food for himself than I've ever cooked on-air. I call him from the road, and he's making champagne-vanilla salmon or black-cherry pork chop. Half of me is feeling unworthy. Not only am I not a chef, I'm not a better cook than my own husband!</t>
  </si>
  <si>
    <t>It only looks like I get to eat a lot of food on TV. I really just get the one bite and the crew and guests eat everything else.</t>
  </si>
  <si>
    <t>When I do a 30-minute meal, for instance, on Food Network, that's my food you see at the end of the show and it's not perfect. And if sometimes things break or drop or the pasta hits the wall when I'm draining it, they never stop tape. They just kind of let me go with it.</t>
  </si>
  <si>
    <t>My mom, who's been in the restaurant business for 40 years, is the number-one influence in my life. But I look up to a lot of people in the industry. Tops on my list is Mario Batali. My mom and Mario taught me the same lesson: Food is love.</t>
  </si>
  <si>
    <t>Good food and a warm kitchen are what makes a house a home. I always tried to make my home like my mother's, because Mom was magnificent at stretching a buck when it came to decorating and food. Like a true Italian, she valued beautification in every area of her life, and I try to do the same.</t>
  </si>
  <si>
    <t>I would say, stay the hell away from the party scene. Anything you put in front of your goal, and especially something like that, whether it's too much gambling, too much food, too much cold beers on the weekend - anything that you put in front of the prize is going to end up getting in the way and hurting you in the end.</t>
  </si>
  <si>
    <t>A human being has been given an intellect to make choices, and we know there are other food sources that do not require the killing of a creature that would protest being killed.</t>
  </si>
  <si>
    <t>A lot of people think Japanese food is difficult, a lot of work. But you don't have to buy the knife I have. You don't have to train as long as I have. You can do my cooking in your kitchen.</t>
  </si>
  <si>
    <t>Masaharu Morimoto</t>
  </si>
  <si>
    <t>My late wife Olympia was Goan and I've been to India many times. I love the food there. We used to do our shopping in Southall, where you can find cheap but wonderful fruit like mangoes, vegetables and spices. I didn't do much of the cooking, as Olympia did a lot - I was the under-chef and did some of the chopping.</t>
  </si>
  <si>
    <t>The food in the House of Commons is fairly good. The cafe in Portcullis House is really very high quality, and you also have a choice of eating in the more traditional restaurants, the Churchill Room or the Members' Dining Room. I don't often eat in them, though, as I'm usually on the run.</t>
  </si>
  <si>
    <t>I love spicy food.</t>
  </si>
  <si>
    <t>I feed my kids organic food and milk, but I've also been known to buy the odd Lunchable. My kids are not allowed to watch TV during the week, but on weekends even the 2-year-old veges out to 'The Simpsons.'</t>
  </si>
  <si>
    <t>It makes me so angry - there's enough food in the world but people are starving. It's all political.</t>
  </si>
  <si>
    <t>Clearly, America's dysfunctional food culture must bear some of the blame for our excess pounds, but it's likely our walking-averse lifestyles contribute as well.</t>
  </si>
  <si>
    <t>Everyone prefers some foods over others, but some adults take this tendency to an extreme. These people tend to prefer the kinds of bland food they may have enjoyed as children - such as plain or buttered pasta, macaroni and cheese, cheese pizza, French fries and grilled cheese sandwiches - and to restrict their eating to just a few dishes.</t>
  </si>
  <si>
    <t>It does kids no favors, and sets them up for a potential lifetime of poor health and social embarrassment, to excuse them from family meals of real food. Everyone benefits from healthy eating, but it is particularly crucial at the beginning of life.</t>
  </si>
  <si>
    <t>I can safely say that other than macaroni and cheese, there's no processed food in my life. There's no inorganic food in my life these days. There's no junk food. There's not a lot of sugar. There's no soy. I mean, really everything that's going into my body is pretty pure.</t>
  </si>
  <si>
    <t>There is no reasoning, no process of inference or comparison there is no thinking about things, no putting two and two together there are no ideas - the animal does not think of the box or of the food or of the act he is to perform.</t>
  </si>
  <si>
    <t>If newspapers were a baseball team, they would be the Mets - without the hope for those folks at the very pinnacle of the financial food chain - who average nearly $24 million a year in income - 'next year.'</t>
  </si>
  <si>
    <t>The most used piece of kit in my kitchen is my saucepan. I use it every morning to cook my porridge in. The least used piece of equipment? I'd say a food mixer. I've never used it, I don't really know what they're for.</t>
  </si>
  <si>
    <t>When I want comfort food, I buy Maltesers. I like all chocolates, but especially those. You can eat them, and because they're so light, you can convince yourself that they are not actually that fattening.</t>
  </si>
  <si>
    <t>Anybody who finds it easy to make money on the horses is probably in the dog food business.</t>
  </si>
  <si>
    <t>I love 'Top Chef.' I think it rewrote the book on how food shows are presented on TV.</t>
  </si>
  <si>
    <t>St. Louis has a lot of weird food customs that you don't see other places - and a lot of great ethnic neighborhoods. There's a German neighborhood. A great old school Italian neighborhood, with toasted ravioli, which seems to be a St. Louis tradition. And they love provolone cheese in St. Louis.</t>
  </si>
  <si>
    <t>Customers want good value, but they care more than ever how food and clothing products are made.</t>
  </si>
  <si>
    <t>People ask me how I keep my figure, and I tell them it's because I paint. When you're covered in paint, it's quite hard to put food in your mouth!</t>
  </si>
  <si>
    <t>It is great to add some glamour to the food industry, like television shows have done for the food world and inspiring people to work in the industry. The flip side of that is unfortunately people think that after they get their qualifications, they get their invitation to compete on 'Top Chef.'</t>
  </si>
  <si>
    <t>There are probably close to a million people in the hospitality industry here in the United States, and there are probably only a few hundred opportunities in the food media industry.</t>
  </si>
  <si>
    <t>For me, food is all about balance. If you eat plenty of fruits, vegetables, and an appropriate amount of poultry, fish, and red meat that are sourced from good places, you're doing well. It's important to make sure that the meat you're consuming is hormone-free.</t>
  </si>
  <si>
    <t>In my travels, I also noticed that kids in Thailand like spicy food, and kids in India love curry. I'm hoping to introduce my son, Hudson, to lots of veggies and spices when he's young. I say that before he's started on solid foods, so it could be easier in theory than practice!</t>
  </si>
  <si>
    <t>I need protein from food rather than just protein supplements. I changed my diet.</t>
  </si>
  <si>
    <t>The best thing you can do for someone is make them a beautiful plate of food. How else can you invade someone's body without actually touching them?</t>
  </si>
  <si>
    <t>Wine, like food, is so emotional. If you think about it, so much of the courting ritual is surrounded by wine and food. There's a built-in romance to wine.</t>
  </si>
  <si>
    <t>I really like to sometimes go into food detox and eat very simply.</t>
  </si>
  <si>
    <t>Part of my job as a food writer is to describe food. So my work on 'Top Chef,' I feel, is an extension of that. When we give a criticism to the contestant, we want to make sure we tell them why it's not working and why it would work if they did it a different way.</t>
  </si>
  <si>
    <t>From the simple stringing together of lemon garlands for the goddess Durga, to dividing the prasadam or blessed foods for the children first, I came to associate food not only with feminity, but also with purity and divinity.</t>
  </si>
  <si>
    <t>We tend to connect bad food and bad habits with romance and sex.</t>
  </si>
  <si>
    <t>Australia is the only island continent on the planet, which means that changes caused by planet-warming pollution - warmer seas, which can drive stronger storms, and more acidic oceans, which wreak havoc on the food chain - are even more deadly here.</t>
  </si>
  <si>
    <t>With nine degrees of warming, computer models project that Australia will look like a disaster movie. Habitats for most vertebrates will vanish. Water supply to the Murray-Darling Basin will fall by half, severely curtailing food production.</t>
  </si>
  <si>
    <t>They're now turning those seeds into intellectual property, so they have a virtual lock on the seeds upon which we all depend for our food and survival.</t>
  </si>
  <si>
    <t>We are already producing enough food to feed the world. We already have technology in place that allows us to produce more than we can find a market for.</t>
  </si>
  <si>
    <t>The American public is not aware that there might be potential allergenic and toxic reactions. With regular food, at least people know which foods they have an allergy to.</t>
  </si>
  <si>
    <t>The public should know that the liability issues here have yet to be resolved, or even raised. If you're a farmer and you're growing a genetically engineering food crop, those genes are going to flow to the other farm.</t>
  </si>
  <si>
    <t>I love Alton Brown's show 'Good Eats,' about the chemistry of food. It's really thoughtful.</t>
  </si>
  <si>
    <t>The thing about all my food is that everything is a remembered flavor. Maybe it's something I had as a child or maybe it's something I had in Milan, but I want it to taste better than you ever thought.</t>
  </si>
  <si>
    <t>I worked for the Office of Management and Budget in the White House, on nuclear energy policy. But I decided it would be much more fun to have a specialty food store, so I left Washington D.C. and moved to the Hamptons. And how glad I am that I did!</t>
  </si>
  <si>
    <t>There's nothing more romantic than Italian food.</t>
  </si>
  <si>
    <t>No, I love Montreal... I think I love Montreal more than Montreal loves me... I love the food there.</t>
  </si>
  <si>
    <t>Food is my thing, I do not smoke or drink, so food is my vice.</t>
  </si>
  <si>
    <t>I just don't crave junk food.</t>
  </si>
  <si>
    <t>I don't feel any pressure to lose weight - and in any case, if I didn't have my food I'd be a nasty piece of work and wouldn't be able to function.</t>
  </si>
  <si>
    <t>I want to make wines that harmonize with food - wines that almost hug your tongue with gentleness.</t>
  </si>
  <si>
    <t>It's my first presenting role so I'll be nervous, but it's going to be great fun. I can't wait to sample the food and meet the celebrities. Hopefully I can inject some of my own glamour.</t>
  </si>
  <si>
    <t>Nicole Appleton</t>
  </si>
  <si>
    <t>High-quality food is better for your health.</t>
  </si>
  <si>
    <t>Let's keep the chemists over here and the food over here, that's my feeling. What do I know? But that is a big aspect of fast food is their ability to artificially taint the colors and the smells and stuff to stimulate appetite.</t>
  </si>
  <si>
    <t>In England and America people tend to graze all day long, but I think it's such a waste to be constantly picking at food because you then can't enjoy a proper full meal when the time comes.</t>
  </si>
  <si>
    <t>Nigella Lawson</t>
  </si>
  <si>
    <t>I have an enormous fondness for delicious food. It's very comforting.</t>
  </si>
  <si>
    <t>Long as I was riding in a big Cadillac and dressed nice and had plenty of food, that's all I cared about.</t>
  </si>
  <si>
    <t>Food is meant to be used as fuel for our bodies. If you're using it for any other reasons, take a step back and ask yourself, 'What's up.'</t>
  </si>
  <si>
    <t>I wanted to be a great white hunter, a prospector for gold, or a slave trader. But then, when I was eight, my parents sent me to a boarding school in South Africa. It was the equivalent of a British public school with cold showers, beatings and rotten food. But what it also had was a library full of books.</t>
  </si>
  <si>
    <t>Even though I grew up as a Sephardic Jew in Brooklyn where we ate Syrian food and went to temple, it was still America.</t>
  </si>
  <si>
    <t>Most of my life I was occupied with American television and American food. My ethnicity was my choice. It still is.</t>
  </si>
  <si>
    <t>I'm not really into gourmet food I'm the kind of guy who just stops by a place that looks good rather than heading for the restaurant of the moment.</t>
  </si>
  <si>
    <t>I love Italian food but that's too generic a term for what's available now: you have to narrow it down to Tuscan, Sicilian, and so on.</t>
  </si>
  <si>
    <t>I'm obsessed with food!</t>
  </si>
  <si>
    <t>Sofia Vergara</t>
  </si>
  <si>
    <t>It's easy to be lazy when there's food lying around backstage or there's a fast-food joint a couple blocks away. But if you walk a little further, ask around a bit, of course there are exciting things to discover.</t>
  </si>
  <si>
    <t>Alex Kapranos</t>
  </si>
  <si>
    <t>The wonderful thing about Food for Thought is that it lets you keep your hand in theater and be in front of a live audience without a commitment of six months, or even three months.</t>
  </si>
  <si>
    <t>Food was a constant topic of conversation in our household.</t>
  </si>
  <si>
    <t>Every country can be defined through their food, their music and their language. That's the soul of a country.</t>
  </si>
  <si>
    <t>For much of the female half of the world, food is the first signal of our inferiority. It lets us know that our own families may consider female bodies to be less deserving, less needy, less valuable.</t>
  </si>
  <si>
    <t>My grandmother was the greatest cook in the world. She could just go in there, the whole kitchen would look like a tornado hit it and then she'd come out with the best food. Then she'd sit at the table and she wouldn't eat!</t>
  </si>
  <si>
    <t>Absolutely, there is a connection between food and love. I always say, when there's love in my heart or I'm feeling particularly good, the food comes out that much better. And so I think Valentine's Day is a special day.</t>
  </si>
  <si>
    <t>When the farmer can sell directly to the consumer, it is a more active process. There's more contact. The consumer can know, who am I buying this from? What's their name? Do they have a face? Is the food they are selling coming out of Mexico with pesticides?</t>
  </si>
  <si>
    <t>All I ever wanted to do was to make food accessible to everyone to show that you can make mistakes - I do all the time - but it doesn't matter.</t>
  </si>
  <si>
    <t>It's very clear that there's a lot of double standards going on. Should there be a 30mph speed limit? Of course there bloody should. And certainly with kids and school food, kids need to be nannied for sure. So give them a bloody good meal at school.</t>
  </si>
  <si>
    <t>Give your kids a bloody knife and fork and let me put some fresh food in front of them they can eat.</t>
  </si>
  <si>
    <t>Heads know that failing to invest in good, nutritious food is a false economy and parents won't tolerate reconstituted turkey being put back on the menu.</t>
  </si>
  <si>
    <t>I want Americans to enjoy food. I want them to celebrate food. I want them to, on occasions, to have big cakes and great things. And I want them to indulge.</t>
  </si>
  <si>
    <t>I wouldn't say that processed food, ready meals and even takeaways aren't relevant to modern life, it's just that over the past 40 years there are three generations of people who have come out of school and gone through their home life without ever being shown how to cook properly.</t>
  </si>
  <si>
    <t>The average housewife goes to the restaurant to relax and enjoy the food. But when Eva walks in, she becomes the center of attention.</t>
  </si>
  <si>
    <t>Your diet is a bank account. Good food choices are good investments.</t>
  </si>
  <si>
    <t>Never eat while doing something else, because you won't get the satisfaction from your food and you'll be more likely to overeat.</t>
  </si>
  <si>
    <t>Food is not your best friend or enemy.</t>
  </si>
  <si>
    <t>Part of treatment for drugs and alcohol is you abstain from these, but with eating disorders you can't abstain from food so the treatment is longer than drugs and alcohol.</t>
  </si>
  <si>
    <t>You have to find a balance with food in your life - you can't take out food. It can be absolutely terrifying.</t>
  </si>
  <si>
    <t>While weight loss is important, what's more important is the quality of food you put in your body - food is information that quickly changes your metabolism and genes.</t>
  </si>
  <si>
    <t>A dead cow or sheep lying in a pasture is recognized as carrion. The same sort of a carcass dressed and hung up in a butcher's stall passes as food.</t>
  </si>
  <si>
    <t>John Harvey Kellogg</t>
  </si>
  <si>
    <t>The food in such places is so tasteless because the members associate spices and garlic with just the sort of people they're trying to keep out.</t>
  </si>
  <si>
    <t>When it comes to Chinese food I have always operated under the policy that the less known about the preparation the better. A wise diner who is invited to visit the kitchen replies by saying, as politely as possible, that he has a pressing engagement elsewhere.</t>
  </si>
  <si>
    <t>I don't think I've ever read a food piece or a food book.</t>
  </si>
  <si>
    <t>I don't cook. I don't know anything about food. I've never reviewed a restaurant.</t>
  </si>
  <si>
    <t>Canadians are very well behaved, they don't throw their food.</t>
  </si>
  <si>
    <t>Be what you would seem to be - or, if you'd like it put more simply - a house is no home unless it contains food and fire for the mind as well as the body.</t>
  </si>
  <si>
    <t>Japanese food makes me feel particularly good.</t>
  </si>
  <si>
    <t>When service members are discharged, we should express our gratitude for their profound personal sacrifice, not hand them a bill for their hospital food.</t>
  </si>
  <si>
    <t>I love doing demonstrations. I think to be a great chef you have to be a great teacher. I love doing classes with people who love food and enjoy food, bringing them all around one table so to speak.</t>
  </si>
  <si>
    <t>Recipes are important but only to a point. What's more important than recipes is how we think about food, and a good cookbook should open up a new way of doing just that.</t>
  </si>
  <si>
    <t>Go to the grocery store and buy better things. Buy quality, buy organic, buy natural, go to the farmers market. Immediately that's going to increase the quality of the food you make.</t>
  </si>
  <si>
    <t>I don't think any other holiday embraces the food of the Midwest quite like Thanksgiving. There's roasted meat and mashed potatoes. But being here is also about heritage. Cleveland is really a giant melting pot - not only is my family a melting pot, but so is the city.</t>
  </si>
  <si>
    <t>My goal in 'Live to Cook' is to make great food more approachable for home cooks.</t>
  </si>
  <si>
    <t>I don't do yoga. I bite the hella outta my nails. I smoke, I eat all the wrong food, I don't exercise.</t>
  </si>
  <si>
    <t>For some Chicago expats, food is the medicine that blunts the pain of separation.</t>
  </si>
  <si>
    <t>It was my Uncle George who discovered that alcohol was a food well in advance of modern medical thought.</t>
  </si>
  <si>
    <t>I love England, especially the food. There's nothing I like more than a lovely bowl of pasta.</t>
  </si>
  <si>
    <t>A fly cannot go in unless it stops somewhere therefore weapons, fuel, food, money will not go to Afghanistan unless the neighbors of Afghanistan are working, are cooperating, either being themselves the origin or the transit.</t>
  </si>
  <si>
    <t>Lakhdar Brahimi</t>
  </si>
  <si>
    <t>Queuing tips for fans: wrap up and bring food!</t>
  </si>
  <si>
    <t>Niall Horan</t>
  </si>
  <si>
    <t>I think the most wonderful thing in the world is another chef. I'm always excited about learning new things about food.</t>
  </si>
  <si>
    <t>Paul Prudhomme</t>
  </si>
  <si>
    <t>Creole is New Orleans city food. Communities were created by the people who wanted to stay and not go back to Spain or France.</t>
  </si>
  <si>
    <t>Another nice thing was that I would type out letters home for the admiral's stewards. They would then feed me the same food the admiral ate.</t>
  </si>
  <si>
    <t>Jack Adams</t>
  </si>
  <si>
    <t>I'm reading a lot of different books, but I always think I have to switch it up a little bit. It's like food - everything in moderation, same with my books, same with my reading. You read books that are good for you and you learn a lot of stuff, then you read 'Fifty Shades of Grey,' which is like candy.</t>
  </si>
  <si>
    <t>I can't deliver lines, but I can talk about food all night long.</t>
  </si>
  <si>
    <t>Hunger is a political issue, and there are several things politically that are keeping people hungry - not funding food stamps adequately, not funding school lunches adequately. So there is a political solution to the problem of hunger.</t>
  </si>
  <si>
    <t>You can buy a box of low-fat macaroni and cheese made with powdered nonsense. I'm not worried if I'm using four different cheeses and it's high in fat. It's real food. That's what's more important.</t>
  </si>
  <si>
    <t>I think steak is the ultimate comfort food, and if you're going out for one, that isn't the time to scrimp on calories or quality.</t>
  </si>
  <si>
    <t>You have to know the classics if you want to cook modern food.</t>
  </si>
  <si>
    <t>In New York, I'll walk down the street and someone will say, 'Nice show,' and that's it. If I'm at a food festival, it's open season.</t>
  </si>
  <si>
    <t>As a chef, I had started working with groups like Share Our Strength and various local food banks in New York, raising money for hunger-related issues. And not only me, but the entire restaurant industry has been very focused on this issue.</t>
  </si>
  <si>
    <t>There's the issue of hunger, and there's an issue of if you're going to cut out food programs. We should be focusing on healthy food. Right now, fruits and vegetables are very expensive. So what can we do on the policy side to bring the cost of fruits and vegetables down?</t>
  </si>
  <si>
    <t>Asian food is very easy to like because it hits your mouth very differently than European food does. In European food, there may be two things to hit - maybe sweet and salty, maybe salty-savory, but Asian kind of works around, plus you have that distinct flavor that's usually working in Asian food.</t>
  </si>
  <si>
    <t>We are not really privy to all that crazy stuff that goes on in the show. I go to work, eat, and talk about food. The wild things happen when we aren't around. I expected Top Chef to last three or four seasons and we are now shooting season ten.</t>
  </si>
  <si>
    <t>We're adults. We're the ones who should teach the kids what's good to eat. I don't think the government should ever regulate what we eat at home, but we're feeding them in school with tax dollars. Quite frankly, if my tax dollars are being spent to feed kids, I'd rather feed them better food.</t>
  </si>
  <si>
    <t>I travel around and hear from so many kids. Their parents say they were always very picky but they watch the show and they want to try stuff. The show is entertainment, but I think it has done so much for the public perception of what food can be.</t>
  </si>
  <si>
    <t>There's a food revolution going on throughout the country. And it doesn't matter if you're down south, up north in Maine, if you're out west in Portland or Seattle.</t>
  </si>
  <si>
    <t>Everything is just better in California - the wine, the food, fruits and vegetables, the comforts of living. Even the instrumentalists are generous and curious. Everything is wonderful.</t>
  </si>
  <si>
    <t>Beth Anderson</t>
  </si>
  <si>
    <t>But it's really hard to eat good when you're traveling because you see fast food and you want to go to this restaurant and that restaurant.</t>
  </si>
  <si>
    <t>But Australia faces additional regional and global challenges also crucial to our nation's future - climate change, questions of energy and food security, the rise of China and the rise of India. And we need a strong system of global and regional relationships and institutions to underpin stability.</t>
  </si>
  <si>
    <t>You feel better when you're eating food that retains nutritional value.</t>
  </si>
  <si>
    <t>In the States, you can buy Chinese food. In Beijing you can buy hamburger. It's very close. Now I feel the world become a big family, like a really big family. You have many neighbors. Not like before, two countries are far away.</t>
  </si>
  <si>
    <t>The less you do to beautiful food, the better it's going to taste. You don't need to mess with it all the time.</t>
  </si>
  <si>
    <t>Patience is the secret to good food.</t>
  </si>
  <si>
    <t>I'm tempted by everything. My husband makes fun of me because every day it's a new food that I love. I have a weakness for butterscotch pudding, ice cream in any flavor and dark chocolate, although that's one thing I do keep in my house - 70% dark chocolate.</t>
  </si>
  <si>
    <t>Like baseball, food will never go out of style we will always need to eat and we will always find it entertaining. I think of food TV this way - all the fun and none of the calories.</t>
  </si>
  <si>
    <t>There's not a single chef I know of that does not think about the politics of the food they're serving.</t>
  </si>
  <si>
    <t>There are days when I literally have to eat 17 plates of food - it's intense. It's about moderation. You just need a few bites to get the gist of a dish.</t>
  </si>
  <si>
    <t>Find combinations of flavors you love and buy the best quality ingredients you can afford. Your food is only going to be as good as the sum of its parts, like anything else.</t>
  </si>
  <si>
    <t>Fast sex, like fast food, is cheap, but it doesn't nourish the body - or the soul.</t>
  </si>
  <si>
    <t>To me, food is as much about the moment, the occasion, the location and the company as it is about the taste.</t>
  </si>
  <si>
    <t>I was born in the '60s and grew up in the '70s - not exactly the best decade for food in British history. It was horrendous. It was a time when, as a nation, we excelled in art and music and acting and photography and fashion - all creative skills... all apart from cooking.</t>
  </si>
  <si>
    <t>You think about some of the most memorable meals you've ever had the food will be good but it will often be about locating a mental memory and taste is inexorably linked to all the other senses and memory, so ultimately it is all about taste.</t>
  </si>
  <si>
    <t>It's easy for people in an air-conditioned room to continue with the policies of destruction of Mother Earth. We need instead to put ourselves in the shoes of families in Bolivia and worldwide that lack water and food and suffer misery and hunger.</t>
  </si>
  <si>
    <t>When I came to the Food Network, I didn't want to do a cooking show. I told Kathleen Finch for nine months I didn't want to do a cooking show, I wanted to do a home-and-garden show.</t>
  </si>
  <si>
    <t>I'm not sure that some of the food purists are in touch with what really goes on in American households.</t>
  </si>
  <si>
    <t>It's really easy to figure out why I love what I love, the holidays and food. I know the difference between having them and not having them.</t>
  </si>
  <si>
    <t>I'm the only girl on The Food Network who grills - I have two bestselling grilling books. I try to really focus on what men and women can do outside together out on the grill. I think it's really fun to have men and women out there together, having fun, working and enjoying themselves.</t>
  </si>
  <si>
    <t>I like doing food as a focal point on my table. It is not like going out and buying flowers or candles, which are expensive.</t>
  </si>
  <si>
    <t>We have reduced sales tax on food. Now we want it eliminated.</t>
  </si>
  <si>
    <t>Woe to us if we get our satisfaction from the food in the kitchen and the TV in the den and the sex in the bedroom with an occasional tribute to the cement blocks in the basement!</t>
  </si>
  <si>
    <t>John Piper</t>
  </si>
  <si>
    <t>You can't escape the taste of the food you had as a child. In times of stress, what do you dream about? Your mother's clam chowder. It's security, comfort. It brings you home.</t>
  </si>
  <si>
    <t>Jacques Pepin</t>
  </si>
  <si>
    <t>I say: If you don't know how to cook, I'm sure you have at least one friend who knows how to cook. Well, call that friend and say, 'Can I come next time and can I bring some food and can I come an hour or two hours ahead and watch you and help you?'</t>
  </si>
  <si>
    <t>When I pair food and wine, I start with the food. If I have a beautiful roasted bird, I might choose a Cabernet or Pinot Noir, or maybe a Syrah, depending on the sauce and what is in my cellar.</t>
  </si>
  <si>
    <t>I taped my first series for PBS in 1982 at WJCT-TV in Jacksonville, Florida. The show, called 'Everyday Cooking with Jacques Pepin,' was about saving time and money in the kitchen - and it was a celebration of simple and unpretentious food.</t>
  </si>
  <si>
    <t>When I wrote 'Fast Food My Way' in 2004, I hoped that my friends would prepare my recipes. Now, more people cook from that book than any other I've written in the past 30 years.</t>
  </si>
  <si>
    <t>This June, I'll travel once again to the Food and Wine Magazine Classic in Aspen, Colorado. For many years, my dear friend Julia Child and I have teamed up to teach classes together at the event for the past seven years, my daughter, Claudine, has been my cooking partner on stage.</t>
  </si>
  <si>
    <t>The agony of my feelings allowed me no respite no incident occurred from which my rage and misery could not extract its food.</t>
  </si>
  <si>
    <t>Somewhere near you, somebody right now is trying to help the indigent and poor - providing food, shelter, clothing or simple kindness.</t>
  </si>
  <si>
    <t>When it becomes hard for me not to eat bad food, I try to think about what I have to do and what is ahead of me and what I want to achieve.</t>
  </si>
  <si>
    <t>Anorexia, you starve yourself. Bulimia, you binge and purge. You eat huge amounts of food until you're sick and then you throw up. And anorexia, you just deny yourself. It's about control.</t>
  </si>
  <si>
    <t>Acceptable food rots while we are chased from bins behind restaurants, chased from sleeping on the street, chased from relieving ourselves unless we pay for food or gas, until finally we are so hungry, sleepless, smelly, constipated and beaten-down that we simply die of lack of will to live.</t>
  </si>
  <si>
    <t>Yet food is something that is taken for granted by most world leaders despite the fact that more than half of the population of the world is hungry.</t>
  </si>
  <si>
    <t>Almost certainly, however, the first essential component of social justice is adequate food for all mankind.</t>
  </si>
  <si>
    <t>Entrepreneurs always pitch their idea as 'the X of Y', so this is going to be 'the Microsoft of food.' And yet disruptive innovations usually don't have that character. Most of the time, if something seems like a good idea, it probably isn't.</t>
  </si>
  <si>
    <t>Men can absent themselves from real life for their art more easily. Women are anchored into the quotidian business of getting food on the table, making sure everybody's socks match, the soccer gear is ready. I admire idealists, but they're usually enabled by someone who holds the tether on their balloon, who pays the bills and sweeps up after them.</t>
  </si>
  <si>
    <t>Especially for me, growing up in such a small town in the middle of nowhere, the desire to be away was incredible. I wanted to see new lands, meet new people from the city, and meet people that were in much less fortunate situations than I was, so that I could be more appreciative of my present. At least I had food on the table.</t>
  </si>
  <si>
    <t>I used to work a lot on food issues and every time somebody predicted that production would be inadequate they got egg on their face a year or two later.</t>
  </si>
  <si>
    <t>I'm not a Luddite, but I'm outside more than I'm on my computer. We have a micro-farm - it's a step up from a garden. We have a pretty extensive vineyard. We grow about 60 percent of our own food, make our own wine, have chickens for eggs.</t>
  </si>
  <si>
    <t>I probably grow half my food. It's a good way to keep perspective.</t>
  </si>
  <si>
    <t>I've been very lucky in the characters I've chosen. Up until last year I was a nobody. I did jobs I booked because I needed to put food in my mouth.</t>
  </si>
  <si>
    <t>We simply can no longer afford to deny the full potential of one half of the population. The world needs to tap into the talent and wisdom of women. Whether the issue is food security, economic recovery, health, or peace and security, the participation of women is needed now more than ever.</t>
  </si>
  <si>
    <t>Yeah, well, food is always a part of everything.</t>
  </si>
  <si>
    <t>It makes sense that we came up with our public school system during the Industrial Revolution because it's like everybody is a factory worker, eating their terrible food and going back to the room where you're silent and listening to an idiot. That's an epitomizing idea, getting called 'Nothing' for your whole high school experience.</t>
  </si>
  <si>
    <t>Doing things like playing music, something that's so natural and basic to human function, running around in nature, eating delicious food. These things are intrinsic in basic, primordial to human beings, so that's sort of a way to return to a blank canvas, allowing my true personality to return.</t>
  </si>
  <si>
    <t>Hash browns are my favorite breakfast food.</t>
  </si>
  <si>
    <t>I normally don't eat junk food.</t>
  </si>
  <si>
    <t>I don't like to waste anything. Any food left over from the night before is always eaten the next day.</t>
  </si>
  <si>
    <t>As long as the food is well prepared and not overdone, I think it tastes good. It doesn't matter if it's Chinese, Japanese, anything.</t>
  </si>
  <si>
    <t>I used to get criticized for putting food in novels.</t>
  </si>
  <si>
    <t>I loved everything about Spain - the people, the language, and the food!</t>
  </si>
  <si>
    <t>My quest these days is to find my long lost inner child, but I'm afraid if I do, I'll end up with food in my hair and way too in love with the cats.</t>
  </si>
  <si>
    <t>Urban conservationists may feel entitled to be unconcerned about food production because they are not farmers. But they can't be let off so easily, for they are all farming by proxy.</t>
  </si>
  <si>
    <t>I buy food and gasoline - that's it.</t>
  </si>
  <si>
    <t>I always knew the importance of it, since I was three or four years old my mother used to feed me wine and water. I grew up with wine as liquid food.</t>
  </si>
  <si>
    <t>If you go back to the Greeks and Romans, they talk about all three - wine, food, and art - as a way of enhancing life.</t>
  </si>
  <si>
    <t>When I hosted the dinner I served fast food hamburgers. It had nothing to do with black, white, purple, yellow, green race. it had nothing to do with Tiger or his family or his golf game.</t>
  </si>
  <si>
    <t>Fuzzy Zoeller</t>
  </si>
  <si>
    <t>As a freelance writer, I'd be asked to become an expert for various magazines on any subject, whether food or wine or history or the life span of veterinarians. I was completely unschooled in any of these things.</t>
  </si>
  <si>
    <t>John Hodgman</t>
  </si>
  <si>
    <t>Music is my No. 1 passion. If you made me choose between music and food, it's definitely music.</t>
  </si>
  <si>
    <t>One can hardly be Indian and not know that almost every accent, which hand you eat your food with, has some deeper symbolic truth, reality.</t>
  </si>
  <si>
    <t>Everyone would talk about their diets and working out and what it made me do was go to craft services where all the food for the cast and crew was and I would eat.</t>
  </si>
  <si>
    <t>In corn, I think I've found the key to the American food chain. If you look at a fast-food meal, a McDonald's meal, virtually all the carbon in it - and what we eat is mostly carbon - comes from corn.</t>
  </si>
  <si>
    <t>At home I serve the kind of food I know the story behind.</t>
  </si>
  <si>
    <t>Corn is an efficient way to get energy calories off the land and soybeans are an efficient way of getting protein off the land, so we've designed a food system that produces a lot of cheap corn and soybeans resulting in a lot of cheap fast food.</t>
  </si>
  <si>
    <t>Perhaps more than any other, the food industry is very sensitive to consumer demand.</t>
  </si>
  <si>
    <t>Fairness forces you - even when you're writing a piece highly critical of, say, genetically modified food, as I have done - to make sure you represent the other side as extensively and as accurately as you possibly can.</t>
  </si>
  <si>
    <t>If you're out, and starving, and need a bite to eat, then you need fast food.</t>
  </si>
  <si>
    <t>A few years ago, kids from poor areas in France were asked to draw items of food. For a chicken, they drew a drumstick. For a fish, they drew a fish stick. Those are extremes, but there is a lot that needs to be done to help children discover good food.</t>
  </si>
  <si>
    <t>Mexican food is far more varied than people think. It changes like dialects. I was brought up in Jalisco by the sea on a basic diet - tomatoes, chillis, peppers of every size and rice, which is a Mexican staple. The Pacific coast has a huge array of seafood.</t>
  </si>
  <si>
    <t>I think the water dictates how food will taste in a country. In England the apples taste unlike apples grown in any other place. England is an island, there's a lot of salt in the air and in the water. I think that has something to do with it.</t>
  </si>
  <si>
    <t>Latin food suffers like Chinese. You can do marginal Chinese and be successful. You can do crappy Mexican and be packed.</t>
  </si>
  <si>
    <t>Aaron Sanchez</t>
  </si>
  <si>
    <t>The murals in restaurants are on par with the food in museums.</t>
  </si>
  <si>
    <t>I get way too much happiness from good food.</t>
  </si>
  <si>
    <t>Money spent on carbon cuts is money we can't use for effective investments in food aid, micronutrients, HIV/AIDS prevention, health and education infrastructure, and clean water and sanitation.</t>
  </si>
  <si>
    <t>I believe food is the most brilliant invention ever.</t>
  </si>
  <si>
    <t>I am a serious food lover and Peruvian cuisine is one of the best in the world.</t>
  </si>
  <si>
    <t>From the minute I wake up until I go to bed I think about food.</t>
  </si>
  <si>
    <t>My perfect day is constantly changing. Right now, it would be to lie around in a hammock reading with a portable phone and a table of food next to it. I would spend all day there. And that's all that I can possibly come up with on the spur of the moment.</t>
  </si>
  <si>
    <t>For me, first, it's finding quiet in my life - and I do that through yoga and meditation. It's also been a matter of changing the way I eat, because I think what we eat can inform who we are food is a chemical and a drug to a certain extent.</t>
  </si>
  <si>
    <t>What I've been developing is a vegan fast food chain and vegan food markets.</t>
  </si>
  <si>
    <t>I got a fascination with food.</t>
  </si>
  <si>
    <t>I had no accomplishments except surviving. But that isn't enough in the community where I came from, because everybody was doing it. So I wasn't prepared for America, where everybody is glowing with good teeth and good clothes and food.</t>
  </si>
  <si>
    <t>Frank McCourt</t>
  </si>
  <si>
    <t>My parents owned a soul food diner. It inspired me to go to culinary school.</t>
  </si>
  <si>
    <t>I love tiny, plastic realistic food magnets. I don't know why. They're hilarious.</t>
  </si>
  <si>
    <t>I'm not a food critic, and I'm not really an authority to write anything on food.</t>
  </si>
  <si>
    <t>A lot of food criticism has a similar flavor to it, and I'm probably going to write about it in a different way.</t>
  </si>
  <si>
    <t>My mother accidentally gave me food poisoning. She fed me baby carrots for a snack before Christmas dinner - but they had expired in June! I threw up for the next 24 hours.</t>
  </si>
  <si>
    <t>They advertise on the radio for food stamps!</t>
  </si>
  <si>
    <t>Not to like ice cream is to show oneself uninterested in food.</t>
  </si>
  <si>
    <t>Joseph Epstein</t>
  </si>
  <si>
    <t>I like food too much to go on some crazy diet. French fries are my favorite downfall.</t>
  </si>
  <si>
    <t>Since I've been pregnant, I've lost my taste for fast food. I used to be the biggest McDonald's junkie and now I don't like it anymore. I used to be the biggest fast-food connoisseur, and now I've really lost my taste for it.</t>
  </si>
  <si>
    <t>I love chicken fingers, I love French fries. I love desserts. I'm not just into dessert or just into savoury food. I love it all. I'm a pig. I love food. So it takes a lot of discipline to eat healthy.</t>
  </si>
  <si>
    <t>If the first requisite for writing well about food is a good appetite, the second is to put in your apprenticeship as a feeder when you have enough money to pay the check but not enough to produce indifference of the total.</t>
  </si>
  <si>
    <t>The primary requisite for writing well about food is a good appetite. Without this, it is impossible to accumulate, within the allotted span, enough experience of eating to have anything worth setting down.</t>
  </si>
  <si>
    <t>Each of us needs something - food, liquor, pot, whatever - to help us survive. Dracula needs blood.</t>
  </si>
  <si>
    <t>Frank Langella</t>
  </si>
  <si>
    <t>And on a Canadian set, everybody is equal. You get paid the same. You live together in barracks. You have a communal kitchen. You buy and cook your own food.</t>
  </si>
  <si>
    <t>Sandra Oh</t>
  </si>
  <si>
    <t>I came literally to the table with a wealth of knowledge by simply understanding how food should taste.</t>
  </si>
  <si>
    <t>I have an amazing relationship with food.</t>
  </si>
  <si>
    <t>Katharine McPhee</t>
  </si>
  <si>
    <t>Grief is a bad moon, a sleeper wave. It's like having an inner combatant, a saboteur who, at the slightest change in the sunlight, or at the first notes of a jingle for a dog food commercial, will flick the memory switch, bringing tears to your eyes.</t>
  </si>
  <si>
    <t>Meghan O'Rourke</t>
  </si>
  <si>
    <t>I love to cook comfort food. I'll make fish and vegetables or meat and vegetables and potatoes or rice. The ritual of it is fun for me, and the creativity of it.</t>
  </si>
  <si>
    <t>There have been nine Super Bowls in New Orleans, and not all of them have brought the best of luck to NFL Films. We got robbed twice there, got food poisoning, and my hotel room was broken into on the day the Bears played the Patriots in January 1986.</t>
  </si>
  <si>
    <t>Many people submit to excessive appetites without realizing that they do not need to eat so much food.</t>
  </si>
  <si>
    <t>What we are trying to do is to create a social business in Bangladesh, a joint venture to create restaurants for common people. Good, healthy food at affordable prices so that people don't have to opt for food that is unhealthy and unhygienic.</t>
  </si>
  <si>
    <t>I'm not too into fast food, but you know if I was, it would be chicken.</t>
  </si>
  <si>
    <t>The food in Sydney is an Asian Pacific cuisine. It's eclectic but above all it's fresh, inventive and creative and that's what I love about it.</t>
  </si>
  <si>
    <t>Baz Luhrmann</t>
  </si>
  <si>
    <t>We don't really go in for big family dinners, but Scottish people are famously confrontational. It's a cultural thing, so maybe we don't need to have them to clear the air. Also, traditional family food isn't as nice here so there's no payoff for traveling hundreds of miles.</t>
  </si>
  <si>
    <t>First I would probably place men at the bottom of the food chain. On a grander scale, I would say they're reacting to change. Feminism has got to be part of that.</t>
  </si>
  <si>
    <t>The pride of the hipster food movement is sort of annoying, but it fascinates me.</t>
  </si>
  <si>
    <t>Matt Stone</t>
  </si>
  <si>
    <t>I think there's a lot of work to be done with our societies. My biggest passions are the environment and health. And when I say 'health' I mean the secrets behind health and our food system.</t>
  </si>
  <si>
    <t>It was very clear to me in 1965, in Mississippi, that, as a lawyer, I could get people into schools, desegregate the schools, but if they were kicked off the plantations - and if they didn't have food, didn't have jobs, didn't have health care, didn't have the means to exercise those civil rights, we were not going to have success.</t>
  </si>
  <si>
    <t>My sisters like cooking at my place. It has a bit more room, and the food tastes a little bit better. A big pot of spaghetti and sauce, some warm French bread - works all the time. I think I've been eating pasta for 26 years.</t>
  </si>
  <si>
    <t>Meat is a big deal in my life. I do love breakfast food, but I don't think that's extraordinary. I'm a normal American. We love eggs and meat and potatoes and gravy.</t>
  </si>
  <si>
    <t>Just a little help, a small security force, a bit of food, can save lives.</t>
  </si>
  <si>
    <t>The world spends $40 billion a year on pet food.</t>
  </si>
  <si>
    <t>America is a such a melting pot, I'm not sure if roast chicken is the classic comfort food for everybody.</t>
  </si>
  <si>
    <t>There is great food in Vegas.</t>
  </si>
  <si>
    <t>I don't follow the food trends.</t>
  </si>
  <si>
    <t>I suppose women are attracted to the bad-boy image sometimes because it's fun to have an adventure. It's like eating junk food... it's fun at the time, but ultimately not the best choice.</t>
  </si>
  <si>
    <t>Taste as you go. When you taste the food throughout the cooking process you can make adjustments as you go.</t>
  </si>
  <si>
    <t>I don't really believe in diets. I love food... If I deprive myself, I'm going to want it more. I snack on yogurt, raw cashews and cherry tomatoes.</t>
  </si>
  <si>
    <t>I have experienced some amazing food! Yet when I think about the most luxurious and exquisite meals I have had, visions of simple food made from a few natural ingredients are what most excite me.</t>
  </si>
  <si>
    <t>I don't need the fillers, additives, excessive amounts of sugars, fats, salts and other measures taken to taint the natural goodness of real food.</t>
  </si>
  <si>
    <t>The very fact that we are having a national conversation about what we should eat, that we are struggling with the question about what the best diet is, is symptomatic of how far we have strayed from the natural conditions that gave rise to our species, from the simple act of eating real, whole, fresh food.</t>
  </si>
  <si>
    <t>We need a grassroots movement and government policies and programs to change the food landscape and the built environment to give our children a chance to have happy, healthy successful lives.</t>
  </si>
  <si>
    <t>Most schools have only a microwave or deep fryer, hardly the tools needed to feed our children real, fresh food.</t>
  </si>
  <si>
    <t>When it becomes a revolutionary act to eat real food, we are in trouble.</t>
  </si>
  <si>
    <t>Life excites me-just little, normal, everyday things. Getting out of bed. Getting dressed. Making food. I find it all exciting.</t>
  </si>
  <si>
    <t>You can see my guns at my apartment. The safe room is a special place... It's good to have a safe room in your house. It's storm-proof we've got food, store supplies, all kinds of stuff.</t>
  </si>
  <si>
    <t>Bahrainis are better off than many other Arabs. We have a welfare state, everybody gets a salary whether they have a job or not. Electricity and food are subsidized school and healthcare are free. And we don't differentiate between Bahrainis and foreigners. We are very proud of that.</t>
  </si>
  <si>
    <t>It's a funny thing about me. I don't have any interest in food most of the time now, although when I was a kid I was always hungry.</t>
  </si>
  <si>
    <t>Alan Ladd</t>
  </si>
  <si>
    <t>Contaminated food is a major cause of diarrhea, substantially contributing to malnutrition and killing about 2.2 million people each year, most of them children.</t>
  </si>
  <si>
    <t>The development of the food industry for both domestic and export markets relies on a regulatory framework that both protects the consumer and assures fair trading practices in food.</t>
  </si>
  <si>
    <t>We are also in the process of defining how best to work together with food and other companies to address diet and physical activity factors in order to prevent chronic diseases.</t>
  </si>
  <si>
    <t>We hear all around us to love ourselves, and one of the ways we can do that is to eat food that serves our body, but also for us to love the food we're eating.</t>
  </si>
  <si>
    <t>Eating and food are a wonderful part of our life's experience, and half of us are walking around dreading having to figure out what to put in our mouths.</t>
  </si>
  <si>
    <t>Food is fuel and not a solution to anything other than giving your body nutrients. I love chocolate like the next girl, but it's not going to change my situation.</t>
  </si>
  <si>
    <t>I love HGTV. I love the Food Network.</t>
  </si>
  <si>
    <t>You can give men food and leisure and amusements and good conditions of work, and still they will remain unsatisfied. You can deny them all these things, and they will not complain so long as they feel that they have something to die for.</t>
  </si>
  <si>
    <t>When you get to fifty-two food becomes more important than sex.</t>
  </si>
  <si>
    <t>If I am in London I like a quick get away to The Olde Bell in Hurley... It's nearby and no stress - great food and beautiful walks.</t>
  </si>
  <si>
    <t>Sadie Frost</t>
  </si>
  <si>
    <t>Our budget works to reduce and eliminate the risk of attacks at our ports, rails, in the skies, our food supply and roads by allowing for increases in many of the programs and agencies to help protect these important areas of commerce and travel.</t>
  </si>
  <si>
    <t>Jim Ryun</t>
  </si>
  <si>
    <t>Temptation is like a knife, that may either cut the meat or the throat of a man it may be his food or his poison, his exercise or his destruction.</t>
  </si>
  <si>
    <t>John Owen</t>
  </si>
  <si>
    <t>It seems the most logical thing in the world to believe that the natural resources of the Earth, upon which the race depends for food, clothing and shelter, should be owned collectively by the race instead of being the private property of a few social parasites.</t>
  </si>
  <si>
    <t>Ralph Chaplin</t>
  </si>
  <si>
    <t>I started eating healthier. I actually gave up fast food. I gave up candy and potato chips and everything else. I started watching what I ate.</t>
  </si>
  <si>
    <t>When I go on stage man I just want people to have fun, I don't want people to think about their problems, I want people to get energy and nutrition and food from that so they can go back into the real world and work on their problems.</t>
  </si>
  <si>
    <t>The most successful person is the one who is most inspired. That is true in food and in life.</t>
  </si>
  <si>
    <t>America is becoming more and more dependent upon imports from foreign manufacturers than we are exports from our country in all fields: in appliances, in clothing, even food. This year America may become for the first time in its history a net food importer.</t>
  </si>
  <si>
    <t>I love making Italian food. And coconut chicken.</t>
  </si>
  <si>
    <t>Sometimes I even now feel like a stranger in my country. But I knew there would be problems because I had seen the world as a skater. And now? A lot of people in eastern Germany have lost jobs, rents went up, food costs went up, unemployment went to 20 percent. Freedom is good, but it is not easy.</t>
  </si>
  <si>
    <t>Katarina Witt</t>
  </si>
  <si>
    <t>I heard about the project over a year before we began. My American agent said, 'Oh, you might want to read 'In Cold Blood' because they're talking about you for Capote, but the script's with Johnny Depp and Sean Penn at the moment.' So, these things take their time to dribble down the food chain.</t>
  </si>
  <si>
    <t>I will never forget experiencing Venice for the first time. It feels like you are transported to another time - the art, music, food and pure romance in the air is like no other place.</t>
  </si>
  <si>
    <t>Food should be raw, just the way God intended it!</t>
  </si>
  <si>
    <t>When I travel I normally eat club sandwiches or I bring my own food. When you go into a new town, it's very had to find a good place to eat.</t>
  </si>
  <si>
    <t>We trust something in a grocery store and assume it's good. We don't learn about the most precious thing in life-the food we put in our body. Educate yourself!</t>
  </si>
  <si>
    <t>We had no electricity, no gas. Food was probably our greatest entertainment - the most fun thing that we could do was food.</t>
  </si>
  <si>
    <t>In '71 or '72 I returned to New Orleans and stayed there. I started cooking Louisiana food. Of all the things I had cooked, it was the best-and it was my heritage.</t>
  </si>
  <si>
    <t>If you have acid in food, you need to sugar it. At a high temperature, the acids are changed to sugar.</t>
  </si>
  <si>
    <t>I wait for the next opportunity to have something to do with food. If I get rested, my mind just starts creating new dishes - click, click, click.</t>
  </si>
  <si>
    <t>I'd like to have the first restaurant that can deliver incredible quality food to your table at your house at any time-right where you live.</t>
  </si>
  <si>
    <t>Cajun is country food by farmers and fisherman that arrived in Louisiana from Acadiana, Canada.</t>
  </si>
  <si>
    <t>After failing four times and after working for other people and realizing that nobody paid attention to the food like they should have, we wanted to just pay attention to the food and service.</t>
  </si>
  <si>
    <t>I remember that at the beginning of the month, the kind of menus my mom and father would prepare for us would have fish, chicken. But at the end of the month - because my father would be waiting for paycheck - the refrigerator would get empty. I remember that without a lot of food left, some of the best meals happened right there.</t>
  </si>
  <si>
    <t>Jose Andres Puerta</t>
  </si>
  <si>
    <t>I recycle. I have a house in the south of France and I have a small garden. My name is Dujardin - 'from the garden.' I grow carrots, peppers, strawberries, green beans, and things for salads, but there are lots of wild boars all around and they steal the food.</t>
  </si>
  <si>
    <t>Jean Dujardin</t>
  </si>
  <si>
    <t>When I said a few weeks ago that our people would eat cooking oil and olives if necessary, I didn't mean that there really would be only oil and olives. What I meant was that our people have the necessary patience to endure the current difficult situation. Palestinians would rather do without certain food items than their national rights.</t>
  </si>
  <si>
    <t>Ismail Haniyeh</t>
  </si>
  <si>
    <t>Fashion, for me, is anything that's aesthetic and beautiful. Art, food, film. It's something that I appreciate and really like.</t>
  </si>
  <si>
    <t>I can celebrate food anytime. I love cheese. When I crave a certain food, I just eat it.</t>
  </si>
  <si>
    <t>Actually, if I don't eat healthy food I don't feel good. For me, I crave healthy food.</t>
  </si>
  <si>
    <t>Cleaning is my favorite way to relax. I clear things out and get rid of the stuff I don't need. When the food pantry and the refrigerator are organized, I feel less stressed.</t>
  </si>
  <si>
    <t>Man should not try to avoid stress any more than he would shun food, love or exercise.</t>
  </si>
  <si>
    <t>If you're working out and taking care of your body, you don't really want the greasy food that makes you feel tired or blah. You actually crave the good stuff!</t>
  </si>
  <si>
    <t>Whatever I'm doing, I'm in that moment and I'm doing it. The rest of the world's lost. If I'm cooking some food or making soup, I want it to be lovely. If not, what's the point of doing it?</t>
  </si>
  <si>
    <t>I like to cook Indian food when I can. I find the process of creating a home-cooked meal to be unwinding.</t>
  </si>
  <si>
    <t>When I was younger I was fat. I was never conscious of it and was content with who I was because I was so loved. My mother never told me to lose weight and my father doted on me, but my agent told me. I tried, but I loved Indian food too much.</t>
  </si>
  <si>
    <t>Not like Chinese food, where you eat it and then you feel hungry an hour later.</t>
  </si>
  <si>
    <t>People will travel anywhere for good food - it's crazy.</t>
  </si>
  <si>
    <t>Rene Redzepi</t>
  </si>
  <si>
    <t>Take a trip to the forest and experience the greatness of getting on your knees and picking your own food and going home... and eating it.</t>
  </si>
  <si>
    <t>Learning about issues such as sustainability and locavorism are things that you need to have as part of you as a chef because it will make you cook more delicious food.</t>
  </si>
  <si>
    <t>Italian food is all about ingredients and it's not fussy and it's not fancy.</t>
  </si>
  <si>
    <t>Wolfgang Puck</t>
  </si>
  <si>
    <t>What I don't like is breakfast in the morning. I have a double-espresso cappuccino, but no food.</t>
  </si>
  <si>
    <t>Everybody has to put purees underneath everything now. It's like people think we need the steak, and then we need some baby food with it.</t>
  </si>
  <si>
    <t>A lot of restaurants serve good food, but they don't have very good service.</t>
  </si>
  <si>
    <t>I believe that London is the most exciting food city in Europe.</t>
  </si>
  <si>
    <t>Television in the '80s was very limited. There was no Food Network.</t>
  </si>
  <si>
    <t>I grew up in Austria, and for me real comfort food is Wiener Schnitzel. Wiener Schnitzel and mashed potatoes because it reminds me of my youth... It reminds me when I grow up and it feels very comforting.</t>
  </si>
  <si>
    <t>There's a lot of processed food in America and I know that can make some tourists who're used to fresh food feel sick.</t>
  </si>
  <si>
    <t>I had absolutely no idea how I had ballooned during my pregnancy. All I thought about was eating plenty of food to keep my baby healthy.</t>
  </si>
  <si>
    <t>Neither does man have gills for living in a water environment yet it is not sinful to explore the depths of the oceans in search of food or other blessings.</t>
  </si>
  <si>
    <t>We must oppose programs that would take food from the mouths of younger generations to buy prescription drugs for old people, and we must do it... for the children.</t>
  </si>
  <si>
    <t>L. Neil Smith</t>
  </si>
  <si>
    <t>Today, there are also buyers and sellers of all these energy commodities, just like there are buyers and sellers of food commodities and many other commodities.</t>
  </si>
  <si>
    <t>We use competitive markets to arrange for delivery of our food supply.</t>
  </si>
  <si>
    <t>You start making movies and people start seeing when you go to places, and all of a sudden you are getting clothes for free and all of a sudden you are getting food for free.</t>
  </si>
  <si>
    <t>Morris Chestnut</t>
  </si>
  <si>
    <t>When I'm writing, my neural pathways get blocked. I can't read. I can barely hold a conversation without forgetting words and names. I wish I could wear the same clothes and eat the same food each day.</t>
  </si>
  <si>
    <t>Relief organizations both large and small are coordinating deliveries of food, clothing, water, and other basic necessities to those impacted by Katrina.</t>
  </si>
  <si>
    <t>Jo Bonner</t>
  </si>
  <si>
    <t>When I took command in Vietnam, I gave great emphasis to food and medical care - and to the mail.</t>
  </si>
  <si>
    <t>We had the best food any battlefield ever had.</t>
  </si>
  <si>
    <t>I do not know that any writer has supposed that on this earth man will ultimately be able to live without food.</t>
  </si>
  <si>
    <t>Food safety involves everybody in the food chain.</t>
  </si>
  <si>
    <t>Mike Johanns</t>
  </si>
  <si>
    <t>We're going to do everything possible to make sure that food safety is always paramount, and that we work with the industry as aggressively as we can to make sure that we're paying attention to the food-safety issues.</t>
  </si>
  <si>
    <t>This president has said this has to be a priority for our nation, protecting our food supply from terrorist acts, so he continues to provide the funding that is necessary.</t>
  </si>
  <si>
    <t>My friends gave me the first songs which was the first food in my soul for me.</t>
  </si>
  <si>
    <t>Nana Mouskouri</t>
  </si>
  <si>
    <t>Our livelihood is intimately tied to the food we eat, water we drink and places where we recreate. That's why we have to promote responsibility and conservation when it comes to our natural resources.</t>
  </si>
  <si>
    <t>To see those babies with no food for three of four days, old people sitting in the hot sun, when you see these poor people, you cannot help but being compassionate or affected.</t>
  </si>
  <si>
    <t>Newlyweds shooting budget: 5k for actors, 2k insurance, 2k food and drink. 9k in the can. We only shot 12 days. That's how to make an independent film.</t>
  </si>
  <si>
    <t>After all the fertile land in the immediate neighbourhood of the first settlers were cultivated, if capital and population increased, more food would be required, and it could only be procured from land not so advantageously situated.</t>
  </si>
  <si>
    <t>David Ricardo</t>
  </si>
  <si>
    <t>The facility of obtaining food is beneficial in two ways to the owners of capital, it at the same time raises profits and increases the amount of consumable commodities.</t>
  </si>
  <si>
    <t>We must then build a proper relationship between the richest and the poorest countries based on our desire that they are able to fend for themselves with the investment that is necessary in their agriculture, so that Africa is not a net importer of food, but an exporter of food.</t>
  </si>
  <si>
    <t>Peruvian food is so simple yet amazingly flavored with their traditional spices.</t>
  </si>
  <si>
    <t>Hopefully, imparting what's important to me, respect for the food and that information about the purveyors, people will realize that for a restaurant to be good, so many pieces have to come together.</t>
  </si>
  <si>
    <t>Thomas Keller</t>
  </si>
  <si>
    <t>Now the restaurants have begun to catch up with the wine-making there are numerous great restaurants in Napa Valley, and it's wonderful because the people are there for just that: great food and great wine.</t>
  </si>
  <si>
    <t>But once in a while you might see me at In and Out Burger they make the best fast food hamburgers around.</t>
  </si>
  <si>
    <t>When you're starting out as an actor, there isn't much food around. I was lucky to have a hit pretty early on. I didn't starve too long.</t>
  </si>
  <si>
    <t>Steve Guttenberg</t>
  </si>
  <si>
    <t>I'm a food addict, that's my downfall.</t>
  </si>
  <si>
    <t>I've realized that I'm more important than food is. I love a big slice of pizza, but I love myself more. Being thin is about changing the way you think about yourself. It's about saying that you deserve to be healthy.</t>
  </si>
  <si>
    <t>Once a food becomes off-limits, then it takes on this whole other personality. 'Forbidden' is more tempting. And it becomes something evil, but food is food. It's there to nourish your body.</t>
  </si>
  <si>
    <t>Music can also be a sensual pleasure, like eating food or sex. But its highest vibration for me is that point of taking us to a real understanding of something in our nature which we can very rarely get at. It is a spiritual state of oneness.</t>
  </si>
  <si>
    <t>Terry Riley</t>
  </si>
  <si>
    <t>Language is like songs, like food, like dance-it is the expression of what we think.</t>
  </si>
  <si>
    <t>Holly Near</t>
  </si>
  <si>
    <t>Many people in the world today are not starving because there is an inherent inability to produce food, they are starving because they are caught in the middle of political fights and blockades that have been used as weapons.</t>
  </si>
  <si>
    <t>Food is available, but it cannot be shipped into an area, so the people in that area suffer the consequences.</t>
  </si>
  <si>
    <t>Because of technological limits, there is a certain amount of food that we can produce per acre. If we were to have intensive greenhouse agriculture, we could have much higher production.</t>
  </si>
  <si>
    <t>I had a job at a movie theater for like a year and a half and then a job at a health food store for, like, two years. Those were the only two jobs I ever had.</t>
  </si>
  <si>
    <t>The Paris peace talks kept a roof over my head and food on the table and clothes on my back because if something was said going in or coming out, I had the rent for the month.</t>
  </si>
  <si>
    <t>Ed Bradley</t>
  </si>
  <si>
    <t>It was dog food. Beef livers with onions in a can. You open it up and it looks like vomit.</t>
  </si>
  <si>
    <t>I swear I want to be a food model.</t>
  </si>
  <si>
    <t>People who shop in health food stores never look healthy.</t>
  </si>
  <si>
    <t>If we eat any food, or drink any beverage, we must recite a blessing over them before and after.</t>
  </si>
  <si>
    <t>Shmuel Y. Agnon</t>
  </si>
  <si>
    <t>I love Caribbean food. It's a great melting pot of so many cultures including the Native Americans.</t>
  </si>
  <si>
    <t>Bob Greene</t>
  </si>
  <si>
    <t>I was never a person who was introduced to junk food.</t>
  </si>
  <si>
    <t>I'm learning to hunt with rifles, because if you think about it, hunting gets you the healthiest meat - organic, free-range food. It's a totally yuppie spin on what I thought was kind of a redneck occupation.</t>
  </si>
  <si>
    <t>Sarah Wayne Callies</t>
  </si>
  <si>
    <t>What's my favourite food? One you order out.</t>
  </si>
  <si>
    <t>Abigail Breslin</t>
  </si>
  <si>
    <t>I like putting my money into things like food and shelter. I'm probably a bad example of an investor.</t>
  </si>
  <si>
    <t>Simon Baker</t>
  </si>
  <si>
    <t>I don't like to generalize but I've had nothing but bad experiences with Mexican food in Europe.</t>
  </si>
  <si>
    <t>I love really good food and I don't ever want to spend too much for it, but I like hanging out and having really good, tasty, interesting food.</t>
  </si>
  <si>
    <t>It's fun to have money, but the more money I get, the less interesting it becomes. If you don't have very much, you have to think about it. If you are starving, you become interested in food. If you are struggling to pay the bills, money becomes tragically important.</t>
  </si>
  <si>
    <t>I have an impressionable palate. A well-worded menu or beautifully presented dish excites me. I get a great deal of pleasure just thinking about food.</t>
  </si>
  <si>
    <t>Without sound conservation and management measures, fisheries will quickly become depleted and a basic component of global food security will be lost.</t>
  </si>
  <si>
    <t>My girlfriend Siri is a food blogger, and we both love to entertain and eat. This is what happens when you're in your thirties: what was once a passion and real appetite for nightlife in New York City manifests itself into other things, like entertaining at home.</t>
  </si>
  <si>
    <t>In our house we repeated the pattern of thousands of other homes. There were a few books and a lot of music. Our food and our furniture were no different from our neighbors'.</t>
  </si>
  <si>
    <t>I'm nutty for nutrition. I've become one of those people who can't stop talking about the connection between food and health. Now that I know how much changing what you eat can transform your life, I can't stop proselytizing.</t>
  </si>
  <si>
    <t>Women oftentimes are the ones making those economic decisions, sitting around the kitchen table and trying to figure out how to pay for rising gas prices or food prices or the health insurance costs. And I think that they see where they expect their leaders in Congress to also make those tough decisions.</t>
  </si>
  <si>
    <t>If I've got food and water, as long as I can exercise my mind and keep it nimble, then I'll be okay.</t>
  </si>
  <si>
    <t>Rob Walton</t>
  </si>
  <si>
    <t>Animal substance seems to be the first food of all birds, even the granivorous tribes.</t>
  </si>
  <si>
    <t>Man's survival, from the time of Adam and Eve until the invention of agriculture, must have been precarious because of his inability to ensure his food supply.</t>
  </si>
  <si>
    <t>Food is the moral right of all who are born into this world.</t>
  </si>
  <si>
    <t>I am but one member of a vast team made up of many organizations, officials, thousands of scientists, and millions of farmers - mostly small and humble - who for many years have been fighting a quiet, oftentimes losing war on the food production front.</t>
  </si>
  <si>
    <t>I'm always trying to find brain food and indulge in knowledge that's gonna be useful.</t>
  </si>
  <si>
    <t>We can have technology, prosperity, nice homes and cars, but at the same time we must be conscious of what we are dumping into the water, the air and our food.</t>
  </si>
  <si>
    <t>We're the biggest food and agriculture company in the world.</t>
  </si>
  <si>
    <t>Dwayne Andreas</t>
  </si>
  <si>
    <t>Now an embryo may seem like some scientific or laboratory term, but in fact the embryo contains the unique information that defines a person. All you add is food and climate control, and some time, and the embryo becomes you or me.</t>
  </si>
  <si>
    <t>What I used to do between writing fits was feed my kids, ride my horse and go shopping for cat and dog food.</t>
  </si>
  <si>
    <t>Anne McCaffrey</t>
  </si>
  <si>
    <t>It's almost seems as though there's a battle going on between the public and all the fast-food establishments, and, believe me, I think it's very tasty food.</t>
  </si>
  <si>
    <t>Regis Philbin</t>
  </si>
  <si>
    <t>The thing with food is that you can give 20 people the same recipe and the same ingredients, and somebody's going to make it better than somebody else, and that's the creativity of it. It's like music. You could have a bunch of people playing the same piece, and somebody's gonna play it better.</t>
  </si>
  <si>
    <t>I think there is a real misconception about Indian food being super spicy. And I know that's because when you go into an Indian restaurant, it is pretty spicy. But it doesn't have to be. In fact, my husband can't handle a lot of heat. I've had to temper my cooking so that he can eat with me.</t>
  </si>
  <si>
    <t>Aarti Sequeira</t>
  </si>
  <si>
    <t>Their life is about getting enough money to put food on the table to feed their children, and that's it.</t>
  </si>
  <si>
    <t>And though various organizations in America and England collected money and sent food parcels to these refugees, nothing was ever received by the Spanish.</t>
  </si>
  <si>
    <t>Edible substances evoke the secretion of thick, concentrated saliva. Why? The answer, obviously, is that this enables the mass of food to pass smoothly through the tube leading from the mouth into the stomach.</t>
  </si>
  <si>
    <t>Ivan Pavlov</t>
  </si>
  <si>
    <t>From the described experiment it is clear that the mere act of eating, the food even not reaching the stomach, determines the stimulation of the gastric glands.</t>
  </si>
  <si>
    <t>It has long been known for sure that the sight of tasty food makes a hungry man's mouth water also lack of appetite has always been regarded as an undesirable phenomenon, from which one might conclude that appetite is essentially linked with the process of digestion.</t>
  </si>
  <si>
    <t>Appetite, craving for food, is a constant and powerful stimulator of the gastric glands.</t>
  </si>
  <si>
    <t>You can heal your body with food.</t>
  </si>
  <si>
    <t>I grew up playing music and enjoying good food, friends and family in my own backyard.</t>
  </si>
  <si>
    <t>We cover hamburgers, chicken, veggie burgers, salads, we've got a pretty broad range. To me, McDonald's isn't only about the food. It's about the prices, it's about the way we eat.</t>
  </si>
  <si>
    <t>UNICEF has repeatedly called on governments to ensure basic services for children and this includes providing food where the need exists.</t>
  </si>
  <si>
    <t>I also try to eat as much raw food and clean food as possible.</t>
  </si>
  <si>
    <t>I've talked to some drummers who seem to have a very hard time staying in shape on the road, including some drummers touring with high-profile acts that don't have to live on fast food every night.</t>
  </si>
  <si>
    <t>Matt Cameron</t>
  </si>
  <si>
    <t>The impetus behind going to graduate school was a year after graduating from college spent in Dallas working at the dog food factory and Bank America and not having met success in my chosen field, which at that point was being an actress.</t>
  </si>
  <si>
    <t>I would like to have you quote me, Erich von Stroheim, as having said on this day of this month of this year this one thing: you Americans are living on baby food.</t>
  </si>
  <si>
    <t>Erich von Stroheim</t>
  </si>
  <si>
    <t>I used to hang out by the food table at parties because you don't have to talk to anybody. If you do then you can talk about the food.</t>
  </si>
  <si>
    <t>I don't like salads: I like the strong food.</t>
  </si>
  <si>
    <t>I like to say, jazz music is kind of like my musical equivalent of comfort food. You know, it's always where I go back to when I just want to feel sort of grounded.</t>
  </si>
  <si>
    <t>I think for me, food was a way for me to deal with emotional trouble.</t>
  </si>
  <si>
    <t>I do eat well. I try to love my body. That is what I tell my daughter. I say, 'Love every bite of food. Love your body. We're all going to be dead soon.' Actually I don't say that last thing to her.</t>
  </si>
  <si>
    <t>Helen Hunt</t>
  </si>
  <si>
    <t>Cats know how to obtain food without labor, shelter without confinement, and love without penalties.</t>
  </si>
  <si>
    <t>W. L. George</t>
  </si>
  <si>
    <t>I can get whatever I want to eat and when you, you know, you forget to eat you sometimes pick up fast food.</t>
  </si>
  <si>
    <t>Don't make jokes about food.</t>
  </si>
  <si>
    <t>David Lean</t>
  </si>
  <si>
    <t>Russia will occupy most of the good food lands of central Europe while we have the industrial portions. We must find some way of persuading Russia to play ball.</t>
  </si>
  <si>
    <t>Henry L. Stimson</t>
  </si>
  <si>
    <t>There's the Hollywood sign there's Griffith Observatory there's the great, amazing Los Angeles Basin. It's 465 square miles of insanity and the best food on the planet.</t>
  </si>
  <si>
    <t>Robert Crais</t>
  </si>
  <si>
    <t>In recent years personal injury attorneys and trial lawyers have attacked the food industry with numerous lawsuits alleging that these businesses should pay monetary damages to those who, of their own accord, consume too much of a legal, safe product.</t>
  </si>
  <si>
    <t>Bob Ney</t>
  </si>
  <si>
    <t>Kolkata is a great city, has great food and great people. We had some problems finding the kind of old buildings we were looking for, and even handling the crowds, but on the whole it was fun shooting there.</t>
  </si>
  <si>
    <t>Sanjay Dutt</t>
  </si>
  <si>
    <t>Most of the food imported to Russia came from China.</t>
  </si>
  <si>
    <t>Alex Chiu</t>
  </si>
  <si>
    <t>Shkoff' is to eat. 'Shkiaff' is to slap. Like, 'Gettouttahere I'm gonna give you a couple of shkiaffs,' or, 'Forget presentation, just shkiaff the food onto the plate.</t>
  </si>
  <si>
    <t>I did skit comedy online for many years, beginning around 2001. Around 2006 I started watching a lot of food television and got re-interested in food. I come from a very food-obsessed family. But I also wanted to do my own thing, which was the comedy.</t>
  </si>
  <si>
    <t>You don't have to look far to taste some of the best food the world has to offer. I'd pit my grandmother against a 3-star Michelin chef any day.</t>
  </si>
  <si>
    <t>We got Martha Stewart legitimizing homemaking for her generation, and then there's this return to being interested in all things home, lifestyle, and food again. I think this generation is less about the frills and more about the flavor of things.</t>
  </si>
  <si>
    <t>You know, we don't have any decorative sprigs of rosemary we're not placing little matchstick radishes onto an hors d'oeuvre... The food's gotta taste good. The concept's gotta taste good.</t>
  </si>
  <si>
    <t>I grew up in a food-obsessed Italian family, so food was always front and center in my life. I was a food obsessed person who morphed into a comedian and tried to figure out a way to make fun of my cake and eat it too.</t>
  </si>
  <si>
    <t>Julia Child wasn't afraid to have fun. She made fantastic food but knew how to have a good time and not be too stuck up about the kitchen space.</t>
  </si>
  <si>
    <t>If you go out to dinner with someone, you find out what they prefer in food. We ought to be able to have a conversation to find out what people prefer when it comes to sex.</t>
  </si>
  <si>
    <t>The only break I ever took was to eat. That's all I did. Work, and then quickly eat something. It became my main pleasure, having access to my comfort food.</t>
  </si>
  <si>
    <t>About 20 per cent of the population believe themselves to have a food allergy and only about five per cent actually do.</t>
  </si>
  <si>
    <t>John Warner</t>
  </si>
  <si>
    <t>I don't always buy organic food. It is more expensive.</t>
  </si>
  <si>
    <t>I've always preferred food be on the blander side.</t>
  </si>
  <si>
    <t>Unless everyone grasps the importance of having only two children per couple, wars won't be over just oil anymore, they will be over water and food.</t>
  </si>
  <si>
    <t>Everyone would be healthier if they didn't eat junk food.</t>
  </si>
  <si>
    <t>Food compulsion isn't a character disorder it's a chemical disorder.</t>
  </si>
  <si>
    <t>I was raised by a lady that was crippled all her life but she did everything for me and she raised me. She washed our clothes, cooked our food, she did everything for us. I don't think I ever heard her complain a day in her life. She taught me responsibility towards my brother and sisters and the community.</t>
  </si>
  <si>
    <t>Nobody had ever told me junk food was bad for me. Four years of medical school, and four years of internship and residency, and I never thought anything was wrong with eating sweet rolls and doughnuts, and potatoes, and bread, and sweets.</t>
  </si>
  <si>
    <t>I think things like food, the food of the south is sort of the common tie that binds us all, Black and White, the sense memories. It's a very particular part of the country.</t>
  </si>
  <si>
    <t>Sela Ward</t>
  </si>
  <si>
    <t>I adore food and always have.</t>
  </si>
  <si>
    <t>I got into shape because I took kick-boxing lessons every day to prepare for a fight scene with Taylor Lautner. I really wanted to lie down and eat Chinese food, but I kick-boxed every morning and ran. If someone was filming you with your kit off, you'd do the same thing.</t>
  </si>
  <si>
    <t>Jason Isaacs</t>
  </si>
  <si>
    <t>If you need food stamps, you should meet the criteria.</t>
  </si>
  <si>
    <t>Bob Goodlatte</t>
  </si>
  <si>
    <t>If we as a society are willing to have a preference for organic food, the farmer can pass on the savings.</t>
  </si>
  <si>
    <t>Robert Patterson</t>
  </si>
  <si>
    <t>I'm very proud of my Nigerian heritage. I wasn't fortunate enough to be raised in a heavy Nigerian environment, because my parents were always working. My father was with D.C. Cabs and my mother worked in fast food and was a nurse.</t>
  </si>
  <si>
    <t>I can pretty much live without fast food. I haven't eaten McDonald's in so long, but it's okay.</t>
  </si>
  <si>
    <t>We lived in a one-bedroom apartment in Northwest D.C. I was essentially raised by a Panamanian man and a Jamaican woman. That's why I have such a fascination with Jamaican food.</t>
  </si>
  <si>
    <t>When the show is over we still have to pay our rent, we have to buy food. We have to do all the same things that you do.</t>
  </si>
  <si>
    <t>Jamie Farr</t>
  </si>
  <si>
    <t>I love potatoes - they're my favorite food.</t>
  </si>
  <si>
    <t>Food in Chicago is the best.</t>
  </si>
  <si>
    <t>Lee DeWyze</t>
  </si>
  <si>
    <t>I love good food. I'm an epicurean, that's for sure... But I am not really a good cook.</t>
  </si>
  <si>
    <t>Gaspard Ulliel</t>
  </si>
  <si>
    <t>End-of-the-world stories tend to ring true. I've always been drawn to them, but as I wrote my own, I found surprising pleasure in creating a world that is so radically changed, yet where there's so much meaning and value in every small and ordinary thing we have, and take for granted: hot showers, enough food, friends, routines.</t>
  </si>
  <si>
    <t>We believe that God is big enough to give every nationality their own religion, as he's given them their own taste in food, in plants, in furniture, and housing. I think that each religion has their basic Christ-ish way to get to the Everlasting God.</t>
  </si>
  <si>
    <t>While it is true that we must seek value added industries like food processing plants and call center operations, we must do what is necessary to expand and develop our economic profile.</t>
  </si>
  <si>
    <t>I was an organizer in the Food, Agricultural and Tobacco Workers Union down in North Carolina.</t>
  </si>
  <si>
    <t>Al Lewis</t>
  </si>
  <si>
    <t>I was always getting run-down from jet lag and being in strange towns where I didn't speak the language or know what the food was like.</t>
  </si>
  <si>
    <t>Understanding where your food comes from, trying to bolster local farmers and local economies and having a better connection to the food around you and the people around you, only good can come of that. I love to be involved with things like that.</t>
  </si>
  <si>
    <t>Amos Lee</t>
  </si>
  <si>
    <t>It's like spicy food - sometimes you have to tone it down so more people can enjoy it.</t>
  </si>
  <si>
    <t>Kenneth Edmonds</t>
  </si>
  <si>
    <t>In our short walks we passed the kitchen where food was prepared for the nurses and doctors. There we got glimpses of melons and grapes and all kinds of fruits, beautiful white bread and nice meats, and the hungry feeling would be increased tenfold.</t>
  </si>
  <si>
    <t>Nellie Bly</t>
  </si>
  <si>
    <t>How large and varied is the educational bill of fare set before every young gentleman in Great Britain and to judge by the mental stamina it affords him in most cases, what a waste of good food it is!</t>
  </si>
  <si>
    <t>I don't believe in depriving myself of any food or being imprisoned by a diet.</t>
  </si>
  <si>
    <t>I hate to say it, but the older you get, you really do have to cut down on the amount you eat. Less food and less portions.</t>
  </si>
  <si>
    <t>Japan is the most intoxicating place for me. In Kyoto, there's an inn called the Tawaraya which is quite extraordinary. The Japanese culture fascinates me: the food, the dress, the manners and the traditions. It's the travel experience that has moved me the most.</t>
  </si>
  <si>
    <t>I don't try to match wine with food, I just drink what I like. And I think a lot of people are going towards that now, which never used to be in the past.</t>
  </si>
  <si>
    <t>Mario Lemieux</t>
  </si>
  <si>
    <t>Maybe we've been brainwashed by 130 years of Yankee history, but Southern identity now has more to do with food, accents, manners, music than the Confederate past. It's something that's open to both races, a variety of ethnic groups and people who move here.</t>
  </si>
  <si>
    <t>My very first job was a cashier at Burger King in Tucson, Arizona. And I occasionally worked the drive-thru. I'd go wherever I was needed! My second job was at Dairy Queen. I stayed in the fast food royalty.</t>
  </si>
  <si>
    <t>Southeast Asia food uses many different types of spices which are quite new to me, like the curry leaves which I saw at the Kreta Ayer wet market in Chinatown. With such spices used in cooking, this usually imparts a strong aroma to Southeast Asian food, which appeals to the senses.</t>
  </si>
  <si>
    <t>I like a well-roasted rotisserie chicken and eggs cooked various ways, like sunny-side up or scrambled. It's comfort food for me.</t>
  </si>
  <si>
    <t>The simpler the food, the harder it is to prepare it well. You want to truly taste what it is you're eating. So that goes back to the trend of fine ingredients. It's very Japanese: Preparing good ingredients very simply, without distractions from the flavor of the ingredient itself.</t>
  </si>
  <si>
    <t>I am very honored for all the distinctions and accolades, but what I am most sensitive to is my clientele and the fact they are pleased with my food and my restaurants.</t>
  </si>
  <si>
    <t>We the chefs have a responsibility to learn about the chemical makeup of food!</t>
  </si>
  <si>
    <t>In France today, people no longer eat as much heavy food and fat as they did 15 or 20 years ago. These days, French cooking, through the influence of 'grande cuisine,' has become a bit lighter. And we are beginning to discover the original flavors of our produce.</t>
  </si>
  <si>
    <t>Taste is developed by the diversity of the products one can sample. I think our children today may be missing an education about food. We must teach them to know their cuisine and to know the equilibrium of nourishment. That is very important for health.</t>
  </si>
  <si>
    <t>If we do not change our negative habits toward climate change, we can count on worldwide disruptions in food production, resulting in mass migration, refugee crises and increased conflict over scarce natural resources like water and farm land. This is a recipe for major security problems.</t>
  </si>
  <si>
    <t>I went from 118 pounds to 135 pounds in a few months. But, I still didn't know anything about food.</t>
  </si>
  <si>
    <t>We have by far the most expensive health system in the world. We spend 50 percent more per person than the next most costly nation. Americans spend more on health care than housing or food.</t>
  </si>
  <si>
    <t>For all the concern about bodies and weight, 'Baywatch' has three huge catering trucks on the set at all times. One for entrees, one appetizers and one for junk food.</t>
  </si>
  <si>
    <t>Nicole Eggert</t>
  </si>
  <si>
    <t>James Bond is quite serious about his drinks and clothing and cigarettes and food and all that sort of thing. There is nothing wry or amused about James Bond.</t>
  </si>
  <si>
    <t>Ken Follett</t>
  </si>
  <si>
    <t>After my pregnancy, I discovered I have an allergy to yeast. Problem is, all the food I love has yeast in it. So I have to relearn how to cook.</t>
  </si>
  <si>
    <t>One must know combinations, one must have a true knowledge of food to be in the moment.</t>
  </si>
  <si>
    <t>Charlie Trotter</t>
  </si>
  <si>
    <t>Penn State is a leader in food science.</t>
  </si>
  <si>
    <t>We all thought of chicken as lean, protein-rich food that's good for weight watching, but the truth is chicken might actually be making us fatter!</t>
  </si>
  <si>
    <t>I think that food ties us to our community and our traditions, and it's the thing that makes us feel good and connected.</t>
  </si>
  <si>
    <t>Darkness cannot drive out darkness only light can do that. Hate cannot drive out hate only love can do that.</t>
  </si>
  <si>
    <t xml:space="preserve">forgiveness
</t>
  </si>
  <si>
    <t>The weak can never forgive. Forgiveness is the attribute of the strong.</t>
  </si>
  <si>
    <t>Forgive your enemies, but never forget their names.</t>
  </si>
  <si>
    <t>Always forgive your enemies - nothing annoys them so much.</t>
  </si>
  <si>
    <t>Forgiveness is the fragrance that the violet sheds on the heel that has crushed it.</t>
  </si>
  <si>
    <t>Never forget the three powerful resources you always have available to you: love, prayer, and forgiveness.</t>
  </si>
  <si>
    <t>You will know that forgiveness has begun when you recall those who hurt you and feel the power to wish them well.</t>
  </si>
  <si>
    <t>I can forgive, but I cannot forget, is only another way of saying, I will not forgive. Forgiveness ought to be like a cancelled note - torn in two, and burned up, so that it never can be shown against one.</t>
  </si>
  <si>
    <t>Forgiveness is a virtue of the brave.</t>
  </si>
  <si>
    <t>He that cannot forgive others breaks the bridge over which he must pass himself for every man has need to be forgiven.</t>
  </si>
  <si>
    <t>People can be more forgiving than you can imagine. But you have to forgive yourself. Let go of what's bitter and move on.</t>
  </si>
  <si>
    <t>Forgiveness is the final form of love.</t>
  </si>
  <si>
    <t>When I was a kid I used to pray every night for a new bicycle. Then I realised that the Lord doesn't work that way so I stole one and asked Him to forgive me.</t>
  </si>
  <si>
    <t>How does one know if she has forgiven? You tend to feel sorrow over the circumstance instead of rage, you tend to feel sorry for the person rather than angry with him. You tend to have nothing left to say about it all.</t>
  </si>
  <si>
    <t>Clarissa Pinkola Estes</t>
  </si>
  <si>
    <t>To err is human to forgive, divine.</t>
  </si>
  <si>
    <t>To forgive is to set a prisoner free and discover that the prisoner was you.</t>
  </si>
  <si>
    <t>Forgotten is forgiven.</t>
  </si>
  <si>
    <t>A mistake is always forgivable, rarely excusable and always unacceptable.</t>
  </si>
  <si>
    <t>Forgiveness means letting go of the past.</t>
  </si>
  <si>
    <t>The public is wonderfully tolerant. It forgives everything except genius.</t>
  </si>
  <si>
    <t>Forgiveness is the remission of sins. For it is by this that what has been lost, and was found, is saved from being lost again.</t>
  </si>
  <si>
    <t>There is no love without forgiveness, and there is no forgiveness without love.</t>
  </si>
  <si>
    <t>If there is something to pardon in everything, there is also something to condemn.</t>
  </si>
  <si>
    <t>The practice of forgiveness is our most important contribution to the healing of the world.</t>
  </si>
  <si>
    <t>Forgiveness is the answer to the child's dream of a miracle by which what is broken is made whole again, what is soiled is made clean again.</t>
  </si>
  <si>
    <t>Forgiveness is a funny thing. It warms the heart and cools the sting.</t>
  </si>
  <si>
    <t>One forgives to the degree that one loves.</t>
  </si>
  <si>
    <t>To be social is to be forgiving.</t>
  </si>
  <si>
    <t>The ineffable joy of forgiving and being forgiven forms an ecstasy that might well arouse the envy of the gods.</t>
  </si>
  <si>
    <t>Man has two great spiritual needs. One is for forgiveness. The other is for goodness.</t>
  </si>
  <si>
    <t>Forgiveness is a gift you give yourself.</t>
  </si>
  <si>
    <t>Forgive yourself for your faults and your mistakes and move on.</t>
  </si>
  <si>
    <t>Once a woman has forgiven her man, she must not reheat his sins for breakfast.</t>
  </si>
  <si>
    <t>When women love us, they forgive us everything, even our crimes when they do not love us, they give us credit for nothing, not even our virtues.</t>
  </si>
  <si>
    <t>It is easier to forgive an enemy than to forgive a friend.</t>
  </si>
  <si>
    <t>Selfishness must always be forgiven you know, because there is no hope of a cure.</t>
  </si>
  <si>
    <t>It takes one person to forgive, it takes two people to be reunited.</t>
  </si>
  <si>
    <t>It's said in Hollywood that you should always forgive your enemies - because you never know when you'll have to work with them.</t>
  </si>
  <si>
    <t>Lana Turner</t>
  </si>
  <si>
    <t>Thank you, God, for this good life and forgive us if we do not love it enough.</t>
  </si>
  <si>
    <t>There is no revenge so complete as forgiveness.</t>
  </si>
  <si>
    <t>Without forgiveness, there's no future.</t>
  </si>
  <si>
    <t>Humanity is never so beautiful as when praying for forgiveness, or else forgiving another.</t>
  </si>
  <si>
    <t>Forgiveness is the key to action and freedom.</t>
  </si>
  <si>
    <t>God will forgive me. It's his job.</t>
  </si>
  <si>
    <t>Forgive, son men are men they needs must err.</t>
  </si>
  <si>
    <t>How unhappy is he who cannot forgive himself.</t>
  </si>
  <si>
    <t>Forgive many things in others nothing in yourself.</t>
  </si>
  <si>
    <t>Ausonius</t>
  </si>
  <si>
    <t>My desire is to be a forgiving, non-judgmental person.</t>
  </si>
  <si>
    <t>The ability to forgive is one of man's greatest achievements.</t>
  </si>
  <si>
    <t>Life is an adventure in forgiveness.</t>
  </si>
  <si>
    <t>It is often easier to ask for forgiveness than to ask for permission.</t>
  </si>
  <si>
    <t>Grace Hopper</t>
  </si>
  <si>
    <t>I do not bring forgiveness with me, nor forgetfulness. The only ones who can forgive are dead the living have no right to forget.</t>
  </si>
  <si>
    <t>Chaim Herzog</t>
  </si>
  <si>
    <t>It is very east to forgive others their mistakes it takes more grit and gumption to forgive them for having witnessed your own.</t>
  </si>
  <si>
    <t>Forgiveness is the giving, and so the receiving, of life.</t>
  </si>
  <si>
    <t>To understand is to forgive, even oneself.</t>
  </si>
  <si>
    <t>Alexander Chase</t>
  </si>
  <si>
    <t>It's far easier to forgive an enemy after you've got even with him.</t>
  </si>
  <si>
    <t>Olin Miller</t>
  </si>
  <si>
    <t>I shall be an autocrat, that's my trade and the good Lord will forgive me, that's his.</t>
  </si>
  <si>
    <t>All major religious traditions carry basically the same message, that is love, compassion and forgiveness the important thing is they should be part of our daily lives.</t>
  </si>
  <si>
    <t>Forgiveness is not always easy. At times, it feels more painful than the wound we suffered, to forgive the one that inflicted it. And yet, there is no peace without forgiveness.</t>
  </si>
  <si>
    <t>Love is an act of endless forgiveness, a tender look which becomes a habit.</t>
  </si>
  <si>
    <t>Reversing your treatment of the man you have wronged is better than asking his forgiveness.</t>
  </si>
  <si>
    <t>Forgiveness is God's command.</t>
  </si>
  <si>
    <t>Acceptance and tolerance and forgiveness, those are life-altering lessons.</t>
  </si>
  <si>
    <t>When I am able to resist the temptation to judge others, I can see them as teachers of forgiveness in my life, reminding me that I can only have peace of mind when I forgive rather than judge.</t>
  </si>
  <si>
    <t>The heart of a mother is a deep abyss at the bottom of which you will always find forgiveness.</t>
  </si>
  <si>
    <t>Forgiveness is not a feeling - it's a decision we make because we want to do what's right before God. It's a quality decision that won't be easy and it may take time to get through the process, depending on the severity of the offense.</t>
  </si>
  <si>
    <t>God pardons like a mother, who kisses the offense into everlasting forgiveness.</t>
  </si>
  <si>
    <t>Inner peace can be reached only when we practice forgiveness. Forgiveness is letting go of the past, and is therefore the means for correcting our misperceptions.</t>
  </si>
  <si>
    <t>Forgiveness says you are given another chance to make a new beginning.</t>
  </si>
  <si>
    <t>The glory of Christianity is to conquer by forgiveness.</t>
  </si>
  <si>
    <t>Nothing inspires forgiveness quite like revenge.</t>
  </si>
  <si>
    <t>Every year during their High Holy Days, the Jewish community reminds us all of our need for repentance and forgiveness.</t>
  </si>
  <si>
    <t>Here is the amazing thing about Easter the Resurrection Sunday for Christians is this, that Christ in the dying moments on the cross gives us the greatest illustration of forgiveness possible.</t>
  </si>
  <si>
    <t>For me, forgiveness and compassion are always linked: how do we hold people accountable for wrongdoing and yet at the same time remain in touch with their humanity enough to believe in their capacity to be transformed?</t>
  </si>
  <si>
    <t>Forgiveness is an act of the will, and the will can function regardless of the temperature of the heart.</t>
  </si>
  <si>
    <t>Without forgiveness life is governed by... an endless cycle of resentment and retaliation.</t>
  </si>
  <si>
    <t>Roberto Assagioli</t>
  </si>
  <si>
    <t>I deepen my experience of God through prayer, meditation, and forgiveness.</t>
  </si>
  <si>
    <t>If only I wasn't an atheist, I could get away with anything. You'd just ask for forgiveness and then you'd be forgiven. It sounds much better than having to live with guilt.</t>
  </si>
  <si>
    <t>Because forgiveness is like this: a room can be dank because you have closed the windows, you've closed the curtains. But the sun is shining outside, and the air is fresh outside. In order to get that fresh air, you have to get up and open the window and draw the curtains apart.</t>
  </si>
  <si>
    <t>The first step in forgiveness is the willingness to forgive.</t>
  </si>
  <si>
    <t>I believe in the forgiveness of sin and the redemption of ignorance.</t>
  </si>
  <si>
    <t>Before Nelson Mandela was arrested in 1962, he was an angry, relatively young man. He founded the ANC's military wing. When he was released, he surprised everyone because he was talking about reconciliation and forgiveness and not about revenge.</t>
  </si>
  <si>
    <t>Forgiveness is about empowering yourself, rather than empowering your past.</t>
  </si>
  <si>
    <t>I have to ask Allah's forgiveness and not get angry, because they come to me out of love, and it's not fitting that I should turn to them in hatred.</t>
  </si>
  <si>
    <t>Abdul Qadeer Khan</t>
  </si>
  <si>
    <t>We think that forgiveness is weakness, but it's absolutely not it takes a very strong person to forgive.</t>
  </si>
  <si>
    <t>Murder is unique in that it abolishes the party it injures, so that society has to take the place of the victim and on his behalf demand atonement or grant forgiveness it is the one crime in which society has a direct interest.</t>
  </si>
  <si>
    <t>I realized that it's all really one, that John Lennon was correct. We utilize the music to bring down the walls of Berlin, to bring up the force of compassion and forgiveness and kindness between Palestines, Hebrews. Bring down the walls here in San Diego, Tijuana, Cuba.</t>
  </si>
  <si>
    <t>I did a lot of things that I regretted and I certainly paid for my mistakes. You have to go and ask for forgiveness and it wasn't until I really started doing good and doing right, by other people as well as myself, that I really started to feel that guilt go away. So I don't have a problem going to sleep at night.</t>
  </si>
  <si>
    <t>The fact is there is forgiveness for those who seek God. And I believe in the power of redemption.</t>
  </si>
  <si>
    <t>I think the first step is to understand that forgiveness does not exonerate the perpetrator. Forgiveness liberates the victim. It's a gift you give yourself.</t>
  </si>
  <si>
    <t>We cannot embrace God's forgiveness if we are so busy clinging to past wounds and nursing old grudges.</t>
  </si>
  <si>
    <t>Forgiveness to the injured does belong but they ne'er pardon who have done wrong.</t>
  </si>
  <si>
    <t>God's forgiveness allows us to be honest with ourselves. We recognize our imperfections, admit our failures, and plead to God for clemency.</t>
  </si>
  <si>
    <t>If Jesus Christ was who He claimed to be, and He did die on a cross at a point of time in history, then, for all history past and all history future it is relevant because that is the very focal point for forgiveness and redemption.</t>
  </si>
  <si>
    <t>We win by tenderness. We conquer by forgiveness.</t>
  </si>
  <si>
    <t>The schools would fail through their silence, the Church through its forgiveness, and the home through the denial and silence of the parents. The new generation has to hear what the older generation refuses to tell it.</t>
  </si>
  <si>
    <t>Simon Wiesenthal</t>
  </si>
  <si>
    <t>It is always the case that when the Christian looks back, he is looking at the forgiveness of sins.</t>
  </si>
  <si>
    <t>I find forgiveness to be really healthy.</t>
  </si>
  <si>
    <t>My desire is to stand up and brush myself off when I make mistakes and ask for forgiveness.</t>
  </si>
  <si>
    <t>Forgiveness really is so misunderstood, as well as the power it can release in an individual.</t>
  </si>
  <si>
    <t>Jennifer O'Neill</t>
  </si>
  <si>
    <t>I think it's important to remember that Christianity was based in love and tolerance and forgiveness and acceptance.</t>
  </si>
  <si>
    <t>I think we learn the most from imperfect relationships - things like forgiveness and compassion.</t>
  </si>
  <si>
    <t>Andrea Thompson</t>
  </si>
  <si>
    <t>On a level of simple personal survival, understanding and forgiveness are crucial... whether in an intimate personal relationship or on a global level.</t>
  </si>
  <si>
    <t>When there's that forgiveness present and compassion, it just helps you live so much easier.</t>
  </si>
  <si>
    <t>Craig T. Nelson</t>
  </si>
  <si>
    <t>Forgiveness is indifference. Forgiveness is impossible while love lasts.</t>
  </si>
  <si>
    <t>Mary Chesnut</t>
  </si>
  <si>
    <t>Caught' is a novel of forgiveness, and the past and the present - who should be and who shouldn't be forgiven. None of my books are ever just about thrills, or it won't work.;Harlan Coben;forgiveness
24173;To sin offers repentance and forgiveness not to sin offers only punishment.;Jose Bergamin;forgiveness
24174;I like cast iron coated with enamel for longevity and forgiveness if I happen to take my eyes off the prize while pouring Chianti.;Mario Batali;forgiveness
24175;One important theme is the extent to which one can ever correct an error, especially outside any frame of religious forgiveness. All of us have done something we regret - how we manage to remove that from our conscience, or whether that's even possible, interested me.;Ian Mcewan;forgiveness
24176;Forgiveness is the needle that knows how to mend.;Jewel;forgiveness
24177;Well, I've never left my faith - but have I made a lot of mistakes? But was I fortunate that I was brought up in that Pentecostal church, where I heard about God's love and God's forgiveness.;Billy Ray Cyrus;forgiveness
24178;On the Day of Atonement, Jews are commanded to seek forgiveness from the people we have hurt.;Laura Schlessinger;forgiveness
24179;The Dalai Lama's entire being is about peace and harmony, forgiveness and self-discipline. Those are qualities to be admired. I am really looking forward to meeting His Holiness.;Joe Nichols;forgiveness
24180;As we know, forgiveness of oneself is the hardest of all the forgivenesses.;Joan Baez;forgiveness
24181;I think it is important that we rebuild an atmosphere of forgiveness and civility in every aspect of our lives.;T. D. Jakes;forgiveness
24182;I believe in Jesus Christ as my Lord and savior. I believe that Jesus died for my sins, and rose again, and that's my belief. I still don't know what 'Christian' means. I'm a follower of Christ, but I keep making a whole bunch of mistakes. And I thank God for forgiveness.;Sherri Shepherd;forgiveness
24183;I ask the people of Connecticut for their forgiveness, I should have paid more attention to people around me and people that I trusted but I am sorry for my actions and take full responsibility.;John Rowland;forgiveness
24184;God's forgiveness is the only thing. And, well, I take full responsibility for the adultery. It was my fault and, you know, no matter what went on, the man has to take responsibility and I do.;Jim Bakker;forgiveness
24185;Well, of course I think people can be forgiven. But our justice system is not set up to dispense forgiveness. You can go to the local priest for that.;Nancy Grace;forgiveness
24186;Forgiveness isn't about condoning what has happened to you or someone else's actions against you.;Jennifer O'Neill;forgiveness
24187;Sometimes I see myself fine, sometimes I need a witness. And I like the whole truth, but there are nights I only need forgiveness.;Dar Williams;forgiveness
24188;There is no forgiveness in nature.;Ugo Betti;forgiveness
24189;I am making amends and seeking forgiveness. My only hope is that some good can come out of my situation.;Jayson Blair;forgiveness
24190;I'm a lapsed Quaker. I don't go to meetings any more. But I'm very drawn to Catholicism - all that glitter. I'd love to be a Catholic. I think it would be fantastic - faith, forgiveness, absolution, extreme unction - all these wonderful words. I don't think anyone who was ever born a Catholic hasn't died a Catholic, no matter how lapsed they are.;Kate Atkinson;forgiveness
24191;China's idea of fair trade is government subsidies of its textile and apparel exports to the United States, currency manipulation, and forgiveness of loans by its government banks.;Virginia Foxx;forgiveness
24192;The things the writers have me doing on 'Suburgatory' are insane. I think they think it's easier to ask for forgiveness than permission.;Cheryl Hines;forgiveness
24193;I would say that playing this character has caused me to think about a lot of things. He's always questioning himself and trying to get back to something he lost touch with and trying to find forgiveness. Everybody struggles with these things to some extent in their life.;Lee Tergesen;forgiveness
24194;I'm currently in an interesting correspondence with a nun about forgiveness.;Julian Clary;forgiveness
24195;I invite everyone to chose forgiveness rather than division, teamwork over personal ambition.;Jean-Francois Cope;forgiveness
24196;I would say the hierarchy has made terrible errors in judgment and it has to seek forgiveness by its members.;William P. Leahy;forgiveness
24197;I think everything worked out the way it was supposed to. Mark's happier. I'm sober. There are still phone calls to be made, people I need to say something to. But everyone from Creed who I've offended or hurt, I ask for their forgiveness.;Scott Stapp;forgiveness
24198;I discipline churchgoers with godly lessons and sharp words if they do not change their ways. My goal is to open their hearts so that they seek forgiveness.;William Brewster;forgiveness
24199;These subsidies from four European governments, which include aircraft launch assistance, capital injections, debt forgiveness, have enabled Airbus to develop and range market airliners well below cost.;Norm Dicks;forgiveness
24200;The principle that certain sins should not receive the Church's testimony of forgiveness was probably no novelty at all, but had been applied in various churches perhaps, however, with no strict consistency.;Robert Rainy;forgiveness
24201;I learned a long time ago that some people would rather die than forgive. It's a strange truth, but forgiveness is a painful and difficult process. It's not something that happens overnight. It's an evolution of the heart.;Sue Monk Kidd;forgiveness
24202;One can't relive one's life. Forgiveness is not what's difficult one's always too ready to forgive. And it does no good, that's obvious.;Louis-Ferdinand Celine;forgiveness
24203;And as I ask for your forgiveness, I also ask for your support to keep all things in perspective and keep all things in proportion. The good of nine years versus the bad.;John Rowland;forgiveness
24204;I really do believe that God is love, one of deep affection and grace and forgiveness and inspiration.;William P. Young;forgiveness
24205;Forgiveness is not to give the other person peace. Forgiveness is for you. Take that opportunity.;Mackenzie Phillips;forgiveness
24206;And the only thing to do with a sin is to confess, do penance and then, after some kind of decent interval, ask for forgiveness.;Joseph J. Ellis;forgiveness
24207;Any story about revenge is ultimately a story about forgiveness, redemption, or the futility of revenge.;Nick Wechsler;forgiveness
24208;I love my children. That will never change. I have prayed to them for forgiveness and hope that they will forgive me. I never meant to hurt them!!;Susan Smith;forgiveness
24209;Freedom prospers when religion is vibrant and the rule of law under God is acknowledged.;Ronald Reagan;freedom
24210;For to be free is not merely to cast off one's chains, but to live in a way that respects and enhances the freedom of others.;Nelson Mandela;freedom
24211;If you want total security, go to prison. There you're fed, clothed, given medical care and so on. The only thing lacking... is freedom.;Dwight D. Eisenhower;freedom
24212;I am free because I know that I alone am morally responsible for everything I do. I am free, no matter what rules surround me. If I find them tolerable, I tolerate them if I find them too obnoxious, I break them. I am free because I know that I alone am morally responsible for everything I do.;Robert A. Heinlein;freedom
24213;Freedom is not worth having if it does not connote freedom to err.;Mahatma Gandhi;freedom
24214;The desire of gold is not for gold. It is for the means of freedom and benefit.;Ralph Waldo Emerson;freedom
24215;Freedom is nothing but a chance to be better.;Albert Camus;freedom
24216;People demand freedom of speech as a compensation for the freedom of thought which they seldom use.;Soren Kierkegaard;freedom
24217;You have freedom when you're easy in your harness.;Robert Frost;freedom
24218;Freedom is what you do with what's been done to you.;Jean-Paul Sartre;freedom
24219;The only sure bulwark of continuing liberty is a government strong enough to protect the interests of the people, and a people strong enough and well enough informed to maintain its sovereign control over the goverment.;Franklin D. Roosevelt;freedom
24220;The truth is I love being alive. And I love feeling free. So if I can't have those things then I feel like a caged animal and I'd rather not be in a cage. I'd rather be dead. And it's real simple. And I think it's not that uncommon.;Angelina Jolie;freedom
24221;We must be willing to pay a price for freedom.;H. L. Mencken;freedom
24222;Liberty cannot be preserved without general knowledge among the people.;John Adams;freedom
24223;Perfect freedom is as necessary to the health and vigor of commerce as it is to the health and vigor of citizenship.;Patrick Henry;freedom
24224;Real freedom is having nothing. I was freer when I didn't have a cent.;Mike Tyson;freedom
24225;Is freedom anything else than the right to live as we wish? Nothing else.;Epictetus;freedom
24226;For in the end, freedom is a personal and lonely battle and one faces down fears of today so that those of tomorrow might be engaged.;Alice Walker;freedom
24227;The only freedom which deserves the name is that of pursuing our own good, in our own way, so long as we do not attempt to deprive others of theirs, or impede their efforts to obtain it.;John Stuart Mill;freedom
24228;Freedom is a man's natural power of doing what he pleases, so far as he is not prevented by force or law.;Marcus Tullius Cicero;freedom
24229;I hope for nothing. I fear nothing. I am free.;Nikos Kazantzakis;freedom
24230;As long as men are free to ask what they must, free to say what they think, free to think what they will, freedom can never be lost and science can never regress.;Marcel Proust;freedom
24231;Freedom and justice cannot be parceled out in pieces to suit political convenience. I don't believe you can stand for freedom for one group of people and deny it to others.;Coretta Scott King;freedom
24232;Freedom is the sure possession of those alone who have the courage to defend it.;Pericles;freedom
24233;There are two freedoms - the false, where a man is free to do what he likes the true, where he is free to do what he ought.;Charles Kingsley;freedom
24234;Do not allow to slip away from you freedoms the people who came before you won with such hard knocks.;David Herbert Lawrence;freedom
24235;I'm a big advocate of freedom: freedom of speech, freedom of expression, freedom of thought.;Jimmy Wales;freedom
24236;We will not waver we will not tire we will not falter, and we will not fail. Peace and Freedom will prevail.;George W. Bush;freedom
24237;None who have always been free can understand the terrible fascinating power of the hope of freedom to those who are not free.;Pearl S. Buck;freedom
24238;All theory is against freedom of the will all experience for it.;Samuel Johnson;freedom
24239;What is freedom of expression? Without the freedom to offend, it ceases to exist.;Salman Rushdie;freedom
24240;May we think of freedom, not as the right to do as we please, but as the opportunity to do what is right.;Peter Marshall;freedom
24241;Freedom is the only law which genius knows.;James Russell Lowell;freedom
24242;You can only protect your liberties in this world by protecting the other man's freedom.;Clarence Darrow;freedom
24243;Freedom is from within.;Frank Lloyd Wright;freedom
24244;We are driven by five genetic needs: survival, love and belonging, power, freedom, and fun.;William Glasser;freedom
24245;Freedom rings where opinions clash.;Adlai E. Stevenson;freedom
24246;As human beings, we are endowed with freedom of choice, and we cannot shuffle off our responsibility upon the shoulders of God or nature. We must shoulder it ourselves. It is our responsibility.;Arnold J. Toynbee;freedom
24247;Our freedom can be measured by the number of things we can walk away from.;Vernon Howard;freedom
24248;In America, through pressure of conformity, there is freedom of choice, but nothing to choose from.;Peter Ustinov;freedom
24249;I believe we are on an irreversible trend toward more freedom and democracy - but that could change.;Dan Quayle;freedom
24250;Enslave the liberty of but one human being and the liberties of the world are put in peril.;William Lloyd Garrison;freedom
24251;I believe in freedom of speech, but I believe we should also have the right to comment on freedom of speech.;Stockwell Day;freedom
24252;Seek freedom and become captive of your desires. Seek discipline and find your liberty.;Frank Herbert;freedom
24253;You cannot parcel out freedom in pieces because freedom is all or nothing.;Tertullian;freedom
24254;Freedom is the oxygen of the soul.;Moshe Dayan;freedom
24255;Freedom is absolutely necessary for the progress in science and the liberal arts.;Baruch Spinoza;freedom
24256;We're giving our freedoms away. The American experiment was about freedom. Freedom to be stupid, freedom to fail, freedom to succeed.;Glenn Beck;freedom
24257;Children should have enough freedom to be themselves - once they've learned the rules.;Anna Quindlen;freedom
24258;'Freedom from fear' could be said to sum up the whole philosophy of human rights.;Dag Hammarskjold;freedom
24259;Freedom of speech includes the freedom to offend people.;Brad Thor;freedom
24260;Heresy is another word for freedom of thought.;Graham Greene;freedom
24261;We do not commonly see in a tax a diminution of freedom, and yet it clearly is one.;Herbert Spencer;freedom
24262;Freedom is the recognition of necessity.;Friedrich Engels;freedom
24263;There is no such thing as a little freedom. Either you are all free, or you are not free.;Walter Cronkite;freedom
24264;The right to be let alone is indeed the beginning of all freedoms.;William O. Douglas;freedom
24265;When we lose the right to be different, we lose the privilege to be free.;Charles Evans Hughes;freedom
24266;I chose America as my home because I value freedom and democracy, civil liberties and an open society.;George Soros;freedom
24267;Freedom is contagious. That's why despots fear it so much.;Bill Owens;freedom
24268;Free speech carries with it some freedom to listen.;Warren E. Burger;freedom
24269;I need this wild life, this freedom.;Zane Grey;freedom
24270;Freedom is never easily won, but once established, freedom lasts, spreads and chokes out tyranny.;Trent Lott;freedom
24271;Freedom of the press is not an end in itself but a means to the end of achieving a free society.;Felix Frankfurter;freedom
24272;Coercion, after all, merely captures man. Freedom captivates him.;Robert McNamara;freedom
24273;Freedom is the right to one's dignity as a man.;Archibald MacLeish;freedom
24274;Human beings crave freedom at their core.;John Ensign;freedom
24275;The link between my experience as an entrepreneur and that of a politician is all in one word: freedom.;Silvio Berlusconi;freedom
24276;We should favor innovation and freedom over regulation.;George Allen;freedom
24277;The very idea of freedom incites fear in the hearts of terrorists across the world.;Elizabeth Dole;freedom
24278;Friends can help each other. A true friend is someone who lets you have total freedom to be yourself - and especially to feel. Or, not feel. Whatever you happen to be feeling at the moment is fine with them. That's what real love amounts to - letting a person be what he really is.;Jim Morrison;freedom
24279;Change does not roll in on the wheels of inevitability, but comes through continuous struggle. And so we must straighten our backs and work for our freedom. A man can't ride you unless your back is bent.;Martin Luther King, Jr.;freedom
24280;Freedom is never more than one generation away from extinction. We didn't pass it to our children in the bloodstream. It must be fought for, protected, and handed on for them to do the same.;Ronald Reagan;freedom
24281;A friend is someone who gives you total freedom to be yourself.;Jim Morrison;freedom
24282;Expose yourself to your deepest fear after that, fear has no power, and the fear of freedom shrinks and vanishes. You are free.;Jim Morrison;freedom
24283;If the freedom of speech is taken away then dumb and silent we may be led, like sheep to the slaughter.;George Washington;freedom
24284;Freedom is never voluntarily given by the oppressor it must be demanded by the oppressed.;Martin Luther King, Jr.;freedom
24285;All the great things are simple, and many can be expressed in a single word: freedom, justice, honor, duty, mercy, hope.;Winston Churchill;freedom
24286;Our greatest happiness does not depend on the condition of life in which chance has placed us, but is always the result of a good conscience, good health, occupation, and freedom in all just pursuits.;Thomas Jefferson;freedom
24287;Between stimulus and response there is a space. In that space is our power to choose our response. In our response lies our growth and our freedom.;Viktor E. Frankl;freedom
24288;Those who deny freedom to others deserve it not for themselves.;Abraham Lincoln;freedom
24289;The sweltering summer of the Negro's legitimate discontent will not pass until there is an invigorating autumn of freedom and equality.;Martin Luther King, Jr.;freedom
24290;The best road to progress is freedom's road.;John F. Kennedy;freedom
24291;Freedom makes a huge requirement of every human being. With freedom comes responsibility. For the person who is unwilling to grow up, the person who does not want to carry is own weight, this is a frightening prospect.;Eleanor Roosevelt;freedom
24292;The cost of freedom is always high, but Americans have always paid it. And one path we shall never choose, and that is the path of surrender, or submission.;John F. Kennedy;freedom
24293;Israel was not created in order to disappear - Israel will endure and flourish. It is the child of hope and the home of the brave. It can neither be broken by adversity nor demoralized by success. It carries the shield of democracy and it honors the sword of freedom.;John F. Kennedy;freedom
24294;It is by the goodness of God that in our country we have those three unspeakably precious things: freedom of speech, freedom of conscience, and the prudence never to practice either of them.;Mark Twain;freedom
24295;Today I choose life. Every morning when I wake up I can choose joy, happiness, negativity, pain... To feel the freedom that comes from being able to continue to make mistakes and choices - today I choose to feel life, not to deny my humanity but embrace it.;Kevyn Aucoin;freedom
24296;Freedom lies in being bold.;Robert Frost;freedom
24297;In giving freedom to the slave, we assure freedom to the free - honorable alike in what we give and what we preserve. We shall nobly save, or meanly lose, the last best hope of earth.;Abraham Lincoln;freedom
24298;Conformity is the jailer of freedom and the enemy of growth.;John F. Kennedy;freedom
24299;The most important kind of freedom is to be what you really are. You trade in your reality for a role. You give up your ability to feel, and in exchange, put on a mask.;Jim Morrison;freedom
24300;Freedom is the right to tell people what they do not want to hear.;George Orwell;freedom
24301;True individual freedom cannot exist without economic security and independence. People who are hungry and out of a job are the stuff of which dictatorships are made.;Franklin D. Roosevelt;freedom
24302;China has to go along with world trends. That's democracy, liberty, individual freedom. China sooner or later has to go that way. It cannot go backward.;Dalai Lama;freedom
24303;Punk is musical freedom. It's saying, doing and playing what you want. In Webster's terms, 'nirvana' means freedom from pain, suffering and the external world, and that's pretty close to my definition of Punk Rock.;Kurt Cobain;freedom
24304;It does not take a majority to prevail... but rather an irate, tireless minority, keen on setting brushfires of freedom in the minds of men.;Samuel Adams;freedom
24305;There is no easy walk to freedom anywhere, and many of us will have to pass through the valley of the shadow of death again and again before we reach the mountaintop of our desires.;Nelson Mandela;freedom
24306;Education is the key to unlock the golden door of freedom.;George Washington Carver;freedom
24307;In the long history of the world, only a few generations have been granted the role of defending freedom in its hour of maximum danger. I do not shrink from this responsibility - I welcome it.;John F. Kennedy;freedom
24308;Nobody can give you freedom. Nobody can give you equality or justice or anything. If you're a man, you take it.;Malcolm X;freedom
24309;Freedom is never dear at any price. It is the breath of life. What would a man not pay for living?;Mahatma Gandhi;freedom
24310;Most people do not really want freedom, because freedom involves responsibility, and most people are frightened of responsibility.;Sigmund Freud;freedom
24311;I am involved in a freedom ride protesting the loss of the minority rights belonging to the few remaining earthbound stars. All we demanded was our right to twinkle.;Marilyn Monroe;freedom
24312;Violent means will give violent freedom. That would be a menace to the world and to India herself.;Mahatma Gandhi;freedom
24313;The path we have chosen for the present is full of hazards, as all paths are. The cost of freedom is always high, but Americans have always paid it. And one path we shall never choose, and that is the path of surrender, or submission.;John F. Kennedy;freedom
24314;I am interested in anything about revolt, disorder, chaos-especially activity that seems to have no meaning. It seems to me to be the road toward freedom... Rather than starting inside, I start outside and reach the mental through the physical.;Jim Morrison;freedom
24315;If we don't believe in freedom of expression for people we despise, we don't believe in it at all.;Noam Chomsky;freedom
24316;I am a Republican, a black, dyed in the wool Republican, and I never intend to belong to any other party than the party of freedom and progress.;Frederick Douglass;freedom
24317;A hero is someone who understands the responsibility that comes with his freedom.;Bob Dylan;freedom
24318;I'm interested in anything about revolt, disorder, chaos, especially activity that appears to have no meaning. It seems to me to be the road toward freedom.;Jim Morrison;freedom
24319;We cannot expect that all nations will adopt like systems, for conformity is the jailer of freedom and the enemy of growth.;John F. Kennedy;freedom
24320;I believe there are more instances of the abridgement of freedom of the people by gradual and silent encroachments by those in power than by violent and sudden usurpations.;James Madison;freedom
24321;War is peace. Freedom is slavery. Ignorance is strength.;George Orwell;freedom
24322;Americans are so enamored of equality that they would rather be equal in slavery than unequal in freedom.;Alexis de Tocqueville;freedom
24323;Every human has four endowments- self awareness, conscience, independent will and creative imagination. These give us the ultimate human freedom... The power to choose, to respond, to change.;Stephen Covey;freedom
24324;It is cruel, you know, that music should be so beautiful. It has the beauty of loneliness of pain: of strength and freedom. The beauty of disappointment and never-satisfied love. The cruel beauty of nature and everlasting beauty of monotony.;Benjamin Britten;freedom
24325;The revelation of thought takes men out of servitude into freedom.;Ralph Waldo Emerson;freedom
24326;Freedom means you are unobstructed in living your life as you choose. Anything less is a form of slavery.;Wayne Dyer;freedom
24327;What is ominous is the ease with which some people go from saying that they don't like something to saying that the government should forbid it. When you go down that road, don't expect freedom to survive very long.;Thomas Sowell;freedom
24328;Money won't create success, the freedom to make it will.;Nelson Mandela;freedom
24329;Well, if crime fighters fight crime and fire fighters fight fire, what do freedom fighters fight? They never mention that part to us, do they?;George Carlin;freedom
24330;I think my first album opened a lot of doors for me to push the freedom of speech to the limit.;Eminem;freedom
24331;Nothing has been purchased more dearly than the little bit of reason and sense of freedom which now constitutes our pride.;Friedrich Nietzsche;freedom
24332;Responsibility is the price of freedom.;Elbert Hubbard;freedom
24333;A free press can, of course, be good or bad, but, most certainly without freedom, the press will never be anything but bad.;Albert Camus;freedom
24334;A free America... means just this: individual freedom for all, rich or poor, or else this system of government we call democracy is only an expedient to enslave man to the machine and make him like it.;Frank Lloyd Wright;freedom
24335;Let freedom reign. The sun never set on so glorious a human achievement.;Nelson Mandela;freedom
24336;The framers of our Constitution meant we were to have freedom of religion, not freedom from religion.;Billy Graham;freedom
24337;Communists have always played an active role in the fight by colonial countries for their freedom, because the short-term objects of Communism would always correspond with the long-term objects of freedom movements.;Nelson Mandela;freedom
24338;If society fits you comfortably enough, you call it freedom.;Robert Frost;freedom
24339;The only certain freedom's in departure.;Robert Frost;freedom
24340;I am just absolutely convinced that the best formula for giving us peace and preserving the American way of life is freedom, limited government, and minding our own business overseas.;Ron Paul;freedom
24341;Where globalization means, as it so often does, that the rich and powerful now have new means to further enrich and empower themselves at the cost of the poorer and weaker, we have a responsibility to protest in the name of universal freedom.;Nelson Mandela;freedom
24342;Without freedom, no art art lives only on the restraints it imposes on itself, and dies of all others.;Albert Camus;freedom
24343;I think of a hero as someone who understands the degree of responsibility that comes with his freedom.;Bob Dylan;freedom
24344;Every tyrant who has lived has believed in freedom for himself.;Elbert Hubbard;freedom
24345;Religious liberty is the first freedom in our Constitution. And whether the cause is justice for the persecuted, compassion for the needy and the sick, or mercy for the child waiting to be born, there is no greater force for good in the nation than Christian conscience in action.;Mitt Romney;freedom
24346;I believe in a religion that believes in freedom. Any time I have to accept a religion that won't let me fight a battle for my people, I say to hell with that religion.;Malcolm X;freedom
24347;Without culture, and the relative freedom it implies, society, even when perfect, is but a jungle. This is why any authentic creation is a gift to the future.;Albert Camus;freedom
24348;Men are never really willing to die except for the sake of freedom: therefore they do not believe in dying completely.;Albert Camus;freedom
24349;Only free men can negotiate prisoners cannot enter into contracts. Your freedom and mine cannot be separated.;Nelson Mandela;freedom
24350;There is no such thing as part freedom.;Nelson Mandela;freedom
24351;We, the People, recognize that we have responsibilities as well as rights that our destinies are bound together that a freedom which only asks what's in it for me, a freedom without a commitment to others, a freedom without love or charity or duty or patriotism, is unworthy of our founding ideals, and those who died in their defense.;Barack Obama;freedom
24352;Freedom from effort in the present merely means that there has been effort stored up in the past.;Theodore Roosevelt;freedom
24353;You can have peace. Or you can have freedom. Don't ever count on having both at once.;Robert A. Heinlein;freedom
24354;I live in America. I have the right to write whatever I want. And it's equaled by another right just as powerful: the right not to read it. Freedom of speech includes the freedom to offend people.;Brad Thor;freedom
24355;The liberties of our country, the freedom of our civil constitution, are worth defending against all hazards: And it is our duty to defend them against all attacks.;Samuel Adams;freedom
24356;Our single most important challenge is therefore to help establish a social order in which the freedom of the individual will truly mean the freedom of the individual.;Nelson Mandela;freedom
24357;Grace is the beauty of form under the influence of freedom.;Friedrich Schiller;freedom
24358;Freedom consists not in doing what we like, but in having the right to do what we ought.;Pope John Paul II;freedom
24359;This is the highest wisdom that I own freedom and life are earned by those alone who conquer them each day anew.;Johann Wolfgang von Goethe;freedom
24360;Books were my pass to personal freedom. I learned to read at age three, and soon discovered there was a whole world to conquer that went beyond our farm in Mississippi.;Oprah Winfrey;freedom
24361;If you're not ready to die for it, put the word 'freedom' out of your vocabulary.;Malcolm X;freedom
24362;When freedom does not have a purpose, when it does not wish to know anything about the rule of law engraved in the hearts of men and women, when it does not listen to the voice of conscience, it turns against humanity and society.;Pope John Paul II;freedom
24363;There is only one kind of freedom and that's individual liberty. Our lives come from our creator and our liberty comes from our creator. It has nothing to do with government granting it.;Ron Paul;freedom
24364;I was ecstatic they re-named 'French Fries' as 'Freedom Fries'. Grown men and women in positions of power in the U.S. government showing themselves as idiots.;Johnny Depp;freedom
24365;If we wish to free ourselves from enslavement, we must choose freedom and the responsibility this entails.;Leo Buscaglia;freedom
24366;I wish that every human life might be pure transparent freedom.;Simone de Beauvoir;freedom
24367;How absurd men are! They never use the liberties they have, they demand those they do not have. They have freedom of thought, they demand freedom of speech.;Soren Kierkegaard;freedom
24368;For more than four decades, the Libyan people have been ruled by a tyrant - Moammar Gaddafi. He has denied his people freedom, exploited their wealth, murdered opponents at home and abroad, and terrorized innocent people around the world - including Americans who were killed by Libyan agents.;Barack Obama;freedom
24369;You can't separate peace from freedom because no one can be at peace unless he has his freedom.;Malcolm X;freedom
24370;The fight for freedom must go on until it is won until our country is free and happy and peaceful as part of the community of man, we cannot rest.;Oliver Tambo;freedom
24371;Those who expect to reap the blessings of freedom must, like men, undergo the fatigue of supporting it.;Thomas Paine;freedom
24372;Love does not claim possession, but gives freedom.;Rabindranath Tagore;freedom
24373;Necessity is blind until it becomes conscious. Freedom is the consciousness of necessity.;Karl Marx;freedom
24374;We believe in individual initiative, personal responsibility, opportunity, freedom, small government, the Constitution. These principles, these American principles are key to getting our economy back to being successful and leading the world.;Mitt Romney;freedom
24375;He only earns his freedom and his life Who takes them every day by storm.;Johann Wolfgang von Goethe;freedom
24376;Freedom isn't free. It shouldn't be a bragging point that 'Oh, I don't get involved in politics,' as if that makes someone cleaner. No, that makes you derelict of duty in a republic. Liars and panderers in government would have a much harder time of it if so many people didn't insist on their right to remain ignorant and blindly agreeable.;Bill Maher;freedom
24377;Our plans protect freedom and opportunity, and our blueprint is the Constitution of the United States.;Mitt Romney;freedom
24378;Freedom has cost too much blood and agony to be relinquished at the cheap price of rhetoric.;Thomas Sowell;freedom
24379;If I am elected President of these United States, I will work with all my energy and soul to restore that America, to lift our eyes to a better future. That future is our destiny. That future is out there. It is wait</t>
  </si>
  <si>
    <t>freedom</t>
  </si>
  <si>
    <t>A big part of financial freedom is having your heart and mind free from worry about the what-ifs of life.</t>
  </si>
  <si>
    <t>Whenever men take the law into their own hands, the loser is the law. And when the law loses, freedom languishes.</t>
  </si>
  <si>
    <t>To say that any people are not fit for freedom, is to make poverty their choice, and to say they had rather be loaded with taxes than not.</t>
  </si>
  <si>
    <t>There are necessary evils. Money is an important thing in terms of representing freedom in our world. And now I have a daughter to think about. It's really the first time I've thought about the future and what it could be.</t>
  </si>
  <si>
    <t>Posterity: you will never know how much it has cost my generation to preserve your freedom. I hope you will make good use of it.</t>
  </si>
  <si>
    <t>Perhaps religious conscience upsets the designs of those who feel that the highest wisdom and authority comes from government. But from the beginning, this nation trusted in God, not man. Religious liberty is the first freedom in our Constitution.</t>
  </si>
  <si>
    <t>Ultimately, America's answer to the intolerant man is diversity, the very diversity which our heritage of religious freedom has inspired.</t>
  </si>
  <si>
    <t>Religious freedom opens a door for Americans that is closed to too many others around the world. But whether we walk through that door, and what we do with our lives after we do, is up to us.</t>
  </si>
  <si>
    <t>History does not long entrust the care of freedom to the weak or the timid.</t>
  </si>
  <si>
    <t>Anxiety is the dizziness of freedom.</t>
  </si>
  <si>
    <t>You don't have freedom because you are a hyphenated American you have freedom because you are an individual, and that should be protected.</t>
  </si>
  <si>
    <t>We can be thankful to a friend for a few acres, or a little money and yet for the freedom and command of the whole earth, and for the great benefits of our being, our life, health, and reason, we look upon ourselves as under no obligation.</t>
  </si>
  <si>
    <t>A man may be a pessimistic determinist before lunch and an optimistic believer in the will's freedom after it.</t>
  </si>
  <si>
    <t>They won't break me because the desire for freedom, and the freedom of the Irish people, is in my heart. The day will dawn when all the people of Ireland will have the desire for freedom to show. It is then that we will see the rising of the moon.</t>
  </si>
  <si>
    <t>Bobby Sands</t>
  </si>
  <si>
    <t>And let me make this very clear - unlike President Obama, I will not raise taxes on the middle class. As president, I will protect the sanctity of life. I will honor the institution of marriage. And I will guarantee America's first liberty: the freedom of religion.</t>
  </si>
  <si>
    <t>We still believe in the America that is a land of opportunity and a beacon of freedom. We believe in the America that challenges each of us to be better and bigger than ourselves.</t>
  </si>
  <si>
    <t>Since Castro took power, the Cuban people have been denied basic human freedoms. No freedom of religion, no freedom of the press, no political freedom. And the regime uses brutality and violence to suppress these freedoms and impose its will.</t>
  </si>
  <si>
    <t>Your true traveller finds boredom rather agreeable than painful. It is the symbol of his liberty - his excessive freedom. He accepts his boredom, when it comes, not merely philosophically, but almost with pleasure.</t>
  </si>
  <si>
    <t>Every friend of freedom must be as revolted as I am by the prospect of turning the United States into an armed camp, by the vision of jails filled with casual drug users and of an army of enforcers empowered to invade the liberty of citizens on slight evidence.</t>
  </si>
  <si>
    <t>Back a hundred years ago, especially around Woodrow Wilson, what happened in this country is we took freedom and we chopped it into pieces.</t>
  </si>
  <si>
    <t>When one makes a Revolution, one cannot mark time one must always go forward - or go back. He who now talks about the 'freedom of the press' goes backward, and halts our headlong course towards Socialism.</t>
  </si>
  <si>
    <t>Pakistan not only means freedom and independence but the Muslim Ideology which has to be preserved, which has come to us as a precious gift and treasure and which, we hope other will share with us.</t>
  </si>
  <si>
    <t>The words spoken by the leader of the free world can expand the frontiers of freedom or shrink them. When Ronald Reagan called on Gorbachev to 'tear down this wall,' a surge of confidence rose that would ultimately breach the bounds of the evil empire.</t>
  </si>
  <si>
    <t>Make no mistake, in this campaign, I will offer the American ideals of economic freedom a clear and unapologetic defense.</t>
  </si>
  <si>
    <t>President Obama orders religious organizations to violate their conscience. I will defend religious liberty and overturn regulations that trample on our first freedom.</t>
  </si>
  <si>
    <t>I don't want to transform America. I want to restore to America the economic values of freedom and opportunity and limited government that has made us the powerhouse of the world.</t>
  </si>
  <si>
    <t>The secret of freedom lies in educating people, whereas the secret of tyranny is in keeping them ignorant.</t>
  </si>
  <si>
    <t>The worst enemy of life, freedom and the common decencies is total anarchy their second worst enemy is total efficiency.</t>
  </si>
  <si>
    <t>Those who profess to favor freedom, and yet depreciate agitation, are men who want crops without plowing up the ground.</t>
  </si>
  <si>
    <t>I believe all Americans who believe in freedom, tolerance and human rights have a responsibility to oppose bigotry and prejudice based on sexual orientation.</t>
  </si>
  <si>
    <t>Coretta Scott King</t>
  </si>
  <si>
    <t>There can be no real freedom without the freedom to fail.</t>
  </si>
  <si>
    <t>The only way that has ever been discovered to have a lot of people cooperate together voluntarily is through the free market. And that's why it's so essential to preserving individual freedom.</t>
  </si>
  <si>
    <t>No nation could preserve its freedom in the midst of continual warfare.</t>
  </si>
  <si>
    <t>When people talk of the freedom of writing, speaking or thinking I cannot choose but laugh. No such thing ever existed. No such thing now exists but I hope it will exist. But it must be hundreds of years after you and I shall write and speak no more.</t>
  </si>
  <si>
    <t>Freedom is hammered out on the anvil of discussion, dissent, and debate.</t>
  </si>
  <si>
    <t>Freedom is the freedom to say that two plus two make four. If that is granted, all else follows.</t>
  </si>
  <si>
    <t>You don't have to be a man to fight for freedom. All you have to do is to be an intelligent human being.</t>
  </si>
  <si>
    <t>Emancipation from the bondage of the soil is no freedom for the tree.</t>
  </si>
  <si>
    <t>Freedom from the desire for an answer is essential to the understanding of a problem.</t>
  </si>
  <si>
    <t>I know but one freedom, and that is the freedom of the mind.</t>
  </si>
  <si>
    <t>Freedom is not something that one people can bestow on another as a gift. Thy claim it as their own and none can keep it from them.</t>
  </si>
  <si>
    <t>Kwame Nkrumah</t>
  </si>
  <si>
    <t>Analysis does not set out to make pathological reactions impossible, but to give the patient's ego freedom to decide one way or another.</t>
  </si>
  <si>
    <t>Pervading nationalism imposes its dominion on man today in many different forms and with an aggressiveness that spares no one. The challenge that is already with us is the temptation to accept as true freedom what in reality is only a new form of slavery.</t>
  </si>
  <si>
    <t>A major source of objection to a free economy is precisely that group thinks they ought to want. Underlying most arguments against the free market is a lack of belief in freedom itself.</t>
  </si>
  <si>
    <t>Freedom is the most contagious virus known to man.</t>
  </si>
  <si>
    <t>Freedom in general may be defined as the absence of obstacles to the realization of desires.</t>
  </si>
  <si>
    <t>Shall I tell you what the real evil is? To cringe to the things that are called evils, to surrender to them our freedom, in defiance of which we ought to face any suffering.</t>
  </si>
  <si>
    <t>Freedom in capitalist society always remains about the same as it was in ancient Greek republics: Freedom for slave owners.</t>
  </si>
  <si>
    <t>Freedom of opinion can only exist when the government thinks itself secure.</t>
  </si>
  <si>
    <t>Both the American people and nations that censor the internet should understand that our government is committed to helping promote internet freedom.</t>
  </si>
  <si>
    <t>If a nation values anything more than freedom, it will lose its freedom, and the irony of it is that if it is comfort or money that it values more, it will lose that too.</t>
  </si>
  <si>
    <t>We gain freedom when we have paid the full price.</t>
  </si>
  <si>
    <t>I know of no country in which there is so little independence of mind and real freedom of discussion as in America.</t>
  </si>
  <si>
    <t>Perhaps the fact that we have seen millions voting themselves into complete dependence on a tyrant has made our generation understand that to choose one's government is not necessarily to secure freedom.</t>
  </si>
  <si>
    <t>Freedom is not procured by a full enjoyment of what is desired, but by controlling the desire.</t>
  </si>
  <si>
    <t>Freedom means the right of people to assemble, organize, and debate openly.</t>
  </si>
  <si>
    <t>What then is freedom? The power to live as one wishes.</t>
  </si>
  <si>
    <t>Freedom is a possession of inestimable value.</t>
  </si>
  <si>
    <t>Freedom is the right to live as we wish.</t>
  </si>
  <si>
    <t>If there is any principle of the Constitution that more imperatively calls for attachment than any other it is the principle of free thought, not free thought for those who agree with us but freedom for the thought that we hate.</t>
  </si>
  <si>
    <t>Freedom comes only to those who no longer ask of life that it shall yield them any of those personal goods that are subject to the mutations of time.</t>
  </si>
  <si>
    <t>How often I have found that we grow to maturity not by doing what we like, but by doing what we should. How true it is that not every 'should' is a compulsion, and not every 'like' is a high morality and true freedom.</t>
  </si>
  <si>
    <t>Karl Rahner</t>
  </si>
  <si>
    <t>Just living is not enough. One must have sunshine, freedom, and a little flower.</t>
  </si>
  <si>
    <t>Hans Christian Andersen</t>
  </si>
  <si>
    <t>Freedom - to walk free and own no superior.</t>
  </si>
  <si>
    <t>Underlying most arguments against the free market is a lack of belief in freedom itself.</t>
  </si>
  <si>
    <t>Freedom itself was attacked this morning by a faceless coward, and freedom will be defended.</t>
  </si>
  <si>
    <t>History has taught us over and over again that freedom is not free. When push comes to shove, the ultimate protectors of freedom and liberty are the brave men and women in our armed forces. Throughout our history, they've answered the call in bravery and sacrifice.</t>
  </si>
  <si>
    <t>The end of law is not to abolish or restrain, but to preserve and enlarge freedom. For in all the states of created beings capable of law, where there is no law, there is no freedom.</t>
  </si>
  <si>
    <t>History suggests that capitalism is a necessary condition for political freedom. Clearly it is not a sufficient condition.</t>
  </si>
  <si>
    <t>A filmmaker has almost the same freedom as a novelist has when he buys himself some paper.</t>
  </si>
  <si>
    <t>In this possibly terminal phase of human existence, democracy and freedom are more than just ideals to be valued - they may be essential to survival.</t>
  </si>
  <si>
    <t>The greatest threat to freedom is the absence of criticism.</t>
  </si>
  <si>
    <t>When there is state there can be no freedom, but when there is freedom there will be no state.</t>
  </si>
  <si>
    <t>We seek peace, knowing that peace is the climate of freedom.</t>
  </si>
  <si>
    <t>Governments that block the aspirations of their people, that steal or are corrupt, that oppress and torture or that deny freedom of expression and human rights should bear in mind that they will find it increasingly hard to escape the judgement of their own people, or where warranted, the reach of international law.</t>
  </si>
  <si>
    <t>We cannot defend freedom abroad by deserting it at home.</t>
  </si>
  <si>
    <t>Americans admire a people who can scratch a desert and produce a garden. The Israelis have shown qualities that Americans identify with: guts, patriotism, idealism, a passion for freedom. I have seen it. I know. I believe that.</t>
  </si>
  <si>
    <t>Any nation that thinks more of its ease and comfort than its freedom will soon lose its freedom and the ironical thing about it is that it will lose its ease and comfort too.</t>
  </si>
  <si>
    <t>I begin to feel like most Americans don't understand the First Amendment, don't understand the idea of freedom of speech, and don't understand that it's the responsibility of the citizen to speak out.</t>
  </si>
  <si>
    <t>Liberals, it has been said, are generous with other peoples' money, except when it comes to questions of national survival when they prefer to be generous with other people's freedom and security.</t>
  </si>
  <si>
    <t>The intense happiness of our union is derived in a high degree from the perfect freedom with which we each follow and declare our own impressions.</t>
  </si>
  <si>
    <t>Human beings the world over need freedom and security that they may be able to realize their full potential.</t>
  </si>
  <si>
    <t>I come bearing an olive branch in one hand, and the freedom fighter's gun in the other. Do not let the olive branch fall from my hand.</t>
  </si>
  <si>
    <t>Yasser Arafat</t>
  </si>
  <si>
    <t>Who is more to be pitied, a writer bound and gagged by policemen or one living in perfect freedom who has nothing more to say?</t>
  </si>
  <si>
    <t>Personal identity seems like it's just such an American archetype, from Holly Golightly re-inventing herself in 'Breakfast At Tiffany's' to Jay Gatsby in 'The Great Gatsby.' It seems like the sort of archetypal American issue. If you're given the freedom to be anything, or be anyone, what do you do with it?</t>
  </si>
  <si>
    <t>Satisfaction consists in freedom from pain, which is the positive element of life.</t>
  </si>
  <si>
    <t>A just laicism allows religious freedom. The state does not impose religion but rather gives space to religions with a responsibility toward civil society, and therefore it allows these religions to be factors in building up society.</t>
  </si>
  <si>
    <t>As soon as laws are necessary for men, they are no longer fit for freedom.</t>
  </si>
  <si>
    <t>Pythagoras</t>
  </si>
  <si>
    <t>Power in defense of freedom is greater than power in behalf of tyranny and oppression.</t>
  </si>
  <si>
    <t>No protracted war can fail to endanger the freedom of a democratic country.</t>
  </si>
  <si>
    <t>I keep telling myself to calm down, to take less of an interest in things and not to get so excited, but I still care a lot about liberty, freedom of speech and expression, and fairness in journalism.</t>
  </si>
  <si>
    <t>We are willing enough to praise freedom when she is safely tucked away in the past and cannot be a nuisance. In the present, amidst dangers whose outcome we cannot foresee, we get nervous about her, and admit censorship.</t>
  </si>
  <si>
    <t>137 years later, Memorial Day remains one of America's most cherished patriotic observances. The spirit of this day has not changed - it remains a day to honor those who died defending our freedom and democracy.</t>
  </si>
  <si>
    <t>Freedom does not come without a price. We may sometimes take for granted the many liberties we enjoy in America, but they have all been earned through the ultimate sacrifice paid by so many of the members of our armed forces.</t>
  </si>
  <si>
    <t>Charlie Dent</t>
  </si>
  <si>
    <t>To become self-aware, people must be allowed to hear a plurality of opinions and then make up their own minds. They must be allowed to say, write and publish whatever they want. Freedom of expression is the most basic, but fundamental, right. Without it, human beings are reduced to automatons.</t>
  </si>
  <si>
    <t>Ma Jian</t>
  </si>
  <si>
    <t>Freedom is a right ultimately defended by the sacrifice of America's servicemen and women.</t>
  </si>
  <si>
    <t>There are days when solitude is a heady wine that intoxicates you with freedom, others when it is a bitter tonic, and still others when it is a poison that makes you beat your head against the wall.</t>
  </si>
  <si>
    <t>I had crossed the line. I was free but there was no one to welcome me to the land of freedom. I was a stranger in a strange land.</t>
  </si>
  <si>
    <t>No amount of political freedom will satisfy the hungry masses.</t>
  </si>
  <si>
    <t>A Buddha is someone who finds freedom in good fortune and bad.</t>
  </si>
  <si>
    <t>My desire to curtail undue freedom of speech extends only to such public areas as restaurants, airports, streets, hotel lobbies, parks, and department stores. Verbal exchanges between consenting adults in private are as of little interest to me as they probably are to them.</t>
  </si>
  <si>
    <t>I am a lover of truth, a worshipper of freedom, a celebrant at the altar of language and purity and tolerance.</t>
  </si>
  <si>
    <t>A state that suppresses all freedom of speech, and which by imposing the most terrible punishments, treats each and every attempt at criticism, however morally justified, and every suggestion for improvement as plotting to high treason, is a state that breaks an unwritten law.</t>
  </si>
  <si>
    <t>Kurt Huber</t>
  </si>
  <si>
    <t>Unnecessary possessions are unnecessary burdens. If you have them, you have to take care of them! There is great freedom in simplicity of living. It is those who have enough but not too much who are the happiest.</t>
  </si>
  <si>
    <t>So long as you do not achieve social liberty, whatever freedom is provided by the law is of no avail to you.</t>
  </si>
  <si>
    <t>You measure a democracy by the freedom it gives its dissidents, not the freedom it gives its assimilated conformists.</t>
  </si>
  <si>
    <t>Freedom and order are not incompatible... truth is strength... free discussion is the very life of truth.</t>
  </si>
  <si>
    <t>In my youth I stressed freedom, and in my old age I stress order. I have made the great discovery that liberty is a product of order.</t>
  </si>
  <si>
    <t>America's greatness has been the greatness of a free people who shared certain moral commitments. Freedom without moral commitment is aimless and promptly self-destructive.</t>
  </si>
  <si>
    <t>America is a model of force and freedom and moderation - with all the coarseness and rudeness of its people.</t>
  </si>
  <si>
    <t>The wisest use of American strength is to advance freedom.</t>
  </si>
  <si>
    <t>Freedom would be not to choose between black and white but to abjure such prescribed choices.</t>
  </si>
  <si>
    <t>Punk has always been about doing things your own way. What it represents for me is ultimate freedom and a sense of individuality.</t>
  </si>
  <si>
    <t>I love music. It's freedom, a way to deal with pent-up frustration.</t>
  </si>
  <si>
    <t>For us democracy is a question of human dignity. And human dignity is political freedom.</t>
  </si>
  <si>
    <t>Olof Palme</t>
  </si>
  <si>
    <t>Only people who have been allowed to practise freedom can have the grown-up look in their eyes.</t>
  </si>
  <si>
    <t>The United Nations is designed to make possible lasting freedom and independence for all its members.</t>
  </si>
  <si>
    <t>No slavery can be abolished without a double emancipation, and the master will benefit by freedom more than the freed-man.</t>
  </si>
  <si>
    <t>The only freedom I care about is the freedom to do right the freedom to do wrong I am ready to part with on the cheapest terms to anyone who will take it of me.</t>
  </si>
  <si>
    <t>Justice is never given it is exacted and the struggle must be continuous for freedom is never a final fact, but a continuing evolving process to higher and higher levels of human, social, economic, political and religious relationship.</t>
  </si>
  <si>
    <t>A. Philip Randolph</t>
  </si>
  <si>
    <t>While the State exists there can be no freedom when there is freedom there will be no State.</t>
  </si>
  <si>
    <t>Even before I knew I was gay, I knew I didn't want to have a child. I knew I didn't want to have one. I never want to have to release it from me. Listen, I love babies. I love children. And I melt when I'm around them. I also love my freedom and I love that I can sleep at night.</t>
  </si>
  <si>
    <t>Fiction is such a world of freedom, it's wonderful. If you want someone to fly, they can fly.</t>
  </si>
  <si>
    <t>If one more 'journalist' makes a cavalier statement about me and my band, I will personally or with my fans' help, greet them at their home and discover just how much they believe in their freedom of speech.</t>
  </si>
  <si>
    <t>We will not be intimidated or pushed off the world stage by people who do not like what we stand for, and that is, freedom, democracy and the fight against disease, poverty and terrorism.</t>
  </si>
  <si>
    <t>Just living is not enough... one must have sunshine, freedom, and a little flower.</t>
  </si>
  <si>
    <t>Hans Christian Anderson</t>
  </si>
  <si>
    <t>I believe that God has planted in every heart the desire to live in freedom.</t>
  </si>
  <si>
    <t>American and Israel share a special bond. Our relationship is unique among all nations. Like America, Israel is a strong democracy, a symbol of freedom, and an oasis of liberty, a home to the oppressed and persecuted.</t>
  </si>
  <si>
    <t>All people hope Islam helps everything in life. Islam will make jobs. Islam will make freedom. Islam will make everything.</t>
  </si>
  <si>
    <t>Ahmed Ali</t>
  </si>
  <si>
    <t>There are two good things in life - freedom of thought and freedom of action.</t>
  </si>
  <si>
    <t>To be able to love and live in freedom means to be able to make godly decisions. To make godly decisions we have to surrender our egos and all the falsity and shame that goes with it.</t>
  </si>
  <si>
    <t>The momentum of freedom in our world is unmistakable - and it is not carried forward by our power alone. We can trust in that greater power Who guides the unfolding of the years. And in all that is to come, we can know that His purposes are just and true.</t>
  </si>
  <si>
    <t>Freedom of speech, freedom of the press, and freedom of religion all have a double aspect - freedom of thought and freedom of action.</t>
  </si>
  <si>
    <t>Frank Murphy</t>
  </si>
  <si>
    <t>Anywhere, anytime ordinary people are given the chance to choose, the choice is the same: freedom, not tyranny democracy, not dictatorship the rule of law, not the rule of the secret police.</t>
  </si>
  <si>
    <t>Much literary criticism comes from people for whom extreme specialization is a cover for either grave cerebral inadequacy or terminal laziness, the latter being a much cherished aspect of academic freedom.</t>
  </si>
  <si>
    <t>You can't put democracy and freedom back into a box.</t>
  </si>
  <si>
    <t>How does the Meadow flower its bloom unfold? Because the lovely little flower is free down to its root, and in that freedom bold.</t>
  </si>
  <si>
    <t>Freedom of speech is always under attack by Fascist mentality, which exists in all parts of the world, unfortunately.</t>
  </si>
  <si>
    <t>Racism is a refuge for the ignorant. It seeks to divide and to destroy. It is the enemy of freedom, and deserves to be met head-on and stamped out.</t>
  </si>
  <si>
    <t>Pierre Berton</t>
  </si>
  <si>
    <t>Struggle is a never ending process. Freedom is never really won, you earn it and win it in every generation.</t>
  </si>
  <si>
    <t>True freedom is where an individual's thoughts and actions are in alignment with that which is true, correct, and of honor - no matter the personal price.</t>
  </si>
  <si>
    <t>To enjoy freedom we have to control ourselves.</t>
  </si>
  <si>
    <t>Men who want to support women in our struggle for freedom and justice should understand that it is not terrifically important to us that they learn to cry it is important to us that they stop the crimes of violence against us.</t>
  </si>
  <si>
    <t>Novelists have always had complete freedom to pretty much tell their story any way they saw fit. And that's what I'm trying to do.</t>
  </si>
  <si>
    <t>A political prisoner is someone who is out fighting for his or her people's rights and freedom and is imprisoned for that alone.</t>
  </si>
  <si>
    <t>Leonard Peltier</t>
  </si>
  <si>
    <t>Today's Constitution is a realistic document of freedom only because of several corrective amendments. Those amendments speak to a sense of decency and fairness that I and other Blacks cherish.</t>
  </si>
  <si>
    <t>True independence and freedom can only exist in doing what's right.</t>
  </si>
  <si>
    <t>I am conservative with a small 'c.' It's possible to be conservative in fiscal policy, and tolerant on moral issues or questions of freedom of expression.</t>
  </si>
  <si>
    <t>Freedom granted only when it is known beforehand that its effects will be beneficial is not freedom.</t>
  </si>
  <si>
    <t>Analysis gave me great freedom of emotions and fantastic confidence. I felt I had served my time as a puppet.</t>
  </si>
  <si>
    <t>In South Africa, we could not have achieved our freedom and just peace without the help of people around the world, who through the use of non-violent means, such as boycotts and divestment, encouraged their governments and other corporate actors to reverse decades-long support for the Apartheid regime.</t>
  </si>
  <si>
    <t>Pleasure and freedom from pain, are the only things desirable as ends.</t>
  </si>
  <si>
    <t>Look, freedom is an overwhelming American notion. The idea that we want to see the world, the peoples of the world free is something that all of us subscribe to.</t>
  </si>
  <si>
    <t>We must face the fact that the preservation of individual freedom is incompatible with a full satisfaction of our views of distributive justice.</t>
  </si>
  <si>
    <t>Thought takes man out of servitude, into freedom.</t>
  </si>
  <si>
    <t>For all who love freedom and peace, the world without Saddam Hussein's regime is a better and safer place.</t>
  </si>
  <si>
    <t>The road to freedom lies not through mysteries or occult performances, but through the intelligent use of natural forces and laws.</t>
  </si>
  <si>
    <t>;Paul Ryan"</t>
  </si>
  <si>
    <t xml:space="preserve">freedom
</t>
  </si>
  <si>
    <t>That's what we do in this country. That's the American Dream. That's freedom, and I'll take it any day over the supervision and sanctimony of the central planners.</t>
  </si>
  <si>
    <t>God tolerates even our stammering, and pardons our ignorance whenever something inadvertently escapes us - as, indeed, without this mercy there would be no freedom to pray.</t>
  </si>
  <si>
    <t>A nation which makes the final sacrifice for life and freedom does not get beaten.</t>
  </si>
  <si>
    <t>Kemal Ataturk</t>
  </si>
  <si>
    <t>When you're not concerned with succeeding, you can work with complete freedom.</t>
  </si>
  <si>
    <t>Secrecy is the freedom tyrants dream of.</t>
  </si>
  <si>
    <t>Watching President Obama apologize last week for America's arrogance - before a French audience that owes its freedom to the sacrifices of Americans - helped convince me that he has a deep-seated antipathy toward American values and traditions.</t>
  </si>
  <si>
    <t>If the events of September 11, 2001, have proven anything, it's that the terrorists can attack us, but they can't take away what makes us American - our freedom, our liberty, our civil rights. No, only Attorney General John Ashcroft can do that.</t>
  </si>
  <si>
    <t>Our culture is just a series of checks and balances. The whole idea that we're in a battle between tyranny and freedom - it's a series of pendulum swings.</t>
  </si>
  <si>
    <t>But if you can create an honorable livelihood, where you take your skills and use them and you earn a living from it, it gives you a sense of freedom and allows you to balance your life the way you want.</t>
  </si>
  <si>
    <t>But, I don't think any arranger should ever write a drum part for a drummer because if a drummer can't create his own Interpretation of the chart and he plays everything that's written, he becomes mechanical he has no freedom.</t>
  </si>
  <si>
    <t>Buddy Rich</t>
  </si>
  <si>
    <t>The degree of freedom from unwanted thoughts and the degree of concentration on a single thought are the measures to gauge spiritual progress.</t>
  </si>
  <si>
    <t>Ramana Maharshi</t>
  </si>
  <si>
    <t>Freedom is always and exclusively freedom for the one who thinks differently.</t>
  </si>
  <si>
    <t>Rosa Luxemburg</t>
  </si>
  <si>
    <t>Back then I didn't think a woman like that, or a relationship like that, could exist with complete freedom and no jealousy or possessiveness. I thought it sounded too good to be true and I was certainly convinced it wasn't the life for me!</t>
  </si>
  <si>
    <t>I think this society suffers so much from too much freedom, too many rights that allow people to be irresponsible.</t>
  </si>
  <si>
    <t>Boyd Rice</t>
  </si>
  <si>
    <t>But I found that disappointing people is a good thing, because disapproval is freedom.</t>
  </si>
  <si>
    <t>It is easy to believe in freedom of speech for those with whom we agree.</t>
  </si>
  <si>
    <t>Leo McKern</t>
  </si>
  <si>
    <t>America, to me, is freedom.</t>
  </si>
  <si>
    <t>The new freedom of expression brought by the Internet goes far beyond politics. People relate to each other in new ways, posing questions about how we should respond to people when all that we know about them is what we have learned through a medium that permits all kinds of anonymity and deception.</t>
  </si>
  <si>
    <t>The man form is higher than the angel form of all forms it is the highest. Man is the highest being in creation, because he aspires to freedom.</t>
  </si>
  <si>
    <t>Many politicians are in the habit of laying it down as a self-evident proposition that no people ought to be free till they are fit to use their freedom. The maxim is worthy of the fool in the old story who resolved not to go into the water till he had learned to swim.</t>
  </si>
  <si>
    <t>Here's a nation, one of the founding pillars was freedom of speech and freedom of expression. And yet, we have imposed upon people restrictions on what they can say, on what they can think. And the media is the largest proponent of this, crucifying people who say things really quite innocently.</t>
  </si>
  <si>
    <t>You can't separate peace from freedom because no one can be at peace unless he has his freedom.</t>
  </si>
  <si>
    <t>Malcom X</t>
  </si>
  <si>
    <t>The history of the world is none other than the progress of the consciousness of freedom.</t>
  </si>
  <si>
    <t>Freedom means the opportunity to be what we never thought we would be.</t>
  </si>
  <si>
    <t>Freedom is fragile and must be protected. To sacrifice it, even as a temporary measure, is to betray it.</t>
  </si>
  <si>
    <t>No one can enjoy freedom without trembling.</t>
  </si>
  <si>
    <t>I'm not sure if it's good to have freedom or not. I'm really confused now.</t>
  </si>
  <si>
    <t>Freedom is not a gift nor does it simply exist for us to have, but rather it is a sacred duty, and its blessed yield of hope is born from none other than the blood of the innocent.</t>
  </si>
  <si>
    <t>Obedience is detachment from the self. This is the most radical detachment of all. But what is the self? The self is the principle of reason and responsibility in us. It is the root of freedom, it is what makes us men.</t>
  </si>
  <si>
    <t>What is the essence of America? Finding and maintaining that perfect, delicate balance between freedom 'to' and freedom 'from.'</t>
  </si>
  <si>
    <t>The precondition to freedom is security.</t>
  </si>
  <si>
    <t>Rand Beers</t>
  </si>
  <si>
    <t>The best way to enhance freedom in other lands is to demonstrate here that our democratic system is worthy of emulation.</t>
  </si>
  <si>
    <t>But on average, I go to the gym about four or five times a week. Today, I'm so experienced in training - I'm actually listening to my body now. My body needs freedom. When I train I create serenity and I produce oxygen in my blood. It helps me to think better and relax. By training, you accentuate the problem.</t>
  </si>
  <si>
    <t>We don't appreciate what we have until it's gone. Freedom is like that. It's like air. When you have it, you don't notice it.</t>
  </si>
  <si>
    <t>Boris Yeltsin</t>
  </si>
  <si>
    <t>A mere forty years ago, beach volleyball was just beginning. No bureaucrat would have invented it, and that's what freedom is all about.</t>
  </si>
  <si>
    <t>No cause is left but the most ancient of all, the one, in fact, that from the beginning of our history has determined the very existence of politics, the cause of freedom versus tyranny.</t>
  </si>
  <si>
    <t>Victorious living does not mean freedom from temptation, nor does it mean freedom from mistakes.</t>
  </si>
  <si>
    <t>E. Stanley Jones</t>
  </si>
  <si>
    <t>To me, freedom entitles you to do something, not to not do something.</t>
  </si>
  <si>
    <t>Shel Silverstein</t>
  </si>
  <si>
    <t>A person is a fool to become a writer. His only compensation is absolute freedom.</t>
  </si>
  <si>
    <t>And why do we, who say we oppose tyranny and demand freedom of speech, allow people to go to prison and be vilified, and magazines to be closed down on the spot, for suggesting another version of history.</t>
  </si>
  <si>
    <t>The Jewish festival of freedom is the oldest continuously observed religious ritual in the world. Across the centuries, Passover has never lost its power to inspire the imagination of successive generations of Jews with its annually re-enacted drama of slavery and liberation.</t>
  </si>
  <si>
    <t>Don't ever dare to take your college as a matter of course - because, like democracy and freedom, many people you'll never know have broken their hearts to get it for you.</t>
  </si>
  <si>
    <t>The freedom to be an individual is the essence of America.</t>
  </si>
  <si>
    <t>As a consequence of the victories we have registered during our first ten years of freedom, we have laid a firm foundation for the new advances we must and will make during the next decade.</t>
  </si>
  <si>
    <t>I've returned to being an amateur without any ties or strings attached, which gives me a freedom I never had before.</t>
  </si>
  <si>
    <t>In many respects, the United States is a great country. Freedom of speech is protected more than in any other country. It is also a very free society.</t>
  </si>
  <si>
    <t>Freedom, morality, and the human dignity of the individual consists precisely in this that he does good not because he is forced to do so, but because he freely conceives it, wants it, and loves it.</t>
  </si>
  <si>
    <t>In a completely sane world, madness is the only freedom.</t>
  </si>
  <si>
    <t>I felt extremely uncomfortable as the focal point, in the spotlight. I really like the behind the scenes role, because all my freedom is there.</t>
  </si>
  <si>
    <t>The general interest of the masses might take the place of the insight of genius if it were allowed freedom of action.</t>
  </si>
  <si>
    <t>When we talk of freedom and opportunity for all nations, the mocking paradoxes in our own society become so clear they can no longer be ignored.</t>
  </si>
  <si>
    <t>For you who no longer posses it, freedom is everything, for us who do, it is merely an illusion.</t>
  </si>
  <si>
    <t>Negation is the mind's first freedom, yet a negative habit is fruitful only so long as we exert ourselves to overcome it, adapt it to our needs once acquired it can imprison us.</t>
  </si>
  <si>
    <t>We chose more freedom instead of more government. We chose the principles of our founding to solve the challenges of our time. We chose a special man to lead us in a special time. We chose Mitt Romney to lead our nation.</t>
  </si>
  <si>
    <t>I think there's some connection between absolute discipline and absolute freedom.</t>
  </si>
  <si>
    <t>In 1960, when I came out of prison as an ex-convict, I had more freedom under parolee supervision than there's available... in America right now.</t>
  </si>
  <si>
    <t>Among the many values in life, I appreciate freedom most.</t>
  </si>
  <si>
    <t>The day will dawn when all the people of Ireland will have the desire for freedom to show. It is then we'll see the rising of the moon.</t>
  </si>
  <si>
    <t>Not to sound overly cheesy but I really appreciate the freedom we have in America - especially as a female.</t>
  </si>
  <si>
    <t>The political core of any movement for freedom in the society has to have the political imperative to protect free speech.</t>
  </si>
  <si>
    <t>No people in history have ever survived who thought they could protect their freedom by making themselves inoffensive to their enemies.</t>
  </si>
  <si>
    <t>We are living in the excesses of freedom. Just take a look at 42nd Street and Broadway.</t>
  </si>
  <si>
    <t>Civilization is the order and freedom is promoting cultural activity.</t>
  </si>
  <si>
    <t>Every therapeutic cure, and still more, any awkward attempt to show the patient the truth, tears him from the cradle of his freedom from responsibility and must therefore reckon with the most vehement resistance.</t>
  </si>
  <si>
    <t>In health there is freedom. Health is the first of all liberties.</t>
  </si>
  <si>
    <t>Once I know people know who I am, it gives me a lot of licence and freedom to behave in ways I wouldn't normally.</t>
  </si>
  <si>
    <t>But it wasn't until I graduated from Texas A &amp;amp M University and joined the United States Air Force, flying C-130's all around the globe, that I truly appreciated the blessings of freedom.</t>
  </si>
  <si>
    <t>I'm not a drug addict. My wild period wasn't about drugs it was about sexual freedom.</t>
  </si>
  <si>
    <t>The State is the altar of political freedom and, like the religious altar, it is maintained for the purpose of human sacrifice.</t>
  </si>
  <si>
    <t>The magic of America is that we're a free and open society with a mixed population. Part of our security is our freedom.</t>
  </si>
  <si>
    <t>The idea that men are created free and equal is both true and misleading: men are created different they lose their social freedom and their individual autonomy in seeking to become like each other.</t>
  </si>
  <si>
    <t>David Riesman</t>
  </si>
  <si>
    <t>It was so much fun to have the freedom to wander America, with no assignments. For 25 or 30 years I never had an assignment. These were all stories I wanted to do myself.</t>
  </si>
  <si>
    <t>Freedom cannot be given... It can only be taken away.</t>
  </si>
  <si>
    <t>I had spent many years pursuing excellence, because that is what classical music is all about... Now it was dedicated to freedom, and that was far more important.</t>
  </si>
  <si>
    <t>Nina Simone</t>
  </si>
  <si>
    <t>There are lots of people out there who think they know the truth about God and religion, but does anybody really know for sure? That's why the founding fathers built freedom of religious belief into the structure of this nation, so that everybody could make up their minds for themselves.</t>
  </si>
  <si>
    <t>True freedom requires the rule of law and justice, and a judicial system in which the rights of some are not secured by the denial of rights to others.</t>
  </si>
  <si>
    <t>But if people want to swim in the Thames, if they want to take their lives into their own hands, then they should be able to do so with all the freedom and exhilaration of our woad-painted ancestors.</t>
  </si>
  <si>
    <t>Boris Johnson</t>
  </si>
  <si>
    <t>We in the United States should be all the more thankful for the freedom and religious tolerance we enjoy. And we should always remember the lessons learned from the Holocaust, in hopes we stay vigilant against such inhumanity now and in the future.</t>
  </si>
  <si>
    <t>A nice, easy place for freedom of speech to be eroded is comics, because comics are a natural target whenever an election comes up.</t>
  </si>
  <si>
    <t>The current total of countries in the world with First Amendments is one. You have guaranteed freedom of speech. Other countries don't have that.</t>
  </si>
  <si>
    <t>Fortunately, somewhere between chance and mystery lies imagination, the only thing that protects our freedom, despite the fact that people keep trying to reduce it or kill it off altogether.</t>
  </si>
  <si>
    <t>We need the children of Indonesia and the Philippines to manufacture our freedom of choice.</t>
  </si>
  <si>
    <t>Marc Maron</t>
  </si>
  <si>
    <t>And we can celebrate when we have a government that has earned back the trust of the people it serves... when we have a government that honors our Constitution and stands up for the values that have made America, America: economic freedom, individual liberty, and personal responsibility.</t>
  </si>
  <si>
    <t>Hamas is a terrorist organization dedicated to annihilating the Jewish state. It runs a theocratic totalitarian state in Gaza, with no individual liberty, and no freedom of speech or press.</t>
  </si>
  <si>
    <t>We know what works. Freedom Works. We know what's right. Freedom is right.</t>
  </si>
  <si>
    <t>To me, the American Dream is being able to follow your own personal calling. To be able to do what you want to do is incredible freedom.</t>
  </si>
  <si>
    <t>I can remember when Democrats believed that it was the duty of America to fight for freedom over tyranny.</t>
  </si>
  <si>
    <t>The cause of freedom is not the cause of a race or a sect, a party or a class-it is the cause of human kind, the very birthright of humanity.</t>
  </si>
  <si>
    <t>Anna Julia Cooper</t>
  </si>
  <si>
    <t>We call our country home of the brave and land of the free, but it's not. We give a false portrayal of freedom. We're not free - if we were, we'd allow people their freedom.</t>
  </si>
  <si>
    <t>The clash of ideas is the sound of freedom.</t>
  </si>
  <si>
    <t>Lady Bird Johnson</t>
  </si>
  <si>
    <t>A lot of people out there pay good lip service to the idea of personal freedom... right up to the point that someone tries to do something that they don't personally approve of.</t>
  </si>
  <si>
    <t>The Ego is partly free. partly determined, and reaches fuller freedom by approaching the Individual who is most free: God.</t>
  </si>
  <si>
    <t>Man cannot be free if he does not know that he is subject to necessity, because his freedom is always won in his never wholly successful attempts to liberate himself from necessity.</t>
  </si>
  <si>
    <t>True human goodness, in all its purity and freedom, can come to the fore only when its recipient has no power.</t>
  </si>
  <si>
    <t>Hero-worship is strongest where there is least regard for human freedom.</t>
  </si>
  <si>
    <t>America is just the country that how all the written guarantees in the world for freedom are no protection against tyranny and oppression of the worst kind. There the politician has come to be looked upon as the very scum of society.</t>
  </si>
  <si>
    <t>Peter Kropotkin</t>
  </si>
  <si>
    <t>What we have at present is a system of loss socialism. Whatever goes wrong is shouldered by the general public and anything that works is privatised. Worshippers of market freedom have suspended the most important economic principle: Risk and liability go hand in hand.</t>
  </si>
  <si>
    <t>In the literal sense, there has been no relevant evolution since the trek from Africa. But there has been substantial progress towards higher standards of rights, justice and freedom - along with all too many illustrations of how remote is the goal of a decent society.</t>
  </si>
  <si>
    <t>What Churchill described as the twin marauders of war and tyranny have been almost entirely banished from our continent. Today, hundreds of millions dwell in freedom, from the Baltic to the Adriatic, from the Western Approaches to the Aegean.</t>
  </si>
  <si>
    <t>Today, hundreds of millions dwell in freedom, from the Baltic to the Adriatic, from the Western Approaches to the Aegean. And while we must never take this for granted, the first purpose of the European Union - to secure peace - has been achieved and we should pay tribute to all those in the EU, alongside Nato, who made that happen.</t>
  </si>
  <si>
    <t>The enemies of freedom do not argue they shout and they shoot.</t>
  </si>
  <si>
    <t>It is the people who scream the loudest about America and Freedom who see to be the most intolerant for a differing point of view.</t>
  </si>
  <si>
    <t>To me, punk rock is the freedom to create, freedom to be successful, freedom to not be successful, freedom to be who you are. It's freedom.</t>
  </si>
  <si>
    <t>So sometimes the facts are good and sometimes the facts are bad, the important thing from the point of view of a principle as broad and important as freedom of speech is that the courts articulate and set forth in a very protective way what those principles are.</t>
  </si>
  <si>
    <t>Floyd Abrams</t>
  </si>
  <si>
    <t>I love to deer hunt and fish and drive down the back roads in my truck. All those things basically equal freedom to me - and not having to return that message or call from my record company or management. At some point, I need to recharge.</t>
  </si>
  <si>
    <t>Institutions - government, churches, industries, and the like - have properly no other function than to contribute to human freedom and in so far as they fail, on the whole, to perform this function, they are wrong and need reconstruction.</t>
  </si>
  <si>
    <t>Freedom is such a gift.</t>
  </si>
  <si>
    <t>It is not the simple statement of facts that ushers in freedom it is the constant repetition of them that has this liberating effect. Tolerance is the result not of enlightenment, but of boredom.</t>
  </si>
  <si>
    <t>The American dream is about freedom.</t>
  </si>
  <si>
    <t>Freedom is secured every day by our men and women in uniform. We must build a future worthy of their sacrifice.</t>
  </si>
  <si>
    <t>The greatest enemy of individual freedom is the individual himself.</t>
  </si>
  <si>
    <t>I try to give the media as many confusing images as I can to retain my freedom. What's real is for my children and the people I live with.</t>
  </si>
  <si>
    <t>One of the rewards of success is freedom, the ability to do whatever you like.</t>
  </si>
  <si>
    <t>Ruin is the destination toward which all men rush, each pursuing his own best interest in a society that believes in the freedom of the commons.</t>
  </si>
  <si>
    <t>Freedom in a commons brings ruin to all.</t>
  </si>
  <si>
    <t>Freedom is the emancipation from the arbitrary rule of other men.</t>
  </si>
  <si>
    <t>The freedom to criticize judges and other public officials is necessary to a vibrant democracy. The problem comes when healthy criticism is replaced with more destructive intimidation and sanctions.</t>
  </si>
  <si>
    <t>I love the freedom of movement that my phone gives me. That has definitely transformed my life.</t>
  </si>
  <si>
    <t>Until you have lost your reputation, you never realize what a burden it was or what freedom really is.</t>
  </si>
  <si>
    <t>It is exactly because we are a city that embraces freedom, that welcomes everyone and encourages their dreams, that New York remains on the front lines in the war on terror.</t>
  </si>
  <si>
    <t>Ironically, it is exactly because we are a city that embraces freedom, that welcomes everyone and encourages their dreams, that New York remains on the front lines in the war on terror.</t>
  </si>
  <si>
    <t>I do think there are certain times we should infringe on your freedom.</t>
  </si>
  <si>
    <t>To be honest, I've always had far too much freedom. I had a job when I was 10. I started living on my own when I was 17 or 18. I've earned my own money I've traveled the world. What would I rebel against?</t>
  </si>
  <si>
    <t>I'm a multidimensional person and that's the freedom of fashion: that you're able to reinvent yourself through how you dress and how you cut your hair or whatever.</t>
  </si>
  <si>
    <t>No one who has lived even for a fleeting moment for something other than life in its conventional sense and has experienced the exaltation that this feeling produces can then renounce his new freedom so easily.</t>
  </si>
  <si>
    <t>Remove advertising, disable a person or firm from proclaiming its wares and their merits, and the whole of society and of the economy is transformed. The enemies of advertising are the enemies of freedom.</t>
  </si>
  <si>
    <t>Most men, after a little freedom, have preferred authority with the consoling assurances and the economy of effort it brings.</t>
  </si>
  <si>
    <t>So the Comic Book Legal Defense Fund is out there preserving and fighting for, and sometimes winning and sometimes losing, the fight for First Amendment rights in comics and, more generally, for freedom of speech.</t>
  </si>
  <si>
    <t>There's a glorious sense of freedom in comedy, just allowing myself to tell jokes, allowing myself to interrupt myself and tell old African folk stories that I made up - or didn't - and Jamaican stories.</t>
  </si>
  <si>
    <t>The worst enemy of truth and freedom in our society is the compact majority.</t>
  </si>
  <si>
    <t>The pillars of truth and the pillars of freedom - they are the pillars of society.</t>
  </si>
  <si>
    <t>Our forefathers got it they got it, man. They took godly principles and they put them into action, and they developed our Constitution - the land of freedom where each man is accountable and responsible for his actions.</t>
  </si>
  <si>
    <t>The First Amendment freedom of religion is as important today as when the Bill of Rights was first written.</t>
  </si>
  <si>
    <t>One certain effect of war is to diminish freedom of expression.</t>
  </si>
  <si>
    <t>Howard Zinn</t>
  </si>
  <si>
    <t>Certain things happened in the early church. Women who had never had any freedom suddenly have the ability to stand up and speak and be treated as equals within the life of the church.</t>
  </si>
  <si>
    <t>Their poverty secured their freedom, since our desires and our possessions are the strongest fetters of despotism.</t>
  </si>
  <si>
    <t>The only thing money gives you is the freedom of not worrying about money.</t>
  </si>
  <si>
    <t>When a truth is not given complete freedom, freedom is not complete.</t>
  </si>
  <si>
    <t>Human beings want to be free and however long they may agree to stay locked up, to stay oppressed, there will come a time when they say 'That's it.' Suddenly they find themselves doing something that they never would have thought they would be doing, simply because of the human instinct that makes them turn their face towards freedom.</t>
  </si>
  <si>
    <t>We hold our heads high, despite the price we have paid, because freedom is priceless.</t>
  </si>
  <si>
    <t>Freedom begins as we become conscious of it.</t>
  </si>
  <si>
    <t>The problem of the world today is the people talk on and on about democracy, freedom, justice. But I don't give a damn about democracy if I am worried about survival.</t>
  </si>
  <si>
    <t>There must be freedom for all to live, to think, to worship, no book, no avenue must be closed.</t>
  </si>
  <si>
    <t>James Larkin</t>
  </si>
  <si>
    <t>Freedom is the by-product of economic surplus.</t>
  </si>
  <si>
    <t>While Democrats fussed with the details of health care reforms, conservatives spent months telling the nation that the real issue is freedom, that what's on the line is American liberty itself.</t>
  </si>
  <si>
    <t>There are few things in politics more annoying than the Right's utter conviction that it owns the patent on the word 'freedom' that when its leaders stand up for the rights of banks to be unregulated or capital gains to be untaxed, that it is actually and obviously standing up for human liberty, the noblest cause of them all.</t>
  </si>
  <si>
    <t>Women are degraded by the propensity to enjoy the present moment, and, at last, despise the freedom which they have not sufficient virtue to struggle to attain.</t>
  </si>
  <si>
    <t>The condition every art requires is, not so much freedom from restriction, as freedom from adulteration and from the intrusion of foreign matter.</t>
  </si>
  <si>
    <t>If you are for freedom and equal rights, which we hear a lot of talk about these days, then you have to include the LGBTQ community in that. And if you're not willing to put your time where your mouth is, then I don't know quite what you mean by commitment in your life.</t>
  </si>
  <si>
    <t>The United States and Israel have a unique relationship based on our mutual commitment to democracy, freedom, and peace. Therefore, just as our commitment to these principles must be steadfast, so must our support for Israel.</t>
  </si>
  <si>
    <t>Bush is morally a universalist. For instance, he says the freedom is good, the same thing is good, all over the world. So in that sense he's a universalist.</t>
  </si>
  <si>
    <t>Bush sees the evil as out there in the wider world, residing in people who 'hate freedom'. Look at his immediate response to the pictures of prisoner abuse this is not what Americans do, these are not our values.</t>
  </si>
  <si>
    <t>Freedom of conscience entails more dangers than authority and despotism.</t>
  </si>
  <si>
    <t>I really feel that the talent I have is acting. Freedom and the possibility of play-that is what I like to have.</t>
  </si>
  <si>
    <t>The Bill of Rights was intended to secure freedom of speech - the freedom of speech of members of parliament to speak freely rather than be at threat of... the threat of an over powerful monarch at the time.</t>
  </si>
  <si>
    <t>I will never understand people who think that the way to show their righteous opposition to sexual freedom is to write letters full of filthy words.</t>
  </si>
  <si>
    <t>Well, the first thing is that truth and power for me form an antithesis, an antagonism, which will hardly ever be resolved. I can define in fact, can simplify the history of human society, the evolution of human society, as a contest between power and freedom.</t>
  </si>
  <si>
    <t>Too much freedom can lead to the soul's decay.</t>
  </si>
  <si>
    <t>Freedom has a price. Most people aren't willing to pay it.</t>
  </si>
  <si>
    <t>Great research universities must insist on independence from government and on the exercise of academic freedom.</t>
  </si>
  <si>
    <t>I was determined to achieve the total freedom that our history lessons taught us we were entitled to, no matter what the sacrifice.</t>
  </si>
  <si>
    <t>Rosabeth Moss Kanter</t>
  </si>
  <si>
    <t>Modernism released us from the constraints of everything that had gone before with a euphoric sense of freedom.</t>
  </si>
  <si>
    <t>Resist this war on God, freedom of religion and freedom of speech.</t>
  </si>
  <si>
    <t>I've come to realize that protecting freedom of choice in our everyday lives is essential to maintaining a healthy civil society.</t>
  </si>
  <si>
    <t>To criticize a person for their race is manifestly irrational and ridiculous, but to criticize their religion, that is a right. That is a freedom.</t>
  </si>
  <si>
    <t>For the past several years, I have remained what others would consider underground. I did this in order to build a community of people, like-minded in their desire for freedom and the right to pursue their goals and lives without being manipulated and controlled by a media protected military industrial complex with a completely different agenda.</t>
  </si>
  <si>
    <t>As crucial as religion has been and is to the life of the nation, America's unifying force has never been a specific faith, but a commitment to freedom - not least freedom of conscience.</t>
  </si>
  <si>
    <t>The spread of freedom is the best security for the free.</t>
  </si>
  <si>
    <t>But there is a corollary to freedom and that's personal responsibility, and the real challenge is how you generate that personal responsibility without imposing it.</t>
  </si>
  <si>
    <t>My wife needs her freedom just like me.</t>
  </si>
  <si>
    <t>You have the freedom to live and let live, to love and let love. Granting yourself that freedom is one of the healthiest, most constructive things you can do for yourself and the people who matter to you.</t>
  </si>
  <si>
    <t>Beware how you trifle with your marvelous inheritance, this great land of ordered liberty, for if we stumble and fall, freedom and civilization everywhere will go down in ruin.</t>
  </si>
  <si>
    <t>Henry Cabot Lodge</t>
  </si>
  <si>
    <t>The Declaration of Independence was always our vision of who we wanted to be, our ideal of freedom and justice, how we were going to be different, and what the American experiment was going to be about.</t>
  </si>
  <si>
    <t>The spirit of truth and the spirit of freedom - these are the pillars of society.</t>
  </si>
  <si>
    <t>If our freedom is taken, the American dream will wither and die.</t>
  </si>
  <si>
    <t>Now, one of the most essential branches of English liberty is the freedom of one's house.</t>
  </si>
  <si>
    <t>James Otis</t>
  </si>
  <si>
    <t>The freedom that women were supposed to have found in the Sixties largely boiled down to easy contraception and abortion things to make life easier for men, in fact.</t>
  </si>
  <si>
    <t>No, my work does not reflect my sexual preferences, it reflects the fact that I feel total freedom as an artist.</t>
  </si>
  <si>
    <t>I like repressed characters. That gives me a lot of freedom to make a lot of different choices through subtleties.</t>
  </si>
  <si>
    <t>The work of art is a scream of freedom.</t>
  </si>
  <si>
    <t>Freedom of choice is more to be treasured than any possession earth can give.</t>
  </si>
  <si>
    <t>David O. McKay</t>
  </si>
  <si>
    <t>The hope of the nation which throughout the nineteenth century had not for a moment reconciled itself with the loss of independence, and fighting for its own freedom, fought at the same time for the freedom of other nations.</t>
  </si>
  <si>
    <t>I most sincerely wish that the world in which we live be free from the threat of a nuclear holocaust and from the ruinous arms race. It is my cherished desire that peace be not separated from freedom which is the right of every nation. This I desire and for this I pray.</t>
  </si>
  <si>
    <t>Freedom is an indivisible word. If we want to enjoy it, and fight for it, we must be prepared to extend it to everyone, whether they are rich or poor, whether they agree with us or not, no matter what their race or the color of their skin.</t>
  </si>
  <si>
    <t>Freedom requires no effort to enjoy but requires heroic efforts to preserve.</t>
  </si>
  <si>
    <t>I've got personal views on the '60s. You can't have freedom without paying the price for it.</t>
  </si>
  <si>
    <t>We clearly realize that freedom's inner kingdom cannot be touched by exterior attacks.</t>
  </si>
  <si>
    <t>If one is going to err, one should err on the side of liberty and freedom.</t>
  </si>
  <si>
    <t>America's Veterans have served their country with the belief that democracy and freedom are ideals to be upheld around the world.</t>
  </si>
  <si>
    <t>Jobs mean freedom for workers to support their families.</t>
  </si>
  <si>
    <t>Many will view the compromises that will be made during your negotiations as painful concessions. But why not view them as peace offerings, ones that will provide in return the priceless gifts of hope, security and freedom for our children and our children's?</t>
  </si>
  <si>
    <t>Rock and roll music - the music of freedom frightens people and unleashes all manner of conservative defense mechanisms.</t>
  </si>
  <si>
    <t>Freedom is man's capacity to take a hand in his own development. It is our capacity to mold ourselves.</t>
  </si>
  <si>
    <t>Human freedom involves our capacity to pause, to choose the one response toward which we wish to throw our weight.</t>
  </si>
  <si>
    <t>You can be a thousand different women. It's your choice which one you want to be. It's about freedom and sovereignty. You celebrate who you are. You say, 'This is my kingdom.'</t>
  </si>
  <si>
    <t>Israel was born under the British mandate. We learned from the British what democracy means, and how it behaves in a time of danger, war and terror. We thank Britain for introducing freedom and respect of human rights both in normal and demanding circumstances.</t>
  </si>
  <si>
    <t>When the United States was founded, the very idea of a nation premised on democratic principles of freedom and tolerance was viewed by the vast majority of the world as an experiment doomed to fail. Dictatorships, monarchies, and theocracies had for many centuries ruled the world.</t>
  </si>
  <si>
    <t>If you don't mind haunting the margins, I think there is more freedom there.</t>
  </si>
  <si>
    <t>We know from our own history that democratic institutions take decades to mature, and we know from past conflicts that freedom is not free.</t>
  </si>
  <si>
    <t>If it's total freedom, I guess the ultimate thing you can go into is total silence between the audience and performer, with the performer projecting something he doesn't even have to play.</t>
  </si>
  <si>
    <t>Freedom from care and anxiety of mind is a blessing, which I apprehend such people enjoy in higher perfection than most others, and is of the utmost consequence.</t>
  </si>
  <si>
    <t>William Falconer</t>
  </si>
  <si>
    <t>We all have the right of freedom of speech under the First Amendment. We all don't have to agree with one another on our opinions. Everyone in my circle, that I run around with, we all feel the same about God, country, integrity and character.</t>
  </si>
  <si>
    <t>An almost hysterical antagonism toward the gold standard is one issue which unites statists of all persuasions. They seem to sense... that gold and economic freedom are inseparable.</t>
  </si>
  <si>
    <t>Any one who wants to live in peace and freedom will be to live by toil, demonstration of high levels of discipline and tolerance for one another.</t>
  </si>
  <si>
    <t>Yahya Jammeh</t>
  </si>
  <si>
    <t>Laying tracks gives you freedom without being too obvious.</t>
  </si>
  <si>
    <t>Woe to that nation whose literature is cut short by the intrusion of force. This is not merely interference with freedom of the press but the sealing up of a nation's heart, the excision of its memory.</t>
  </si>
  <si>
    <t>Bastard Freedom waves Her fustian flag in mockery over slaves.</t>
  </si>
  <si>
    <t>I think to be - for me to be an American is - you know, it's one of the greatest things in the world for - you know, for me just because I've been able to grow up with everything. The freedom. You know, in my eyes this is the greatest country in the world.</t>
  </si>
  <si>
    <t>We don't have an Official Secrets Act in the United States, as other countries do. Under the First Amendment, freedom of the press, freedom of speech, and freedom of association are more important than protecting secrets.</t>
  </si>
  <si>
    <t>Those who write the editorials and those who write the columns, they simply are unaccountable. They're free to impose their cultural politics in the name of freedom of the press.</t>
  </si>
  <si>
    <t>I believe firmly that in making ethical decisions, man has the prerogative of true freedom of choice.</t>
  </si>
  <si>
    <t>Corliss Lamont</t>
  </si>
  <si>
    <t>True freedom is the capacity for acting according to one's true character, to be altogether one's self, to be self-determined and not subject to outside coercion.</t>
  </si>
  <si>
    <t>Now, do I think there has to be shared sacrifice among other nations in the world who want a stable and secure world? Absolutely, there has to be. But I don't think that America can ever abdicate its leadership role in the world because of who we are and where we've come from. We are the symbol for the world for freedom and liberty.</t>
  </si>
  <si>
    <t>It is true you cannot eat freedom and you cannot power machinery with democracy. But then neither can political prisoners turn on the light in the cells of a dictatorship.</t>
  </si>
  <si>
    <t>One man's blasphemy doesn't override other people's free-speech rights, their freedom to publish, freedom of thought.</t>
  </si>
  <si>
    <t>We must plan for freedom, and not only for security, if for no other reason than that only freedom can make security secure.</t>
  </si>
  <si>
    <t>Because if you lived, as I did, several years under Nazi totalitarianism, and then 20 years in communist totalitarianism, you would certainly realize how precious freedom is, and how easy it is to lose your freedom.</t>
  </si>
  <si>
    <t>Milos Forman</t>
  </si>
  <si>
    <t>If this liberal potential is properly channeled, we may expect the area of freedom of the United States to increase. The problem is to spend up our rate of social invention in the service of the welfare of all the people.</t>
  </si>
  <si>
    <t>He who believes in freedom of the will has never loved and never hated.</t>
  </si>
  <si>
    <t>Anything outside marriage seems like freedom and excitement.</t>
  </si>
  <si>
    <t>There are forces all around you who wish to exploit division, rob you of your freedom, and tell you what to think. But young folks can rekindle the weary spirit of a slumbering nation.</t>
  </si>
  <si>
    <t>I tasted freedom and I really liked it.</t>
  </si>
  <si>
    <t>Phil Lynott</t>
  </si>
  <si>
    <t>In the end, nature is inexorable: it has no reason to hurry and, sooner or later, it takes what belongs to it. Unconsciously and inflexibly obedient to its own laws, it doesn't know art, just as it doesn't know freedom, just as it doesn't know goodness.</t>
  </si>
  <si>
    <t>Ivan Turgenev</t>
  </si>
  <si>
    <t>Freedom is not won by merely overthrowing a tyrannical ruler or an oppressive regime. That is usually only the prelude to a new tyranny, a new oppression.</t>
  </si>
  <si>
    <t>The message of Passover remains as powerful as ever. Freedom is won not on the battlefield but in the classroom and the home. Teach your children the history of freedom if you want them never to lose it.</t>
  </si>
  <si>
    <t>The financial reward is great and I love the life I have, but all money makes possible is for you to stop worrying about money. Then you have freedom to live your life.</t>
  </si>
  <si>
    <t>Paul Stanley</t>
  </si>
  <si>
    <t>When I was teaching in the 1960s in Boston, there was a great deal of hope in the air. Martin Luther King Jr. was alive, Malcolm X was alive great, great leaders were emerging from the southern freedom movement.</t>
  </si>
  <si>
    <t>Take young researchers, put them together in virtual seclusion, give them an unprecedented degree of freedom and turn up the pressure by fostering competitiveness.</t>
  </si>
  <si>
    <t>James D. Watson</t>
  </si>
  <si>
    <t>Never wear your best trousers when you go out to fight for freedom and truth.</t>
  </si>
  <si>
    <t>You know, if you are kind of rich, the best thing is that you don't have to think about money. The best thing you can buy with money is freedom, time. I don't know how much I earn a year. I have no idea. I don't know how much I pay in taxes.</t>
  </si>
  <si>
    <t>I think we recognize as Americans there are certain things that are just primary to the freedoms and liberties that we enjoy here and religious freedom is one of the most important things we as Americans cherish.</t>
  </si>
  <si>
    <t>To us Americans much has been given of us much is required. With all our faults and mistakes, it is our strength in support of the freedom our forefathers loved which has saved mankind from subjection to totalitarian power.</t>
  </si>
  <si>
    <t>Norman Thomas</t>
  </si>
  <si>
    <t>All Americans value the freedom of speech and the freedom of the press, and I believe this is essential for our continued way of life. But with this freedom comes responsibility. That responsibility has been abdicated here by some in the media and some in the government.</t>
  </si>
  <si>
    <t>Steven Hatfill</t>
  </si>
  <si>
    <t>I've never understood why people consider youth a time of freedom and joy. It's probably because they have forgotten their own.</t>
  </si>
  <si>
    <t>I like the freedom of podcasting. With podcasting you can really mess around with the form and the format. You can do as much time as you like without having to pause for commercials.</t>
  </si>
  <si>
    <t>I wanted to try to push some freedom into the men's clothes.</t>
  </si>
  <si>
    <t>Religious tolerance is something we should all practice however, there have been more persecution and atrocities committed in the name of religion and religious freedom than anything else.</t>
  </si>
  <si>
    <t>Walter Koenig</t>
  </si>
  <si>
    <t>A free and truly independent press - fiercely independent when necessary - is the red beating heart of freedom and democracy.</t>
  </si>
  <si>
    <t>After the tragedy, New Yorkers are more united than ever in their vision, as well as in appreciation what living in freedom means - and that if we stand together, we can accomplish anything.</t>
  </si>
  <si>
    <t>George Pataki</t>
  </si>
  <si>
    <t>The greatest blessing of our democracy is freedom. But in the last analysis, our only freedom is the freedom to discipline ourselves.</t>
  </si>
  <si>
    <t>Well, I'm a libertarian conservative, so I believe in limited government/maximum individual freedom.</t>
  </si>
  <si>
    <t>All the characters in my films are fighting these problems, needing freedom, trying to find a way to cut themselves loose, but failing to rid themselves of conscience, a sense of sin, the whole bag of tricks.</t>
  </si>
  <si>
    <t>Michelangelo Antonioni</t>
  </si>
  <si>
    <t>I don't think that artists of any kind would or could sacrifice their artistic freedom by being more responsible with their influence on people, especially young people.</t>
  </si>
  <si>
    <t>If you can make people understand why freedom is so important through the arts, that would be a big help.</t>
  </si>
  <si>
    <t>I remain optimistic. What we've seen in Europe and the rest of the world is that freedom has a much stronger attraction than radical fundamentalism.</t>
  </si>
  <si>
    <t>Gijs de Vries</t>
  </si>
  <si>
    <t>Criticism of government finds sanctuary in several portions of the 1st Amendment. It is part of the right of free speech. It embraces freedom of the press.</t>
  </si>
  <si>
    <t>So far as discipline is concerned, freedom means not its absence but the use of higher and more rational forms as contrasted with those that are lower or less rational.</t>
  </si>
  <si>
    <t>Every general increase of freedom is accompanied by some degeneracy, attributable to the same causes as the freedom.</t>
  </si>
  <si>
    <t>Giving up even an ounce of precious freedom is a very serious thing to do.</t>
  </si>
  <si>
    <t>But short films are not inferior, just different. I think the short gives a freedom to film-makers. What's appealing is that you don't have as much responsibility for storytelling and plot. They can be more like a portrait, or a poem.</t>
  </si>
  <si>
    <t>They have the ability to take a person's freedom from them. On certain situations, they have the ability to take a person's reputation. And under certain circumstances, they have the authority to take a person's life.</t>
  </si>
  <si>
    <t>Daryl Gates</t>
  </si>
  <si>
    <t>When others stood idly by, you and your families gave your all, in defence of a risen people and in pursuit of Irish freedom and unity.</t>
  </si>
  <si>
    <t>I feel like my honesty gives people the freedom to talk about things they wouldn't otherwise.</t>
  </si>
  <si>
    <t>My view is that good community management is like having good municipal government: You should be able to have dissenting opinions and so on, freedom of speech, but your grandmother should also be able to walk down the street at night without having to worry about getting mugged.</t>
  </si>
  <si>
    <t>Jimmy Wales</t>
  </si>
  <si>
    <t>Peace with the Palestinians will open ports of peace all around the Mediterranean. The duty of leaders is to pursue freedom ceaselessly, even in the face of hostility, in the face of doubt and disappointment. Just imagine what could be.</t>
  </si>
  <si>
    <t>My heart goes out to the brave citizens of Syria, who each day risk and even sacrifice their lives to achieve freedom from a murderous regime. We in Israel welcome the historic struggle to forge democratic, peace-loving governments in our region.</t>
  </si>
  <si>
    <t>We who officially value freedom of speech above life itself seem to have nothing to talk about but the weather.</t>
  </si>
  <si>
    <t>Today is a celebration of hope for the Iraqi people. The Iraqi people can now take control of their government and their future by creating a society that protects the rights endowed to us by our creator - life, liberty and freedom.</t>
  </si>
  <si>
    <t>Motorists who want to save money on gas will demand and buy more fuel-efficient vehicles. We should not limit their freedom with more government regulations.</t>
  </si>
  <si>
    <t>More than anything else, let me be clear - we need to be willing to fight for freedom, and free markets, and traditional moral values. That's what the American people want to see this movement and this party return to.</t>
  </si>
  <si>
    <t>I was intelligent enough to make up my own mind. I not only had freedom of choice, I had freedom of expression.</t>
  </si>
  <si>
    <t>Personal technology has given us the freedom of being able to do whatever we want - and in the case of celebrities and athletes, whomever they want. But it can also serve as a humiliation jetpack.</t>
  </si>
  <si>
    <t>I don't believe in firing professors. They have academic freedom.</t>
  </si>
  <si>
    <t>We believe it wrong ever to take a dollar from a free citizen without a very necessary public purpose, because each such taking diminishes the freedom to spend that dollar as its owner would prefer.</t>
  </si>
  <si>
    <t>I defend both the freedom of expression and society's right to counter it. I must pay the price for differing. It is the natural way of things.</t>
  </si>
  <si>
    <t>Americans are free to choose everything from what they eat, drive and watch on TV to the President of the United States. Yet, when it comes to allowing Americans to choose the health insurance that works best for them and their family, the freedom to choose suddenly becomes un-American.</t>
  </si>
  <si>
    <t>I think the American people have become more reliant upon government and less reliant upon themselves and that they now tend to put security ahead of freedom, but I think freedom is the most important aspect of our lives.</t>
  </si>
  <si>
    <t>Lyn Nofziger</t>
  </si>
  <si>
    <t>If they want to hang me, let them. And on the scaffold I will shout Freedom for the working class!</t>
  </si>
  <si>
    <t>Mother Jones</t>
  </si>
  <si>
    <t>That's why I like fast film. It gives you more freedom to light more naturally.</t>
  </si>
  <si>
    <t>Whatever the immediate gains and losses, the dangers to our safety arising from political suppression are always greater than the dangers to the safety resulting from political freedom. Suppression is always foolish. Freedom is always wise.</t>
  </si>
  <si>
    <t>Alexander Meiklejohn</t>
  </si>
  <si>
    <t>No, I don't believe in genius. I believe in freedom. I think anyone can do it. Anyone can be like Rembrandt.</t>
  </si>
  <si>
    <t>Well, one thing, you got to stand in a courtroom and listen to a judge sentencing you to 25 years in prison before you realize that freedom of expression can no longer be taken for granted.</t>
  </si>
  <si>
    <t>Larry Flynt</t>
  </si>
  <si>
    <t>It would be too frightening for me to consider myself a role model. But I like the idea of not being afraid of letting your imagination rule you, to feel the freedom of expression, to let creativity be your overwhelming drive rather than other things.</t>
  </si>
  <si>
    <t>I have the freedom to do what I want... bright people to talk to every day.</t>
  </si>
  <si>
    <t>Even in the darkest regions, people have discovered their right of freedom.</t>
  </si>
  <si>
    <t>The search for human freedom can never be complete without freedom for women.</t>
  </si>
  <si>
    <t>Betty Ford</t>
  </si>
  <si>
    <t>If you scratch below the surface and ask what really makes me tick, it's the liberalism of trying to promote freedom and opportunity. Promoting social mobility is one of the keys to that.</t>
  </si>
  <si>
    <t>I don't watch a huge amount of telly. I read a lot. I'm reading at the moment 'Freedom,' by Jonathan Franzen, a great big brick of a book, and I'm loving it.</t>
  </si>
  <si>
    <t>I am a passionate believer in freedom of speech. I would not support anything which would impinge on aggressive robust freedom of the British press, but when things go wrong and there has been outright illegality, there should be proper accountability.</t>
  </si>
  <si>
    <t>I have more freedom when I write fiction, but my memoirs have had a much stronger impact on my readers. Somehow the 'message,' even if I am not even aware that there is one, is conveyed better in this form.</t>
  </si>
  <si>
    <t>As one gets older one sees many more paths that could be taken. Artists sense within their own work that kind of swelling of possibilities, which may seem a freedom or a confusion.</t>
  </si>
  <si>
    <t>The arc of American history almost inevitably moves toward freedom. Whether it's Lincoln and the Emancipation Proclamation, the expansion of women's rights or, now, gay rights, I think there is an almost-inevitable march toward greater civil liberties.</t>
  </si>
  <si>
    <t>I came out of the Soviet Union no longer a communist, because I believed in personal freedom.</t>
  </si>
  <si>
    <t>Rose Wilder Lane</t>
  </si>
  <si>
    <t>As our federal government has grown too large and too powerful, the real loss has been the freedom of people to govern their own lives and participate fully in the American dream.</t>
  </si>
  <si>
    <t>I loved the feeling of freedom in running, the fresh air, the feeling that the only person I'm competing with is me.</t>
  </si>
  <si>
    <t>I wasn't a woman who stayed tiny like I thought I would. I definitely gave myself the freedom to eat what I wanted.</t>
  </si>
  <si>
    <t>I'm privileged, because I have a lot of freedom. I want to use it to make as warm and normal a life as I can for our daughters.</t>
  </si>
  <si>
    <t>I've sold my soul for freedom. It's lonely but it's sweet.</t>
  </si>
  <si>
    <t>Melissa Etheridge</t>
  </si>
  <si>
    <t>So why am I facing a recall election? Simple: the big government union bosses from Washington want their money. They don't like the fact that I did something fundamentally pro-worker something that's truly about freedom.</t>
  </si>
  <si>
    <t>They know the importance of their mission and of America's commitment to combating and defeating terrorism abroad, and they know that they are making a real difference in bringing freedom to a part of the world that has known only tyranny.</t>
  </si>
  <si>
    <t>They have called Operation Iraqi Freedom a war of choice that isn't part of the real war on terror. Someone should tell that to al Qaeda.</t>
  </si>
  <si>
    <t>The job of training an Iraqi police force is one of the most important tasks being undertaken in Operation Iraqi Freedom. It is also one of the most difficult.</t>
  </si>
  <si>
    <t>I really care about this stuff, I care about movies, and you just have to be strong and don't be stupid freedom of choice is a big responsibility, and I'm lucky enough not to have to just take any movie to pay the rent, so there's no need to be greedy.</t>
  </si>
  <si>
    <t>As a 22-year Army Veteran who served in Operations Desert Storm and Iraqi Freedom, and as a Civilian Advisor to the Afghan Army in Operation Enduring Freedom, I understand both the gravity of giving the order, and the challenge of carrying it out.</t>
  </si>
  <si>
    <t>I love the freedom that the narrative form provides.</t>
  </si>
  <si>
    <t>Sidney Sheldon</t>
  </si>
  <si>
    <t>Freedom is just Chaos, with better lighting.</t>
  </si>
  <si>
    <t>Alan Dean Foster</t>
  </si>
  <si>
    <t>As a boy, I believed freedom for America meant freedom for me. There was a time I believed every word spoken.</t>
  </si>
  <si>
    <t>I believe in trying to get a balance between individual freedom on the one hand and social responsibility on the other.</t>
  </si>
  <si>
    <t>Chris Patten</t>
  </si>
  <si>
    <t>Private property was the original source of freedom. It still is its main ballpark.</t>
  </si>
  <si>
    <t>There's a freedom to being young that is harder to come by as time goes on.</t>
  </si>
  <si>
    <t>I am known for a life spent in the struggle for freedom, and freedom includes the freedom of religion.</t>
  </si>
  <si>
    <t>I suppose there's a melancholy tone at the back of the American mind, a sense of something lost. And it's the lost world of Thomas Jefferson. It is the lost sense of innocence that we could live with a very minimal state, with a vast sense of space in which to work out freedom.</t>
  </si>
  <si>
    <t>I needed freedom to really express myself. That's really what Justified is about.</t>
  </si>
  <si>
    <t>Not caring more about what other people think than what you think. That's freedom.</t>
  </si>
  <si>
    <t>The freedom of all is essential to my freedom.</t>
  </si>
  <si>
    <t>One of the things that bothers me most is the growing belief in the country that security is more important than freedom. It ain't.</t>
  </si>
  <si>
    <t>I believe our flag is more than just cloth and ink. It is a universally recognized symbol that stands for liberty, and freedom. It is the history of our nation, and it's marked by the blood of those who died defending it.</t>
  </si>
  <si>
    <t>In the last analysis, our only freedom is the freedom to discipline ourselves.</t>
  </si>
  <si>
    <t>You learn that you either are going to have a police state where you don't have any freedom left, or you're going to build a world that doesn't create terrorists - and that means a whole different way of 'getting along.'</t>
  </si>
  <si>
    <t>John Shelby Spong</t>
  </si>
  <si>
    <t>Just as the Security Council was largely irrelevant to the great struggle of the last half of the twentieth century - freedom against Communism - so too it is largely on the sidelines in our contemporary struggles against international terrorism and the proliferation of weapons of mass destruction.</t>
  </si>
  <si>
    <t>I never abandoned either forms or freedom. I imagine that most of what could be called free verse is in my first book. I got through that fairly early.</t>
  </si>
  <si>
    <t>The nice thing about the Bible is it doesn't give you too many facts. Two an a half lines and it tells you the whole story and that leaves you a great deal of freedom to elaborate on how it might have happened.</t>
  </si>
  <si>
    <t>I feel like my work has been my path to freedom from having grown up in a segregated environment.</t>
  </si>
  <si>
    <t>The American idea is as promising, imaginative, and full of the unexpected as the land itself. The land represents freedom - the frontier, the ability to make a new future with your own bare hands.</t>
  </si>
  <si>
    <t>You cannot mistake Bush's clarity of purpose. He believes in a story about freedom and opportunity that makes his followers feel like they aren't just ticking their days down but are part of something larger than themselves.</t>
  </si>
  <si>
    <t>I don't look so closely at women's fashion, but from the 20th century on, people have had the freedom to express themselves and their individualities, and fashion is one of the most fundamental ways in which they do this, men and women are equally able to express themselves.</t>
  </si>
  <si>
    <t>The people of the Middle East share the desire for freedom. We have an opportunity - and an obligation - to help them turn this desire into reality.</t>
  </si>
  <si>
    <t>Condoleezza Rice</t>
  </si>
  <si>
    <t>The U.S. has since the end of World War II had an answer - we stand for free peoples and free markets, we are willing to support and defend them - we will sustain a balance of power that favors freedom.</t>
  </si>
  <si>
    <t>We are expected to believe that anyone who objects to the Department of Homeland Security or the USA Patriot Act is a terrorist, and that the only way to preserve our freedom is to hand it over to the government for safekeeping.</t>
  </si>
  <si>
    <t>The freedom of each individual can only be the freedom of all.</t>
  </si>
  <si>
    <t>Only the freedom of mind can prevent the state from becoming totalitarian and from issuing totalitarian demands.</t>
  </si>
  <si>
    <t>It is for each of us freely to choose whom we shall serve, and find in that obedience our freedom.</t>
  </si>
  <si>
    <t>Every dictator is an enemy of freedom, an opponent of law.</t>
  </si>
  <si>
    <t>Demosthenes</t>
  </si>
  <si>
    <t>Thus, the struggle for peace includes the struggle for freedom and justice for the masses of all countries.</t>
  </si>
  <si>
    <t>They call them terrorists, I call them freedom fighters.</t>
  </si>
  <si>
    <t>What does it mean to be an American? While each of us may have our own specific answer to that question, we likely can agree on the basic principles of America: freedom, equal opportunity, and rights accompanied by responsibilities.</t>
  </si>
  <si>
    <t>Wealth is a tool of freedom, but the pursuit of wealth is the way to slavery.</t>
  </si>
  <si>
    <t>So keep fightin' for freedom and justice, beloveds, but don't you forget to have fun doin' it. Lord, let your laughter ring forth. Be outrageous, ridicule the fraidy-cats, rejoice in all the oddities that freedom can produce.</t>
  </si>
  <si>
    <t>Freedom of religion is a principle that is central to our Nation's Declaration of Independence. Congress has taken this positive step to protect our freedom to express allegiance to America's flag and the ideals it represents.</t>
  </si>
  <si>
    <t>I wish we would all remember that being American is not just about the freedom we have it is about those who gave it to us.</t>
  </si>
  <si>
    <t>If liberty has any meaning it means freedom to improve.</t>
  </si>
  <si>
    <t>In America it's live by the sword of freedom of expression and be will to die by it as well.</t>
  </si>
  <si>
    <t>Vince McMahon</t>
  </si>
  <si>
    <t>That's free enterprise, friends: freedom to gamble, freedom to lose. And the great thing - the truly democratic thing about it - is that you don't even have to be a player to lose.</t>
  </si>
  <si>
    <t>Native Americans are the original inhabitants of the land that now constitutes the United States. They have helped develop the fundamental principles of freedom of speech and separation of powers that form the foundation of the United States Government.</t>
  </si>
  <si>
    <t>I've never let producers tell me what to do. Even when I was making television, I always did what I wanted to do, and if I couldn't, I didn't do it. It was a freedom that, these days, young directors starting out don't have.</t>
  </si>
  <si>
    <t>For us, holding on to religious rules, and following them, and refraining from what's forbidden, and being diligent with our duties, what do we call that? That's what we call freedom.</t>
  </si>
  <si>
    <t>Private ownership of property is vital to both our freedom and our prosperity.</t>
  </si>
  <si>
    <t>Liberty, freedom and democracy are very fuzzy words, but human rights is very specific.</t>
  </si>
  <si>
    <t>Freedom and responsibility aren't interconnected things. They are the same thing.</t>
  </si>
  <si>
    <t>The communitarians may say you've been enjoying too much individual freedom, and that you must give up some of that for the benefit of the community. But they really mean that they want more power over your life - to force you to subsidize, obey and conform to their choices.</t>
  </si>
  <si>
    <t>An open society is a society which allows its members the greatest possible degree of freedom in pursuing their interests compatible with the interests of others.</t>
  </si>
  <si>
    <t>George Soros</t>
  </si>
  <si>
    <t>My philosophy is, don't take no for an answer and be willing to sacrifice your entire project for freedom.</t>
  </si>
  <si>
    <t>Is Walt turning over in his grave? A man named Joe Roth runs Disney right now-he gave me the go-ahead and total freedom to do whatever I wanted to do.</t>
  </si>
  <si>
    <t>None of us had any idea of how successful Downton was going to be. I thought I was signing up for another period drama that had a slightly modern feel. It had a freedom about it because it was coming out of the head of Julian Fellowes. Anything could happen and generally did.</t>
  </si>
  <si>
    <t>Every American deserves to live in freedom, to have his or her privacy respected and a chance to go as far as their ability and effort will take them - regardless of race, gender, ethnicity or economic circumstances.</t>
  </si>
  <si>
    <t>Responsibility and respect of others and their religious beliefs are also part of freedom.</t>
  </si>
  <si>
    <t>If freedom's best friends cannot unify around a realistic, actionable program of fundamental change, one that attracts and persuades a broad majority of our fellow citizens, big change will not come.</t>
  </si>
  <si>
    <t>The Vietnamese people deeply love independence, freedom and peace. But in the face of United States aggression they have risen up, united as one man.</t>
  </si>
  <si>
    <t>Ho Chi Minh</t>
  </si>
  <si>
    <t>Freedom's just another word for nothing left to lose.</t>
  </si>
  <si>
    <t>Kris Kristofferson</t>
  </si>
  <si>
    <t>Real freedom is creative, proactive, and will take me into new territories. I am not free if my freedom is predicated on reacting to my past.</t>
  </si>
  <si>
    <t>There is only one cure for the evils which newly acquired freedom produces, and that cure is freedom.</t>
  </si>
  <si>
    <t>I do believe that freedom isn't free - but today the corporate and political right wing is trying to cheapen this truly American value. They've been cynically using the word 'freedom' to rally the American public against its own best interests.</t>
  </si>
  <si>
    <t>People should have freedom in their pilgrimages and tours. They should come and visit historical monuments and sites - let's say the sites around Iran - where they can easily engage in wide- scale contacts with others.</t>
  </si>
  <si>
    <t>Mahmoud Ahmadinejad</t>
  </si>
  <si>
    <t>That freedom that Picasso afforded himself, to be an artist in a huge number of ways, seems to be a huge psychological liberation.</t>
  </si>
  <si>
    <t>My parents came from Russia and suddenly they wound up in Boston, Massachusetts, Brookline, Massachusetts and they felt the sun rose and set on Franklin Delano Roosevelt's backside because he meant so much to them. This was freedom. This was something totally different from the Russia they had left.</t>
  </si>
  <si>
    <t>Revolution! The people howls and cries, Freedom, that's what we're needing! We've needed it for centuries, our arteries are bleeding. The stage is shaking, the audience rock. The whole thing is over by nine o'clock.</t>
  </si>
  <si>
    <t>Kurt Tucholsky</t>
  </si>
  <si>
    <t>Any existence deprived of freedom is a kind of death.</t>
  </si>
  <si>
    <t>Michel Aoun</t>
  </si>
  <si>
    <t>New ideas should confront old ideas. We must refer to the example of Europe. People have fought to make Europe what it is today. Freedom is not something that is served up on a plate.</t>
  </si>
  <si>
    <t>The higher one climbs on the spiritual ladder, the more they will grant others their own freedom, and give less interference to another's state of consciousness.</t>
  </si>
  <si>
    <t>Humanism: an exaltation of freedom, but one limited by our need to exercise it as an integral part of nature and society.</t>
  </si>
  <si>
    <t>John Ralston Saul</t>
  </si>
  <si>
    <t>I definitely wanted to earn my freedom. But the primary motivation wasn't making money, but making an impact.</t>
  </si>
  <si>
    <t>At 6 years old, the ice became a place for me to express myself. Because I was so shy off the ice, it became my safe haven, with music and freedom and self-expression. That was my emotional outlet.</t>
  </si>
  <si>
    <t>The abortion license has not brought freedom and security to women. Rather, it has ushered in a new era of irresponsibility toward women and children, one that now begins before birth.</t>
  </si>
  <si>
    <t>I suffered evils, but without allowing them to rob me of the freedom to expand.</t>
  </si>
  <si>
    <t>But I do believe that a woman's truest place is in a home, with a husband and with children, and with large freedom, pecuniary freedom, personal freedom, and the right to vote.</t>
  </si>
  <si>
    <t>Lucy Stone</t>
  </si>
  <si>
    <t>Don't give me any money, don't give me any people, but give freedom, and I'll give you a movie that looks gigantic.</t>
  </si>
  <si>
    <t>Widespread state control over art and culture has left no room for freedom of expression in the country. For more than 60 years, anyone with a dissenting opinion has been suppressed. Chinese art is merely a product: it avoids any meaningful engagement. There is no larger context. Its only purpose is to charm viewers with its ambiguity.</t>
  </si>
  <si>
    <t>China has not established the rule of law and if there is a power above the law there is no social justice. Everybody can be subjected to harm. I'm just a citizen: my life is equal in value to any other. But I'm thankful that when I lost my freedom so many people shared feelings and put such touching effort into helping me.</t>
  </si>
  <si>
    <t>Strong, generous, and confident, she has nobly served mankind. Beware how you trifle with your marvellous inheritance, this great land of ordered liberty, for if we stumble and fall freedom and civilization everywhere will go down in ruin.</t>
  </si>
  <si>
    <t>The freedom now desired by many is not freedom to do and dare but freedom from care and worry.</t>
  </si>
  <si>
    <t>Now, then, in order to understand white supremacy we must dismiss the fallacious notion that white people can give anybody their freedom.</t>
  </si>
  <si>
    <t>I spent a great deal of time with Che Guevara while I was in Havana. I believe he was far less a mercenary than he was a freedom fighter.</t>
  </si>
  <si>
    <t>There's a hell of a lot of freedom in this rock and roll circus... it's where all the freaks go - it's the environment for me.</t>
  </si>
  <si>
    <t>My daughters, your daughters, our daughters deserve safety, protection, and the freedom to make their own choices about their personal lives and their physical selves.</t>
  </si>
  <si>
    <t>I mean there's enormous pressures to harmonize freedom of speech legislation and transparency legislation around the world - within the E.U., between China and the United States. Which way is it going to go? It's hard to see.</t>
  </si>
  <si>
    <t>Julian Assange</t>
  </si>
  <si>
    <t>But in the first Gulf war the United Kingdom was not under any threat from Iraq, and is still less so in the second one. Then there is no justification for obstructing freedom of information, particularly as nations have a right to know what their soldiers are being used for.</t>
  </si>
  <si>
    <t>It is hard to know how many people do, but given that the people are so docile towards the rulers, nowadays, very few Americans show the passion for freedom that our forefathers had.</t>
  </si>
  <si>
    <t>The increased presence of Muslims in Italy and in Europe is directly proportional to our loss of freedom.</t>
  </si>
  <si>
    <t>Freedom means the freedom to behave coarsely, basely, foolishly.</t>
  </si>
  <si>
    <t>Government has the role of suiting people for freedom. People aren't made for freedom spontaneously. There's sort of a 19-year race between when people are born and when they become adults. And government has a role in making them, at the end of 19 years, suited to be upright, trustworthy repositories of popular sovereignty.</t>
  </si>
  <si>
    <t>Freedom is an internal achievement rather than an external adjustment.</t>
  </si>
  <si>
    <t>Powell Clayton</t>
  </si>
  <si>
    <t>I started skydiving because I loved the idea of freedom.</t>
  </si>
  <si>
    <t>President Bush in his inaugural address talked about bringing freedom to countries that don't have it. He didn't specify how.</t>
  </si>
  <si>
    <t>To deny the freedom of the will is to make morality impossible.</t>
  </si>
  <si>
    <t>All Americans and freedom-loving people around the world owe President Reagan our deepest gratitude for his strong, principled leadership that ended the Cold War and brought freedom to millions of people.</t>
  </si>
  <si>
    <t>There's also a sense of freedom. I was so obsessed by this problem that I was thinking about if all the time - when I woke up in the morning, when I went to sleep at night, and that went on for eight years.</t>
  </si>
  <si>
    <t>Andrew Wiles</t>
  </si>
  <si>
    <t>One of the unsung freedoms that go with a free press is the freedom not to read it.</t>
  </si>
  <si>
    <t>Ferdinand Mount</t>
  </si>
  <si>
    <t>Value your freedom or you will lose it, teaches history. 'Don't bother us with politics', respond those who don't want to learn.</t>
  </si>
  <si>
    <t>Free software is software that respects your freedom and the social solidarity of your community. So it's free as in freedom.</t>
  </si>
  <si>
    <t>In the free/libre software movement, we develop software that respects users' freedom, so we and you can escape from software that doesn't.</t>
  </si>
  <si>
    <t>If ebooks mean that readers' freedom must either increase or decrease, we must demand the increase.</t>
  </si>
  <si>
    <t>With paper printed books, you have certain freedoms. You can acquire the book anonymously by paying cash, which is the way I always buy books. I never use a credit card. I don't identify to any database when I buy books. Amazon takes away that freedom.</t>
  </si>
  <si>
    <t>I would say that the war correspondent gets more drinks, more girls, better pay, and greater freedom than the soldier, but at this stage of the game, having the freedom to choose his spot and being allowed to be a coward and not be executed for it is his torture.</t>
  </si>
  <si>
    <t>Robert Capa</t>
  </si>
  <si>
    <t>The freedom of thought is a sacred right of every individual man, and diversity will continue to increase with the progress, refinement, and differentiation of the human intellect.</t>
  </si>
  <si>
    <t>That's part of American greatness, is discrimination. Yes, sir. Inequality, I think, breeds freedom and gives a man opportunity.</t>
  </si>
  <si>
    <t>Lester Maddox</t>
  </si>
  <si>
    <t>Carry out the republican principle of universal suffrage, or strike it from your banners and substitute 'Freedom and Power to one half of society, and Submission and Slavery to the other.'</t>
  </si>
  <si>
    <t>Ernestine Rose</t>
  </si>
  <si>
    <t>Freedom is always the freedom of dissenters.</t>
  </si>
  <si>
    <t>Freedom only for the members of the government, only for the members of the Party - though they are quite numerous - is no freedom at all.</t>
  </si>
  <si>
    <t>All my life, Americans have been accustomed to thinking of theirs as 'the richest, freest' country in the world. By most measurements, it was long a contender for that honor, and - among the larger countries, if equal weight were given to wealth and indices of freedom - probably did deserve to be so described.</t>
  </si>
  <si>
    <t>When we, through our educational culture, through the media, through the entertainment culture, give our children the impression that human beings cannot control their passions, we are telling them, in effect, that human beings cannot be trusted with freedom.</t>
  </si>
  <si>
    <t>Alan Keyes</t>
  </si>
  <si>
    <t>They were singing in French, but the melody was freedom and any American could understand that.</t>
  </si>
  <si>
    <t>Audie Murphy</t>
  </si>
  <si>
    <t>Our work is a scream of freedom.</t>
  </si>
  <si>
    <t>With one man, there was a freedom and liberation. That was with Michael Hutchence, my partner in life.</t>
  </si>
  <si>
    <t>Freedom of expression is the matrix, the indispensable condition, of nearly every other form of freedom.</t>
  </si>
  <si>
    <t>Benjamin Cardozo</t>
  </si>
  <si>
    <t>American movies and music deliver themes of freedom, innocence, and power that appeal to others - partly because America itself was put together out of a multiplicity of national traditions.</t>
  </si>
  <si>
    <t>Todd Gitlin</t>
  </si>
  <si>
    <t>Our Founders warned against this. They said don't... that your liberty is only as secure as the people are. Because once they, um, get the ability to vote themselves entitlements from the largesse of the government, liberty is done freedom is over with. We were warned. We are there.</t>
  </si>
  <si>
    <t>Judgment traps you within the limitations of your comparisons. It inhibits freedom.</t>
  </si>
  <si>
    <t>Men like me, who merely wish to establish political freedom, will in such circumstances lose all their influence, and others will get influence who may become dangerous to all established interests whatsoever.</t>
  </si>
  <si>
    <t>The Law of God reaches into every area of life, and it brings about incredible blessing and incredible freedom.</t>
  </si>
  <si>
    <t>I stand for limited government, fiscal responsibility, personal freedom, personal responsibility, so the Republican Party will support me.</t>
  </si>
  <si>
    <t>Rick Scott</t>
  </si>
  <si>
    <t>But it required a disastrous, internecine war to bring this question of human freedom to a crisis, and the process of striking the shackles from the slave was accomplished in a single hour.</t>
  </si>
  <si>
    <t>If we want to talk about freedom, we must mean freedom for others as well as ourselves, and we must mean freedom for everyone inside our frontiers as well as outside.</t>
  </si>
  <si>
    <t>Having grown up in Bombay, from the day you're born, you have absolute freedom to choose who you want to be.</t>
  </si>
  <si>
    <t>It could be my British need for discipline that makes me admire the American appetite for freedom and passion.</t>
  </si>
  <si>
    <t>That feeling of freedom, open highways of possibilities, has kind of been lost to materialism and marketing.</t>
  </si>
  <si>
    <t>Life is a very orderly thing, but in fiction there is a huge liberation and freedom. I can do what I like. There's nothing that says I can't write a page of full stops. There is no 'should' involved, although you wouldn't know that from literary reviews and critics.</t>
  </si>
  <si>
    <t>I think there is a heritage which I'm proud of, which is a fight for democracy, a fight for social justice, a fight for freedom. My grandfather went to jail or exile six times in his life, fighting for his principles for democracy, or for his country. And my father twice.</t>
  </si>
  <si>
    <t>The legal difference between the sit-ins and the Freedom Riders was significant.</t>
  </si>
  <si>
    <t>Constance Baker Motley</t>
  </si>
  <si>
    <t>I have always been a firm believer in the longstanding American principle of having the right to bear arms and I will remain committed to see that this freedom is not infringed upon, revoked, or limited in any way.</t>
  </si>
  <si>
    <t>Eventually I want to be a full-time mother who works occasionally - and being an actor you have that freedom.</t>
  </si>
  <si>
    <t>Many have left their families to defend our freedom. We salute their bravery we express our appreciation and support to their families. And we pray for their safe return.</t>
  </si>
  <si>
    <t>The old Romans all wished to have a king over them because they had not yet tasted the sweetness of freedom.</t>
  </si>
  <si>
    <t>We believe that salvation is to be found in wholesome work in a beloved land. Work will provide our people with the bread of tomorrow, and moreover, with the honor of the tomorrow, the freedom of the tomorrow.</t>
  </si>
  <si>
    <t>Time misspent in youth is sometimes all the freedom one ever has.</t>
  </si>
  <si>
    <t>When I was younger, I was listening to a lot of Armenian music, you know, revolutionary music about freedom and protest. In the 70s I was listening to soul and the Bee Gees and ABBA, and funk.</t>
  </si>
  <si>
    <t>The thing is this: You got to have fun while you're fightin' for freedom, 'cause you don't always win.</t>
  </si>
  <si>
    <t>I don't think that there is absolute freedom of the press. We operate under laws - against libel, for instance. The idea that there is some absolute press freedom is kind of a myth.</t>
  </si>
  <si>
    <t>Havin' fun while freedom fightin' must be one of those lunatic Texas traits we get from the water - which is known to have lithium in it - because it goes all the way back to Sam Houston, surely the most lovable, the most human, and the funniest of all the great men this country has ever produced.</t>
  </si>
  <si>
    <t>The freedom to connect to the world anywhere at anytime brings with it the threat of unscrupulous predators and criminals who mask their activities with the anonymity the Internet provides to its users.</t>
  </si>
  <si>
    <t>There is something akin to freedom in having a lover who has no control over you, except that which he gains by kindness and attachment.</t>
  </si>
  <si>
    <t>Harriet Ann Jacobs</t>
  </si>
  <si>
    <t>Latinos have fought in all of America's wars, beginning with the Revolutionary War. Many Latinos are fighting and dying for our country today in Iraq, just as several of their ancestors fought for freedom in Mexico over a century ago.</t>
  </si>
  <si>
    <t>History is full of examples of people who clamp down after they began to enjoy too much freedom. Freedom can lead to instability, anarchy, and confusion. So there can be a moral counter-revolution.</t>
  </si>
  <si>
    <t>With Napster and the sharing of music, of course, there are going to be people who exploit it. Greed has no end. But there's a lot of good that could happen. We shouldn't let the economic concerns of the major labels infringe on our freedom to share music.</t>
  </si>
  <si>
    <t>I do have the freedom to choose what I want to do and I'll continue to do that.</t>
  </si>
  <si>
    <t>Moira Kelly</t>
  </si>
  <si>
    <t>Jazz is about freedom within discipline. Usually a dictatorship like in Russia and Germany will prevent jazz from being played because it just seemed to represent freedom, democracy and the United States.</t>
  </si>
  <si>
    <t>Many people don't understand how disciplined you have to be to play jazz... And that is really the idea of democracy - freedom within the Constitution or discipline. You don't just get out there and do anything you want.</t>
  </si>
  <si>
    <t>Jazz stands for freedom. It's supposed to be the voice of freedom: Get out there and improvise, and take chances, and don't be a perfectionist - leave that to the classical musicians.</t>
  </si>
  <si>
    <t>I was 37 when my father died-and I no longer had any freedom of choice over what I would do with the rest of my life.</t>
  </si>
  <si>
    <t>This enemy of peace in the world today is unlike any we have seen in the past, and our military is learning from, and building on, previous successes while carrying peace and freedom into the future.</t>
  </si>
  <si>
    <t>I have just enough people paying attention that I have the freedom to be in charge. And I have a great record company - Nonesuch understands what I'm about.</t>
  </si>
  <si>
    <t>The United States is a giant island of freedom, achievement, wealth and prosperity in a world hostile to our values.</t>
  </si>
  <si>
    <t>Maybe a part of me recognized how right the improvising spirit of jazz is. Not the sounds, but the freedom to work with musicians who work that way. It felt very natural to me, but I think there's a way to do it without it being a jazz record.</t>
  </si>
  <si>
    <t>That happens every time I get behind a guitar, regardless of what I'm saying, 'cause music is freedom and being free is the closest I've ever felt to being spiritual.</t>
  </si>
  <si>
    <t>You have an absolute freedom in Mexican writing today in which you don't necessarily have to deal with the Mexican identity. You know why? Because we have an identity... We know who we are. We know what it means to be a Mexican.</t>
  </si>
  <si>
    <t>For science must breathe the oxygen of freedom.</t>
  </si>
  <si>
    <t>It's good that the first half of the speech emphasized freedom, because George W. Bush has been the global champion for freedom. As he said, if we don't fight tyranny it will not leave us alone in peace.</t>
  </si>
  <si>
    <t>A culture without property, or in which creators can't get paid, is anarchy, not freedom.</t>
  </si>
  <si>
    <t>I don't have anything to prove anymore. I don't have a record deal, no one has any expectations, I'm in a position of freedom. I don't need anyone's approval.</t>
  </si>
  <si>
    <t>Working with David Cronenberg or Darren Aronofsky or even Steven Soderbergh isn't really like a typical Hollywood movie. These are true artists, and have a certain amount of freedom when they work, and they're more like independent filmmakers making their way through big studios.</t>
  </si>
  <si>
    <t>Your life is the sum result of all the choices you make, both consciously and unconsciously. If you can control the process of choosing, you can take control of all aspects of your life. You can find the freedom that comes from being in charge of yourself.</t>
  </si>
  <si>
    <t>Robert Foster Bennett</t>
  </si>
  <si>
    <t>I have always that there ought to be some kind of mandatory national service, not necessarily in the military but to show everybody that freedom isn't free, that everybody has an obligation to the nation as a community.</t>
  </si>
  <si>
    <t>It is not natural or inevitable that half the world goes hungry that the freedom of markets trumps protection of the planet or that citizens' rights come second to those of corporations.</t>
  </si>
  <si>
    <t>In times such as these, people should recognize that evil knows no borders, knows no limits and knows no compassion. Those around the globe that value freedom must continue to persevere even in the darkest of times.</t>
  </si>
  <si>
    <t>To her audience, Janis Joplin has remained a symbol, artifact and reminder of late Sixties youth culture. Her popularity never derived from her musical ability, but from her capacity to link her fantasies of freedom and immortality with ours.</t>
  </si>
  <si>
    <t>The enemies of freedom will not prevail.</t>
  </si>
  <si>
    <t>In short, is not liberty the freedom of every person to make full use of his faculties, so long as he does not harm other persons while doing so?</t>
  </si>
  <si>
    <t>How can you be conservative and justify wiretapping people without a warrant? We're supposed to be the party of personal freedom and civil liberties.</t>
  </si>
  <si>
    <t>Another hero was Tom Swift, in the books. What he stood for, the freedom, the scientific knowledge and being and engineer gave him the ability to invent solutions to problems. He's always been a hero to me. I buy old Tom Swift books now and read them to my own children.</t>
  </si>
  <si>
    <t>Real change isn't found in some new way to think about yourself, but in freedom from the need to think about yourself at all.</t>
  </si>
  <si>
    <t>Guy Finley</t>
  </si>
  <si>
    <t>It's great to have the freedom to enjoy your work and not feel like you're leaving your other life behind.</t>
  </si>
  <si>
    <t>I always wanted to make a children's album because you have the freedom to explore so many wonderful topics and sounds.</t>
  </si>
  <si>
    <t>The first of all commodities to be exchanged is labour, and the freedom of man consists only in the exercise of the right to determine for himself in what manner his labour shall be employed, and how he will dispose of its products.</t>
  </si>
  <si>
    <t>Henry Charles Carey</t>
  </si>
  <si>
    <t>You know, you don't retreat in the defense of freedom. You don't retreat in the defense of moral government and limited government. You don't retreat because people are going to defend bad things.</t>
  </si>
  <si>
    <t>If governments let themselves be fully bound by the decisions of their parliaments without protecting their own freedom to act, a breakup of Europe would be a more probable outcome than deeper integration.</t>
  </si>
  <si>
    <t>Mario Monti</t>
  </si>
  <si>
    <t>It the British System is the most gigantic system of slavery the world has yet seen, and therefore it is that freedom gradually disappears from every country over which England is enabled to obtain control.</t>
  </si>
  <si>
    <t>Yes, we have the freedom to do what we please, but it only works because we don't do everything we might please - we should exercise some degree of personal, and corporate, responsibility.</t>
  </si>
  <si>
    <t>Freedom of expression comes with responsibilities, especially when it comes with serious implications for peace.</t>
  </si>
  <si>
    <t>Mohammed Morsi</t>
  </si>
  <si>
    <t>My name became known because I was, one might say accidentally the target of state repression and because so many people throughout the country and other parts of the world organized around the demand for my freedom.</t>
  </si>
  <si>
    <t>Creative freedom is an imperative for me, but it doesn't really exist in a Hollywood game.</t>
  </si>
  <si>
    <t>America has never seen itself as a national state like all others, but rather as an experiment in human freedom and democracy.</t>
  </si>
  <si>
    <t>Brent Scowcroft</t>
  </si>
  <si>
    <t>I want to have the freedom to do whatever I want.</t>
  </si>
  <si>
    <t>Money buys many things... The best of which is freedom.</t>
  </si>
  <si>
    <t>Mary Renault</t>
  </si>
  <si>
    <t>You, the foreign media, have been the companion of my people in its long and painful journey to freedom.</t>
  </si>
  <si>
    <t>You have spent many lives and much treasure to bring freedom to many lands that were reluctant to receive it. And here you have a people who won it by themselves and need only the help to preserve it.</t>
  </si>
  <si>
    <t>My father described this tall lady who stands in the middle of the New York harbor, holding high a torch to welcome people seeking freedom in America. I instantly fell in love.</t>
  </si>
  <si>
    <t>Wherever on this planet ideals of personal freedom and dignity apply, there you will find the cultural inheritance of England.</t>
  </si>
  <si>
    <t>Karel Capek</t>
  </si>
  <si>
    <t>Not to mention the fact that of course terrorists hate freedom. I think they do hate. But believe me, I don't think they sit there abstractly hating freedom.</t>
  </si>
  <si>
    <t>People ask 'How does doing a film compare to doing an ad?' Well, when you're doing a commercial you don't have to sell tickets. You have a captured audience. Which is actually completely rare and great it gives you a lot of freedom. When you make a film, you have to do advertisements for the film.</t>
  </si>
  <si>
    <t>I was inspired to write this book by those who are sceptical of the power of freedom to change the world.</t>
  </si>
  <si>
    <t>The three main sources of scepticism are first, that not every people desires freedom second, that democracy in certain parts of the world would be dangerous and third, that there is little the world's democracies can do to advance freedom outside their countries.</t>
  </si>
  <si>
    <t>By helping readers understand these mechanics, I hope they will appreciate why freedom is for everyone, why it is essential for our security and why the free world plays a critically important role in advancing democracy around the globe.</t>
  </si>
  <si>
    <t>Believe me, the drug of freedom is universally potent.</t>
  </si>
  <si>
    <t>I am optimistic that peace can be achieved in the region because I believe that every society on earth can be free and that if freedom comes to the Middle East, there can be peace.</t>
  </si>
  <si>
    <t>I take life as it happens. And I give myself a lot of freedom.</t>
  </si>
  <si>
    <t>I used to think that if I had success I would have freedom. But I have less freedom now than I've ever had. And what gives me satisfaction is not the jewelry and not the cars. What gives me satisfaction is doing things for others, like children.</t>
  </si>
  <si>
    <t>When I went off to the army when I was 17 years old, I believed in America and the rights of freedom. But today I believe my government is lying to the American people and that my president, George Bush, is a criminal.</t>
  </si>
  <si>
    <t>Jack Herer</t>
  </si>
  <si>
    <t>Without freedom of the press, there can be no representative government.</t>
  </si>
  <si>
    <t>Charles Maurice de Talleyrand</t>
  </si>
  <si>
    <t>I have a fantastic relationship with money. I use it to buy my freedom.</t>
  </si>
  <si>
    <t>Three simple words - freedom, justice and honesty. These sum up what the Liberal Democrats stand for.</t>
  </si>
  <si>
    <t>Money equals freedom.</t>
  </si>
  <si>
    <t>A man of strength and wisdom, John Paul became an inspiration to generations of both Catholics and non-Catholics throughout the world by encouraging freedom, promoting peace and respecting all faiths.</t>
  </si>
  <si>
    <t>Greg Walden</t>
  </si>
  <si>
    <t>As a child I was given the freedom to explore my passion for acting, but I also grew up in a home where there were a lot of rules. I didn't have 'yes' parents.</t>
  </si>
  <si>
    <t>If a jerk burns the flag, America is not threatened, democracy is not under siege, freedom is not at risk.</t>
  </si>
  <si>
    <t>Gary Ackerman</t>
  </si>
  <si>
    <t>I know what you're going to say! 'They are men, and men should be free.' A free man is dangerous to himself and everyone else. Freedom should be left to those who can put it to good use.</t>
  </si>
  <si>
    <t>Dave Sim</t>
  </si>
  <si>
    <t>Freedom is a muscle... you have to exercise it.</t>
  </si>
  <si>
    <t>Roy Scheider</t>
  </si>
  <si>
    <t>People want the freedom. They want to be able to shop. If you don't like the shop trading hours and you're a shop owner, you don't have to open.</t>
  </si>
  <si>
    <t>A trait which differentiated New York from European cities was the incredible freedom and ease in which life, including sexual life, could be carried on, on many levels.</t>
  </si>
  <si>
    <t>School gives you the freedom to explore different philosophies, religions, aspects of yourself, and subjects.</t>
  </si>
  <si>
    <t>Leigh Steinberg</t>
  </si>
  <si>
    <t>The humor is essentially dark for a cartoon and sophisticated. But at the same time, being a cartoon gives the writers more freedom than in a normal sitcom. It always pushes the line that, despite human failings, the Simpsons are really decent people.</t>
  </si>
  <si>
    <t>Dan Castellaneta</t>
  </si>
  <si>
    <t>We need international support so that our people live a life of normality, of dignity, of liberty and freedom. I hope that our cry for freedom may be heard.</t>
  </si>
  <si>
    <t>Mahmoud Abbas</t>
  </si>
  <si>
    <t>In terms of filming, yes, it really does feel over now. There's a real sense of freedom now. It's a good time to finish, I think. As much as I'm going to miss it I'm ready to move on and do different things.</t>
  </si>
  <si>
    <t>Our soldiers have nobly fought to protect freedom since our country's birth, and have fought to protect those that could not protect themselves, even in foreign lands when called upon.</t>
  </si>
  <si>
    <t>John Linder</t>
  </si>
  <si>
    <t>To stop terrorists before the strike, we must do three things: deny them entry into the country, curtail their freedom of action inside the country, and deprive them of material and moral support from within the country.</t>
  </si>
  <si>
    <t>Richard Perle</t>
  </si>
  <si>
    <t>I think that we could be more careful about what we're saying to young women in terms of their expectations. It's unrealistic to expect people to always be in designer clothes. Girls growing up deserve more freedom in how they look and how they feel about how they look.</t>
  </si>
  <si>
    <t>I was the youngest child and got a lot more freedom than my brother and sister. I used to wander, doing my own thing under the radar, but I didn't get in bad, bad trouble.</t>
  </si>
  <si>
    <t>I grew up under Communism so we could only learn Russian, and then when Communism fell in 1989 we could learn a few more things and have the freedom to travel and the freedom of speech - and the freedom of dreaming, really.</t>
  </si>
  <si>
    <t>Now we understand much more clearly. why people from all over the world want to come to New York and to America. It's called freedom.</t>
  </si>
  <si>
    <t>The balance between freedom and security is a delicate one.</t>
  </si>
  <si>
    <t>Freedom - an occupied space which must be reoccupied every day.</t>
  </si>
  <si>
    <t>Spirit borrows from matter the perceptions on which it feeds and restores them to matter in the form of movements which it has stamped with its own freedom.</t>
  </si>
  <si>
    <t>We live in a land like no other - a land of freedom and opportunity unparalleled on the face of the globe.</t>
  </si>
  <si>
    <t>We've got to understand that the whole nature of the way American democracy guards its freedom has been changed.</t>
  </si>
  <si>
    <t>John Ashcroft</t>
  </si>
  <si>
    <t>When public access to voting is impaired or when public confidence in voting is diluted, democracy suffers and our freedom is less secure.</t>
  </si>
  <si>
    <t>DeForest Soaries</t>
  </si>
  <si>
    <t>If technology has finally caught up with individual liberty, why would anyone who loves freedom want to rethink that?</t>
  </si>
  <si>
    <t>I am somebody who... - I'm not saying I'm perfect, but I need that freedom, that ability to make mistakes out there. Because there's a fine line between making a mistake or being brilliant.</t>
  </si>
  <si>
    <t>Tiffeny Milbrett</t>
  </si>
  <si>
    <t>I am not an anti to anything which will bring freedom to my class.</t>
  </si>
  <si>
    <t>We are a nation in which freedom is alive in the squares and streets, in the daily work of the communications media, in the open relationship between the governing and the governed.</t>
  </si>
  <si>
    <t>If you ask me to summarise our mission, I would put it this way: We were a military regime that sought to lay the foundations for freedom and liberty in a complex society.</t>
  </si>
  <si>
    <t>Most importantly, nothing has happened to change my conviction that freedom and the love of liberty remain the essential defining attributes of our national character as a people.</t>
  </si>
  <si>
    <t>The challenge as we saw in the Nigerian project was to restructure the economy decisively in the direction of a modern free market as an appropriate environment for cultivation of freedom and democracy and the natural emergence of a new social order.</t>
  </si>
  <si>
    <t>While it's really hard to do, at the same time, I'm escaping my body, which I really want to do. I'm living someone else's life. I get very intensely into the story, into the interviews and the research. I'm experiencing things along with my subjects. I have a freedom I don't have in my physical life.</t>
  </si>
  <si>
    <t>I've never had anything but the freedom to do what I wanted just as long as it made me happy.</t>
  </si>
  <si>
    <t>Fulfill - you can far more than fulfill - the brightest anticipations of those who, in the name of human freedom, and in the face of threats that have ripened into terrible realities since, fought that battle which placed you where you now stand.</t>
  </si>
  <si>
    <t>The wretch who lives without freedom feels like dressing in the mud from the streets Those who have you, o Liberty, do not know. you. Those who do not have you should not speak of you, but win you.</t>
  </si>
  <si>
    <t>I like movies that pop, that have a little bit of candy on, that freedom to have a little bit of extra fun, but are rooted in real behaviour. Rooted in cause and effect, never violating reality.</t>
  </si>
  <si>
    <t>The media bring our wars home, but only rarely have they been able to do it in complete freedom.</t>
  </si>
  <si>
    <t>You make a movie for 9k for the freedom it allows you.</t>
  </si>
  <si>
    <t>The men and women who serve in our military have won for us every hour we live in freedom, sometimes at the expense of the very hours of the lifetimes they had hoped to live.</t>
  </si>
  <si>
    <t>Bob Riley</t>
  </si>
  <si>
    <t>Freedom to differ is not limited to things that do not matter mush. That would be a mere shadow of freedom. The test of its substance is the right to differ as to things that touch the heart of the existing order.</t>
  </si>
  <si>
    <t>Robert Jackson</t>
  </si>
  <si>
    <t>There is a bright spot or two for the Spaniards. French toast has become freedom toast on the Air Force One breakfast menu, but the Spanish omelet is still a Spanish omelet.</t>
  </si>
  <si>
    <t>When I was in jail, I was a lot of people's favorite person. I practically ran the jail. I had more freedom than the police.</t>
  </si>
  <si>
    <t>A growing number of young women who have the freedom to decide have decided that career can wait, and the delicious early years of their children's lives can't.</t>
  </si>
  <si>
    <t>People ask me if I ever thought of writing a children's book. I say, 'If I had a serious brain injury I might well write a children's book', but otherwise the idea of being conscious of who you're directing the story to is anathema to me, because, in my view, fiction is freedom and any restraints on that are intolerable.</t>
  </si>
  <si>
    <t>Martin Amis</t>
  </si>
  <si>
    <t>To me, music has to be about freedom. It's the most important thing in my life.</t>
  </si>
  <si>
    <t>Joss Stone</t>
  </si>
  <si>
    <t>The very first things that I did, even in theater, were bad guys. They are meaty roles for the most part. With the bad guy you have more freedom to experiment and go further out than with a good guy.</t>
  </si>
  <si>
    <t>Without economic development, any potential for political openness and freedom will be questionable.</t>
  </si>
  <si>
    <t>Jose Maria Aznar</t>
  </si>
  <si>
    <t>Our constitutional liberties shall not be sacrificed in our search for greater security, for that is what our enemies and all enemies of freedom and democracy hope to achieve.</t>
  </si>
  <si>
    <t>The main thing I believe in is freedom.</t>
  </si>
  <si>
    <t>Charles Evers</t>
  </si>
  <si>
    <t>We must guard against the overreaching hand of big government trying to take away our freedom. And we must always protect the environment in a manner consistent with our values.</t>
  </si>
  <si>
    <t>If I am outspoken of the dangers of intemperance to members of our armed forces, it is because we are all especially concerned for the welfare of those who are risking their lives in the cause of freedom.</t>
  </si>
  <si>
    <t>What is our freedom fight about? Is it about the liberation of children or just having sex with them?</t>
  </si>
  <si>
    <t>Although we have, in theory, abolished human slavery, recognized women's rights, and stopped child labor, we continue to enslave other species who, if we simply pay attention, show quite clearly that they experience parental love, pain, and the desire for freedom, just as we do.</t>
  </si>
  <si>
    <t>Ingrid Newkirk</t>
  </si>
  <si>
    <t>Men must stop being jealous of their power and generously allow freedom and responsibility to others. The reward is harmonious families and society.</t>
  </si>
  <si>
    <t>Delphine de Girardin</t>
  </si>
  <si>
    <t>A friend is one who knows you and loves you just the same.</t>
  </si>
  <si>
    <t xml:space="preserve">friendship
</t>
  </si>
  <si>
    <t>Don't walk behind me I may not lead. Don't walk in front of me I may not follow. Just walk beside me and be my friend.</t>
  </si>
  <si>
    <t>An insincere and evil friend is more to be feared than a wild beast a wild beast may wound your body, but an evil friend will wound your mind.</t>
  </si>
  <si>
    <t>Friendship... is not something you learn in school. But if you haven't learned the meaning of friendship, you really haven't learned anything.</t>
  </si>
  <si>
    <t>Lots of people want to ride with you in the limo, but what you want is someone who will take the bus with you when the limo breaks down.</t>
  </si>
  <si>
    <t>When we honestly ask ourselves which person in our lives means the most to us, we often find that it is those who, instead of giving advice, solutions, or cures, have chosen rather to share our pain and touch our wounds with a warm and tender hand.</t>
  </si>
  <si>
    <t>Henri Nouwen</t>
  </si>
  <si>
    <t>In everyone's life, at some time, our inner fire goes out. It is then burst into flame by an encounter with another human being. We should all be thankful for those people who rekindle the inner spirit.</t>
  </si>
  <si>
    <t>A friend should be one in whose understanding and virtue we can equally confide, and whose opinion we can value at once for its justness and its sincerity.</t>
  </si>
  <si>
    <t>One of the most beautiful qualities of true friendship is to understand and to be understood.</t>
  </si>
  <si>
    <t>A true friend never gets in your way unless you happen to be going down.</t>
  </si>
  <si>
    <t>A single rose can be my garden... a single friend, my world.</t>
  </si>
  <si>
    <t>A friendship can weather most things and thrive in thin soil but it needs a little mulch of letters and phone calls and small, silly presents every so often - just to save it from drying out completely.</t>
  </si>
  <si>
    <t>I value the friend who for me finds time on his calendar, but I cherish the friend who for me does not consult his calendar.</t>
  </si>
  <si>
    <t>Robert Brault</t>
  </si>
  <si>
    <t>Let us be grateful to people who make us happy, they are the charming gardeners who make our souls blossom.</t>
  </si>
  <si>
    <t>Be courteous to all, but intimate with few, and let those few be well tried before you give them your confidence.</t>
  </si>
  <si>
    <t>Think where man's glory most begins and ends, and say my glory was I had such friends.</t>
  </si>
  <si>
    <t>The friend who can be silent with us in a moment of despair or confusion, who can stay with us in an hour of grief and bereavement, who can tolerate not knowing... not healing, not curing... that is a friend who cares.</t>
  </si>
  <si>
    <t>True friends stab you in the front.</t>
  </si>
  <si>
    <t>It is one of the blessings of old friends that you can afford to be stupid with them.</t>
  </si>
  <si>
    <t>A friend is someone who gives you total freedom to be yourself.</t>
  </si>
  <si>
    <t>A true friend freely, advises justly, assists readily, adventures boldly, takes all patiently, defends courageously, and continues a friend unchangeably.</t>
  </si>
  <si>
    <t>A friend to all is a friend to none.</t>
  </si>
  <si>
    <t>Friendship is a single soul dwelling in two bodies.</t>
  </si>
  <si>
    <t>But friendship is precious, not only in the shade, but in the sunshine of life, and thanks to a benevolent arrangement the greater part of life is sunshine.</t>
  </si>
  <si>
    <t>Friends and good manners will carry you where money won't go.</t>
  </si>
  <si>
    <t>I cannot even imagine where I would be today were it not for that handful of friends who have given me a heart full of joy. Let's face it, friends make life a lot more fun.</t>
  </si>
  <si>
    <t>Am I not destroying my enemies when I make friends of them?</t>
  </si>
  <si>
    <t>In the sweetness of friendship let there be laughter, and sharing of pleasures. For in the dew of little things the heart finds its morning and is refreshed.</t>
  </si>
  <si>
    <t>Friends show their love in times of trouble, not in happiness.</t>
  </si>
  <si>
    <t>Never explain - your friends do not need it and your enemies will not believe you anyway.</t>
  </si>
  <si>
    <t>It is only the great hearted who can be true friends. The mean and cowardly, Can never know what true friendship means.</t>
  </si>
  <si>
    <t>The friend in my adversity I shall always cherish most. I can better trust those who helped to relieve the gloom of my dark hours than those who are so ready to enjoy with me the sunshine of my prosperity.</t>
  </si>
  <si>
    <t>A hug is like a boomerang - you get it back right away.</t>
  </si>
  <si>
    <t>Bil Keane</t>
  </si>
  <si>
    <t>Each friend represents a world in us, a world not born until they arrive, and it is only by this meeting that a new world is born.</t>
  </si>
  <si>
    <t>A true friend is someone who is there for you when he'd rather be anywhere else.</t>
  </si>
  <si>
    <t>So long as the memory of certain beloved friends lives in my heart, I shall say that life is good.</t>
  </si>
  <si>
    <t>The only way to have a friend is to be one.</t>
  </si>
  <si>
    <t>Be true to your work, your word, and your friend.</t>
  </si>
  <si>
    <t>There is nothing on this earth more to be prized than true friendship.</t>
  </si>
  <si>
    <t>Rare as is true love, true friendship is rarer.</t>
  </si>
  <si>
    <t>When you choose your friends, don't be short-changed by choosing personality over character.</t>
  </si>
  <si>
    <t>The friend is the man who knows all about you, and still likes you.</t>
  </si>
  <si>
    <t>The language of friendship is not words but meanings.</t>
  </si>
  <si>
    <t>An excellent man he has no enemies and none of his friends like him.</t>
  </si>
  <si>
    <t>Men kick friendship around like a football, but it doesn't seem to crack. Women treat it like glass and it goes to pieces.</t>
  </si>
  <si>
    <t>Wishing to be friends is quick work, but friendship is a slow ripening fruit.</t>
  </si>
  <si>
    <t>It is more shameful to distrust our friends than to be deceived by them.</t>
  </si>
  <si>
    <t>It's the friends you can call up at 4 a.m. that matter.</t>
  </si>
  <si>
    <t>The most I can do for my friend is simply be his friend.</t>
  </si>
  <si>
    <t>I have friends in overalls whose friendship I would not swap for the favor of the kings of the world.</t>
  </si>
  <si>
    <t>You can always tell a real friend: when you've made a fool of yourself he doesn't feel you've done a permanent job.</t>
  </si>
  <si>
    <t>He has no enemies, but is intensely disliked by his friends.</t>
  </si>
  <si>
    <t>A man's growth is seen in the successive choirs of his friends.</t>
  </si>
  <si>
    <t>Love is blind friendship closes its eyes.</t>
  </si>
  <si>
    <t>A friend may well be reckoned the masterpiece of nature.</t>
  </si>
  <si>
    <t>If it's very painful for you to criticize your friends - you're safe in doing it. But if you take the slightest pleasure in it, that's the time to hold your tongue.</t>
  </si>
  <si>
    <t>True friendship can afford true knowledge. It does not depend on darkness and ignorance.</t>
  </si>
  <si>
    <t>Never make friends with people who are above or below you in status. Such friendships will never give you any happiness.</t>
  </si>
  <si>
    <t>The world is round so that friendship may encircle it.</t>
  </si>
  <si>
    <t>What is a friend? A single soul dwelling in two bodies.</t>
  </si>
  <si>
    <t>Be slow in choosing a friend, slower in changing.</t>
  </si>
  <si>
    <t>The greatest gift of life is friendship, and I have received it.</t>
  </si>
  <si>
    <t>He who hath many friends hath none.</t>
  </si>
  <si>
    <t>There is a magnet in your heart that will attract true friends. That magnet is unselfishness, thinking of others first when you learn to live for others, they will live for you.</t>
  </si>
  <si>
    <t>Silences make the real conversations between friends. Not the saying but the never needing to say is what counts.</t>
  </si>
  <si>
    <t>Margaret Lee Runbeck</t>
  </si>
  <si>
    <t>Nothing but heaven itself is better than a friend who is really a friend.</t>
  </si>
  <si>
    <t>Our friends interpret the world and ourselves to us, if we take them tenderly and truly.</t>
  </si>
  <si>
    <t>Let there be no purpose in friendship save the deepening of the spirit.</t>
  </si>
  <si>
    <t>A friend is one who walks in when others walk out.</t>
  </si>
  <si>
    <t>Never contract friendship with a man that is not better than thyself.</t>
  </si>
  <si>
    <t>The sincere friends of this world are as ship lights in the stormiest of nights.</t>
  </si>
  <si>
    <t>There is some self-interest behind every friendship. There is no friendship without self-interests. This is a bitter truth.</t>
  </si>
  <si>
    <t>She is a friend of mind. She gather me, man. The pieces I am, she gather them and give them back to me in all the right order. It's good, you know, when you got a woman who is a friend of your mind.</t>
  </si>
  <si>
    <t>Rejoicing in our joy, not suffering over our suffering, makes someone a friend.</t>
  </si>
  <si>
    <t>Friendship and money: oil and water.</t>
  </si>
  <si>
    <t>A true friend is one who overlooks your failures and tolerates your success!</t>
  </si>
  <si>
    <t>If you have one true friend you have more than your share.</t>
  </si>
  <si>
    <t>A true friend is the greatest of all blessings, and that which we take the least care of all to acquire.</t>
  </si>
  <si>
    <t>We call that person who has lost his father, an orphan and a widower that man who has lost his wife. But that man who has known the immense unhappiness of losing a friend, by what name do we call him? Here every language is silent and holds its peace in impotence.</t>
  </si>
  <si>
    <t>Joseph Roux</t>
  </si>
  <si>
    <t>A quarrel between friends, when made up, adds a new tie to friendship.</t>
  </si>
  <si>
    <t>Lovers have a right to betray you... friends don't.</t>
  </si>
  <si>
    <t>Judy Holliday</t>
  </si>
  <si>
    <t>No person is your friend who demands your silence, or denies your right to grow.</t>
  </si>
  <si>
    <t>I always felt that the great high privilege, relief and comfort of friendship was that one had to explain nothing.</t>
  </si>
  <si>
    <t>Friendship is one mind in two bodies.</t>
  </si>
  <si>
    <t>Mencius</t>
  </si>
  <si>
    <t>A man cannot be said to succeed in this life who does not satisfy one friend.</t>
  </si>
  <si>
    <t>It takes a long time to grow an old friend.</t>
  </si>
  <si>
    <t>It is not so much our friends' help that helps us, as the confidence of their help.</t>
  </si>
  <si>
    <t>If instead of a gem, or even a flower, we should cast the gift of a loving thought into the heart of a friend, that would be giving as the angels give.</t>
  </si>
  <si>
    <t>Friendship multiplies the good of life and divides the evil.</t>
  </si>
  <si>
    <t>But friendship is the breathing rose, with sweets in every fold.</t>
  </si>
  <si>
    <t>Friendship is certainly the finest balm for the pangs of disappointed love.</t>
  </si>
  <si>
    <t>To avoid being mistaken for a sellout, I chose my friends carefully. The more politically active black students. The foreign students. The Chicanos. The Marxist professors and structural feminists and punk-rock performance poets.</t>
  </si>
  <si>
    <t>Friendship needs no words - it is solitude delivered from the anguish of loneliness.</t>
  </si>
  <si>
    <t>A friend is, as it were, a second self.</t>
  </si>
  <si>
    <t>I have learned that to be with those I like is enough.</t>
  </si>
  <si>
    <t>Some people go to priests others to poetry I to my friends.</t>
  </si>
  <si>
    <t>The bird a nest, the spider a web, man friendship.</t>
  </si>
  <si>
    <t>As iron sharpens iron, so a friend sharpens a friend.</t>
  </si>
  <si>
    <t>King Solomon</t>
  </si>
  <si>
    <t>It is important to our friends to believe that we are unreservedly frank with them, and important to friendship that we are not.</t>
  </si>
  <si>
    <t>Without wearing any mask we are conscious of, we have a special face for each friend.</t>
  </si>
  <si>
    <t>Never have a companion that casts you in the shade.</t>
  </si>
  <si>
    <t>The real test of friendship is: can you literally do nothing with the other person? Can you enjoy those moments of life that are utterly simple?</t>
  </si>
  <si>
    <t>Eugene Kennedy</t>
  </si>
  <si>
    <t>Friendship improves happiness and abates misery, by the doubling of our joy and the dividing of our grief.</t>
  </si>
  <si>
    <t>Since there is nothing so well worth having as friends, never lose a chance to make them.</t>
  </si>
  <si>
    <t>Francesco Guicciardini</t>
  </si>
  <si>
    <t>Sweet is the memory of distant friends! Like the mellow rays of the departing sun, it falls tenderly, yet sadly, on the heart.</t>
  </si>
  <si>
    <t>Life has no blessing like a prudent friend.</t>
  </si>
  <si>
    <t>Love demands infinitely less than friendship.</t>
  </si>
  <si>
    <t>Many a person has held close, throughout their entire lives, two friends that always remained strange to one another, because one of them attracted by virtue of similarity, the other by difference.</t>
  </si>
  <si>
    <t>Emil Ludwig</t>
  </si>
  <si>
    <t>Friendship at first sight, like love at first sight, is said to be the only truth.</t>
  </si>
  <si>
    <t>All you need to do to be my friend is like me.</t>
  </si>
  <si>
    <t>Friends are born, not made.</t>
  </si>
  <si>
    <t>Nothing so fortifies a friendship as a belief on the part of one friend that he is superior to the other.</t>
  </si>
  <si>
    <t>There is no friend like an old friend who has shared our morning days, no greeting like his welcome, no homage like his praise.</t>
  </si>
  <si>
    <t>One's friends are that part of the human race with which one can be human.</t>
  </si>
  <si>
    <t>It seems to me that trying to live without friends is like milking a bear to get cream for your morning coffee. It is a whole lot of trouble, and then not worth much after you get it.</t>
  </si>
  <si>
    <t>When a friend is in trouble, don't annoy him by asking if there is anything you can do. Think up something appropriate and do it.</t>
  </si>
  <si>
    <t>Instead of loving your enemies - treat your friends a little better.</t>
  </si>
  <si>
    <t>Mighty proud I am that I am able to have a spare bed for my friends.</t>
  </si>
  <si>
    <t>Samuel Pepys</t>
  </si>
  <si>
    <t>That friendship will not continue to the end which is begun for an end.</t>
  </si>
  <si>
    <t>Love is like a friendship caught on fire. In the beginning a flame, very pretty, often hot and fierce, but still only light and flickering. As love grows older, our hearts mature and our love becomes as coals, deep-burning and unquenchable.</t>
  </si>
  <si>
    <t>Friendship is always a sweet responsibility, never an opportunity.</t>
  </si>
  <si>
    <t>It is not a lack of love, but a lack of friendship that makes unhappy marriages.</t>
  </si>
  <si>
    <t>Between men and women there is no friendship possible. There is passion, enmity, worship, love, but no friendship.</t>
  </si>
  <si>
    <t>Love is friendship that has caught fire. It is quiet understanding, mutual confidence, sharing and forgiving. It is loyalty through good and bad times. It settles for less than perfection and makes allowances for human weaknesses.</t>
  </si>
  <si>
    <t>Friendship often ends in love but love in friendship - never.</t>
  </si>
  <si>
    <t>True friendship multiplies the good in life and divides its evils. Strive to have friends, for life without friends is like life on a desert island... to find one real friend in a lifetime is good fortune to keep him is a blessing.</t>
  </si>
  <si>
    <t>Peace and friendship with all mankind is our wisest policy, and I wish we may be permitted to pursue it.</t>
  </si>
  <si>
    <t>Friendship with ones self is all important, because without it one cannot be friends with anyone else in the world.</t>
  </si>
  <si>
    <t>Friendship is but another name for an alliance with the follies and the misfortunes of others. Our own share of miseries is sufficient: why enter then as volunteers into those of another?</t>
  </si>
  <si>
    <t>Eros will have naked bodies Friendship naked personalities.</t>
  </si>
  <si>
    <t>Peace, commerce and honest friendship with all nations entangling alliances with none.</t>
  </si>
  <si>
    <t>True friendship is a plant of slow growth, and must undergo and withstand the shocks of adversity, before it is entitled to the appellation.</t>
  </si>
  <si>
    <t>A friendship that like love is warm A love like friendship, steady.</t>
  </si>
  <si>
    <t>True friendship ought never to conceal what it thinks.</t>
  </si>
  <si>
    <t>A woman may very well form a friendship with a man, but for this to endure, it must be assisted by a little physical antipathy.</t>
  </si>
  <si>
    <t>Love is a friendship set to music.</t>
  </si>
  <si>
    <t>The two most misused words in the entire English vocabulary are love and friendship. A true friend would die for you, so when you start trying to count them on one hand, you don't need any fingers.</t>
  </si>
  <si>
    <t>Friendship is the shadow of the evening, which increases with the setting sun of life.</t>
  </si>
  <si>
    <t>Friendship, like the immortality of the soul, is too good to be believed.</t>
  </si>
  <si>
    <t>Perfect friendship is the friendship of men who are good, and alike in excellence for these wish well alike to each other qua good, and they are good in themselves.</t>
  </si>
  <si>
    <t>The greatest healing therapy is friendship and love.</t>
  </si>
  <si>
    <t>Friendship is essentially a partnership.</t>
  </si>
  <si>
    <t>Friendship may, and often does, grow into love, but love never subsides into friendship.</t>
  </si>
  <si>
    <t>A tree is known by its fruit a man by his deeds. A good deed is never lost he who sows courtesy reaps friendship, and he who plants kindness gathers love.</t>
  </si>
  <si>
    <t>Saint Basil</t>
  </si>
  <si>
    <t>False friendship, like the ivy, decays and ruins the walls it embraces but true friendship gives new life and animation to the object it supports.</t>
  </si>
  <si>
    <t>Richard Burton</t>
  </si>
  <si>
    <t>I had three chairs in my house one for solitude, two for friendship, three for society.</t>
  </si>
  <si>
    <t>I think it's important to have closure in any relationship that ends - from a romantic relationship to a friendship. You should always have a sense of clarity at the end and know why it began and why it ended. You need that in your life to move cleanly into your next phase.</t>
  </si>
  <si>
    <t>Friendship is a plant of slow growth and must undergo and withstand the shocks of adversity before it is entitled to the appellation.</t>
  </si>
  <si>
    <t>Depth of friendship does not depend on length of acquaintance.</t>
  </si>
  <si>
    <t>Friendship, like credit, is highest when it is not used.</t>
  </si>
  <si>
    <t>The rule of friendship means there should be mutual sympathy between them, each supplying what the other lacks and trying to benefit the other, always using friendly and sincere words.</t>
  </si>
  <si>
    <t>How can sincerity be a condition of friendship? A taste for truth at any cost is a passion which spares nothing.</t>
  </si>
  <si>
    <t>It may happen sometimes that a long debate becomes the cause of a longer friendship. Commonly, those who dispute with one another at last agree.</t>
  </si>
  <si>
    <t>Friendship is two-sided. It isn't a friend just because someone's doing something nice for you. That's a nice person. There's friendship when you do for each other. It's like marriage - it's two-sided.</t>
  </si>
  <si>
    <t>One's life has value so long as one attributes value to the life of others, by means of love, friendship, indignation and compassion.</t>
  </si>
  <si>
    <t>There is something in the unselfish and self-sacrificing love of a brute, which goes directly to the heart of him who has had frequent occasion to test the paltry friendship and gossamer fidelity of mere Man.</t>
  </si>
  <si>
    <t>There is no friendship, no love, like that of the parent for the child.</t>
  </si>
  <si>
    <t>The essence of true friendship is to make allowance for another's little lapses.</t>
  </si>
  <si>
    <t>David Storey</t>
  </si>
  <si>
    <t>What I cannot love, I overlook. Is that real friendship?</t>
  </si>
  <si>
    <t>Friendship is the marriage of the soul, and this marriage is liable to divorce.</t>
  </si>
  <si>
    <t>Friendship marks a life even more deeply than love. Love risks degenerating into obsession, friendship is never anything but sharing.</t>
  </si>
  <si>
    <t>It is one of the severest tests of friendship to tell your friend his faults. So to love a man that you cannot bear to see a stain upon him, and to speak painful truth through loving words, that is friendship.</t>
  </si>
  <si>
    <t>True friendship is like sound health the value of it is seldom known until it is lost.</t>
  </si>
  <si>
    <t>What sweetness is left in life, if you take away friendship? Robbing life of friendship is like robbing the world of the sun. A true friend is more to be esteemed than kinsfolk.</t>
  </si>
  <si>
    <t>Friendship is a pretty full-time occupation if you really are friendly with somebody. You can't have too many friends because then you're just not really friends.</t>
  </si>
  <si>
    <t>Marriage: A friendship recognized by the police.</t>
  </si>
  <si>
    <t>If there is such a thing as a good marriage, it is because it resembles friendship rather than love.</t>
  </si>
  <si>
    <t>However rare true love may be, it is less so than true friendship.</t>
  </si>
  <si>
    <t>Don't flatter yourself that friendship authorizes you to say disagreeable things to your intimates. The nearer you come into relation with a person, the more necessary do tact and courtesy become.</t>
  </si>
  <si>
    <t>Friendship is Love without his wings!</t>
  </si>
  <si>
    <t>Friendship is the source of the greatest pleasures, and without friends even the most agreeable pursuits become tedious.</t>
  </si>
  <si>
    <t>I have a loyalty that runs in my bloodstream, when I lock into someone or something, you can't get me away from it because I commit that thoroughly. That's in friendship, that's a deal, that's a commitment. Don't give me paper - I can get the same lawyer who drew it up to break it. But if you shake my hand, that's for life.</t>
  </si>
  <si>
    <t>Fan the sinking flame of hilarity with the wing of friendship and pass the rosy wine.</t>
  </si>
  <si>
    <t>Loyalty and friendship, which is to me the same, created all the wealth that I've ever thought I'd have.</t>
  </si>
  <si>
    <t>People come in and out of our lives, and the true test of friendship is whether you can pick back up right where you left off the last time you saw each other.</t>
  </si>
  <si>
    <t>Lisa See</t>
  </si>
  <si>
    <t>Sympathy constitutes friendship but in love there is a sort of antipathy, or opposing passion. Each strives to be the other, and both together make up one whole.</t>
  </si>
  <si>
    <t>If we are to judge of love by its consequences, it more nearly resembles hatred than friendship.</t>
  </si>
  <si>
    <t>Love, friendship and respect do not unite people as much as a common hatred for something.</t>
  </si>
  <si>
    <t>In friendship as well as love, ignorance very often contributes more to our happiness than knowledge.</t>
  </si>
  <si>
    <t>Opposition is true friendship.</t>
  </si>
  <si>
    <t>Friendship is like money, easier made than kept.</t>
  </si>
  <si>
    <t>Even in the common affairs of life, in love, friendship, and marriage, how little security have we when we trust our happiness in the hands of others!</t>
  </si>
  <si>
    <t>Love is the attempt to form a friendship inspired by beauty.</t>
  </si>
  <si>
    <t>Of all the things which wisdom provides to make us entirely happy, much the greatest is the possession of friendship.</t>
  </si>
  <si>
    <t>Friendship, like love, is destroyed by long absence, though it may be increased by short intermissions.</t>
  </si>
  <si>
    <t>Love is friendship set on fire.</t>
  </si>
  <si>
    <t>True happiness arises, in the first place, from the enjoyment of one's self, and in the next, from the friendship and conversation of a few select companions.</t>
  </si>
  <si>
    <t>Caring for but never trying to own may be a further way to define friendship.</t>
  </si>
  <si>
    <t>The fact is, with every friendship you make, and every bond of trust you establish, you are shaping the image of America projected to the rest of the world. That is so important. So when you study abroad, you're actually helping to make America stronger.</t>
  </si>
  <si>
    <t>No distance of place or lapse of time can lessen the friendship of those who are thoroughly persuaded of each other's worth.</t>
  </si>
  <si>
    <t>Robert Southey</t>
  </si>
  <si>
    <t>My parents, and librarians along the way, taught me about the space between words about the margins, where so many juicy moments of life and spirit and friendship could be found. In a library, you could find miracles and truth and you might find something that would make you laugh so hard that you get shushed, in the friendliest way.</t>
  </si>
  <si>
    <t>Friendship increases in visiting friends, but in visiting them seldom.</t>
  </si>
  <si>
    <t>If one of two lovers is loyal, and the other jealous and false, how may their friendship last, for Love is slain!</t>
  </si>
  <si>
    <t>There is a scarcity of friendship, but not of friends.</t>
  </si>
  <si>
    <t>No matter what message you are about to deliver somewhere, whether it is holding out a hand of friendship, or making clear that you disapprove of something, is the fact that the person sitting across the table is a human being, so the goal is to always establish common ground.</t>
  </si>
  <si>
    <t>To be capable of steady friendship or lasting love, are the two greatest proofs, not only of goodness of heart, but of strength of mind.</t>
  </si>
  <si>
    <t>The greatest sweetener of human life is Friendship. To raise this to the highest pitch of enjoyment, is a secret which but few discover.</t>
  </si>
  <si>
    <t>The feeling of friendship is like that of being comfortably filled with roast beef love, like being enlivened with champagne.</t>
  </si>
  <si>
    <t>Do not keep on with a mockery of friendship after the substance is gone - but part, while you can part friends. Bury the carcass of friendship: it is not worth embalming.</t>
  </si>
  <si>
    <t>Real friendship, like real poetry, is extremely rare - and precious as a pearl.</t>
  </si>
  <si>
    <t>I have long enjoyed the friendship and companionship of Republicans because I am by instinct a teacher, and I would like to teach them something.</t>
  </si>
  <si>
    <t>One friend in a lifetime is much, two are many, three are hardly possible. Friendship needs a certain parallelism of life, a community of thought, a rivalry of aim.</t>
  </si>
  <si>
    <t>The friendship that can cease has never been real.</t>
  </si>
  <si>
    <t>Tis the privilege of friendship to talk nonsense, and have her nonsense respected.</t>
  </si>
  <si>
    <t>General benevolence, but not general friendship, made a man what he ought to be.</t>
  </si>
  <si>
    <t>Moral science is better occupied when treating of friendship than of justice.</t>
  </si>
  <si>
    <t>But it all comes down to friendship, treating people right.</t>
  </si>
  <si>
    <t>Few things tend more to alienate friendship than a want of punctuality in our engagements. I have known the breach of a promise to dine or sup to break up more than one intimacy.</t>
  </si>
  <si>
    <t>It is difficult to obtain the friendship of a cat. It is a philosophical animal... one that does not place its affections thoughtlessly.</t>
  </si>
  <si>
    <t>Friendship has its illusions no less than love.</t>
  </si>
  <si>
    <t>The dupe of friendship, and the fool of love have I not reason to hate and to despise myself? Indeed I do and chiefly for not having hated and despised the world enough.</t>
  </si>
  <si>
    <t>Friendship is almost always the union of a part of one mind with the part of another people are friends in spots.</t>
  </si>
  <si>
    <t>I understand by this passion the union of desire, friendship, and tenderness, which is inflamed by a single female, which prefers her to the rest of her sex, and which seeks her possession as the supreme or the sole happiness of our being.</t>
  </si>
  <si>
    <t>When two people first meet, they can only have a very ordinary kind of friendship. But when you begin to understand each other, when you get close to them, you discover that you're suddenly eager to know him or her even better.</t>
  </si>
  <si>
    <t>Zhang Ziyi</t>
  </si>
  <si>
    <t>There are no rules for friendship. It must be left to itself. We cannot force it any more than love.</t>
  </si>
  <si>
    <t>She discovered with great delight that one does not love one's children just because they are one's children but because of the friendship formed while raising them.</t>
  </si>
  <si>
    <t>All love that has not friendship for its base, is like a mansion built upon the sand.</t>
  </si>
  <si>
    <t>One of the surest evidences of friendship that one individual can display to another is telling him gently of a fault. If any other can excel it, it is listening to such a disclosure with gratitude, and amending the error.</t>
  </si>
  <si>
    <t>Sixth grade was a big time, in my childhood, of hoops and friendship, and coming up with funny things.</t>
  </si>
  <si>
    <t>For prayer is nothing else than being on terms of friendship with God.</t>
  </si>
  <si>
    <t>Friendship is a sheltering tree.</t>
  </si>
  <si>
    <t>Love between man and man is impossible because there must not be sexual intercourse and friendship between man and woman is impossible because there must be sexual intercourse.</t>
  </si>
  <si>
    <t>I love life in spite of all that mars it. I love friendship, jokes and laughter.</t>
  </si>
  <si>
    <t>It must be remembered that the sea is a great breeder of friendship. Two men who have known each other for twenty years find that twenty days at sea bring them nearer than ever they were before, or else estrange them.</t>
  </si>
  <si>
    <t>Gilbert Parker</t>
  </si>
  <si>
    <t>Value your friendship. Value your relationships.</t>
  </si>
  <si>
    <t>Friendship, of itself a holy tie, is made more sacred by adversity.</t>
  </si>
  <si>
    <t>Sweet is the scene where genial friendship plays the pleasing game of interchanging praise.</t>
  </si>
  <si>
    <t>As told in Friendship with God, if we simply decided to believe and act as if first, we're all one, and second, life is eternal, it would render virtually everything we've done all our lives pointless.</t>
  </si>
  <si>
    <t>I think in friendship, you want to be there for your friend, and sometimes you just don't know what to do or the relationship you have with them is not clear enough for you to know what to do.</t>
  </si>
  <si>
    <t>Show me a genuine case of platonic friendship, and I shall show you two old or homely faces.</t>
  </si>
  <si>
    <t>Friendship is also about liking a person for their failings, their weakness. It's also about mutual help, not about exploitation.</t>
  </si>
  <si>
    <t>Pity and friendship are two passions incompatible with each other.</t>
  </si>
  <si>
    <t>I think the way to keep a friendship is to respect that everybody is different.</t>
  </si>
  <si>
    <t>Before the flowers of friendship faded friendship faded.</t>
  </si>
  <si>
    <t>It is wise to apply the oil of refined politeness to the mechanism of friendship.</t>
  </si>
  <si>
    <t>Marriage is the highest state of friendship. If happy, it lessens our cares by dividing them, at the same time that it doubles our pleasures by mutual participation.</t>
  </si>
  <si>
    <t>When the world is so complicated, the simple gift of friendship is within all of our hands.</t>
  </si>
  <si>
    <t>If we would build on a sure foundation in friendship, we must love friends for their sake rather than for our own.</t>
  </si>
  <si>
    <t>Friendship always benefits love sometimes injures.</t>
  </si>
  <si>
    <t>Seneca</t>
  </si>
  <si>
    <t>Friendship is composed of a single soul inhabiting two bodies.</t>
  </si>
  <si>
    <t>The rare few, who, early in life have rid themselves of the friendship of the many.</t>
  </si>
  <si>
    <t>Friendship's the wine of life: but friendship new... is neither strong nor pure.</t>
  </si>
  <si>
    <t>Time makes friendship stronger, but love weaker.</t>
  </si>
  <si>
    <t>Love and friendship exclude each other.</t>
  </si>
  <si>
    <t>Happiness is understanding that friendship is more precious than mere things, more precious than getting your own way, more precious than being in situations where true principles are not at stake.</t>
  </si>
  <si>
    <t>A lot of the powerful religious leaders, from Jesus to Buddha to Tibetan monks, they're really talking about the same things: love and acceptable, and the value of friendship, and respecting yourself so you can respect others.</t>
  </si>
  <si>
    <t>Read as you taste fruit or savor wine, or enjoy friendship, love or life.</t>
  </si>
  <si>
    <t>Accountability in friendship is the equivalent of love without strategy.</t>
  </si>
  <si>
    <t>Love is like the wild rose-briar Friendship like the holly-tree. The holly is dark when the rose-briar blooms, but which will bloom most constantly?</t>
  </si>
  <si>
    <t>My inspiration are the woman, friendship, and loneliness.</t>
  </si>
  <si>
    <t>Love is rarer than genius itself. And friendship is rarer than love.</t>
  </si>
  <si>
    <t>I keep my friends as misers do their treasure, because, of all the things granted us by wisdom, none is greater or better than friendship.</t>
  </si>
  <si>
    <t>Pietro Aretino</t>
  </si>
  <si>
    <t>Love is flower like Friendship is like a sheltering tree.</t>
  </si>
  <si>
    <t>Suspicion is the cancer of friendship.</t>
  </si>
  <si>
    <t>The differences between friends cannot but reinforce their friendship.</t>
  </si>
  <si>
    <t>Success always necessitates a degree of ruthlessness. Given the choice of friendship or success, I'd probably choose success.</t>
  </si>
  <si>
    <t>Aristotle uses a mother's love for her child as the prime example of love or friendship.</t>
  </si>
  <si>
    <t>Conjugal love, or the friendship of spouses, can persist even after sexual desires have weakened, withered, and disappeared.</t>
  </si>
  <si>
    <t>Friendship is a very taxing and arduous form of leisure activity.</t>
  </si>
  <si>
    <t>One measure of friendship consists not in the number of things friends can discuss, but in the number of things they need no longer mention.</t>
  </si>
  <si>
    <t>Clifton Paul Fadiman</t>
  </si>
  <si>
    <t>We must reach out our hand in friendship and dignity both to those who would befriend us and those who would be our enemy.</t>
  </si>
  <si>
    <t>You've got to reach a hand of friendship across the aisle and across philosophies in this country.</t>
  </si>
  <si>
    <t>When friendship disappears then there is a space left open to that awful loneliness of the outside world which is like the cold space between the planets. It is an air in which men perish utterly.</t>
  </si>
  <si>
    <t>Hilaire Belloc</t>
  </si>
  <si>
    <t>Secrecy is the chastity of friendship.</t>
  </si>
  <si>
    <t>To like and dislike the same things, this is what makes a solid friendship.</t>
  </si>
  <si>
    <t>The firmest friendship is based on an identity of likes and dislikes.</t>
  </si>
  <si>
    <t>Friendship without self-interest is one of the rare and beautiful things of life.</t>
  </si>
  <si>
    <t>I force people to have coffee with me, just because I don't trust that a friendship can be maintained without any other senses besides a computer or cellphone screen.</t>
  </si>
  <si>
    <t>Friendship is mutual blackmail elevated to the level of love.</t>
  </si>
  <si>
    <t>Robin Morgan</t>
  </si>
  <si>
    <t>I've got some great guy friends. They can start out as crushes. But when you realize something isn't going to happen, you make a choice whether or not the friendship is worth it. And it usually is. Then you can laugh about the fact that you used to have a crush on him or he had one on you.</t>
  </si>
  <si>
    <t>Friendship is a wildly underrated medication.</t>
  </si>
  <si>
    <t>Meg Ryan is a beautiful and courageous woman. I grieve the loss of her companionship but I've not lost the friendship. We talk all the time and that was what our connection was about. She has a wonderful mind and we just like a chat.</t>
  </si>
  <si>
    <t>Great is the victory, but the friendship of all is greater.</t>
  </si>
  <si>
    <t>It may be a cold, clammy thing to say, but those that treat friendship the same as any other selfishness seem to get the most out of it.</t>
  </si>
  <si>
    <t>The little trouble in the world that is not due to love is due to friendship.</t>
  </si>
  <si>
    <t>A friendship like love is warm a love like friendship is steady.</t>
  </si>
  <si>
    <t>Friendship is a strong and habitual inclination in two persons to promote the good and happiness of one another.</t>
  </si>
  <si>
    <t>Eustace Budgell</t>
  </si>
  <si>
    <t>Friendship based solely upon gratitude is like a photograph with time it fades.</t>
  </si>
  <si>
    <t>Carmen Sylva</t>
  </si>
  <si>
    <t>Friendship is the golden thread that ties the heart of all the world.</t>
  </si>
  <si>
    <t>John Evelyn</t>
  </si>
  <si>
    <t>Friendship is a word, the very sight of which in print makes the heart warm.</t>
  </si>
  <si>
    <t>Augustine Birrell</t>
  </si>
  <si>
    <t>Friendship is an arrangement by which we undertake to exchange small favors for big ones.</t>
  </si>
  <si>
    <t>Some people are willing to betray years of friendship just to get a little bit of the spotlight.</t>
  </si>
  <si>
    <t>I hope to continue my friendship with France and its filmmakers for many years to come.</t>
  </si>
  <si>
    <t>I'm calling my book series the 'with God series.' And this next 'with God' book is Friendship with God, which comes out in November. This books challenges us to bring about the end of 'better' on this planet.</t>
  </si>
  <si>
    <t>The second one, the joint Truth and Friendship Commission, which we started now with Indonesia, that is the one that has been criticized its terms of reference call for providing amnesty for those who cooperate in telling the truth. It does not lead to prosecution.</t>
  </si>
  <si>
    <t>Jose Ramos-Horta</t>
  </si>
  <si>
    <t>Because most people are not sufficiently employed in themselves, they run about loose, hungering for employment, and satisfy themselves in various supererogatory occupations. The easiest of these occupations, which have all to do with making things already made, is the making of people: it is called the art of friendship.</t>
  </si>
  <si>
    <t>Laura Riding</t>
  </si>
  <si>
    <t>Sincere friendship towards God, in all who believe him to be properly an intelligent, willing being, does most apparently, directly, and strongly incline to prayer and it no less disposes the heart strongly to desire to have our infinitely glorious.</t>
  </si>
  <si>
    <t>I would be willing to do almost anything to make Art happy. I care about our friendship. The only thing I won't do is change the essence of my work.</t>
  </si>
  <si>
    <t>Paul Simon</t>
  </si>
  <si>
    <t>Look, I worked with American Republican presidents and Democratic presidents, all of them, and each of them has shown a deep and profound friendship to Israel, you know? I can't remember anybody who was in that sense negative as far as Israel is concerned.</t>
  </si>
  <si>
    <t>Why do we go around acting as though everything was friendship and reliability when basically everything everywhere is full of sudden hate and ugliness?</t>
  </si>
  <si>
    <t>Anna Freud</t>
  </si>
  <si>
    <t>The most deadly fruit is borne by the hatred which one grafts on an extinguished friendship.</t>
  </si>
  <si>
    <t>Came but for friendship, and took away love.</t>
  </si>
  <si>
    <t>Love and esteem are the first principles of friendship it is always imperfect if either of these two are wanting.</t>
  </si>
  <si>
    <t>Friendship is a disinterested commerce between equals love, an abject intercourse between tyrants and slaves.</t>
  </si>
  <si>
    <t>Madam, I have been looking for a person who disliked gravy all my life let us swear eternal friendship.</t>
  </si>
  <si>
    <t>Friendship! Mysterious cement of the soul, Sweet'ner of life, and solder of society.</t>
  </si>
  <si>
    <t>Robert Blair</t>
  </si>
  <si>
    <t>Friendship is one of the most tangible things in a world which offers fewer and fewer supports.</t>
  </si>
  <si>
    <t>The steady discipline of intimate friendship with Jesus results in men becoming like Him.</t>
  </si>
  <si>
    <t>I didn't like England. I couldn't take the look of the place or the style of friendship. I need more intimacy from people than is considered okay there, and I felt that my personality and my enthusiasms weren't understood. I had to put a big lid on myself.</t>
  </si>
  <si>
    <t>Friendship is held to be the severest test of character.</t>
  </si>
  <si>
    <t>When I was growing up, my mother was always a friend to my siblings and me (in addition to being all the other things a mom is), and I was always grateful for that because I knew she was someone I could talk to and joke with, and argue with and that nothing would ever harm that friendship.</t>
  </si>
  <si>
    <t>Friendship will not stand the strain of very much good advice for very long.</t>
  </si>
  <si>
    <t>One friend in a lifetime is much two are many three are hardly possible. Friendship needs a certain parallelism of life, a community of thought, a rivalry of aim.</t>
  </si>
  <si>
    <t>Brooks Adams</t>
  </si>
  <si>
    <t>If you're going through friendship issues, I would say, first of all take a step back. How important is the friendship to you? Sometimes, if someone's not being a good friend to you and isn't treating you the way you should be treated, then you kind of have to move on sometimes.</t>
  </si>
  <si>
    <t>The ideal friendship is to feel as one while remaining two.</t>
  </si>
  <si>
    <t>Often the magical elements in my books are standing in for elements of the real world, the small and magical-in-their-own-right sorts of things that we take for granted and no longer pay attention to, like the bonds of friendship that entwine our own lives with those of other people and places.</t>
  </si>
  <si>
    <t>Neatness begets order but from order to taste there is the same difference as from taste to genius, or from love to friendship.</t>
  </si>
  <si>
    <t>The building of friendship, family, community and love is complicated. We are so isolated in this country, no longer supported by tribes and villages.</t>
  </si>
  <si>
    <t>The best time to frame an answer to the letters of a friend, is the moment you receive them. Then the warmth of friendship, and the intelligence received, most forcibly cooperate.</t>
  </si>
  <si>
    <t>One sure way to lose another woman's friendship is to try to improve her flower arrangements.</t>
  </si>
  <si>
    <t>During the 1950s, Aristotle Onassis and I formed what grew to be a close friendship and association in several business ventures.</t>
  </si>
  <si>
    <t>I play- it's kind of like a slice-of-life, LA women in their forties, playing forty kind of what's their friendship like, and what's their life like and so I just play one of the four friends.</t>
  </si>
  <si>
    <t>For me my friendship with Omar Rodriguez from Mars Volta that friendship really means a lot to me because he's another creative person who works as hard as I do.</t>
  </si>
  <si>
    <t>Those who insist on having hostilities with us, kill and destroy the option of friendship with us in the future, which is unfortunate because it is clear the future belongs to Iran and that enmities will be fruitless.</t>
  </si>
  <si>
    <t>On one side, citizens have great respect for the United States they have a great feeling of friendship. That is solid. But in the opposition and in the political arena I often find criticism of the closeness of relations with the United States. That is a reality.</t>
  </si>
  <si>
    <t>Good fellowship and friendship are lasting, rational and manly pleasures.</t>
  </si>
  <si>
    <t>William Wycherley</t>
  </si>
  <si>
    <t>I've got many close friends, but there's an awful lot about friendship that is not demonstrative in my case.</t>
  </si>
  <si>
    <t>We became friends as we became a band. Our friendship evolved as the band evolved. It had its ups and downs, but it was mostly ups for the four of us. We got along well almost all of the time. Hey! We liked each other and we still do.</t>
  </si>
  <si>
    <t>Dave Blood</t>
  </si>
  <si>
    <t>Today, I, too, wish to reaffirm that I intend to continue on the path toward improved relations and friendship with the Jewish people, following the decisive lead given by John Paul II.</t>
  </si>
  <si>
    <t>You are almost not free, if you are teaching a group of graduate students, to become friends with one of them. I don't mean anything erotically charged, just a friendship.</t>
  </si>
  <si>
    <t>I come from the New York theatre world, and I have a lot of gay male friends, so this friendship of Will and Grace's isn't such a stretch.</t>
  </si>
  <si>
    <t>Debra Messing</t>
  </si>
  <si>
    <t>My last public performance for money was in 1967. For free, it was 1972, with the exception of two little one-shot, one-song things. But that's just for friends, out of friendship for the people involved, and also because it was fun.</t>
  </si>
  <si>
    <t>Friendship is inexplicable, it should not be explained if one doesn't want to kill it.</t>
  </si>
  <si>
    <t>Max Jacob</t>
  </si>
  <si>
    <t>I noticed that no matter where I went in the country, there was this group of questions that got asked. I would track them and keep them in categories. Like body image, school, family, friendship, you name it, the emotional life of a teenage girl.</t>
  </si>
  <si>
    <t>There was really no friendship in modeling, though a certain amount of warmth comes from running into models you know on shoots, because you end up in so many unfamiliar places, from Alaska to Africa.</t>
  </si>
  <si>
    <t>My first experiences of academic friendship made me smile in after years when I looked back on them. But my circle of acquaintances had gradually grown so large that it was only natural new friendships should grow out of it.</t>
  </si>
  <si>
    <t>There has to be chemistry in a duet, but if you go beyond the point of friendship and attraction, you lose something.</t>
  </si>
  <si>
    <t>Blunders, no, only friendship binds us to honesty - attracting crypts of mushrooms in the wake of our snowboards.</t>
  </si>
  <si>
    <t>Bradley Chicho</t>
  </si>
  <si>
    <t>Even where friendship is concerned, it takes me a long time to trust people.</t>
  </si>
  <si>
    <t>But, based on my friendship with Evie as young mothers, I started going on freedom rides in 1966.</t>
  </si>
  <si>
    <t>Watching John Lasseter's films, I think I can understand better than anyone that what he's doing, is going straight ahead with his vision and working really hard to get that vision into film form. And I feel that my understanding this of him is my friendship towards him.</t>
  </si>
  <si>
    <t>I would have told him that I appreciated his friendship through the years and that I had learned a lot from him. I really loved Frank like you do a brother.</t>
  </si>
  <si>
    <t>What gay culture is before it is anything else, before it is a culture of desire or a culture of subversion or a culture of pain, is a culture of friendship.</t>
  </si>
  <si>
    <t>The film itself involves a New York City radio storyteller, Gabriel Noone, who strikes up a friendship with one of his fans, an abused 14-year-old teenager who is suffering from AIDS, who does not have much longer to live.</t>
  </si>
  <si>
    <t>China has been committed to the independent foreign policy of peace and has developed friendship and cooperation with all countries on the basis of the Five Principles of Peaceful Coexistence.</t>
  </si>
  <si>
    <t>Hu Jintao</t>
  </si>
  <si>
    <t>I think quite a lot of people have a friendship or a love that's gone like that and it never quite reconciles properly.</t>
  </si>
  <si>
    <t>Tim Finn</t>
  </si>
  <si>
    <t>I came to Venice for the first time in 1968 and was lucky enough to make the acquaintanceship, and then the friendship, of two Venetians, Roberta and Franco, who remain my best friends here after almost 50 years.</t>
  </si>
  <si>
    <t>And though my Lord hath lost his estate and been banished out of his country, yet neither despised poverty nor pinching necessity could make him break the bonds of friendship or weaken his loyal duty.</t>
  </si>
  <si>
    <t>Margaret Cavendish</t>
  </si>
  <si>
    <t>That was the day I began cutting classes and returning to TV tapings it ultimately led to a friendship with Johnny O, and an increasing fascination and respect for what he did.</t>
  </si>
  <si>
    <t>Randy West</t>
  </si>
  <si>
    <t>It will give them the opportunity to show themselves worthy of the respect and friendship of peace-loving nations, and in time, to take an honorable place among members of the United Nations.</t>
  </si>
  <si>
    <t>In closing I wish to say that while I was sorely beset by a number of white riders in my racing days, I have also enjoyed the friendship of countless thousands of white men whom I class as among my closest friends.</t>
  </si>
  <si>
    <t>In my public service, I treasure my friendship with law enforcement officers. I admire what they do and support them in every aspect of their job. I have always looked upon law enforcement officers as my friends.</t>
  </si>
  <si>
    <t>People are roasting each other at parties, at work events, around the fire. It's so fun. People are busting each other's chops, and it's a sign of affection, truly. It's a true test of love and friendship: can you make a man laugh at himself? So what makes a good burn? Go after targets you love and respect. And hit 'em hard.</t>
  </si>
  <si>
    <t>If the chemistry is right between star and photographer and the geometry of the pictures pleases the star, often the two people end up with a long-term professional friendship during which they continue to work together and to produce highly personal images.</t>
  </si>
  <si>
    <t>Eve Arnold</t>
  </si>
  <si>
    <t>The part which American friendship played in helping us to win the freedom we enjoy in this part of Ireland has been gratefully recognized and acknowledged by our people.</t>
  </si>
  <si>
    <t>Nobody ever chooses the already unfortunate as objects of his loyal friendship.</t>
  </si>
  <si>
    <t>Lucan</t>
  </si>
  <si>
    <t>Rock n' roll as a genre is different from pop and hip hop: it is about bands, and that for me suggests brotherhood, family, friendship and community.</t>
  </si>
  <si>
    <t>Steven Van Zandt</t>
  </si>
  <si>
    <t>At the beginning of the new century, it is the common aspiration of the peoples of the two countries to deepen mutual understanding, enhance trust, develop friendship and strengthen cooperation.</t>
  </si>
  <si>
    <t>Li Peng</t>
  </si>
  <si>
    <t>Marriage, for a woman at least, hampers the two things that made life to me glorious - friendship and learning.</t>
  </si>
  <si>
    <t>Jane Harrison</t>
  </si>
  <si>
    <t>It became very clear to the director that it would be foolish not to use our friendship. I had tried to talk to him about it because all the relationships in the film are so, not negative, but antagonistic. There's not a lot of love going around.</t>
  </si>
  <si>
    <t>Jennifer Beals</t>
  </si>
  <si>
    <t>Israelis can be proud of the vibrant democracy that they have created, and I know that many Rhode Islanders share my deep appreciation for the close friendship between our two nations.</t>
  </si>
  <si>
    <t>I have a very close friendship with the skaters.</t>
  </si>
  <si>
    <t>And we want to develop our strategy to partnership and friendship with the United States, which is connected with a very rich history but what is very important for our future.</t>
  </si>
  <si>
    <t>But as I was saying, from my experiences, I think men tend to be more timid in expressing their feelings for you. Regardless, I always prefer a friendship first and foremost.</t>
  </si>
  <si>
    <t>This airline is grateful for his extensive contributions and we will miss his friendship and support. We extend our deepest sympathies to the Casey family on its personal loss.</t>
  </si>
  <si>
    <t>Gerard Arpey</t>
  </si>
  <si>
    <t>I would like to raise my glass to friendship between Russia and the United States.</t>
  </si>
  <si>
    <t>I am proud to represent these men and women who empower people in developing nations and promote the Peace Corps mission of peace and friendship. These volunteers are making major strides to improve the lives of people and communities around the world.</t>
  </si>
  <si>
    <t>006 was such an interesting character and the film really explored his friendship with Bond and how it all went wrong, so it was a very personal journey for both characters.</t>
  </si>
  <si>
    <t>Sean Bean</t>
  </si>
  <si>
    <t>No one person can possibly combine all the elements supposed to make up what everyone means by friendship.</t>
  </si>
  <si>
    <t>Francis Marion Crawford</t>
  </si>
  <si>
    <t>Here's a news flash: No soldier gives his life. That's not the way it works. Most soldiers who make a conscious decision to place themselves in harm's way do it to protect their buddies. They do it because of the bonds of friendship - and it goes so much deeper than friendship.</t>
  </si>
  <si>
    <t>Eric Massa</t>
  </si>
  <si>
    <t>I think romance is friendship and attraction sort of meeting together and that does influence what I'm writing a lot. I try to establish the attraction, obviously, but I also think it's important to show the characters having actual conversations about things other than their feelings for each other - and to develop their friendship on the page.</t>
  </si>
  <si>
    <t>Friendship's the privilege of private men for wretched greatness knows no blessing so substantial.</t>
  </si>
  <si>
    <t>Nahum Tate</t>
  </si>
  <si>
    <t>Friendship can only exist between persons with similar interests and points of view. Man and woman by the conventions of society are born with different interests and different points of view.</t>
  </si>
  <si>
    <t>I don't need to go onto Facebook and pretend to have friends I've never even met. To my mind, that kind of destroys the meaning of the word 'friend.' I take exception to that. Because I value and respect friendship.</t>
  </si>
  <si>
    <t>Stefanie Powers</t>
  </si>
  <si>
    <t>India-Seychelles relations have been characterized by close friendship, understanding and cooperation.</t>
  </si>
  <si>
    <t>The friendship we share grows amidst the craggy rock pond reeds of water spray fireflies scented with bonfires.</t>
  </si>
  <si>
    <t>The joys of friendship inert the heart and fizzy home bouncing jubilantly with laughter-buttered love.</t>
  </si>
  <si>
    <t>Plunderous is the palate I gift to you, openly I hug the universe of our friendship expanding its outer limit.</t>
  </si>
  <si>
    <t>French Yemeni relations are strong and good, they are relations depending on friendship and cooperation my relationship with the president Chiraq are old and real.</t>
  </si>
  <si>
    <t>Ali A. Saleh</t>
  </si>
  <si>
    <t>In those early years in New York when I was a stranger in a big city, it was the companionship and later friendship which I was offered in the Linnean Society that was the most important thing in my life.</t>
  </si>
  <si>
    <t>Ernst Mayr</t>
  </si>
  <si>
    <t>People instantly assume you can't have a platonic friendship with someone of the opposite sex. I think this may be specific to L.A. - or America.</t>
  </si>
  <si>
    <t>My films are always concerned with family, friendship, honor, and patriotism.</t>
  </si>
  <si>
    <t>John Woo</t>
  </si>
  <si>
    <t>When Ted Williams was here, inducted into the Hall of Fame 37 years ago, he said he must have earned it, because he didn't win it because of his friendship with the writers. I guess in that way, I'm proud to be in this company that way.</t>
  </si>
  <si>
    <t>The sacrifices of friendship were beautiful in her eyes as long as she was not asked to make them.</t>
  </si>
  <si>
    <t>To some it may be a thrill to be known, to me it's a thrill to start a friendship even up.</t>
  </si>
  <si>
    <t>Christopher Knight</t>
  </si>
  <si>
    <t>Ray Bradbury is, for many reasons, the most influential writer in my life. Throughout our long friendship, Ray supplied not only his terrific stories but a grand model of what a writer could be, should be, and yet rarely is: brilliant and charming and accessible, willing to tolerate and to teach, happy to inspire but also to be inspired.</t>
  </si>
  <si>
    <t>Only solitary men know the full joys of friendship. Others have their family but to a solitary and an exile his friends are everything.</t>
  </si>
  <si>
    <t>Warren G. Harding</t>
  </si>
  <si>
    <t>Working with people, the musical part is one thing but the personal part is totally different and just as critical. If the friendship is there and it's a lasting friendship, then it will take care of itself.</t>
  </si>
  <si>
    <t>John Mayall</t>
  </si>
  <si>
    <t>My reputation is too important to put it aside for purposes of some friendship. We have a job to do.</t>
  </si>
  <si>
    <t>Stephanie Tubbs Jones</t>
  </si>
  <si>
    <t>Although the troops have struck us, we throw it all behind and are glad to meet you in peace and friendship.</t>
  </si>
  <si>
    <t>Black Kettle</t>
  </si>
  <si>
    <t>Throughout its history, the international Olympic Committee has struggled to spread its ideal of fraternity, friendship, peace and universal understanding.</t>
  </si>
  <si>
    <t>Juan Antonio Samaranch</t>
  </si>
  <si>
    <t>Our philosophy precedes from the belief that sport is an inalienable part of the educational process and a factor for promoting peace, friendship, cooperation and understanding among peoples.</t>
  </si>
  <si>
    <t>They took their meals together and it was remarked on such occasions, when the friendship of animals is put to a hard test, that they never quarrelled or disputed the possession of a favourite fruit with each other.</t>
  </si>
  <si>
    <t>One of the great things personally coming to Hawai'i is my friendship of Jim Nicholson.</t>
  </si>
  <si>
    <t>Dan Fouts</t>
  </si>
  <si>
    <t>So far as it depends on the course of this government, our relations of good will and friendship will be sedulously cultivated with all nations.</t>
  </si>
  <si>
    <t>John Tyler</t>
  </si>
  <si>
    <t>I can tell you, dearest friend, that if it became known how much friendship, love and a world of human and spiritual references I have smuggled into these three movements, the adherents of programme music - should there be any left - would go mad with joy.</t>
  </si>
  <si>
    <t>Alban Berg</t>
  </si>
  <si>
    <t>I know I was a great friend to Tiger Woods. But when you have a relationship that's involves business and friendship - and the business part comes to an end - things always get a little blurry.</t>
  </si>
  <si>
    <t>Hank Haney</t>
  </si>
  <si>
    <t>To cement a new friendship, especially between foreigners or persons of a different social world, a spark with which both were secretly charged must fly from person to person, and cut across the accidents of place and time.</t>
  </si>
  <si>
    <t>Cornelia Otis Skinner</t>
  </si>
  <si>
    <t>The friendship of Shostakovich cast a brilliant light over my whole life and whose spiritual qualities captured my soul once and for all time.</t>
  </si>
  <si>
    <t>Galina Vishnevskaya</t>
  </si>
  <si>
    <t>A passion for politics stems usually from an insatiable need, either for power, or for friendship and adulation, or a combination of both.</t>
  </si>
  <si>
    <t>Fawn M. Brodie</t>
  </si>
  <si>
    <t>Never be afraid to meet to the hilt the demand of either work, or friendship - two of life's major assets.</t>
  </si>
  <si>
    <t>In the name of the United States and President Bush, I want to thank the Mexican people, President Fox and his government for their friendship.</t>
  </si>
  <si>
    <t>Tony Garza</t>
  </si>
  <si>
    <t>I loved my 17 years with R.E.M., but I'm ready to reflect, assess and move on to a different phase of my life. The four of us will continue our close friendship, and I look forward to hearing their future efforts as the world's biggest R.E.M. fan.</t>
  </si>
  <si>
    <t>Bill Berry</t>
  </si>
  <si>
    <t>A successful man is one who makes more money than his wife can spend. A successful woman is one who can find such a man.</t>
  </si>
  <si>
    <t xml:space="preserve">funny
</t>
  </si>
  <si>
    <t>I believe that if life gives you lemons, you should make lemonade... And try to find somebody whose life has given them vodka, and have a party.</t>
  </si>
  <si>
    <t>A word to the wise ain't necessary - it's the stupid ones that need the advice.</t>
  </si>
  <si>
    <t>Behind every great man is a woman rolling her eyes.</t>
  </si>
  <si>
    <t>Do not take life too seriously. You will never get out of it alive.</t>
  </si>
  <si>
    <t>I feel sorry for people who don't drink. When they wake up in the morning, that's as good as they're going to feel all day.</t>
  </si>
  <si>
    <t>When you are courting a nice girl an hour seems like a second. When you sit on a red-hot cinder a second seems like an hour. That's relativity.</t>
  </si>
  <si>
    <t>A day without sunshine is like, you know, night.</t>
  </si>
  <si>
    <t>Go to Heaven for the climate, Hell for the company.</t>
  </si>
  <si>
    <t>Wine is constant proof that God loves us and loves to see us happy.</t>
  </si>
  <si>
    <t>A government that robs Peter to pay Paul can always depend on the support of Paul.</t>
  </si>
  <si>
    <t>Get your facts first, then you can distort them as you please.</t>
  </si>
  <si>
    <t>Between two evils, I always pick the one I never tried before.</t>
  </si>
  <si>
    <t>My grandmother started walking five miles a day when she was sixty. She's ninety-seven now, and we don't know where the hell she is.</t>
  </si>
  <si>
    <t>People who think they know everything are a great annoyance to those of us who do.</t>
  </si>
  <si>
    <t>My fake plants died because I did not pretend to water them.</t>
  </si>
  <si>
    <t>I have six locks on my door all in a row. When I go out, I lock every other one. I figure no matter how long somebody stands there picking the locks, they are always locking three.</t>
  </si>
  <si>
    <t>Housework can't kill you, but why take a chance?</t>
  </si>
  <si>
    <t>Any girl can be glamorous. All you have to do is stand still and look stupid.</t>
  </si>
  <si>
    <t>I always wanted to be somebody, but now I realize I should have been more specific.</t>
  </si>
  <si>
    <t>A lot of people are afraid of heights. Not me, I'm afraid of widths.</t>
  </si>
  <si>
    <t>A two-year-old is kind of like having a blender, but you don't have a top for it.</t>
  </si>
  <si>
    <t>Always end the name of your child with a vowel, so that when you yell the name will carry.</t>
  </si>
  <si>
    <t>Weather forecast for tonight: dark.</t>
  </si>
  <si>
    <t>A woman's mind is cleaner than a man's: She changes it more often.</t>
  </si>
  <si>
    <t>Oliver Herford</t>
  </si>
  <si>
    <t>I found there was only one way to look thin: hang out with fat people.</t>
  </si>
  <si>
    <t>All right everyone, line up alphabetically according to your height.</t>
  </si>
  <si>
    <t>Recession is when a neighbor loses his job. Depression is when you lose yours.</t>
  </si>
  <si>
    <t>I cook with wine, sometimes I even add it to the food.</t>
  </si>
  <si>
    <t>I'm an idealist. I don't know where I'm going, but I'm on my way.</t>
  </si>
  <si>
    <t>Always remember that you are absolutely unique. Just like everyone else.</t>
  </si>
  <si>
    <t>All generalizations are false, including this one.</t>
  </si>
  <si>
    <t>The only time a woman really succeeds in changing a man is when he is a baby.</t>
  </si>
  <si>
    <t>I like long walks, especially when they are taken by people who annoy me.</t>
  </si>
  <si>
    <t>It takes considerable knowledge just to realize the extent of your own ignorance.</t>
  </si>
  <si>
    <t>Everybody knows how to raise children, except the people who have them.</t>
  </si>
  <si>
    <t>My most brilliant achievement was my ability to be able to persuade my wife to marry me.</t>
  </si>
  <si>
    <t>By all means let's be open-minded, but not so open-minded that our brains drop out.</t>
  </si>
  <si>
    <t>A friend doesn't go on a diet because you are fat.</t>
  </si>
  <si>
    <t>Do not worry about avoiding temptation. As you grow older it will avoid you.</t>
  </si>
  <si>
    <t>Frisbeetarianism is the belief that when you die, your soul goes up on the roof and gets stuck.</t>
  </si>
  <si>
    <t>I used to be Snow White, but I drifted.</t>
  </si>
  <si>
    <t>You can lead a man to Congress, but you can't make him think.</t>
  </si>
  <si>
    <t>Milton Berle</t>
  </si>
  <si>
    <t>I love deadlines. I like the whooshing sound they make as they fly by.</t>
  </si>
  <si>
    <t>A child of five would understand this. Send someone to fetch a child of five.</t>
  </si>
  <si>
    <t>A nickel ain't worth a dime anymore.</t>
  </si>
  <si>
    <t>I am not a member of any organized political party. I am a Democrat.</t>
  </si>
  <si>
    <t>I am not afraid of death, I just don't want to be there when it happens.</t>
  </si>
  <si>
    <t>By trying we can easily endure adversity. Another man's, I mean.</t>
  </si>
  <si>
    <t>I refuse to join any club that would have me as a member.</t>
  </si>
  <si>
    <t>Any kid will run any errand for you, if you ask at bedtime.</t>
  </si>
  <si>
    <t>Red Skelton</t>
  </si>
  <si>
    <t>Anyone who says he can see through women is missing a lot.</t>
  </si>
  <si>
    <t>I intend to live forever. So far, so good.</t>
  </si>
  <si>
    <t>If two wrongs don't make a right, try three.</t>
  </si>
  <si>
    <t>A waffle is like a pancake with a syrup trap.</t>
  </si>
  <si>
    <t>Before I refuse to take your questions, I have an opening statement.</t>
  </si>
  <si>
    <t>If you're going to do something tonight that you'll be sorry for tomorrow morning, sleep late.</t>
  </si>
  <si>
    <t>Be thankful we're not getting all the government we're paying for.</t>
  </si>
  <si>
    <t>There are only three things women need in life: food, water, and compliments.</t>
  </si>
  <si>
    <t>I haven't spoken to my wife in years. I didn't want to interrupt her.</t>
  </si>
  <si>
    <t>A man doesn't know what he knows until he knows what he doesn't know.</t>
  </si>
  <si>
    <t>Life is hard. After all, it kills you.</t>
  </si>
  <si>
    <t>All people are born alike - except Republicans and Democrats.</t>
  </si>
  <si>
    <t>Electricity is really just organized lightning.</t>
  </si>
  <si>
    <t>One picture is worth 1,000 denials.</t>
  </si>
  <si>
    <t>I saw a woman wearing a sweatshirt with Guess on it. I said, Thyroid problem?</t>
  </si>
  <si>
    <t>I knew I was an unwanted baby when I saw that my bath toys were a toaster and a radio.</t>
  </si>
  <si>
    <t>I'm sorry, if you were right, I'd agree with you.</t>
  </si>
  <si>
    <t>A pessimist is a person who has had to listen to too many optimists.</t>
  </si>
  <si>
    <t>A committee is a group that keeps minutes and loses hours.</t>
  </si>
  <si>
    <t>My definition of an intellectual is someone who can listen to the William Tell Overture without thinking of the Lone Ranger.</t>
  </si>
  <si>
    <t>I distrust camels, and anyone else who can go a week without a drink.</t>
  </si>
  <si>
    <t>Joe E. Lewis</t>
  </si>
  <si>
    <t>Roses are red, violets are blue, I'm schizophrenic, and so am I.</t>
  </si>
  <si>
    <t>Older people shouldn't eat health food, they need all the preservatives they can get.</t>
  </si>
  <si>
    <t>There cannot be a crisis next week. My schedule is already full.</t>
  </si>
  <si>
    <t>Guilt: the gift that keeps on giving.</t>
  </si>
  <si>
    <t>I would never die for my beliefs because I might be wrong.</t>
  </si>
  <si>
    <t>Why do they call it rush hour when nothing moves?</t>
  </si>
  <si>
    <t>Money won't buy happiness, but it will pay the salaries of a large research staff to study the problem.</t>
  </si>
  <si>
    <t>I'm writing a book. I've got the page numbers done.</t>
  </si>
  <si>
    <t>A vegetarian is a person who won't eat anything that can have children.</t>
  </si>
  <si>
    <t>David Brenner</t>
  </si>
  <si>
    <t>I never said most of the things I said.</t>
  </si>
  <si>
    <t>I never drink water because of the disgusting things that fish do in it.</t>
  </si>
  <si>
    <t>Fatherhood is pretending the present you love most is soap-on-a-rope.</t>
  </si>
  <si>
    <t>I buy expensive suits. They just look cheap on me.</t>
  </si>
  <si>
    <t>I drank some boiling water because I wanted to whistle.</t>
  </si>
  <si>
    <t>What's another word for Thesaurus?</t>
  </si>
  <si>
    <t>In comic strips, the person on the left always speaks first.</t>
  </si>
  <si>
    <t>How many people here have telekenetic powers? Raise my hand.</t>
  </si>
  <si>
    <t>Tragedy is when I cut my finger. Comedy is when you fall into an open sewer and die.</t>
  </si>
  <si>
    <t>I love Mickey Mouse more than any woman I have ever known.</t>
  </si>
  <si>
    <t>I did not have three thousand pairs of shoes, I had one thousand and sixty.</t>
  </si>
  <si>
    <t>Best way to get rid of kitchen odors: Eat out.</t>
  </si>
  <si>
    <t>I have a new philosophy. I'm only going to dread one day at a time.</t>
  </si>
  <si>
    <t>There are lots of people who mistake their imagination for their memory.</t>
  </si>
  <si>
    <t>Cleanliness becomes more important when godliness is unlikely.</t>
  </si>
  <si>
    <t>I used to jog but the ice cubes kept falling out of my glass.</t>
  </si>
  <si>
    <t>They say marriages are made in Heaven. But so is thunder and lightning.</t>
  </si>
  <si>
    <t>He taught me housekeeping when I divorce I keep the house.</t>
  </si>
  <si>
    <t>I bought some batteries, but they weren't included.</t>
  </si>
  <si>
    <t>I have never been hurt by what I have not said.</t>
  </si>
  <si>
    <t>Cross country skiing is great if you live in a small country.</t>
  </si>
  <si>
    <t>I no doubt deserved my enemies, but I don't believe I deserved my friends.</t>
  </si>
  <si>
    <t>If love is the answer, could you please rephrase the question?</t>
  </si>
  <si>
    <t>The world is full of magical things patiently waiting for our wits to grow sharper.</t>
  </si>
  <si>
    <t>I wear a necklace, cause I wanna know when I'm upside down.</t>
  </si>
  <si>
    <t>It is even harder for the average ape to believe that he has descended from man.</t>
  </si>
  <si>
    <t>I like children - fried.</t>
  </si>
  <si>
    <t>I'm for whatever gets you through the night.</t>
  </si>
  <si>
    <t>Because of their size, parents may be difficult to discipline properly.</t>
  </si>
  <si>
    <t>I love to go to Washington - if only to be near my money.</t>
  </si>
  <si>
    <t>I never expected to see the day when girls would get sunburned in the places they now do.</t>
  </si>
  <si>
    <t>O Lord, help me to be pure, but not yet.</t>
  </si>
  <si>
    <t>I'm not a real movie star. I've still got the same wife I started out with twenty-eight years ago.</t>
  </si>
  <si>
    <t>A sure cure for seasickness is to sit under a tree.</t>
  </si>
  <si>
    <t>Spike Milligan</t>
  </si>
  <si>
    <t>I'm undaunted in my quest to amuse myself by constantly changing my hair.</t>
  </si>
  <si>
    <t>Nobody ever went broke underestimating the taste of the American public.</t>
  </si>
  <si>
    <t>Every man's dream is to be able to sink into the arms of a woman without also falling into her hands.</t>
  </si>
  <si>
    <t>The only time I ever enjoyed ironing was the day I accidentally got gin in the steam iron.</t>
  </si>
  <si>
    <t>My Father had a profound influence on me. He was a lunatic.</t>
  </si>
  <si>
    <t>Food, love, career, and mothers, the four major guilt groups.</t>
  </si>
  <si>
    <t>A lot of baby boomers are baby bongers.</t>
  </si>
  <si>
    <t>Kevin Nealon</t>
  </si>
  <si>
    <t>When we talk to God, we're praying. When God talks to us, we're schizophrenic.</t>
  </si>
  <si>
    <t>Jane Wagner</t>
  </si>
  <si>
    <t>The superfluous, a very necessary thing.</t>
  </si>
  <si>
    <t>The next time you have a thought... let it go.</t>
  </si>
  <si>
    <t>What contemptible scoundrel has stolen the cork to my lunch?</t>
  </si>
  <si>
    <t>It's simple, if it jiggles, it's fat.</t>
  </si>
  <si>
    <t>When I eventually met Mr. Right I had no idea that his first name was Always.</t>
  </si>
  <si>
    <t>Fashions have done more harm than revolutions.</t>
  </si>
  <si>
    <t>If you want to be thought a liar, always tell the truth.</t>
  </si>
  <si>
    <t>It is a scientific fact that your body will not absorb cholesterol if you take it from another person's plate.</t>
  </si>
  <si>
    <t>This shirt is dry clean only. Which means... it's dirty.</t>
  </si>
  <si>
    <t>All men are equal before fish.</t>
  </si>
  <si>
    <t>I wanna make a jigsaw puzzle that's 40,000 pieces. And when you finish it, it says 'go outside.'</t>
  </si>
  <si>
    <t>I hate housework! You make the beds, you do the dishes and six months later you have to start all over again.</t>
  </si>
  <si>
    <t>California is a fine place to live - if you happen to be an orange.</t>
  </si>
  <si>
    <t>Every time I see an adult on a bicycle, I no longer despair for the future of the human race.</t>
  </si>
  <si>
    <t>If God wanted us to bend over he'd put diamonds on the floor.</t>
  </si>
  <si>
    <t>Marriage is a wonderful institution, but who would want to live in an institution?</t>
  </si>
  <si>
    <t>My life needs editing.</t>
  </si>
  <si>
    <t>Mort Sahl</t>
  </si>
  <si>
    <t>Men are only as loyal as their options.</t>
  </si>
  <si>
    <t>My one regret in life is that I am not someone else.</t>
  </si>
  <si>
    <t>When I was a boy the Dead Sea was only sick.</t>
  </si>
  <si>
    <t>I have a love interest in every one of my films: a gun.</t>
  </si>
  <si>
    <t>You're only as good as your last haircut.</t>
  </si>
  <si>
    <t>Be obscure clearly.</t>
  </si>
  <si>
    <t>I have tried to know absolutely nothing about a great many things, and I have succeeded fairly well.</t>
  </si>
  <si>
    <t>Do not let a flattering woman coax and wheedle you and deceive you she is after your barn.</t>
  </si>
  <si>
    <t>There's no better feeling in the world than a warm pizza box on your lap.</t>
  </si>
  <si>
    <t>People always ask me, 'Were you funny as a child?' Well, no, I was an accountant.</t>
  </si>
  <si>
    <t>If I had to live my life again, I'd make the same mistakes, only sooner.</t>
  </si>
  <si>
    <t>Everything that used to be a sin is now a disease.</t>
  </si>
  <si>
    <t>All the candy corn that was ever made was made in 1911.</t>
  </si>
  <si>
    <t>Men don't care what's on TV. They only care what else is on TV.</t>
  </si>
  <si>
    <t>Drawing on my fine command of the English language, I said nothing.</t>
  </si>
  <si>
    <t>If truth is beauty, how come no one has their hair done in the library?</t>
  </si>
  <si>
    <t>You see much more of your children once they leave home.</t>
  </si>
  <si>
    <t>One man's folly is another man's wife.</t>
  </si>
  <si>
    <t>Never raise your hand to your children - it leaves your midsection unprotected.</t>
  </si>
  <si>
    <t>I'd luv to kiss ya, but I just washed my hair.</t>
  </si>
  <si>
    <t>I failed to make the chess team because of my height.</t>
  </si>
  <si>
    <t>If it weren't for Philo T. Farnsworth, inventor of television, we'd still be eating frozen radio dinners.</t>
  </si>
  <si>
    <t>TV is chewing gum for the eyes.</t>
  </si>
  <si>
    <t>I was the kid next door's imaginary friend.</t>
  </si>
  <si>
    <t>Boy, those French: they have a different word for everything!</t>
  </si>
  <si>
    <t>I've always wanted to go to Switzerland to see what the army does with those wee red knives.</t>
  </si>
  <si>
    <t>Experience is what you have after you've forgotten her name.</t>
  </si>
  <si>
    <t>If at first you don't succeed, blame your parents.</t>
  </si>
  <si>
    <t>I like a woman with a head on her shoulders. I hate necks.</t>
  </si>
  <si>
    <t>Until you walk a mile in another man's moccasins you can't imagine the smell.</t>
  </si>
  <si>
    <t>Robert Byrne</t>
  </si>
  <si>
    <t>Never fight an inanimate object.</t>
  </si>
  <si>
    <t>Smoking kills. If you're killed, you've lost a very important part of your life.</t>
  </si>
  <si>
    <t>I think they should have a Barbie with a buzz cut.</t>
  </si>
  <si>
    <t>If my films make one more person miserable, I'll feel I have done my job.</t>
  </si>
  <si>
    <t>We'll love you just the way you are if you're perfect.</t>
  </si>
  <si>
    <t>Brought up to respect the conventions, love had to end in marriage. I'm afraid it did.</t>
  </si>
  <si>
    <t>I don't think anyone should write their autobiography until after they're dead.</t>
  </si>
  <si>
    <t>Parents are the last people on earth who ought to have children.</t>
  </si>
  <si>
    <t>Men are liars. We'll lie about lying if we have to. I'm an algebra liar. I figure two good lies make a positive.</t>
  </si>
  <si>
    <t>A James Cagney love scene is one where he lets the other guy live.</t>
  </si>
  <si>
    <t>If you can't tell a spoon from a ladle, then you're fat!</t>
  </si>
  <si>
    <t>If it's the Psychic Network why do they need a phone number?</t>
  </si>
  <si>
    <t>The reason there are two senators for each state is so that one can be the designated driver.</t>
  </si>
  <si>
    <t>Moderation is a virtue only in those who are thought to have an alternative.</t>
  </si>
  <si>
    <t>I was so naive as a kid I used to sneak behind the barn and do nothing.</t>
  </si>
  <si>
    <t>That's my only goal. Surround myself with funny people, and make sure everyone has a good time and works hard.</t>
  </si>
  <si>
    <t>The IRS! They're like the Mafia, they can take anything they want!</t>
  </si>
  <si>
    <t>Well, if I called the wrong number, why did you answer the phone?</t>
  </si>
  <si>
    <t>If at first you don't succeed... so much for skydiving.</t>
  </si>
  <si>
    <t>The first time I sang in the church choir two hundred people changed their religion.</t>
  </si>
  <si>
    <t>Polite conversation is rarely either.</t>
  </si>
  <si>
    <t>If you have a secret, people will sit a little bit closer.</t>
  </si>
  <si>
    <t>If at first you don't succeed, find out if the loser gets anything.</t>
  </si>
  <si>
    <t>As I get older, I just prefer to knit.</t>
  </si>
  <si>
    <t>I was a vegetarian until I started leaning toward the sunlight.</t>
  </si>
  <si>
    <t>Every man has his follies - and often they are the most interesting thing he has got.</t>
  </si>
  <si>
    <t>Never floss with a stranger.</t>
  </si>
  <si>
    <t>The digital camera is a great invention because it allows us to reminisce. Instantly.</t>
  </si>
  <si>
    <t>If God wanted us to fly, He would have given us tickets.</t>
  </si>
  <si>
    <t>Flattery is like cologne water, to be smelt, not swallowed.</t>
  </si>
  <si>
    <t>Mail your packages early so the post office can lose them in time for Christmas.</t>
  </si>
  <si>
    <t>Television has changed the American child from an irresistable force to an immovable object.</t>
  </si>
  <si>
    <t>Have enough sense to know, ahead of time, when your skills will not extend to wallpapering.</t>
  </si>
  <si>
    <t>I've never been married, but I tell people I'm divorced so they won't think something's wrong with me.</t>
  </si>
  <si>
    <t>I have yet to hear a man ask for advice on how to combine marriage and a career.</t>
  </si>
  <si>
    <t>I like marriage. The idea.</t>
  </si>
  <si>
    <t>I spent a year in that town, one Sunday.</t>
  </si>
  <si>
    <t>My theory is that all of Scottish cuisine is based on a dare.</t>
  </si>
  <si>
    <t>God did not intend religion to be an exercise club.</t>
  </si>
  <si>
    <t>My uncle Sammy was an angry man. He had printed on his tombstone: What are you looking at?</t>
  </si>
  <si>
    <t>Margaret Smith</t>
  </si>
  <si>
    <t>I used to sell furniture for a living. The trouble was, it was my own.</t>
  </si>
  <si>
    <t>Les Dawson</t>
  </si>
  <si>
    <t>Retirement at sixty-five is ridiculous. When I was sixty-five I still had pimples.</t>
  </si>
  <si>
    <t>The four building blocks of the universe are fire, water, gravel and vinyl.</t>
  </si>
  <si>
    <t>In Hollywood a marriage is a success if it outlasts milk.</t>
  </si>
  <si>
    <t>Television has brought back murder into the home - where it belongs.</t>
  </si>
  <si>
    <t>Communism is like one big phone company.</t>
  </si>
  <si>
    <t>There's nothing wrong with being shallow as long as you're insightful about it.</t>
  </si>
  <si>
    <t>There's no such thing as soy milk. It's soy juice.</t>
  </si>
  <si>
    <t>Who picks your clothes - Stevie Wonder?</t>
  </si>
  <si>
    <t>There's a great power in words, if you don't hitch too many of them together.</t>
  </si>
  <si>
    <t>My father would take me to the playground, and put me on mood swings.</t>
  </si>
  <si>
    <t>When I go to a bar, I don't go looking for a girl who knows the capital of Maine.</t>
  </si>
  <si>
    <t>I consider that a man's brain originally is like a little empty attic, and you have to stock it with such furniture as you choose.</t>
  </si>
  <si>
    <t>I don't have a bank account because I don't know my mother's maiden name.</t>
  </si>
  <si>
    <t>Defy your own group. Rebel against yourself.</t>
  </si>
  <si>
    <t>I don't deserve this award, but I have arthritis and I don't deserve that either.</t>
  </si>
  <si>
    <t>I rant, therefore I am.</t>
  </si>
  <si>
    <t>It is easy for me to love myself, but for ladies to do it is another question altogether.</t>
  </si>
  <si>
    <t>My wife has a slight impediment in her speech. Every now and then she stops to breathe.</t>
  </si>
  <si>
    <t>Jimmy Durante</t>
  </si>
  <si>
    <t>When you're in love it's the most glorious two and a half days of your life.</t>
  </si>
  <si>
    <t>When the sun comes up, I have morals again.</t>
  </si>
  <si>
    <t>Tell us your phobias and we will tell you what you are afraid of.</t>
  </si>
  <si>
    <t>I grew up in Europe, where the history comes from.</t>
  </si>
  <si>
    <t>Progress was all right. Only it went on too long.</t>
  </si>
  <si>
    <t>Our national flower is the concrete cloverleaf.</t>
  </si>
  <si>
    <t>The day I made that statement, about the inventing the internet, I was tired because I'd been up all night inventing the Camcorder.</t>
  </si>
  <si>
    <t>Never put a sock in a toaster.</t>
  </si>
  <si>
    <t>I'm going to marry a Jewish woman because I like the idea of getting up Sunday morning and going to the deli.</t>
  </si>
  <si>
    <t>We need two kinds of acquaintances, one to complain to, while to the others we boast.</t>
  </si>
  <si>
    <t>If I have to lay an egg for my country, I'll do it.</t>
  </si>
  <si>
    <t>I wish I had the nerve not to tip.</t>
  </si>
  <si>
    <t>How long was I in the army? Five foot eleven.</t>
  </si>
  <si>
    <t>The way taxes are, you might as well marry for love.</t>
  </si>
  <si>
    <t>I recorded my hair this morning, tonight I'm watching the highlights.</t>
  </si>
  <si>
    <t>I was born in very sorry circumstances. Both of my parents were very sorry.</t>
  </si>
  <si>
    <t>Norman Wisdom</t>
  </si>
  <si>
    <t>People say that life is the thing, but I prefer reading.</t>
  </si>
  <si>
    <t>I can speak Esperanto like a native.</t>
  </si>
  <si>
    <t>Ever notice that Soup for One is eight aisles away from Party Mix?</t>
  </si>
  <si>
    <t>Every cloud has its silver lining but it is sometimes a little difficult to get it to the mint.</t>
  </si>
  <si>
    <t>It all started when my dog began getting free roll over minutes.</t>
  </si>
  <si>
    <t>Miami Beach is where neon goes to die.</t>
  </si>
  <si>
    <t>Why don't you get out of that wet coat and into a dry martini?</t>
  </si>
  <si>
    <t>I have just returned from Boston. It is the only thing to do if you find yourself up there.</t>
  </si>
  <si>
    <t>I cannot sing, dance or act what else would I be but a talk show host.</t>
  </si>
  <si>
    <t>I think serial monogamy says it all.</t>
  </si>
  <si>
    <t>I quit therapy because my analyst was trying to help me behind my back.</t>
  </si>
  <si>
    <t>The one thing you shouldn't do is try to tell a cab driver how to get somewhere.</t>
  </si>
  <si>
    <t>My mother was against me being an actress - until I introduced her to Frank Sinatra.</t>
  </si>
  <si>
    <t>Angie Dickinson</t>
  </si>
  <si>
    <t>All my children inherited perfect pitch.</t>
  </si>
  <si>
    <t>I'm thankful for the three ounce Ziploc bag, so that I have somewhere to put my savings.</t>
  </si>
  <si>
    <t>Whoever is my relative, I will not be nice to them.</t>
  </si>
  <si>
    <t>George Lopez</t>
  </si>
  <si>
    <t>I'm a misplaced American, but don't know where I was misplaced.</t>
  </si>
  <si>
    <t>Ruby Wax</t>
  </si>
  <si>
    <t>I would talk in iambic pentameter if it were easier.</t>
  </si>
  <si>
    <t>Parrots make great pets. They have more personality than goldfish.</t>
  </si>
  <si>
    <t>Here in Hollywood you can actually get a marriage license printed on an Etch-A-Sketch.</t>
  </si>
  <si>
    <t>I have a very low level of recognition, which is fine by me.</t>
  </si>
  <si>
    <t>I'm kidding about having only a few dollars. I might have a few dollars more.</t>
  </si>
  <si>
    <t>I'd never been in play long enough for the flowers to die in the dressing room.</t>
  </si>
  <si>
    <t>I'm the only man in the world with a marriage licence made out to whom it may concern.</t>
  </si>
  <si>
    <t>Someone told me that when they go to Vermont, they feel like they're home. I'm that way at Saks.</t>
  </si>
  <si>
    <t>Caroline Rhea</t>
  </si>
  <si>
    <t>Trust is hard to come by. That's why my circle is small and tight. I'm kind of funny about making new friends.</t>
  </si>
  <si>
    <t>I was asked to act when I couldn't act. I was asked to sing 'Funny Face' when I couldn't sing, and dance with Fred Astaire when I couldn't dance - and do all kinds of things I wasn't prepared for. Then I tried like mad to cope with it.</t>
  </si>
  <si>
    <t>There is hope for the future because God has a sense of humor and we are funny to God.</t>
  </si>
  <si>
    <t>Life does not cease to be funny when people die any more than it ceases to be serious when people laugh.</t>
  </si>
  <si>
    <t>From there to here, and here to there, funny things are everywhere.</t>
  </si>
  <si>
    <t>It's a funny thing that when a man hasn't anything on earth to worry about, he goes off and gets married.</t>
  </si>
  <si>
    <t>You know, fame is a funny thing, man, especially, you know, actors, musicians, rappers, rock singers, it's kind of a lifestyle and it's easy to get caught up in it - you go to bars, you go to clubs, everyone's doing a certain thing... It's tough.</t>
  </si>
  <si>
    <t>It's funny how most people love the dead, once you're dead your made for life.</t>
  </si>
  <si>
    <t>But you can't focus on things that matter if all you've been is asleep for forty years. Funny how sleep rhymes with sheep. You know.</t>
  </si>
  <si>
    <t>I saw 28 Days. I don't remember rehab being like a day camp or being that funny. Rehab is a dumping ground. It's a big landfill.</t>
  </si>
  <si>
    <t>It's funny the way most people love the dead. Once you are dead, you are made for life.</t>
  </si>
  <si>
    <t>The most exciting phrase to hear in science, the one that heralds new discoveries, is not 'Eureka!' but 'That's funny...'</t>
  </si>
  <si>
    <t>Everything is funny, as long as it's happening to somebody else.</t>
  </si>
  <si>
    <t>It's hard to be funny when you have to be clean.</t>
  </si>
  <si>
    <t>I'm not funny. What I am is brave.</t>
  </si>
  <si>
    <t>If I studied all my life, I couldn't think up half the number of funny things passed in one session of congress.</t>
  </si>
  <si>
    <t>A man's got to take a lot of punishment to write a really funny book.</t>
  </si>
  <si>
    <t>Life would be tragic if it weren't funny.</t>
  </si>
  <si>
    <t>All these jokes have been pre-approved as funny by me.</t>
  </si>
  <si>
    <t>Most comedy is based on getting a laugh at somebody else's expense. And I find that that's just a form of bullying in a major way. So I want to be an example that you can be funny and be kind, and make people laugh without hurting somebody else's feelings.</t>
  </si>
  <si>
    <t>I don't mean to be funny.</t>
  </si>
  <si>
    <t>Like almost everyone who uses e-mail, I receive a ton of spam every day. Much of it offers to help me get out of debt or get rich quick. It would be funny if it weren't so exciting.</t>
  </si>
  <si>
    <t>It's a funny old world.</t>
  </si>
  <si>
    <t>I'm odd looking. Sometimes I think I look like a funny muppet.</t>
  </si>
  <si>
    <t>It is funny that men who are supposed to be scientific cannot get themselves to realise the basic principle of physics, that action and reaction are equal and opposite, that when you persecute people you always rouse them to be strong and stronger.</t>
  </si>
  <si>
    <t>I am odd-looking. I sometimes think I look like a funny Muppet.</t>
  </si>
  <si>
    <t>Comedy is simply a funny way of being serious.</t>
  </si>
  <si>
    <t>God writes a lot of comedy... the trouble is, he's stuck with so many bad actors who don't know how to play funny.</t>
  </si>
  <si>
    <t>Screaming at children over their grades, especially to the point of the child's tears, is child abuse, pure and simple. It's not funny and it's not good parenting. It is a crushing, scarring, disastrous experience for the child. It isn't the least bit funny.</t>
  </si>
  <si>
    <t>Whatever is funny is subversive, every joke is ultimately a custard pie... a dirty joke is a sort of mental rebellion.</t>
  </si>
  <si>
    <t>I think being funny is not anyone's first choice.</t>
  </si>
  <si>
    <t>It's funny how you never think about the women you've had. It's always the ones who get away that you can't forget.</t>
  </si>
  <si>
    <t>It is not funny that anything else should fall down only that a man should fall down. Why do we laugh? Because it is a gravely religious matter: it is the Fall of Man. Only man can be absurd: for only man can be dignified.</t>
  </si>
  <si>
    <t>To succeed in life, you need three things: a wishbone, a backbone and a funny bone.</t>
  </si>
  <si>
    <t>It's always funny until someone gets hurt. Then it's just hilarious.</t>
  </si>
  <si>
    <t>You know the funny thing, I don't get along with rich people. I get along with the middle class and the poor people better than I get along with the rich people.</t>
  </si>
  <si>
    <t>I guess when you turn off the main road, you have to be prepared to see some funny houses.</t>
  </si>
  <si>
    <t>I got a lot of support from my parents. That's the one thing I always appreciated. They didn't tell me I was being stupid they told me I was being funny.</t>
  </si>
  <si>
    <t>There's nothing cure or funny or lovable about being cheap. It's a total turn-off.</t>
  </si>
  <si>
    <t>I'm blonde and tanned and normal-sized! I'm sweet, shy, funny, have a big heart and I'm nice - and I like to eat.</t>
  </si>
  <si>
    <t>I used to think that everything was just being funny but now I don't know. I mean, how can you tell?</t>
  </si>
  <si>
    <t>As I get older, all sorts of things become less funny. Once one has children, any cruelty involving children becomes far less amusing than when one was at the mercy of one's friends' and relatives' children.</t>
  </si>
  <si>
    <t>There is nothing funny about Halloween. This sarcastic festival reflects, rather, an infernal demand for revenge by children on the adult world.</t>
  </si>
  <si>
    <t>I had everything I'd hoped for, but I wasn't being myself. So I decided to be honest about who I was. It was strange: The people who loved me for being funny suddenly didn't like me for being... me.</t>
  </si>
  <si>
    <t>It's funny about men and women. Men pay in cash to get them and pay in cash to get rid of them. Women pay emotionally coming and going. Neither has it easy.</t>
  </si>
  <si>
    <t>A funny thing happens in real estate. When it comes back, it comes back up like gangbusters.</t>
  </si>
  <si>
    <t>I know some people say I can be funny. But there is always a deeper meaning to what I say. I am a socialist at heart and have the interests of the poor in mind. When people see how I manage to work my way out of tough situations, it gives them hope in their own life.</t>
  </si>
  <si>
    <t>Lalu Prasad Yadav</t>
  </si>
  <si>
    <t>My grandchildren are fabulous and funny.</t>
  </si>
  <si>
    <t>Certainly there are things in life that money can't buy, but it's very funny - Did you ever try buying then without money?</t>
  </si>
  <si>
    <t>I could party in a cardboard box with people who are funny and don't care. For me, it's really about who I surround myself with, so I just try to always be with hilarious people.</t>
  </si>
  <si>
    <t>Chaos in the midst of chaos isn't funny, but chaos in the midst of order is.</t>
  </si>
  <si>
    <t>It's a funny thing, the less people have to live for, the less nerve they have to risk losing nothing.</t>
  </si>
  <si>
    <t>One of the funny things about the stock market is that every time one person buys, another sells, and both think they are astute.</t>
  </si>
  <si>
    <t>I don't care what the haters and naysayers say. If they make jokes about me, I'll laugh because they'll probably be funny.</t>
  </si>
  <si>
    <t>No matter how popular you are as a stand-up - you can go out and fill a 10,000-seat arena and be smart and funny - it's delicate to host an awards show and know where your place is and know that it's not about you, that it's about the people who are nominated, and respect that, but at the same time have your moment to show them who you are.</t>
  </si>
  <si>
    <t>I thought 'Borat' was a breakthrough comedy, because it was really funny. It wasn't some studio-produced script with 14 writers.</t>
  </si>
  <si>
    <t>Dirty Rotten Scoundrels' is a good one because it not only turned out, I think, to be a really funny movie but it was also a delight to shoot. We were in the South of France, working with Glenne Headly and Michael Caine and Frank Oz the director - who were just fun.;Steve Martin;funny
25997;You need to be silly to be funny.;William Shatner;funny
25998;You know how old I am? I'm so old, I remember when Letterman used to be funny and it was presidents who were serious. That's how old I am.;Rush Limbaugh;funny
25999;In my circle of friends, I've always been loud and funny and talkative. But as soon as I step out of that circle, I get very quiet and introspective. I don't want the spotlight on me.;Rosie Perez;funny
26000;I remember straightening my hair because I wanted to be like everybody else, and now the fact that anybody would emulate what I do? It's just funny.;Taylor Swift;funny
26001;Sixth grade was a big time, in my childhood, of hoops and friendship, and coming up with funny things.;Adam Sandler;funny
26002;I got attention by being funny at school, pretending to be retarded, and jumping around with a deformed hand.;Leonardo DiCaprio;funny
26003;I think it's funny to be delicate with subjects that are explosive.;Jerry Seinfeld;funny
26004;Life can be dramatic and funny all in the same day.;Jennifer Aniston;funny
26005;The middle class is so funny, it's the class I know best, and it's the class where you find the most pretension, so that's what makes the middle classes so funny.;J. K. Rowling;funny
26006;I'm smart and I can be really funny and interesting and I can go toe-to-toe with anybody in a conversation.;Megan Fox;funny
26007;It's to paint directly on the canvas without any funny business, as it were, and I use almost pure turpentine to start with, adding oil as I go along until the medium becomes pure oil. I use as little oil as I can possibly help, and that's my method.;Edward Hopper;funny
26008;I had an idea of what I thought was funny. It's kind of based on how I am.;Jennifer Aniston;funny
26009;You know being relevant or coming up with something interesting, funny to say about what's current is just as hard as it might ever be depending on the serendipity of it all.;Lily Tomlin;funny
26010;It is funny the two things most men are proudest of is the thing that any man can do and doing does in the same way, that is being drunk and being the father of their son.;Gertrude Stein;funny
26011;That's what I hate about a lot of comedies, when you're hitting a line or making it funny.;Jennifer Aniston;funny
26012;I read a lot of scripts that I just don't find very funny.;Jennifer Aniston;funny
26013;My hair has never been my greatest feature, so that was funny enough unto itself that my hair became so focused on.;Jennifer Aniston;funny
26014;Comediennes are the lucky ones, because if you're funny, you can be 125 years old and they will still accept you.;Joan Rivers;funny
26015;Being funny is one of my greatest strengths. I can make girls smile when they're down, and when they're having a good time, I can carry on the joke.;John Krasinski;funny
26016;Do you know, it's funny, but I never thought of being blind as a disadvantage, and I never thought of being black as a disadvantage.;Stevie Wonder;funny
26017;If you play it straight it's funny - the best comedy is always played straight down the middle. The adjustment is understanding from the screenplay that a moment is hilarious.;Tom Hiddleston;funny
26018;Keep your sense of humor, my friend if you don't have a sense of humor it just isn't funny anymore.;Wavy Gravy;funny
26019;Funny is only something that others know about you - you can't be funny by yourself.;Chris Rock;funny
26020;Cheryl Cole and Katy Perry are two of the hottest girls in the world - and so normal and funny with it. If I was a few years older they are the kind of girls I'd like to date. I want a younger version of Cheryl and Katy - a mixture of the two would be hot.;Justin Bieber;funny
26021;Jon Stewart is exactly the same guy he's always been, only with money. He knows that the moment he really believes he's important, the funny goes away and he becomes Bill O'Reilly, except shorter and Jewish.;Denis Leary;funny
26022;Stand up is really fun because if I think of a joke or a funny idea, then I can just go and tell some people and if they laugh, they laugh right away.;Demetri Martin;funny
26023;I think a lot of stuff I find funny is from day dreaming.;Demetri Martin;funny
26024;I think since I was kid people told me that they thought I was funny.;Demetri Martin;funny
26025;The comedians I liked were Bill Cosby and Steven Wright, like just always as a comedic actor. I always liked Gary Larson, who's really funny for a cartoonist, obviously.;Demetri Martin;funny
26026;It's hard to lead a cavalry charge if you think you look funny on a horse.;Adlai E. Stevenson;funny
26027;I wear black skinny-fit jeans - I can't get away from them. It's funny because I wore baggy jeans for ages, then one day my friend convinced me to try on a skinny pair and I thought they were great.;Shaun White;funny
26028;I never smoked. I never drank and I never took drugs. The funny thing is, nothing is more boring, people like this. For me, it's OK. But most of my friends, at least they smoke and drink.;Karl Lagerfeld;funny
26029;One time I went into a restroom and a girl followed me in. I signed an autograph for her in the sink. It was pretty funny because she was in a guy's restroom and she wasn't embarrassed at all.;Zac Efron;funny
26030;The follow your dreams thing is really important because so many people are railroaded into taking other paths by their family, their friends, people who should be supportive going, 'What are you talking about?' Even just seemingly regular career paths, but if it's not what people expect for you they kind of react funny.;Joan Jett;funny
26031;A good artist is willing to die many times over. What's funny is, I've died so many times.;Billy Corgan;funny
26032;Hollywood's just not funny.;Chris Rock;funny
26033;Karaoke isn't fair when you're a comedian. The whole idea is to get people laughing and enjoying themselves, and I'm a professional funny guy.;Chris Rock;funny
26034;It's funny. You succeed, but now where are you gonna go from there? I've got to keep proving that I can laugh or cry more real each time.;Jeff Bridges;funny
26035;Do I have a long-term plan? Kind of. I have a general direction, I think. But it's funny what comes down the pike.;Jeff Bridges;funny
26036;The people I grew up around who I really liked were quick on the draw. It always just wowed me. And my mum would make weird funny comments. I can see in myself her self-deprecating, hippie humour. I can't take myself too seriously.;Drew Barrymore;funny
26037;If you tell the truth about how you're feeling, it becomes funny.;Larry David;funny
26038;I know what Germans are. They are a funny people. They are always choosing someone to lead them in a direction which they do not want to go.;Gertrude Stein;funny
26039;I was so afraid to even read a paper in front of my classmates. It is very funny because at that point my teachers would never have believed that I could speak in front of an audience of over 2,000 people.;Petra Nemcova;funny
26040;It's funny when people say, 'I don't think Julia likes me.' Honey, if I don't like you, you're going to know about it.;Julia Roberts;funny
26041;It's funny how social activists usually protest against the only things that have a credible chance of achieving the activists' goals.;Craig Bruce;funny
26042;If you're going to tell people the truth, be funny or they'll kill you.;Billy Wilder;funny
26043;I think we're all good and bad, but good's not funny. Bad is funny. Suppress the good and let the bad out, and then you can be funny.;Larry David;funny
26044;It's funny what a few no-hitters do for a body.;Satchel Paige;funny
26045;As soon as you are trying to be funny or dramatic, that's when things start feeling fake and boring.;Joseph Gordon-Levitt;funny
26046;What's funny is that the idea of popularity - even the use of the word 'popular' - is something that had been mostly absent from my life since junior high. In fact, the hallmark of life after junior high seemed to be the shedding of popularity as a central concern.;Susan Orlean;funny
26047;I mean I've seen 3D films so far and I think it's a long way to go before they replace actors. It's a funny thing with 3D, I haven't quite got it yet. Yet.;Daniel Radcliffe;funny
26048;Funny things happen to you in movies for silly reasons.;Michael Caine;funny
26049;Chris Hemsworth is like Christopher Reeve in that he can do two things: he can wear a big red cape without a shred of self-consciousness. But he's also funny as hell, and he's so sweet. So with all the fish-out-of-water stuff, he's so funny. So he does almost two jobs in a way.;Tom Hiddleston;funny
26050;I like funny guys and those, for some reason, tend to be nerdy guys.;Megan Fox;funny
26051;The nightmare is you spend the rest of your life being funny at parties and then people say, 'Why didn't you do that when you were on television?</t>
  </si>
  <si>
    <t>The funny thing about me that most people never really understand is that, at heart, I'm really a jock.</t>
  </si>
  <si>
    <t>I was a hop-around. I hung out with the rockabilly crew, the guys who were trying to be rappers, the funny kids.</t>
  </si>
  <si>
    <t>I wanted to be that quirky girl who writes funny songs that still have meaning.</t>
  </si>
  <si>
    <t>I'm a pretty funny guy, and I would love to do a comedy with a bunch of funny guys - movie-star guys, where they could help me through it.</t>
  </si>
  <si>
    <t>You can't really be strong until you see a funny side to things.</t>
  </si>
  <si>
    <t>It's only I have seen enough of it and the funny thing is now, I know that I'm skinny, because I know there are even smaller clothes in the store. I think I'm big, when I was big, I never thought about it.</t>
  </si>
  <si>
    <t>I like reading Ball Tongue lyrics and all that stuff. And they published a book, and I wouldn't give my lyrics, and it's all wrong in the book, and I giggle. It's funny.</t>
  </si>
  <si>
    <t>I don't think I'm funny.</t>
  </si>
  <si>
    <t>It's funny, but you get to a time in your life when you think you have all the friends you will ever have.</t>
  </si>
  <si>
    <t>Books are funny little portable pieces of thought.</t>
  </si>
  <si>
    <t>It's funny. All you have to do is say something nobody understands and they'll do practically anything you want them to.</t>
  </si>
  <si>
    <t>You have to discover when you're inadequate to be funny and you don't know you're inadequate when you're a kid.</t>
  </si>
  <si>
    <t>There's also a certain rhythm to the way Jews talk that might be funny.</t>
  </si>
  <si>
    <t>Very often, I don't make it through moments of recording because it is genuinely funny and absolutely ridiculous that a 60-year-old grown man is making these noises.</t>
  </si>
  <si>
    <t>I had the classic 40 meltdown. I did. It's embarrassing. It was pretty funny. But then I recovered. To me, it was like a second adolescence. Hormonally, my body was changing, my mind was changing, and so my relationship to myself and the world around me came to this assault of finiteness.</t>
  </si>
  <si>
    <t>Life was a funny thing that happened to me on the way to the grave.</t>
  </si>
  <si>
    <t>Don't remember me as too nice or beautiful or funny, because then you'll be disappointed.</t>
  </si>
  <si>
    <t>Celia Johnson</t>
  </si>
  <si>
    <t>I don't like comedy. I like funny things. I don't like comedy. Like, comedy movies are just, 'Oh Jesus.'</t>
  </si>
  <si>
    <t>The funny thing is I'm not bothered or sad about being on my own - after all I've never had a husband.</t>
  </si>
  <si>
    <t>I actually think of being funny as an odd turn of mind, like a mild disability, some weird way of looking at the world that you can't get rid of.</t>
  </si>
  <si>
    <t>When I was a little kid, I wrote this play about all these characters living in a haunted house. There was a witch who lived there, and a mummy. When they were all hassling him, this guy who bought the house - I can't believe I remember this - he said to them, 'Who's paying the mortgage on this haunted house?' I thought that was really funny.</t>
  </si>
  <si>
    <t>Sometimes I think what I write is funny in its quiet way.</t>
  </si>
  <si>
    <t>Actually I never did stand up. I'm not that funny.</t>
  </si>
  <si>
    <t>I love readings and my readers, but the din of voices of the audience gives me stage fright, and the din of voices inside whisper that I am a fraud, and that the jig is up. Surely someone will rise up from the audience and say out loud that not only am I not funny and helpful, but I'm annoying, and a phony.</t>
  </si>
  <si>
    <t>I've thought for the last decade or so, the only actual place raw truth was seeping through in newspapers was on the Comics Pages. They were able to pull off intelligent social comment, pure truths not found elsewhere in the news pages, and had the ability to make it all funny, entertaining, and pertinent.</t>
  </si>
  <si>
    <t>I have only been funny about seventy four per cent of the time. Yes I think that is right. Seventy-four per cent of the time.</t>
  </si>
  <si>
    <t>Will Ferrell</t>
  </si>
  <si>
    <t>Hemingway seems to be in a funny position. People nowadays can't identify with him closely as a member of their own generation, and he isn't yet historical.</t>
  </si>
  <si>
    <t>I think the pattern of my essays is, A funny thing happened to me on my way through Finnegans Wake.</t>
  </si>
  <si>
    <t>It's funny to be a critic.</t>
  </si>
  <si>
    <t>I find it so funny that people find me so interesting.</t>
  </si>
  <si>
    <t>Great, big, serious novels always get awards. If it's a battle between a great, big, serious novel and a funny novel, the funny novel is doomed.</t>
  </si>
  <si>
    <t>We've seen some insane signs: 'Is that a loaf of bread in your pocket, or are you just happy to see me?' Funny stuff along those lines. Very original. One just said, 'I will do unspeakable things.' I thought that was very interesting - and mildly terrifying!</t>
  </si>
  <si>
    <t>You know what's funny? I don't ever feel the need to escape. I have a strong marriage. I like my life. You hear about these guys having midlife crises - I don't see that happening to me.</t>
  </si>
  <si>
    <t>I don't really get shaken very much. People could heckle me, a spotlight could go out, I could forget a lyric... I'm not operating on somebody's brain, you know what I mean? So I just think it's all funny.</t>
  </si>
  <si>
    <t>Without hurting anybody, we all tend to laugh at others' discomfort. When someone slips on a banana skin and falls it's funny.</t>
  </si>
  <si>
    <t>Always remember your kid's name. Always remember where you put your kid. Don't let your kid drive until their feet can reach the pedals. Use the right size diapers... for yourself. And, when in doubt, make funny faces.</t>
  </si>
  <si>
    <t>I had to act in a school play when I was about ten years old. I really didn't want to do it. But everyone had to do it so I didn't have a choice. A talent agent came and watched it and later gave me some work. It's funny because I'd always known that I wanted a movie career. I just didn't think that I would be in the movies.</t>
  </si>
  <si>
    <t>I'm like, bursting. I should be working. I don't want to take a break. It's funny, on set, I don't have to go to the bathroom, I don't have anything wrong, I'm perfectly fine, so through-and-through. I'm not hungry. I'm literally not even in my own body.</t>
  </si>
  <si>
    <t>It's a funny thing: You want so badly for people to see what you do - you're proud of it - and I like the effect that movies have on people. But the attention can also make me uncomfortable.</t>
  </si>
  <si>
    <t>And I like to keep whatever is mine remaining that way. It's a funny little game to play and it's a slippery slope. I always say to myself I'm never going to give anything away because there's never any point or benefit for me.</t>
  </si>
  <si>
    <t>Come out' is so funny to me because I've never been in.;Adam Lambert;funny
26101;The word 'funny' is a bit like the word 'love' - we don't have enough words to describe the many varieties.;George Saunders;funny
26102;A romantic comedy has to be funny and make you think about life but the obstacle that has to be overcome is key.;Jennifer Lopez;funny
26103;There's something dangerous about what's funny. Jarring and disconcerting. There is a connection between funny and scary.;Christopher Walken;funny
26104;Some people can do things and get away with it. Comics are famously like that. Why is it that some guys can say the most horrible things and it's not offensive, it's funny?;Christopher Walken;funny
26105;I always like to watch comics and it's interesting that you can tell if someone's funny in 10 seconds.;Christopher Walken;funny
26106;I guess now that I think back, I used to play priest and be a funny priest. I don't know, I grew up in such a Catholic family that I kind of liked to test the boundaries a little bit and I think I had fun watching my mom laugh.;Jenny McCarthy;funny
26107;Comedy's so subjective, and if someone comes to watch, doesn't get it, doesn't find it funny, then fine.;Johnny Vegas;funny
26108;The funny thing is people won't let me pay for things. I'll be in a restaurant and the manager will say, 'Oh no, it's on the house.</t>
  </si>
  <si>
    <t>The trick is always to write in pairs because if at least two people find it funny, you've immediately halved the odds of it not being funny.</t>
  </si>
  <si>
    <t>I watch things that are fun, or funny, or interesting.</t>
  </si>
  <si>
    <t>Funny enough, if you are looking at people these days who are putting Botox in their face and getting all sorts of plastic surgery, we look at them and go, I can tell you've had Botox. I can tell you've had plastic surgery. You look really strange to me. But no one's saying anything. We're just accepting the fact that they're strange-looking.</t>
  </si>
  <si>
    <t>No one ever thought Clint Eastwood was funny, but he was.</t>
  </si>
  <si>
    <t>I mean, I - it's so funny, I am, you know, I am, you know, a working woman out in the world, but I still live with my parents half the time. I've been sort of taking this very long, stuttering period of moving out.</t>
  </si>
  <si>
    <t>There's always an article coming out, saying, 'The new thing is funny women!'</t>
  </si>
  <si>
    <t>It's funny, I never considered that people are going to see me on the show and maybe stop me on the subway.</t>
  </si>
  <si>
    <t>I never thought of myself as like, a funny person.</t>
  </si>
  <si>
    <t>The kind of funny irony is that a lot of people talk about ethical meat eating as if it's a way to care about things, but also not to alienate yourself from the rest of the world. But it's so much more alienating than vegetarianism.</t>
  </si>
  <si>
    <t>I'm not funny. People assume that because my books are funny, I'll be funny in real life. It's the inevitable disappointment of meeting me.</t>
  </si>
  <si>
    <t>You find out in life that people really like you funny. So what do you give 'em? Humor. And then if you show them the other side, they don't like you as much. I find, too, that I can hide behind the idiot's mask being funny, and you never see the sorrow or the pain.</t>
  </si>
  <si>
    <t>At the end of the day it's got to be a good movie, it's got to be a funny movie, and it's got to make people think, 'Hey, I couldn't have spent my time any better.'</t>
  </si>
  <si>
    <t>When you're out of sight for as long as I was, there's a funny feeling of betrayal that comes over people when they see you again.</t>
  </si>
  <si>
    <t>Esther Williams</t>
  </si>
  <si>
    <t>I'd like to do a film which is funny.</t>
  </si>
  <si>
    <t>Japanese people have a funny habit of abbreviating names.</t>
  </si>
  <si>
    <t>I find it very easy playing Bond. I think he's hilarious. He gets himself into some extraordinarily funny situations.</t>
  </si>
  <si>
    <t>At home in L.A., Sunday is lazy. It's the wife and me lying in bed with coffee, watching 'The Soup' or something funny on TiVo. The kid will occasionally join us. Eventually, breakfast is at a place down the street called Paty's. And we always have some kind of great dinner - my wife makes a great roast beef.</t>
  </si>
  <si>
    <t>What other people call dark and despairing, I call funny.</t>
  </si>
  <si>
    <t>The funny thing is that I'm the girl who no one sees at the beach. Ask anyone who's traveled with me. Normally, I'm in so many layers, I look like Lawrence of Arabia!</t>
  </si>
  <si>
    <t>Who do I like? I am a big fan of French and Saunders - not that that they are particularly stand-up I have to say, but I think they have been great for women and they are of themselves just incredibly funny whether they are male or female.</t>
  </si>
  <si>
    <t>The thing I thought about doing it was it's Comic Relief and you've got to be funny. So although I did try to sing properly it obviously has hilarious results when you can't sing.</t>
  </si>
  <si>
    <t>I thought I was funny as a kid.</t>
  </si>
  <si>
    <t>It used to be that you had to make female TV characters perfect so no one would be offended by your 'portrayal' of women. Even when I started out on 'The Office' eight years ago, we could write our male characters funny and flawed, but not the women. And now, thankfully, it's completely different.</t>
  </si>
  <si>
    <t>People don't want to listen to a celebrity tweeting about their charities and shows. That's why comedy writers do well - we put out little funny ideas.</t>
  </si>
  <si>
    <t>The reason why you know more funny dudes than funny chicks is that dudes are funnier than chicks. If my daughter has a mediocre sense of humor, I'm just gonna tell her, 'Be a staff writer for a sitcom. Because they'll have to hire you, they can't really fire you, and you don't have to produce that much. It'll be awesome.'</t>
  </si>
  <si>
    <t>I don't hate humanity and I'm not interested in people who do. Although, it's funny, actually, some of my favorite writers really do. Like Martin Amis. My dirty secret. 'London Fields' is one of my favorite books ever. And it's indefensible! But he's so funny... I forgive him everything.</t>
  </si>
  <si>
    <t>It's funny, I do try to maintain health. I started doing Bikram yoga which is that hothouse yoga, the 105 degrees yoga for 90 minutes. It's great, you purge out all the sweat and you're drinking water.</t>
  </si>
  <si>
    <t>It's funny how many people will come to Vegas to see your show where they might not come out to see you unless you come to their hometown.</t>
  </si>
  <si>
    <t>It's funny: I'm a lifelong musician, but because I principally play the piano it's been a solitary thing.</t>
  </si>
  <si>
    <t>Our records, if you have a dark sense of humor, were funny, but our records weren't about comedy. They were about protests, fantasy, confrontation and all that.</t>
  </si>
  <si>
    <t>It's funny how people who ain't never been down there can think that America is so fair and that we should be alright. It's funny that the people who have their foot on our neck are telling us, 'Get up. What's wrong with you?'</t>
  </si>
  <si>
    <t>It's a funny show. The characters are surprisingly likable, given how ugly they are. We've got this huge cast of characters that we can move around. And over the last few seasons, we've explored some of the secondary characters' personal lives a bit more.</t>
  </si>
  <si>
    <t>Laurence Olivier said in an interview once that when he plays a tragedy he always aims for the funny parts, and the other way around. Because in a comedy you look for what's serious. I think that's true. Sometimes things are really funny if you're absolutely earnest. If you're really serious, it's hilarious.</t>
  </si>
  <si>
    <t>I never know when I am being funny, and the other way too. I don't think you can think about that. I don't think you can try to be funny. Some people are just funny.</t>
  </si>
  <si>
    <t>I tend to head for what's amusing because a lot of things aren't happy. But usually you can find a funny side to practically anything.</t>
  </si>
  <si>
    <t>The funny thing is, Dennis Miller got me back into comedy.</t>
  </si>
  <si>
    <t>I'm half Jewish, I'm half black, I look in-between. I dress funny. I play all these different styles of music on one record. It's like, What is he doing?</t>
  </si>
  <si>
    <t>The fans of 'The Hunger Games,' of the book, are very passionate. It's funny: Even at my concerts there are people holding up 'Cinna' signs.</t>
  </si>
  <si>
    <t>It's funny how the music industry is enraged about the Internet and the way things are copied without being paid for. But you know why people steal the music? Because they can't afford the music.</t>
  </si>
  <si>
    <t>It's funny, I can sit through the worst horror film ever made but even a quite good romantic comedy can drive me nuts.</t>
  </si>
  <si>
    <t>Life's pretty funny when you're objectively on the outside looking at it.</t>
  </si>
  <si>
    <t>People used to be funny about approaching me, but now they seem to think I'm as sane as anyone who's done what I've done in movies can be.</t>
  </si>
  <si>
    <t>You know, you can touch a stick of dynamite, but if you touch a venomous snake it'll turn around and bite you and kill you so fast it's not even funny.</t>
  </si>
  <si>
    <t>I can never tell when something is funny. I just have to do it onstage and find out.</t>
  </si>
  <si>
    <t>My parents are very funny when they have to deal with anything racy or off-color. They usually pretend they don't speak English.</t>
  </si>
  <si>
    <t>Well, I mean, if a joke or humor is bawdy, it's got to be funny enough to warrant it. You can't just have it bawdy or dirty just for the sake of being that - it's got to be funny.</t>
  </si>
  <si>
    <t>In this world, everyone wants to know everything about you, and I think that's funny.</t>
  </si>
  <si>
    <t>I'm just not one of those naturally funny, relaxed actors who enjoy the spotlight and are so good at it.</t>
  </si>
  <si>
    <t>I turned down 'Some Like It Hot.' See how smart I am? I felt I couldn't bring anything funny to it. The outfit was funny. I don't need to compete with the wardrobe.</t>
  </si>
  <si>
    <t>I mean, sometimes... a comedian becomes an actor, and they just don't deliver, because the bottom line of comedy is to be funny, and the bottom line of acting is to be truthful, and they get that mixed up sometimes, or don't even notice that that's the thing.</t>
  </si>
  <si>
    <t>I need to be cheered up a lot. I think funny people are people who need to be cheered up.</t>
  </si>
  <si>
    <t>Boston is actually the capital of the world. You didn't know that? We breed smart-ass, quippy, funny people. Not that I'm one of them. I just sorta sneaked in under the radar.</t>
  </si>
  <si>
    <t>John Krasinski</t>
  </si>
  <si>
    <t>It's not so much what you learn about Mumbai, it's what you learn about yourself, really. It's a funny old hippie thing, but it's true as well. You find out a lot about yourself and your tolerance, and about your inclusiveness.</t>
  </si>
  <si>
    <t>I was lucky. My family is wonderful. And it's funny, because most of my best friends come from very large families. So it always felt as if I had lots of siblings, though in the end I had to leave them and go home. I kind of got the best of both worlds as a kid.</t>
  </si>
  <si>
    <t>I think there have always been funny women, from Carol Burnett to Joan Rivers. When the audience sees a woman, they innately know she's worked twice as hard to get there, she's had to prove that she can be the leader, first, and then be funny on top of it. She has to emit a confidence that she's in control.</t>
  </si>
  <si>
    <t>Wendy Liebman</t>
  </si>
  <si>
    <t>When humor can be made to alternate with melancholy, one has a success, but when the same things are funny and melancholic at the same time, it's just wonderful.</t>
  </si>
  <si>
    <t>Francois Truffaut</t>
  </si>
  <si>
    <t>When human judgment and big data intersect there are some funny things that happen.</t>
  </si>
  <si>
    <t>It's funny, when bands or younger musicians ask me: 'So, what does it take to make it?' Well, first explain to me what you mean by 'making it': Do you want to be a rock star or do you want music to be your livelihood?</t>
  </si>
  <si>
    <t>I mean it's funny, playing music, how of course you want it to do well, you want them to like it, but it's not competitive like an election, it's the Olympics, it's not a Formula 1 race. The Billboard charts are just to show you what people like.</t>
  </si>
  <si>
    <t>It's funny how making odd noises can get you into strange situations sometimes.</t>
  </si>
  <si>
    <t>I love things made out of animals. It's just so funny to think of someone saying, 'I need a letter opener. I guess I'll have to kill a deer.</t>
  </si>
  <si>
    <t>It's funny - if you impersonate somebody, they have no idea it's them.</t>
  </si>
  <si>
    <t>Being funny, it turns out, is like being a bank. It's a confidence trick. As long as everyone believes in you, you are fine.</t>
  </si>
  <si>
    <t>It's funny, as you live through something you're not aware of it.</t>
  </si>
  <si>
    <t>Maybe I'm delusional but I'm usually funny. It's not 100% but I have a pretty good batting average.</t>
  </si>
  <si>
    <t>If Joy Behar or Sherri Shepherd was a dude, they'd be off TV. They're not funny enough for dudes. What if Roseanne Barr was a dude? Think we'd know who she was?</t>
  </si>
  <si>
    <t>It's funny when you're a kid how you can acclimate to almost anything.</t>
  </si>
  <si>
    <t>I sometimes lie awake at night trying to think of something funny that Richard Nixon said.</t>
  </si>
  <si>
    <t>My father was always a straight-up funny guy. He was silly. He was my inspiration.</t>
  </si>
  <si>
    <t>As a writer, or as a filmmaker, you have to present yourself, and part of what yourself is is what you're interested in, or what you think is funny, or what you think is sad, or what you think is horrible.</t>
  </si>
  <si>
    <t>People ask 'do you make a conscious effort not to swear?' - if you're doing silly stuff you're not tempted to put swearing in. All the comics from my childhood, who were funny without swearing, were the people that influenced me. What I do is quite traditional anyway.</t>
  </si>
  <si>
    <t>I always find it kind of embarrassing, kind of funny, and kind of exciting. In New York I'm recognized a lot, although nobody says anything. You know, they stare at you just a second too long. But in Paris it's not as commonplace to be recognized.</t>
  </si>
  <si>
    <t>I don't think, 'Gee, I'd like to dress this person.' There was a picture in Us magazine. It was a jersey dress, and Courtney Love was wearing it. I have this thing about Courtney Love, this funny worship.</t>
  </si>
  <si>
    <t>I grew up in a funny way.</t>
  </si>
  <si>
    <t>I got to dress up in funny clothes and run around New Zealand with a bow and arrow for 18 months, how bad could that be?</t>
  </si>
  <si>
    <t>It was always a fantasy of mine growing up - my favorite program was always 'Little House on the Prairie' - so I always wanted to wear those looks. When I was a child, I wouldn't let my mom put me in anything but calico dresses and now... whaddaya know, every day I'm in a calico dress, basically, so it's kind of funny.</t>
  </si>
  <si>
    <t>Something about New York, man: You can do more comedy there probably than you can anywhere in the world. If you're interested in being funny, New York is the place to go.</t>
  </si>
  <si>
    <t>It's funny with fiction - once you cut something, it hasn't happened anymore.</t>
  </si>
  <si>
    <t>It's funny that there was so much disturbance about having a Catholic in the White House with Kennedy, and when we finally get a religion in the White House that's causing a lot of conflicts, and concerns, and disturbances for a lot of people, it's in the Bush Administration.</t>
  </si>
  <si>
    <t>If you use tact you can say anything, then make it funny.</t>
  </si>
  <si>
    <t>I think Chris Rock at the Oscars was a great example. I thought that was intellectually hilarious. The Gap starts a war with Banana Republic... That to me was funny.</t>
  </si>
  <si>
    <t>You know, I've always thought that it would be really funny if somebody made a romantic comedy where absolutely everything went well from beginning to end.</t>
  </si>
  <si>
    <t>I'm very silly as a person, but quality silliness on-screen has more of an art to it. Harrison Ford, whom I was in 'Morning Glory' with, has mastered that dry funny better than anyone.</t>
  </si>
  <si>
    <t>This is going to sound really funny. I have a poster of Zac Efron on my wall! I think every girl has a poster of him in their room so, why not join the club!</t>
  </si>
  <si>
    <t>I'm an unorthodox type of guy, a funny guy - at least I think I'm funny. And one of the things I like to do is come up with nicknames for myself.</t>
  </si>
  <si>
    <t>Hurried and worried until we're buried, and there's no curtain call, Lifes a very funny proposition after all.</t>
  </si>
  <si>
    <t>George M. Cohan</t>
  </si>
  <si>
    <t>In a funny way, poems are suited to modern life. They're short, they're intense. Nobody has time to read a 700-page book. People read magazines, and a poem takes less time than an article.</t>
  </si>
  <si>
    <t>I don't have a caustic sense of humor. What I find funny, that humor comes from a much gentler place.</t>
  </si>
  <si>
    <t>On the stage you're there, it's live. There's a beginning, a middle, an end. When something is funny you hear it right away.</t>
  </si>
  <si>
    <t>Some of the writers I admire who seem very, very funny and very emotional to me can develop a closeness with the reader without giving too much of themselves away. Lorrie Moore comes to mind, as does David Sedaris. When they write, the reader thinks that they're being trusted as a friend.</t>
  </si>
  <si>
    <t>I think a lot of humor is about distracting yourself. Pretend you're not trying to make it funny. Because for some reason the effort to be funny smells like sulphur in our culture.</t>
  </si>
  <si>
    <t>It's funny. People often compare me to other humor essayists. They're usually quite nice comparisons I will accept those gladly. But I am always sort of appalled at the idea of being lumped with other, more chick-y female writers. And the truth is probably that neither comparison is accurate.</t>
  </si>
  <si>
    <t>Queer Eye for the Straight Guy is a form of service journalism. To be successful, I think it has to be a combination of a good story, it has to be funny, and it also needs to be packed with useful information.</t>
  </si>
  <si>
    <t>With improv, it's a combination of listening and not trying to be funny.</t>
  </si>
  <si>
    <t>Sometimes I feel like there are people just waiting for me to fall. The funny thing is, I can't give them anything. I have just never been a partier, even in school.</t>
  </si>
  <si>
    <t>It's funny. When I saw the script in my inbox and it said 'Sparkle,' I thought, 'For real? It's really called 'Sparkle?'' I was wondering, too, how does 'Jordin Sparks as Sparkle' sound?</t>
  </si>
  <si>
    <t>I'm so single. It's funny. I'm usually a relationship girl. I love being in love and having a partner in crime. But it's good to be your own partner in crime. God, that makes me sound like I have multiple-personality disorder.</t>
  </si>
  <si>
    <t>I think things are funny when the character is taking it totally seriously.</t>
  </si>
  <si>
    <t>The word 'Spanx' was funny. It made people laugh. No one ever forgot it.</t>
  </si>
  <si>
    <t>It's painful for me to watch someone who isn't funny. It's horrifying to sit in the back and watch some guy who just totally sucks.</t>
  </si>
  <si>
    <t>If you are a great dramatic actor then you often don't know if people are enjoying your stuff at all because they are sitting there in silence. But with comedy it's a simple premise. If it's funny, people laugh. If it's not, they don't.</t>
  </si>
  <si>
    <t>The surprising thing is that I was not funny in high school. I was always jealous of the funny kids because they always got the girls. I couldn't tell a joke to save my life.</t>
  </si>
  <si>
    <t>I don't really necessarily think I'm a funny guy, but I like the opportunity to take on something that I don't feel I'm the best at doing.</t>
  </si>
  <si>
    <t>I'm never afraid to try something if I think it's funny. And I know I'll regret it if I don't.</t>
  </si>
  <si>
    <t>Here is my prescription to heal all wounds. Watch the film 'Funny Girl' at least five times, eat at least 45 chocolate bars, and hang out with all those friends you blew off to hang out with your ex. I truly believe that, through a combination of Nutella, old pals and Barbra Streisand, we can achieve happiness and, very probably, world peace.</t>
  </si>
  <si>
    <t>My size has helped make me an amazing performer too. The cliche of the Funny Fat Friend: I absolutely was that character - I am that character... It's a complicated bag of tools I acquired, and I've put them all to work onstage.</t>
  </si>
  <si>
    <t>It sounds funny, but the 2008 Olympics were something that just kind of happened, and I was lucky they came at a point when I was uninjured and well prepared. As a gymnast, you can't ask for much more.</t>
  </si>
  <si>
    <t>I think I have an inner confidence that my tastes are pretty simple, that what I find funny finds a wide audience. I'm not particularly intellectual or clever or minority-focused in my creative instincts. And I'm certainly not aware of suppressing more sophisticated ambitions.</t>
  </si>
  <si>
    <t>Funny things tend not to happen to me. I am not a natural comic. I need to think about things a lot before I can be even remotely amusing.</t>
  </si>
  <si>
    <t>This may sound funny, but as much as the 'Today' show matured me, it also was something of a cocoon. I'd been happy there. I never went into the boss's office and pounded my fist on the desk, saying, 'Give me more money! Give me a prime-time show!'</t>
  </si>
  <si>
    <t>I think I'm funny because my family, my siblings were funny.</t>
  </si>
  <si>
    <t>Martin Short</t>
  </si>
  <si>
    <t>It's funny how the hippies and the punks tried to get rid of the conservatives, but they always seem to get the upper hand in the end.</t>
  </si>
  <si>
    <t>I show them the funny part, the silly part, the laughing part, the crazy part and then the really deep, deep part where I'm talking from my heart to these people. Because I've been through everything they've been through.</t>
  </si>
  <si>
    <t>Especially with a comedy, you've got the clear cut goal of trying to make a scene funny. It's not like drama where you're trying to achieve some kind of emotion or trying to further the story along. You're trying to figure out what's the funniest way to do something.</t>
  </si>
  <si>
    <t>I've started looking at my own father a bit funny. He assures me, though, that I really am the son of a Scottish postman.</t>
  </si>
  <si>
    <t>I don't know now if I'm funny. I just keep talking and hope that I hit something that's funny.</t>
  </si>
  <si>
    <t>In terms of the creative side of it, it's really been a thing where you come up with the funny stuff is usually at a bar or out talking to people or whatever.</t>
  </si>
  <si>
    <t>It's funny because I think a lot of it is simply... We've never considered ourselves satirists, but because we're on Comedy Central and because we're South Park on Comedy Central, we can do any topic we want.</t>
  </si>
  <si>
    <t>No, writing musicals is the hardest thing in the world. And it was really funny, because I remember when the South Park movie came out, there were some critics that said, 'Well it's obvious that in order to get it to be 90 minutes they filled some time with music.'</t>
  </si>
  <si>
    <t>Nothing's funny about someone who's successful.</t>
  </si>
  <si>
    <t>TV is easier: it's all planned out for you and the audience is there to see a show and they are all pumped up but when you are in a comedy club, you have to be really funny to win them over.</t>
  </si>
  <si>
    <t>It's funny because I'm a sucker for glitz and glitter when it comes to clothes and nail polish, but with my makeup, I'm more comfortable with a natural look. It feels more like me.</t>
  </si>
  <si>
    <t>It's funny because it's funny.</t>
  </si>
  <si>
    <t>I'm on so late I'm definitely the last seconds of anyone's attention. So I just want to give them something dumb to laugh at, so they go, 'That's funny,' then fall asleep.</t>
  </si>
  <si>
    <t>I recently spent quite a bit of time in Sheffield, England, which is where I'm from. I wouldn't move back there, but it's funny when you spend a bit of time in the place where you were brought up. You kind of realize how that place has had quite a big effect on you or made you a certain way.</t>
  </si>
  <si>
    <t>I listen like mad to any conversation taking place next to me just trying to hear why this is funny. Women's restrooms are especially great. I wash my hands twice waiting for people to come in and start talking.</t>
  </si>
  <si>
    <t>I don't just try to be funny.</t>
  </si>
  <si>
    <t>It's harder to be funny if you're handsome than if you're very normal-looking. It's just more relatable. You're the underdog. I mean it's funny to see people struggle, and you don't buy that Brad Pitt is struggling, you know that guy could be the most skill-less guy in the world, but if you look like that you will be fine for the rest of your life.</t>
  </si>
  <si>
    <t>It's funny, because I never think of myself as Little Miss All-Together.</t>
  </si>
  <si>
    <t>When I was a kid I didn't feel like I fit in because - this is really silly and I probably shouldn't say it, but, I didn't think anything was funny. So I used to go home and literally cry to my mom and my step-dad at the time and I didn't think anything was funny. I couldn't laugh.</t>
  </si>
  <si>
    <t>You know what? I never really factor Hollywood into anything. I'm a black actor, so I can't really control what Hollywood thinks. I gotta go do my thing, and my jokes have got to be funny. Whatever I do has got to be great.</t>
  </si>
  <si>
    <t>I really wanted to just be a musician. I didn't want to be anything else, but I was funny and all that.</t>
  </si>
  <si>
    <t>For years I used to bore my wife over lunch with stories about funny incidents.</t>
  </si>
  <si>
    <t>James Herriot</t>
  </si>
  <si>
    <t>Movies these days have made killers into funny people. What's that all about? I've got kids and family and friends, and I don't like bad things. I don't think they're funny, and it's irresponsible to make movies that don't show you how that's not good.</t>
  </si>
  <si>
    <t>I tell you, it's funny because the only time I think about HIV is when I have to take my medicine twice a day.</t>
  </si>
  <si>
    <t>A comedian's body is funny as well as his mind being funny, his whole personage is funny.</t>
  </si>
  <si>
    <t>I want to be in 'Funny Girl.' And I want Ryan Murphy to direct it.</t>
  </si>
  <si>
    <t>It would be pretty funny to see a Beverly Hills white girl with mad rap skills.</t>
  </si>
  <si>
    <t>Being a funny person does an awful lot of things to you. You feel that you mustn't get serious with people. They don't expect it from you, and they don't want to see it. You're not entitled to be serious, you're a clown.</t>
  </si>
  <si>
    <t>Comedy is not funny. Comedy is hard work and timing and lots and lots of rehearsals.</t>
  </si>
  <si>
    <t>That's why I like to get out there, and get people to see the other side of Mitt, and know us in a different reflection when you see the family and how funny he is with the boys and with the grandkids. And you know, just what a super guy he is. That's part of what I am doing, is letting people see the other side of Mitt.</t>
  </si>
  <si>
    <t>Funny is funny.</t>
  </si>
  <si>
    <t>Memories are doing funny things to us.</t>
  </si>
  <si>
    <t>Europe is scooters. Europe is five young people on one bench sharing a chocolate bar. Their idea of entertainment and fun is so much different than ours, which is exactly why a movie about them would be funny.</t>
  </si>
  <si>
    <t>So that's why one of my rules of parody writing is that it's gotta be funny regardless of whether you know the source material. It has to work on its own merit.</t>
  </si>
  <si>
    <t>People never ask people doing serious music, 'Do you ever think about doing funny music?'</t>
  </si>
  <si>
    <t>I've never really understood that. It's a funny thing people sometimes accuse us of condescending to our characters somehow-that to me is kind of inexplicable.</t>
  </si>
  <si>
    <t>Ninety-eight per cent of laughter is nothing to do with jokes, which do not deserve to bear the weight of all the funny stuff in the world.</t>
  </si>
  <si>
    <t>The history of the relationship between comedy and swimming is short indeed. Of course it is always funny when someone falls into water, but that's about it.</t>
  </si>
  <si>
    <t>Married with Children' was racy. It was sexist. It was a lot of things, but mostly it was funny.;Katey Sagal;funny
26270;My mother was a terrific force in my life. Wartime-generation woman, hadn't gone to university but should have done. Was very funny, very verbal, very clever, very witty.;Ian Hislop;funny
26271;I was doing sketches that were funny but socially irresponsible. I felt I was deliberately being encouraged and I was overwhelmed.;Dave Chappelle;funny
26272;It's funny recently I've started to notice people's impersonations of me, and it's basically like a hyperactive child.;Dave Grohl;funny
26273;It's funny I actually made poorer decisions when I sobered up then when I was screwed up.;Corey Feldman;funny
26274;It's funny, having the same name as someone. Me, Emma Watson and Emma Stone, the amount of times I've been called Emma Watson or Emma Stone is so funny. It's just 'cause we're all named Emma. None of us look alike.;Emma Roberts;funny
26275;I don't really have a type of guy I like. It's just like nice guys, cute boys I mean, ones that are funny.;Emma Roberts;funny
26276;But I think Kiss Kiss, Bang Bang really got that thing where, if a movie reads really funny and then has some dramatic or violent or sinister stuff in it, you can't forget that primarily it has to be even funnier than you read it or that other stuff doesn't work.;Robert Downey, Jr.;funny
26277;I wish I could be as thin as Jessica Simpson. I think she looks gorgeous! I have had Jessica on my show several times, and I can tell you that girl is genuine and funny with a great self-deprecating sense of humor.;Rachael Ray;funny
26278;And at the time, it is funny how you can look at something and say, for example with my shoulder injury, when it first happened I said this is the worst thing that could happen to me. Why me, why now? Now I look back and say it was probably the best thing that happened to me.;Drew Brees;funny
26279;I think we're the only jokeless show on television. I mean really, we have no setups and no punch lines. It's not a joke show. There are funny lines and funny moments but again the comedy is born of the human experience and awkward pauses are a great part of what it is to be human.;Rainn Wilson;funny
26280;We've got a bunch of new writers now who tell me they grew up watching The Simpsons. It's bizarre, and they're writing some very funny stuff.;Matt Groening;funny
26281;Sometimes people get mad at The Simpsons' subversive story telling, but there's another message in there, which is a celebration of making wild, funny stories.;Matt Groening;funny
26282;I can always get better. A lot of my ex-girlfriends don't think I'm funny.;Dane Cook;funny
26283;I didn't plan to be the rude middle-class comedian. You write a certain type of joke that you find funny, and mine happen to be often rude. Yes, it's juvenile, but that's me.;Jimmy Carr;funny
26284;Only bad golfers are lucky. They're the ones bouncing balls off trees, curbs, turtles and cars. Good golfers have bad luck. When you hit the ball straight, a funny bounce is bound to be unlucky.;Lee Trevino;funny
26285;Music is more difficult - try naming a political band. The Dead Kennedys. The Dead Kennedys are political, but they are more funny than they are political.;Thom Yorke;funny
26286;We sit in a room for months trying to think of funny things.;David Walliams;funny
26287;I love a smart, well-written show, and '30 Rock,' well, you can't get any better than that. Tina Fey poos funny. There's nothing that she does that isn't funny. That show is an example of how brilliant she is. It's so smart. They've done some brilliant commentary about the 'Housewives' with 'Queen of Jordan,' their show-within-the-show.;Andy Cohen;funny
26288;I am accusing him of stealing my best material, he was a very funny man.;Frank Carson;funny
26289;It's unbearable when someone changes around you. Just imagine that your life partner changes, then it is difficult to cope with. Or your mother. Or your father. They were strong and now they're like a baby - it's not so funny.;Michael Haneke;funny
26290;'Funny Games' was conceived as a provocation. My other films are different. If people feel my other films are, or respond to them as provocation, then that's quite different. 'Funny Games' is the only one of mine where my intention was to provoke the audience.;Michael Haneke;funny
26291;When I first envisioned 'Funny Games' in the mid-1990s, it was my intention to have an American audience watch the movie. It is a reaction to a certain American cinema, its violence, its naivety, the way American cinema toys with human beings. In many American films, violence is made consumable.;Michael Haneke;funny
26292;I have an inability to enjoy things, but that's why we're in comedy. If we were happy, we wouldn't be funny, I guess.;Paul Feig;funny
26293;For years, it's driven me crazy that women don't have better roles, especially in comedies. I know so many funny women but I always felt... misogynist streak is too strong a term - but a dismissiveness.;Paul Feig;funny
26294;I love funny people, and when I'm with funny people, or people who are amusing in their weirdness, I love it. Because that to me is funny, as opposed to someone who stops and says, 'Hey let me tell you a joke.</t>
  </si>
  <si>
    <t>What's so great about working with really funny women is that vanity comes second. Whatever makes it real and funny, they're going to go for, and it's just great.</t>
  </si>
  <si>
    <t>What I don't like is when I see stuff that I know has had a lot of improv done or is playing around where there's no purpose to the scene other than to just be funny. What you don't want is funny scene, funny scene, funny scene, and now here's the epiphany scene and then the movie's over.</t>
  </si>
  <si>
    <t>Women's humor seems to be a little more supportive. It's just kind of trying to make the other one laugh through funny voices and kind of talking about other people. I respond to that. I feel less like I'm going to get beat up in a room full of women than I do in a room full of guys.</t>
  </si>
  <si>
    <t>It's funny when people say you have sex appeal or call you the next Brad Pitt. I just laugh. I'm not that. I don't want to be that.</t>
  </si>
  <si>
    <t>By no means do I want to be a piece of meat for the rest of my career. It's funny when you get asked to do a talk show, and then they follow it up with requesting you take your shirt off.</t>
  </si>
  <si>
    <t>See, I don't really go after girls. Most of the girlfriends I've had have come after me. So it's really funny when girls get offended because I don't hit on them.</t>
  </si>
  <si>
    <t>It's interesting that whenever I meet some of the other Bond girls, I always have something in common, and it is an interesting sorority. We all share about our Bonds. 'Did your Bond do that?' 'Yes mine did!' So it is quite funny conversations. We may as well be in high school.</t>
  </si>
  <si>
    <t>My main point is to be funny if I can slip a message in there, fine.</t>
  </si>
  <si>
    <t>Things can be funny only when we are in fun. When we're 'dead earnest,' humor is the only thing that is dead.</t>
  </si>
  <si>
    <t>Funny is not a color. Being black is only good from the time you get from the curtain to the microphone.</t>
  </si>
  <si>
    <t>I don't believe that anybody has come to a conclusion on why something is funny. It's funny because it's ridiculous and it's ridiculous for different reasons at different times.</t>
  </si>
  <si>
    <t>Jackie Mason</t>
  </si>
  <si>
    <t>There are so many funny women in the world, and there has been for so many years, so I'll be happy when people can just move on from that, and things can just be 'comedies' and not 'female' or 'male,' and everyone gets an equal opportunity.</t>
  </si>
  <si>
    <t>But if something funny happens, I can't resist. I have to tell the people.</t>
  </si>
  <si>
    <t>I would like to do something modern and possibly funny.</t>
  </si>
  <si>
    <t>I've always enjoyed making people laugh. But in order for me to be funny, I have to get ticked off about something.</t>
  </si>
  <si>
    <t>Everyone comes up to me saying, 'Cooee, Julie! Hello!' as if I know them. Of course I don't bloody know them. Am I flummoxed by it? Sometimes. I think, 'Ooh, love, go easy.' For a time, I did feel this pressure that I had to be funny, but it passes.</t>
  </si>
  <si>
    <t>Oh all the time when Victoria Wood and I did our series. There were people asking 'Can women be funny?' People still ask that. It's like asking: 'Can women breathe in and out?'</t>
  </si>
  <si>
    <t>I was the little, funny one. I felt I was the child among grown women.</t>
  </si>
  <si>
    <t>It's a real primal thing, watching someone get hurt. It's funny and accessible.</t>
  </si>
  <si>
    <t>It's a funny thing - when I'm crazed with work, spending time with my children relaxes me. Yet, at the end of a long weekend with them, the very thing I need to relax is a little work and time away from them!</t>
  </si>
  <si>
    <t>Emily Giffin</t>
  </si>
  <si>
    <t>It's really funny because the same people who loved me as Stringer Bell were the same people that were watching 'Daddy's Little Girls' literally in tears.</t>
  </si>
  <si>
    <t>I had seen movies before that that had made me laugh, but I had never seen anything even remotely close to as funny as Richard Pryor was, just standing there talking.</t>
  </si>
  <si>
    <t>I wouldn't totally rule out doing Letterman or the Tonight Show if I had a set that I just happened to write that I thought was funny but was still appropriate for network censors. But I'm not going to go out of my way.</t>
  </si>
  <si>
    <t>The audience changes every night. You're the same person. You have to speak your mind and do the stuff that you think is funny and makes you laugh.</t>
  </si>
  <si>
    <t>The misconception is that standup comics are always on. I don't know any really funny comics that are annoying and constantly trying to be funny all the time.</t>
  </si>
  <si>
    <t>I used to say I wanted somebody funny and intelligent, but kindness is the most important quality in a man.</t>
  </si>
  <si>
    <t>The great thing is that the funny side of getting old is fuel for my comedy.</t>
  </si>
  <si>
    <t>I think it's always funny when you see kids do Shakespeare.</t>
  </si>
  <si>
    <t>But with comedy it's a simple premise. If it's funny, people laugh. If it's not, they don't.</t>
  </si>
  <si>
    <t>Hitchcock had a charm about him. He was very funny at times. He was incredibly brilliant in his field of suspense.</t>
  </si>
  <si>
    <t>One lion thinks it's just hilarious to tackle us. He's very funny about it... and we always know when it will happen.</t>
  </si>
  <si>
    <t>Working with Chaplin was very amusing and strange. His films are so funny, but working with him, I found him to be a very serious man. Whereas the films of Hitchcock are macabre, he could be a very funny man to work with, always telling jokes and holding court. Of course, when I worked with Charlie he was getting older.</t>
  </si>
  <si>
    <t>I actually find novels that are determined to be funny at every turn quite oppressive.</t>
  </si>
  <si>
    <t>It's funny, though, with films, because you can incorporate a variety of elements, and sometimes that can work for you and sometimes I think it can work against you.</t>
  </si>
  <si>
    <t>Comedians don't laugh. They're too busy analyzing why it's funny or not.</t>
  </si>
  <si>
    <t>James Lipton</t>
  </si>
  <si>
    <t>What was really funny is that as I got older all those guys who called me a sissy in junior high school wanted me to be their best friend because they wanted to meet all the girls that I knew in figure skating.</t>
  </si>
  <si>
    <t>I can't not find humor in elements of most parts of life, but at the same time nothing ever seems perpetually funny to me.</t>
  </si>
  <si>
    <t>And, in a funny way, each death is different and you mourn each death differently and each death brings back the death you mourned earlier and you get into a bit of a pile-up.</t>
  </si>
  <si>
    <t>Also, in a funny way, if you have been happily married there are no unresolved areas, nothing to prove to yourself after the other dies.</t>
  </si>
  <si>
    <t>People often ask me how I make things funny. I don't make things funny.</t>
  </si>
  <si>
    <t>If you work at comedy too laboriously, you can kill what's funny in the joke.</t>
  </si>
  <si>
    <t>For some reason and I don't know why, but I don't think that I'm funny in California. So I always want to do my movies east somewhere.</t>
  </si>
  <si>
    <t>I took 'P.S. I Love You' thinking it was going to be a little funny, and I ended up crying every day on that film.</t>
  </si>
  <si>
    <t>I think 'Saturday Night Live', starting in the 1970s, really gave women an outlet to be funny. A lot of those women went on to have film careers, from Kristen Wiig now to Tina Fey and Gilda Radner.</t>
  </si>
  <si>
    <t>Emma Stone</t>
  </si>
  <si>
    <t>I write about wounds, the eternal treasons of life. It's not very funny, but it's sincere. My commitment is to sincerity.</t>
  </si>
  <si>
    <t>When I was doing ensemble theater and comedy work, I felt I had some talents. But when I started doing my shows in Berkeley and found that I could be funny on my own, I was shocked.</t>
  </si>
  <si>
    <t>Memory is funny. Once you hit a vein the problem is not how to remember but how to control the flow.</t>
  </si>
  <si>
    <t>Tobias Wolff</t>
  </si>
  <si>
    <t>There's always something funny about men chasing women.</t>
  </si>
  <si>
    <t>I don't know who the hell Paul Lynde is, or why he's funny, and I prefer it to be a mystery to me.</t>
  </si>
  <si>
    <t>As soon as I realized you could be funny as a job, that was the job I wanted.</t>
  </si>
  <si>
    <t>I think when you do comedy, you play by a different set of rules. No one really wants you to be in that good shape. Being in good shape implies a level of vanity that isn't necessarily funny.</t>
  </si>
  <si>
    <t>To me, what separates a funny movie from a good movie is something personal.</t>
  </si>
  <si>
    <t>I can't watch other people doing comedy. As soon as somebody starts being funny I have to turn off because it upsets me. I get comedy indigestion. I just hate anybody else being funny. That's my job.</t>
  </si>
  <si>
    <t>As a five-year-old in Berlin in 1965, I didn't know that funny women existed. It wasn't until I got back to England that I realised women could be funny.</t>
  </si>
  <si>
    <t>Leno, Conan. They are both really funny. They really know how to land one.</t>
  </si>
  <si>
    <t>Straight men just can't imagine the bliss of being in a relationship with someone who finds farting as funny as they do.</t>
  </si>
  <si>
    <t>We live in a funny time. If you don't go corporate, you can't compete. You're relegated as irrelevant. People used to admire that.</t>
  </si>
  <si>
    <t>You can't teach somebody how to be funny. You're either funny, or you ain't.</t>
  </si>
  <si>
    <t>Denis Leary</t>
  </si>
  <si>
    <t>The things that make me angry still make me angry. George Carlin is 67, and he's still as funny as he's ever been, and he's still angry. And that makes me feel good, because I feel like if I stick around long enough, I'll still be able to work.</t>
  </si>
  <si>
    <t>The fact that the Kardashians could be more popular than a show like 'Mad Men' is disgusting. It's a super disgusting part of our culture, but I still find it funny to make a joke about it.</t>
  </si>
  <si>
    <t>Funny People' is my favorite performance of myself to date. Even though it's a comedy and there are serious moments, I really felt like Leo felt like a real person. It didn't feel like I was playing myself. Whether it's a comedy or drama, I just try to make it as realistic as possible.;Jonah Hill;funny
26360;I don't want to be the one to break it to you, but the future ain't that funny.;Albert Brooks;funny
26361;Twitter, to me, works if you're funny. Twitter doesn't work as a promotional tool unless you do it very, very, very occasionally.;Albert Brooks;funny
26362;I've been to many funerals of funny people, and they're some of the funniest days you'll ever have, because the emotions run high.;Albert Brooks;funny
26363;I think a lot of times on TV we see caricatures - that's what's funny.;Mayim Bialik;funny
26364;I love being a dad, it keeps me fit and inspired and children are so funny. They always supply you with acting material!;Wesley Snipes;funny
26365;It's funny how most activists are pacifists.;Craig Bruce;funny
26366;I've always been part of comedy. One of the things about our family was that if we were reasonably funny with each other, particularly my two brothers and myself, when my father was upset with something you'd want to make sure in some way you made him laugh. Because when he didn't laugh, you were in trouble!;Leslie Nielsen;funny
26367;So what I do now is to pre-empt that by making the up into a virtue, and telling funny stories about how crap I am before people have a chance to notice it for themselves and think maybe I haven't realised.;Emily Mortimer;funny
26368;If you think something's funny, go with that. Most comedians pull jokes from a place of honesty.;Olivia Munn;funny
26369;Funny is funny is funny.;Bob Newhart;funny
26370;I really don't know what makes a comedian. I think it's a family background and environment. Yet if you put the same ingredients in another person, he may never utter a funny line.;Bob Newhart;funny
26371;You can go to a play that is enjoyable because it's funny, and then on the next night you can go to a play that's enjoyable because it's 'disturbing.</t>
  </si>
  <si>
    <t>I don't happen to have a sense of humor personally, so I don't know what's funny about a character... This happens to be a feature of my life generally.</t>
  </si>
  <si>
    <t>I was making my living from a joke about my appearance that I didn't understand, and in a way still don't, because when I look in a mirror it doesn't seem funny to me.</t>
  </si>
  <si>
    <t>For some reason, people find me funny. It's quite hard to define why a thought is funny. It's even harder to define why a person would be funny. It's a word that I can't define at all. But whether I know quite what it is or not, I seem to be it.</t>
  </si>
  <si>
    <t>We all know funny people who can't get it down on the page - even funny writers who can't get it down on the page.</t>
  </si>
  <si>
    <t>If it's inappropriate to write about, if there's nothing funny about it, then it's not funny.</t>
  </si>
  <si>
    <t>It's funny how a chubby kid can just be having fun, and people call it entertainment!</t>
  </si>
  <si>
    <t>Sometimes, comics will make the observation that it's not jokes that are funny, it's characters that are funny. And isn't that true! That's why I always kill jokes. I'm terrible at them, because I get the joke right, but I can't get the character right, and it just goes down like a lead balloon.</t>
  </si>
  <si>
    <t>I would call it a comedy variety show. We have some people just doing straight standup. We usually try to have one musical act of sort. So its just people being funny in different ways, not just sketch, not just standup, not just characters, all of those things.</t>
  </si>
  <si>
    <t>Animals are sentient, intelligent, perceptive, funny and entertaining. We owe them a duty of care as we do to children.</t>
  </si>
  <si>
    <t>Strange questions are the more interesting ones. Children by and large don't try to trip you up... they want to find out how you do this funny thing that you do... if they've loved a story they love to know how it started.</t>
  </si>
  <si>
    <t>It's so funny, because right now I'm very tired and my brains a little dead, I tend to get very focused and serious. So, I'm probably coming off a lot more like Scully right now.</t>
  </si>
  <si>
    <t>I tend to play characters that I can infuse with certain kinds of humour. Even the baddest guy can be funny in his own particular way. I want the audience to engage with the character on some deeper level so that they leave the cinema still thinking about him.</t>
  </si>
  <si>
    <t>It's a required part of your film history to know who Woody is. His movies are so wonderful, and not just funny but so insightful about human behavior.</t>
  </si>
  <si>
    <t>I have no idea what I'm going to say when I stand up to give a toast. But I do know that anything I say I find funny.</t>
  </si>
  <si>
    <t>Some people say funny things, but I say things funny.</t>
  </si>
  <si>
    <t>We are supposed to enjoy the good stuff now, while we can, with the people we love. Life has a funny way of teaching us that lesson over and over again.</t>
  </si>
  <si>
    <t>I also think if you're an actor and you can improvise, when you go on an audition and you can improvise you're just a genius. If you can, you know, take a Tide commercial and you can just say one funny line that's not in the commercial they think you're a genius.</t>
  </si>
  <si>
    <t>Most of the gaffes I've made have not been funny - they've been stupid.</t>
  </si>
  <si>
    <t>My little dog, he did not get ill. It is so funny that people get ill on a boat and dogs do not.</t>
  </si>
  <si>
    <t>Who knew Rob Lowe was funny? On 'Parks and Rec,' we've got some of the funniest comedy writers, some of the funniest comedians in the world working there. And if anything, we don't just effuse to one another and be like, 'Oh, Rob Lowe's really funny,' if he wasn't.</t>
  </si>
  <si>
    <t>The American audience has really opened up to women being A.) funny and B.) kinda crude. 'Bridesmaids' is R-rated, and I think it was a major coup for women to have an R-rated comedy that did really well. Same as 'Bad Teacher.'</t>
  </si>
  <si>
    <t>It's interesting - I always thought when I was doing more melodramatic stuff like 'Everwood' that the directors were constantly reeling me in and stopping me from being funny.</t>
  </si>
  <si>
    <t>The key is just to ignore the pain, because physical comedy only works if you see someone get hurt and they aren't actually hurt. If someone gets hit in the face with a bat, falls down, and gets back up, it's funny. If they stay down and their jaw is wired shut in the next scene, it's really tragic and weird. You have to pretend it doesn't hurt.</t>
  </si>
  <si>
    <t>It's a funny relationship that makeup artists have. I always feel kind of like a dentist. People look at me and think of pain.</t>
  </si>
  <si>
    <t>I love Charlie, Billy Burke's character. Writing for him is so spectacular, he's so funny and wry and every scene he's in he just takes. There's a scene in 'Eclipse' where Bella tells him she's a virgin, and it's the funniest, most awkward scene I've ever seen on film.</t>
  </si>
  <si>
    <t>It's funny how I use social media because I don't use it to promote my restaurants that much. I use it for social issues and I think that's what it's for. I do a few things - I mess around with music a lot because that's a passion of mine. If something strikes me and I want to share it, I do.</t>
  </si>
  <si>
    <t>He is very dry but also very funny... I think people tend to feel odd when I do my act. Unless you are an ironic person, it's not a good place for you to be.</t>
  </si>
  <si>
    <t>You know, the funny thing about Lorne and that show is that, you can go over one million things, but in a business of bean counters, he still likes to laugh at small things and creates a show around it.</t>
  </si>
  <si>
    <t>Everybody's funny in different ways.</t>
  </si>
  <si>
    <t>Marie Antoinette was funny, I'm sure she was just misinterpreted. You know the 'Let them eat cake' line. She seems like she was kind of funny, like a Chelsea Handler or Kathy Griffin type.</t>
  </si>
  <si>
    <t>You can't make everybody laugh. You gotta just do what you think is funny. Just be obstreperous to everybody.</t>
  </si>
  <si>
    <t>You know how it is with writing. You just write what you want to write. There's no way to predict what is good or bad. You just do what you think is funny, and either it works or you're finished. It's impossible to predict anything.</t>
  </si>
  <si>
    <t>I've dated some women who have turned me on to some funny things that are strange for men to actually do, but these things have become part of my process. I think the things I do for my appearance help make me look better. I even colour my hair because I like how it makes me look.</t>
  </si>
  <si>
    <t>I'm terrible at practical jokes. I do them too well, so they're not funny. I end up saying, 'Oh, no, I'm joking, I'm joking.'</t>
  </si>
  <si>
    <t>Everybody's funny if you love them.</t>
  </si>
  <si>
    <t>People don't realize that I'm really funny and I'm an excellent bridge player.</t>
  </si>
  <si>
    <t>People say funny things all the time during really serious moments in life.</t>
  </si>
  <si>
    <t>I had a very funny family.</t>
  </si>
  <si>
    <t>I think I would say 'The King's Speech' is surprisingly funny, in fact the audiences in London, Toronto, LA, New York commented there's more laughter in this film than in most comedies, while it is also a moving tear-jerker with an uplifting ending.</t>
  </si>
  <si>
    <t>The funny thing is that I write and I act a lot about being Jewish, but I don't really think about it as a regular person.</t>
  </si>
  <si>
    <t>It's funny, when people talk about the 70s I can tell you the year of every album but when it comes to the later efforts I can't remember the exact years, it's funny isn't it?</t>
  </si>
  <si>
    <t>Steve Hackett</t>
  </si>
  <si>
    <t>I've always found it easier to be funny than to be serious.</t>
  </si>
  <si>
    <t>And the funny thing is, I've always been an optimist - it's practically a congenital disorder with me.</t>
  </si>
  <si>
    <t>It's funny how intimate it feels to get a text.</t>
  </si>
  <si>
    <t>Sophie Ellis Bextor</t>
  </si>
  <si>
    <t>I knew exactly what to do on Alien, it was funny.</t>
  </si>
  <si>
    <t>I come more to Scotland than I ever used to, so I feel more connected to it, more part of the zeitgeist. You know when you realize you have a choice and I'm choosing my homeland. It's funny: when you get older these things creep up to you.</t>
  </si>
  <si>
    <t>It's funny, because when you're younger you're in a rush to be 18 or 21 or whatever. But then you hit 30. And now, the days go by like hours. You think, 40, man, this could be the halfway point. It could be the three-quarters point, you know? Who knows?</t>
  </si>
  <si>
    <t>I'm one of those hovering mothers and I know it's really important to have an independent child, so I'm trying to back off, but it's hard. I love him so much, and he's so funny and cute to me.</t>
  </si>
  <si>
    <t>I actually was class clown, but I don't know how that happened because I've never been considered an outwardly funny person-as the people in this room will attest.</t>
  </si>
  <si>
    <t>I actually was class clown, but I don't know how that happened because I've never been considered an outwardly funny person.</t>
  </si>
  <si>
    <t>Comedy is surprises, so if you're intending to make somebody laugh and they don't laugh, that's funny.</t>
  </si>
  <si>
    <t>Scream was great for what it was. For a horror film, it was intelligent, it was funny, it took a laugh at itself.</t>
  </si>
  <si>
    <t>I think there's something in the fact that it's hard to be good looking and funny. You have to have an oddball quality people have to sympathise with you to find you funny.</t>
  </si>
  <si>
    <t>One of the things I like about acting is that, in a funny way, I come back to myself.</t>
  </si>
  <si>
    <t>For a Catholic kid in parochial school, the only way to survive the beatings - by classmates, not the nuns - was to be the funny guy.</t>
  </si>
  <si>
    <t>It's sort of an action flick. You can't be that funny trying to steal diamonds.</t>
  </si>
  <si>
    <t>I do find comedy difficult. I don't know why. Maybe I think about it too much. There's a tremendous amount of pressure to be funny.</t>
  </si>
  <si>
    <t>I think sometimes my humor is extremely dry, and a lot of times I would say things that I thought were very funny but... I have a reputation of - people think of me as a very fundamentalist, humorless fellow.</t>
  </si>
  <si>
    <t>I don't dismiss the music that I was involved with, I don't think it was a joke, I don't think it was funny or a phase, I don't think it was just something I was doing back then, to me it was who I am. It connects all the way through. I don't distance myself from any of it.</t>
  </si>
  <si>
    <t>Even as a kid I was never the generator of humor, but I always knew who was funny, who to hang out with.</t>
  </si>
  <si>
    <t>In Italy, I had an Afro, and a lot of the kids came up and felt my hair. It really was funny. I wish I had understood Italian.</t>
  </si>
  <si>
    <t>Life is funny and it is interesting how we make it as serious as possible.</t>
  </si>
  <si>
    <t>It's funny that I got to do 'On the Road' because the thing that had the biggest impact on me growing up was reading books. I was very inspired by the book and this spirit of Dean Moriarty and how envious we all are of somebody who can be that carefree.</t>
  </si>
  <si>
    <t>It's funny - I read that women look to chiseled-faced guys for one-night stands, and to round-faced guys for marriage. When I'm rounder in the face, I like to say, 'This is my long-term look.' Or 'This is my wife-and-kids look right here.'</t>
  </si>
  <si>
    <t>This is the great thing about Northern Ireland. I walk down the street and people stop me and say things like, 'I know you. You're that wee golfer, aren't you?' I say, 'Yeah, that's me.' They say, 'Keep it up, wee man.' It's very funny and that's why I want to stay here as long as possible.</t>
  </si>
  <si>
    <t>The most important thing is to write material that YOU think is funny. If you don't think it's funny, but you're convinced that other people will think it is, well they won't.</t>
  </si>
  <si>
    <t>When it comes to war, we focus more on the mainstream coverage of the event, rather than the event itself. People dying is never funny. Protest puppets are always funny.</t>
  </si>
  <si>
    <t>We want to be funny. We want to make people laugh... We'll do whatever it takes.</t>
  </si>
  <si>
    <t>But, sooner or later I'd love to do a comedy. I mean I think that, you know, people don't think that that's in my wheelhouse because I've sort of played a lot of dramatic stuff and that's certainly a side of myself that I want at some point in the right context, in the right stuff, that I find really funny.</t>
  </si>
  <si>
    <t>I love nerds. Comic-Con junkies are the tastemakers of tomorrow. Isn't that funny? The tables have turned.</t>
  </si>
  <si>
    <t>I think the Cold War works as a great analogy or simile for different kinds of conflict. It's funny, when you look back at it, it's one of the last times that the boundaries were clear. Now, as we see on 'Homeland,' there are no clear boundaries and enemies.</t>
  </si>
  <si>
    <t>I always just wanted to be funny. I never really planned to be scary.</t>
  </si>
  <si>
    <t>I started writing when I was 9 years old. I was like this weird kid who would just stay in my room, typing little funny magazines and drawing comic strips.</t>
  </si>
  <si>
    <t>The token gay character is always so funny and so fantastic. That's happened a lot. Or they're often purely victims.</t>
  </si>
  <si>
    <t>You can't be funny if you don't have good material.</t>
  </si>
  <si>
    <t>I have funny bones. If there's ever any kind of tension, I'll always be the one to try and be funny to loosen things up.</t>
  </si>
  <si>
    <t>Being funny with a funny voice is more my comfort zone, a broader character that I try to humanize, a kind of silly or wacky persona that I try to fill in.</t>
  </si>
  <si>
    <t>You can't be funny for funny's sake. You try to get as outrageous situation as you can but it always has to be believable and based in real character motivations and what people would really do.</t>
  </si>
  <si>
    <t>It's funny, because I sometimes feel that I'm most creative when I'm pregnant.</t>
  </si>
  <si>
    <t>Johnny Rotten. He's a big fan of mine. I used to see him out in the audience in England and he'd stand up and holler. He's funny. Smart too, and a nice guy. Don't think he's a jerk because he isn't.</t>
  </si>
  <si>
    <t>If people want to compete for leadership of a religious group, they can compete in piety. A chilling thought. Or funny.</t>
  </si>
  <si>
    <t>Back in the '70s, like one of my favorite movies ever was 'The Bad News Bears', and that was a kids' movie, but I don't think of it that way. I think of it as just a great movie because Walter Matthau was so funny and so harsh with those kids.</t>
  </si>
  <si>
    <t>Jack Black</t>
  </si>
  <si>
    <t>I just couldn't go back to Suddenly Susan after David Strickland's suicide. I didn't see how we could make the show light and funny any more.</t>
  </si>
  <si>
    <t>One can always come up with funny lists and jokes. You know what? I take it back. Not everyone can always come up with funny lists and some jokes. I'm very lucky to have a gift where I can do that pretty ably.</t>
  </si>
  <si>
    <t>People forget how outcast 'They Might Be Giants' can be. They have a reputation for writing really deft, funny, clever melodies, and they also make a lot of music for kids, which is terrific, but when you see them in concert, they can rock the house.</t>
  </si>
  <si>
    <t>Mmmm... the comedy that matters is the comedy you pull out of thin air. It's a bit like when something funny has happened and you try to explain it to someone else and end up saying, 'You had to be there.'</t>
  </si>
  <si>
    <t>Plus, I love comic writing. Nothing satisfies me more than finding a funny way to phrase something.</t>
  </si>
  <si>
    <t>It's funny, because I'm a man of strong opinions and when I make one, I stand by it even if it starts to appear incorrect to me after a while.</t>
  </si>
  <si>
    <t>I think I have a dark view of the world. I have to make everything funny, otherwise it all seems so sad.</t>
  </si>
  <si>
    <t>It's sad and upsetting when you see somebody crying hysterically, but at the same time it's real funny.</t>
  </si>
  <si>
    <t>Well in the book Carrie was my alter ego. In real life, Sarah Jessica and I don't look anything alike. But people do say that we sound alike. Sarah Jessica is an adorable girl and she is very funny.</t>
  </si>
  <si>
    <t>I think if actors don't think of themselves as funny in real life they think they can't do comedy.</t>
  </si>
  <si>
    <t>I joke around a lot about the manic times because they're funny. We manics do outrageous things and it is part of our colorful nature.</t>
  </si>
  <si>
    <t>I like all Jim Carrey films. They're really funny.</t>
  </si>
  <si>
    <t>Yes, I believe blue material is funny, but if that's all you've got, you're dead in the water. It's not good.</t>
  </si>
  <si>
    <t>I'm not a very serious person. You know how they say that clowns are very funny in public and are really sad at home? I'm really kind of stupid at home and more serious in public.</t>
  </si>
  <si>
    <t>Roland Joffe</t>
  </si>
  <si>
    <t>It's funny, because I did all of these interviews as soon as I had the baby, and they were asking questions, and I really didn't have an idea of anything, because I was so blurry.</t>
  </si>
  <si>
    <t>That's a funny thing, fame. People definitely do treat you differently. When you begin to be successful, people say, 'Don't go changing.' Well, that's easy to say, but the fact is, you don't change at all - other people do.</t>
  </si>
  <si>
    <t>I tell girls all the time that the men that have fallen in love with me, have all fallen during a man repeller stage... funny how life works out like that.</t>
  </si>
  <si>
    <t>I'm not a movie guy, I'm not a TV sitcom guy, but whatever seems to fit and is funny is good for me.</t>
  </si>
  <si>
    <t>You have to understand the tone of the movie, because if it's supposed to be funny, it can be funny violent like the Home Alone stuff, but you have to really understand the tone of what you're doing and make the action work for that and for the character.</t>
  </si>
  <si>
    <t>I really love 'Soapdish.' I wish 'Soapdish' had more of a moment because I felt that that is a really strong, funny movie. Kevin Kline is hilarious in that movie.</t>
  </si>
  <si>
    <t>Elisabeth Shue</t>
  </si>
  <si>
    <t>I don't know. I think it's funny! I think it's funny! I go, what? It's so absurd. I'm alone.</t>
  </si>
  <si>
    <t>Danny DeVito</t>
  </si>
  <si>
    <t>It's funny that all these goths paint their faces with such white make-up and that is the actual colour of my skin, I am that pale!</t>
  </si>
  <si>
    <t>To this day, I've found that it doesn't matter what a guy looks like if he's really funny. His sense of humor makes him attractive. On the other hand, you don't hear men saying, 'No she's not pretty, but is she ever funny!'</t>
  </si>
  <si>
    <t>Catherine O'Hara</t>
  </si>
  <si>
    <t>Everything seems fine until you're about 40. Then something is definitely beginning to go wrong. And you look in the mirror with your old habit of thinking, 'While I accept that everyone grows old and dies, it's a funny thing, but I'm an exception to that rule.'</t>
  </si>
  <si>
    <t>It's funny, but when I arrived in California to start college I was much more interested in becoming a surfer and cruise along in life from one beach to the next. I didn't plan out any huge career for myself.</t>
  </si>
  <si>
    <t>I was going through a little bit of turbulence in my career. And so, it's funny how turbulence itself will make you hold onto something for security. And so the only thing I knew is trust in the Lord and lean not unto your own heart, in all thy ways acknowledge him and he shall direct thy path.</t>
  </si>
  <si>
    <t>I actually feel like, for a lot of my career, I wasn't able to show my comedic range. I did a lot of dramas and dramedies. I was on 'E.R.' That's not generally thought of as a funny show.</t>
  </si>
  <si>
    <t>I have an older sister named Haley and she wanted to be an actress. So I wanted to be an actress. It's really funny the way that some people don't give kids enough credit for like really being driven, and really wanting to do things so badly.</t>
  </si>
  <si>
    <t>If I'm in something funny, I like to try and find some kind of serious line in it that people can relate to.</t>
  </si>
  <si>
    <t>Ron Livingston</t>
  </si>
  <si>
    <t>If you could cross a lion and a monkey, that's what I'd be, because monkeys are funny and lions are strong.</t>
  </si>
  <si>
    <t>I'm good at coming up with wacky characters and funny dialogue.</t>
  </si>
  <si>
    <t>Comedy clubs can be brutal. Those people are for real, and if you aren't funny, they aren't laughing. They don't care who you are.</t>
  </si>
  <si>
    <t>Gotta stay in the gym, stay funny, stay sharp. I just love working.</t>
  </si>
  <si>
    <t>I think it's actually a misperception that I am a comedic actress. I do more drama than comedy but very little of it has been seen. When you are in big funny movies and they do well and your little part in it kind of explodes people perceive you as a comedian.</t>
  </si>
  <si>
    <t>I don't think of myself as a comedian, but as an artist, a scientist and chemist who just happens to be funny. I started doing stand-up to add another level to my game. I feel that I'm a young rookie with a veteran's skill.</t>
  </si>
  <si>
    <t>I feel cheesy when I see 'Silver Spoons.' Some of it was funny, but some of it was just cheese! My kids love it, but I look at it and cringe.</t>
  </si>
  <si>
    <t>I've got to get on myself to be sharp, funny and loose.</t>
  </si>
  <si>
    <t>Sometimes I am so dry that people don't know I'm kidding and think I'm being serious. I enjoy this because their reactions are often funny.</t>
  </si>
  <si>
    <t>I would love to play 'Funny Girl' or 'Evita,' but I idolize the women who have played those parts. I don't know if there needs to be another version of those shows.</t>
  </si>
  <si>
    <t>I understand a woman who validates herself by getting attention from the opposite sex. I have a friend who is that to a T... Doesn't mean she isn't a good person. That's a funny character to play.</t>
  </si>
  <si>
    <t>At school I was very shy. I wasn't funny really.</t>
  </si>
  <si>
    <t>I love weird or funny or beautiful sentences Joy Williams could write a microwave-oven manual and I'm sure I'd love it, because the sentences would be tuned up like music.</t>
  </si>
  <si>
    <t>Karen Russell</t>
  </si>
  <si>
    <t>I remember listening to the radio as a kid and finding that the songs always made me feel more peaceful. Funny, but the more hurtin' the music was, the better it made me feel. I think of that now when I write my songs. I may not be feelin' the blues myself, but I'm writing them for other people who have a hard life.</t>
  </si>
  <si>
    <t>What was funny if you were there is that we were all immensely sophisticated people who knew exactly what she was going to say and we're chatting away, nice to see you.</t>
  </si>
  <si>
    <t>I'm so unprofessional on set it's not even funny.</t>
  </si>
  <si>
    <t>It's funny that it all becomes about clothes. It's bizarre. You work your butt off and then you win an award and it's all about your dress. You can't get away from it.</t>
  </si>
  <si>
    <t>I was not particularly bright, I wasn't very athletic, I was a little too tall, odd, funny looking, I was just really weird as a kid.</t>
  </si>
  <si>
    <t>I think it's so funny when people think they can't control a movie star. They can. We're just women, you know.</t>
  </si>
  <si>
    <t>I always approach comedy roles pretending they aren't funny.</t>
  </si>
  <si>
    <t>Brendan Fraser</t>
  </si>
  <si>
    <t>I feel funny about owning art. I don't really want to say: 'Wow, come and see my Monet - it's in a dark room at the bottom of my cellar.'</t>
  </si>
  <si>
    <t>I love Mikhail Bulgakov. He is very original and takes the story to unexpected places. I didn't realise political writing could be so funny.</t>
  </si>
  <si>
    <t>And there's a visceral fun in watching Team America and making it, like taking a puppet and throwing it against the wall. Because it's not CG, there's something funny about it.</t>
  </si>
  <si>
    <t>So often, I read scripts and am like, 'This would never happen in real life. It's not trying to be funny. It's trying to be serious.'</t>
  </si>
  <si>
    <t>Acting is all about big hair and funny props... All the great actors knew it. Olivier knew it, Brando knew it.</t>
  </si>
  <si>
    <t>Billy Crystal knows how to make people laugh. He's got 30 years on stage... there's no telling him what's funny.</t>
  </si>
  <si>
    <t>I'm not a believer in the pratfall. I don't think it's funny just to have someone fall down.</t>
  </si>
  <si>
    <t>They did that little thing on South Park, and they mentioned my name and had a character of me judging a Halloween contest. It was really funny.That made me the coolest aunt on earth.</t>
  </si>
  <si>
    <t>There's a constant flow of child actors. It's kind of funny to watch the new crew come through. I think, You poor little things. You're going to have to struggle for a long time.</t>
  </si>
  <si>
    <t>It's funny, growing up there was never anybody around me with any kind of artistic bent.</t>
  </si>
  <si>
    <t>When I was in college, I was in the theater department, which for anyone who has been involved in any kind of theater program, you know that it's really wacky and tight-knit, a real family. Me and my good friends from college would do random shows and plays that were sometimes serious, but most of the time really goofy and funny.</t>
  </si>
  <si>
    <t>With Portlandia, I don't think our intention is always to find something funny. Sometimes the humor comes from taking something really seriously. We're okay with making somebody feel uncomfortable or uneasy.</t>
  </si>
  <si>
    <t>I got to play with Nintendo's Wii, yes it's a funny name and not very revolutionary but it was fun whipping your arms around.</t>
  </si>
  <si>
    <t>Jon Stewart hires people that he thinks are funny. That's it. That's the only requirement.</t>
  </si>
  <si>
    <t>It is possible in this world to be pretty and funny and successful all at the same time.</t>
  </si>
  <si>
    <t>I think it's always funny when somebody thinks you're going to do something super sexy and then you don't.</t>
  </si>
  <si>
    <t>Sometimes in the most tragic situation, something just profoundly funny happens.</t>
  </si>
  <si>
    <t>And I think that being able to make people laugh and write a book that's funny makes the information go down a lot easier and it makes it a lot more fun to read, easier to understand, and often stronger. So there's all kinds of advantages to it.</t>
  </si>
  <si>
    <t>Al Franken</t>
  </si>
  <si>
    <t>It is funny what a year can do.</t>
  </si>
  <si>
    <t>It's funny, in a way the actor is a writer. It's not like the two things are so separate as to be like apples and oranges. The writer and the actor are one.</t>
  </si>
  <si>
    <t>Stealing, you'll go far in life. Actually, there is something funny about getting away with it.</t>
  </si>
  <si>
    <t>Movies don't look hard, but figuring it out, getting the shape of it, getting everybody's character right and having it be funny, make sense and be romantic, it's creating a puzzle. Yes, having been a writer for so long, I have an awareness of when things are going awry, but it doesn't mean I know how to fix them.</t>
  </si>
  <si>
    <t>I can do comedy, so people want me to do that, but the other side of comedy is depression. Deep, deep depression is the flip side of comedy. Casting agents don't realize it but in order to be funny you have to have that other side.</t>
  </si>
  <si>
    <t>What's funny is my husband doesn't have any tattoos at all, so he must be the very conservative one.</t>
  </si>
  <si>
    <t>I watched a lot of silent directors who were absolutely great like John Ford and Fritz Lang, Tod Browning, and also some very modern directors like The Coen Brothers. The directors take the freedom within their own movies to be melodramatic or funny when they chose to be. They do whatever they want and they don't care about the genre.</t>
  </si>
  <si>
    <t>What I fell in love with as a child was 'My Fair Lady,' 'Funny Face,' 'American in Paris,' and 'Singin' in the Rain.' Just perfect movies to me and I was dancing. I started ballet when I was three. And I fell in love with those movies and fell in love with Audrey Hepburn and Leslie Caron.</t>
  </si>
  <si>
    <t>Dianna Agron</t>
  </si>
  <si>
    <t>My job is mostly to entertain and be funny.</t>
  </si>
  <si>
    <t>Sometimes you have to take the focus off of you and put it on someone else and it's funny what you can accomplish and how much strength you really have.</t>
  </si>
  <si>
    <t>I don't think I was funny until college. I lived with some Harvard MD/PhD students - they were so smart, and what I contributed to the house was, I was the funny one.</t>
  </si>
  <si>
    <t>When I was younger I wanted to be a big movie star who'd get to be funny on talk shows and then I wanted to retire and write science fiction.</t>
  </si>
  <si>
    <t>When you are not treated seriously, you develop comically. Its sense of oneself is so fractured and fragile that it's like the picked-on kid who has to become funny.</t>
  </si>
  <si>
    <t>Billy is a funny, cheeky, lovely boy and I love being with him. Parenthood is terrifying though. I can barely walk past a building without panicking that it's going to collapse on his head.</t>
  </si>
  <si>
    <t>The funny thing is the songs that people think are about me probably aren't. And the songs that are probably are the ones they wouldn't think... so that's where it kind of is funny.</t>
  </si>
  <si>
    <t>Funny, I don't feel any more powerful today than yesterday.</t>
  </si>
  <si>
    <t>The Islam of the 18th, 19th and first half of the 20th century was a poor thing. Nobody bothered about it. Islam was that funny sort of pure system of beliefs that depressed people in the Middle East held as their religion.</t>
  </si>
  <si>
    <t>Most of my ideas just come out funny.</t>
  </si>
  <si>
    <t>Sometimes laughing isn't the best judge of what's funny, 'cause I think there's a lot of things that are really funny that don't make you laugh, that don't make you physically, audibly make a noise, but is something that is much more powerful than that.</t>
  </si>
  <si>
    <t>There is nothing funny about a well-adjusted, intelligent person making the right choices.</t>
  </si>
  <si>
    <t>I'm always in situations where you can't be funny, and yet I want to do it anyway.</t>
  </si>
  <si>
    <t>I wasn't even 20 at the time, but it taught me something about drugs. They can take a good man, a warm, funny, loving family man, and turn him into a loser and worse.</t>
  </si>
  <si>
    <t>I believe, in a funny way, the job of the novelist is to be out there on the fringes and speaking for an experience that has not really been spoken for.</t>
  </si>
  <si>
    <t>Funny, how moms can tell you what to do no matter how old or big you are.</t>
  </si>
  <si>
    <t>Inappropriateness is funny to me. Rudeness is hilarious.</t>
  </si>
  <si>
    <t>I think if they put a laugh track on 'Intervention,' it would be funny.</t>
  </si>
  <si>
    <t>We all know how funny Morrissey is. Actually, you know what? I say that sarcastically. His songs are some of the funniest songs I've ever heard in my life. I mean, really. I mean, not that the 'Girlfriend in a Coma' is, like, really funny.</t>
  </si>
  <si>
    <t>When I was in high school I used to sit by myself in the cafeteria - not necessarily by choice - but I thought it was funny to talk to people that weren't there.</t>
  </si>
  <si>
    <t>Laughter is involuntary. If it's funny you laugh.</t>
  </si>
  <si>
    <t>What's funny about that is when I was writing Twilight just for myself and not thinking of it as a book, I was not thinking about publishing, and yet at the same time I was casting it in my head. Because when I read books, I see them very visually.</t>
  </si>
  <si>
    <t>I auditioned for a solo in church and got it. I was about seven and I sang a song called, 'Jesus, I Heard You Had a Big House' and I remember people standing up at the end and me thinking, 'Oh, I think I'm going to like this.' That's how it all began. Sounds funny to say you got your start in church, but I did.</t>
  </si>
  <si>
    <t>It's so different when you change your hair color, you're treated so differently. It's a very funny experience. It's fun - I love changing up my hair.</t>
  </si>
  <si>
    <t>I'm a big fan of certain new acts. I love any genre of music, and I think it's really great to see that there are new artists coming through. It's kinda funny to think that I'm like the old man on campus now. But I'm really happy for groups like One Direction. I think they're really good guys.</t>
  </si>
  <si>
    <t>When I turned about 12 or 13, I realised that being funny wasn't about remembering jokes. It was about creating them.</t>
  </si>
  <si>
    <t>Paul Merton</t>
  </si>
  <si>
    <t>They're great girls. They're very funny, they're very smart, they're fun to be with. They're very lively, as I think people can tell. And you know, they're very confident girls.</t>
  </si>
  <si>
    <t>And regardless of the fact that in this country, certainly in the arts, we treat comedy as a second-class citizen, I've never thought of it that way. I've always thought it to be important. The last time I looked, the Greeks were holding up two masks. I've always thought of it not only as having equal value, but as the craft of it, being funny.</t>
  </si>
  <si>
    <t>It's funny, but we were living on this small island off the coast of Charleston, South Carolina when I was 9.</t>
  </si>
  <si>
    <t>Josh Lucas</t>
  </si>
  <si>
    <t>I have no agenda except to be funny. Neither I or the writers profess to offer any worldly wisdom.</t>
  </si>
  <si>
    <t>In my experience, it's not just that serious books get a hearing on comedy shows. But serious books get a serious hearing, as well as a funny one, on comedy shows.</t>
  </si>
  <si>
    <t>It's a bit like school camp, shooting a film. Everyone's on heat. It's a strange energy. It's full of adrenalin. I funnel my excess energy in funny little ways. I do a lot of dancing in my trailer. I love music.</t>
  </si>
  <si>
    <t>I like the hot-cold, the sugar-salt, being able to play over-the-top and dramatic things - in the same film. Just as in my life, I can be very funny and at other times almost extinguished.</t>
  </si>
  <si>
    <t>I'm an off-road racecar driver. And I think every woman in my life has told me that's not a sensible hobby. But when I was growing, even more than I wanted to be funny, I wanted to be a racecar driver. That's all I thought about. I worked for a race team when I was 15 and I traveled with them.</t>
  </si>
  <si>
    <t>Kyle Baker's work is really funny, but it's also got a very clear vision.</t>
  </si>
  <si>
    <t>It's funny: I've been very successful and done a lot of films, and I don't really have an agent - I don't really pursue jobs, I let people come to me.</t>
  </si>
  <si>
    <t>If you look at the game and everything, it's not quite like looking at an animated film, because that's total character. This, this is really movement, but it's got funny little things if you look for the humor. They're actually getting to the character.</t>
  </si>
  <si>
    <t>It's a funny thing because you look at the careers of other filmmakers, and you see them sort of slow down, and you realize, maybe this becomes harder to do as you get older. That's sort of a cautionary thing. I hope it doesn't happen to me.</t>
  </si>
  <si>
    <t>There's a darkness under 'The Hangover' because ultimately there's a missing person and it's not really that funny. There's a sort of darkness under it that I love, and still people are laughing as hard if not harder than they did in 'Old School.'</t>
  </si>
  <si>
    <t>I think people like comedies and I think concept driven comedies seem to be working when it's a clear concept and you deliver funny stuff.</t>
  </si>
  <si>
    <t>Now that I'm more mature, in a funny way, I can even appreciate that I've bad to become more aware of my body. Since I've chosen acting as my career, I have to keep my weight down anyway-I've been used to it for years, so it's no problem. And there's nothing I can't do.</t>
  </si>
  <si>
    <t>Dana Hill</t>
  </si>
  <si>
    <t>Comedy is so subjective. You could be in a room with 400 people laughing at a joke and you could just not think it's funny. You're just sitting there like, 'Am I in the twilight zone? Why is everyone laughing?' It's such a personal thing. People have such a personal visceral response to comedy.</t>
  </si>
  <si>
    <t>I would do it today because the thing that appealed to me was not necessarily the mechanics of the robot, but it was his personality and how funny and charming he was.</t>
  </si>
  <si>
    <t>John Badham</t>
  </si>
  <si>
    <t>You know, if I started worrying about what the critics think, I'd never make another comedy. You couldn't pick a less funny group than critics - you couldn't find a more bitter group of people!</t>
  </si>
  <si>
    <t>When I was a kid I had this funny blonde hair and everyone called me 'Chick' because I looked like Tweety Bird.</t>
  </si>
  <si>
    <t>I think that 'Hangover II' is as funny as 'The Hangover I,' honest to God, but I think that it's a little bit darker, and the stakes are a little bit higher.</t>
  </si>
  <si>
    <t>I don't think know if anything's going to translate anywhere. You're making a movie, you hope it's going to be funny, you can't think about how it's going to go over.</t>
  </si>
  <si>
    <t>If you can find the line between sympathetic and creepy, you have reached a very funny area.</t>
  </si>
  <si>
    <t>Jason Segel</t>
  </si>
  <si>
    <t>I don't think the public is dying to see me necessarily be funny all the time.</t>
  </si>
  <si>
    <t>I love New York. I was sad, depressed and incredibly moved by our fellow countrymen and what they've done. I wanted to give people a chance to see something funny, have a distraction.</t>
  </si>
  <si>
    <t>Jim Carrey, a comic genius, has a harder time overcoming the public's desire for him to be funny simply because he's so good at it.</t>
  </si>
  <si>
    <t>If you take a bunch of superstars and put them in a room where they don't have their assistants and entourage, it's funny to see what happens.</t>
  </si>
  <si>
    <t>Because death and illness are the most horrible things in life, of course that's where the most absurdly funny things are going to happen.</t>
  </si>
  <si>
    <t>I think one of the basic tasks in life - one of the nice things we can do for each other - is to take things that are horrible and scary and make them acceptable and less frightening and, if possible, funny. It feels great to succeed at that.</t>
  </si>
  <si>
    <t>I appreciate humor so much, but I'm actually not a funny girl.</t>
  </si>
  <si>
    <t>During the Great Depression, when people laughed their worries disappeared. Audiences loved these funny men. I decided to become one.</t>
  </si>
  <si>
    <t>Jerry Stiller</t>
  </si>
  <si>
    <t>I remember interviewing someone I actually felt bad for, and therefore didn't want to take an ironic stance against him. It actually turned out to be a really funny piece.</t>
  </si>
  <si>
    <t>I don't think my judgment is that good. I don't know what is funny.</t>
  </si>
  <si>
    <t>It's funny, the hardest thing to do is to make something look like it's fast, loose and improvised, and get somebody to laugh.</t>
  </si>
  <si>
    <t>Sometimes we have to actually say, I think you're really funny, but none of your jokes are going to make it on the air. So just answer my questions. Seriously.</t>
  </si>
  <si>
    <t>I'm not a comedian. I'm an actor who just happens to be funny on occasion.</t>
  </si>
  <si>
    <t>The prospects for a coherent, hilarious and consistent American comedy seem to lessen every year, as the poor waterlogged, gassy corpse called 'Evan Almighty' proved when it floated ashore recently. So there's a temptation to think too highly of Robin Williams's uneven but occasionally funny 'License to Wed.'</t>
  </si>
  <si>
    <t>Lucky' is for laughs, and there's really nothing funny that I'm doing on 'Dexter.' I think more than anything, both comment on the fact that anybody is capable of anything. Just because they are the shy guy in the corner doesn't mean that they are a harmless little bunny.;Colin Hanks;funny
26607;There have been times when I felt suicidal and I would stop my head from going in that direction of negativity because I thought there'd be something I'd miss that was funny in the future. If there's a chance I'm going to laugh tomorrow then want to live to experience that.;Dave Navarro;funny
26608;And remember, it's also very funny, because side by side with grief lies joy.;Fran Drescher;funny
26609;I liked getting the best villain award. I thought that was funny.;Stephen Dorff;funny
26610;The music industry is really funny, when you have a hit record, everyone knows who are you, everyone wants to do duets with you, then if you have a miss, people suffer from amnesia.;Seal;funny
26611;This is funny because I just had a job over the summer for VH1, a project I did called Strange Frequency where I got to play a Goth rock band singer.;Charisma Carpenter;funny
26612;I mean, I'm married first of all to one of, if not the most wonderful women in the world. She is everything - funny, attractive, hard-working, she has integrity, she loves me to bits.;Seal;funny
26613;A film that I love is 'Raising Arizona' and that's funny but it's quite indie and weird and odd and quirky. I'd love to do something like that. Who knows?;Stephen Moyer;funny
26614;And of course Marc Cherry heightens it and makes it hilarious. But there's so many universal themes in the show, and he made it so funny. We knew he was onto something if he could keep it up and, thankfully, he did.;James Denton;funny
26615;It's so funny when you're actually directing because things start popping that you don't expect to pop, and something that you think is going to pop, maybe doesn't quite have the impetus that you thought it might.;Stephen Moyer;funny
26616;Well, I'm not afraid to say something if I think it's funny, even if it's harsh or racist.;Sarah Silverman;funny
26617;The promos with all of the beautiful women probably attracted some men, but the mystery story line is pretty cool. It's got that dark edge, and people will watch anything funny.;James Denton;funny
26618;But I think you can make fun of anything as long as it's funny enough.;Sarah Silverman;funny
26619;It's funny, because '1600 Penn' was the first time I really started to read the reviews, because I am an executive producer and I wanted to see what people were enjoying and not enjoying as a means to an end, right?;Josh Gad;funny
26620;I mean, I talk about being Jewish a lot. It's funny because I do think of myself as Jewish ethnically, but I'm not religious at all. I have no religion.;Sarah Silverman;funny
26621;It's funny because 'The Book of Mormon' is 'The Book of Mormon' now. When I was doing it at the very beginning, and I was a part of it for four years and always believed in it, I never really knew if it was going to be more than a convention for 'South Park' fans.;Josh Gad;funny
26622;I know people will think it's funny because I've done glamour modelling in the past, but I felt embarrassed about my body and just wanted to cover it up.;Jennifer Ellison;funny
26623;I got the wake-up call that no one is policing our oceans. I wondered, how can I do anything? What really can I do to make things better? There are some perks to being a celebrity. My job is to be funny once in a while, but it's my responsibility to make good use of it.;Angela Kinsey;funny
26624;My parents, grandparents, aunts and uncles were all funny, and I felt that energy, that delivery, that timing, that sarcasm. All that stuff seeped into my brain.;Jeff Ross;funny
26625;Wikipedia is just an incredible thing. It is fact-encirclingly huge, and it is idiosyncratic, careful, messy, funny, shocking and full of simmering controversies - and it is free, and it is fast.;Nicholson Baker;funny
26626;I don't write literary fiction - I write books that are entertaining, but are also, I hope, well-constructed and thoughtful and funny and have things to say about men and women and families and children and life in America today.;Jennifer Weiner;funny
26627;Do you want me to apologize after every joke? If it doesn't offend somebody it's probably not a joke. It's probably an observation that's not funny. It's gotta offend somebody somewhere.;Jeff Ross;funny
26628;Billy Tauzin is one of the most interesting people in Washington. He is smart, funny, and interesting.;Tucker Carlson;funny
26629;I've actually tried to roast somebody that I don't like, and it doesn't go well. Either they're a bad sport or I'm not as funny as I could be.;Jeff Ross;funny
26630;My parents are both very funny but they're also relatively soft-spoken, normal human beings while I'm just a lunatic. I don't know where this loud, ballsy, hammy ridiculousness came from. I'm just glad I followed my goals and my parents did too. It's not like we even had a plan when I dragged my mom to Los Angeles.;Emma Stone;funny
26631;It's funny, though, because when I first started going to races after we met, I was extremely nervous. It's like being backstage and hoping you don't trip over something or break an amp or accidentally speak into a live microphone, so I was really hesitant.;Ashley Judd;funny
26632;People are funny, and in the most tragic situations, when comedy erupts from nowhere, it can turn on its head within the space of a second or a minute. You're laughing one minute and you're crying the next and that's just life for me, and that is what people are like.;Sally Hawkins;funny
26633;So it was just funny to read a script that was just similar to what had been going on in my life.;Piper Perabo;funny
26634;When we criticize in Iran the actions of the government, the fundamentalists say that we and the Bush Administration are in the same camp. The funny thing is that human rights activists and Mr. Bush can never be situated in the same group.;Shirin Ebadi;funny
26635;I have a funny family, but none of them are remotely in show business.;Wanda Sykes;funny
26636;It is funny because the guy who is my boss now, Howard Stern, has a similarity there. He got big being a regular guy. He wasn't the greatest looking guy in the world.;Artie Lange;funny
26637;But I think funny and talent will always win out I mean, of course there are hurdles, but I think if you're funny you will get over all of that.;Wanda Sykes;funny
26638;The last person they expected to connect with a screenplay was the comedic, blonde actress with the funny voice.;Joey Lauren Adams;funny
26639;The empires of the future are the empires of the mind.;Winston Churchill;future
26640;Every saint has a past and every sinner has a future.;Oscar Wilde;future
26641;Again, you can't connect the dots looking forward you can only connect them looking backwards. So you have to trust that the dots will somehow connect in your future. You have to trust in something - your gut, destiny, life, karma, whatever. This approach has never let me down, and it has made all the difference in my life.;Steve Jobs;future
26642;I never think of the future - it comes soon enough.;Albert Einstein;future
26643;It is not in the stars to hold our destiny but in ourselves.;William Shakespeare;future
26644;The distinction between the past, present and future is only a stubbornly persistent illusion.;Albert Einstein;future
26645;You can't connect the dots looking forward you can only connect them looking backwards. So you have to trust that the dots will somehow connect in your future. You have to trust in something - your gut, destiny, life, karma, whatever. This approach has never let me down, and it has made all the difference in my life.;Steve Jobs;future
26646;The best years of your life are the ones in which you decide your problems are your own. You do not blame them on your mother, the ecology, or the president. You realize that you control your own destiny.;Albert Ellis;future
26647;If we open a quarrel between past and present, we shall find that we have lost the future.;Winston Churchill;future
26648;Let others lead small lives, but not you. Let others argue over small things, but not you. Let others cry over small hurts, but not you. Let others leave their future in someone else's hands, but not you.;Jim Rohn;future
26649;Every man gotta right to decide his own destiny.;Bob Marley;future
26650;I do not want to foresee the future. I am concerned with taking care of the present. God has given me no control over the moment following.;Mahatma Gandhi;future
26651;In this bright future you can't forget your past.;Bob Marley;future
26652;Education is the passport to the future, for tomorrow belongs to those who prepare for it today.;Malcolm X;future
26653;For time and the world do not stand still. Change is the law of life. And those who look only to the past or the present are certain to miss the future.;John F. Kennedy;future
26654;Stop acting as if life is a rehearsal. Live this day as if it were your last. The past is over and gone. The future is not guaranteed.;Wayne Dyer;future
26655;It looks like the future's really bright.;Michael P. Anderson;future
26656;I believe that you control your destiny, that you can be what you want to be. You can also stop and say, 'No, I won't do it, I won't behave his way anymore. I'm lonely and I need people around me, maybe I have to change my methods of behaving,' and then you do it.;Leo Buscaglia;future
26657;The future starts today, not tomorrow.;Pope John Paul II;future
26658;What matters is to live in the present, live now, for every moment is now. It is your thoughts and acts of the moment that create your future. The outline of your future path already exists, for you created its pattern by your past.;Sai Baba;future
26659;Destiny is no matter of chance. It is a matter of choice. It is not a thing to be waited for, it is a thing to be achieved.;William Jennings Bryan;future
26660;Study the past, if you would divine the future.;Confucius;future
26661;Who controls the past controls the future. Who controls the present controls the past.;George Orwell;future
26662;I don't think the human mind can comprehend the past and the future. They are both just illusions that can manipulate you into thinking theres some kind of change.;Bob Dylan;future
26663;I just don't want to live like I used to. And at some point, I'm going to put a gag order on myself in terms of talking about the past. I've got to slam the door and deal with the present and the future.;Charlie Sheen;future
26664;Life is divided into three terms - that which was, which is, and which will be. Let us learn from the past to profit by the present, and from the present, to live better in the future.;William Wordsworth;future
26665;A dream is your creative vision for your life in the future. You must break out of your current comfort zone and become comfortable with the unfamiliar and the unknown.;Denis Waitley;future
26666;God wants us to prosper financially, to have plenty of money, to fulfill the destiny He has laid out for us.;Joel Osteen;future
26667;The future ain't what it used to be.;Yogi Berra;future
26668;There's no present. There's only the immediate future and the recent past.;George Carlin;future
26669;Destiny has two ways of crushing us - by refusing our wishes and by fulfilling them.;Henri Frederic Amiel;future
26670;Never let the future disturb you. You will meet it, if you have to, with the same weapons of reason which today arm you against the present.;Marcus Aurelius;future
26671;I know of no way of judging the future but by the past.;Patrick Henry;future
26672;Our human compassion binds us the one to the other - not in pity or patronizingly, but as human beings who have learnt how to turn our common suffering into hope for the future.;Nelson Mandela;future
26673;On every front there are clear answers out there that can make this country stronger, but we're going to break through the fear and the frustration people are feeling. Our job is to make sure that even as we make progress, that we are also giving people a sense of hope and vision for the future.;Barack Obama;future
26674;The past is a ghost, the future a dream, and all we ever have is now.;Bill Cosby;future
26675;No work or love will flourish out of guilt, fear, or hollowness of heart, just as no valid plans for the future can be made by those who have no capacity for living now.;Alan Watts;future
26676;The most glorious moments in your life are not the so-called days of success, but rather those days when out of dejection and despair you feel rise in you a challenge to life, and the promise of future accomplishments.;Gustave Flaubert;future
26677;The main goal of the future is to stop violence. The world is addicted to it.;Bill Cosby;future
26678;Elegance is not the prerogative of those who have just escaped from adolescence, but of those who have already taken possession of their future.;Coco Chanel;future
26679;If you believe that feeling bad or worrying long enough will change a past or future event, then you are residing on another planet with a different reality system.;William James;future
26680;The future rewards those who press on. I don't have time to feel sorry for myself. I don't have time to complain. I'm going to press on.;Barack Obama;future
26681;Upper classes are a nation's past the middle class is its future.;Ayn Rand;future
26682;Happy is the person who knows what to remember of the past, what to enjoy in the present, and what to plan for in the future.;Arnold H. Glasow;future
26683;As long as we are persistence in our pursuit of our deepest destiny, we will continue to grow. We cannot choose the day or time when we will fully bloom. It happens in its own time.;Denis Waitley;future
26684;Well, the future for me is already a thing of the past.;Bob Dylan;future
26685;The future belongs to those who prepare for it today.;Malcolm X;future
26686;Prediction is very difficult, especially if it's about the future.;Niels Bohr;future
26687;Look back over the past, with its changing empires that rose and fell, and you can foresee the future, too.;Marcus Aurelius;future
26688;It is not enough to understand, or to see clearly. The future will be shaped in the arena of human activity, by those willing to commit their minds and their bodies to the task.;Robert Kennedy;future
26689;The reason people find it so hard to be happy is that they always see the past better than it was, the present worse than it is, and the future less resolved than it will be.;Marcel Pagnol;future
26690;The essence of optimism is that it takes no account of the present, but it is a source of inspiration, of vitality and hope where others have resigned it enables a man to hold his head high, to claim the future for himself and not to abandon it to his enemy.;Dietrich Bonhoeffer;future
26691;A person often meets his destiny on the road he took to avoid it.;Jean de La Fontaine;future
26692;Choose your friends with caution plan your future with purpose, and frame your life with faith.;Thomas S. Monson;future
26693;I don't try to describe the future. I try to prevent it.;Ray Bradbury;future
26694;I'm not sure what the future holds but I do know that I'm going to be positive and not wake up feeling desperate. As my dad said 'Nic, it is what it is, it's not what it should have been, not what it could have been, it is what it is.</t>
  </si>
  <si>
    <t xml:space="preserve">future
</t>
  </si>
  <si>
    <t>Cease to inquire what the future has in store, and take as a gift whatever the day brings forth.</t>
  </si>
  <si>
    <t>There is nothing like a dream to create the future.</t>
  </si>
  <si>
    <t>Trying to predict the future is like trying to drive down a country road at night with no lights while looking out the back window.</t>
  </si>
  <si>
    <t>Let the future tell the truth, and evaluate each one according to his work and accomplishments. The present is theirs the future, for which I have really worked, is mine.</t>
  </si>
  <si>
    <t>If future generations are to remember us more with gratitude than sorrow, we must achieve more than just the miracles of technology. We must also leave them a glimpse of the world as it was created, not just as it looked when we got through with it.</t>
  </si>
  <si>
    <t>The future is no more uncertain than the present.</t>
  </si>
  <si>
    <t>There is never time in the future in which we will work out our salvation. The challenge is in the moment the time is always now.</t>
  </si>
  <si>
    <t>Hold fast to the Bible. To the influence of this Book we are indebted for all the progress made in true civilization and to this we must look as our guide in the future.</t>
  </si>
  <si>
    <t>I haven't been faithful to my own advice in the past. I will in the future.</t>
  </si>
  <si>
    <t>I look to the future because that's where I'm going to spend the rest of my life.</t>
  </si>
  <si>
    <t>Every man has his own destiny: the only imperative is to follow it, to accept it, no matter where it leads him.</t>
  </si>
  <si>
    <t>We must welcome the future, remembering that soon it will be the past and we must respect the past, remembering that it was once all that was humanly possible.</t>
  </si>
  <si>
    <t>The secret of your future is hidden in your daily routine.</t>
  </si>
  <si>
    <t>Control your own destiny or someone else will.</t>
  </si>
  <si>
    <t>I am tomorrow, or some future day, what I establish today. I am today what I established yesterday or some previous day.</t>
  </si>
  <si>
    <t>Never make predictions, especially about the future.</t>
  </si>
  <si>
    <t>You know when you're young you think you will always be. As you become more fragile, you reflect and you realize how much comfort can come from the past. Hymns can carry you into the future.</t>
  </si>
  <si>
    <t>Andy Griffith</t>
  </si>
  <si>
    <t>The youth is the hope of our future.</t>
  </si>
  <si>
    <t>Jose Rizal</t>
  </si>
  <si>
    <t>Our awesome responsibility to ourselves, to our children, and to the future is to create ourselves in the image of goodness, because the future depends on the nobility of our imaginings.</t>
  </si>
  <si>
    <t>Barbara Grizzuti Harrison</t>
  </si>
  <si>
    <t>Even though the future seems far away, it is actually beginning right now.</t>
  </si>
  <si>
    <t>Mattie Stepanek</t>
  </si>
  <si>
    <t>The past cannot be changed. The future is yet in your power.</t>
  </si>
  <si>
    <t>We must respect the past, and mistrust the present, if we wish to provide for the safety of the future.</t>
  </si>
  <si>
    <t>The future is called 'perhaps,' which is the only possible thing to call the future. And the important thing is not to allow that to scare you.</t>
  </si>
  <si>
    <t>There is always one moment in childhood when the door opens and lets the future in.</t>
  </si>
  <si>
    <t>I touch the future. I teach.</t>
  </si>
  <si>
    <t>The past, the present and the future are really one: they are today.</t>
  </si>
  <si>
    <t>Enjoy present pleasures in such a way as not to injure future ones.</t>
  </si>
  <si>
    <t>The wise man must remember that while he is a descendant of the past, he is a parent of the future.</t>
  </si>
  <si>
    <t>For all of its uncertainty, we cannot flee the future.</t>
  </si>
  <si>
    <t>But I dare not think too far into the future on the risk that I'll miss the present.</t>
  </si>
  <si>
    <t>The key to making healthy decisions is to respect your future self. Honor him or her. Treat him or her like you would treat a friend or a loved one. A Stanford study showed that those who saw a photo of their future self made smarter financial decisions.</t>
  </si>
  <si>
    <t>They gave each other a smile with a future in it.</t>
  </si>
  <si>
    <t>The future is always beginning now.</t>
  </si>
  <si>
    <t>Mark Strand</t>
  </si>
  <si>
    <t>Do not dwell in the past, do not dream of the future, concentrate the mind on the present moment.</t>
  </si>
  <si>
    <t>Let us not seek the Republican answer or the Democratic answer, but the right answer. Let us not seek to fix the blame for the past. Let us accept our own responsibility for the future.</t>
  </si>
  <si>
    <t>Learn from the past, set vivid, detailed goals for the future, and live in the only moment of time over which you have any control: now.</t>
  </si>
  <si>
    <t>Let him who would enjoy a good future waste none of his present.</t>
  </si>
  <si>
    <t>Future. That period of time in which our affairs prosper, our friends are true and our happiness is assured.</t>
  </si>
  <si>
    <t>The assertion that 'all men are created equal' was of no practical use in effecting our separation from Great Britain and it was placed in the Declaration not for that, but for future use.</t>
  </si>
  <si>
    <t>Our most basic common link is that we all inhabit this planet. We all breathe the same air. We all cherish our children's future. And we are all mortal.</t>
  </si>
  <si>
    <t>We are made wise not by the recollection of our past, but by the responsibility for our future.</t>
  </si>
  <si>
    <t>Set your sights high, the higher the better. Expect the most wonderful things to happen, not in the future but right now. Realize that nothing is too good. Allow absolutely nothing to hamper you or hold you up in any way.</t>
  </si>
  <si>
    <t>All successful people men and women are big dreamers. They imagine what their future could be, ideal in every respect, and then they work every day toward their distant vision, that goal or purpose.</t>
  </si>
  <si>
    <t>Prejudice is a burden that confuses the past, threatens the future and renders the present inaccessible.</t>
  </si>
  <si>
    <t>Some mischievous people always there. Last several thousand years, always there. In future, also.</t>
  </si>
  <si>
    <t>The future is something which everyone reaches at the rate of 60 minutes an hour, whatever he does, whoever he is.</t>
  </si>
  <si>
    <t>Once I knew only darkness and stillness... my life was without past or future... but a little word from the fingers of another fell into my hand that clutched at emptiness, and my heart leaped to the rapture of living.</t>
  </si>
  <si>
    <t>I look forward to a great future for America - a future in which our country will match its military strength with our moral restraint, its wealth with our wisdom, its power with our purpose.</t>
  </si>
  <si>
    <t>Never be afraid to trust an unknown future to a known God.</t>
  </si>
  <si>
    <t>To state the facts frankly is not to despair the future nor indict the past. The prudent heir takes careful inventory of his legacies and gives a faithful accounting to those whom he owes an obligation of trust.</t>
  </si>
  <si>
    <t>If you want a vision of the future, imagine a boot stamping on a human face - forever.</t>
  </si>
  <si>
    <t>History is a relentless master. It has no present, only the past rushing into the future. To try to hold fast is to be swept aside.</t>
  </si>
  <si>
    <t>While I take inspiration from the past, like most Americans, I live for the future.</t>
  </si>
  <si>
    <t>Life is a series of collisions with the future it is not the sum of what we have been, but what we yearn to be.</t>
  </si>
  <si>
    <t>With the past, I have nothing to do nor with the future. I live now.</t>
  </si>
  <si>
    <t>My future is righteousness.</t>
  </si>
  <si>
    <t>Bob Marley</t>
  </si>
  <si>
    <t>All sciences are now under the obligation to prepare the ground for the future task of the philosopher, which is to solve the problem of value, to determine the true hierarchy of values.</t>
  </si>
  <si>
    <t>A mother's happiness is like a beacon, lighting up the future but reflected also on the past in the guise of fond memories.</t>
  </si>
  <si>
    <t>I can't speak for the future. I have no crystal ball.</t>
  </si>
  <si>
    <t>All political thinking for years past has been vitiated in the same way. People can foresee the future only when it coincides with their own wishes, and the most grossly obvious facts can be ignored when they are unwelcome.</t>
  </si>
  <si>
    <t>Don't forget what I discovered that over ninety percent of all national deficits from 1921 to 1939 were caused by payments for past, present, and future wars.</t>
  </si>
  <si>
    <t>The future influences the present just as much as the past.</t>
  </si>
  <si>
    <t>A women who doesn't wear perfume has no future.</t>
  </si>
  <si>
    <t>The hardships that I encountered in the past will help me succeed in the future.</t>
  </si>
  <si>
    <t>I go to school the youth to learn the future.</t>
  </si>
  <si>
    <t>Infuse your life with action. Don't wait for it to happen. Make it happen. Make your own future. Make your own hope. Make your own love. And whatever your beliefs, honor your creator, not by passively waiting for grace to come down from upon high, but by doing what you can to make grace happen... yourself, right now, right down here on Earth.</t>
  </si>
  <si>
    <t>Everyone here has the sense that right now is one of those moments when we are influencing the future.</t>
  </si>
  <si>
    <t>You can never plan the future by the past.</t>
  </si>
  <si>
    <t>True happiness is... to enjoy the present, without anxious dependence upon the future.</t>
  </si>
  <si>
    <t>People respond when you tell them there is a great future in front of you, you can leave your past behind.</t>
  </si>
  <si>
    <t>We've demonstrated a strong track record of being very disciplined with the use of our cash. We don't let it burn a hole in our pocket, we don't allow it to motivate us to do stupid acquisitions. And so I think that we'd like to continue to keep our powder dry, because we do feel that there are one or more strategic opportunities in the future.</t>
  </si>
  <si>
    <t>Real generosity toward the future lies in giving all to the present.</t>
  </si>
  <si>
    <t>Without culture, and the relative freedom it implies, society, even when perfect, is but a jungle. This is why any authentic creation is a gift to the future.</t>
  </si>
  <si>
    <t>Go for it now. The future is promised to no one.</t>
  </si>
  <si>
    <t>Deficits mean future tax increases, pure and simple. Deficit spending should be viewed as a tax on future generations, and politicians who create deficits should be exposed as tax hikers.</t>
  </si>
  <si>
    <t>It is by no means an irrational fancy that, in a future existence, we shall look upon what we think our present existence, as a dream.</t>
  </si>
  <si>
    <t>We are the only beings on the planet who lead such rich internal lives that it's not the events that matter most to us, but rather, it's how we interpret those events that will determine how we think about ourselves and how we will act in the future.</t>
  </si>
  <si>
    <t>Yesterday's the past, tomorrow's the future, but today is a gift. That's why it's called the present.</t>
  </si>
  <si>
    <t>Losers live in the past. Winners learn from the past and enjoy working in the present toward the future.</t>
  </si>
  <si>
    <t>God is more interested in your future and your relationships than you are.</t>
  </si>
  <si>
    <t>The danger of the past was that men became slaves. The danger of the future is that man may become robots.</t>
  </si>
  <si>
    <t>When I look into the future, it's so bright it burns my eyes.</t>
  </si>
  <si>
    <t>Here is the rule to remember in the future, When anything tempts you to be bitter: not, 'This is a misfortune' but 'To bear this worthily is good fortune.'</t>
  </si>
  <si>
    <t>As I've said, there were patriots who supported this war, and patriots who opposed it. And all of us are united in appreciation for our servicemen and women, and our hopes for Iraqis' future.</t>
  </si>
  <si>
    <t>Not only our future economic soundness but the very soundness of our democratic institutions depends on the determination of our government to give employment to idle men.</t>
  </si>
  <si>
    <t>It is said that the present is pregnant with the future.</t>
  </si>
  <si>
    <t>If I am elected President of these United States, I will work with all my energy and soul to restore that America, to lift our eyes to a better future. That future is our destiny. That future is out there. It is waiting for us. Our children deserve it, our nation depends upon it, the peace and freedom of the world require it.</t>
  </si>
  <si>
    <t>Our combat mission is ending, but our commitment to Iraq's future is not.</t>
  </si>
  <si>
    <t>I was a peripheral visionary. I could see the future, but only way off to the side.</t>
  </si>
  <si>
    <t>America is false to the past, false to the present, and solemnly binds herself to be false to the future.</t>
  </si>
  <si>
    <t>I know why I am here and my only real focused goal is to live each day to the fullest and to try and honor God and be an encouragement to others. What the future holds is firmly in God's hands, and I am very happy about that!</t>
  </si>
  <si>
    <t>A liberal is a man or a woman or a child who looks forward to a better day, a more tranquil night, and a bright, infinite future.</t>
  </si>
  <si>
    <t>I try to learn from the past, but I plan for the future by focusing exclusively on the present. That's were the fun is.</t>
  </si>
  <si>
    <t>We should regret our mistakes and learn from them, but never carry them forward into the future with us.</t>
  </si>
  <si>
    <t>I think the teaching profession contributes more to the future of our society than any other single profession.</t>
  </si>
  <si>
    <t>Without libraries what have we? We have no past and no future.</t>
  </si>
  <si>
    <t>I tell you the past is a bucket of ashes, so live not in your yesterdays, no just for tomorrow, but in the here and now. Keep moving and forget the post mortems and remember, no one can get the jump on the future.</t>
  </si>
  <si>
    <t>The essence of statesmanship is not a rigid adherence to the past, but a prudent and probing concern for the future.</t>
  </si>
  <si>
    <t>Neither a wise man nor a brave man lies down on the tracks of history to wait for the train of the future to run over him.</t>
  </si>
  <si>
    <t>Instead of just giving lip service to improving our schools, I will actually put the kids first and the teachers union behind in giving our kids better teachers, better options and better choices for a better future.</t>
  </si>
  <si>
    <t>The American people I talk to don't spend every moment thinking, 'How can I tax my neighbor more than they're being taxed?' They say, 'How can I get a good job? How can my kids get good jobs? How can seniors have a confidence in their future when they know that Social Security, Medicare and Medicaid are bankrupt?'</t>
  </si>
  <si>
    <t>Internationally, President Obama has adopted an appeasement strategy. He believes America's role as leader in the world is a thing of the past. I believe a strong America must - and will - lead the future.</t>
  </si>
  <si>
    <t>The worst thing that can happen in a democracy - as well as in an individual's life - is to become cynical about the future and lose hope.</t>
  </si>
  <si>
    <t>School is practice for future life, practice makes perfect and nobody's perfect, so why practice?</t>
  </si>
  <si>
    <t>I know I'm going to blow one day. My life is doomed the way it is. I have no future.</t>
  </si>
  <si>
    <t>How paramount the future is to the present when one is surrounded by children.</t>
  </si>
  <si>
    <t>At some future period, not very distant as measured by centuries, the civilized races of man will almost certainly exterminate, and replace the savage races throughout the world.</t>
  </si>
  <si>
    <t>I have realized that the past and future are real illusions, that they exist in the present, which is what there is and all there is.</t>
  </si>
  <si>
    <t>My wish for the new millennium is for all children... to grow up wiser, and stronger and more prosperous for the future than ever before.</t>
  </si>
  <si>
    <t>To make no mistakes is not in the power of man but from their errors and mistakes the wise and good learn wisdom for the future.</t>
  </si>
  <si>
    <t>The mind that is anxious about the future is miserable.</t>
  </si>
  <si>
    <t>Conservatism discards Prescription, shrinks from Principle, disavows Progress having rejected all respect for antiquity, it offers no redress for the present, and makes no preparation for the future.</t>
  </si>
  <si>
    <t>Humanity has the stars in its future, and that future is too important to be lost under the burden of juvenile folly and ignorant superstition.</t>
  </si>
  <si>
    <t>What is history? An echo of the past in the future a reflex from the future on the past.</t>
  </si>
  <si>
    <t>My business is to prevent the future.</t>
  </si>
  <si>
    <t>When the past no longer illuminates the future, the spirit walks in darkness.</t>
  </si>
  <si>
    <t>When did the future switch from being a promise to a threat?</t>
  </si>
  <si>
    <t>To apologize is to lay the foundation for a future offense.</t>
  </si>
  <si>
    <t>For the first time in the history of mankind, one generation literally has the power to destroy the past, the present and the future, the power to bring time to an end.</t>
  </si>
  <si>
    <t>The country that is more developed industrially only shows, to the less developed, the image of its own future.</t>
  </si>
  <si>
    <t>I think the future of psychotherapy and psychology is in the school system. We need to teach every child how to rarely seriously disturb himself or herself and how to overcome disturbance when it occurs.</t>
  </si>
  <si>
    <t>We have a close, unshakable bond between the United States and Israel, and between the American and Israeli people. We share common values and a commitment to a democratic future for the world, and we are both committed to a two-state solution. But that doesn't mean that we're going to agree.</t>
  </si>
  <si>
    <t>Solitude is not something you must hope for in the future. Rather, it is a deepening of the present, and unless you look for it in the present you will never find it.</t>
  </si>
  <si>
    <t>We cannot turn the clock back nor can we undo the harm caused, but we have the power to determine the future and to ensure that what happened never happens again.</t>
  </si>
  <si>
    <t>Paul Kagame</t>
  </si>
  <si>
    <t>Those people who develop the ability to continuously acquire new and better forms of knowledge that they can apply to their work and to their lives will be the movers and shakers in our society for the indefinite future.</t>
  </si>
  <si>
    <t>Republicans are men of narrow vision, who are afraid of the future.</t>
  </si>
  <si>
    <t>The future enters into us, in order to transform itself in us, long before it happens.</t>
  </si>
  <si>
    <t>The only thing we know about the future is that it will be different.</t>
  </si>
  <si>
    <t>If we examine our thoughts, we shall find them always occupied with the past and the future.</t>
  </si>
  <si>
    <t>We have to do with the past only as we can make it useful to the present and the future.</t>
  </si>
  <si>
    <t>Let your hopes, not your hurts, shape your future.</t>
  </si>
  <si>
    <t>Girls are the future mothers of our society, and it is important that we focus on their well-being.</t>
  </si>
  <si>
    <t>The factory of the future will have only two employees, a man and a dog. The man will be there to feed the dog. The dog will be there to keep the man from touching the equipment.</t>
  </si>
  <si>
    <t>Warren G. Bennis</t>
  </si>
  <si>
    <t>The mind is never satisfied with the objects immediately before it, but is always breaking away from the present moment, and losing itself in schemes of future felicity... The natural flights of the human mind are not from pleasure to pleasure, but from hope to hope.</t>
  </si>
  <si>
    <t>People always ask me, 'What is it that you regret?' And I say, 'nothing, because I could not buy what I've learned.' And I apply those things to my life I learn. And hopefully, hopefully it helps me to be a better human in the future and make better choices.</t>
  </si>
  <si>
    <t>In each action we must look beyond the action at our past, present, and future state, and at others whom it affects, and see the relations of all those things. And then we shall be very cautious.</t>
  </si>
  <si>
    <t>I would feel more optimistic about a bright future for man if he spent less time proving that he can outwit Nature and more time tasting her sweetness and respecting her seniority.</t>
  </si>
  <si>
    <t>Keep all special thoughts and memories for lifetimes to come. Share these keepsakes with others to inspire hope and build from the past, which can bridge to the future.</t>
  </si>
  <si>
    <t>Philosophy finds it an easy matter to vanquish past and future evils, but the present are commonly too hard for it.</t>
  </si>
  <si>
    <t>Look to the future, because that is where you'll spend the rest of your life.</t>
  </si>
  <si>
    <t>A revolution is a struggle to the death between the future and the past.</t>
  </si>
  <si>
    <t>I desire no future that will break the ties with the past.</t>
  </si>
  <si>
    <t>I welcome and seek your ideas, but do not bring me small ideas bring me big ideas to match our future.</t>
  </si>
  <si>
    <t>No valid plans for the future can be made by those who have no capacity for living now.</t>
  </si>
  <si>
    <t>My goal is more to be remembered. They'll remember this thing and like it in the future. The trick is to stay remembered long enough for that to happen.</t>
  </si>
  <si>
    <t>Whoso neglects learning in his youth, loses the past and is dead for the future.</t>
  </si>
  <si>
    <t>Whoever neglects the arts when he is young has lost the past and is dead to the future.</t>
  </si>
  <si>
    <t>The human brain now holds the key to our future. We have to recall the image of the planet from outer space: a single entity in which air, water, and continents are interconnected. That is our home.</t>
  </si>
  <si>
    <t>The future is like heaven, everyone exalts it, but no one wants to go there now.</t>
  </si>
  <si>
    <t>Since God knows our future, our personalities, and our capacity to listen, He isn't ever going to say more to us than we can deal with at the moment.</t>
  </si>
  <si>
    <t>Pearl Harbor caused our Nation to wholeheartedly commit to winning World War II, changing the course of our Nation's history and the world's future.</t>
  </si>
  <si>
    <t>If you are truly serious abut preparing your child for the future, don't teach him to subtract teach him to deduct.</t>
  </si>
  <si>
    <t>The future is green energy, sustainability, renewable energy.</t>
  </si>
  <si>
    <t>The future is purchased by the present.</t>
  </si>
  <si>
    <t>When the people become involved in their government, government becomes more accountable, and our society is stronger, more compassionate, and better prepared for the challenges of the future.</t>
  </si>
  <si>
    <t>Trying to tear down the past prohibits you from building up your future.</t>
  </si>
  <si>
    <t>I haven't had that one great love, which is good. I don't want that to be in the past - I want it to be in the future.</t>
  </si>
  <si>
    <t>Depression is the inability to construct a future.</t>
  </si>
  <si>
    <t>Every one rushes elsewhere and into the future, because no one wants to face one's own inner self.</t>
  </si>
  <si>
    <t>The future which we hold in trust for our own children will be shaped by our fairness to other people's children.</t>
  </si>
  <si>
    <t>We cannot always assure the future of our friends we have a better chance of assuring our future if we remember who our friends are.</t>
  </si>
  <si>
    <t>We are at the very beginning of time for the human race. It is not unreasonable that we grapple with problems. But there are tens of thousands of years in the future. Our responsibility is to do what we can, learn what we can, improve the solutions, and pass them on.</t>
  </si>
  <si>
    <t>My parents taught me to never give up and to always believe that my future could be whatever I dreamt it to be.</t>
  </si>
  <si>
    <t>Evolution never looks to the future.</t>
  </si>
  <si>
    <t>I can look at the future with anticipation. And it's comforting to know that someday, as Christians, we'll be able to look back and have a little more clarity on why certain things in life happened.</t>
  </si>
  <si>
    <t>When you get just a complete sense of blackness or void ahead of you, that somehow the future looks an impossible place to be, and the direction you are going seems to have no purpose, there is this word despair which is a very awful thing to feel.</t>
  </si>
  <si>
    <t>Invest three percent of your income in yourself (self-development) in order to guarantee your future.</t>
  </si>
  <si>
    <t>I like today and perhaps a little future still, but the past is really something I'm not interested in. So, as far as I'm concerned, I like only the past of things and people I don't know. When I know, I don't care because I knew how it was.</t>
  </si>
  <si>
    <t>In the future, torture will once again become the recreational sport of the rich.</t>
  </si>
  <si>
    <t>If we have to use force, it is because we are America. We are the indispensable nation. We stand tall. We see further into the future.</t>
  </si>
  <si>
    <t>Nobody gets to live life backward. Look ahead, that is where your future lies.</t>
  </si>
  <si>
    <t>We're at the crossroads. Down one road is a European centralized bureaucratic socialist welfare system in which politicians and bureaucrats define the future. Down the other road is a proud, solid, reaffirmation of American exceptionalism.</t>
  </si>
  <si>
    <t>Children are not casual guests in our home. They have been loaned to us temporarily for the purpose of loving them and instilling a foundation of values on which their future lives will be built.</t>
  </si>
  <si>
    <t>James Dobson</t>
  </si>
  <si>
    <t>Smiles form the channels of a future tear.</t>
  </si>
  <si>
    <t>I'm not good at future planning. I don't plan at all. I don't know what I'm doing tomorrow. I don't have a day planner and I don't have a diary. I completely live in the now, not in the past, not in the future.</t>
  </si>
  <si>
    <t>Memories are the key not to the past, but to the future.</t>
  </si>
  <si>
    <t>But blind to former as to future fate, what mortal knows his pre-existent state?</t>
  </si>
  <si>
    <t>Los Angeles gives one the feeling of the future more strongly than any city I know of. A bad future, too, like something out of Fritz Lang's feeble imagination.</t>
  </si>
  <si>
    <t>My interest is in the future because I am going to spend the rest of my life there.</t>
  </si>
  <si>
    <t>People who live in the past generally are afraid to compete in the present. I've got my faults, but living in the past is not one of them. There's no future in it.</t>
  </si>
  <si>
    <t>Sometimes your disappointments make you a stronger person for the future.</t>
  </si>
  <si>
    <t>I keep dreaming of a future, a future with a long and healthy life, not lived in the shadow of cancer but in the light.</t>
  </si>
  <si>
    <t>Most people are prisoners, thinking only about the future or living in the past. They are not in the present, and the present is where everything begins.</t>
  </si>
  <si>
    <t>I have learned to live each day as it comes, and not to borrow trouble by dreading tomorrow. It is the dark menace of the future that makes cowards of us.</t>
  </si>
  <si>
    <t>Dorothy Dix</t>
  </si>
  <si>
    <t>Drugs are the enemies of ambition and hope - and when we fight against drugs we are fighting for the future.</t>
  </si>
  <si>
    <t>When our opponents on the Left have no serious ideas of their own, they resort to emotional appeals that play up Americans' fears about the future.</t>
  </si>
  <si>
    <t>The trouble with the future is that is usually arrives before we're ready for it.</t>
  </si>
  <si>
    <t>The problem with the future is that it keeps turning into the present.</t>
  </si>
  <si>
    <t>Most people should be talking about how Floyd Mayweather is a great undefeated future Hall of Famer that's his own promoter and that works extremely hard to get to where he's at. Instead, all you hear is hate and jealous remarks from critics who criticize me and, you know, most of the time, the people that criticize me can't do what I can do.</t>
  </si>
  <si>
    <t>I believe that children are our future. Teach them well and let them lead the way. Show them all the beauty they possess inside.</t>
  </si>
  <si>
    <t>I believe life is a series of near misses. A lot of what we ascribe to luck is not luck at all. It's seizing the day and accepting responsibility for your future. It's seeing what other people don't see And pursuing that vision.</t>
  </si>
  <si>
    <t>Howard Schultz</t>
  </si>
  <si>
    <t>Do your duty and a little more and the future will take care of itself.</t>
  </si>
  <si>
    <t>To me, the black black woman is our essential mother, the blacker she is the more us she is and to see the hatred that is turned on her is enough to make me despair, almost entirely, of our future as a people.</t>
  </si>
  <si>
    <t>Life is a culmination of the past, an awareness of the present, an indication of a future beyond knowledge, the quality that gives a touch of divinity to matter.</t>
  </si>
  <si>
    <t>In love, unlike most other passions, the recollection of what you have had and lost is always better than what you can hope for in the future.</t>
  </si>
  <si>
    <t>By failing seriously to confront the most predicable economic crisis in our nation's history, the President's policies are committing us and our children to a diminished future.</t>
  </si>
  <si>
    <t>I'm a person that carries everything that happened to me in my past, with me into the future. I refuse to let it make me bitter. I still completely believe in love and I remain open to anything that will happen to me.</t>
  </si>
  <si>
    <t>When all else is lost, the future still remains.</t>
  </si>
  <si>
    <t>The future will be better tomorrow.</t>
  </si>
  <si>
    <t>Taste refers to the past, imagination to the future.</t>
  </si>
  <si>
    <t>I have great expectations for the future, because the past was highly overrated.</t>
  </si>
  <si>
    <t>Fortune raises up and fortune brings low both the man who fares well and the one who fares badly and there is no prophet of the future for mortal men.</t>
  </si>
  <si>
    <t>You never know what the future holds or where my life will take me.</t>
  </si>
  <si>
    <t>Scientists will eventually stop flailing around with solar power and focus their efforts on harnessing the only truly unlimited source of energy on the planet: stupidity. I predict that in the future, scientists will learn how to convert stupidity into clean fuel.</t>
  </si>
  <si>
    <t>Map out your future - but do it in pencil. The road ahead is as long as you make it. Make it worth the trip.</t>
  </si>
  <si>
    <t>If Germany, thanks to Hitler and his successors, were to enslave the European nations and destroy most of the treasures of their past, future historians would certainly pronounce that she had civilized Europe.</t>
  </si>
  <si>
    <t>The future is made of the same stuff as the present.</t>
  </si>
  <si>
    <t>The present was an egg laid by the past that had the future inside its shell.</t>
  </si>
  <si>
    <t>I'm always thinking about creating. My future starts when I wake up every morning... Every day I find something creative to do with my life.</t>
  </si>
  <si>
    <t>I was planning on my future as a homeless person. I had a really good spot picked out.</t>
  </si>
  <si>
    <t>Let the workers organize. Let the toilers assemble. Let their crystallized voice proclaim their injustices and demand their privileges. Let all thoughtful citizens sustain them, for the future of Labor is the future of America.</t>
  </si>
  <si>
    <t>All my children have spoken for themselves since they first learned to speak, and not always with my advance approval, and I expect that to continue in the future.</t>
  </si>
  <si>
    <t>Of present fame think little, and of future less the praises that we receive after we are buried, like the flowers that are strewed over our grave, may be gratifying to the living, but they are nothing to the dead.</t>
  </si>
  <si>
    <t>The trouble with our times is that the future is not what it used to be.</t>
  </si>
  <si>
    <t>We are called to be architects of the future, not its victims.</t>
  </si>
  <si>
    <t>The only way to predict the future is to have power to shape the future.</t>
  </si>
  <si>
    <t>The enemies of the future are always the very nicest people.</t>
  </si>
  <si>
    <t>Only mothers can think of the future - because they give birth to it in their children.</t>
  </si>
  <si>
    <t>Maxim Gorky</t>
  </si>
  <si>
    <t>I'm still driving along on the pop freeway of life. Thinking even further into the future, I definitely want to make an acoustic record. I want to try lots of different things.</t>
  </si>
  <si>
    <t>What is past is past, there is a future left to all men, who have the virtue to repent and the energy to atone.</t>
  </si>
  <si>
    <t>People who own property feel a sense of ownership in their future and their society. They study, save, work, strive and vote. And people trapped in a culture of tenancy do not.</t>
  </si>
  <si>
    <t>A dream collage is pictures of your goals. It is like your future photo album.</t>
  </si>
  <si>
    <t>To me, living in the present means being aware of your conscious choice to focus on the past, present or future - it is not necessarily having to focus on the present.</t>
  </si>
  <si>
    <t>Everything you need for better future and success has already been written. And guess what? All you have to do is go to the library.</t>
  </si>
  <si>
    <t>I think that the present is worth attention, one shouldn't sacrifice it to future conceptions of, of this future or that future.</t>
  </si>
  <si>
    <t>To live for some future goal is shallow. It's the sides of the mountain that sustain life, not the top.</t>
  </si>
  <si>
    <t>We should all be concerned about the future because we will have to spend the rest of our lives there.</t>
  </si>
  <si>
    <t>The atomic bomb made the prospect of future war unendurable. It has led us up those last few steps to the mountain pass and beyond there is a different country.</t>
  </si>
  <si>
    <t>I think that in the future, clocks won't say three o'clock anymore. They'll just get right to the point and rename three o'clock 'Pepsi.'</t>
  </si>
  <si>
    <t>When future archaeologists dig up the remains of California, they're going to find all of those gyms their scary-looking gym equipment, and they're going to assume that we were a culture obsessed with torture.</t>
  </si>
  <si>
    <t>It also allows you to look as though you're not particularly from the present, future or past, either.</t>
  </si>
  <si>
    <t>The future and eternity are two entirely different things.</t>
  </si>
  <si>
    <t>If my future were determined just by my performance on a standardized test, I wouldn't be here. I guarantee you that.</t>
  </si>
  <si>
    <t>It's just really hard to work and get better, building and planning for the future with the new Monte Carlo and keeping the race team intact and keeping them healthy.</t>
  </si>
  <si>
    <t>Forget the past - the future will give you plenty to worry about.</t>
  </si>
  <si>
    <t>If you want to have sustained joy, you have to not only make sure that you think right, but you also have to make decisions now that are going to guarantee some joy in the future.</t>
  </si>
  <si>
    <t>I'm working on bringing the instant film camera back as part of the future.</t>
  </si>
  <si>
    <t>I'm not sitting dwelling about the past or stressing or fretting about something in the future.</t>
  </si>
  <si>
    <t>In 1998, Artnet was the site that convinced me that if my writing didn't exist online, it didn't exist at all. It showed me criticism's future.</t>
  </si>
  <si>
    <t>The road to the future leads us smack into the wall. We simply ricochet off the alternatives that destiny offers. Our survival is no more than a question of 25, 50 or perhaps 100 years.</t>
  </si>
  <si>
    <t>Here is what we know after more than a decade of Republican rule: Texas works. Even 'The New York Times' let it slip into its pages that, 'Texas is the future.'</t>
  </si>
  <si>
    <t>All I can say is that I'm getting married in the future. I've narrowed it down to that.</t>
  </si>
  <si>
    <t>Education is not only a ladder of opportunity, but it is also an investment in our future.</t>
  </si>
  <si>
    <t>The future is the worst thing about the present.</t>
  </si>
  <si>
    <t>America, which has the most glorious present still existing in the world today, hardly stops to enjoy it, in her insatiable appetite for the future.</t>
  </si>
  <si>
    <t>The wave of the future is coming and there is no fighting it.</t>
  </si>
  <si>
    <t>What I'm concerned about is endless borrowing, which is going to compromise our economy not only today but in the future. Because we know the decisions we make right now really dramatically impact us in the future, and the debt is literally getting out of our control.</t>
  </si>
  <si>
    <t>At every crossroads on the path that leads to the future, tradition has placed 10,000 men to guard the past.</t>
  </si>
  <si>
    <t>We can chart our future clearly and wisely only when we know the path which has led to the present.</t>
  </si>
  <si>
    <t>I don't know what the future may hold, but I know who holds the future.</t>
  </si>
  <si>
    <t>I said peace is sometimes narrowly interpreted it's the absence of conflict between nations or something. But peace is more inherent, more basic to human life, human beings, what we feel about each other, what we feel about life around us and what we see in our future.</t>
  </si>
  <si>
    <t>To be able to sit in Donald Trump's apartment and talk about the future of corporate real estate was amazing.</t>
  </si>
  <si>
    <t>If you see the magic in a fairy tale, you can face the future.</t>
  </si>
  <si>
    <t>The perennial conviction that those who work hard and play by the rules will be rewarded with a more comfortable present and a stronger future for their children faces assault from just about every direction. That great enemy of democratic capitalism, economic inequality, is real and growing.</t>
  </si>
  <si>
    <t>The future has already arrived. It's just not evenly distributed yet.</t>
  </si>
  <si>
    <t>I am confident that when the facts and policies have been examined, when the record of performances have been reviewed, Barack Obama and Joe Biden will once again be elected to lead our beloved country to a better future.</t>
  </si>
  <si>
    <t>The man who comes up with a means for doing or producing almost anything better, faster or more economically has his future and his fortune at his fingertips.</t>
  </si>
  <si>
    <t>Parents are like shuttles on a loom. They join the threads of the past with threads of the future and leave their own bright patterns as they go.</t>
  </si>
  <si>
    <t>We drive into the future using only our rearview mirror.</t>
  </si>
  <si>
    <t>We're trying to set up a movie for me in the near future. It's going to be similar to the story of how I got discovered. Kinda like my own version of '8 Mile.'</t>
  </si>
  <si>
    <t>The past is an old armchair in the attic, the present an ominous ticking sound, and the future is anybody's guess.</t>
  </si>
  <si>
    <t>I'm happy, I'm in a good place, I'm looking forward to my future.</t>
  </si>
  <si>
    <t>Use your lives wisely, my friends, and conserve these precious freedoms for future generations.</t>
  </si>
  <si>
    <t>The question of armaments, whether on land or sea, is the most immediately and intensely practical question connected with the future fortunes of nations and of mankind.</t>
  </si>
  <si>
    <t>Without memory, there is no culture. Without memory, there would be no civilization, no society, no future.</t>
  </si>
  <si>
    <t>This time, instead of moving oceans and healing planets, let's get our bills in order and pay down the debt so we control our own future.</t>
  </si>
  <si>
    <t>Artur Davis</t>
  </si>
  <si>
    <t>The importance of money flows from it being a link between the present and the future.</t>
  </si>
  <si>
    <t>John Maynard Keynes</t>
  </si>
  <si>
    <t>It is extraordinary that whole populations have no projects for the future, none at all. It certainly is extraordinary, but it is certainly true.</t>
  </si>
  <si>
    <t>People like us are afraid to leave ball. What else is there to do? When baseball has been your whole life, you can't think about a future without it, so you hang on as long as you can.</t>
  </si>
  <si>
    <t>If you believe that the killing of innocent people is right, then you are not part of my future.</t>
  </si>
  <si>
    <t>My purpose... to go on with my heart and soul, devoting all my energies to Girl Scouts, and heart and hand with them, we will make our lives and the lives of the future girls happy, healthy and holy.</t>
  </si>
  <si>
    <t>We shall be better prepared for the future if we see how terrible, how doomed the present is.</t>
  </si>
  <si>
    <t>I found, when I left, that there were others who felt the same way. We'd meet, they'd come and seek me out, we'd talk about the future. And I found that their depression and pessimism was every bit as acute as mine.</t>
  </si>
  <si>
    <t>We have no right to assume that any physical laws exist, or if they have existed up until now, that they will continue to exist in a similar manner in the future.</t>
  </si>
  <si>
    <t>I used to hurt so badly that I'd ask God why, what have I done to deserve any of this? I feel now He was preparing me for this, for the future. That's the way I see it.</t>
  </si>
  <si>
    <t>Eden Phillpotts</t>
  </si>
  <si>
    <t>My theme is going to be: Together we can win the future. The right policies lead to the right results. And I'm going to argue that President Obama will lose the future because the wrong policies lead to the wrong results.</t>
  </si>
  <si>
    <t>Everything tends to make us believe that there exists a certain point of the mind at which life and death, the real and the imagined, past and future, the communicable and the incommunicable, high and low, cease to be perceived as contradictions.</t>
  </si>
  <si>
    <t>School is practice for the future, and practice makes perfect and nobody's perfect so why bother.</t>
  </si>
  <si>
    <t>I have made good judgments in the past. I have made good judgments in the future.</t>
  </si>
  <si>
    <t>It's a question of whether we're going to go forward into the future, or past to the back.</t>
  </si>
  <si>
    <t>My future daughter is not going to go through what I did.</t>
  </si>
  <si>
    <t>Fascism, the more it considers and observes the future and the development of humanity, quite apart from political considerations of the moment, believes neither in the possibility nor the utility of perpetual peace.</t>
  </si>
  <si>
    <t>The past is not dead, it is living in us, and will be alive in the future which we are now helping to make.</t>
  </si>
  <si>
    <t>Knowledge about the economy, ideas about capitalism and government, the future of the world and geopolitics were things I was never really interested in.</t>
  </si>
  <si>
    <t>I'm substantially concerned about the policy directions of the space agency. We have a situation in the U.S. where the White House and Congress are at odds over what the future direction should be. They're sort of playing a game and NASA is the shuttlecock that they're hitting back and forth.</t>
  </si>
  <si>
    <t>Neil Armstrong</t>
  </si>
  <si>
    <t>I would like to see a future where artists think that they have a right to contemplate things like global warming.</t>
  </si>
  <si>
    <t>Something I've realized lately, to my shock, is that I am an optimist, in that I think humans are almost infinitely capable of self-change and self-modification, and that we really can build the future that we want if we're smart about it.</t>
  </si>
  <si>
    <t>I've noticed a terrible thing, which is I will agree to anything if it's far enough in the future.</t>
  </si>
  <si>
    <t>You cannot fight against the future. Time is on our side.</t>
  </si>
  <si>
    <t>I'm convinced there's a small room in the attic of the Foreign Office where future diplomats are taught to stammer.</t>
  </si>
  <si>
    <t>When you relinquish the desire to control your future, you can have more happiness.</t>
  </si>
  <si>
    <t>What does the future, that half of time, matter to the man who is infatuated with eternity?</t>
  </si>
  <si>
    <t>To act is to anchor in an imminent future, so imminent it becomes almost tangible to act is to feel you are consubstantial with that future.</t>
  </si>
  <si>
    <t>Of course there are critics who believe that no matter what we do, the Florida dream is over. They claim that we must accept the idea that inevitably our future is one of high taxes and big government.</t>
  </si>
  <si>
    <t>Mitt Romney will stop the attacks on job creators, encourage entrepreneurs to chase their dreams, and bring good jobs and a better future to all Americans.</t>
  </si>
  <si>
    <t>It would be wonderful to think that the future is unknown and sort of surprising.</t>
  </si>
  <si>
    <t>I think my view is that whenever you project into the future you're never likely to be accurate in the details, or the paraphernalia and style. It's in the spirit of it.</t>
  </si>
  <si>
    <t>While day by day the overzealous student stores up facts for future use, he who has learned to trust nature finds need for ever fewer external directions. He will discard formula after formula, until he reaches the conclusion: Let nature take its course.</t>
  </si>
  <si>
    <t>Plato's philosophy is a dignified preface to future religion.</t>
  </si>
  <si>
    <t>Does art have a future? Performance genres like opera, theater, music and dance are thriving all over the world, but the visual arts have been in slow decline for nearly 40 years. No major figure of profound influence has emerged in painting or sculpture since the waning of Pop Art and the birth of Minimalism in the early 1970s.</t>
  </si>
  <si>
    <t>Armageddon is not around the corner. This is only what the people of violence want us to believe. The complexity and diversity of the world is the hope for the future.</t>
  </si>
  <si>
    <t>Children have neither a past nor a future. Thus they enjoy the present, which seldom happens to us.</t>
  </si>
  <si>
    <t>Children enjoy the present because they have neither a past nor a future.</t>
  </si>
  <si>
    <t>It took the madmen of yesterday for us to be able to act with extreme clarity today. I want to be one of those madmen. We must dare to invent the future.</t>
  </si>
  <si>
    <t>Thomas Sankara</t>
  </si>
  <si>
    <t>The best preparation for the future is the present well seen to, and the last duty done.</t>
  </si>
  <si>
    <t>Your past is not your potential. In any hour you can choose to liberate the future.</t>
  </si>
  <si>
    <t>Why not invest in the future of music, instead of building fortresses to preserve its past?</t>
  </si>
  <si>
    <t>You have to like the present if not your life becomes secondhand, if you think it was better before. Or that it will be better in the future.</t>
  </si>
  <si>
    <t>The future is built on brains, not prom court, as most people can tell you after attending their high school reunion. But you'd never know it by talking to kids or listening to the messages they get from the culture and even from their schools.</t>
  </si>
  <si>
    <t>My philosophy is to take one day at a time. I don't worry about the future. Tomorrow is even out of sight for me.</t>
  </si>
  <si>
    <t>As more people use social media to tell the story of the future, the wants and needs of more people will be reflected.</t>
  </si>
  <si>
    <t>In fact, I believe the first companies that make an effort to develop an authentic, transparent, and meaningful social contract with their fans and customers will turn out to be the ones that are the most successful in the future. While brands that refuse to make the effort will lose stature and customer loyalty.</t>
  </si>
  <si>
    <t>The future is today.</t>
  </si>
  <si>
    <t>The next few months are critical to Pakistan's future direction as a democratic state committed to promoting peace, fighting terrorism and working for social justice.</t>
  </si>
  <si>
    <t>Benazir Bhutto</t>
  </si>
  <si>
    <t>Our imagination is the only limit to what we can hope to have in the future.</t>
  </si>
  <si>
    <t>If we can't begin to agree on fundamentals, such as the elimination of the most abusive forms of child labor, then we really are not ready to march forward into the future.</t>
  </si>
  <si>
    <t>Our modern states are preparing for war without even knowing the future enemy.</t>
  </si>
  <si>
    <t>I don't just want a better deal for Britain. I want a better deal for Europe too. So I speak as British prime minister with a positive vision for the future of the European Union. A future in which Britain wants, and should want, to play a committed and active part.</t>
  </si>
  <si>
    <t>Our work is before us. It cannot be passed to future legislatures and must not be passed to future generations. May we boldly seize the moment with singular unity. And may we build a Texas of unlimited possibility.</t>
  </si>
  <si>
    <t>The foundation for future prosperity is built on the bedrock of good jobs and great schools. We are building a strong foundation one job at a time and one educated Texan at a time.</t>
  </si>
  <si>
    <t>I think life is far too short to concentrate on your past. I rather look into the future.</t>
  </si>
  <si>
    <t>Run to meet the future or it's going to run you down.</t>
  </si>
  <si>
    <t>The problem is that borrowing money to pay back more borrowed money that will oblige you in the future to borrow even more money doesn't sound kosher. Because it isn't.</t>
  </si>
  <si>
    <t>As a nation we have the right to decide our own affairs, to mould our own future. This does not pose any danger to anybody. Our nation is fully aware of the responsibility for its own fate in the complicated situation of the contemporary world.</t>
  </si>
  <si>
    <t>The vote is a trust more delicate than any other, for it involves not just the interests of the voter, but his life, honor and future as well.</t>
  </si>
  <si>
    <t>I can imagine a future in which real books will exist but in a more limited, particular way.</t>
  </si>
  <si>
    <t>When I wonder what the future of books will be, I often think about horses. Before automobiles existed, everyone had a horse. Then cars became available, and their convenience, compared to horses, was undeniable.</t>
  </si>
  <si>
    <t>Dreams get you into the future and add excitement to the present.</t>
  </si>
  <si>
    <t>I've found that when the market's going down and you buy funds wisely, at some point in the future you will be happy. You won't get there by reading 'Now is the time to buy.'</t>
  </si>
  <si>
    <t>If GE's strategy of investment in China is wrong, it represents a loss of a billion dollars, perhaps a couple of billion dollars. If it is right, it is the future of this company for the next century.</t>
  </si>
  <si>
    <t>My entire life has been an attempt to get back to the kind of feelings you have on a field. The sense of brotherhood, the esprit de corps, the focus - there being no past or future, just the ball. As trite as it sounds, I was happiest playing ball.</t>
  </si>
  <si>
    <t>The purpose of the Jewish state is to secure the Jewish future. That is why Israel must always have the ability to defend itself, against any threat.</t>
  </si>
  <si>
    <t>Benjamin Netanyahu</t>
  </si>
  <si>
    <t>There is still a future with music, because people want music.</t>
  </si>
  <si>
    <t>Up against the corporate government, voters find themselves asked to choose between look-alike candidates from two parties vying to see who takes the marching orders from their campaign paymasters and their future employers. The money of vested interest nullifies genuine voter choice and trust.</t>
  </si>
  <si>
    <t>Language is the armory of the human mind, and at once contains the trophies of its past and the weapons of its future conquests.</t>
  </si>
  <si>
    <t>President Obama believes in a country where we invest in education, in roads and bridges, in science, and in the future so we can create new opportunities so the next kid can make it big and the kid afer that and the kid after that, that's what President Obama believes.</t>
  </si>
  <si>
    <t>I'm convinced that we can shape a different future for this country as it relates to mental health and as it relates to suicide.</t>
  </si>
  <si>
    <t>David Satcher</t>
  </si>
  <si>
    <t>I would sum up my fear about the future in one word: boring. And that's my one fear: that everything has happened nothing exciting or new or interesting is ever going to happen again... the future is just going to be a vast, conforming suburb of the soul.</t>
  </si>
  <si>
    <t>The more we shelter children from every disappointment, the more devastating future disappointments will be.</t>
  </si>
  <si>
    <t>Fred G. Gosman</t>
  </si>
  <si>
    <t>The dark shadow we seem to see in the distance is not really a mountain ahead, but the shadow of the mountain behind - a shadow from the past thrown forward into our future. It is a dark sludge of historical sectarianism. We can leave it behind us if we wish.</t>
  </si>
  <si>
    <t>David Trimble</t>
  </si>
  <si>
    <t>We know that when people are safe in their homes, they are free to pursue their dream for a brighter economic future for themselves and their families.</t>
  </si>
  <si>
    <t>Promises are the uniquely human way of ordering the future, making it predictable and reliable to the extent that this is humanly possible.</t>
  </si>
  <si>
    <t>School is practice for the future, and practice makes perfect. But nobody's perfect, so why practice?</t>
  </si>
  <si>
    <t>I've said it before, but it's absolutely true: My mother gave me my drive, but my father gave me my dreams. Thanks to him, I could see a future.</t>
  </si>
  <si>
    <t>In the future, instead of striving to be right at a high cost, it will be more appropriate to be flexible and plural at a lower cost. If you cannot accurately predict the future then you must flexibly be prepared to deal with various possible futures.</t>
  </si>
  <si>
    <t>Every thought we think is creating our future.</t>
  </si>
  <si>
    <t>Louise L. Hay</t>
  </si>
  <si>
    <t>I object to people running down the future. I am going to live all the rest of my life there.</t>
  </si>
  <si>
    <t>I hate those e-books. They can not be the future... they may well be... I will be dead.</t>
  </si>
  <si>
    <t>There is a huge need and a huge opportunity to get everyone in the world connected, to give everyone a voice and to help transform society for the future. The scale of the technology and infrastructure that must be built is unprecedented, and we believe this is the most important problem we can focus on.</t>
  </si>
  <si>
    <t>After the Berlin Wall came down I visited that city and I will never forget it. The abandoned checkpoints. The sense of excitement about the future. The knowledge that a great continent was coming together. Healing those wounds of our history is the central story of the European Union.</t>
  </si>
  <si>
    <t>I think I'm going to be making country records for as long as I can see into the future. It's much more down-home and real.</t>
  </si>
  <si>
    <t>President Obama has offered a plan with 4 trillion dollars in debt reduction over a decade, with two and a half dollars of spending reductions for every one dollar of revenue increases, and tight controls on future spending. It's the kind of balanced approach proposed by the bipartisan Simpson-Bowles commission.</t>
  </si>
  <si>
    <t>If you want a future of shared prosperity, where the middle class is growing and poverty is declining, where the American Dream is alive and well, and where the United States remains the leading force for peace and prosperity in a highly competitive world, you should vote for Barack Obama.</t>
  </si>
  <si>
    <t>Frontiersmen good and bad, gunmen as well as inspired prophets of the future, have been my camp companions. Thus, I know the country of which I am about to write as few men now living have known it.</t>
  </si>
  <si>
    <t>There are times when even the most potent governor must wink at transgression, in order to preserve the laws inviolate for the future.</t>
  </si>
  <si>
    <t>The attack on ObamaCare was that Congress does not have the power under the Commerce Clause to force a private citizen into a private contractual relationship. If such a thing is permitted to stand, the anti-ObamaCare forces argue, there will be no limit to Congress's power in the future.</t>
  </si>
  <si>
    <t>While negativity is politically useful, it is also demoralizing unless it is accompanied - and to some extent overshadowed - by elevated and inspiring ideas about the American future.</t>
  </si>
  <si>
    <t>If I can create some space that people haven't experienced before and if it stays with them or gives them a dream for the future, that's the kind of structure I seek to create.</t>
  </si>
  <si>
    <t>We must depend upon the Boy Scout Movement to produce the MEN of the future.</t>
  </si>
  <si>
    <t>Daniel Carter Beard</t>
  </si>
  <si>
    <t>Fascism is not in itself a new order of society. It is the future refusing to be born.</t>
  </si>
  <si>
    <t>A coldly rationalist individualist can deny that he has any obligation to make sacrifices for the future.</t>
  </si>
  <si>
    <t>The future, like everything else, is not what it used to be.</t>
  </si>
  <si>
    <t>After the final no there comes a yes and on that yes the future of the world hangs.</t>
  </si>
  <si>
    <t>Scientific research and other studies have demonstrated that arts education can enhance American students' math and language skills and improve test scores which in turn increase chances of higher education and good jobs in the future.</t>
  </si>
  <si>
    <t>Thad Cochran</t>
  </si>
  <si>
    <t>Traditionalists are pessimists about the future and optimists about the past.</t>
  </si>
  <si>
    <t>Our politics are our deepest form of expression: they mirror our past experiences and reflect our dreams and aspirations for the future.</t>
  </si>
  <si>
    <t>When you realize the value of all life, you dwell less on what is past and concentrate more on the preservation of the future.</t>
  </si>
  <si>
    <t>Dian Fossey</t>
  </si>
  <si>
    <t>The politics of partisanship and the resulting inaction and excuses have paralyzed decision-making, primarily at the federal level, and the big issues of the day are not being addressed, leaving our future in jeopardy.</t>
  </si>
  <si>
    <t>To love someone is to isolate him from the world, wipe out every trace of him, dispossess him of his shadow, drag him into a murderous future. It is to circle around the other like a dead star and absorb him into a black light.</t>
  </si>
  <si>
    <t>Young people can get very discouraged and get hooked on drugs or on alcohol because of problems they perceive as insurmountable. It is important that they realize a mistake need not ruin their future, but they must also know that not everything in life is a bed of roses.</t>
  </si>
  <si>
    <t>Maureen Forrester</t>
  </si>
  <si>
    <t>As a child is indulged or checked in its early follies, a ground is generally laid for the happiness or misery of the future man.</t>
  </si>
  <si>
    <t>I love wushu a lot and I would love to see it included in future Olympic Games.</t>
  </si>
  <si>
    <t>An author is a fool who, not content with boring those he lives with, insists on boring future generations.</t>
  </si>
  <si>
    <t>The global economic outlook remains fragile and uncertain. Global economic imbalances persist and we must address them or risk future instability.</t>
  </si>
  <si>
    <t>Julia Gillard</t>
  </si>
  <si>
    <t>The end of the trial and the 'not guilty' verdicts on all counts, clearing Michael of all charges, mean that he can now concentrate on the future and his art.</t>
  </si>
  <si>
    <t>Most of the media... is positioning the merger with Compaq and the recent actions by Walter Hewlett and David Packard as a fight between the past and the future.</t>
  </si>
  <si>
    <t>I don't think we're going to see the price of oil going down in the near future, that's the reality.</t>
  </si>
  <si>
    <t>I hate those e-books. They cannot be the future. They may well be.</t>
  </si>
  <si>
    <t>We must reinvent a future free of blinders so that we can choose from real options.</t>
  </si>
  <si>
    <t>The best thing about the future is that it comes only one day at a time.</t>
  </si>
  <si>
    <t>It is hard to say what the future holds, but this is probable - it won't be just like the past.</t>
  </si>
  <si>
    <t>I'm sure that there are reasonable people that had some reasonable projections about the future of New Orleans, but none of those could include not trying to rebuild the city and make it better than it was before.</t>
  </si>
  <si>
    <t>The social object of skilled investment should be to defeat the dark forces of time and ignorance which envelope our future.</t>
  </si>
  <si>
    <t>The Nautilus was piercing the water with its sharp spur, after having accomplished nearly ten thousand leagues in three months and a half, a distance greater than the great circle of the earth. Where were we going now, and what was reserved for the future?</t>
  </si>
  <si>
    <t>The White House isn't the place to learn how to deal with international crisis, the balance of power, war and peace, and the economic future of the next generation.</t>
  </si>
  <si>
    <t>My future's about trying to be a better man.</t>
  </si>
  <si>
    <t>I'm pro-life. I'll do all I can to see every baby is created with a future and potential. The legislature should do all it can to protect human life.</t>
  </si>
  <si>
    <t>I am neither a sociologist nor a politician. All I can do is imagine for myself what the future will be like.</t>
  </si>
  <si>
    <t>I never think of the future. I never imagine what comes next.</t>
  </si>
  <si>
    <t>I look forward to a time, in the not so distant future, when we no longer look forward to 'firsts' as milestones women have yet to achieve, but we look back on them as historic events that continue to teach and inspire.</t>
  </si>
  <si>
    <t>People talk about doom-laden scenarios happening in the future: they are happening in Africa now. You can see it perfectly clearly. Periodic famines are due to too many people living on land that can't sustain them.</t>
  </si>
  <si>
    <t>We do not know enough about how the present will lead into the future.</t>
  </si>
  <si>
    <t>We would fight not for the political future of a distant city, rather for principles whose destruction would ruin the possibility of peace and security for the peoples of the earth.</t>
  </si>
  <si>
    <t>Neville Chamberlain</t>
  </si>
  <si>
    <t>More is required of public officials than slogans and handshakes and press releases. More is required. We must hold ourselves strictly accountable. We must provide the people with a vision of the future.</t>
  </si>
  <si>
    <t>I honestly don't know, but if America continues to refuse to reduce its greenhouse gas emissions, I see a bleak future not only for American society, but for the world as a whole. This is a global problem that is not going away, and the United States is an obstacle to solving it.</t>
  </si>
  <si>
    <t>I just can't wait for the future.</t>
  </si>
  <si>
    <t>Inspiring scenes of people taking the future of their countries into their own hands will ignite greater demands for good governance and political reform elsewhere in the world, including in Asia and in Africa.</t>
  </si>
  <si>
    <t>The EU is not a country and it's not going to become a country, in my view, now or ever in the future. It is a group of countries working together.</t>
  </si>
  <si>
    <t>The Christian of the future will be a mystic or he will not exist at all.</t>
  </si>
  <si>
    <t>America's future will be determined by the home and the school. The child becomes largely what he is taught hence we must watch what we teach, and how we live.</t>
  </si>
  <si>
    <t>And that's how we build the economy of the future. An economy with more jobs and less debt, we root it in fairness. We grow it with opportunity. And we build it together.</t>
  </si>
  <si>
    <t>Adolescence represents an inner emotional upheaval, a struggle between the eternal human wish to cling to the past and the equally powerful wish to get on with the future.</t>
  </si>
  <si>
    <t>Louise J. Kaplan</t>
  </si>
  <si>
    <t>John wrote with a very deep love for the human race and a concern for its future.</t>
  </si>
  <si>
    <t>I have been judged to be a pessimist but what abyss of ignorance and low egoism is not hidden in one who thinks that Man is the god of himself and that his future can only be triumphant?</t>
  </si>
  <si>
    <t>You can't let your past hold your future hostage.</t>
  </si>
  <si>
    <t>We're not planning for the future. If we continue to spend ourselves into oblivion, we are going to destroy this nation.</t>
  </si>
  <si>
    <t>One faces the future with one's past.</t>
  </si>
  <si>
    <t>As a kid, I'd go into the bathroom when I was having a tantrum. I'd be in the bathroom crying, studying myself in the mirror. I was preparing for future roles.</t>
  </si>
  <si>
    <t>The task of a university is the creation of the future, so far as rational thought and civilized modes of appreciation can affect the issue.</t>
  </si>
  <si>
    <t>I'd like to think that the actions we take today will allow others in the future to discover the wonders of landscapes we helped protect but never had the chance to enjoy ourselves.</t>
  </si>
  <si>
    <t>A globalized world is by now a familiar fact of life. Building walls or moats may sound appealing, but the future belongs to those who tend to their people and then boldly engage the rest of the world, near and far.</t>
  </si>
  <si>
    <t>You control your future, your destiny. What you think about comes about. By recording your dreams and goals on paper, you set in motion the process of becoming the person you most want to be. Put your future in good hands - your own.</t>
  </si>
  <si>
    <t>Mark Victor Hansen</t>
  </si>
  <si>
    <t>In retrospect, the Millennium marked only a moment in time. It was the events of September 11 that marked a turning point in history, where we confront the dangers of the future and assess the choices facing humankind.</t>
  </si>
  <si>
    <t>In a time of tight budgets, difficult choices have to be made. We must make sure our very limited resources are spent on priorities. I believe we should have no higher priority than investing in our children's classrooms and in their future.</t>
  </si>
  <si>
    <t>For all my years in public life, I have believed that America must sail toward the shores of liberty and justice for all. There is no end to that journey, only the next great voyage. We know the future will outlast all of us, but I believe that all of us will live on in the future we make.</t>
  </si>
  <si>
    <t>My own nature hovers between neurotic and paranoid. I've developed the habit of mentally listing things that make me optimistic about the future. I do it every day.</t>
  </si>
  <si>
    <t>Anything you're trying to will is focused on the future it's always associated with some sort of anxiety that makes the present moment somewhat uncomfortable.</t>
  </si>
  <si>
    <t>Future orientation is combined with a notion and expectation of progress, and nothing is impossible.</t>
  </si>
  <si>
    <t>Isn't it a shame that future generations can't be here to see all the wonderful things we're doing with their money?</t>
  </si>
  <si>
    <t>A lost election can have the jolt of a drop through the gallows door, leading to a dark night of the soul in which the future presses down like a cloud that will never lift.</t>
  </si>
  <si>
    <t>As we divest ourselves of once familiar physical objects - digitize and dematerialize - we approach a 'Star Trek' future in which everything can be accessed from the fourth dimension with a few clicks or terse audibles.</t>
  </si>
  <si>
    <t>In rising financial markets, the world is forever new. The bull or optimist has no eyes for past or present, but only for the future, where streams of revenue play in his imagination.</t>
  </si>
  <si>
    <t>For 50 years, nuclear power stations have produced three products which only a lunatic could want: bomb-explosive plutonium, lethal radioactive waste and electricity so dear it has to be heavily subsidised. They leave to future generations the task, and most of the cost, of making safe sites that have been polluted half-way to eternity.</t>
  </si>
  <si>
    <t>For my future I have no concern, and as a true philosopher, I never would have any, for I know not what it may be: as a Christian, on the other hand, faith must believe without discussion, and the stronger it is, the more it keeps silent.</t>
  </si>
  <si>
    <t>I launched The Emeril Lagasse Foundation to provide culinary training, and developmental and educational programs to children in the cities where my restaurants operate. I think everyone has a responsibility to give back to the community if they can, and to help future generations learn new skills.</t>
  </si>
  <si>
    <t>The future is a bright as the promises of God.</t>
  </si>
  <si>
    <t>Adoniram Judson</t>
  </si>
  <si>
    <t>The future battle on the ground will be preceded by battle in the air. This will determine which of the contestants has to suffer operational and tactical disadvantages and be forced throughout the battle into adoption compromise solutions.</t>
  </si>
  <si>
    <t>You mustn't take what I say as gospel because no one can second-guess the future.</t>
  </si>
  <si>
    <t>Seek not to know what must not be reveal, for joy only flows where fate is most concealed. A busy person would find their sorrows much more if future fortunes were known before!</t>
  </si>
  <si>
    <t>Existence is no more than the precarious attainment of relevance in an intensely mobile flux of past, present, and future.</t>
  </si>
  <si>
    <t>Africa has no future.</t>
  </si>
  <si>
    <t>We have a positive vision of the future founded on the belief that the gap between the promise and reality of America can one day be finally closed. We believe that.</t>
  </si>
  <si>
    <t>A government is invigorated when each of us is willing to participate in shaping the future of this nation.</t>
  </si>
  <si>
    <t>The security and the future of Jordan is hand-in-hand with the future of the Palestinians and the Israelis.</t>
  </si>
  <si>
    <t>Such is the miraculous nature of the future of exiles: what is first uttered in the impotence of an overheated apartment becomes the fate of nations.</t>
  </si>
  <si>
    <t>Planning ahead is a measure of class. The rich and even the middle class plan for future generations, but the poor can plan ahead only a few weeks or days.</t>
  </si>
  <si>
    <t>Sometime in the future - 25, 50, 75 years hence - what will the situation be like then? By that time the Chinese will have the capability of delivery too.</t>
  </si>
  <si>
    <t>Curtis LeMay</t>
  </si>
  <si>
    <t>Live life to the fullest, for the future is scarce.</t>
  </si>
  <si>
    <t>The Republican argument that raising the debt ceiling encourages additional future spending is logically irresponsible. The debt ceiling has to be raised to authorize spending already approved by Congress. Despite that fallacy, the GOP has been able to score political points with its argument.</t>
  </si>
  <si>
    <t>The earth we abuse and the living things we kill will, in the end, take their revenge for in exploiting their presence we are diminishing our future.</t>
  </si>
  <si>
    <t>I'd love to do more action stuff, in the future.</t>
  </si>
  <si>
    <t>It is difficult to live in the present, ridiculous to live in the future and impossible to live in the past. Nothing is as far away as one minute ago.</t>
  </si>
  <si>
    <t>You have reckoned that history ought to judge the past and to instruct the contemporary world as to the future. The present attempt does not yield to that high office. It will merely tell how it really was.</t>
  </si>
  <si>
    <t>Leopold Von Ranke</t>
  </si>
  <si>
    <t>I think Gingrich has embarrassed the party over time. Whether he'll do it again in the future, I don't know. But Gov. Romney never has.</t>
  </si>
  <si>
    <t>Since we can't know what knowledge will be most needed in the future, it is senseless to try to teach it in advance. Instead, we should try to turn out people who love learning so much and learn so well that they will be able to learn whatever needs to be learned.</t>
  </si>
  <si>
    <t>John Holt</t>
  </si>
  <si>
    <t>We are all afraid for our confidence, for the future, for the world. That is the nature of the human imagination. Yet every man, every civilization, has gone forward because of its engagement with what it has set itself to do.</t>
  </si>
  <si>
    <t>I feel like I write songs for the future or something. Not in an arrogant way, but I feel like maybe my songs were, like, before their time or something.</t>
  </si>
  <si>
    <t>I never remember having a plan. All I could think about was how I was going to afford to get into college or where I was going to stay because I hated being at home. I didn't really have time to think about anything in the future. I didn't think about a career or anything. I went to uni, got a couple of jobs, so I sort of funded it myself.</t>
  </si>
  <si>
    <t>I never have plans for the future as you never know how things will turn out.</t>
  </si>
  <si>
    <t>Comedy was the key to everything. I grew up fast and controlled my future by bringing it on faster than it naturally unfolded. I cheated myself out of a childhood but then got a running headstart into adulthood that no one else could keep up with.</t>
  </si>
  <si>
    <t>It's been a difficult thing because some great opportunities have come and I've just been holding my breath and praying... I'm basically gambling hoping something will come along this season and if not, I don't know what the future holds.</t>
  </si>
  <si>
    <t>Just, you never know what the next day is going to bring. That goes for football, goes for off the field, and I gave up a long time ago trying to predict the future and trying to deal with things I couldn't deal with.</t>
  </si>
  <si>
    <t>I stopped thinking about it after trying to figure out what are the lessons learned, and there are so many. After I had basically sorted that out, I figured it's time to really look at the future and not at the past.</t>
  </si>
  <si>
    <t>Kalpana Chawla</t>
  </si>
  <si>
    <t>I stopped predicting the future a long time ago.</t>
  </si>
  <si>
    <t>If we are to better the future we must disturb the present.</t>
  </si>
  <si>
    <t>Catherine Booth</t>
  </si>
  <si>
    <t>I don't have that much forward planning about what I want to do next, or in the future.</t>
  </si>
  <si>
    <t>I knew I could not cope with the future unless I was able to rediscover the past.</t>
  </si>
  <si>
    <t>If other people want to talk about my future I can't control that.</t>
  </si>
  <si>
    <t>Life is an operation which is done in a forward direction. One lives toward the future, because to live consists inexorably in doing, in each individual life making itself.</t>
  </si>
  <si>
    <t>The future depends entirely on what each of us does every day a movement is only people moving.</t>
  </si>
  <si>
    <t>While everyone else is thinking about economics and politics, executive salaries and the future of the euro, do the opposite, even if it's hard. Invest in the spirit.</t>
  </si>
  <si>
    <t>A perfect storm is in the making: financial uncertainty, economic downturn, government cuts, rising unemployment and a future that looks less clear the more we try to fathom it.</t>
  </si>
  <si>
    <t>While we can remember the past, we cannot write the future. Only our children, the future of our community, can do that.</t>
  </si>
  <si>
    <t>Instead of seeing these children for the blessings that they are, we are measuring them only by the standard of whether they will be future deficits or assets for our nation's competitive needs.</t>
  </si>
  <si>
    <t>Not many people give you a vision of what the future will bring.</t>
  </si>
  <si>
    <t>If you really want change, you really want it to be inclusive, where everyone's included, otherwise you're just going to have more of the same in the future.</t>
  </si>
  <si>
    <t>You can get your money and you put it in the bank, or you can put it in the youth. You can put it in our future.</t>
  </si>
  <si>
    <t>The Freudian theory is one of the most important foundation stones for an edifice to be built by future generations, the dwelling of a freer and wiser humanity.</t>
  </si>
  <si>
    <t>The past is really almost as much a work of the imagination as the future.</t>
  </si>
  <si>
    <t>My commitment to the security and future of Israel is based upon basic morality as well as enlightened self-interest. Our role in supporting Israel honors our own heritage.</t>
  </si>
  <si>
    <t>I plant a lot of trees. I am a great believer in planting things for future generations. I loathe the now culture where you just live for today.</t>
  </si>
  <si>
    <t>The future of Conservatism lies in our beliefs and values, not by throwing them away. We need to shed associations that bind us to past failures, but hold faith with those things that make us Conservatives.</t>
  </si>
  <si>
    <t>When you try to predict future E.R.A.'s with past E.R.A.'s, you're making a mistake.</t>
  </si>
  <si>
    <t>When a scientist is ahead of his times, it is often through misunderstanding of current, rather than intuition of future truth. In science there is never any error so gross that it won't one day, from some perspective, appear prophetic.</t>
  </si>
  <si>
    <t>There are certain moments when we might wish the future were built by men of the past.</t>
  </si>
  <si>
    <t>What else does anxiety about the future bring you but sorrow upon sorrow?</t>
  </si>
  <si>
    <t>We are, perhaps, uniquely among the earth's creatures, the worrying animal. We worry away our lives, fearing the future, discontent with the present, unable to take in the idea of dying, unable to sit still.</t>
  </si>
  <si>
    <t>Doctors, dressed up in one professional costume or another, have been in busy practice since the earliest records of every culture on earth. It is hard to think of a more dependable or enduring occupation, harder still to imagine any future events leading to its extinction.</t>
  </si>
  <si>
    <t>At this early stage in our evolution, now through our infancy and into our childhood and then, with luck, our growing up, what our species needs most of all, right now, is simply a future.</t>
  </si>
  <si>
    <t>The future is too interesting and dangerous to be entrusted to any predictable, reliable agency. We need all the fallibility we can get. Most of all, we need to preserve the absolute unpredictability and total improbability of our connected minds. That way we can keep open all the options, as we have in the past.</t>
  </si>
  <si>
    <t>When I was a kid, I thought movie stars were women and men who were in these great films that we still look at now. But I don't think there are too many films coming out these days that we're going to look at in the future and say, 'This is one of the great ones.'</t>
  </si>
  <si>
    <t>The debt-ceiling vote isn't about what will be done in the future it is about the integrity of America's commitment to support the bonds we issue. Elected officials have an obligation to maintain that integrity, regardless of whether they voted for the programs that required the borrowing in the first place.</t>
  </si>
  <si>
    <t>We can do things the cheap way, the simple way, for the short-term and without regard for the future. Or, we can make the extra effort, do the hard work, absorb the criticism and make decisions that will cause a better future.</t>
  </si>
  <si>
    <t>Mike Rounds</t>
  </si>
  <si>
    <t>Every great work of art has two faces, one toward its own time and one toward the future, toward eternity.</t>
  </si>
  <si>
    <t>Children are our future we must take care of them with maximum effort.</t>
  </si>
  <si>
    <t>I could definitely see myself making a serious movie or a drama in the future.</t>
  </si>
  <si>
    <t>I don't know what the future holds. Anything is possible.</t>
  </si>
  <si>
    <t>To communicate the truths of history is an act of hope for the future.</t>
  </si>
  <si>
    <t>A healthy vision of the future is not possible without an accurate knowledge of the past.</t>
  </si>
  <si>
    <t>No one is going to try to fill my mother's shoes, what she did was fantastic. It's about making your own future and your own destiny and Kate will do a very good job of that.</t>
  </si>
  <si>
    <t>Kids are meeting in coffee shops and basements figuring out what's unsustainable in their communities. That's the future.</t>
  </si>
  <si>
    <t>Reactionary: a man walking backwards with his face to the future.</t>
  </si>
  <si>
    <t>We are a people in a quandary about the present. We are a people in search of our future. We are a people in search of a national community.</t>
  </si>
  <si>
    <t>We are a party of innovation. We do not reject our traditions, but we are willing to adapt to changing circumstances, when change we must. We are willing to suffer the discomfort of change in order to achieve a better future.</t>
  </si>
  <si>
    <t>We must not become the new puritans and reject our society. We must address and master the future together. It can be done if we restore the belief that we share a sense of national community, that we share a common national endeavor. It can be done.</t>
  </si>
  <si>
    <t>I am only 33, I've got a lot to do. This is the first half of my career. I'm looking forward to the future and I'm proud about the past.</t>
  </si>
  <si>
    <t>What we're discussing privately and publicly, is a budget which is a blueprint for the future which creates jobs, which educates our children, which provides healthcare for all Americans, which takes our deficit down, which gives a tax cut for 95% of the American people.</t>
  </si>
  <si>
    <t>Blowing up buses will not induce the Israelis to move forward, and neither will the killing of Palestinians or the demolition of their homes and their future. All this needs to stop. And we pledge that Jordan will do its utmost to help achieve it.</t>
  </si>
  <si>
    <t>The incentive that you give to your youth is going to be the make-or-break future of the country.</t>
  </si>
  <si>
    <t>Think about it: Reducing crime and poverty and ensuring that we have an educated, stable work force has a direct effect on you and me and the future of our country.</t>
  </si>
  <si>
    <t>It's about time we make the well-being of our young people more important than ideology and politics. As a country, we benefit from investing in their future by investing in teen pregnancy prevention.</t>
  </si>
  <si>
    <t>The most important thing about global warming is this. Whether humans are responsible for the bulk of climate change is going to be left to the scientists, but it's all of our responsibility to leave this planet in better shape for the future generations than we found it.</t>
  </si>
  <si>
    <t>To live only for some future goal is shallow. It's the sides of the mountain that sustain life, not the top.</t>
  </si>
  <si>
    <t>Habitual texters may not only cheat their existing relationships, they can also limit their ability to form future ones since they don't get to practice the art of interpreting nonverbal visual cues.</t>
  </si>
  <si>
    <t>The future... seems to me no unified dream but a mince pie, long in the baking, never quite done.</t>
  </si>
  <si>
    <t>There's no point in making predictions. It's not worth speculating because nothing is set in stone and things change all the time in football. Today there are opportunities that no one knows if they will come round again in the future.</t>
  </si>
  <si>
    <t>What should be the future of Israel? Is the land the most important choice, and for that reason to keep the whole of the land at any cost, or to have a partition and build the Jewish state on part of the land? And the other part?</t>
  </si>
  <si>
    <t>The Super Bowl is a game. Life is for real. What I went through helped me get to where I am today. I won't forget. I can't forget. Because a man who forgets his past sometimes loses his soul and forgets where to go in the future.</t>
  </si>
  <si>
    <t>The future author is one who discovers that language, the exploration and manipulation of the resources of language, will serve him in winning through to his way.</t>
  </si>
  <si>
    <t>The people in charge, globally, are maniacs. They are maniacs, and unless we do something about it these people are going to deprive us of a future.</t>
  </si>
  <si>
    <t>Man spends his life in reasoning on the past, in complaining of the present, in fearing future.</t>
  </si>
  <si>
    <t>Antoine Rivarol</t>
  </si>
  <si>
    <t>We live trapped, between the churned-up and examined past and a future that waits for our work.</t>
  </si>
  <si>
    <t>The future of Indo-Pak cricket will depend on how the peace process goes.</t>
  </si>
  <si>
    <t>The future is going to be boring. The suburbanisation of the planet will continue, and the suburbanisation of the soul will follow soon after.</t>
  </si>
  <si>
    <t>I came to live in Shepperton in 1960. I thought: the future isn't in the metropolitan areas of London. I want to go out to the new suburbs, near the film studios. This was the England I wanted to write about, because this was the new world that was emerging.</t>
  </si>
  <si>
    <t>That is now my mission: to provide a European vision of growth, employment, prosperity - in one word, our future.</t>
  </si>
  <si>
    <t>Between France and Senegal there's a history. There's a language that we both speak. There's a culture that we share and to which both of our peoples have contributed. But beyond our history, beyond our language, beyond the links that have united us for so long, what unites us today is the future.</t>
  </si>
  <si>
    <t>We need the help of other member countries and leaders who, like us, want to see a change in Europe's direction. That's also my logic when I tell voters that electing me president will not only shape France's future, but also initiate change across all of Europe.</t>
  </si>
  <si>
    <t>There are hurdles, there are handicaps, hardships you have to face in life, but you hope for a great future.</t>
  </si>
  <si>
    <t>Anil Kapoor</t>
  </si>
  <si>
    <t>The impressions of the spriritual experiences gave my future life its form and content.</t>
  </si>
  <si>
    <t>Rather than waiting for future trials to determine rules that will impact every citizen, Congress should step in and write a law that takes every American's rights into consideration.</t>
  </si>
  <si>
    <t>The fact is that all writers create their precursors. Their work modifies our conception of the past, just as it is bound to modify the future.</t>
  </si>
  <si>
    <t>Jorge Luis Borges</t>
  </si>
  <si>
    <t>I think the future also will not belong to those who are cynical or those who stand on the sidelines.</t>
  </si>
  <si>
    <t>The future will belong to those who have passion and are willing to work hard to make our country better.</t>
  </si>
  <si>
    <t>In particular, for younger researchers on whom the future of mankind may depend. We believe that they are working with all the scientific wisdom at their disposal for the preservation of the inheritance of the earth and for the lasting survival of mankind.</t>
  </si>
  <si>
    <t>Kenichi Fukui</t>
  </si>
  <si>
    <t>I think there's a future where the Web and print coexist and they each do things uniquely and complement each other, and we have what could be the ultimate and best-yet array of journalistic venues.</t>
  </si>
  <si>
    <t>I think it's very clear that the American people are frustrated with this move toward socialism. And so whether you're back or white, if you believe that the conservative construct is in the best interest of our future, than you too would be voting with Republicans, and if you had the opportunity to run you'd join us as well.</t>
  </si>
  <si>
    <t>The claim made by Team Obama that every dollar in stimulus translates into a dollar-and-a-half in growth is economic fiction. The costs of stimulus reduce future growth. No country has ever spent itself to prosperity. The price of stimulus has to be paid sometime.</t>
  </si>
  <si>
    <t>I've been asked to do a retrospective since I was about 28 and I always thought that was a bit odd. It's great to look forward as an artist because in the future the possibilities are infinite you look back and it's all fixed so it's a scary thing.</t>
  </si>
  <si>
    <t>The idea of going on tour for the rest of my life with old works is not that exciting. As an artist I definitely think the work in future is going to be better than the work in the past, otherwise why do it?</t>
  </si>
  <si>
    <t>Everything that looks to the future elevates human nature.</t>
  </si>
  <si>
    <t>I was the true future. I understood Communism better than they did.</t>
  </si>
  <si>
    <t>The law of humanity ought to be composed of the past, the present, and the future, that we bear within us whoever possesses but one of these terms, has but a fragment of the law of the moral world.</t>
  </si>
  <si>
    <t>Edgar Quinet</t>
  </si>
  <si>
    <t>The purpose of thinking about the future is not to predict it but to raise people's hopes.</t>
  </si>
  <si>
    <t>I see a bright future for the biotechnology industry when it follows the path of the computer industry, the path that von Neumann failed to foresee, becoming small and domesticated rather than big and centralized.</t>
  </si>
  <si>
    <t>You want to do your job well so that people in the future say, 'OK, he's not bad, let's hire him.'</t>
  </si>
  <si>
    <t>AARP knows the future is bright for a generation that's going to remain healthy and vital for 10, 20, 30, 40 more years. AARP has the information and resources people need throughout their process of reinvention.</t>
  </si>
  <si>
    <t>A store's best advertisement is the service its goods render, for upon such service rest the future, the good-will, of an organization.</t>
  </si>
  <si>
    <t>We know not of the future and cannot plan for it much.</t>
  </si>
  <si>
    <t>If the euro zone doesn't come up with a comprehensive vision of its own future, you'll have a whole range of nationalist, xenophobic and extreme movements increasing across the European Union. And, frankly, questions about the British debate on EU membership will just be a small sideshow compared to the rise of political populism.</t>
  </si>
  <si>
    <t>Having your fiscal house in order and having a more manageable macro-economic future is going to be very useful in creating growth.</t>
  </si>
  <si>
    <t>It is strange. I see all the privileges and greatness of the future. It already looks grand, beautiful. Tell them I went lovingly, trustfully, peacefully.</t>
  </si>
  <si>
    <t>Thomas Starr King</t>
  </si>
  <si>
    <t>Success follows those adept at preserving the substance of the past by clothing it in the forms of the future.</t>
  </si>
  <si>
    <t>Dee Hock</t>
  </si>
  <si>
    <t>I loved the house the way you would any new house, because it is populated by your future, the family of children who will fill it with noise or chaos and satisfying busy pleasures.</t>
  </si>
  <si>
    <t>Everybody has to be able to participate in a future that they want to live for. That's what technology can do.</t>
  </si>
  <si>
    <t>True revolutionaries are like God - they create the world in their own image. Our awesome responsibility to ourselves, to our children, and to the future is to create ourselves in the image of goodness, because the future depends on the nobility of our imaginings.</t>
  </si>
  <si>
    <t>I'm a big laser believer - I really think they are the wave of the future.</t>
  </si>
  <si>
    <t>We go on dates thinking that person is our future husband or wife, without getting to know them, as we live in a fantasy and an illusion of romance.</t>
  </si>
  <si>
    <t>A ring means a commitment. But more than that, it means that you've talked about your shared future and have decided together on a shared vision of it.</t>
  </si>
  <si>
    <t>A nation that does not stand for its children does not stand for anything and will not stand tall in the future.</t>
  </si>
  <si>
    <t>There is a different future that is available to North Korea, if they choose differently.</t>
  </si>
  <si>
    <t>Mitchell Reiss</t>
  </si>
  <si>
    <t>With respect to the environment in our state and our state's future - in addition to water which is very important here - I think it is crucial for him to make a sincere commitment to energy efficiency, fuel efficiency, by helping us to produce those cars of the future.</t>
  </si>
  <si>
    <t>Well, clearly, for me in the immediate future, it is grappling, like so many other governors are grappling, with the economic woes of these states. We were all hoping to see some federal relief.</t>
  </si>
  <si>
    <t>The civil unrest of recent days must come to an end, and the healing process must begin for the future of the community. We will provide assistance both in ending the violence and enabling the healing process in Benton Harbor.</t>
  </si>
  <si>
    <t>That's one of the most exciting things about Michigan's future. We need to, we must capitalize on our alternative-energy vehicles that we can produce right here.</t>
  </si>
  <si>
    <t>I've been doing musical theater since I was a kid. And look for a CD from me in the future. I want to write all the songs!</t>
  </si>
  <si>
    <t>Cartooning is a wonderful career, and I'd like more women to get to have it. I can't think of any reason why we won't see more syndicated female cartoonists in the future.</t>
  </si>
  <si>
    <t>The fighter loses more than his pride in the fight he loses part of his future. He's a step closer to the slum he came from.</t>
  </si>
  <si>
    <t>The future has a way of arriving unannounced.</t>
  </si>
  <si>
    <t>Yeah, it's odd when you look back at your own work. Some filmmakers don't look back at their work at all. I look at my work a lot, actually. I feel like I learned something while looking at stuff I've done in terms of what I'm going to do in the future, mistakes I've made and things at work or what have you.</t>
  </si>
  <si>
    <t>I would tell 17-year-olds to be proud of who you are. Don't try to change yourself for others. Focus on school and your future. Boys and friends will come and go, just focus on you and your future.</t>
  </si>
  <si>
    <t>Planning is bringing the future into the present so that you can do something about it now.</t>
  </si>
  <si>
    <t>Alan Lakein</t>
  </si>
  <si>
    <t>I said tonight I wanted to talk to you about love. Look into your hearts. This is our country. This is our future. These are our children and grandchildren. You can trust Mitt.</t>
  </si>
  <si>
    <t>Let them look to the past, but let them also look to the future let them look to the land of their ancestors, but let them look also to the land of their children.</t>
  </si>
  <si>
    <t>Cambodia possesses now the rights to look far into the future and everything for making a future construction is waiting for the Cambodian own efforts.</t>
  </si>
  <si>
    <t>Hun Sen</t>
  </si>
  <si>
    <t>There are no limits to our future if we don't put limits on our people.</t>
  </si>
  <si>
    <t>Hollywood has its own way of telling stories. I was just telling stories that I was familiar with. And it's what I want to do in the future: I want to take my audio cinema and put it on the screen.</t>
  </si>
  <si>
    <t>As an American I wanted to explore... why are we the only first world country that still has capital punishment? Is it because we're too afraid to really examine the system, or is it because we really truly believe that this is the best way to deter future crime?</t>
  </si>
  <si>
    <t>A speculator is a man who observes the future, and acts before it occurs.</t>
  </si>
  <si>
    <t>There is no word for feeling nostalgic about the future, but that's what a parent's tears often are, a nostalgia for something that has not yet occurred. They are the pain of hope, the helplessness of hope, and finally, the surrender to hope.</t>
  </si>
  <si>
    <t>I enjoy every minute, because there are going to be a lot of moments in your future that you're going to wish you held onto longer.</t>
  </si>
  <si>
    <t>Advances in technology will continue to reach far into every sector of our economy. Future job and economic growth in industry, defense, transportation, agriculture, health care, and life sciences is directly related to scientific advancement.</t>
  </si>
  <si>
    <t>The best prophet of the future is the past.</t>
  </si>
  <si>
    <t>I think of the past and the future as well as the present to determine where I am, and I move on while thinking of these things.</t>
  </si>
  <si>
    <t>No, I think the future of humanity will be like the past, we'll do what we've always done and there will still be human beings. Granted, there will always be people doing something different and there are a lot of possibilities.</t>
  </si>
  <si>
    <t>I can count all the ways in which being a mother has enriched my understanding of the world, of character, my sense of the future and my attachment to it. I can't imagine what kind of writer I'd be if I didn't have my kids.</t>
  </si>
  <si>
    <t>By doing something positive in this world, you're helping people and the future. We're all trying to help the world... make it a better place to live. We're actually still changing the world, aren't we?</t>
  </si>
  <si>
    <t>I have long considered it one of God's greatest mercies that the future is hidden from us. If it were not, life would surely be unbearable.</t>
  </si>
  <si>
    <t>Eugene Forsey</t>
  </si>
  <si>
    <t>I think experience will teach you a combination of liberalism and conservatism. We have to be progressive and at the same time we have to retain values. We have to hold onto the past as we explore the future.</t>
  </si>
  <si>
    <t>Stephen King in many respects is a wonderful writer. He has made a contribution. People in the future will be able to pick up Stephen King's books and learn a lot about who we were by reading those books.</t>
  </si>
  <si>
    <t>Anne Rice</t>
  </si>
  <si>
    <t>Sometimes when I'm going to sleep, I think, 'Oh God, my future husband is out there somewhere and I might know him, or I might not, and I wonder what he's doing and I wonder if he knows me.' I just always think that's so fascinating, that even when you were two years old, your future husband was out there somewhere.</t>
  </si>
  <si>
    <t>There's no artist in this world that doesn't enjoy the dream that if they have bad reviews now, the story of Keats can redeem them, in their fantasy or imagination, in the future. I think Keats' poem 'Endymion' is a really difficult poem, and I'm not surprised that a lot of people pulled it apart in a way.</t>
  </si>
  <si>
    <t>We must vote for hope, vote for life, vote for a brighter future for all of our loved ones.</t>
  </si>
  <si>
    <t>In Iroquois society, leaders are encouraged to remember seven generations in the past and consider seven generations in the future when making decisions that affect the people.</t>
  </si>
  <si>
    <t>When my job was attempting to predict future economic developments for the Shell oil company, I was frequently reminded of an Arabic saying: 'Those who claim to foresee the future are lying, even if by chance they are later proved right.'</t>
  </si>
  <si>
    <t>I believe it is essential for our planetary future to develop tools that can change the consciousness which has created the crisis that we are in.</t>
  </si>
  <si>
    <t>I never have planned a whole lot of future. It's one day at a time.</t>
  </si>
  <si>
    <t>The Arab World is writing a new future the pen is in our own hands.</t>
  </si>
  <si>
    <t>Abdallah II</t>
  </si>
  <si>
    <t>Blade Runner appears regularly, two or three times a year in various shapes and forms of science fiction. It set the pace for what is essentially urban science fiction, urban future and it's why I've never re-visited that area because I feel I've done it.</t>
  </si>
  <si>
    <t>No one is more important to the future of our state than our teachers.</t>
  </si>
  <si>
    <t>Sometimes I make very selfish choices like I did 'Once Upon A Time' for my inner 8-year-old and my hypothetical future child. I've done some movies because I would regret them if I didn't, but other projects I've done because they've scared me or if I felt I needed to do a big romantic comedy to help me professionally.</t>
  </si>
  <si>
    <t>I had been feeling a little rum. I didn't think it was anything serious because years ago I felt a lump and it was benign. I assumed this would be too. It kind of takes the wind out of your sails, and I don't know what the future holds, if anything.</t>
  </si>
  <si>
    <t>Since fame is an illusion and death is in our future all we have is the next moment before we are swallowed into oblivion.</t>
  </si>
  <si>
    <t>Therefore I am sure that this, my Coronation, is not the symbol of a power and a splendor that are gone but a declaration of our hopes for the future, and for the years I may, by God's Grace and Mercy, be given to reign and serve you as your Queen.</t>
  </si>
  <si>
    <t>When you're poor, you know nothing about the future, you know nothing about the world, nothing that goes on outside 300 yards around you.</t>
  </si>
  <si>
    <t>Like many other touchstones of twenty-first-century pop culture, 'The Sopranos' was hatched in the late Nineties, predicting a future that never arrived. It was designed for a decade that would be just like the Nineties, except more so, in an America that enjoyed seeing itself as smarter and braver and freer than ever before.</t>
  </si>
  <si>
    <t>If younger people see older people who haven't planned ahead and have to rely on charity, the young will be more likely to provide for the future. Today when someone plans poorly, the only consequence people see is a demand for more government.</t>
  </si>
  <si>
    <t>Hollywood films have become a cesspool of formula and it's up to us to try to change it... I feel like a preacher! But it's really true. I feel personally responsible for the future of American cinema. Me personally.</t>
  </si>
  <si>
    <t>What I'm suggesting to you is that this could be a renaissance. We may be on the cusp of a future which could provide a tremendous leap forward for humanity.</t>
  </si>
  <si>
    <t>The risk presented by these lethal wastes is like no other risk, and we should not be expected to accept it or to project it into the future in order for manufacturers and utilities to make a dollar killing now.</t>
  </si>
  <si>
    <t>Though I was excited about the Sojourner Truth play, it was not reassuring to think that my entire future might depend on the success of that one show.</t>
  </si>
  <si>
    <t>Ethel Waters</t>
  </si>
  <si>
    <t>Web 2.0 ideas have a chirpy, cheerful rhetoric to them, but I think they consistently express a profound pessimism about humans, human nature and the human future.</t>
  </si>
  <si>
    <t>The euro is our common fate, and Europe is our common future.</t>
  </si>
  <si>
    <t>I don't know what the future holds, but I know that God holds tomorrow, so it is exciting. Even when I have hard things happen, He loves me so big, so much. I come through it and I grow from it, because He has got me.</t>
  </si>
  <si>
    <t>So someday in the near future hopefully rather than having a foot or a leg amputated we'll just give you an injection of the cells and restore the blood flow. We've also created entire tubes of red blood cells from scratch in the laboratory. So there are a lot of exciting things in the pipeline.</t>
  </si>
  <si>
    <t>In fact when you combine stem cell technology with the technology known as tissue engineering you can actually grow up entire organs, so as you suggest that sometime in the future you get in an auto accident and lose your kidney, we'd simply take a few skin cells and grow you up a new kidney. In fact this has already been done.</t>
  </si>
  <si>
    <t>I would say that there is no future for literary studies as such in the United States.</t>
  </si>
  <si>
    <t>Harold Bloom</t>
  </si>
  <si>
    <t>I see Turkey's future as being in Europe, as one of many prosperous, tolerant, democratic countries.</t>
  </si>
  <si>
    <t>Orhan Pamuk</t>
  </si>
  <si>
    <t>Kids feel so strongly about what's going on today and what's happening to the world, and that's very inspiring. I feel more hopeful than ever before about the future.</t>
  </si>
  <si>
    <t>Creation is all space, all time - all things past, present, and future.</t>
  </si>
  <si>
    <t>I was cast in 'Thor' and I'm cast as a Nordic god. If you know anything about the Nords, they don't look like me but there you go. I think that's a sign of the times for the future. I think we will see multi-level casting. I think we will see that, and I think that's good.</t>
  </si>
  <si>
    <t>If we want to deliver opportunity for all, we need an economy that delivers jobs for the future.</t>
  </si>
  <si>
    <t>We inadvertently bombed the Chinese Embassy. But Clinton now is working very hard. He has sent a letter of apology to the Chinese. And, he's also given them a gift certificate for future nuclear secrets.</t>
  </si>
  <si>
    <t>I am not interested in the past, except as the road to the future.</t>
  </si>
  <si>
    <t>The strange thing about Africa is how past, present and future come together in a kind of rough jazz, if you like.</t>
  </si>
  <si>
    <t>The subject of criminal rehabilitation was debated recently in City Hall. It's an appropriate place for this kind of discussion because the city has always employed so many ex-cons and future cons.</t>
  </si>
  <si>
    <t>If we wish our state's growth to continue, then our future will increasingly be with industries that require a highly skilled and technically proficient workforce.</t>
  </si>
  <si>
    <t>There is an opportunity for us to renew ourselves. There's an opportunity for us to leave the past behind and present something different for the future.</t>
  </si>
  <si>
    <t>The truth is my idea has been to always stay at Barcelona and see out the rest of my career here. Like I always say, one doesn't know what can happen in the future, but if it were up to me to decide, I would stay at Barcelona for the rest of my career.</t>
  </si>
  <si>
    <t>Lionel Messi</t>
  </si>
  <si>
    <t>Healthy children are born from healthy, respected, well-nourished and educated mothers and it is imperative that they have a voice in the decisions which affect them. If you empower a mother and let her have her say towards a poverty-free future, the positive impact this would have on ending hunger will be immense.</t>
  </si>
  <si>
    <t>I'm not a prophet I can only use historical reality to come to a view of the future, and my view is that Africa will return to being African and not European. The advent of colonialism was foreign to the country itself, but it will return to what it was before the Europeans arrived.</t>
  </si>
  <si>
    <t>The discussion in Washington has changed dramatically. I mean, it's no longer a question of should we address entitlements - it's no longer a question of do we need to reduce spending in the future.</t>
  </si>
  <si>
    <t>I shall go further and say that even if an examination of the past could lead to any valid prediction concerning man's future, that prediction would be the contrary of reassuring.</t>
  </si>
  <si>
    <t>I couldn't wait to look at someone who shared my genes. I thought my baby was going to provide a decoder key to my past. But then I looked at Pippa and realized, no, she's actually the key to my future.</t>
  </si>
  <si>
    <t>Every year, I am reminded of the kids who aren't in the freshman class and aren't graduating. I remember every single one of them. That is the worst of times for me, to see the future snuffed out.</t>
  </si>
  <si>
    <t>But for me, it is when a student has died. I find the death of a young person the most difficult and painful of times. To explain it to other young people, to see a bright future snuffed out, is just awful. I am haunted by those deaths.</t>
  </si>
  <si>
    <t>Future generations are not going to ask us what political party were you in. They are going to ask what did you do about it, when you knew the glaciers were melting.</t>
  </si>
  <si>
    <t>I was offered a choice of a flat salary up front or a percentage of the film's future earnings. I took the up front money. Nobody could have figured what Halloween would ultimately become.</t>
  </si>
  <si>
    <t>Donald Pleasence</t>
  </si>
  <si>
    <t>You will attract the younger generation and they might well prove tougher than the older generation. What we are trying to do is to look at the future and see what we can do to bring some stability back to people's lives.</t>
  </si>
  <si>
    <t>Instead of causing us to remember the past like the old monuments, the new monuments seem to cause us to forget the future.</t>
  </si>
  <si>
    <t>And as I grew older, I then auditioned for the Royal Academy of Music in London, and they said, well, no, we won't accept you, because we haven't a clue - you know - of the future of a so-called 'deaf' musician. And I just couldn't quite accept that.</t>
  </si>
  <si>
    <t>The ongoing conflict between us has caused heavy suffering to both peoples. The future can and must be different. Both our peoples are destined to live together side by side, on this small piece of land. This reality we cannot change.</t>
  </si>
  <si>
    <t>But there's one thing we are not going to compromise at all: when it comes to security of Israeli citizens and the State of Israel, there are not going to be any compromises - not now and not in the future.</t>
  </si>
  <si>
    <t>My future is in my past and my past is my present. I must now make the present my future.</t>
  </si>
  <si>
    <t>Vladimir Horowitz</t>
  </si>
  <si>
    <t>To the citizens of Israel, I say: we have passed difficult years, faced the most painful experiences and overcame them. The future lies before us. We are required to take difficult and controversial steps, but we must not miss the opportunity to try to achieve what we have wished for, for so many years: security, tranquillity and peace.</t>
  </si>
  <si>
    <t>Robopocalypse' explores the intertwined fates of regular people who face a future filled with murderous machines. It follows them as humanity foments the robot uprising, fails to recognize the coming storm, and then is rocked to the core by methodical, crippling attacks.;Daniel H. Wilson;future
27455;The poster boy for our superabled future is Oscar Pistorius, an increasingly famous South African sprinter who happens to have had both of his legs amputated below the knee. Using upside down question mark-shaped carbon fiber sprinting prosthetics, called Cheetah blades, Mr. Pistorius can challenge the fastest sprinters in the world.;Daniel H. Wilson;future
27456;For every minute, the future is becoming the past.;Thor Heyerdahl;future
27457;What appeals to me? There are things, points of view, uses of the language, habits of dress, ways of thought and believing that came to me from my grandparents and came to them from theirs. Things that are of good use in any situation, no matter what the future may hold.;Tommy Lee Jones;future
27458;Looking ahead, future generations may learn their social skills from robots in the first place. The cute yellow Keepon robot from Carnegie Mellon University has shown the ability to facilitate social interactions with autistic children. Morphy at the University of Washington happily teaches gestures to children by demonstration.;Daniel H. Wilson;future
27459;My idea in terms of managing a narrative, or in thinking in my creative life, is that you could easily argue that the past, the present and the future all occur simultaneously, and if you can postulate that, then you're not strictly bound to a linear narrative.;Tommy Lee Jones;future
27460;In the future, when Microsoft leaves a security-flaw in their code it won't mean that somebody hacks your computer. It will mean that somebody takes control of your servant robot and it stands in your bedroom doorway sharpening a knife and watching you sleep.;Daniel H. Wilson;future
27461;The future is hidden by a dark impenetrable veil, and yet we struggle to pierce through it.;Joseph Barber Lightfoot;future
27462;Everything about my politics has been about the future.;David Miliband;future
27463;I think in the future we need to look at our youth department to provide more players for the first team think it is important for a club to have a good amount of players that have roots with the club and region.;Arsene Wenger;future
27464;As long as I do a good job, I believe the future is going to take care of itself, but actually I like very much being in elected office and there is no consideration about doing anything different until I can be assured that we are going to have the best voting systems in the country.;Katherine Harris;future
27465;I have not made any plans for the future, and my wife would kill me if I announced anything before that.;Scott Walker;future
27466;I'd like now and into the future to play a bigger role not only in Wisconsin and the Midwest, but nationally. I'd like to have an impact.;Scott Walker;future
27467;What makes America amazing is that there have always been men and women of courage who were willing to think more about the future of their children and grandchildren than they did about their own political careers.;Scott Walker;future
27468;Also, it is interesting that developing countries, with China and India perhaps in the lead, where the future of the global environment will be decided are now on board with the case for sustainable development.;Maurice Strong;future
27469;We owe at least this much to future generations, from whom we have borrowed a fragile planet called Earth.;Maurice Strong;future
27470;The future will be the child of the past and the present, even if a rebellious child.;George Crumb;future
27471;Of course I am political. You 'ave to be don't you? Every day it is about your future, your right to that future. 'Ow can people ignore this? We 'ave to leave a good world for our children, n'est-ce pas?;Emmanuelle Beart;future
27472;If you really want something you just hang with it. We think our future's ahead and not behind.;Jerry Only;future
27473;The valid research for the future is on the inner side, on the spiritual side.;Peace Pilgrim;future
27474;By the time a person has achieved years adequate for choosing a direction, the die is cast and the moment has long since passed which determined the future.;Zelda Fitzgerald;future
27475;I don't want to be the one to break it to you, but the future ain't that funny.;Albert Brooks;future
27476;What's interesting about books that take place in the future, even twenty years in the future, is that many of them are black or white: It's either a utopia or it's misery. The real truth is that there's going to be both things in any future, just like there is now.;Albert Brooks;future
27477;The past is a source of knowledge, and the future is a source of hope. Love of the past implies faith in the future.;Stephen Ambrose;future
27478;You need people who can walk their companies into the future rather than back them into the future.;Warren G. Bennis;future
27479;Life is hopefully long, so I don't know what the future will bring.;Bethenny Frankel;future
27480;I'm scared of the unknown future.;Bethenny Frankel;future
27481;To design the future effectively, you must first let go of your past.;Charles J. Givens;future
27482;So foolish is the heart of man that he ever puts his hope in the future, learning nothing from his past errors and fancying that tomorrow must be better than today.;Mika Waltari;future
27483;Two persons love in one another the future good which they aid one another to unfold.;Margaret Fuller;future
27484;You know, we'd just had a birthday, he was... you know, he still had a future out of him, and all I can is he was just one of the most beautiful people in the world... a very gifted man, and it's a loss to the world, not just for us.;Robin Gibb;future
27485;I'd like to think a baseball picture is somewhere in my future.;Garth Brooks;future
27486;As long as our civilisation keeps trundling along generally forwards, then there is the possibility of a future where ethnicity is merely an interesting badge, not a uniform you can't take off.;David Mitchell;future
27487;We need to give the Iraqis a chance to build their own future. It should be in their hands. It must be in their hands. That is what democracy is all about. We can teach it, we can explain it, but they must want it enough to make it work for them.;Barbara Boxer;future
27488;Access to books and the encouragement of the habit of reading: these two things are the first and most necessary steps in education and librarians, teachers and parents all over the country know it. It is our children's right and it is also our best hope and their best hope for the future.;Michael Morpurgo;future
27489;It is the child's understanding that teaches the adults the way of the future. They're still doing it today with modern technology.;Michael Morpurgo;future
27490;The German philosopher Walter Benjamin had the curious notion that we could change the past. For most of us, the past is fixed while the future is open.;Terry Eagleton;future
27491;I wished to go completely outside and to make a symbolic start for my enterprise of regenerating the life of humankind within the body of society and to prepare a positive future in this context.;Joseph Beuys;future
27492;I hope that seeing the excitement of solving this problem will make young mathematicians realize that there are lots and lots of other problems in mathematics which are going to be just as challenging in the future.;Andrew Wiles;future
27493;I want to do very useful buildings and I would like to find a method of producing these buildings through our technology because I think that this is the only way that we will gain wonderful environment easily in the future.;Minoru Yamasaki;future
27494;I have a lot of sympathy for young people because I realize how disturbed I was. How would I deal with life in the future? What would I do for a living?;Clyde Tombaugh;future
27495;If you can see the magic in a fairytale, you can face the future.;Danielle Steel;future
27496;An expectation is a future object, recognised as belonging to me.;Samuel Alexander;future
27497;My past is my wisdom to use today... my future is my wisdom yet to experience. Be in the present because that is where life resides.;Gene Oliver;future
27498;The future is keeping you out of the present time.;Van Morrison;future
27499;I look forward to the future - and going into the studio to make new music.;Diana Ross;future
27500;As a child our dreams got scattered all about and all our future prospects got scattered to so many places, and we spend our lives trying to find the little pieces that make up our lives and make up the dreams that we had as a child that got blown away in the windstorm.;Terrence Howard;future
27501;In charting our course to the future, we are mindful of our path from the past.;Brad Henry;future
27502;I shall soon be six-and-twenty. Is there anything in the future that can possibly console us for not being always twenty-five?;George Byron;future
27503;One of the functions of an organization, of any organism, is to anticipate the future, so that those relationships can persist over time.;Kevin Kelly;future
27504;The way that organizations and organisms anticipate the future is by taking signals from the past, most the time.;Kevin Kelly;future
27505;This is actually a very important principle that science is learning about large systems like evolution and that futurists are learning about anticipating human society: just because a future scenario is plausible doesn't mean we can get there from here.;Kevin Kelly;future
27506;It seems like the studios are either making giant blockbusters, or really super-small indies. And the mid-level films I grew up on, like 'Back to the Future' and all those John Hughes movies, the studios aren't doing. It's hard to get them on their feet.;Chris Evans;future
27507;It is our job, as members of parliament, to legislate with an eye to the long term future, to look over the horizon beyond the next election and ensure that as far as we can what we do today will make Australia a better place, a safer place, for future generations to live in.;Malcolm Turnbull;future
27508;And that's the mission of The Innocence Project in New York, is to exonerate people who have been wrongfully convicted, and also work from a policy angle with Congress and state legislatures to prevent future wrongful convictions.;John Grisham;future
27509;I'm not itching to sue Amazon or Wal-Mart... they sell a lot of books. But the future is very uncertain with books.;John Grisham;future
27510;I hope that we can continue this cooperation on other critical issues related to America's future technological competitiveness. We must work together to encourage the creative talents that have made our country the world leader in technology.;Dan Lipinski;future
27511;Hydrogen holds great promise to meet many of our future energy needs, and it addresses national security and our environmental concerns. Hydrogen is the simplest, most abundant element in the universe.;Dan Lipinski;future
27512;And when these advances are made, hydrogen can fill critical energy needs beyond transportation. Hydrogen can also be used to heat and generate electricity for our homes. The future possibilities of this energy source are enormous.;Dan Lipinski;future
27513;For example, the Prime Minister earlier this year talked about the importance of the Arctic to our future. He's right. A hundred years from now, the strength of Canada is going to be coming from our resources in the Arctic.;Brian Mulroney;future
27514;The Web as I envisaged it, we have not seen it yet. The future is still so much bigger than the past.;Tim Berners-Lee;future
27515;Projecting a persuasive image of a desirable and practical future is extremely important to high morale, to dynamism, to consensus, and in general to help the wheels of society turn smoothly.;Herman Kahn;future
27516;Look how many millions of people are underemployed or have lost their jobs. The last thing I'm going to do is play politics with their future.;Lindsey Graham;future
27517;No one's played on the moon yet. No one's played in zero gravity. Some bands have played at the Pyramids of Giza, but we'd very much like to do that in the near future.;Brandon Boyd;future
27518;People's - most people's job is talking about the future or like money not even in the present tense. It's not even paper.;Colin Quinn;future
27519;China, in the future, is going to have even more nuclear capability than it has had in the past. I don't believe that they have anything to fear from the United States, and I frankly don't believe they do fear the United States.;Paul Wolfowitz;future
27520;If this is not done, future ages will certainly look back upon us as a people so immersed in the pursuit of wealth as to be blind to higher considerations.;Alfred Russel Wallace;future
27521;I can't predict the future.;Paul Wolfowitz;future
27522;The Marshall Plan was after destruction, and the U.S. came to our help and obviously this was very, very important for the future of Europe. I think now we have all the capabilities of doing it on our own and, in a sense, we have to.;George Papandreou;future
27523;As much as we all talk about the future and how so many things are merging, there is a simplicity that is crucial.;Ryan Seacrest;future
27524;I deeply believe that if the Australian Labor Party, a party of which I have been a proud member for more than 30 years, is to have the best future for our nation, then it must change fundamentally its culture and to end the power of faceless men. Australia must be governed by the people, not by the factions.;Kevin Rudd;future
27525;There comes a time in the history of nations when their peoples must become fully reconciled to their past if they are to go forward with confidence to embrace their future.;Kevin Rudd;future
27526;Because the time has come, well and truly come, for all peoples of our great country, for all citizens of our great commonwealth, for all Australians - those who are indigenous and those who are not - to come together to reconcile and together build a new future for our nation.;Kevin Rudd;future
27527;But Australia faces additional regional and global challenges also crucial to our nation's future - climate change, questions of energy and food security, the rise of China and the rise of India. And we need a strong system of global and regional relationships and institutions to underpin stability.;Kevin Rudd;future
27528;The Australian Government's decision to take on the dominant funding role for the entire public hospital system is designed to: end the blame game eliminate waste and to shoulder the funding burden of the rapidly rising health costs of the future.;Kevin Rudd;future
27529;On Australia Day 2010, as we enter this second decade of the 21st century, Australians can be optimistic about our future, but we cannot afford to mistake optimism for complacency.;Kevin Rudd;future
27530;To be a member of the Labor Party is to be an optimist - optimistic about the future of Australia, optimistic about the ability of government to make a difference.;Kevin Rudd;future
27531;The future belongs to crowds.;Don DeLillo;future
27532;That's where the future lies, in the youth of today.;Willie Stargell;future
27533;I really hope that we'll have a sustainable future on this planet, I really do. So I probably geek out mostly about learning more about how potentially we can hopefully make that happen, hopefully we're not too far lost.;Ellen Page;future
27534;It is, I claim, nonsense to say that it does not matter which individual man acted as the nucleus for the change. It is precisely this that makes history unpredictable into the future.;Gregory Bateson;future
27535;My duty as a teacher is to train, educate future programmers.;Niklaus Wirth;future
27536;Clearly, some creative thinking is badly needed if humans are to have a future beyond Earth. Returning to the Moon may be worthy and attainable, but it fails to capture the public's imagination. What does get people excited is the prospect of a mission to Mars.;Paul Davies;future
27537;Let us make future generations remember us as proud ancestors just as, today, we remember our forefathers.;Roh Moo-hyun;future
27538;Words matter, especially words defining complicated political arrangements, because they shape perceptions of the events of the past, attitudes toward policies being carried out in the present, and expectations about desirable directions for the future.;Michael Mandelbaum;future
27539;Every President that went to China, I would meet them and have dinner and talk about the past and the future. That was in the '70s.;Jet Li;future
27540;After all, the past is our only real guide to the future, and historical analogies are instruments for distilling and organizing the past and converting it to a map by which we can navigate.;Michael Mandelbaum;future
27541;People always want to pin yesterday's news on you, as opposed to asking you what you're going to do for the future, what you're doing today.;Corey Feldman;future
27542;If the right people do the right things, we can walk, we can have a future. But if people don't put time into it to make it run in a right way, I don't think your team will work.;Tim Hardaway;future
27543;In every man the memory of the struggles and the heroes of the past is alive. But these memories are not incompatible with the desire for peace in the future.;Gustav Stresemann;future
27544;That future depends on the values of self-government, our sense of duty, loyalty, self-confidence and regard for the common good. We are a diverse country, and getting more diverse. And these virtues are what keep this great country together.;Jeff Miller;future
27545;We need to think of the future and the planet we are going to leave to our children and their children.;Kofi Annan;future
27546;Although children are only 24 percent of the population, they're 100 percent of our future and we cannot afford to provide any child with a substandard education.;Ed Markey;future
27547;I have a mantra in my head that there will always be another meal. I can put my fork down, knowing there will be good things in my future!;Gail Simmons;future
27548;I've been watching more American TV because of all the great TV series that have come out in the last five to 10 years. I'm a 'Sopranos' fan, I'm a 'Wire' fan, I'm a 'Mad Men' fan. I'm a 'Deadwood' fan. It makes me optimistic for the future of storytelling on TV that producers are willing to take that kind of jump.;Jo Nesbo;future
27549;Not even the brightest future can make up for the fact that no roads lead back to what came before - to the innocence of childhood or the first time we fell in love.;Jo Nesbo;future
27550;Religion often partakes of the myth of progress that shields us from the terrors of an uncertain future.;Frank Herbert;future
27551;I try not to worry about the future - so I take each day just one anxiety attack at a time.;Tom Wilson;future
27552;The vast possibilities of our great future will become realities only if we make ourselves responsible for that future.;Gifford Pinchot;future
27553;Such decisions will be far reaching and difficult. But you never lacked courage in the past. Your courage is now needed for the future.;Gerry Adams;future
27554;To a father, when a child dies, the future dies to a child when a parent dies, the past dies.;Red Auerbach;future
27555;I can't predict the future.;Andrew Mason;future
27556;By encouraging conservation, increasing investments in clean, renewable sources of energy, and promoting increased domestic production of oil and gas, we can build a more secure future for our country.;Ron Lewis;future
27557;We believe that peace is not just signed papers, but rather a contract between generations for the building of a more promising and less threatening future.;King Hussein I;future
27558;I look more to the future. That's where my head is at.;Flavor Flav;future
27559;To get nostalgic about other people's music, or even about your own, makes a terrible statement about the condition of your life and your prospects for the future.;Neil Peart;future
27560;My mission is a cosmic mission. My concern is for all of humanity, and not only this present world, but the world hereafter. My mission penetrates the past, present, and future, and encompasses all humanity.;Sun Myung Moon;future
27561;I'm already the most fortunate girl in the world, so I have zero expectations for what the future will bring.;Shailene Woodley;future
27562;I'm just saying that at least for the foreseeable future there won't be any more touring.;Glenn Danzig;future
27563;We can choose between the future and the past, between reason and ignorance, between true compassion and mere ideology.;Ron Reagan;future
27564;The world is full of people whose notion of a satisfactory future is, in fact, a return to the idealised past.;Robertson Davies;future
27565;I'm on a search for my future ex-wife.;Richie Sambora;future
27566;What were once only hopes for the future have now come to pass it is almost exactly 13 years since the overwhelming majority of people in Ireland and Northern Ireland voted in favour of the agreement signed on Good Friday 1998, paving the way for Northern Ireland to become the exciting and inspirational place that it is today.;Queen Elizabeth II;future
27567;The secret to being a writer is that you have to write. It's not enough to think about writing or to study literature or plan a future life as an author. You really have to lock yourself away, alone, and get to work.;Augusten Burroughs;future
27568;I don't know where I'm going to be in three years. Because I have the feeling that the future is so full of possibilities, to stop being an actress, to do something else... for me, the future is just a huge bunch of discoveries.;Audrey Tautou;future
27569;Ryan Leaf is doing great now. If he progresses the way he is now, we're going to have a quarterback that's going to be reckoned with in the near future. And that's not political.;Junior Seau;future
27570;The goal of my Foundation is to give young people a chance to better themselves and establish a base for a successful future.;Junior Seau;future
27571;One of the matters that must be addressed is that Rwanda and Uganda have to leave the Democratic Republic of the Congo. We're also supporting processes to ensure that the political dialogue among the Congolese themselves takes place so that the people there can decide their future.;Thabo Mbeki;future
27572;Head Start's ability to improve the educational skills and opportunities of Latino children will be an important component of America's future success.;Joe Baca;future
27573;In the light of our culture, these are not unreasonable questions and tactics, but if once again, we try to see the lens through which we look, we can see that there is far too great an emphasis placed on the future.;Alan Dundes;future
27574;Whether things turn out for the better depends on what we do. We ought not spend our time masterminding the future, but recognize our marching orders: to do the best we can for history and the planet.;Huston Smith;future
27575;The future that I will not live to see is the one my children will live in. That's my immortality. And I shouldn't try to mortgage theirs for my benefit.;Justin Cronin;future
27576;You need imagination in order to imagine a future that doesn't exist.;Azar Nafisi;future
27577;I must analyze, from what I do now, what will be the impact two or three or five years in the future. What is the statement I want to make?;Yuri Milner;future
27578;When I look at President Obama, I see a leader with a cool head, a caring heart and an open mind, a president who has demonstrated through his demeanor and through his deeds that he is uniquely qualified to heal our divisions, rebuild our nation and lead us to a brighter future together.;Charlie Crist;future
27579;Facebook now is mostly about people you know. In the future it could be about people you know less but are more important.;Yuri Milner;future
27580;I got a poster from Columbia Records, and there's Miles Davis, Charlie Mingus, Ellington, Count Basie - everybody in that poster has died, I'm the only one left. And great players like Paul Desmond and Gerry Mulligan, it's hard to believe they're gone because we were all so close. But I believe in the future and the tradition will go on.;Dave Brubeck;future
27581;This enemy of peace in the world today is unlike any we have seen in the past, and our military is learning from, and building on, previous successes while carrying peace and freedom into the future.;Mark Kennedy;future
27582;There's a wealth of literature out there which, hopefully, will be, you know, exploded in the future, and I personally find it very rewarding to be involved with classic storytelling, and sort of legendary characters.;Sean Bean;future
27583;I learn from thinking about the future, what hasn't been done yet. That's kind of my constant obsession.;John Cale;future
27584;When I was 17, I broke up with my future wife.;Kris Allen;future
27585;The action films I will make in the future will be more believable and character-based. I am now on my second cycle of fame, and I want to make films that smell real and are truthful.;Jean Claude Van Damme;future
27586;The computer is your passport, not only to the future but to knowing what's going around you.;Michael Nutter;future
27587;I don't think things through very often - I don't project into the future about how a situation will turn out.;Michelle Williams;future
27588;The TUC's new slogan 'a future that works' sets a profound challenge. Austerity and rapid deficit reduction is failing in its own terms, but even at its best it is short-sighted, muddle-through politics with no vision of a new economic model.;Frances O'Grady;future
27589;I'm not making any bets on the future.;Michelle Williams;future
27590;In the future, my communications with the public and with the markets will be entirely through regular and formal channels.;Ben Bernanke;future
27591;Propaganda must appeal to mankind's better judgment and to the necessary belief in a better future. For this belief, the valley of the shadow of death is but a war station on the road to the blessed summit.;Christian Lous Lange;future
27592;The girl with a future avoids a man with a past.;Evan Esar;future
27593;My thoughts will be taken up with the future or the past, with what is to come or what has been. Of the present there is necessarily no image.;William Godwin;future
27594;I saw rock n' roll future and its name is Bruce Springsteen.;Jon Landau;future
27595;Customers don't know what they want. There's plenty of good psychology research that shows that people are not able to accurately predict how they would behave in the future. So asking them, 'Would you buy my product if it had these three features?' or 'How would you react if we changed our product this way?' is a waste of time. They don't know.;Eric Ries;future
27596;The United States is locked in a new arms race for that most precious resource - the future entrepreneurs upon whom economic growth depends. Substantial research shows that immigrants play a key role in American job creation.;Eric Ries;future
27597;The public made me and then encouraged me for many years, and my future even now depends upon it.;Placido Domingo;future
27598;Whether they run a record company or a grocery store, every boss will tell you you're in big trouble if you're borrowing more than you can ever afford to pay back. Delaying the pain for future generations is suicidal. We've got to start getting the deficit down right now, not next year.;Simon Cowell;future
27599;Baseball's future? Bigger and bigger, better and better! No question about it, it's the greatest game there is!;Ted Williams;future
27600;Mitt Romney has never been resigned to what someone else said was possible. He cut his own path. That's why he believes in his heart that America has a future full of opportunity and hope. And that's why when Mitt Romney looks down the road, he sees a country that's ready for a comeback.;Mitch McConnell;future
27601;The fact that books today are mostly a string of words makes it easier to forget the text. With the impact of the iPad and the future of the book being up for re-imagination, I wonder whether we'll rediscover the importance of making texts richer visually.;Joshua Foer;future
27602;Someday in the distant cyborg future, when our internal and external memories fully merge, we may come to possess infinite knowledge. But that's not the same thing as wisdom.;Joshua Foer;future
27603;I have made a film about jazz that tries to look through jazz to see what it tells us about who we are as a people. I think that jazz is a spectacularly accurate model of democracy and a kind of look into our redemptive future possibilities.;Ken Burns;future
27604;My first film as an actor was 'Fast Times at Ridgemont High,' a glorious experience that spoiled me for future films.;Eric Stoltz;future
27605;I can't change history, I don't want to change history. I can only change the future. I'm working on that.;Boris Becker;future
27606;I can relate to historical characters or imaginary ones. It doesn't matter if a story takes place in the future or in the present, as long as the story is compelling.;Eric Stoltz;future
27607;I have my flaws and my issues, past and present and who knows what will happen in the future. I want people to know I'm vulnerable too and each one of us is.;Tim Gunn;future
27608;Only through acknowledgment of the erasure and void of Jewish life can the history of Berlin and Europe have a human future.;Daniel Libeskind;future
27609;I suppose I'm intrigued with the bad traits of society, because I'm a part of society, and the bad traits pose the dangerous questions for our future.;Jude Law;future
27610;Our choices are going to determine the future for our children, our children's children, and their children. I take that responsibility very seriously.;Maggie Q;future
27611;I'm always interested in looking forward toward the future. Carving out new ways of looking at things.;Herbie Hancock;future
27612;There have been times when I felt suicidal and I would stop my head from going in that direction of negativity because I thought there'd be something I'd miss that was funny in the future. If there's a chance I'm going to laugh tomorrow then want to live to experience that.;Dave Navarro;future
27613;While knowledge may provide useful point of reference, it cannot become a force to guide the future.;Herbie Hancock;future
27614;Without wisdom, the future has no meaning, no valuable purpose.;Herbie Hancock;future
27615;Italy has piled up huge public debt because the successive governments were too close to the life of ordinary citizens, too willing to please the requests of everybody, thereby acting against the interests of future generations.;Mario Monti;future
27616;Italy even in the future will not need aid from the European Financial Stability Fund.;Mario Monti;future
27617;We have a moral responsibility to save wild places like the arctic refuge for future generations, and that is why our country has remained committed to its protection for nearly 50 years.;Lois Capps;future
27618;Having kids is something I want to see in my future - I hope.;Rachel Bilson;future
27619;We kinda look at this as the second or third chapter of our lives. After college, most people figure out what they want to do with their lives. But we already know what we want to do in the future and that is to continue to further our business goals.;Mary-Kate Olsen;future
27620;It all comes down to interest rates. As an investor, all you're doing is putting up a lump-sump payment for a future cash flow.;Ray Dalio;future
27621;Hispanic unemployment is higher than the national average and when the federal government is killing small businesses and killing jobs it is hurting the future of the Hispanic community and we need to carry that message.;Ted Cruz;future
27622;I think that the first thing is you should have a strategic asset allocation mix that assumes that you don't know what the future is going to hold.;Ray Dalio;future
27623;As children, as we learn what things are, we are slowly learning to dismiss them visually. As adults, entirely submerged in words and concepts, we spend almost all of our time thinking and worrying about the past and the future, hardly ever looking at or engaging with the world visually.;Chris Ware;future
27624;Without a Mayagu</t>
  </si>
  <si>
    <t>future</t>
  </si>
  <si>
    <t>Everything that ever happened is still happening. Past, present and future keep happening in the eternity which is Here and Now.</t>
  </si>
  <si>
    <t>The self is an oral society in which the present is constantly running a dialogue with the past and the future inside of one skin.</t>
  </si>
  <si>
    <t>Including myself, the majority of the Korean people believe in this staunch alliance between Korea and the United States and all of us hope that our traditional alliance will be further strengthened in the future.</t>
  </si>
  <si>
    <t>You never know what the future brings.</t>
  </si>
  <si>
    <t>Randy Jackson</t>
  </si>
  <si>
    <t>I think within Japan there is talk about how there is the need to reassess the future of the U.S.-Japan alliance.</t>
  </si>
  <si>
    <t>All historical experience demonstrates the following: Our earth cannot be changed unless in the not too distant future an alteration in the consciousness of individuals is achieved.</t>
  </si>
  <si>
    <t>Hans Kung</t>
  </si>
  <si>
    <t>The Nuclear Security Summit was President Obama's initiative born out of his vision to leave behind a safer, more prosperous world for the future generation.</t>
  </si>
  <si>
    <t>And time itself? Time was a never-ending medium that stretched into the future and the past - except there was no future and no past, but an infinite number of brackets, extending either way, each bracket enclosing its single phase of the Universe.</t>
  </si>
  <si>
    <t>If we are to garner sustained U.S. domestic support for future trade agreements, we have to make sure those Americans who have suffered as a consequence of past agreements have an effective social safety net, adjustment assistance, opportunities for retraining and new job creation that enables all Americans to thrive.</t>
  </si>
  <si>
    <t>There was a certain point in my life where I had to decide that I was going to take my future and Nicole's and not wallow in what happened to me because when you do that, you just keep repeating what's been happening and at some point you have to make a choice.</t>
  </si>
  <si>
    <t>Our challenge for the future is that we realize we are very much a part of the earth's ecosystem, and we must learn to respect and live according to the basic biological laws of nature.</t>
  </si>
  <si>
    <t>I always felt like my future was at stake every time I stepped on stage and that was kind of hair-raising. At some point I just went, don't be frightened, you can't do anything wrong, it's your show.</t>
  </si>
  <si>
    <t>Rickie Lee Jones</t>
  </si>
  <si>
    <t>He plants trees to benefit another generation.</t>
  </si>
  <si>
    <t>gardening</t>
  </si>
  <si>
    <t>If you have a garden and a library, you have everything you need.</t>
  </si>
  <si>
    <t>What is a weed? A plant whose virtues have never been discovered.</t>
  </si>
  <si>
    <t>Remember that children, marriages, and flower gardens reflect the kind of care they get.</t>
  </si>
  <si>
    <t>The best place to find God is in a garden. You can dig for him there.</t>
  </si>
  <si>
    <t>Flowers always make people better, happier, and more helpful they are sunshine, food and medicine for the soul.</t>
  </si>
  <si>
    <t>We must cultivate our own garden. When man was put in the garden of Eden he was put there so that he should work, which proves that man was not born to rest.</t>
  </si>
  <si>
    <t>I don't like formal gardens. I like wild nature. It's just the wilderness instinct in me, I guess.</t>
  </si>
  <si>
    <t>It is a golden maxim to cultivate the garden for the nose, and the eyes will take care of themselves.</t>
  </si>
  <si>
    <t>A garden requires patient labor and attention. Plants do not grow merely to satisfy ambitions or to fulfill good intentions. They thrive because someone expended effort on them.</t>
  </si>
  <si>
    <t>A weed is a plant that has mastered every survival skill except for learning how to grow in rows.</t>
  </si>
  <si>
    <t>It is like the seed put in the soil - the more one sows, the greater the harvest.</t>
  </si>
  <si>
    <t>Someone's sitting in the shade today because someone planted a tree a long time ago.</t>
  </si>
  <si>
    <t>In search of my mother's garden, I found my own.</t>
  </si>
  <si>
    <t>A good garden may have some weeds.</t>
  </si>
  <si>
    <t>It will never rain roses: when we want to have more roses we must plant more trees.</t>
  </si>
  <si>
    <t>Gardens are not made by singing 'Oh, how beautiful,' and sitting in the shade.</t>
  </si>
  <si>
    <t>God Almighty first planted a garden. And indeed, it is the purest of human pleasures.</t>
  </si>
  <si>
    <t>A garden is a grand teacher. It teaches patience and careful watchfulness it teaches industry and thrift above all it teaches entire trust.</t>
  </si>
  <si>
    <t>Gertrude Jekyll</t>
  </si>
  <si>
    <t>Everything that slows us down and forces patience, everything that sets us back into the slow circles of nature, is a help. Gardening is an instrument of grace.</t>
  </si>
  <si>
    <t>I grow plants for many reasons: to please my eye or to please my soul, to challenge the elements or to challenge my patience, for novelty or for nostalgia, but mostly for the joy in seeing them grow.</t>
  </si>
  <si>
    <t>David Hobson</t>
  </si>
  <si>
    <t>A man has made at least a start on discovering the meaning of human life when he plants shade trees under which he knows full well he will never sit.</t>
  </si>
  <si>
    <t>Who loves a garden loves a greenhouse too.</t>
  </si>
  <si>
    <t>Gardening is how I relax. It's another form of creating and playing with colors.</t>
  </si>
  <si>
    <t>Oscar de la Renta</t>
  </si>
  <si>
    <t>Show me your garden and I shall tell you what you are.</t>
  </si>
  <si>
    <t>Alfred Austin</t>
  </si>
  <si>
    <t>My neighbour asked if he could use my lawnmower and I told him of course he could, so long as he didn't take it out of my garden.</t>
  </si>
  <si>
    <t>Eric Morecambe</t>
  </si>
  <si>
    <t>A garden is a complex of aesthetic and plastic intentions and the plant is, to a landscape artist, not only a plant - rare, unusual, ordinary or doomed to disappearance - but it is also a color, a shape, a volume or an arabesque in itself.</t>
  </si>
  <si>
    <t>Roberto Burle Marx</t>
  </si>
  <si>
    <t>The love of gardening is a seed once sown that never dies.</t>
  </si>
  <si>
    <t>The glory of gardening: hands in the dirt, head in the sun, heart with nature. To nurture a garden is to feed not just on the body, but the soul.</t>
  </si>
  <si>
    <t>Trees and plants always look like the people they live with, somehow.</t>
  </si>
  <si>
    <t>What's a butterfly garden without butterflies?</t>
  </si>
  <si>
    <t>It is only the farmer who faithfully plants seeds in the Spring, who reaps a harvest in the Autumn.</t>
  </si>
  <si>
    <t>To dwell is to garden.</t>
  </si>
  <si>
    <t>Plants that wake when others sleep. Timid jasmine buds that keep their fragrance to themselves all day, but when the sunlight dies away let the delicious secret out to every breeze that roams about.</t>
  </si>
  <si>
    <t>All gardening is landscape painting.</t>
  </si>
  <si>
    <t>William Kent</t>
  </si>
  <si>
    <t>Weather means more when you have a garden. There's nothing like listening to a shower and thinking how it is soaking in around your green beans.</t>
  </si>
  <si>
    <t>How deeply seated in the human heart is the liking for gardens and gardening.</t>
  </si>
  <si>
    <t>If we had paid no more attention to our plants than we have to our children, we would now be living in a jungle of weed.</t>
  </si>
  <si>
    <t>Gardening is not a rational act.</t>
  </si>
  <si>
    <t>Help us to be ever faithful gardeners of the spirit, who know that without darkness nothing comes to birth, and without light nothing flowers.</t>
  </si>
  <si>
    <t>I think this is what hooks one to gardening: it is the closest one can come to being present at creation.</t>
  </si>
  <si>
    <t>Phyllis Theroux</t>
  </si>
  <si>
    <t>The secret of improved plant breeding, apart from scientific knowledge, is love.</t>
  </si>
  <si>
    <t>Some men like to make a little garden out of life and walk down a path.</t>
  </si>
  <si>
    <t>The garden suggests there might be a place where we can meet nature halfway.</t>
  </si>
  <si>
    <t>Use plants to bring life.</t>
  </si>
  <si>
    <t>What a man needs in gardening is a cast-iron back, with a hinge in it.</t>
  </si>
  <si>
    <t>When a finished work of 20th century sculpture is placed in an 18th century garden, it is absorbed by the ideal representation of the past, thus reinforcing political and social values that are no longer with us.</t>
  </si>
  <si>
    <t>A person cannot love a plant after he has pruned it, then he has either done a poor job or is devoid of emotion.</t>
  </si>
  <si>
    <t>A garden must combine the poetic and he mysterious with a feeling of serenity and joy.</t>
  </si>
  <si>
    <t>I love decorating my home. I'm a gardener too, so that's usually something I have to play catch up with.</t>
  </si>
  <si>
    <t>Suzy Bogguss</t>
  </si>
  <si>
    <t>Well tended garden is better than a neglected wood lot.</t>
  </si>
  <si>
    <t>If a tree dies, plant another in its place.</t>
  </si>
  <si>
    <t>Carolus Linnaeus</t>
  </si>
  <si>
    <t>Working with plants, trees, fences and walls, if they practice sincerely they will attain enlightenment.</t>
  </si>
  <si>
    <t>Dogen Zenji</t>
  </si>
  <si>
    <t>If you build up the soil with organic material, the plants will do just fine.</t>
  </si>
  <si>
    <t>John Harrison</t>
  </si>
  <si>
    <t>I loved to get all dusty and ride horses and plant potatoes and cotton.</t>
  </si>
  <si>
    <t>Dorothy Malone</t>
  </si>
  <si>
    <t>Garden as though you will live forever.</t>
  </si>
  <si>
    <t>I am sure that if you plant the trees back again, it will do nothing but good.</t>
  </si>
  <si>
    <t>Michael Fish</t>
  </si>
  <si>
    <t>One lifetime is never enough to accomplish one's horticultural goals. If a garden is a site for the imagination, how can we be very far from the beginning?</t>
  </si>
  <si>
    <t>Francis Cabot Lowell</t>
  </si>
  <si>
    <t>There is no gardening without humility. Nature is constantly sending even its oldest scholars to the bottom of the class for some egregious blunder.</t>
  </si>
  <si>
    <t>I loathe gardening, but I love gardens, and I have two beautiful gardens. I can not bear gardening, but I love gardens.</t>
  </si>
  <si>
    <t>I've come to recognize what I call my 'inside interests.' Telling stories. And helping people tell their stories is a sort of interpersonal gardening. My work at NBC News was to report the news, but in hindsight, I often tried to look for some insight to share that might spark a moment of recognition in a viewer.</t>
  </si>
  <si>
    <t>I am a particular fan of integrative exercise - that is, exercise that occurs in the course of doing some productive activity such as gardening, bicycling to work, doing home improvement projects and so on.</t>
  </si>
  <si>
    <t>My passion for gardening may strike some as selfish, or merely an act of resignation in the face of overwhelming problems that beset the world. It is neither. I have found that each garden is just what Voltaire proposed in Candide: a microcosm of a just and beautiful society.</t>
  </si>
  <si>
    <t>In the world at large, people are rewarded or punished in ways that are often utterly random. In the garden, cause and effect, labor and reward, are re-coupled. Gardening makes sense in a senseless world. By extension, then, the more gardens in the world, the more justice, the more sense is created.</t>
  </si>
  <si>
    <t>I do the gardening.</t>
  </si>
  <si>
    <t>I got a little house in East L.A. and did the gardening. I was doing some acting here and there, doing my own thing... getting back to reality.</t>
  </si>
  <si>
    <t>My hobby is gardening, I love it, it's my main hobby. I like being at home and I'm very happy being in my house, I love cooking.</t>
  </si>
  <si>
    <t>Susan Hampshire</t>
  </si>
  <si>
    <t>I have to keep up with the scientific literature as part of my job, but increasingly I found myself reading things that weren't really relevant to my academic work, but were relevant to gardening.</t>
  </si>
  <si>
    <t>I don't hold that everybody has to love fashion. Some people like gardening.</t>
  </si>
  <si>
    <t>I'm pretty good at gardening. It consumes my time, and it feels like I'm doing something constructive.</t>
  </si>
  <si>
    <t>Gardening has just sort of grown on me. I find it therapeutic. And I like smelly things.</t>
  </si>
  <si>
    <t>I'm not surfing much anymore, but I love hiking and gardening, and I'm always wearing a hat and sunblock.</t>
  </si>
  <si>
    <t>Carolyn Murphy</t>
  </si>
  <si>
    <t>The space and light up there in Norfolk is wonderfully peaceful. I find myself doing funny things like gardening, and cooking, which I rarely do in London.</t>
  </si>
  <si>
    <t>Many talk about a guest worker program. I think most reasonable people believe that a guest worker program in the farming industry, perhaps in the gardening and landscape industries, is reasonable.</t>
  </si>
  <si>
    <t>Somebody informed me recently that the key to every art, from writing to gardening to sculpture, is creativity. I beg to differ.</t>
  </si>
  <si>
    <t>I put quite a few trees in last autumn. A lot of silver birch and a couple of native trees - just generally doing gardening, putting plants in and hedges in. It takes quite a lot of time and I love it.</t>
  </si>
  <si>
    <t>My favorite hobby is being alone. I like to be alone. I also like dancing, fishing, playing poker sometimes and vegetable gardening - corn, tomatoes, cucumbers, I have a big garden every year.</t>
  </si>
  <si>
    <t>My hobbies are cooking and gardening, especially growing orchids. I love soccer, my husband and I support a British team called Chelsea, and I also enjoy tennis. We have 3 cats.</t>
  </si>
  <si>
    <t>Juliet Mills</t>
  </si>
  <si>
    <t>Overall, the anarchy was the most creative of all periods of Japanese culture for in it there appeared the greatest landscape painting, the culmination of the skill of landscape gardening and the arts of flower arrangement, and the No drama.</t>
  </si>
  <si>
    <t>J. M. Roberts</t>
  </si>
  <si>
    <t>Rock 'n' Roll, no roses or gardening.</t>
  </si>
  <si>
    <t>Tina Charles</t>
  </si>
  <si>
    <t>Sir, my concern is not whether God is on our side my greatest concern is to be on God's side, for God is always right.</t>
  </si>
  <si>
    <t>god</t>
  </si>
  <si>
    <t>We need to find God, and he cannot be found in noise and restlessness. God is the friend of silence. See how nature - trees, flowers, grass- grows in silence see the stars, the moon and the sun, how they move in silence... We need silence to be able to touch souls.</t>
  </si>
  <si>
    <t>When the solution is simple, God is answering.</t>
  </si>
  <si>
    <t>While I know myself as a creation of God, I am also obligated to realize and remember that everyone else and everything else are also God's creation.</t>
  </si>
  <si>
    <t>Never trust anyone completely but God. Love people, but put your full trust only in God.</t>
  </si>
  <si>
    <t>God and Nature first made us what we are, and then out of our own created genius we make ourselves what we want to be. Follow always that great law. Let the sky and God be our limit and Eternity our measurement.</t>
  </si>
  <si>
    <t>Marcus Garvey</t>
  </si>
  <si>
    <t>God, as Truth, has been for me a treasure beyond price. May He be so to every one of us.</t>
  </si>
  <si>
    <t>The Christian life is not a constant high. I have my moments of deep discouragement. I have to go to God in prayer with tears in my eyes, and say, 'O God, forgive me,' or 'Help me."</t>
  </si>
  <si>
    <t xml:space="preserve">god
</t>
  </si>
  <si>
    <t>The moment I have realized God sitting in the temple of every human body, the moment I stand in reverence before every human being and see God in him - that moment I am free from bondage, everything that binds vanishes, and I am free.</t>
  </si>
  <si>
    <t>Each one prays to God according to his own light.</t>
  </si>
  <si>
    <t>God is, even though the whole world deny him. Truth stands, even if there be no public support. It is self-sustained.</t>
  </si>
  <si>
    <t>God will not permit any troubles to come upon us, unless He has a specific plan by which great blessing can come out of the difficulty.</t>
  </si>
  <si>
    <t>God gave you a gift of 86,400 seconds today. Have you used one to say 'thank you?'</t>
  </si>
  <si>
    <t>God has given us two hands, one to receive with and the other to give with.</t>
  </si>
  <si>
    <t>God creates out of nothing. Wonderful you say. Yes, to be sure, but he does what is still more wonderful: he makes saints out of sinners.</t>
  </si>
  <si>
    <t>Do not let your hearts be troubled. Trust in God trust also in me.</t>
  </si>
  <si>
    <t>The Bible is one of the greatest blessings bestowed by God on the children of men. It has God for its author salvation for its end, and truth without any mixture for its matter. It is all pure.</t>
  </si>
  <si>
    <t>The blame is his who chooses: God is blameless.</t>
  </si>
  <si>
    <t>My message is that God is a good God.</t>
  </si>
  <si>
    <t>God who is eternally complete, who directs the stars, who is the master of fates, who elevates man from his lowliness to Himself, who speaks from the cosmos to every single human soul, is the most brilliant manifestation of the goal of perfection.</t>
  </si>
  <si>
    <t>I cannot think that we are useless or God would not have created us. There is one God looking down on us all. We are all the children of one God. The sun, the darkness, the winds are all listening to what we have to say.</t>
  </si>
  <si>
    <t>Geronimo</t>
  </si>
  <si>
    <t>There's only one effectively redemptive sacrifice, the sacrifice of self-will to make room for the knowledge of God.</t>
  </si>
  <si>
    <t>If thou desire the love of God and man, be humble, for the proud heart, as it loves none but itself, is beloved of none but itself. Humility enforces where neither virtue, nor strength, nor reason can prevail.</t>
  </si>
  <si>
    <t>God is looking for people to use, and if you can get usable, he will wear you out. The most dangerous prayer you can pray is this: 'Use me.'</t>
  </si>
  <si>
    <t>God's truth judges created things out of love, and Satan's truth judges them out of envy and hatred.</t>
  </si>
  <si>
    <t>Dietrich Bonhoeffer</t>
  </si>
  <si>
    <t>We are either in the process of resisting God's truth or in the process of being shaped and molded by his truth.</t>
  </si>
  <si>
    <t>Start with God - the first step in learning is bowing down to God only fools thumb their noses at such wisdom and learning.</t>
  </si>
  <si>
    <t>God hangs the greatest weights upon the smallest wires.</t>
  </si>
  <si>
    <t>Every creature is a word of God.</t>
  </si>
  <si>
    <t>At the cross God wrapped his heart in flesh and blood and let it be nailed to the cross for our redemption.</t>
  </si>
  <si>
    <t>Knowledge of God's Word is a bulwark against deception, temptation, accusation, even persecution.</t>
  </si>
  <si>
    <t>Reason is God's crowning gift to man.</t>
  </si>
  <si>
    <t>If you believe in God, He will open the windows of heaven and pour blessings upon you.</t>
  </si>
  <si>
    <t>God loves to help him who strives to help himself.</t>
  </si>
  <si>
    <t>When trouble comes, focus on God's ability to care for you.</t>
  </si>
  <si>
    <t>God lends a helping hand to the man who tries hard.</t>
  </si>
  <si>
    <t>God always strives together with those who strive.</t>
  </si>
  <si>
    <t>After all, God is God because he remembers.</t>
  </si>
  <si>
    <t>Each one of us is an outlet to God and an inlet to God.</t>
  </si>
  <si>
    <t>God gave me life to continue to do things that I would never have done.</t>
  </si>
  <si>
    <t>The way to be with God in every season is to strive to be near Him every week and each day.</t>
  </si>
  <si>
    <t>I only answer to two people, myself and God.</t>
  </si>
  <si>
    <t>If you must be mad, be it not for the things of the world. Be mad with the love of God.</t>
  </si>
  <si>
    <t>Every morning I wake up and thank God.</t>
  </si>
  <si>
    <t>One must be very particular about telling the truth. Through truth one can realize God.</t>
  </si>
  <si>
    <t>God is bigger than people think.</t>
  </si>
  <si>
    <t>Whatever comes from God is impossible for a man to turn back.</t>
  </si>
  <si>
    <t>There is no work, however vile or sordid, that does not glisten before God.</t>
  </si>
  <si>
    <t>Some of God's greatest gifts are unanswered prayers.</t>
  </si>
  <si>
    <t>When it is a question of God's almighty Spirit, never say, 'I can't.'</t>
  </si>
  <si>
    <t>Sometimes you ask God for something and you don't know what you're asking.</t>
  </si>
  <si>
    <t>Laughter is God's blessing.</t>
  </si>
  <si>
    <t>Joseph Prince</t>
  </si>
  <si>
    <t>For it pleased God, after he had made all things by the word of his power, to create man after his own image.</t>
  </si>
  <si>
    <t>People see God every day, they just don't recognize him.</t>
  </si>
  <si>
    <t>God sent Jesus as an example to see if we could retain and maintain the Holy Spirit in human flesh.</t>
  </si>
  <si>
    <t>Before we can know God and understand his great plan it is first necessary for us to believe that he exists and that he rewards all who diligently seek him.</t>
  </si>
  <si>
    <t>Joseph Franklin Rutherford</t>
  </si>
  <si>
    <t>I've said all along that God is in control.</t>
  </si>
  <si>
    <t>God gets you to the plate, but once your there your on your own.</t>
  </si>
  <si>
    <t>Ted Williams</t>
  </si>
  <si>
    <t>The Bible is a revelation of the mind and will of God to men. Therein we may learn, what God is.</t>
  </si>
  <si>
    <t>Jupiter Hammon</t>
  </si>
  <si>
    <t>But I know God has big stuff planned that ultimately doesn't have anything to do with me.</t>
  </si>
  <si>
    <t>Michael W. Smith</t>
  </si>
  <si>
    <t>God in His wisdom has decided that He will reward no works but His own.</t>
  </si>
  <si>
    <t>Johannes Tauler</t>
  </si>
  <si>
    <t>Sometimes God writes straightforward in twisted lines.</t>
  </si>
  <si>
    <t>Gloria Trevi</t>
  </si>
  <si>
    <t>God the Father and God the Son cannot be everywhere present indeed they cannot be even in two places at the same instant: but God the Holy Spirit is omnipresent - it extends through all space, with all other matter.</t>
  </si>
  <si>
    <t>Even God lends a hand to honest boldness.</t>
  </si>
  <si>
    <t>Menander</t>
  </si>
  <si>
    <t>I think that anything that begins to give people a sense of their own worth and dignity is God.</t>
  </si>
  <si>
    <t>Your God is ever beside you - indeed, He is even within you.</t>
  </si>
  <si>
    <t>A thick skin is a gift from God.</t>
  </si>
  <si>
    <t>Konrad Adenauer</t>
  </si>
  <si>
    <t>The Bible is not man's word about God, but God's word about man.</t>
  </si>
  <si>
    <t>John Barth</t>
  </si>
  <si>
    <t>Adoration is caring for God above all else.</t>
  </si>
  <si>
    <t>The world sees in our conduct, in our behaviour, the proof that we are the real children of God.</t>
  </si>
  <si>
    <t>Pope Shenouda III</t>
  </si>
  <si>
    <t>God is creating at every moment of the world's existence in and through the perpetually endowed creativity of the very stuff of the world.</t>
  </si>
  <si>
    <t>Arthur Peacocke</t>
  </si>
  <si>
    <t>They always win who side with God.</t>
  </si>
  <si>
    <t>Frederick William Faber</t>
  </si>
  <si>
    <t>God is one, greatest of gods and men, not like mortals in body or thought.</t>
  </si>
  <si>
    <t>Xenophanes</t>
  </si>
  <si>
    <t>God is the tangential point between zero and infinity.</t>
  </si>
  <si>
    <t>Throughout life people will make you mad, disrespect you and treat you bad. Let God deal with the things they do, cause hate in your heart will consume you too.</t>
  </si>
  <si>
    <t>When I stand before God at the end of my life, I would hope that I would not have a single bit of talent left, and could say, 'I used everything you gave me'.</t>
  </si>
  <si>
    <t>Only one thing is impossible for God: To find any sense in any copyright law on the planet.</t>
  </si>
  <si>
    <t>If we ever forget that we are One Nation Under God, then we will be a nation gone under.</t>
  </si>
  <si>
    <t>It is impossible to rightly govern a nation without God and the Bible.</t>
  </si>
  <si>
    <t>I would rather live my life as if there is a God and die to find out there isn't, than live my life as if there isn't and die to find out there is.</t>
  </si>
  <si>
    <t>Freedom prospers when religion is vibrant and the rule of law under God is acknowledged.</t>
  </si>
  <si>
    <t>A man can no more diminish God's glory by refusing to worship Him than a lunatic can put out the sun by scribbling the word, 'darkness' on the walls of his cell.</t>
  </si>
  <si>
    <t>I believe in God, but not as one thing, not as an old man in the sky. I believe that what people call God is something in all of us. I believe that what Jesus and Mohammed and Buddha and all the rest said was right. It's just that the translations have gone wrong.</t>
  </si>
  <si>
    <t>You cannot believe in God until you believe in yourself.</t>
  </si>
  <si>
    <t>I just want to do God's will. And he's allowed me to go to the mountain. And I've looked over, and I've seen the promised land! I may not get there with you, but I want you to know tonight that we as a people will get to the promised land.</t>
  </si>
  <si>
    <t>Experience: that most brutal of teachers. But you learn, my God do you learn.</t>
  </si>
  <si>
    <t>God cannot give us a happiness and peace apart from Himself, because it is not there. There is no such thing.</t>
  </si>
  <si>
    <t>God has given you one face, and you make yourself another.</t>
  </si>
  <si>
    <t>I tremble for my country when I reflect that God is just that his justice cannot sleep forever.</t>
  </si>
  <si>
    <t>I cannot imagine a God who rewards and punishes the objects of his creation and is but a reflection of human frailty.</t>
  </si>
  <si>
    <t>I don't stand for the black man's side, I don' t stand for the white man's side. I stand for God's side.</t>
  </si>
  <si>
    <t>There are two kinds of people: those who say to God, 'Thy will be done,' and those to whom God says, 'All right, then, have it your way.'</t>
  </si>
  <si>
    <t>With Malice toward none, with charity for all, with firmness in the right, as God gives us to see the right, let us strive on to finish the work we are in, to bind up the nation's wounds.</t>
  </si>
  <si>
    <t>Let us more and more insist on raising funds of love, of kindness, of understanding, of peace. Money will come if we seek first the Kingdom of God - the rest will be given.</t>
  </si>
  <si>
    <t>If God would have wanted us to live in a permissive society He would have given us Ten Suggestions and not Ten Commandments.</t>
  </si>
  <si>
    <t>God does not play dice.</t>
  </si>
  <si>
    <t>I do not believe in the God of theology who rewards good and punishes evil.</t>
  </si>
  <si>
    <t>I shall never believe that God plays dice with the world.</t>
  </si>
  <si>
    <t>We should take care not to make the intellect our god it has, of course, powerful muscles, but no personality.</t>
  </si>
  <si>
    <t>Morality is of the highest importance - but for us, not for God.</t>
  </si>
  <si>
    <t>God may be subtle, but he isn't plain mean.</t>
  </si>
  <si>
    <t>Ignorance is the curse of God knowledge is the wing wherewith we fly to heaven.</t>
  </si>
  <si>
    <t>A baby is God's opinion that life should go on.</t>
  </si>
  <si>
    <t>Geography has made us neighbors. History has made us friends. Economics has made us partners, and necessity has made us allies. Those whom God has so joined together, let no man put asunder.</t>
  </si>
  <si>
    <t>Talent is God given. Be humble. Fame is man-given. Be grateful. Conceit is self-given. Be careful.</t>
  </si>
  <si>
    <t>God is an unutterable sigh, planted in the depths of the soul.</t>
  </si>
  <si>
    <t>There is always the danger that we may just do the work for the sake of the work. This is where the respect and the love and the devotion come in - that we do it to God, to Christ, and that's why we try to do it as beautifully as possible.</t>
  </si>
  <si>
    <t>Surely God would not have created such a being as man, with an ability to grasp the infinite, to exist only for a day! No, no, man was made for immortality.</t>
  </si>
  <si>
    <t>It is by the goodness of God that in our country we have those three unspeakably precious things: freedom of speech, freedom of conscience, and the prudence never to practice either of them.</t>
  </si>
  <si>
    <t>I try to give to the poor people for love what the rich could get for money. No, I wouldn't touch a leper for a thousand pounds yet I willingly cure him for the love of God.</t>
  </si>
  <si>
    <t>In great contests each party claims to act in accordance with the will of God. Both may be, and one must be wrong.</t>
  </si>
  <si>
    <t>I have sworn upon the altar of God, eternal hostility against every form of tyranny over the mind of man.</t>
  </si>
  <si>
    <t>Our life of poverty is as necessary as the work itself. Only in heaven will we see how much we owe to the poor for helping us to love God better because of them.</t>
  </si>
  <si>
    <t>God made the Idiot for practice, and then He made the School Board.</t>
  </si>
  <si>
    <t>God proved His love on the Cross. When Christ hung, and bled, and died, it was God saying to the world, 'I love you.'</t>
  </si>
  <si>
    <t>Man was made at the end of the week's work when God was tired.</t>
  </si>
  <si>
    <t>I do not want to foresee the future. I am concerned with taking care of the present. God has given me no control over the moment following.</t>
  </si>
  <si>
    <t>God sleeps in the minerals, awakens in plants, walks in animals, and thinks in man.</t>
  </si>
  <si>
    <t>Arthur Young</t>
  </si>
  <si>
    <t>Man - a creature made at the end of the week's work when God was tired.</t>
  </si>
  <si>
    <t>If God is just, I tremble for my country.</t>
  </si>
  <si>
    <t>It does me no injury for my neighbor to say there are twenty gods or no God.</t>
  </si>
  <si>
    <t>The God who gave us life, gave us liberty at the same time.</t>
  </si>
  <si>
    <t>Can a mortal ask questions which God finds unanswerable? Quite easily, I should think. All nonsense questions are unanswerable.</t>
  </si>
  <si>
    <t>Someday, after mastering the winds, the waves, the tides and gravity, we shall harness for God the energies of love, and then, for a second time in the history of the world, man will have discovered fire.</t>
  </si>
  <si>
    <t>There are people in the world so hungry, that God cannot appear to them except in the form of bread.</t>
  </si>
  <si>
    <t>Without God, democracy will not and cannot long endure.</t>
  </si>
  <si>
    <t>Rebellion against tyrants is obedience to God.</t>
  </si>
  <si>
    <t>The more we come out and do good to others, the more our hearts will be purified, and God will be in them.</t>
  </si>
  <si>
    <t>And I will do everything that I can as long as I am President of the United States to remind the American people that we are one nation under God, and we may call that God different names but we remain one nation.</t>
  </si>
  <si>
    <t>It's wonderful to climb the liquid mountains of the sky. Behind me and before me is God and I have no fears.</t>
  </si>
  <si>
    <t>A vow is a purely religious act which cannot be taken in a fit of passion. It can be taken only with a mind purified and composed and with God as witness.</t>
  </si>
  <si>
    <t>What a piece of work is a man, how noble in reason, how infinite in faculties, in form and moving how express and admirable, in action how like an angel, in apprehension how like a god.</t>
  </si>
  <si>
    <t>I sometimes think that God in creating man somewhat overestimated his ability.</t>
  </si>
  <si>
    <t>God is a metaphor for that which transcends all levels of intellectual thought. It's as simple as that.</t>
  </si>
  <si>
    <t>It is foolish and wrong to mourn the men who died. Rather we should thank God that such men lived.</t>
  </si>
  <si>
    <t>I will far rather see the race of man extinct than that we should become less than beasts by making the noblest of God's creation, woman, the object of our lust.</t>
  </si>
  <si>
    <t>Thank God every morning when you get up that you have something to do that day, which must be done, whether you like it or not.</t>
  </si>
  <si>
    <t>I have held many things in my hands, and I have lost them all but whatever I have placed in God's hands, that I still possess.</t>
  </si>
  <si>
    <t>Hope is some extraordinary spiritual grace that God gives us to control our fears, not to oust them.</t>
  </si>
  <si>
    <t>Vincent McNabb</t>
  </si>
  <si>
    <t>There is a God shaped vacuum in the heart of every man which cannot be filled by any created thing, but only by God, the Creator, made known through Jesus.</t>
  </si>
  <si>
    <t>My religion is based on truth and non-violence. Truth is my God. Non-violence is the means of realising Him.</t>
  </si>
  <si>
    <t>God hath given you one face, and you make yourselves another.</t>
  </si>
  <si>
    <t>Where love is, there God is also.</t>
  </si>
  <si>
    <t>War is God's way of teaching Americans geography.</t>
  </si>
  <si>
    <t>Resolution One: I will live for God. Resolution Two: If no one else does, I still will.</t>
  </si>
  <si>
    <t>God sometimes does try to the uttermost those whom he wishes to bless.</t>
  </si>
  <si>
    <t>I think that God, in creating man, somewhat overestimated his ability.</t>
  </si>
  <si>
    <t>It is the quality of our work which will please God and not the quantity.</t>
  </si>
  <si>
    <t>Your talent is God's gift to you. What you do with it is your gift back to God.</t>
  </si>
  <si>
    <t>You're just left with yourself all the time, whatever you do anyway. You've got to get down to your own God in your own temple. It's all down to you, mate.</t>
  </si>
  <si>
    <t>O God, O God, how weary, stale, flat, and unprofitable seem to me all the uses of this world!</t>
  </si>
  <si>
    <t>God will prepare everything for our perfect happiness in heaven, and if it takes my dog being there, I believe he'll be there.</t>
  </si>
  <si>
    <t>The most important lesson that I have learned is to trust God in every circumstance. Lots of times we go through different trials and following God's plan seems like it doesn't make any sense at all. God is always in control and he will never leave us.</t>
  </si>
  <si>
    <t>When we were children we were grateful to those who filled our stockings at Christmas time. Why are we not grateful to God for filling our stockings with legs?</t>
  </si>
  <si>
    <t>I have never made but one prayer to God, a very short one: 'O Lord make my enemies ridiculous.' And God granted it.</t>
  </si>
  <si>
    <t>I cannot and will not recant anything, for to go against conscience is neither right nor safe. Here I stand, I can do no other, so help me God. Amen.</t>
  </si>
  <si>
    <t>He who learns must suffer. And even in our sleep pain that cannot forget falls drop by drop upon the heart, and in our own despair, against our will, comes wisdom to us by the awful grace of God.</t>
  </si>
  <si>
    <t>The person you consider ignorant and insignificant is the one who came from God, that he might learn bliss from grief and knowledge from gloom.</t>
  </si>
  <si>
    <t>Mother is the name for God in the lips and hearts of little children.</t>
  </si>
  <si>
    <t>Thanksgiving is a time when the world gets to see just how blessed and how workable the Christian system is. The emphasis is not on giving or buying, but on being thankful and expressing that appreciation to God and to one another.</t>
  </si>
  <si>
    <t>God could not be everywhere, and therefore he made mothers.</t>
  </si>
  <si>
    <t>God helps those who help themselves.</t>
  </si>
  <si>
    <t>Let us raise a standard to which the wise and honest can repair the rest is in the hands of God.</t>
  </si>
  <si>
    <t>I do not feel obliged to believe that the same God who has endowed us with sense, reason, and intellect has intended us to forgo their use.</t>
  </si>
  <si>
    <t>There was my name up in lights. I said, 'God, somebody's made a mistake.' But there it was, in lights. And I sat there and said, 'Remember, you're not a star.' Yet there it was up in lights.</t>
  </si>
  <si>
    <t>Is life so dear or peace so sweet as to be purchased at the price of chains and slavery? Forbid it, Almighty God! I know not what course others may take, but as for me, give me liberty, or give me death!</t>
  </si>
  <si>
    <t>God is a concept by which we measure our pain.</t>
  </si>
  <si>
    <t>Where can we go to find God if we cannot see Him in our own hearts and in every living being.</t>
  </si>
  <si>
    <t>If you have men who will exclude any of God's creatures from the shelter of compassion and pity, you will have men who will deal likewise with their fellow men.</t>
  </si>
  <si>
    <t>God works wonders now and then Behold a lawyer, an honest man.</t>
  </si>
  <si>
    <t>Today I love myself as I love my god: who could charge me with a sin today? I know only sins against my god but who knows my god?</t>
  </si>
  <si>
    <t>Whosoever is delighted in solitude is either a wild beast or a god.</t>
  </si>
  <si>
    <t>Part of me suspects that I'm a loser, and the other part of me thinks I'm God Almighty.</t>
  </si>
  <si>
    <t>Only God Himself fully appreciates the influence of a Christian mother in the molding of character in her children.</t>
  </si>
  <si>
    <t>All men are by nature equal, made all of the same earth by one Workman and however we deceive ourselves, as dear unto God is the poor peasant as the mighty prince.</t>
  </si>
  <si>
    <t>He who is unable to live in society, or who has no need because he is sufficient for himself, must be either a beast or a god.</t>
  </si>
  <si>
    <t>I cannot believe in a God who wants to be praised all the time.</t>
  </si>
  <si>
    <t>He didn't come out of my belly, but my God, I've made his bones, because I've attended to every meal, and how he sleeps, and the fact that he swims like a fish because I took him to the ocean. I'm so proud of all those things. But he is my biggest pride.</t>
  </si>
  <si>
    <t>You don't look out there for God, something in the sky, you look in you.</t>
  </si>
  <si>
    <t>The just is close to the people's heart, but the merciful is close to the heart of God.</t>
  </si>
  <si>
    <t>It's a struggle for every young Black man. You know how it is, only God can judge us.</t>
  </si>
  <si>
    <t>Woman was God's second mistake.</t>
  </si>
  <si>
    <t>The highest revelation is that God is in every man.</t>
  </si>
  <si>
    <t>Disappointment is inevitable. But to become discouraged, there's a choice I make. God would never discourage me. He would always point me to himself to trust him. Therefore, my discouragement is from Satan. As you go through the emotions that we have, hostility is not from God, bitterness, unforgiveness, all of these are attacks from Satan.</t>
  </si>
  <si>
    <t>We see God face to face every hour, and know the savor of Nature.</t>
  </si>
  <si>
    <t>Heaven means to be one with God.</t>
  </si>
  <si>
    <t>Power always thinks... that it is doing God's service when it is violating all his laws.</t>
  </si>
  <si>
    <t>A subject for a great poet would be God's boredom after the seventh day of creation.</t>
  </si>
  <si>
    <t>God screens us evermore from premature ideas.</t>
  </si>
  <si>
    <t>There is no chance and anarchy in the universe. All is system and gradation. Every god is there sitting in his sphere.</t>
  </si>
  <si>
    <t>God is a comedian, playing to an audience too afraid to laugh.</t>
  </si>
  <si>
    <t>Is man one of God's blunders? Or is God one of man's blunders?</t>
  </si>
  <si>
    <t>I have been all things unholy. If God can work through me, he can work through anyone.</t>
  </si>
  <si>
    <t>And God help Bruce Springsteen when they decide he's no longer God... They'll turn on him, and I hope he survives it.</t>
  </si>
  <si>
    <t>God is not present in idols. Your feelings are your god. The soul is your temple.</t>
  </si>
  <si>
    <t>Dear God, Please send to me the spirit of Your peace. Then send, dear Lord, the spirit of peace from me to all the world. Amen.</t>
  </si>
  <si>
    <t>I've been saying for a couple of years now that people need to let God out of the Sunday morning box, that He doesn't want to just be with you for an hour or two on Sunday morning and then put back in His box to sit there until you have an emergency, but He wants to invade your Monday, Tuesday, Wednesday, Thursday, Friday, Saturday, and Sunday.</t>
  </si>
  <si>
    <t>When I was playing before I retired, I never really understood the appreciation and the respect that people gave me. People had treated me like a god or something, and that was very embarrassing.</t>
  </si>
  <si>
    <t>God is a thought who makes crooked all that is straight.</t>
  </si>
  <si>
    <t>It's God's will for you to live in prosperity instead of poverty. It's God's will for you to pay your bills and not be in debt.</t>
  </si>
  <si>
    <t>God will not look you over for medals degrees or diplomas, but for scars.</t>
  </si>
  <si>
    <t>But what we can do, as flawed as we are, is still see God in other people, and do our best to help them find their own grace. That's what I strive to do, that's what I pray to do every day.</t>
  </si>
  <si>
    <t>There cannot be a God because if there were one, I could not believe that I was not He.</t>
  </si>
  <si>
    <t>I distrust those people who know so well what God wants them to do, because I notice it always coincides with their own desires.</t>
  </si>
  <si>
    <t>I would believe only in a God that knows how to Dance.</t>
  </si>
  <si>
    <t>Yesterday is history, tomorrow is a mystery, today is God's gift, that's why we call it the present.</t>
  </si>
  <si>
    <t>As different streams having different sources all mingle their waters in the sea, so different tendencies, various though they appear, crooked or straight, all lead to God.</t>
  </si>
  <si>
    <t>You may make some mistakes - but that doesn't make you a sinner. You've got the very nature of God on the inside of you.</t>
  </si>
  <si>
    <t>The great gift of Easter is hope - Christian hope which makes us have that confidence in God, in his ultimate triumph, and in his goodness and love, which nothing can shake.</t>
  </si>
  <si>
    <t>Basil Hume</t>
  </si>
  <si>
    <t>The abdomen is the reason why man does not readily take himself to be a god.</t>
  </si>
  <si>
    <t>I'm going to let God be the judge of who goes to heaven and hell.</t>
  </si>
  <si>
    <t>Once spirit was God, then it became man, and now it is even becoming mob.</t>
  </si>
  <si>
    <t>God wants us to prosper financially, to have plenty of money, to fulfill the destiny He has laid out for us.</t>
  </si>
  <si>
    <t>But suppose God is black? What if we go to Heaven and we, all our lives, have treated the Negro as an inferior, and God is there, and we look up and He is not white? What then is our response?</t>
  </si>
  <si>
    <t>To love another person is to see the face of God.</t>
  </si>
  <si>
    <t>What is human warfare but just this an effort to make the laws of God and nature take sides with one party.</t>
  </si>
  <si>
    <t>God reigns when we take a liberal view, when a liberal view is presented to us.</t>
  </si>
  <si>
    <t>I'm an atheist and I thank God for it.</t>
  </si>
  <si>
    <t>All men are born with a nose and ten fingers, but no one was born with a knowledge of God.</t>
  </si>
  <si>
    <t>The end of life is to be like God, and the soul following God will be like Him.</t>
  </si>
  <si>
    <t>God is to be worshipped as the one beloved, dearer than everything in this and next life.</t>
  </si>
  <si>
    <t>I am at peace with God. My conflict is with Man.</t>
  </si>
  <si>
    <t>Only God can look at somebody's heart.</t>
  </si>
  <si>
    <t>Stupidity is also a gift of God, but one mustn't misuse it.</t>
  </si>
  <si>
    <t>Gray hair is God's graffiti.</t>
  </si>
  <si>
    <t>I'm not the judge. You know, God didn't tell me to go around judging everybody.</t>
  </si>
  <si>
    <t>If you want to make God laugh, tell him about your plans.</t>
  </si>
  <si>
    <t>If you suffer, thank God! It is a sure sign that you are alive.</t>
  </si>
  <si>
    <t>You can safely assume that you've created God in your own image when it turns out that God hates all the same people you do.</t>
  </si>
  <si>
    <t>The highest reward that God gives us for good work is the ability to do better work.</t>
  </si>
  <si>
    <t>By reading the scriptures I am so renewed that all nature seems renewed around me and with me. The sky seems to be a pure, a cooler blue, the trees a deeper green. The whole world is charged with the glory of God and I feel fire and music under my feet.</t>
  </si>
  <si>
    <t>Reputation is what men and women think of us character is what God and angels know of us.</t>
  </si>
  <si>
    <t>It is possible to become discouraged about the injustice we see everywhere. But God did not promise us that the world would be humane and just. He gives us the gift of life and allows us to choose the way we will use our limited time on earth. It is an awesome opportunity.</t>
  </si>
  <si>
    <t>Eskimo: 'If I did not know about God and sin, would I go to hell?' Priest: 'No, not if you did not know.' Eskimo: 'Then why did you tell me?'</t>
  </si>
  <si>
    <t>As a child of God, I am greater than anything that can happen to me.</t>
  </si>
  <si>
    <t>I believe God gives you the grace to do what you need to do.</t>
  </si>
  <si>
    <t>For God so loved the World that he gave his only Son, that whoever believes in him should not perish but have eternal life.</t>
  </si>
  <si>
    <t>I don't have a problem believing in God and Jesus. But in Genesis one has to wonder about these sentences that just go on and end without finishing. The thought is unfinished. Where did Adam go? What is he doing? Hello? There has to be some pages missing.</t>
  </si>
  <si>
    <t>If I had to choose a religion, the sun as the universal giver of life would be my god.</t>
  </si>
  <si>
    <t>We turn toward God only to obtain the impossible.</t>
  </si>
  <si>
    <t>We ought to fly away from earth to heaven as quickly as we can and to fly away is to become like God, as far as this is possible and to become like him is to become holy, just, and wise.</t>
  </si>
  <si>
    <t>God lets everything happen for a reason. It's all a learning process, and you have to go from one level to another.</t>
  </si>
  <si>
    <t>Jesus is the God whom we can approach without pride and before whom we can humble ourselves without despair.</t>
  </si>
  <si>
    <t>For where God built a church, there the Devil would also build a chapel.</t>
  </si>
  <si>
    <t>Beauty is mysterious as well as terrible. God and devil are fighting there, and the battlefield is the heart of man.</t>
  </si>
  <si>
    <t>We worship an awesome God in the Blue States, and we don't like federal agents poking around our libraries in the Red States. We coach Little League in the Blue States and have gay friends in the Red States.</t>
  </si>
  <si>
    <t>When I played God Bless The Queen, I was wondering if they was gonna dig us, then quite naturally I'd go on and try to get it together.</t>
  </si>
  <si>
    <t>You are a child of God. Your playing small does not serve the world. There is nothing enlightened about shrinking so that other people won't feel insecure about you. We were born to manifest the glory of God that is within us.</t>
  </si>
  <si>
    <t>I love to think of nature as an unlimited broadcasting station, through which God speaks to us every hour, if we will only tune in.</t>
  </si>
  <si>
    <t>God not only plays dice, He also sometimes throws the dice where they cannot be seen.</t>
  </si>
  <si>
    <t>What God intended for you goes far beyond anything you can imagine.</t>
  </si>
  <si>
    <t>Zen does not confuse spirituality with thinking about God while one is peeling potatoes. Zen spirituality is just to peel the potatoes.</t>
  </si>
  <si>
    <t>Every child comes with the message that God is not yet discouraged of man.</t>
  </si>
  <si>
    <t>To gather with God's people in united adoration of the Father is as necessary to the Christian life as prayer.</t>
  </si>
  <si>
    <t>We are not at peace with others because we are not at peace with ourselves, and we are not at peace with ourselves because we are not at peace with God.</t>
  </si>
  <si>
    <t>A dog barks when his master is attacked. I would be a coward if I saw that God's truth is attacked and yet would remain silent.</t>
  </si>
  <si>
    <t>God wants to bless us where we are.</t>
  </si>
  <si>
    <t>Any fool knows that bravado is always a cover-up for insecurity. That's the truth. And on that note, I'll say goodnight. God love you.</t>
  </si>
  <si>
    <t>I've always been - you know, my personality is motivating and encouraging. And so I'm just being who God made me to be.</t>
  </si>
  <si>
    <t>Look out into the universe and contemplate the glory of God. Observe the stars, millions of them, twinkling in the night sky, all with a message of unity, part of the very nature of God.</t>
  </si>
  <si>
    <t>I say, don't try to fight your own battles because God will do it.</t>
  </si>
  <si>
    <t>We are all atheists about most of the gods that societies have ever believed in. Some of us just go one god further.</t>
  </si>
  <si>
    <t>I speak Spanish to God, Italian to women, French to men, and German to my horse.</t>
  </si>
  <si>
    <t>Charles V</t>
  </si>
  <si>
    <t>I don't think that a same-sex marriage is the way God intended it to be.</t>
  </si>
  <si>
    <t>I think God's justice is making wrongs right.</t>
  </si>
  <si>
    <t>If God did not exist, it would be necessary to invent Him.</t>
  </si>
  <si>
    <t>We are always on the anvil by trials God is shaping us for higher things.</t>
  </si>
  <si>
    <t>Yeah, I know I'm ugly... I said to a bartender, 'Make me a zombie.' He said 'God beat me to it.'</t>
  </si>
  <si>
    <t>God is really only another artist. He invented the giraffe, the elephant and the cat. He has no real style, He just goes on trying other things.</t>
  </si>
  <si>
    <t>God is not willing to do everything, and thus take away our free will and that share of glory which belongs to us.</t>
  </si>
  <si>
    <t>Prayer is simply a two-way conversation between you and God.</t>
  </si>
  <si>
    <t>I don't like to write like God. It is only because you never do it, though, that the critics think you can't do it.</t>
  </si>
  <si>
    <t>Our society strives to avoid any possibility of offending anyone - except God.</t>
  </si>
  <si>
    <t>Nothing would be more tiresome than eating and drinking if God had not made them a pleasure as well as a necessity.</t>
  </si>
  <si>
    <t>We can't form our children on our own concepts we must take them and love them as God gives them to us.</t>
  </si>
  <si>
    <t>The hardest people to reach with the love of God are not the bad people. They know they are bad. They have no defense. The hardest ones to win for God are the self-righteous people.</t>
  </si>
  <si>
    <t>Charles L. Allen</t>
  </si>
  <si>
    <t>One and God make a majority.</t>
  </si>
  <si>
    <t>I pray God may preserve your health and life many years.</t>
  </si>
  <si>
    <t>If God had wanted me otherwise, He would have created me otherwise.</t>
  </si>
  <si>
    <t>Whatever your heart clings to and confides in, that is really your God.</t>
  </si>
  <si>
    <t>I try to speak in everyday language. I feel like God has gifted me to take Bible principles and make them practical.</t>
  </si>
  <si>
    <t>The will is a beast of burden. If God mounts it, it wishes and goes as God wills if Satan mounts it, it wishes and goes as Satan wills Nor can it choose its rider... the riders contend for its possession.</t>
  </si>
  <si>
    <t>If there were no God, it would be necessary to invent him.</t>
  </si>
  <si>
    <t>Your belief in God is merely an escape from your monotonous, stupid and cruel life.</t>
  </si>
  <si>
    <t>God created man, but I could do better.</t>
  </si>
  <si>
    <t>It is not known precisely where angels dwell whether in the air, the void, or the planets. It has not been God's pleasure that we should be informed of their abode.</t>
  </si>
  <si>
    <t>The reproduction of mankind is a great marvel and mystery. Had God consulted me in the matter, I should have advised him to continue the generation of the species by fashioning them out of clay.</t>
  </si>
  <si>
    <t>In the beginning there was nothing. God said, 'Let there be light!' And there was light. There was still nothing, but you could see it a whole lot better.</t>
  </si>
  <si>
    <t>All God does is watch us and kill us when we get boring. We must never, ever be boring.</t>
  </si>
  <si>
    <t>The Negro revolution is controlled by foxy white liberals, by the Government itself. But the Black Revolution is controlled only by God.</t>
  </si>
  <si>
    <t>If God created us in his own image, we have more than reciprocated.</t>
  </si>
  <si>
    <t>In the name of God, stop a moment, cease your work, look around you.</t>
  </si>
  <si>
    <t>Sorrow is a fruit. God does not make it grow on limbs too weak to bear it.</t>
  </si>
  <si>
    <t>The very impossibility in which I find myself to prove that God is not, discovers to me his existence.</t>
  </si>
  <si>
    <t>I have always believed in God.</t>
  </si>
  <si>
    <t>There are two great forces, God's force of good and the devil's force of evil, and I believe Satan is alive and he is working, and he is working harder than ever, and we have many mysteries that we don't understand.</t>
  </si>
  <si>
    <t>God is at home, it's we who have gone out for a walk.</t>
  </si>
  <si>
    <t>To believe in God is impossible not to believe in Him is absurd.</t>
  </si>
  <si>
    <t>Flowers are the sweetest things God ever made and forgot to put a soul into.</t>
  </si>
  <si>
    <t>Reading about nature is fine, but if a person walks in the woods and listens carefully, he can learn more than what is in books, for they speak with the voice of God.</t>
  </si>
  <si>
    <t>I think God made a woman to be strong and not to be trampled under the feet of men. I've always felt this way because my mother was a very strong woman, without a husband.</t>
  </si>
  <si>
    <t>God loves each of us as if there were only one of us.</t>
  </si>
  <si>
    <t>God's desire is that we excel.</t>
  </si>
  <si>
    <t>Great thoughts and a pure heart, that is what we should ask from God.</t>
  </si>
  <si>
    <t>By our Heavenly Father and only because of God, only because of God. We're like other couples. We do not get along perfectly we do not go without arguments and, as I call them, fights, and heartache and pain and hurting each other. But a marriage is three of us.</t>
  </si>
  <si>
    <t>My main point here is that if you are the child of God and God is a part of you, the in your imagination God suppose to look like you. And when you accept a picture of the deity assigned to you by another people, you become the spiritual prisoners of that other people.</t>
  </si>
  <si>
    <t>John Henrik Clarke</t>
  </si>
  <si>
    <t>I don't mind saying, you know, that I don't take a salary from the church, and God has blessed me with more money than I could imagine from my books.</t>
  </si>
  <si>
    <t>God had one son on earth without sin, but never one without suffering.</t>
  </si>
  <si>
    <t>I tremble for my country when I hear of confidence expressed in me. I know too well my weakness, that our only hope is in God.</t>
  </si>
  <si>
    <t>I cannot persuade myself that a beneficent and omnipotent God would have designedly created parasitic wasps with the express intention of their feeding within the living bodies of Caterpillars.</t>
  </si>
  <si>
    <t>We cannot fashion our children after our desires, we must have them and love them as God has given them to us.</t>
  </si>
  <si>
    <t>The God of this world is riches, pleasure and pride.</t>
  </si>
  <si>
    <t>Because one doesn't like the way things are is no reason to be unjust towards God.</t>
  </si>
  <si>
    <t>I do not know myself, and God forbid that I should.</t>
  </si>
  <si>
    <t>I'm trying to make God more relevant in our society.</t>
  </si>
  <si>
    <t>It is impossible to imagine the universe run by a wise, just and omnipotent God, but it is quite easy to imagine it run by a board of gods.</t>
  </si>
  <si>
    <t>Religions do a useful thing: they narrow God to the limits of man. Philosophy replies by doing a necessary thing: it elevates man to the plane of God.</t>
  </si>
  <si>
    <t>From the solemn gloom of the temple children run out to sit in the dust, God watches them play and forgets the priest.</t>
  </si>
  <si>
    <t>The voice of the people has been said to be the voice of God and, however generally this maxim has been quoted and believed, it is not true to fact. The people are turbulent and changing, they seldom judge or determine right.</t>
  </si>
  <si>
    <t>When I see children, I see the face of God. That's why I love them so much. That's what I see.</t>
  </si>
  <si>
    <t>The Word of God well understood and religiously obeyed is the shortest route to spiritual perfection. And we must not select a few favorite passages to the exclusion of others. Nothing less than a whole Bible can make a whole Christian.</t>
  </si>
  <si>
    <t>Aiden Wilson Tozer</t>
  </si>
  <si>
    <t>There is no surprise more magical than the surprise of being loved: It is God's finger on man's shoulder.</t>
  </si>
  <si>
    <t>In the nineteenth century the problem was that God is dead. In the twentieth century the problem is that man is dead.</t>
  </si>
  <si>
    <t>If God listened to the prayers of men, all men would quickly have perished: for they are forever praying for evil against one another.</t>
  </si>
  <si>
    <t>No matter what looms ahead, if you can eat today, enjoy today, mix good cheer with friends today enjoy it and bless God for it.</t>
  </si>
  <si>
    <t>It is not a God, just and good, but a devil, under the name of God, that the Bible describes.</t>
  </si>
  <si>
    <t>Anyone can count the seeds in an apple, but only God can count the number of apples in a seed.</t>
  </si>
  <si>
    <t>I used to read five psalms every day - that teaches me how to get along with God. Then I read a chapter of Proverbs every day and that teaches me how to get along with my fellow man.</t>
  </si>
  <si>
    <t>If I am capable of grasping God objectively, I do not believe, but precisely because I cannot do this I must believe.</t>
  </si>
  <si>
    <t>If only God would give me some clear sign! Like making a large deposit in my name at a Swiss bank.</t>
  </si>
  <si>
    <t>The real democratic American idea is, not that every man shall be on a level with every other man, but that every man shall have liberty to be what God made him, without hindrance.</t>
  </si>
  <si>
    <t>God isn't compatible with machinery and scientific medicine and universal happiness. You must make your choice. Our civilization has chosen machinery and medicine and happiness.</t>
  </si>
  <si>
    <t>I'm most proud of the blessings that God has bestowed upon me, in my life. He's given me the vision to truly see that you can fall down, but you can still get back up. Hopefully I'll learn from my mistakes and have the opportunity to strengthen and improve the next thing I do.</t>
  </si>
  <si>
    <t>The dog is the god of frolic.</t>
  </si>
  <si>
    <t>Uncontrolled, the hunger and thirst after God may become an obstacle, cutting off the soul from what it desires. If a man would travel far along the mystic road, he must learn to desire God intensely but in stillness, passively and yet with all his heart and mind and strength.</t>
  </si>
  <si>
    <t>What gives me the most hope every day is God's grace knowing that his grace is going to give me the strength for whatever I face, knowing that nothing is a surprise to God.</t>
  </si>
  <si>
    <t>If God dropped acid, would he see people?</t>
  </si>
  <si>
    <t>Imagination is the voice of daring. If there is anything Godlike about God it is that. He dared to imagine everything.</t>
  </si>
  <si>
    <t>Find out how much God has given you and from it take what you need the remainder is needed by others.</t>
  </si>
  <si>
    <t>God appoints our graces to be nurses to other men's weaknesses.</t>
  </si>
  <si>
    <t>That God cannot lie, is no advantage to your argument, because it is no proof that priests can not, or that the Bible does not.</t>
  </si>
  <si>
    <t>I believe in God, only I spell it Nature.</t>
  </si>
  <si>
    <t>I think God's going to come down and pull civilization over for speeding.</t>
  </si>
  <si>
    <t>Charity never humiliated him who profited from it, nor ever bound him by the chains of gratitude, since it was not to him but to God that the gift was made.</t>
  </si>
  <si>
    <t>I think it pisses God off if you walk by the color purple in a field somewhere and don't notice it.</t>
  </si>
  <si>
    <t>Risk is a part of God's game, alike for men and nations.</t>
  </si>
  <si>
    <t>The soles of Neil Armstrong's boots on the moon made permanent impressions on our souls and in our national psyche. Ann and I watched those steps together on her parent's sofa. Like all Americans we went to bed that night knowing we lived in the greatest country in the history of the world. God bless Neil Armstrong.</t>
  </si>
  <si>
    <t>Men must be governed by God or they will be ruled by tyrants.</t>
  </si>
  <si>
    <t>I think people need to be educated to the fact that marijuana is not a drug. Marijuana is an herb and a flower. God put it here. If He put it here and He wants it to grow, what gives the government the right to say that God is wrong?</t>
  </si>
  <si>
    <t>The chief contribution of Protestantism to human thought is its massive proof that God is a bore.</t>
  </si>
  <si>
    <t>Of all human activities, man's listening to God is the supreme act of his reasoning and will.</t>
  </si>
  <si>
    <t>If I have any worth, it is to live my life for God so as to teach these peoples even though some of them still look down on me.</t>
  </si>
  <si>
    <t>Saint Patrick</t>
  </si>
  <si>
    <t>God gave us memory so that we might have roses in December.</t>
  </si>
  <si>
    <t>God had brought me to my knees and made me acknowledge my own nothingness, and out of that knowledge I had been reborn. I was no longer the centre of my life and therefore I could see God in everything.</t>
  </si>
  <si>
    <t>Oh, God, I struggle with low self-esteem all the time! I think everyone does. I have so much wrong with me, it's unbelievable!</t>
  </si>
  <si>
    <t>One of the peculiar sins of the twentieth century which we've developed to a very high level is the sin of credulity. It has been said that when human beings stop believing in God they believe in nothing. The truth is much worse: they believe in anything.</t>
  </si>
  <si>
    <t>We have come to a turning point in the road. If we turn to the right mayhap our children and our children's children will go that way but if we turn to the left, generations yet unborn will curse our names for having been unfaithful to God and to His Word.</t>
  </si>
  <si>
    <t>I will govern my life and thoughts as if the whole world were to see the one and read the other, for what does it signify to make anything a secret to my neighbor, when to God, who is the searcher of our hearts, all our privacies are open?</t>
  </si>
  <si>
    <t>God lets you be successful because he trusts you that you will do the right thing with it. Now, does he get disappointed often? All the time, because people get there and they forget how they got it.</t>
  </si>
  <si>
    <t>God made man to go by motives, and he will not go without them, any more than a boat without steam or a balloon without gas.</t>
  </si>
  <si>
    <t>There are joys which long to be ours. God sends ten thousands truths, which come about us like birds seeking inlet but we are shut up to them, and so they bring us nothing, but sit and sing awhile upon the roof, and then fly away.</t>
  </si>
  <si>
    <t>God asks no man whether he will accept life. That is not the choice. You must take it. The only choice is how.</t>
  </si>
  <si>
    <t>There are matters in the Bible, said to be done by the express commandment of God, that are shocking to humanity and to every idea we have of moral justice.</t>
  </si>
  <si>
    <t>When God desires to destroy a thing, he entrusts its destruction to the thing itself. Every bad institution of this world ends by suicide.</t>
  </si>
  <si>
    <t>God's angels often protect his servants from potential enemies.</t>
  </si>
  <si>
    <t>I have offended God and mankind because my work didn't reach the quality it should have.</t>
  </si>
  <si>
    <t>We steal if we touch tomorrow. It is God's.</t>
  </si>
  <si>
    <t>Theology is a science of mind applied to God.</t>
  </si>
  <si>
    <t>Mirth is the sweet wine of human life. It should be offered sparkling with zestful life unto God.</t>
  </si>
  <si>
    <t>The dog was created specially for children. He is a god of frolic.</t>
  </si>
  <si>
    <t>Sabbath - a weekly festival having its origin in the fact that God made the world in six days and was arrested on the seventh.</t>
  </si>
  <si>
    <t>We can only learn to know ourselves and do what we can - namely, surrender our will and fulfill God's will in us.</t>
  </si>
  <si>
    <t>My religion encompasses all religions. I believe in God, I believe in the universe. I believe you are god, I believe I am god I believe the earth is god and the universe is god. We're all god.</t>
  </si>
  <si>
    <t>Just as in earthly life lovers long for the moment when they are able to breathe forth their love for each other, to let their souls blend in a soft whisper, so the mystic longs for the moment when in prayer he can, as it were, creep into God.</t>
  </si>
  <si>
    <t>To do all that one is able to do, is to be a man to do all that one would like to do, is to be a god.</t>
  </si>
  <si>
    <t>If the grace of God miraculously operates, it probably operates through the subliminal door.</t>
  </si>
  <si>
    <t>God has two dwellings one in heaven, and the other in a meek and thankful heart.</t>
  </si>
  <si>
    <t>We may be surprised at the people we find in heaven. God has a soft spot for sinners. His standards are quite low.</t>
  </si>
  <si>
    <t>A religious man is a person who holds God and man in one thought at one time, at all times, who suffers harm done to others, whose greatest passion is compassion, whose greatest strength is love and defiance of despair.</t>
  </si>
  <si>
    <t>Not only does God play dice, but... he sometimes throws them where they cannot be seen.</t>
  </si>
  <si>
    <t>God's mercy and grace give me hope - for myself, and for our world.</t>
  </si>
  <si>
    <t>The Bible tells us that God will meet all our needs. He feeds the birds of the air and clothes the grass with the splendor of lilies. How much more, then, will He care for us, who are made in His image? Our only concern is to obey the heavenly Father and leave the consequences to Him.</t>
  </si>
  <si>
    <t>The god whom science recognizes must be a God of universal laws exclusively, a God who does a wholesale, not a retail business. He cannot accommodate his processes to the convenience of individuals.</t>
  </si>
  <si>
    <t>Your idol is shattered in the dust to prove that God's dust is greater than your idol.</t>
  </si>
  <si>
    <t>Call it Nature, Fate, Fortune all these are names of the one and selfsame God.</t>
  </si>
  <si>
    <t>Hope is the word which God has written on the brow of every man.</t>
  </si>
  <si>
    <t>A universe with a God would look quite different from a universe without one. A physics, a biology where there is a God is bound to look different. So the most basic claims of religion are scientific. Religion is a scientific theory.</t>
  </si>
  <si>
    <t>I can't prove it scientifically, that there's a God, but I believe.</t>
  </si>
  <si>
    <t>Healing rain is a real touch from God. It could be physical healing or emotional or whatever.</t>
  </si>
  <si>
    <t>As we become purer channels for God's light, we develop an appetite for the sweetness that is possible in this world. A miracle worker is not geared toward fighting the world that is, but toward creating the world that could be.</t>
  </si>
  <si>
    <t>As the poet said, 'Only God can make a tree,' probably because it's so hard to figure out how to get the bark on.</t>
  </si>
  <si>
    <t>I can't believe that God put us on this earth to be ordinary.</t>
  </si>
  <si>
    <t>Communism has decided against God, against Christ, against the Bible, and against all religion.</t>
  </si>
  <si>
    <t>If I were to say, 'God, why me?' about the bad things, then I should have said, 'God, why me?' about the good things that happened in my life.</t>
  </si>
  <si>
    <t>Conscience is God present in man.</t>
  </si>
  <si>
    <t>If God treats you well by teaching you a disastrous lesson, you never forget it.</t>
  </si>
  <si>
    <t>I am and always will be a sinner. But that's the beautiful thing about Jesus. I'll always try to be a better person in the eyes of God. But I'm not all of a sudden stepping up on a pedestal and saying I'm holier than thou, 'cause I'm not!</t>
  </si>
  <si>
    <t>Billy Ray Cyrus</t>
  </si>
  <si>
    <t>The first step toward finding God, Who is Truth, is to discover the truth about myself: and if I have been in error, this first step to truth is the discovery of my error.</t>
  </si>
  <si>
    <t>Indigestion is charged by God with enforcing morality on the stomach.</t>
  </si>
  <si>
    <t>I believe in God and his son, Jesus.</t>
  </si>
  <si>
    <t>I like mathematics because it is not human and has nothing particular to do with this planet or with the whole accidental universe - because, like Spinoza's God, it won't love us in return.</t>
  </si>
  <si>
    <t>The word is the Verb, and the Verb is God.</t>
  </si>
  <si>
    <t>To think is of itself to be useful it is always and in all cases a striving toward God.</t>
  </si>
  <si>
    <t>I just want to lobby for God.</t>
  </si>
  <si>
    <t>I look forward to death with great anticipation, to meeting God face to face.</t>
  </si>
  <si>
    <t>He that takes truth for his guide, and duty for his end, may safely trust to God's providence to lead him aright.</t>
  </si>
  <si>
    <t>I do not believe in God his existence has been disproved by Science. But in the concentration camp, I learned to believe in men.</t>
  </si>
  <si>
    <t>God is the universal substance in existing things. He comprises all things. He is the fountain of all being. In Him exists everything that is.</t>
  </si>
  <si>
    <t>To you I'm an atheist to God, I'm the Loyal Opposition.</t>
  </si>
  <si>
    <t>Forgetfulness - a gift of God bestowed upon debtors in compensation for their destitution of conscience.</t>
  </si>
  <si>
    <t>The Bible is clear - God's definition of marriage is between a man and a woman.</t>
  </si>
  <si>
    <t>God put me on this earth to accomplish a certain number of things. Right now I am so far behind that I will never die.</t>
  </si>
  <si>
    <t>Behold a worthy sight, to which the God, turning his attention to his own work, may direct his gaze. Behold an equal thing, worthy of a God, a brave man matched in conflict with evil fortune.</t>
  </si>
  <si>
    <t>God is cruel. Sometimes he makes you live.</t>
  </si>
  <si>
    <t>Live, so you do not have to look back and say: 'God, how I have wasted my life.'</t>
  </si>
  <si>
    <t>It is true greatness to have in one the frailty of a man and the security of a god.</t>
  </si>
  <si>
    <t>So live with men as if God saw you and speak to God, as if men heard you.</t>
  </si>
  <si>
    <t>Nothing is void of God, his work is everywhere his full of himself.</t>
  </si>
  <si>
    <t>I'm blessed and I thank God for every day for everything that happens for me.</t>
  </si>
  <si>
    <t>God is in all men, but all men are not in God that is why we suffer.</t>
  </si>
  <si>
    <t>But at any rate, the point is that God is what nobody admits to being, and everybody really is.</t>
  </si>
  <si>
    <t>We learn by practice. Whether it means to learn to dance by practicing dancing or to learn to live by practicing living, the principles are the same. One becomes in some area an athlete of God.</t>
  </si>
  <si>
    <t>Marrying for love may be a bit risky, but it is so honest that God can't help but smile on it.</t>
  </si>
  <si>
    <t>We have to pray with our eyes on God, not on the difficulties.</t>
  </si>
  <si>
    <t>God judged it better to bring good out of evil than to suffer no evil to exist.</t>
  </si>
  <si>
    <t>Marriage has a unique place because it speaks of an absolute faithfulness, a covenant between radically different persons, male and female and so it echoes the absolute covenant of God with his chosen, a covenant between radically different partners.</t>
  </si>
  <si>
    <t>He was an embittered atheist, the sort of atheist who does not so much disbelieve in God as personally dislike Him.</t>
  </si>
  <si>
    <t>I believe that nothing happens apart from divine determination and decree. We shall never be able to escape from the doctrine of divine predestination - the doctrine that God has foreordained certain people unto eternal life.</t>
  </si>
  <si>
    <t>Every test, every trial, every heartache that's been significant, I can turn it over and see how God has turned it into good no matter what.</t>
  </si>
  <si>
    <t>To us also, through every star, through every blade of grass, is not God made visible if we will open our minds and our eyes.</t>
  </si>
  <si>
    <t>I'm not denyin' the women are foolish. God Almighty made 'em to match the men.</t>
  </si>
  <si>
    <t>Man has, as it were, become a kind of prosthetic God. When he puts on all his auxiliary organs, he is truly magnificent but those organs have not grown on him and they still give him much trouble at times.</t>
  </si>
  <si>
    <t>Happiness is neither without us nor within us. It is in God, both without us and within us.</t>
  </si>
  <si>
    <t>The eye with which I see God is the same eye with which God sees me.</t>
  </si>
  <si>
    <t>Next to God we are nothing. To God we are Everything.</t>
  </si>
  <si>
    <t>God has entrusted me with myself.</t>
  </si>
  <si>
    <t>I grow daily to honour facts more and more, and theory less and less. A fact, it seems to me, is a great thing a sentence printed, if not by God, then at least by the Devil.</t>
  </si>
  <si>
    <t>What ever disunites man from God, also disunites man from man.</t>
  </si>
  <si>
    <t>Start living now. Stop saving the good china for that special occasion. Stop withholding your love until that special person materializes. Every day you are alive is a special occasion. Every minute, every breath, is a gift from God.</t>
  </si>
  <si>
    <t>Mary Manin Morrissey</t>
  </si>
  <si>
    <t>God gave women intuition and femininity. Used properly, the combination easily jumbles the brain of any man I've ever met.</t>
  </si>
  <si>
    <t>God doesn't seek for golden vessels, and does not ask for silver ones, but He must have clean ones.</t>
  </si>
  <si>
    <t>I say to mankind, Be not curious about God. For I, who am curious about each, am not curious about God - I hear and behold God in every object, yet understand God not in the least.</t>
  </si>
  <si>
    <t>We make our friends we make our enemies but God makes our next door neighbour.</t>
  </si>
  <si>
    <t>God has been very good to me, for I never dwell upon anything wrong which a person has done, so as to remember it afterwards. If I do remember it, I always see some other virtue in that person.</t>
  </si>
  <si>
    <t>There are two kinds of people one can call reasonable: those who serve God with all their heart because they know him, and those who seek him with all their heart because they do not know him.</t>
  </si>
  <si>
    <t>Man is an exception, whatever else he is. If he is not the image of God, then he is a disease of the dust. If it is not true that a divine being fell, then we can only say that one of the animals went entirely off its head.</t>
  </si>
  <si>
    <t>Einstein, stop telling God what to do!</t>
  </si>
  <si>
    <t>I will thank God for the day and the moment I have.</t>
  </si>
  <si>
    <t>It is not God's will merely that we should be happy, but that we should make ourselves happy.</t>
  </si>
  <si>
    <t>If there is no God, everything is permitted.</t>
  </si>
  <si>
    <t>God is the great mysterious motivator of what we call nature, and it has often been said by philosophers, that nature is the will of God. And I prefer to say that nature is the only body of God that we shall ever see.</t>
  </si>
  <si>
    <t>God is everywhere but He is most manifest in man. So serve man as God. That is as good as worshipping God.</t>
  </si>
  <si>
    <t>To surrender to ignorance and call it God has always been premature, and it remains premature today.</t>
  </si>
  <si>
    <t>I can very well do without God both in my life and in my painting, but I cannot, suffering as I am, do without something which is greater than I am, which is my life, the power to create.</t>
  </si>
  <si>
    <t>Faithful servants never retire. You can retire from your career, but you will never retire from serving God.</t>
  </si>
  <si>
    <t>Earth's crammed with heaven, And every common bush afire with God: But only he who sees takes off his shoes.</t>
  </si>
  <si>
    <t>You know, it's ironic to me that Christians want to keep the Ten Commandments in our schools, because Christianity has abrogated four of the Ten Commandments. For example, the Sabbath day according to the Ten Commandments is Saturday, not Sunday. And the reason is because God rested, not because Jesus was resurrected.</t>
  </si>
  <si>
    <t>God is one, but he has innumerable forms. He is the creator of all and He himself takes the human form.</t>
  </si>
  <si>
    <t>White... is not a mere absence of colour it is a shining and affirmative thing, as fierce as red, as definite as black... God paints in many colours but He never paints so gorgeously, I had almost said so gaudily, as when He paints in white.</t>
  </si>
  <si>
    <t>If God had wanted man to play soccer, he wouldn't have given us arms.</t>
  </si>
  <si>
    <t>God's delays are not God's denials.</t>
  </si>
  <si>
    <t>I am what I am, I'm doing very well in my life, and I'm thankful to God for that.</t>
  </si>
  <si>
    <t>If you want to be original just try being yourself, because God has never made two people exactly alike.</t>
  </si>
  <si>
    <t>The very contradictions in my life are in some ways signs of God's mercy to me.</t>
  </si>
  <si>
    <t>How can we live in harmony? First we need to know we are all madly in love with the same God.</t>
  </si>
  <si>
    <t>All God's children are not beautiful. Most of God's children are, in fact, barely presentable.</t>
  </si>
  <si>
    <t>All God wants of man is a peaceful heart.</t>
  </si>
  <si>
    <t>That the Jews assumed a right exclusively to the benefits of God will be a lasting witness against them and the same will it be against Christians.</t>
  </si>
  <si>
    <t>Not only is there no God, but try finding a plumber on Sunday.</t>
  </si>
  <si>
    <t>They say that God is everywhere, and yet we always think of Him as somewhat of a recluse.</t>
  </si>
  <si>
    <t>To love someone means to see him as God intended him.</t>
  </si>
  <si>
    <t>We don't thrive on military acts. We do them because we have to, and thank God we are efficient.</t>
  </si>
  <si>
    <t>I don't excercise. If God had wanted me to bend over, he would have put diamonds on the floor.</t>
  </si>
  <si>
    <t>God's plan for enlarging His kingdom is so simple - one person telling another about the Savior. Yet we're busy and full of excuses. Just remember, someone's eternal destiny is at stake. The joy you'll have when you meet that person in heaven will far exceed any discomfort you felt in sharing the gospel.</t>
  </si>
  <si>
    <t>If I can put one touch of rosy sunset into the life of any man or woman, I shall feel that I have worked with God.</t>
  </si>
  <si>
    <t>Men always talk about the most important things to perfect strangers. In the perfect stranger we perceive man himself the image of a God is not disguised by resemblances to an uncle or doubts of wisdom of a mustache.</t>
  </si>
  <si>
    <t>Why is it that when we talk to God we're said to be praying but when God talks to us we're schizophrenic?</t>
  </si>
  <si>
    <t>Small amounts of philosophy lead to atheism, but larger amounts bring us back to God.</t>
  </si>
  <si>
    <t>Love, it has been said, flows downward. The love of parents for their children has always been far more powerful than that of children for their parents and who among the sons of men ever loved God with a thousandth part of the love which God has manifested to us?</t>
  </si>
  <si>
    <t>When I told the people of Northern Ireland that I was an atheist, a woman in the audience stood up and said, 'Yes, but is it the God of the Catholics or the God of the Protestants in whom you don't believe?</t>
  </si>
  <si>
    <t>If you are caught on a golf course during a storm and are afraid of lightning, hold up a 1-iron. Not even God can hit a 1-iron.</t>
  </si>
  <si>
    <t>Most laws condemn the soul and pronounce sentence. The result of the law of my God is perfect. It condemns but forgives. It restores - more than abundantly - what it takes away.</t>
  </si>
  <si>
    <t>Friends are the siblings God never gave us.</t>
  </si>
  <si>
    <t>Where mercy, love, and pity dwell, there God is dwelling too.</t>
  </si>
  <si>
    <t>God does not die on the day when we cease to believe in a personal deity, but we die on the day when our lives cease to be illumined by the steady radiance, renewed daily, of a wonder, the source of which is beyond all reason.</t>
  </si>
  <si>
    <t>It is common for those that are farthest from God, to boast themselves most of their being near to the Church.</t>
  </si>
  <si>
    <t>We can stand affliction better than we can prosperity, for in prosperity we forget God.</t>
  </si>
  <si>
    <t>That we must love one God only is a thing so evident that it does not require miracles to prove it.</t>
  </si>
  <si>
    <t>It is incomprehensible that God should exist, and it is incomprehensible that he should not exist.</t>
  </si>
  <si>
    <t>The most important thing is God's blessing and if you believe in God and you believe in yourself, you have nothing to worry about.</t>
  </si>
  <si>
    <t>Mohamed Al-Fayed</t>
  </si>
  <si>
    <t>But God can only smile because only God can know what is coming next.</t>
  </si>
  <si>
    <t>God can be realized through all paths. All religions are true. The important thing is to reach the roof. You can reach it by stone stairs or by wooden stairs or by bamboo steps or by a rope. You can also climb up by a bamboo pole.</t>
  </si>
  <si>
    <t>As surely as I am the living God, everyone will kneel before me, and everyone will confess that I am God.</t>
  </si>
  <si>
    <t>God has placed no limits to the exercise of the intellect he has given us, on this side of the grave.</t>
  </si>
  <si>
    <t>The feeling remains that God is on the journey, too.</t>
  </si>
  <si>
    <t>The knowledge of God is very far from the love of Him.</t>
  </si>
  <si>
    <t>The finite is annihilated in the presence of the infinite, and becomes a pure nothing. So our spirit before God, so our justice before divine justice.</t>
  </si>
  <si>
    <t>I have two young children with autism. What could they have ever done to deserve that? What kind of a God allows the innocent to suffer? It's a mystery. Yet still, I believe in God.</t>
  </si>
  <si>
    <t>Fred Melamed</t>
  </si>
  <si>
    <t>The question is what I wanted to do with the new life God has given me. This is the mission I want to take on.</t>
  </si>
  <si>
    <t>Billy Tauzin</t>
  </si>
  <si>
    <t>To be full of things is to be empty of God. To be empty of things is to be full of God.</t>
  </si>
  <si>
    <t>God help those who do not help themselves.</t>
  </si>
  <si>
    <t>The tendency to claim God as an ally for our partisan value and ends is the source of all religious fanaticism.</t>
  </si>
  <si>
    <t>Sometimes your medicine bottle has on it, 'Shake well before using.' That is what God has to do with some of His people. He has to shake them well before they are ever usable.</t>
  </si>
  <si>
    <t>Vance Havner</t>
  </si>
  <si>
    <t>Clouds symbolize the veils that shroud God.</t>
  </si>
  <si>
    <t>I am in love - and, my God, it is the greatest thing that can happen to a man. I tell you, find a woman you can fall in love with. Do it. Let yourself fall in love. If you have not done so already, you are wasting your life.</t>
  </si>
  <si>
    <t>But men must know, that in this theatre of man's life it is reserved only for God and angels to be lookers on.</t>
  </si>
  <si>
    <t>God gave me a voice to sing with, and when you have that, what other gimmick is there?</t>
  </si>
  <si>
    <t>It is not fitting, when one is in God's service, to have a gloomy face or a chilling look.</t>
  </si>
  <si>
    <t>If you tell God no because He won't explain the reason He wants you to do something, you are actually hindering His blessing. But when you say yes to Him, all of heaven opens to pour out His goodness and reward your obedience. What matters more than material blessings are the things He is teaching us in our spirit.</t>
  </si>
  <si>
    <t>It's a mystery. That's the first thing that interests me about the idea of God. If there is one, it's mysterious and powerful and awesome to even consider the concept, and you have to take it seriously.</t>
  </si>
  <si>
    <t>Let's face it God has a big ego problem. Why do we always have to worship him?</t>
  </si>
  <si>
    <t>God made me and broke the mold.</t>
  </si>
  <si>
    <t>As a religion, bilingualism is the god that failed. It has led to no fairness, produced no unity, and cost Canadian taxpayers untold millions.</t>
  </si>
  <si>
    <t>A lot of people think Christianity is about always being perfect. It's actually the opposite of that. It's realizing that we're all humans, and that's why God sent his Son to this earth - to save people.</t>
  </si>
  <si>
    <t>Dodging and burning are steps to take care of mistakes God made in establishing tonal relationships.</t>
  </si>
  <si>
    <t>Maybe humans are just the pet alligators that God flushed down the toilet.</t>
  </si>
  <si>
    <t>God gave us our relatives thank God we can choose our friends.</t>
  </si>
  <si>
    <t>Ethel Watts Mumford</t>
  </si>
  <si>
    <t>Every war results from the struggle for markets and spheres of influence, and every war is sold to the public by professional liars and totally sincere religious maniacs, as a Holy Crusade to save God and Goodness from Satan and Evil.</t>
  </si>
  <si>
    <t>God expects but one thing of you, and that is that you should come out of yourself in so far as you are a created being made and let God be God in you.</t>
  </si>
  <si>
    <t>God forbid you be an ugly girl, 'course too pretty is also your doom, 'cause everyone harbors a secret hatred for the prettiest girl in the room.</t>
  </si>
  <si>
    <t>And God said, 'Let there be light' and there was light, but the Electricity Board said He would have to wait until Thursday to be connected.</t>
  </si>
  <si>
    <t>Every day people are straying away from the church and going back to God.</t>
  </si>
  <si>
    <t>God cannot alter the past, though historians can.</t>
  </si>
  <si>
    <t>How quickly we forget God's great deliverances in our lives. How easily we take for granted the miracles he performed in our past.</t>
  </si>
  <si>
    <t>God gives us our relatives, thank God we can choose our friends.</t>
  </si>
  <si>
    <t>Worry - a God, invisible but omnipotent. It steals the bloom from the cheek and lightness from the pulse it takes away the appetite, and turns the hair gray.</t>
  </si>
  <si>
    <t>You never know God is all you need until God is all you have.</t>
  </si>
  <si>
    <t>God may be in the details, but the goddess is in the questions. Once we begin to ask them, there's no turning back.</t>
  </si>
  <si>
    <t>It is not because angels are holier than men or devils that makes them angels, but because they do not expect holiness from one another, but from God only.</t>
  </si>
  <si>
    <t>An apology for the devil: it must be remembered that we have heard one side of the case. God has written all the books.</t>
  </si>
  <si>
    <t>Man's mind is like a store of idolatry and superstition so much so that if a man believes his own mind it is certain that he will forsake God and forge some idol in his own brain.</t>
  </si>
  <si>
    <t>I don't pray because I don't want to bore God.</t>
  </si>
  <si>
    <t>Sometimes I do get to places just when God's ready to have somebody click the shutter.</t>
  </si>
  <si>
    <t>A singer starts by having his instrument as a gift from God... When you have been given something in a moment of grace, it is sacrilegious to be greedy.</t>
  </si>
  <si>
    <t>I believe in something. But I don't believe that anything can hold a grudge for long enough to condemn its creation to eternal punishment. Nobody can hold a grudge that long, even God.</t>
  </si>
  <si>
    <t>Maybe it's our sins that give God consolation when he finally has to give us cancer.</t>
  </si>
  <si>
    <t>Those whom God wishes to destroy, he first makes mad.</t>
  </si>
  <si>
    <t>To judge from the notions expounded by theologians, one must conclude that God created most men simply with a view to crowding hell.</t>
  </si>
  <si>
    <t>Suffering passes, while love is eternal. That's a gift that you have received from God. Don't waste it.</t>
  </si>
  <si>
    <t>We hand folks over to God's mercy, and show none ourselves.</t>
  </si>
  <si>
    <t>The sons of Judah have to choose that God may again choose them. The divine principle of our race is action, choice, resolved memory.</t>
  </si>
  <si>
    <t>An ounce of cheerfulness is worth a pound of sadness to serve God with.</t>
  </si>
  <si>
    <t>One needs occasionally to stand aside from the hum and rush of human interests and passions to hear the voices of God.</t>
  </si>
  <si>
    <t>Because wherever I am today, I still owe it to God and I owe it to two men - the Honorable Elijah Muhammad and Malcolm X and of course, two very special women, my mother and my wife.</t>
  </si>
  <si>
    <t>There's too much tendency to attribute to God the evils that man does of his own free will.</t>
  </si>
  <si>
    <t>Create like a god, command like a king, work like a slave.</t>
  </si>
  <si>
    <t>If you hug to yourself any resentment against anybody else, you destroy the bridge by which God would come to you.</t>
  </si>
  <si>
    <t>Assuredly, Loving Souls, you should go to God with all humility and respect, humbling yourselves in His presence, especially when you remember your past ingratitude and sins.</t>
  </si>
  <si>
    <t>Outside the kingdom of the Lord there is no nation which is greater than any other. God and history will remember your judgment.</t>
  </si>
  <si>
    <t>Haile Selassie</t>
  </si>
  <si>
    <t>God is ever present. He's in every breath, in every step. He's here, always, always.</t>
  </si>
  <si>
    <t>I actually pray everyday, but I don't believe in God.</t>
  </si>
  <si>
    <t>If I owe Smith ten dollars and God forgives me, that doesn't pay Smith.</t>
  </si>
  <si>
    <t>Jesus didn't say, 'Blessed are those who care for the poor.' He said, 'Blessed are we where we are poor, where we are broken.' It is there that God loves us deeply and pulls us into deeper communion with himself.</t>
  </si>
  <si>
    <t>Every person is a God in embryo. Its only desire is to be born.</t>
  </si>
  <si>
    <t>Man is God's highest present development. He is the latest thing in God.</t>
  </si>
  <si>
    <t>For me the goddess is the female of God, She is powerful if different.</t>
  </si>
  <si>
    <t>Tina Turner</t>
  </si>
  <si>
    <t>God moves in a mysterious way, His wonders to perform. He plants his footsteps in the sea, and rides upon the storm.</t>
  </si>
  <si>
    <t>But God will have a people upon the earth to maintain the Bible, and the Bible only, as the standard of all doctrines and the basis of all reforms.</t>
  </si>
  <si>
    <t>And poets, in my view, and I think the view of most people, do speak God's language - it's better, it's finer, it's language on a higher plane than ordinary people speak in their daily lives.</t>
  </si>
  <si>
    <t>Most sermons sound to me like commercials - but I can't make out whether God is the Sponsor or the Product.</t>
  </si>
  <si>
    <t>Dishonesty is so grasping it would deceive God himself, were it possible.</t>
  </si>
  <si>
    <t>When suffering comes, we yearn for some sign from God, forgetting we have just had one.</t>
  </si>
  <si>
    <t>God has a plan for all of us, but He expects us to do our share of the work.</t>
  </si>
  <si>
    <t>Minnie Pearl</t>
  </si>
  <si>
    <t>The chief difference between words and deeds is that words are always intended for men for their approbation, but deeds can be done only for God.</t>
  </si>
  <si>
    <t>God made everything out of nothing, but the nothingness shows through.</t>
  </si>
  <si>
    <t>It is a curious phenomena that God has made the hearts of the poor, rich and those of the rich, poor.</t>
  </si>
  <si>
    <t>Children are God's Apostles, sent forth, day by day, to preach of love, and hope, and peace.</t>
  </si>
  <si>
    <t>I believe that if you're healthy, you're capable of doing everything. There's no one else who can give you health but God, and by being healthy I believe that God is listening to me.</t>
  </si>
  <si>
    <t>Pedro Martinez</t>
  </si>
  <si>
    <t>One must be a god to be able to tell successes from failures without making a mistake.</t>
  </si>
  <si>
    <t>God's first creature, which was light.</t>
  </si>
  <si>
    <t>Everyone can relate to love, hurt, pain, learning how to forgive, needing to get over, needing the power of God in their life.</t>
  </si>
  <si>
    <t>You know what the Englishman's idea of compromise is? He says, Some people say there is a God. Some people say there is no God. The truth probably lies somewhere between these two statements.</t>
  </si>
  <si>
    <t>When you have a good mother and no father, God kind of sits in. It's not enough, but it helps.</t>
  </si>
  <si>
    <t>Among God's creatures two, the dog and the guitar, have taken all the sizes and all the shapes, in order not to be separated from the man.</t>
  </si>
  <si>
    <t>Andres Segovia</t>
  </si>
  <si>
    <t>They say you can rap about anything except for Jesus, that means guns, sex, lies, video tapes, but if I talk about God my record won't get played Huh?</t>
  </si>
  <si>
    <t>I'm sick of just liking people. I wish to God I could meet somebody I could respect.</t>
  </si>
  <si>
    <t>Love knows how to form itself. God will do his work if we do ours. Our job is to prepare ourselves for love. When we do, love finds us every time.</t>
  </si>
  <si>
    <t>Laughter is the closest thing to the grace of God.</t>
  </si>
  <si>
    <t>God is absence. God is the solitude of man.</t>
  </si>
  <si>
    <t>The question of whether there exists a supernatural creator, a God, is one of the most important that we have to answer. I think that it is a scientific question. My answer is no.</t>
  </si>
  <si>
    <t>We are celebrating the feast of the Eternal Birth which God the Father has borne and never ceases to bear in all eternity... But if it takes not place in me, what avails it? Everything lies in this, that it should take place in me.</t>
  </si>
  <si>
    <t>God flourished my ministry and my career of creative thinking, communicating and writing back 50 years.</t>
  </si>
  <si>
    <t>God gave me a great body and it's my duty to take care of my physical temple.</t>
  </si>
  <si>
    <t>If I be worthy, I live for my God to teach the heathen, even though they may despise me.</t>
  </si>
  <si>
    <t>I thank my God for graciously granting me the opportunity of learning that death is the key which unlocks the door to our true happiness.</t>
  </si>
  <si>
    <t>I was baptized alongside my mother when I was 8 years old. Since then, I have tried to walk a Christian life. And now that I'm getting older, I realized that I'm walking even closer with my God.</t>
  </si>
  <si>
    <t>Scientific views end in awe and mystery, lost at the edge in uncertainty, but they appear to be so deep and so impressive that the theory that it is all arranged as a stage for God to watch man's struggle for good and evil seems inadequate.</t>
  </si>
  <si>
    <t>Cure yourself of the affliction of caring how you appear to others. Concern yourself only with how you appear before God, concern yourself only with the idea that God may have of you.</t>
  </si>
  <si>
    <t>If you do not accuse each other, God will not accuse you. If you have no accuser you will enter heaven. What many people call sin is not sin I do many things to break down superstition, and I will break it down.</t>
  </si>
  <si>
    <t>Alcohol doesn't console, it doesn't fill up anyone's psychological gaps, all it replaces is the lack of God. It doesn't comfort man. On the contrary, it encourages him in his folly, it transports him to the supreme regions where he is master of his own destiny.</t>
  </si>
  <si>
    <t>Marguerite Duras</t>
  </si>
  <si>
    <t>That God does not exist, I cannot deny, That my whole being cries out for God I cannot forget.</t>
  </si>
  <si>
    <t>God preordained, for his own glory and the display of His attributes of mercy and justice, a part of the human race, without any merit of their own, to eternal salvation, and another part, in just punishment of their sin, to eternal damnation.</t>
  </si>
  <si>
    <t>However many blessings we expect from God, His infinite liberality will always exceed all our wishes and our thoughts.</t>
  </si>
  <si>
    <t>The tragedy of life and of the world is not that men do not know God the tragedy is that, knowing Him, they still insist on going their own way.</t>
  </si>
  <si>
    <t>William Barclay</t>
  </si>
  <si>
    <t>We are all gifted, but we have to discover the gift, uncover the gift, nurture and develop the gift and use it for the Glory of God and for the liberation struggle of our people.</t>
  </si>
  <si>
    <t>On Sunday morning, I'm not nervous... I can't wait to tell what God wants me to say.</t>
  </si>
  <si>
    <t>God gives talent. Work transforms talent into genius.</t>
  </si>
  <si>
    <t>If you love god, burn a church.</t>
  </si>
  <si>
    <t>Life is God's novel. Let him write it.</t>
  </si>
  <si>
    <t>What do I care about Jupiter? Justice is a human issue, and I do not need a god to teach it to me.</t>
  </si>
  <si>
    <t>The God we serve does not seek out the perfect, but instead uses our imperfections and our shortcomings for his greater good. I am humbled by my own limitations. But where I am weak, He is strong.</t>
  </si>
  <si>
    <t>I just thank God for all of the blessings.</t>
  </si>
  <si>
    <t>Every knee will bend before me, and every tongue shall give glory to God.</t>
  </si>
  <si>
    <t>And that's really what's happening in this country is a violation of the First Commandment. We have become a country entrenched in idolatry, and that idolatry is the dependency upon our government. We're supposed to depend upon God for our protection and our provision and for our daily bread, not for our government.</t>
  </si>
  <si>
    <t>I have lived to thank God that all my prayers have not been answered.</t>
  </si>
  <si>
    <t>Jean Ingelow</t>
  </si>
  <si>
    <t>God used beautiful mathematics in creating the world.</t>
  </si>
  <si>
    <t>Ministry is the least important thing. You cannot not minister if you are in communion with God and live in community.</t>
  </si>
  <si>
    <t>If you don't want my God here, you don't want me here either. God has been too good to me to go and try to sell out to get some money.</t>
  </si>
  <si>
    <t>In their poverty, the mentally handicapped reveal God to us and hold us close to the gospel.</t>
  </si>
  <si>
    <t>The style of God venerated in the church, mosque, or synagogue seems completely different from the style of the natural universe.</t>
  </si>
  <si>
    <t>Until we meet again, may God bless you as he has blessed me.</t>
  </si>
  <si>
    <t>The years like great black oxen tread the world, and God, the herdsman goads them on behind, and I am broken by their passing feet.</t>
  </si>
  <si>
    <t>It is the artist who realizes that there is a supreme force above him and works gladly away as a small apprentice under God's heaven.</t>
  </si>
  <si>
    <t>The aim and final end of all music should be none other than the glory of God and the refreshment of the soul.</t>
  </si>
  <si>
    <t>Johann Sebastian Bach</t>
  </si>
  <si>
    <t>I've always been spiritual but I've never had a proper context, and it took me awhile to find the proper context. It's hard to realize you can have any kind of relationship with God you want... and so I now have a punk rock relationship with God.</t>
  </si>
  <si>
    <t>No attribute of God is more dreadful to sinners than His holiness.</t>
  </si>
  <si>
    <t>God gives some more than others because some accept more than others.</t>
  </si>
  <si>
    <t>First, I have to thank God for giving me the gift that he did as well as a second chance for a better life.</t>
  </si>
  <si>
    <t>God will never tell us to do something that gratifies the flesh.</t>
  </si>
  <si>
    <t>If you talk to God, you are praying If God talks to you, you have schizophrenia.</t>
  </si>
  <si>
    <t>I tell you in truth: all men are Prophets or else God does not exist.</t>
  </si>
  <si>
    <t>After I set out to refute Christianity intellectually and couldn't, I came to the conclusion the Bible was true and Jesus Christ was God's Son.</t>
  </si>
  <si>
    <t>I said to the almond tree, 'Friend, speak to me of God,' and the almond tree blossomed.</t>
  </si>
  <si>
    <t>God is not a hypothesis derived from logical assumptions, but an immediate insight, self-evident as light. He is not something to be sought in the darkness with the light of reason. He is the light.</t>
  </si>
  <si>
    <t>Politics are for foreigners with their endless wrongs and paltry rights. Politics are a lousy way to get things done. Politics are, like God's infinite mercy, a last resort.</t>
  </si>
  <si>
    <t>Even during the worst hardships, when the other things in our lives seem to fall apart, we can still find peace in the eternal love of God.</t>
  </si>
  <si>
    <t>God not only plays dice, but also sometimes throws them where they cannot be seen.</t>
  </si>
  <si>
    <t>Man must feel the earth to know himself and recognize his values... God made life simple. It is man who complicates it.</t>
  </si>
  <si>
    <t>The difficulty for most of us in the modern world is that the old-fashioned idea of God has become incredible or implausible.</t>
  </si>
  <si>
    <t>I told the brethren that the Book of Mormon was the most correct of any book on earth, and the keystone of our religion, and a man would get nearer to God by abiding by its precepts, than by any other book.</t>
  </si>
  <si>
    <t>God was satisfied with his own work, and that is fatal.</t>
  </si>
  <si>
    <t>Theist and atheist: the fight between them is as to whether God shall be called God or shall have some other name.</t>
  </si>
  <si>
    <t>My dream is to live a good life and be loving, be close to God and be a good human being and bring peace to people.</t>
  </si>
  <si>
    <t>God and the Devil are an effort after specialization and the division of labor.</t>
  </si>
  <si>
    <t>Let every man be true and every god a liar.</t>
  </si>
  <si>
    <t>And so there is no God but has been in the loins of past gods.</t>
  </si>
  <si>
    <t>If God wants us to do a thing, he should make his wishes sufficiently clear. Sensible people will wait till he has done this before paying much attention to him.</t>
  </si>
  <si>
    <t>To know God better is only to realize how impossible it is that we should ever know him at all. I know not which is more childish to deny him, or define him.</t>
  </si>
  <si>
    <t>God as now generally conceived of is only the last witch.</t>
  </si>
  <si>
    <t>The romantic love we feel toward the opposite sex is probably one extra help from God to bring you together, but that's it. All the rest of it, the true love, is the test.</t>
  </si>
  <si>
    <t>A science which does not bring us nearer to God is worthless.</t>
  </si>
  <si>
    <t>I wished to God the doctor had handed me a pamphlet that said, 'Hey, sorry about the autism, but here's a step-by-step list on what to do next.' But doctors don't do that. They say 'sorry' and move you along.</t>
  </si>
  <si>
    <t>God exists, if only in the form of a meme with high survival value, or infective power, in the environment provided by human culture.</t>
  </si>
  <si>
    <t>I like people and I like them to like me, but I wear my heart where God put it, on the inside.</t>
  </si>
  <si>
    <t>God's voice is still and quiet and easily buried under an avalanche of clamour.</t>
  </si>
  <si>
    <t>One person who has mastered life is better than a thousand persons who have mastered only the contents of books, but no one can get anything out of life without God.</t>
  </si>
  <si>
    <t>Me shooting 40% at the foul line is just God's way to say nobody's perfect.</t>
  </si>
  <si>
    <t>God is not upset that Gandhi was not a Christian, because God is not a Christian! All of God's children and their different faiths help us to realize the immensity of God.</t>
  </si>
  <si>
    <t>God never ends anything on a negative God always ends on a positive.</t>
  </si>
  <si>
    <t>God is like the sun. When the sun shines, it shines for everyone. God is for everyone.</t>
  </si>
  <si>
    <t>A God without dominion, providence, and final causes, is nothing else but fate and nature.</t>
  </si>
  <si>
    <t>I don't believe in God but I'm very interested in her.</t>
  </si>
  <si>
    <t>I always distrust people who know so much about what God wants them to do to their fellows.</t>
  </si>
  <si>
    <t>It is not all bad, this getting old, ripening. After the fruit has got its growth it should juice up and mellow. God forbid I should live long enough to ferment and rot and fall to the ground in a squash.</t>
  </si>
  <si>
    <t>God gave us faculties for our use each of them will receive its proper reward. Then do not let us try to charm them to sleep, but permit them to do their work until divinely called to something higher.</t>
  </si>
  <si>
    <t>Where lipstick is concerned, the important thing is not color, but to accept God's final word on where your lips end.</t>
  </si>
  <si>
    <t>God, to me, it seems, is a verb not a noun, proper or improper.</t>
  </si>
  <si>
    <t>All are but parts of one stupendous whole, Whose body Nature is, and God the soul.</t>
  </si>
  <si>
    <t>Nature and nature's laws lay hid in the night. God said, Let Newton be! and all was light!</t>
  </si>
  <si>
    <t>It were better to have no opinion of God at all than such a one as is unworthy of him for the one is only belief - the other contempt.</t>
  </si>
  <si>
    <t>I've always believed in God. I also think that's the sort of thing that either comes as part of the equipment, the capacity to believe, or at some point in your life, when you're in a position where you actually need help from a power greater than yourself, you simply make an agreement.</t>
  </si>
  <si>
    <t>God, I can push the grass apart and lay my finger on Thy heart.</t>
  </si>
  <si>
    <t>Edna St. Vincent Millay</t>
  </si>
  <si>
    <t>Poetry is something to make us wiser and better, by continually revealing those types of beauty and truth, which God has set in all men's souls.</t>
  </si>
  <si>
    <t>God made me fast. And when I run, I feel His pleasure.</t>
  </si>
  <si>
    <t>Eric Liddell</t>
  </si>
  <si>
    <t>One day I promised God that if he would give me my voice back I would never smoke again. I got three octaves back after quitting.</t>
  </si>
  <si>
    <t>If you don't do your part, don't blame God.</t>
  </si>
  <si>
    <t>I thank God I was raised Catholic, so sex will always be dirty.</t>
  </si>
  <si>
    <t>John Waters</t>
  </si>
  <si>
    <t>Sex is God's joke on human beings.</t>
  </si>
  <si>
    <t>It is the creative potential itself in human beings that is the image of God.</t>
  </si>
  <si>
    <t>To have God speak to the heart is a majestic experience, an experience that people may miss if they monopolize the conversation and never pause to hear God's responses.</t>
  </si>
  <si>
    <t>God created man in His own image, says the Bible philosophers reverse the process: they create God in theirs.</t>
  </si>
  <si>
    <t>It does not require great learning to be a Christian and be convinced of the truth of the Bible. It requires only an honest heart and a willingness to obey God.</t>
  </si>
  <si>
    <t>Albert Barnes</t>
  </si>
  <si>
    <t>Jesus does not give recipes that show the way to God as other teachers of religion do. He is himself the way.</t>
  </si>
  <si>
    <t>Golf... is the infallible test. The man who can go into a patch of rough alone, with the knowledge that only God is watching him, and play his ball where it lies, is the man who will serve you faithfully and well.</t>
  </si>
  <si>
    <t>I have long known that it is part of God's plan for me to spend a little time with each of the most stupid people on earth.</t>
  </si>
  <si>
    <t>One kills a man, one is an assassin one kills millions, one is a conqueror one kills everybody, one is a god.</t>
  </si>
  <si>
    <t>The religious idea of God cannot do full duty for the metaphysical infinity.</t>
  </si>
  <si>
    <t>The sound of 'gentle stillness' after all the thunder and wind have passed will the ultimate Word from God.</t>
  </si>
  <si>
    <t>Whatever I will become will be what God has chosen for me.</t>
  </si>
  <si>
    <t>Pregnancy is a kind of miracle. Especially so in that it proves that a man and woman can conspire to force God to create a new soul.</t>
  </si>
  <si>
    <t>I used to think like Moses. That knocked me down for a couple years and put me in prison. Then I start thinking like Job. Job waited and became the wealthiest and richest man ever 'cause he believed in God.</t>
  </si>
  <si>
    <t>I tell myself that God gave my children many gifts - spirit, beauty, intelligence, the capacity to make friends and to inspire respect. There was only one gift he held back - length of life.</t>
  </si>
  <si>
    <t>The only thing that ultimately matters is to eat an ice-cream cone, play a slide trombone, plant a small tree, good God, now you're free.</t>
  </si>
  <si>
    <t>Ray Manzarek</t>
  </si>
  <si>
    <t>An honest man's the noblest work of God.</t>
  </si>
  <si>
    <t>An honest God is the noblest work of man.</t>
  </si>
  <si>
    <t>Out of chaos God made a world, and out of high passions comes a people.</t>
  </si>
  <si>
    <t>Everything we do should be a result of our gratitude for what God has done for us.</t>
  </si>
  <si>
    <t>Every player should be accorded the privilege of at least one season with the Chicago Cubs. That's baseball as it should be played - in God's own sunshine. And that's really living.</t>
  </si>
  <si>
    <t>Alvin Dark</t>
  </si>
  <si>
    <t>I had a million questions to ask God: but when I met Him, they all fled my mind and it didn't seem to matter.</t>
  </si>
  <si>
    <t>All of us are guinea pigs in the laboratory of God. Humanity is just a work in progress.</t>
  </si>
  <si>
    <t>May the God of your choice bless and keep you. I respect Him as long as He does not circumcise me anymore.</t>
  </si>
  <si>
    <t>Some of us can be examples about going ahead and growing, and some of us, unfortunately, don't make it there, and end up being examples because they had to die. I hit rock bottom, but thank God my bottom wasn't death.</t>
  </si>
  <si>
    <t>We were born to die and we die to live. As seedlings of God, we barely blossom on earth we fully flower in heaven.</t>
  </si>
  <si>
    <t>Russell M. Nelson</t>
  </si>
  <si>
    <t>God's finger touched him, and he slept.</t>
  </si>
  <si>
    <t>God gives the nuts, but he does not crack them.</t>
  </si>
  <si>
    <t>If God only used perfect people, nothing would get done. God will use anybody if you're available.</t>
  </si>
  <si>
    <t>Everyone who understands the nature of God rightly necessarily knows that God is to be believed and hoped in, that he is to be loved and called upon, and to be heard in all things.</t>
  </si>
  <si>
    <t>In the Lord's Prayer, the first petition is for daily bread. No one can worship God or love his neighbor on an empty stomach.</t>
  </si>
  <si>
    <t>The confidence in another man's virtue is no light evidence of a man's own, and God willingly favors such a confidence.</t>
  </si>
  <si>
    <t>It is better to go skiing and think of God, than go to church and think of sport.</t>
  </si>
  <si>
    <t>Fridtjof Nansen</t>
  </si>
  <si>
    <t>Grieve not, then, if your sons seem to desert you, but rejoice, rather, seeing the will of God done gladly.</t>
  </si>
  <si>
    <t>And I've come to the place where I believe that there's no way to solve these problems, these issues - there's nothing that we can do that will solve the problems that we have and keep the peace, unless we solve it through God, unless we solve it in being our highest self. And that's a pretty tall order.</t>
  </si>
  <si>
    <t>Blessed are the people whose leaders can look destiny in the eye without flinching but also without attempting to play God.</t>
  </si>
  <si>
    <t>Hope is like peace. It is not a gift from God. It is a gift only we can give one another.</t>
  </si>
  <si>
    <t>Put your mind on the gospel. And remember - there's one God for all.</t>
  </si>
  <si>
    <t>There is only one thing that a man really wants to do, all his life and that is, to find his way to his God, his Morning Star, salute his fellow man, and enjoy the woman who has come the long way with him.</t>
  </si>
  <si>
    <t>My mother used to tell me man gives the award, God gives the reward. I don't need another plaque.</t>
  </si>
  <si>
    <t>Few nations have been so poor as to have but one god. Gods were made so easily, and the raw material cost so little, that generally the god market was fairly glutted and heaven crammed with these phantoms.</t>
  </si>
  <si>
    <t>As to those who hoard gold and silver and spend it not in God's path, give them, then, the tidings of a painful agony: on a day when these things shall be heated in hell-fire, and their foreheads, and their sides, and their backs shall be branded therewith.</t>
  </si>
  <si>
    <t>No man is excluded from calling upon God, the gate of salvation is set open unto all men: neither is there any other thing which keepeth us back from entering in, save only our own unbelief.</t>
  </si>
  <si>
    <t>God's dice always have a lucky roll.</t>
  </si>
  <si>
    <t>Man is born passionate of body, but with an innate though secret tendency to the love of Good in his main-spring of Mind. But God help us all! It is at present a sad jar of atoms.</t>
  </si>
  <si>
    <t>I believe the Bible is the word of God from cover to cover.</t>
  </si>
  <si>
    <t>Men judge us by the success of our efforts. God looks at the efforts themselves.</t>
  </si>
  <si>
    <t>He was a wise man who originated the idea of God.</t>
  </si>
  <si>
    <t>They went into my closets looking for skeletons, but thank God, all they found were shoes, beautiful shoes.</t>
  </si>
  <si>
    <t>Just as a mother finds pleasure in taking her little child on her lap, there to feed and caress him, in like manner our loving God shows His fondness for His beloved souls who have given themselves entirely to Him and have placed all their hope in His goodness.</t>
  </si>
  <si>
    <t>In my country of South Africa, we struggled for years against the evil system of apartheid that divided human beings, children of the same God, by racial classification and then denied many of them fundamental human rights.</t>
  </si>
  <si>
    <t>I pray to be a good servant to God, a father, a husband, a son, a friend, a brother, an uncle, a good neighbor, a good leader to those who look up to me, a good follower to those who are serving God and doing the right thing.</t>
  </si>
  <si>
    <t>It is no use to grumble and complain It's just as cheap and easy to rejoice When God sorts out the weather and sends rain - Why, rain's my choice.</t>
  </si>
  <si>
    <t>I drank the silence of God from a spring in the woods.</t>
  </si>
  <si>
    <t>Georg Trakl</t>
  </si>
  <si>
    <t>Theology made no provision for evolution. The biblical authors had missed the most important revelation of all! Could it be that they were not really privy to the thoughts of God?</t>
  </si>
  <si>
    <t>A man is truly free, even here in this embodied state, if he knows that God is the true agent and he by himself is powerless to do anything.</t>
  </si>
  <si>
    <t>God is not a dead equation!</t>
  </si>
  <si>
    <t>In view of the fact that God limited the intelligence of man, it seems unfair that He did not also limit his stupidity.</t>
  </si>
  <si>
    <t>Lo! The poor Indian, whose untutored mind sees God in clouds, or hears him in the wind.</t>
  </si>
  <si>
    <t>I read the book of Job last night, I don't think God comes out well in it.</t>
  </si>
  <si>
    <t>Do not look down upon any Muslim, for even the most inferior believer is great in the eyes of God.</t>
  </si>
  <si>
    <t>To judge between good or bad, between successful and unsuccessful would take the eye of a God.</t>
  </si>
  <si>
    <t>Even Kings and emperors with heaps of wealth and vast dominion cannot compare with an ant filled with the love of God.</t>
  </si>
  <si>
    <t>An infinite God can give all of Himself to each of His children. He does not distribute Himself that each may have a part, but to each one He gives all of Himself as fully as if there were no others.</t>
  </si>
  <si>
    <t>I want to love all the children of God - Christian, Jew, Moslem, Hindu, Buddhist - everyone. I want to love gay Christians and straight Christians.</t>
  </si>
  <si>
    <t>Like the old soldier of the ballad, I now close my military career and just fade away, an old soldier who tried to do his duty as God gave him the light to see that duty. Goodbye.</t>
  </si>
  <si>
    <t>God Almighty never intended that the devil should triumph over the Church. He never intended that the saloons should walk rough-shod over Christianity.</t>
  </si>
  <si>
    <t>Growing up, if I hadn't had sports, I don't know where I'd be. God only knows what street corners I'd have been standing on and God only knows what I'd have been doing, but instead I played hockey and went to school and stayed out of trouble.</t>
  </si>
  <si>
    <t>I have so many things to work on, and so many ways that I fail. But that's what grace is all about. and I constantly wake up every morning trying to get better, trying to improve, trying to walk closer to God.</t>
  </si>
  <si>
    <t>Well, we can't say any more than we can say there is no god, there is no afterlife. We can only say there is no persuasive evidence for or argument for it.</t>
  </si>
  <si>
    <t>I am God's vessel. But my greatest pain in life is that I will never be able to see myself perform live.</t>
  </si>
  <si>
    <t>Well, I'll put it this way: you can certainly say belief in God makes people behave worse. That can be proved beyond a doubt.</t>
  </si>
  <si>
    <t>In life, you have people that love to party. That's me. People that love God. That's me. People that love sex. That's me. People that love people. That's me. And people that make mistakes.That's me also.</t>
  </si>
  <si>
    <t>When you believe in God, you've got to believe in the all-powerful God. He's not just God, He's the all-powerful God and He has total control over everyone's life. The Devil, on the other hand, is a real character that's trying his hardest to tear your life apart.</t>
  </si>
  <si>
    <t>To fall in love is to create a religion that has a fallible god.</t>
  </si>
  <si>
    <t>Trust in God - she will provide.</t>
  </si>
  <si>
    <t>Emmeline Pankhurst</t>
  </si>
  <si>
    <t>But this will not do, God will certainly punish you for stealing and for being unfaithful.</t>
  </si>
  <si>
    <t>Money is neither my god nor my devil. It is a form of energy that tends to make us more of who we already are, whether it's greedy or loving.</t>
  </si>
  <si>
    <t>He who builds a masjid in the way of Allah, God will build a house for him in the paradise.</t>
  </si>
  <si>
    <t>I look upon life as a gift from God. I did nothing to earn it. Now that the time is coming to give it back, I have no right to complain.</t>
  </si>
  <si>
    <t>Happiness is brief. It will not stay. God batters at its sails.</t>
  </si>
  <si>
    <t>In these times, God's people must trust him for rest of body and soul.</t>
  </si>
  <si>
    <t>God hates violence. He has ordained that all men fairly possess their property, not seize it.</t>
  </si>
  <si>
    <t>Motherhood is priced Of God, at price no man may dare To lessen or misunderstand.</t>
  </si>
  <si>
    <t>I believe that the people, instead of pretty lies, should be told the truth, no matter how ugly it may be. What can we do, destiny hasn't been kind to us but, with the help of God, we will prevail.</t>
  </si>
  <si>
    <t>Alija Izetbegovic</t>
  </si>
  <si>
    <t>A year spent in artificial intelligence is enough to make one believe in God.</t>
  </si>
  <si>
    <t>When we learn from experience, the scars of sin can lead us to restoration and a renewed intimacy with God.</t>
  </si>
  <si>
    <t>Nature is my manifestation of God. I go to nature every day for inspiration in the day's work. I follow in building the principles which nature has used in its domain.</t>
  </si>
  <si>
    <t>I don't really know why I care so much. I just have something inside me that tells me that there is a problem, and I have got to do something about it. I think that is what I would call the God in me.</t>
  </si>
  <si>
    <t>Isn't it amazing that we are all made in God's image, and yet there is so much diversity among his people?</t>
  </si>
  <si>
    <t>God's most lordly gift to man is decency of mind.</t>
  </si>
  <si>
    <t>Whenever a man makes haste, God too hastens with him.</t>
  </si>
  <si>
    <t>You know, God gave me a gift to do other things besides play the game of basketball.</t>
  </si>
  <si>
    <t>Slave to no sect, who takes no private road, But looks through Nature up to Nature's God.</t>
  </si>
  <si>
    <t>Know then thyself, presume not God to scan The proper study of mankind is man.</t>
  </si>
  <si>
    <t>I still have a spiritual base and a spiritual foundation. And my conversation with God is very open-ended. I pray for humility, honestly, because it's very easy to be caught up in this world.</t>
  </si>
  <si>
    <t>A god who let us prove his existence would be an idol.</t>
  </si>
  <si>
    <t>When did I realize I was God? Well, I was praying and I suddenly realized I was talking to myself.</t>
  </si>
  <si>
    <t>It's always nice when you do something and it's well received as opposed to the other way which God knows happens to everybody. When the good times come around, you take a deep breath, appreciate it, but not take it too seriously.</t>
  </si>
  <si>
    <t>If you have not chosen the Kingdom of God first, it will in the end make no difference what you have chosen instead.</t>
  </si>
  <si>
    <t>Every day I feel is a blessing from God. And I consider it a new beginning. Yeah, everything is beautiful.</t>
  </si>
  <si>
    <t>Technology is a gift of God. After the gift of life it is perhaps the greatest of God's gifts. It is the mother of civilizations, of arts and of sciences.</t>
  </si>
  <si>
    <t>All the lessons of history in four sentences: Whom the gods would destroy, they first make mad with power. The mills of God grind slowly, but they grind exceedingly small. The bee fertilizes the flower it robs. When it is dark enough, you can see the stars.</t>
  </si>
  <si>
    <t>Chance is perhaps the pseudonym of God when he did not want to sign.</t>
  </si>
  <si>
    <t>That the saints may enjoy their beatitude and the grace of God more abundantly they are permitted to see the punishment of the damned in hell.</t>
  </si>
  <si>
    <t>More are the names of God and infinite are the forms through which He may be approached. In whatever name and form you worship Him, through them you will realise Him.</t>
  </si>
  <si>
    <t>If the Lord says to give more than you think you are able to give, know that He will provide for you. Whether things are sailing smoothly or the bottom has dropped out, He is always trustworthy. You can count on Almighty God to keep His everlasting Word.</t>
  </si>
  <si>
    <t>I do not need the idea of God to explain the world I live in.</t>
  </si>
  <si>
    <t>Whatever crushes individuality is despotism, by whatever name it may be called and whether it professes to be enforcing the will of God or the injunctions of men.</t>
  </si>
  <si>
    <t>God gives me the children's ministry heart and patience. This is what He wants. It's awesome. I don't know where He's gonna take it - but God is building this thing.</t>
  </si>
  <si>
    <t>Every year we celebrate the holy season of Advent, O God. Every year we pray those beautiful prayers of longing and waiting, and sing those lovely songs of hope and promise.</t>
  </si>
  <si>
    <t>If one could conclude as to the nature of the Creator from a study of his creation it would appear that God has a special fondness for stars and beetles.</t>
  </si>
  <si>
    <t>Jail didn't make me find God, He's always been there. They can lock me up, but my spirit and my love can never be confined to prison walls.</t>
  </si>
  <si>
    <t>He must pull out his own eyes, and see no creature, before he can say, he sees no God He must be no man, and quench his reasonable soul, before he can say to himself, there is no God.</t>
  </si>
  <si>
    <t>Religion, to me, is a bureaucracy between man and God that I don't need.</t>
  </si>
  <si>
    <t>Charity. To love human beings in so far as they are nothing. That is to love them as God does.</t>
  </si>
  <si>
    <t>Not a single time have we gotten a right from Congress or from the President. We get them from God.</t>
  </si>
  <si>
    <t>I'm not really religious but very spiritual. I give money to this company that manufactures hearing aids on a regular basis. More people should really hear me sing. I have a gift from God.</t>
  </si>
  <si>
    <t>From a religious point of view, if God had thought homosexuality is a sin, he would not have created gay people.</t>
  </si>
  <si>
    <t>I wanted to be a teacher. I love children, so I wanted to deal with children. Then I wanted to be a veterinarian. But by the age of ten or eleven, when I opened my mouth and said, 'Oh, God, what's this?' I kind of knew teaching and being a veterinarian were gonna have to wait.</t>
  </si>
  <si>
    <t>The artist must be in his work as God is in creation, invisible and all-powerful one must sense him everywhere but never see him.</t>
  </si>
  <si>
    <t>God bears with the wicked, but not forever.</t>
  </si>
  <si>
    <t>In feature films the director is God in documentary films God is the director.</t>
  </si>
  <si>
    <t>I'm a survivor of life. I try to give the glory to God and appreciate what's happening to me.</t>
  </si>
  <si>
    <t>I am thankful, of course, for the prize and thankful to God for each story, each idea, each word, each day.</t>
  </si>
  <si>
    <t>O that unbelievers would learn of faithful Abraham, and believe whatever is revealed from God, though they cannot fully comprehend it! Abraham knew God commanded him to offer up his son, and therefore believed, notwithstanding carnal reasoning might suggest may objections.</t>
  </si>
  <si>
    <t>You cannot do anything without God.It's a profound and elemental truth. Not, you cannot do most things without God. You will not be able to do anything that you want, truly, in fulfillment, without God.</t>
  </si>
  <si>
    <t>Our founders got it right when they wrote in the Declaration of Independence that our rights come from nature and nature's God, not from government.</t>
  </si>
  <si>
    <t>I don't believe in God, but I'm afraid of Him.</t>
  </si>
  <si>
    <t>God is definitely out of the closet.</t>
  </si>
  <si>
    <t>Bondage is of the mind freedom too is of the mind. If you say 'I am a free soul. I am a son of God who can bind me' free you shall be.</t>
  </si>
  <si>
    <t>There are two good rules which ought to be written on every heart - never to believe anything bad about anybody unless you positively know it to be true never to tell even that unless you feel that it is absolutely necessary, and that God is listening.</t>
  </si>
  <si>
    <t>If God did not intend for us to eat animals, then why did he make them out of meat?</t>
  </si>
  <si>
    <t>Sooner or later, man has always had to decide whether he worships his own power or the power of God.</t>
  </si>
  <si>
    <t>If you expect the blessings of God, be kind to His people.</t>
  </si>
  <si>
    <t>In almost everything that touches our everyday life on earth, God is pleased when we're pleased. He wills that we be as free as birds to soar and sing our maker's praise without anxiety.</t>
  </si>
  <si>
    <t>On the field I'm trying to play for the glory of God but then also I'm trying to give everything I have and win and compete. And so I think more than just winning or losing, I think He cares about where our hearts are when we're playing.</t>
  </si>
  <si>
    <t>No government ought to be without censors and where the press is free, no one ever will. Chance is the pseudonym of God when he did not want to sign.</t>
  </si>
  <si>
    <t>Thank God we're living in a country where the sky's the limit, the stores are open late and you can shop in bed thanks to television.</t>
  </si>
  <si>
    <t>To the mind, God is a perfect criminal. He has done such a perfect crime by creating this world that mind cannot trace how He did it. That is why the mind always freaks out about God.</t>
  </si>
  <si>
    <t>I'm Jewish. I don't work out. If God had wanted us to bend over, He would have put diamonds on the floor.</t>
  </si>
  <si>
    <t>Gibson has been making the finest electric guitars the world has ever witnessed for over 70 years. They are as American as God, guns and rock and roll.</t>
  </si>
  <si>
    <t>God may forgive your sins, but your nervous system won't.</t>
  </si>
  <si>
    <t>Alfred Korzybski</t>
  </si>
  <si>
    <t>The face you have at age 25 is the face God gave you, but the face you have after 50 is the face you earned.</t>
  </si>
  <si>
    <t>I've looked on many women with lust. I've committed adultery in my heart many times. God knows I will do this and forgives me.</t>
  </si>
  <si>
    <t>I really am pretty happy with what God gave me.</t>
  </si>
  <si>
    <t>Discernment is God's call to intercession, never to faultfinding.</t>
  </si>
  <si>
    <t>The only thing necessary for the triumph of evil is for good men to do nothing.</t>
  </si>
  <si>
    <t xml:space="preserve">good
</t>
  </si>
  <si>
    <t>Despite everything, I believe that people are really good at heart.</t>
  </si>
  <si>
    <t>When I do good, I feel good. When I do bad, I feel bad. That's my religion.</t>
  </si>
  <si>
    <t>We will have to repent in this generation not merely for the vitriolic words and actions of the bad people, but for the appalling silence of the good people.</t>
  </si>
  <si>
    <t>We shall never know all the good that a simple smile can do.</t>
  </si>
  <si>
    <t>Good people do not need laws to tell them to act responsibly, while bad people will find a way around the laws.</t>
  </si>
  <si>
    <t>There has to be evil so that good can prove its purity above it.</t>
  </si>
  <si>
    <t>The good times of today, are the sad thoughts of tomorrow.</t>
  </si>
  <si>
    <t>It is better to be beautiful than to be good. But... it is better to be good than to be ugly.</t>
  </si>
  <si>
    <t>A true friend is someone who thinks that you are a good egg even though he knows that you are slightly cracked.</t>
  </si>
  <si>
    <t>I can live for two months on a good compliment.</t>
  </si>
  <si>
    <t>There is nothing either good or bad but thinking makes it so.</t>
  </si>
  <si>
    <t>A man who is good enough to shed his blood for the country is good enough to be given a square deal afterwards.</t>
  </si>
  <si>
    <t>But I say to you, Love your enemies and pray for those who persecute you, so that you may be sons of your Father who is in heaven for he makes his sun rise on the evil and on the good, and sends rain on the just and on the unjust.</t>
  </si>
  <si>
    <t>It takes many good deeds to build a good reputation, and only one bad one to lose it.</t>
  </si>
  <si>
    <t>When I'm good, I'm very good. But when I'm bad I'm better.</t>
  </si>
  <si>
    <t>Honest disagreement is often a good sign of progress.</t>
  </si>
  <si>
    <t>Don't be afraid to give up the good to go for the great.</t>
  </si>
  <si>
    <t>If you can't make it good, at least make it look good.</t>
  </si>
  <si>
    <t>Every man is guilty of all the good he did not do.</t>
  </si>
  <si>
    <t>A man is called selfish not for pursuing his own good, but for neglecting his neighbor's.</t>
  </si>
  <si>
    <t>Richard Whately</t>
  </si>
  <si>
    <t>You're in pretty good shape for the shape you are in.</t>
  </si>
  <si>
    <t>Good things happen to those who hustle.</t>
  </si>
  <si>
    <t>Not only must we be good, but we must also be good for something.</t>
  </si>
  <si>
    <t>The true measure of a man is how he treats someone who can do him absolutely no good.</t>
  </si>
  <si>
    <t>If you don't think every day is a good day, just try missing one.</t>
  </si>
  <si>
    <t>Cavett Robert</t>
  </si>
  <si>
    <t>It takes a great man to be a good listener.</t>
  </si>
  <si>
    <t>Learn to... be what you are, and learn to resign with a good grace all that you are not.</t>
  </si>
  <si>
    <t>An inexhaustible good nature is one of the most precious gifts of heaven, spreading itself like oil over the troubled sea of thought, and keeping the mind smooth and equable in the roughest weather.</t>
  </si>
  <si>
    <t>On the whole, human beings want to be good, but not too good, and not quite all the time.</t>
  </si>
  <si>
    <t>Good advice is something a man gives when he is too old to set a bad example.</t>
  </si>
  <si>
    <t>It's good to shut up sometimes.</t>
  </si>
  <si>
    <t>It is not good to be too free. It is not good to have everything one wants.</t>
  </si>
  <si>
    <t>Less is only more where more is no good.</t>
  </si>
  <si>
    <t>Acorns were good until bread was found.</t>
  </si>
  <si>
    <t>The omission of good is no less reprehensible than the commission of evil.</t>
  </si>
  <si>
    <t>What the people want is very simple - they want an America as good as its promise.</t>
  </si>
  <si>
    <t>Laughter is the sensation of feeling good all over and showing it principally in one place.</t>
  </si>
  <si>
    <t>I believe that we parents must encourage our children to become educated, so they can get into a good college that we cannot afford.</t>
  </si>
  <si>
    <t>Good leaders make people feel that they're at the very heart of things, not at the periphery.</t>
  </si>
  <si>
    <t>Only the young die good.</t>
  </si>
  <si>
    <t>That which is striking and beautiful is not always good, but that which is good is always beautiful.</t>
  </si>
  <si>
    <t>Good copy can't be written with tongue in cheek, written just for a living. You've got to believe in the product.</t>
  </si>
  <si>
    <t>A good scare is worth more to a man than good advice.</t>
  </si>
  <si>
    <t>Be sweet, be good, and honest always.</t>
  </si>
  <si>
    <t>A man has to live with himself, and he should see to it that he always has good company.</t>
  </si>
  <si>
    <t>Charles Evans Hughes</t>
  </si>
  <si>
    <t>He who bestows his goods upon the poor shall have as much again, and ten times more.</t>
  </si>
  <si>
    <t>They're only truly great who are truly good.</t>
  </si>
  <si>
    <t>George Chapman</t>
  </si>
  <si>
    <t>You have enemies? Good. That means you've stood up for something, sometime in your life.</t>
  </si>
  <si>
    <t>One good thing about music, when it hits you, you feel no pain.</t>
  </si>
  <si>
    <t>History will have to record that the greatest tragedy of this period of social transition was not the strident clamor of the bad people, but the appalling silence of the good people.</t>
  </si>
  <si>
    <t>A wise and frugal Government, which shall restrain men from injuring one another, which shall leave them otherwise free to regulate their own pursuits of industry and improvement, and shall not take from the mouth of labor the bread it has earned. This is the sum of good government, and this is necessary to close the circlue of our felicities.</t>
  </si>
  <si>
    <t>By all means, marry. If you get a good wife, you'll become happy if you get a bad one, you'll become a philosopher.</t>
  </si>
  <si>
    <t>A man who was completely innocent, offered himself as a sacrifice for the good of others, including his enemies, and became the ransom of the world. It was a perfect act.</t>
  </si>
  <si>
    <t>A good head and a good heart are always a formidable combination.</t>
  </si>
  <si>
    <t>However many holy words you read, however many you speak, what good will they do you if you do not act on upon them?</t>
  </si>
  <si>
    <t>A good wife is one who serves her husband in the morning like a mother does, loves him in the day like a sister does and pleases him like a prostitute in the night.</t>
  </si>
  <si>
    <t>For every good reason there is to lie, there is a better reason to tell the truth.</t>
  </si>
  <si>
    <t>The first question which the priest and the Levite asked was: 'If I stop to help this man, what will happen to me?' But... the good Samaritan reversed the question: 'If I do not stop to help this man, what will happen to him?'</t>
  </si>
  <si>
    <t>It is easy to hate and it is difficult to love. This is how the whole scheme of things works. All good things are difficult to achieve and bad things are very easy to get.</t>
  </si>
  <si>
    <t>To keep the body in good health is a duty... otherwise we shall not be able to keep our mind strong and clear.</t>
  </si>
  <si>
    <t>The very atmosphere of firearms anywhere and everywhere restrains evil interference - they deserve a place of honor with all that's good.</t>
  </si>
  <si>
    <t>The ultimate tragedy is not the oppression and cruelty by the bad people but the silence over that by the good people.</t>
  </si>
  <si>
    <t>A good marriage would be between a blind wife and a deaf husband.</t>
  </si>
  <si>
    <t>An empty stomach is not a good political adviser.</t>
  </si>
  <si>
    <t>No man succeeds without a good woman behind him. Wife or mother, if it is both, he is twice blessed indeed.</t>
  </si>
  <si>
    <t>Godfrey Winn</t>
  </si>
  <si>
    <t>It is wonderful how much time good people spend fighting the devil. If they would only expend the same amount of energy loving their fellow men, the devil would die in his own tracks of ennui.</t>
  </si>
  <si>
    <t>Shallow understanding from people of good will is more frustrating than absolute misunderstanding from people of ill will.</t>
  </si>
  <si>
    <t>He who can no longer pause to wonder and stand rapt in awe, is as good as dead his eyes are closed.</t>
  </si>
  <si>
    <t>Just as treasures are uncovered from the earth, so virtue appears from good deeds, and wisdom appears from a pure and peaceful mind. To walk safely through the maze of human life, one needs the light of wisdom and the guidance of virtue.</t>
  </si>
  <si>
    <t>Our greatest happiness does not depend on the condition of life in which chance has placed us, but is always the result of a good conscience, good health, occupation, and freedom in all just pursuits.</t>
  </si>
  <si>
    <t>Good friends, good books and a sleepy conscience: this is the ideal life.</t>
  </si>
  <si>
    <t>I am not interested in power for power's sake, but I'm interested in power that is moral, that is right and that is good.</t>
  </si>
  <si>
    <t>I firmly believe that any man's finest hour, the greatest fulfillment of all that he holds dear, is that moment when he has worked his heart out in a good cause and lies exhausted on the field of battle - victorious.</t>
  </si>
  <si>
    <t>I once had a rose named after me and I was very flattered. But I was not pleased to read the description in the catalogue: no good in a bed, but fine up against a wall.</t>
  </si>
  <si>
    <t>Whatever words we utter should be chosen with care for people will hear them and be influenced by them for good or ill.</t>
  </si>
  <si>
    <t>I do believe we're all connected. I do believe in positive energy. I do believe in the power of prayer. I do believe in putting good out into the world. And I believe in taking care of each other.</t>
  </si>
  <si>
    <t>No man is good enough to govern another man without the other's consent.</t>
  </si>
  <si>
    <t>No man has a good enough memory to be a successful liar.</t>
  </si>
  <si>
    <t>Whatever you are, be a good one.</t>
  </si>
  <si>
    <t>Virtue is persecuted more by the wicked than it is loved by the good.</t>
  </si>
  <si>
    <t>If I am walking with two other men, each of them will serve as my teacher. I will pick out the good points of the one and imitate them, and the bad points of the other and correct them in myself.</t>
  </si>
  <si>
    <t>The virtues, like the Muses, are always seen in groups. A good principle was never found solitary in any breast.</t>
  </si>
  <si>
    <t>I choose my friends for their good looks, my acquaintances for their good characters, and my enemies for their intellects. A man cannot be too careful in the choice of his enemies.</t>
  </si>
  <si>
    <t>An armed society is a polite society. Manners are good when one may have to back up his acts with his life.</t>
  </si>
  <si>
    <t>I'm a true believer in karma. You get what you give, whether it's bad or good.</t>
  </si>
  <si>
    <t>Of all tyrannies a tyranny sincerely exercised for the good of its victims may be the most oppressive.</t>
  </si>
  <si>
    <t>All I'm trying to do is survive and make good out of the dirty, nasty, unbelievable lifestyle that they gave me.</t>
  </si>
  <si>
    <t>And this, our life, exempt from public haunt, finds tongues in trees, books in the running brooks, sermons in stones, and good in everything.</t>
  </si>
  <si>
    <t>He that is good for making excuses is seldom good for anything else.</t>
  </si>
  <si>
    <t>Every good relationship, especially marriage, is based on respect. If it's not based on respect, nothing that appears to be good will last very long.</t>
  </si>
  <si>
    <t>Concentrated power is not rendered harmless by the good intentions of those who create it.</t>
  </si>
  <si>
    <t>Any book that helps a child to form a habit of reading, to make reading one of his deep and continuing needs, is good for him.</t>
  </si>
  <si>
    <t>The evil that men do lives after them the good is oft interred with their bones.</t>
  </si>
  <si>
    <t>Being entirely honest with oneself is a good exercise.</t>
  </si>
  <si>
    <t>Treat those who are good with goodness, and also treat those who are not good with goodness. Thus goodness is attained. Be honest to those who are honest, and be also honest to those who are not honest. Thus honesty is attained.</t>
  </si>
  <si>
    <t>It's good sportsmanship to not pick up lost golf balls while they are still rolling.</t>
  </si>
  <si>
    <t>Golf is a good walk spoiled.</t>
  </si>
  <si>
    <t>The care of human life and happiness, and not their destruction, is the first and only object of good government.</t>
  </si>
  <si>
    <t>My advice to you is get married: if you find a good wife you'll be happy if not, you'll become a philosopher.</t>
  </si>
  <si>
    <t>If money help a man to do good to others, it is of some value but if not, it is simply a mass of evil, and the sooner it is got rid of, the better.</t>
  </si>
  <si>
    <t>A good conscience is a continual Christmas.</t>
  </si>
  <si>
    <t>Even when a person has all of life's comforts - good food, good shelter, a companion - he or she can still become unhappy when encountering a tragic situation.</t>
  </si>
  <si>
    <t>A good objective of leadership is to help those who are doing poorly to do well and to help those who are doing well to do even better.</t>
  </si>
  <si>
    <t>Thunder is good, thunder is impressive but it is lightning that does the work.</t>
  </si>
  <si>
    <t>Sunshine is delicious, rain is refreshing, wind braces us up, snow is exhilarating there is really no such thing as bad weather, only different kinds of good weather.</t>
  </si>
  <si>
    <t>There is no such thing as a good tax.</t>
  </si>
  <si>
    <t>The more man meditates upon good thoughts, the better will be his world and the world at large.</t>
  </si>
  <si>
    <t>Climb the mountains and get their good tidings.</t>
  </si>
  <si>
    <t>The important thing is that men should have a purpose in life. It should be something useful, something good.</t>
  </si>
  <si>
    <t>It is absurd to divide people into good and bad. People are either charming or tedious.</t>
  </si>
  <si>
    <t>A good traveler has no fixed plans, and is not intent on arriving.</t>
  </si>
  <si>
    <t>Good breeding consists in concealing how much we think of ourselves and how little we think of the other person.</t>
  </si>
  <si>
    <t>The man who does not read good books has no advantage over the man who cannot read them.</t>
  </si>
  <si>
    <t>I object to violence because when it appears to do good, the good is only temporary the evil it does is permanent.</t>
  </si>
  <si>
    <t>An overflow of good converts to bad.</t>
  </si>
  <si>
    <t>Few things are harder to put up with than the annoyance of a good example.</t>
  </si>
  <si>
    <t>The good news is that, according to the Obama administration, the rich will pay for everything. The bad news is that, according to the Obama administration, you're rich.</t>
  </si>
  <si>
    <t>A sense of humor... is needed armor. Joy in one's heart and some laughter on one's lips is a sign that the person down deep has a pretty good grasp of life.</t>
  </si>
  <si>
    <t>Hugh Sidey</t>
  </si>
  <si>
    <t>There are several good protections against temptation, but the surest is cowardice.</t>
  </si>
  <si>
    <t>Good night, good night! Parting is such sweet sorrow, that I shall say good night till it be morrow.</t>
  </si>
  <si>
    <t>To be good is noble but to show others how to be good is nobler and no trouble.</t>
  </si>
  <si>
    <t>What a good thing Adam had. When he said a good thing he knew nobody had said it before.</t>
  </si>
  <si>
    <t>How far that little candle throws its beams! So shines a good deed in a naughty world.</t>
  </si>
  <si>
    <t>A conservative is a man with two perfectly good legs who, however, has never learned how to walk forward.</t>
  </si>
  <si>
    <t>Drugs are a waste of time. They destroy your memory and your self-respect and everything that goes along with with your self-esteem. They're no good at all.</t>
  </si>
  <si>
    <t>I am convinced that material things can contribute a lot to making one's life pleasant, but, basically, if you do not have very good friends and relatives who matter to you, life will be really empty and sad and material things cease to be important.</t>
  </si>
  <si>
    <t>It is a good thing for an uneducated man to read books of quotations.</t>
  </si>
  <si>
    <t>Our doubts are traitors and make us lose the good we oft might win by fearing to attempt.</t>
  </si>
  <si>
    <t>Great and good are seldom the same man.</t>
  </si>
  <si>
    <t>For good or for ill, air mastery is today the supreme expression of military power and fleets and armies, however vital and important, must accept a subordinate rank.</t>
  </si>
  <si>
    <t>I believe that every human mind feels pleasure in doing good to another.</t>
  </si>
  <si>
    <t>Those who can win a war well can rarely make a good peace and those who could make a good peace would never have won the war.</t>
  </si>
  <si>
    <t>Every day we should hear at least one little song, read one good poem, see one exquisite picture, and, if possible, speak a few sensible words.</t>
  </si>
  <si>
    <t>Love sought is good, but given unsought, is better.</t>
  </si>
  <si>
    <t>Life is never fair, and perhaps it is a good thing for most of us that it is not.</t>
  </si>
  <si>
    <t>What do I think of Western civilization? I think it would be a very good idea.</t>
  </si>
  <si>
    <t>The good man is the friend of all living things.</t>
  </si>
  <si>
    <t>Life consists not in holding good cards but in playing those you hold well.</t>
  </si>
  <si>
    <t>It takes time to persuade men to do even what is for their own good.</t>
  </si>
  <si>
    <t>I always pass on good advice. It is the only thing to do with it. It is never of any use to oneself.</t>
  </si>
  <si>
    <t>In truth, politeness is artificial good humor, it covers the natural want of it, and ends by rendering habitual a substitute nearly equivalent to the real virtue.</t>
  </si>
  <si>
    <t>Jealousy is both reasonable and belongs to reasonable men, while envy is base and belongs to the base, for the one makes himself get good things by jealousy, while the other does not allow his neighbour to have them through envy.</t>
  </si>
  <si>
    <t>No man is so foolish but he may sometimes give another good counsel, and no man so wise that he may not easily err if he takes no other counsel than his own. He that is taught only by himself has a fool for a master.</t>
  </si>
  <si>
    <t>If you pretend to be good, the world takes you very seriously. If you pretend to be bad, it doesn't. Such is the astounding stupidity of optimism.</t>
  </si>
  <si>
    <t>I find that he is happiest of whom the world says least, good or bad.</t>
  </si>
  <si>
    <t>The Creator has not thought proper to mark those in the forehead who are of stuff to make good generals. We are first, therefore, to seek them blindfold, and then let them learn the trade at the expense of great losses.</t>
  </si>
  <si>
    <t>Talking isn't doing. It is a kind of good deed to say well and yet words are not deeds.</t>
  </si>
  <si>
    <t>The good opinion of mankind, like the lever of Archimedes, with the given fulcrum, moves the world.</t>
  </si>
  <si>
    <t>I look only to the good qualities of men. Not being faultless myself, I won't presume to probe into the faults of others.</t>
  </si>
  <si>
    <t>Husbands are chiefly good as lovers when they are betraying their wives.</t>
  </si>
  <si>
    <t>It's like gambling somehow. You go out for a night of drinking and you don't know where your going to end up the next day. It could work out good or it could be disastrous. It's like the throw of the dice.</t>
  </si>
  <si>
    <t>A truly good book teaches me better than to read it. I must soon lay it down, and commence living on its hint. What I began by reading, I must finish by acting.</t>
  </si>
  <si>
    <t>Parents can only give good advice or put them on the right paths, but the final forming of a person's character lies in their own hands.</t>
  </si>
  <si>
    <t>A policy is a temporary creed liable to be changed, but while it holds good it has got to be pursued with apostolic zeal.</t>
  </si>
  <si>
    <t>Since you get more joy out of giving joy to others, you should put a good deal of thought into the happiness that you are able to give.</t>
  </si>
  <si>
    <t>I had a stick of CareFree gum, but it didn't work. I felt pretty good while I was blowing that bubble, but as soon as the gum lost its flavor, I was back to pondering my mortality.</t>
  </si>
  <si>
    <t>The World is my country, all mankind are my brethren, and to do good is my religion.</t>
  </si>
  <si>
    <t>The only advantage of not being too good a housekeeper is that your guests are so pleased to feel how very much better they are.</t>
  </si>
  <si>
    <t>Your net worth to the world is usually determined by what remains after your bad habits are subtracted from your good ones.</t>
  </si>
  <si>
    <t>If one plays good music, people don't listen and if one plays bad music people don't talk.</t>
  </si>
  <si>
    <t>Arguments are extremely vulgar, for everyone in good society holds exactly the same opinion.</t>
  </si>
  <si>
    <t>A good decision is based on knowledge and not on numbers.</t>
  </si>
  <si>
    <t>Bad times have a scientific value. These are occasions a good learner would not miss.</t>
  </si>
  <si>
    <t>If to do were as easy as to know what were good to do, chapels had been churches, and poor men's cottage princes' palaces.</t>
  </si>
  <si>
    <t>The only thing to do with good advice is to pass it on. It is never of any use to oneself.</t>
  </si>
  <si>
    <t>When good Americans die they go to Paris.</t>
  </si>
  <si>
    <t>Non-cooperation with evil is as much a duty as is cooperation with good.</t>
  </si>
  <si>
    <t>I know in my heart that man is good. That what is right will always eventually triumph. And there's purpose and worth to each and every life.</t>
  </si>
  <si>
    <t>Great ambition is the passion of a great character. Those endowed with it may perform very good or very bad acts. All depends on the principles which direct them.</t>
  </si>
  <si>
    <t>The good ended happily, and the bad unhappily. That is what fiction means.</t>
  </si>
  <si>
    <t>Many a good hanging prevents a bad marriage.</t>
  </si>
  <si>
    <t>I shall the effect of this good lesson keeps as watchman to my heart.</t>
  </si>
  <si>
    <t>One can survive everything, nowadays, except death, and live down everything except a good reputation.</t>
  </si>
  <si>
    <t>A good plan violently executed now is better than a perfect plan executed next week.</t>
  </si>
  <si>
    <t>There is no principle worth the name if it is not wholly good.</t>
  </si>
  <si>
    <t>Anybody can be good in the country. There are no temptations there.</t>
  </si>
  <si>
    <t>Well, if Fortune be a woman, she's a good wench for this gear.</t>
  </si>
  <si>
    <t>If there's any message to my work, it is ultimately that it's OK to be different, that it's good to be different, that we should question ourselves before we pass judgment on someone who looks different, behaves different, talks different, is a different color.</t>
  </si>
  <si>
    <t>Commitment is a big part of what I am and what I believe. How committed are you to winning? How committed are you to being a good friend? To being trustworthy? To being successful? How committed are you to being a good father, a good teammate, a good role model? There's that moment every morning when you look in the mirror: Are you committed, or are you not?</t>
  </si>
  <si>
    <t>In modern life nothing produces such an effect as a good platitude. It makes the whole world kin.</t>
  </si>
  <si>
    <t>Aim above morality. Be not simply good, be good for something.</t>
  </si>
  <si>
    <t>Paris is always a good idea.</t>
  </si>
  <si>
    <t>Silence is golden when you can't think of a good answer.</t>
  </si>
  <si>
    <t>About morals, I know only that what is moral is what you feel good after and what is immoral is what you feel bad after.</t>
  </si>
  <si>
    <t>A good thing to remember is somebody's got it a lot worse than we do.</t>
  </si>
  <si>
    <t>How true Daddy's words were when he said: all children must look after their own upbringing. Parents can only give good advice or put them on the right paths, but the final forming of a person's character lies in their own hands.</t>
  </si>
  <si>
    <t>In spite of everything I still believe that people are really good at heart. I simply can't build up my hopes on a foundation consisting of confusion, misery and death.</t>
  </si>
  <si>
    <t>Be not simply good - be good for something.</t>
  </si>
  <si>
    <t>Do good to your friends to keep them, to your enemies to win them.</t>
  </si>
  <si>
    <t>Diligence is the mother of good luck.</t>
  </si>
  <si>
    <t>All good is hard. All evil is easy. Dying, losing, cheating, and mediocrity is easy. Stay away from easy.</t>
  </si>
  <si>
    <t>Scott Alexander</t>
  </si>
  <si>
    <t>Speak ill of no man, but speak all the good you know of everybody.</t>
  </si>
  <si>
    <t>Of all that is good, sublimity is supreme. Succeeding is the coming together of all that is beautiful. Furtherance is the agreement of all that is just. Perseverance is the foundation of all actions.</t>
  </si>
  <si>
    <t>Democracy is the theory that the common people know what they want, and deserve to get it good and hard.</t>
  </si>
  <si>
    <t>Good habits formed at youth make all the difference.</t>
  </si>
  <si>
    <t>I believe in Karma. If the good is sown, the good is collected. When positive things are made, that returns well.</t>
  </si>
  <si>
    <t>He who speaks without modesty will find it difficult to make his words good.</t>
  </si>
  <si>
    <t>Those disputing, contradicting, and confuting people are generally unfortunate in their affairs. They get victory, sometimes, but they never get good will, which would be of more use to them.</t>
  </si>
  <si>
    <t>It doesn't do good to open doors for someone who doesn't have the price to get in. If he has the price, he may not need the laws. There is no law saying the Negro has to live in Harlem or Watts.</t>
  </si>
  <si>
    <t>There was never a good war, or a bad peace.</t>
  </si>
  <si>
    <t>The mediocre teacher tells. The good teacher explains. The superior teacher demonstrates. The great teacher inspires.</t>
  </si>
  <si>
    <t>There are three kinds of intelligence: one kind understands things for itself, the other appreciates what others can understand, the third understands neither for itself nor through others. This first kind is excellent, the second good, and the third kind useless.</t>
  </si>
  <si>
    <t>Appreciation is the highest form of prayer, for it acknowledges the presence of good wherever you shine the light of your thankful thoughts.</t>
  </si>
  <si>
    <t>Today was good. Today was fun. Tomorrow is another one.</t>
  </si>
  <si>
    <t>Happiness is the only good. The time to be happy is now. The place to be happy is here. The way to be happy is to make others so.</t>
  </si>
  <si>
    <t>There is no kind of dishonesty into which otherwise good people more easily and frequently fall than that of defrauding the government.</t>
  </si>
  <si>
    <t>Each year one vicious habit discarded, in time might make the worst of us good.</t>
  </si>
  <si>
    <t>If you go to work on your goals, your goals will go to work on you. If you go to work on your plan, your plan will go to work on you. Whatever good things we build end up building us.</t>
  </si>
  <si>
    <t>Human felicity is produced not as much by great pieces of good fortune that seldom happen as by little advantages that occur every day.</t>
  </si>
  <si>
    <t>Good actions give strength to ourselves and inspire good actions in others.</t>
  </si>
  <si>
    <t>The pay is good and I can walk to work.</t>
  </si>
  <si>
    <t>Many foxes grow gray but few grow good.</t>
  </si>
  <si>
    <t>I know you've heard it a thousand times before. But it's true - hard work pays off. If you want to be good, you have to practice, practice, practice. If you don't love something, then don't do it.</t>
  </si>
  <si>
    <t>Love is the joy of the good, the wonder of the wise, the amazement of the Gods.</t>
  </si>
  <si>
    <t>I like someone who is a little crazy but coming from a good place. I think scars are sexy because it means you made a mistake that led to a mess.</t>
  </si>
  <si>
    <t>A good indignation brings out all one's powers.</t>
  </si>
  <si>
    <t>Not life, but good life, is to be chiefly valued.</t>
  </si>
  <si>
    <t>Be true to the game, because the game will be true to you. If you try to shortcut the game, then the game will shortcut you. If you put forth the effort, good things will be bestowed upon you. That's truly about the game, and in some ways that's about life too.</t>
  </si>
  <si>
    <t>Happiness is nothing more than good health and a bad memory.</t>
  </si>
  <si>
    <t>Necessity never made a good bargain.</t>
  </si>
  <si>
    <t>Do not be too moral. You may cheat yourself out of much life so. Aim above morality. Be not simply good be good for something.</t>
  </si>
  <si>
    <t>A good husband is never the first to go to sleep at night or the last to awake in the morning.</t>
  </si>
  <si>
    <t>Don't believe your friends when they ask you to be honest with them. All they really want is to be maintained in the good opinion they have of themselves.</t>
  </si>
  <si>
    <t>This time, like all times, is a very good one, if we but know what to do with it.</t>
  </si>
  <si>
    <t>Doing well is the result of doing good. That's what capitalism is all about.</t>
  </si>
  <si>
    <t>I have thought a sufficient measure of civilization is the influence of good women.</t>
  </si>
  <si>
    <t>Every actual State is corrupt. Good men must not obey laws too well.</t>
  </si>
  <si>
    <t>I do not concern myself with gods and spirits either good or evil nor do I serve any.</t>
  </si>
  <si>
    <t>Good men must not obey the laws too well.</t>
  </si>
  <si>
    <t>All credibility, all good conscience, all evidence of truth come only from the senses.</t>
  </si>
  <si>
    <t>The sage does not hoard. The more he helps others, the more he benefits himself, The more he gives to others, the more he gets himself. The Way of Heaven does one good but never does one harm. The Way of the sage is to act but not to compete.</t>
  </si>
  <si>
    <t>Show me a good loser, and I'll show you a loser.</t>
  </si>
  <si>
    <t>As individuals, people are inherently good. I have a somewhat more pessimistic view of people in groups. And I remain extremely concerned when I see what's happening in our country, which is in many ways the luckiest place in the world. We don't seem to be excited about making our country a better place for our kids.</t>
  </si>
  <si>
    <t>A man always has two reasons for doing anything: a good reason and the real reason.</t>
  </si>
  <si>
    <t>J. P. Morgan</t>
  </si>
  <si>
    <t>It is a fact often observed, that men have written good verses under the inspiration of passion, who cannot write well under other circumstances.</t>
  </si>
  <si>
    <t>A good writer possesses not only his own spirit but also the spirit of his friends.</t>
  </si>
  <si>
    <t>Don't follow any advice, no matter how good, until you feel as deeply in your spirit as you think in your mind that the counsel is wise.</t>
  </si>
  <si>
    <t>The greatest good you can do for another is not just to share your riches but to reveal to him his own.</t>
  </si>
  <si>
    <t>He who is to be a good ruler must have first been ruled.</t>
  </si>
  <si>
    <t>The wicked leader is he who the people despise. The good leader is he who the people revere. The great leader is he who the people say, 'We did it ourselves.'</t>
  </si>
  <si>
    <t>It is not enough to have a good mind the main thing is to use it well.</t>
  </si>
  <si>
    <t>A good hockey player plays where the puck is. A great hockey player plays where the puck is going to be.</t>
  </si>
  <si>
    <t>Therefore, the good of man must be the end of the science of politics.</t>
  </si>
  <si>
    <t>Little League baseball is a very good thing because it keeps the parents off the streets.</t>
  </si>
  <si>
    <t>The only thing that could spoil a day was people. People were always the limiters of happiness except for the very few that were as good as spring itself.</t>
  </si>
  <si>
    <t>We are persuaded that good Christians will always be good citizens, and that where righteousness prevails among individuals the Nation will be great and happy. Thus while just government protects all in their religious rights, true religion affords to government it's surest support.</t>
  </si>
  <si>
    <t>The best preparation for good work tomorrow is to do good work today.</t>
  </si>
  <si>
    <t>The state comes into existence for the sake of life and continues to exist for the sake of good life.</t>
  </si>
  <si>
    <t>A good leader can engage in a debate frankly and thoroughly, knowing that at the end he and the other side must be closer, and thus emerge stronger. You don't have that idea when you are arrogant, superficial, and uninformed.</t>
  </si>
  <si>
    <t>If you're not willing to work hard, let someone else do it. I'd rather be with someone who does a horrible job, but gives 110% than with someone who does a good job and gives 60%.</t>
  </si>
  <si>
    <t>What good is it being Marilyn Monroe? Why can't I just be an ordinary woman?</t>
  </si>
  <si>
    <t>Fame is like caviar, you know - it's good to have caviar but not when you have it at every meal.</t>
  </si>
  <si>
    <t>What good am I? I can't have kids. I can't cook. I've been divorced three times. Who would want me?</t>
  </si>
  <si>
    <t>I think one of the basic reasons men make good friends is that they can make up their minds quickly.</t>
  </si>
  <si>
    <t>What's the good of drawing in the next breath if all you do is let it out and draw in another?</t>
  </si>
  <si>
    <t>I am good, but not an angel. I do sin, but I am not the devil. I am just a small girl in a big world trying to find someone to love.</t>
  </si>
  <si>
    <t>An actor is supposed to be a sensitive instrument. Isaac Stern takes good care of his violin. What if everybody jumped on his violin?</t>
  </si>
  <si>
    <t>I don't know if high society is different in other cities, but in Hollywood, important people can't stand to be invited someplace that isn't full of other important people. They don't mind a few unfamous people being present because they make good listeners.</t>
  </si>
  <si>
    <t>Many a man fails as an original thinker simply because his memory it too good.</t>
  </si>
  <si>
    <t>If you're married, and you have a wife, and you really love your wife, is it good enough to only say to your wife 'I love her' the day you get married? Or should you tell her every single day when you wake up and every opportunity? And that's how I feel about my relationship with Jesus Christ is that it is the most important thing in my life.</t>
  </si>
  <si>
    <t>It is good to express a thing twice right at the outset and so to give it a right foot and also a left one. Truth can surely stand on one leg, but with two it will be able to walk and get around.</t>
  </si>
  <si>
    <t>As for doing good that is one of the professions which is full. Moreover I have tried it fairly and, strange as it may seem, am satisfied that it does not agree with my constitution.</t>
  </si>
  <si>
    <t>Whatever is done for love always occurs beyond good and evil.</t>
  </si>
  <si>
    <t>Honesty and integrity are absolutely essential for success in life - all areas of life. The really good news is that anyone can develop both honesty and integrity.</t>
  </si>
  <si>
    <t>Manners are a sensitive awareness of the feelings of others. If you have that awareness, you have good manners, no matter what fork you use.</t>
  </si>
  <si>
    <t>Emily Post</t>
  </si>
  <si>
    <t>The evil that is in the world almost always comes of ignorance, and good intentions may do as much harm as malevolence if they lack understanding.</t>
  </si>
  <si>
    <t>A good compromise, a good piece of legislation, is like a good sentence or a good piece of music. Everybody can recognize it. They say, 'Huh. It works. It makes sense.'</t>
  </si>
  <si>
    <t>There is in general good reason to suppose that in several respects the gods could all benefit from instruction by us human beings. We humans are - more humane.</t>
  </si>
  <si>
    <t>You say it is the good cause that hallows even war? I say unto you: it is the good war that hallows any cause.</t>
  </si>
  <si>
    <t>A return to first principles in a republic is sometimes caused by the simple virtues of one man. His good example has such an influence that the good men strive to imitate him, and the wicked are ashamed to lead a life so contrary to his example.</t>
  </si>
  <si>
    <t>Look within. Within is the fountain of good, and it will ever bubble up, if thou wilt ever dig.</t>
  </si>
  <si>
    <t>Ideas can be life-changing. Sometimes all you need to open the door is just one more good idea.</t>
  </si>
  <si>
    <t>Any man may easily do harm, but not every man can do good to another.</t>
  </si>
  <si>
    <t>What is good? All that heightens the feeling of power, the will to power, power itself in man.</t>
  </si>
  <si>
    <t>Here's the good news. If I realize that I'm insane, then I'm okay with it. I'm not dangerous insane.</t>
  </si>
  <si>
    <t>Honestly, I'd love to be remembered as one of the best to ever pick up a mic, but if I'm doing my part to lessen some racial tension I feel good about what I'm doing.</t>
  </si>
  <si>
    <t>I had a really good childhood up until I was nine, then a classic case of divorce really affected me.</t>
  </si>
  <si>
    <t>The best executive is one who has sense enough to pick good people to do what he wants done, and self-restraint enough to keep from meddling with them while they do it.</t>
  </si>
  <si>
    <t>It feels good to have your work respected again.</t>
  </si>
  <si>
    <t>The way to gain a good reputation is to endeavor to be what you desire to appear.</t>
  </si>
  <si>
    <t>Fun is good.</t>
  </si>
  <si>
    <t>Too much of a good thing can be wonderful.</t>
  </si>
  <si>
    <t>Apply yourself both now and in the next life. Without effort, you cannot be prosperous. Though the land be good, You cannot have an abundant crop without cultivation.</t>
  </si>
  <si>
    <t>When I'm good I'm very, very good, but when I'm bad, I'm better.</t>
  </si>
  <si>
    <t>I've always taught that a poor economy is the best opportunity for salespeople because the naysayers and grumblers have already given up, leaving more territory, more opportunities to be successful than in a good economy when virtually all salespeople are out there, giving it their best.</t>
  </si>
  <si>
    <t>A free press can, of course, be good or bad, but, most certainly without freedom, the press will never be anything but bad.</t>
  </si>
  <si>
    <t>Dusting is a good example of the futility of trying to put things right. As soon as you dust, the fact of your next dusting has already been established.</t>
  </si>
  <si>
    <t>You know the good part about all those executions in Texas? Fewer Texans.</t>
  </si>
  <si>
    <t>Good artists copy, great artists steal.</t>
  </si>
  <si>
    <t>A retentive memory may be a good thing, but the ability to forget is the true token of greatness.</t>
  </si>
  <si>
    <t>I have no desire to take all black people back to Africa there are blacks who are no good here and will likewise be no good there.</t>
  </si>
  <si>
    <t>Waste no more time arguing about what a good man should be. Be one.</t>
  </si>
  <si>
    <t>Everyone has inside of him a piece of good news. The good news is that you don't know how great you can be! How much you can love! What you can accomplish! And what your potential is!</t>
  </si>
  <si>
    <t>I only wish that ordinary people had an unlimited capacity for doing harm then they might have an unlimited power for doing good.</t>
  </si>
  <si>
    <t>I like refried beans. That's why I wanna try fried beans, because maybe they're just as good and we're just wasting time. You don't have to fry them again after all.</t>
  </si>
  <si>
    <t>Instead of giving money to found colleges to promote learning, why don't they pass a constitutional amendment prohibiting anybody from learning anything? If it works as good as the Prohibition one did, why, in five years we would have the smartest race of people on earth.</t>
  </si>
  <si>
    <t>To invent, you need a good imagination and a pile of junk.</t>
  </si>
  <si>
    <t>The first requisite of a good citizen in this republic of ours is that he shall be able and willing to pull his own weight.</t>
  </si>
  <si>
    <t>Good nature is worth more than knowledge, more than money, more than honor, to the persons who possess it.</t>
  </si>
  <si>
    <t>I have seen how the foundations of the world are laid, and I have not the least doubt that it will stand a good while.</t>
  </si>
  <si>
    <t>There is more of good nature than of good sense at the bottom of most marriages.</t>
  </si>
  <si>
    <t>I am confident that, in the end, common sense and justice will prevail. I'm an optimist, brought up on the belief that if you wait to the end of the story, you get to see the good people live happily ever after.</t>
  </si>
  <si>
    <t>People who have good relationships at home are more effective in the marketplace.</t>
  </si>
  <si>
    <t>I look back on my life like a good day's work, it was done and I am satisfied with it.</t>
  </si>
  <si>
    <t>Grandma Moses</t>
  </si>
  <si>
    <t>In modern war... you will die like a dog for no good reason.</t>
  </si>
  <si>
    <t>A perpetual holiday is a good working definition of hell.</t>
  </si>
  <si>
    <t>Depend upon yourself. Make your judgement trustworthy by trusting it. You can develop good judgement as you do the muscles of your body - by judicious, daily exercise. To be known as a man of sound judgement will be much in your favor.</t>
  </si>
  <si>
    <t>Grantland Rice</t>
  </si>
  <si>
    <t>One of the sanest, surest, and most generous joys of life comes from being happy over the good fortune of others.</t>
  </si>
  <si>
    <t>Marriage is good enough for the lower classes: they have facilities for desertion that are denied to us.</t>
  </si>
  <si>
    <t>Everyone has highs and lows that they have to learn from, but every morning I start off with a good head on my shoulders, saying to myself, 'It's going to be a good day!'.</t>
  </si>
  <si>
    <t>Judgements prevent us from seeing the good that lies beyond appearances.</t>
  </si>
  <si>
    <t>Do your little bit of good where you are its those little bits of good put together that overwhelm the world.</t>
  </si>
  <si>
    <t>I wish they'd had electric guitars in cotton fields back in the good old days. A whole lot of things would've been straightened out.</t>
  </si>
  <si>
    <t>It's easier to replace a dead man than a good picture.</t>
  </si>
  <si>
    <t>I think when you spread the wealth around it's good for everybody.</t>
  </si>
  <si>
    <t>A hard man is good to find.</t>
  </si>
  <si>
    <t>Every day is a good day to be alive, whether the sun's shining or not.</t>
  </si>
  <si>
    <t>Marty Robbins</t>
  </si>
  <si>
    <t>Good manners sometimes means simply putting up with other people's bad manners.</t>
  </si>
  <si>
    <t>The depressing thing about tennis is that no matter how good I get, I'll never be as good as a wall.</t>
  </si>
  <si>
    <t>There must always remain something that is antagonistic to good.</t>
  </si>
  <si>
    <t>Character is the ability to carry out a good resolution long after the excitement of the moment has passed.</t>
  </si>
  <si>
    <t>Only government can take perfectly good paper, cover it with perfectly good ink and make the combination worthless.</t>
  </si>
  <si>
    <t>A man is as good as he has to be, and a woman as bad as she dares.</t>
  </si>
  <si>
    <t>Good leadership consists of showing average people how to do the work of superior people.</t>
  </si>
  <si>
    <t>Get correct views of life, and learn to see the world in its true light. It will enable you to live pleasantly, to do good, and, when summoned away, to leave without regret.</t>
  </si>
  <si>
    <t>Don't gamble take all your savings and buy some good stock and hold it till it goes up, then sell it. If it don't go up, don't buy it.</t>
  </si>
  <si>
    <t>Much of the social history of the Western world, over the past three decades, has been a history of replacing what worked with what sounded good.</t>
  </si>
  <si>
    <t>I have no other view than to promote the public good, and am unambitious of honors not founded in the approbation of my Country.</t>
  </si>
  <si>
    <t>It is lamentable, that to be a good patriot one must become the enemy of the rest of mankind.</t>
  </si>
  <si>
    <t>Children have never been very good at listening to their elders, but they have never failed to imitate them.</t>
  </si>
  <si>
    <t>Religious liberty is the first freedom in our Constitution. And whether the cause is justice for the persecuted, compassion for the needy and the sick, or mercy for the child waiting to be born, there is no greater force for good in the nation than Christian conscience in action.</t>
  </si>
  <si>
    <t>I like a man who's good, but not too good - for the good die young, and I hate a dead one.</t>
  </si>
  <si>
    <t>The brain is like a muscle. When it is in use we feel very good. Understanding is joyous.</t>
  </si>
  <si>
    <t>Do not ever say that the desire to 'do good' by force is a good motive. Neither power-lust nor stupidity are good motives.</t>
  </si>
  <si>
    <t>A celibate clergy is an especially good idea, because it tends to suppress any hereditary propensity toward fanaticism.</t>
  </si>
  <si>
    <t>I guess the real reason that my wife and I had children is the same reason that Napoleon had for invading Russia: it seemed like a good idea at the time.</t>
  </si>
  <si>
    <t>To assert in any case that a man must be absolutely cut off from society because he is absolutely evil amounts to saying that society is absolutely good, and no-one in his right mind will believe this today.</t>
  </si>
  <si>
    <t>I met Woz when I was 13, at a friend's garage. He was about 18. He was, like, the first person I met who knew more electronics than I did at that point. We became good friends, because we shared an interest in computer and we had a sense of humor. We pulled all kinds of pranks together.</t>
  </si>
  <si>
    <t>What is moral is what you feel good after, and what is immoral is what you feel bad after.</t>
  </si>
  <si>
    <t>There is only one difference between a long life and a good dinner: that, in the dinner, the sweets come last.</t>
  </si>
  <si>
    <t>Hatred is gained as much by good works as by evil.</t>
  </si>
  <si>
    <t>A thing moderately good is not so good as it ought to be. Moderation in temper is always a virtue but moderation in principle is always a vice.</t>
  </si>
  <si>
    <t>Life's pretty good, and why wouldn't it be? I'm a pirate, after all.</t>
  </si>
  <si>
    <t>I've always thought that people need to feel good about themselves and I see my role as offering support to them, to provide some light along the way.</t>
  </si>
  <si>
    <t>If it looks good, you'll see it. If it sounds good, you'll hear it. If its marketed right, you'll buy it. But... If its real... you'll feel it.</t>
  </si>
  <si>
    <t>A good teacher can inspire hope, ignite the imagination, and instill a love of learning.</t>
  </si>
  <si>
    <t>Music is love, love is music, music is life, and I love my life. Thank you and good night.</t>
  </si>
  <si>
    <t>A. J. McLean</t>
  </si>
  <si>
    <t>We made the buttons on the screen look so good you'll want to lick them.</t>
  </si>
  <si>
    <t>After every storm the sun will smile for every problem there is a solution, and the soul's indefeasible duty is to be of good cheer.</t>
  </si>
  <si>
    <t>William R. Alger</t>
  </si>
  <si>
    <t>I tried to drown my sorrows, but the bastards learned how to swim, and now I am overwhelmed by this decent and good feeling.</t>
  </si>
  <si>
    <t>He who is not a good servant will not be a good master.</t>
  </si>
  <si>
    <t>They wrote in the old days that it is sweet and fitting to die for one's country. But in modern war, there is nothing sweet nor fitting in your dying. You will die like a dog for no good reason.</t>
  </si>
  <si>
    <t>People think love is an emotion. Love is good sense.</t>
  </si>
  <si>
    <t>The test of good manners is to be patient with the bad ones.</t>
  </si>
  <si>
    <t>Solomon Ibn Gabirol</t>
  </si>
  <si>
    <t>That terrible mood of depression of whether it's any good or not is what is known as The Artist's Reward.</t>
  </si>
  <si>
    <t>Nonviolence is a good policy when the conditions permit.</t>
  </si>
  <si>
    <t>1913 wasn't a very good year. 1913 gave us the income tax, the 16th amendment and the IRS.</t>
  </si>
  <si>
    <t>I believe in using words, not fists. I believe in my outrage knowing people are living in boxes on the street. I believe in honesty. I believe in a good time. I believe in good food. I believe in sex.</t>
  </si>
  <si>
    <t>Dig within. Within is the wellspring of Good and it is always ready to bubble up, if you just dig.</t>
  </si>
  <si>
    <t>Love seeks one thing only: the good of the one loved. It leaves all the other secondary effects to take care of themselves. Love, therefore, is its own reward.</t>
  </si>
  <si>
    <t>The good life is a process, not a state of being. It is a direction not a destination.</t>
  </si>
  <si>
    <t>It's a good thing we don't get all the government we pay for.</t>
  </si>
  <si>
    <t>All good books have one thing in common - they are truer than if they had really happened.</t>
  </si>
  <si>
    <t>I must say I find television very educational. The minute somebody turns it on, I go to the library and read a good book.</t>
  </si>
  <si>
    <t>We are all here for a spell, get all the good laughs you can.</t>
  </si>
  <si>
    <t>A market is never saturated with a good product, but it is very quickly saturated with a bad one.</t>
  </si>
  <si>
    <t>The person, be it gentleman or lady, who has not pleasure in a good novel, must be intolerably stupid.</t>
  </si>
  <si>
    <t>A good leader takes a little more than his share of the blame, a little less than his share of the credit.</t>
  </si>
  <si>
    <t>The rulers of the state are the only persons who ought to have the privilege of lying, either at home or abroad they may be allowed to lie for the good of the state.</t>
  </si>
  <si>
    <t>Liars need to have good memories.</t>
  </si>
  <si>
    <t>Algernon Sidney</t>
  </si>
  <si>
    <t>In the final analysis, the questions of why bad things happen to good people transmutes itself into some very different questions, no longer asking why something happened, but asking how we will respond, what we intend to do now that it happened.</t>
  </si>
  <si>
    <t>The good parts of a book may be only something a writer is lucky enough to overhear or it may be the wreck of his whole damn life and one is as good as the other.</t>
  </si>
  <si>
    <t>We ought to do good to others as simply as a horse runs, or a bee makes honey, or a vine bears grapes season after season without thinking of the grapes it has borne.</t>
  </si>
  <si>
    <t>I'm leaving because the weather is too good. I hate London when it's not raining.</t>
  </si>
  <si>
    <t>I know only that what is moral is what you feel good after and what is immoral is what you feel bad after.</t>
  </si>
  <si>
    <t>No one would remember the Good Samaritan if he'd only had good intentions he had money as well.</t>
  </si>
  <si>
    <t>A good politician is quite as unthinkable as an honest burglar.</t>
  </si>
  <si>
    <t>Too much of a good thing can be taxing.</t>
  </si>
  <si>
    <t>What good are fans? You can't eat applause for breakfast. You can't sleep with it.</t>
  </si>
  <si>
    <t>It takes more than just a good looking body. You've got to have the heart and soul to go with it.</t>
  </si>
  <si>
    <t>It seems to me we can never give up longing and wishing while we are thoroughly alive. There are certain things we feel to be beautiful and good, and we must hunger after them.</t>
  </si>
  <si>
    <t>I realize I don't do a very good job in keeping up to date, but I try to.</t>
  </si>
  <si>
    <t>To prefer evil to good is not in human nature and when a man is compelled to choose one of two evils, no one will choose the greater when he might have the less.</t>
  </si>
  <si>
    <t>Until we meet again, may the good Lord take a liking to you.</t>
  </si>
  <si>
    <t>There is no harm in repeating a good thing.</t>
  </si>
  <si>
    <t>The good life is one inspired by love and guided by knowledge.</t>
  </si>
  <si>
    <t>When you have shot one bird flying you have shot all birds flying. They are all different and they fly in different ways but the sensation is the same and the last one is as good as the first.</t>
  </si>
  <si>
    <t>Truth is the beginning of every good to the gods, and of every good to man.</t>
  </si>
  <si>
    <t>When you put down the good things you ought to have done, and leave out the bad ones you did do well, that's Memoirs.</t>
  </si>
  <si>
    <t>The good is the beautiful.</t>
  </si>
  <si>
    <t>Twice and thrice over, as they say, good is it to repeat and review what is good.</t>
  </si>
  <si>
    <t>They didn't want it good, they wanted it Wednesday.</t>
  </si>
  <si>
    <t>Diligence is the mother of good fortune.</t>
  </si>
  <si>
    <t>If only we'd stop trying to be happy we'd have a pretty good time.</t>
  </si>
  <si>
    <t>In all secrets there is a kind of guilt, however beautiful or joyful they may be, or for what good end they may be set to serve. Secrecy means evasion, and evasion means a problem to the moral mind.</t>
  </si>
  <si>
    <t>I would rather lose a good earring than be caught without make-up.</t>
  </si>
  <si>
    <t>Better is the enemy of good.</t>
  </si>
  <si>
    <t>I think we consider too much the good luck of the early bird and not enough the bad luck of the early worm.</t>
  </si>
  <si>
    <t>You grow up a bit damaged or broken then you have some success but you don't know how to feel good about the work you're doing or the life you're leading.</t>
  </si>
  <si>
    <t>Joy is what happens to us when we allow ourselves to recognize how good things really are.</t>
  </si>
  <si>
    <t>I'd like to get four people who do cart wheels very good, and make a cart.</t>
  </si>
  <si>
    <t>People write negatives things, cause they feel that's what sells. Good news to them, doesn't sell.</t>
  </si>
  <si>
    <t>All good music resembles something. Good music stirs by its mysterious resemblance to the objects and feelings which motivated it.</t>
  </si>
  <si>
    <t>Treasure the love you receive above all. It will survive long after your good health has vanished.</t>
  </si>
  <si>
    <t>Anything you're good at contributes to happiness.</t>
  </si>
  <si>
    <t>In life, all good things come hard, but wisdom is the hardest to come by.</t>
  </si>
  <si>
    <t>If you lead a country like Britain, a strong country, a country which has taken a lead in world affairs in good times and in bad, a country that is always reliable, then you have to have a touch of iron about you.</t>
  </si>
  <si>
    <t>I intend to fight and I want to win. But my priorities are basically to be a good Brother and a strong one, and to try to be a good father one day.</t>
  </si>
  <si>
    <t>All tyranny needs to gain a foothold is for people of good conscience to remain silent.</t>
  </si>
  <si>
    <t>Nothing good ever comes of violence.</t>
  </si>
  <si>
    <t>The society which scorns excellence in plumbing as a humble activity and tolerates shoddiness in philosophy because it is an exalted activity will have neither good plumbing nor good philosophy: neither its pipes nor its theories will hold water.</t>
  </si>
  <si>
    <t>If the critics are right that I've made all my decisions based on polls, then I must not be very good at reading them.</t>
  </si>
  <si>
    <t>If you love those who love you, what credit is that to you? For even sinners love those who love them. And if you do good to those who do good to you, what credit is that to you? For even sinners do the same.</t>
  </si>
  <si>
    <t>When you are angry or frustrated, what comes out? Whatever it is, it's a good indication of what you're made of.</t>
  </si>
  <si>
    <t>Few people have the wisdom to prefer the criticism that would do them good, to the praise that deceives them.</t>
  </si>
  <si>
    <t>Absences are a good influence in love and keep it bright and delicate.</t>
  </si>
  <si>
    <t>Books are good enough in their own way, but they are a poor substitute for life.</t>
  </si>
  <si>
    <t>The opportunity for doing mischief is found a hundred times a day, and of doing good once in a year.</t>
  </si>
  <si>
    <t>Setting a good example is a far better way to spread ideals than through force of arms.</t>
  </si>
  <si>
    <t>All styles are good except the tiresome kind.</t>
  </si>
  <si>
    <t>Life is neither good or evil, but only a place for good and evil.</t>
  </si>
  <si>
    <t>He who is too busy doing good finds no time to be good.</t>
  </si>
  <si>
    <t>That which is not good for the bee-hive cannot be good for the bees.</t>
  </si>
  <si>
    <t>A good listener is usually thinking about something else.</t>
  </si>
  <si>
    <t>All you need for happiness is a good gun, a good horse, and a good wife.</t>
  </si>
  <si>
    <t>Daniel Boone</t>
  </si>
  <si>
    <t>When you are older you will understand how precious little things, seemingly of no value in themselves, can be loved and prized above all price when they convey the love and thoughtfulness of a good heart.</t>
  </si>
  <si>
    <t>Edwin Booth</t>
  </si>
  <si>
    <t>In this country it is a good thing to kill an admiral from time to time to encourage the others.</t>
  </si>
  <si>
    <t>When bad men combine, the good must associate else they will fall one by one, an unpitied sacrifice in a contemptible struggle.</t>
  </si>
  <si>
    <t>When I woke up this morning my girlfriend asked me, 'Did you sleep good?' I said 'No, I made a few mistakes.'</t>
  </si>
  <si>
    <t>Make friends with the angels, who though invisible are always with you. Often invoke them, constantly praise them, and make good use of their help and assistance in all your temporal and spiritual affairs.</t>
  </si>
  <si>
    <t>Go to foreign countries and you will get to know the good things one possesses at home.</t>
  </si>
  <si>
    <t>My idea of good company is the company of clever, well-informed people who have a great deal of conversation that is what I call good company.</t>
  </si>
  <si>
    <t>Tomorrow is nothing, today is too late the good lived yesterday.</t>
  </si>
  <si>
    <t>A conversation is a dialogue, not a monologue. That's why there are so few good conversations: due to scarcity, two intelligent talkers seldom meet.</t>
  </si>
  <si>
    <t>You can do more good by being good than any other way.</t>
  </si>
  <si>
    <t>And finally I twist my heart round again, so that the bad is on the outside and the good is on the inside, and keep on trying to find a way of becoming what I would so like to be, and could be, if there weren't any other people living in the world.</t>
  </si>
  <si>
    <t>The good fighters of old first put themselves beyond the possibility of defeat, and then waited for an opportunity of defeating the enemy.</t>
  </si>
  <si>
    <t>Bad politicians are sent to Washington by good people who don't vote.</t>
  </si>
  <si>
    <t>William E. Simon</t>
  </si>
  <si>
    <t>I think a gentleman is someone who holds the comfort of other people above their own. The instinct to do that is inside every good man, I believe. The rules about opening doors and buying dinner and all of that other 'gentleman' stuff is a chess game, especially these days.</t>
  </si>
  <si>
    <t>Good character is not formed in a week or a month. It is created little by little, day by day. Protracted and patient effort is needed to develop good character.</t>
  </si>
  <si>
    <t>It seems to never occur to fools that merit and good fortune are closely united.</t>
  </si>
  <si>
    <t>Down on your knees, and thank heaven, fasting, for a good man's love.</t>
  </si>
  <si>
    <t>Politics ought to be the part-time profession of every citizen who would protect the rights and privileges of free people and who would preserve what is good and fruitful in our national heritage.</t>
  </si>
  <si>
    <t>No good deed goes unpunished.</t>
  </si>
  <si>
    <t>Life is not a matter of holding good cards, but of playing a poor hand well.</t>
  </si>
  <si>
    <t>It's really a wonder that I haven't dropped all my ideals, because they seem so absurd and impossible to carry out. Yet I keep them, because in spite of everything I still believe that people are really good at heart.</t>
  </si>
  <si>
    <t>One good schoolmaster is of more use than a hundred priests.</t>
  </si>
  <si>
    <t>The general who advances without coveting fame and retreats without fearing disgrace, whose only thought is to protect his country and do good service for his sovereign, is the jewel of the kingdom.</t>
  </si>
  <si>
    <t>People have to talk about something just to keep their voice boxes in working order so they'll have good voice boxes in case there's ever anything really meaningful to say.</t>
  </si>
  <si>
    <t>I am in politics because of the conflict between good and evil, and I believe that in the end good will triumph.</t>
  </si>
  <si>
    <t>You must become an old man in good time if you wish to be an old man long.</t>
  </si>
  <si>
    <t>As is a tale, so is life: not how long it is, but how good it is, is what matters.</t>
  </si>
  <si>
    <t>Whatever the universal nature assigns to any man at any time is for the good of that man at that time.</t>
  </si>
  <si>
    <t>And above all things, never think that you're not good enough yourself. A man should never think that. My belief is that in life people will take you at your own reckoning.</t>
  </si>
  <si>
    <t>I have always believed, and I still believe, that whatever good or bad fortune may come our way we can always give it meaning and transform it into something of value.</t>
  </si>
  <si>
    <t>A man that does not know how to be angry does not know how to be good.</t>
  </si>
  <si>
    <t>Many of you are well enough off that the tax cuts may have helped you. We're saying that for America to get back on track, we're probably going to cut that short and not give it to you. We're going to take things away from you on behalf of the common good.</t>
  </si>
  <si>
    <t>A good man can be stupid and still be good. But a bad man must have brains.</t>
  </si>
  <si>
    <t>By cultivating the beautiful we scatter the seeds of heavenly flowers, as by doing good we cultivate those that belong to humanity.</t>
  </si>
  <si>
    <t>If there were no bad people, there would be no good lawyers.</t>
  </si>
  <si>
    <t>I talked to the players and tried to make them aware of what was good and bad, but I didn't try to run their lives.</t>
  </si>
  <si>
    <t>My eyesight is not nearly as good. My hearing is probably going away. My memory is slipping too. But I'm still around.</t>
  </si>
  <si>
    <t>This battle for 'common-sense' gun control laws pits emotion and passion against logic and reason. All too often in such a contest, logic loses. So, expect more meaningless, if not harmful, 'gun control' legislation. Good news - if you're a crook.</t>
  </si>
  <si>
    <t>The man who has the will to undergo all labor may win to any good.</t>
  </si>
  <si>
    <t>It seemed the world was divided into good and bad people. The good ones slept better while the bad ones seemed to enjoy the waking hours much more.</t>
  </si>
  <si>
    <t>Giving every man a vote has no more made men wise and free than Christianity has made them good.</t>
  </si>
  <si>
    <t>Our creator is the same and never changes despite the names given Him by people here and in all parts of the world. Even if we gave Him no name at all, He would still be there, within us, waiting to give us good on this earth.</t>
  </si>
  <si>
    <t>If you don't think drugs have done good things for us, then take all of your records, tapes and CD's and burn them.</t>
  </si>
  <si>
    <t>To be a good loser is to learn how to win.</t>
  </si>
  <si>
    <t>It is the mark of a good action that it appears inevitable in retrospect.</t>
  </si>
  <si>
    <t>The mark of a good action is that it appears inevitable in retrospect.</t>
  </si>
  <si>
    <t>All human beings are commingled out of good and evil.</t>
  </si>
  <si>
    <t>There is an idea abroad among moral people that they should make their neighbors good. One person I have to make good: Myself. But my duty to my neighbor is much more nearly expressed by saying that I have to make him happy if I may.</t>
  </si>
  <si>
    <t>Well, well, Henry James is pretty good, though he is of the nineteenth century, and that glaringly.</t>
  </si>
  <si>
    <t>The past is our definition. We may strive with good reason to escape it, or to escape what is bad in it. But we will escape it only by adding something better to it.</t>
  </si>
  <si>
    <t>I would go to the deeps a hundred times to cheer a downcast spirit. It is good for me to have been afflicted, that I might know how to speak a word in season to one that is weary.</t>
  </si>
  <si>
    <t>To me, to be a conservative means to conserve the good parts of America and to conserve our Constitution.</t>
  </si>
  <si>
    <t>The good die young but not always. The wicked prevail but not consistently. I am confused by life, and I feel safe within the confines of the theatre.</t>
  </si>
  <si>
    <t>A book is good company. It is full of conversation without loquacity. It comes to your longing with full instruction, but pursues you never.</t>
  </si>
  <si>
    <t>Capitalism is the astounding belief that the most wickedest of men will do the most wickedest of things for the greatest good of everyone.</t>
  </si>
  <si>
    <t>And I hope that five years and 10 years from now, I'll be a better man, a more mature man, a wiser man, a more humble man and a more spirited man to serve the good of my people and the good of humanity.</t>
  </si>
  <si>
    <t>I want to state upfront, unequivocally and without doubt: I do not believe that any racial, ethnic or gender group has an advantage in sound judging. I do believe that every person has an equal opportunity to be a good and wise judge, regardless of their background or life experiences.</t>
  </si>
  <si>
    <t>It makes my heart sick when I remember all the good words and the broken promises.</t>
  </si>
  <si>
    <t>It's no good running a pig farm badly for 30 years while saying, 'Really, I was meant to be a ballet dancer.' By then, pigs will be your style.</t>
  </si>
  <si>
    <t>What is the good of your stars and trees, your sunrise and the wind, if they do not enter into our daily lives?</t>
  </si>
  <si>
    <t>A lot of good arguments are spoiled by some fool who knows what he is talking about.</t>
  </si>
  <si>
    <t>It is impossible to imagine Goethe or Beethoven being good at billiards or golf.</t>
  </si>
  <si>
    <t>The sad truth is that most evil is done by people who never make up their minds to be good or evil.</t>
  </si>
  <si>
    <t>Heaven and hell suppose two distinct species of men, the good and the bad. But the greatest part of mankind float betwixt vice and virtue.</t>
  </si>
  <si>
    <t>The chief enemy of creativity is 'good' sense.</t>
  </si>
  <si>
    <t>If I'd had good discipline, I might have gone into music.</t>
  </si>
  <si>
    <t>I had three points I wanted to make: That not everybody in Hollywood is on the left, that Obama has broken a lot of the promises he made when he took office, and that the people should feel free to get rid of any politician who's not doing a good job. But I didn't make up my mind exactly what I was going to say until I said it.</t>
  </si>
  <si>
    <t>Baseball is the only field of endeavor where a man can succeed three times out of ten and be considered a good performer.</t>
  </si>
  <si>
    <t>Nothing tastes as good as skinny feels.</t>
  </si>
  <si>
    <t>The main foundations of every state, new states as well as ancient or composite ones, are good laws and good arms you cannot have good laws without good arms, and where there are good arms, good laws inevitably follow.</t>
  </si>
  <si>
    <t>We don't have enough support for maternal leave and the kinds of things that some of the European countries do. So we still make it hard on women to go into the work force and feel that they can be good at work but then doing the most important job, which is raising your children in a responsible and positive way.</t>
  </si>
  <si>
    <t>A good idea is about ten percent and implementation and hard work, and luck is 90 percent.</t>
  </si>
  <si>
    <t>Hell isn't merely paved with good intentions it's walled and roofed with them. Yes, and furnished too.</t>
  </si>
  <si>
    <t>The fact is that people are good, Give people affection and security, and they will give affection and be secure in their feelings and their behavior.</t>
  </si>
  <si>
    <t>It's good to know how to read, but it's dangerous to know how to read and not how to interpret what you're reading.</t>
  </si>
  <si>
    <t>Women wish to be loved without a why or a wherefore not because they are pretty, or good, or well-bred, or graceful, or intelligent, but because they are themselves.</t>
  </si>
  <si>
    <t>A man must be willing to die for justice. Death is an inescapable reality and men die daily, but good deeds live forever.</t>
  </si>
  <si>
    <t>A bad man is the sort who weeps every time he speaks of a good woman.</t>
  </si>
  <si>
    <t>I question myself every day. That's what I still find motivating about this. I don't have the answers, I don't pretend that I do just because I won the match. Just keep fighting and maybe something good happens.</t>
  </si>
  <si>
    <t>By having a reverence for life, we enter into a spiritual relation with the world By practicing reverence for life we become good, deep, and alive.</t>
  </si>
  <si>
    <t>Dedicate yourself to the good you deserve and desire for yourself. Give yourself peace of mind. You deserve to be happy. You deserve delight.</t>
  </si>
  <si>
    <t>Feeling good about government is like looking on the bright side of any catastrophe. When you quit looking on the bright side, the catastrophe is still there.</t>
  </si>
  <si>
    <t>Chemistry can be a good and bad thing. Chemistry is good when you make love with it. Chemistry is bad when you make crack with it.</t>
  </si>
  <si>
    <t>Happiness? A good cigar, a good meal, a good cigar and a good woman - or a bad woman it depends on how much happiness you can handle.</t>
  </si>
  <si>
    <t>Sorrow can be alleviated by good sleep, a bath and a glass of wine.</t>
  </si>
  <si>
    <t>Say 'no' more than 'yes,' and just make sure you surround yourself with good people.</t>
  </si>
  <si>
    <t>The word 'good' has many meanings. For example, if a man were to shoot his grandmother at a range of five hundred yards, I should call him a good shot, but not necessarily a good man.</t>
  </si>
  <si>
    <t>Compromise is but the sacrifice of one right or good in the hope of retaining another - too often ending in the loss of both.</t>
  </si>
  <si>
    <t>Ten percent of the big fish still remain. There are still some blue whales. There are still some krill in Antarctica. There are a few oysters in Chesapeake Bay. Half the coral reefs are still in pretty good shape, a jeweled belt around the middle of the planet. There's still time, but not a lot, to turn things around.</t>
  </si>
  <si>
    <t>Sylvia Earle</t>
  </si>
  <si>
    <t>A good man would prefer to be defeated than to defeat injustice by evil means.</t>
  </si>
  <si>
    <t>If you stand up and be counted, from time to time you may get yourself knocked down. But remember this: A man flattened by an opponent can get up again. A man flattened by conformity stays down for good.</t>
  </si>
  <si>
    <t>A good photograph is knowing where to stand.</t>
  </si>
  <si>
    <t>I am glad that I paid so little attention to good advice had I abided by it I might have been saved from some of my most valuable mistakes.</t>
  </si>
  <si>
    <t>We are all ready to be savage in some cause. The difference between a good man and a bad one is the choice of the cause.</t>
  </si>
  <si>
    <t>Anyone who proposes to do good must not expect people to roll stones out of his way, but must accept his lot calmly, even if they roll a few stones upon it.</t>
  </si>
  <si>
    <t>We seldom find any person of good sense, except those who share our opinions.</t>
  </si>
  <si>
    <t>There is something good in all seeming failures. You are not to see that now. Time will reveal it. Be patient.</t>
  </si>
  <si>
    <t>No man is good enough to govern any woman without her consent.</t>
  </si>
  <si>
    <t>Julia progresses from cradle to grave, showing how government makes every good thing in her life possible. The weak economy, high unemployment, falling wages, rising gas prices, the national debt, the insolvency of entitlements - all these are fictionally assumed away in a cartoon that is produced by a president who wants us to forget about them.</t>
  </si>
  <si>
    <t>I wasn't in school often enough to really belong to a 'clique,' but my friends all studied hard and got pretty good grades. They were good people with self-respect. I still like to be friends with people I admire something about I really believe that we become like the people we're surrounded by, so I choose my friends carefully!</t>
  </si>
  <si>
    <t>What does it say about a president's policies when he has to use a cartoon character rather than real people to justify his record? What does it say about the fiction of old liberalism to insist that good jobs and good schools and good wages will result from policies that have failed us, time and again?</t>
  </si>
  <si>
    <t>And that's how it is in America. We look to our communities, our faiths, our families for our joy, our support, in good times and bad. It is both how we live our lives and why we live our lives.</t>
  </si>
  <si>
    <t>Husbands never become good they merely become proficient.</t>
  </si>
  <si>
    <t>When times are tough and people are frustrated and angry and hurting and uncertain, the politics of constant conflict may be good, but what is good politics does not necessarily work in the real world. What works in the real world is cooperation.</t>
  </si>
  <si>
    <t>Joyfulness keeps the heart and face young. A good laugh makes us better friends with ourselves and everybody around us.</t>
  </si>
  <si>
    <t>The secret to success is good leadership, and good leadership is all about making the lives of your team members or workers better.</t>
  </si>
  <si>
    <t>There is nothing I love as much as a good fight.</t>
  </si>
  <si>
    <t>If one has a good disposition, what other virtue is needed? If a man has fame, what is the value of other ornamentation?</t>
  </si>
  <si>
    <t>Good things happen when you meet strangers.</t>
  </si>
  <si>
    <t>If women believed in their husbands they would be a good deal happier and also a good deal more foolish.</t>
  </si>
  <si>
    <t>There is a saying in Baltimore that crabs may be prepared in fifty ways and that all of them are good.</t>
  </si>
  <si>
    <t>I have one yardstick by which I test every major problem - and that yardstick is: Is it good for America?</t>
  </si>
  <si>
    <t>To kill an error is as good a service as, and sometimes even better than, the establishing of a new truth or fact.</t>
  </si>
  <si>
    <t>A bad book is as much of a labor to write as a good one, it comes as sincerely from the author's soul.</t>
  </si>
  <si>
    <t>Why not invest your assets in the companies you really like? As Mae West said, 'Too much of a good thing can be wonderful'.</t>
  </si>
  <si>
    <t>The worst thing about that kind of prejudice... is that while you feel hurt and angry and all the rest of it, it feeds you self-doubt. You start thinking, perhaps I am not good enough.</t>
  </si>
  <si>
    <t>A good motto is: use friendliness but do not use your friends.</t>
  </si>
  <si>
    <t>I surround myself with positive, productive people of good will and decency.</t>
  </si>
  <si>
    <t>One can know a man from his laugh, and if you like a man's laugh before you know anything of him, you may confidently say that he is a good man.</t>
  </si>
  <si>
    <t>Walk a mile in my shoes is good advice. Our children will learn to respect others if they are used to imagining themselves in another's place.</t>
  </si>
  <si>
    <t>Neil Kurshan</t>
  </si>
  <si>
    <t>If there is dissatisfaction with the status quo, good. If there is ferment, so much the better. If there is restlessness, I am pleased. Then let there be ideas, and hard thought, and hard work. If man feels small, let man make himself bigger.</t>
  </si>
  <si>
    <t>Inspiration is one thing and you can't control it, but hard work is what keeps the ship moving. Good luck means, work hard. Keep up the good work.</t>
  </si>
  <si>
    <t>I don't think Christmas is necessarily about things. It's about being good to one another, it's about the Christian ethic, it's about kindness.</t>
  </si>
  <si>
    <t>The hardest job kids face today is learning good manners without seeing any.</t>
  </si>
  <si>
    <t>Fred Astaire</t>
  </si>
  <si>
    <t>I don't think it's a good advert for any restaurant, a fat chef, and secondly, who wants to eat a dessert when the chef's a fat pig.</t>
  </si>
  <si>
    <t>Our forces saved the remnants of the Jewish people of Europe for a new life and a new hope in the reborn land of Israel. Along with all men of good will, I salute the young state and wish it well.</t>
  </si>
  <si>
    <t>My New Year's resolution is to stick to a good workout plan that will keep me healthy and happy.</t>
  </si>
  <si>
    <t>Everyone who wants to do good to the human race always ends in universal bullying.</t>
  </si>
  <si>
    <t>For evil to flourish, it only requires good men to do nothing.</t>
  </si>
  <si>
    <t>Anybody who says they are a good liar obviously is not, because any legitimately savvy liar would always insist they're honest about everything.</t>
  </si>
  <si>
    <t>There are no rules for good photographs, there are only good photographs.</t>
  </si>
  <si>
    <t>He that gives good advice, builds with one hand he that gives good counsel and example, builds with both but he that gives good admonition and bad example, builds with one hand and pulls down with the other.</t>
  </si>
  <si>
    <t>The only work that will ultimately bring any good to any of us is the work of contributing to the healing of the world.</t>
  </si>
  <si>
    <t>Words - so innocent and powerless as they are, as standing in a dictionary, how potent for good and evil they become in the hands of one who knows how to combine them.</t>
  </si>
  <si>
    <t>It's a good thing I was born a girl, otherwise I'd be a drag queen.</t>
  </si>
  <si>
    <t>Only the pure in heart can make a good soup.</t>
  </si>
  <si>
    <t>Be good, keep your feet dry, your eyes open, your heart at peace and your soul in the joy of Christ.</t>
  </si>
  <si>
    <t>I wake up some mornings and sit and have my coffee and look out at my beautiful garden, and I go, 'Remember how good this is. Because you can lose it.'</t>
  </si>
  <si>
    <t>Amnesty is as good for those who give it as for those who receive it. It has the admirable quality of bestowing mercy on both sides.</t>
  </si>
  <si>
    <t>Our intentions may be very good, but, because the intelligence is limited, the action may turn out to be a mistake - a mistake, but not necessarily a sin, for sin comes out of a wrong intention.</t>
  </si>
  <si>
    <t>There are good and bad times, but our mood changes more often than our fortune.</t>
  </si>
  <si>
    <t>The humblest individual exerts some influence, either for good or evil, upon others.</t>
  </si>
  <si>
    <t>Mr. Arthur Ashe, he was good. I read some of his books. He knew about everything, but he was real quiet and didn't talk much. I never met him.</t>
  </si>
  <si>
    <t>Listen there's a hell of a good universe next door: let's go.</t>
  </si>
  <si>
    <t>Destiny is a good thing to accept when it's going your way. When it isn't, don't call it destiny call it injustice, treachery, or simple bad luck.</t>
  </si>
  <si>
    <t>Joseph Heller</t>
  </si>
  <si>
    <t>It is a good morning exercise for a research scientist to discard a pet hypothesis every day before breakfast. It keeps him young.</t>
  </si>
  <si>
    <t>Konrad Lorenz</t>
  </si>
  <si>
    <t>Every religion is good that teaches man to be good and I know of none that instructs him to be bad.</t>
  </si>
  <si>
    <t>A good deed never goes unpunished.</t>
  </si>
  <si>
    <t>I like to do weird things in the shower, like drink my coffee, brush my teeth and drink a smoothie. It's good time management.</t>
  </si>
  <si>
    <t>The enlightened ruler is heedful, and the good general full of caution.</t>
  </si>
  <si>
    <t>All I can tell you really is if you get to the point where someone is telling you that you are not great or not good enough, just follow your heart and don't let anybody crush your dream.</t>
  </si>
  <si>
    <t>Dogs and philosophers do the greatest good and get the fewest rewards.</t>
  </si>
  <si>
    <t>Diogenes</t>
  </si>
  <si>
    <t>You know, when you really connect with the instrument and everything just comes out on an emotional level very naturally through your playing. That's, you know, a great night. And I think the reason I love touring so much is you're chasing that high around all the time, trying to have another good night.</t>
  </si>
  <si>
    <t>It's always good to be underestimated.</t>
  </si>
  <si>
    <t>Chocolate is the first luxury. It has so many things wrapped up in it: Deliciusness in the moment, childhood memories, and that grin-inducing feeling of getting a reward for being good.</t>
  </si>
  <si>
    <t>Men of ill judgment ignore the good that lies within their hands, till they have lost it.</t>
  </si>
  <si>
    <t>It is no good getting furious if you get stuck. What I do is keep thinking about the problem but work on something else. Sometimes it is years before I see the way forward. In the case of information loss and black holes, it was 29 years.</t>
  </si>
  <si>
    <t>If it's a good movie, the sound could go off and the audience would still have a perfectly clear idea of what was going on.</t>
  </si>
  <si>
    <t>My country is the world, and my religion is to do good.</t>
  </si>
  <si>
    <t>Always read something that will make you look good if you die in the middle of it.</t>
  </si>
  <si>
    <t>You know when something feels so good but you're afraid to feel good about it? So you kinda hold back? Everyone says, Congratulations, you must be so happy. And you say something stupid like, I'm just doing what little I can with what little I have.</t>
  </si>
  <si>
    <t>I have good looking kids. Thank goodness my wife cheats on me.</t>
  </si>
  <si>
    <t>Like every other good thing in this world, leisure and culture have to be paid for. Fortunately, however, it is not the leisured and the cultured who have to pay.</t>
  </si>
  <si>
    <t>A film is never really good unless the camera is an eye in the head of a poet.</t>
  </si>
  <si>
    <t>Finding good players is easy. Getting them to play as a team is another story.</t>
  </si>
  <si>
    <t>Plans are only good intentions unless they immediately degenerate into hard work.</t>
  </si>
  <si>
    <t>I keep my ideals, because in spite of everything I still believe that people are really good at heart.</t>
  </si>
  <si>
    <t>It's not going to do any good to land on Mars if we're stupid.</t>
  </si>
  <si>
    <t>And it is easy to believe you are not good enough if you listen to everybody else.</t>
  </si>
  <si>
    <t>Mackenzie Astin</t>
  </si>
  <si>
    <t>No matter how full a reservoir of maxims one may possess, and no matter how good one's sentiments may be, if one has not taken advantage of every concrete opportunity to act, one's character may remain entirely unaffected for the better.</t>
  </si>
  <si>
    <t>Those who forget good and evil and seek only to know the facts are more likely to achieve good than those who view the world through the distorting medium of their own desires.</t>
  </si>
  <si>
    <t>It's good to trust others but, not to do so is much better.</t>
  </si>
  <si>
    <t>It's with bad sentiments that one makes good novels.</t>
  </si>
  <si>
    <t>Like every man of sense and good feeling, I abominate work.</t>
  </si>
  <si>
    <t>The reading of all good books is like a conversation with the finest minds of past centuries.</t>
  </si>
  <si>
    <t>Our attitudes control our lives. Attitudes are a secret power working twenty-four hours a day, for good or bad. It is of paramount importance that we know how to harness and control this great force.</t>
  </si>
  <si>
    <t>Irving Berlin</t>
  </si>
  <si>
    <t>My Alma mater was books, a good library... I could spend the rest of my life reading, just satisfying my curiosity.</t>
  </si>
  <si>
    <t>I think it's been hard for people to understand how Islam can be a good religion, and yet the Islamists are evil. Those of us who have had experience with Islam understand this, just as we understand the difference between snake handlers and people going to church on Sunday morning.</t>
  </si>
  <si>
    <t>Good books, like good friends, are few and chosen the more select, the more enjoyable.</t>
  </si>
  <si>
    <t>Never call an accountant a credit to his profession a good accountant is a debit to his profession.</t>
  </si>
  <si>
    <t>Charles Lyell</t>
  </si>
  <si>
    <t>At Christmas play and make good cheer, for Christmas comes but once a year.</t>
  </si>
  <si>
    <t>Thomas Tusser</t>
  </si>
  <si>
    <t>Life takes its path and sometimes there are people to blame. Of course there are bad people in this world. Good, bad, it happens unfortunately. But in a way I think if there was more focus on the good, more good would happen.</t>
  </si>
  <si>
    <t>The infliction of cruelty with a good conscience is a delight to moralists. That is why they invented Hell.</t>
  </si>
  <si>
    <t>Bad officials are the ones elected by good citizens who do not vote.</t>
  </si>
  <si>
    <t>The good die young, because they see it's no use living if you have got to be good.</t>
  </si>
  <si>
    <t>Professionalism is not sportsmanship. If you don't succeed, you won't be in your profession for long. In our society, it's not about good or bad. It's about who's on top.</t>
  </si>
  <si>
    <t>Chili Davis</t>
  </si>
  <si>
    <t>A good artist should be isolated. If he isn't isolated, something is wrong.</t>
  </si>
  <si>
    <t>Richard Nixon is a no good, lying bastard. He can lie out of both sides of his mouth at the same time, and if he ever caught himself telling the truth, he'd lie just to keep his hand in.</t>
  </si>
  <si>
    <t>You can be a good neighbor only if you have good neighbors.</t>
  </si>
  <si>
    <t>Howard Koch</t>
  </si>
  <si>
    <t>Your problem is how you are going to spend this one odd and precious life you have been issued. Whether you're going to spend it trying to look good and creating the illusion that you have power over people and circumstances, or whether you are going to taste it, enjoy it and find out the truth about who you are.</t>
  </si>
  <si>
    <t>Far from idleness being the root of all evil, it is rather the only true good.</t>
  </si>
  <si>
    <t>No good movie is too long and no bad movie is short enough.</t>
  </si>
  <si>
    <t>A good laugh is sunshine in the house.</t>
  </si>
  <si>
    <t>A good man often appears gauche simply because he does not take advantage of the myriad mean little chances of making himself look stylish. Preferring truth to form, he is not constantly at work upon the facade of his appearance.</t>
  </si>
  <si>
    <t>Four legs good, two legs bad.</t>
  </si>
  <si>
    <t>Nobody gets justice. People only get good luck or bad luck.</t>
  </si>
  <si>
    <t>You built a factory out there, good for you. But I want to be clear. You moved your goods to market on the roads that the rest of us paid for. You hired workers that the rest of us paid to educate. You were safe in your factory because of police forces and fire forces that the rest of us paid for.</t>
  </si>
  <si>
    <t>A good leader is one who can tell another how to reach his or her potential a great leader is one who can help another discover this potential for him or herself.</t>
  </si>
  <si>
    <t>I don't believe in team motivation. I believe in getting a team prepared so it knows it will have the necessary confidence when it steps on a field and be prepared to play a good game.</t>
  </si>
  <si>
    <t>Tom Landry</t>
  </si>
  <si>
    <t>When people see your personality come out, they feel so good, like they actually know who you are.</t>
  </si>
  <si>
    <t>I'm such a good lover because I practice a lot on my own.</t>
  </si>
  <si>
    <t>I don't believe that old cliche that good things come to those who wait. I think good things come to those who want something so bad they can't sit still.</t>
  </si>
  <si>
    <t>Live fast, die young, and leave a good looking corpse.</t>
  </si>
  <si>
    <t>I shall never be ashamed of citing a bad author if the line is good.</t>
  </si>
  <si>
    <t>Normal people have an incredible lack of empathy. They have good emotional empathy, but they don't have much empathy for the autistic kid who is screaming at the baseball game because he can't stand the sensory overload. Or the autistic kid having a meltdown in the school cafeteria because there's too much stimulation.</t>
  </si>
  <si>
    <t>Mankind is not likely to salvage civilization unless he can evolve a system of good and evil which is independent of heaven and hell.</t>
  </si>
  <si>
    <t>I don't look to a man to get pride in myself. It's not about having a black president, it's about having a good president, and I think that's the most important thing.</t>
  </si>
  <si>
    <t>The good old days, when each idea had an owner, are gone forever.</t>
  </si>
  <si>
    <t>Tolerating evil leads only to more evil. And when good people stand by and do nothing while wickedness reigns, their communities will be consumed.</t>
  </si>
  <si>
    <t>The old cathedrals are good, but the great blue dome that hangs over everything is better.</t>
  </si>
  <si>
    <t>May joy and good fellowship reign, and in this manner, may the Olympic Torch pursue its way through ages, increasing friendly understanding among nations, for the good of a humanity always more enthusiastic, more courageous and more pure.</t>
  </si>
  <si>
    <t>Mere longevity is a good thing for those who watch Life from the side lines. For those who play the game, an hour may be a year, a single day's work an achievement for eternity.</t>
  </si>
  <si>
    <t>Wisdom allows nothing to be good that will not be so forever no man to be happy but he that needs no other happiness than what he has within himself no man to be great or powerful that is not master of himself.</t>
  </si>
  <si>
    <t>I just want to say, good night, sweet prince, may flights of angels sing thee to thy rest.</t>
  </si>
  <si>
    <t>Harry Dean Stanton</t>
  </si>
  <si>
    <t>I'm kind of a good girl - and I'm not. I'm a good girl because I really believe in love, integrity, and respect. I'm a bad girl because I like to tease. I know that I have sex appeal in my deck of cards. But I like to get people thinking. That's what the stories in my music do.</t>
  </si>
  <si>
    <t>In order to acquire a growing and lasting respect in society, it is a good thing, if you possess great talent, to give, early in your youth, a very hard kick to the right shin of the society that you love. After that, be a snob.</t>
  </si>
  <si>
    <t>Now and then it's good to pause in our pursuit of happiness and just be happy.</t>
  </si>
  <si>
    <t>Guillaume Apollinaire</t>
  </si>
  <si>
    <t>I've learnt that through life you just get on with it. You're going to meet a lot of dishonest people along the line and you say good luck to them. I hope they live in comfort. Then I start sticking more pins in their effigies.</t>
  </si>
  <si>
    <t>Suspicion is the companion of mean souls, and the bane of all good society.</t>
  </si>
  <si>
    <t>Well, for us, in history where goodness is a rare pearl, he who was good almost takes precedence over he who was great.</t>
  </si>
  <si>
    <t>Manners is the key thing. Say, for instance, when you're growing up, you're walking down the street, you've got to tell everybody good morning. Everybody. You can't pass one person.</t>
  </si>
  <si>
    <t>Good writing is like a windowpane.</t>
  </si>
  <si>
    <t>The Jews don't like Farrakhan, so they call me Hitler. Well, that's a good name. Hitler was a very great man.</t>
  </si>
  <si>
    <t>I'm not in the leftist controlled Rock and Roll Hall of Fame because of my political views, primarily my lifelong militant support of the NRA, the Second Amendment, and my belief that the only good bad guy is a dead bad guy.</t>
  </si>
  <si>
    <t>A good novel tells us the truth about its hero but a bad novel tells us the truth about its author.</t>
  </si>
  <si>
    <t>We are justified in enforcing good morals, for they belong to all mankind but we are not justified in enforcing good manners, for good manners always mean our own manners.</t>
  </si>
  <si>
    <t>Yet, taught by time, my heart has learned to glow for other's good, and melt at other's woe.</t>
  </si>
  <si>
    <t>A whopping 89 percent of buyers start their home search online. How your house looks online is the modern equivalent of 'curb appeal.' Rent a wide-angle lens and good lighting, get rid of your clutter and post at least eight great photos to win the beauty contest.</t>
  </si>
  <si>
    <t>The good things of prosperity are to be wished but the good things that belong to adversity are to be admired.</t>
  </si>
  <si>
    <t>A good photographer can make you look incredible, even when you're not feeling very sexy.</t>
  </si>
  <si>
    <t>Riding a motorcycle on today's highways, you have to ride in a very defensive manner. You have to be a good rider and you have to have both hands and both feet on the controls at all times.</t>
  </si>
  <si>
    <t>The reason this country continues its drift toward socialism and big nanny government is because too many people vote in the expectation of getting something for nothing, not because they have a concern for what is good for the country.</t>
  </si>
  <si>
    <t>Real firmness is good for anything strut is good for nothing.</t>
  </si>
  <si>
    <t>A bland smile is like a green light at an intersection, it feels good when you get one, but you forget it the moment you're past it.</t>
  </si>
  <si>
    <t>The problem with having a sense of humor is often that people you use it on aren't in a very good mood.</t>
  </si>
  <si>
    <t>If you want that good feeling that comes from doing things for other folks then you have to pay for it in abuse and misunderstanding.</t>
  </si>
  <si>
    <t>What does kissing really mean to me? To me, if you feel, when you kiss a girl, that certain feeling of all those dolphins, like, swimming through your blood stream, and you get those good tingles inside your stomach, I don't think there's any better feeling.</t>
  </si>
  <si>
    <t>Corey Haim</t>
  </si>
  <si>
    <t>To understand me, you have to meet me and be around me. And then only if I'm in a good mood - don't meet me in a bad mood.</t>
  </si>
  <si>
    <t>Some people thought we were presenting Archie as a false character. President Nixon thought we were making a fool out of a good man.</t>
  </si>
  <si>
    <t>Under all speech that is good for anything there lies a silence that is better, Silence is deep as Eternity speech is shallow as Time.</t>
  </si>
  <si>
    <t>When we are well, we all have good advice for those who are ill.</t>
  </si>
  <si>
    <t>I've turned down jobs because I've said, 'Honestly, I can't find my way in. I can't do it. I love you, as a director. I think the script is good. You deserve better than I think I can do.'</t>
  </si>
  <si>
    <t>I've had extraordinary good luck with my health, other than a broken elbow.</t>
  </si>
  <si>
    <t>Good judgment comes from experience and experience comes from bad judgment.</t>
  </si>
  <si>
    <t>Fred Brooks</t>
  </si>
  <si>
    <t>You can only be as good as you dare to be bad.</t>
  </si>
  <si>
    <t>The only freedom which deserves the name is that of pursuing our own good, in our own way, so long as we do not attempt to deprive others of theirs, or impede their efforts to obtain it.</t>
  </si>
  <si>
    <t>Why do I not seek some real good one which I could feel, not one which I could display?</t>
  </si>
  <si>
    <t>Every book you pick up has its own lesson or lessons, and quite often the bad books have more to teach than the good ones.</t>
  </si>
  <si>
    <t>One of the key problems today is that politics is such a disgrace, good people don't go into government.</t>
  </si>
  <si>
    <t>To have ego means to believe in your own strength. And to also be open to other people's views. It is to be open, not closed. So, yes, my ego is big, but it's also very small in some areas. My ego is responsible for my doing what I do - bad or good.</t>
  </si>
  <si>
    <t>The only good luck many great men ever had was being born with the ability and determination to overcome bad luck.</t>
  </si>
  <si>
    <t>A play should give you something to think about. When I see a play and understand it the first time, then I know it can't be much good.</t>
  </si>
  <si>
    <t>It's not vanity to feel you have a right to be beautiful. Women are taught to feel we're not good enough, that we must live up to someone else's standards. But my aim is to cherish myself as I am.</t>
  </si>
  <si>
    <t>Greek philosophy seems to have met with something with which a good tragedy is not supposed to meet, namely, a dull ending.</t>
  </si>
  <si>
    <t>It is practically impossible to teach good programming to students that have had a prior exposure to BASIC: as potential programmers they are mentally mutilated beyond hope of regeneration.</t>
  </si>
  <si>
    <t>For all right judgment of any man or things it is useful, nay, essential, to see his good qualities before pronouncing on his bad.</t>
  </si>
  <si>
    <t>Nothing that you do will ever feel good if you let people convince you that you have no choice.</t>
  </si>
  <si>
    <t>Good breeding differs, if at all, from high breeding only as it gracefully remembers the rights of others, rather than gracefully insists on its own rights.</t>
  </si>
  <si>
    <t>You have to have been a Republican to know how good it is to be a Democrat.</t>
  </si>
  <si>
    <t>I'm delirious with joy. It proves that if you confront the universe with good intentions in your heart, it will reflect that and reward your intent. Usually. It just doesn't always do it in the way you expect.</t>
  </si>
  <si>
    <t>I've run into some S.O.B. directors, but I gave them back as good as I got.</t>
  </si>
  <si>
    <t>The bad fortune of the good turns their faces up to heaven the good fortune of the bad bows their heads down to the earth.</t>
  </si>
  <si>
    <t>Being stubborn can be a good thing. Being stubborn can be a bad thing. It just depends on how you use it.</t>
  </si>
  <si>
    <t>You could write a song about some kind of emotional problem you are having, but it would not be a good song, in my eyes, until it went through a period of sensitivity to a moment of clarity. Without that moment of clarity to contribute to the song, it's just complaining.</t>
  </si>
  <si>
    <t>I am poor and naked, but I am the chief of the nation. We do not want riches but we do want to train our children right. Riches would do us no good. We could not take them with us to the other world. We do not want riches. We want peace and love.</t>
  </si>
  <si>
    <t>Red Cloud</t>
  </si>
  <si>
    <t>War is war. The only good human being is a dead one.</t>
  </si>
  <si>
    <t>She generally gave herself very good advice, (though she very seldom followed it).</t>
  </si>
  <si>
    <t>Fresh air is good if you do not take too much of it most of the achievements and pleasures of life are in bad air.</t>
  </si>
  <si>
    <t>Active Evil is better than Passive Good.</t>
  </si>
  <si>
    <t>Always do good to others. Be selfless. Mentally remove everything and be free. This is divine life. This is the direct way to Moksha or salvation.</t>
  </si>
  <si>
    <t>Swami Sivananda</t>
  </si>
  <si>
    <t>To speak ill of others is a dishonest way of praising ourselves. Nothing is often a good thing to say, and always a clever thing to say.</t>
  </si>
  <si>
    <t>I used to play sports. Then I realized you can buy trophies. Now I am good at everything.</t>
  </si>
  <si>
    <t>Hope is a state of mind, not of the world. Hope, in this deep and powerful sense, is not the same as joy that things are going well, or willingness to invest in enterprises that are obviously heading for success, but rather an ability to work for something because it is good.</t>
  </si>
  <si>
    <t>I like a man who can be a real friend, has a good sense of humor, a good pair of shoes and a healthy gold card.</t>
  </si>
  <si>
    <t>The less we deserve good fortune, the more we hope for it.</t>
  </si>
  <si>
    <t>As a real person, he wouldn't last a minute, would he? But drama is about imperfection. And we've moved away from the aspirational hero. We got tired of it, it was dull. If I was House's friend, I would hate it. How he so resolutely refuses to be happy or take the kind-hearted road. But we don't always like morally good people, do we?</t>
  </si>
  <si>
    <t>He that does good to another does good also to himself.</t>
  </si>
  <si>
    <t>Ladies, if you want to know the way to my heart... good spelling and good grammar, good punctuation, capitalize only where you are supposed to capitalize, it's done.</t>
  </si>
  <si>
    <t>Surplus wealth is a sacred trust which its possessor is bound to administer in his lifetime for the good of the community.</t>
  </si>
  <si>
    <t>There is as much greatness of mind in acknowledging a good turn, as in doing it.</t>
  </si>
  <si>
    <t>There is no investment you can make which will pay you so well as the effort to scatter sunshine and good cheer through your establishment.</t>
  </si>
  <si>
    <t>You have a good many little gifts and virtues, but there is no need of parading them, for conceit spoils the finest genius. There is not much danger that real talent or goodness will be overlooked long, and the great charm of all power is modesty.</t>
  </si>
  <si>
    <t>Anyone who tells a lie has not a pure heart, and cannot make a good soup.</t>
  </si>
  <si>
    <t>But I can say that life is good to me. Has been and is good. So I think my task is to be good to it. So how do you be good to life? You live it.</t>
  </si>
  <si>
    <t>A man is only as good as what he loves.</t>
  </si>
  <si>
    <t>The confession of evil works is the first beginning of good works.</t>
  </si>
  <si>
    <t>I want people to remember me as a full on entertainer and a good person.</t>
  </si>
  <si>
    <t>Sarcasm I now see to be, in general, the language of the devil for which reason I have long since as good as renounced it.</t>
  </si>
  <si>
    <t>I was considered by my peers to be a good comedian. So that's all I ever strived to do was get some recognition from my peers.</t>
  </si>
  <si>
    <t>Marriage is a very good thing, but I think it's a mistake to make a habit out of it.</t>
  </si>
  <si>
    <t>I was nine or 10 years old and my father was sacked on Christmas Day. He was a manager, the results had not been good, he lost a game on December 22 or 23. On Christmas Day, the telephone rang and he was sacked in the middle of our lunch.</t>
  </si>
  <si>
    <t>The stories that I want to tell, especially as a director, don't necessarily have a perfect ending because, the older you get, the more you appreciate a good day versus a happy ending. You understand that life continues on the next day the reality of things is what happens tomorrow.</t>
  </si>
  <si>
    <t>There are some good people. But a good chunk of them will lie for no reason at all - it'll be ten o'clock and they'll tell you it's nine. You're looking at the clock and you can't even fathom why they're lying. They just lie because that's what they do.</t>
  </si>
  <si>
    <t>I learnt a whole lot from my mother. About music, relationships, being a good person, loving people, the whole of life. I learnt about everything from her. Every single day I think about her. All through the day.</t>
  </si>
  <si>
    <t>Buying books would be a good thing if one could also buy the time to read them in: but as a rule the purchase of books is mistaken for the appropriation of their contents.</t>
  </si>
  <si>
    <t>I have never heard anything about the resolutions of the apostles, but a good deal about their acts.</t>
  </si>
  <si>
    <t>I think sportsmanship is knowing that it is a game, that we are only as a good as our opponents, and whether you win or lose, to always give 100 percent.</t>
  </si>
  <si>
    <t>Well, real estate is always good, as far as I'm concerned.</t>
  </si>
  <si>
    <t>You don't appreciate a lot of stuff in school until you get older. Little things like being spanked every day by a middle-aged woman: Stuff you pay good money for in later life.</t>
  </si>
  <si>
    <t>A humorist is a person who feels bad, but who feels good about it.</t>
  </si>
  <si>
    <t>Don Herold</t>
  </si>
  <si>
    <t>The Senate is a place filled with goodwill and good intentions, and if the road to hell is paved with them, then it's a pretty good detour.</t>
  </si>
  <si>
    <t>Fishing provides that connection with the whole living world. It gives you the opportunity of being totally immersed, turning back into yourself in a good way. A form of meditation, some form of communion with levels of yourself that are deeper than the ordinary self.</t>
  </si>
  <si>
    <t>Ted Hughes</t>
  </si>
  <si>
    <t>I've always wanted to improve on the idea of living well, In moderation, wine is good for you - mentally, physically, and spiritually.</t>
  </si>
  <si>
    <t>Papa, potatoes, poultry, prunes and prism, are all very good words for the lips.</t>
  </si>
  <si>
    <t>A lawyer is never entirely comfortable with a friendly divorce, anymore than a good mortician wants to finish his job and then have the patient sit up on the table.</t>
  </si>
  <si>
    <t>We must not discriminate between things. Where things are concerned there are no class distinctions. We must pick out what is good for us where we can find it.</t>
  </si>
  <si>
    <t>I'm leaving the screen because I don't think I am very good in the pictures and I have this beautiful dream that I'm elegant on the stage.</t>
  </si>
  <si>
    <t>A good reputation is more valuable than money.</t>
  </si>
  <si>
    <t>Being generous or doing things for others actually makes me feel good so I don't do it because I hope karma will come round and get me and I'll benefit from it.</t>
  </si>
  <si>
    <t>Toleration is good for all, or it is good for none.</t>
  </si>
  <si>
    <t>Hearing voices no one else can hear isn't a good sign, even in the wizarding world.</t>
  </si>
  <si>
    <t>Let me give you a definition of ethics: It is good to maintain and further life it is bad to damage and destroy life.</t>
  </si>
  <si>
    <t>The function of wisdom is to discriminate between good and evil.</t>
  </si>
  <si>
    <t>If you don't have a spiritual practice in place when times are good, you can't expect to suddenly develop one during a moment of crisis.</t>
  </si>
  <si>
    <t>Any man may be in good spirits and good temper when he's well dressed. There ain't much credit in that.</t>
  </si>
  <si>
    <t>On a day when you're tired, it's important to just say good morning to everyone so they're kind of aware that it's gonna be a good day. Jamie Lee Curtis told me that.</t>
  </si>
  <si>
    <t>I have only one yardstick by which I test every major problem - and that yardstick is: Is it good for America?</t>
  </si>
  <si>
    <t>Thanksgiving, man. Not a good day to be my pants.</t>
  </si>
  <si>
    <t>There are things they tell us that sound good to hear, but when they have accomplished their purpose they will go home and will not try to fulfill our agreements with them.</t>
  </si>
  <si>
    <t>Good judgment comes from experience, and experience comes from bad judgment.</t>
  </si>
  <si>
    <t>Glamour is about feeling good in your own skin.</t>
  </si>
  <si>
    <t>Since you cannot do good to all, you are to pay special attention to those who, by the accidents of time, or place, or circumstances, are brought into closer connection with you.</t>
  </si>
  <si>
    <t>Augustine of Hippo</t>
  </si>
  <si>
    <t>A man is in general better pleased when he has a good dinner upon his table, than when his wife talks Greek.</t>
  </si>
  <si>
    <t>A good basic selling idea, involvement and relevancy, of course, are as important as ever, but in the advertising din of today, unless you make yourself noticed and believed, you ain't got nothin'.</t>
  </si>
  <si>
    <t>One has to grow up with good talk in order to form the habit of it.</t>
  </si>
  <si>
    <t>Being a good teammate is when you try to sprint down a ball that everyone thinks is going out of bounds. But you go after it anyways and you get it.</t>
  </si>
  <si>
    <t>All the good music has already been written by people with wigs and stuff.</t>
  </si>
  <si>
    <t>If the opposition disarms, well and good. If it refuses to disarm, we shall disarm it ourselves.</t>
  </si>
  <si>
    <t>There are three ingredients in the good life: learning, earning and yearning.</t>
  </si>
  <si>
    <t>It is the test of a good religion whether you can joke about it.</t>
  </si>
  <si>
    <t>What you see, but can't see over is as good as infinite.</t>
  </si>
  <si>
    <t>For, if a good speaker, never so eloquent, does not see into the fact, and is not speaking the truth of that - is there a more horrid kind of object in creation?</t>
  </si>
  <si>
    <t>I believe that love and laughter can only happen when one person takes the time to think about what would cause the other person to feel good.</t>
  </si>
  <si>
    <t>A peaceful man does more good than a learned one.</t>
  </si>
  <si>
    <t>I was walking along and this chair came flying past me, and another, and another, and I thought, man, is this gonna be a good night.</t>
  </si>
  <si>
    <t>Henceforth I ask not good fortune. I myself am good fortune.</t>
  </si>
  <si>
    <t>Your manuscript is both good and original but the part that is good is not original, and the part that is original is not good.</t>
  </si>
  <si>
    <t>My mother was a good recreational cook, but what she basically believed about cooking was that if you worked hard and prospered, someone else would do it for you.</t>
  </si>
  <si>
    <t>Man is a credulous animal, and must believe something in the absence of good grounds for belief, he will be satisfied with bad ones.</t>
  </si>
  <si>
    <t>Good health and good sense are two of life's greatest blessings.</t>
  </si>
  <si>
    <t>In fact, I thought that Christianity was very a good and a very valuable thing for us. But after a while, I began to feel that the story that I was told about this religion wasn't perhaps completely whole, that something was left out.</t>
  </si>
  <si>
    <t>Sometimes the truth hurts. And sometimes it feels real good.</t>
  </si>
  <si>
    <t>I swear by that old expression, 'One monkey don't stop no show!' The reality is, we still have some good men out there, and we should hail those men as the kings they are.</t>
  </si>
  <si>
    <t>A people and their religion must be judged by social standards based on social ethics. No other standard would have any meaning if religion is held to be necessary good for the well-being of the people.</t>
  </si>
  <si>
    <t>Ignorant men don't know what good they hold in their hands until they've flung it away.</t>
  </si>
  <si>
    <t>The idea of redemption is always good news, even if it means sacrifice or some difficult times.</t>
  </si>
  <si>
    <t>It is also true that one can write nothing readable unless one constantly struggles to efface one's own personality. Good prose is like a windowpane.</t>
  </si>
  <si>
    <t>Certainly, it seems true enough that there's a good deal of irony in the world... I mean, if you live in a world full of politicians and advertising, there's obviously a lot of deception.</t>
  </si>
  <si>
    <t>Kenneth Koch</t>
  </si>
  <si>
    <t>Men are only as good as their technical development allows them to be.</t>
  </si>
  <si>
    <t>Sometimes I'm so tired, I look down at what I'm wearing, and if it's comfortable enough to sleep in, I don't even make it into my pajamas. I'm looking down, and I'm like, 'T-shirt and stretchy pants? Yup, that's fine. It's pajama-y, good night.'</t>
  </si>
  <si>
    <t>A good day is one where I can not just read a book, but write a review of it. Maybe today I'll be able to do that. I get for some reason somewhat stronger when the sun starts to go down. Dusk is a good time for me. I'm crepuscular.</t>
  </si>
  <si>
    <t>I enjoy life when things are happening. I don't care if it's good things or bad things. That means you're alive.</t>
  </si>
  <si>
    <t>I'm not happy all the time, and I wouldn't want to be because that would make me a shallow person. But I do try to find the good in everybody.</t>
  </si>
  <si>
    <t>To be doing good deeds is man's most glorious task.</t>
  </si>
  <si>
    <t>I'd rather do a really good small part than a really bad big part.</t>
  </si>
  <si>
    <t>You can't be truly rude until you understand good manners.</t>
  </si>
  <si>
    <t>Edible - good to eat and wholesome to digest, as a worm to a toad, a toad to a snake, a snake to a pig, a pig to a man, and a man to a worm.</t>
  </si>
  <si>
    <t>A good husband makes a good wife.</t>
  </si>
  <si>
    <t>John Florio</t>
  </si>
  <si>
    <t>I used to work in a funeral home to feel good about myself, just the fact that I was breathing.</t>
  </si>
  <si>
    <t>It takes a lot of imagination to be a good photographer. You need less imagination to be a painter because you can invent things. But in photography everything is so ordinary it takes a lot of looking before you learn to see the extraordinary.</t>
  </si>
  <si>
    <t>Bad taste creates many more millionaires than good taste.</t>
  </si>
  <si>
    <t>The most savage controversies are about matters as to which there is no good evidence either way.</t>
  </si>
  <si>
    <t>It's a good place when all you have is hope and not expectations.</t>
  </si>
  <si>
    <t>Because of its tremendous solemnity death is the light in which great passions, both good and bad, become transparent, no longer limited by outward appearences.</t>
  </si>
  <si>
    <t>A friend is always good to have, but a lover's kiss is better than angels raining down on me.</t>
  </si>
  <si>
    <t>I was in enough to get along with people. I was never socially inarticulate. Not a loner. And that saved my life, saved my sanity. That and the writing. But to this day I distrust anybody who thought school was a good time. Anybody.</t>
  </si>
  <si>
    <t>Any good music must be an innovation.</t>
  </si>
  <si>
    <t>Les Baxter</t>
  </si>
  <si>
    <t>Now I need to take a piece of wood and make it sound like the railroad track, but I also had to make it beautiful and lovable so that a person playing it would think of it in terms of his mistress, a bartender, his wife, a good psychiatrist - whatever.</t>
  </si>
  <si>
    <t>Les Paul</t>
  </si>
  <si>
    <t>Death and love are the two wings that bear the good man to heaven.</t>
  </si>
  <si>
    <t>As soon as you concern yourself with the 'good' and 'bad' of your fellows, you create an opening in your heart for maliciousness to enter. Testing, competing with, and criticizing others weaken and defeat you.</t>
  </si>
  <si>
    <t>I've gone for each type: the rough guy the nerdy, sweet, lovable guy and the slick guy. I don't really have a type. Men in general are a good thing.</t>
  </si>
  <si>
    <t>The battleline between good and evil runs through the heart of every man.</t>
  </si>
  <si>
    <t>Property may be destroyed and money may lose its purchasing power but, character, health, knowledge and good judgement will always be in demand under all conditions.</t>
  </si>
  <si>
    <t>If you're happy, if you're feeling good, then nothing else matters.</t>
  </si>
  <si>
    <t>To reach something good it is very useful to have gone astray, and thus acquire experience.</t>
  </si>
  <si>
    <t>Only good girls keep diaries. Bad girls don't have time.</t>
  </si>
  <si>
    <t>For most Americans, Friday afternoons are filled with positive anticipation of the weekend. In Washington, it's where government officials dump stories they want to bury. Good news gets dropped on Monday so bureaucrats can talk about it all week.</t>
  </si>
  <si>
    <t>But the real secret to lifelong good health is actually the opposite: Let your body take care of you.</t>
  </si>
  <si>
    <t>A good picture is equivalent to a good deed.</t>
  </si>
  <si>
    <t>Edible, adj.: Good to eat, and wholesome to digest, as a worm to a toad, a toad to a snake, a snake to a pig, a pig to a man, and a man to a worm.</t>
  </si>
  <si>
    <t>We call ourselves public servants but I'll tell you this: we as public servants must set an example for the rest of the nation. It is hypocritical for the public official to admonish and exhort the people to uphold the common good.</t>
  </si>
  <si>
    <t>What this country needs what every country needs occasionally is a good hard bloody war to revive the vice of patriotism on which its existence as a nation depends.</t>
  </si>
  <si>
    <t>I went to my son's graduation this weekend, and I heard a great quote I've never heard before from Albert Einstein. It was that the greatest danger to the world is not the bad people but it's the good people who don't speak out.</t>
  </si>
  <si>
    <t>Hamilton Jordan</t>
  </si>
  <si>
    <t>I think every good Christian ought to kick Falwell right in the ass.</t>
  </si>
  <si>
    <t>If you pursue good with labor, the labor passes away but the good remains if you pursue evil with pleasure, the pleasure passes away and the evil remains.</t>
  </si>
  <si>
    <t>Being in a rock band is about touring. It's about writing songs and it's about making records but it's also about taking a wonderful smile onto that stage and making the people feel good about themselves.</t>
  </si>
  <si>
    <t>James Young</t>
  </si>
  <si>
    <t>Do not think of your faults, still less of other's faults look for what is good and strong, and try to imitate it. Your faults will drop off, like dead leaves, when their time comes.</t>
  </si>
  <si>
    <t>I feel beautiful when I'm at peace with myself. When I'm serene, when I'm a good person, when I've been considerate of others.</t>
  </si>
  <si>
    <t>It is not often that someone comes along who is a true friend and a good writer.</t>
  </si>
  <si>
    <t>It's a good thing that beauty is only skin deep, or I'd be rotten to the core.</t>
  </si>
  <si>
    <t>Let's not be afraid to speak the common sense truth: you can't have high standards without good discipline.</t>
  </si>
  <si>
    <t>Bear and endure: This sorrow will one day prove to be for your good.</t>
  </si>
  <si>
    <t>My mother gave lots of good advice and had a lot to say. As you get older, you realize everything she said was true.</t>
  </si>
  <si>
    <t>There's no regret. You can't regret. I mean, I've felt regret but I've also refused to allow regret to sow a seed and live in me because I don't believe it. You feel it, it's like guilt, it's like jealousy, it's like all those horrible things. You've just got to snip them and get them out, because they're no good.</t>
  </si>
  <si>
    <t xml:space="preserve">government
</t>
  </si>
  <si>
    <t>I hope we shall crush in its birth the aristocracy of our monied corporations which dare already to challenge our government to a trial by strength, and bid defiance to the laws of our country.</t>
  </si>
  <si>
    <t>Government is not reason it is not eloquent it is force. Like fire, it is a dangerous servant and a fearful master.</t>
  </si>
  <si>
    <t>We make a living by what we get, but we make a life by what we give.</t>
  </si>
  <si>
    <t>Whenever the people are well-informed, they can be trusted with their own government.</t>
  </si>
  <si>
    <t>The marvel of all history is the patience with which men and women submit to burdens unnecessarily laid upon them by their governments.</t>
  </si>
  <si>
    <t>Knowledge will forever govern ignorance and a people who mean to be their own governors must arm themselves with the power which knowledge gives.</t>
  </si>
  <si>
    <t>Laws too gentle are seldom obeyed too severe, seldom executed.</t>
  </si>
  <si>
    <t>If 'pro' is the opposite of 'con' what is the opposite of 'progress'?</t>
  </si>
  <si>
    <t>Paul Harvey</t>
  </si>
  <si>
    <t>Ancient Rome declined because it had a Senate, now what's going to happen to us with both a House and a Senate?</t>
  </si>
  <si>
    <t>The government, which was designed for the people, has got into the hands of the bosses and their employers, the special interests. An invisible empire has been set up above the forms of democracy.</t>
  </si>
  <si>
    <t>Laws are like sausages, it is better not to see them being made.</t>
  </si>
  <si>
    <t>It is to be regretted that the rich and powerful too often bend the acts of government to their own selfish purposes.</t>
  </si>
  <si>
    <t>So that the record of history is absolutely crystal clear. That there is no alternative way, so far discovered, of improving the lot of the ordinary people that can hold a candle to the productive activities that are unleashed by a free enterprise system.</t>
  </si>
  <si>
    <t>The government solution to a problem is usually as bad as the problem.</t>
  </si>
  <si>
    <t>This country has come to feel the same when Congress is in session as when the baby gets hold of a hammer.</t>
  </si>
  <si>
    <t>Man will never be free until the last king is strangled with the entrails of the last priest.</t>
  </si>
  <si>
    <t>Ohio claims they are due a president as they haven't had one since Taft. Look at the United States, they have not had one since Lincoln.</t>
  </si>
  <si>
    <t>The genius of our ruling class is that it has kept a majority of the people from ever questioning the inequity of a system where most people drudge along, paying heavy taxes for which they get nothing in return.</t>
  </si>
  <si>
    <t>What I worry about would be that you essentially have two chambers, the House and the Senate, but you have simply, majoritarian, absolute power on either side. And that's just not what the founders intended.</t>
  </si>
  <si>
    <t>The oppressed are allowed once every few years to decide which particular representatives of the oppressing class are to represent and repress them in parliament.</t>
  </si>
  <si>
    <t>For in reason, all government without the consent of the governed is the very definition of slavery.</t>
  </si>
  <si>
    <t>The instant formal government is abolished, society begins to act. A general association takes place, and common interest produces common security.</t>
  </si>
  <si>
    <t>To rule is easy, to govern difficult.</t>
  </si>
  <si>
    <t>Ninety eight percent of the adults in this country are decent, hardworking, honest Americans. It's the other lousy two percent that get all the publicity. But then, we elected them.</t>
  </si>
  <si>
    <t>The worst thing in this world, next to anarchy, is government.</t>
  </si>
  <si>
    <t>People try to live within their income so they can afford to pay taxes to a government that can't live within its income.</t>
  </si>
  <si>
    <t>If men were angels, no government would be necessary.</t>
  </si>
  <si>
    <t>In the absence of justice, what is sovereignty but organized robbery?</t>
  </si>
  <si>
    <t>Our government... teaches the whole people by its example. If the government becomes the lawbreaker, it breeds contempt for law it invites every man to become a law unto himself it invites anarchy.</t>
  </si>
  <si>
    <t>Governments never learn. Only people learn.</t>
  </si>
  <si>
    <t>Democracy gives every man the right to be his own oppressor.</t>
  </si>
  <si>
    <t>Economics is extremely useful as a form of employment for economists.</t>
  </si>
  <si>
    <t>It's not the voting that's democracy it's the counting.</t>
  </si>
  <si>
    <t>The people are the government, administering it by their agents they are the government, the sovereign power.</t>
  </si>
  <si>
    <t>Majority rule only works if you're also considering individual rights. Because you can't have five wolves and one sheep voting on what to have for supper.</t>
  </si>
  <si>
    <t>You don't pay taxes - they take taxes.</t>
  </si>
  <si>
    <t>It is hard to feel individually responsible with respect to the invisible processes of a huge and distant government.</t>
  </si>
  <si>
    <t>Let the people think they govern and they will be governed.</t>
  </si>
  <si>
    <t>Washington is a place where politicians don't know which way is up and taxes don't know which way is down.</t>
  </si>
  <si>
    <t>Democracy is the only system that persists in asking the powers that be whether they are the powers that ought to be.</t>
  </si>
  <si>
    <t>I'm tired of hearing it said that democracy doesn't work. Of course it doesn't work. We are supposed to work it.</t>
  </si>
  <si>
    <t>Alexander Woollcott</t>
  </si>
  <si>
    <t>Here is my first principle of foreign policy: good government at home.</t>
  </si>
  <si>
    <t>Democracy is an abuse of statistics.</t>
  </si>
  <si>
    <t>A corporation's primary goal is to make money. Government's primary role is to take a big chunk of that money and give it to others.</t>
  </si>
  <si>
    <t>The fact that political ideologies are tangible realities is not a proof of their vitally necessary character. The bubonic plague was an extraordinarily powerful social reality, but no one would have regarded it as vitally necessary.</t>
  </si>
  <si>
    <t>Wilhelm Reich</t>
  </si>
  <si>
    <t>Talk is cheap - except when Congress does it.</t>
  </si>
  <si>
    <t>Cullen Hightower</t>
  </si>
  <si>
    <t>The danger is not that a particular class is unfit to govern: every class is unfit to govern.</t>
  </si>
  <si>
    <t>Government is a trust, and the officers of the government are trustees. And both the trust and the trustees are created for the benefit of the people.</t>
  </si>
  <si>
    <t>Henry Clay</t>
  </si>
  <si>
    <t>I have long believed taxpayers make better use of their money than the government ever could.</t>
  </si>
  <si>
    <t>To hear some men talk of the government, you would suppose that Congress was the law of gravitation, and kept the planets in their places.</t>
  </si>
  <si>
    <t>The way people in democracies think of the government as something different from themselves is a real handicap. And, of course, sometimes the government confirms their opinion.</t>
  </si>
  <si>
    <t>If human beings are fundamentally good, no government is necessary if they are fundamentally bad, any government, being composed of human beings, would be bad also.</t>
  </si>
  <si>
    <t>Fred Woodworth</t>
  </si>
  <si>
    <t>Americans no longer look to government for economic security rather, they look to their portfolios.</t>
  </si>
  <si>
    <t>Our nation is built on the bedrock principle that governments derive their just powers from the consent of the governed.</t>
  </si>
  <si>
    <t>Adrian Cronauer</t>
  </si>
  <si>
    <t>Bureaucracy gives birth to itself and then expects maternity benefits.</t>
  </si>
  <si>
    <t>The mistakes made by Congress wouldn't be so bad if the next Congress didn't keep trying to correct them.</t>
  </si>
  <si>
    <t>There are three species of government: republican, monarchical, and despotic.</t>
  </si>
  <si>
    <t>Government is an unnecessary evil. Human beings, when accustomed to taking responsibility for their own behavior, can cooperate on a basis of mutual trust and helpfulness.</t>
  </si>
  <si>
    <t>The essence of good government is trust.</t>
  </si>
  <si>
    <t>But no one has yet succeeded in reducing the size or scope of the federal government.</t>
  </si>
  <si>
    <t>James Q. Wilson</t>
  </si>
  <si>
    <t>We live under a government of men and morning newspapers.</t>
  </si>
  <si>
    <t>As a governor, I am naturally inclined to focus on the domestic side of protecting the United States.</t>
  </si>
  <si>
    <t>But let us remember, at the same time, government is sacred, and not to be trifled with.</t>
  </si>
  <si>
    <t>If we can but prevent the government from wasting the labours of the people, under the pretence of taking care of them, they must become happy.</t>
  </si>
  <si>
    <t>My reading of history convinces me that most bad government results from too much government.</t>
  </si>
  <si>
    <t>This country, with its institutions, belongs to the people who inhabit it. Whenever they shall grow weary of the existing government, they can exercise their constitutional right of amending it, or exercise their revolutionary right to overthrow it.</t>
  </si>
  <si>
    <t>Any people anywhere, being inclined and having the power, have the right to rise up, and shake off the existing government, and form a new one that suits them better. This is a most valuable - a most sacred right - a right, which we hope and believe, is to liberate the world.</t>
  </si>
  <si>
    <t>Patriotism is supporting your country all the time, and your government when it deserves it.</t>
  </si>
  <si>
    <t>Man is not free unless government is limited.</t>
  </si>
  <si>
    <t>Government exists to protect us from each other. Where government has gone beyond its limits is in deciding to protect us from ourselves.</t>
  </si>
  <si>
    <t>No government ever voluntarily reduces itself in size. Government programs, once launched, never disappear. Actually, a government bureau is the nearest thing to eternal life we'll ever see on this earth!</t>
  </si>
  <si>
    <t>Government's view of the economy could be summed up in a few short phrases: If it moves, tax it. If it keeps moving, regulate it. And if it stops moving, subsidize it.</t>
  </si>
  <si>
    <t>Government's first duty is to protect the people, not run their lives.</t>
  </si>
  <si>
    <t>Government of the people, by the people, for the people, shall not perish from the Earth.</t>
  </si>
  <si>
    <t>A Bill of Rights is what the people are entitled to against every government, and what no just government should refuse, or rest on inference.</t>
  </si>
  <si>
    <t>Nothing is more destructive of respect for the government and the law of the land than passing laws which cannot be enforced.</t>
  </si>
  <si>
    <t>If you put the federal government in charge of the Sahara Desert, in 5 years there'd be a shortage of sand.</t>
  </si>
  <si>
    <t>The problem is not that people are taxed too little, the problem is that government spends too much.</t>
  </si>
  <si>
    <t>The philosophy of the school room in one generation will be the philosophy of government in the next.</t>
  </si>
  <si>
    <t>We are fast approaching the stage of the ultimate inversion: the stage where the government is free to do anything it pleases, while the citizens may act only by permission which is the stage of the darkest periods of human history, the stage of rule by brute force.</t>
  </si>
  <si>
    <t>The most terrifying words in the English language are: I'm from the government and I'm here to help.</t>
  </si>
  <si>
    <t>Loyalty to the country always. Loyalty to the government when it deserves it.</t>
  </si>
  <si>
    <t>The people will save their government, if the government itself will allow them.</t>
  </si>
  <si>
    <t>Government does not solve problems it subsidizes them.</t>
  </si>
  <si>
    <t>Our Constitution was made only for a moral and religious people. It is wholly inadequate to the government of any other.</t>
  </si>
  <si>
    <t>Let us never forget that government is ourselves and not an alien power over us. The ultimate rulers of our democracy are not a President and senators and congressmen and government officials, but the voters of this country.</t>
  </si>
  <si>
    <t>Government is like a baby. An alimentary canal with a big appetite at one end and no sense of responsibility at the other.</t>
  </si>
  <si>
    <t>When the government violates the people's rights, insurrection is, for the people and for each portion of the people, the most sacred of the rights and the most indispensible of duties.</t>
  </si>
  <si>
    <t>Marquis de Lafayette</t>
  </si>
  <si>
    <t>It has been said that democracy is the worst form of government except all the others that have been tried.</t>
  </si>
  <si>
    <t>The republican is the only form of government which is not eternally at open or secret war with the rights of mankind.</t>
  </si>
  <si>
    <t>Were it left to me to decide whether we should have a government without newspapers, or newspapers without a government, I should not hesitate a moment to prefer the latter.</t>
  </si>
  <si>
    <t>The spirit of resistance to government is so valuable on certain occasions that I wish it to be always kept alive.</t>
  </si>
  <si>
    <t>Sometimes it is said that man cannot be trusted with the government of himself. Can he, then be trusted with the government of others? Or have we found angels in the form of kings to govern him? Let history answer this question.</t>
  </si>
  <si>
    <t>History, in general, only informs us of what bad government is.</t>
  </si>
  <si>
    <t>In the councils of government, we must guard against the acquisition of unwarranted influence, whether sought or unsought, by the military-industrial complex. The potential for the disastrous rise of misplaced power exists and will persist.</t>
  </si>
  <si>
    <t>When I am abroad, I always make it a rule never to criticize or attack the government of my own country. I make up for lost time when I come home.</t>
  </si>
  <si>
    <t>The natural progress of things is for liberty to yield and government to gain ground.</t>
  </si>
  <si>
    <t>Conquest is not in our principles. It is inconsistent with our government.</t>
  </si>
  <si>
    <t>If the machine of government is of such a nature that it requires you to be the agent of injustice to another, then, I say, break the law.</t>
  </si>
  <si>
    <t>Potentially, a government is the most dangerous threat to man's rights: it holds a legal monopoly on the use of physical force against legally disarmed victims.</t>
  </si>
  <si>
    <t>Democracy is worth dying for, because it's the most deeply honorable form of government ever devised by man.</t>
  </si>
  <si>
    <t>I own that I am not a friend to a very energetic government. It is always oppressive.</t>
  </si>
  <si>
    <t>An oppressive government is more to be feared than a tiger.</t>
  </si>
  <si>
    <t>So confident am I in the intentions, as well as wisdom, of the government, that I shall always be satisfied that what is not done, either cannot, or ought not to be done.</t>
  </si>
  <si>
    <t>That government is the strongest of which every man feels himself a part.</t>
  </si>
  <si>
    <t>No government ought to be without censors and where the press is free no one ever will.</t>
  </si>
  <si>
    <t>Behind the ostensible government sits enthroned an invisible government owing no allegiance and acknowledging no responsibility to the people.</t>
  </si>
  <si>
    <t>The taxpayer - that's someone who works for the federal government but doesn't have to take the civil service examination.</t>
  </si>
  <si>
    <t>The second office in the government is honorable and easy the first is but a splendid misery.</t>
  </si>
  <si>
    <t>It was once said that the moral test of government is how that government treats those who are in the dawn of life, the children those who are in the twilight of life, the elderly and those who are in the shadows of life, the sick, the needy and the handicapped.</t>
  </si>
  <si>
    <t>Government always finds a need for whatever money it gets.</t>
  </si>
  <si>
    <t>One way to make sure crime doesn't pay would be to let the government run it.</t>
  </si>
  <si>
    <t>Protecting the rights of even the least individual among us is basically the only excuse the government has for even existing.</t>
  </si>
  <si>
    <t>Over grown military establishments are under any form of government inauspicious to liberty, and are to be regarded as particularly hostile to republican liberty.</t>
  </si>
  <si>
    <t>The most dangerous man to any government is the man who is able to think things out... without regard to the prevailing superstitions and taboos. Almost inevitably he comes to the conclusion that the government he lives under is dishonest, insane, intolerable.</t>
  </si>
  <si>
    <t>The only power any government has is the power to crack down on criminals. Well, when there aren't enough criminals, one makes them. One declares so many things to be a crime that it becomes impossible for men to live without breaking laws.</t>
  </si>
  <si>
    <t>The Democrats are the party that says government will make you smarter, taller, richer, and remove the crabgrass on your lawn. The Republicans are the party that says government doesn't work and then they get elected and prove it.</t>
  </si>
  <si>
    <t>Today, if you invent a better mousetrap, the government comes along with a better mouse.</t>
  </si>
  <si>
    <t>I think that people want peace so much that one of these days government had better get out of their way and let them have it.</t>
  </si>
  <si>
    <t>He who exercises government by means of his virtue may be compared to the north polar star, which keeps its place and all the stars turn towards it.</t>
  </si>
  <si>
    <t>Christmas is the time when kids tell Santa what they want and adults pay for it. Deficits are when adults tell government what they want and their kids pay for it.</t>
  </si>
  <si>
    <t>Richard Lamm</t>
  </si>
  <si>
    <t>Different men seek after happiness in different ways and by different means, and so make for themselves different modes of life and forms of government.</t>
  </si>
  <si>
    <t>I don't make jokes. I just watch the government and report the facts.</t>
  </si>
  <si>
    <t>How does it become a man to behave towards the American government today? I answer, that he cannot without disgrace be associated with it.</t>
  </si>
  <si>
    <t>The basis of our political system is the right of the people to make and to alter their constitutions of government.</t>
  </si>
  <si>
    <t>What is ominous is the ease with which some people go from saying that they don't like something to saying that the government should forbid it. When you go down that road, don't expect freedom to survive very long.</t>
  </si>
  <si>
    <t>When the federal government spends more each year than it collects in tax revenues, it has three choices: It can raise taxes, print money, or borrow money. While these actions may benefit politicians, all three options are bad for average Americans.</t>
  </si>
  <si>
    <t>If the people cannot trust their government to do the job for which it exists - to protect them and to promote their common welfare - all else is lost.</t>
  </si>
  <si>
    <t>I'd rather entrust the government of the United States to the first 400 people listed in the Boston telephone directory than to the faculty of Harvard University.</t>
  </si>
  <si>
    <t>Mankind, when left to themselves, are unfit for their own government.</t>
  </si>
  <si>
    <t>If you like small government you need to work hard at having a strong national defense that is not so militant. Personal liberty is the purpose of government, to protect liberty - not to run your personal life, not to run the economy, and not to pretend that we can tell the world how they ought to live.</t>
  </si>
  <si>
    <t>A government big enough to give you everything you want is a government big enough to take from you everything you have.</t>
  </si>
  <si>
    <t>A free America... means just this: individual freedom for all, rich or poor, or else this system of government we call democracy is only an expedient to enslave man to the machine and make him like it.</t>
  </si>
  <si>
    <t>When any government, or any church for that matter, undertakes to say to its subjects, This you may not read, this you must not see, this you are forbidden to know, the end result is tyranny and oppression no matter how holy the motives.</t>
  </si>
  <si>
    <t>By definition, a government has no conscience. Sometimes it has a policy, but nothing more.</t>
  </si>
  <si>
    <t>Under a government which imprisons any unjustly, the true place for a just man is also a prison.</t>
  </si>
  <si>
    <t>Democracy is a form of government that substitutes election by the incompetent many for appointment by the corrupt few.</t>
  </si>
  <si>
    <t>It may be laid down as a primary position, and the basis of our system, that every Citizen who enjoys the protection of a Free Government, owes not only a proportion of his property, but even of his personal services to the defense of it.</t>
  </si>
  <si>
    <t>Fascism should rightly be called Corporatism, as it is the merger of corporate and government power.</t>
  </si>
  <si>
    <t>The government is us we are the government, you and I.</t>
  </si>
  <si>
    <t>The administration of justice is the firmest pillar of government.</t>
  </si>
  <si>
    <t>Do not separate text from historical background. If you do, you will have perverted and subverted the Constitution, which can only end in a distorted, bastardized form of illegitimate government.</t>
  </si>
  <si>
    <t>An ideal form of government is democracy tempered with assassination.</t>
  </si>
  <si>
    <t>The punishment which the wise suffer who refuse to take part in the government, is to live under the government of worse men.</t>
  </si>
  <si>
    <t>The real goal should be reduced government spending, rather than balanced budgets achieved by ever rising tax rates to cover ever rising spending.</t>
  </si>
  <si>
    <t>It's not tyranny we desire it's a just, limited, federal government.</t>
  </si>
  <si>
    <t>A democratic government is the only one in which those who vote for a tax can escape the obligation to pay it.</t>
  </si>
  <si>
    <t>I believe there is something out there watching us. Unfortunately, it's the government.</t>
  </si>
  <si>
    <t>On account of being a democracy and run by the people, we are the only nation in the world that has to keep a government four years, no matter what it does.</t>
  </si>
  <si>
    <t>Now, let me be clear. The path I lay out is not one paved with ever increasing government checks and cradle to grave assurance that government will always be the solution. If this election is a bidding war for who can promise the most goodies and the most benefits, I'm not your president. You have that president today.</t>
  </si>
  <si>
    <t>Government is an association of men who do violence to the rest of us.</t>
  </si>
  <si>
    <t>There are many people who feel that it is useless and futile to continue talking about peace and non-violence against a government whose only reply is savage attacks on an unarmed and defenceless people.</t>
  </si>
  <si>
    <t>Things in our country run in spite of government, not by aid of it.</t>
  </si>
  <si>
    <t>If you make any money, the government shoves you in the creek once a year with it in your pockets, and all that don't get wet you can keep.</t>
  </si>
  <si>
    <t>Many people want the government to protect the consumer. A much more urgent problem is to protect the consumer from the government.</t>
  </si>
  <si>
    <t>There is danger from all men. The only maxim of a free government ought to be to trust no man living with power to endanger the public liberty.</t>
  </si>
  <si>
    <t>I spent my whole life in the private sector, 25 years in the private sector. I understand that when government takes more money out of the hands of people, it makes it more difficult for them to buy things. If they can't buy things, the economy doesn't grow. If the economy doesn't grow, we don't put Americans to work.</t>
  </si>
  <si>
    <t>It's easy being a humorist when you've got the whole government working for you.</t>
  </si>
  <si>
    <t>The Great Depression, like most other periods of severe unemployment, was produced by government mismanagement rather than by any inherent instability of the private economy.</t>
  </si>
  <si>
    <t>There is only one kind of freedom and that's individual liberty. Our lives come from our creator and our liberty comes from our creator. It has nothing to do with government granting it.</t>
  </si>
  <si>
    <t>The only sure bulwark of continuing liberty is a government strong enough to protect the interests of the people, and a people strong enough and well enough informed to maintain its sovereign control over the goverment.</t>
  </si>
  <si>
    <t>I am sometimes a fox and sometimes a lion. The whole secret of government lies in knowing when to be the one or the other.</t>
  </si>
  <si>
    <t>I was ecstatic they re-named 'French Fries' as 'Freedom Fries'. Grown men and women in positions of power in the U.S. government showing themselves as idiots.</t>
  </si>
  <si>
    <t>When one gets in bed with government, one must expect the diseases it spreads.</t>
  </si>
  <si>
    <t>I am absolutely opposed to a national ID card. This is a total contradiction of what a free society is all about. The purpose of government is to protect the secrecy and the privacy of all individuals, not the secrecy of government. We don't need a national ID card.</t>
  </si>
  <si>
    <t>There's no trick to being a humorist when you have the whole government working for you.</t>
  </si>
  <si>
    <t>The Internet didn't get invented on its own. Government research created the Internet so that all the companies could make money off the Internet. The point is, is that when we succeed, we succeed because of our individual initiative, but also because we do things together.</t>
  </si>
  <si>
    <t>The happiness of society is the end of government.</t>
  </si>
  <si>
    <t>We believe in individual initiative, personal responsibility, opportunity, freedom, small government, the Constitution. These principles, these American principles are key to getting our economy back to being successful and leading the world.</t>
  </si>
  <si>
    <t>Freedom isn't free. It shouldn't be a bragging point that 'Oh, I don't get involved in politics,' as if that makes someone cleaner. No, that makes you derelict of duty in a republic. Liars and panderers in government would have a much harder time of it if so many people didn't insist on their right to remain ignorant and blindly agreeable.</t>
  </si>
  <si>
    <t>The ideal form of government is democracy tempered with assassination.</t>
  </si>
  <si>
    <t>Government is taking 40 percent of the GDP. And that's at the state, local and federal level. President Obama has taken government spending at the federal level from 20 percent to 25 percent. Look, at some point, you cease being a free economy, and you become a government economy. And we've got to stop that.</t>
  </si>
  <si>
    <t>The universe never did make sense I suspect it was built on government contract.</t>
  </si>
  <si>
    <t>Life in general has never been even close to fair, so the pretense that the government can make it fair is a valuable and inexhaustible asset to politicians who want to expand government.</t>
  </si>
  <si>
    <t>I'm not really conservative. I'm conservative on certain things. I believe in less government. I believe in fiscal responsibility and all those things that maybe Republicans used to believe in but don't any more.</t>
  </si>
  <si>
    <t>There is nothing wrong with describing Conservatism as protecting the Constitution, protecting all things that limit government. Government is the enemy of liberty. Government should be very restrained.</t>
  </si>
  <si>
    <t>The worst government is often the most moral. One composed of cynics is often very tolerant and humane. But when fanatics are on top there is no limit to oppression.</t>
  </si>
  <si>
    <t>And a special thank you to the citizens of Massachusetts: You are paying all the taxes, creating all the jobs, raising all the children. This government is yours. Thank you for letting me serve you. I love this job.</t>
  </si>
  <si>
    <t>The highest glory of the American Revolution was this: it connected in one indissoluble bond the principles of civil government with the principles of Christianity.</t>
  </si>
  <si>
    <t>I believe that all government is evil, and that trying to improve it is largely a waste of time.</t>
  </si>
  <si>
    <t>Just in general, any government throughout history hasn't really wanted its people to be educated, because then they couldn't control them as easily.</t>
  </si>
  <si>
    <t>The world runs on individuals pursuing their self interests. The great achievements of civilization have not come from government bureaus. Einstein didn't construct his theory under order from a, from a bureaucrat. Henry Ford didn't revolutionize the automobile industry that way.</t>
  </si>
  <si>
    <t>All government, of course, is against liberty.</t>
  </si>
  <si>
    <t>Free enterprise has done more to lift people out of poverty, to help build a strong middle class, to help educate our kids, and to make our lives better than all the programs of government combined.</t>
  </si>
  <si>
    <t>The United States Constitution has proved itself the most marvelously elastic compilation of rules of government ever written.</t>
  </si>
  <si>
    <t>Every decent man is ashamed of the government he lives under.</t>
  </si>
  <si>
    <t>Liberty has never come from Government. Liberty has always come from the subjects of it. The history of liberty is a history of limitations of governmental power, not the increase of it.</t>
  </si>
  <si>
    <t>Democracy means government by the uneducated, while aristocracy means government by the badly educated.</t>
  </si>
  <si>
    <t>Why has government been instituted at all? Because the passions of man will not conform to the dictates of reason and justice without constraint.</t>
  </si>
  <si>
    <t>Just think of what Woodrow Wilson stood for: he stood for world government. He wanted an early United Nations, League of Nations. But it was the conservatives, Republicans, that stood up against him.</t>
  </si>
  <si>
    <t>Nothing is so permanent as a temporary government program.</t>
  </si>
  <si>
    <t>The right way to reign in healthcare costs is not by applying more government and more controls and making it more like the post office, it's by making it more like a consumer-driven market.</t>
  </si>
  <si>
    <t>You balance the budget by restraining the growth of government and encouraging the growth of the private sector.</t>
  </si>
  <si>
    <t>By making bold cuts in spending and commonsense entitlement reforms, we will make our government simpler, smaller, and smarter.</t>
  </si>
  <si>
    <t>It's opportunity. It's opportunity, not a check from government - it's opportunity that has always driven America and defined us as Americans.</t>
  </si>
  <si>
    <t>A patriot must always be ready to defend his country against his government.</t>
  </si>
  <si>
    <t>The answer for healthcare is market incentives, not healthcare by a Godzilla-sized government bureaucracy.</t>
  </si>
  <si>
    <t>I would cap the amount of federal government can spend at 20 percent of the economy. Bring it back to 20 percent or lower. And say, we are not going to spend above that level. Democrats, they want to raise your taxes and spend more and more and turn us into an economy which is no longer driven by the private sector.</t>
  </si>
  <si>
    <t>Our nation is too different, too diverse to say that what works in Massachusetts is somehow going to be grabbed by the federal government, usurping the power of states and imposing a one-size-fits-all plan on the nation. That will not work.</t>
  </si>
  <si>
    <t>On one of the most personal matters of our lives, our health care, President Obama would turn decision making over to government bureaucrats. He forced through Obama-care and I will repeal it.</t>
  </si>
  <si>
    <t>Democrats want to use the slowdown as an excuse to do what their special interests are always begging for: higher taxes, bigger government and less trade with other nations.</t>
  </si>
  <si>
    <t>No government can help the destinies of people who insist in putting sectional and class consciousness ahead of general weal.</t>
  </si>
  <si>
    <t>I had the privilege of practicing medicine in the early '60s, before we had any government. It worked rather well, and there was nobody on the street suffering with no medical care.</t>
  </si>
  <si>
    <t>A Conservative Government is an organized hypocrisy.</t>
  </si>
  <si>
    <t>In other words, a democratic government is the only one in which those who vote for a tax can escape the obligation to pay it.</t>
  </si>
  <si>
    <t>Well private money can take risks in a way that government money often isn't willing to.</t>
  </si>
  <si>
    <t>All government, indeed every human benefit and enjoyment, every virtue, and every prudent act, is founded on compromise and barter.</t>
  </si>
  <si>
    <t>My goal is to cut government in half in twenty-five years, to get it down to the size where we can drown it in the bathtub.</t>
  </si>
  <si>
    <t>The duty of government is to leave commerce to its own capital and credit as well as all other branches of business, protecting all in their legal pursuits, granting exclusive privileges to none.</t>
  </si>
  <si>
    <t>In our civilization, and under our republican form of government, intelligence is so highly honored that it is rewarded by exemption from the cares of office.</t>
  </si>
  <si>
    <t>To establish any mode to abolish war, however advantageous it might be to Nations, would be to take from such Government the most lucrative of its branches.</t>
  </si>
  <si>
    <t>Government does not create wealth. The major role for the government is to create an environment where people take risks to expand the job rate in the United States.</t>
  </si>
  <si>
    <t>Most of the energy of political work is devoted to correcting the effects of mismanagement of government.</t>
  </si>
  <si>
    <t>The impersonal hand of government can never replace the helping hand of a neighbor.</t>
  </si>
  <si>
    <t>A government of laws, and not of men.</t>
  </si>
  <si>
    <t>Anyone who thinks that the vice-president can take a position independent of the president of his administration simply has no knowledge of politics or government. You are his choice in a political marriage, and he expects your absolute loyalty.</t>
  </si>
  <si>
    <t>There is too much government today. We've got to remember the government should be by the people, of the people, and for the people.</t>
  </si>
  <si>
    <t>Those who want the Government to regulate matters of the mind and spirit are like men who are so afraid of being murdered that they commit suicide to avoid assassination.</t>
  </si>
  <si>
    <t>Even to observe neutrality you must have a strong government.</t>
  </si>
  <si>
    <t>We are beginning a new era in our government. I cannot too strongly urge the necessity of a rigid economy and an inflexible determination not to enlarge the income beyond the real necessities of the government.</t>
  </si>
  <si>
    <t>I don't think the government should be in the trailer-park business. I don't think they know how to run a trailer park.</t>
  </si>
  <si>
    <t>The income tax created more criminals than any other single act of government.</t>
  </si>
  <si>
    <t>The federal government has sponsored research that has produced a tomato that is perfect in every respect, except that you can't eat it. We should make every effort to make sure this disease, often referred to as 'progress', doesn't spread.</t>
  </si>
  <si>
    <t>But whether the Constitution really be one thing, or another, this much is certain - that it has either authorized such a government as we have had, or has been powerless to prevent it. In either case, it is unfit to exist.</t>
  </si>
  <si>
    <t>Lysander Spooner</t>
  </si>
  <si>
    <t>In the long-run every Government is the exact symbol of its People, with their wisdom and unwisdom we have to say, Like People like Government.</t>
  </si>
  <si>
    <t>As I speak to you today, government censors somewhere are working furiously to erase my words from the records of history. But history itself has already condemned these tactics.</t>
  </si>
  <si>
    <t>If everybody in this town connected with politics had to leave town because of chasing women and drinking, you would have no government.</t>
  </si>
  <si>
    <t>A little group of willful men, representing no opinion but their own, have rendered the great government of the United States helpless and contemptible.</t>
  </si>
  <si>
    <t>One of my goals upon becoming Secretary of State was to take diplomacy out of capitals, out of government offices, into the media, into the streets of countries.</t>
  </si>
  <si>
    <t>The nuclear arsenal that Pakistan has, I believe is secure. I think the government and the military have taken adequate steps to protect that.</t>
  </si>
  <si>
    <t>If you are working 50 hours a week in a factory, you don't have time to read 10 newspapers a day and go back to declassified government archives. But such people may have far-reaching insights into the way the world works.</t>
  </si>
  <si>
    <t>Nothing turns out to be so oppressive and unjust as a feeble government.</t>
  </si>
  <si>
    <t>You know why there's a Second Amendment? In case the government fails to follow the first one.</t>
  </si>
  <si>
    <t>While all other sciences have advanced, that of government is at a standstill - little better understood, little better practiced now than three or four thousand years ago.</t>
  </si>
  <si>
    <t>Gun control means control. It means control for the government and the government starts controlling the people.</t>
  </si>
  <si>
    <t>I don't think the government is out to get me or help someone else get me but it wouldn't surprise me if they were out to sell me something or help someone else sell me something. I mean, why else would the Census Bureau want to know my telephone number?</t>
  </si>
  <si>
    <t>And I have no doubt that every new example will succeed, as every past one has done, in showing that religion and Government will both exist in greater purity, the less they are mixed together.</t>
  </si>
  <si>
    <t>For those who aspire to live in a high cost, high tax, big government place, our nation and the world offers plenty of options. Vermont, Canada and Venezuela all offer you the opportunity to live in the socialist, big government paradise you long for.</t>
  </si>
  <si>
    <t>Whatever it is that the government does, sensible Americans would prefer that the government does it to somebody else. This is the idea behind foreign policy.</t>
  </si>
  <si>
    <t>As long as our government is administered for the good of the people, and is regulated by their will as long as it secures to us the rights of persons and of property, liberty of conscience and of the press, it will be worth defending.</t>
  </si>
  <si>
    <t>We don't need a weakened government but a strong government that would take responsibility for the rights of the individual and care for the society as a whole.</t>
  </si>
  <si>
    <t>Vladimir Putin</t>
  </si>
  <si>
    <t>The black market was a way of getting around government controls. It was a way of enabling the free market to work. It was a way of opening up, enabling people.</t>
  </si>
  <si>
    <t>A popular government without popular information or the means of acquiring it, is but a prologue to a farce, or a tragedy, or perhaps both.</t>
  </si>
  <si>
    <t>The essence of a free government consists in an effectual control of rivalries.</t>
  </si>
  <si>
    <t>We must always remember that America is a great nation today not because of what government did for people but because of what people did for themselves and for one another.</t>
  </si>
  <si>
    <t>The government of the United States is a device for maintaining in perpetuity the rights of the people, with the ultimate extinction of all privileged classes.</t>
  </si>
  <si>
    <t>Any government that supports, protects or harbours terrorists is complicit in the murder of the innocent and equally guilty of terrorist crimes.</t>
  </si>
  <si>
    <t>The mystery of government is not how Washington works but how to make it stop.</t>
  </si>
  <si>
    <t>War should only be declared by the authority of the people, whose toils and treasures are to support its burdens, instead of the government which is to reap its fruits.</t>
  </si>
  <si>
    <t>No Government can be long secure without a formidable Opposition.</t>
  </si>
  <si>
    <t>I know it's going to be the private sector that leads this country out of the current economic times we're in. You can spend your money better than the government can spend your money.</t>
  </si>
  <si>
    <t>If government were a product, selling it would be illegal.</t>
  </si>
  <si>
    <t>Ever occur to you why some of us can be this much concerned with animals suffering? Because government is not. Why not? Animals don't vote.</t>
  </si>
  <si>
    <t>That fatal drollery called a representative government.</t>
  </si>
  <si>
    <t>I hope all of you are going to fill out your census form when it comes in the mail next month. If you don't return the form the area you live in might get less government money and you wouldn't want that to happen, would you.</t>
  </si>
  <si>
    <t>A President needs political understanding to run the government, but he may be elected without it.</t>
  </si>
  <si>
    <t>Government proposes, bureaucracy disposes. And the bureaucracy must dispose of government proposals by dumping them on us.</t>
  </si>
  <si>
    <t>Do we believe that the goal of government is to promote equal opportunity for all Americans to make the most of their lives? Or, do we now believe that government's role is to equalize the results of peoples lives?</t>
  </si>
  <si>
    <t>Fiscal conservatism is just an easy way to express something that is a bit more difficult, which is that the size and scope of government, and really the size and scope of politics in our lives, has grown uncomfortable, unwieldy, intrusive and inefficient.</t>
  </si>
  <si>
    <t>We need to understand that we as citizens and as a government in any community throughout this country have no more important obligation than to educate those who are going to replace us.</t>
  </si>
  <si>
    <t>Our whole constitutional heritage rebels at the thought of giving government the power to control men's minds.</t>
  </si>
  <si>
    <t>Politically, the world is so confused right now - there's so much suffering caused by various movements by various parties and people in power in government.</t>
  </si>
  <si>
    <t>If any foreign minister begins to defend to the death a 'peace conference,' you can be sure his government has already placed its orders for new battleships and airplanes.</t>
  </si>
  <si>
    <t>What would annoy the most people most often? That is the true left-wing test of government intervention.</t>
  </si>
  <si>
    <t>This used to be a government of checks and balances. Now it's all checks and no balances.</t>
  </si>
  <si>
    <t>When you have an efficient government, you have a dictatorship.</t>
  </si>
  <si>
    <t>Government's first duty and highest obligation is public safety.</t>
  </si>
  <si>
    <t>By a continuing process of inflation, government can confiscate, secretly and unobserved, an important part of the wealth of their citizens.</t>
  </si>
  <si>
    <t>The problem with leaderless uprisings taking over is that you don't always know what you get at the other end. If you are not careful you could replace a bad government with one much worse!</t>
  </si>
  <si>
    <t>We need a government, alas, because of the nature of humans.</t>
  </si>
  <si>
    <t>The inherent purpose of American government is let people seek their own goals and to encourage them to be responsible on the various adventures they have on their way to those goals, good, bad, and otherwise.</t>
  </si>
  <si>
    <t>When you decide to get involved in a military operation in a place like Syria, you've got to be prepared, as we learned from Iraq and Afghanistan, to become the government, and I'm not sure any country, either the United States or I don't hear of anyone else, who's willing to take on that responsibility.</t>
  </si>
  <si>
    <t>The most important ways in which I think the Internet will affect the big issue is that it will make it more difficult for government to collect taxes.</t>
  </si>
  <si>
    <t>It's a very sobering feeling to be up in space and realize that one's safety factor was determined by the lowest bidder on a government contract.</t>
  </si>
  <si>
    <t>One of the things the government can't do is run anything. The only things our government runs are the post office and the railroads, and both of them are bankrupt.</t>
  </si>
  <si>
    <t>I have no doubt but that the misery of the lower classes will be found to abate whenever the Government assumes a freer aspect and the laws favor a subdivision of Property.</t>
  </si>
  <si>
    <t>The people are the only legitimate fountain of power, and it is from them that the constitutional charter, under which the several branches of government hold their power, is derived.</t>
  </si>
  <si>
    <t>When one may pay out over two million dollars to presidential and Congressional campaigns, the U.S. government is virtually up for sale.</t>
  </si>
  <si>
    <t>We got rid of a terrible dictator. We gave the Iraqi people an opportunity for a new life under a representative form of government.</t>
  </si>
  <si>
    <t>We all hoped in 2001 that we could put in place an Afghan government under President Karzai that would be able to control the country, make sure al-Qaeda didn't come back, and make sure the Taliban wasn't resurging. It didn't work out.</t>
  </si>
  <si>
    <t>Money is power, and in that government which pays all the public officers of the states will all political power be substantially concentrated.</t>
  </si>
  <si>
    <t>Government has no other end, but the preservation of property.</t>
  </si>
  <si>
    <t>The essence of Government is power and power, lodged as it must be in human hands, will ever be liable to abuse.</t>
  </si>
  <si>
    <t>We believe a renewed commitment to limited government will unshackle our economy and create millions of new jobs and opportunities for all people, of every background, to succeed and prosper. Under this approach, the spirit of initiative - not political clout - determines who succeeds.</t>
  </si>
  <si>
    <t>Government is an evil it is only the thoughtlessness and vices of men that make it a necessary evil. When all men are good and wise, government will of itself decay.</t>
  </si>
  <si>
    <t>I don't look for much to come out of government ownership as long as we have Democrats and Republicans.</t>
  </si>
  <si>
    <t>To restore the trust of the people, we must reform the way the government operates.</t>
  </si>
  <si>
    <t>I would not give half a guinea to live under one form of government other than another. It is of no moment to the happiness of an individual.</t>
  </si>
  <si>
    <t>In framing a government which is to be administered by men over men you must first enable the government to control the governed and in the next place oblige it to control itself.</t>
  </si>
  <si>
    <t>We are a forward-looking people, and we must have a forward-looking government.</t>
  </si>
  <si>
    <t>I feel good because I believe I have made progress in rebuilding the people's trust in their government.</t>
  </si>
  <si>
    <t>As president, Reagan worked very well with Democrats to do big things. It is true that he worked to reduce the size of government and cut federal taxes and he eliminated many regulations, but he also raised taxes when necessary.</t>
  </si>
  <si>
    <t>The new rage is to say that the government is the cause of all our problems, and if only we had no government, we'd have no problems. I can tell you, that contradicts evidence, history, and common sense.</t>
  </si>
  <si>
    <t>I only ask of the government to be treated as all other men are treated.</t>
  </si>
  <si>
    <t>The diversity in the faculties of men, from which the rights of property originate, is not less an insuperable obstacle to an uniformity of interests. The protection of these faculties is the first object of government.</t>
  </si>
  <si>
    <t>When man lives under government, he is fallen, his worth is gone, and his nature tarnished.</t>
  </si>
  <si>
    <t>What is government itself but the greatest of all reflections on human nature? If men were angels, no government would be necessary. If angels were to govern men, neither external nor internal controls on government would be necessary.</t>
  </si>
  <si>
    <t>To suppose that any form of government will secure liberty or happiness without any virtue in the people, is a chimerical idea.</t>
  </si>
  <si>
    <t>We don't need new taxes. We need new taxpayers, people that are gainfully employed, making money and paying into the tax system. And then we need a government that has the discipline to take that additional revenue and use it to pay down the debt and never grow it again.</t>
  </si>
  <si>
    <t>When there is a lack of honor in government, the morals of the whole people are poisoned.</t>
  </si>
  <si>
    <t>A politician is a man who understands government. A statesman is a politician who's been dead for 15 years.</t>
  </si>
  <si>
    <t>Though the people support the government the government should not support the people.</t>
  </si>
  <si>
    <t>Grover Cleveland</t>
  </si>
  <si>
    <t>Democracy is the form of government that gives every man the right to be his own oppressor.</t>
  </si>
  <si>
    <t>A pure democracy is a society consisting of a small number of citizens, who assemble and administer the government in person.</t>
  </si>
  <si>
    <t>Well, first of all, I think that a lot of the voters who are voting for the tea party candidates have really good impulses. That is, they believe that for years and years and years, the people with wealth and power or government power have done well and ordinary people have not. That's true.</t>
  </si>
  <si>
    <t>And gradually they're beginning to recognize the fact that there's nothing more secure than a democratic, accountable, and participatory form of government. But it's sunk in only theoretically, it has not yet sunk in completely in practical terms.</t>
  </si>
  <si>
    <t>No government fights fascism to destroy it. When the bourgeoisie sees that power is slipping out of its hands, it brings up fascism to hold onto their privileges.</t>
  </si>
  <si>
    <t>Buenaventura Durruti</t>
  </si>
  <si>
    <t>There are no necessary evils in government. Its evils exist only in its abuses.</t>
  </si>
  <si>
    <t>The rights of persons, and the rights of property, are the objects, for the protection of which Government was instituted.</t>
  </si>
  <si>
    <t>Sure there are dishonest men in local government. But there are dishonest men in national government too.</t>
  </si>
  <si>
    <t>Obama is trying to paint us as a caricature, as if we're some bizarre individualists who are hardcore libertarians. It's a false dichotomy and intellectually lazy. Of course we believe in government. We think government should do what it does really well, but that it has limits.</t>
  </si>
  <si>
    <t>The people's government, made for the people, made by the people, and answerable to the people.</t>
  </si>
  <si>
    <t>It would be foolish to suggest that government is a good custodian of aesthetic goals. But, there is no alternative to the state.</t>
  </si>
  <si>
    <t>We believe, as our founders did, that 'the pursuit of happiness' depends upon individual liberty and individual liberty requires limited government.</t>
  </si>
  <si>
    <t>Barack Obama's enemies are the people who make this country work. Barack Obama's enemies are those who succeed. Those are the people whose income he wants to redistribute. Those are the people whose income he wants to take, using the power and the force of the federal government to do it.</t>
  </si>
  <si>
    <t>Religion flourishes in greater purity, without than with the aid of Government.</t>
  </si>
  <si>
    <t>So Indian policy has become institutionalized and the result has been that American people have become more dependent on government and that the American people have become more dependent on corporations.</t>
  </si>
  <si>
    <t>Republicans and Democrats have used accounting gimmicks and competing government analyses to deceive the public into believing that 2 + 2 = 6. If our leaders cannot agree on the numbers, if 'facts' are fictional, how can they possibly have a substantive debate on solutions?</t>
  </si>
  <si>
    <t>The Government of the absolute majority instead of the Government of the people is but the Government of the strongest interests and when not efficiently checked, it is the most tyrannical and oppressive that can be devised.</t>
  </si>
  <si>
    <t>John C. Calhoun</t>
  </si>
  <si>
    <t>A government for the people must depend for its success on the intelligence, the morality, the justice, and the interest of the people themselves.</t>
  </si>
  <si>
    <t>Indiscriminate firing by police on people is absolute barbarism. Instead of solving their problems, the government is trying to suppress the people by force.</t>
  </si>
  <si>
    <t>Sheikh Hasina</t>
  </si>
  <si>
    <t>Everything government touches turns to crap.</t>
  </si>
  <si>
    <t>Our goal is to shrink government to the size where we can drown it in a bathtub.</t>
  </si>
  <si>
    <t>I cannot consent that my mortal body shall be laid in a repository prepared for an Emperor or a King my republican feelings and principles forbid it the simplicity of our system of government forbids it.</t>
  </si>
  <si>
    <t>Honesty, integrity, and accountability, the values, which should be the hallmark of this government, have instead been thrown under the bus by an arrogant majority, casualties in a misguided campaign to shield from accountability those who abuse this House.</t>
  </si>
  <si>
    <t>Louise Slaughter</t>
  </si>
  <si>
    <t>Many people consider the things government does for them to be social progress but they regard the things government does for others as socialism.</t>
  </si>
  <si>
    <t>We should reject big government and look inside ourselves for all the things that built this country into what it was.</t>
  </si>
  <si>
    <t>We need transparency in government spending. We need to put each government expenditure online so every Floridian can see where their tax money is being spent.</t>
  </si>
  <si>
    <t>The control of information is something the elite always does, particularly in a despotic form of government. Information, knowledge, is power. If you can control information, you can control people.</t>
  </si>
  <si>
    <t>People forget... that we structured it so that the government, or the people, would be repaid with a really good rate of return. And as it turns out, that aspect of TARP, that's what happened.</t>
  </si>
  <si>
    <t>As Americans, we don't see the role of government as guaranteeing outcomes, but allowing free men and women to flourish based on their own vision, their hard work and their personal responsibility.</t>
  </si>
  <si>
    <t>Political tyranny is nothing compared to the social tyranny and a reformer who defies society is a more courageous man than a politician who defies Government.</t>
  </si>
  <si>
    <t>The government is tottering. We must deal it the death blow an any cost. To delay action is the same as death.</t>
  </si>
  <si>
    <t>I don't believe we need the government's help as much as some think we do. That belief sets me apart from the Democrats, since their way of dealing with everything is to tax and spend.</t>
  </si>
  <si>
    <t>The income tax is a twentieth-century socialist experiment that has failed. Before the income tax was imposed on us just 80 years ago, government had no claim to our income. Only sales, excise, and tariff taxes were allowed.</t>
  </si>
  <si>
    <t>That's the definition of 'success' for the modern Democrat Party. As many people dependent on government as possible is the objective.</t>
  </si>
  <si>
    <t>Since taking office, President Obama has signed into law spending increases of nearly 25 percent for domestic government agencies - an 84 percent increase when you include the failed stimulus. All of this new government spending was sold as 'investment.'</t>
  </si>
  <si>
    <t>Every country has the government it deserves.</t>
  </si>
  <si>
    <t>Joseph de Maistre</t>
  </si>
  <si>
    <t>Most Americans aren't the sort of citizens the Founding Fathers expected they are contented serfs. Far from being active critics of government, they assume that its might makes it right.</t>
  </si>
  <si>
    <t>Joseph Sobran</t>
  </si>
  <si>
    <t>Remember that government doesn't earn one single dollar it spends. In order for you to get money from the government, that money must first be taken from somebody else.</t>
  </si>
  <si>
    <t>There is a higher law than the law of government. That's the law of conscience.</t>
  </si>
  <si>
    <t>You could afford your house without the government if it weren't for the government.</t>
  </si>
  <si>
    <t>Liberal Democrats are inexorably opposed to tax cuts, because tax cuts give people more power, and take away from the role of government.</t>
  </si>
  <si>
    <t>I want anyone who believes in life, liberty, pursuit of happiness to succeed. And I want any force, any person, any element of an overarching Big Government that would stop your success, I want that organization, that element or that person to fail. I want you to succeed.</t>
  </si>
  <si>
    <t>Government stimulates the democrat party.</t>
  </si>
  <si>
    <t>We are witnessing an enormous shift of collective consciousness throughout the world. We are at the precipice of great transformation within our culture and government.</t>
  </si>
  <si>
    <t>This is a government takeover of our healthcare system. It is the government basically running the entire healthcare system, turning large insurers into de facto public utilities, depriving people of choice, depriving people of options, raising people's prices, raising taxes when we need new jobs.</t>
  </si>
  <si>
    <t>The liberals think government exists to fix what's wrong with America. They find fault with our Constitution, our economic model and our core values. We disagree with the premise of their argument. We believe there's nothing wrong with America that an extra dose of freedom won't cure.</t>
  </si>
  <si>
    <t>Every Indian outbreak that I have ever known has resulted from broken promises and broken treaties by the government.</t>
  </si>
  <si>
    <t>Freedom of expression - in particular, freedom of the press - guarantees popular participation in the decisions and actions of government, and popular participation is the essence of our democracy.</t>
  </si>
  <si>
    <t>The Federal Government should be the last resort, not the first. Ask if a potential program is truly a federal responsibility or whether it can better be handled privately, by voluntary organizations, or by local or state governments.</t>
  </si>
  <si>
    <t>If Bush, as I believe, has reliable information on the fact that Saddam Hussein is making weapons of mass destruction, I cannot not support the policies of his government.</t>
  </si>
  <si>
    <t>I think there are certain folks in Missouri that don't trust government. And they haven't trusted government for a long time.</t>
  </si>
  <si>
    <t>Claire McCaskill</t>
  </si>
  <si>
    <t>I mean, just because you're a musician doesn't mean all your ideas are about music. So every once in a while I get an idea about plumbing, I get an idea about city government, and they come the way they come.</t>
  </si>
  <si>
    <t>The most cogent reason for restricting the interference of government is the great evil of adding unnecessarily to its power.</t>
  </si>
  <si>
    <t>It is not an arrogant government that chooses priorities, it's an irresponsible government that fails to choose.</t>
  </si>
  <si>
    <t>You know, I have found a new way to get high and stay spaced out for hours on end, and the government can't stop me... It's called senility.</t>
  </si>
  <si>
    <t>But then it hasn't really been a focus of our government to make us an educated people.</t>
  </si>
  <si>
    <t>Under the doctrine of separation of powers, the manner in which the president personally exercises his assigned executive powers is not subject to questioning by another branch of government.</t>
  </si>
  <si>
    <t>I am concerned about the whole man. I am concerned about what the people, using their government as an instrument and a tool, can do toward building the whole man, which will mean a better society and a better world.</t>
  </si>
  <si>
    <t>The lesson should be constantly enforced that though the people support the Government, Government should not support the people.</t>
  </si>
  <si>
    <t>Increased government spending can provide a temporary stimulus to demand and output but in the longer run higher levels of government spending crowd out private investment or require higher taxes that weaken growth by reducing incentives to save, invest, innovate, and work.</t>
  </si>
  <si>
    <t>I think if you look at people, whether in business or government, who haven't had any moral compass, who've just changed to say whatever they thought the popular thing was, in the end they're losers.</t>
  </si>
  <si>
    <t>Many people around the President have sizeable egos before entering government, some with good reason. Their new positions will do little to moderate their egos.</t>
  </si>
  <si>
    <t>You know what the fastest growing religion in America is? Statism. The growing reliance on government.</t>
  </si>
  <si>
    <t>Democracy is when the people keep a government in check.</t>
  </si>
  <si>
    <t>In the inner city, there's a mentality that the government owes you something. My breakthrough came when I stopped feeling sorry for myself and took responsibility for every part of my life. No more pity parties. I've gotta love me more than anybody else loves me.</t>
  </si>
  <si>
    <t>We believe that the government has an important role to create the conditions that promote entrepreneurship, upward mobility, and individual responsibility.</t>
  </si>
  <si>
    <t>The belief that recipients of government aid are better off the more we spend on them is remarkably persistent. No matter how many times this central tenet of liberalism gets debunked, like Brett Favre, it just keeps coming back.</t>
  </si>
  <si>
    <t>Peace as a goal is an ideal which will not be contested by any government or nation, not even the most belligerent.</t>
  </si>
  <si>
    <t>I've got the greatest job in the world. There's no other job in government where cause and effect is so tightly coupled where you can make a difference every day in so many different ways and in so many different people's lives. It's a great challenge.</t>
  </si>
  <si>
    <t>Every wise, just, and mild government, by rendering the condition of its subjects easy and secure, will always abound most in people, as well as in commodities and riches.</t>
  </si>
  <si>
    <t>Democracy is not so much a form of government as a set of principles.</t>
  </si>
  <si>
    <t>I didn't do improv in college, I never performed, I didn't do theater either. I was in student government, I was a history major.</t>
  </si>
  <si>
    <t>In the late 1990s, some of the worst terrorist atrocities in the world were what the Turkish government itself called state terror, namely massive atrocities, 80 percent of the arms coming from the United States, millions of refugees, tens of thousands of people killed, hideous repression, that's international terror, and we can go on and on.</t>
  </si>
  <si>
    <t>Government workers often get a bad rap, but it's rare for them to receive much appreciation when government works.</t>
  </si>
  <si>
    <t>In a very weak economy, when you say 'cut government spending,' what you mean is you're laying off school teachers and you're de-funding various programs that put money into the economy. This means you have more unemployed people that then draw unemployment benefits and don't pay taxes.</t>
  </si>
  <si>
    <t>So the American government lied to the Native Americans for many, many years, and then President Clinton lied about a relationship, and everyone was surprised! A little naive, I feel!</t>
  </si>
  <si>
    <t>I don't imagine Heads of Government would ever be able to say I'm not an economist therefore I can't take decisions on matters of the economy I'm not a soldier I can't take decisions on matters of defence I'm not an educationist so I can't take decisions about education.</t>
  </si>
  <si>
    <t>We are all representatives of the American people. We all do town hall meetings. We all talk to our constituents. And I've got to tell you, the American people are engaged. And if you think they want a government takeover of health care, I would respectfully submit you're not listening to them.</t>
  </si>
  <si>
    <t>We need to reclaim our American system of limited government, low taxes, reasonable regulations, and sound money, which has blessed us with unprecedented prosperity. And it has done more to help the poor than any other economic system ever designed.</t>
  </si>
  <si>
    <t>Conventional wisdom on government's role in inequality often has it backwards. Tax reforms have resulted in a more progressive federal income tax government transfer payments have become less progressive.</t>
  </si>
  <si>
    <t>President Obama's reckless defense cuts that are hanging over our cloud, hanging over the horizon could put almost 44,000 jobs at stake right here in Pennsylvania. we are not going to let that happen. You know why? Because No. 1, national defense is the first priority of the federal government.</t>
  </si>
  <si>
    <t>In a clean break from the Obama years, and frankly from the years before this president, we will keep federal spending at 20 percent of GDP, or less. That is enough. The choice is whether to put hard limits on economic growth, or hard limits on the size of government, and we choose to limit government.</t>
  </si>
  <si>
    <t>I think its rather peculiar. It's not in keeping with our founding documents, our founding vision. But I'd guess you'd have to ask the Obama administration why they purged all this language from their platform. There sure is a lot of mention of government, so I guess I would put the onus on them to answer why they did all these purges of God.</t>
  </si>
  <si>
    <t>I can't really criticize the Tea Party people, because I came into the White House pretty much on the same basis that they have become popular. That is dissatisfaction with the way things are going in Washington and disillusionment and disencouragement about the government.</t>
  </si>
  <si>
    <t>Say what you like about my bloody murderous government,' I says, 'but don't insult me poor bleedin' country.</t>
  </si>
  <si>
    <t>To reduce deficit spending and our enormous debt, you reign in spending. You cut the budget. You don't take more from the private sector and grow government with it. And that's exactly what Obama has in mind with this expiration of Bush tax cuts proposal of his.</t>
  </si>
  <si>
    <t>The less government interferes with private pursuits, the better for general prosperity.</t>
  </si>
  <si>
    <t>My actions constituted pure hacking that resulted in relatively trivial expenses for the companies involved, despite the government's false claims.</t>
  </si>
  <si>
    <t>If there are men in this country big enough to own the government of the United States, they are going to own it.</t>
  </si>
  <si>
    <t>The awakening of the people of China to the possibilities under free government is the most significant, if not the most momentous, event of our generation.</t>
  </si>
  <si>
    <t>Every form of government tends to perish by excess of its basic principle.</t>
  </si>
  <si>
    <t>I have a message from the Tea Party, a message that is loud and clear and does not mince words. We've come to take our government back.</t>
  </si>
  <si>
    <t>Government works less efficiently when it begins to grow out of control and takes on more and more of the responsibilities that belong to the citizens.</t>
  </si>
  <si>
    <t>It was settled by the Constitution, the laws, and the whole practice of the government that the entire executive power is vested in the President of the United States.</t>
  </si>
  <si>
    <t>That no government, so called, can reasonably be trusted, or reasonably be supposed to have honest purposes in view, any longer than it depends wholly upon voluntary support.</t>
  </si>
  <si>
    <t>The Bible must be considered as the great source of all the truth by which men are to be guided in government as well as in all social transactions.</t>
  </si>
  <si>
    <t>Noah Webster</t>
  </si>
  <si>
    <t>The weather is like the government, always in the wrong.</t>
  </si>
  <si>
    <t>But those who believe that what our people desire is big government are living in a state of delusion.</t>
  </si>
  <si>
    <t>But America was founded on the principle that every person has God-given rights. That power belongs to the people. That government exists to protect our rights and serve our interests.That we shouldn't be trapped in the circumstances of our birth. That we should be free to go as far as our talents and work can take us.</t>
  </si>
  <si>
    <t>Those outside of autism need to understand this is an epidemic and we need more government funding, insurance coverage and education reform.</t>
  </si>
  <si>
    <t>Somehow liberals have been unable to acquire from life what conservatives seem to be endowed with at birth: namely, a healthy skepticism of the powers of government agencies to do good.</t>
  </si>
  <si>
    <t>As far as your personal goals are and what you actually want to do with your life, it should never have to do with the government. You should never depend on the government for your retirement, your financial security, for anything. If you do, you're screwed.</t>
  </si>
  <si>
    <t>Government is essentially immoral.</t>
  </si>
  <si>
    <t>When the three branches of government have failed to represent the citizenry and the mass of the media has failed to represent the citizenry, then the citizenry better represent the citizenry.</t>
  </si>
  <si>
    <t>The Soviet government is the most realistic regime in the world - no ideals.</t>
  </si>
  <si>
    <t>Government is dysfunctional.</t>
  </si>
  <si>
    <t>There's never been a nation like the United States, ever. It begins with the principles of our founding documents, principles that recognize that our rights come from God, not from our government.</t>
  </si>
  <si>
    <t>The problem is that when government controls the economy, those who can influence government keep winning, and everybody else just stays the same.</t>
  </si>
  <si>
    <t>You know that big government doesn't hurt big corporations. They've got the best lawyers and accountants in the world. You know who gets destroyed by big government? It's the little guys.</t>
  </si>
  <si>
    <t>Unfortunately, President Obama's failed policies of new regulations, higher taxes, and Obamacare and his anti-business rhetoric have hit Hispanics especially hard. Big government really hurts those who are trying to make it.</t>
  </si>
  <si>
    <t>Government is a contrivance of human wisdom to provide for human wants. People have the right to expect that these wants will be provided for by this wisdom.</t>
  </si>
  <si>
    <t>It's very difficult for the American people to believe that our government, one of the richest on Earth, is also one of the stingiest on Earth.</t>
  </si>
  <si>
    <t>Government is the great fiction, through which everybody endeavors to live at the expense of everybody else.</t>
  </si>
  <si>
    <t>World War II was the last government program that really worked.</t>
  </si>
  <si>
    <t>Communism is a hateful thing, and a menace to peace and organized government.</t>
  </si>
  <si>
    <t>As someone who worked hard for a Labour victory in the 90s, do I regret it? Not really. It was bound to happen. And it'll happen with the next government, and the one after it. Because all governments serve us. They serve the filth.</t>
  </si>
  <si>
    <t>I decided I ought to pick a project that would not be controversial, that would not really cost the government a lot of money.</t>
  </si>
  <si>
    <t>Government's role should be only to keep the playing field level, and to work hand in hand with business on issues such as employment. But beyond this, to as great an extent as possible, it should get the hell out of the way.</t>
  </si>
  <si>
    <t>We tried to have diplomas without learning, we tried to have jobs without work, we tried to have houses without savings, we tried to have government without responsibility.</t>
  </si>
  <si>
    <t>It is time we passed a balanced budget amendment and return this government to limited spending.</t>
  </si>
  <si>
    <t>The time has come to tell the truth about the corruption of the government employee unions in this country.</t>
  </si>
  <si>
    <t>Surely the President can agree with us, that theft from government is not good. I know it's bold. It's out on the edge. I know from a Chicago-Springfield background it's hard to fully grasp that honesty could be part of government.</t>
  </si>
  <si>
    <t>People should be free, people should be unencumbered by regulation as much as possible, that big government always goes corrupt and the truth shall always set you free.</t>
  </si>
  <si>
    <t>Both my parents are English and came out to Australia in 1967. I was born the following year. My parents, and immigrants like them, were known as '&amp;pound10 poms.' Back then, the Australian government was trying to get educated British people and Canadians - to be honest, educated white people - to come and live in Australia.</t>
  </si>
  <si>
    <t>In the rush to become all things to all people, the federal government has lost sight of its core responsibilities. As a result we're stuck in this frustrating paradox where Washington actually neglects things it's clearly supposed to be doing, while interfering in other areas where they are neither welcome nor authorized.</t>
  </si>
  <si>
    <t>In the government schools, which are referred to as public schools, Indian policy has been instituted there, and its a policy where they do not encourage, in fact, discourage, critical thinking and the creation of ideas and public education.</t>
  </si>
  <si>
    <t>Of all tasks of government the most basic is to protect its citizens against violence.</t>
  </si>
  <si>
    <t>And you can't have a prosperous economy when the government is way overspending, raising tax rates, printing too much money, over regulating and restricting free trade. It just can't be done.</t>
  </si>
  <si>
    <t>In my view, the Christian religion is the most important and one of the first things in which all children, under a free government ought to be instructed.</t>
  </si>
  <si>
    <t>Leaders at the highest levels of our government are undertaking a deliberate and systematic effort to redefine our government, our economy and our country.</t>
  </si>
  <si>
    <t>And here's the fact: the fact is it doesn't solve the problem. First of all, if you taxed these people at 100 percent, basically next year you said, 'Look, every penny you make next year the government's going to take it from you,' it still doesn't solve the debt.</t>
  </si>
  <si>
    <t>I traveled the state of Florida for two years campaigning. I have never met a job creator who told me that they were waiting for the next tax increase before they started growing their business. I've never met a single job creator who's ever said to me I can't wait until government raises taxes again so I can go out and create a job.</t>
  </si>
  <si>
    <t>We have a government that borrows $4 billion a day. We have a government that owes trillions of dollars in debt, half of that to foreigners, most of that to Chinese investors. I don't - that is extreme. Not only is it extreme. It's insane and it's unsustainable.</t>
  </si>
  <si>
    <t>And I can tell you that history will back up what I'm about to say and that is that there is no government run by conservatives, Republicans, put whoever you want there, if you give government the opportunity to spend more money than it has, it will do it. It will do it every time.</t>
  </si>
  <si>
    <t>Let's stop big government energy mandates like cap-and-trade, and instead trust the American innovator to make us energy independent.</t>
  </si>
  <si>
    <t>Americans chose a limited government that exists to protect our rights, not to grant them.</t>
  </si>
  <si>
    <t>Under this president, we have a government that has grown too big, too costly and now even more overbearing by forcing religious entities to abandon their beliefs.</t>
  </si>
  <si>
    <t>I pinch myself because of the understanding that I've been blessed with a real rare opportunity that few Americans ever get - to serve their government and their people at this level.</t>
  </si>
  <si>
    <t>While democracy in the long run is the most stable form of government, in the short run, it is among the most fragile.</t>
  </si>
  <si>
    <t>But without a caring society, without each citizen voluntarily accepting the weight of responsibility, government is destined to grow even larger, taking more of your money, burrowing deeper into your lives.</t>
  </si>
  <si>
    <t>And I don't think that government has a role in telling people how to live their lives. Maybe a minister does, maybe your belief in God does, maybe there's another set of moral codes, but I don't think government has a role.</t>
  </si>
  <si>
    <t>Secrecy, being an instrument of conspiracy, ought never to be the system of a regular government.</t>
  </si>
  <si>
    <t>The Canadian government continues to say they will not help us if we go to war with Iraq. However, the prime minister of Canada said he'd like to help, but he's pretty sure that last time he checked, Canada had no army.</t>
  </si>
  <si>
    <t>Dishonesty in government is the business of every citizen. It is not enough to do your own job. There's no particular virtue in that. Democracy isn't a gift. It's a responsibility.</t>
  </si>
  <si>
    <t>Dalton Trumbo</t>
  </si>
  <si>
    <t>Hello my name is the Republican Party and I got a problem. I'm addicted to spending and big government.' I'd like one of them just to stand up and say that.;Glenn Beck;government
30268;If the jury have no right to judge of the justice of a law of the government, they plainly can do nothing to protect the people against the oppressions of the government for there are no oppressions which the government may not authorize by law.;Lysander Spooner;government
30269;There is nothing inherently fair about equalizing incomes. If the government penalizes you for working harder than somebody else, that is unfair. If you save your money but retire with the same pension as a free-spending neighbor, that is also unfair.;Arthur C. Brooks;government
30270;The office of government is not to confer happiness, but to give men the opportunity to work out happiness for themselves.;William Ellery Channing;government
30271;Wherever magistrates were appointed from among those who complied with the injunctions of the laws, Socrates considered the government to be an aristocracy.;Xenophon;government
30272;The Imperial German Government will not expect the Government of the United States to omit any word or any act necessary to the performance of its sacred duty of maintaining the rights of the United States and its citizens and of safeguarding their free exercise and enjoyment.;William Jennings Bryan;government
30273;Good government is the outcome of private virtue.;John Jay Chapman;government
30274;Our citizens are tired of big government raising their taxes and cooking up new ways to micromanage their lives, our citizens are tired of big government killing jobs with their do-gooder policies. In short the people are Fed Up!;Rick Perry;government
30275;Conservatives are winning offices, and champions of big government are cleaning out their desks right now.;Rick Perry;government
30276;America's greatness is not found in the size of its government. America's greatness resides in the hearts and the minds of the people.;Rick Perry;government
30277;Morals are in all countries the result of legislation and government they are not African or Asian or European: they are good or bad.;Denis Diderot;government
30278;Public confidence in the integrity of the Government is indispensable to faith in democracy and when we lose faith in the system, we have lost faith in everything we fight and spend for.;Adlai E. Stevenson;government
30279;History proves that all dictatorships, all authoritarian forms of government are transient. Only democratic systems are not transient. Whatever the shortcomings, mankind has not devised anything superior.;Vladimir Putin;government
30280;The government is not your salvation. The government is not your road to prosperity. Hard work, education will take you far beyond what any government program can ever promise.;Mia Love;government
30281;Folks, this government isn't too big to fail, it's too big to succeed.;Sarah Palin;government
30282;Every government must consider the security of the country. That is just part of the responsibilities of any government. But true security can only come out of unity within a country where there are so many ethnic nationalities.;Aung San Suu Kyi;government
30283;All that a good government aims at... is to add no unnecessary and artificial aid to the force of its own unavoidable consequences, and to abstain from fortifying and accumulating social inequality as a means of increasing political inequalities.;James F. Cooper;government
30284;There is something fundamentally unfair about a government that takes away so much of people's money, power, and personal control while telling them that life will be better as a result.;Steve Forbes;government
30285;I would have been glad to have lived under my wood side, and to have kept a flock of sheep, rather than to have undertaken this government.;Oliver Cromwell;government
30286;If I had been under ObamaCare, and a beaurocrat had been trying to tell me when I could get that CT scan, that would have delayed my treatment. I was able to get the treatment as fast as I could based upon my timetable, and not the government's timetable. That's what saved my life.;Herman Cain;government
30287;I am often asked if, when I was secretary, I had problems with foreign men. That is not who I had problems with, because I arrived in a very large plane that said United States of America. I had more problems with the men in our own government.;Madeleine Albright;government
30288;I wasn't a normal professor. I had worked in government. I hadn't written nine zillion books. I was a hands-on professor.;Madeleine Albright;government
30289;The measure of a man is not how great his faith is, but how great his love is. We must not let government programs disconnect our souls from each other.;J. C. Watts;government
30290;Every American, regardless of their background, has the right to live free of unwarranted government intrusion. Repealing the worst provisions of the Patriot Act will reign in this gross abuse of power and restore to everyone our basic Constitutional rights.;Pete Stark;government
30291;The conservative movement today is like that tall ship with its proud captain: strong, accomplished but veering off course into the dangerous and uncharted waters of big government republicanism.;Mike Pence;government
30292;It is unfortunate that Americans are no longer aware of what the constitution says and what their rights are. Because of that, we are often very passive about what happens when the government violates those rights.;James Bovard;government
30293;The fundamental purpose of government is to protect its citizens.;Arlen Specter;government
30294;The relationships that people have - that are sexual, psychological, emotional - these relationships are not open to supervision by parents, schools, churches, or government. Nobody has any right to intervene at all in any kind of relationship like that.;Madalyn Murray O'Hair;government
30295;The thought about Republicans is, we're supposed to be Jeffersonian. That government governs the best that governs the least.;Pat Robertson;government
30296;To declare that in the administration of criminal law the end justifies the means to declare that the Government may commit crimes in order to secure conviction of a private criminal would bring terrible retribution.;Louis D. Brandeis;government
30297;A world in which government is burdened by historic debt, philanthropy has limited resources, and the private sector is only interested in its own personal gain is simply unsustainable.;Simon Mainwaring;government
30298;Corporations often partner with government after natural disasters, as many companies did in the aftermath of Hurricane Katrina in 2005. As a rule, however, long-term civic/corporate partnerships are still rare .But this need not remain the status quo, as many opportunities are available for such partnerships.;Simon Mainwaring;government
30299;The United States is at a critical juncture in time. Our government is riddled with historic debt, and the limited resources of philanthropic and non-profit efforts cannot meet the scale of social challenges we face with necessary force.;Simon Mainwaring;government
30300;It is time for corporate America to become 'the third pillar' of social change in our society, complementing the first two pillars of government and philanthropy. We need the entire private sector to begin committing itself not just to making profits, but to fulfilling higher and larger purposes by contributing to building a better world.;Simon Mainwaring;government
30301;Non-disclosure in the Internet Age is quickly perceived as a breach of trust. Government, corporations and each of us as individuals must recalibrate how we live and share our lives appropriate to the information now available and the expectations of others.;Simon Mainwaring;government
30302;It is the duty of government to make it difficult for people to do wrong, easy to do right.;William E. Gladstone;government
30303;I don't believe that government is good at picking technology, particularly technology that is changing. By the time you get it done and go through democracy, it's so outdated.;Michael Bloomberg;government
30304;The average Nigerian person has come to reconcile himself with the fact that his or her social progress remain essentially in his or her hands in collaboration with other fellow Nigerians and not merely relying on what government alone could provide for him or her.;Ibrahim Babangida;government
30305;If you think of yourselves as helpless and ineffectual, it is certain that you will create a despotic government to be your master. The wise despot, therefore, maintains among his subjects a popular sense that they are helpless and ineffectual.;Frank Herbert;government
30306;You can't have it both ways. You can't tell me that you're taxed enough already, and that you want constitutional government and then in the next breath say, 'Bring me home some bacon.' The pig has been picked clean.;Rand Paul;government
30307;In Michigan, a liberal democrat raised taxes and kept their government programs at the same level. And guess what? Their economy continued into the toilet, it continued down.;Rick Perry;government
30308;This administration in Washington that's in power now clearly believes that government is not only the answer to every need, but it's the most qualified to make the most central decisions for every American in every area.;Rick Perry;government
30309;Our goal is to displace the entrenched powers in Washington, restore the rightful balance between the state and federal government.;Rick Perry;government
30310;When the good lord calls you home, the government ought not come get your home.;Rick Perry;government
30311;President Obama's call for nearly a half-trillion dollars in more government stimulus when America has more than $14 trillion in debt is guided by his mistaken belief that we can spend our way to prosperity.;Rick Perry;government
30312;Americans want government that is leaner, more efficient, and less intrusive into their personal lives.;Rick Perry;government
30313;Who can be against progress, after all? But it's a fraudulent use of the word - because for the Progressive, progress is marked not be how free you are, but how much government can 'do' for you.;Rick Perry;government
30314;It is through states that the American people get the job done every day, often in spite of a deeply flawed bureaucratic federal government.;Rick Perry;government
30315;We believe in government involvement that leads to independence: good schools, quality roads and the best health care.;Rick Perry;government
30316;The benefits of education and of useful knowledge, generally diffused through a community, are essential to the preservation of a free government.;Sam Houston;government
30317;People know something has gone terribly wrong with our government and it has gotten so far off track. But people also know that there is nothing wrong in America that a good old-fashioned election can't fix.;Sarah Palin;government
30318;New York State is upside down and backwards high taxes and low performance. The New York State government was at one time a national model. Now, unfortunately, it's a national disgrace. Sometimes, the corruption in Albany could even make Boss Tweed blush.;Andrew Cuomo;government
30319;Too often government responds to the whispers of lobbyists before the cries of the people.;Andrew Cuomo;government
30320;I found the offer of a knighthood something that I couldn't possibly accept. I found it to be somehow squalid, a knighthood. There's a relationship to government about knights.;Harold Pinter;government
30321;And we can celebrate when we have a government that has earned back the trust of the people it serves... when we have a government that honors our Constitution and stands up for the values that have made America, America: economic freedom, individual liberty, and personal responsibility.;John Boehner;government
30322;President Reagan was elected on the promise of getting government off the backs of the people and now he demands that government wrap itself around the waists of the people.;Ralph Nader;government
30323;Up against the corporate government, voters find themselves asked to choose between look-alike candidates from two parties vying to see who takes the marching orders from their campaign paymasters and their future employers. The money of vested interest nullifies genuine voter choice and trust.;Ralph Nader;government
30324;Well, we lost a lot of our independence already. We are dependent on China for credit. We are dependent on Middle Eastern countries for energy supplies. And many Americans are dependent on the government for their income, health care, education of their children, food stamps.;Jim DeMint;government
30325;The three great ends which a statesman ought to propose to himself in the government of a nation, are one, Security to possessors two, facility to acquirers and three, hope to all.;Samuel Taylor Coleridge;government
30326;The vast amount of waste and sheer stupidity in government - from the Pentagon to the Food and Drug Administration - could fill committee agendas for years.;Tom Coburn;government
30327;Ours is a government of checks and balances. The Mafia and crooked businessmen make out checks, and the politicians and other compromised officials improve their bank balances.;Steve Allen;government
30328;Democrats believe that the federal government is not our enemy, it's our partner.;George McGovern;government
30329;Every time the government grows we lose more of who we are.;Glenn Beck;government
30330;Candidly, I believe most corporations actually don't mind big government.;Rick Santorum;government
30331;When a nation is over-reliant on one or two commodities like oil or precious minerals, corrupt government ministers and their dodgy associates hoard profits and taxes instead of properly allocating them to schools and hospitals.;Bono;government
30332;The goal to strive for is a poor government but a rich people.;Andrew Johnson;government
30333;I think it true that, you know, sometimes things start to change even before a government changes and, actually, I think you can begin to see even the Labour machine beginning to understand that it has become over-reliant on targets and processes, that local governments have been over-bossed and bullied.;David Cameron;government
30334;I don't believe you can find any evidence of the fact that I have changed government policy solely because of a contribution.;William J. Clinton;government
30335;My philosophy is not a bean-counting, accounting 'look at this.' It is a philosophy that smaller government is better government, and government that is closer to the people is best of all.;John Bolton;government
30336;Romney is right that the Obama vision is too centered on government. But his is too centered on the promotion of business and wealth creation at the expense of everything else.;John Podhoretz;government
30337;Making recess appointments when the Senate isn't in recess is neither rational nor moderate. It's a raw misuse of executive power by a president whose love of government is his most vulnerable spot with the electorate.;John Podhoretz;government
30338;The thing is, Obama is right that it would be a calamity for the government to default on its debt by not meeting its obligations. Such a thing has never happened and can't be allowed to happen.;John Podhoretz;government
30339;By the time Obama came into office, Washington had already agreed over a period of a few weeks to a $700 billion government infusion into the world banking system. Nothing of the sort had ever been done before, and it was done spit spot with very little national debate.;John Podhoretz;government
30340;Institutions - government, churches, industries, and the like - have properly no other function than to contribute to human freedom and in so far as they fail, on the whole, to perform this function, they are wrong and need reconstruction.;Charles Horton Cooley;government
30341;We are watching industries crumble, Wall Street firms disappear, unemployment spike, and unprecedented government intervention. And our designated opinion leaders want to know: Is Obama up this week? Is he down? And is his leadership style more like Bill Clinton's, or Abraham Lincoln's?;Thomas Frank;government
30342;The government lied about inventing the HIV virus as a means of genocide against people of color. The government lied.;Jeremiah Wright;government
30343;I hate Iran. I hate the Iranian government. It's a cruel and evil government.;Doris Lessing;government
30344;The soldiers never explained to the government when an Indian was wronged, but reported the misdeeds of the Indians.;Geronimo;government
30345;I ran for president in order to be able to try to change Washington D.C. from the inside. Our federal government is broken.;Herman Cain;government
30346;Machiavelli's teaching would hardly have stood the test of Parliamentary government, for public discussion demands at least the profession of good faith.;Lord Acton;government
30347;I've always been about less government.;Kelly Clarkson;government
30348;The design of Rhetoric is to remove those Prejudices that lie in the way of Truth, to Reduce the Passions to the Government of Reasons to place our Subject in a Right Light, and excite our Hearers to a due consideration of it.;Mary Astell;government
30349;The chief duty of government is to keep the peace and stand out of the sunshine of the people.;James A. Garfield;government
30350;Man, I don't want to have nothing to do with computers. I don't want the government in my business.;Erykah Badu;government
30351;Men must turn square corners when they deal with the Government.;Oliver Wendell Holmes, Jr.;government
30352;The guy keeps making speeches about redistribution and maybe we ought to do something to businesses that don't invest, their holding too much money. We haven't heard that kind of talk except from pure socialists. Everybody's afraid of the government and there's no need soft peddling it, it's the truth. It is the truth.;Steve Wynn;government
30353;Higher taxes is the road to ruin. We must and we will shrink our government, and that means making some tough choices, tightening our belts.;Chris Christie;government
30354;I think the country's getting disgusted with Washington partly because of the decline of civility in government.;George McGovern;government
30355;A president who breaks the law is a threat to the very structure of our government.;Al Gore;government
30356;The public is upset. If they haven't lost their job, they know somebody that has. If they haven't lost their house, they know somebody that has. What do you do? When something's wrong, it's government's job to fix it, it must be government that's responsible for causing it.;Michael Bloomberg;government
30357;Whatever you may think of the proposed mosque and community center, lost in the heat of the debate has been a basic question: Should government attempt to deny private citizens the right to build a house of worship on private property based on their particular religion?;Michael Bloomberg;government
30358;Government shouldn't tell you whom to marry.;Michael Bloomberg;government
30359;We just put General Motors in the hands of people who can't even run our own government.;Glenn Beck;government
30360;I cannot think of any circumstances in which a government can go to war without the support of parliament.;Tony Blair;government
30361;In government you carry each hope each disillusion. And in politics it's always about the next challenge.;Tony Blair;government
30362;The Republican form of government is the highest form of government: but because of this it requires the highest type of human nature, a type nowhere at present existing.;Herbert Spencer;government
30363;Old forms of government finally grow so oppressive that they must be thrown off even at the risk of reigns of terror.;Herbert Spencer;government
30364;One side of the American psyche wants smaller government, lower taxes, and more choices for individuals, even if those choices increase risk. The other wants a strong social safety net to protect the weakest among us, even if it costs more to minimize risk.;Ron Fournier;government
30365;I do not intend to dispute in any way the need for defence cuts and the need for government spending cuts in general. I do not share a not in my backyard approach to government spending reductions.;Stephen Harper;government
30366;The government can only be brought down because it alienates several parties in the House.;Stephen Harper;government
30367;Whether Canada ends up as o-ne national government or two national governments or several national governments, or some other kind of arrangement is, quite frankly, secondary in my opinion.;Stephen Harper;government
30368;Canadians know that the promise of a recession didn't happen because of anything we did here. If you look at all the causes of the recession, problems in mortgage markets, the problems in the banking sector, the problems in government finance in countries like Greece, none of those problems were in present Canada.;Stephen Harper;government
30369;Well, you know, I - again, even in the context of BP, I wonder about this government's priorities. The federal government's top priority right now should be the cleanup. And BP certainly has done so many things wrong. They need to be held to account.;Carly Fiorina;government
30370;But ours was intended to be a citizen government. It is what of, by and for the people means. And when our most important issue in California is the creation of jobs, I think it's quite helpful to have someone in the U.S. Senate or in the governor's seat who actually knows where jobs come from.;Carly Fiorina;government
30371;We need more transparency and accountability in government so that people know how their money is being spent. That means putting budgets online, putting legislation online.;Carly Fiorina;government
30372;The truth is in California you can't build a new manufacturing facility, and businesses are leaving in droves because of bad government policy.;Carly Fiorina;government
30373;It's the federal government's job to secure the border.;Carly Fiorina;government
30374;Whatever government is not a government of laws, is a despotism, let it be called what it may.;Daniel Webster;government
30375;It is perfectly true that that government is best which governs least. It is equally true that that government is best which provides most.;Walter Lippmann;government
30376;If it were not for the government, we should have nothing to laugh at in France.;Nicolas Chamfort;government
30377;I am very much opposed to abortion personally. But I don't think it is the government's rule.;Arlen Specter;government
30378;Where might is mixed with wit, there is too good an accord in a government.;Elizabeth I;government
30379;But I think it's up to a local congregation to determine whether or not a marriage should be blessed of God. And it shouldn't be up to the government.;Tony Campolo;government
30380;President Bush once said that marriage is a sacred institution and should be reserved for the union of one man and one woman. If this is the case - and most Americans would agree with him on this - then I have to ask: Why is the government at all involved in marrying people?;Tony Campolo;government
30381;I propose that the government should get out of the business of marrying people and, instead, only give legal status to civil unions.;Tony Campolo;government
30382;If marriage really is a sacred institution, then why is the government controlling it, especially in a nation that affirms separation of church and state?;Tony Campolo;government
30383;From the beginning, there have been some religious leaders who greeted the funding of faith-based social services by government with ambivalence.;Tony Campolo;government
30384;After-school tutoring programs, care for the elderly, shelters for the homeless, disaster relief work, and a variety of other services would all benefit from government funding.;Tony Campolo;government
30385;Getting the government to put money into social programs run by religious institutions is a practice that started during the Clinton years, when Bill Clinton advocated the AmeriCorps program.;Tony Campolo;government
30386;Clinton's successor in the White House, George W. Bush, was committed to expanding government spending for faith-based initiatives.;Tony Campolo;government
30387;A tiny and closed fraternity of privileged men, elected by no one, and enjoying a monopoly sanctioned and licensed by government.;Spiro T. Agnew;government
30388;I have no doubt that the government of this great nation will work with its people to lead New Orleans and the Gulf Coast back to an enlightened, proud, safe part of the world.;Harry Connick, Jr.;government
30389;Well, again, a gun sale database is just trying to get the Department of Justice to keep track of the guns that they're purchasing and supplying to drug dealers and murderers. I mean, wow. Come on, let's get the government under control before we start restricting the rights of - innocent citizens.;John Mica;government
30390;I work for a Government I despise for ends I think criminal.;John Maynard Keynes;government
30391;Well, I have a CBE and I accepted it with glee because it's not bestowed on you by the royal family, it's not bestowed on you by the government, you have to be nominated by the public.;Rod Stewart;government
30392;Of the various forms of government which have prevailed in the world, an hereditary monarchy seems to present the fairest scope for ridicule.;Edward Gibbon;government
30393;I really do inhabit a system in which words are capable of shaking the entire structure of government, where words can prove mightier than ten military divisions.;Vaclav Havel;government
30394;Well, I thought the deal was, when you went to work for the government you weren't supposed to make money!;Joe Biden;government
30395;Our future cannot depend on the government alone. The ultimate solutions lie in the attitudes and the actions of the American people.;Joe Biden;government
30396;This is a generation weaned on Watergate, and there is no presumption of innocence and no presumption of good intentions. Instead, there is a presumption that, without relentless scrutiny, the government will misbehave.;Dee Dee Myers;government
30397;Television of course actually started in Britain in 1936, and it was a monopoly, and there was only one broadcaster and it operated on a license which is not the same as a government grant.;David Attenborough;government
30398;What the Founding Fathers created in the Constitution is the most magnificent government on the face of the Earth, and the reason is this: because it was intended to preserve the American society and the American spirit, not to transform it or destroy it.;Mark Levin;government
30399;It is from weakness that people reach for dictators and concentrated government power. Only the strong can be free. And only the productive can be strong.;Wendell Willkie;government
30400;The Constitution is not neutral. It was designed to take the government off the backs of people.;William O. Douglas;government
30401;Concerns about the size and role of government are what seem to leave reformers stammering and speechless in town-hall meetings. The right wants to have a debate over fundamental principles elected Democrats seem incapable of giving it to them.;Thomas Frank;government
30402;Government is, by its very nature, a destroyer of liberties the Obama administration, specifically, is promising to interfere with the economy and the health care system so profoundly that Washington will soon have us all in chains.;Thomas Frank;government
30403;Under the administration of George W. Bush, you will recall, federal spending grew pretty significantly. At the same time, the number of people directly employed by the federal government shrank. One of the factors that explained the difference was contracting.;Thomas Frank;government
30404;Our laws governing lobbying and campaign contributions have struck the right balance between the wishes of the people and those of private industry, so why are we so quick to doubt that the same great results can be achieved by putting the government's justice-dealing branch on the same market-based course?;Thomas Frank;government
30405;We have mountain of debt that isn't going away and all the problems are here to stay, and anybody who tells you that is a good thing ought to get out of the business of helping the government down the road.;Rick Santelli;government
30406;Women ought to have representatives, instead of being arbitrarily governed without any direct share allowed them in the deliberations of government.;Mary Wollstonecraft;government
30407;The Right's view of government and the Left's view of big business are both correct.;Robert Anton Wilson;government
30408;Government is necessary for our survival. We need government in order to survive. The Founding Fathers created a special place for government. It is called the Constitution.;Michael Badnarik;government
30409;In a democracy, citizens pass judgment on their government, and if they are kept in the dark about what their government is doing, they cannot be in a position to make well-grounded decisions.;Peter Singer;government
30410;I believed the only thing that could turn around this government spending and mounting debt would be if the people rose up.;Jim DeMint;government
30411;The corporations don't have to lobby the government anymore. They are the government.;Jim Hightower;government
30412;If the law is upheld only by government officials, then all law is at an end.;Herbert Hoover;government
30413;A government must not waiver once it has chosen it's course. It must not look to the left or right but go forward.;Otto von Bismarck;government
30414;The government's War on Poverty has transformed poverty from a short-term misfortune into a career choice.;Harry Browne;government
30415;Government is force, pure and simple. There's no way to sugar-coat that. And because government is force, it will attract the worst elements of society - people who want to use government to avoid having to earn their living and to avoid having to persuade others to accept their ideas voluntarily.;Harry Browne;government
30416;I'm not, nor is anybody I know in government part of a nasty right wing clique.;William Hague;government
30417;I think Britain would be alright, if only we had a different Government.;William Hague;government
30418;It is the mission of the next Conservative Government to build the Responsible Society.;William Hague;government
30419;At a time of such hope and optimism in the Middle East, we cannot let the Libyan government violate every principle of international law and human rights with impunity.;William Hague;government
30420;Obviously a Conservative government will always leave taxes lower than they have been under Labour. Those things go with the territory of the Conservative Party.;William Hague;government
30421;I think the way things have been left after Iraq is that people won't believe the Government of the day, so they have to know that lessons have been learnt and that all political parties and people, whether they were for or against the invasion of Iraq, have learnt lessons.;William Hague;government
30422;I've been in and out of Wall Street since 1949, and I've never seen the type of animosity between government and Wall Street. And I'm not sure where it comes from, but I suspect it's got to do with a general schism in this society which is really becoming ever more destructive.;Alan Greenspan;government
30423;Taxes are like abortion, and not just because both are grotesque procedures supported by Democrats. You're for them or against them. Taxes go up or down government raises taxes or lowers them. But Democrats will not let the words 'abortion' or 'tax hikes' pass their lips.;Ann Coulter;government
30424;Also, when you escape a Communist regime, you treasure liberty and you understand that as government and state expand, liberty must contract.;Dennis Prager;government
30425;For a country to have a great writer is like having a second government. That is why no regime has ever loved great writers, only minor ones.;Aleksandr Solzhenitsyn;government
30426;Our government declared that it is conducting some kind of great reforms. In reality, no real reforms were begun and no one at any point has declared a coherent programme.;Aleksandr Solzhenitsyn;government
30427;Great re</t>
  </si>
  <si>
    <t>government</t>
  </si>
  <si>
    <t>It matters enormously to a successful democratic society like ours that we have three branches of government, each with some independence and some control over the other two. That's set out in the Constitution.</t>
  </si>
  <si>
    <t>The Establishment Clause prohibits government from making adherence to a religion relevant in any way to a person's standing in the political community.</t>
  </si>
  <si>
    <t>I believe that for the small numbers of Jewish people in the United States, they exercise a tremendous amount of influence on the affairs of government.</t>
  </si>
  <si>
    <t>Half the states have stopped making civics and government a requirement for high school. Half.</t>
  </si>
  <si>
    <t>You have citizens who don't understand how government works and they're kind of soured on it. All they do is criticize. They have no idea that they can make things happen.</t>
  </si>
  <si>
    <t>We have a complex system of government. You have to teach it to every generation.</t>
  </si>
  <si>
    <t>Today we must make a pact with each other to end this reckless conduct with the people's government.</t>
  </si>
  <si>
    <t>I want the government to provide the military so we don't get invaded by somebody and destroyed. I want the government to provide the roads so I can get from point A to B. In terms of taking care of my day to day needs, I want to do that myself. I want my community to do that.</t>
  </si>
  <si>
    <t>People spending more of their own money on routine health care would make the system more competitive and transparent and restore the confidence between the patients and the doctors without government rationing.</t>
  </si>
  <si>
    <t>Health care is one-sixth of our economy. If the government can control that, they can control just about everything. We need to understand what is going on, because there are much more economic models that can be used to give us good health care than what we have now.</t>
  </si>
  <si>
    <t>The difference in golf and government is that in golf you can't improve your lie.</t>
  </si>
  <si>
    <t>George Deukmejian</t>
  </si>
  <si>
    <t>This is a country for, of, and by the people not for, of, and by the government. If we turn it over to them we cannot complain about what they're doing because this is a natural course of men and we have to hold their feet to the fire.</t>
  </si>
  <si>
    <t>Nobody is starving on the streets. We've always taken care of them. We take care of our own we always have. It is not the government's responsibility.</t>
  </si>
  <si>
    <t>All of us should have free choice when it comes to patriotic displays... a government wisely acting within its bounds will earn loyalty and respect from its citizens. A government dare not demand the same.</t>
  </si>
  <si>
    <t>An interim government was set up in Afghanistan. It included two women, one of whom was Minister of Women's Affairs. Man, who'd she have to show here ankles to to get that job?</t>
  </si>
  <si>
    <t>What the world needs is a small, compact, flexible fusion technology that could make electricity where and when it is needed. The existing fusion program is leading to a huge source of centralized power, at a price that nobody except a government can afford.</t>
  </si>
  <si>
    <t>The government invented the Internet.</t>
  </si>
  <si>
    <t>The bringing-about of order is the first and fundamental task of government. We accept limits on our rights for the sake of a larger social compact all the time.</t>
  </si>
  <si>
    <t>The fact is that America has been at her most prosperous when government and the private sector have been not at war, but in a wary, if often underplayed, alliance. History is unmistakable on this point.</t>
  </si>
  <si>
    <t>History tells us that America does best when the private sector is energetic and entrepreneurial and the government is attentive and engaged. Who among us, really, would, looking back, wish to edit out either sphere at the entire expense of the other?</t>
  </si>
  <si>
    <t>Populism is not a style, it's a people's rebellion against the iron grip that big corporations have on our country - including our economy, government, media, and environment.</t>
  </si>
  <si>
    <t>Let's be honest about this the liberal agenda with failed stimulus plans and government entitlement programs is crippling our economy and our quality of life.</t>
  </si>
  <si>
    <t>Power without principle is barren, but principle without power is futile. This is a party of government, and I will lead it as a party of government.</t>
  </si>
  <si>
    <t>Where there is little or no public opinion, there is likely to be bad government, which sooner or later becomes autocratic government.</t>
  </si>
  <si>
    <t>The Framers of the Bill of Rights did not purport to 'create' rights. Rather, they designed the Bill of Rights to prohibit our Government from infringing rights and liberties presumed to be preexisting.</t>
  </si>
  <si>
    <t>First of all, I can't forget my first responsibility - which is to be the Leader of the Opposition and that's to provide an alternative government.</t>
  </si>
  <si>
    <t>I don't believe an Alliance government should sponsor legislation on abortion or a referendum on abortion.</t>
  </si>
  <si>
    <t>In any crass political calculation, drilling for oil will always win more votes than putting a price on carbon. But if I recall what I was taught in fifth-grade American government class, we elect presidents to do more than crass political calculations.</t>
  </si>
  <si>
    <t>If you want to be a government in a minority Parliament, you have to work with other people.</t>
  </si>
  <si>
    <t>There is nothing anyone can do anyway. The public has no power. The government knows I'm not a criminal. The parole board knows I'm not a criminal. The judge knows I'm not a criminal.</t>
  </si>
  <si>
    <t>It's the government's obligation to look really to the third parties to get the support to govern.</t>
  </si>
  <si>
    <t>The Leader of the Opposition's constitutional obligation - the obligation to Parliament - it's the reason we did the merger! - is to make sure Canadians have an alternative for government.</t>
  </si>
  <si>
    <t>We should have been there shoulder to shoulder with our allies. Our concern is the instability of our government as an ally. We are playing again with national and global security matters.</t>
  </si>
  <si>
    <t>We'll support the government on issues if it's essential to the country but our primary responsibility is not to prop up the government, our responsibility is to provide an opposition and an alternative government for Parliament and for Canadians.</t>
  </si>
  <si>
    <t>What the government has to do, if it wants to govern for any length of time, is it must appeal primarily to the third parties in the House of Commons to get them to support it.</t>
  </si>
  <si>
    <t>We've got to see a state where the Afghan government can handle its own day-to-day security.</t>
  </si>
  <si>
    <t>I think the American government is now the most corrupt government in the world.</t>
  </si>
  <si>
    <t>Ginger Baker</t>
  </si>
  <si>
    <t>I forget what the relevant American rate is, but I can tell you that our goal is to have a combined federal-provincial corporate tax rate of no more than 25 percent. We're on target to do that by 2012. We will have significantly - by a significant margin the lowest corporate tax rates in the G-7, and that's our - our government's objective.</t>
  </si>
  <si>
    <t>Look, I think the worst case scenario is obvious. I think first of all it doesn't work for very long. It's an unstable government that raises taxes and destroys the image we're building for Canada as a strong place to invest.</t>
  </si>
  <si>
    <t>The government's desire to expand global trade may be understandable, but we mustn't give away too much. We must tell our elected representatives to at least delay the Canada-China FIPA until it has been examined more thoroughly, and to reconsider the inclusion of investor-state arbitration mechanisms in all trade deals.</t>
  </si>
  <si>
    <t>Government cannot do it all. As we work hard to break welfare dependency and get young people ready for the labour market, we need businesses to give them a chance and not just fall back on labour from abroad.</t>
  </si>
  <si>
    <t>All too often, government's response to social breakdown has been a classic case of 'patching' - a case of handing money out, containing problems and limiting the damage but, in doing so, supporting - even reinforcing - dysfunctional behaviour.</t>
  </si>
  <si>
    <t>I think if you have a two-story office and you hire someone who's handicapped, it might be reasonable to let him have an office on the first floor rather than the government saying you have to have a $100,000 elevator.</t>
  </si>
  <si>
    <t>Does the owner of the restaurant own his restaurant? Or does the government own his restaurant?</t>
  </si>
  <si>
    <t>People in government and public life are being kicked around at a high rate of speed.</t>
  </si>
  <si>
    <t>When people don't understand that the government doesn't have their interests in mind, they're more susceptible to go to war.</t>
  </si>
  <si>
    <t>If you seek Hamilton's monument, look around. You are living in it. We honor Jefferson, but live in Hamilton's country, a mighty industrial nation with a strong central government.</t>
  </si>
  <si>
    <t>The lies the government and media tell are amplifications of the lies we tell ourselves. To stop being conned, stop conning yourself.</t>
  </si>
  <si>
    <t>National security is the first duty of government but we are also committed to reversing the substantial erosion of civil liberties.</t>
  </si>
  <si>
    <t>I thought I was benefiting the Indians as well as the government, by taking them all over the United States, and giving them a correct idea of the customs, life, etc., of the pale faces, so that when they returned to their people they could make known all they had seen.</t>
  </si>
  <si>
    <t>My mother's sympathies were strongly with the Union. She knew that war was bound to come, but so confident was she in the strength of the Federal Government that she devoutly believed that the struggle could not last longer than six months at the utmost.</t>
  </si>
  <si>
    <t>Look at our Lords disciples. One denied Him one doubted Him one betrayed Him. If our Lord couldn't have perfection, how are you going to have it in city government?</t>
  </si>
  <si>
    <t>Richard J. Daley</t>
  </si>
  <si>
    <t>This is how psychiatry has functioned-as a kind of property arm of the government, who can put you away if your husband doesn't like you.</t>
  </si>
  <si>
    <t>People who relieve others of their money with guns are called robbers. It does not alter the immorality of the act when the income transfer is carried out by government.</t>
  </si>
  <si>
    <t>Common sense tells us that the government's attempts to solve large problems more often create new ones. Common sense also tells us that a top-down, one-size-fits-all plan will not improve the workings of a nationwide health-care system that accounts for one-sixth of our economy.</t>
  </si>
  <si>
    <t>Our government needs to adopt a pro-market agenda that doesn't pick winners and losers, but it invites competition and it levels the playing field for everyone.</t>
  </si>
  <si>
    <t>It is not the constitutional prerogative of the Government to determine needs.</t>
  </si>
  <si>
    <t>The government, for example, has determined that black people (somehow) have fewer abilities than white people, and, so, must be given certain preferences. Anyone acquainted with both black and white people knows this assessment is not only absurd but monstrous. And yet it is the law.</t>
  </si>
  <si>
    <t>The Founders recognized that Government is quite literally a necessary evil, that there must be opposition, between its various branches, and between political parties, for these are the only ways to temper the individual's greed for power and the electorates' desires for peace by submission to coercion or blandishment.</t>
  </si>
  <si>
    <t>If, indeed, a firearm were more dangerous to its possessors than to potential aggressors, would it not make sense for the government to arm all criminals, and let them accidentally shoot themselves? Is this absurd? Yes, and yet the government, of course, is arming criminals.</t>
  </si>
  <si>
    <t>I am the government.</t>
  </si>
  <si>
    <t>The honest truth is that if this government were to propose the massacre of the first-born, it would still have no difficulty in getting it through the Commons.</t>
  </si>
  <si>
    <t>In addition to their power over government based on government financing and personal influence, bankers could steer governments in ways they wished them to go by other pressures.</t>
  </si>
  <si>
    <t>Most of the press is in league with government, or with the status quo.</t>
  </si>
  <si>
    <t>I never knew a government yet that wanted to do anything.</t>
  </si>
  <si>
    <t>The Israeli government has proved over the past year its commitment to peace, both in words and deeds. By contrast, the Palestinians are posing preconditions for renewing the diplomatic process in a way they have not done over the course of 16 years.</t>
  </si>
  <si>
    <t>I stand before you today because this vision of government as the engine of opportunity is what I believe in.</t>
  </si>
  <si>
    <t>Power must be used, but it must be tempered by soul-searching and the recognition of our human capacity for error. That is the maxim that should inform our approach to every challenge, from reforming state government to engaging in foreign affairs.</t>
  </si>
  <si>
    <t>Gandhi has asked that the British Government should walk out of India and leave the Indian people to settle differences among themselves, even if it means chaos and confusion.</t>
  </si>
  <si>
    <t>Stafford Cripps</t>
  </si>
  <si>
    <t>I love and always have loved policy issues and trying to have an impact on the issues that are out there. I cherish my years in government. I have loved my participation at CNN, at Current writing teaching. Where I will go next, I will have to sort out.</t>
  </si>
  <si>
    <t>My politics are of a practical kind - the integrity of the country, the supremacy of the Federal government, an honorable peace, or none at all.</t>
  </si>
  <si>
    <t>Winfield Scott Hancock</t>
  </si>
  <si>
    <t>Aggression is simply another name for government.</t>
  </si>
  <si>
    <t>Benjamin Tucker</t>
  </si>
  <si>
    <t>For me, journalism has been more a matter of projecting a particular approach to covering policies, to covering issues. It was a continuation of what I tried to do in government.</t>
  </si>
  <si>
    <t>I have long said there are three distinct groups under the GOP's tent: theological warriors, who want to impose their social views on the rest of society Tea Party zealots, who say with a straight face that they want the government to get out of their Medicare and remnants of the pro-business moderates.</t>
  </si>
  <si>
    <t>We are all used to paying a sales tax when we buy things - almost 9 percent here in New York City. The application of this concept to the financial sector could solve our need for revenue, bring some sanity back into the financial sector, and give us a way to raise the revenue we need to run the government in a fiscally responsible way.</t>
  </si>
  <si>
    <t>Health care reform, the marquee legislative accomplishment of the Obama administration's first term, was passed before we entered the world of divided government.</t>
  </si>
  <si>
    <t>You can't have a situation in which companies proceed on a permanent basis relying only on cash from the government.</t>
  </si>
  <si>
    <t>As more people rely on government programs, the harder it becomes to conduct the necessary reforms to preserve them to help our society's most vulnerable.</t>
  </si>
  <si>
    <t>A wise government knows how to enforce with temper, or to conciliate with dignity.</t>
  </si>
  <si>
    <t>George Grenville</t>
  </si>
  <si>
    <t>I'm not driven to get back into politics. It's not on my top five things to do before I die, but saying that, I may be in politics in the next year or the next ten years. I've been on the front line for 12 years, four in state government, eight on the national level.</t>
  </si>
  <si>
    <t>I believe that government is the servant of the people and not their master.</t>
  </si>
  <si>
    <t>Government is either organized benevolence or organized madness its peculiar magnitude permits no shading.</t>
  </si>
  <si>
    <t>The money that goes into Social Security is not the government's money. it's your money. You paid for it.</t>
  </si>
  <si>
    <t>A reporter's ability to keep the bond of confidentiality often enables him to learn the hidden or secret aspects of government.</t>
  </si>
  <si>
    <t>Urban America has been redlined. Government has not offered tax incentives for investment, as it has in a dozen foreign markets. Banks have redlined it. Industries have moved out, they've redlined it. Clearly, to break up the redlining process, there must be incentives to green-line with hedges against risk.</t>
  </si>
  <si>
    <t>We've been so preoccupied with getting the government to behave in a fair and democratic way, we were not able to focus on the private sector where most of the jobs are, where most of the wealth and opportunities are.</t>
  </si>
  <si>
    <t>We oppose the reactionary policies of the U.S. government but we do not oppose the American people. We want to have many good friends in the United States.</t>
  </si>
  <si>
    <t>Kim Jong Il</t>
  </si>
  <si>
    <t>And I just think that we're at a point in our economic life here in our state - and - and, candidly, across the country, where increased taxes is just the wrong way to go. The people of our state are not convinced that state government, county government, local government has done all they can with the money we already give them, rather than the money that we have before.</t>
  </si>
  <si>
    <t>Someone has to stay on the line and say, no, we can do this by cutting spending and reducing the size of government. That's what I was committed to doing.</t>
  </si>
  <si>
    <t>Now, in New Jersey, we have more government workers per square mile than any state in America. But since I've been governor we now have fewer people on the state payroll at any time since Christie Whitman left office in January 2001. That's the right direction, Mr. President, not the wrong direction.</t>
  </si>
  <si>
    <t>Attending that Convention and talking with those people and many others convinced me that I should become a blogger in my efforts to reform the government and uphold the integrity of the Constitution and the laws made in furtherance thereof.</t>
  </si>
  <si>
    <t>Nothing is so galling to a people not broken in from the birth as a paternal, or, in other words, a meddling government, a government which tells them what to read, and say, and eat, and drink and wear.</t>
  </si>
  <si>
    <t>A government is the only vessel that leaks from the top.</t>
  </si>
  <si>
    <t>James Reston</t>
  </si>
  <si>
    <t>I believe in the America people's ability to govern themselves. If government would just get out of the way and allow them to lead their lives as they choose, they will succeed.</t>
  </si>
  <si>
    <t>I strive never to forget the real world consequences of my decisions on individuals, businesses and government.</t>
  </si>
  <si>
    <t>We must force the government to stop the bird migration. We must shoot all birds, field all our men and troops... and force migratory birds to stay where they are.</t>
  </si>
  <si>
    <t>Vladimir Zhirinovsky</t>
  </si>
  <si>
    <t>I honestly do not know if civil disobedience has any effect on the government. I can promise you it has a great effect on the person who chooses to do it.</t>
  </si>
  <si>
    <t>As far as your personal goals are and what you actually want to do with your life, it should never have to do with the government. You should never depend on the government for your retirement, your financial security, for anything.</t>
  </si>
  <si>
    <t>While approximately one in every 400 children and adolescents have Type I diabetes recent Government reports indicate that one in every three children born in 2000 will suffer from obesity, which as noted is a predominant Type II precursor.</t>
  </si>
  <si>
    <t>Tim Holden</t>
  </si>
  <si>
    <t>You can study government and politics in school, but the best way to really understand the process is to volunteer your time.</t>
  </si>
  <si>
    <t>Rob McKenna</t>
  </si>
  <si>
    <t>Until the control of the issue of currency and credit is restored to government and recognized as its most conspicuous and sacred responsibility, all talks of the sovereignty of Parliament and of democracy is idle and futile.</t>
  </si>
  <si>
    <t>If you're an old pro, you know how well you're doing when you're doing it, and your inner government spanks you if you're not doing well.</t>
  </si>
  <si>
    <t>I hate big government, but I really hate a government that doesn't work. So when 'they say we either have to raise taxes or cut core services,' it's actually a 'false choice."</t>
  </si>
  <si>
    <t>We must make it an imperative duty of our government to protect the gifts which Nature has bestowed on America and to insure the maintenance of a clean, healthy, wholesome environment for our people.</t>
  </si>
  <si>
    <t>But I don't want massive layoffs of anyone - public or private. We are planning on shrinking government through attrition and reform, not through random pink slips.</t>
  </si>
  <si>
    <t>We need religion as a guide. We need it because we are imperfect. Our government needs the church, because only those humble enough to admit they are sinners can bring to democracy the tolerance it requires in order to survive.</t>
  </si>
  <si>
    <t>No more distressing moment can ever face a British government than that which requires it to come to a hard, fast and specific decision.</t>
  </si>
  <si>
    <t>The primary victims of Katrina, those who were given the least help by the government, those rescued last or not at all, were overwhelmingly people of color largely hidden from the mainstream of society.</t>
  </si>
  <si>
    <t>When government disappears, it's not as if paradise will take its place. When governments are gone, other interests will take their place.</t>
  </si>
  <si>
    <t>If you join government, calmly make your contribution and move on. Don't go along to get along do your best and when you have to - and you will - leave, and be something else.</t>
  </si>
  <si>
    <t>If the United States is hit with a weapon of mass destruction that inflicts large casualties, the Constitution will likely be discarded in favor of a military form of government.</t>
  </si>
  <si>
    <t>Tommy Franks</t>
  </si>
  <si>
    <t>I think that if we get back to some basic fundamental principles, we can make sure that we resolve the issues. And I think that that's what the Tea Party was all about. It's getting back to a constitutional conservative government. And that is limited, but it's also effective and efficient. I think that that's what we'll be able to do.</t>
  </si>
  <si>
    <t>I was determined that no British government should be brought down by the action of two tarts.</t>
  </si>
  <si>
    <t>The only thing growing faster than the federal government's deficit is Chris Matthews' man-crush on Barack Obama.</t>
  </si>
  <si>
    <t>It is the duty of Her Majesty's government neither to flap nor to falter.</t>
  </si>
  <si>
    <t>I'm not a knee-jerk conservative. I passionately believe in free markets and less government, but not to the point of being a libertarian.</t>
  </si>
  <si>
    <t>Every year the Federal Government wastes billions of dollars as a result of overpayments of government agencies, misuse of government credit cards, abuse of the Federal entitlement programs, and the mismanagement of the Federal bureaucracy.</t>
  </si>
  <si>
    <t>Chris Chocola</t>
  </si>
  <si>
    <t>The UK desperately needs less government and freer markets.</t>
  </si>
  <si>
    <t>Government is inherently incompetent, and no matter what task it is assigned, it will do it in the most expensive and inefficient way possible.</t>
  </si>
  <si>
    <t>Charley Reese</t>
  </si>
  <si>
    <t>Our constitution works. Our great republic is a government of laws, not of men.</t>
  </si>
  <si>
    <t>Truth is the glue that holds government together.</t>
  </si>
  <si>
    <t>Our great Republic is a government of laws and not of men. Here, the people rule.</t>
  </si>
  <si>
    <t>Thankfully, due to the United Kingdom and the commitment of the Westminster government we are able to ensure that money brought in, whether it be from the City of London or from North Sea oil, can be pooled and directed to wherever it is needed most. That is what being in the United Kingdom is all about.</t>
  </si>
  <si>
    <t>When the news is good, the BBC view is: 'Get the government out of the picture quickly, don't allow them to say anything about it.' When the news is bad: 'Let's all dump on the government.'</t>
  </si>
  <si>
    <t>The American Dream, coupled with government subsidies of utilities and cheap consumer goods courtesy of slave labour somewhere else, has kept the poor huddled masses from rising up.</t>
  </si>
  <si>
    <t>There is a Western world. There is America. There is Great Britain and Germany and France and Russia and China and other nations. I doubt that there is one country amongst those I mentioned which has a desire to see Iran, with its fundamentalist, Islamic, extremist government, possessing nuclear weapons.</t>
  </si>
  <si>
    <t>Government itself is founded upon the great doctrine of the consent of the governed, and has its cornerstone in the memorable principle that men are endowed with inalienable rights.</t>
  </si>
  <si>
    <t>In government offices which are sensitive to the vehemence and passion of mass sentiment public men have no sure tenure. They are in effect perpetual office seekers, always on trial for their political lives, always required to court their restless constituents.</t>
  </si>
  <si>
    <t>You know, when Republicans were in charge, we doubled the debt. But, now, our concern is the Democrats are in charge and they're tripling the debt. So, really, our concern is that we want smaller government.</t>
  </si>
  <si>
    <t>We should not have the U.S. government buying stock in American industries - the financial industry or any other industry.</t>
  </si>
  <si>
    <t>We don't need bigger government. We need to shrink the size of government.</t>
  </si>
  <si>
    <t>We Brits print banknotes out in Debden in Essex, and have contracted it out to the private sector. Here in the U.S. it is a government operation right in the heart of Washington next door to the Holocaust Museum.</t>
  </si>
  <si>
    <t>Everybody in America is going to have to sacrifice to help us rebuild the Gulf Coast. Every government program, every individual, we are all going to have to sacrifice.</t>
  </si>
  <si>
    <t>It's counterintuitive, but the most divisive arrangement is when the same party controls both Congress and the presidency, a situation encountered in eight of the past 10 years. With government unified under a single party, the minority has the least possible incentive to cooperate with the majority.</t>
  </si>
  <si>
    <t>You can have a revolution wherever you like, except in a government office even were the world to come to an end, you'd have to destroy the universe first and then government offices.</t>
  </si>
  <si>
    <t>Unfortunately, corruption is widespread in government agencies and public enterprises. Our political system promotes nepotism and wasting money. This has undermined our legal system and confidence in the functioning of the state. One of the consequences is that many citizens don't pay their taxes.</t>
  </si>
  <si>
    <t>We campaigned on the fact that we were going to have to take difficult decisions because of the state of the public finances. When we got into government we discovered that actually the public finances were in an even worse state than we thought.</t>
  </si>
  <si>
    <t>For voters what matters is what government actually delivers for them.</t>
  </si>
  <si>
    <t>I think for voters what matters is the values that drive the government.</t>
  </si>
  <si>
    <t>There's much more we can be doing in Parliament, we could be giving more power back to people at local government level, through local referendums.</t>
  </si>
  <si>
    <t>The universities have got a job here as well in making sure that people actually understand that we're open for university students coming into the U.K. There's a job here not just for the government, I think there's a job for the universities as well to make sure that people know that we are open.</t>
  </si>
  <si>
    <t>We've got a first class leader at the moment. David Cameron is dealing with the issues that he was left by the last government very well indeed.</t>
  </si>
  <si>
    <t>As long as I don't write about the government, religion, politics, and other institutions, I am free to print anything.</t>
  </si>
  <si>
    <t>Americans cannot maintain their essential faith in government if there are two Americas, in which the private sector's work subsidizes the disproportionate benefits of this new public sector elite.</t>
  </si>
  <si>
    <t>Mortimer Zuckerman</t>
  </si>
  <si>
    <t>To Republicans, I humbly suggest that we make it possible for Democrats to give up their quest for redistribution of income and wealth by our acceptance of an appropriate role for government in financing those public goods and services necessary to secure a social safety net below which no American would be allowed to fall.</t>
  </si>
  <si>
    <t>The government deficit is the difference between the amount of money the government spends and the amount it has the nerve to collect.</t>
  </si>
  <si>
    <t>And some of what we're doing in Government even now, some of the welfare reform programs that are helping lone mothers come into work are based on things that were very new under the Labour Government in the eighties.</t>
  </si>
  <si>
    <t>Patricia Hewitt</t>
  </si>
  <si>
    <t>This Bible is for the government of the people, by the people and for the people.</t>
  </si>
  <si>
    <t>John Wycliffe</t>
  </si>
  <si>
    <t>One of the essential elements of government responsibility is to communicate effectively to the American people, especially in time of a potential terrorist attack or a natural disaster.</t>
  </si>
  <si>
    <t>Vito Fossella</t>
  </si>
  <si>
    <t>All's the government should do is keep the taxes and regulations at a manageable rate, keep a decent standing army and get out of the way.</t>
  </si>
  <si>
    <t>Government does not have a revenue problem government has a spending problem. Government does not have a revenue problem government has a priority problem. It is time that we begin to fine tune our focus and decide what the priority of government ought to be.</t>
  </si>
  <si>
    <t>Journalists should denounce government by public opinion polls.</t>
  </si>
  <si>
    <t>If I was afraid of being killed, I would never speak out against the government.</t>
  </si>
  <si>
    <t>My opinion is the greatest reward that any government could get is the approval of the people. If the people are happy and the people are at peace and the government has done something for them, that's the greatest reward I think any government could hope for.</t>
  </si>
  <si>
    <t>The Declaration of Independence says when government fails, the people have the right to replace it. Well, New York State government has failed and the people have the right, indeed the people have the the people have the obligation, to act.</t>
  </si>
  <si>
    <t>The essential job of government is to facilitate, not frustrate, job development.</t>
  </si>
  <si>
    <t>I'm in politics. I'm in government, so nothing surprises me.</t>
  </si>
  <si>
    <t>I don't know people who don't say, boy the government is working better now.</t>
  </si>
  <si>
    <t>I was elected to come to an incredibly dysfunctional capital and make the government work better, and that's what I'm doing.</t>
  </si>
  <si>
    <t>If somebody invented cigarettes today, the government would not legalize them.</t>
  </si>
  <si>
    <t>Our Founding Fathers crafted a constitutional Republic for the first time in the history of the world because they were shaping a form of government that would not have the failures of a democracy in it, but had the representation of democracy in it.</t>
  </si>
  <si>
    <t>Steve King</t>
  </si>
  <si>
    <t>It's dismaying to see the unilateralism that the government is doing.</t>
  </si>
  <si>
    <t>I almost forgot what it's like to be proud of my government.</t>
  </si>
  <si>
    <t>So you can say, 'Get Big Government out of here, and don't tell me what to eat,' but when kids are going to school, and they're being fed junk, we're pretty much telling them what to eat, and we're telling them junk is OK.</t>
  </si>
  <si>
    <t>And on the other hand, we see that the Israeli government is attacking that part of the Palestinian leader.</t>
  </si>
  <si>
    <t>Rafik Hariri</t>
  </si>
  <si>
    <t>The growth of modern constitutional government compels for its successful practice the exercise of reason and considerate judgment by the individual citizens who constitute the electorate.</t>
  </si>
  <si>
    <t>My house was bugged. They couldn't find any information on me being a subversive because I happen to love America I just don't like some of the things the government is doing.</t>
  </si>
  <si>
    <t>If it is wrong for you to take money from someone else who earned it, to take their money by force for your own needs, then it is certainly just as wrong for you to demand that the government step forward and do this dirty work for you.</t>
  </si>
  <si>
    <t>We cannot improve on the system of government handed down to us by the founders of the Republic. There is no way to improve upon that. But what we can do is to find new ways to implement that system and realize our destiny.</t>
  </si>
  <si>
    <t>What we have to do is strike a balance between the idea that government should do everything and the idea, the belief, that government ought to do nothing. Strike a balance.</t>
  </si>
  <si>
    <t>Let's just do what is right for the American people. And those of us who are involved in politics and government know that our responsibility is to the American people, that we have a responsibility to find our common ground, to seek it and to find it.</t>
  </si>
  <si>
    <t>If you have a government that is elected, they need to do the hard work - because if they don't, they won't be around the next time the ballot box is open.</t>
  </si>
  <si>
    <t>It's not good for government to tell people that the world owes them a living and that things are free.</t>
  </si>
  <si>
    <t>Every dollar I can't commit to my company that's paid in taxes is paying a government that I believe is too big and doing way too much that I don't want done.</t>
  </si>
  <si>
    <t>I was pretty much the government's poster boy for what I had done.</t>
  </si>
  <si>
    <t>I don't have any problem with government helping entrepreneurs and businesses.</t>
  </si>
  <si>
    <t>No way, no how did I break into NORAD. That's a complete myth. And I never attempted to access anything considered to be classified government systems.</t>
  </si>
  <si>
    <t>Criticism in a time of war is essential to the maintenance of any kind of democratic government.</t>
  </si>
  <si>
    <t>Robert Taft</t>
  </si>
  <si>
    <t>For over 30 years, the IRA showed that the British government could not rule Ireland on its own terms.</t>
  </si>
  <si>
    <t>As President Bush has said on numerous occasions, it is the government's role to create the conditions, the friendly environment, that will attract capital.</t>
  </si>
  <si>
    <t>Donald Evans</t>
  </si>
  <si>
    <t>There's something fundamentally wrong with a system where there's been 17 years of a Tory Government and the people of Scotland have voted Socialist for 17 years. That hardly seems democratic.</t>
  </si>
  <si>
    <t>The government I led gave ordinary people peace, security, dignity, and opportunity to progress.</t>
  </si>
  <si>
    <t>In the book I define conservatism, as I believe it is fit upon four categories of principle: respect for The Constitution, respect for life, less government, and personal responsibility.</t>
  </si>
  <si>
    <t>Now, I learned soon enough, that among the three, two don't trust the third one - the third one is the government. Both industry and unions feel the government is a talking organization and a spending organization.</t>
  </si>
  <si>
    <t>Two hundred years ago, our Founding Fathers gave us a democracy. It was based upon the simple, yet noble, idea that government derives its validity from the consent of the governed.</t>
  </si>
  <si>
    <t>I think people are confused about what the Tea Party is. I mean, they were a broad cross-section of Americans who came together concerned about our debt and our spending. And they're interested in constitutional, limited government. And so they're not one group of people. They're thousands of small groups all over the country.</t>
  </si>
  <si>
    <t>You've got the Democratic Party that now depends on more government spending and actual building the dependence on government in order to increase their political party.</t>
  </si>
  <si>
    <t>Pretty much at all times music motivates me. How can I say this without sounding in any way proud of myself? Obviously I've always written songs that are critical of our government, and talk about our times. Hopefully you attempt to be timeless while doing it.</t>
  </si>
  <si>
    <t>The government of Israel doesn't like the kinds of things I say, which puts them into the same category as every other government in the world.</t>
  </si>
  <si>
    <t>If you want the government off your back, get your hands out of its pockets.</t>
  </si>
  <si>
    <t>Christmas is a time when kids tell Santa what they want and adults pay for it. Deficits are when adults tell the government what they want - and their kids pay for it.</t>
  </si>
  <si>
    <t>As an artist I have an even more abiding interest in the compact between the Arts and Government.</t>
  </si>
  <si>
    <t>We don't walk. We overeat because we've made it easy to overeat. We have fast-food joints on every corner. By the way, the 'we' is all of us. It's not the government. It's all of us doing this together.</t>
  </si>
  <si>
    <t>I don't consider Americans bullies, but I do consider the American government bullying.</t>
  </si>
  <si>
    <t>Above all we should not forget that government is an evil, a usurpation upon the private judgement and individual conscience of mankind.</t>
  </si>
  <si>
    <t>The dangers of a concentration of all power in the general government of a confederacy so vast as ours are too obvious to be disregarded.</t>
  </si>
  <si>
    <t>Franklin Pierce</t>
  </si>
  <si>
    <t>I feel an independent accountability commission should audit all government services.</t>
  </si>
  <si>
    <t>We have to attack those things which stand in the way of America progress. And what stands in the way of American progress right now is the federal government.</t>
  </si>
  <si>
    <t>Pakistan needs to have decentralisation and a good local government system.</t>
  </si>
  <si>
    <t>There are good people and bad people in all organizations fundamentally however, when you look at the basis of the Tea Party it has nothing to do with race. It has to do with an economic recovery. It has to do with limiting the role of our government in our lives. It has to do with free markets.</t>
  </si>
  <si>
    <t>The Government and the Parliament, even the House of Lords, will consent to a large increase of electors and men who have not considered the subject fully will imagine they have gained much by the concession.</t>
  </si>
  <si>
    <t>John Bright</t>
  </si>
  <si>
    <t>I think, though, if I had to look at the role of government and what it does in people's lives, I see the EEOC as having much more legitimacy than the others, if properly run.</t>
  </si>
  <si>
    <t>The labour movement had the best opportunity in 50 years to transform not merely an industrial situation and win an important battle for workers in struggle, but an opportunity to change the government of the day.</t>
  </si>
  <si>
    <t>Americans accept that gangsters are running the government.</t>
  </si>
  <si>
    <t>My government will be open. Anyone found guilty of corruption will be dealt with in accordance with the law. If you are corrupt you will have to hang your boots.</t>
  </si>
  <si>
    <t>George Weah</t>
  </si>
  <si>
    <t>Are we still a country that takes risks, that innovates, that believes anything is possible? Or are we a country that is resigned to whatever liberty the government decides to dish out?</t>
  </si>
  <si>
    <t>When decisions on nuclear power stations and runways are delayed and the government dilly-dallies, people think they aren't important.</t>
  </si>
  <si>
    <t>Engineering undergraduates should not be charged fees. They should receive grants, not student loans, and the government will get the money back long-term from increased exports.</t>
  </si>
  <si>
    <t>You can't fall back on the private sector and say, 'You take care of the nation's banking system.' That's a fundamental function of the government, the Federal Reserve, the Treasury and the FDIC, etc. All of those agencies have a major role to play there.</t>
  </si>
  <si>
    <t>In the Pentagon Papers case, the government asserted in the Supreme Court that the publication of the material was a threat to national security. It turned out it was not a threat to U.S. security. But even if it had been, that doesn't mean that it couldn't be published.</t>
  </si>
  <si>
    <t>We all learn in school that the judicial, legislative and executive branches of government must check and balance each other. But other non state institutions must participate in this important system of checks and balances as well. These checking institutions include the academy, the media, religious institutions and NGOs.</t>
  </si>
  <si>
    <t>Among the weeds choking out growth and good government are the hundreds of boards, commissions, and advisory committees that have sprouted over the years. They devour time, money, and energy far beyond any real contribution they make.</t>
  </si>
  <si>
    <t>The federal government now spends one of every four dollars in the entire economy. It borrows one of every three dollars it spends. No nation, no entity, large or small, public or private, can thrive, or survive intact, with debts as huge as ours.</t>
  </si>
  <si>
    <t>We are all in this together. We want to have, I suppose, a single point of entry so that anyone coming near a disability service can get a very complete picture. Government needs to understand that picture, and we need to be able to offer somebody a one-stop shop.</t>
  </si>
  <si>
    <t>Watergate provides a model case study of the interaction and powers of each of the branches of government. It also is a morality play with a sad and dramatic ending.</t>
  </si>
  <si>
    <t>All the measures of the Government are directed to the purpose of making the rich richer and the poor poorer.</t>
  </si>
  <si>
    <t>William Henry Harrison</t>
  </si>
  <si>
    <t>The number of illegal activities were so large that one was bound to come out and lead to the uncovering of the others. Nixon was too willing to use the power of government to settle scores and get even with enemies.</t>
  </si>
  <si>
    <t>We say to the British government: you have kept those sculptures for almost two centuries. You have cared for them as well as you could, for which we thank you. But now in the name of fairness and morality, please give them back.</t>
  </si>
  <si>
    <t>Melina Mercouri</t>
  </si>
  <si>
    <t>Using these unnamed sources, if done properly, carefully and fairly, provides more accountability in government.</t>
  </si>
  <si>
    <t>Anyone who saw Nagasaki would suddenly realize that they'd been kept in the dark by the United States government as to what atomic bombs can do.</t>
  </si>
  <si>
    <t>Many health care providers, particularly physicians in rural and urban areas, are leaving the Government programs because of inadequate reimbursement rates.</t>
  </si>
  <si>
    <t>It is unclear exactly how many law enforcement agencies are currently using this capability, but it is reasonable to say that while resource limitations used to discourage the government from tracking you without a good reason, these constraints have largely disappeared.</t>
  </si>
  <si>
    <t>If the government fails to listen to your demands, then you will decide what is best for you.</t>
  </si>
  <si>
    <t>If it does not serve the Iraqi people, there are only political means that must be followed to reform the government - a new government that we must give a chance to prove that it is there to serve the people.</t>
  </si>
  <si>
    <t>Open the way before the new government to prove that it is for serving the people.</t>
  </si>
  <si>
    <t>We must not tolerate oppressive government or industrial oligarchy in the form of monopolies and cartels.</t>
  </si>
  <si>
    <t>The U.S. will ignore the opinion of the Iraqi people and it will compose the new government according to its own desires.</t>
  </si>
  <si>
    <t>I'm interested in the human impact of the giant foot of misplaced government. After all, we encounter it every day.</t>
  </si>
  <si>
    <t>I don't want the chair of the government because it will be controlled by the U.S. and I don't want to be controlled by the U.S.</t>
  </si>
  <si>
    <t>Acquire a government over your ideas, that they may come down when they are called, and depart when they are bidden.</t>
  </si>
  <si>
    <t>I believe the government of the United States should re-examine its policies in the Middle East and adopt a more balanced stance toward the Palestinian cause.</t>
  </si>
  <si>
    <t>Al-Waleed bin Talal</t>
  </si>
  <si>
    <t>We need the private sector to create jobs. If the government could create jobs Communism would have worked, but it didn't.</t>
  </si>
  <si>
    <t>I'm against big bureaucracy in Washington making health care decisions. I just have an aversion to bureaucrats. But it's not just government bureaucrats. I don't like HMO bureaucrats and insurance company bureaucrats either.</t>
  </si>
  <si>
    <t>So it was sort of an odd time because I had been hired, but my paperwork hadn't gone through. So I worked as an intern during the government shutdown, as an intern, but I already had a job.</t>
  </si>
  <si>
    <t>I decided to run for governor because I got mad... I want to make government more directly accountable to the people.</t>
  </si>
  <si>
    <t>Big-government proponents embrace both the power of the federal government and the idea that millions of Americans ought to be dependent on its largesse. It's time to return to our Founders' love for small government. More is not always better.</t>
  </si>
  <si>
    <t>There are a lot of good causes out there, but they can't possibly all be served by government.</t>
  </si>
  <si>
    <t>I clearly believe a lot more than some of my coalition colleagues - Tories - in redistribution and using the tax system for that purpose. I also believe in the government having an active role in the economy, which is having an industrial strategy. I'm not a believer in laissez-faire.</t>
  </si>
  <si>
    <t>Republicans rarely criticize Obama for lack of empathy - in part because liberals have traditionally been seen as standing up for the weak and the vulnerable. Conservatives can be just as empathetic. But they believe that, in most cases, it's not government's role to be the primary dispenser of empathy.</t>
  </si>
  <si>
    <t>Love is by far bigger than the government can ever be.</t>
  </si>
  <si>
    <t>You can't win with some people. If you're not in government, you're criticised for being not serious. If you are in government, you're criticised for wanting power. That's the Labour party's line of attack, and it's a bit ridiculous.</t>
  </si>
  <si>
    <t>The Left regards the Constitution as defective and outmoded - in part because it impedes the government's ability to control institutions, like churches and families, which stand between the state and individuals.</t>
  </si>
  <si>
    <t>I was very happy being a secretary. I loved working for the government. I was very happy with my life.</t>
  </si>
  <si>
    <t>Fawn Hall</t>
  </si>
  <si>
    <t>What the Lib Dems have failed to do is offer any meaningful agenda for government or for power.</t>
  </si>
  <si>
    <t>One of those promises was to limit the size of government and to have the government serve the people - and not the other way around.</t>
  </si>
  <si>
    <t>In Scotland, the indication is that for the Westminster elections at least, Labour voters are satisfied with their government.</t>
  </si>
  <si>
    <t>I promised to empower the taxpayer - instead of a handful of big government union bosses.</t>
  </si>
  <si>
    <t>The choice between a Labour government and a Tory one is sharpening minds.</t>
  </si>
  <si>
    <t>I believe that smaller government is better government. But I also believe that in the areas where government does play a legitimate role, we should demand that it is done better.</t>
  </si>
  <si>
    <t>As the prospect of a Tory government gets nearer, many traditional Labour voters - some who switched away in recent times and many who stayed at home - seem more determined to prevent that happening.</t>
  </si>
  <si>
    <t>We are the ones looking out for the middle class. Who do think pays for the endless expansion of government? Its middle class taxpayers. Our reforms protect middle class taxpayers.</t>
  </si>
  <si>
    <t>As the economy faces such difficulties, more tough questions need to be asked about what the Tories would do if elected. Their ideology of free markets and small government needs challenging. That has to be part of our job.</t>
  </si>
  <si>
    <t>More people on unemployment benefits is not success in America, fewer people on not because we kicked them off but because they have been able to get a job in the private sector, because government got out of the way.</t>
  </si>
  <si>
    <t>It's become unfashionable to celebrate political achievement, and Labour achievement even less so. And it's positively uncouth to be proud of something that this Labour government is doing. So, slam me for saying so, but I'm really proud of the NHS.</t>
  </si>
  <si>
    <t>I think most people believe success in government is how many fewer people are in government, not because you kick them off of benefits like unemployment but they've been able to control their own destiny because private sector employers have created more jobs.</t>
  </si>
  <si>
    <t>We in the Labour party know better than most that opposition is the easy part. What's more difficult is governing and setting out an agenda for government.</t>
  </si>
  <si>
    <t>People create jobs, not the government.</t>
  </si>
  <si>
    <t>Although my seat is a contest between Labour and the Lib Dems, it could well make the difference between a Labour and a Tory government at the next election. In terms of international development, this choice is a very clear one.</t>
  </si>
  <si>
    <t xml:space="preserve">graduation
</t>
  </si>
  <si>
    <t>A graduation ceremony is an event where the commencement speaker tells thousands of students dressed in identical caps and gowns that 'individuality' is the key to success.</t>
  </si>
  <si>
    <t>Never go to your high school reunion pregnant or they will think that is all you have done since you graduated.</t>
  </si>
  <si>
    <t>Knowledge is invariably a matter of degree: you cannot put your finger upon even the simplest datum and say this we know.</t>
  </si>
  <si>
    <t>I learned law so well, the day I graduated I sued the college, won the case, and got my tuition back.</t>
  </si>
  <si>
    <t>For a man to attain to an eminent degree in learning costs him time, watching, hunger, nakedness, dizziness in the head, weakness in the stomach, and other inconveniences.</t>
  </si>
  <si>
    <t>I always wanted to have my own album released before I graduated from high school.</t>
  </si>
  <si>
    <t>This man used to go to school with his dog. Then they were separated. His dog graduated!</t>
  </si>
  <si>
    <t>I was never a Certified Public Accountant. I just had a degree in accounting. It would require passing a test, which I would not have been able to do.</t>
  </si>
  <si>
    <t>Bob Newhart</t>
  </si>
  <si>
    <t>In this outward and physical ceremony we attest once again to the inner and spiritual strength of our Nation. As my high school teacher, Miss Julia Coleman, used to say: 'We must adjust to changing times and still hold to unchanging principles.'</t>
  </si>
  <si>
    <t>Being considerate of others will take your children further in life than any college degree.</t>
  </si>
  <si>
    <t>Even though I disagree with many of the changes, when I see the privates graduate at the end of the day, when they walk off that drill field at the end of the ceremony, they are still fine privates outstanding, well motivated privates.</t>
  </si>
  <si>
    <t>Earlier today, Arnold Schwarzenegger criticized the California school system, calling it disastrous. Arnold says California's schools are so bad that its graduates are willing to vote for me.</t>
  </si>
  <si>
    <t>It is soooooo necessary to get the basic skills, because by the time you graduate, undergraduate or graduate, that field would have totally changed from your first day of school.</t>
  </si>
  <si>
    <t>We had times in '66 and '67 when we would pick up a platoon of privates out of the receiving barracks the week before we even graduated the platoon that we were on!</t>
  </si>
  <si>
    <t>We don't stop going to school when we graduate.</t>
  </si>
  <si>
    <t>I'm not impressed by someone's degree... I'm impressed by them making movies.</t>
  </si>
  <si>
    <t>Richard King</t>
  </si>
  <si>
    <t>It is virtually impossible to compete in today's global economy without a college degree.</t>
  </si>
  <si>
    <t>Bobby Scott</t>
  </si>
  <si>
    <t>I first became interested in women and religion when I was one of the few women doing graduate work in Religious Studies at Yale University in the late 1960's.</t>
  </si>
  <si>
    <t>Everyone has a right to a university degree in America, even if it's in Hamburger Technology.</t>
  </si>
  <si>
    <t>Clive James</t>
  </si>
  <si>
    <t>I got all my work done to graduate in two months and then they were like, I'm sorry, you have to take driver's ed. I just kind of went, Oh, forget it.</t>
  </si>
  <si>
    <t>I graduated a the top of my class in the '84 Olympic Games I won a gold medal.</t>
  </si>
  <si>
    <t>I have actually five honorary degrees.</t>
  </si>
  <si>
    <t>I don't look to find an educated person in the ranks of university graduates, necessarily. Some of the most educated people I know have never been near a university.</t>
  </si>
  <si>
    <t>I think young writers should get other degrees first, social sciences, arts degrees or even business degrees. What you learn is research skills, a necessity because a lot of writing is about trying to find information.</t>
  </si>
  <si>
    <t>Irvine Welsh</t>
  </si>
  <si>
    <t>At the School of Visual Arts in New York, you can get your degree in Net art, which is really a fantastic way of thinking of theater in new ways.</t>
  </si>
  <si>
    <t>I did get a degree in special education.</t>
  </si>
  <si>
    <t>When I graduated from Santa Monica High in 1927, I was voted the girl most likely to succeed. I didn't realize it would take so long.</t>
  </si>
  <si>
    <t>My father, who was from a wealthy family and highly educated, a lawyer, Yale and Columbia, walked out with the benefit of a healthy push from my mother, a seventh grade graduate, who took a typing course and got a secretarial job as fast as she could.</t>
  </si>
  <si>
    <t>College atheletes used to get a degree in bringing your pencil.</t>
  </si>
  <si>
    <t>I went to college at the University of Kansas, where I got a degree in political science.</t>
  </si>
  <si>
    <t>Sara Paretsky</t>
  </si>
  <si>
    <t>I didn't get my degree at NYU I got it later, they gave me an honourary one.</t>
  </si>
  <si>
    <t>Some go on to trade schools or get further training for jobs they are interested in. Some go into the arts, some are craftsmen, some take a little time out to travel, and some start their own businesses. But our graduates find and work at what they want to do.</t>
  </si>
  <si>
    <t>The knowledge of languages was very useful. I have a university degree in foreign languages and literature.</t>
  </si>
  <si>
    <t>Emma Bonino</t>
  </si>
  <si>
    <t>My main objective is to prepare candidates for professional baseball however, the majority of our graduates will go home as much better qualified amateurs.</t>
  </si>
  <si>
    <t>You must realize that honorary degrees are given generally to people whose SAT scores were too low to get them into schools the regular way. As a matter of fact, it was my SAT scores that led me into my present vocation in life, comedy.</t>
  </si>
  <si>
    <t>Neil Simon</t>
  </si>
  <si>
    <t>I took three years off. I differentiated myself from the industry. Found my identity - sort of... I haven't graduated yet. I'm not legitimately educated yet, but maybe one day.</t>
  </si>
  <si>
    <t>In 1858 I received the degree of D. S. from the Lawrence Scientific School, and thereafter remained on the rolls of the university as a resident graduate.</t>
  </si>
  <si>
    <t>I was the first boy in the Kennedy family to graduate from college.</t>
  </si>
  <si>
    <t>Everybody wants you to do good things, but in a small town you pretty much graduate and get married. Mostly you marry, have children and go to their football games.</t>
  </si>
  <si>
    <t>The college graduate is presented with a sheepskin to cover his intellectual nakedness.</t>
  </si>
  <si>
    <t>Yeah, I spent about 20 years in a dorm room. It took me a while to graduate.</t>
  </si>
  <si>
    <t>I teach one semester a year, and this year I'm just teaching one course during that semester, a writing workshop for older students in their late 20s and early 30s, people in our graduate program who are already working on a manuscript and trying to bring it to completion.</t>
  </si>
  <si>
    <t>I have no problems with private schools. I graduated from one and so did my mother. Private schools are useful and we often use public funds to pay for their infrastructures and other common needs.</t>
  </si>
  <si>
    <t>Our record number of teenagers must become our record number of high school and college graduates and our record number of teachers, scientists, doctors, lawyers, and skilled professionals.</t>
  </si>
  <si>
    <t>ACT and SAT each have their own parts of the country. The GRE has its lock on graduate admissions. And so, one could blame the companies, but really, economically, they have no incentive to change things very much because they're getting the business.</t>
  </si>
  <si>
    <t>Robert Sternberg</t>
  </si>
  <si>
    <t>Having a college degree gave me the opportunity to be... well-rounded. Also, the people I met at the university, most of them are still my colleagues now. People I've known for years are all in the industry together.</t>
  </si>
  <si>
    <t>If a student takes the whole series of my folklore courses including the graduate seminars, he or she should learn something about fieldwork, something about bibliography, something about how to carry out library research, and something about how to publish that research.</t>
  </si>
  <si>
    <t>In my second year in graduate school, I took a computer course and that was like lightening striking.</t>
  </si>
  <si>
    <t>So in my uncertainty, I went to graduate school and there it all happened.</t>
  </si>
  <si>
    <t>Even though I didn't get a business degree, I enjoyed learning about economics.</t>
  </si>
  <si>
    <t>I was about to get a degree in economics when I accepted that I'd be a lousy businessman, and if I didn't give acting a try I'd regret it for the rest of my life.</t>
  </si>
  <si>
    <t>I went to military college in Canada and graduated as an officer in the Navy but also as an engineer.</t>
  </si>
  <si>
    <t>North Dakota State. What do you have to do there to graduate? Milk a cow with your left hand?</t>
  </si>
  <si>
    <t>Bobby Heenan</t>
  </si>
  <si>
    <t>Each year India and China produce four million graduates compared with just over 250,000 in Britain.</t>
  </si>
  <si>
    <t>I received my undergraduate degree in engineering in 1939 and a Master of Science degree in mathematical physics in 1941 at Steven Institute of Technology.</t>
  </si>
  <si>
    <t>Frederick Reines</t>
  </si>
  <si>
    <t>Remember, half the doctors in this country graduated in the bottom half of their class.</t>
  </si>
  <si>
    <t>One half who graduate from college never read another book.</t>
  </si>
  <si>
    <t>I did graduate with a bachelor's degree in civil engineering in 1948.</t>
  </si>
  <si>
    <t>Daniel J. Evans</t>
  </si>
  <si>
    <t>I think I finally chose the graduate degree in engineering primarily because it only took one year and law school took three years, and I felt the pressure of being a little behind - although I was just 22.</t>
  </si>
  <si>
    <t>Really, the potential for, first of all, any college graduate today is enormously good. These are good times for anyone with a college degree today, particularly African Americans. With a college degree today, you really breach the unemployment rate.</t>
  </si>
  <si>
    <t>I wrote a novel for my degree, and I'm very happy I didn't submit that to a publisher. I sympathize with my professors who had to read it.</t>
  </si>
  <si>
    <t>David Eddings</t>
  </si>
  <si>
    <t>When I was a graduate student, the leading spirits at Harvard were interested in the history of ideas.</t>
  </si>
  <si>
    <t>In the summer we graduated we flipped out completely, drinking beer, cruising in our cars and beating up each other. It was a crazy summer. That's when I started to be interested in girls.</t>
  </si>
  <si>
    <t>Ed O'Neill</t>
  </si>
  <si>
    <t>I dropped out of school for a semester, transferred to another college, switched to an art major, graduated, got married, and for a while worked as a graphic designer.</t>
  </si>
  <si>
    <t>James Green Somerville</t>
  </si>
  <si>
    <t>My father was on the faculty in the Chemistry Department of Harvard University my mother had one year of graduate work in physics before her marriage.</t>
  </si>
  <si>
    <t>Kenneth G. Wilson</t>
  </si>
  <si>
    <t>My graduate studies were carried out at the California Institute of Technology.</t>
  </si>
  <si>
    <t>The essays in The Great Taos Bank Robbery were my project to win a Master of Arts degree in English when I quit being a newspaper editor and went back to college.</t>
  </si>
  <si>
    <t>The economy in the Valley will need to grow if students want to come back and work with their specialized degrees. We need to develop more to create more opportunities.</t>
  </si>
  <si>
    <t>Yale places great stress on undergraduate and graduate teaching. I like teaching, and I do a lot of it.</t>
  </si>
  <si>
    <t>James Tobin</t>
  </si>
  <si>
    <t>I was really desperate. I don't know if you can remember back that far, but when I went to graduate school they didn't want females in graduate school. They were very open about it. They didn't mince their words. But then I got in and I got my degree.</t>
  </si>
  <si>
    <t>Shannon Lucid</t>
  </si>
  <si>
    <t>Our promise to our children should be this: if you do well in school, we will pay for you to obtain a college degree.</t>
  </si>
  <si>
    <t>Ruth Ann Minner</t>
  </si>
  <si>
    <t>The idea of winning a doctor's degree gradually assumed the aspect of a great moral struggle, and the moral fight possessed immense attraction for me.</t>
  </si>
  <si>
    <t>Elizabeth Blackwell</t>
  </si>
  <si>
    <t>My personal advice is to go to school first and get a liberal arts education, and then if you want to pursue acting, go to graduate school.</t>
  </si>
  <si>
    <t>Jillian Bach</t>
  </si>
  <si>
    <t>I think women as well as men are concerned about jobs and the economy and spending and, and other issues. They're concerned that when their kids graduate from college they have an economy and they have a future in this country and they, they have the same opportunity that we've had and our grandparents have had.</t>
  </si>
  <si>
    <t>Ken Buck</t>
  </si>
  <si>
    <t>We are living in 1937, and our universities, I suggest, are not half-way out of the fifteenth century. We have made hardly any changes in our conception of university organization, education, graduation, for a century - for several centuries.</t>
  </si>
  <si>
    <t>From kindergarten to graduation, I went to public schools, and I know that they are a key to being sure that every child has a chance to succeed and to rise in the world.</t>
  </si>
  <si>
    <t>I disagree with a lot of those changes, however at the end of the day - I go down to recruit graduation at least once or twice a year.</t>
  </si>
  <si>
    <t>I was a lesbian for a semester at Wesleyan - it was a graduation requirement.</t>
  </si>
  <si>
    <t>I'm not retiring. I am graduating. Today is my graduation day. Retirement means that you'll just go ahead and live on your laurels and surf all day in Oceanside. It ain't going to happen.</t>
  </si>
  <si>
    <t>A few months after graduation I was working in films. It took off pretty quick.</t>
  </si>
  <si>
    <t>People in my family and camp who grew up listening to rap music love 'We Are Young.' I've heard it play at weddings. I've heard it in graduation parties. It's a big idea and big song.</t>
  </si>
  <si>
    <t>I have the loving support of my girlfriend who still attends Wake Forest and is nearing graduation. She helps me cope with the everyday rigors of being an NBA player.</t>
  </si>
  <si>
    <t>Tim Duncan</t>
  </si>
  <si>
    <t>I was on the yearbook staff, so I would take out film cameras and Nikons and take photos around school and at sporting events and things like that. We had a darkroom as well. I just loved it. I also saved up for a video camera to video my friends and cut and paste the videos together and I gave them to all of my friends for graduation.</t>
  </si>
  <si>
    <t>The morning after my high-school graduation found me up early job hunting. The dream of college I put on the back burner.</t>
  </si>
  <si>
    <t>I thought I should go to New York because it was the place to go to study. I went and tried to get an application from the Juilliard School but they wouldn't even give me one because I didn't have my high school graduation.</t>
  </si>
  <si>
    <t>While I do commend the Administration on its commitment and focus on high school reform, I believe that we must focus on graduation as the key accountability measure.</t>
  </si>
  <si>
    <t>I received $100 per week when I started working at the Globe after graduation.</t>
  </si>
  <si>
    <t>Will McDonough</t>
  </si>
  <si>
    <t>Americans in particular are myopic. They're not traveling as much. When you were a college student, the next thing you would do on graduation was to take a year off and travel. That's what I did. I went to Indonesia.</t>
  </si>
  <si>
    <t>Julie Taymor</t>
  </si>
  <si>
    <t>I fell in love with theater there, and after graduation I moved to Los Angeles to pursue acting.</t>
  </si>
  <si>
    <t>It was only when I finished the course and left my graduation diploma on the bus that I realised I'd become an actor.</t>
  </si>
  <si>
    <t>One of the most difficult speeches to prepare is an address to a graduation class, which is why I don't often do them.</t>
  </si>
  <si>
    <t>Jerry Moran</t>
  </si>
  <si>
    <t>At the end of four years' time, at graduation, we were down to 12. At our reunion that we had several years ago, only 1 out of the 52 actually made it to ordination and priesthood. So there you go, there's your numbers.</t>
  </si>
  <si>
    <t>Peter Jurasik</t>
  </si>
  <si>
    <t>I woke up on May 15, 1991, the day of my Barnard graduation, and I said to myself, 'By the end of today you will decide what you want to do with the rest of your life.'</t>
  </si>
  <si>
    <t>Alexandra Guarnaschelli</t>
  </si>
  <si>
    <t>A month before graduation I got an off-Broadway job. Then I did some commercials, including one for MCI. You can only see half of me, but it paid well. Thank God for commercials.</t>
  </si>
  <si>
    <t>Lee Pace</t>
  </si>
  <si>
    <t>All my graduation money went to paying for bartending classes so I could have a side gig. I bartended for two months before I was supposed to move to New York and then two months later I got the job as an understudy in 'Sister Act' and haven't looked back since.</t>
  </si>
  <si>
    <t>Patina Miller</t>
  </si>
  <si>
    <t>If you're picking your best friend based on what kind of clothes she wears or how popular she is, chances are you aren't going to stay in touch after graduation.</t>
  </si>
  <si>
    <t>Great minds discuss ideas average minds discuss events small minds discuss people.</t>
  </si>
  <si>
    <t xml:space="preserve">great
</t>
  </si>
  <si>
    <t>Great spirits have always encountered violent opposition from mediocre minds.</t>
  </si>
  <si>
    <t>Some are born great, some achieve greatness, and some have greatness thrust upon them.</t>
  </si>
  <si>
    <t>One sees great things from the valley only small things from the peak.</t>
  </si>
  <si>
    <t>All the great things are simple, and many can be expressed in a single word: freedom, justice, honor, duty, mercy, hope.</t>
  </si>
  <si>
    <t>I am the greatest, I said that even before I knew I was.</t>
  </si>
  <si>
    <t>The great question that has never been answered, and which I have not yet been able to answer, despite my thirty years of research into the feminine soul, is 'What does a woman want?'</t>
  </si>
  <si>
    <t>There is no greater agony than bearing an untold story inside you.</t>
  </si>
  <si>
    <t>Our greatest glory is not in never failing, but in rising up every time we fail.</t>
  </si>
  <si>
    <t>One of the greatest diseases is to be nobody to anybody.</t>
  </si>
  <si>
    <t>I long to accomplish a great and noble task, but it is my chief duty to accomplish small tasks as if they were great and noble.</t>
  </si>
  <si>
    <t>Laws control the lesser man... Right conduct controls the greater one.</t>
  </si>
  <si>
    <t>A man is great by deeds, not by birth.</t>
  </si>
  <si>
    <t>Only those who dare to fail greatly can ever achieve greatly.</t>
  </si>
  <si>
    <t>All truly great thoughts are conceived by walking.</t>
  </si>
  <si>
    <t>After climbing a great hill, one only finds that there are many more hills to climb.</t>
  </si>
  <si>
    <t>Those who dare to fail miserably can achieve greatly.</t>
  </si>
  <si>
    <t>The greatest way to live with honor in this world is to be what we pretend to be.</t>
  </si>
  <si>
    <t>Heights by great men reached and kept were not obtained by sudden flight but, while their companions slept, they were toiling upward in the night.</t>
  </si>
  <si>
    <t>Could a greater miracle take place than for us to look through each other's eyes for an instant?</t>
  </si>
  <si>
    <t>Because of a great love, one is courageous.</t>
  </si>
  <si>
    <t>Great thoughts speak only to the thoughtful mind, but great actions speak to all mankind.</t>
  </si>
  <si>
    <t>Never was anything great achieved without danger.</t>
  </si>
  <si>
    <t>The greatest wealth is to live content with little.</t>
  </si>
  <si>
    <t>And the American people are the greatest people in the world. What makes America the greatest nation in the world is the heart of the American people: hardworking, innovative, risk-taking, God- loving, family-oriented American people.</t>
  </si>
  <si>
    <t>A man's worth is no greater than his ambitions.</t>
  </si>
  <si>
    <t>Do you wish to be great? Then begin by being. Do you desire to construct a vast and lofty fabric? Think first about the foundations of humility. The higher your structure is to be, the deeper must be its foundation.</t>
  </si>
  <si>
    <t>Great people talk about ideas, average people talk about things, and small people talk about wine.</t>
  </si>
  <si>
    <t>Greatness lies, not in being strong, but in the right using of strength and strength is not used rightly when it serves only to carry a man above his fellows for his own solitary glory. He is the greatest whose strength carries up the most hearts by the attraction of his own.</t>
  </si>
  <si>
    <t>Great things are done by a series of small things brought together.</t>
  </si>
  <si>
    <t>Behind every great fortune lies a great crime.</t>
  </si>
  <si>
    <t>Great talents are the most lovely and often the most dangerous fruits on the tree of humanity. They hang upon the most slender twigs that are easily snapped off.</t>
  </si>
  <si>
    <t>Harmony makes small things grow, lack of it makes great things decay.</t>
  </si>
  <si>
    <t>Don't be humble... you're not that great.</t>
  </si>
  <si>
    <t>The greatest happiness is to know the source of unhappiness.</t>
  </si>
  <si>
    <t>The greater the obstacle, the more glory in overcoming it.</t>
  </si>
  <si>
    <t>Believe deep down in your heart that you're destined to do great things.</t>
  </si>
  <si>
    <t>Joe Paterno</t>
  </si>
  <si>
    <t>A mistake made by many people with great convictions is that they will let nothing stand in the way of their views, not even kindness.</t>
  </si>
  <si>
    <t>I think what motivates people is not great hate, but great love for other people.</t>
  </si>
  <si>
    <t>Little minds are tamed and subdued by misfortune but great minds rise above them.</t>
  </si>
  <si>
    <t>And what he greatly thought, he nobly dared.</t>
  </si>
  <si>
    <t>Nothing great in the world has ever been accomplished without passion.</t>
  </si>
  <si>
    <t>Small opportunities are often the beginning of great enterprises.</t>
  </si>
  <si>
    <t>A great pleasure in life is doing what people say you cannot do.</t>
  </si>
  <si>
    <t>I have decided to stick with love. Hate is too great a burden to bear.</t>
  </si>
  <si>
    <t>I am a firm believer in the people. If given the truth, they can be depended upon to meet any national crisis. The great point is to bring them the real facts.</t>
  </si>
  <si>
    <t>Absence diminishes mediocre passions and increases great ones, as the wind extinguishes candles and fans fires.</t>
  </si>
  <si>
    <t>The hottest place in Hell is reserved for those who remain neutral in times of great moral conflict.</t>
  </si>
  <si>
    <t>Most people say that it is the intellect which makes a great scientist. They are wrong: it is character.</t>
  </si>
  <si>
    <t>I love being married. It's so great to find that one special person you want to annoy for the rest of your life.</t>
  </si>
  <si>
    <t>One of the greatest casualties of the war in Vietnam is the Great Society... shot down on the battlefield of Vietnam.</t>
  </si>
  <si>
    <t>It gives me great pleasure indeed to see the stubbornness of an incorrigible nonconformist warmly acclaimed.</t>
  </si>
  <si>
    <t>You ask me if I keep a notebook to record my great ideas. I've only ever had one.</t>
  </si>
  <si>
    <t>If you haven't found it yet, keep looking. Don't settle. As with all matters of the heart, you'll know when you find it. And, like any great relationship, it just gets better and better as the years roll on.</t>
  </si>
  <si>
    <t>A little thought and a little kindness are often worth more than a great deal of money.</t>
  </si>
  <si>
    <t>My mother had a great deal of trouble with me, but I think she enjoyed it.</t>
  </si>
  <si>
    <t>That some achieve great success, is proof to all that others can achieve it as well.</t>
  </si>
  <si>
    <t>As usual, there is a great woman behind every idiot.</t>
  </si>
  <si>
    <t>Silence is a source of great strength.</t>
  </si>
  <si>
    <t>Every man is said to have his peculiar ambition. Whether it be true or not, I can say for one that I have no other so great as that of being truly esteemed of my fellow men, by rendering myself worthy of their esteem.</t>
  </si>
  <si>
    <t>Character is higher than intellect. A great soul will be strong to live as well as think.</t>
  </si>
  <si>
    <t>All great achievements require time.</t>
  </si>
  <si>
    <t>My life has been one great big joke, a dance that's walked a song that's spoke, I laugh so hard I almost choke when I think about myself.</t>
  </si>
  <si>
    <t>Your work is going to fill a large part of your life, and the only way to be truly satisfied is to do what you believe is great work. And the only way to do great work is to love what you do. If you haven't found it yet, keep looking. Don't settle. As with all matters of the heart, you'll know when you find it.</t>
  </si>
  <si>
    <t>It is rather for us here dedicated to the great task remaining before us, that from these honored dead we take increased devotion to that cause for which they gave the last full measure of devotion.</t>
  </si>
  <si>
    <t>Great achievement is usually born of great sacrifice, and is never the result of selfishness.</t>
  </si>
  <si>
    <t>I am prepared to meet my Maker. Whether my Maker is prepared for the great ordeal of meeting me is another matter.</t>
  </si>
  <si>
    <t>He who learns but does not think, is lost! He who thinks but does not learn is in great danger.</t>
  </si>
  <si>
    <t>I am an old man and have known a great many troubles, but most of them never happened.</t>
  </si>
  <si>
    <t>Do the difficult things while they are easy and do the great things while they are small. A journey of a thousand miles must begin with a single step.</t>
  </si>
  <si>
    <t>Suffering becomes beautiful when anyone bears great calamities with cheerfulness, not through insensibility but through greatness of mind.</t>
  </si>
  <si>
    <t>My books are like water those of the great geniuses are wine. (Fortunately) everybody drinks water.</t>
  </si>
  <si>
    <t>Until the great mass of the people shall be filled with the sense of responsibility for each other's welfare, social justice can never be attained.</t>
  </si>
  <si>
    <t>A little sincerity is a dangerous thing, and a great deal of it is absolutely fatal.</t>
  </si>
  <si>
    <t>These are not dark days: these are great days - the greatest days our country has ever lived.</t>
  </si>
  <si>
    <t>No crime is so great as daring to excel.</t>
  </si>
  <si>
    <t>It is for us to pray not for tasks equal to our powers, but for powers equal to our tasks, to go forward with a great desire forever beating at the door of our hearts as we travel toward our distant goal.</t>
  </si>
  <si>
    <t>The great defense against the air menace is to attack the enemy's aircraft as near as possible to their point of departure.</t>
  </si>
  <si>
    <t>Man becomes great exactly in the degree in which he works for the welfare of his fellow-men.</t>
  </si>
  <si>
    <t>Life is either a great adventure or nothing.</t>
  </si>
  <si>
    <t>Anyone who knows anything of history knows that great social changes are impossible without feminine upheaval. Social progress can be measured exactly by the social position of the fair sex, the ugly ones included.</t>
  </si>
  <si>
    <t>I have come to believe that a great teacher is a great artist and that there are as few as there are any other great artists. Teaching might even be the greatest of the arts since the medium is the human mind and spirit.</t>
  </si>
  <si>
    <t>I always seem to get inspiration and renewed vitality by contact with this great novel land of yours which sticks up out of the Atlantic.</t>
  </si>
  <si>
    <t>Instead of comparing our lot with that of those who are more fortunate than we are, we should compare it with the lot of the great majority of our fellow men. It then appears that we are among the privileged.</t>
  </si>
  <si>
    <t>Fishes live in the sea, as men do a-land the great ones eat up the little ones.</t>
  </si>
  <si>
    <t>The great enemy of the truth is very often not the lie, deliberate, contrived and dishonest, but the myth, persistent, persuasive and unrealistic.</t>
  </si>
  <si>
    <t>When we are born we cry that we are come to this great stage of fools.</t>
  </si>
  <si>
    <t>A great man is always willing to be little.</t>
  </si>
  <si>
    <t>Trust men and they will be true to you treat them greatly and they will show themselves great.</t>
  </si>
  <si>
    <t>Half a truth is often a great lie.</t>
  </si>
  <si>
    <t>To do a great right do a little wrong.</t>
  </si>
  <si>
    <t>The world is the great gymnasium where we come to make ourselves strong.</t>
  </si>
  <si>
    <t>I am concerned for the security of our great Nation not so much because of any threat from without, but because of the insidious forces working from within.</t>
  </si>
  <si>
    <t>Too often the great decisions are originated and given form in bodies made up wholly of men, or so completely dominated by them that whatever of special value women have to offer is shunted aside without expression.</t>
  </si>
  <si>
    <t>Just as a man would not cherish living in a body other than his own, so do nations not like to live under other nations, however noble and great the latter may be.</t>
  </si>
  <si>
    <t>I like to listen. I have learned a great deal from listening carefully. Most people never listen.</t>
  </si>
  <si>
    <t>There have been many great men that have flattered the people who ne'er loved them.</t>
  </si>
  <si>
    <t>I believe in the fundamental truth of all great religions of the world.</t>
  </si>
  <si>
    <t>It's hard to be humble, when you're as great as I am.</t>
  </si>
  <si>
    <t>I'd rather attempt to do something great and fail than to attempt to do nothing and succeed.</t>
  </si>
  <si>
    <t>Take time for all things: great haste makes great waste.</t>
  </si>
  <si>
    <t>Material possessions, winning scores, and great reputations are meaningless in the eyes of the Lord, because He knows what we really are and that is all that matters.</t>
  </si>
  <si>
    <t>Now that the House of Commons is trying to become useful, it does a great deal of harm.</t>
  </si>
  <si>
    <t>There are no great limits to growth because there are no limits of human intelligence, imagination, and wonder.</t>
  </si>
  <si>
    <t>The salesman knows nothing of what he is selling save that he is charging a great deal too much for it.</t>
  </si>
  <si>
    <t>Death comes to all, but great achievements build a monument which shall endure until the sun grows cold.</t>
  </si>
  <si>
    <t>Enthusiasm is the mother of effort, and without it nothing great was ever achieved.</t>
  </si>
  <si>
    <t>Great men are they who see that spiritual is stronger than any material force - that thoughts rule the world.</t>
  </si>
  <si>
    <t>I call upon the scientific community in our country, those who gave us nuclear weapons, to turn their great talents now to the cause of mankind and world peace: to give us the means of rendering these nuclear weapons impotent and obsolete.</t>
  </si>
  <si>
    <t>Beware of little expenses. A small leak will sink a great ship.</t>
  </si>
  <si>
    <t>I conceive that the great part of the miseries of mankind are brought upon them by false estimates they have made of the value of things.</t>
  </si>
  <si>
    <t>A great empire, like a great cake, is most easily diminished at the edges.</t>
  </si>
  <si>
    <t>The wise man does not expose himself needlessly to danger, since there are few things for which he cares sufficiently but he is willing, in great crises, to give even his life - knowing that under certain conditions it is not worthwhile to live.</t>
  </si>
  <si>
    <t>There never was a truly great man that was not at the same time truly virtuous.</t>
  </si>
  <si>
    <t>To be great is to be misunderstood.</t>
  </si>
  <si>
    <t>It is a grand mistake to think of being great without goodness and I pronounce it as certain that there was never a truly great man that was not at the same time truly virtuous.</t>
  </si>
  <si>
    <t>On the recollection of so many and great favours and blessings, I now, with a high sense of gratitude, presume to offer up my sincere thanks to the Almighty, the Creator and Preserver.</t>
  </si>
  <si>
    <t>Governing a great nation is like cooking a small fish - too much handling will spoil it.</t>
  </si>
  <si>
    <t>Nothing great was ever achieved without enthusiasm.</t>
  </si>
  <si>
    <t>There are many people in the world who really don't understand-or say they don't-what is the great issue between the free world and the Communist world. Let them come to Berlin!</t>
  </si>
  <si>
    <t>Pain and foolishness lead to great bliss and complete knowledge, for Eternal Wisdom created nothing under the sun in vain.</t>
  </si>
  <si>
    <t>There is no great genius without a mixture of madness.</t>
  </si>
  <si>
    <t>Before we acquire great power we must acquire wisdom to use it well.</t>
  </si>
  <si>
    <t>All difficult things have their origin in that which is easy, and great things in that which is small.</t>
  </si>
  <si>
    <t>People with great gifts are easy to find, but symmetrical and balanced ones never.</t>
  </si>
  <si>
    <t>Surrealism had a great effect on me because then I realised that the imagery in my mind wasn't insanity. Surrealism to me is reality.</t>
  </si>
  <si>
    <t>Rice is great if you're really hungry and want to eat two thousand of something.</t>
  </si>
  <si>
    <t>Great hearts steadily send forth the secret forces that incessantly draw great events.</t>
  </si>
  <si>
    <t>A lot of companies have chosen to downsize, and maybe that was the right thing for them. We chose a different path. Our belief was that if we kept putting great products in front of customers, they would continue to open their wallets.</t>
  </si>
  <si>
    <t>A great city is not to be confounded with a populous one.</t>
  </si>
  <si>
    <t>Great acts are made up of small deeds.</t>
  </si>
  <si>
    <t>Marriage is a great institution, but I'm not ready for an institution.</t>
  </si>
  <si>
    <t>No great man ever complains of want of opportunity.</t>
  </si>
  <si>
    <t>Great geniuses have the shortest biographies.</t>
  </si>
  <si>
    <t>The search after the great men is the dream of youth, and the most serious occupation of manhood.</t>
  </si>
  <si>
    <t>Great men or men of great gifts you shall easily find, but symmetrical men never.</t>
  </si>
  <si>
    <t>A healthful hunger for a great idea is the beauty and blessedness of life.</t>
  </si>
  <si>
    <t>Govern a great nation as you would cook a small fish. Do not overdo it.</t>
  </si>
  <si>
    <t>The first test of a truly great man is his humility. By humility I don't mean doubt of his powers or hesitation in speaking his opinion, but merely an understanding of the relationship of what he can say and what he can do.</t>
  </si>
  <si>
    <t>If the Great Way perishes there will morality and duty. When cleverness and knowledge arise great lies will flourish. When relatives fall out with one another there will be filial duty and love. When states are in confusion there will be faithful servants.</t>
  </si>
  <si>
    <t>Two great European narcotics, alcohol and Christianity.</t>
  </si>
  <si>
    <t>For a competitive junkie like me, golf is a great solution because it smacks you in the face every time you think you have accomplished something. That to me has taken over a lot of the energy and competitiveness for basketball.</t>
  </si>
  <si>
    <t>Great indeed is the sublimity of the Creative, to which all beings owe their beginning and which permeates all heaven.</t>
  </si>
  <si>
    <t>A great value of antiquity lies in the fact that its writings are the only ones that modern men still read with exactness.</t>
  </si>
  <si>
    <t>I dream of the realization of the unity of Africa, whereby its leaders combine in their efforts to solve the problems of this continent. I dream of our vast deserts, of our forests, of all our great wildernesses.</t>
  </si>
  <si>
    <t>Forgive, O Lord, my little jokes on Thee, and I'll forgive Thy great big joke on me.</t>
  </si>
  <si>
    <t>I once wanted to prove myself by being a great actress. Now I want to prove that I'm a person. Then maybe I'll be a great actress.</t>
  </si>
  <si>
    <t>If a star or studio chief or any other great movie personages find themselves sitting among a lot of nobodies, they get frightened - as if somebody was trying to demote them.</t>
  </si>
  <si>
    <t>All great deeds and all great thoughts have a ridiculous beginning. Great works are often born on a street corner or in a restaurant's revolving door.</t>
  </si>
  <si>
    <t>Success has always been a great liar.</t>
  </si>
  <si>
    <t>A great figure or physique is nice, but it's self-confidence that makes someone really sexy.</t>
  </si>
  <si>
    <t>Vivica Fox</t>
  </si>
  <si>
    <t>Whoever renders service to many puts himself in line for greatness - great wealth, great return, great satisfaction, great reputation, and great joy.</t>
  </si>
  <si>
    <t>The first day of spring is one thing, and the first spring day is another. The difference between them is sometimes as great as a month.</t>
  </si>
  <si>
    <t>What great thing would you attempt if you knew you could not fail?</t>
  </si>
  <si>
    <t>Great indebtedness does not make men grateful, but vengeful and if a little charity is not forgotten, it turns into a gnawing worm.</t>
  </si>
  <si>
    <t>Great men, unknown to their generation, have their fame among the great who have preceded them, and all true worldly fame subsides from their high estimate beyond the stars.</t>
  </si>
  <si>
    <t>Some are made modest by great praise, others insolent.</t>
  </si>
  <si>
    <t>There never was any heart truly great and generous, that was not also tender and compassionate.</t>
  </si>
  <si>
    <t>When one has a great deal to put into it a day has a hundred pockets.</t>
  </si>
  <si>
    <t>Being brilliant is no great feat if you respect nothing.</t>
  </si>
  <si>
    <t>Where words are restrained, the eyes often talk a great deal.</t>
  </si>
  <si>
    <t>All great truths begin as blasphemies.</t>
  </si>
  <si>
    <t>I have a great respect for incremental improvement, and I've done that sort of thing in my life, but I've always been attracted to the more revolutionary changes. I don't know why. Because they're harder. They're much more stressful emotionally. And you usually go through a period where everybody tells you that you've completely failed.</t>
  </si>
  <si>
    <t>Being is the great explainer.</t>
  </si>
  <si>
    <t>What happened in the past that was painful has a great deal to do with what we are today, but revisiting this painful past can contribute little or nothing to what we need to do now.</t>
  </si>
  <si>
    <t>Life in abundance comes only through great love.</t>
  </si>
  <si>
    <t>I have a great deal of company in the house, especially in the morning when nobody calls.</t>
  </si>
  <si>
    <t>Love and desire are the spirit's wings to great deeds.</t>
  </si>
  <si>
    <t>Have you learned the lessons only of those who admired you, and were tender with you, and stood aside for you? Have you not learned great lessons from those who braced themselves against you, and disputed passage with you?</t>
  </si>
  <si>
    <t>I always entertain great hopes.</t>
  </si>
  <si>
    <t>We know but a few men, a great many coats and breeches.</t>
  </si>
  <si>
    <t>The great advantage of a hotel is that it is a refuge from home life.</t>
  </si>
  <si>
    <t>Baseball has the great advantage over cricket of being sooner ended.</t>
  </si>
  <si>
    <t>Small minds are concerned with the extraordinary, great minds with the ordinary.</t>
  </si>
  <si>
    <t>The boy who is going to make a great man must not make up his mind merely to overcome a thousand obstacles, but to win in spite of a thousand repulses and defeats.</t>
  </si>
  <si>
    <t>The figure a poem makes. It begins in delight and ends in wisdom... in a clarification of life - not necessarily a great clarification, such as sects and cults are founded on, but in a momentary stay against confusion.</t>
  </si>
  <si>
    <t>If you don't know how great this country is, I know someone who does Russia.</t>
  </si>
  <si>
    <t>A great many people think they are thinking when they are merely rearranging their prejudices.</t>
  </si>
  <si>
    <t>An index is a great leveller.</t>
  </si>
  <si>
    <t>No man is worth his salt who is not ready at all times to risk his well-being, to risk his body, to risk his life, in a great cause.</t>
  </si>
  <si>
    <t>Truth is, I'll never know all there is to know about you just as you will never know all there is to know about me. Humans are by nature too complicated to be understood fully. So, we can choose either to approach our fellow human beings with suspicion or to approach them with an open mind, a dash of optimism and a great deal of candour.</t>
  </si>
  <si>
    <t>There is no such thing as a great talent without great will power.</t>
  </si>
  <si>
    <t>In order to have great happiness you have to have great pain and unhappiness - otherwise how would you know when you're happy?</t>
  </si>
  <si>
    <t>Leslie Caron</t>
  </si>
  <si>
    <t>Little minds are interested in the extraordinary great minds in the commonplace.</t>
  </si>
  <si>
    <t>It does not take much strength to do things, but it requires great strength to decide on what to do.</t>
  </si>
  <si>
    <t>As great minds have the faculty of saying a great deal in a few words, so lesser minds have a talent of talking much, and saying nothing.</t>
  </si>
  <si>
    <t>I am more afraid of my own heart than of the pope and all his cardinals. I have within me the great pope, Self.</t>
  </si>
  <si>
    <t>I travel not to go anywhere, but to go. I travel for travel's sake. The great affair is to move.</t>
  </si>
  <si>
    <t>Men are only as great as they are kind.</t>
  </si>
  <si>
    <t>Rhetoric is a poor substitute for action, and we have trusted only to rhetoric. If we are really to be a great nation, we must not merely talk we must act big.</t>
  </si>
  <si>
    <t>Wisdom is the right use of knowledge. To know is not to be wise. Many men know a great deal, and are all the greater fools for it. There is no fool so great a fool as a knowing fool. But to know how to use knowledge is to have wisdom.</t>
  </si>
  <si>
    <t>Those who want to reap the benefits of this great nation must bear the fatigue of supporting it.</t>
  </si>
  <si>
    <t>One of the great strengths of the United States is... we have a very large Christian population - we do not consider ourselves a Christian nation or a Jewish nation or a Muslim nation. We consider ourselves a nation of citizens who are bound by ideals and a set of values.</t>
  </si>
  <si>
    <t>One of the greatest discoveries a man makes, one of his great surprises, is to find he can do what he was afraid he couldn't do.</t>
  </si>
  <si>
    <t>Where there is great love, there are always wishes.</t>
  </si>
  <si>
    <t>I don't feel we did wrong in taking this great country away from them. There were great numbers of people who needed new land, and the Indians were selfishly trying to keep it for themselves.</t>
  </si>
  <si>
    <t>The system is that there is no system. That doesn't mean we don't have process. Apple is a very disciplined company, and we have great processes. But that's not what it's about. Process makes you more efficient.</t>
  </si>
  <si>
    <t>To vilify a great man is the readiest way in which a little man can himself attain greatness.</t>
  </si>
  <si>
    <t>If there is not the war, you don't get the great general if there is not a great occasion, you don't get a great statesman if Lincoln had lived in a time of peace, no one would have known his name.</t>
  </si>
  <si>
    <t>Creativity is a great motivator because it makes people interested in what they are doing. Creativity gives hope that there can be a worthwhile idea. Creativity gives the possibility of some sort of achievement to everyone. Creativity makes life more fun and more interesting.</t>
  </si>
  <si>
    <t>There is a woman at the begining of all great things.</t>
  </si>
  <si>
    <t>Alphonse de Lamartine</t>
  </si>
  <si>
    <t>The reason we wouldn't make a seven-inch tablet isn't because we don't want to hit a price point, it's because we don't think you can make a great tablet with a seven-inch screen.</t>
  </si>
  <si>
    <t>Better a little which is well done, than a great deal imperfectly.</t>
  </si>
  <si>
    <t>No great intellectual thing was ever done by great effort.</t>
  </si>
  <si>
    <t>Preachers in pulpits talked about what a great message is in the book. No matter what you do, somebody always imputes meaning into your books.</t>
  </si>
  <si>
    <t>The three great essentials to achieve anything worth while are: Hard work, Stick-to-itiveness, and Common sense.</t>
  </si>
  <si>
    <t>If you are young and you drink a great deal it will spoil your health, slow your mind, make you fat - in other words, turn you into an adult.</t>
  </si>
  <si>
    <t>If you cannot do great things, do small things in a great way.</t>
  </si>
  <si>
    <t>Life is not an easy matter... You cannot live through it without falling into frustration and cynicism unless you have before you a great idea which raises you above personal misery, above weakness, above all kinds of perfidy and baseness.</t>
  </si>
  <si>
    <t>Nothing in the affairs of men is worthy of great anxiety.</t>
  </si>
  <si>
    <t>Germany has reduced savagery to a science, and this great war for the victorious peace of justice must go on until the German cancer is cut clean out of the world body.</t>
  </si>
  <si>
    <t>Poets utter great and wise things which they do not themselves understand.</t>
  </si>
  <si>
    <t>The reason we have poverty is that we have no imagination. There are a great many people accumulating what they think is vast wealth, but it's only money... they don't know how to enjoy it, because they have no imagination.</t>
  </si>
  <si>
    <t>America's fighting men and women sacrifice much to ensure that our great nation stays free. We owe a debt of gratitude to the soldiers that have paid the ultimate price for this cause, as well as for those who are blessed enough to return from the battlefield unscathed.</t>
  </si>
  <si>
    <t>No one in this world has ever lost money by underestimating the intelligence of the great masses of the plain people. Nor has anyone ever lost public office thereby.</t>
  </si>
  <si>
    <t>Pray that your loneliness may spur you into finding something to live for, great enough to die for.</t>
  </si>
  <si>
    <t>Ignorance of all things is an evil neither terrible nor excessive, nor yet the greatest of all but great cleverness and much learning, if they be accompanied by a bad training, are a much greater misfortune.</t>
  </si>
  <si>
    <t>There are events which are so great that if a writer has participated in them his obligation is to write truly rather than assume the presumption of altering them with invention.</t>
  </si>
  <si>
    <t>The greatest humiliation in life, is to work hard on something from which you expect great appreciation, and then fail to get it.</t>
  </si>
  <si>
    <t>Only passions, great passions can elevate the soul to great things.</t>
  </si>
  <si>
    <t>Those who intend on becoming great should love neither themselves nor their own things, but only what is just, whether it happens to be done by themselves or others.</t>
  </si>
  <si>
    <t>What's right about America is that although we have a mess of problems, we have great capacity - intellect and resources - to do some thing about them.</t>
  </si>
  <si>
    <t>Don't wait for extraordinary opportunities. Seize common occasions and make them great. Weak men wait for opportunities strong men make them.</t>
  </si>
  <si>
    <t>Great dancers are not great because of their technique, they are great because of their passion.</t>
  </si>
  <si>
    <t>Of course, to have money is just great because you can do what you think is important to you. I always was a rich person because money's not related to happiness.</t>
  </si>
  <si>
    <t>There are two powers in the world one is the sword and the other is the pen. There is a great competition and rivalry between the two. There is a third power stronger than both, that of the women.</t>
  </si>
  <si>
    <t>I believe the first test of a truly great man is in his humility.</t>
  </si>
  <si>
    <t>Great hopes make great men.</t>
  </si>
  <si>
    <t>A battle lost or won is easily described, understood, and appreciated, but the moral growth of a great nation requires reflection, as well as observation, to appreciate it.</t>
  </si>
  <si>
    <t>I exhort you also to take part in the great combat, which is the combat of life, and greater than every other earthly conflict.</t>
  </si>
  <si>
    <t>The great use of life is to spend it for something that will outlast it.</t>
  </si>
  <si>
    <t>The great object is that every man be armed.</t>
  </si>
  <si>
    <t>All the ills of mankind, all the tragic misfortunes that fill the history books, all the political blunders, all the failures of the great leaders have arisen merely from a lack of skill at dancing.</t>
  </si>
  <si>
    <t>My idea of heaven is a great big baked potato and someone to share it with.</t>
  </si>
  <si>
    <t>An invincible determination can accomplish almost anything and in this lies the great distinction between great men and little men.</t>
  </si>
  <si>
    <t>Wealth is well known to be a great comforter.</t>
  </si>
  <si>
    <t>My success was not based so much on any great intelligence but on great common sense.</t>
  </si>
  <si>
    <t>The megalomaniac differs from the narcissist by the fact that he wishes to be powerful rather than charming, and seeks to be feared rather than loved. To this type belong many lunatics and most of the great men of history.</t>
  </si>
  <si>
    <t>Man as an individual is a genius. But men in the mass form the headless monster, a great, brutish idiot that goes where prodded.</t>
  </si>
  <si>
    <t>One great use of words is to hide our thoughts.</t>
  </si>
  <si>
    <t>It is another's fault if he be ungrateful, but it is mine if I do not give. To find one thankful man, I will oblige a great many that are not so.</t>
  </si>
  <si>
    <t>All men who have achieved great things have been great dreamers.</t>
  </si>
  <si>
    <t>If the misery of the poor be caused not by the laws of nature, but by our institutions, great is our sin.</t>
  </si>
  <si>
    <t>We can have democracy in this country, or we can have great wealth concentrated in the hands of a few, but we can't have both.</t>
  </si>
  <si>
    <t>I cannot swallow whole the view of Lincoln as the Great Emancipator.</t>
  </si>
  <si>
    <t>Wealth consists not in having great possessions, but in having few wants.</t>
  </si>
  <si>
    <t>Every great man, every successful man, no matter what the field of endeavor, has known the magic that lies in these words: every adversity has the seed of an equivalent or greater benefit.</t>
  </si>
  <si>
    <t>Unless you choose to do great things with it, it makes no difference how much you are rewarded, or how much power you have.</t>
  </si>
  <si>
    <t>Whatever I have tried to do in life, I have tried with all my heart to do it well whatever I have devoted myself to, I have devoted myself completely in great aims and in small I have always thoroughly been in earnest.</t>
  </si>
  <si>
    <t>The game of golf would lose a great deal if croquet mallets and billiard cues were allowed on the putting green.</t>
  </si>
  <si>
    <t>The water in a vessel is sparkling the water in the sea is dark. The small truth has words which are clear the great truth has great silence.</t>
  </si>
  <si>
    <t>For my part, I travel not to go anywhere, but to go. I travel for travel's sake. The great affair is to move.</t>
  </si>
  <si>
    <t>More enduringly than any other sport, wrestling teaches self-control and pride. Some have wrestled without great skill - none have wrestled without pride.</t>
  </si>
  <si>
    <t>Small deeds done are better than great deeds planned.</t>
  </si>
  <si>
    <t>The infinitely little have a pride infinitely great.</t>
  </si>
  <si>
    <t>He was a great patriot, a humanitarian, a loyal friend provided, of course, he really is dead.</t>
  </si>
  <si>
    <t>A really great talent finds its happiness in execution.</t>
  </si>
  <si>
    <t>I think all women go through periods where we hate this about ourselves, we don't like that. It's great to get to a place where you dismiss anything you're worried about. I find flaws attractive. I find scars attractive.</t>
  </si>
  <si>
    <t>If your determination is fixed, I do not counsel you to despair. Few things are impossible to diligence and skill. Great works are performed not by strength, but perseverance.</t>
  </si>
  <si>
    <t>Our Generation has had no Great war, no Great Depression. Our war is spiritual. Our depression is our lives.</t>
  </si>
  <si>
    <t>Abuse of words has been the great instrument of sophistry and chicanery, of party, faction, and division of society.</t>
  </si>
  <si>
    <t>It is a useless life that is not consecrated to a great ideal. It is like a stone wasted on the field without becoming a part of any edifice.</t>
  </si>
  <si>
    <t>The little may contrast with the great, in painting, but cannot be said to be contrary to it. Oppositions of colors contrast but there are also colors contrary to each other, that is, which produce an ill effect because they shock the eye when brought very near it.</t>
  </si>
  <si>
    <t>Power always thinks it has a great soul and vast views beyond the comprehension of the weak.</t>
  </si>
  <si>
    <t>One of the great attractions of patriotism - it fulfills our worst wishes. In the person of our nation we are able, vicariously, to bully and cheat. Bully and cheat, what's more, with a feeling that we are profoundly virtuous.</t>
  </si>
  <si>
    <t>No man will make a great leader who wants to do it all himself or get all the credit for doing it.</t>
  </si>
  <si>
    <t>We hang the petty thieves and appoint the great ones to public office.</t>
  </si>
  <si>
    <t>I see great things in baseball. It's our game - the American game.</t>
  </si>
  <si>
    <t>I never weary of great churches. It is my favorite kind of mountain scenery. Mankind was never so happily inspired as when it made a cathedral.</t>
  </si>
  <si>
    <t>I've got a great ambition to die of exhaustion rather than boredom.</t>
  </si>
  <si>
    <t>A constant struggle, a ceaseless battle to bring success from inhospitable surroundings, is the price of all great achievements.</t>
  </si>
  <si>
    <t>It is only the enlightened ruler and the wise general who will use the highest intelligence of the army for the purposes of spying, and thereby they achieve great results.</t>
  </si>
  <si>
    <t>Always keep your mind as bright and clear as the vast sky, the great ocean, and the highest peak, empty of all thoughts. Always keep your body filled with light and heat. Fill yourself with the power of wisdom and enlightenment.</t>
  </si>
  <si>
    <t>In spite of everything I shall rise again: I will take up my pencil, which I have forsaken in my great discouragement, and I will go on with my drawing.</t>
  </si>
  <si>
    <t>Character, in great and little things, means carrying through what you feel able to do.</t>
  </si>
  <si>
    <t>Power is the great aphrodisiac.</t>
  </si>
  <si>
    <t>Defense is a definite part of the game, and a great part of defense is learning to play it without fouling.</t>
  </si>
  <si>
    <t>When I am grown to man's estate I shall be very proud and great. And tell the other girls and boys Not to meddle with my toys.</t>
  </si>
  <si>
    <t>I'm sorry that we have to have a Washington presence. We thrived during our first 16 years without any of this. I never made a political visit to Washington and we had no people here. It wasn't on our radar screen. We were just making great software.</t>
  </si>
  <si>
    <t>There were times when I had great times with my brothers, pillow fights and things, but I was, used to always cry from loneliness.</t>
  </si>
  <si>
    <t>A great artist is a great man in a great child.</t>
  </si>
  <si>
    <t>The Bee Gees who are brilliant, I just love great music.</t>
  </si>
  <si>
    <t>Hate is too great a burden to bear. It injures the hater more than it injures the hated.</t>
  </si>
  <si>
    <t>I was like a boy playing on the sea-shore, and diverting myself now and then finding a smoother pebble or a prettier shell than ordinary, whilst the great ocean of truth lay all undiscovered before me.</t>
  </si>
  <si>
    <t>We come nearest to the great when we are great in humility.</t>
  </si>
  <si>
    <t>Bitter experience has taught us how fundamental our values are and how great the mission they represent.</t>
  </si>
  <si>
    <t>Jan Peter Balkenende</t>
  </si>
  <si>
    <t>Like me, the great majority of Americans wish both to preserve the traditional definition of marriage and to oppose bias and intolerance directed towards gays and lesbians.</t>
  </si>
  <si>
    <t>Man is only great when he acts from passion.</t>
  </si>
  <si>
    <t>We continue to recognize the greater ability of some to earn more than others. But we do assert that the ambition of the individual to obtain for him a proper security is an ambition to be preferred to the appetite for great wealth and great power.</t>
  </si>
  <si>
    <t>A happy life must be to a great extent a quiet life, for it is only in an atmosphere of quiet that true joy dare live.</t>
  </si>
  <si>
    <t>When small men attempt great enterprises, they always end by reducing them to the level of their mediocrity.</t>
  </si>
  <si>
    <t>Prejudice is a great time saver. You can form opinions without having to get the facts.</t>
  </si>
  <si>
    <t>There is no pain so great as the memory of joy in present grief.</t>
  </si>
  <si>
    <t>Lives of great men all remind us, we can make our lives sublime, and, departing, leave behind us, footprints on the sands of time.</t>
  </si>
  <si>
    <t>Nurture your minds with great thoughts. To believe in the heroic makes heroes.</t>
  </si>
  <si>
    <t>Character may be manifested in the great moments, but it is made in the small ones.</t>
  </si>
  <si>
    <t>Phillips Brooks</t>
  </si>
  <si>
    <t>Ninety-nine per cent of the people in the world are fools and the rest of us are in great danger of contagion.</t>
  </si>
  <si>
    <t>The principles that made this nation a great and powerful leader of the world, have not lost their meaning. They never will. We know we can bring this country back. I'm Mitt Romney. I believe in America. And I'm running for president of the United States.</t>
  </si>
  <si>
    <t>Mr. Chairman, delegates. I accept your nomination for President of the United States of America. I do so with humility, deeply moved by the trust you have placed in me. It is a great honor. It is an even greater responsibility.</t>
  </si>
  <si>
    <t>On some great and glorious day the plain folks of the land will reach their heart's desire at last, and the White House will be adorned by a downright moron.</t>
  </si>
  <si>
    <t>The conscious mind may be compared to a fountain playing in the sun and falling back into the great subterranean pool of subconscious from which it rises.</t>
  </si>
  <si>
    <t>The sound of a kiss is not so loud as that of a cannon, but its echo lasts a great deal longer.</t>
  </si>
  <si>
    <t>Show me a great actor and I'll show you a lousy husband. Show me a great actress, and you've seen the devil.</t>
  </si>
  <si>
    <t>Where the willingness is great, the difficulties cannot be great.</t>
  </si>
  <si>
    <t>Great ideas originate in the muscles.</t>
  </si>
  <si>
    <t>The willow which bends to the tempest, often escapes better than the oak which resists it and so in great calamities, it sometimes happens that light and frivolous spirits recover their elasticity and presence of mind sooner than those of a loftier character.</t>
  </si>
  <si>
    <t>There are many of us that are willing to do great things for the Lord, but few of us are willing to do little things.</t>
  </si>
  <si>
    <t>Youth is the period in which a man can be hopeless. The end of every episode is the end of the world. But the power of hoping through everything, the knowledge that the soul survives its adventures, that great inspiration comes to the middle-aged.</t>
  </si>
  <si>
    <t>To have a great idea, have a lot of them.</t>
  </si>
  <si>
    <t>Great leaders are almost always great simplifiers, who can cut through argument, debate and doubt, to offer a solution everybody can understand.</t>
  </si>
  <si>
    <t>Let us not listen to those who think we ought to be angry with our enemies, and who believe this to be great and manly. Nothing is so praiseworthy, nothing so clearly shows a great and noble soul, as clemency and readiness to forgive.</t>
  </si>
  <si>
    <t>Perseverance is a great element of success. If you only knock long enough and loud enough at the gate, you are sure to wake up somebody.</t>
  </si>
  <si>
    <t>It takes a great man to give sound advice tactfully, but a greater to accept it graciously.</t>
  </si>
  <si>
    <t>Great is truth, but still greater, from a practical point of view, is silence about truth. By simply not mentioning certain subjects... totalitarian propagandists have influenced opinion much more effectively than they could have by the most eloquent denunciations.</t>
  </si>
  <si>
    <t>Everyone who achieves success in a great venture, solves each problem as they came to it. They helped themselves. And they were helped through powers known and unknown to them at the time they set out on their voyage. They keep going regardless of the obstacles they met.</t>
  </si>
  <si>
    <t>A great man is different from an eminent one in that he is ready to be the servant of the society.</t>
  </si>
  <si>
    <t>Whoever conquers a free town and does not demolish it commits a great error and may expect to be ruined himself.</t>
  </si>
  <si>
    <t>The great enemy of clear language is insincerity. When there is a gap between one's real and one's declared aims, one turns, as it were, instinctively to long words and exhausted idioms, like a cuttlefish squirting out ink.</t>
  </si>
  <si>
    <t>Brevity is a great charm of eloquence.</t>
  </si>
  <si>
    <t>The overwhelming majority of Americans are possessed of two great qualities a sense of humor and a sense of proportion.</t>
  </si>
  <si>
    <t>Motherhood is a great honor and privilege, yet it is also synonymous with servanthood. Every day women are called upon to selflessly meet the needs of their families. Whether they are awake at night nursing a baby, spending their time and money on less-than-grateful teenagers, or preparing meals, moms continuously put others before themselves.</t>
  </si>
  <si>
    <t>It is those who concentrates on but one thing at a time who advance in this world. The great man or woman is the one who never steps outside his or her specialty or foolishly dissipates his or her individuality.</t>
  </si>
  <si>
    <t>Love is the great miracle cure. Loving ourselves works miracles in our lives.</t>
  </si>
  <si>
    <t>A great fortune is a great slavery.</t>
  </si>
  <si>
    <t>Great perils have this beauty, that they bring to light the fraternity of strangers.</t>
  </si>
  <si>
    <t>Great emergencies and crises show us how much greater our vital resources are than we had supposed.</t>
  </si>
  <si>
    <t>A book has got smell. A new book smells great. An old book smells even better. An old book smells like ancient Egypt.</t>
  </si>
  <si>
    <t>The books that help you most are those which make you think that most. The hardest way of learning is that of easy reading but a great book that comes from a great thinker is a ship of thought, deep freighted with truth and beauty.</t>
  </si>
  <si>
    <t>Pablo Neruda</t>
  </si>
  <si>
    <t>The three great elements of modern civilization, Gun powder, Printing, and the Protestant religion.</t>
  </si>
  <si>
    <t>There may be a great fire in our hearts, yet no one ever comes to warm himself at it, and the passers-by see only a wisp of smoke.</t>
  </si>
  <si>
    <t>The history of philosophy is to a great extent that of a certain clash of human temperaments.</t>
  </si>
  <si>
    <t>He is neither a strategist nor is he schooled in the operational arts, nor is he a tactician, nor is he a general. Other than that he's a great military man.</t>
  </si>
  <si>
    <t>The great thing in the world is not so much where we stand, as in what direction we are moving.</t>
  </si>
  <si>
    <t>What might be taken for a precocious genius is the genius of childhood. When the child grows up, it disappears without a trace. It may happen that this boy will become a real painter some day, or even a great painter. But then he will have to begin everything again, from zero.</t>
  </si>
  <si>
    <t>There is no medicine like hope, no incentive so great, and no tonic so powerful as expectation of something tomorrow.</t>
  </si>
  <si>
    <t>Apparently, a democracy is a place where numerous elections are held at great cost without issues and with interchangeable candidates.</t>
  </si>
  <si>
    <t>What we feel and think and are is to a great extent determined by the state of our ductless glands and viscera.</t>
  </si>
  <si>
    <t>As far as Saddam Hussein being a great military strategist, he is neither a strategist, nor is he schooled in the operational arts, nor is he a tactician, nor is he a general, nor is he a soldier. Other than that, he's a great military man, I want you to know that.</t>
  </si>
  <si>
    <t>Call it loyalty, call it what you want, but I suppose I've got people up here who I'm really tight with, we've made a lot of great bonds over the last few years and I've got people in my corner I can trust.</t>
  </si>
  <si>
    <t>Jonathan Brown</t>
  </si>
  <si>
    <t>The bravest sight in the world is to see a great man struggling against adversity.</t>
  </si>
  <si>
    <t>The herd seek out the great, not for their sake but for their influence and the great welcome them out of vanity or need.</t>
  </si>
  <si>
    <t>It is not by muscle, speed, or physical dexterity that great things are achieved, but by reflection, force of character, and judgment.</t>
  </si>
  <si>
    <t>It makes no difference how deeply seated may be the trouble, how hopeless the outlook how muddled the tangle, how great the mistake. A sufficient realization of love will dissolve it all.</t>
  </si>
  <si>
    <t>Why do you think the old stories tell of men who set out on great journeys to impress the gods? Because trying to impress people just isn't worth the time and effort.</t>
  </si>
  <si>
    <t>You need a little bit of insanity to do great things.</t>
  </si>
  <si>
    <t>No great man lives in vain. The history of the world is but the biography of great men.</t>
  </si>
  <si>
    <t>There is no great genius without some touch of madness.</t>
  </si>
  <si>
    <t>Going out and playing football or baseball with the boys, when I was a tomboy, was a great way to learn about winning and losing, and most girls didn't have that experience.</t>
  </si>
  <si>
    <t>In the United States, I am a great success, but I am not a celebrity.</t>
  </si>
  <si>
    <t>I begin with the principle that all men are bores. Surely no one will prove himself so great a bore as to contradict me in this.</t>
  </si>
  <si>
    <t>Life is made up, not of great sacrifices or duties, but of little things, in which smiles and kindness, and small obligations given habitually, are what preserve the heart and secure comfort.</t>
  </si>
  <si>
    <t>Anoint, v.: To grease a king or other great functionary already sufficiently slippery.</t>
  </si>
  <si>
    <t>A great social success is a pretty girl who plays her cards as carefully as if she were plain.</t>
  </si>
  <si>
    <t>Many great actions are committed in small struggles.</t>
  </si>
  <si>
    <t>The theoretical understanding of the world, which is the aim of philosophy, is not a matter of great practical importance to animals, or to savages, or even to most civilised men.</t>
  </si>
  <si>
    <t>A great mind becomes a great fortune.</t>
  </si>
  <si>
    <t>It is a melancholy truth that even great men have their poor relations.</t>
  </si>
  <si>
    <t>We all become great explorers during our first few days in a new city, or a new love affair.</t>
  </si>
  <si>
    <t>Smallness in a great man seems smaller by its disproportion with all the rest.</t>
  </si>
  <si>
    <t>There have been in this century only one great man and one great thing: Napoleon and liberty. For want of the great man, let us have the great thing.</t>
  </si>
  <si>
    <t>The three great problems of this century the degradation of man in the proletariat, the subjection of women through hunger, the atrophy of the child by darkness.</t>
  </si>
  <si>
    <t>We're a diverse society, and I think the TV is doing a great job in showing that we're all human beings, that we can all get along, that we can all be together, and I think that's a marvelous thing.</t>
  </si>
  <si>
    <t>Great is the guilt of an unnecessary war.</t>
  </si>
  <si>
    <t>Great things are not accomplished by those who yield to trends and fads and popular opinion.</t>
  </si>
  <si>
    <t>Thought is subversive and revolutionary, destructive and terrible, Thought is merciless to privilege, established institutions, and comfortable habit. Thought is great and swift and free.</t>
  </si>
  <si>
    <t>I've made some great mistakes in my life, but, you know, they were honest mistakes.</t>
  </si>
  <si>
    <t>All who have accomplished great things have had a great aim, have fixed their gaze on a goal which was high, one which sometimes seemed impossible.</t>
  </si>
  <si>
    <t>The past is a great place and I don't want to erase it or to regret it, but I don't want to be its prisoner either.</t>
  </si>
  <si>
    <t>Silence is one of the great arts of conversation.</t>
  </si>
  <si>
    <t>The Universe is one great kindergarten for man. Everything that exists has brought with it its own peculiar lesson.</t>
  </si>
  <si>
    <t>In action a great heart is the chief qualification. In work, a great head.</t>
  </si>
  <si>
    <t>To achieve great things, two things are needed a plan, and not quite enough time.</t>
  </si>
  <si>
    <t>Silence is the element in which great things fashion themselves together.</t>
  </si>
  <si>
    <t>There is no despair so absolute as that which comes with the first moments of our first great sorrow, when we have not yet known what it is to have suffered and be healed, to have despaired and have recovered hope.</t>
  </si>
  <si>
    <t>A great photograph is one that fully expresses what one feels, in the deepest sense, about what is being photographed.</t>
  </si>
  <si>
    <t>And your very flesh shall be a great poem.</t>
  </si>
  <si>
    <t>It is the sign of a great mind to dislike greatness, and to prefer things in measure to things in excess.</t>
  </si>
  <si>
    <t>Precepts or maxims are of great weight and a few useful ones on hand do more to produce a happy life than the volumes we can't find.</t>
  </si>
  <si>
    <t>I have total recall. I remember being born. I remember being in the womb, I remember being inside. Coming out was great.</t>
  </si>
  <si>
    <t>The great fun in my life has been getting up every morning and rushing to the typewriter because some new idea has hit me.</t>
  </si>
  <si>
    <t>Great loves too must be endured.</t>
  </si>
  <si>
    <t>People who know little are usually great talkers, while men who know much say little.</t>
  </si>
  <si>
    <t>There is a kind of elevation which does not depend on fortune it is a certain air which distinguishes us, and seems to destine us for great things it is a price which we imperceptibly set upon ourselves.</t>
  </si>
  <si>
    <t>I don't pretend to understand the Universe - it's a great deal bigger than I am.</t>
  </si>
  <si>
    <t>Trouble is the common denominator of living. It is the great equalizer.</t>
  </si>
  <si>
    <t>Great grief does not of itself put an end to itself.</t>
  </si>
  <si>
    <t>He who has great power should use it lightly.</t>
  </si>
  <si>
    <t>It makes a great deal of difference whether one wills not to sin or has not the knowledge to sin.</t>
  </si>
  <si>
    <t>The heart is great which shows moderation in the midst of prosperity.</t>
  </si>
  <si>
    <t>Resolve not to be poor: whatever you have, spend less. Poverty is a great enemy to human happiness it certainly destroys liberty, and it makes some virtues impracticable, and others extremely difficult.</t>
  </si>
  <si>
    <t>She's probably in denial that she's a great big ball of insecurity and I'm quite well aware that I am one.</t>
  </si>
  <si>
    <t>Boy George</t>
  </si>
  <si>
    <t>There is a gigantic difference between earning a great deal of money and being rich.</t>
  </si>
  <si>
    <t>The great proof of madness is the disproportion of one's designs to one's means.</t>
  </si>
  <si>
    <t>A lot of Jews are great friends of mine.</t>
  </si>
  <si>
    <t>I do live like a rock star, but it's not as great as it sounds. It's a lot of traveling.</t>
  </si>
  <si>
    <t>When you sing with a group of people, you learn how to subsume yourself into a group consciousness because a capella singing is all about the immersion of the self into the community. That's one of the great feelings - to stop being me for a little while and to become us. That way lies empathy, the great social virtue.</t>
  </si>
  <si>
    <t>No man is great enough or wise enough for any of us to surrender our destiny to. The only way in which anyone can lead us is to restore to us the belief in our own guidance.</t>
  </si>
  <si>
    <t>A great city is that which has the greatest men and women.</t>
  </si>
  <si>
    <t>It is a great act of cleverness to be able to conceal one's being clever.</t>
  </si>
  <si>
    <t>Through mutual understanding, sincerity and goodwill, and with great wisdom and broad views, the leaders on both sides should jointly initiate new opportunities for peace, stability, cooperation and mutual benefit.</t>
  </si>
  <si>
    <t>I knew I was a winner back in the late sixties. I knew I was destined for great things. People will say that kind of thinking is totally immodest. I agree. Modesty is not a word that applies to me in any way - I hope it never will.</t>
  </si>
  <si>
    <t>See everything, overlook a great deal, correct a little.</t>
  </si>
  <si>
    <t>The difference between Socrates and Jesus? The great conscious and the immeasurably great unconscious.</t>
  </si>
  <si>
    <t>One of the great things about young people is that they do question, that they do care deeply about justice, and they they have open minds.</t>
  </si>
  <si>
    <t>All great peoples are conservative.</t>
  </si>
  <si>
    <t>I try to read for pleasure whenever I can - it's a great way just to shut it off for a while so your brain doesn't get fried.</t>
  </si>
  <si>
    <t>Out of Ireland have we come, great hatred, little room, maimed us at the start. I carry from my mother's womb a fanatic heart.</t>
  </si>
  <si>
    <t>Many a man has finally succeeded only because he has failed after repeated efforts. If he had never met defeat he would never have known any great victory.</t>
  </si>
  <si>
    <t>Nobody needs to cry for me. I'm going to be great.</t>
  </si>
  <si>
    <t>No great thing is created suddenly.</t>
  </si>
  <si>
    <t>There is a great discovery still to be made in literature, that of paying literary men by the quantity they do not write.</t>
  </si>
  <si>
    <t>I am hoping that I can be known as a great writer and actor some day, rather than a sex symbol.</t>
  </si>
  <si>
    <t>History shows that the majority of people that have done anything great have passed their youth in seclusion.</t>
  </si>
  <si>
    <t>No sadder proof can be given by a man of his own littleness than disbelief in great men.</t>
  </si>
  <si>
    <t>I've got a great cigar collection - it's actually not a collection, because that would imply I wasn't going to smoke every last one of 'em.</t>
  </si>
  <si>
    <t>One great object of the Constitution was to restrain majorities from oppressing minorities or encroaching upon their just rights.</t>
  </si>
  <si>
    <t>Fables should be taught as fables, myths as myths, and miracles as poetic fantasies. To teach superstitions as truths is a most terrible thing. The child mind accepts and believes them, and only through great pain and perhaps tragedy can he be in after years relieved of them.</t>
  </si>
  <si>
    <t>Above all things let us never forget that mankind constitutes one great brotherhood all born to encounter suffering and sorrow, and therefore bound to sympathize with each other.</t>
  </si>
  <si>
    <t>The scary thing is when I did my set in Texas everyone was excited. The show was great. I was done and the next DJ put something on vinyl and the difference! The quality!!</t>
  </si>
  <si>
    <t>Peter Hook</t>
  </si>
  <si>
    <t>I do not want people to be very agreeable, as it saves me the trouble of liking them a great deal.</t>
  </si>
  <si>
    <t>There is a great deal of difference between an eager man who wants to read a book and the tired man who wants a book to read.</t>
  </si>
  <si>
    <t>The sensitivity of men to small matters, and their indifference to great ones, indicates a strange inversion.</t>
  </si>
  <si>
    <t>What seems to be generosity is often no more than disguised ambition, which overlooks a small interest in order to secure a great one.</t>
  </si>
  <si>
    <t>The difficulty is not so great to die for a friend, as to find a friend worth dying for.</t>
  </si>
  <si>
    <t>The paradox is really the pathos of intellectual life and just as only great souls are exposed to passions it is only the great thinker who is exposed to what I call paradoxes, which are nothing else than grandiose thoughts in embryo.</t>
  </si>
  <si>
    <t>It takes a great deal of bravery to stand up to our enemies, but just as much to stand up to our friends.</t>
  </si>
  <si>
    <t>There are many qualities that make a great leader. But having strong beliefs, being able to stick with them through popular and unpopular times, is the most important characteristic of a great leader.</t>
  </si>
  <si>
    <t>The atom bomb was no 'great decision.' It was merely another powerful weapon in the arsenal of righteousness.</t>
  </si>
  <si>
    <t>Justice is itself the great standing policy of civil society and any eminent departure from it, under any circumstances, lies under the suspicion of being no policy at all.</t>
  </si>
  <si>
    <t>Memorial Day this year is especially important as we are reminded almost daily of the great sacrifices that the men and women of the Armed Services make to defend our way of life.</t>
  </si>
  <si>
    <t>The harder the struggle, the more glorious the triumph. Self-realization demands very great struggle.</t>
  </si>
  <si>
    <t>If you have love in your life, it can make up for a great many things that are missing. If you don't have love in your life, no matter what else there is, it's not enough.</t>
  </si>
  <si>
    <t>Confidence is that feeling by which the mind embarks in great and honorable courses with a sure hope and trust in itself.</t>
  </si>
  <si>
    <t>There is no greater glory than love, nor any great punishment than jealously.</t>
  </si>
  <si>
    <t>Some people hear their own inner voices with great clearness. And they live by what they hear. Such people become crazy... or they become legend.</t>
  </si>
  <si>
    <t>Marriage is a great institution.</t>
  </si>
  <si>
    <t>Like all great travellers, I have seen more than I remember, and remember more than I have seen.</t>
  </si>
  <si>
    <t>A great many men's gratitude is nothing but a secret desire to hook in more valuable kindnesses hereafter.</t>
  </si>
  <si>
    <t>The planter, the farmer, the mechanic, and the laborer... form the great body of the people of the United States, they are the bone and sinew of the country men who love liberty and desire nothing but equal rights and equal laws.</t>
  </si>
  <si>
    <t>Irreligion - the principal one of the great faiths of the world.</t>
  </si>
  <si>
    <t>The great thing about getting older is that you don't lose all the other ages you've been.</t>
  </si>
  <si>
    <t>There are trivial truths and the great truths. The opposite of a trivial truth is plainly false. The opposite of a great truth is also true.</t>
  </si>
  <si>
    <t>However glorious an action in itself, it ought not to pass for great if it be not the effect of wisdom and intention.</t>
  </si>
  <si>
    <t>I remember that. I was talking to him and I said how great it would be if actors had a tail because I have animals and a tail is so expressive. On a cat you can tell everything. You can tell if they're annoyed. You can tell whether they're scared.</t>
  </si>
  <si>
    <t>Success is a great deodorant.</t>
  </si>
  <si>
    <t>I have great people, smart people that are around me and we love the challenge. I guess it's like climbing a mountain or building a building. It's a challenge but you love every challenge that it brings or presents itself.</t>
  </si>
  <si>
    <t>In general, pride is at the bottom of all great mistakes.</t>
  </si>
  <si>
    <t>Grown men can learn from very little children for the hearts of little children are pure. Therefore, the Great Spirit may show to them many things which older people miss.</t>
  </si>
  <si>
    <t>Truth is always served by great minds, even if they fight it.</t>
  </si>
  <si>
    <t>The immortality of the soul is a matter which is of so great consequence to us and which touches us so profoundly that we must have lost all feeling to be indifferent about it.</t>
  </si>
  <si>
    <t>Great passions, my dear, don't exist: they're liars fantasies. What do exist are little loves that may last for a short or a longer while.</t>
  </si>
  <si>
    <t>Anna Magnani</t>
  </si>
  <si>
    <t>Our bodies are shaped to bear children, and our lives are a working out of the processes of creation. All our ambitions and intelligence are beside that great elemental point.</t>
  </si>
  <si>
    <t>Great things are done when men and mountains meet.</t>
  </si>
  <si>
    <t>The difference between a bad artist and a good one is: the bad artist seems to copy a great deal the good one really does.</t>
  </si>
  <si>
    <t>The great secret of success is to go through life as a man who never gets used up.</t>
  </si>
  <si>
    <t>There's a great joy in my giving. It's thrilling. It's exhilarating. It's important to be a part of sharing. It is my love. It is my joy.</t>
  </si>
  <si>
    <t>Who can map out the various forces at play in one soul? Man is a great depth, O Lord. The hairs of his head are easier by far to count than his feeling, the movements of his heart.</t>
  </si>
  <si>
    <t>What happens when you have great grief in your life is the arteries of that heart begins to spasms down, just literally squeezes down like this because you're feeling the tension of your life and then the heart muscle itself will also begin - to get stressed out.</t>
  </si>
  <si>
    <t>Unless you have prepared yourself to profit by your chance, the opportunity will only make you ridiculous. A great occasion is valuable to you just in proportion as you have educated yourself to make use of it.</t>
  </si>
  <si>
    <t>Great things are not done by impulse, but by a series of small things brought together.</t>
  </si>
  <si>
    <t>The great constitutional corrective in the hands of the people against usurpation of power, or corruption by their agents is the right of suffrage and this when used with calmness and deliberation will prove strong enough.</t>
  </si>
  <si>
    <t>Great is the power of habit. It teaches us to bear fatigue and to despise wounds and pain.</t>
  </si>
  <si>
    <t>In Republics, the great danger is, that the majority may not sufficiently respect the rights of the minority.</t>
  </si>
  <si>
    <t>Great works are performed not by strength but by perseverance.</t>
  </si>
  <si>
    <t>A man must live like a great brilliant flame and burn as brightly as he can. In the end he burns out. But this is far better than a mean little flame.</t>
  </si>
  <si>
    <t>On a level plain, simple mounds look like hills and the insipid flatness of our present bourgeoisie is to be measured by the altitude of its great intellects.</t>
  </si>
  <si>
    <t>Thrift is of great revenue.</t>
  </si>
  <si>
    <t>Beware of endeavoring to become a great man in a hurry. One such attempt in ten thousand may succeed. These are fearful odds.</t>
  </si>
  <si>
    <t>Myself when young did eagerly frequent doctor and saint, and heard great argument about it and about: but evermore came out by the same door as in I went.</t>
  </si>
  <si>
    <t>Omar Khayyam</t>
  </si>
  <si>
    <t>The greatness of man is great in that he knows himself to be wretched. A tree does not know itself to be wretched.</t>
  </si>
  <si>
    <t>Man seems to be capable of great virtues but not of small virtues capable of defying his torturer but not of keeping his temper.</t>
  </si>
  <si>
    <t>They that apply themselves to trifling matters commonly become incapable of great ones.</t>
  </si>
  <si>
    <t>Almost no one is foolish enough to imagine that he automatically deserves great success in any field of activity yet almost everyone believes that he automatically deserves success in marriage.</t>
  </si>
  <si>
    <t>I love being. There's so much wisdom in it. You wake up in the morning and you think, Hey, isn't it great just being?</t>
  </si>
  <si>
    <t>Put the uncommon effort into the common task... make it large by doing it in a great way.</t>
  </si>
  <si>
    <t>My father always used to say that when you die, if you've got five real friends, then you've had a great life.</t>
  </si>
  <si>
    <t>Scientists dream about doing great things. Engineers do them.</t>
  </si>
  <si>
    <t>No one was ever great without some portion of divine inspiration.</t>
  </si>
  <si>
    <t>The '20s ended in an era of extravagance, sort of like the one we're in now. There was a big crash, but then the country picked itself up again, and we had some great years. Those were the days when American believed in itself. I was happy and proud to be painting it.</t>
  </si>
  <si>
    <t>Nothing great is created suddenly, any more than a bunch of grapes or a fig. If you tell me that you desire a fig. I answer you that there must be time. Let it first blossom, then bear fruit, then ripen.</t>
  </si>
  <si>
    <t>A great secret of success is to go through life as a man who never gets used up.</t>
  </si>
  <si>
    <t>Moderation has been called a virtue to limit the ambition of great men, and to console undistinguished people for their want of fortune and their lack of merit.</t>
  </si>
  <si>
    <t>The man who throws a bomb is an artist, because he prefers a great moment to everything.</t>
  </si>
  <si>
    <t>Life is a great big canvas throw all the paint you can at it.</t>
  </si>
  <si>
    <t>Danny Kaye</t>
  </si>
  <si>
    <t>With people of limited ability modesty is merely honesty. But with those who possess great talent it is hypocrisy.</t>
  </si>
  <si>
    <t>It is not enough to have great qualities We should also have the management of them.</t>
  </si>
  <si>
    <t>I have a great love and respect for religion, great love and respect for atheism. What I hate is agnosticism, people who do not choose.</t>
  </si>
  <si>
    <t>The very greatest things - great thoughts, discoveries, inventions - have usually been nurtured in hardship, often pondered over in sorrow, and at length established with difficulty.</t>
  </si>
  <si>
    <t>It is part of a good man to do great and noble deeds, though he risk everything.</t>
  </si>
  <si>
    <t>Men are not great or small because of their material possessions. They are great or small because of what they are.</t>
  </si>
  <si>
    <t>I think capital punishment works great. Every killer you kill never kills again.</t>
  </si>
  <si>
    <t>He had no failings which were not owing to a noble cause to an ardent, generous, perhaps an immoderate passion for fame a passion which is the instinct of all great souls.</t>
  </si>
  <si>
    <t>We used to root for the Indians against the cavalry, because we didn't think it was fair in the history books that when the cavalry won it was a great victory, and when the Indians won it was a massacre.</t>
  </si>
  <si>
    <t>Seeds of great discoveries are constantly floating around us, but they only take root in minds well prepared to receive them.</t>
  </si>
  <si>
    <t>Joseph Henry</t>
  </si>
  <si>
    <t>A difference of taste in jokes is a great strain on the affections.</t>
  </si>
  <si>
    <t>We are all faced with a series of great opportunities brilliantly disguised as impossible situations.</t>
  </si>
  <si>
    <t>What distinguishes a great artist from a weak one is first their sensibility and tenderness second, their imagination, and third, their industry.</t>
  </si>
  <si>
    <t>In reading the lives of great men, I found that the first victory they won was over themselves... self-discipline with all of them came first.</t>
  </si>
  <si>
    <t>If it wasn't hard, everyone would do it. It's the hard that makes it great.</t>
  </si>
  <si>
    <t>My greatest point is my persistence. I never give up in a match. However down I am, I fight until the last ball. My list of matches shows that I have turned a great many so-called irretrievable defeats into victories.</t>
  </si>
  <si>
    <t>Bjorn Borg</t>
  </si>
  <si>
    <t>Great love affairs start with Champagne and end with tisane.</t>
  </si>
  <si>
    <t>Rugby is great. The players don't wear helmets or padding they just beat the living daylights out of each other and then go for a beer. I love that.</t>
  </si>
  <si>
    <t>Joe Theismann</t>
  </si>
  <si>
    <t>There is something great and terrible about suicide.</t>
  </si>
  <si>
    <t>No great idea in its beginning can ever be within the law. How can it be within the law? The law is stationary. The law is fixed. The law is a chariot wheel which binds us all regardless of conditions or place or time.</t>
  </si>
  <si>
    <t>You speak of Lord Byron and me there is this great difference between us. He describes what he sees I describe what I imagine. Mine is the hardest task.</t>
  </si>
  <si>
    <t>I ran into Isosceles. He had a great idea for a new triangle!</t>
  </si>
  <si>
    <t>Without a trace of irony I can say I have been blessed with brilliant enemies. I owe them a great debt, because they redoubled my energies and drove me in new directions.</t>
  </si>
  <si>
    <t>Mere parsimony is not economy. Expense, and great expense, may be an essential part in true economy.</t>
  </si>
  <si>
    <t>Passion for fame: A passion which is the instinct of all great souls.</t>
  </si>
  <si>
    <t>Magnanimity in politics is not seldom the truest wisdom and a great empire and little minds go ill together.</t>
  </si>
  <si>
    <t>To have great poets, there must be great audiences.</t>
  </si>
  <si>
    <t>My goal is people associate November with COPD awareness month as much as they notice October with breast cancer and pink. That'd be a great thing if it happened. The fact that COPD kills more people than breast cancer and diabetes put together should raise some red flags.</t>
  </si>
  <si>
    <t>The great city is that which has the greatest man or woman: if it be a few ragged huts, it is still the greatest city in the whole world.</t>
  </si>
  <si>
    <t>Produce great men, the rest follows.</t>
  </si>
  <si>
    <t>To become truly great, one has to stand with people, not above them.</t>
  </si>
  <si>
    <t>Great men are like eagles, and build their nest on some lofty solitude.</t>
  </si>
  <si>
    <t>The truth. It is a beautiful and terrible thing, and must therefore be treated with great caution.</t>
  </si>
  <si>
    <t>Hugs can do great amounts of good - especially for children.</t>
  </si>
  <si>
    <t>The great awareness comes slowly, piece by piece. The path of spiritual growth is a path of lifelong learning. The experience of spiritual power is basically a joyful one.</t>
  </si>
  <si>
    <t>People do not understand what a great revenue economy is.</t>
  </si>
  <si>
    <t>From the world wars of Europe to the jungles of the Far East, from the deserts of the Middle East to the African continent, and even here in our own hemisphere, our veterans have made the world a better place and America the great country we are today.</t>
  </si>
  <si>
    <t>I was really into Black Sabbath, but heavy guitars can really be very limiting, it's a great frequency and it's great fun to listen to but on the other hand, musically you can do a lot more without it.</t>
  </si>
  <si>
    <t>Kip Winger</t>
  </si>
  <si>
    <t>The charm of fame is so great that we like every object to which it is attached, even death.</t>
  </si>
  <si>
    <t>I'm sad to report that in the past few years, ever since uncertainty became our insistent 21st century companion, leadership has taken a great leap backwards to the familiar territory of command and control.</t>
  </si>
  <si>
    <t>Americans are blessed with great plenty we are a generous people and we have a moral obligation to assist those who are suffering from poverty, disease, war and famine.</t>
  </si>
  <si>
    <t>Great men are seldom over-scrupulous in the arrangement of their attire.</t>
  </si>
  <si>
    <t>As it is the characteristic of great wits to say much in few words, so small wits seem to have the gift of speaking much and saying nothing.</t>
  </si>
  <si>
    <t>We may seem great in an employment below our worth, but we very often look little in one that is too big for us.</t>
  </si>
  <si>
    <t>The great pleasure of a dog is that you may make a fool of yourself with him and not only will he not scold you, but he will make a fool of himself too.</t>
  </si>
  <si>
    <t>I praise the Lord here today. I know that all my talent and all my ability comes from him, and without him I'm nothing and I thank him for his great blessing.</t>
  </si>
  <si>
    <t>The good physician treats the disease the great physician treats the patient who has the disease.</t>
  </si>
  <si>
    <t>A great deal of intelligence can be invested in ignorance when the need for illusion is deep.</t>
  </si>
  <si>
    <t>Who in the world am I? Ah, that's the great puzzle.</t>
  </si>
  <si>
    <t>I love to shop after a bad relationship. I don't know. I buy a new outfit and it makes me feel better. It just does. Sometimes I see a really great outfit, I'll break up with someone on purpose.</t>
  </si>
  <si>
    <t>The great secret of doctors, known only to their wives, but still hidden from the public, is that most things get better by themselves most things, in fact, are better in the morning.</t>
  </si>
  <si>
    <t>Every great advance in natural knowledge has involved the absolute rejection of authority.</t>
  </si>
  <si>
    <t>After great pain, a formal feeling comes. The Nerves sit ceremonious, like tombs.</t>
  </si>
  <si>
    <t>When we get to wishing a great deal for ourselves, whatever we get soon turns into mere limitation and exclusion.</t>
  </si>
  <si>
    <t>The last great delusion is soon to open before us. Antichrist is to perform his marvelous works in our sight So closely will the counterfeit resemble the true that it will be impossible to distinguish between them except by the Holy Scriptures.</t>
  </si>
  <si>
    <t>Great is our admiration of the orator who speaks with fluency and discretion.</t>
  </si>
  <si>
    <t>It will be a great day when our schools have all the money they need, and our air force has to have a bake-sale to buy a bomber.</t>
  </si>
  <si>
    <t>There are two great days in a person's life - the day we are born and the day we discover why.</t>
  </si>
  <si>
    <t>To know how to hide one's ability is great skill.</t>
  </si>
  <si>
    <t>Nothing is so contagious as example and we never do any great good or evil which does not produce its like.</t>
  </si>
  <si>
    <t>As a child I was a great liar. Fortunately my mother liked my lies. I promised her marvelous things.</t>
  </si>
  <si>
    <t>Gunter Grass</t>
  </si>
  <si>
    <t>We only acknowledge small faults in order to make it appear that we are free from great ones.</t>
  </si>
  <si>
    <t>That's the great thing about a tractor. You can't really hear the phone ring.</t>
  </si>
  <si>
    <t>Great souls are not those who have fewer passions and more virtues than others, but only those who have greater designs.</t>
  </si>
  <si>
    <t>The state is the great fictitious entity by which everyone seeks to live at the expense of everyone else.</t>
  </si>
  <si>
    <t>Those who are incapable of committing great crimes do not readily suspect them in others.</t>
  </si>
  <si>
    <t>Too great haste to repay an obligation is a kind of ingratitude.</t>
  </si>
  <si>
    <t>Those that have had great passions esteem themselves for the rest of their lives fortunate and unfortunate in being cured of them.</t>
  </si>
  <si>
    <t>The great and important duty which is incumbent on Christians, is to guard against all appearance of evil to watch against the first risings in the heart to evil and to have a guard upon our actions, that they may not be sinful, or so much as seem to be so.</t>
  </si>
  <si>
    <t>There are a great many men valued in society who have nothing to recommend them but serviceable vices.</t>
  </si>
  <si>
    <t>I am a great believer in luck, and I find the harder I work the more I have of it.</t>
  </si>
  <si>
    <t>Our actions seem to have their lucky and unlucky stars, to which a great part of that blame and that commendation is due which is given to the actions themselves.</t>
  </si>
  <si>
    <t>What is most important for democracy is not that great fortunes should not exist, but that great fortunes should not remain in the same hands. In that way there are rich men, but they do not form a class.</t>
  </si>
  <si>
    <t>All really great lovers are articulate, and verbal seduction is the surest road to actual seduction.</t>
  </si>
  <si>
    <t>Great minds are to make others great. Their superiority is to be used, not to break the multitude to intellectual vassalage, not to establish over them a spiritual tyranny, but to rouse them from lethargy, and to aid them to judge for themselves.</t>
  </si>
  <si>
    <t>I think that the good and the great are only separated by the willingness to sacrifice.</t>
  </si>
  <si>
    <t>Little progress can be made by merely attempting to repress what is evil. Our great hope lies in developing what is good.</t>
  </si>
  <si>
    <t>A weak mind is like a microscope, which magnifies trifling things, but cannot receive great ones.</t>
  </si>
  <si>
    <t>A cloudy day or a little sunshine have as great an influence on many constitutions as the most recent blessings or misfortunes.</t>
  </si>
  <si>
    <t>I never wanted to become an actress because I'd read great literature or seen great Shakespeare. It was more just wanting to understand what the people were really like, why they said all the strange things they did.</t>
  </si>
  <si>
    <t>When a great team loses through complacency, it will constantly search for new and more intricate explanations to explain away defeat.</t>
  </si>
  <si>
    <t>When I say that human beings are just gene machines, one shouldn't put too much emphasis on the word 'just.' There is a very great deal of complication, and indeed beauty in being a gene machine.</t>
  </si>
  <si>
    <t>There seems to be a terrible misunderstanding on the part of a great many people to the effect that when you cease to believe you may cease to behave.</t>
  </si>
  <si>
    <t>To be conscious that you are ignorant of the facts is a great step to knowledge.</t>
  </si>
  <si>
    <t>To love one that is great, is almost to be great one's self.</t>
  </si>
  <si>
    <t>I feel good in my own skin because I've accepted the fact that I'm me. That's what's so great about being alive and being on this planet: Everybody's different.</t>
  </si>
  <si>
    <t>The great end of life is not knowledge but action.</t>
  </si>
  <si>
    <t>The Super Bowl isn't for kids, I had a great time though and it was worth every nickel of it because by doing this lame piece about the game I can put it on my expense account.</t>
  </si>
  <si>
    <t>The great thing about suicide is that it's not one of those things you have to do now or you lose your chance. I mean, you can always do it later.</t>
  </si>
  <si>
    <t>I think cookies are sort of the unsung sweet, you know? They're incredibly popular. But everybody thinks of cakes and pies and fancier desserts before they think cookies. A plate of cookies is a great way to end dinner and really nice to share at the holidays.</t>
  </si>
  <si>
    <t>We need a great president.</t>
  </si>
  <si>
    <t>All great and beautiful work has come of first gazing without shrinking into the darkness.</t>
  </si>
  <si>
    <t>Great countries are those that produce great people.</t>
  </si>
  <si>
    <t>King Louis Philippe once said to me that he attributed the great success of the British nation in political life to their talking politics after dinner.</t>
  </si>
  <si>
    <t>Almost everything that is great has been done by youth.</t>
  </si>
  <si>
    <t>Land and sea, weakness and decline are great separators, but death is the great divorcer for ever.</t>
  </si>
  <si>
    <t>The desire for safety stands against every great and noble enterprise.</t>
  </si>
  <si>
    <t>A subtle thought that is in error may yet give rise to fruitful inquiry that can establish truths of great value.</t>
  </si>
  <si>
    <t>Great events make me quiet and calm it is only trifles that irritate my nerves.</t>
  </si>
  <si>
    <t>Queen Victoria</t>
  </si>
  <si>
    <t>No great deed is done by falterers who ask for certainty.</t>
  </si>
  <si>
    <t>It is humiliating to remain with our hands folded while others write history. It matters little who wins. To make a people great it is necessary to send them to battle even if you have to kick them in the pants. That is what I shall do.</t>
  </si>
  <si>
    <t>The great person is ahead of their time, the smart make something out of it, and the blockhead, sets themselves against it.</t>
  </si>
  <si>
    <t>It would be very glamorous to be reincarnated as a great big ring on Liz Taylor's finger.</t>
  </si>
  <si>
    <t>You can be fat and love yourself. You can be fat and have a great damn personality. You can be fat and sew your own clothes. But you can't be fat and healthy.</t>
  </si>
  <si>
    <t>Susan Powter</t>
  </si>
  <si>
    <t>I think Ronald Reagan was one of the great presidents, period, not just recently. I thought he had the demeanor. I thought he had the bearing. I thought he had the thought process.</t>
  </si>
  <si>
    <t>People might not think that, but the Republicans have all of the cards. And this is the time to get rid of Obamacare. This is the time to make the great deal.</t>
  </si>
  <si>
    <t>So Bush certainly wasn't the greatest, and Obama has not done the job. And he's created a lot of disincentive. He's created a lot of great dissatisfaction. Regulations and regulatory is going through the roof. It's almost impossible to get anything done in the country.</t>
  </si>
  <si>
    <t>I do have my ducks in line if I want to do it, but I'd love to see the Republicans pick somebody that was going to win and take over this country and frankly, to use the expression, 'Make America great again.'</t>
  </si>
  <si>
    <t>A lot of people feel very good about Mitt Romney and I think he's going to do a great job.</t>
  </si>
  <si>
    <t>Mitt - what I speak to Mitt Romney about is jobs. What I speak to Mitt Romney about is China, because he's got a great view on China and how they're trying to destroy our country by taking our jobs and making our product and manipulating their currency, so that it makes it almost impossible for our companies to compete.</t>
  </si>
  <si>
    <t>As the mother of two daughters, I have great respect for women. And I don't ever want to lose that.</t>
  </si>
  <si>
    <t>It's a great thing when you can show that you've been successful and that you've made a lot of money and that you've employed a lot of people.</t>
  </si>
  <si>
    <t>I was a great student at a great school, Wharton School of Finance.</t>
  </si>
  <si>
    <t>Obama has no solutions. Obama has failed the country and its great citizens, and they don't like it when somebody such as myself speaks the truth about this - it hurts too much.</t>
  </si>
  <si>
    <t>I think, in a way, I invented the term 'fight club' and that these things have always existed, but they never really had a label. Nobody had a language to apply to them. I created that language in two words and I've been paid a great deal of money for inventing two words and labeling something that has always been around.</t>
  </si>
  <si>
    <t>To walk around with an ego is a bad thing. To have confidence in yourself is a great thing.</t>
  </si>
  <si>
    <t>He that hath wife and children hath given hostages to fortune for they are impediments to great enterprises, either of virtue or mischief.</t>
  </si>
  <si>
    <t>From a worldly point of view, there is no mistake so great as that of being always right.</t>
  </si>
  <si>
    <t>Good is somebody who delivered and allowed the company to overcome obstacles, without leaving a profound impact on its culture. Great is somebody who leads his company to achievements and performance and value that nobody was expecting it had.</t>
  </si>
  <si>
    <t>Some are born great, some achieve greatness, and some hire public relations officers.</t>
  </si>
  <si>
    <t>Coffee and smoking are the last great addictions.</t>
  </si>
  <si>
    <t>Families are the compass that guide us. They are the inspiration to reach great heights, and our comfort when we occasionally falter.</t>
  </si>
  <si>
    <t>Working hard is great, being lazy sometimes is great, but failed potential is the worst.</t>
  </si>
  <si>
    <t>Campbell Scott</t>
  </si>
  <si>
    <t>In other words, don't expect to always be great. Disappointments, failures and setbacks are a normal part of the lifecycle of a unit or a company and what the leader has to do is constantly be up and say 'we have a problem, let's go and get it'.</t>
  </si>
  <si>
    <t>We are continually faced by great opportunities brilliantly disguised as insoluble problems.</t>
  </si>
  <si>
    <t>There is a great deal of unmapped country within us which would have to be taken into account in an explanation of our gusts and storms.</t>
  </si>
  <si>
    <t>When death, the great reconciler, has come, it is never our tenderness that we repent of, but our severity.</t>
  </si>
  <si>
    <t>Duty is the great business of a sea officer all private considerations must give way to it, however painful it may be.</t>
  </si>
  <si>
    <t>Different taste in jokes is a great strain on the affections.</t>
  </si>
  <si>
    <t>Genius at first is little more than a great capacity for receiving discipline.</t>
  </si>
  <si>
    <t>I think one of the great problems we have in the Republican Party is that we don't encourage you to be nasty. We encourage you to be neat, obedient, loyal and faithful and all those Boy Scout words, which would be great around a campfire but are lousy in politics.</t>
  </si>
  <si>
    <t>Rock 'n' roll is ridiculous. It's absurd. In the past, U2 was trying to duck that. Now we're wrapping our arms around it and giving it a great big kiss.</t>
  </si>
  <si>
    <t>I was an OK boxer, I wasn't great, I was OK, but I loved the discipline of getting together every Monday, Wednesday and Friday, usually Saturday afternoons too, with a whole bunch of mates and training, very, very hard for about two-and-half hours.</t>
  </si>
  <si>
    <t>All of the great leaders have had one characteristic in common: it was the willingness to confront unequivocally the major anxiety of their people in their time. This, and not much else, is the essence of leadership.</t>
  </si>
  <si>
    <t>A great tennis career is something that a 15-year-old normally doesn't have. I hope my example helps other teens believe they can accomplish things they never thought possible.</t>
  </si>
  <si>
    <t>There is no way to be truly great in this world. We are all impaled on the crook of conditioning.</t>
  </si>
  <si>
    <t>The creations of a great writer are little more than the moods and passions of his own heart, given surnames and Christian names, and sent to walk the earth.</t>
  </si>
  <si>
    <t>The unworthy successor of Peter who desires to benefit from the immeasurable wealth of Christ feels the great need of your assistance, your prayers, your sacrifice, and he most humbly asks this of you.</t>
  </si>
  <si>
    <t>Endurance is the crowning quality, And patience all the passion of great hearts.</t>
  </si>
  <si>
    <t>Great minds are related to the brief span of time during which they live as great buildings are to a little square in which they stand: you cannot see them in all their magnitude because you are standing too close to them.</t>
  </si>
  <si>
    <t>Fortune, which has a great deal of power in other matters but especially in war, can bring about great changes in a situation through very slight forces.</t>
  </si>
  <si>
    <t>It is the mark of a great man that he puts to flight all ordinary calculations. He is at once sublime and touching, childlike and of the race of giants.</t>
  </si>
  <si>
    <t>The smallest flower is a thought, a life answering to some feature of the Great Whole, of whom they have a persistent intuition.</t>
  </si>
  <si>
    <t>The great gift of human beings is that we have the power of empathy.</t>
  </si>
  <si>
    <t>When Religion and Royalty are swept away, the people will attack the great, and after the great, they will fall upon the rich.</t>
  </si>
  <si>
    <t>The most characteristic mark of a great mind is to choose some one important object, and pursue it for life.</t>
  </si>
  <si>
    <t>When you are happy you can forgive a great deal.</t>
  </si>
  <si>
    <t>Every great person is always being helped by everybody for their gift is to get good out of all things and all persons.</t>
  </si>
  <si>
    <t>A great architect is not made by way of a brain nearly so much as he is made by way of a cultivated, enriched heart.</t>
  </si>
  <si>
    <t>The great accomplishment of Jobs's life is how effectively he put his idiosyncrasies - his petulance, his narcissism, and his rudeness - in the service of perfection.</t>
  </si>
  <si>
    <t>Malcolm Gladwell</t>
  </si>
  <si>
    <t>Anarchism is the great liberator of man from the phantoms that have held him captive it is the arbiter and pacifier of the two forces for individual and social harmony.</t>
  </si>
  <si>
    <t>A great thing can only be done by a great person and they do it without effort.</t>
  </si>
  <si>
    <t>It's a great country, where anybody can grow up to be president... except me.</t>
  </si>
  <si>
    <t>Eventually, I think Chicago will be the most beautiful great city left in the world.</t>
  </si>
  <si>
    <t>The essence of America - that which really unites us - is not ethnicity, or nationality or religion - it is an idea - and what an idea it is: That you can come from humble circumstances and do great things.</t>
  </si>
  <si>
    <t>Any great warrior is also a scholar, and a poet, and an artist.</t>
  </si>
  <si>
    <t>We are all faced with a series of great opportunities - brilliantly disguised as insoluble problems.</t>
  </si>
  <si>
    <t>Books are the legacies that a great genius leaves to mankind, which are delivered down from generation to generation as presents to the posterity of those who are yet unborn.</t>
  </si>
  <si>
    <t>Her angel's face, As the great eye of heaven shined bright, And made a sunshine in the shady place.</t>
  </si>
  <si>
    <t>Edmund Spenser</t>
  </si>
  <si>
    <t>After people have repeated a phrase a great number of times, they begin to realize it has meaning and may even be true.</t>
  </si>
  <si>
    <t>I'm one of the great unemployed looking for the next job. I'm waiting for the right offer. Like anyone, I want something that turns me on inside.</t>
  </si>
  <si>
    <t>When a great many people are unable to find work, unemployment results.</t>
  </si>
  <si>
    <t>Mental health needs a great deal of attention. It's the final taboo and it needs to be faced and dealt with.</t>
  </si>
  <si>
    <t>Wouldn't it be great if we could look forward to a whole world in which no child will be left behind?</t>
  </si>
  <si>
    <t>The machine does not isolate man from the great problems of nature but plunges him more deeply into them.</t>
  </si>
  <si>
    <t>Man is not imprisoned by habit. Great changes in him can be wrought by crisis - once that crisis can be recognized and understood.</t>
  </si>
  <si>
    <t>The stupid believe that to be truthful is easy only the artist, the great artist, knows how difficult it is.</t>
  </si>
  <si>
    <t>Self-confidence is the first requisite to great undertakings.</t>
  </si>
  <si>
    <t>You cannot escape the results of your thoughts. Whatever your present environment may be, you will fall, remain or rise with your thoughts, your vision, your ideal. You will become as small as your controlling desire as great as your dominant aspiration.</t>
  </si>
  <si>
    <t>I have seen great intolerance shown in support of tolerance.</t>
  </si>
  <si>
    <t>Traffic was very, very free. It was great.</t>
  </si>
  <si>
    <t>Great nations are simply the operating fronts of behind-the-scenes, vastly ambitious individuals who had become so effectively powerful because of their ability to remain invisible while operating behind the national scenery.</t>
  </si>
  <si>
    <t>I have great hopes that we shall love each other all our lives as much as if we had never married at all.</t>
  </si>
  <si>
    <t>If you want to become a great chef, you have to work with great chefs. And that's exactly what I did.</t>
  </si>
  <si>
    <t>Doing is the great thing, for if people resolutely do what is right, they come in time to like doing it.</t>
  </si>
  <si>
    <t>I hope it is true that a man can die and yet not only live in others but give them life, and not only life, but that great consciousness of life.</t>
  </si>
  <si>
    <t>When I was 20, I thought I was 30 - but I was so far from it. When you're young, you want everything to happen now. As you mature, you can look back and see all the great things you achieved with time and patience.</t>
  </si>
  <si>
    <t>I really think that there was a great advantage in many ways to being a woman. I think we are a lot better at personal relationships, and then have the capability obviously of telling it like it is when it's necessary.</t>
  </si>
  <si>
    <t>I don't get angry very often. I lose my temper rarely. And when I do, there's always a legitimate cause. Normally I have a great lightness of being. I take things in a very happy, amused way.</t>
  </si>
  <si>
    <t>I wanted to learn everything I could about what it takes to be a great chef. It was a turning point for me.</t>
  </si>
  <si>
    <t>It is of great use to the sailor to know the length of his line, though he cannot with it fathom all the depths of the ocean.</t>
  </si>
  <si>
    <t>There have been two great accidents in my life. One was the trolley, and the other was Diego. Diego was by far the worst.</t>
  </si>
  <si>
    <t>I can relate to having those people in your life that you feel are moving on to this great, big, normal life and you're like, 'What's wrong with me?'</t>
  </si>
  <si>
    <t>The lure of the distant and the difficult is deceptive. The great opportunity is where you are.</t>
  </si>
  <si>
    <t>When a man laughs at his troubles he loses a great many friends. They never forgive the loss of their prerogative.</t>
  </si>
  <si>
    <t>The philosopher has never killed any priests, whereas the priest has killed a great many philosophers.</t>
  </si>
  <si>
    <t>Police and firefighters are great, but they don't create wealth. They protect it. That's crucial. Teaching is a wonderful profession. Teachers help educate people to become good citizens so that citizens can then go create wealth. But they don't create the wealth themselves.</t>
  </si>
  <si>
    <t>Don't get involved in partial problems, but always take flight to where there is a free view over the whole single great problem, even if this view is still not a clear one.</t>
  </si>
  <si>
    <t>Idle people are often bored and bored people, unless they sleep a lot, are cruel. It is not accident that boredom and cruelty are great preoccupations in our time.</t>
  </si>
  <si>
    <t>Renata Adler</t>
  </si>
  <si>
    <t>The great questions of the day will not be settled by means of speeches and majority decisions but by iron and blood.</t>
  </si>
  <si>
    <t>I try something new every night. It's an hour show if it works I maybe try it a few more times and then move that off and try something new. It's a great workshop for me.</t>
  </si>
  <si>
    <t>Kate Clinton</t>
  </si>
  <si>
    <t>No human being, however great, or powerful, was ever so free as a fish.</t>
  </si>
  <si>
    <t>No person who is not a great sculptor or painter can be an architect. If he is not a sculptor or painter, he can only be a builder.</t>
  </si>
  <si>
    <t>He that has a great nose, thinks everybody is speaking of it.</t>
  </si>
  <si>
    <t>Let's face it - think of Africa, and the first images that come to mind are of war, poverty, famine and flies. How many of us really know anything at all about the truly great ancient African civilizations, which in their day, were just as splendid and glorious as any on the face of the earth?</t>
  </si>
  <si>
    <t>Television could perform a great service in mass education, but there's no indication its sponsors have anything like this on their minds.</t>
  </si>
  <si>
    <t>It does not matter much whom we live with in this world, but it matters a great deal whom we dream of.</t>
  </si>
  <si>
    <t>Advertising ministers to the spiritual side of trade. It is great power that has been entrusted to your keeping which charges you with the high responsibility of inspiring and ennobling the commercial world. It is all part of the greater work of the regeneration and redemption of mankind.</t>
  </si>
  <si>
    <t>What's great about this country is that America started the tradition where the richest consumers buy essentially the same things as the poorest.</t>
  </si>
  <si>
    <t>It's great to be here. It's great to be anywhere.</t>
  </si>
  <si>
    <t>It is great to be a blonde. With low expectations it's very easy to surprise people.</t>
  </si>
  <si>
    <t>The great nations have always acted like gangsters, and the small nations like prostitutes.</t>
  </si>
  <si>
    <t>The great tragedy of science - the slaying of a beautiful hypothesis by an ugly fact.</t>
  </si>
  <si>
    <t>What is wonderful about great literature is that it transforms the man who reads it towards the condition of the man who wrote.</t>
  </si>
  <si>
    <t>If I had my way, if I was lucky enough, if I could be on the brink my entire life - that great sense of expectation and excitement without the disappointment - that would be the perfect state.</t>
  </si>
  <si>
    <t>For there is no defense for a man who, in the excess of his wealth, has kicked the great altar of Justice out of sight.</t>
  </si>
  <si>
    <t>Those who aim at great deeds must also suffer greatly.</t>
  </si>
  <si>
    <t>Let us develop the resources of our land, call forth its powers, build up its institutions, promote all its great interests, and see whether we also, in our day and generation, may not perform something worthy to be remembered.</t>
  </si>
  <si>
    <t>There is a great deal of pain in life and perhaps the only pain that can be avoided is the pain that comes from trying to avoid pain.</t>
  </si>
  <si>
    <t>Great moments are born from great oppurtunities.</t>
  </si>
  <si>
    <t>The internet is a great way to get on the net.</t>
  </si>
  <si>
    <t>Bob Dole</t>
  </si>
  <si>
    <t>Life should be great rather than long.</t>
  </si>
  <si>
    <t>High moral character is not a precondition for great moral accomplishments.</t>
  </si>
  <si>
    <t>He who attends to his greater self becomes a great man, and he who attends to his smaller self becomes a small man.</t>
  </si>
  <si>
    <t>The great thing about being a print journalist is that you are permitted to duck. Cameramen get killed while the writers are flat on the floor. A war correspondent for the BBC dedicated his memoir to 50 fallen colleagues, and I guarantee you they were all taking pictures. I am only alive because I am such a chicken.</t>
  </si>
  <si>
    <t>Hubris is one of the great renewable resources.</t>
  </si>
  <si>
    <t>The mark of a great player is in his ability to come back. The great champions have all come back from defeat.</t>
  </si>
  <si>
    <t>I have a great mind to believe in Christianity for the mere pleasure of fancying I may be damned.</t>
  </si>
  <si>
    <t>Women who marry early are often overly enamored of the kind of man who looks great in wedding pictures and passes the maid of honor his telephone number.</t>
  </si>
  <si>
    <t>Until you're ready to look foolish, you'll never have the possibility of being great.</t>
  </si>
  <si>
    <t>By and large, mothers and housewives are the only workers who do not have regular time off. They are the great vacationless class.</t>
  </si>
  <si>
    <t>You've got to be ready to be in a great relationship.</t>
  </si>
  <si>
    <t>To me, acting is the most logical way for people's neuroses to manifest themselves, in this great need we all have to express ourselves.</t>
  </si>
  <si>
    <t>I hope that no more groans of wounded men and women will ever go to the ear of the Great Spirit Chief above, and that all people may be one people.</t>
  </si>
  <si>
    <t>I don't think actors should ever expect to get a role, because the disappointment is too great. You've got to think of things as an opportunity. An audition's an opportunity to have an audience.</t>
  </si>
  <si>
    <t>Few enterprises of great labor or hazard would be undertaken if we had not the power of magnifying the advantages we expect from them.</t>
  </si>
  <si>
    <t>I'm beginning to understand myself. But it would have been great to be able to understand myself when I was 20 rather than when I was 82.</t>
  </si>
  <si>
    <t>Leisure and curiosity might soon make great advances in useful knowledge, were they not diverted by minute emulation and laborious trifles.</t>
  </si>
  <si>
    <t>Well I think they broke the mould when they made me and being humble is one of my great assets.</t>
  </si>
  <si>
    <t>A am a great friend of public amusements, they keep people from vice.</t>
  </si>
  <si>
    <t>I have always considered it as treason against the great republic of human nature, to make any man's virtues the means of deceiving him.</t>
  </si>
  <si>
    <t>No man was ever great by imitation.</t>
  </si>
  <si>
    <t>It's wonderful to be here in the great state of Chicago.</t>
  </si>
  <si>
    <t>The great man is he who does not lose his child's-heart.</t>
  </si>
  <si>
    <t>In America, the race goes to the loud, the solemn, the hustler. If you think you're a great writer, you must say that you are.</t>
  </si>
  <si>
    <t>Attachment is the great fabricator of illusions reality can be attained only by someone who is detached.</t>
  </si>
  <si>
    <t>Religion has done love a great service by making it a sin.</t>
  </si>
  <si>
    <t>There is only one home to the life of a river-mussel there is only one home to the life of a tortoise there is only one shell to the soul of man: there is only one world to the spirit of our race. If that world leaves its course and smashes on boulders of the great void, whose world will give us shelter?</t>
  </si>
  <si>
    <t>The great thing in the world is not so much to seek happiness as to earn peace and self-respect.</t>
  </si>
  <si>
    <t>I protest that if some great Power would agree to make me always think what is true and do what is right, on condition of being turned into a sort of clock and would up every morning before I got out of bed, I should instantly close with the offer.</t>
  </si>
  <si>
    <t>I love what I do. I take great pride in what I do. And I can't do something halfway, three-quarters, nine-tenths. If I'm going to do something, I go all the way.</t>
  </si>
  <si>
    <t>Tom Cruise</t>
  </si>
  <si>
    <t>Curiosity is one of the great secrets of happiness.</t>
  </si>
  <si>
    <t>All the arguments which are brought to represent poverty as no evil show it evidently to be a great evil.</t>
  </si>
  <si>
    <t>There are goods so opposed that we cannot seize both, but, by too much prudence, may pass between them at too great a distance to reach either.</t>
  </si>
  <si>
    <t>He who waits to do a great deal of good at once will never do anything.</t>
  </si>
  <si>
    <t>I will always listen to my coaches. But first I listen to my body. If what they tell me suits my body, great. If my body doesn't feel good with what they say, then always my body comes first.</t>
  </si>
  <si>
    <t>Small debts are like small shot they are rattling on every side, and can scarcely be escaped without a wound: great debts are like cannon of loud noise, but little danger.</t>
  </si>
  <si>
    <t>I'm surrounded by nothing but great people. I've been blessed with that, so really, I've got no choice but to be an all-around good person.</t>
  </si>
  <si>
    <t>They never fail who die in a great cause.</t>
  </si>
  <si>
    <t>A mediocre idea that generates enthusiasm will go further than a great idea that inspires no one.</t>
  </si>
  <si>
    <t>And that is the reason why this victory is great, because different players have made contributions to the win.</t>
  </si>
  <si>
    <t>You know, be able to do something great in your life, you're gonna have to realize your failures. You're gonna have to embrace them and figure out how to overcome it.</t>
  </si>
  <si>
    <t>I tell students that even if they don't like math right now, they can use math as a brain-sharpening tool - a tool that not only builds the foundation for a great career, but that also builds self-confidence, no matter what they choose to do with their lives.</t>
  </si>
  <si>
    <t>A leader takes people where they want to go. A great leader takes people where they don't necessarily want to go, but ought to be.</t>
  </si>
  <si>
    <t>You are that vast thing that you see far, far off with great telescopes.</t>
  </si>
  <si>
    <t>Eating is not merely a material pleasure. Eating well gives a spectacular joy to life and contributes immensely to goodwill and happy companionship. It is of great importance to the morale.</t>
  </si>
  <si>
    <t>Elsa Schiaparelli</t>
  </si>
  <si>
    <t>All men were made by the Great Spirit Chief. They are all brothers.</t>
  </si>
  <si>
    <t>Every man of action has a strong dose of egoism, pride, hardness, and cunning. But all those things will be regarded as high qualities if he can make them the means to achieve great ends.</t>
  </si>
  <si>
    <t>Giorgos Seferis</t>
  </si>
  <si>
    <t>The debates of that great assembly are frequently vague and perplexed, seeming to be dragged rather than to march, to the intended goal. Something of this sort must, I think, always happen in public democratic assemblies.</t>
  </si>
  <si>
    <t>I am a leader. Leaders always get heat. They're always going against the grain. Jimi Hendrix got heat Bob Marley got heat Miles Davis got heat. Every great artist got heat. Heat means you're doing something right.</t>
  </si>
  <si>
    <t>I speak directly to the people, and I know that the people of California want to have better leadership. They want to have great leadership. They want to have somebody that will represent them. And it doesn't matter if you're a Democrat or a Republican, young or old.</t>
  </si>
  <si>
    <t>When I meet people who say - which they do all of the time - 'I must just tell you, my great aunt had cancer of the elbow and the doctors gave her 10 seconds to live, but last I heard she was climbing Mount Everest,' and so forth, I switch off quite early.</t>
  </si>
  <si>
    <t>It is better wither to be silent, or to say things of more value than silence. Sooner throw a pearl at hazard than an idle or useless word and do not say a little in many words, but a great deal in a few.</t>
  </si>
  <si>
    <t>Children are our second chance to have a great parent-child relationship.</t>
  </si>
  <si>
    <t>One of the great questions of philosophy is, do we innately have morality, or do we get it from celestial dictation? A study of the Ten Commandments is a very good way of getting into and resolving that issue.</t>
  </si>
  <si>
    <t>Great effort is required to arrest decay and restore vigor. One must exercise proper deliberation, plan carefully before making a move, and be alert in guarding against relapse following a renaissance.</t>
  </si>
  <si>
    <t>Ambition is an idol, on whose wings great minds are carried only to extreme to be sublimely great or to be nothing.</t>
  </si>
  <si>
    <t>Shakti Gawain</t>
  </si>
  <si>
    <t>The great thing about the United States and the historically magnetic effect it has had on a lot of people like me is its generosity, to put it simply.</t>
  </si>
  <si>
    <t>Wave after wave of love flooded the stage and washed over me, the beginning of the one great durable romance of my life.</t>
  </si>
  <si>
    <t>Every gift which is given, even though is be small, is in reality great, if it is given with affection.</t>
  </si>
  <si>
    <t>The sea, the great unifier, is man's only hope. Now, as never before, the old phrase has a literal meaning: we are all in the same boat.</t>
  </si>
  <si>
    <t>His was a great sin who first invented consciousness. Let us lose it for a few hours.</t>
  </si>
  <si>
    <t>Technology has advanced more in the last thirty years than in the previous two thousand. The exponential increase in advancement will only continue. Anthropological Commentary The opposite of a trivial truth is false the opposite of a great truth is also true.</t>
  </si>
  <si>
    <t>I think making mistakes and discovering them for yourself is of great value, but to have someone else to point out your mistakes is a shortcut of the process.</t>
  </si>
  <si>
    <t>Shelby Foote</t>
  </si>
  <si>
    <t>Leaders must invoke an alchemy of great vision.</t>
  </si>
  <si>
    <t>I played a great horse yesterday! It took seven horses to beat him.</t>
  </si>
  <si>
    <t>Mankind is made great or little by its own will.</t>
  </si>
  <si>
    <t>Mistakes are part of the game. It's how well you recover from them, that's the mark of a great player.</t>
  </si>
  <si>
    <t>So great was the extremity of his pain and anguish, that he did not only sigh but roar.</t>
  </si>
  <si>
    <t>A great man is made up of qualities that meet or make great occasions.</t>
  </si>
  <si>
    <t>Great is the difference betwixt a man's being frightened at, and humbled for his sins.</t>
  </si>
  <si>
    <t>A great book provides escapism for me. The artistry and the creativity in a story are better than any drugs.</t>
  </si>
  <si>
    <t>A great wind swept over the ghetto, carrying away shame, invisibility and four centuries of humiliation. But when the wind dropped people saw it had been only a little breeze, friendly, almost gentle.</t>
  </si>
  <si>
    <t>We should all aspire in life to do a multitude of things well - to be a great father, to be a good husband, to be a good lover, you know, to try to do things the best you can is very important to me.</t>
  </si>
  <si>
    <t>He was as great as a man can be without morality.</t>
  </si>
  <si>
    <t>A large part of acting is just pretending. You get to work with these other great make-believers, all making believe as hard as they can.</t>
  </si>
  <si>
    <t>I remember a great America where we made everything. There was a time when the only thing you got from Japan was a really bad cheap transistor radio that some aunt gave you for Christmas.</t>
  </si>
  <si>
    <t>Nobody, I think, ought to read poetry, or look at pictures or statues, who cannot find a great deal more in them than the poet or artist has actually expressed. Their highest merit is suggestiveness.</t>
  </si>
  <si>
    <t>I wear black skinny-fit jeans - I can't get away from them. It's funny because I wore baggy jeans for ages, then one day my friend convinced me to try on a skinny pair and I thought they were great.</t>
  </si>
  <si>
    <t>Science is the great antidote to the poison of enthusiasm and superstition.</t>
  </si>
  <si>
    <t>A just and reasonable modesty does not only recommend eloquence, but sets off every great talent which a man can be possessed of.</t>
  </si>
  <si>
    <t>Happiness often sneaks in through a door you didn't know you left open.</t>
  </si>
  <si>
    <t xml:space="preserve">happiness
</t>
  </si>
  <si>
    <t>Happiness is not something ready made. It comes from your own actions.</t>
  </si>
  <si>
    <t>Most folks are as happy as they make up their minds to be.</t>
  </si>
  <si>
    <t>I am determined to be cheerful and happy in whatever situation I may find myself. For I have learned that the greater part of our misery or unhappiness is determined not by our circumstance but by our disposition.</t>
  </si>
  <si>
    <t>Martha Washington</t>
  </si>
  <si>
    <t>Happiness is when what you think, what you say, and what you do are in harmony.</t>
  </si>
  <si>
    <t>Some cause happiness wherever they go others whenever they go.</t>
  </si>
  <si>
    <t>If you want others to be happy, practice compassion. If you want to be happy, practice compassion.</t>
  </si>
  <si>
    <t>A table, a chair, a bowl of fruit and a violin what else does a man need to be happy?</t>
  </si>
  <si>
    <t>The purpose of our lives is to be happy.</t>
  </si>
  <si>
    <t>Be happy with what you have and are, be generous with both, and you won't have to hunt for happiness.</t>
  </si>
  <si>
    <t>Don't wait around for other people to be happy for you. Any happiness you get you've got to make yourself.</t>
  </si>
  <si>
    <t>True happiness comes from the joy of deeds well done, the zest of creating things new.</t>
  </si>
  <si>
    <t>The Constitution only gives people the right to pursue happiness. You have to catch it yourself.</t>
  </si>
  <si>
    <t>Achievement of your happiness is the only moral purpose of your life, and that happiness, not pain or mindless self-indulgence, is the proof of your moral integrity, since it is the proof and the result of your loyalty to the achievement of your values.</t>
  </si>
  <si>
    <t>It is not how much we have, but how much we enjoy, that makes happiness.</t>
  </si>
  <si>
    <t>Happiness depends upon ourselves.</t>
  </si>
  <si>
    <t>We hold these truths to be self-evident: that all men are created equal that they are endowed by their Creator with certain unalienable rights that among these are life, liberty, and the pursuit of happiness.</t>
  </si>
  <si>
    <t>Everything has its wonders, even darkness and silence, and I learn, whatever state I may be in, therein to be content.</t>
  </si>
  <si>
    <t>The happiness of your life depends upon the quality of your thoughts: therefore, guard accordingly, and take care that you entertain no notions unsuitable to virtue and reasonable nature.</t>
  </si>
  <si>
    <t>Happiness in intelligent people is the rarest thing I know.</t>
  </si>
  <si>
    <t>There is only one way to happiness and that is to cease worrying about things which are beyond the power of our will.</t>
  </si>
  <si>
    <t>Just do what must be done. This may not be happiness, but it is greatness.</t>
  </si>
  <si>
    <t>There are people who can do all fine and heroic things but one - keep from telling their happiness to the unhappy.</t>
  </si>
  <si>
    <t>The first recipe for happiness is: avoid too lengthy meditation on the past.</t>
  </si>
  <si>
    <t>Happiness is not a goal it is a by-product.</t>
  </si>
  <si>
    <t>It is neither wealth nor splendor but tranquility and occupation which give you happiness.</t>
  </si>
  <si>
    <t>Money can't buy happiness, but it can make you awfully comfortable while you're being miserable.</t>
  </si>
  <si>
    <t>Action may not always bring happiness but there is no happiness without action.</t>
  </si>
  <si>
    <t>True happiness... is not attained through self-gratification, but through fidelity to a worthy purpose.</t>
  </si>
  <si>
    <t>Happiness is like a kiss. You must share it to enjoy it.</t>
  </si>
  <si>
    <t>If your happiness depends on what somebody else does, I guess you do have a problem.</t>
  </si>
  <si>
    <t>But what is happiness except the simple harmony between a man and the life he leads?</t>
  </si>
  <si>
    <t>Love is trembling happiness.</t>
  </si>
  <si>
    <t>Happiness is not a matter of intensity but of balance, order, rhythm and harmony.</t>
  </si>
  <si>
    <t>Happiness makes up in height for what it lacks in length.</t>
  </si>
  <si>
    <t>If you want to be happy, be.</t>
  </si>
  <si>
    <t>Be happy for this moment. This moment is your life.</t>
  </si>
  <si>
    <t>To be without some of the things you want is an indispensable part of happiness.</t>
  </si>
  <si>
    <t>Your successes and happiness are forgiven you only if you generously consent to share them.</t>
  </si>
  <si>
    <t>Happy is the man who has broken the chains which hurt the mind, and has given up worrying once and for all.</t>
  </si>
  <si>
    <t>You can be happy where you are.</t>
  </si>
  <si>
    <t>Happiness is that state of consciousness which proceeds from the achievement of one's values.</t>
  </si>
  <si>
    <t>An effort made for the happiness of others lifts above ourselves.</t>
  </si>
  <si>
    <t>Everyone chases after happiness, not noticing that happiness is right at their heels.</t>
  </si>
  <si>
    <t>A sure way to lose happiness, I found, is to want it at the expense of everything else.</t>
  </si>
  <si>
    <t>The two enemies of human happiness are pain and boredom.</t>
  </si>
  <si>
    <t>Happiness is found in doing, not merely possessing.</t>
  </si>
  <si>
    <t>The person born with a talent they are meant to use will find their greatest happiness in using it.</t>
  </si>
  <si>
    <t>What we call the secret of happiness is no more a secret than our willingness to choose life.</t>
  </si>
  <si>
    <t>There is only one happiness in this life, to love and be loved.</t>
  </si>
  <si>
    <t>Happiness is an inside job.</t>
  </si>
  <si>
    <t>Every gift from a friend is a wish for your happiness.</t>
  </si>
  <si>
    <t>All happiness or unhappiness solely depends upon the quality of the object to which we are attached by love.</t>
  </si>
  <si>
    <t>Happiness is a continuation of happenings which are not resisted.</t>
  </si>
  <si>
    <t>Happiness depends more on how life strikes you than on what happens.</t>
  </si>
  <si>
    <t>There is something curiously boring about somebody else's happiness.</t>
  </si>
  <si>
    <t>Nothing brings me more happiness than trying to help the most vulnerable people in society. It is a goal and an essential part of my life - a kind of destiny. Whoever is in distress can call on me. I will come running wherever they are.</t>
  </si>
  <si>
    <t>Never mind your happiness do your duty.</t>
  </si>
  <si>
    <t>You know it's love when all you want is that person to be happy, even if you're not part of their happiness.</t>
  </si>
  <si>
    <t>Happiness is ideal, it is the work of the imagination.</t>
  </si>
  <si>
    <t>Do not speak of your happiness to one less fortunate than yourself.</t>
  </si>
  <si>
    <t>All who joy would win must share it. Happiness was born a Twin.</t>
  </si>
  <si>
    <t>You must try to generate happiness within yourself. If you aren't happy in one place, chances are you won't be happy anyplace.</t>
  </si>
  <si>
    <t>The greatest of follies is to sacrifice health for any other kind of happiness.</t>
  </si>
  <si>
    <t>Happiness: an agreeable sensation arising from contemplating the misery of another.</t>
  </si>
  <si>
    <t>I am a kind of paranoid in reverse. I suspect people of plotting to make me happy.</t>
  </si>
  <si>
    <t>Happiness exists on earth, and it is won through prudent exercise of reason, knowledge of the harmony of the universe, and constant practice of generosity.</t>
  </si>
  <si>
    <t>Always leave something to wish for otherwise you will be miserable from your very happiness.</t>
  </si>
  <si>
    <t>When what we are is what we want to be, that's happiness.</t>
  </si>
  <si>
    <t>Happiness is like those palaces in fairy tales whose gates are guarded by dragons: we must fight in order to conquer it.</t>
  </si>
  <si>
    <t>Don't walk in front of me, I may not follow. Don't walk behind me, I may not lead. There is only one happiness in life, to love and be loved.</t>
  </si>
  <si>
    <t>Happiness is having a scratch for every itch.</t>
  </si>
  <si>
    <t>Happiness grows at our own firesides, and is not to be picked in strangers' gardens.</t>
  </si>
  <si>
    <t>Douglas William Jerrold</t>
  </si>
  <si>
    <t>The secret of happiness is to admire without desiring.</t>
  </si>
  <si>
    <t>If you wait for the perfect moment when all is safe and assured, it may never arrive. Mountains will not be climbed, races won, or lasting happiness achieved.</t>
  </si>
  <si>
    <t>Happiness does not lie in happiness, but in the achievement of it.</t>
  </si>
  <si>
    <t>Happiness comes only when we push our brains and hearts to the farthest reaches of which we are capable.</t>
  </si>
  <si>
    <t>Happiness is a direction, not a place.</t>
  </si>
  <si>
    <t>Nothing prevents happiness like the memory of happiness.</t>
  </si>
  <si>
    <t>The happiness of a man in this life does not consist in the absence but in the mastery of his passions.</t>
  </si>
  <si>
    <t>True happiness consists not in the multitude of friends, but in the worth and choice.</t>
  </si>
  <si>
    <t>Ben Jonson</t>
  </si>
  <si>
    <t>Lovers who love truly do not write down their happiness.</t>
  </si>
  <si>
    <t>It's pretty hard to tell what does bring happiness poverty and wealth have both failed.</t>
  </si>
  <si>
    <t>Money can't buy you happiness, but it can buy you a yacht big enough to pull up right alongside it.</t>
  </si>
  <si>
    <t>Happiness isn't something you experience it's something you remember.</t>
  </si>
  <si>
    <t>Happiness is itself a kind of gratitude.</t>
  </si>
  <si>
    <t>It is the chiefest point of happiness that a man is willing to be what he is.</t>
  </si>
  <si>
    <t>It is not easy to find happiness in ourselves, and it is not possible to find it elsewhere.</t>
  </si>
  <si>
    <t>The moments of happiness we enjoy take us by surprise. It is not that we seize them, but that they seize us.</t>
  </si>
  <si>
    <t>To describe happiness is to diminish it.</t>
  </si>
  <si>
    <t>Our happiness depends on wisdom all the way.</t>
  </si>
  <si>
    <t>Happiness includes chiefly the idea of satisfaction after full honest effort. No one can possibly be satisfied and no one can be happy who feels that in some paramount affairs he failed to take up the challenge of life.</t>
  </si>
  <si>
    <t>If you hope for happiness in the world, hope for it from God, and not from the world.</t>
  </si>
  <si>
    <t>Desire is individual. Happiness is common.</t>
  </si>
  <si>
    <t>One of the keys to happiness is a bad memory.</t>
  </si>
  <si>
    <t>Happiness never lays its finger on its pulse.</t>
  </si>
  <si>
    <t>Happiness is the interval between periods of unhappiness.</t>
  </si>
  <si>
    <t>Happiness is like a cloud, if you stare at it long enough, it evaporates.</t>
  </si>
  <si>
    <t>People let their own hang-ups become the obstacles between them and personal happiness.</t>
  </si>
  <si>
    <t>Unquestionably, it is possible to do without happiness it is done involuntarily by nineteen-twentieths of mankind.</t>
  </si>
  <si>
    <t>Happiness is a virtue, not its reward.</t>
  </si>
  <si>
    <t>Happiness is mostly a by-product of doing what makes us feel fulfilled.</t>
  </si>
  <si>
    <t>Happiness seems made to be shared.</t>
  </si>
  <si>
    <t>There is only one passion, the passion for happiness.</t>
  </si>
  <si>
    <t>The happiness of most people is not ruined by great catastrophes or fatal errors, but by the repetition of slowly destructive little things.</t>
  </si>
  <si>
    <t>Happiness is a by-product. You cannot pursue it by itself.</t>
  </si>
  <si>
    <t>Happiness is the harvest of a quiet eye.</t>
  </si>
  <si>
    <t>Happiness does not consist in self-love.</t>
  </si>
  <si>
    <t>Growth itself contains the germ of happiness.</t>
  </si>
  <si>
    <t>To buy happiness is to sell soul.</t>
  </si>
  <si>
    <t>Only man clogs his happiness with care, destroying what is with thoughts of what may be.</t>
  </si>
  <si>
    <t>Happiness is composed of misfortunes avoided.</t>
  </si>
  <si>
    <t>Satisfaction of one's curiosity is one of the greatest sources of happiness in life.</t>
  </si>
  <si>
    <t>Life in common among people who love each other is the ideal of happiness.</t>
  </si>
  <si>
    <t>We possess only the happiness we are able to understand.</t>
  </si>
  <si>
    <t>How easy to be amiable in the midst of happiness and success.</t>
  </si>
  <si>
    <t>If you have easy self-contentment, you might have a very, very cheap source of happiness.</t>
  </si>
  <si>
    <t>To attain happiness in another world we need only to believe something, while to secure it in this world we must do something.</t>
  </si>
  <si>
    <t>Charlotte Perkins Gilman</t>
  </si>
  <si>
    <t>We are no longer happy so soon as we wish to be happier.</t>
  </si>
  <si>
    <t>The right to happiness is fundamental.</t>
  </si>
  <si>
    <t>Life everlasting in a state of happiness is the greatest desire of all men.</t>
  </si>
  <si>
    <t>The happiness which is lacking makes one think even the happiness one has unbearable.</t>
  </si>
  <si>
    <t>There is happiness in duty, although it may not seem so.</t>
  </si>
  <si>
    <t>The secret of happiness is to admire without desiring. And that is not happiness.</t>
  </si>
  <si>
    <t>F. H. Bradley</t>
  </si>
  <si>
    <t>Happiness will come from materialism, not from meaning.</t>
  </si>
  <si>
    <t>Andrei Platonov</t>
  </si>
  <si>
    <t>So long as we can lose any happiness, we possess some.</t>
  </si>
  <si>
    <t>Booth Tarkington</t>
  </si>
  <si>
    <t>Happiness is hard to recall. Its just a glow.</t>
  </si>
  <si>
    <t>The action is best that secures the greatest happiness for the greatest number.</t>
  </si>
  <si>
    <t>William Dean Howells</t>
  </si>
  <si>
    <t>There is no worse sorrow than remembering happiness in the day of sorrow.</t>
  </si>
  <si>
    <t>Alfred de Musset</t>
  </si>
  <si>
    <t>Affection is responsible for nine-tenths of whatever solid and durable happiness there is in our lives.</t>
  </si>
  <si>
    <t>Thousands of candles can be lighted from a single candle, and the life of the candle will not be shortened. Happiness never decreases by being shared.</t>
  </si>
  <si>
    <t>You will never be happy if you continue to search for what happiness consists of. You will never live if you are looking for the meaning of life.</t>
  </si>
  <si>
    <t>The U. S. Constitution doesn't guarantee happiness, only the pursuit of it. You have to catch up with it yourself.</t>
  </si>
  <si>
    <t>Your success and happiness lies in you. Resolve to keep happy, and your joy and you shall form an invincible host against difficulties.</t>
  </si>
  <si>
    <t>Happiness resides not in possessions, and not in gold, happiness dwells in the soul.</t>
  </si>
  <si>
    <t>Democritus</t>
  </si>
  <si>
    <t>Love is that condition in which the happiness of another person is essential to your own... Jealousy is a disease, love is a healthy condition. The immature mind often mistakes one for the other, or assumes that the greater the love, the greater the jealousy.</t>
  </si>
  <si>
    <t>Money has never made man happy, nor will it, there is nothing in its nature to produce happiness. The more of it one has the more one wants.</t>
  </si>
  <si>
    <t>Today I choose life. Every morning when I wake up I can choose joy, happiness, negativity, pain... To feel the freedom that comes from being able to continue to make mistakes and choices - today I choose to feel life, not to deny my humanity but embrace it.</t>
  </si>
  <si>
    <t>The greatest happiness of life is the conviction that we are loved loved for ourselves, or rather, loved in spite of ourselves.</t>
  </si>
  <si>
    <t>Many persons have a wrong idea of what constitutes true happiness. It is not attained through self-gratification but through fidelity to a worthy purpose.</t>
  </si>
  <si>
    <t>Happiness and moral duty are inseparably connected.</t>
  </si>
  <si>
    <t>But O, how bitter a thing it is to look into happiness through another man's eyes.</t>
  </si>
  <si>
    <t>I heard a definition once: Happiness is health and a short memory! I wish I'd invented it, because it is very true.</t>
  </si>
  <si>
    <t>The true secret of happiness lies in taking a genuine interest in all the details of daily life.</t>
  </si>
  <si>
    <t>Happiness is not being pained in body or troubled in mind.</t>
  </si>
  <si>
    <t>Truth is a deep kindness that teaches us to be content in our everyday life and share with the people the same happiness.</t>
  </si>
  <si>
    <t>Success is getting what you want. Happiness is wanting what you get.</t>
  </si>
  <si>
    <t>True happiness involves the full use of one's power and talents.</t>
  </si>
  <si>
    <t>Man falls from the pursuit of the ideal of plan living and high thinking the moment he wants to multiply his daily wants. Man's happiness really lies in contentment.</t>
  </si>
  <si>
    <t>No one has a right to consume happiness without producing it.</t>
  </si>
  <si>
    <t>Love is when the other person's happiness is more important than your own.</t>
  </si>
  <si>
    <t>No matter how dull, or how mean, or how wise a man is, he feels that happiness is his indisputable right.</t>
  </si>
  <si>
    <t>It is a curious sensation: the sort of pain that goes mercifully beyond our powers of feeling. When your heart is broken, your boats are burned: nothing matters any more. It is the end of happiness and the beginning of peace.</t>
  </si>
  <si>
    <t>Choose your life's mate carefully. From this one decision will come 90 percent of all your happiness or misery.</t>
  </si>
  <si>
    <t>Are you bored with life? Then throw yourself into some work you believe in with all your heart, live for it, die for it, and you will find happiness that you had thought could never be yours.</t>
  </si>
  <si>
    <t>We find delight in the beauty and happiness of children that makes the heart too big for the body.</t>
  </si>
  <si>
    <t>Three grand essentials to happiness in this life are something to do, something to love, and something to hope for.</t>
  </si>
  <si>
    <t>Politicians also have no leisure, because they are always aiming at something beyond political life itself, power and glory, or happiness.</t>
  </si>
  <si>
    <t>There is no value in life except what you choose to place upon it and no happiness in any place except what you bring to it yourself.</t>
  </si>
  <si>
    <t>The man who makes everything that leads to happiness depends upon himself, and not upon other men, has adopted the very best plan for living happily. This is the man of moderation, the man of manly character and of wisdom.</t>
  </si>
  <si>
    <t>To find out what one is fitted to do, and to secure an opportunity to do it, is the key to happiness.</t>
  </si>
  <si>
    <t>Success is not the key to happiness. Happiness is the key to success. If you love what you are doing, you will be successful.</t>
  </si>
  <si>
    <t>Happiness is neither virtue nor pleasure nor this thing nor that but simply growth, We are happy when we are growing.</t>
  </si>
  <si>
    <t>I would maintain that thanks are the highest form of thought, and that gratitude is happiness doubled by wonder.</t>
  </si>
  <si>
    <t>Independence is happiness.</t>
  </si>
  <si>
    <t>Happiness lies in the joy of achievement and the thrill of creative effort.</t>
  </si>
  <si>
    <t>We have no more right to consume happiness without producing it than to consume wealth without producing it.</t>
  </si>
  <si>
    <t>Never permit a dichotomy to rule your life, a dichotomy in which you hate what you do so you can have pleasure in your spare time. Look for a situation in which your work will give you as much happiness as your spare time.</t>
  </si>
  <si>
    <t>I start to think there really is no cure for depression, that happiness is an ongoing battle, and I wonder if it isn't one I'll have to fight for as long as I live. I wonder if it's worth it.</t>
  </si>
  <si>
    <t>Happiness can exist only in acceptance.</t>
  </si>
  <si>
    <t>People take different roads seeking fulfillment and happiness. Just because they're not on your road doesn't mean they've gotten lost.</t>
  </si>
  <si>
    <t>Remember happiness doesn't depend upon who you are or what you have it depends solely on what you think.</t>
  </si>
  <si>
    <t>There is no austerity equal to a balanced mind, and there is no happiness equal to contentment there is no disease like covetousness, and no virtue like mercy.</t>
  </si>
  <si>
    <t>The happiness of this life depends less on what befalls you than the way in which you take it.</t>
  </si>
  <si>
    <t>A man who as a physical being is always turned toward the outside, thinking that his happiness lies outside him, finally turns inward and discovers that the source is within him.</t>
  </si>
  <si>
    <t>There is joy in work. There is no happiness except in the realization that we have accomplished something.</t>
  </si>
  <si>
    <t>Be more dedicated to making solid achievements than in running after swift but synthetic happiness.</t>
  </si>
  <si>
    <t>Life is essentially a cheat and its conditions are those of defeat the redeeming things are not happiness and pleasure but the deeper satisfactions that come out of struggle.</t>
  </si>
  <si>
    <t>Part of the happiness of life consists not in fighting battles, but in avoiding them. A masterly retreat is in itself a victory.</t>
  </si>
  <si>
    <t>The word 'happiness' would lose its meaning if it were not balanced by sadness.</t>
  </si>
  <si>
    <t>Our object in the construction of the state is the greatest happiness of the whole, and not that of any one class.</t>
  </si>
  <si>
    <t>Success is getting what you want. Happiness is liking what you get.</t>
  </si>
  <si>
    <t>Happiness is a butterfly, which when pursued, is always just beyond your grasp, but which, if you will sit down quietly, may alight upon you.</t>
  </si>
  <si>
    <t>Wealth, like happiness, is never attained when sought after directly. It comes as a by-product of providing a useful service.</t>
  </si>
  <si>
    <t>We all want to help one another. Human beings are like that. We want to live by each other's happiness, not by each other's misery.</t>
  </si>
  <si>
    <t>Love is the master key that opens the gates of happiness.</t>
  </si>
  <si>
    <t>The happiness and peace attained by those satisfied by the nectar of spiritual tranquillity is not attained by greedy persons restlessly moving here and there.</t>
  </si>
  <si>
    <t>Happiness is a ball after which we run wherever it rolls, and we push it with our feet when it stops.</t>
  </si>
  <si>
    <t>It is necessary to the happiness of man that he be mentally faithful to himself. Infidelity does not consist in believing, or in disbelieving, it consists in professing to believe what he does not believe.</t>
  </si>
  <si>
    <t>The person who seeks all their applause from outside has their happiness in another's keeping .</t>
  </si>
  <si>
    <t>The secret of happiness is this: let your interests be as wide as possible, and let your reactions to the things and persons that interest you be as far as possible friendly rather than hostile.</t>
  </si>
  <si>
    <t>The secret to happiness is to face the fact that the world is horrible.</t>
  </si>
  <si>
    <t>Action may not bring happiness but there is no happiness without action.</t>
  </si>
  <si>
    <t>The supreme happiness of life is the conviction that we are loved loved for ourselves, or rather in spite of ourselves.</t>
  </si>
  <si>
    <t>The only way to find true happiness is to risk being completely cut open.</t>
  </si>
  <si>
    <t>There is no greater sorrow than to recall happiness in times of misery.</t>
  </si>
  <si>
    <t>The essence of philosophy is that a man should so live that his happiness shall depend as little as possible on external things.</t>
  </si>
  <si>
    <t>Happiness is beneficial for the body, but it is grief that develops the powers of the mind.</t>
  </si>
  <si>
    <t>Money is human happiness in the abstract he, then, who is no longer capable of enjoying human happiness in the concrete devotes himself utterly to money.</t>
  </si>
  <si>
    <t>One of the first conditions of happiness is that the link between Man and Nature shall not be broken.</t>
  </si>
  <si>
    <t>For the poison of hatred seated near the heart doubles the burden for the one who suffers the disease he is burdened with his own sorrow, and groans on seeing another's happiness.</t>
  </si>
  <si>
    <t>I've made an odd discovery. Every time I talk to a savant I feel quite sure that happiness is no longer a possibility. Yet when I talk with my gardener, I'm convinced of the opposite.</t>
  </si>
  <si>
    <t>Contempt for happiness is usually contempt for other people's happiness, and is an elegant disguise for hatred of the human race.</t>
  </si>
  <si>
    <t>It is not in the pursuit of happiness that we find fulfillment, it is in the happiness of pursuit.</t>
  </si>
  <si>
    <t>What we call happiness in the strictest sense comes from the (preferably sudden) satisfaction of needs which have been dammed up to a high degree.</t>
  </si>
  <si>
    <t>If there were in the world today any large number of people who desired their own happiness more than they desired the unhappiness of others, we could have a paradise in a few years.</t>
  </si>
  <si>
    <t>Live by this credo: have a little laugh at life and look around you for happiness instead of sadness. Laughter has always brought me out of unhappy situations.</t>
  </si>
  <si>
    <t>Doing nothing is happiness for children and misery for old men.</t>
  </si>
  <si>
    <t>A smile is happiness you'll find right under your nose.</t>
  </si>
  <si>
    <t>The first requisite for the happiness of the people is the abolition of religion.</t>
  </si>
  <si>
    <t>Life's greatest happiness is to be convinced we are loved.</t>
  </si>
  <si>
    <t>Happiness is a hard master, particularly other people's happiness.</t>
  </si>
  <si>
    <t>I do believe that if you haven't learnt about sadness, you cannot appreciate happiness.</t>
  </si>
  <si>
    <t>To be perfectly happy it does not suffice to possess happiness, it is necessary to have deserved it.</t>
  </si>
  <si>
    <t>How to gain, how to keep, how to recover happiness is in fact for most men at all times the secret motive of all they do, and of all they are willing to endure.</t>
  </si>
  <si>
    <t>Procrastination is one of the most common and deadliest of diseases and its toll on success and happiness is heavy.</t>
  </si>
  <si>
    <t>If all our happiness is bound up entirely in our personal circumstances it is difficult not to demand of life more than it has to give.</t>
  </si>
  <si>
    <t>Morality is not the doctrine of how we may make ourselves happy, but how we may make ourselves worthy of happiness.</t>
  </si>
  <si>
    <t>One test of the correctness of educational procedure is the happiness of the child.</t>
  </si>
  <si>
    <t>Men can only be happy when they do not assume that the object of life is happiness.</t>
  </si>
  <si>
    <t>Of all forms of caution, caution in love is perhaps the most fatal to true happiness.</t>
  </si>
  <si>
    <t>Happiness is the reward we get for living to the highest right we know.</t>
  </si>
  <si>
    <t>My happiness grows in direct proportion to my acceptance, and in inverse proportion to my expectations.</t>
  </si>
  <si>
    <t>Happiness is not a reward - it is a consequence. Suffering is not a punishment - it is a result.</t>
  </si>
  <si>
    <t>When ambition ends, happiness begins.</t>
  </si>
  <si>
    <t>If virtue promises happiness, prosperity and peace, then progress in virtue is progress in each of these for to whatever point the perfection of anything brings us, progress is always an approach toward it.</t>
  </si>
  <si>
    <t>Fun I love, but too much fun is of all things the most loathsome. Mirth is better than fun, and happiness is better than mirth.</t>
  </si>
  <si>
    <t>Did perpetual happiness in the Garden of Eden maybe get so boring that eating the apple was justified?</t>
  </si>
  <si>
    <t>A man is not rightly conditioned until he is a happy, healthy, and prosperous being and happiness, health, and prosperity are the result of a harmonious adjustment of the inner with the outer of the man with his surroundings.</t>
  </si>
  <si>
    <t>He who has so little knowledge of human nature as to seek happiness by changing anything but his own disposition will waste his life in fruitless efforts.</t>
  </si>
  <si>
    <t>Happiness is a byproduct of function, purpose, and conflict those who seek happiness for itself seek victory without war.</t>
  </si>
  <si>
    <t>Happiness is a how not a what. A talent, not an object.</t>
  </si>
  <si>
    <t>Happiness is not an ideal of reason, but of imagination.</t>
  </si>
  <si>
    <t>Bride: A woman with a fine prospect of happiness behind her.</t>
  </si>
  <si>
    <t>Happiness in this world, when it comes, comes incidentally. Make it the object of pursuit, and it leads us a wild-goose chase, and is never attained. Follow some other object, and very possibly we may find that we have caught happiness without dreaming of it.</t>
  </si>
  <si>
    <t>Happiness is not a brilliant climax to years of grim struggle and anxiety. It is a long succession of little decisions simply to be happy in the moment.</t>
  </si>
  <si>
    <t>When you're passionate about something, you want it to be all it can be. But in the endgame of life, I fundamentally believe the key to happiness is letting go of that idea of perfection.</t>
  </si>
  <si>
    <t>The consuming desire of most human beings is deliberately to plant their whole life in the hands of some other person. I would describe this method of searching for happiness as immature. Development of character consists solely in moving toward self-sufficiency.</t>
  </si>
  <si>
    <t>The only happiness a brave person ever troubles themselves in asking about, is happiness enough to get their work done.</t>
  </si>
  <si>
    <t>A string of excited, fugitive, miscellaneous pleasures is not happiness happiness resides in imaginative reflection and judgment, when the picture of one's life, or of human life, as it truly has been or is, satisfies the will, and is gladly accepted.</t>
  </si>
  <si>
    <t>Indeed, man wishes to be happy even when he so lives as to make happiness impossible.</t>
  </si>
  <si>
    <t>The white man's happiness cannot be purchased by the black man's misery.</t>
  </si>
  <si>
    <t>Happiness is a mystery, like religion, and should never be rationalised.</t>
  </si>
  <si>
    <t>Happiness is the absence of the striving for happiness.</t>
  </si>
  <si>
    <t>The happiness and misery of men depend no less on temper than fortune.</t>
  </si>
  <si>
    <t>Man is fond of counting his troubles, but he does not count his joys. If he counted them up as he ought to, he would see that every lot has enough happiness provided for it.</t>
  </si>
  <si>
    <t>The health of the people is really the foundation upon which all their happiness and all their powers as a state depend.</t>
  </si>
  <si>
    <t>No man chooses evil because it is evil he only mistakes it for happiness, the good he seeks.</t>
  </si>
  <si>
    <t>Happiness is your own treasure because it lies within you.</t>
  </si>
  <si>
    <t>My creed is that: Happiness is the only good. The place to be happy is here. The time to be happy is now. The way to be happy is to make others so.</t>
  </si>
  <si>
    <t>I've learned from experience that the greater part of our happiness or misery depends on our dispositions and not on our circumstances.</t>
  </si>
  <si>
    <t>To be stupid, selfish, and have good health are three requirements for happiness, though if stupidity is lacking, all is lost.</t>
  </si>
  <si>
    <t>Life does not agree with philosophy: There is no happiness that is not idleness, and only what is useless is pleasurable.</t>
  </si>
  <si>
    <t>Nothing flatters a man as much as the happiness of his wife he is always proud of himself as the source of it.</t>
  </si>
  <si>
    <t>Why love if losing hurts so much? I have no answers anymore only the life I have lived. The pain now is part of the happiness then.</t>
  </si>
  <si>
    <t>Ladies of Fashion starve their happiness to feed their vanity, and their love to feed their pride.</t>
  </si>
  <si>
    <t>People say that money is not the key to happiness, but I always figured if you have enough money, you can have a key made.</t>
  </si>
  <si>
    <t>When you're happy you find pure joy in your life. There are no regrets in this state of happiness - and that's a goal worth striving for in all areas of your life.</t>
  </si>
  <si>
    <t>It is not true that suffering ennobles the character happiness does that sometimes, but suffering for the most part, makes men petty and vindictive.</t>
  </si>
  <si>
    <t>Whether happiness may come or not, one should try and prepare one's self to do without it.</t>
  </si>
  <si>
    <t>A woman's heart must be of such a size and no larger, else it must be pressed small, like Chinese feet her happiness is to be made as cakes are, by a fixed recipe.</t>
  </si>
  <si>
    <t>Every possession and every happiness is but lent by chance for an uncertain time, and may therefore be demanded back the next hour.</t>
  </si>
  <si>
    <t>For happiness one needs security, but joy can spring like a flower even from the cliffs of despair.</t>
  </si>
  <si>
    <t>Happiness is the natural flower of duty.</t>
  </si>
  <si>
    <t>No man is happy without a delusion of some kind. Delusions are as necessary to our happiness as realities.</t>
  </si>
  <si>
    <t>The happiness of life is made up of minute fractions - the little, soon forgotten charities of a kiss or a smile, a kind look or heartfelt compliment.</t>
  </si>
  <si>
    <t>We exaggerate misfortune and happiness alike. We are never as bad off or as happy as we say we are.</t>
  </si>
  <si>
    <t>Man's only true happiness is to live in hope of something to be won by him. Reverence something to be worshipped by him, and love something to be cherished by him, forever.</t>
  </si>
  <si>
    <t>Happiness lies neither in vice nor in virtue but in the manner we appreciate the one and the other, and the choice we make pursuant to our individual organization.</t>
  </si>
  <si>
    <t>Happiness is good health and a bad memory.</t>
  </si>
  <si>
    <t>Happiness is different from pleasure. Happiness has something to do with struggling and enduring and accomplishing.</t>
  </si>
  <si>
    <t>The man who is aware of himself is henceforward independent and he is never bored, and life is only too short, and he is steeped through and through with a profound yet temperate happiness.</t>
  </si>
  <si>
    <t>It is pretty hard to tell what does bring happiness poverty and wealth have both failed.</t>
  </si>
  <si>
    <t>I have learned to seek my happiness by limiting my desires, rather than in attempting to satisfy them.</t>
  </si>
  <si>
    <t>Work and live to serve others, to leave the world a little better than you found it and garner for yourself as much peace of mind as you can. This is happiness.</t>
  </si>
  <si>
    <t>I am about to be married, and am of course in all the misery of a man in pursuit of happiness.</t>
  </si>
  <si>
    <t>There is a difference between happiness and wisdom: he that thinks himself the happiest man is really so but he that thinks himself the wisest is generally the greatest fool.</t>
  </si>
  <si>
    <t>Happiness in marriage is entirely a matter of chance.</t>
  </si>
  <si>
    <t>Money can't buy you happiness but it does bring you a more pleasant form of misery.</t>
  </si>
  <si>
    <t>Whoever said money can't buy happiness simply didn't know where to go shopping.</t>
  </si>
  <si>
    <t>Bo Derek</t>
  </si>
  <si>
    <t>Our envy always lasts longer than the happiness of those we envy.</t>
  </si>
  <si>
    <t>I have this really high priority on happiness and finding something to be happy about.</t>
  </si>
  <si>
    <t>Self-pity comes so naturally to all of us. The most solid happiness can be shaken by the compassion of a fool.</t>
  </si>
  <si>
    <t>The happiness of the bee and the dolphin is to exist. For man it is to know that and to wonder at it.</t>
  </si>
  <si>
    <t>Beauty for some provides escape, who gain a happiness in eyeing the gorgeous buttocks of the ape or Autumn sunsets exquisitely dying.</t>
  </si>
  <si>
    <t>The most worth-while thing is to try to put happiness into the lives of others.</t>
  </si>
  <si>
    <t>Robert Baden-Powell</t>
  </si>
  <si>
    <t>Little islands of human happiness, peace, and prosperity are so exceptional at this point in history that I'm not even sure we can draw lessons from them.</t>
  </si>
  <si>
    <t>Caring about others, running the risk of feeling, and leaving an impact on people, brings happiness.</t>
  </si>
  <si>
    <t>Wisdom is the supreme part of happiness.</t>
  </si>
  <si>
    <t>Plenty of people miss their share of happiness, not because they never found it, but because they didn't stop to enjoy it.</t>
  </si>
  <si>
    <t>I refuse to accept other people's ideas of happiness for me. As if there's a 'one size fits all' standard for happiness.</t>
  </si>
  <si>
    <t>We are long before we are convinced that happiness is never to be found, and each believes it possessed by others, to keep alive the hope of obtaining it for himself.</t>
  </si>
  <si>
    <t>There is nothing which has yet been contrived by man, by which so much happiness is produced as by a good tavern.</t>
  </si>
  <si>
    <t>There is no private house in which people can enjoy themselves so well as at a capital tavern... No, Sir there is nothing which has yet been contrived by man by which so much happiness is produced as by a good tavern or inn.</t>
  </si>
  <si>
    <t>Happiness is a choice that requires effort at times.</t>
  </si>
  <si>
    <t>Happiness is the only sanction of life where happiness fails, existence remains a mad and lamentable experiment.</t>
  </si>
  <si>
    <t>You traverse the world in search of happiness, which is within the reach of every man. A contented mind confers it on all.</t>
  </si>
  <si>
    <t>There is no true love save in suffering, and in this world we have to choose either love, which is suffering, or happiness. Man is the more man - that is, the more divine - the greater his capacity for suffering, or rather, for anguish.</t>
  </si>
  <si>
    <t>I can say that I never knew what joy was like until I gave up pursuing happiness, or cared to live until I chose to die. For these two discoveries I am beholden to Jesus.</t>
  </si>
  <si>
    <t>Happiness serves hardly any other purpose than to make unhappiness possible.</t>
  </si>
  <si>
    <t>Music should probably provide answers in terms of lyrical content, and giving people a sense of togetherness and oneness, as opposed to being alone in their thoughts and dilemmas or regrets or happiness or whatever.</t>
  </si>
  <si>
    <t>Our principles are the springs of our actions. Our actions, the springs of our happiness or misery. Too much care, therefore, cannot be taken in forming our principles.</t>
  </si>
  <si>
    <t>There is this difference between happiness and wisdom: he that thinks himself the happiest man, really is so but he that thinks himself the wisest, is generally the greatest fool.</t>
  </si>
  <si>
    <t>The founders of a new colony, whatever Utopia of human virtue and happiness they might originally project, have invariably recognized it among their earliest practical necessities to allot a portion of the virgin soil as a cemetery, and another portion as the site of a prison.</t>
  </si>
  <si>
    <t>Money may not buy happiness, but it can damn well give it!</t>
  </si>
  <si>
    <t>Freddie Mercury</t>
  </si>
  <si>
    <t>I hump the wild to take it all in, there is no bag limit on happiness.</t>
  </si>
  <si>
    <t>Every day is a new day, and you'll never be able to find happiness if you don't move on.</t>
  </si>
  <si>
    <t>Suspicion is not less an enemy to virtue than to happiness he that is already corrupt is naturally suspicious, and he that becomes suspicious will quickly be corrupt.</t>
  </si>
  <si>
    <t>The world is full of people looking for spectacular happiness while they snub contentment.</t>
  </si>
  <si>
    <t>A sincere and steadfast co-operation in promoting such a reconstruction of our political system as would provide for the permanent liberty and happiness of the United States.</t>
  </si>
  <si>
    <t>When we recall the past, we usually find that it is the simplest things - not the great occasions - that in retrospect give off the greatest glow of happiness.</t>
  </si>
  <si>
    <t>Dancing and running shake up the chemistry of happiness.</t>
  </si>
  <si>
    <t>Know then this truth, enough for man to know virtue alone is happiness below.</t>
  </si>
  <si>
    <t>I have discovered the secret of happiness - it is work, either with the hands or the head. The moment I have something to do, the draughts are open and my chimney draws, and I am happy.</t>
  </si>
  <si>
    <t>Power, after love, is the first source of happiness.</t>
  </si>
  <si>
    <t>Self-esteem is as important to our well-being as legs are to a table. It is essential for physical and mental health and for happiness.</t>
  </si>
  <si>
    <t>Louise Hart</t>
  </si>
  <si>
    <t>Happiness is inward, and not outward and so, it does not depend on what we have, but on what we are.</t>
  </si>
  <si>
    <t>My whole working philosophy is that the only stable happiness for mankind is that it shall live married in blessed union to woman-kind - intimacy, physical and psychical between a man and his wife. I wish to add that my state of bliss is by no means perfect.</t>
  </si>
  <si>
    <t>The secret of happiness is something to do.</t>
  </si>
  <si>
    <t>We never taste happiness in perfection, our most fortunate successes are mixed with sadness.</t>
  </si>
  <si>
    <t>If you ever find happiness by hunting for it, you will find it, as the old woman did her lost spectacles, safe on her own nose all the time.</t>
  </si>
  <si>
    <t>I take it that the good of mankind means the attainment, by every man, of all the happiness which he can enjoy without diminishing the happiness of his fellow men.</t>
  </si>
  <si>
    <t>Happiness is within. It has nothing to do with how much applause you get or how many people praise you. Happiness comes when you believe that you have done something truly meaningful.</t>
  </si>
  <si>
    <t>Happiness always looks small while you hold it in your hands, but let it go, and you learn at once how big and precious it is.</t>
  </si>
  <si>
    <t>Love is not a feeling of happiness. Love is a willingness to sacrifice.</t>
  </si>
  <si>
    <t>Michael Novak</t>
  </si>
  <si>
    <t>Character is the basis of happiness and happiness the sanction of character.</t>
  </si>
  <si>
    <t>Knowledge of what is possible is the beginning of happiness.</t>
  </si>
  <si>
    <t>One's work usually occupies more than half of one's waking life. Choosing work that does not bring happiness will lead to a life that is mostly disappointing.</t>
  </si>
  <si>
    <t>What would there be in a story of happiness? Only what prepares it, only what destroys it can be told.</t>
  </si>
  <si>
    <t>A wise woman never yields by appointment. It should always be an unforeseen happiness.</t>
  </si>
  <si>
    <t>Completeness? Happiness? These words don't come close to describing my emotions. There truly is nothing I can say to capture what motherhood means to me, particularly given my medical history.</t>
  </si>
  <si>
    <t>When a man has lost all happiness, he's not alive. Call him a breathing corpse.</t>
  </si>
  <si>
    <t>Happiness is secured through virtue it is a good attained by man's own will.</t>
  </si>
  <si>
    <t>You take away all the other luxuries in life, and if you can make someone smile and laugh, you have given the most special gift: happiness.</t>
  </si>
  <si>
    <t>Brad Garrett</t>
  </si>
  <si>
    <t>Happiness: a good bank account, a good cook, and a good digestion.</t>
  </si>
  <si>
    <t>Happiness is your dentist telling you it won't hurt and then having him catch his hand in the drill.</t>
  </si>
  <si>
    <t>False happiness renders men stern and proud, and that happiness is never communicated. True happiness renders them kind and sensible, and that happiness is always shared.</t>
  </si>
  <si>
    <t>Happiness isn't getting what you want, it's wanting what you got.</t>
  </si>
  <si>
    <t>What's the use of happiness? It can't buy you money.</t>
  </si>
  <si>
    <t>Although the skills aren't hard to learn, finding the happiness and finding the satisfaction and finding fulfillment in continuously serving somebody else something good to eat, is what makes a really good restaurant.</t>
  </si>
  <si>
    <t>Genuine happiness can only be achieved when we transform our way of life from the unthinking pursuit of pleasure to one committed to enriching our inner lives, when we focus on 'being more' rather than simply having more.</t>
  </si>
  <si>
    <t>My whole thing is to agree to disagree and to have respect because nothing can really be changed and you wouldn't want to ruin their happiness - even if that happiness is ignorance.</t>
  </si>
  <si>
    <t>The greater part of our happiness or misery depends on our dispositions and not our circumstances.</t>
  </si>
  <si>
    <t>The search for happiness is one of the chief sources of unhappiness.</t>
  </si>
  <si>
    <t>You know the passage where Scarlett voices her happiness that her mother is dead, so that she can't see what a bad girl Scarlett has become? Well, that's me.</t>
  </si>
  <si>
    <t>A good way I know to find happiness, is to not bore a hole to fit the plug.</t>
  </si>
  <si>
    <t>And one who is just of his own free will shall not lack for happiness and he will never come to utter ruin.</t>
  </si>
  <si>
    <t>To desire and strive to be of some service to the world, to aim at doing something which shall really increase the happiness and welfare and virtue of mankind - this is a choice which is possible for all of us and surely it is a good haven to sail for.</t>
  </si>
  <si>
    <t>To be obliged to beg our daily happiness from others bespeaks a more lamentable poverty than that of him who begs his daily bread.</t>
  </si>
  <si>
    <t>I'm fulfilled in what I do. I never thought that a lot of money or fine clothes - the finer things of life - would make you happy. My concept of happiness is to be filled in a spiritual sense.</t>
  </si>
  <si>
    <t>One of the indictments of civilizations is that happiness and intelligence are so rarely found in the same person.</t>
  </si>
  <si>
    <t>Grief at the absence of a loved one is happiness compared to life with a person one hates.</t>
  </si>
  <si>
    <t>If you have not taken the time to define what happiness means to you, what have your spent your whole life pursuing?</t>
  </si>
  <si>
    <t>There is only one way to achieve happiness on this terrestrial ball, and that is to have either a clear conscience or none at all.</t>
  </si>
  <si>
    <t>Existence is a strange bargain. Life owes us little we owe it everything. The only true happiness comes from squandering ourselves for a purpose.</t>
  </si>
  <si>
    <t>So long as you don't feel life's paltry and a miserable business, the rest doesn't matter, happiness or unhappiness.</t>
  </si>
  <si>
    <t>Unhappiness is something we are never taught about we are taught to expect happiness, but never a Plan B to use to use when the happiness doesn't arrive.</t>
  </si>
  <si>
    <t>Happiness, that grand mistress of the ceremonies in the dance of life, impels us through all its mazes and meanderings, but leads none of us by the same route.</t>
  </si>
  <si>
    <t>Always remember that the most important thing in a good marriage is not happiness, but stability.</t>
  </si>
  <si>
    <t>Happiness is mental harmony unhappiness is mental inharmony.</t>
  </si>
  <si>
    <t>Happiness is a thing to be practiced, like the violin.</t>
  </si>
  <si>
    <t>Music is the refuge of souls ulcerated by happiness.</t>
  </si>
  <si>
    <t>When I was waiting tables, washing dishes, or mowing lawns for money, I never thought of myself as stuck in some station in life. I was on my own path, my own journey, an American journey where I could think for myself, decide for myself, define happiness for myself.</t>
  </si>
  <si>
    <t>Happiness is obsolete: uneconomic.</t>
  </si>
  <si>
    <t>A pencil and rubber are of more use to thought than a battalion of assistants. To happiness the same applies as to truth: one does not have it, but is in it.</t>
  </si>
  <si>
    <t>Grief knits two hearts in closer bonds than happiness ever can and common sufferings are far stronger links than common joys.</t>
  </si>
  <si>
    <t>Now I believe that lovers should be draped in flowers and laid entwined together on a bed of clover and left there to sleep, left there to dream of their happiness.</t>
  </si>
  <si>
    <t>Some of us might find happiness if we quit struggling so desperately for it.</t>
  </si>
  <si>
    <t>Actions are right in proportion as they tend to promote happiness wrong as they tend to produce the reverse of happiness. By happiness is intended pleasure and the absence of pain.</t>
  </si>
  <si>
    <t>I wish people could acheive what they think would bring them happiness in order for them to realize that thats not really what happiness is.</t>
  </si>
  <si>
    <t>The secret to true happiness is a combination of low expectations and insensitivity.</t>
  </si>
  <si>
    <t>Olivia Goldsmith</t>
  </si>
  <si>
    <t>I saw that all beings are fated to happiness: action is not life, but a way of wasting some force, an enervation. Morality is the weakness of the brain.</t>
  </si>
  <si>
    <t>Arthur Rimbaud</t>
  </si>
  <si>
    <t>Crying is cleansing. There's a reason for tears, happiness or sadness.</t>
  </si>
  <si>
    <t>Success is getting and achieving what you want. Happiness is wanting and being content with what you get.</t>
  </si>
  <si>
    <t>Just stop for a minute and you'll realize you're happy just being. I think it's the pursuit that screws up happiness. If we drop the pursuit, it's right here.</t>
  </si>
  <si>
    <t>One mustn't ask apple trees for oranges, France for sun, women for love, life for happiness.</t>
  </si>
  <si>
    <t>Oh, if I had been loved at the age of seventeen, what an idiot I would be today. Happiness is like smallpox: if you catch it too soon, it can completely ruin your constitution.</t>
  </si>
  <si>
    <t>We are built to conquer environment, solve problems, achieve goals, and we find no real satisfaction or happiness in life without obstacles to conquer and goals to achieve.</t>
  </si>
  <si>
    <t>Thus happiness depends, as nature shows, less on exterior things than most suppose.</t>
  </si>
  <si>
    <t>Alas! if the principles of contentment are not within us, the height of station and worldly grandeur will as soon add a cubit to a man's stature as to his happiness.</t>
  </si>
  <si>
    <t>Tell him, on the contrary, that he needs, in the interest of his own happiness, to walk in the path of humility and self-control, and he will be indifferent, or even actively resentful.</t>
  </si>
  <si>
    <t>An act of goodness is of itself an act of happiness. No reward coming after the event can compare with the sweet reward that went with it.</t>
  </si>
  <si>
    <t>People truly reaching across boundaries - be they religious or race, political or geographic. A state that is sincerely civil and respectful of each individual's pathway toward life, liberty and the pursuit of happiness will be our goal.</t>
  </si>
  <si>
    <t>God's children and their happiness are my reasons for being.</t>
  </si>
  <si>
    <t>Happiness in the present is only shattered by comparison with the past.</t>
  </si>
  <si>
    <t>Happiness is a sunbeam which may pass through a thousand bosoms without losing a particle of its original ray nay, when it strikes on a kindred heart, like the converged light on a mirror, it reflects itself with redoubled brightness. It is not perfected till it is shared.</t>
  </si>
  <si>
    <t>Jane Porter</t>
  </si>
  <si>
    <t>In theory there is a possibility of perfect happiness: To believe in the indestructible element within one, and not to strive towards it.</t>
  </si>
  <si>
    <t>Happiness is a monstrosity! Punished are those who seek it.</t>
  </si>
  <si>
    <t>Happiness is a very small desk and a very big wastebasket.</t>
  </si>
  <si>
    <t>Everyone has their own way of expressing happiness.</t>
  </si>
  <si>
    <t>If thou be industrious to procure wealth, be generous in the disposal of it. Man never is so happy as when he giveth happiness unto another.</t>
  </si>
  <si>
    <t>What ever our wandering our happiness will always be found within a narrow compass, and in the middle of the objects more immediately within our reach.</t>
  </si>
  <si>
    <t>There is no cosmetic for beauty like happiness.</t>
  </si>
  <si>
    <t>Today, we stand as a united country and are much closer to the ideals set forth in our Constitution that all men are created equal that they are endowed by their Creator with certain unalienable rights that among these are life, liberty, and the pursuit of happiness.</t>
  </si>
  <si>
    <t>Objects we ardently pursue bring little happiness when gained most of our pleasures come from unexpected sources.</t>
  </si>
  <si>
    <t>For this generation, ours, life is nuclear survival, liberty is human rights, the pursuit of happiness is a planet whose resources are devoted to the physical and spiritual nourishment of its inhabitants.</t>
  </si>
  <si>
    <t>Happiness is dependent on self-discipline. We are the biggest obstacles to our own happiness. It is much easier to do battle with society and with others than to fight our own nature.</t>
  </si>
  <si>
    <t>The will of man is his happiness.</t>
  </si>
  <si>
    <t>The Constitution guarantees us our rights to life, liberty, and the pursuit of happiness. That's all. It doesn't guarantee our rights to charity.</t>
  </si>
  <si>
    <t>Life is to be fortified by many friendships. To love and to be loved is the greatest happiness of existence.</t>
  </si>
  <si>
    <t>Everyone needs a certain amount of money. Beyond that, we pursue money because we know how to obtain it. We don't necessarily know how to obtain happiness.</t>
  </si>
  <si>
    <t>Gregg Easterbrook</t>
  </si>
  <si>
    <t>This happiness consisted of nothing else but the harmony of the few things around me with my own existence, a feeling of contentment and well-being that needed no changes and no intensification.</t>
  </si>
  <si>
    <t>The happiness of the creature consists in rejoicing in God, by which also God is magnified and exalted.</t>
  </si>
  <si>
    <t>The said truth is that it is the greatest happiness of the greatest number that is the measure of right and wrong.</t>
  </si>
  <si>
    <t>Happiness, contentment, the health and growth of the soul, depend, as men have proved over and over again, upon some simple issue, some single turning of the soul.</t>
  </si>
  <si>
    <t>Derive happiness in oneself from a good day's work, from illuminating the fog that surrounds us.</t>
  </si>
  <si>
    <t>Happiness... consists in giving, and in serving others.</t>
  </si>
  <si>
    <t>Off with you! You're a happy fellow, for you'll give happiness and joy to many other people. There is nothing better or greater than that!</t>
  </si>
  <si>
    <t>There can be no happiness if the things we believe in are different from the things we do.</t>
  </si>
  <si>
    <t>You get to a certain age where you prepare yourself for happiness. Sometimes you never remember to actually get happy.</t>
  </si>
  <si>
    <t>Sorrow happens, hardship happens, the hell with it, who never knew the price of happiness, will not be happy.</t>
  </si>
  <si>
    <t>Yevgeny Yevtushenko</t>
  </si>
  <si>
    <t>Happiness is working with Jack Lemmon.</t>
  </si>
  <si>
    <t>It is one of my sources of happiness never to desire a knowledge of other people's business.</t>
  </si>
  <si>
    <t>Dolley Madison</t>
  </si>
  <si>
    <t>The British do not expect happiness. I had the impression, all the time that I lived there, that they do not want to be happy they want to be right.</t>
  </si>
  <si>
    <t>From their teenage years on, children are considerably more capable of causing parents unhappiness than bringing them happiness. That is one reason parents who rely on their children for happiness make both their children and themselves miserable.</t>
  </si>
  <si>
    <t>But happiness is no respecter of persons.</t>
  </si>
  <si>
    <t>He who avoids complaint invites happiness.</t>
  </si>
  <si>
    <t>Happiness and peace will come to earth only as the light of love and human compassion enter the souls of men.</t>
  </si>
  <si>
    <t>The ultimate end of human acts is eudaimonia, happiness in the sense of living well, which all men desire all acts are but different means chosen to arrive at it.</t>
  </si>
  <si>
    <t>I always seem to have a vague feeling that he is a Satan among musicians, a fallen angel in the darkness who is perpetually seeking to fight his way back to happiness.</t>
  </si>
  <si>
    <t>But what is after all the happiness of mere power? There is a greater happiness possible than to be lord of heaven and earth that is the happiness of being truly loved.</t>
  </si>
  <si>
    <t>Since every man desires happiness, it is evidently no small matter whether he conceives of happiness in terms of work or of enjoyment.</t>
  </si>
  <si>
    <t>The office of government is not to confer happiness, but to give men the opportunity to work out happiness for themselves.</t>
  </si>
  <si>
    <t>What can be added to the happiness of a man who is in health, out of debt, and has a clear conscience?</t>
  </si>
  <si>
    <t>I can be forced to live without happiness, but I will never consent to live without honor.</t>
  </si>
  <si>
    <t>Money, if it does not bring you happiness, will at least help you be miserable in comfort.</t>
  </si>
  <si>
    <t>It's enough to indulge and to be selfish but true happiness is really when you start giving back.</t>
  </si>
  <si>
    <t>There is no happiness in having or in getting, but only in giving.</t>
  </si>
  <si>
    <t>Happiness is no respecter of persons.</t>
  </si>
  <si>
    <t>To be able to throw one's self away for the sake of a moment, to be able to sacrifice years for a woman's smile - that is happiness.</t>
  </si>
  <si>
    <t>I don't know the true meaning of happiness.</t>
  </si>
  <si>
    <t>Maturity - among other things, the unclouded happiness of the child at play, who takes it for granted that he is at one with his play-mates.</t>
  </si>
  <si>
    <t>No one is guaranteed happiness. You can pursue it, but if you happen to find success along the way on that road to happiness, Conservatives believe you should not be demonized or penalized for it.</t>
  </si>
  <si>
    <t>Happiness comes when we test our skills towards some meaningful purpose.</t>
  </si>
  <si>
    <t>When a small child, I thought that success spelled happiness. I was wrong, happiness is like a butterfly which appears and delights us for one brief moment, but soon flits away.</t>
  </si>
  <si>
    <t>Happiness isn't happiness unless there's a violin-playing goat.</t>
  </si>
  <si>
    <t>I certainly wasn't happy. Happiness has to do with reason, and only reason earns it. What I was given was the thing you can't earn, and can't keep, and often don't even recognize at the time I mean joy.</t>
  </si>
  <si>
    <t>Happiness is perfume, you can't pour it on somebody else without getting a few drops on yourself.</t>
  </si>
  <si>
    <t>James Van Der Zee</t>
  </si>
  <si>
    <t>I have often met with happiness after some imprudent step which ought to have brought ruin upon me, and although passing a vote of censure upon myself I would thank God for his mercy.</t>
  </si>
  <si>
    <t>Try to make at least one person happy every day. If you cannot do a kind deed, speak a kind word. If you cannot speak a kind word, think a kind thought. Count up, if you can, the treasure of happiness that you would dispense in a week, in a year, in a lifetime!</t>
  </si>
  <si>
    <t>I don't understand why Europeans and South Americans can take more sophistication. Why is it that Americans need to hear their happiness major and their tragedy minor, and as jazzy as they can handle is a seventh chord? Are they not experiencing complex emotions?</t>
  </si>
  <si>
    <t>The ultimate end of education is happiness or a good human life, a life enriched by the possession of every kind of good, by the enjoyment of every type of satisfaction.</t>
  </si>
  <si>
    <t>We've got people looking at our seamy side and our sad side a lot of the time because that's easier. It's much more difficult to make a film about happiness with lots of jokes in it.</t>
  </si>
  <si>
    <t>The most exciting happiness is the happiness generated by forces beyond your control.</t>
  </si>
  <si>
    <t>Happiness is the longing for repetition.</t>
  </si>
  <si>
    <t>The Bluebird of Happiness long absent from his life, Ned is visited by the Chicken of Depression.</t>
  </si>
  <si>
    <t>Gary Larson</t>
  </si>
  <si>
    <t>It takes great wit and interest and energy to be happy. The pursuit of happiness is a great activity. One must be open and alive. It is the greatest feat man has to accomplish.</t>
  </si>
  <si>
    <t>Robert Herrick</t>
  </si>
  <si>
    <t>If you are kept in ignorance of the true way and permit yourself to rely upon and be guided by the opinion of imperfect man, you can never gain the riches that will bring you peace and lasting happiness.</t>
  </si>
  <si>
    <t>Fate often puts all the material for happiness and prosperity into a man's hands just to see how miserable he can make himself with them.</t>
  </si>
  <si>
    <t>Holiness, not happiness, is the chief end of man.</t>
  </si>
  <si>
    <t>Happiness is nothing but temporary moments here and there - and I love those. But I would be bored out of my mind if I were happy all the time.</t>
  </si>
  <si>
    <t>I've run into certain geniuses of individualism - they are very few and far between - who live their lives completely on their own terms they are very powerful and have a great amount of happiness. We all should aspire to that.</t>
  </si>
  <si>
    <t>As to happiness in this life it is hardly compatible with that diminished respect which ever attends the relinquishing of labour.</t>
  </si>
  <si>
    <t>No human being can really understand another, and no one can arrange another's happiness.</t>
  </si>
  <si>
    <t>There is no correlation between happiness and amounts of money.</t>
  </si>
  <si>
    <t>Even when they have nothing, the Irish emit a kind of happiness, a joy.</t>
  </si>
  <si>
    <t>And of all illumination which human reason can give, none is comparable to the discovery of what we are, our nature, our obligations, what happiness we are capable of, and what are the means of attaining it.</t>
  </si>
  <si>
    <t>Well, there are two kinds of happiness, grounded and ungrounded. Ungrounded happiness is cheesy and not based on reality. Grounded happiness is informed happiness based on the knowledge that the world sometimes sucks, but even then you have to believe in yourself.</t>
  </si>
  <si>
    <t>Andy Grammer</t>
  </si>
  <si>
    <t>To play someone who is who they are because of the happiness and contentedness that they've known in their life is interesting because of sort of how banal it is.</t>
  </si>
  <si>
    <t>It is now possible to quantify people's levels of happiness pretty accurately by asking them, by observation, and by measuring electrical activity in the brain, in degrees from terrible pain to sublime joy.</t>
  </si>
  <si>
    <t>Oh, I adored Mickey Mouse when I was a child. He was the emblem of happiness and funniness. You went to the movies then, you saw two movies and a short. When Mickey Mouse came on the screen and there was his big head, my sister said she had to hold onto me. I went berserk.</t>
  </si>
  <si>
    <t>I adored Mickey Mouse when I was a child. He was the emblem of happiness and funniness.</t>
  </si>
  <si>
    <t>Happiness is a matter of one's most ordinary and everyday mode of consciousness being busy and lively and unconcerned with self.</t>
  </si>
  <si>
    <t>It is not the possession of truth, but the success which attends the seeking after it, that enriches the seeker and brings happiness to him.</t>
  </si>
  <si>
    <t>It's horrible when people are only interested in buying labels, because it doesn't bring them the happiness they think it will.</t>
  </si>
  <si>
    <t>An institution or reform movement that is not selfish, must originate in the recognition of some evil that is adding to the sum of human suffering, or diminishing the sum of happiness.</t>
  </si>
  <si>
    <t>I learned from a very young age that if I pursued the things that truly excited me, that they would reward in more important ways, like happiness.</t>
  </si>
  <si>
    <t>Brandon Boyd</t>
  </si>
  <si>
    <t>I enjoy being happy every day, and hopefully you can hear my happiness in my music. Life is beautiful.</t>
  </si>
  <si>
    <t>All people desire what they believe will make them happy. If a person is not full of desire for God, we can only conclude that he is engaged with another happiness.</t>
  </si>
  <si>
    <t>One must never look for happiness: one meets it by the way.</t>
  </si>
  <si>
    <t>Isabelle Eberhardt</t>
  </si>
  <si>
    <t>Most people ask for happiness on condition. Happiness can only be felt if you don't set any condition.</t>
  </si>
  <si>
    <t>Arthur Rubinstein</t>
  </si>
  <si>
    <t>True religion... is giving and finding one's happiness by bringing happiness into the lives of others.</t>
  </si>
  <si>
    <t>There is no happiness in love, except at the end of an English novel.</t>
  </si>
  <si>
    <t>When God loves a creature he wants the creature to know the highest happiness and the deepest misery He wants him to know all that being alive can bring. That is his best gift. There is no happiness save in understanding the whole.</t>
  </si>
  <si>
    <t>Happiness is a wine of the rarest vintage, and seems insipid to a vulgar taste.</t>
  </si>
  <si>
    <t>I have my moments. Ever since I was a boy, I never was someone who was at ease with happiness. Too often I embrace introspection and self-doubt. I wish I could embrace the good things.</t>
  </si>
  <si>
    <t>People will survive, and they will find happiness. Happiness only comes when you're not looking for it.</t>
  </si>
  <si>
    <t>Every poll about the Left, the Right, and happiness reveals that the farther left one goes, the less happy the person is likely to be.</t>
  </si>
  <si>
    <t>Happiness held is the seed Happiness shared is the flower.</t>
  </si>
  <si>
    <t>John Harrigan</t>
  </si>
  <si>
    <t>A good cook is like a sorceress who dispenses happiness.</t>
  </si>
  <si>
    <t>I am happy as happiness goes, for a woman who has so many memories and who lives the lonely life of an actress.</t>
  </si>
  <si>
    <t>Lucky that man whose children make his happiness in life and not his grief, the anguished disappointment of his hopes.</t>
  </si>
  <si>
    <t>There is a set of religious, or rather moral, writings which teach that virtue is the certain road to happiness, and vice to misery in this world. A very wholesome and comfortable doctrine, and to which we have but one objection, namely, that it is not true.</t>
  </si>
  <si>
    <t>America has believed that in differentiation, not in uniformity, lies the path of progress. It acted on this belief it has advanced human happiness, and it has prospered.</t>
  </si>
  <si>
    <t>Remember the rights of the savage, as we call him. Remember that the happiness of his humble home, remember that the sanctity of life in the hill villages of Afghanistan, among the winter snows, is as inviolable in the eye of Almighty God, as can be your own.</t>
  </si>
  <si>
    <t>There is no happiness for people at the expense of other people.</t>
  </si>
  <si>
    <t>It is the personality of the mistress that the home expresses. Men are forever guests in our homes, no matter how much happiness they may find there.</t>
  </si>
  <si>
    <t>Elsie de Wolfe</t>
  </si>
  <si>
    <t>I try to stress to my children that buying something never leads to true happiness.</t>
  </si>
  <si>
    <t>Getting married, for me, was the best thing I ever did. I was suddenly beset with an immense sense of release, that we have something more important than our separate selves, and that is the marriage. There's immense happiness that can come from working towards that.</t>
  </si>
  <si>
    <t>The pursuit of happiness, which American citizens are obliged to undertake, tends to involve them in trying to perpetuate the moods, tastes and aptitudes of youth.</t>
  </si>
  <si>
    <t>Why does watching a dog be a dog fill one with happiness?</t>
  </si>
  <si>
    <t>Happiness is always a coincidence.</t>
  </si>
  <si>
    <t>Jose Bergamin</t>
  </si>
  <si>
    <t>I will always stay close to all compatriots, and share together the happiness and suffering.</t>
  </si>
  <si>
    <t>Norodom Sihamoni</t>
  </si>
  <si>
    <t>All happiness depends on a leisurely breakfast.</t>
  </si>
  <si>
    <t>John Gunther</t>
  </si>
  <si>
    <t>The gratification of desire is not happiness.</t>
  </si>
  <si>
    <t>Happiness is a choice. You can choose to be happy. There's going to be stress in life, but it's your choice whether you let it affect you or not.</t>
  </si>
  <si>
    <t>That is happiness to be dissolved into something complete and great.</t>
  </si>
  <si>
    <t>You've got to ask! Asking is, in my opinion, the world's most powerful - and neglected - secret to success and happiness.</t>
  </si>
  <si>
    <t>Percy Ross</t>
  </si>
  <si>
    <t>I never was someone who was at ease with happiness.</t>
  </si>
  <si>
    <t>It was as if all of the happiness, all of the magic of this blissful hour had flowed together into these stirring, bittersweet tones and flowed away, becoming temporal and transitory once more.</t>
  </si>
  <si>
    <t>You believe happiness to be derived from the place in which once you have been happy, but in truth it is centered in ourselves.</t>
  </si>
  <si>
    <t>Franz Schubert</t>
  </si>
  <si>
    <t>We all have a hungry heart, and one of the things we hunger for is happiness. So as much as I possibly could, I stayed where I was happy. I spent a great deal of time in my younger years just writing and reading, walking around the woods in Ohio, where I grew up.</t>
  </si>
  <si>
    <t>My life has run from misery to happiness.</t>
  </si>
  <si>
    <t>Happiness? No, it's not there for me.</t>
  </si>
  <si>
    <t>Life finds its purpose and fulfillment in the expansion of happiness.</t>
  </si>
  <si>
    <t>Maharishi Mahesh Yogi</t>
  </si>
  <si>
    <t>Those who seek happiness miss it, and those who discuss it, lack it.</t>
  </si>
  <si>
    <t>Try to put your happiness before anyone else's, because you may never have done so in your entire life, if you really think about it, if you are really honest with yourself.</t>
  </si>
  <si>
    <t>A comfortable house is a great source of happiness. It ranks immediately after health and a good conscience.</t>
  </si>
  <si>
    <t>The purpose of human life and the sense of happiness is to give the maximum what the man is able to give.</t>
  </si>
  <si>
    <t>The sound of laughter is like the vaulted dome of a temple of happiness.</t>
  </si>
  <si>
    <t>Happiness is an imaginary condition, formerly attributed by the living to the dead, now usually attributed by adults to children, and by children to adults.</t>
  </si>
  <si>
    <t>The Dalai Lama. He is a very wise man of great inner peace who believes that happiness is the purpose of our lives. Through his teachings and leadership, he continues to make this world a better place in which to live.</t>
  </si>
  <si>
    <t>It's afterwards you realize that the feeling of happiness you had with a man didn't necessarily prove that you loved him.</t>
  </si>
  <si>
    <t>When we were together, I loved you deeply and you gave me so much happiness I can never repay you.</t>
  </si>
  <si>
    <t>You know, I think we Indians are afraid to show and celebrate our happiness, lest things change around. But I feel that it's okay to be sad and okay to show when you are happy.</t>
  </si>
  <si>
    <t>I've gotten to a point, where I realize that happiness doesn't come from the outside.</t>
  </si>
  <si>
    <t>It is work, work that one delights in, that is the surest guarantor of happiness. But even here it is a work that has to be earned by labor in one's earlier years. One should labor so hard in youth that everything one does subsequently is easy by comparison.</t>
  </si>
  <si>
    <t>So, my happiness doesn't come from money or fame. My happiness comes from seeing life without struggle.</t>
  </si>
  <si>
    <t>Happiness is not a state to arrive at, but a manner of traveling.</t>
  </si>
  <si>
    <t>There is an old saying that money can't buy happiness. If it could, I would buy myself four hits every game.</t>
  </si>
  <si>
    <t>Remember that happiness is as contagious as gloom. It should be the first duty of those who are happy to let others know of their gladness.</t>
  </si>
  <si>
    <t>I admit I can't shake the idea that there is virtue in suffering, that there is a sort of psychic economy, whereby if you embrace success, happiness and comfort, these things have to be paid for.</t>
  </si>
  <si>
    <t>Happiness comes of the capacity to feel deeply, to enjoy simply, to think freely, to risk life, to be needed.</t>
  </si>
  <si>
    <t>Storm Jameson</t>
  </si>
  <si>
    <t>I see nothing wrong with the human trait to desire. In fact, I consider it integral to our success mechanism. Becoming attached to what we desire is what causes the trouble. If you must have it in order to be happy, then you are denying the happiness of the here and now.</t>
  </si>
  <si>
    <t>To show a child what once delighted you, to find the child's delight added to your own - this is happiness.</t>
  </si>
  <si>
    <t>I believe that my clothes can give people a better image of themselves - that it can increase their feelings of confidence and happiness.</t>
  </si>
  <si>
    <t>The greatest happiness of the greatest number is the foundation of morals and legislation.</t>
  </si>
  <si>
    <t>I don't think that sin and pursuing happiness are not necessarily the same thing.</t>
  </si>
  <si>
    <t>How can you tell somebody whose is pursuing happiness that they're somehow not American when that was the very first promise that America made?</t>
  </si>
  <si>
    <t>The pursuit of happiness is a most ridiculous phrase: if you pursue happiness you'll never find it.</t>
  </si>
  <si>
    <t>It is the paradox of life that the way to miss pleasure is to seek it first. The very first condition of lasting happiness is that a life should be full of purpose, aiming at something outside self.</t>
  </si>
  <si>
    <t>Liberty is to the collective body, what health is to every individual body. Without health no pleasure can be tasted by man without liberty, no happiness can be enjoyed by society.</t>
  </si>
  <si>
    <t>Henry St. John</t>
  </si>
  <si>
    <t>My parents- they've been my biggest influences and supporters since day one. They teach me every day that happiness comes from within and not from something outside of your heart.</t>
  </si>
  <si>
    <t>I think the key to happiness is allowing ourselves to not feel bad or guilty for feeling it, and letting it be contagious. And to not be dependent on other people to create your own happiness.</t>
  </si>
  <si>
    <t>The discovery of a new dish confers more happiness on humanity, than the discovery of a new star.</t>
  </si>
  <si>
    <t>Jean Anthelme Brillat-Savarin</t>
  </si>
  <si>
    <t>For me, love is happiness and inspiration.</t>
  </si>
  <si>
    <t>It is also rarer to find happiness in a man surrounded by the miracles of technology than among people living in the desert of the jungle and who by the standards set by our society would be considered destitute and out of touch.</t>
  </si>
  <si>
    <t>People are chasing cash, not happiness. When you chase money, you're going to lose. You're just going to. Even if you get the money, you're not going to be happy.</t>
  </si>
  <si>
    <t>There is no excellence without labor. One cannot dream oneself into either usefulness or happiness.</t>
  </si>
  <si>
    <t>And perfect happiness? Man, that's a... the pool is about 92 degrees, the Jacuzzi is about 102 and an avocado farm.</t>
  </si>
  <si>
    <t>I guess happiness is not a state you want to be in all the time.</t>
  </si>
  <si>
    <t>John Belushi</t>
  </si>
  <si>
    <t>When you're in love, you're so happy that you want to tell people about it. But now I have to censor myself. You need to protect the happiness you have.</t>
  </si>
  <si>
    <t>Worldly wealth is the Devil's bait and those whose minds feed upon riches recede, in general, from real happiness, in proportion as their stores increase, as the moon, when she is fullest, is farthest from the sun.</t>
  </si>
  <si>
    <t>One thing I've been happy as peach pie about - because I'm all about the children and the happiness of a woman because that makes the happiness of the home - is that nannies, day cares and babysitters are all collapsing, which is forcing moms and dads to raise their children at home.</t>
  </si>
  <si>
    <t>I can't believe it's been four years now, and from watching that pilot, we really all looked like babies. It's unbelievable just how far everything has come. I'm happier now than I've ever been on the show and in my life. I really owe so much of my happiness to 'Glee.'</t>
  </si>
  <si>
    <t>The mindset of chasing that next #1 record doesn't exist for me anymore. It's more about being a well-rounded entertainer than being a pop artist. Obviously, it would be wonderful to have a hit record but I don't base my happiness on that anymore. It's about the accomplishment of a project that satisfies me. I just want to enjoy the ride.</t>
  </si>
  <si>
    <t>The day when a sportsman stops thinking above all else of the happiness in his own effort and the intoxication of the power and physical balance he derives from it, the day when he lets considerations of vanity or interest take over, on this day his ideal will die.</t>
  </si>
  <si>
    <t>Pleasure only starts once the worm has got into the fruit, to become delightful happiness must be tainted with poison.</t>
  </si>
  <si>
    <t>Georges Bataille</t>
  </si>
  <si>
    <t>I think the secret to happiness is having a Teflon soul. Whatever comes your way, you either let it slide or you cook with it.</t>
  </si>
  <si>
    <t>I am more and more convinced that our happiness or our unhappiness depends far more on the way we meet the events of life than on the nature of those events themselves.</t>
  </si>
  <si>
    <t>My travels led me to where I am today. Sometimes these steps have felt painful, difficult, but led me to greater happiness and opportunites.</t>
  </si>
  <si>
    <t>If someday they say of me that in my work I have contributed something to the welfare and happiness of my fellow man, I shall be satisfied.</t>
  </si>
  <si>
    <t>George Westinghouse</t>
  </si>
  <si>
    <t>My mother was a public school teacher in Virginia, and we didn't have any money, we just survived on happiness, on being a happy family.</t>
  </si>
  <si>
    <t>I think a child may be the only thing that could give me true happiness.</t>
  </si>
  <si>
    <t>My happiness doesn't come from money or fame. My happiness comes from seeing life without struggle.</t>
  </si>
  <si>
    <t>It was physically difficult, adjusting to wheelchair life, but I remember a great relief and happiness that I was finally getting somewhere, finding musicians to work with that were sympathetic.</t>
  </si>
  <si>
    <t>I see happiness as a by-product. I don't think you can pursue happiness. I think that phrase is one of the very few mistakes the Founding Fathers made.</t>
  </si>
  <si>
    <t>I'm passionate about everything, like my family and friends. Anybody I am talkin' to is gonna be bona fide real. There is no substitution for happiness. Period.</t>
  </si>
  <si>
    <t>Suge Knight</t>
  </si>
  <si>
    <t>Genuine happiness comes from within, and often it comes in spontaneous feelings of joy.</t>
  </si>
  <si>
    <t>I don't really care how I am remembered as long as I bring happiness and joy to people.</t>
  </si>
  <si>
    <t>Eddie Albert</t>
  </si>
  <si>
    <t>I am deeply convinced that happiness does not exist in this world.</t>
  </si>
  <si>
    <t>I love walking down the street and seeing faces and drama and happiness and sadness and dirt and cleanliness.</t>
  </si>
  <si>
    <t>Ric Ocasek</t>
  </si>
  <si>
    <t>So even though I consider myself a fairly upbeat person, energetic and things like that, I never do very well on happiness tests.</t>
  </si>
  <si>
    <t>Those in the west who dismiss the repressiveness of laws against women in countries like Iran, no matter how benign their intentions, present a condescending view not just of the religion but also of women living in Muslim majority countries, as if the desire for choice and happiness is the monopoly of women in the west.</t>
  </si>
  <si>
    <t>Azar Nafisi</t>
  </si>
  <si>
    <t>I don't have the recipe for happiness, but I think the engine is simply having the desire.</t>
  </si>
  <si>
    <t>When I was a little kid, all I wanted to do was to escape what I thought was the country and get to a city. Probably film and television had influenced me so much, I really thought the key to happiness was living a very artificial life in a penthouse in New York with martini glasses.</t>
  </si>
  <si>
    <t>Could a government dare to set out with happiness as its goal? Now that there are accepted scientific proofs, it would be easy to audit the progress of national happiness annually, just as we monitor money and GDP.</t>
  </si>
  <si>
    <t>Each person is living for himself his own happiness is all he can ever personally feel.</t>
  </si>
  <si>
    <t>Every happiness is a hostage to fortune.</t>
  </si>
  <si>
    <t>Joe E. Lewis said, 'Money doesn't buy happiness but it calms the nerves.' And that is how I feel about a film being well-received.</t>
  </si>
  <si>
    <t>The cause of justice is the cause of humanity. Its advocates should overflow with universal good will. We should love this cause, for it conduces to the general happiness of mankind.</t>
  </si>
  <si>
    <t>People need to realise what real happiness and success is, because success as an actor is fleeting. You can be up there one day and gone the next.</t>
  </si>
  <si>
    <t>Your dear baby has died innocent and blameless, and has been called away by an all wise and merciful Creator, most probably from a life to misery and misfortune, and most certainly to one of happiness and bliss.</t>
  </si>
  <si>
    <t>George Mason</t>
  </si>
  <si>
    <t>Every man judges his own happiness and satisfaction with life in terms of his possession or lack of possession of those things that he considers worthwhile and valuable.</t>
  </si>
  <si>
    <t>As long as I am given the opportunity to keep performing and keep exploring in whatever medium, I'll be happy. As long as I get to spend time with my family, I'll be happy. As long as I can write in some form, I'll be happy. It is the essential things like that I equate with happiness.</t>
  </si>
  <si>
    <t>What I mean by that is that the point of life, as I see it, is not to write books or scale mountains or sail oceans, but to achieve happiness, and preferably an unselfish happiness.</t>
  </si>
  <si>
    <t>Bernard Cornwell</t>
  </si>
  <si>
    <t>I think people really marry far too much it is such a lottery after all, and for a poor woman a very doubtful happiness.</t>
  </si>
  <si>
    <t>Heartache is very fertile ground for song-making but so is happiness, so is absolute bliss.</t>
  </si>
  <si>
    <t>There once was a demographic survey done to determine if money was connected to happiness and Ireland was the only place where this did not turn out to be true.</t>
  </si>
  <si>
    <t>Goodness does not more certainly make men happy than happiness makes them good.</t>
  </si>
  <si>
    <t>I think money is essential to happiness and right now I wouldn't want to be anyone other than Wilbur Smith - I've had a fantastic life, rewarded far more heavily than I deserve. Maybe I'd like to be J. K. Rowling, but I'll settle for second best.</t>
  </si>
  <si>
    <t>Aye, I'm tellin' ye, happiness is one of the few things in this world that doubles every time you share it with someone else.</t>
  </si>
  <si>
    <t>Harry Lauder</t>
  </si>
  <si>
    <t>You can have a lot of unhappiness by not having money, but the reverse is no guarantee of happiness.</t>
  </si>
  <si>
    <t>Philip Kaufman</t>
  </si>
  <si>
    <t>Happiness must be cultivated. It is like character. It is not a thing to be safely let alone for a moment, or it will run to weeds.</t>
  </si>
  <si>
    <t>Elizabeth Stuart Phelps</t>
  </si>
  <si>
    <t>When you analyze happiness, it turns out that the way you spend your time is extremely important.</t>
  </si>
  <si>
    <t>Daniel Kahneman</t>
  </si>
  <si>
    <t>Households, cities, countries, and nations have enjoyed great happiness when a single individual has taken heed of the Good and Beautiful. Such people not only liberate themselves they fill those they meet with a free mind.</t>
  </si>
  <si>
    <t>Philo</t>
  </si>
  <si>
    <t>This nation is notorious for its ability to make or fake anything cheaply. 'Made-in-China' goods now fill homes around the world. But our giant country has a small problem. We can't manufacture the happiness of our people.</t>
  </si>
  <si>
    <t>Trifles make up the happiness or the misery of human life.</t>
  </si>
  <si>
    <t>Happiness, or misery, is in the mind. It is the mind that lives.</t>
  </si>
  <si>
    <t>William Cobbett</t>
  </si>
  <si>
    <t>Even if happiness forgets you a little bit, never completely forget about it.</t>
  </si>
  <si>
    <t>I've often thought if I didn't make my marriage work, I would have failed at my one true shot at happiness.</t>
  </si>
  <si>
    <t>How often we fail to realize our good fortune in living in a country where happiness is more than a lack of tragedy.</t>
  </si>
  <si>
    <t>We all agree that its fit to be as Happy as we can, and we need no Instructor to teach us this Knowledge, 'tis born with us, and is inseparable from our Being, but we very much need to be Inform'd what is the true Way to Happiness.</t>
  </si>
  <si>
    <t>If I have to apply five turns to the screw each day for the happiness of Argentina, I will do it.</t>
  </si>
  <si>
    <t>Evita Peron</t>
  </si>
  <si>
    <t>Feminism's agenda is basic: It asks that women not be forced to choose between public justice and private happiness.</t>
  </si>
  <si>
    <t>Scarcely one person in a thousand is capable of tasting the happiness of others.</t>
  </si>
  <si>
    <t>The slave may be happy, but happiness is not enough.</t>
  </si>
  <si>
    <t>Happiness, I do not know where to turn to discover you on earth, in the air or the sky yet I know you exist and are no futile dream.</t>
  </si>
  <si>
    <t>Rosalia de Castro</t>
  </si>
  <si>
    <t>The greatest happiness comes from being vitally interested in something that excites all your energies.</t>
  </si>
  <si>
    <t>Life is made up of small pleasures. Happiness is made up of those tiny successes. The big ones come too infrequently. And if you don't collect all these tiny successes, the big ones don't really mean anything.</t>
  </si>
  <si>
    <t>The greatest happiness is to transform one's feelings into action.</t>
  </si>
  <si>
    <t>I love acting. It's my playground, it let's me explore. But my happiness in this world - my level of peace - is never going to be dictated by acting.</t>
  </si>
  <si>
    <t>But my happiness in this world - my level of peace - is never going to be dictated by acting.</t>
  </si>
  <si>
    <t>Seek happiness for its own sake, and you will not find it seek for duty, and happiness will follow as the shadow comes with the sunshine.</t>
  </si>
  <si>
    <t>I had to try and find a way to express happiness without sounding corny.</t>
  </si>
  <si>
    <t>Daniel Johns</t>
  </si>
  <si>
    <t>History shows that our way of life is the stronger way. From it has come more wealth, more industry, more happiness, more human enlightenment than from any other way.</t>
  </si>
  <si>
    <t>Happiness doesn't depend on how much you have to enjoy, but how much you enjoy what you have.</t>
  </si>
  <si>
    <t>There is even a happiness - that makes the heart afraid.</t>
  </si>
  <si>
    <t>Thomas Hood</t>
  </si>
  <si>
    <t>The pop musicians often leave meaning in the dust and substitute it for cartoons. The deeper artists - the grunge artists in the world and the emoticon people - tend to leave all of the happiness out of life like it just doesn't exist.</t>
  </si>
  <si>
    <t>I don't like Paris so much, and it's only eight shows. I mean, don't tell them that, of course. But everyone always thinks they're so important. And I'm sure they are. But to me, my happiness is more important.</t>
  </si>
  <si>
    <t>Gisele Bundchen</t>
  </si>
  <si>
    <t>When Kate was born, she was born into a world of joy and happiness and confidence. The difference between the children is night and day. She's happy, she's thriving, she's full of self-confidence. I tell her she's beautiful every day before I send her off to school.</t>
  </si>
  <si>
    <t>Shall I give you my recipe for happiness? I find everything useful and nothing indispensable. I find everything wonderful and nothing miraculous. I reverence the body. I avoid first causes like the plague.</t>
  </si>
  <si>
    <t>I visited those friends who'd just had a baby, and she was washing dishes and he was cleaning the house, and I burst with happiness. And in their minds, they were in this terrible domestic rut.</t>
  </si>
  <si>
    <t>The Divine of the Lord in heaven is love, for the reason that love is receptive of all things of heaven, such as peace, intelligence, wisdom and happiness.</t>
  </si>
  <si>
    <t>Is anyone serious about the politics of happiness? David Cameron dipped a toe in the water, using the word lightly, but denying the hard policies it implies. Labour shies away from it, but should take up the challenge.</t>
  </si>
  <si>
    <t>Happiness is a real, objective phenomenon, scientifically verifiable. That means people and whole societies can now be measured over time and compared accurately with one another. Causes and cures for unhappiness can be quantified.</t>
  </si>
  <si>
    <t>Inequality makes everyone unhappy, the poor most of all, and that is well within the remit of the state. More money gives less extra happiness the richer we get, yet we are addicted to earning and spending more every year.</t>
  </si>
  <si>
    <t>Inside every adult there's still a child that lingers. We're happiness merchants - giving people the opportunity to dream like children.</t>
  </si>
  <si>
    <t>You find happiness where you find it.</t>
  </si>
  <si>
    <t>I love my family and I had a very wonderful, magical childhood. But New Jersey was actually a very cold place. There was such an intense concentration of wealth, and such a low concentration of any actual human happiness.</t>
  </si>
  <si>
    <t>The People have a right to the Truth as they have a right to life, liberty and the pursuit of happiness.</t>
  </si>
  <si>
    <t>While I gave up God a long time ago, I never shook the habit of wanting to believe in something. So I replaced my creed of everlasting life with life, liberty, and the pursuit of happiness.</t>
  </si>
  <si>
    <t>Sarah Vowell</t>
  </si>
  <si>
    <t>It's up to you to be responsible for how you feel if you're not happy. Your happiness lies in your hands. You can't rely on a man to make you happy or complete you. That starts with you.</t>
  </si>
  <si>
    <t>I don't get a sense of American pride. I just get a sense that everyone is here, battling the same thing - that around the world everybody's after the same thing, just some minor piece of happiness each day.</t>
  </si>
  <si>
    <t>Happiness, for you we walk on a knife edge. To the eyes you are a flickering light, to the feet, thin ice that cracks and so may no one touch you who loves you.</t>
  </si>
  <si>
    <t>My greatest happiness is to serve my gracious King and Country and I am envious only of glory for if it be a sin to covet glory I am the most offending soul alive.</t>
  </si>
  <si>
    <t>I'm actually tougher on myself as I get older. It's a vicious cycle. The things that are important in life are the things that you can't buy in life: love, health and happiness. I say that, and I believe that, and I try to live that.</t>
  </si>
  <si>
    <t>I will never forget my beautiful days with you in Shanklin, they are certainly the most pleasant ones of my life. Look, I have tears in my eyes just to think about it. I am furious to be here, it is the end of happiness for a whole year.</t>
  </si>
  <si>
    <t>Camille Claudel</t>
  </si>
  <si>
    <t>The most simple things can bring the most happiness.</t>
  </si>
  <si>
    <t>You need characters who want things. They want love, they want recognition, they want happiness.</t>
  </si>
  <si>
    <t>The women I know who have children and have careers, they seem to be very happy. They love their children and they love their jobs. But happiness comes out of being willing to do your work in your twenties to find out who you are, what you love.</t>
  </si>
  <si>
    <t>Real happiness is cheap enough, yet how dearly we pay for its counterfeit.</t>
  </si>
  <si>
    <t>Suspicion is far more to be wrong than right more often unjust than just. It is no friend to virtue, and always an enemy to happiness.</t>
  </si>
  <si>
    <t>Getting pregnant wasn't easy, and I found that devastating. I really beat myself up for waiting so long when I'd always wanted children and family had been the basis of my happiness my whole life.</t>
  </si>
  <si>
    <t>The secret of happiness is the determination to be happy always, rather than wait for outer circumstances to make one happy.</t>
  </si>
  <si>
    <t>Man must search for what is right, and let happiness come on its own.</t>
  </si>
  <si>
    <t>Johann Pestalozzi</t>
  </si>
  <si>
    <t>Musicians are probably the most uncomfortable people in themselves in the world. Happiness, I think, only exists when you're a child and once you go past 11, unfortunately it's gone.</t>
  </si>
  <si>
    <t>We learn the inner secret of happiness when we learn to direct our inner drives, our interest and our attention to something besides ourselves.</t>
  </si>
  <si>
    <t>Ethel Percy Andrus</t>
  </si>
  <si>
    <t>You do the right thing even if it makes you feel bad. The purpose of life is not to be happy but to be worthy of happiness.</t>
  </si>
  <si>
    <t>Tracy Kidder</t>
  </si>
  <si>
    <t>It's not attractive when girls get superskinny. Guys don't like it. Girls don't like you as much. You lose some happiness when that's all you think about.</t>
  </si>
  <si>
    <t>My mum brought me up to think that personal happiness is more important than your family.</t>
  </si>
  <si>
    <t>I think my capacity to change has given me tremendous happiness, because who I am today I am completely content to be.</t>
  </si>
  <si>
    <t>I have to keep reminding myself: If you give your life to God, he doesn't promise you happiness and that everything will go well. But he does promise you peace. You can have peace and joy, even in bad circumstances.</t>
  </si>
  <si>
    <t>The happiness of every country depends upon the character of its people, rather than the form of its government.</t>
  </si>
  <si>
    <t>Thomas Chandler Haliburton</t>
  </si>
  <si>
    <t>The older I get, the more I see that there really aren't huge zeniths of happiness or a huge abyss of darkness as much as there used to be. I tend to walk a middle ground.</t>
  </si>
  <si>
    <t>I find that the older I get, the more I see that there really aren't huge zeniths of happiness or a huge abyss of darkness as much as there used to be.</t>
  </si>
  <si>
    <t>Some days are just bad days, that's all. You have to experience sadness to know happiness, and I remind myself that not every day is going to be a good day, that's just the way it is!</t>
  </si>
  <si>
    <t>Money is not necessarily, although it helps a lot for happiness, it's not necessarily the best way to be happy, to be rich, you know.</t>
  </si>
  <si>
    <t>For me, however, that beloved, glowing little word happiness has become associated with everything I have felt since childhood upon hearing the sound of the word itself.</t>
  </si>
  <si>
    <t>Nevertheless, whether in occurrences lasting days, hours or mere minutes at a time, I have experienced happiness often, and have had brief encounters with it in my later years, even in old age.</t>
  </si>
  <si>
    <t>Fame is indeed beautiful and benign and gentle and satisfying, but happiness is something at once tender and brilliant beyond all things.</t>
  </si>
  <si>
    <t>I want fame more than I can tell. But more than I want fame I want happiness.</t>
  </si>
  <si>
    <t>If happiness truly consisted in physical ease and freedom from care, then the happiest individual would not be either a man or a woman it would be, I think, an American cow.</t>
  </si>
  <si>
    <t>Happiness is no laughing matter.</t>
  </si>
  <si>
    <t>I come before you to declare that my sex are entitled to the inalienable right to life, liberty, and the pursuit of happiness.</t>
  </si>
  <si>
    <t>The house a woman creates is a Utopia. She can't help it - can't help trying to interest her nearest and dearest not in happiness itself but in the search for it.</t>
  </si>
  <si>
    <t>Now an infinite happiness cannot be purchased by any price less than that which is infinite in value and infinity of merit can only result from a nature that is infinitely divine or perfect.</t>
  </si>
  <si>
    <t>The free market economy is supposed to be the only path leading to the happiness of humanity by promoting wealth and prosperity, power and influence of nations.</t>
  </si>
  <si>
    <t>So, after awhile, you can only get so much happiness from a guy who's drunk come up and tell you you're great.</t>
  </si>
  <si>
    <t>The inspired Scriptures make the clear distinction between false and true riches and make plain the reason why happiness is gained and fully enjoyed only by those who find true riches.</t>
  </si>
  <si>
    <t>Friends have suggested that I am the least qualified person to talk about happiness, because I am often down, and sometimes profoundly depressed. But I think that's where my qualification comes from. Because to know happiness, it helps to know unhappiness.</t>
  </si>
  <si>
    <t>By asking the question 'Am I happy?,' and via the answer setting out what I mean by happiness, there is a political route that can be taken, by asking another question - 'Can politics deliver happiness, and should it try?'</t>
  </si>
  <si>
    <t>Yes, women, and men, have to be open to love, because if we're not open then there's no way for us to find happiness. But you can be open to it and still have no control over when it's going to happen.</t>
  </si>
  <si>
    <t>So I started chanting when I was nineteen, which was about twelve years ago, and it really had a huge impact on my outlook, happiness, and general creativity.</t>
  </si>
  <si>
    <t>Duncan Sheik</t>
  </si>
  <si>
    <t>Every man hath a general desire of his own happiness and likewise a variety of particular affections, passions, and appetites to particular external objects.</t>
  </si>
  <si>
    <t>Happiness or satisfaction consists only in the enjoyment of those objects which are by nature suited to our several particular appetites, passions, and affections.</t>
  </si>
  <si>
    <t>The principle we call self-love never seeks anything external for the sake of the thing, but only as a means of happiness or good: particular affections rest in the external things themselves.</t>
  </si>
  <si>
    <t>The sum of the whole is plainly this: The nature of man considered in his single capacity, and with respect only to the present world, is adapted and leads him to attain the greatest happiness he can for himself in the present world.</t>
  </si>
  <si>
    <t>My parents were not very happy. They were very worried about me pursuing a career that even if I had talent might not give me the happiness and the success that they - any parent hopes for their child.</t>
  </si>
  <si>
    <t>Some of us learned in a school of philosophy which taught that all was for the common good and nothing for oneself and have never, in any case, regarded the pursuit of happiness as anything other than an aberration of the human spirit.</t>
  </si>
  <si>
    <t>I think essentially the meaning of life is probably the journey and not really any one thing or an outcome or a result. I think it's kinda the process and I think that if you can find happiness in the process then maybe that's it.</t>
  </si>
  <si>
    <t>Happiness does not come from football awards. It's terrible to correlate happiness with football. Happiness comes from a good job, being able to feed your wife and kids. I don't dream football, I dream the American dream - two cars in a garage, be a happy father.</t>
  </si>
  <si>
    <t>Barry Sanders</t>
  </si>
  <si>
    <t>I've had a good life. Enough happiness, enough success.</t>
  </si>
  <si>
    <t>The independence of all political and other bother is a happiness.</t>
  </si>
  <si>
    <t>To have the sense of creative activity is the great happiness and the great proof of being alive.</t>
  </si>
  <si>
    <t>Only one thing has to change for us to know happiness in our lives: where we focus our attention.</t>
  </si>
  <si>
    <t>Happiness is making your dreams come true.</t>
  </si>
  <si>
    <t>Jourdan Dunn</t>
  </si>
  <si>
    <t>Individuality is the aim of political liberty. By leaving the citizen as much freedom of action and of being as comports with order and the rights of others, the institutions render him truly a freeman. He is left to pursue his means of happiness in his own manner.</t>
  </si>
  <si>
    <t>James F. Cooper</t>
  </si>
  <si>
    <t>I just hope I can spread some of the happiness that's been coming my way.</t>
  </si>
  <si>
    <t>Money brings some happiness. But after a certain point, it just brings more money.</t>
  </si>
  <si>
    <t>I think government has a major role to play in helping us with the pursuit of happiness.</t>
  </si>
  <si>
    <t>Sadness is a very interesting idea, this idea of sadness being some kind of default setting that artists will go into. And then I started thinking about this idea of sadness and happiness, and the idea that sadness is very loud, and happiness is quiet.</t>
  </si>
  <si>
    <t>Happiness is like a cat, If you try to coax it or call it, it will avoid you it will never come. But if you pay not attention to it and go about your business, you'll find it rubbing against your legs and jumping into your lap.</t>
  </si>
  <si>
    <t>Happiness is not that easy to achieve, but having a handsome husband, a beautiful baby, and a great job helps.</t>
  </si>
  <si>
    <t>To me, the most important thing is happiness.</t>
  </si>
  <si>
    <t>The music is the message, the message is the music. So that's my little ministry that the Big Man upstairs gave to me - a little ministry called love and happiness.</t>
  </si>
  <si>
    <t>The life and liberty and property and happiness of the common man throughout the world are at the absolute mercy of a few persons whom he has never seen, involved in complicated quarrels that he has never heard of.</t>
  </si>
  <si>
    <t>Gilbert Murray</t>
  </si>
  <si>
    <t>It's obvious, but perhaps worth saying, that happiness has virtually nothing to do with the state of your intellect.</t>
  </si>
  <si>
    <t>One of my producers said this business is like a hamster on that little wheel thing that goes around and around. You may have a great day and get great ratings, but then you've got another show to do - whatever moment of success or happiness you have you've got to keep grinding it out for the next day.</t>
  </si>
  <si>
    <t>The arts are weapons of understanding and weapons of happiness.</t>
  </si>
  <si>
    <t>I envy the happiness of others... I envy the sense of belonging... I seem always to be remaking myself.</t>
  </si>
  <si>
    <t>I believe there is a relationship between having an interest in the arts and the behaviour of society as a whole. Some politicians find it difficult that the arts is a weapon of happiness... Politics is often about deprivation rather than the opening up of ideas and nourishing creative endeavour.</t>
  </si>
  <si>
    <t>Many a happiness in life, as many a disaster, can be due to chance, but the peace within us can never be governed by chance.</t>
  </si>
  <si>
    <t>Happiness is rarely absent it is we that know not of its presence.</t>
  </si>
  <si>
    <t>The object of government in peace and in war is not the glory of rulers or of races, but the happiness of common man.</t>
  </si>
  <si>
    <t>William Beveridge</t>
  </si>
  <si>
    <t>Mystery is gone to the certainty of technological principles. So the real terror, the real aggression against life comes in the form of the pursuit of our technological happiness.</t>
  </si>
  <si>
    <t>The arrival of any child brings you a lot of happiness.</t>
  </si>
  <si>
    <t>We have a long heritage of freedom that defines America. We believe there is a Creator who blessed us with life, liberty and the pursuit of happiness.</t>
  </si>
  <si>
    <t>In securing the future of the planet, we secure happiness for ourselves. One of the aims of the Greens is to turn around the tide of pessimism amongst the young people of the world.</t>
  </si>
  <si>
    <t>But if you believe in Christ and that your main goal with your life is supposed to be to honor Him and do His will, then you don't have as much pressure as someone who bases all their happiness on whether they're a movie star.</t>
  </si>
  <si>
    <t>I think people should know more of Africa in terms of its joie de vivre, its feeling for life. In spite of the images that one knows about Africa - the economic poverty, the corruption - there's a joy to living and a happiness in community, living together, in community life, which may be missing here in America.</t>
  </si>
  <si>
    <t>The only true happiness comes from squandering ourselves for a purpose.</t>
  </si>
  <si>
    <t>John Mason Brown</t>
  </si>
  <si>
    <t>Happiness is the absence of suffering. I think it's an interesting way of looking at it. I think the absence of suffering exists very rarely in the world we live in.</t>
  </si>
  <si>
    <t>Julie Christie</t>
  </si>
  <si>
    <t>I am deeply grateful for the concern of all those who constantly prayed for my happiness.</t>
  </si>
  <si>
    <t>Princess Margaret</t>
  </si>
  <si>
    <t>Eventually, we reach the point where we start to realize that we are not going to find peace, contentment, happiness, strength, fearlessness - all of the things that in our heart of hearts we wish we had - outside of us.</t>
  </si>
  <si>
    <t>Happiness for me is getting to write about the most important things I know.</t>
  </si>
  <si>
    <t>Richard Ford</t>
  </si>
  <si>
    <t>My biography of Frank Sinatra is not paean to his music but rather an illumination of the man behind the music, who once described himself as 'an 18-karat manic-depressive who lived a life of violent emotional contradictions with an over-acute capacity for sadness as well as happiness.'</t>
  </si>
  <si>
    <t>Bring love and peace and happiness and beautiful lives into the world in my honor. Thank you. Love you.</t>
  </si>
  <si>
    <t>Aron Ralston</t>
  </si>
  <si>
    <t>There's a higher form of happiness in commitment. I'm counting on it.</t>
  </si>
  <si>
    <t>Claire Forlani</t>
  </si>
  <si>
    <t>First and foremost, you've got to make yourself happy. Essentially being who you are is the most important thing. When you're after truth, happiness always comes.</t>
  </si>
  <si>
    <t>You know, American citizens, I don't think, ever thought that the right to the pursuit of happiness did not include the right to marry the person you love. But for a whole number of Americans, gay Americans, that happens to be true.</t>
  </si>
  <si>
    <t>According to your sympathy, you will take pleasure in your own happiness or in the happiness of other people but it is always your own happiness you seek.</t>
  </si>
  <si>
    <t>Fashion is all about happiness. It's fun. It's important. But it's not medicine.</t>
  </si>
  <si>
    <t>Donatella Versace</t>
  </si>
  <si>
    <t>I've had at least my share of tragedy, but I have had far more than my share of happiness.</t>
  </si>
  <si>
    <t>For my part, I do not feel that the scheme of future happiness, which ought by rights to be in preparation for me, will be at all interfered with by my not meeting again the man I have in my. mind.</t>
  </si>
  <si>
    <t>Happiness has a bad rap. People say it shouldn't be your goal in life. Oh, yes it should.</t>
  </si>
  <si>
    <t>More company increases happiness, but does not lighten or diminish misery.</t>
  </si>
  <si>
    <t>Thomas Traherne</t>
  </si>
  <si>
    <t>Happiness was not made to be boasted, but enjoyed. Therefore tho others count me miserable, I will not believe them if I know and feel myself to be happy nor fear them.</t>
  </si>
  <si>
    <t>To think the world therefore a general Bedlam, or place of madmen, and oneself a physician, is the most necessary point of present wisdom: an important imagination, and the way to happiness.</t>
  </si>
  <si>
    <t>But it is my happiness to be half Welsh, and that the better half.</t>
  </si>
  <si>
    <t>We need fundamental change. In the past, national development led to people's happiness but now the link between national growth and improvement in people's lives has been severed.</t>
  </si>
  <si>
    <t>Park Geun-hye</t>
  </si>
  <si>
    <t>Time the great destroyer of other men's happiness, only enlarges the patrimony of literature to its possessor.</t>
  </si>
  <si>
    <t>There is no dramatic difference in happiness on the part of people who are wealthy.</t>
  </si>
  <si>
    <t>Deborah Norville</t>
  </si>
  <si>
    <t>Well, my thoughts about California are kind of mythological. To me, as well as being a real place, it's a place where people go to find something - to find happiness or to realize their dreams. So it has that kind of quality of heroism and heartache, and Australia has that, as well.</t>
  </si>
  <si>
    <t>The lesson I have thoroughly learnt, and wish to pass on to others, is to know the enduring happiness that the love of a garden gives.</t>
  </si>
  <si>
    <t>Politics are beautiful. They enable a community to live collectively with one another. It's not about stabbing each other in the back it's about enabling people to reach their dreams and pursue happiness.</t>
  </si>
  <si>
    <t>I have a theory that the secret of marital happiness is simple: drink in different pubs to your other half.</t>
  </si>
  <si>
    <t>Jilly Cooper</t>
  </si>
  <si>
    <t>There may be Peace without Joy, and Joy without Peace, but the two combined make Happiness.</t>
  </si>
  <si>
    <t>John Buchan</t>
  </si>
  <si>
    <t>Well may the boldest fear and the wisest tremble when incurring responsibilities on which may depend our country's peace and prosperity, and in some degree the hopes and happiness of the whole human family.</t>
  </si>
  <si>
    <t>An order of government, established by such an all-wise, powerful being, must be good and perfect, and must be calculated to promote the permanent peace, happiness, and well-being of all his subjects.</t>
  </si>
  <si>
    <t>Michael has a connection with children, just like Mickey Mouse does, and he brings happiness to them, and joy.</t>
  </si>
  <si>
    <t>Jermaine Jackson</t>
  </si>
  <si>
    <t>May there always be peace, love and happiness in every house.</t>
  </si>
  <si>
    <t>Islom Karimov</t>
  </si>
  <si>
    <t>One's happiness depends less on what he knows than on what he feels.</t>
  </si>
  <si>
    <t>If kind parents love their children and delight in their happiness, then he who is perfect goodness in sending abroad mortal contagions doth assuredly direct their use.</t>
  </si>
  <si>
    <t>Every age has its happiness and troubles.</t>
  </si>
  <si>
    <t>Happiness is not a possession to be prized, it is a quality of thought, a state of mind.</t>
  </si>
  <si>
    <t>Daphne du Maurier</t>
  </si>
  <si>
    <t>Traveling is the ruin of all happiness! There's no looking at a building after seeing Italy.</t>
  </si>
  <si>
    <t>Fanny Burney</t>
  </si>
  <si>
    <t>As long as you are being true to yourself, you will always find happiness.</t>
  </si>
  <si>
    <t>Amber Riley</t>
  </si>
  <si>
    <t>I'm an inherently happy person. It comes from the inside, which means you can achieve happiness under any circumstance.</t>
  </si>
  <si>
    <t>The secret of happiness is to find a congenial monotony.</t>
  </si>
  <si>
    <t>V. S. Pritchett</t>
  </si>
  <si>
    <t>Happiness consists not in having much, but in being content with little.</t>
  </si>
  <si>
    <t>I was as happy doing theater in New York for little or no money as I am now doing television for more money. The happiness, I guess, comes out of it being a good job. The success has to do with the fact that it's a good job that will continue.</t>
  </si>
  <si>
    <t>Our nation was founded on the principals of life, liberty and the pursuit of happiness.</t>
  </si>
  <si>
    <t>The United States are a political state, or organized society, whose end is government, for the security, welfare, and happiness of all who live under its protection.</t>
  </si>
  <si>
    <t>William H. Seward</t>
  </si>
  <si>
    <t>As a bookish child in Calcutta, I used to thrill to the adventures of bad girls whose pursuit of happiness swept them outside the bounds of social decency. Tess of the d'Urbervilles, Emma Bovary and Anna Karenina lived large in my imagination. The naughty girls of Hollywood films flirted and knew how to drive.</t>
  </si>
  <si>
    <t>Success can create more madness than happiness.</t>
  </si>
  <si>
    <t>I ask the rights to pursue happiness by having a voice in that government to which I am accountable.</t>
  </si>
  <si>
    <t>The secret of happiness is: Find something more important than you are and dedicate your life to it.</t>
  </si>
  <si>
    <t>Happiness is being on the beam with life - to feel the pull of life.</t>
  </si>
  <si>
    <t>There is no such thing as the pursuit of happiness, but there is the discovery of joy.</t>
  </si>
  <si>
    <t>Joyce Grenfell</t>
  </si>
  <si>
    <t>My family didn't have a lot of money, and I'm grateful for that. Money is the longest route to happiness.</t>
  </si>
  <si>
    <t>I always had a larger view. I'm interested in real life - my family, my friends. I have tried never to define myself by my success, whatever that is. My happiness is way beyond roles and awards.</t>
  </si>
  <si>
    <t>Before the boat docked, however, he confessed because he was contemplating running for president, he couldn't separate from his wife. I believed him when he told me he faced a difficult choice between pursuing personal happiness and his political destiny.</t>
  </si>
  <si>
    <t>So many people have said that to me, that what they really like about Alex is what she brings out in Marissa, and what this situation brings out in her, a hint of happiness and another side to her character.</t>
  </si>
  <si>
    <t>Leibniz dedicated his life to efforts to educate people to understand that true happiness is found by locating their identity in benefitting mankind and their posterity.</t>
  </si>
  <si>
    <t>I always looked for a man to rescue me and bring me happiness. I bought into that myth, of course, and looked for my own Prince Charming.</t>
  </si>
  <si>
    <t>Linda Evans</t>
  </si>
  <si>
    <t>For all its terrible faults, in one sense America is still the last, best hope of mankind, because it spells out so vividly the kind of happiness that most people actually want, regardless of what they are told they ought to want.</t>
  </si>
  <si>
    <t>Virtue is simply happiness, and happiness is a by-product of function. You are happy when you are functioning.</t>
  </si>
  <si>
    <t>William Burroughs</t>
  </si>
  <si>
    <t>Fancy the happiness of Pinocchio on finding himself free! Without saying yes or no, he fled from the city and set out on the road that was to take him back to the house of the lovely Fairy.</t>
  </si>
  <si>
    <t>Carlo Collodi</t>
  </si>
  <si>
    <t>The folly of endless consumerism sends us on a wild goose-chase for happiness through materialism.</t>
  </si>
  <si>
    <t>There is no happiness outside of ourselves.</t>
  </si>
  <si>
    <t>I have kids and I want to have a long life and there are certain things that are conducive to that and certain things that aren't. I've opted for the road of happiness and long life.</t>
  </si>
  <si>
    <t>Ethan Suplee</t>
  </si>
  <si>
    <t>I keep mementos from everything I've done. I've got my cab driver's license from 'Happiness.' I've got a pair of glasses and a belt buckle from playing John Lennon. I've got a pair of sunglasses from playing Andy Warhol... It's all in a box in the garage.</t>
  </si>
  <si>
    <t>Vegas means comedy, tragedy, happiness and sadness all at the same time.</t>
  </si>
  <si>
    <t>Artie Lange</t>
  </si>
  <si>
    <t>He who never sacrificed a present to a future good or a personal to a general one can speak of happiness only as the blind do of colors.</t>
  </si>
  <si>
    <t>Olympia Brown</t>
  </si>
  <si>
    <t>It is our happiness to live under the government of a PRINCE who is satisfied with ruling according to law as every other good prince will - We enjoy under his administration all the liberty that is proper and expedient for us.</t>
  </si>
  <si>
    <t>Character is power it makes friends, draws patronage and support and opens the way to wealth, honor and happiness.</t>
  </si>
  <si>
    <t>We all of us deserve happiness or none of us does.</t>
  </si>
  <si>
    <t>The sexes were made for each other, and only in the wise and loving union of the two is the fullness of health and duty and happiness to be expected.</t>
  </si>
  <si>
    <t>William Hall</t>
  </si>
  <si>
    <t>For Mythology is the handmaid of literature and literature is one of the best allies of virtue and promoters of happiness.</t>
  </si>
  <si>
    <t>Thomas Bulfinch</t>
  </si>
  <si>
    <t>I've never seen an obese person who has said, 'I am well in my mind.' Happiness stops food being a compensation.</t>
  </si>
  <si>
    <t>Happiness, to some, elation Is, to others, mere stagnation.</t>
  </si>
  <si>
    <t>I'm interested in the dark side of man. I'm interested in taboos, and murder is the greatest taboo. Characters are fascinating in their extremity, not in their happiness.</t>
  </si>
  <si>
    <t>Elizabeth George</t>
  </si>
  <si>
    <t>I'd learned how much happiness money can bring you. Very little.</t>
  </si>
  <si>
    <t>Happiness is the real sense of fulfillment that comes from hard work.</t>
  </si>
  <si>
    <t>Joseph Barbara</t>
  </si>
  <si>
    <t>The one happiness is to shut one's door upon a little room, with a table before one, and to create to create life in that isolation from life.</t>
  </si>
  <si>
    <t>Eleanora Duse</t>
  </si>
  <si>
    <t>It's good to follow the path of personal happiness to some extent. People tend to get upset however when you drive a steamroller down it.</t>
  </si>
  <si>
    <t>Simon Travaglia</t>
  </si>
  <si>
    <t>Happiness consists in activity. It is running steam, not a stagnant pool.</t>
  </si>
  <si>
    <t>John Mason Good</t>
  </si>
  <si>
    <t>The pursuit of happiness is in our Constitution. We're all entitled to have the best we can.</t>
  </si>
  <si>
    <t>See to do good, and you will find that happiness will run after you.</t>
  </si>
  <si>
    <t>To me, flowers are happiness.</t>
  </si>
  <si>
    <t>We all have to work for happiness. And you cannot listen to other people. That is the worst mistake you can make.</t>
  </si>
  <si>
    <t>Happiness consumes itself like a flame. It cannot burn for ever, it must go out, and the presentiment of its end destroys it at its very peak.</t>
  </si>
  <si>
    <t>Money can't buy happiness.</t>
  </si>
  <si>
    <t>Howard Hughes</t>
  </si>
  <si>
    <t>Marriage is wild. I thought it was this perfect land of happiness and joy. Wrong! After you say you do, you don't for a long time.</t>
  </si>
  <si>
    <t>If you can measure success in this business based on happiness alone I feel like I've hit the lottery.</t>
  </si>
  <si>
    <t>Experienced happiness refers to your feelings, to how happy you are as you live your life. In contrast, the satisfaction of the remembering self refers to your feelings when you think about your life.</t>
  </si>
  <si>
    <t>I believe economic growth should translate into the happiness and progress of all. Along with it, there should be development of art and culture, literature and education, science and technology. We have to see how to harness the many resources of India for achieving common good and for inclusive growth.</t>
  </si>
  <si>
    <t>So I decided to move that scene in the doctor's office to two-thirds into the movie, after the viewers had come to know Ryan and Ali and share in their happiness.</t>
  </si>
  <si>
    <t>Arthur Hiller</t>
  </si>
  <si>
    <t>What happiness is there which is not purchased with more or less of pain?</t>
  </si>
  <si>
    <t>Margaret Oliphant</t>
  </si>
  <si>
    <t>If you asked somebody, 'what do you wish for in life?' they wouldn't say 'happiness.' I would have answered 'excitement, knowledge,' God knows - I mean, many, many different things, but certainly not 'happiness'. It seemed like a foreign concept to wish for something that specific and that singular.</t>
  </si>
  <si>
    <t>Connie Nielsen</t>
  </si>
  <si>
    <t>As long as you understand that you find happiness through family, friends and love, then money is just a nice bonus.</t>
  </si>
  <si>
    <t>90%, 100% are going there to hear the singing. The story is another thing. Nobody's interested in the story. Happiness is happiness.</t>
  </si>
  <si>
    <t>Cab Calloway</t>
  </si>
  <si>
    <t>Even when there are times that we're not happy, happiness will creep in.</t>
  </si>
  <si>
    <t>Dyan Cannon</t>
  </si>
  <si>
    <t>It is great happiness to be praised of them who are most praiseworthy.</t>
  </si>
  <si>
    <t>Philip Sidney</t>
  </si>
  <si>
    <t>Law is stable the societies we are speaking of are progressive. The greater or less happiness of a people depends on the degree of promptitude with which the gulf is narrowed.</t>
  </si>
  <si>
    <t>Henry James Sumner Maine</t>
  </si>
  <si>
    <t>In my life I've learned that true happiness comes from giving. Helping others along the way makes you evaluate who you are. I think that love is what we're all searching for. I haven't come across anyone who didn't become a better person through love.</t>
  </si>
  <si>
    <t>Marla Gibbs</t>
  </si>
  <si>
    <t>The truth is that relative income is not directly related to happiness. Nonpartisan social-survey data clearly show that the big driver of happiness is earned success: a person's belief that he has created value in his life or the life of others.</t>
  </si>
  <si>
    <t>I don't know why my smile has become a signature pose. I think it's a nice change. I think people want to see happiness, so a smile is what can bring that. I didn't make it my trademark on purpose.</t>
  </si>
  <si>
    <t>Arizona Muse</t>
  </si>
  <si>
    <t>Happiness is when you love who you are and you are able to accept yourself and others.</t>
  </si>
  <si>
    <t>It is the people who can do nothing who find nothing to do, and the secret to happiness in this world is not only to be useful, but to be forever elevating one's uses.</t>
  </si>
  <si>
    <t>Clothes are my drug. I love Camden market - I have so many vintage pieces from there it's unbelievable. Clothes are really important to me, they give me that feeling of happiness. I love being a bit free with it all and not giving myself rules.</t>
  </si>
  <si>
    <t>Since, therefore, no man is born without faults, and he is esteemed the best whose errors are the least, let the wise man consider everything human as connected with himself for in worldly affairs there is no perfect happiness under heaven.</t>
  </si>
  <si>
    <t>The thing is, when I had my first success it did coincide with the end of my first marriage, and because I went on to have a very, very unhappy two years, I don't think I equate career success with personal happiness.</t>
  </si>
  <si>
    <t>Rob Brydon</t>
  </si>
  <si>
    <t>We hear of the wealth of nations, of the powers of production, of the demand and supply of markets, and we forget that these words mean no more, if they mean any thing, then the happiness, and the labor, and the necessities of men.</t>
  </si>
  <si>
    <t>That which makes people dissatisfied with their condition, is the chimerical idea they form of the happiness of others.</t>
  </si>
  <si>
    <t>With respect to the first of these obstacles, it has often been made a matter of grave complaint against Political Economists, that they confine their attention to Wealth, and disregard all consideration of Happiness or Virtue.</t>
  </si>
  <si>
    <t>Nassau William Senior</t>
  </si>
  <si>
    <t>I've done an informal, anecdotal survey about marriage, and I've found no evidence that it brings happiness.</t>
  </si>
  <si>
    <t>Mary McCormack</t>
  </si>
  <si>
    <t>I find happiness comes from numerous sources in my life. Most often, the happy moments I cherish most are quiet moments with my wife and family back home in Nova Scotia.</t>
  </si>
  <si>
    <t>Peter MacKay</t>
  </si>
  <si>
    <t>The applause was so loud and insistent that I had to respond with several encores. I was numb with happiness, when it was over, I knew that this alone must be my life and my world.</t>
  </si>
  <si>
    <t>Although one may fail to find happiness in theatrical life, one never wishes to give it up after having once tasted its fruits.</t>
  </si>
  <si>
    <t>My grandmother had six kids - one died as an infant - and she was dirt-poor, and all her kids got an education. And my mom grew up poor. And they both worked so hard and cultivated so much of their own happiness. I wanted to have that like an amulet. Not like armor, but like a magic feather. Like Dumbo's magic feather.</t>
  </si>
  <si>
    <t>The path I am trying so hard to follow is in fact the one that God my Father and His Son Jesus Christ want me to pursue. It has brought me deep happiness.</t>
  </si>
  <si>
    <t>Clayton Christensen</t>
  </si>
  <si>
    <t>This is why I belong, and why I believe. I commend to all this same search for happiness and for the truth.</t>
  </si>
  <si>
    <t>Heaven takes care that no man secures happiness by crime.</t>
  </si>
  <si>
    <t>To comprehend the Wisdom of this Injunction the better, and explain the Duty before us, it should be considered, that Government is the only Means by which human Happiness can be attained.</t>
  </si>
  <si>
    <t>If we did not look to marriage as the principal source of happiness, fewer marriages would end in tears.</t>
  </si>
  <si>
    <t>Anthony Storr</t>
  </si>
  <si>
    <t>The fabric of North Carolina and what makes our state so special is our families and our common desire for a brighter future for our children. No matter what your family looks like, we all want the same thing for our families - happiness, health, prosperity, a bright future for our children and grandchildren.</t>
  </si>
  <si>
    <t>Kay Hagan</t>
  </si>
  <si>
    <t>We have arrived at that point of time in which we are forced to see our own humiliation, as a nation, and that a progression in this line cannot be a productive of happiness, private or public.</t>
  </si>
  <si>
    <t>Every moment of your life that is not a complete nightmare is happiness.</t>
  </si>
  <si>
    <t>Merrill Markoe</t>
  </si>
  <si>
    <t>Eternal principles that govern happiness apply equally to all.</t>
  </si>
  <si>
    <t>I think I am missing a gene that most people have to enable them to feel happiness about success and these kind of things.</t>
  </si>
  <si>
    <t>Bennett Miller</t>
  </si>
  <si>
    <t>Happiness: a way station between too little and too much.</t>
  </si>
  <si>
    <t>When I first found out that I was an Idol finalist, I cried tears of happiness. I was just so happy, and my family was there and the fact that got to see that moment and share that moment with me was just everything to me.</t>
  </si>
  <si>
    <t>Pia Toscano</t>
  </si>
  <si>
    <t>From the Taoist point of view, the natural result of this harmonious way of living is happiness.</t>
  </si>
  <si>
    <t>Benjamin Hoff</t>
  </si>
  <si>
    <t>The secular world looks to the church and to its chagrin, finds no love, no life, no laughter, no hope and no happiness.</t>
  </si>
  <si>
    <t>Rod Parsley</t>
  </si>
  <si>
    <t>By mere burial man arrives not at bliss and in the future life, throughout its whole infinite range, they will seek for happiness as vainly as they sought it here, who seek it in aught else than that which so closely surrounds them here - the Infinite.</t>
  </si>
  <si>
    <t>Johann Gottlieb Fichte</t>
  </si>
  <si>
    <t>Sitting behind the bench at games is the hardest thing I've ever had to go through because basketball is really most of my happiness. So when I can't go out there and exert energy and have fun and things like that, it kind of puts everything else into perspective.</t>
  </si>
  <si>
    <t>Chris Webber</t>
  </si>
  <si>
    <t>In civilized life, where the happiness and indeed almost the existence of man, depends on the opinion of his fellow men. He is constantly acting a studied part.</t>
  </si>
  <si>
    <t>I knew everything and received everything. But real happiness, is giving.</t>
  </si>
  <si>
    <t>Alain Delon</t>
  </si>
  <si>
    <t>I always remembered that when I saw people get married they got on a rocketship and went to Planet Happiness, Population: Them.</t>
  </si>
  <si>
    <t>Marc Webb</t>
  </si>
  <si>
    <t>Some of you read with me 40 years ago a portion of Aristotle's Ethics, a selection of passages that describe his idea of happiness. You may not remember too well.</t>
  </si>
  <si>
    <t>Charles Van Doren</t>
  </si>
  <si>
    <t>The last part, the part you're now approaching, was for Aristotle the most important for happiness.</t>
  </si>
  <si>
    <t>Happiness is not a matter of events it depends upon the tides of the mind.</t>
  </si>
  <si>
    <t>The only real happiness a ballplayer has is when he is playing a ball game and accomplishes something he didn't think he could do.</t>
  </si>
  <si>
    <t>We pray that every field of science may contribute in bringing happiness - not disaster - to human beings.</t>
  </si>
  <si>
    <t>Happiness is only real when shared.</t>
  </si>
  <si>
    <t>And, in fact, you can find that the lack of basic resources, material resources, contributes to unhappiness, but the increase in material resources do not increase happiness.</t>
  </si>
  <si>
    <t>Mihaly Csikszentmihalyi</t>
  </si>
  <si>
    <t>I love being on stage. I'm completely, totally relaxed. It's the only time in my life when I know where I am and what's coming next. The other Robert Powell is probably fairly melancholic. Let's just say happiness isn't my default position. There are dark parts. I'm very good at it. I frighten people sometimes.</t>
  </si>
  <si>
    <t>Robert Powell</t>
  </si>
  <si>
    <t>Hope is itself a species of happiness, and, perhaps, the chief happiness, which this world affords.</t>
  </si>
  <si>
    <t>I'd rather have happiness than money. People ask for it. Sometimes when I don't have it. I make other people's problems my problem because they want me to they ask me to.</t>
  </si>
  <si>
    <t>Brenda Fassie</t>
  </si>
  <si>
    <t>So many people equate money and success with happiness, especially in the music industry.</t>
  </si>
  <si>
    <t>DJ Jazzy Jeff</t>
  </si>
  <si>
    <t>Let us never know what old age is. Let us know the happiness time brings, not count the years.</t>
  </si>
  <si>
    <t>Five or six hundred heads cut off would have assured your repose, freedom and happiness.</t>
  </si>
  <si>
    <t>Jean-Paul Marat</t>
  </si>
  <si>
    <t>I say there is not more happiness for me than the freedom of my Homeland.</t>
  </si>
  <si>
    <t>Your destiny is my destiny. Your happiness is my happiness.</t>
  </si>
  <si>
    <t>I learned that people everywhere are basically the same and have similar goals that we do. They want health and happiness and the opportunity to provide for their families.</t>
  </si>
  <si>
    <t>There is nothing can pay one for that invaluable ignorance which is the companion of youth, those sanguine groundless hopes, and that lively vanity which makes all the happiness of life.</t>
  </si>
  <si>
    <t>Mary Wortley</t>
  </si>
  <si>
    <t>A face is too slight a foundation for happiness.</t>
  </si>
  <si>
    <t>The gods conceal from men the happiness of death, that they may endure life.</t>
  </si>
  <si>
    <t>Lots of people I know have bootlegged tapes of performances and if they play it I will be transported back sometimes with happiness, sometimes with horror.</t>
  </si>
  <si>
    <t>Chris Bailey</t>
  </si>
  <si>
    <t>Too much good fortune can make you smug and unaware. Happiness should be like an oasis, the greener for the desert that surrounds it.</t>
  </si>
  <si>
    <t>Rachel Field</t>
  </si>
  <si>
    <t>Happiness is realizing that nothing is too important.</t>
  </si>
  <si>
    <t>Antonio Gala</t>
  </si>
  <si>
    <t>No true and permanent fame can be founded except in labors which promote the happiness of mankind.</t>
  </si>
  <si>
    <t>Charles Sumner</t>
  </si>
  <si>
    <t>No period of my life has been one of such unmixed happiness as the four years which have been spent within college walls.</t>
  </si>
  <si>
    <t>Horatio Alger</t>
  </si>
  <si>
    <t>Religion is of general and public concern, and on its support depend, in great measure, the peace and good order of government, the safety and happiness of the people.</t>
  </si>
  <si>
    <t>Samuel Chase</t>
  </si>
  <si>
    <t>It is not only my laboratory and my place of work but also my home, so that on the 30th October I was able to share my happiness immediately with my students and collaborators and, at the same time, with my wife and family.</t>
  </si>
  <si>
    <t>George Porter</t>
  </si>
  <si>
    <t>When the honour is given to that scientist personally the happiness is sweet indeed. Science is, on the whole, an informal activity, a life of shirt sleeves and coffee served in beakers.</t>
  </si>
  <si>
    <t>The crown of life is neither happiness nor annihilation it is understanding.</t>
  </si>
  <si>
    <t>Winifred Holtby</t>
  </si>
  <si>
    <t>Happiness is the sublime moment when you get out of your corsets at night.</t>
  </si>
  <si>
    <t>Although Freud said happiness is composed of love and work, reality often forces us to choose love or work.</t>
  </si>
  <si>
    <t>Letty Cottin Pogrebin</t>
  </si>
  <si>
    <t>Money cannot buy happiness.</t>
  </si>
  <si>
    <t>The Bourbon King was first ambassador of reason and human happiness.</t>
  </si>
  <si>
    <t>Heinrich Mann</t>
  </si>
  <si>
    <t>Happiness comes from... some curious adjustment to life.</t>
  </si>
  <si>
    <t>Hugh Walpole</t>
  </si>
  <si>
    <t>Life is full of happiness and tears be strong and have faith.</t>
  </si>
  <si>
    <t>Kareena Kapoor</t>
  </si>
  <si>
    <t>I can only point out a curious fact. Year after year the Nobel Awards bring a moment of happiness not only to the recipients, not only to colleagues and friends of the recipients, but even to strangers.</t>
  </si>
  <si>
    <t>Alfred Day Hershey</t>
  </si>
  <si>
    <t>The principles we live by, in business and in social life, are the most important part of happiness.</t>
  </si>
  <si>
    <t>Harry Harrison</t>
  </si>
  <si>
    <t>A good education is another name for happiness.</t>
  </si>
  <si>
    <t>It was a joy to be a part of the team that created Round The Horne. I was involved with the show at a time of my life when I was very happy., and that happiness overflowed into the scripts.</t>
  </si>
  <si>
    <t>Barry Took</t>
  </si>
  <si>
    <t>That action is best which procures the greatest happiness for the greatest numbers.</t>
  </si>
  <si>
    <t>Francis Hutcheson</t>
  </si>
  <si>
    <t>It is in his knowledge that man has found his greatness and his happiness, the high superiority which he holds over the other animals who inhabit the earth with him, and consequently no ignorance is probably without loss to him, no error without evil.</t>
  </si>
  <si>
    <t>James Smithson</t>
  </si>
  <si>
    <t>Purring would seem to be, in her case, an automatic safety valve device for dealing with happiness overflow.</t>
  </si>
  <si>
    <t>The unproductive tillage of human cattle takes that which of right belongs to free labor, and which is necessary for the support and happiness of our own race.</t>
  </si>
  <si>
    <t>David Wilmot</t>
  </si>
  <si>
    <t>There is only one real happiness in life, and that is the happiness of creating.</t>
  </si>
  <si>
    <t>Frederick Delius</t>
  </si>
  <si>
    <t>What is the worth of anything, But for the happiness 'twill bring?</t>
  </si>
  <si>
    <t>Richard Owen Cambridge</t>
  </si>
  <si>
    <t>In Hollywood, if you don't have happiness, you send out for it.</t>
  </si>
  <si>
    <t>Rex Reed</t>
  </si>
  <si>
    <t>On a soap, happiness never lasts for very long!</t>
  </si>
  <si>
    <t>Chandler Massey</t>
  </si>
  <si>
    <t xml:space="preserve">health
</t>
  </si>
  <si>
    <t>The wish for healing has always been half of health.</t>
  </si>
  <si>
    <t>Everybody needs beauty as well as bread, places to play in and pray in, where nature may heal and give strength to body and soul.</t>
  </si>
  <si>
    <t>Tis healthy to be sick sometimes.;Henry David Thoreau;health
32832;The way you think, the way you behave, the way you eat, can influence your life by 30 to 50 years.;Deepak Chopra;health
32833;Give a man health and a course to steer, and he'll never stop to trouble about whether he's happy or not.;George Bernard Shaw;health
32834;Healing is a matter of time, but it is sometimes also a matter of opportunity.;Hippocrates;health
32835;I made a commitment to completely cut out drinking and anything that might hamper me from getting my mind and body together. And the floodgates of goodness have opened upon me - spiritually and financially.;Denzel Washington;health
32836;It takes more than just a good looking body. You've got to have the heart and soul to go with it.;Epictetus;health
32837;Treasure the love you receive above all. It will survive long after your good health has vanished.;Og Mandino;health
32838;We can make a commitment to promote vegetables and fruits and whole grains on every part of every menu. We can make portion sizes smaller and emphasize quality over quantity. And we can help create a culture - imagine this - where our kids ask for healthy options instead of resisting them.;Michelle Obama;health
32839;Cheerfulness is the best promoter of health and is as friendly to the mind as to the body.;Joseph Addison;health
32840;You know, all that really matters is that the people you love are happy and healthy. Everything else is just sprinkles on the sundae.;Paul Walker;health
32841;I have the body of an eighteen year old. I keep it in the fridge.;Spike Milligan;health
32842;The trouble with always trying to preserve the health of the body is that it is so difficult to do without destroying the health of the mind.;Gilbert K. Chesterton;health
32843;Your body hears everything your mind says.;Naomi Judd;health
32844;Man needs difficulties they are necessary for health.;Carl Jung;health
32845;If you're happy, if you're feeling good, then nothing else matters.;Robin Wright Penn;health
32846;My body is like breakfast, lunch, and dinner. I don't think about it, I just have it.;Arnold Schwarzenegger;health
32847;A healthy outside starts from the inside.;Robert Urich;health
32848;Healthy people are those who live in healthy homes on a healthy diet in an environment equally fit for birth, growth work, healing, and dying... Healthy people need no bureaucratic interference to mate, give birth, share the human condition and die.;Ivan Illich;health
32849;A wise man should consider that health is the greatest of human blessings, and learn how by his own thought to derive benefit from his illnesses.;Hippocrates;health
32850;Rest when you're weary. Refresh and renew yourself, your body, your mind, your spirit. Then get back to work.;Ralph Marston;health
32851;I really believe the only way to stay healthy is to eat properly, get your rest and exercise. If you don't exercise and do the other two, I still don't think it's going to help you that much.;Mike Ditka;health
32852;True silence is the rest of the mind, and is to the spirit what sleep is to the body, nourishment and refreshment.;William Penn;health
32853;I believe that if you're healthy, you're capable of doing everything. There's no one else who can give you health but God, and by being healthy I believe that God is listening to me.;Pedro Martinez;health
32854;How do I stay so healthy and boyishly handsome? It's simple. I drink the blood of young runaways.;William Shatner;health
32855;My New Year's resolution is to stick to a good workout plan that will keep me healthy and happy.;James Lafferty;health
32856;A desire to be in charge of our own lives, a need for control, is born in each of us. It is essential to our mental health, and our success, that we take control.;Robert Foster Bennett;health
32857;When you are young and healthy, it never occurs to you that in a single second your whole life could change.;Annette Funicello;health
32858;America's health care system is in crisis precisely because we systematically neglect wellness and prevention.;Tom Harkin;health
32859;I believe that how you feel is very important to how you look - that healthy equals beautiful.;Victoria Principal;health
32860;As the blessings of health and fortune have a beginning, so they must also find an end. Everything rises but to fall, and increases but to decay.;Sallust;health
32861;My personal goals are to be happy, healthy and to be surrounded by loved ones.;Kiana Tom;health
32862;People who don't know how to keep themselves healthy ought to have the decency to get themselves buried, and not waste time about it.;Henrik Ibsen;health
32863;My health may be better preserved if I exert myself less, but in the end doesn't each person give his life for his calling?;Clara Schumann;health
32864;I'm exhausted trying to stay healthy.;Steve Yzerman;health
32865;Happiness, contentment, the health and growth of the soul, depend, as men have proved over and over again, upon some simple issue, some single turning of the soul.;George A. Smith;health
32866;I have a healthy body, free of the chemicals that once controlled it.;Lorna Luft;health
32867;The body is a sacred garment.;Martha Graham;health
32868;I feel pretty good. My body actually looks like an old banana, but it's fine.;Mike Piazza;health
32869;The minute anyone's getting anxious I say, You must eat and you must sleep. They're the two vital elements for a healthy life.;Francesca Annis;health
32870;Success doesn't mean that you are healthy, success doesn't mean that you're happy, success doesn't mean that you're rested. Success really doesn't mean that you look good, or feel good, or are good.;Victoria Principal;health
32871;Arguments are healthy. They clear the air.;John Deacon;health
32872;I became a fanatic about healthy food in 1944.;Gloria Swanson;health
32873;I eat really healthy, and if I'm tired, I take a nap.;Casper Van Dien;health
32874;Liberty is to the collective body, what health is to every individual body. Without health no pleasure can be tasted by man without liberty, no happiness can be enjoyed by society.;Henry St. John;health
32875;The average, healthy, well-adjusted adult gets up at seven-thirty in the morning feeling just plain terrible.;Jean Kerr;health
32876;I stand before you a totally healthy person.;Melissa Etheridge;health
32877;I'm still healthy as can be.;Darrell Royal;health
32878;I've made a promise to myself to be a 100% healthy person if nothing else.;Picabo Street;health
32879;I sit on my duff, smoke cigarettes and watch TV. I'm not exactly a poster girl for healthy living.;Lexa Doig;health
32880;What the public expects and what is healthy for an individual are two very different things.;Esther Williams;health
32881;You know, true love really matters, friends really matter, family really matters. Being responsible and disciplined and healthy really matters.;Courtney Thorne Smith;health
32882;I had my moments when I got very frightened that I would not recover.;Fran Drescher;health
32883;Healthy people live with their world.;Anne Wilson Schaef;health
32884;Health is the greatest gift, contentment the greatest wealth, faithfulness the best relationship.;Buddha;health
32885;To enjoy good health, to bring true happiness to one's family, to bring peace to all, one must first discipline and control one's own mind. If a man can control his mind he can find the way to Enlightenment, and all wisdom and virtue will naturally come to him.;Buddha;health
32886;Health is the greatest possession. Contentment is the greatest treasure. Confidence is the greatest friend. Non-being is the greatest joy.;Lao Tzu;health
32887;The devil has put a penalty on all things we enjoy in life. Either we suffer in health or we suffer in soul or we get fat.;Albert Einstein;health
32888;Our greatest happiness does not depend on the condition of life in which chance has placed us, but is always the result of a good conscience, good health, occupation, and freedom in all just pursuits.;Thomas Jefferson;health
32889;Without health life is not life it is only a state of langour and suffering - an image of death.;Buddha;health
32890;Be careful about reading health books. You may die of a misprint.;Mark Twain;health
32891;Learning is the beginning of wealth. Learning is the beginning of health. Learning is the beginning of spirituality. Searching and learning is where the miracle process all begins.;Jim Rohn;health
32892;It is no measure of health to be well adjusted to a profoundly sick society.;Jiddu Krishnamurti;health
32893;It is health that is real wealth and not pieces of gold and silver.;Mahatma Gandhi;health
32894;The only way to keep your health is to eat what you don't want, drink what you don't like, and do what you'd rather not.;Mark Twain;health
32895;When wealth is lost, nothing is lost when health is lost, something is lost when character is lost, all is lost.;Billy Graham;health
32896;Leave all the afternoon for exercise and recreation, which are as necessary as reading. I will rather say more necessary because health is worth more than learning.;Thomas Jefferson;health
32897;I heard a definition once: Happiness is health and a short memory! I wish I'd invented it, because it is very true.;Audrey Hepburn;health
32898;Those who enjoy their own emotionally bad health and who habitually fill their own minds with the rank poisons of suspicion, jealousy and hatred, as a rule take umbrage at those who refuse to do likewise, and they find a perverted relief in trying to denigrate them.;Johannes Brahms;health
32899;Faith and prayer are the vitamins of the soul man cannot live in health without them.;Mahalia Jackson;health
32900;It was the labor movement that helped secure so much of what we take for granted today. The 40-hour work week, the minimum wage, family leave, health insurance, Social Security, Medicare, retirement plans. The cornerstones of the middle-class security all bear the union label.;Barack Obama;health
32901;Use your health, even to the point of wearing it out. That is what it is for. Spend all you have before you die do not outlive yourself.;George Bernard Shaw;health
32902;The health of the eye seems to demand a horizon. We are never tired, so long as we can see far enough.;Ralph Waldo Emerson;health
32903;The first wealth is health.;Ralph Waldo Emerson;health
32904;Happiness is nothing more than good health and a bad memory.;Albert Schweitzer;health
32905;Older people shouldn't eat health food, they need all the preservatives they can get.;Robert Orben;health
32906;He who has health, has hope and he who has hope, has everything.;Thomas Carlyle;health
32907;Did you ever see the customers in health - food stores? They are pale, skinny people who look half - dead. In a steak house, you see robust, ruddy people. They're dying, of course, but they look terrific.;Bill Cosby;health
32908;Not necessity, not desire - no, the love of power is the demon of men. Let them have everything - health, food, a place to live, entertainment - they are and remain unhappy and low-spirited: for the demon waits and waits and will be satisfied.;Friedrich Nietzsche;health
32909;What is called genius is the abundance of life and health.;Henry David Thoreau;health
32910;After a century of striving, after a year of debate, after a historic vote, health care reform is no longer an unmet promise. It is the law of the land.;Barack Obama;health
32911;Never continue in a job you don't enjoy. If you're happy in what you're doing, you'll like yourself, you'll have inner peace. And if you have that, along with physical health, you will have had more success than you could possibly have imagined.;Johnny Carson;health
32912;I am confident that nobody... will accuse me of selfishness if I ask to spend time, while I am still in good health, with my family, my friends and also with myself.;Nelson Mandela;health
32913;Attention to health is life's greatest hindrance.;Plato;health
32914;The truth is, in order to get things like universal health care and a revamped education system, then someone is going to have to give up a piece of their pie so that someone else can have more.;Michelle Obama;health
32915;And so our goal on health care is, if we can get, instead of health care costs going up 6 percent a year, it's going up at the level of inflation, maybe just slightly above inflation, we've made huge progress. And by the way, that is the single most important thing we could do in terms of reducing our deficit. That's why we did it.;Barack Obama;health
32916;In the richest country in the history of the world, this Obama economy has crushed the middle class. Family income has fallen by $4,000, but health insurance premiums are higher, food prices are higher, utility bills are higher, and gasoline prices have doubled. Today more Americans wake up in poverty than ever before.;Mitt Romney;health
32917;If you are young and you drink a great deal it will spoil your health, slow your mind, make you fat - in other words, turn you into an adult.;P. J. O'Rourke;health
32918;Obama's health care plan will be written by a committee whose head, John Conyers, says he doesn't understand it. It'll be passed by Congress that has not read it, signed by a president who smokes, funded by a Treasury chief who didn't pay his taxes, overseen by a Surgeon General who is obese, and financed by a country that's nearly broke. What could possibly go wrong?;Rush Limbaugh;health
32919;But if you - if what - the reports are true, what they're saying is, is that as a consequence of us getting 30 million additional people health care, at the margins that's going to increase our costs, we knew that.;Barack Obama;health
32920;Women in particular need to keep an eye on their physical and mental health, because if we're scurrying to and from appointments and errands, we don't have a lot of time to take care of ourselves. We need to do a better job of putting ourselves higher on our own 'to do' list.;Michelle Obama;health
32921;The best activities for your health are pumping and humping.;Arnold Schwarzenegger;health
32922;I pray God may preserve your health and life many years.;Junipero Serra;health
32923;Time and health are two precious assets that we don't recognize and appreciate until they have been depleted.;Denis Waitley;health
32924;If we could give every individual the right amount of nourishment and exercise, not too little and not too much, we would have found the safest way to health.;Hippocrates;health
32925;Addiction should never be treated as a crime. It has to be treated as a health problem. We do not send alcoholics to jail in this country. Over 500,000 people are in our jails who are nonviolent drug users.;Ralph Nader;health
32926;True friendship is like sound health the value of it is seldom known until it is lost.;Charles Caleb Colton;health
32927;Perfect freedom is as necessary to the health and vigor of commerce as it is to the health and vigor of citizenship.;Patrick Henry;health
32928;Talk is by far the most accessible of pleasures. It costs nothing in money, it is all profit, it completes our education, founds and fosters our friendships, and can be enjoyed at any age and in almost any state of health.;Robert Louis Stevenson;health
32929;It is better to lose health like a spendthrift than to waste it like a miser.;Robert Louis Stevenson;health
32930;We can be thankful to a friend for a few acres, or a little money and yet for the freedom and command of the whole earth, and for the great benefits of our being, our life, health, and reason, we look upon ourselves as under no obligation.;Lucius Annaeus Seneca;health
32931;Overnight stardom can be harmful to your mental health. Yeah. It has ruined a lot of people.;Clint Eastwood;health
32932;On one of the most personal matters of our lives, our health care, President Obama would turn decision making over to government bureaucrats. He forced through Obama-care and I will repeal it.;Mitt Romney;health
32933;Opportunity expands when there is excellence and choice in education, when taxes are lowered, when every citizen has affordable, portable health insurance and when constitutional freedoms are preserved.;Mitt Romney;health
32934;It's no measure of health to be well adjusted to a profoundly sick society.;Jiddu Krishnamurti;health
32935;If you're working out in front of a mirror and watching your muscles grow, your ego has reached a point where it is now eating itself. That's why I believe there should be a psychiatrist at every health club, so that when they see you doing this, they will take you away for a little chat.;Lewis Black;health
32936;You cannot have maternal health without reproductive health. And reproductive health includes contraception and family planning and access to legal, safe abortion.;Hillary Clinton;health
32937;All mankind... being all equal and independent, no one ought to harm another in his life, health, liberty or possessions.;John Locke;health
32938;Health nuts are going to feel stupid someday, lying in hospitals dying of nothing.;Redd Foxx;health
32939;Capital is reckless of the health or length of life of the laborer, unless under compulsion from society.;Karl Marx;health
32940;I've had extraordinary good luck with my health, other than a broken elbow.;Hillary Clinton;health
32941;A man is not rightly conditioned until he is a happy, healthy, and prosperous being and happiness, health, and prosperity are the result of a harmonious adjustment of the inner with the outer of the man with his surroundings.;James Allen;health
32942;The greatest of follies is to sacrifice health for any other kind of happiness.;Arthur Schopenhauer;health
32943;Health is not valued till sickness comes.;Thomas Fuller;health
32944;Health is the soul that animates all the enjoyments of life, which fade and are tasteless without it.;Lucius Annaeus Seneca;health
32945;One lesson that every nation can learn from China is to focus more on creating village-level enterprises, quality health services and educational facilities.;Abdul Kalam;health
32946;Good health and good sense are two of life's greatest blessings.;Publilius Syrus;health
32947;Property may be destroyed and money may lose its purchasing power but, character, health, knowledge and good judgement will always be in demand under all conditions.;Roger Babson;health
32948;The true index of a man's character is the health of his wife.;Cyril Connolly;health
32949;In a disordered mind, as in a disordered body, soundness of health is impossible.;Marcus Tullius Cicero;health
32950;The chief condition on which, life, health and vigor depend on, is action. It is by action that an organism develops its faculties, increases its energy, and attains the fulfillment of its destiny.;Colin Powell;health
32951;For whatever reason, maybe it's because of my story, but people associate Livestrong with exercise and physical fitness, health and lifestyle choices like that.;Lance Armstrong;health
32952;If you can be well without health, you may be happy without virtue.;Edmund Burke;health
32953;Man does not live by soap alone and hygiene, or even health, is not much good unless you can take a healthy view of it or, better still, feel a healthy indifference to it.;Gilbert K. Chesterton;health
32954;All the evidence that we have indicates that it is reasonable to assume in practically every human being, and certainly in almost every newborn baby, that there is an active will toward health, an impulse towards growth, or towards the actualization.;Abraham Maslow;health
32955;The health of the people is really the foundation upon which all their happiness and all their powers as a state depend.;Benjamin Disraeli;health
32956;The seven deadly sins: Want of money, bad health, bad temper, chastity, family ties, knowing that you know things, and believing in the Christian religion.;Samuel Butler;health
32957;I support health care for people. I want people well taken care of. But I also want health care that we can afford as a country. I have people and friends closing down their businesses because of Obamacare.;Donald Trump;health
32958;To be stupid, selfish, and have good health are three requirements for happiness, though if stupidity is lacking, all is lost.;Gustave Flaubert;health
32959;The worst thing that can happen to a man is to lose his money, the next worst his health, the next worst his reputation.;Samuel Butler;health
32960;Look up, laugh loud, talk big, keep the color in your cheek and the fire in your eye, adorn your person, maintain your health, your beauty and your animal spirits.;William Hazlitt;health
32961;Good humor is the health of the soul, sadness is its poison.;Lord Chesterfield;health
32962;Fame and power are the objects of all men. Even their partial fruition is gained by very few and that, too, at the expense of social pleasure, health, conscience, life.;Benjamin Disraeli;health
32963;If we get our self-esteem from superficial places, from our popularity, appearance, business success, financial situation, health, any of these, we will be disappointed, because no one can guarantee that we'll have them tomorrow.;Kathy Ireland;health
32964;Happiness is good health and a bad memory.;Ingrid Bergman;health
32965;I did not become a vegetarian for my health, I did it for the health of the chickens.;Isaac Bashevis Singer;health
32966;But the real secret to lifelong good health is actually the opposite: Let your body take care of you.;Deepak Chopra;health
32967;As long as man continues to be the ruthless destroyer of lower living beings he will never know health or peace. For as long as men massacre animals, they will kill each other.;Pythagoras;health
32968;I believe in universal health care. And I am not afraid to say so.;Stephen Hawking;health
32969;Medicine to produce health must examine disease and music, to create harmony must investigate discord.;Plutarch;health
32970;A good job is more than just a paycheck. A good job fosters independence and discipline, and contributes to the health of the community. A good job is a means to provide for the health and welfare of your family, to own a home, and save for retirement.;James H. Douglas;health
32971;Mental health needs a great deal of attention. It's the final taboo and it needs to be faced and dealt with.;Adam Ant;health
32972;It contributes greatly towards a man's moral and intellectual health, to be brought into habits of companionship with individuals unlike himself, who care little for his pursuits, and whose sphere and abilities he must go out of himself to appreciate.;Nathaniel Hawthorne;health
32973;Positive rights are the right to shelter, the right to education, the right to health care, the right to a living wage. These things are - these are, I would call them, more properly, political rights rather than positive rights. And they are extremely tricky, because now we are dealing with things that are zero sum.;P. J. O'Rourke;health
32974;Modern medicine is a negation of health. It isn't organized to serve human health, but only itself, as an institution. It makes more people sick than it heals.;Ivan Illich;health
32975;You get the health benefits of coffee up through about the first twenty-four ounces. It's the biggest source of antioxidants for Americans, and we think it helps prevent Alzheimer's and Parkinson's as well.;Mehmet Oz;health
32976;Nobody likes insurance companies, especially health insurance companies.;P. J. O'Rourke;health
32977;What some call health, if purchased by perpetual anxiety about diet, isn't much better than tedious disease.;Alexander Pope;health
32978;There is a wisdom in this beyond the rules of physic: a man's own observation what he finds good of and what he finds hurt of is the best physic to preserve health.;Francis Bacon;health
32979;After you're older, two things are possibly more important than any others: health and money.;Helen Gurley Brown;health
32980;The health of a democratic society may be measured by the quality of functions performed by private citizens.;Alexis de Tocqueville;health
32981;I have not been that wise. Health I have taken for granted. Love I have demanded, perhaps too much and too often. As for money, I have only realized its true worth when I didn't have it.;Hedy Lamarr;health
32982;You end up as you deserve. In old age you must put up with the face, the friends, the health, and the children you have earned.;Judith Viorst;health
32983;Regularity in the hours of rising and retiring, perseverance in exercise, adaptation of dress to the variations of climate, simple and nutritious aliment, and temperance in all things are necessary branches of the regimen of health.;Lord Chesterfield;health
32984;With any child entering adolescence, one hunts for signs of health, is desperate for the smallest indication that the child's problems will never be important enough for a television movie.;Nora Ephron;health
32985;Health consists with temperance alone.;Alexander Pope;health
32986;As women slowly gain power, their values and priorities are reshaping the agenda. A multitude of studies show that when women control the family funds, they generally spend more on health, nutrition, and education - and less on alcohol and cigarettes.;Dee Dee Myers;health
32987;Self-esteem is as important to our well-being as legs are to a table. It is essential for physical and mental health and for happiness.;Louise Hart;health
32988;I've never had very high regard for therapists. I owe my health, my mental survival, to my friends and loved ones.;Salman Rushdie;health
32989;Folks, the most insidious part of this whole health care scheme is that all of these vast medical expenditures will become nothing more than government budget items. We individuals will no longer exist. The relationship between a government and citizen will change forever.;Rush Limbaugh;health
32990;There's a lot of people in this world who spend so much time watching their health that they haven't the time to enjoy it.;Josh Billings;health
32991;America's health care system is neither healthy, caring, nor a system.;Walter Cronkite;health
32992;Avoid lawsuits beyond all things they pervert your conscience, impair your health, and dissipate your property.;Jean de la Bruyere;health
32993;Money is to my social existence what health is to my body.;Mason Cooley;health
32994;At the end of the day, sleep is a barometer of your emotional health. And so if you're not in the right place where you need to be, then you're going to have voices keeping you up at night because you have to work through those issues.;Mehmet Oz;health
32995;Religion is part of the human make-up. It's also part of our cultural and intellectual history. Religion was our first attempt at literature, the texts, our first attempt at cosmology, making sense of where we are in the universe, our first attempt at health care, believing in faith healing, our first attempt at philosophy.;Christopher Hitchens;health
32996;The awareness that health is dependent upon habits that we control makes us the first generation in history that to a large extent determines its own destiny.;Jimmy Carter;health
32997;Nurses serve their patients in the most important capacities. We know that they serve as our first lines of communication when something goes wrong or when we are concerned about health.;Lois Capps;health
32998;Health is the thing that makes you feel that now is the best time of the year.;Franklin P. Adams;health
32999;Poverty is multidimensional. It extends beyond money incomes to education, health care, political participation and advancement of one's own culture and social organisation.;Atal Bihari Vajpayee;health
33000;And I believe that the best buy in public health today must be a combination of regular physical exercise and a healthy diet.;Julie Bishop;health
33001;I received free health care.;J. K. Rowling;health
33002;Rising health care spending occurs because it is beneficial, not a burden on the economy.;Robert Hall;health
33003;In societies where mature workers are respected and where their wisdom is respected, everybody benefits. Workers are more engaged and productive. Their health is better. They live longer.;Deepak Chopra;health
33004;Did you know that nearly one in three children live apart from their biological dads? Those kids are two to three times more likely to grow up in poverty, to suffer in school, and to have health and behavioral problems.;Tony Dungy;health
33005;See, that's why Barack's running: to end the war in Iraq responsibly - to build an economy that lifts every family, to make sure health care is available for every American - and to make sure that every child in this nation has a world-class education all the way from preschool to college.;Michelle Obama;health
33006;When it comes to the health of our families, Barack refused to listen to all those folks who told him to leave health reform for another day, another president. He didn't care whether it was the easy thing to do politically - that's not how he was raised - he cared that it was the right thing to do.;Michelle Obama;health
33007;Cynicism is humor in ill health.;H. G. Wells;health
33008;Medicine sometimes snatches away health, sometimes gives it.;Ovid;health
33009;A moderate addiction to money may not always be hurtful but when taken in excess it is nearly always bad for the health.;Clarence Day;health
33010;Writing is hard work and bad for the health.;E. B. White;health
33011;No company is preferable to bad. We are more apt to catch the vices of others than virtues, as disease is far more contagious than health.;Charles Caleb Colton;health
33012;My age and health will never allow me to realize the dream of art I've been pursuing all my life.;Paul Cezanne;health
33013;I figure if I have my health, can pay the rent and I have my friends, I call it 'content.</t>
  </si>
  <si>
    <t>It's bizarre that the produce manager is more important to my children's health than the pediatrician.</t>
  </si>
  <si>
    <t>For sleep, riches and health to be truly enjoyed, they must be interrupted.</t>
  </si>
  <si>
    <t>Mental health is often missing from public health debates even though it's critical to wellbeing.</t>
  </si>
  <si>
    <t>Exuberant health is always, as such, sickness also.</t>
  </si>
  <si>
    <t>One of the critical issues that we have to confront is illegal immigration, because this is a multi-headed Hydra that affects our economy, our health care, our health care, our education systems, our national security, and also our local criminality.</t>
  </si>
  <si>
    <t>There's nothing more important than our good health - that's our principal capital asset.</t>
  </si>
  <si>
    <t>We do not have a functioning market in the true sense of the word in health care. That's a layer of transparency that's sorely needed in America.</t>
  </si>
  <si>
    <t>There is a consensus of willing leaders from both parties coalescing around the right way forward in health care. Reform should address government-imposed inequities and barriers to true choice and competition.</t>
  </si>
  <si>
    <t>We must solve the problem in health care by curbing out-of-control costs that erode paychecks for working families and push quality coverage out of reach for millions of Americans.</t>
  </si>
  <si>
    <t>So, in Europe, they're cutting people's retirement and health benefits. And that's what we want to avoid from happening. They're raising taxes, entering a recession. That's the kind of economic program that President Obama has put in place.</t>
  </si>
  <si>
    <t>The president has declared that the debate over government-controlled health care is over. That will come as news to the millions of Americans who will elect Mitt Romney so we can repeal Obamacare.</t>
  </si>
  <si>
    <t>According to the Privacy Rights Center, up to 10 million Americans are victims of ID theft each year. They have a right to be notified when their most sensitive health data is stolen.</t>
  </si>
  <si>
    <t>Sobriety and health is the greatest thing.</t>
  </si>
  <si>
    <t>Eating ice cream and not exercising is great. The downside is your health isn't so good.</t>
  </si>
  <si>
    <t>The fact is that we would have had comprehensive health care now, had it not been for Ted Kennedy's deliberately blocking the legislation that I proposed in 1978 or '79.</t>
  </si>
  <si>
    <t>I think all Americans believe in human rights. And health is an often overlooked aspect of basic human rights. And it's one that's easily corrected. The reason I say that is that many of the diseases that we treat around the world, I knew when I was a child. My mother was a registered nurse. And they no longer exist in our country.</t>
  </si>
  <si>
    <t>They said it was impossible to touch the third rail of politics, to take on public-sector unions and to reform a pension and health benefits system that was headed to bankruptcy. But with bipartisan leadership, we saved taxpayers $132 billion dollars over 30 years and saved retirees their pensions. We did it.</t>
  </si>
  <si>
    <t>My health is very good.</t>
  </si>
  <si>
    <t>Health food may be good for the conscience but Oreos taste a hell of a lot better.</t>
  </si>
  <si>
    <t>A teacher must believe in the value and interest of his subject as a doctor believes in health.</t>
  </si>
  <si>
    <t>Gilbert Highet</t>
  </si>
  <si>
    <t>Hollywood is a cross between a health farm, a recreation center and an insane asylum. It's a company town, and I happen to like the company!</t>
  </si>
  <si>
    <t>I've been to enough other countries in the world to know what happens when you have socialized single-payer health care. It works. People don't get sick as much. They don't lose their life savings with a catastrophic illness like cancer or AIDS.</t>
  </si>
  <si>
    <t>Adoptive parents are taking on enormous responsibility, both emotionally and financially. Quite frankly, they need as much disclosure as possible about the child's background and health to assure the best fit and be prepared.</t>
  </si>
  <si>
    <t>Lost wealth may be replaced by industry, lost knowledge by study, lost health by temperance or medicine, but lost time is gone forever.</t>
  </si>
  <si>
    <t>Health is the state about which medicine has nothing to say.</t>
  </si>
  <si>
    <t>Take all that is given whether wealth, love or language, nothing comes by mistake and with good digestion all can be turned to health.</t>
  </si>
  <si>
    <t>Many soldiers returning from Iraq and Afghanistan suffer from serious, long-term, physical and mental health problems, due to their service. It is unconscionable to cut the already limited health care benefits available to these brave men and women.</t>
  </si>
  <si>
    <t>Mark Dayton</t>
  </si>
  <si>
    <t>Good health is not something we can buy. However, it can be an extremely valuable savings account.</t>
  </si>
  <si>
    <t>I think it's horrible that people have to be told. Don't smoke! Everybody knows it's bad for the health. But they have to forbid it.</t>
  </si>
  <si>
    <t>There are less than 1 per cent of anorexic girls, but there more than 30 per cent of girls in France - I don't know about England - that are much, much overweight. And it is much more dangerous and very bad for the health.</t>
  </si>
  <si>
    <t>Cutting meat out of your diet is the best thing you can do for animals and your own health.</t>
  </si>
  <si>
    <t>The private sector must play a role in ensuring the prosperity and health of the people who comprise its market. It is time for the private sector to become a proactive partner contributing to the efforts of governments and philanthropies.</t>
  </si>
  <si>
    <t>Anywhere you have extreme poverty and no national health insurance, no promise of health care regardless of social standing, that's where you see the sharp limitations of market-based health care.</t>
  </si>
  <si>
    <t>Paul Farmer</t>
  </si>
  <si>
    <t>My health is fine.</t>
  </si>
  <si>
    <t>The type of leukemia that I am dealing with is treatable. So if I do what my doctors tell me to do - get my blood checked regularly, take my meds and consult with my doctor and follow any additional instructions he might make - I will be able to maintain my good health and live my life with a minimum of disruptions to my lifestyle.</t>
  </si>
  <si>
    <t>For the last 3 years, we have celebrated National Nurses Week. Beginning on May 6, we will once again have the opportunity to truly commend the nursing community for their contributions to our national health delivery system.</t>
  </si>
  <si>
    <t>Nathan Deal</t>
  </si>
  <si>
    <t>Got good news and bad news for you, Mr. President. The good news is that Chief Justice John Roberts just saved your legacy and, perhaps, your presidency by writing for the Supreme Court majority to rule health care reform constitutional.</t>
  </si>
  <si>
    <t>He whom the gods love dies young, while he is in health, has his senses and his judgments sound.</t>
  </si>
  <si>
    <t>We believe in government involvement that leads to independence: good schools, quality roads and the best health care.</t>
  </si>
  <si>
    <t>We know a great deal more about the causes of physical disease than we do about the causes of physical health.</t>
  </si>
  <si>
    <t>I have never yet met a healthy person who worried very much about his health, or a really good person who worried much about his own soul.</t>
  </si>
  <si>
    <t>The doctor has been taught to be interested not in health but in disease. What the public is taught is that health is the cure for disease.</t>
  </si>
  <si>
    <t>The ultimate purpose of religious life is to make this evolution move in a direction far more important to the destiny of the ego than the moral health of the social fabric which forms his present environment.</t>
  </si>
  <si>
    <t>People use so much more health care when they live longer.</t>
  </si>
  <si>
    <t>We drink one another's health and spoil our own.</t>
  </si>
  <si>
    <t>There's a need for accepting responsibility - for a person's life and making choices that are not just ones for immediate short-term comfort. You need to make an investment, and the investment is in health and education.</t>
  </si>
  <si>
    <t>Buzz Aldrin</t>
  </si>
  <si>
    <t>One thing governors feel, Democrats and Republicans alike, is that we have a health care system that, if you're on Medicaid, you have unlimited access to health care, at unlimited levels, at no cost. No wonder it's running away.</t>
  </si>
  <si>
    <t>My main goal is to stay healthy because when you're injured you realise how lucky you are to have your health.</t>
  </si>
  <si>
    <t>I'm one of those people who is actually inspired by a deadline. I might not sleep for many days on end, it may not be good for my health, but it definitely helps.</t>
  </si>
  <si>
    <t>America doesn't have health insurance.</t>
  </si>
  <si>
    <t>If you want to know why Republicans and conservatives are in a political crisis, you need only consider the fact that the Right's deeply held view now boils down to this: Taxes should not go up on the wealthy, and your health benefits should be cut.</t>
  </si>
  <si>
    <t>Obama seemed poised to realign American politics after his stunning 2008 victory. But the economy remains worse than even the administration's worst-case scenarios, and the long legislative battles over health care reform, financial services reform and the national debt and deficit have taken their toll. Obama no longer looks invincible.</t>
  </si>
  <si>
    <t>Health consists of having the same diseases as one's neighbors.</t>
  </si>
  <si>
    <t>In order to lead a country or a company, you've got to get everybody on the same page and you've got to be able to have a vision of where you're going. America can't have a vision of health care for everybody, green economy, regulations - can't have a bunch of piece-meal activities. It's got to have a vision.</t>
  </si>
  <si>
    <t>If I were a capitalist I would not give my employees health insurance with no deductible, which I do, including dental, and paid pregnancy leave. That's not called capitalism, that's called being a Christian and someone who believes in democracy, so that everyone should get a fair slice of the pie.</t>
  </si>
  <si>
    <t>Successful health reform must not just make health insurance affordable, affordable health insurance has to make health care affordable.</t>
  </si>
  <si>
    <t>People who overly take care of their health are like misers. They hoard up a treasure which they never enjoy.</t>
  </si>
  <si>
    <t>People who are always taking care of their health are like misers, who are hoarding a treasure which they have never spirit enough to enjoy.</t>
  </si>
  <si>
    <t>Dick Cheney said he was running again. He said his health was fine, 'I've got a doctor with me 24 hours a day.' Yeah, that's always the sign of a man in good health, isn't it?</t>
  </si>
  <si>
    <t>There are over 200 million illiterate women in India. This low literacy negatively impacts not just their lives but also their families' and the country's economic development. A girl's lack of education also has a negative impact on the health and well-being of her children.</t>
  </si>
  <si>
    <t>People in their 70s can still have incredible lives. Health is the most important thing.</t>
  </si>
  <si>
    <t>We cannot continue. Our pension costs and health care costs for our employees are going to bankrupt this city.</t>
  </si>
  <si>
    <t>The preservation of health is a duty. Few seem conscious that there is such a thing as physical morality.</t>
  </si>
  <si>
    <t>You don't have to be a wreck. You don't have to be sick. One's aim in life should be to die in good health. Just like a candle that burns out.</t>
  </si>
  <si>
    <t>Obama is capable - as evidenced by his first-term success with health care reform. But mandate-building requires humility, a trait not easily associated with him.</t>
  </si>
  <si>
    <t>Republicans would have preferred the court overturn the health care bill, an act that would have underscored Obama's biggest liability - the perception among voters, including those who like and trust him, that he has been ineffective.</t>
  </si>
  <si>
    <t>Restoring responsibility and accountability is essential to the economic and fiscal health of our nation.</t>
  </si>
  <si>
    <t>Carl Levin</t>
  </si>
  <si>
    <t>My life in Brooklyn was in constant danger because of my bad health.</t>
  </si>
  <si>
    <t>I am opposed to anybody making a decision for you or me or anybody else about what health care plan we should have.</t>
  </si>
  <si>
    <t>Health care and education, in my view, are next up for fundamental software-based transformation.</t>
  </si>
  <si>
    <t>It is time to end the discrimination against people who need treatment for chemical addiction. It is time for Congress to deal with our Nation's number one public health problem.</t>
  </si>
  <si>
    <t>The only principles of public conduct that are worthy of a gentleman or a man are to sacrifice estate, ease, health, and applause, and even life, to the sacred calls of his country.</t>
  </si>
  <si>
    <t>The filth and noise of the crowded streets soon destroy the elasticity of health which belongs to the country boy.</t>
  </si>
  <si>
    <t>The only truly individualistic health-care choice - where you receive care that is unpolluted by anyone else's funds - is to forgo insurance altogether, paying out-of-pocket for health services as you need them.</t>
  </si>
  <si>
    <t>Yes, Democrats can prove that America pays more for health care than other countries yes, they have won the dispute that private health insurance is needlessly expensive. But what they've lost is the argument that we are a society.</t>
  </si>
  <si>
    <t>Government is, by its very nature, a destroyer of liberties the Obama administration, specifically, is promising to interfere with the economy and the health care system so profoundly that Washington will soon have us all in chains.</t>
  </si>
  <si>
    <t>What is at stake in the debate over health care is more than the mere crafting of policy. The issue is now the identity of the Democratic Party.</t>
  </si>
  <si>
    <t>Mr. Obama still has time to reverse course. A great deal depends on it. To fail on health care yet again might well be the 'Waterloo' Republicans dream of.</t>
  </si>
  <si>
    <t>Every profession will have its rogues, of course, no matter what oaths are sworn, but many health care professionals have a real commitment to serving the best interests of their clients.</t>
  </si>
  <si>
    <t>No matter how old you are, no matter how much you weigh, you can still control the health of your body.</t>
  </si>
  <si>
    <t>Effective health care depends on self-care this fact is currently heralded as if it were a discovery.</t>
  </si>
  <si>
    <t>The greatest public health threat for many American women is the men they live with.</t>
  </si>
  <si>
    <t>As it turns out, social scientists have established only one fact about single women's mental health: employment improves it.</t>
  </si>
  <si>
    <t>It's easier to lecture women on sexual morality than it is to explain why all Americans shouldn't have comprehensive, fair, and equal health care coverage.</t>
  </si>
  <si>
    <t>Women know the financial, social and physical costs of not having access to basic health care.</t>
  </si>
  <si>
    <t>It's long past time we started focusing on the solutions that actually keep women healthy, instead of using basic aspects of women's health as a tool of cultural, moral, and political control.</t>
  </si>
  <si>
    <t>We should be concerned not only about the health of individual patients, but also the health of our entire society.</t>
  </si>
  <si>
    <t>I hope someday we will be able to proclaim that we have banished hunger in the United States, and that we've been able to bring nutrition and health to the whole world.</t>
  </si>
  <si>
    <t>I'm not into animal rights. I'm only into animal welfare and health. I've been with the Morris Animal Foundation since the '70s. We're a health organization. We fund campaign health studies for dogs, cats, lizards and wildlife. I've worked with the L.A. Zoo for about the same length of time. I get my animal fixes!</t>
  </si>
  <si>
    <t>As musicians and artists, it's important we have an environment - and I guess when I say environment, I really mean the industry, that really nurtures these gifts. Oftentimes, the machine can overlook the need to take care of the people who produce the sounds that have a lot to do with the health and well-being of society.</t>
  </si>
  <si>
    <t>I think the number one thing Black women and all Black people should be paying attention to is our health.</t>
  </si>
  <si>
    <t>Any health care funding plan that is just, equitable, civilized and humane must - must - redistribute wealth from the richer among us to the poorer and the less fortunate. Excellent healthcare is by definition re-distributional.</t>
  </si>
  <si>
    <t>Donald Berwick</t>
  </si>
  <si>
    <t>I think first and foremost everybody should understand that Canadians are strongly committed to the system of universal health insurance, to the principle that your ability to pay does not determine your access to critical medical service.</t>
  </si>
  <si>
    <t>For the sake of our health, our children and grandchildren and even our economic well-being, we must make protecting the planet our top priority.</t>
  </si>
  <si>
    <t>Thanks to evolution, our bodies have powerful ways to ward off illness and infection and enable us to live long and healthy lives. Why, then, do health costs continue to climb at unsustainable and frightening rates?</t>
  </si>
  <si>
    <t>Hydraulic fracturing requires massive amounts of water. Disposing of the toxic wastewater, as well as accidental spills, can contaminate drinking water and harm human health.</t>
  </si>
  <si>
    <t>The power of community to create health is far greater than any physician, clinic or hospital.</t>
  </si>
  <si>
    <t>I was one of those people who put too much emphasis on work and career and material possessions, and it took its toll on all my relationships, on my physical health, my emotional and mental health.</t>
  </si>
  <si>
    <t>The dual scourge of hunger and malnutrition will be truly vanquished not only when granaries are full, but also when people's basic health needs are met and women are given their rightful role in societies.</t>
  </si>
  <si>
    <t>Yoga is wonderful. It clears up most health problems. It also gives you an overview.</t>
  </si>
  <si>
    <t>Do we talk about the dignity of work? Do we give our students any reason for believing it is worthwhile to sacrifice for their work because such sacrifices improve the psychological and mental health of the person who makes them?</t>
  </si>
  <si>
    <t>Love is not as important as good health. You cannot be in love if you're not healthy. You can't appreciate it.</t>
  </si>
  <si>
    <t>If Charlton Heston can have a constitutional right carry a rifle, why can't grandma have a constitutional right to health care?</t>
  </si>
  <si>
    <t>My health is very much improved.</t>
  </si>
  <si>
    <t>Think of an economy where people could be an artist or a photographer or a writer without worrying about keeping their day job in order to have health insurance.</t>
  </si>
  <si>
    <t>You cannot drive a system that's going to be aiming at preventing illness if everyone is not in it. The whole gaming of health insurance and health care in America is based on that fundamental principle: insure people who aren't sick and you don't have to pay more money on them.</t>
  </si>
  <si>
    <t>A woman's health is her capital.</t>
  </si>
  <si>
    <t>I mean, the fight for a health care bill to cover all Americans and leave none behind is attacked as being a race appeal, which is not true, but then it's put out in the media as true.</t>
  </si>
  <si>
    <t>One state retiree, 49 years old, paid, over the course of his entire career, a total of $124,000 towards his retirement pension and health benefits. What will we pay him? $3.3 million in pension payments over his life and nearly $500,000 for health care benefits - a total of $3.8m on a $120,000 investment.</t>
  </si>
  <si>
    <t>In today's world, it is shortsighted to think that infectious diseases cannot cross borders. By allowing developing countries access to generic drugs, we not only help improve health in those nations, we also help ourselves control these debilitating and often deadly diseases.</t>
  </si>
  <si>
    <t>With the loss of Free Choice Vouchers, hundreds of thousands of workers will now be forced to choose between their employers' unaffordable insurance or going without health care.</t>
  </si>
  <si>
    <t>Since 1994, lawmakers on both sides of the aisle have considered it politically risky to offer a plan to fix America's broken health care system. The American public, though, has paid the price for this silence as health care costs skyrocketed, millions went uninsured, and millions more grappled with financial insecurity and hardship.</t>
  </si>
  <si>
    <t>Wendy Malick and Valerie Bertinelli make fun of me, but I take care of my health - I don't abuse it.</t>
  </si>
  <si>
    <t>The bottom line is, I'm blessed with good health. On top of that, I don't go around thinking 'Oh, I'm 90, I better do this or I better do that.' I'm just Betty. I'm the same Betty that I've always been. Take it or leave it.</t>
  </si>
  <si>
    <t>I seem to be thinking rationally again in the style that is characteristic of scientists. However, this is not entirely a matter of joy as if someone returned from physical disability to good physical health.</t>
  </si>
  <si>
    <t>John Forbes Nash, Jr.</t>
  </si>
  <si>
    <t>Competition makes things come out right. Well, what does that mean in health care? More hospitals so they compete with each other. More doctors compete with each other. More pharmaceutical companies. We set up war. Wait a minute, let's talk about the patient. The patient doesn't need a war.</t>
  </si>
  <si>
    <t>It is reasonable to expect the doctor to recognize that science may not have all the answers to problems of health and healing.</t>
  </si>
  <si>
    <t>Frequent worshippers are also significantly more active citizens. They are more likely to belong to community organizations, especially those concerned with young people, health, arts and leisure, neighborhood and civic groups and professional associations.</t>
  </si>
  <si>
    <t>Walking is magic. Can't recommend it highly enough. I read that Plato and Aristotle did much of their brilliant thinking together while ambulating. The movement, the meditation, the health of the blood pumping, and the rhythm of footsteps...this is a primal way to connect with one's deeper self.</t>
  </si>
  <si>
    <t>Health is not a condition of matter, but of Mind.</t>
  </si>
  <si>
    <t>The accumulation of numbers always augments in some measure moral corruptions, and the consequences to health of the various vices incident thereto, are well known.</t>
  </si>
  <si>
    <t>Japan actually is an aging population, and so as the population has aged, they have had a lot more problems with health.</t>
  </si>
  <si>
    <t>The rise of childhood obesity has placed the health of an entire generation at risk.</t>
  </si>
  <si>
    <t>It's about businesses nervous about taking on school leavers because of a mass of red tape. It's about health and safety regulations and green fines.</t>
  </si>
  <si>
    <t>I don't think healthcare's a right. The only right you have is the ability to go out on an even playing field and work, and then purchase health insurance, or whatever it is.</t>
  </si>
  <si>
    <t>As long as I have my health, I want to be reporting somewhere.</t>
  </si>
  <si>
    <t>My personal feeling, if I can interject a political note, is that I don't think it is right that basic health care is a privilege. It shouldn't be. It should be a right of all human beings. And certainly in the richest country in the world.</t>
  </si>
  <si>
    <t>I try to stay positive by focusing on how much I'll appreciate my health if I get better.</t>
  </si>
  <si>
    <t>I think about my parents all the time, especially on Sunday when I'm at Mass. My mother always said, 'We do not pray to win elections. We pray for people's health, we pray that God's will be done, we pray that we do our best. But we do not pray to win elections.'</t>
  </si>
  <si>
    <t>Children born to teens have less supportive and stimulating environments, poorer health, lower cognitive development, and worse educational outcomes. Children of teen mothers are at increased risk of being in foster care and becoming teen parents themselves, thereby repeating the cycle.</t>
  </si>
  <si>
    <t>Look, I hate to sound like Pollyanna, but I literally can't wait to get to work in the morning. I've got steady jobs, I've got my health, and I'm here in the greatest city in the world. I'd be a pig not to be grateful.</t>
  </si>
  <si>
    <t>As the National Football League and other pro sports increasingly reckon with the early dementia, mental health issues, suicides and even criminal behavior of former players, the risk of what's known as chronic traumatic encephalopathy (CTE), is becoming clear.</t>
  </si>
  <si>
    <t>There's no one place a virus goes to die - but that doesn't make its demise any less a public health victory. Throughout human history, viral diseases have had their way with us, and for just as long, we have hunted them down and done our best to wipe them out.</t>
  </si>
  <si>
    <t>And I believe that if we can care about whether or not our neighbor has a good job or access to affordable health care for their children, and we move to implement the policies that can improve these situations, we will unleash vast amounts of human potential and recapture the American spirit.</t>
  </si>
  <si>
    <t>Tim Ryan</t>
  </si>
  <si>
    <t>If you're going to vote on a television contract, there is a certain rationality to saying that the same structures that are applied to Health Plan participation should be placed on the right to vote on a strike.</t>
  </si>
  <si>
    <t>All the evidence shows very clearly that if you are a member of a trade union you are likely to get better pay, more equal pay, better health and safety, more chance to get training, more chance to have conditions of work that help if you have caring responsibilities... the list goes on!</t>
  </si>
  <si>
    <t>True health care reform cannot happen in Washington. It has to happen in our kitchens, in our homes, in our communities. All health care is personal.</t>
  </si>
  <si>
    <t>We are spending most of our time in American health care fixing the mistakes that either we in the profession are causing or our patients are, without recognizing it, causing to themselves.</t>
  </si>
  <si>
    <t>I saw many people who had advanced heart disease and I was so frustrated because I knew if they just knew how to do the right thing, simple lifestyle and diet steps, that the entire trajectory of their life and health would have been different.</t>
  </si>
  <si>
    <t>Lack of time is a real health killer.</t>
  </si>
  <si>
    <t>Alaska is what happens when Willy Wonka and the witch from Hansel and Gretel elope, buy a place together upstate, renounce their sweet teeth, and turn into health fanatics.</t>
  </si>
  <si>
    <t>When I was on Broadway, I got really sick with walking pneumonia. I decided not to take my health for granted anymore and make it a priority. The great thing is, the pounds just started to fall off.</t>
  </si>
  <si>
    <t>I think health is another exceedingly important thing.</t>
  </si>
  <si>
    <t>It's time to look beyond the budget ax to assure access to health care for all. It's time to look for bipartisan solutions to the problems we can tackle today, and to work together for tomorrow - building a health care system that works for all Americans.</t>
  </si>
  <si>
    <t>Fixing health care and fixing the economy are two sides of the same coin.</t>
  </si>
  <si>
    <t>For the amount of money that the country is going to spend this year on health care, you can go out and hire a doctor for every seven families in the US and pay the doctor almost $230,000 a year to cover them.</t>
  </si>
  <si>
    <t>I believe the most important aspect of Medicare is not the structure of the program but the guarantee to all Americans that they will have high quality health care as they get older.</t>
  </si>
  <si>
    <t>When the Veterans Affairs Department implemented a program to provide home-based health care to veterans with multiple chronic conditions - many of the system's most expensive patients to treat - they received astounding results.</t>
  </si>
  <si>
    <t>Without Free Choice Vouchers, there is little in the health reform law that discourages employers from increasingly passing the burden of health care costs onto their employees.</t>
  </si>
  <si>
    <t>The reality is that the special interest groups that have lobbied against Free Choice Vouchers object to any measure that would empower employees to have a say in their health benefits because it begins to erode their power in the current health care system.</t>
  </si>
  <si>
    <t>It is hard to miss the irony in the fact that the very same week that Republicans were publicly heralding Congressman Paul Ryan's plan to inject market forces into the American health care system, they were crafting a budget deal to strip them from the health reform law.</t>
  </si>
  <si>
    <t>It's correct that I wanted health reform to do more to create choices and promote competition.</t>
  </si>
  <si>
    <t>I agree with just about everyone in the reform debate when they say 'If you like what you have, you should be able to keep it.' But the truth is that none of the health reform bills making their way through Congress actually delivers on that promise.</t>
  </si>
  <si>
    <t>If you like the health insurance that you have you should be able to keep it, but if you don't like the health insurance you have, you should be able to choose something else.</t>
  </si>
  <si>
    <t>I believe that whether you love your job or hate your job, get laid off or are just in-between jobs, you deserve health care that can never be taken away.</t>
  </si>
  <si>
    <t>Under the Healthy Americans Act, you're in charge of your health care - not your employer. If you lose your job, change jobs or just can't find a job, your health insurance is guaranteed to stick with you.</t>
  </si>
  <si>
    <t>With a host of proposals on the table and a President examining new ideas for health reform, we have an obligation to give real reform our best shot.</t>
  </si>
  <si>
    <t>To help the poor to a capacity for action and liberty is something essential for one's own health as well as theirs: there is a needful gift they have to offer which cannot be offered so long as they are confined by poverty.</t>
  </si>
  <si>
    <t>Because of the president's leadership, every American will have access to affordable, quality health care.</t>
  </si>
  <si>
    <t>Today the demands are for even higher standards in the quality of care, for greater flexibility and convenience in treatment times, and for more prevention through screening and health checks.</t>
  </si>
  <si>
    <t>I don't think there's a shortage of material in the world. Or in my head. I just pray for continued good health, because I've got other stories to tell.</t>
  </si>
  <si>
    <t>In the beginning when I sat next to Tom Brokaw on the 'Today' show, the stories I was interested in were those having to do with women and children and learning and health. In those days, 25 to 30 years ago, that was called soft news, and not in a nice way.</t>
  </si>
  <si>
    <t>I used to drink tons of caffeine. Now I make smoothies with frozen berries and Green Vibrance health powder.</t>
  </si>
  <si>
    <t>I am interested in getting people to use the healthcare system at the right time, getting them to see the doctor early enough, before a small health problem turns serious.</t>
  </si>
  <si>
    <t>Hey 'Bachelor,' take notes! Trusting one another and sharing a journey to health leads to lasting relationships!</t>
  </si>
  <si>
    <t>One of the things I like best about 'Biggest Loser' is being around people who are trying to make the right choices. When you feel defeated about your weight and your health, like there's no hope, and you still make the choice to fight for it, to make the change happen no matter what people say or think, that's inspiring to me.</t>
  </si>
  <si>
    <t>Nothing is more capable of troubling our reason, and consuming our health, than secret notions of jealousy in solitude.</t>
  </si>
  <si>
    <t>I'm happy that I feel a little less out of place in filmmaking than I once was - but it's almost impossible for a playwright in the U.S. to make a living. You can have a play, like I did with 'Angels,' and it still generates income for me, but it's not enough for me to live on and have health insurance.</t>
  </si>
  <si>
    <t>Each State has its own health insurance mandates, and some of them are good, but there are about 1,800 of them all across the Nation, including provisions for acupuncturists, massage therapists, and hair replacements.</t>
  </si>
  <si>
    <t>We need better neighbors, neighbors that care about the schools in their neighborhood whether they have kids in them or not, because they know that the health and vitality of that neighborhood depends on it.</t>
  </si>
  <si>
    <t>Make no mistake, a 'yes' vote on the Democrats' health care bill is a vote for taxpayer-funded abortions.</t>
  </si>
  <si>
    <t>The public health of five million children should not be left to luck or chance.</t>
  </si>
  <si>
    <t>Productive achievement is a consequence and an expression of health and self-esteem, not its cause.</t>
  </si>
  <si>
    <t>The health effects of air pollution imperil human lives. This fact is well-documented.</t>
  </si>
  <si>
    <t>Today we have a health insurance industry where the first and foremost goal is to maximize profits for shareholders and CEOs, not to cover patients who have fallen ill or to compensate doctors and hospitals for their services. It is an industry that is increasingly concentrated and where Americans are paying more to receive less.</t>
  </si>
  <si>
    <t>America has the best doctors, the best nurses, the best hospitals, the best medical technology, the best medical breakthrough medicines in the world. There is absolutely no reason we should not have in this country the best health care in the world.</t>
  </si>
  <si>
    <t>Well, the truth is that a lot of people lie about their health, they lie about the finances, they lie about things at work, they lie about things.</t>
  </si>
  <si>
    <t>I don't know of a Democrat - whether they're a conservative, a centrist or a liberal Democrat - that doesn't think that it's important to have quality jobs that pay decent wages so that families can support themselves, so that they can have the dignity of being able to afford health care, put money aside for pension, buy a home.</t>
  </si>
  <si>
    <t>I don't know if there is a Democrat who necessarily doesn't believe health care is a right instead of privilege. There is a significant between us and the Republican Party on that issue.</t>
  </si>
  <si>
    <t>We know that there are significant health benefits from consuming more fruits and vegetables, and that's an opportunity for us to sort of move away from some of the meals that we've been preparing in the past.</t>
  </si>
  <si>
    <t>I have no regrets. I've got my health.</t>
  </si>
  <si>
    <t>Spiritually good people, pure in heart, who long for the Blessed Sacrament but cannot receive at the time, can receive spiritually... even a hundred times a day, in sickness and in health, with immeasurable grace and profit.</t>
  </si>
  <si>
    <t>I'm 58 years old and I just went through 8 back surgeries. They started cutting on me in February 2009, and I was basically bed ridden for almost two years. I got a real dose of reality that if you don't have your health, you don't have anything.</t>
  </si>
  <si>
    <t>I have a lot of health anxiety.</t>
  </si>
  <si>
    <t>Many smart folks seem to think that if you just get your metaphors and messages right, you'll win. That if you start describing what you favor as a 'moral value' - 'affordable health care is a moral value' etc., - then you'll appeal to red-state voters.</t>
  </si>
  <si>
    <t>There are all kinds of things you can do to marry literacy with health.</t>
  </si>
  <si>
    <t>C. Everett Koop</t>
  </si>
  <si>
    <t>I'd like to see the health care professionals making decisions, not some bureaucrat in Indianapolis working for an insurance company.</t>
  </si>
  <si>
    <t>Voters did say 'repeal health care,' they did say 'reduce the size of government.' But not a single one of them from the tea party or anywhere said 'give tax breaks to the wealthiest.'</t>
  </si>
  <si>
    <t>I became a vegetarian out of compassion for animals and to live as healthy as possible. I realized soon after that I was truly concerned with nonviolent consumption and my own health, a vegan diet was the best decision.</t>
  </si>
  <si>
    <t>Davey Havok</t>
  </si>
  <si>
    <t>I'm by no means condemning prescription medicine for mental health. I've seen it save a lot of people's lives.</t>
  </si>
  <si>
    <t>Women are half the population and they know how to take care of themselves, if they are only given access to health care.</t>
  </si>
  <si>
    <t>The idea of making access to safe abortions harder and more expensive and more difficult, having to travel across state lines - that puts women's health and lives in jeopardy, which is something I think no one wants.</t>
  </si>
  <si>
    <t>Women's health needs to be front and center - it often isn't, but it needs to be.</t>
  </si>
  <si>
    <t>The more easily digestible and refined the carbohydrates, the greater the effect on our health, weight and well-being.</t>
  </si>
  <si>
    <t>Most American diets, even bad ones, provide more than enough calcium for bone health, especially for men.</t>
  </si>
  <si>
    <t>I fully support a national health care program for the U.S.</t>
  </si>
  <si>
    <t>One of the most obvious ways dogs can improve our physical and mental health is via daily walks.</t>
  </si>
  <si>
    <t>The bottom line is that the human body is complex and subtle, and oversimplifying - as common sense sometimes impels us to do - can be hazardous to your health.</t>
  </si>
  <si>
    <t>Human beings have survived for millennia because most of us make good decisions about our health most of the time.</t>
  </si>
  <si>
    <t>If we can make the correct diagnosis, the healing can begin. If we can't, both our personal health and our economy are doomed.</t>
  </si>
  <si>
    <t>The World Health Organization has recognized acupuncture as effective in treating mild to moderate depression.</t>
  </si>
  <si>
    <t>I have argued for years that we do not have a health care system in America. We have a disease-management system - one that depends on ruinously expensive drugs and surgeries that treat health conditions after they manifest rather than giving our citizens simple diet, lifestyle and therapeutic tools to keep them healthy.</t>
  </si>
  <si>
    <t>I am not against all forms of high-tech medicine. Drugs and surgeries have a secure place in the treatment of serious health conditions. But modern American medicine treats almost every health condition as if it were an emergency.</t>
  </si>
  <si>
    <t>The most common objection that I hear to walking as exercise is that it's too easy, that only sweaty, strenuous activity offers real benefits. But there is abundant evidence that regular, brisk walking is associated with better health, including lower blood pressure, better moods and improved cholesterol ratios.</t>
  </si>
  <si>
    <t>Citizens must pressure the American Hospital Association, the American Public Health Association, the Centers for Disease Control and other relevant governmental agencies to make greening our hospitals and medical centers a top priority so that they themselves don't create even more illness.</t>
  </si>
  <si>
    <t>You can't afford to get sick, and you can't depend on the present health care system to keep you well. It's up to you to protect and maintain your body's innate capacity for health and healing by making the right choices in how you live.</t>
  </si>
  <si>
    <t>Whenever I write about mental health and integrative therapies, I am accused of being prejudiced against pharmaceuticals. So let me be clear - integrative medicine is the judicious application of both conventional and evidence-based natural therapies.</t>
  </si>
  <si>
    <t>The health care system is really designed to reward you for being unhealthy. If you are a healthy person and work hard to be healthy, there are no benefits.</t>
  </si>
  <si>
    <t>Oh my gosh, I feel like I'm really obsessive about anything dealing with my health.</t>
  </si>
  <si>
    <t>I've always enjoyed poor health.</t>
  </si>
  <si>
    <t>Most of the provisions designed to fix what ails our health system don't kick in until 2014, which, one wishes administration officials had noticed, is two years after he has to win an election.</t>
  </si>
  <si>
    <t>Yes. I think the anti-Wal-Mart is Costco, which pays much better and has much better health benefits and which is profitable and offers low prices.</t>
  </si>
  <si>
    <t>TV does not care about you or what happens to you. It's downright bad for your health now, and that's not a far-out concept. I think watching the TV news is bad for you. It is bad for your physical health and your mental health.</t>
  </si>
  <si>
    <t>I am trying to inspire people to just take control of their oral health, because if we don't take care of our oral health, it affects so many different aspects of our lives. If your smile and mouth is not together, it affects your relationship, your self-esteem, your health.</t>
  </si>
  <si>
    <t>The biggest tab the public picks up for fossil fuels has to do with what economists call 'external costs,' like the health effects of air and water pollution.</t>
  </si>
  <si>
    <t>As I mentioned previously, the tools that allow for optimum health are diet and exercise.</t>
  </si>
  <si>
    <t>Bill Toomey</t>
  </si>
  <si>
    <t>Prevention is one of the few known ways to reduce demand for health and aged care services.</t>
  </si>
  <si>
    <t>We designed both our state employee health plans and the one we created for low-income Hoosiers as Health Savings Accounts, and now in the tens of thousands these citizens are proving that they are fully capable of making smart, consumerist choices about their own health care.</t>
  </si>
  <si>
    <t>Left to ourselves, we might pick the wrong health insurance, the wrong mortgage, the wrong school for our kids why, unless they stop us, we might pick the wrong light bulb.</t>
  </si>
  <si>
    <t>Why do we have 47 million people without health care? Because America has become about 'me'. What's happened to 'we' as a people? I believe in that and that resonates to most people.</t>
  </si>
  <si>
    <t>We cannot rest until we make sure that our families can afford to live and raise their kids here, that our seniors can remain in their homes and afford their health and pharmaceutical costs.</t>
  </si>
  <si>
    <t>If you look at things that really affect people's lives - sport, the arts, charities - they were always at the back of the queue for government money - health, social security, defence, pensions were all way ahead. And each of those areas - sports, the arts, the lottery - got relatively petty cash from the government.</t>
  </si>
  <si>
    <t>It's totally different from last year because I came in with good shape with no health worries so it was about going out there and running well and enjoying it.</t>
  </si>
  <si>
    <t>I can understand why some people might look at me and say, 'What's she got to be depressed about?' I get that a lot in Britain, where mental health issues seem to be a big taboo.</t>
  </si>
  <si>
    <t>Natalie Imbruglia</t>
  </si>
  <si>
    <t>I think the British people are very, very attached to the idea that the health service is free at the point of use. But there is no reason why every doctor, nurse and teacher in this country has to be employed by the state.</t>
  </si>
  <si>
    <t>If I have my health I can carry on. There will be a point when I do quit but I have absolutely no idea when that is.</t>
  </si>
  <si>
    <t>Alex Ferguson</t>
  </si>
  <si>
    <t>I'm very confident my health isn't going to allow me to be a good player, especially in the spring.</t>
  </si>
  <si>
    <t>Steve Yzerman</t>
  </si>
  <si>
    <t>But if you're asking my opinion, I would argue that a social justice approach should be central to medicine and utilized to be central to public health. This could be very simple: the well should take care of the sick.</t>
  </si>
  <si>
    <t>We've taken on the major health problems of the poorest - tuberculosis, maternal mortality, AIDS, malaria - in four countries. We've scored some victories in the sense that we've cured or treated thousands and changed the discourse about what is possible.</t>
  </si>
  <si>
    <t>The biggest public health challenge is rebuilding health systems. In other words, if you look at cholera or maternal mortality or tuberculosis in Haiti, they're major problems in Haiti, but the biggest problem is rebuilding systems.</t>
  </si>
  <si>
    <t>Once brave politicians and others explain the war on drugs' true cost, the American people will scream for a cease-fire. Bring the troops home, people will urge. Treat drugs as a health problem, not as a matter for the criminal justice system.</t>
  </si>
  <si>
    <t>If you're too embarrassed and want to hide behind your computer screen, that's what this is for. It's about building confidence and that's what U by Kotex does. Girls owning their bodies and health.</t>
  </si>
  <si>
    <t>One of the jewels in the crown of Labour's time in office was the rescue of the National Health Service. As the Commonwealth Fund, the London School of Economics and the Nuffield Foundation have all shown, health reforms as well as additional investment were essential to improved outcomes, especially for poorer patients.</t>
  </si>
  <si>
    <t>Because we spoke so loudly, opponents of reproductive health access demonized and smeared me and others on the public airwaves. These smears are obvious attempts to distract from meaningful policy discussions and to silence women's voices regarding their own health care.</t>
  </si>
  <si>
    <t>Sandra Fluke</t>
  </si>
  <si>
    <t>But you say, does it represent change? The change is that we are fighting an insurance industry that has killed health reform for generations. They're spending tens of millions of dollars right now to defeat this bill, and we're on the doorstep of winning a great victory for the American people.</t>
  </si>
  <si>
    <t>David Axelrod</t>
  </si>
  <si>
    <t>When bureaucrats talk about increasing our 'access' to x, y or z, what they're really talking about is increasing exponentially their control over our lives. As it is with the government health care takeover, so it is with the newly approved government plan to 'increase' Internet 'access.'</t>
  </si>
  <si>
    <t>For the past two years, President Obama has promised our children the moon, stars, rainbows, unicorns and universal health care for all. But the White House Santa's cradle-to-grave entitlement mandates are a spectacularly predictable bust.</t>
  </si>
  <si>
    <t>If Obama wanted to make radical changes to America's health long-term, all he has to do is treble the price of sugar and salt.</t>
  </si>
  <si>
    <t>I admit it: I had fun watching right-wingers go wild as health reform finally became law.</t>
  </si>
  <si>
    <t>Paul Krugman</t>
  </si>
  <si>
    <t>I'm on a health kick! I'm drawn to cheeseburgers, so I've got to just try and keep it on an even keel.</t>
  </si>
  <si>
    <t>We can never, ever say it enough: every woman - especially every young woman-has to take charge of her health... and do what's right for her!</t>
  </si>
  <si>
    <t>And so to those who suggest that we are somehow 'harming' young women by encouraging them to take charge of their health we say this: We are not harming young women by educating them. We are arming them with information that they will carry with them throughout their lives.</t>
  </si>
  <si>
    <t>Both referred to the Affordable Care Act, which is the accurate title of the health care reform law, as 'Obamacare.' That is a disparaging reference to the President of the United States, it is meant as a disparaging reference to the President of the United States.</t>
  </si>
  <si>
    <t>When President Obama passed health care reform, it was personal! And when Governor Romney says he would repeal Obamacare and put insurance companies back in charge of a woman's health, that's personal too.</t>
  </si>
  <si>
    <t>As the President reviewed the state of the union and unveiled his second-term agenda, he fell short of adequately explaining how he intends to set America back on the course of fiscal responsibility and secure the fiscal health of the nation.</t>
  </si>
  <si>
    <t>Ron Kind</t>
  </si>
  <si>
    <t>Mental agitations and eating cares are more injurious to health, and destructive of life, than is commonly imagined, and could their effects be collected, would make no inconsiderable figure in the bills of mortality.</t>
  </si>
  <si>
    <t>It's never too late to take your heart health seriously and make it a priority.</t>
  </si>
  <si>
    <t>When the Nobel award came my way, it also gave me an opportunity to do something immediate and practical about my old obsessions, including literacy, basic health care and gender equity, aimed specifically at India and Bangladesh.</t>
  </si>
  <si>
    <t>Amartya Sen</t>
  </si>
  <si>
    <t>Medical professionals, not insurance company bureaucrats, should be making health care decisions.</t>
  </si>
  <si>
    <t>Look, all this is about is utilizing the rules of the Senate, using a majority of the senators, to make sure that we get health reform done. We cannot wait another day.</t>
  </si>
  <si>
    <t>It is true that too much belief can be bad for your health.</t>
  </si>
  <si>
    <t>Today's business and health care climate may not be pleasant. Cutbacks, pay cuts and layoffs do not make anyone's job easy. But that does not mean that the humor need stop.</t>
  </si>
  <si>
    <t>I'm a parent, and I try to take care of my health and keep my life in order. In the last few years I've really had to decide what's important to me, and it seems to me that my family and my health are top on the list. And those have nothing to do with show business.</t>
  </si>
  <si>
    <t>The arts have always been an important ingredient to the health of a nation, but we haven't gotten there yet.</t>
  </si>
  <si>
    <t>From dear, dear Gloria Swanson, I learned how to live long, happy and free of health problems. I owe her my life.</t>
  </si>
  <si>
    <t>We all want more information available when making health care decisions for ourselves and our families.</t>
  </si>
  <si>
    <t>No employer is going to hire robustly until they know what the health care cost is going to be.</t>
  </si>
  <si>
    <t>It's wonderful that so many people want to contribute to fighting aids or malaria. But, if somebody isn't paying attention to the overall health system in the country, a whole lot of money can be wasted.</t>
  </si>
  <si>
    <t>Age does not depend upon years, but upon temperament and health. Some men are born old, and some never grow so.</t>
  </si>
  <si>
    <t>Sleep is that golden chain that ties health and our bodies together.</t>
  </si>
  <si>
    <t>Thomas Dekker</t>
  </si>
  <si>
    <t>Building a new Health and Hospitals Network is fundamental to building a stronger and fairer Australia.</t>
  </si>
  <si>
    <t>The Australian Government's decision to take on the dominant funding role for the entire public hospital system is designed to: end the blame game eliminate waste and to shoulder the funding burden of the rapidly rising health costs of the future.</t>
  </si>
  <si>
    <t>If the states and territories do not sign up to fundamental reform, then my message is equally simple: we will take this reform plan to the people at the next election - along with a referendum by or at that same election to give the Australian Government all the power it needs to reform the health system.</t>
  </si>
  <si>
    <t>I am in very good health. I've never felt better.</t>
  </si>
  <si>
    <t>I'm always active in trying to educate people when it comes to eating animal products, testing on animals, and the health benefits of being vegan, although I'm probably not the best person to be talking about the latter at the moment.</t>
  </si>
  <si>
    <t>And under the existing circumstances, I understand there are situations where people indeed need care and need services, but I believe in America that the majority of those people are getting those services under situations and circumstances that are afforded to them by their health care providers and their state government.</t>
  </si>
  <si>
    <t>The truth is I had lots of rehab and now I have a clean bill of health.</t>
  </si>
  <si>
    <t>I am passionate about talking to women about their breast health.</t>
  </si>
  <si>
    <t>When you start fooling around with drugs, you're hurting your creativity, you're hurting your health. Drugs are death, in one form or another. If they don't kill you, they kill your soul. And if your soul's dead, you've got nothing to offer, anyway.</t>
  </si>
  <si>
    <t>Do you suppose there is any living man so unreasonable that if he found himself stricken with a dangerous ailment he would not anxiously desire to regain the blessing of health?</t>
  </si>
  <si>
    <t>I believe in health care reform.</t>
  </si>
  <si>
    <t>In my forties, my optimism was boundless. I had really good health and tremendous success which allowed me to do anything I wanted.</t>
  </si>
  <si>
    <t>Patricia Cornwell</t>
  </si>
  <si>
    <t>Better understanding of the natural world not only enhances all of us as human beings, but can also be harnessed for the better good, leading to improved health and quality of life.</t>
  </si>
  <si>
    <t>Paul Nurse</t>
  </si>
  <si>
    <t>I have health. I have a wonderful support system. I have the admiration of millions of strangers, which I do not underestimate.</t>
  </si>
  <si>
    <t>I basically believe the medical insurance industry should be nonprofit, not profit-making. There is no way a health reform plan will work when it is implemented by an industry that seeks to return money to shareholders instead of using that money to provide health care.</t>
  </si>
  <si>
    <t>When you get older, your health becomes important to you, things start breaking down, you've always got a different ache or pain.</t>
  </si>
  <si>
    <t>Aaron Pryor wants to get into the ring with me. He wants to be able to retire, and he will. For health reasons.</t>
  </si>
  <si>
    <t>You bet every member of Congress who votes for this bill ought to read it, read it thoroughly, and understand that what we're looking at here amounts to nothing more than a government takeover of our health care economy, paid for with nearly a trillion dollars in new taxes on individuals and small businesses. And it must be opposed.</t>
  </si>
  <si>
    <t>Most of the State of the Union will not be about Iraq. Most of the State of the Union will be about improving America's economy and providing greater access to health care for millions of American people, including senior citizens.</t>
  </si>
  <si>
    <t>Ari Fleischer</t>
  </si>
  <si>
    <t>I believe you need scientific proof that something works before you entrust your health to it.</t>
  </si>
  <si>
    <t>Britt Ekland</t>
  </si>
  <si>
    <t>There is much that public policy can do to support American entrepreneurs. Health insurance reform will make it easier for entrepreneurs to take a chance on a new business without putting their family's health at risk. Tort reform will make it easier to take prudent risks on new products in a number of sectors.</t>
  </si>
  <si>
    <t>Here in Silicon Valley, I have taken part in hundreds of conversations trying to convince people to dive in and become entrepreneurs. All too often, innovators with good, safe, jobs are unwilling to put their family's access to health care at risk by walking away from company-backed medical insurance.</t>
  </si>
  <si>
    <t>Balance is key: I need to be successful in my career to feel fulfilled, be surrounded by people I care about to share it with, and have my health to be able to do the things I love to do!</t>
  </si>
  <si>
    <t>The voice collects and translates your bad physical health, your emotional worries, your personal troubles.</t>
  </si>
  <si>
    <t>Placido Domingo</t>
  </si>
  <si>
    <t>When elected officials abandon our environment and ruin our natural resources, public health is endangered. I know the importance of providing a clean environment for our children I have attended more than one funeral for a child who has died from an asthma attack.</t>
  </si>
  <si>
    <t>The fact is, if our primary legislative goals are to repeal and replace the health spending bill to end the bailouts cut spending and shrink the size and scope of government, the only way to do all these things it is to put someone in the White House who won't veto any of these things.</t>
  </si>
  <si>
    <t>As a doctor, when I was minister of health and would go somewhere, little girls would come up to me and say, 'I want to be like you one day, I want to be a doctor.' Now, they tell me, 'I want to be president just like you.' All of us can dream as big as we want.</t>
  </si>
  <si>
    <t>Advances in science and medical research and public health policies have meant that life expectancy for Australians is one of the highest in the world.</t>
  </si>
  <si>
    <t>I'm active in PAX, which is a gun awareness organization. We treat gun safety as a public health issue.</t>
  </si>
  <si>
    <t>Mandy Patinkin</t>
  </si>
  <si>
    <t>When the courts decide that murderers, rapists, and others who maliciously break our social contract deserve health care that most working Americans can't afford, they are condemning good people to death.</t>
  </si>
  <si>
    <t>We are all ill: but even a universal sickness implies an idea of health.</t>
  </si>
  <si>
    <t>Economists are coming to acknowledge that measures of national wealth and poverty in terms strictly of average income tell you little that is significant of the health or viability of a society.</t>
  </si>
  <si>
    <t>In sharp contrast to the idea that this stage of life is enviable, we hear high levels of anxiety about getting old, anxieties about health, mobility, access to facilities, simple routine care and attention.</t>
  </si>
  <si>
    <t>The answer was that in Burundi, having a clean bill of health has taken on a very particular meaning: unless and until you have paid for your hospital treatment, you simply can't leave, you are in effect a captive.</t>
  </si>
  <si>
    <t>People take the mickey out of mental health, but it is very delicate.</t>
  </si>
  <si>
    <t>Over 120 Aboriginal communities run their own health services - some have been doing so for 30 years. They struggle with difficult medical problems. They also try to deal with counselling, stolen generations issues, family relationships, violence, suicide prevention.</t>
  </si>
  <si>
    <t>My health is good and it's up to me to keep it that way.</t>
  </si>
  <si>
    <t>I want to see far more decisions taken far closer to the patients, the passengers and the pupils. Far more power for locally and regionally elected politicians who understand best the needs of their areas. And far more say too for the dedicated staff at all levels in health and education.</t>
  </si>
  <si>
    <t>I should do something about the cigarettes I quite accept that it's bad for your health, but you know a moderate tipple is positively beneficial and, at certain times, absolutely essential.</t>
  </si>
  <si>
    <t>These are the same people who believe, in some cases, the federal government should not play any role in providing health care to our people or protecting the environment.</t>
  </si>
  <si>
    <t>People don't trust private health insurance companies for all the right reasons.</t>
  </si>
  <si>
    <t>If the goal of health-care reform is to provide comprehensive, universal health care in a cost-effective way, the only honest approach is a single-payer approach.</t>
  </si>
  <si>
    <t>As a single-payer advocate, I believe that at the end of the day, if a state goes forward and passed an effective single-payer program, it will demonstrate that you can provide quality health care to every man, woman and child in a more cost-effective way.</t>
  </si>
  <si>
    <t>Look, if you have somebody who doesn't have health insurance, who doesn't have a doctor or dentist, and in order to deal with their cold or flu or dental problem, they go to an emergency room - in general, that visit will cost ten times more than walking into a community health center.</t>
  </si>
  <si>
    <t>I believe that investing in our children's development from the earliest age is the single most important contribution we can make to the health and wellbeing of our citizens, their capacity and the future prosperity of our state.</t>
  </si>
  <si>
    <t>As I go to sleep I remember what my father said-that one can never be sure if one will awake. The way my health is now, this is becoming more and more real.</t>
  </si>
  <si>
    <t>I think that everyone is saying all kinds of things about 'rich.' Not only am I rich from doing some of things I've been able to do, but I'm rich in spirit. I'm rich in health. I'm rich in every way possible.</t>
  </si>
  <si>
    <t>Like it or not, in the end, it's one's body. It's literally what carries you through life. There's a reason for the saying, 'If you have your health, you have everything,' and it's true. Old age, disease - these are the great equalizers.</t>
  </si>
  <si>
    <t>The Supreme Court has never ruled that Congress can use the Commerce Clause to require individuals to engage in an activity they have chosen to avoid. Yet that is precisely what Obamacare does: It forces Americans without health insurance to purchase coverage. Such a requirement is unprecedented and unconstitutional.</t>
  </si>
  <si>
    <t>In other words we have marketed our way into this health crisis.</t>
  </si>
  <si>
    <t>So I can't show you how, exactly, health care is a basic human right. But what I can argue is that no one should have to die of a disease that is treatable.</t>
  </si>
  <si>
    <t>If any country was a mine-shaft canary for the reintroduction of cholera, it was Haiti - and we knew it. And in retrospect, more should have been done to prepare for cholera... which can spread like wildfire in Haiti... This was a big rebuke to all of us working in public health and health care in Haiti.</t>
  </si>
  <si>
    <t>You can't have public health without a public health system. We just don't want to be part of a mindless competition for resources. We want to build back capacity in the system.</t>
  </si>
  <si>
    <t>When I ran for Congress I promised to help make health care affordable again.</t>
  </si>
  <si>
    <t>My background is in health care.</t>
  </si>
  <si>
    <t>I know the exploding cost of health care is at the root of our long-term fiscal challenges.</t>
  </si>
  <si>
    <t>Prior to passage of Obamacare, Americans spoke out against the individual mandate they didn't want to change the health care they had they didn't want a 3,000-page bill that empowered 15 Washington bureaucrats to decide the future of the doctor-patient relationship.</t>
  </si>
  <si>
    <t>Americans want and deserve a broad array of health insurance choices so they can identify those that best fit their own individual or family needs. These choices expand when we allow free enterprise to foster innovation, not smother it with taxes and one-size fits all ideology.</t>
  </si>
  <si>
    <t>Under President Obama's new health care law, Medicaid will become a very different health coverage program than first envisioned.</t>
  </si>
  <si>
    <t>Originally created to serve the poorest and sickest among us, the Medicaid program has grown dramatically but still doesn't include the kind of flexibility that states need to provide better health care for the poor and disadvantaged.</t>
  </si>
  <si>
    <t>The national debate on health care once centered on improving access to quality care, yet the effect of Obamacare will be the exact opposite, resulting in the shameful degradation of care for the neediest individuals.</t>
  </si>
  <si>
    <t>Obamacare is a seriously flawed law that makes health care coverage less affordable, costs taxpayers more than advertised and fails to deliver on most of its other grand promises.</t>
  </si>
  <si>
    <t>Giving governors more leeway in administering health care could represent a small, positive development in the ongoing saga of Obamacare. Unfortunately, instead of choosing flexibility, President Obama and his left-leaning advisers always default to rigid 'Washington knows best' answers.</t>
  </si>
  <si>
    <t>The real truth is that the Obama administration is professional at bullying, as we have witnessed with ACORN at work during the presidential campaign. It seems to me they are sending down their bullies to create fist fights among average American citizens who don't want a government-run health care plan forced upon them.</t>
  </si>
  <si>
    <t>Jon Voight</t>
  </si>
  <si>
    <t>We are losing our living systems, social systems, cultural systems, governing systems, stability, and our constitutional health, and we're surrendering it all at the same time.</t>
  </si>
  <si>
    <t>I am actually in poor health due to chronic fatigue and immune dysfunction syndrome, and my ability to work is greatly diminished right now, so I have to get better before I can start another big project.</t>
  </si>
  <si>
    <t>I am now almost certain that we need more radiation for better health.</t>
  </si>
  <si>
    <t>John Cameron</t>
  </si>
  <si>
    <t>The way I feel today, as long as my health is good and I can handle myself well and people still come to my concerts, still buy my CDs, I'll keep playing until I feel like I can't.</t>
  </si>
  <si>
    <t>Exercise keeps me occupied, which is good for my mental health.</t>
  </si>
  <si>
    <t>By adopting a wonderful mutt, you'll save a life and help reduce animal homelessness while also boosting your chances of a more robust new furry friend, as mixed-breed dogs have demonstrated better health and longer life spans than their purebred cousins.</t>
  </si>
  <si>
    <t>People are ready to say, 'Yes, we are ready for single-payer health insurance.' We are the only industrialized country in the world that does not have national health insurance. We are the richest in wealth and the poorest in health of all the industrial nations.</t>
  </si>
  <si>
    <t>That's why I wrote this book: to show how these people can imbue us with hope. I read somewhere that when a person takes part in community action, his health improves. Something happens to him or to her biologically. It's like a tonic.</t>
  </si>
  <si>
    <t>Everyone should have health insurance? I say everyone should have health care. I'm not selling insurance.</t>
  </si>
  <si>
    <t>I believe health care is a civil right.</t>
  </si>
  <si>
    <t>I have worked to expand the health care debate beyond the current for-profit system, to include a public option and an amendment to free the states to pursue single payer.</t>
  </si>
  <si>
    <t>In the past week it has become clear that the vote on the final healthcare bill will be very close. I take this vote with the utmost seriousness. I am quite aware of the historic fight that has lasted the better part of the last century to bring America in line with other modern democracies in providing single payer health care.</t>
  </si>
  <si>
    <t>Order is the sanity of the mind, the health of the body, the peace of the city, the security of the state. Like beams in a house or bones to a body, so is order to all things.</t>
  </si>
  <si>
    <t>I would like to be as fit as I've always been. I've been blessed with good health, I've been blessed with stamina. Particularly for those great classical roles, you need an Olympian stamina. I, fortunately, have that.</t>
  </si>
  <si>
    <t>The issues that matter to me are the social safety nets for people, health care, middle-class concerns. We need to take care of the middle class and the poor in our country.</t>
  </si>
  <si>
    <t>We will always make sure player health and safety is our No. 1 priority in the NFL.</t>
  </si>
  <si>
    <t>The fact is if we do our job right, if we keep worrying not about polls but about the jobs of the American people, about their health care, about their ability to educate their kids, stay in their homes and own their homes, send their kids to college, the basic pillars of a middle-class life, if we keep worrying about the future and building a stronger future for this country, these things will take care of themselves.</t>
  </si>
  <si>
    <t>I think that the millions and millions of young Americans, young Americans, who have health care today, who wouldn't have had it if the president hadn't acted are better off.</t>
  </si>
  <si>
    <t>My father was a small-town banker. He became very ill when I was 10 years old, and we went to California three years later in an attempt to recover his health, which never happened.</t>
  </si>
  <si>
    <t>My hobbies include maintaining my physical and mental health. It's a full-time job. Yoga definitely helps for both of them. I'm a big fan of relaxing and not having a schedule. That's my best way to keep from going crazy.</t>
  </si>
  <si>
    <t>It became obvious in 1957 that I was endangering my health by carrying so much weight.</t>
  </si>
  <si>
    <t>As an integral part of the Department of Agriculture, the Animal and Plant Health Inspection Service monitors our Nation's agriculture to protect against agricultural pests and diseases.</t>
  </si>
  <si>
    <t>Nurses are an integral component of the health care system, and it is important that we recognize the over 2.7 million registered nurses for the significant work that they do.</t>
  </si>
  <si>
    <t>Well, you know my number one cause has always been that women's reproductive health needs to be protected.</t>
  </si>
  <si>
    <t>I work very hard on my health, and I think about it, of course, like I've never thought before.</t>
  </si>
  <si>
    <t>In mid-May, the House of Representatives approved the full amount of money that the Veterans Administration said was needed for next year - plus an additional $1 billion increase for veterans' health care.</t>
  </si>
  <si>
    <t>Years ago nobody was elected on the economic ticket. It was either the education platform, or it was health or it was other issues. It is only recently that economic values have superceded every other human value.</t>
  </si>
  <si>
    <t>Studies have shown that inmate participation in education, vocational and job training, prison work skills development, drug abuse, mental health and other treatment programs, all reduce recidivism, significantly.</t>
  </si>
  <si>
    <t>We are particularly interested in the mental health programs and policies that support our troops and their families before, during, and after deployment to Iraq and Afghanistan.</t>
  </si>
  <si>
    <t>The minute health care becomes a huge, unwieldy, expensive government bureaucracy it's a permanent feature of life and there's nothing anyone can do about it.</t>
  </si>
  <si>
    <t>Mark Steyn</t>
  </si>
  <si>
    <t>There's definitely evidence that capitalism at its most ruthless rewards psychopathic behavior. When you look at the worst corners of the American health insurance industry or the sub-prime banking market, it really feels like the more psychopathically someone behaves, the more it's rewarded.</t>
  </si>
  <si>
    <t>There should not be one new dime in tax breaks for millionaires and billionaires as long as millions of children in America are poor, hungry, uneducated and without health coverage.</t>
  </si>
  <si>
    <t>The U.N. Population Fund has a maternal health program in some Cameroon hospitals, but it doesn't operate in this region. It's difficult to expand, because President Bush has cut funding.</t>
  </si>
  <si>
    <t>Neither left nor right has focused adequately on maternal health.</t>
  </si>
  <si>
    <t>Health care comprises nearly 20 percent of our national economy, but outdated bureaucracy and red tape have stifled competition and raised costs. As a result, today more than 45 million are without any health coverage.</t>
  </si>
  <si>
    <t>Third issue, and again I think it is important to note, anyone can make a mistake and any administration can make a mistake once in a while, but this is just a long train of abuses, an unbroken chain of following special interests rather than the health of the American people.</t>
  </si>
  <si>
    <t>Challenges of historic import threaten America's future. Action on the deficit, economy, energy, health care and much more is imperative, yet our legislative institutions fail to act. Congress must be reformed.</t>
  </si>
  <si>
    <t>Everybody likes Johnny Cash. I think the sad part of it is his health is givin' him problems.</t>
  </si>
  <si>
    <t>I am hopeful for the American people that we can actually improve the outlook for bringing down costs in health care.</t>
  </si>
  <si>
    <t>Eric Cantor</t>
  </si>
  <si>
    <t>We've had Town Hall meetings, we've witnessed election after election, in which the American people have taken a position on the President's health care bill. And the bottom line is the people don't like this bill. They don't want it.</t>
  </si>
  <si>
    <t>You know, there are people making a lot of money in this country who can actually afford their own health care. We are in a situation where we got a safety net in place in this country for people who frankly don't need one. We got to focus on making sure we got a safety net for those who actually need it.</t>
  </si>
  <si>
    <t>Finally, the ecological health of the Mississippi River and its economic importance to the many people that make their living or seek their recreation is based on a healthy river system.</t>
  </si>
  <si>
    <t>As founder and co-chair of the upper Mississippi River Congressional task force, I have long sought to preserve the river's health and historical multiple uses, including as a natural waterway and a home to wildlife, for the benefit of future generations of Americans.</t>
  </si>
  <si>
    <t>Nor is it the least advantage to health, accruing from such a way of life, that it expose those who follow it to fewer temptations to vice, than persons who live in crowded society.</t>
  </si>
  <si>
    <t>The best advice is to avoid foods with health claims on the label, or better yet avoid foods with labels in the first place.</t>
  </si>
  <si>
    <t>Because what happens is, as the economy suffers, tax revenues go down. But unlike businesses, where at least your variable costs go down, in government your variable costs go up: unemployment insurance, workmen's compensation, health care benefits, welfare, you name it.</t>
  </si>
  <si>
    <t>It has pleased and interested me to see how I could get along under difficult circumstances and with so much discomfort but as I say I was not sent out here to improve my temper or my health or to make me more content with my good things in the East.</t>
  </si>
  <si>
    <t>Richard H. Davis</t>
  </si>
  <si>
    <t>We each have a personal myth, a vision of who we really are and what we want. Health means that part of what you want is to give to others.</t>
  </si>
  <si>
    <t>I understand that in these difficult economic times, the potential for any additional expense is not welcomed by American businesses. But in the long run, the health insurance reform law promises to cut health-care costs for U.S. businesses, not expand them.</t>
  </si>
  <si>
    <t>The concern right now is that families are paying for insurance, or getting insurance from their employer and trusting that health care will be available for their families. In too many instances now, the care they need isn't available.</t>
  </si>
  <si>
    <t>Debbie Stabenow</t>
  </si>
  <si>
    <t>I think that we have a number of different health care challenges in our country, and certainly addressing the uninsured is one, and the second is making sure that those with health insurance actually get the care that they assume they'll have available to them if they get sick.</t>
  </si>
  <si>
    <t>The Patients' Bill of Rights is necessary to guarantee that health care will be available for those who are paying for insurance. It's a part of the overall health care picture.</t>
  </si>
  <si>
    <t>When I turned 30, due to my father's heart history and my family genetics, I vowed to start seeing a cardiologist every year and just really be proactive and take my own heart health into my own hands.</t>
  </si>
  <si>
    <t>I want to encourage everyone to be proactive with their health and get checked out.</t>
  </si>
  <si>
    <t>During my nearly five years as director-general of WHO, high-level policymakers have increasingly recognized that health is central to sustainable development.</t>
  </si>
  <si>
    <t>Health is the core of human development.</t>
  </si>
  <si>
    <t>Intervention for the prevention and control of osteoporosis should comprise a combination of legislative action, educational measures, health service activities, media coverage, and individual counselling to initiate changes in behaviour.</t>
  </si>
  <si>
    <t>Since the reduction of risk factors is the scientific basis for primary prevention, the World Health Organization promotes the development of an integrated strategy for prevention of several diseases, rather than focusing on individual ones.</t>
  </si>
  <si>
    <t>That the AIDS pandemic is threatening sustainable development in Africa only reinforces the reality that health is at the center of sustainable development.</t>
  </si>
  <si>
    <t>Women's health is one of WHO's highest priorities.</t>
  </si>
  <si>
    <t>This is a historic moment in global public health, demonstrating the international will to tackle a threat to health head on.</t>
  </si>
  <si>
    <t>This syndrome, SARS, is now a worldwide health threat... The world needs to work together to find its cause, cure the sick and stop its spread.</t>
  </si>
  <si>
    <t>When they favor the access of other people to education and health care, the countries of the North not only demonstrate generosity or solidarity, but also implement the principles of respecting and promoting human rights.</t>
  </si>
  <si>
    <t>I don't think it's government's job to find health care for people. I think it's the individual's job to find health care.</t>
  </si>
  <si>
    <t>I think the first and principle objective is to repeal Obamacare before it does lasting, fundamental damage to our health care system, to our individual liberty, to the relationship each of us has with his or her doctor.</t>
  </si>
  <si>
    <t>My motivation has always been health - eating healthy and taking care of myself.</t>
  </si>
  <si>
    <t>With a lot of hair and make-up then I'm possibly, remotely attractive. But it's rare, I don't think I'm ugly but I'm nothing particularly special. I'm not a yoga and health girl. I don't exercise that much and I eat crap and smoke and bite my nails.</t>
  </si>
  <si>
    <t>I retire with a smile on my face, in good health, and ready to spend autumns at my kids' games instead of my own. I'm excited to start the next chapter of my life.</t>
  </si>
  <si>
    <t>The majority of Americans receive health insurance coverage through their employers, but with rising health care costs, many small businesses can no longer afford to provide coverage for their employees.</t>
  </si>
  <si>
    <t>Skyrocketing insurance premiums are debilitating our Nation's health care delivery system and liability insurers are either leaving the market or raising rates to excessive levels.</t>
  </si>
  <si>
    <t>In turn, more physicians, hospitals, and other health care providers are severely limiting their practices, moving to other states, or simply not providing care.</t>
  </si>
  <si>
    <t>American families, families back home in Minnesota, know only too well that out-of-pocket expenses for health care have been rising at an astonishing rate.</t>
  </si>
  <si>
    <t>America's veterans deserve the very best health care because they've earned it.</t>
  </si>
  <si>
    <t>The Recovery plan will put money in the pockets of the American worker, create and save millions of new jobs and invest in crucial areas such as health care, education, energy independence and a new infrastructure.</t>
  </si>
  <si>
    <t>For those that are working part time, in small businesses, or who are unemployed and do not currently have health insurance, we want to make sure that you are covered.</t>
  </si>
  <si>
    <t>One of the major goals of health insurance reform is to bring down the cost.</t>
  </si>
  <si>
    <t>We want to make sure that we incentivize the health care system to be designed to provide you the best quality health care possible.</t>
  </si>
  <si>
    <t>Please be assured that as we move along through the implementation of health insurance reform, making sure that we find efficiencies within the existing system, is foremost on the President's mind.</t>
  </si>
  <si>
    <t>President Obama stands ready to work with everyone, because that's what the American people expect and deserve - not for the short term political advantages, but the long term health of our country. We don't spend time trying to figure out what's in the minds of Republicans, we try to keep our focus on the American people.</t>
  </si>
  <si>
    <t>I turned into a workaholic to the point of where my health was in jeopardy.</t>
  </si>
  <si>
    <t>Health care costs blunt the competitive edge of American entrepreneurs, from the auto industry to internet start-ups.</t>
  </si>
  <si>
    <t>By giving every American access to quality, affordable health care, they will create a more competitive, a stronger and more secure America!</t>
  </si>
  <si>
    <t>To do what we are doing in this budget to our children, cutting their health care funds, decreasing opportunity, simply so we can pay for tax cuts and a war in Iraq is beyond belief, and we need to reverse it.</t>
  </si>
  <si>
    <t>I'm committed to universal health coverage and education.</t>
  </si>
  <si>
    <t>When you're young, you don't think very far ahead. You just think in terms of the next day, the next week, the next competition. You don't think about injuries that could threaten your long-term health.</t>
  </si>
  <si>
    <t>I don't work out and be healthy and want a strong body because I want to look good in a bikini. I do all of those things for me and for my health. I'm not going on the cover of 'Maxim' and 'FHM' because that's not me.</t>
  </si>
  <si>
    <t>What you see is when the government gets involved, you run out of money and health care gets rationed.</t>
  </si>
  <si>
    <t>If you can eat 70 percent raw or introduce raw into your diet, it will help your health.</t>
  </si>
  <si>
    <t>America's health care system provides some of the finest doctors and more access to vital medications than any country in the world. And yet, our system has been faltering for many years with the increased cost of health care.</t>
  </si>
  <si>
    <t>Paul Gillmor</t>
  </si>
  <si>
    <t>The lack of health care coverage has remained very important to me during my time in Congress and as a member of the House Subcommittee on Health, I am working hard with my colleagues to correct these inequalities.</t>
  </si>
  <si>
    <t>The American economy has always been driven by the entrepreneurial nature of its citizens, and blocking access to affordable health care will only suffocate growth within the small business sector of our economy.</t>
  </si>
  <si>
    <t>The World Health Organisation has a lot of its medical experts sitting in Geneva while hospitals in Africa have no drugs and desperate patients are forced to seek medication on the black market.</t>
  </si>
  <si>
    <t>Pauline Hanson</t>
  </si>
  <si>
    <t>I've never had any health problems and I'm Ruben, man, all the way through.</t>
  </si>
  <si>
    <t>I never want to try to be a spokesperson for health and wellness because I most definitely am not the most in shape person in the world.</t>
  </si>
  <si>
    <t>Health and education are always issues.</t>
  </si>
  <si>
    <t>Some of the best health care services are free or cost very little and are even available to millionaires but hardly anyone knows they exist.</t>
  </si>
  <si>
    <t>There are few in America that really know how to take advantage of the current health care system.</t>
  </si>
  <si>
    <t>When my friends have a health concern, they call me. I've always been a vitamin taker. I also take digestive enzymes and antioxidants, and supplements that help with the thyroid and adrenals for my time-zone changes.</t>
  </si>
  <si>
    <t>People really do make the assumption that I had some weirdo Hollywood upbringing, but my parents are incredibly down-to-earth people who worked really hard to raise us in a way that was health.</t>
  </si>
  <si>
    <t>Zoe Kazan</t>
  </si>
  <si>
    <t>And whether it is equal pay, health care, Social Security, or family leave, this Congress has refused to address issues critical to hard-working American women.</t>
  </si>
  <si>
    <t>Contraceptives have a proven track record of enhancing the health of women and children, preventing unintended pregnancy, and reducing the need for abortion.</t>
  </si>
  <si>
    <t>For most women, including women who want to have children, contraception is not an option it is a basic health care necessity.</t>
  </si>
  <si>
    <t>Half of all women who are sexually active, but do not want to get pregnant, need publicly funded services to help them access public health programs like Medicaid and Title X, the national family planning program.</t>
  </si>
  <si>
    <t>I've been working with the National Lung Health Education Program to raise awareness about Chronic Obstructive Pulmonary Disease.</t>
  </si>
  <si>
    <t>For example, lead paint in old houses can be a greater threat to children's health than lead that may be under some industrial site where there are no children.</t>
  </si>
  <si>
    <t>Fred Thompson</t>
  </si>
  <si>
    <t>For that story, I took as my subject a young woman whom I got to know over the course of a couple of visits. I never saw her having any health problems - but I knew she wanted to be married.</t>
  </si>
  <si>
    <t>We must seek to persuade member states and institutions that better regulation in Europe does not mean cutting health and safety in the workplace, nor does it mean dismantling social standards.</t>
  </si>
  <si>
    <t>John Hutton</t>
  </si>
  <si>
    <t>From my time in Health I know that choice empowers people lives.</t>
  </si>
  <si>
    <t>City governments ought to be abolished, if only as a public health measure.</t>
  </si>
  <si>
    <t>I don't think a director should have any kids. I don't even think it's good for your physical health. Even guys in their 30s look exhausted because directors never get enough sleep. What I do is stressful enough.</t>
  </si>
  <si>
    <t>Tom Berenger</t>
  </si>
  <si>
    <t>As I travel around Idaho and visit with seniors, I hear almost universal concern about the rising cost of health care, particularly the cost of prescription drugs.</t>
  </si>
  <si>
    <t>Michael K. Simpson</t>
  </si>
  <si>
    <t>We must take action now, by permitting re-importation, to ensure that health care and prescription drugs remain accessible and affordable for everyone.</t>
  </si>
  <si>
    <t>While most Americans have access to the best oral health care in the world, low-income children suffer disproportionately from oral disease.</t>
  </si>
  <si>
    <t>Recent demonstration projects have shown that with some Federal support, a little funding can go a long way toward ensuring that low-income children have access to good oral health care.</t>
  </si>
  <si>
    <t>Fear is a question: What are you afraid of, and why? Just as the seed of health is in illness, because illness contains information, your fears are a treasure house of self-knowledge if you explore them.</t>
  </si>
  <si>
    <t>Science is the international language, so when we are able to convince countries that good decision-making for human health and animal health is based upon science, that's a real success story for us.</t>
  </si>
  <si>
    <t>Who is there that ever receives a gift and tries to make bargains about it? Let us, then, return thanks for what He has bestowed on us. Who can tell whether, if we had had a larger share of ability or stronger health, we should not have possessed them to our destruction.</t>
  </si>
  <si>
    <t>Having good health, being able to breathe and be happy, that's one of the most beautiful gifts. On top of that, I have the gift to play music and make people happy through that. I'm just telling you from my heart, I'm so in love with life.</t>
  </si>
  <si>
    <t>Do you know what the overhead is of the Medicare system? One-point-zero-five percent. Do you know what - private insurance is 30 percent in overhead and profits? Given a choice how I'm going to improve health care, I'm going to take it away from private insurance profits and overhead. Wouldn't you?</t>
  </si>
  <si>
    <t>Anthony Weiner</t>
  </si>
  <si>
    <t>What I am saying is, all health care has a problem with costs. Medicare is growing slower than the private insurance plans. Why? Because of their efficiency. They don't have to give money to shareholders. Why should be defending shareholders?</t>
  </si>
  <si>
    <t>Is Medicare socialism? You want to get rid of Medicare. And a lot of the people against health care do. I want to preserve it and grow it.</t>
  </si>
  <si>
    <t>Optimism is not inherently a superior way of viewing the world. Certainly doctors will say it might be better for one's physical health to be an optimist. But, morally speaking it may not be appropriate in certain circumstances.</t>
  </si>
  <si>
    <t>Todd Solondz</t>
  </si>
  <si>
    <t>I believe we can incentivize more affordable health care in general by better regulating insurance and creating meaningful competition for health care services.</t>
  </si>
  <si>
    <t>I don't think it should be a surprise when we're talking about energy and trying to have more home-grown energy, be less reliant on foreign oil when you look at our health care that we're trying to get more affordable health care, that these are going to create major debates in this country and be somewhat polarizing.</t>
  </si>
  <si>
    <t>I would prefer a public option that would be a competitive option that would allow people to buy into a Federal Employee Health Benefits Program, which is a series of private plans.</t>
  </si>
  <si>
    <t>When Medicare was created for senior citizens and America 's disabled in 1965, about half of a senior's health care spending was on doctors and the other half on hospitals.</t>
  </si>
  <si>
    <t>Dennis Hastert</t>
  </si>
  <si>
    <t>I have a computer screen near my seat where I monitor the overall health of the vehicle and pick up any problems that might be occurring early on or once we see any kind of a malfunction or anything unusual that's happening, we can look at the data and figure out what that is.</t>
  </si>
  <si>
    <t>Laurel Clark</t>
  </si>
  <si>
    <t>Health care costs are eating the Defense Department alive.</t>
  </si>
  <si>
    <t>Disease and ill health are caused largely by damage at the molecular and cellular level, yet today's surgical tools are too large to deal with that kind of problem.</t>
  </si>
  <si>
    <t>I recently formed a foundation to raise awareness for prostate cancer. I feel it's very necessary that men be more aware about prostate cancer and their health in general.</t>
  </si>
  <si>
    <t>Herbie Mann</t>
  </si>
  <si>
    <t>The people in Iraq lived essentially good lives. They had brilliant health and education systems. Saddam actually created an incredible infrastructure in a very difficult country, but they were a Mafia family. If you said anything against that regime or that family you would be killed instantly.</t>
  </si>
  <si>
    <t>The West has been able to bring Afghanistan a much better health service, better education, better roads, a better economy, though some have benefited more some have benefited less from that economic well-being in Afghanistan.</t>
  </si>
  <si>
    <t>The drug plans our seniors choose will define their health care options for years to come. If they do not make a decision and wait until the May 15 deadline passes, they will face penalties and higher prices for the drugs that they need.</t>
  </si>
  <si>
    <t>Because I would give it all back to have my health.</t>
  </si>
  <si>
    <t>My daily schedule is quite hectic, but I have to put my health first in order to be the best mom and wife I can be.</t>
  </si>
  <si>
    <t>The ingredients of health and long life, are great temperance, open air, easy labor, and little care.</t>
  </si>
  <si>
    <t>Big Brother is on the march. A plan to subject all children to mental health screening is underway, and the pharmaceuticals are gearing up for bigger sales of psychotropic drugs.</t>
  </si>
  <si>
    <t>I remember the first pangs of stress arriving at the end of school. Once I graduated I had to get a full-time job, worry about health insurance, saving money, paying rent - things I'd never thought about before.</t>
  </si>
  <si>
    <t>In Philadelphia, our public safety, poverty reduction, health and economic development all start with education. We can't grow the middle class if we don't give our kids the tools they need to innovate and invent.</t>
  </si>
  <si>
    <t>I believe that music in itself heals and that everything is about the power of the mind. I thought if you are happy, you don't get ill. Your health is in your head. When you are satisfied with your work, you don't get ill.</t>
  </si>
  <si>
    <t>Remember our proud history of social justice, universal health care, public pensions and making sure no one is left behind. Let's continue to move forward.</t>
  </si>
  <si>
    <t>I hope for your help to explore and protect the wild ocean in ways that will restore the health and, in so doing, secure hope for humankind. Health to the ocean means health for us.</t>
  </si>
  <si>
    <t>Rogue internet pharmacies continue to pose a serious threat to the health and safety of Americans. Simply put, a few unethical physicians and pharmacists have become drug suppliers to a nation.</t>
  </si>
  <si>
    <t>There was never going to be a right time for a band that was still recording and had health in its environment, had made a very good record and was playing well.</t>
  </si>
  <si>
    <t>There are a range of associated impacts related to increasing temperatures which affect both evaporation rates and river systems, which are already over stressed, and these will hit farming communities and the health of crop lands.</t>
  </si>
  <si>
    <t>My top three priorities for my first term in Congress are growing our economy providing for quality, affordable health care and keeping our nation and communities safe.</t>
  </si>
  <si>
    <t>I do see women voters shifting to the Republican Party and doing so significantly. And the issue that's doing this is the fear the federal government will prevail in making the Affordable Health Care Act permanent law and how that will hurt small businesses.</t>
  </si>
  <si>
    <t>Canada is currently the only major industrialized country in the world that does not allow any private administration of health care services that are provided by the public system.</t>
  </si>
  <si>
    <t>Small businesses pay 18 percent more than big businesses for health care, the same health care, just because they're small and they have too small a pool of risk.</t>
  </si>
  <si>
    <t>Health care is the No. 1 concern of small businesses and the status quo is untenable.</t>
  </si>
  <si>
    <t>We see tremendous excitement from small-business people about the administration and about the attention and commitment that the president has to do things that really make a difference. I think they recognize that health care is one of those. I think they recognize that what we've been doing in the Recovery Act with our loan programs has mattered.</t>
  </si>
  <si>
    <t>We don't want the efficiency of the federal government and the compassion of the IRS to run our health care.</t>
  </si>
  <si>
    <t>The great equalizer is health. If you don't have it, you're screwed.</t>
  </si>
  <si>
    <t>The reason Gov. Romney passed Romneycare as governor of Massachusetts in 2006 was because many Republicans viewed health care reform, mandates and all, as a way to inoculate against Democratic charges that Republicans didn't care about people who lacked health insurance.</t>
  </si>
  <si>
    <t>Well, what did we buy? Instead of a leaner, smarter government, we bought a bureaucracy that now tells us which light bulbs to buy, and which will put 16,500 IRS agents in charge of policing President Obama's health care bill.</t>
  </si>
  <si>
    <t>I'm up here in Cleveland tonight and there are a lot of folks who are concerned about it. Twenty-five percent of the people up here get their health care through religious organizations and so that religious freedom issue is very important to them.</t>
  </si>
  <si>
    <t>Rob Portman</t>
  </si>
  <si>
    <t>Americans oppose Obamacare because they understand that it is inconsistent with our liberties and our idea of limited government and that it will destroy the best health care system in the world.</t>
  </si>
  <si>
    <t>And in terms of their crown jewel legislative achievement: who knew that when asked, 'will government impose a new federal mandate requiring middle class Americans to buy health insurance whether they can afford it or not?' The answer would be 'Yes we can!'</t>
  </si>
  <si>
    <t>The more you worry, the more you throw off the delicate balance of hormones required for health.</t>
  </si>
  <si>
    <t>Andrew Bernstein</t>
  </si>
  <si>
    <t>The truth is that stress doesn't come from your boss, your kids, your spouse, traffic jams, health challenges, or other circumstances. It comes from your thoughts about these circumstances.</t>
  </si>
  <si>
    <t>Five years ago we were working on a new album when my health began failing.</t>
  </si>
  <si>
    <t>America enjoys the best health care in the world, but the best is no good if folks can't afford it, access it and doctor's can't provide it.</t>
  </si>
  <si>
    <t>I can support co-ops if they want to do it as we've known co-ops in America for 150 years - where they serve the purposes of the consuming public, whether it's health care or whether it's co-ops as we know them in the Midwest, providing electricity or to sell supplies to farmer.</t>
  </si>
  <si>
    <t>Decades ago, women suffered through horrifying back-alley abortions. Or, they used dangerous methods when they had no other recourse. So when the Republican Party launched an all-out assault on women's health, pushing bills to limit access to vital services, we had to ask: Why is the GOP trying to send women back... to the back alley?</t>
  </si>
  <si>
    <t>By offering individuals ownership and control of their health care coverage, we return control to the patients and that is exactly where it should be.</t>
  </si>
  <si>
    <t>San Francisco businesses face many challenges, including high rents, regulatory burdens, and the rising cost of workers compensation insurance and employee health plans.</t>
  </si>
  <si>
    <t>Not really in all honesty because until you take control of your own health and go to your own doctor and have your own doctor tell you what's going to work for you.</t>
  </si>
  <si>
    <t>It is essential that the women's preventive coverage benefit, including contraception, be available to all women, regardless of what health plan they have or where they work - as Congress intended. Providing access to birth control just makes good sense.</t>
  </si>
  <si>
    <t>It is important for women to have a choice, to have an opportunity to plan their families, because if they don't, the Republicans have said this is an ownership society. You are on your own, and they're going to begrudge that child everything, from WIC to a Pell Grant to health insurance.</t>
  </si>
  <si>
    <t>Too many of my constituents, like many other hard working Americans across the country, are suffering unnecessarily due to our flawed health care system.</t>
  </si>
  <si>
    <t>The time is now for Congress to address health care in America.</t>
  </si>
  <si>
    <t>Our system of private health insurance that fails to provide coverage to so many of our citizens also contributes to the double-digit health care inflation that is making America less competitive in the global economy.</t>
  </si>
  <si>
    <t>In this most powerful nation in the world, lack of access to health care should not force local and state governments, companies and workers into bankruptcy, while causing unnecessary illness and hospitalization.</t>
  </si>
  <si>
    <t>All Americans should have access to quality, affordable health care.</t>
  </si>
  <si>
    <t>Working families need to know that we will work to protect their health needs, promote the development of safe, effective medicines, and guarantee patient rights.</t>
  </si>
  <si>
    <t>After I had gone through this matter with the President I told him of my condition of health and that my doctors felt that I must take a complete rest and that I thought that that meant leaving the Department finally in a short time.</t>
  </si>
  <si>
    <t>We need a vibrant Medicaid program and strategies to expand affordable access to health care for all, especially for the specialty care services that community health centers do not provide.</t>
  </si>
  <si>
    <t>Jan Schakowsky</t>
  </si>
  <si>
    <t>In Illinois, community, migrant, homeless and public housing health centers operate 268 primary care sites and serve close to 1 million patients every year.</t>
  </si>
  <si>
    <t>Each and every day health centers provide high-quality primary and preventive care to our constituents.</t>
  </si>
  <si>
    <t>Community health centers do a great deal with limited resources. They provide critical medical care services to many who would otherwise have no other place to go or would end up in an emergency room.</t>
  </si>
  <si>
    <t>As grateful as we are for all the work the community health centers do, it is also important that we recognize that they cannot solve the health care crisis facing our Nation by themselves.</t>
  </si>
  <si>
    <t>Therefore in medicine we ought to know the causes of sickness and health.</t>
  </si>
  <si>
    <t>Avicenna</t>
  </si>
  <si>
    <t>Unfortunately, we are still in an age where individuals may be discriminated against because of health conditions.</t>
  </si>
  <si>
    <t>Research clearly shows us that the earlier women think about maintaining their bone mass and take the steps to do so, the better their health will be in the long run.</t>
  </si>
  <si>
    <t>I want to thank the efforts of the American Public Health Association and its 200-plus partners who have organized events around the Nation that serve to raise everyone's awareness of the need to improve public health.</t>
  </si>
  <si>
    <t>It is great good health to believe, as the Hindus do, that there are 33 million gods and goddesses in the world. It is great good health to want to understand one's dreams. It is great good health to desire the ambiguous and paradoxical.</t>
  </si>
  <si>
    <t>Clive Barker</t>
  </si>
  <si>
    <t>I know that it isn't just violence against women, it's how do we support ourselves and our families, how do we deal with health care for ourselves and our families? It's a bigger picture.</t>
  </si>
  <si>
    <t>We have one of the few societies, the only one I can think of right offhand, where your health care is so tied to your job, so that when an American company has to hire, they have to think about health care.</t>
  </si>
  <si>
    <t>Tim Bishop</t>
  </si>
  <si>
    <t>Health care for all Americans is the most pressing domestic issue today. It's far past time for the President and Congress to deliver health care to everyone.</t>
  </si>
  <si>
    <t>Well, my view is that the insurance companies have done awfully well and spent a lot of money on a lot of things that don't have anything to do with health care.</t>
  </si>
  <si>
    <t>Coal is absolutely critical to our nation's economic health and global competitiveness.</t>
  </si>
  <si>
    <t>While some people are certainly seeing economic benefits, many others are unemployed, underemployed, without health insurance and struggling to make ends meet.</t>
  </si>
  <si>
    <t>Jobs are disappearing from every sector of the economy, from engineering to health care workers, forcing hundreds of thousands of families into unemployment and low-paying jobs.</t>
  </si>
  <si>
    <t>As state leaders, I think its important for us to provide our perspectives on issues we face every day - like access to school spending, access to health care and governing in a global economy.</t>
  </si>
  <si>
    <t>As patients and consumers, we are better informed today about our health care than any previous generation.</t>
  </si>
  <si>
    <t>A modern health and social care system has to be completely focussed on the needs of its users.</t>
  </si>
  <si>
    <t>Health has always been an important thing to me. I exercise and try to take care of myself, and drink a lot of water! And I push that to my kids so that they can carry on that same energy.</t>
  </si>
  <si>
    <t>During the last regular session and the most recent special session, measures that I see as little more than Band-Aids were applied to three health programs in the state.</t>
  </si>
  <si>
    <t>It is time to maximize and prioritize our health care dollars.</t>
  </si>
  <si>
    <t>Health economists have estimated that an injection of $250 million per year in Indigenous clinical care, and $50 million in preventative care, is required to provide services at the same level as for any other group with the health conditions of Indigenous Australians.</t>
  </si>
  <si>
    <t>The aging of the U.S. population is a theme that we believe strongly in and the health care sector is really right in the bulls eye of this particular theme.</t>
  </si>
  <si>
    <t>Our health care system is the finest in the world, but we still have too many uninsured Americans, too high prices for prescription drugs, and too many frivolous lawsuits driving our physicians out of state or out of business.</t>
  </si>
  <si>
    <t>But I don't want to be out there anymore I don't want people asking me about my health issues, about my kids. I choose not to be a public paparazzi girl on purpose.</t>
  </si>
  <si>
    <t>The time to read is any time: no apparatus, no appointment of time and place, is necessary. It is the only art which can be practiced at any hour of the day or night, whenever the time and inclination comes, that is your time for reading in joy or sorrow, health or illness.</t>
  </si>
  <si>
    <t>We can all agree that no American should lose their life savings or their home because of illness or injury and that the rising cost of health care severely burdens individuals, families and businesses.</t>
  </si>
  <si>
    <t>At least Obama was half-way honest about how much he was going to spend on health care. He had it at $600 billion. And the real number... is $1.2 trillion.</t>
  </si>
  <si>
    <t>As the GAO report recognizes, the long-term health of our forests relies on additional fuel reduction options and funding to reduce the risks that catastrophic fire poses to our nation's ecosystems, communities and federal budgetary resources.</t>
  </si>
  <si>
    <t>And what we're doing in Ohio is we're moving from a basic manufacturing economy to one that's diversified, including energy and health care and agriculture and IT.</t>
  </si>
  <si>
    <t>John Kasich</t>
  </si>
  <si>
    <t>But, at the end of the day, we need to represent the taxpayers who have made enormous sacrifices. Many have lost their jobs. Many of them have seen their companies - they don't have a pension - they have seen their companies cut the match for their 401(k). They have seen their health care benefits be shredded.</t>
  </si>
  <si>
    <t>In addition, California spends nearly $1 billion a year in Medi-Cal services for an average of 780,000 illegal immigrants a month, over and above emergency health services.</t>
  </si>
  <si>
    <t>Elton Gallegly</t>
  </si>
  <si>
    <t>The biggest mistakes, early on, involved foreign policy and involved the strategy for health care.</t>
  </si>
  <si>
    <t>On health care, virtually every political error that could be made was made.</t>
  </si>
  <si>
    <t>My health is the No. 1 concern and my longevity is the No. 1 concern.</t>
  </si>
  <si>
    <t>In some ways I'm still recovering from the trial. My health is not as good as it ought to be. I've gone back to practicing law and it seems to have taken a toll for whatever reason.</t>
  </si>
  <si>
    <t>Today right here in America we have 50 million people without health insurance.</t>
  </si>
  <si>
    <t>Corrine Brown</t>
  </si>
  <si>
    <t>You know, for most seniors Medicare is their only form of health care.</t>
  </si>
  <si>
    <t>My cooking philosophy, what I try to do, is to make a cuisine where the produce and the product shines, compared to some current trends that are maybe more adding additional things, like molecular cuisine, with a lot of additives and chemicals, which are now showing that they could be bad for your health.</t>
  </si>
  <si>
    <t>Raising taxes is the last thing we should do amid the weakest economic recovery since World War II. Unfortunately, even if we avoid the full 'Taxmageddon' scenario, President Obama's health care law also contains a new surtax on investment that will take effect in 2013.</t>
  </si>
  <si>
    <t>By the Obama administration's reasoning, it would be constitutionally permissible to make Americans purchase nearly any product (broccoli, gym membership) that improved their health and thereby contributed to lower health-care costs.</t>
  </si>
  <si>
    <t>Think for a moment about what Obamacare has done: The federal government has come up with its own (ever-evolving) definition of 'health insurance,' which now includes free access to sterilization, contraception, and certain abortifacients such as the morning-after pill.</t>
  </si>
  <si>
    <t>If Obamacare is allowed to stand - and Congress is allowed to make the purchase of government-endorsed health insurance compulsory - there will be no meaningful limit on Washington's reach into the lives of the American people. That is certainly not what the Founders intended.</t>
  </si>
  <si>
    <t>Illegal drug use runs contrary to the image of health depicted by cycling. Distributors of these drugs must be prosecuted more harshly as they are ciminals.</t>
  </si>
  <si>
    <t>Bernard Hinault</t>
  </si>
  <si>
    <t>The result was, of course, that today, tragically, more than 40 million Americans don't have health insurance, and for many, not having health insurance means they don't have access to good health care.</t>
  </si>
  <si>
    <t>George J. Mitchell</t>
  </si>
  <si>
    <t>I brought together experts from health care, business, academic institutions, and the community to develop a comprehensive blueprint for eliminating racial and ethnic disparities in health care in the City of Boston.</t>
  </si>
  <si>
    <t>Make hunger thy sauce, as a medicine for health.</t>
  </si>
  <si>
    <t>There is just no reason why the richest nation in the world can't provide health care to all its people.</t>
  </si>
  <si>
    <t>In the field of health care, we are giving people access to insurance who have not had it before.</t>
  </si>
  <si>
    <t>It was one of the most exciting, perfect evenings of my life, my solo debut at Carnegie Hall. And knowing we were all there to raise money for Gay Men's Health Crisis made the evening an extraordinary experience.</t>
  </si>
  <si>
    <t>Bernadette Peters</t>
  </si>
  <si>
    <t>More and more surveys in the US are indicating a change in values taking place among consumers, who become more concerned about quality of life, food, health and the environment.</t>
  </si>
  <si>
    <t>David Korten</t>
  </si>
  <si>
    <t>And if you're not going to have a clear health threat, you don't want to panic people.</t>
  </si>
  <si>
    <t>William Scranton</t>
  </si>
  <si>
    <t>Most illegals are without health insurance, and when these workers need emergency healthcare, the American taxpayer gets stuck with the bill.</t>
  </si>
  <si>
    <t>Spencer Bachus</t>
  </si>
  <si>
    <t>Illegal immigrants are beginning to comprise a black market class of workers in our society, jeopardizing the financial health of companies which play by the rules, while themselves vulnerable to the exploitation by those willing to take advantage of their illegal status.</t>
  </si>
  <si>
    <t>Any veteran can tell you it is already hard enough to see a doctor down at the VA and get the health care they were promised when they signed up to serve this country.</t>
  </si>
  <si>
    <t>Nick Lampson</t>
  </si>
  <si>
    <t>I was for civil unions and believed strongly that the flow of benefits and protections that would be provided in a civil union for same-sex couples, the decisions that have to be made, when health hardships are faced, when economic hardships are faced, I wanted all of those protections. I never strayed from them.</t>
  </si>
  <si>
    <t>You're entitled to Medicaid regardless of your income. Don't worry about your health care.</t>
  </si>
  <si>
    <t>Max Baucus</t>
  </si>
  <si>
    <t>Every American has a right to affordable, high-quality health care.</t>
  </si>
  <si>
    <t>Health reform is an essential part of restoring America's economy and maintaining our competitiveness.</t>
  </si>
  <si>
    <t>Democrats believe we must have comprehensive health care reform that includes giving the federal government authority to negotiate lower prices with drug companies.</t>
  </si>
  <si>
    <t>People are at their happiest if they are true to themselves. I think that applies to their chosen profession, friends and relationships. It goes for your health too. If you are true to yourself, it seems to me everything should work out pretty well.</t>
  </si>
  <si>
    <t>Bebe Neuwirth</t>
  </si>
  <si>
    <t>When I left my parents' home when I was 19, I went to the University of Florida, and within 24 hours was in the mental health department. And within 20 minutes, I was being told by the director there that they didn't have what I needed there.</t>
  </si>
  <si>
    <t>Irregular contact with doctors means many men fail to receive any preventive care for potentially life-threatening conditions. In addition, when men do seek care, embarrassment can often prevent them from openly discussing health concerns with their physicians.</t>
  </si>
  <si>
    <t>Michael Crapo</t>
  </si>
  <si>
    <t>This change to a higher phase of alert is a signal to governments, to ministries of health and other ministries, to the pharmaceutical industry and the business community that certain actions now should be undertaken with increased urgency and at an accelerated pace.</t>
  </si>
  <si>
    <t>Margaret Chan</t>
  </si>
  <si>
    <t>We have really good data that show when you take patients and you really inform them about their choices, patients make more frugal choices. They pick more efficient choices than the health care system does.</t>
  </si>
  <si>
    <t>Paul Farmer has helped to build amazing health care system in one of the poorest areas of Haiti. He founded Partners in Health, which serves the destitute and the sick in many parts of the world from Haiti to Boston and from Russia to Peru.</t>
  </si>
  <si>
    <t>I had all kinds of food issues, including health concerns and weight concerns.</t>
  </si>
  <si>
    <t>Sally Schneider</t>
  </si>
  <si>
    <t>Using lots of fresh foods, fruits and vegetables, helps to keep the menu buoyant - I don't know if that's the right word, but it keeps a balance of freshness and health.</t>
  </si>
  <si>
    <t>My home State of North Carolina ranks 12th in the United States for increased aging population and, according to a national report, 41st in overall health. According to this same report, individuals aged 50+ are the least healthy.</t>
  </si>
  <si>
    <t>Howard Coble</t>
  </si>
  <si>
    <t>I look forward to working with our leadership team to advance the causes of smaller government, lower taxes, eliminating terrorism, and providing affordable health care, among other issues.</t>
  </si>
  <si>
    <t>The first draught serveth for health, the second for pleasure, the third for shame, and the fourth for madness.</t>
  </si>
  <si>
    <t>Anacharsis</t>
  </si>
  <si>
    <t>Col. Shaffer is prohibited by his lawyer from talking. He's at great risk. They want to take away his pay and his health care benefits so they can hold it over his head and not allow him to talk while he's under suspension. This is not America.</t>
  </si>
  <si>
    <t>Curt Weldon</t>
  </si>
  <si>
    <t>Today, diabetes is now epidemic, according to the Centers for Disease Control, the National Institutes of Health, the American Diabetes Association and other national healthcare leaders.</t>
  </si>
  <si>
    <t>I am not the Conservative Party's health care spokesman. I'm fond of Andrew Lansley, and I strongly support David Cameron as party leader.</t>
  </si>
  <si>
    <t>Daniel Hannan</t>
  </si>
  <si>
    <t>In speech after speech on his health care plan, the President has tried to convince us that what he is proposing will be good for America. But, how can it be good for America if it raises taxes by a half trillion dollars and costs a trillion dollars or more to implement?</t>
  </si>
  <si>
    <t>As problems like identity theft become more prevalent, now more than ever, Americans need to take their financial health seriously - and this information is of the utmost importance.</t>
  </si>
  <si>
    <t>The people of South and Central Texas and the Coastal Bend need jobs, they need health care, they need water infrastructure improvements, they need a quality education, and they need the resources to keep our borders safe and secure.</t>
  </si>
  <si>
    <t>Most Americans want health insurance.</t>
  </si>
  <si>
    <t>Jacob Lew</t>
  </si>
  <si>
    <t>I think the thing that the American people want is for the divisive debate on health care to stop.</t>
  </si>
  <si>
    <t>If you have a student who graduates from college and they don't have a job, they are now able to stay on their family health plan.</t>
  </si>
  <si>
    <t>If you look at the cost of providing health insurance, it actually doesn't cost more to provide a plan with contraceptive coverage than it does without.</t>
  </si>
  <si>
    <t>I'm a big proponent of having a mental health component go along with whatever the physical realities are.</t>
  </si>
  <si>
    <t>We take our kids for physical vaccinations, dental exams, eye checkups. When do we think to take our - our son or daughter for a mental health checkup?</t>
  </si>
  <si>
    <t>Gordon Smith</t>
  </si>
  <si>
    <t>While Haiti has recently celebrated more than 200 years of independence from French colonial rule, the citizens of the island remain vulnerable to poverty, poor health, and political chaos.</t>
  </si>
  <si>
    <t>Eliot Engel</t>
  </si>
  <si>
    <t>The real cure for what ails our health care system today is less government and more freedom.</t>
  </si>
  <si>
    <t>America's doctors, nurses and medical researchers are the best in the world, but our health care system is broken.</t>
  </si>
  <si>
    <t>In my case, I pay a standard premium to participate in the Federal Employees' Health Benefits Plan for my wife and myself out of each month's paycheck.</t>
  </si>
  <si>
    <t>Virgil Goode</t>
  </si>
  <si>
    <t>Seven presidents before him - Democrats and Republicans - tried to expand health care to all Americans. President Obama got it done.</t>
  </si>
  <si>
    <t>We don't come to Canada for our health. We can think of other ways of enjoying ourselves.</t>
  </si>
  <si>
    <t>If a State has reliable scientific information that demonstrates that a warning is needed for a particular food, then in the interest of public health, it should share that information with the FDA and petition for a new national standard.</t>
  </si>
  <si>
    <t>But the dollars spent on economic incentives and new investment strategies are wasted unless we seriously address the two most important economic issues in Kansas: education and health care.</t>
  </si>
  <si>
    <t>I believe we all agree that, for the health of Kansas, nothing is more important than education.</t>
  </si>
  <si>
    <t>General Motors spends more on health care than steel.</t>
  </si>
  <si>
    <t>More than five million seniors have already saved money on their prescription drugs, and almost 33 million have benefited from free preventive services. The president cracked down hard on Medicare and health care fraud, recovering a record-breaking $10.7 billion over the last three years, protecting our seniors. That's what change looks like.</t>
  </si>
  <si>
    <t>If you're self-employed, between jobs, or can't get insurance through work, you'll have access to affordable health insurance as good as Congressman Paul Ryan's.</t>
  </si>
  <si>
    <t>If you're under 26, you can stay on your parents' plan. You can go back to school or get extra training without fear of a health catastrophe bankrupting your family. Over three million previously uninsured young adults are now on their parents' plans.</t>
  </si>
  <si>
    <t>Because when we think about the real facts: 44 million Americans without health insurance, millions without jobs, a 50-year high on mortgage foreclosures, an historic high the third year in a row on personal bankruptcies.</t>
  </si>
  <si>
    <t>Chaka Fattah</t>
  </si>
  <si>
    <t>I try to make my bed every day for mental health. Coming home to an unmade bed or a room with clothes all over will depress me.</t>
  </si>
  <si>
    <t>We can't afford to sacrifice another generation of American children to bureaucratic politics. We've got to get it done. The future, the health, the life - our nation depends on it and it's just foolish to think or act otherwise.</t>
  </si>
  <si>
    <t>It's never occurred to me to worry about my health, or that I'll get old, or that people will stop laughing at me.</t>
  </si>
  <si>
    <t>Even if you walk exactly the same route each time - as with a sonnet - the events along the route cannot be imagined to be the same from day to day, as the poet's health, sight, his anticipations, moods, fears, thoughts cannot be the same.</t>
  </si>
  <si>
    <t>A. R. Ammons</t>
  </si>
  <si>
    <t>We cannot seek or attain health, wealth, learning, justice or kindness in general. Action is always specific, concrete, individualized, unique.</t>
  </si>
  <si>
    <t>My good health is due to a soup made of white doves. It is simply wonderful as a tonic.</t>
  </si>
  <si>
    <t>Chiang Kai-shek</t>
  </si>
  <si>
    <t>For many years I didn't have health insurance.</t>
  </si>
  <si>
    <t>Chad Harbach</t>
  </si>
  <si>
    <t>One in seven Americans lives without health insurance, and that's a truly staggering figure.</t>
  </si>
  <si>
    <t>The study also included the disturbing revelation that most of the troops who reported having mental health problems also reported that they did not seek or did not receive care for their problems.</t>
  </si>
  <si>
    <t>The essence of a government health care system - for people who have never lived under it and don't know - is waiting, waiting, waiting. You wait for everything. You wait for years for operations that are routine in America.</t>
  </si>
  <si>
    <t>Government health care changes the relationship between the citizen and the state, and, in fact, I think it's an assault on citizenship.</t>
  </si>
  <si>
    <t>We immigrants can sometimes sound a little hysterical about this because we come from places that have tried this and we know where it leads. Anybody who's lived in countries with socialized health care knows that it becomes the dominant political issue.</t>
  </si>
  <si>
    <t>This is a matter of public health. The public was sick and tired of DeLay and his corruption.</t>
  </si>
  <si>
    <t>The good news is, Americans know firsthand the benefits of a free market - more choices, lower prices, higher quality - and there is no reason why we cannot help them see these same benefits in health care.</t>
  </si>
  <si>
    <t>With more than 1,300 sites of care, VA operates the largest integrated health care system in the county.</t>
  </si>
  <si>
    <t>The war on terrorism has made national security a legitimate concern, and a rising deficit, changes brought on by globalization and even the price of oil have thrown the nation's economic health into question.</t>
  </si>
  <si>
    <t>Roger Mahony</t>
  </si>
  <si>
    <t>We must ensure that every worker has healthcare and is able to save for their retirement. We must ensure that our workers have safe and health working conditions.</t>
  </si>
  <si>
    <t>It is imperative for the health and safety of millions of workers that we ensure that breathing systems needed for protection are widely available, convenient and economical.</t>
  </si>
  <si>
    <t>Our government has made a number of promises to the men and women who served in our nation's armed forces. Sadly, these promises of health care, education and other benefits have existed more in rhetoric than in reality.</t>
  </si>
  <si>
    <t>Every day I wake up and I lay in bed counting my blessings and saying my prayers for how fortunate I am to have great fans and health and family.</t>
  </si>
  <si>
    <t>We want to repeal the ObamaCare tax. We want to save middle class families from European health care. And that's what we're going to do as a party and that's what Mitt Romney will do on day one.</t>
  </si>
  <si>
    <t>Reince Priebus</t>
  </si>
  <si>
    <t>In 2001, America 's hospitals provided nearly $21 billion in uncompensated health care services.</t>
  </si>
  <si>
    <t>Emergency health care for illegal aliens along the southwestern border is already costing area hospitals $200 million a year, with perhaps another $100 million in extended care costs.</t>
  </si>
  <si>
    <t>As we get closer to the end of this Congress, we should be addressing the urgent needs of the American people - the war in Iraq, affordable health care, a sensible energy policy, quality education for our children, retirement security, and a sound and fair fiscal policy.</t>
  </si>
  <si>
    <t>Every day, families in the United States face the stark choice between a roof over their heads and food on the table. Buying health insurance, owning a home, and saving up for college are just too far out of their reach.</t>
  </si>
  <si>
    <t>I also rise today in strong support of forward movement on the implementation of health information technology, which has the potential to save the United States billions of dollars in health care costs each year.</t>
  </si>
  <si>
    <t>Singing really oxygenates your blood. You stretch your lungs and take in much more air into them than before. It's really good for your health.</t>
  </si>
  <si>
    <t>Marisa Tomei</t>
  </si>
  <si>
    <t>People were concerned about national security, and that precluded us from having the opportunity to break through on the issues that we cared most about - the economy, education and health care.</t>
  </si>
  <si>
    <t>Tom Daschle</t>
  </si>
  <si>
    <t>I'd just turned 50, weighed 285, and my doctor had read me the riot act about my health.</t>
  </si>
  <si>
    <t>Myths about the dire effects of genetically modified foods on health and the environment abound, but they have not held up to scientific scrutiny. And, although many concerns have been expressed about the potential for unexpected consequences, the unexpected effects that have been observed so far have been benign.</t>
  </si>
  <si>
    <t>If your access to health care involves your leaving work and driving somewhere and parking and waiting for a long time, that's not going to promote healthiness.</t>
  </si>
  <si>
    <t>Larry Page</t>
  </si>
  <si>
    <t>Congress is attempting to eviscerate women's health care. Like many women across America, I am outraged.</t>
  </si>
  <si>
    <t>The truth is women use contraception not only as a way to prevent unintended pregnancies, but also to improve their health and the health of their families. Increased access to contraception is directly linked to declines in maternal and infant mortality.</t>
  </si>
  <si>
    <t>Thankfully, President Obama has stood firmly behind women's health care issues by supporting coverage for contraception and reaffirming commitment to organizations like Planned Parenthood.</t>
  </si>
  <si>
    <t>Conservatives shouldn't count on the Supreme Court to do our work for us on Obamacare. The Court may rule as it should, and strike down the mandate. But it may not. And even if it does, the future of health care in America - and for that matter, the future of limited government - depends ultimately on the verdict of the American people.</t>
  </si>
  <si>
    <t>The old problems - love, money, security, status, health, etc. - are still here to plague us or please us.</t>
  </si>
  <si>
    <t>Yes, I do agree we need health care reform however, this bill badly misses the mark. Congress can and must do better for the American people.</t>
  </si>
  <si>
    <t>It's time for Haitians to have access to health care. It's time to open our borders to the Haitian diaspora, open our markets to the world. It's time to open our country to potential investors.</t>
  </si>
  <si>
    <t>Michel Martelly</t>
  </si>
  <si>
    <t>After the break up of the municipality and the loss of his income my father lost health and spirits.</t>
  </si>
  <si>
    <t>Catherine Helen Spence</t>
  </si>
  <si>
    <t>The long, cold Minnesota winters instilled in me a fascination for exotic far off places I aspired toward a career in tropical diseases and world health problems.</t>
  </si>
  <si>
    <t>However, many skilled medical volunteers are turned away because community health centers cannot afford to cover their additional medical liability insurance.</t>
  </si>
  <si>
    <t>Tim Murphy</t>
  </si>
  <si>
    <t>Moreover, health center services save money and lives by treating diseases before they become chronic conditions, require hospital care or require a trip to the emergency room.</t>
  </si>
  <si>
    <t>Security is still the most important issue facing Washington state residents and millions of Americans - the security of having a job, of access to affordable health care, of a quality education, and of protecting our homeland and defending our nation.</t>
  </si>
  <si>
    <t>There is nothing new about these Republican attacks on our family planning decisions. In fact, from the moment they came into power, Republicans in the House of Representatives have been waging a war on women's health.</t>
  </si>
  <si>
    <t>You can't make assumptions when you're dealing with health issues.</t>
  </si>
  <si>
    <t>I am extremely proud of my service with the government and my efforts to help safeguard public health and protect our country against the scourge of offensive biological warfare.</t>
  </si>
  <si>
    <t>Why do British people make such good TV? It's so annoying. Stop it. Is it because they have free health care? Uggh.</t>
  </si>
  <si>
    <t>Elizabeth Meriwether</t>
  </si>
  <si>
    <t>Man becomes weak or ill by accident as a consequence of the lack of resources. Even the most severally ill patients must be treated with the aim of restoring their health.</t>
  </si>
  <si>
    <t>Those were the ideals that drove us to nationalization of the health service.</t>
  </si>
  <si>
    <t>Pizza certainly has its place in school meals, but equating it with broccoli, carrots and celery seriously undermines this nation's efforts to support children's health and their ability to learn because of better school nutrition.</t>
  </si>
  <si>
    <t>Jared Polis</t>
  </si>
  <si>
    <t>Swedes are such a civilised, perfect society - at least on the surface. There's a great safety net, a huge middle class, free education, free health care. People are very polite, they wait their turn. They're not too loud, they're not too quiet, but sometimes it's a little too perfect.</t>
  </si>
  <si>
    <t>Alexander Skarsgard</t>
  </si>
  <si>
    <t>A common misconception is that the costs of health care are cheaper in rural America, when in fact the reality is that they are more expensive and more difficult to access.</t>
  </si>
  <si>
    <t>Whether it's making sure that families have access to quality health care and child care, or making sure that our children receive the best educational opportunities we can give them, we must remain committed to these needs because our children are our future.</t>
  </si>
  <si>
    <t>To maximize our potential to enhance our health and our knowledge, we should remain open to new understanding and evolving technology or resources that might inspire a change in our approach to these important questions.</t>
  </si>
  <si>
    <t>In addition, I'll be attending women's health expos and medical conferences with the goal to promote dialogue between women and their health-care providers.</t>
  </si>
  <si>
    <t>To get away from poverty, you need several things at the same time: school, health, and infrastructure - those are the public investments. And on the other side, you need market opportunities, information, employment, and human rights.</t>
  </si>
  <si>
    <t>Hans Rosling</t>
  </si>
  <si>
    <t>I am enormously honored to be one of the spokesmen of the New Age Womens Health Campaign, so you'll be seeing me in public service announcements and public appearances supporting the campaign.</t>
  </si>
  <si>
    <t>Many of us believe that we need health care reform. That being said - Americans felt like they weren't being listened to. There were a lot of people across the political spectrum who said we don't want a one-size-fits-all healthcare plan.</t>
  </si>
  <si>
    <t>I never expected in a million years that I would have the honor to become an advocate of women's health care and education, and I'd dive on a live grenade to get this message out, so thank you for this forum.</t>
  </si>
  <si>
    <t>When I gave birth to my fourth child, I suffered from post partum hemorrhaging. I almost lost my life. I was lucky to be under the care of trained health care personnel. I started wondering then what was happening to women in rural villages.</t>
  </si>
  <si>
    <t>Joyce Banda</t>
  </si>
  <si>
    <t>The place I feel most at home is when I have health insurance. I really don't care how I get it, whether it's on film, or television or waiting tables, you know?</t>
  </si>
  <si>
    <t>I suspect the psychological pressure associated with that crisis caused the first mental blackout I had ever suffered. It contributed to a deterioration in my health that later required the insertion of a heart pacemaker.</t>
  </si>
  <si>
    <t>Making sure that health care is affordable for every American. I think that is very, very important.</t>
  </si>
  <si>
    <t>Kendrick Meek</t>
  </si>
  <si>
    <t>Looking at affordable health care, I think it is important that we look not only at prescription drugs, but also make sure that there is a major focus on health care.</t>
  </si>
  <si>
    <t>I never could have achieved the success that I have without setting physical activity and health goals.</t>
  </si>
  <si>
    <t>Bonnie Blair</t>
  </si>
  <si>
    <t>The H-1B visa program which helps sustain our rapidly growing economy and also helps meet the health care needs of families living in rural New Mexico.</t>
  </si>
  <si>
    <t>We've had risk assessments performed by Harvard University, which said that even if we did have a small number of cases in this country that the likelihood of it spreading or getting into any kind of human health problem is very, very small.</t>
  </si>
  <si>
    <t>Ann Veneman</t>
  </si>
  <si>
    <t>Great Britain had a much different situation than we do and did here in the United States, in that they had literally thousands of infected animals with human health risks. Their infectivity in this disease happened before very much was known about it.</t>
  </si>
  <si>
    <t>I have to say that in this particular cow that we're dealing with, those parts of the cow were removed, and so we don't think there's any risk or very negligible risk to human health with this particular incident.</t>
  </si>
  <si>
    <t>It's not health care reform to dump more money into Medicaid.</t>
  </si>
  <si>
    <t>Phil Bredesen</t>
  </si>
  <si>
    <t>But the fact of the matter is that all scientific evidence would show, based upon what we know about this disease, that muscle cuts - that is, the meat of the animal itself - should not cause any risk to human health.</t>
  </si>
  <si>
    <t>Since the 1960s, there has been a tremendous expansion of the resources available to pay for health care.</t>
  </si>
  <si>
    <t>I think it's important that, as a matter of course, the brain and spinal column were removed from this cow, and that would be the material that would cause concern in terms of human health. And therefore we're confident in the safety of the food supply.</t>
  </si>
  <si>
    <t>If it's really so wonderful that both partners have to work to make a living to pay for their house, for health insurance, someone is obviously going to get the short end of the stick.</t>
  </si>
  <si>
    <t>Eric Braeden</t>
  </si>
  <si>
    <t>Domestic discretionary spending on education and health care and the environment has been growing at 2 to 3 percent a year. He says we have to rein it in, but he ignores the spending category that is the big spike in the budget.</t>
  </si>
  <si>
    <t>John Spratt</t>
  </si>
  <si>
    <t>I want to assure your excellency that I am occupying myself permanently and jointly with my team to achieve a solution as soon as possible to this crisis, the principal objective being the safeguarding of the health and life of those who are inside.</t>
  </si>
  <si>
    <t>Alberto Fujimori</t>
  </si>
  <si>
    <t>I think it's time to have a celebration of life and renew our vows. And this time we're going to write the vows because they're going to mean a lot more. We certainly put the 'in sickness and in health' vow to the test the last year and half.</t>
  </si>
  <si>
    <t>They've got to tell us what is necessary to ensure the future health of the river system.</t>
  </si>
  <si>
    <t>What we know from World War I is that some of our troops had acute symptoms of exposure to chemicals, had bad health and died because of chemical exposure in World War I.</t>
  </si>
  <si>
    <t>Christopher Shays</t>
  </si>
  <si>
    <t>If you believe that health care is a public good to be guaranteed by the state, then a single-payer system is the next best alternative. Unfortunately, it is fiscally unsustainable without rationing.</t>
  </si>
  <si>
    <t>Charles Krauthammer</t>
  </si>
  <si>
    <t>I think that some of our soldiers die in the battlefield and some come home to bad health and die prematurely, just by the nature of the kind of business they're in.</t>
  </si>
  <si>
    <t>Everyone knows that exercise can improve your health. Exercise is a key part of managing your weight and maintaining healthy hearts, lungs, and other bodily systems. But did you know that exercise can make you more productive? The latest research shows that a regular exercise routine can make you happier, smarter, and more energetic.</t>
  </si>
  <si>
    <t>Robert Pozen</t>
  </si>
  <si>
    <t>The record business is dangerous to the health of bands and individuals, which is something I'm just now learning. But it's not dangerous in any of the ways people think it's not that they try to make you compromise your art. That's not the problem.</t>
  </si>
  <si>
    <t>T-Bone Burnett</t>
  </si>
  <si>
    <t>I believe that stress is a factor in any bad health.</t>
  </si>
  <si>
    <t>I am all about health... and to me, size is not what defines your health.</t>
  </si>
  <si>
    <t>My father was a member of the Teamsters Union in California, where he helped to organize better health care for workers. My mother worked for more than 20 years on an assembly line.</t>
  </si>
  <si>
    <t>Hilda Solis</t>
  </si>
  <si>
    <t>You can never turn the clock back and, since we're talking about mental health, I would stress that.</t>
  </si>
  <si>
    <t>No one has the right to threaten the health, education, and well-being of children by involving them in illegal or inappropriate work.</t>
  </si>
  <si>
    <t>I'm as obsessive with health as I was with destruction.</t>
  </si>
  <si>
    <t>Dave Navarro</t>
  </si>
  <si>
    <t>I am not obsessive about anything except my health.</t>
  </si>
  <si>
    <t>Linda Gray</t>
  </si>
  <si>
    <t>The health care industry can play a great role in this by being aware of the fact that these children form perhaps the most neglected group of people in the country, largely because it is hard to find them.</t>
  </si>
  <si>
    <t>One positive command he gave us: You shall love and honor your emperor. In every congregation a prayer must be said for the czar's health, or the chief of police would close the synagogue.</t>
  </si>
  <si>
    <t>To get rich never risk your health. For it is the truth that health is the wealth of wealth.</t>
  </si>
  <si>
    <t>Richard Baker</t>
  </si>
  <si>
    <t>Well, there are about 10 million children that aren't covered by health insurance. About 3 million qualify for Medicaid but don't get it, so we're going to reach out and bring more of those kids into the Medicaid program.</t>
  </si>
  <si>
    <t>Franklin Raines</t>
  </si>
  <si>
    <t>The health care reform legislation passed by the U.S. House of Representatives last night clearly violates the U.S. Constitution and infringes on each state's sovereignty.</t>
  </si>
  <si>
    <t>Now our job, our duty, our responsibility to ensure the safety and security of our citizens cannot be complete unless we guarantee health care security for our citizens.</t>
  </si>
  <si>
    <t>Thomas Vilsack</t>
  </si>
  <si>
    <t>Let's face it, in America today we don't have a health care system, we have a sick care system.</t>
  </si>
  <si>
    <t>Tom Harkin</t>
  </si>
  <si>
    <t>The highest-income Americans don't need tax-free health insurance, mortgage interest deductions or deferred taxation on retirement funds.</t>
  </si>
  <si>
    <t>Steven Rattner</t>
  </si>
  <si>
    <t>I've declined every congressional benefit I could decline, federal health insurance, the retirement program, the 403(b) program, which I think is overly generous. I've got self-imposed term limits of six terms if I have the privilege to serve that long.</t>
  </si>
  <si>
    <t>Scott Rigell</t>
  </si>
  <si>
    <t>Increased revenues, meaning higher taxes, will be a central element of any successful long-term budget plan, and President Obama is right to insist that the wealthy - the slice of America that has come through the recession in by far the best financial health - should provide those funds.</t>
  </si>
  <si>
    <t>Yoga is at the core of my health and wellness routine even if it's only for 10 to 15 minutes I find it helps me to re-center and to focus as well as improve my overall core strength.</t>
  </si>
  <si>
    <t>Smoking is the now the principal avoidable cause of premature death in Britain. It hits the worst off people hardest of all. Smoking is one of the principal causes of the health gap which leads to poorer people being ill more often and dying sooner.</t>
  </si>
  <si>
    <t>Frank Dobson</t>
  </si>
  <si>
    <t>It's been proven that fitting more activity into your day can greatly improve your health.</t>
  </si>
  <si>
    <t>Illegal immigration is not just a matter of interest in states along our border with Mexico. It is having an effect on local economies, schools, health care delivery, and public safety all across the country.</t>
  </si>
  <si>
    <t>Roger Wicker</t>
  </si>
  <si>
    <t>Mr. Speaker, our Nation must no longer be complacent about underage drinking and its alarming consequences. We must bring this national public health crisis out of the shadow and into the bright light of a national priority.</t>
  </si>
  <si>
    <t>Our greatest glory is not in never falling, but in rising every time we fall.</t>
  </si>
  <si>
    <t xml:space="preserve">history
</t>
  </si>
  <si>
    <t>The dogmas of the quiet past are inadequate to the stormy present. The occasion is piled high with difficulty, and we must rise with the occasion. As our case is new, so we must think anew and act anew.</t>
  </si>
  <si>
    <t>The test of our progress is not whether we add more to the abundance of those who have much it is whether we provide enough for those who have little.</t>
  </si>
  <si>
    <t>The very ink with which history is written is merely fluid prejudice.</t>
  </si>
  <si>
    <t>History will be kind to me for I intend to write it.</t>
  </si>
  <si>
    <t>Study history, study history. In history lies all the secrets of statecraft.</t>
  </si>
  <si>
    <t>If you are neutral in situations of injustice, you have chosen the side of the oppressor. If an elephant has its foot on the tail of a mouse and you say that you are neutral, the mouse will not appreciate your neutrality.</t>
  </si>
  <si>
    <t>If we cannot now end our differences, at least we can help make the world safe for diversity.</t>
  </si>
  <si>
    <t>We would like to live as we once lived, but history will not permit it.</t>
  </si>
  <si>
    <t>Democratic nations must try to find ways to starve the terrorist and the hijacker of the oxygen of publicity on which they depend.</t>
  </si>
  <si>
    <t>Those who do not remember the past are condemned to repeat it.</t>
  </si>
  <si>
    <t>This is one small step for a man, one giant leap for mankind.</t>
  </si>
  <si>
    <t>I came, I saw, I conquered.</t>
  </si>
  <si>
    <t>A world without nuclear weapons would be less stable and more dangerous for all of us.</t>
  </si>
  <si>
    <t>Those who don't know history are destined to repeat it.</t>
  </si>
  <si>
    <t>When you do the common things in life in an uncommon way, you will command the attention of the world.</t>
  </si>
  <si>
    <t>A pint of sweat, saves a gallon of blood.</t>
  </si>
  <si>
    <t>Americans love to fight. All real Americans love the sting of battle.</t>
  </si>
  <si>
    <t>History is more or less bunk.</t>
  </si>
  <si>
    <t>That men do not learn very much from the lessons of history is the most important of all the lessons of history.</t>
  </si>
  <si>
    <t>History is an account, mostly false, of events, mostly unimportant, which are brought about by rulers, mostly knaves, and soldiers, mostly fools.</t>
  </si>
  <si>
    <t>History is the version of past events that people have decided to agree upon.</t>
  </si>
  <si>
    <t>Historian: an unsuccessful novelist.</t>
  </si>
  <si>
    <t>If one morning I walked on top of the water across the Potomac River, the headline that afternoon would read: 'President Can't Swim.'</t>
  </si>
  <si>
    <t>History is a gallery of pictures in which there are few originals and many copies.</t>
  </si>
  <si>
    <t>What is history but a fable agreed upon?</t>
  </si>
  <si>
    <t>Glory is fleeting, but obscurity is forever.</t>
  </si>
  <si>
    <t>The Marine Corps is the Navy's police force and as long as I am President that is what it will remain. They have a propaganda machine that is almost equal to Stalin's.</t>
  </si>
  <si>
    <t>Hubert Humphrey talks so fast that listening to him is like trying to read Playboy magazine with your wife turning the pages.</t>
  </si>
  <si>
    <t>The chief condition on which, life, health and vigor depend on, is action. It is by action that an organism develops its faculties, increases its energy, and attains the fulfillment of its destiny.</t>
  </si>
  <si>
    <t>Being president is like being a jackass in a hailstorm. There's nothing to do but to stand there and take it.</t>
  </si>
  <si>
    <t>The most terrible job in warfare is to be a second lieutenant leading a platoon when you are on the battlefield.</t>
  </si>
  <si>
    <t>90 percent of my time is spent on 10 percent of the world.</t>
  </si>
  <si>
    <t>I have noticed that nothing I never said ever did me any harm.</t>
  </si>
  <si>
    <t>They died hard, those savage men - like wounded wolves at bay. They were filthy, and they were lousy, and they stunk. And I loved them.</t>
  </si>
  <si>
    <t>People are trapped in history and history is trapped in them.</t>
  </si>
  <si>
    <t>History is a pack of lies about events that never happened told by people who weren't there.</t>
  </si>
  <si>
    <t>The greater the difficulty, the more the glory in surmounting it.</t>
  </si>
  <si>
    <t>History never looks like history when you are living through it.</t>
  </si>
  <si>
    <t>It was a Greek tragedy. Nixon was fulfilling his own nature. Once it started it could not end otherwise.</t>
  </si>
  <si>
    <t>The deliberate and deadly attacks which were carried out yesterday against our country were more than acts of terror. They were acts of war.</t>
  </si>
  <si>
    <t>It is necessary for me to establish a winner image. Therefore, I have to beat somebody.</t>
  </si>
  <si>
    <t>I can see clearly now... that I was wrong in not acting more decisively and more forthrightly in dealing with Watergate.</t>
  </si>
  <si>
    <t>People that are really very weird can get into sensitive positions and have a tremendous impact on history.</t>
  </si>
  <si>
    <t>Could I have but a line a century hence crediting a contribution to the advance of peace, I would yield every honor which has been accorded by war.</t>
  </si>
  <si>
    <t>History is a cyclic poem written by time upon the memories of man.</t>
  </si>
  <si>
    <t>What is sad for women of my generation is that they weren't supposed to work if they had families. What were they going to do when the children are grown - watch the raindrops coming down the window pane?</t>
  </si>
  <si>
    <t>Following the light of the sun, we left the Old World.</t>
  </si>
  <si>
    <t>Be as a tower firmly set Shakes not its top for any blast that blows.</t>
  </si>
  <si>
    <t>It is impossible to predict the time and progress of revolution. It is governed by its own more or less mysterious laws.</t>
  </si>
  <si>
    <t>The man who is swimming against the stream knows the strength of it.</t>
  </si>
  <si>
    <t>History is a vast early warning system.</t>
  </si>
  <si>
    <t>You must pursue this investigation of Watergate even if it leads to the president. I'm innocent. You've got to believe I'm innocent. If you don't, take my job.</t>
  </si>
  <si>
    <t>Seek freedom and become captive of your desires. Seek discipline and find your liberty.</t>
  </si>
  <si>
    <t>Civilization is a movement and not a condition, a voyage and not a harbor.</t>
  </si>
  <si>
    <t>It takes an endless amount of history to make even a little tradition.</t>
  </si>
  <si>
    <t>Difficulty is the excuse history never accepts.</t>
  </si>
  <si>
    <t>Chaos often breeds life, when order breeds habit.</t>
  </si>
  <si>
    <t>A truly American sentiment recognizes the dignity of labor and the fact that honor lies in honest toil.</t>
  </si>
  <si>
    <t>It is the soothing thing about history that it does repeat itself.</t>
  </si>
  <si>
    <t>We, therefore, here in Britain stand shoulder to shoulder with our American friends in this hour of tragedy, and we, like them, will not rest until this evil is driven from our world.</t>
  </si>
  <si>
    <t>History is the sum total of things that could have been avoided.</t>
  </si>
  <si>
    <t>History is indeed little more than the register of the crimes, follies, and misfortunes of mankind.</t>
  </si>
  <si>
    <t>Statutes authorizing unreasonable searches were the core concern of the framers of the 4th Amendment.</t>
  </si>
  <si>
    <t>Russians can give you arms but only the United States can give you a solution.</t>
  </si>
  <si>
    <t>There are no extraordinary men... just extraordinary circumstances that ordinary men are forced to deal with.</t>
  </si>
  <si>
    <t>William Halsey</t>
  </si>
  <si>
    <t>Most of the things worth doing in the world had been declared impossible before they were done.</t>
  </si>
  <si>
    <t>It's a very good historical book about history.</t>
  </si>
  <si>
    <t>Despise the enemy strategically, but take him seriously tactically.</t>
  </si>
  <si>
    <t>When the rich think about the poor, they have poor ideas.</t>
  </si>
  <si>
    <t>I have tried to lift France out of the mud. But she will return to her errors and vomitings. I cannot prevent the French from being French.</t>
  </si>
  <si>
    <t>I come into the peace of wild things who do not tax their lives with forethought of grief... For a time I rest in the grace of the world, and am free.</t>
  </si>
  <si>
    <t>Honor is not the exclusive property of any political party.</t>
  </si>
  <si>
    <t>No greater nor more affectionate honor can be conferred on an American than to have a public school named after him.</t>
  </si>
  <si>
    <t>I cannot lead you into battle. I do not give you laws or administer justice but I can do something else - I can give my heart and my devotion to these old islands and to all the peoples of our brotherhood of nations.</t>
  </si>
  <si>
    <t>I'm the only person of distinction who has ever had a depression named for him.</t>
  </si>
  <si>
    <t>Although... the Chief Magistrate must almost of necessity be chosen by a party and stand pledged to its principles and measures, yet in his official action he should not be the President of a party only, but of the whole people of the United States.</t>
  </si>
  <si>
    <t>The past actually happened but history is only what someone wrote down.</t>
  </si>
  <si>
    <t>A. Whitney Brown</t>
  </si>
  <si>
    <t>I wouldn't attach too much importance to these student riots. I remember when I was a student at the Sorbonne in Paris, I used to go out and riot occasionally.</t>
  </si>
  <si>
    <t>The more bombers, the less room for doves of peace.</t>
  </si>
  <si>
    <t>History is a tool used by politicians to justify their intentions.</t>
  </si>
  <si>
    <t>Ted Koppel</t>
  </si>
  <si>
    <t>Time is my greatest enemy.</t>
  </si>
  <si>
    <t>History is a vision of God's creation on the move.</t>
  </si>
  <si>
    <t>September 11th was a moment when America had the sympathy of the world.</t>
  </si>
  <si>
    <t>All truly historical peoples have an idea they must realize, and when they have sufficiently exploited it at home, they export it, in a certain way, by war they make it tour the world.</t>
  </si>
  <si>
    <t>Victor Cousin</t>
  </si>
  <si>
    <t>The fleet sailed to its war base in the North Sea, headed not so much for some rendezvous with glory as for rendezvous with discretion.</t>
  </si>
  <si>
    <t>Keeping books on social aid is capitalistic nonsense. I just use the money for the poor. I can't stop to count it.</t>
  </si>
  <si>
    <t>Stonehenge was built possibly by the Minoans. It presents one of man's first attempts to order his view of the outside world.</t>
  </si>
  <si>
    <t>One who comes to the Court must come to adore, not to protest. That's the new gloss on the 1st Amendment.</t>
  </si>
  <si>
    <t>Open markets offer the only realistic hope of pulling billions of people in developing countries out of abject poverty, while sustaining prosperity in the industrialized world.</t>
  </si>
  <si>
    <t>The object of my relationship with Vietnam has been to heal the wounds that exist, particularly among our veterans, and to move forward with a positive relationship,... Apparently some in the Vietnamese government don't want to do that and that's their decision.</t>
  </si>
  <si>
    <t>I haven't, in the 23 years that I have been in the uniformed services of the United States of America, ever violated an order - not one.</t>
  </si>
  <si>
    <t>Oliver North</t>
  </si>
  <si>
    <t>Tell the FBI that the kidnappers should pick out a judge that Nixon wants back.</t>
  </si>
  <si>
    <t>Whether in chains or in laurels, liberty knows nothing but victories.</t>
  </si>
  <si>
    <t>You have to look at history as an evolution of society.</t>
  </si>
  <si>
    <t>Jean Chretien</t>
  </si>
  <si>
    <t>Peace, plenty, and contentment reign throughout our borders, and our beloved country presents a sublime moral spectacle to the world.</t>
  </si>
  <si>
    <t>Libraries are not made, they grow.</t>
  </si>
  <si>
    <t>They can shout down the head of the physics department at Cal Tech.</t>
  </si>
  <si>
    <t>James Stockdale</t>
  </si>
  <si>
    <t>The judicial system is the most expensive machine ever invented for finding out what happened and what to do about it.</t>
  </si>
  <si>
    <t>Irving R. Kaufman</t>
  </si>
  <si>
    <t>Something as curious as the monarchy won't survive unless you take account of people's attitudes. After all, if people don't want it, they won't have it.</t>
  </si>
  <si>
    <t>Generally speaking, historically in this country, the care of a child has been thought of as female business.</t>
  </si>
  <si>
    <t>Terrorism takes us back to ages we thought were long gone if we allow it a free hand to corrupt democratic societies and destroy the basic rules of international life.</t>
  </si>
  <si>
    <t>Jacques Chirac</t>
  </si>
  <si>
    <t>The construction of Europe is an art. It is the art of the possible.</t>
  </si>
  <si>
    <t>They were afraid, never having learned what I taught myself: Defeat the fear of death and welcome the death of fear.</t>
  </si>
  <si>
    <t>In my view, far from deserving condemnation for their courageous reporting, the New York Times, the Washington Post and other newspapers should be commended for serving the purpose that the Founding Fathers saw so clearly.</t>
  </si>
  <si>
    <t>We learned the value of research in World War II.</t>
  </si>
  <si>
    <t>Amar Bose</t>
  </si>
  <si>
    <t>The past is malleable and flexible, changing as our recollection interprets and re-explains what has happened.</t>
  </si>
  <si>
    <t>Peter Berger</t>
  </si>
  <si>
    <t>To people who remember JFK's assassination, JFK Jr. will probably always be that boy saluting his father's coffin.</t>
  </si>
  <si>
    <t>Michael Beschloss</t>
  </si>
  <si>
    <t>The real 1960s began on the afternoon of November 22, 1963. It came to seem that Kennedy's murder opened some malign trap door in American culture, and the wild bats flapped out.</t>
  </si>
  <si>
    <t>Lance Morrow</t>
  </si>
  <si>
    <t>We peruse one ideal, that of bringing people together in peace, irrespective of race, religion and political convictions, for the benefit of mankind.</t>
  </si>
  <si>
    <t>The 1st Amendment protects the right to speak, not the right to spend.</t>
  </si>
  <si>
    <t>France is delighted at this new opportunity to show the world that when one has the will one can succeed in joining peoples who have been brought close by history.</t>
  </si>
  <si>
    <t>Francois Mitterrand</t>
  </si>
  <si>
    <t>That great dust-heap called 'history'.</t>
  </si>
  <si>
    <t>An Edwardian lady in full dress was a wonder to behold, and her preparations for viewing were awesome.</t>
  </si>
  <si>
    <t>William Manchester</t>
  </si>
  <si>
    <t>To the extent that the judicial profession becomes the daily routine of deciding cases on the most secure precedents and the narrowest grounds available, the judicial mind atrophies and its perspective shrinks.</t>
  </si>
  <si>
    <t>The Supreme Court's only armor is the cloak of public trust its sole ammunition, the collective hopes of our society.</t>
  </si>
  <si>
    <t>You can't set a hen in one morning and have chicken salad for lunch.</t>
  </si>
  <si>
    <t>George M. Humphrey</t>
  </si>
  <si>
    <t>Remember, God provides the best camouflage several hours out of every 24.</t>
  </si>
  <si>
    <t>David M. Shoup</t>
  </si>
  <si>
    <t>A people without the knowledge of their past history, origin and culture is like a tree without roots.</t>
  </si>
  <si>
    <t>We are not makers of history. We are made by history.</t>
  </si>
  <si>
    <t>If you read history you will find that the Christians who did most for the present world were precisely those who thought most of the next. It is since Christians have largely ceased to think of the other world that they have become so ineffective in this.</t>
  </si>
  <si>
    <t>Among the many misdeeds of the British rule in India, history will look upon the act depriving a whole nation of arms as the blackest.</t>
  </si>
  <si>
    <t>History is written by the victors.</t>
  </si>
  <si>
    <t>For my part, I consider that it will be found much better by all parties to leave the past to history, especially as I propose to write that history myself.</t>
  </si>
  <si>
    <t>I think really, China, Chinese, I think they really have a long history of civilization, rich culture.</t>
  </si>
  <si>
    <t>In the long history of the world, only a few generations have been granted the role of defending freedom in its hour of maximum danger. I do not shrink from this responsibility - I welcome it.</t>
  </si>
  <si>
    <t>History repeats itself, first as tragedy, second as farce.</t>
  </si>
  <si>
    <t>Long before history began we men have got together apart from the women and done things. We had time.</t>
  </si>
  <si>
    <t>Violent men have not been known in history to die to a man. They die up to a point.</t>
  </si>
  <si>
    <t>History teaches that war begins when governments believe the price of aggression is cheap.</t>
  </si>
  <si>
    <t>Poetry is finer and more philosophical than history for poetry expresses the universal, and history only the particular.</t>
  </si>
  <si>
    <t>Hence poetry is something more philosophic and of graver import than history, since its statements are rather of the nature of universals, whereas those of history are singulars.</t>
  </si>
  <si>
    <t>In the course of history, men come to see that iron necessity is neither iron nor necessary.</t>
  </si>
  <si>
    <t>History is a set of lies agreed upon.</t>
  </si>
  <si>
    <t>It is remarkable how closely the history of the apple tree is connected with that of man.</t>
  </si>
  <si>
    <t>I often say of George Washington that he was one of the few in the whole history of the world who was not carried away by power.</t>
  </si>
  <si>
    <t>To correct a natural indifference I was placed half-way between misery and the sun. Misery kept me from believing that all was well under the sun, and the sun taught me that history wasn't everything.</t>
  </si>
  <si>
    <t>Never throughout history has a man who lived a life of ease left a name worth remembering.</t>
  </si>
  <si>
    <t>Hegel was right when he said that we learn from history that man can never learn anything from history.</t>
  </si>
  <si>
    <t>Live out of your imagination, not your history.</t>
  </si>
  <si>
    <t>Those who weep for the happy periods which they encounter in history acknowledge what they want not the alleviation but the silencing of misery.</t>
  </si>
  <si>
    <t>There has never yet been a man in our history who led a life of ease whose name is worth remembering.</t>
  </si>
  <si>
    <t>Woz is living his own life now. He hasn't been around Apple for about five years. But what he did will go down in history.</t>
  </si>
  <si>
    <t>Europe was created by history. America was created by philosophy.</t>
  </si>
  <si>
    <t>Poetry is nearer to vital truth than history.</t>
  </si>
  <si>
    <t>I want to reform the tax code so that it's simple, fair, and asks the wealthiest households to pay higher taxes on incomes over $250,000 - the same rate we had when Bill Clinton was president the same rate we had when our economy created nearly 23 million new jobs, the biggest surplus in history, and a lot of millionaires to boot.</t>
  </si>
  <si>
    <t>If past history was all there was to the game, the richest people would be librarians.</t>
  </si>
  <si>
    <t>History does nothing it does not possess immense riches, it does not fight battles. It is men, real, living, who do all this.</t>
  </si>
  <si>
    <t>History shows that where ethics and economics come in conflict, victory is always with economics. Vested interests have never been known to have willingly divested themselves unless there was sufficient force to compel them.</t>
  </si>
  <si>
    <t>In the long history of humankind (and animal kind, too) those who learned to collaborate and improvise most effectively have prevailed.</t>
  </si>
  <si>
    <t>We don't want tradition. We want to live in the present and the only history that is worth a tinker's dam is the history we make today.</t>
  </si>
  <si>
    <t>History is only the register of crimes and misfortunes.</t>
  </si>
  <si>
    <t>The whole history of science has been the gradual realization that events do not happen in an arbitrary manner, but that they reflect a certain underlying order, which may or may not be divinely inspired.</t>
  </si>
  <si>
    <t>We've persevered because of a belief we share with the Iraqi people - a belief that out of the ashes of war, a new beginning could be born in this cradle of civilization. Through this remarkable chapter in the history of the United States and Iraq, we have met our responsibility. Now, it's time to turn the page.</t>
  </si>
  <si>
    <t>I would put our legislative and foreign policy accomplishments in our first two years against any president - with the possible exceptions of Johnson, FDR, and Lincoln - just in terms of what we've gotten done in modern history. But, you know, but when it comes to the economy, we've got a lot more work to do. And we're gonna keep on at it.</t>
  </si>
  <si>
    <t>Indeed, history is nothing more than a tableau of crimes and misfortunes.</t>
  </si>
  <si>
    <t>History should be written as philosophy.</t>
  </si>
  <si>
    <t>President Barack Obama has stood watch over the greatest job loss in modern American history. And that, my friends, is one inconvenient truth that will haunt this President throughout history.</t>
  </si>
  <si>
    <t>History has demonstrated that the most notable winners usually encountered heartbreaking obstacles before they triumphed. They won because they refused to become discouraged by their defeats.</t>
  </si>
  <si>
    <t>One could write a history of science in reverse by assembling the solemn pronouncements of highest authority about what could not be done and could never happen.</t>
  </si>
  <si>
    <t>If you want to study the social and political history of modern nations, study hell.</t>
  </si>
  <si>
    <t>The point in history at which we stand is full of promise and danger. The world will either move forward toward unity and widely shared prosperity - or it will move apart.</t>
  </si>
  <si>
    <t>It is not history which uses men as a means of achieving - as if it were an individual person - its own ends. History is nothing but the activity of men in pursuit of their ends.</t>
  </si>
  <si>
    <t>Men do not learn much from the lessons of history and that is the most important of all the lessons of history.</t>
  </si>
  <si>
    <t>The world's battlefields have been in the heart chiefly more heroism has been displayed in the household and the closet, than on the most memorable battlefields in history.</t>
  </si>
  <si>
    <t>For most of history, Anonymous was a woman.</t>
  </si>
  <si>
    <t>If a race has no history, if it has no worthwhile tradition, it becomes a negligible factor in the thought of the world, and it stands in danger of being exterminated.</t>
  </si>
  <si>
    <t>I'm the biggest fighter in the history of the sport. If you don't believe it, check the cash register.</t>
  </si>
  <si>
    <t>De Sade is the one completely consistent and thoroughgoing revolutionary of history.</t>
  </si>
  <si>
    <t>Time will inevitably uncover dishonesty and lies history has no place for them.</t>
  </si>
  <si>
    <t>Norodom Sihanouk</t>
  </si>
  <si>
    <t>Love is never defeated, and I could add, the history of Ireland proves it.</t>
  </si>
  <si>
    <t>Whether a woman's running for office or she's supporting her husband who's running for office and she gets criticised for wearing open-toed shoes or for the colour of her coat, there's just a lot of history that you bear if you are a woman who puts herself out in the political arena.</t>
  </si>
  <si>
    <t>I don't believe in accidents. There are only encounters in history. There are no accidents.</t>
  </si>
  <si>
    <t>From their experience or from the recorded experience of others (history), men learn only what their passions and their metaphysical prejudices allow them to learn.</t>
  </si>
  <si>
    <t>Religions, which condemn the pleasures of sense, drive men to seek the pleasures of power. Throughout history power has been the vice of the ascetic.</t>
  </si>
  <si>
    <t>Skepticism is a virtue in history as well as in philosophy.</t>
  </si>
  <si>
    <t>The history of all previous societies has been the history of class struggles.</t>
  </si>
  <si>
    <t>The very concept of objective truth is fading out of the world. Lies will pass into history.</t>
  </si>
  <si>
    <t>The Bible is one of the most genocidal books in history.</t>
  </si>
  <si>
    <t>Revolutions are the locomotives of history.</t>
  </si>
  <si>
    <t>For the very first time the young are seeing history being made before it is censored by their elders.</t>
  </si>
  <si>
    <t>The slightest acquaintance with history shows that powerful republics are the most warlike and unscrupulous of nations.</t>
  </si>
  <si>
    <t>Who has fully realized that history is not contained in thick books but lives in our very blood?</t>
  </si>
  <si>
    <t>It is in the admission of ignorance and the admission of uncertainty that there is a hope for the continuous motion of human beings in some direction that doesn't get confined, permanently blocked, as it has so many times before in various periods in the history of man.</t>
  </si>
  <si>
    <t>History, a distillation of rumour.</t>
  </si>
  <si>
    <t>This is a moment in history where it is almost hard to catch your breath.</t>
  </si>
  <si>
    <t>The history of free men is never really written by chance but by choice their choice!</t>
  </si>
  <si>
    <t>We are dealing with the best-educated generation in history. But they've got a brain dressed up with nowhere to go.</t>
  </si>
  <si>
    <t>If we could read the secret history of our enemies we should find in each man's life sorrow and suffering enough to disarm all hostility.</t>
  </si>
  <si>
    <t>We have not invaded anyone. We have not conquered anyone. We have not grabbed their land, their culture, their history and tried to enforce our way of life on them.</t>
  </si>
  <si>
    <t>The writer may very well serve a movement of history as its mouthpiece, but he cannot of course create it.</t>
  </si>
  <si>
    <t>A Conservative is a fellow who is standing athwart history yelling 'Stop!'</t>
  </si>
  <si>
    <t>Judging from the main portions of the history of the world, so far, justice is always in jeopardy.</t>
  </si>
  <si>
    <t>The view of Jerusalem is the history of the world it is more, it is the history of earth and of heaven.</t>
  </si>
  <si>
    <t>Thanks to television, for the first time the young are seeing history made before it is censored by their elders.</t>
  </si>
  <si>
    <t>People who make history know nothing about history. You can see that in the sort of history they make.</t>
  </si>
  <si>
    <t>One truth stands firm. All that happens in world history rests on something spiritual. If the spiritual is strong, it creates world history. If it is weak, it suffers world history.</t>
  </si>
  <si>
    <t>And remember, where you have a concentration of power in a few hands, all too frequently men with the mentality of gangsters get control. History has proven that.</t>
  </si>
  <si>
    <t>Things have never been more like the way they are today in history.</t>
  </si>
  <si>
    <t>Read no history: nothing but biography, for that is life without theory.</t>
  </si>
  <si>
    <t>If history were taught in the form of stories, it would never be forgotten.</t>
  </si>
  <si>
    <t>Our nation was created in ways that allow human potential to prosper, and it created the greatest nation for people in the history of humanity. Now Obama is dismantling it, because he has no appreciation for our greatness. In fact, he resents it. He blames this country for whatever evils he sees around the world.</t>
  </si>
  <si>
    <t>Life isn't meant to be easy. It's hard to take being on the top - or on the bottom. I guess I'm something of a fatalist. You have to have a sense of history, I think, to survive some of these things... Life is one crisis after another.</t>
  </si>
  <si>
    <t>American history is longer, larger, more various, more beautiful, and more terrible than anything anyone has ever said about it.</t>
  </si>
  <si>
    <t>I am what time, circumstance, history, have made of me, certainly, but I am also, much more than that. So are we all.</t>
  </si>
  <si>
    <t>Assassination has never changed the history of the world.</t>
  </si>
  <si>
    <t>Those who have no record of what their forebears have accomplished lose the inspiration which comes from the teaching of biography and history.</t>
  </si>
  <si>
    <t>Rome - the city of visible history, where the past of a whole hemisphere seems moving in funeral procession with strange ancestral images and trophies gathered from afar.</t>
  </si>
  <si>
    <t>Today, for the first time in history, a Bishop of Rome sets foot on English soil. This fair land, once a distant outpost of the pagan world, has become, through the preaching of the Gospel, a beloved and gifted portion of Christ's vineyard.</t>
  </si>
  <si>
    <t>Of the twenty-two civilizations that have appeared in history, nineteen of them collapsed when they reached the moral state the United States is in now.</t>
  </si>
  <si>
    <t>The happiest women, like the happiest nations, have no history.</t>
  </si>
  <si>
    <t>Nixon is one of the few in the history of this country to run for high office talking out of both sides of his mouth at the same time and lying out of both sides.</t>
  </si>
  <si>
    <t>Minimalism seems closest to the sophisticated storytelling of movies. Movies have really educated contemporary audiences to be the most intelligent, sophisticated audiences in history. We don't any longer need to have the relationship between one scene and the next explained. We will figure it out ourselves.</t>
  </si>
  <si>
    <t>It is all one to me if a man comes from Sing Sing Prison or Harvard. We hire a man, not his history.</t>
  </si>
  <si>
    <t>Neither current events nor history show that the majority rule, or ever did rule.</t>
  </si>
  <si>
    <t>The thing about black history is that the truth is so much more complex than anything you could make up.</t>
  </si>
  <si>
    <t>No humorist is under any obligation to provide answers and probably if you were to delve into the literary history of humour it's probably all about not providing answers because the humorist essentially says: this is the way things are.</t>
  </si>
  <si>
    <t>One of the enduring problems with certain societies in the world - and this is certainly true of a lot of places in the Middle East - is that the capacity for self-governance and self-organizing just isn't there. It has to do with history.</t>
  </si>
  <si>
    <t>Antiquities are history defaced, or some remnants of history which have casually escaped the shipwreck of time.</t>
  </si>
  <si>
    <t>Newspapers are the second hand of history. This hand, however, is usually not only of inferior metal to the other hands, it also seldom works properly.</t>
  </si>
  <si>
    <t>Strangers are exciting, their mystery never ends. But, there's nothing like looking at your own history in the faces of your friends.</t>
  </si>
  <si>
    <t>Yesterday is history. Tomorrow is a mystery. And today? Today is a gift. That's why we call it the present.</t>
  </si>
  <si>
    <t>Babatunde Olatunji</t>
  </si>
  <si>
    <t>I don't think we handled the aftermath of the fall of Baghdad as well as we might have. But that's now history.</t>
  </si>
  <si>
    <t>We have wasted History like a bunch of drunks shooting dice back in the men's crapper of the local bar.</t>
  </si>
  <si>
    <t>I don't want a Black History Month. Black history is American history.</t>
  </si>
  <si>
    <t>The history of the world is the record of the weakness, frailty and death of public opinion.</t>
  </si>
  <si>
    <t>If you think you have it tough, read history books.</t>
  </si>
  <si>
    <t>But perhaps the rest of us could have separate classes in science appreciation, the wonder of science, scientific ways of thinking, and the history of scientific ideas, rather than laboratory experience.</t>
  </si>
  <si>
    <t>A library is the delivery room for the birth of ideas, a place where history comes to life.</t>
  </si>
  <si>
    <t>The worst mistake of first contact, made throughout history by individuals on both sides of every new encounter, has been the unfortunate habit of making assumptions. It often proved fatal.</t>
  </si>
  <si>
    <t>I want no epitaphs of profound history and all that type of thing. I contributed. I would hope they would say that, and I would hope somebody liked me.</t>
  </si>
  <si>
    <t>Well, I think that California has had a history of always spending more money than it takes in.</t>
  </si>
  <si>
    <t>The greatest tragedy in mankind's entire history may be the hijacking of morality by religion.</t>
  </si>
  <si>
    <t>History shows that there are no invincible armies.</t>
  </si>
  <si>
    <t>History books that contain no lies are extremely dull.</t>
  </si>
  <si>
    <t>It is possible to read the history of this country as one long struggle to extend the liberties established in our Constitution to everyone in America.</t>
  </si>
  <si>
    <t>I'm not one of those who wants to purge our society of our Christian history.</t>
  </si>
  <si>
    <t>A strange thing is memory, and hope one looks backward, and the other forward one is of today, the other of tomorrow. Memory is history recorded in our brain, memory is a painter, it paints pictures of the past and of the day.</t>
  </si>
  <si>
    <t>Neither the life of an individual nor the history of a society can be understood without understanding both.</t>
  </si>
  <si>
    <t>C. Wright Mills</t>
  </si>
  <si>
    <t>Books are the carriers of civilization. Without books, history is silent, literature dumb, science crippled, thought and speculation at a standstill.</t>
  </si>
  <si>
    <t>Psychology keeps trying to vindicate human nature. History keeps undermining the effort.</t>
  </si>
  <si>
    <t>Most foreign policies that history has marked highly, in whatever country, have been originated by leaders who were opposed by experts.</t>
  </si>
  <si>
    <t>All History is current all injustice continues on some level, somewhere in the world.</t>
  </si>
  <si>
    <t>A lot of young players don't really know much about the history of the game and a lot of them are missing out on what the game is all about, especially the whole concept of sportsmanship and teamwork.</t>
  </si>
  <si>
    <t>While we are living in the present, we must celebrate life every day, knowing that we are becoming history with every work, every action, every deed.</t>
  </si>
  <si>
    <t>Let's be very honest about what this is about. It's not about bashing Democrats, it's not about taxes, they have no idea what the Boston tea party was about, they don't know their history at all. This is about hating a black man in the White House. This is racism straight up.</t>
  </si>
  <si>
    <t>I know that many of you do wear such a cross of Christ, not in any ostentatious way, not in a way that might harm you at your work or recreation, but a simple indication that you value the role of Jesus Christ in the history of the world, that you are trying to live by Christ's standards in your own daily life.</t>
  </si>
  <si>
    <t>There is nothing new in the world except the history you do not know.</t>
  </si>
  <si>
    <t>In known history, nobody has had such capacity for altering the universe than the people of the United States of America. And nobody has gone about it in such an aggressive way.</t>
  </si>
  <si>
    <t>I'm not convinced that women have the education or the sense of their own history enough or that they understand the cruelty of which men are capable and the delight that many men will take in seeing you choose to chain yourself - then they get to say 'See, you did it yourself.'</t>
  </si>
  <si>
    <t>Fascism is a religion. The twentieth century will be known in history as the century of Fascism.</t>
  </si>
  <si>
    <t>I saw no African people in the printed and illustrated Sunday school lessons. I began to suspect at this early age that someone had distorted the image of my people. My long search for the true history of African people the world over began.</t>
  </si>
  <si>
    <t>The Holocaust was an obscene period in our nation's history. I mean in this century's history. But we all lived in this century. I didn't live in this century.</t>
  </si>
  <si>
    <t>Governments have never learned anything from history, or acted on principles deducted from it.</t>
  </si>
  <si>
    <t>Man is not logical and his intellectual history is a record of mental reserves and compromises. He hangs on to what he can in his old beliefs even when he is compelled to surrender their logical basis.</t>
  </si>
  <si>
    <t>For one who reads, there is no limit to the number of lives that may be lived, for fiction, biography, and history offer an inexhaustible number of lives in many parts of the world, in all periods of time.</t>
  </si>
  <si>
    <t>History warns us that it is the customary fate of new truths to begin as heresies and to end as superstitions.</t>
  </si>
  <si>
    <t>If history and science have taught us anything, it is that passion and desire are not the same as truth.</t>
  </si>
  <si>
    <t>Beating Pakistan is always special because they are a tough team and we have a bit if a history regarding Pakistan.</t>
  </si>
  <si>
    <t>The Teutons have been singing the swan song ever since they entered the ranks of history. They have always confounded truth with death.</t>
  </si>
  <si>
    <t>I seldom go into a natural history museum without feeling as if I were attending a funeral.</t>
  </si>
  <si>
    <t>Ideas shape the course of history.</t>
  </si>
  <si>
    <t>I believe that history might be, and ought to be, taught in a new fashion so as to make the meaning of it as a process of evolution intelligible to the young.</t>
  </si>
  <si>
    <t>If our history can challenge the next wave of musicians to keep moving and changing, to keep spiritually hungry and horny, that's what it's all about.</t>
  </si>
  <si>
    <t>The history of men's opposition to women's emancipation is more interesting perhaps than the story of that emancipation itself.</t>
  </si>
  <si>
    <t>I do not think it is an exaggeration to say history is largely a history of inflation, usually inflations engineered by governments for the gain of governments.</t>
  </si>
  <si>
    <t>Mankind has probably done more damage to the Earth in the 20th century than in all of previous human history.</t>
  </si>
  <si>
    <t>The history of liberty is a history of resistance.</t>
  </si>
  <si>
    <t>I loved history because to me, history was like watching a movie.</t>
  </si>
  <si>
    <t>No event in American history is more misunderstood than the Vietnam War. It was misreported then, and it is misremembered now.</t>
  </si>
  <si>
    <t>History repeats itself, and that's one of the things that's wrong with history.</t>
  </si>
  <si>
    <t>The people who have really made history are the martyrs.</t>
  </si>
  <si>
    <t>Americans are rising to the tasks of history, and they expect the same of us.</t>
  </si>
  <si>
    <t>No man is truly great who is great only in his lifetime. The test of greatness is the page of history.</t>
  </si>
  <si>
    <t>Was it not enough punishment and suffering in history that we were uprooted and made helpless slaves not only in new colonial outposts but also domestically.</t>
  </si>
  <si>
    <t>In Jewish history there are no coincidences.</t>
  </si>
  <si>
    <t>A woman's whole life is a history of the affections.</t>
  </si>
  <si>
    <t>We have nothing in our history or position to invite aggression we have everything to beckon us to the cultivation of relations of peace and amity with all nations.</t>
  </si>
  <si>
    <t>Inflation is bringing us true democracy. For the first time in history, luxuries and necessities are selling at the same price.</t>
  </si>
  <si>
    <t>Presidents quickly realize that while a single act might destroy the world they live in, no one single decision can make life suddenly better or can turn history around for the good.</t>
  </si>
  <si>
    <t>One of the lessons of history is that nothing is often a good thing to do and always a clever thing to say.</t>
  </si>
  <si>
    <t>Now, there are some who would like to rewrite history - revisionist historians is what I like to call them.</t>
  </si>
  <si>
    <t>The awareness that health is dependent upon habits that we control makes us the first generation in history that to a large extent determines its own destiny.</t>
  </si>
  <si>
    <t>The only history is a mere question of one's struggle inside oneself. But that is the joy of it. One need neither discover Americas nor conquer nations, and yet one has as great a work as Columbus or Alexander, to do.</t>
  </si>
  <si>
    <t>Imagination is always the fabric of social life and the dynamic of history. The influence of real needs and compulsions, of real interests and materials, is indirect because the crowd is never conscious of it.</t>
  </si>
  <si>
    <t>I think documentaries are the greatest way to educate an entire generation that doesn't often look back to learn anything about the history that provided a safe haven for so many of us today.</t>
  </si>
  <si>
    <t>The greatest honor history can bestow is that of peacemaker.</t>
  </si>
  <si>
    <t>Every literary critic believes he will outwit history and have the last word.</t>
  </si>
  <si>
    <t>Of all the species of literary composition, perhaps biography is the most delightful. The attention concentrated on one individual gives a unity to the materials of which it is composed, which is wanting in general history.</t>
  </si>
  <si>
    <t>A lawyer without history or literature is a mechanic, a mere working mason if he possesses some knowledge of these, he may venture to call himself an architect.</t>
  </si>
  <si>
    <t>Once you get into this great stream of history, you can't get out.</t>
  </si>
  <si>
    <t>The true history of my administration will be written 50 years from now, and you and I will not be around to see it.</t>
  </si>
  <si>
    <t>The history of all countries shows that the working class exclusively by its own effort is able to develop only trade-union consciousness.</t>
  </si>
  <si>
    <t>Without words, without writing and without books there would be no history, there could be no concept of humanity.</t>
  </si>
  <si>
    <t>Without question, the Red Ryder BB gun is the most important gun in the history of American weaponry.</t>
  </si>
  <si>
    <t>In the history of the treatment of depression, there was the dunking stool, purging of the bowels of black bile, hoses, attempts to shock the patient. All of these represent hatred or aggression towards what depression represents in the patient.</t>
  </si>
  <si>
    <t>The people, and the people alone, are the motive force in the making of world history.</t>
  </si>
  <si>
    <t>The main thing is to make history, not to write it.</t>
  </si>
  <si>
    <t>I sent American troops to Iraq to make its people free, not to make them American. Iraqis will write their own history and find their own way.</t>
  </si>
  <si>
    <t>The majority see the obstacles the few see the objectives history records the successes of the latter, while oblivion is the reward of the former.</t>
  </si>
  <si>
    <t>Sometimes - history needs a push.</t>
  </si>
  <si>
    <t>If a secret history of books could be written, and the author's private thoughts and meanings noted down alongside of his story, how many insipid volumes would become interesting, and dull tales excite the reader!</t>
  </si>
  <si>
    <t>Human history in essence is the history of ideas.</t>
  </si>
  <si>
    <t>History is not a burden on the memory but an illumination of the soul.</t>
  </si>
  <si>
    <t>Numerous politicians have seized absolute power and muzzled the press. Never in history has the press seized absolute power and muzzled the politicians.</t>
  </si>
  <si>
    <t>David Brinkley</t>
  </si>
  <si>
    <t>The history of saints is mainly the history of insane people.</t>
  </si>
  <si>
    <t>We live in an era with no historical precedents. History is no longer useful as a tool in helping us understand current changes.</t>
  </si>
  <si>
    <t>It is capitalist America that produced the modern independent woman. Never in history have women had more freedom of choice in regard to dress, behavior, career, and sexual orientation.</t>
  </si>
  <si>
    <t>Every library should try to be complete on something, if it were only the history of pinheads.</t>
  </si>
  <si>
    <t>In its history, Europe has committed so many massacres and horrors that it should bow its own head in shame.</t>
  </si>
  <si>
    <t>All history is incomprehensible without Christ.</t>
  </si>
  <si>
    <t>Value people on their potential, not on their history.</t>
  </si>
  <si>
    <t>History is, strictly speaking, the study of questions the study of answers belongs to anthropology and sociology.</t>
  </si>
  <si>
    <t>The history of the last century shows, as we shall see later, that the advice given to governments by bankers, like the advice they gave to industrialists, was consistently good for bankers, but was often disastrous for governments, businessmen, and the people generally.</t>
  </si>
  <si>
    <t>WASP' is the only ethnic term that is in fact a term of class, apart from redneck, which is another word for the same group but who are in the lower social strata, so it's inexplicably tied up with social standing and culture and history in a way that the other hyphenations just are not.;Christopher Hitchens;history
34242;Our ignorance of history causes us to slander our own times.;Gustave Flaubert;history
34243;The principle that human nature, in its psychological aspects, is nothing more than a product of history and given social relations removes all barriers to coercion and manipulation by the powerful.;Noam Chomsky;history
34244;Now, when I hear that Christians are getting together in order to defend the people of Israel, of course it brings joy to my heart. And it simply says, look, people have learned from history.;Elie Wiesel;history
34245;Their memory's like a train: you can see it getting smaller as it pulls away And the things you can't remember Tell the things you can't forget that History puts a saint in every dream.;Tom Waits;history
34246;There are still many causes worth sacrificing for, so much history yet to be made.;Michelle Obama;history
34247;President Obama is the most successful food stamp president in American history. I would like to be the most successful paycheck president in American history.;Newt Gingrich;history
34248;History does not merely touch on language, but takes place in it.;Theodor Adorno;history
34249;So I'm OK with myself, with history, my work, who I am and who I was.;Sidney Poitier;history
34250;Man seems to insist on ignoring the lessons available from history.;Norman Borlaug;history
34251;History repeats itself, but the special call of an art which has passed away is never reproduced. It is as utterly gone out of the world as the song of a destroyed wild bird.;Joseph Conrad;history
34252;In every election in American history both parties have their cliches. The party that has the cliches that ring true wins.;Newt Gingrich;history
34253;I think the materialist conception of history is valid.;Christopher Hitchens;history
34254;Throughout human history, the American Idea has done more to help the poor than any other economic system ever designed.;Paul Ryan;history
34255;Megacollectors suppose they can enter art history by spending astronomical amounts.;Jerry Saltz;history
34256;Imagine it's 1981. You're an artist, in love with art, smitten with art history. You're also a woman, with almost no mentors to look to art history just isn't that into you. Any woman approaching art history in the early eighties was attempting to enter an almost foreign country, a restricted and exclusionary domain that spoke a private language.;Jerry Saltz;history
34257;Our culture now wonderfully, alchemically transforms images and history into artistic material. The possibilities seem endless and wide open.;Jerry Saltz;history
34258;I love Rauschenberg. I love that he created a turning point in visual history, that he redefined the idea of beauty, that he combined painting, sculpture, photography, and everyday life with such gall, and that he was interested in, as he put it, 'the ability to conceive failure as progress.</t>
  </si>
  <si>
    <t>Yeah, I read history. But it doesn't make you nice. Hitler read history, too.</t>
  </si>
  <si>
    <t>Throughout human history, the apostles of purity, those who have claimed to possess a total explanation, have wrought havoc among mere mixed-up human beings.</t>
  </si>
  <si>
    <t>Black history is American history.</t>
  </si>
  <si>
    <t>No period of history has ever been great or ever can be that does not act on some sort of high, idealistic motives, and idealism in our time has been shoved aside, and we are paying the penalty for it.</t>
  </si>
  <si>
    <t>It's very attractive to people to be a victim. Instead of having to think out the whole situation, about history and your group and what you are doing... if you begin from the point of view of being a victim, you've got it half-made. I mean intellectually.</t>
  </si>
  <si>
    <t>We wonder if we will be the first generation in American history to leave our children with fewer opportunities and a less prosperous nation than the one we inherited.</t>
  </si>
  <si>
    <t>After all, when the world looks to America, they look to us because we are the most successful political and economic experiment in human history.</t>
  </si>
  <si>
    <t>History is a people's memory, and without a memory, man is demoted to the lower animals.</t>
  </si>
  <si>
    <t>Storytelling in general is a communal act. Throughout human history, people would gather around, whether by the fire or at a tavern, and tell stories. One person would chime in, then another, maybe someone would repeat a story they heard already but with a different spin. It's a collective process.</t>
  </si>
  <si>
    <t>There is little for the great part of the history of the world except the bitter tears of pity and the hot tears of wrath.</t>
  </si>
  <si>
    <t>I feel like I'm too busy writing history to read it.</t>
  </si>
  <si>
    <t>This is the lesson that history teaches: repetition.</t>
  </si>
  <si>
    <t>The public history of modern art is the story of conventional people not knowing what they are dealing with.</t>
  </si>
  <si>
    <t>The history of mankind is the instant between two strides taken by a traveler.</t>
  </si>
  <si>
    <t>History is Philosophy teaching by example.</t>
  </si>
  <si>
    <t>Unlike any other leader in modern American history, we are led today by a president that has decided to pit Americans against each other.</t>
  </si>
  <si>
    <t>History is malleable. A new cache of diaries can shed new light, and archeological evidence can challenge our popular assumptions.</t>
  </si>
  <si>
    <t>The history of the world is the world's court of justice.</t>
  </si>
  <si>
    <t>Whether you like it or not, history is on our side. We will bury you!</t>
  </si>
  <si>
    <t>The history of progress is written in the blood of men and women who have dared to espouse an unpopular cause, as, for instance, the black man's right to his body, or woman's right to her soul.</t>
  </si>
  <si>
    <t>Imagine a part of the U.S.A., from which the U.S.A. started - where is the cradle of your history? This is Kosovo for Serbia.</t>
  </si>
  <si>
    <t>I was bused to a school in Gerritsen Beach in Brooklyn in 1972. I was one of the first black kids in the history of the school.</t>
  </si>
  <si>
    <t>Black History Month must be more than just a month of remembrance it should be a tribute to our history and reminder of the work that lies in the months and years ahead.</t>
  </si>
  <si>
    <t>Marty Meehan</t>
  </si>
  <si>
    <t>In a typical history book, black Americans are mentioned in the context of slavery or civil rights. There's so much more to the story.</t>
  </si>
  <si>
    <t>It is like writing history with lightning and my only regret is that it is all so terribly true.</t>
  </si>
  <si>
    <t>And thus goes segregation which is the most far-reaching development in the history of the Negro since the enslavement of the race.</t>
  </si>
  <si>
    <t>I love studying Ancient History and seeing how empires rise and fall, sowing the seeds of their own destruction.</t>
  </si>
  <si>
    <t>Becoming emancipated at 14, my life wasn't normal. I didn't have to go to school, so I didn't. I was rebellious by nature. I spent my 20s focusing on my company, Flower Films, and producing movies. Now that I'm almost 30, I would like to try other things in lie. I'm crazy about photography, and I want to take an art history class.</t>
  </si>
  <si>
    <t>I love doing normal things - movies, shopping, going out with friends, writing, reading, taking hot bubble baths - that's a big one for relaxation. I also love to go to art and history museums.</t>
  </si>
  <si>
    <t>My place in history will depend on what I can do for the people and not on what the people can do for me.</t>
  </si>
  <si>
    <t>I learned much more about acting from philosophy courses, psychology courses, history and anthropology than I ever learned in acting class.</t>
  </si>
  <si>
    <t>History takes time. History makes memory.</t>
  </si>
  <si>
    <t>The history of the world shows that peoples and societies do not have to pass through a fixed series of stages in the course of development.</t>
  </si>
  <si>
    <t>History will see advertising as one of the real evil things of our time. It is stimulating people constantly to want things, want this, want that.</t>
  </si>
  <si>
    <t>The Democrats co-opted the credit for the Civil Rights Act of 1964. But if you go back and look at the history, a larger percentage of Republicans voted for that than did Democrats. But a Democrat president signed it, so they co-opted credit for having passed the Civil Rights Act of 1964 and the Voting Rights Act of 1965.</t>
  </si>
  <si>
    <t>This is the greatest society in all of human history, the greatest country ever. Many of the decisions being made in Washington today by both parties are threatening that greatness. And if we stay on this road we're on right now, our children are going to be the first Americans ever to inherit a diminished country.</t>
  </si>
  <si>
    <t>Americans believe with all their heart, the vast majority of them, and the vast majority of Floridians, that the United States of America is simply the single greatest nation in all of human history.</t>
  </si>
  <si>
    <t>Jewelry and pins have been worn throughout history as symbols of power, sending messages. Interestingly enough, it was mostly men who wore the jewelry in various times, and obviously crowns were part of signals that were being sent throughout history by people of rank.</t>
  </si>
  <si>
    <t>The Carter Center has the only existing international taskforce on disease eradication. Which means a total elimination of a disease on the face of the Earth. In the history of the world, there's only been one disease eradicated: smallpox. The second disease, I think, is gonna be guinea worm.</t>
  </si>
  <si>
    <t>You look at the greatest villains in human history, the fascists, the autocrats, they all wanted people to kneel before them because they don't love themselves enough.</t>
  </si>
  <si>
    <t>You can't fake this music. You might be a great singer or a great musician but, in the need, that's got nothing to do with it. It's how you connect to the songs and to the history behind them.</t>
  </si>
  <si>
    <t>All good criticism should be judged the way art is. You shouldn't read it the way you read history or science.</t>
  </si>
  <si>
    <t>A man acquainted with history may, in some respect, be said to have lived from the beginning of the world, and to have been making continual additions to his stock of knowledge in every century.</t>
  </si>
  <si>
    <t>Black people don't have an accurate idea of their history, which has been either suppressed or distorted.</t>
  </si>
  <si>
    <t>In a sense, words are encyclopedias of ignorance because they freeze perceptions at one moment in history and then insist we continue to use these frozen perceptions when we should be doing better.</t>
  </si>
  <si>
    <t>That's all a man can hope for during his lifetime - to set an example - and when he is dead, to be an inspiration for history.</t>
  </si>
  <si>
    <t>William McKinley</t>
  </si>
  <si>
    <t>There's something quite exciting when you have a history with somebody and you see them do new and different things.</t>
  </si>
  <si>
    <t>Tim Burton</t>
  </si>
  <si>
    <t>Music can be healing, and with my history and my knowledge of both sides of what looks like a gigantic divide in the world, I feel I can point a way forward to our common humanity again.</t>
  </si>
  <si>
    <t>A moment comes, which comes but rarely in history, when we step out from the old to the new when an age ends and when the soul of a nation long suppressed finds utterance.</t>
  </si>
  <si>
    <t>History has remembered the kings and warriors, because they destroyed art has remembered the people, because they created.</t>
  </si>
  <si>
    <t>Religion has caused more misery to all of mankind in every stage of human history than any other single idea.</t>
  </si>
  <si>
    <t>Madalyn Murray O'Hair</t>
  </si>
  <si>
    <t>All in all, for someone who was immersed in, fascinated by, and dedicated to flight, I was disappointed by the wrinkle in history that had brought me along one generation late. I had missed all the great times and adventures in flight.</t>
  </si>
  <si>
    <t>The whole history of pop music had rested on the first person singular, with occasional intrusions of the second person singular.</t>
  </si>
  <si>
    <t>I am totally fascinated by people and our history as I understand and continue to explore it. People have so much to give and so far to go and yet we have given and gone a great distance. It's really just interesting to ask: why not? And see where that takes me.</t>
  </si>
  <si>
    <t>I don't have incredible knowledge about films or of filmmaking history I'm not that kind of person.</t>
  </si>
  <si>
    <t>I am privileged to be a citizen of the single greatest society in all of human history.</t>
  </si>
  <si>
    <t>From tea parties to the election in Massachusetts, we are witnessing the single greatest political pushback in American history.</t>
  </si>
  <si>
    <t>Our history is not our destiny.</t>
  </si>
  <si>
    <t>I have the opportunity to be part of swimming history. To take the sport to a new level would be an honor for me. There's no better time to try this than now.</t>
  </si>
  <si>
    <t>Gluttony might be innocuous were it not for the fact that gluttons tend to disregard whether their self-serving behaviors harm anyone else. We don't need to look far and wide to find examples of gluttonous behavior, as they are numerous throughout the history of capitalism.</t>
  </si>
  <si>
    <t>The German national character is a favorite subject of character experts, probably because the less mature a nation, the more she is an object of criticism and not of history.</t>
  </si>
  <si>
    <t>The subject of history is the gradual realization of all that is practically necessary.</t>
  </si>
  <si>
    <t>The Establishment center... has led us into the stupidest and cruelest war in all history. That war is a moral and political disaster - a terrible cancer eating away at the soul of our nation.</t>
  </si>
  <si>
    <t>I really like to look like a history book. I can look 1940s, I can look 1970s hippie-chic, or sometimes I'll pull that '80s Brooklyn hip-hop kid with the door-knocker earrings.</t>
  </si>
  <si>
    <t>There is not to be found, in all history, any miracle attested by a sufficient number of men, of such unquestioned good sense, education and learning, as to secure us against all delusion in themselves.</t>
  </si>
  <si>
    <t>The advantages found in history seem to be of three kinds, as it amuses the fancy, as it improves the understanding, and as it strengthens virtue.</t>
  </si>
  <si>
    <t>Even in high school I was very interested in history - why people do the things they do. As a kid I spent a lot of time trying to relate the past to the present.</t>
  </si>
  <si>
    <t>George Lucas</t>
  </si>
  <si>
    <t>History is mostly guessing the rest is prejudice.</t>
  </si>
  <si>
    <t>Bankers know that history is inflationary and that money is the last thing a wise man will hoard.</t>
  </si>
  <si>
    <t>I know there's some kind of history to mountain music-like it came from Ireland or England or Scotland and we kept up the tradition.</t>
  </si>
  <si>
    <t>In many ways, history is marked as 'before' and 'after' Rosa Parks. She sat down in order that we all might stand up, and the walls of segregation came down.</t>
  </si>
  <si>
    <t>I'm not keen on history being tampered with... to any extent.</t>
  </si>
  <si>
    <t>History proves that all dictatorships, all authoritarian forms of government are transient. Only democratic systems are not transient. Whatever the shortcomings, mankind has not devised anything superior.</t>
  </si>
  <si>
    <t>I want to write a book which is the history of comedy.</t>
  </si>
  <si>
    <t>You had to be aware that I saw that photography was a mere episode in the history of the optical projection and when the chemicals ended, meaning the picture was fixed by chemicals, we were in a new era.</t>
  </si>
  <si>
    <t>I think people in general have neglected to learn about history.</t>
  </si>
  <si>
    <t>It's a struggle but that's why we exist, so that another generation of Lesbians of color will not have to invent themselves, or their history, all over again.</t>
  </si>
  <si>
    <t>If you look at U.S. history through religious history, there is very much a motif that shows the importance religion has played in the U.S. We're a very religious country and it affects the way we look at various political issues.</t>
  </si>
  <si>
    <t>My major allegiance has been to storytelling, not to history.</t>
  </si>
  <si>
    <t>Russell Banks</t>
  </si>
  <si>
    <t>The history of man is the history of crimes, and history can repeat. So information is a defence. Through this we can build, we must build, a defence against repetition.</t>
  </si>
  <si>
    <t>The oppressed peoples can liberate themselves only through struggle. This is a simple and clear truth confirmed by history.</t>
  </si>
  <si>
    <t>Kim Il-sung</t>
  </si>
  <si>
    <t>It is the great sadness of our species that we have not found a way to eliminate the conflict and to eliminate violence as a device to resolve our conflicts throughout the entire history of the human race.</t>
  </si>
  <si>
    <t>No country in the history of the world has ever contributed more to humankind and accomplished more for its people in so brief a period of time as Israel has done since its relatively recent rebirth in 1948.</t>
  </si>
  <si>
    <t>I think the Democrats are catering to them, but, you know, in the entire history of the United States of America, there has never been a judge who has been refused a vote when there was a majority of Senators willing to vote for his confirmation, never in history.</t>
  </si>
  <si>
    <t>There are times in history where a particular doctrine becomes a symbol of a greater problem.</t>
  </si>
  <si>
    <t>Is there in all the history of human folly a greater fool than a clergymen in politics?</t>
  </si>
  <si>
    <t>I'm a person that just likes to speak the truth, and I don't understand why in America it's such a big deal that we won't read the Koran and we won't look at history.</t>
  </si>
  <si>
    <t>But when one believes that you've been appointed by God for a particular mission in history, you have to be very careful about that, how you speak about that. Where is the self-reflection in that? Where is the humility in that?</t>
  </si>
  <si>
    <t>All objects, all phases of culture are alive. They have voices. They speak of their history and interrelatedness. And they are all talking at once!</t>
  </si>
  <si>
    <t>American policy seems to be wed to a perpetual state of war. Why? History shows that the world will always be in flux or turmoil, with different peoples competing for visibility and power. The U.S. cannot fix the fate of every nation.</t>
  </si>
  <si>
    <t>My generation of bossy, confident, baby-boom women were something brand new in history. Our energy and assertiveness weren't created by Betty Friedan, unknown before her 1963 book, or by Gloria Steinem, whose political activism, as even the Lifetime profile admitted, did not begin until 1969.</t>
  </si>
  <si>
    <t>Our liberal, New York/Washington-based media would never in a million years put Liberal Godfather Ted Kennedy on the spot about his clan's bad behavior, to whose lurid history he himself has contributed so much.</t>
  </si>
  <si>
    <t>I did a book in 1996, an overview of black history. In that process I became more aware of a lot of the black inventors of the 19th century.</t>
  </si>
  <si>
    <t>This is what I would have done if I had to have a real job: I would have been a history teacher.</t>
  </si>
  <si>
    <t>Literature is the expression of a feeling of deprivation, a recourse against a sense of something missing. But the contrary is also true: language is what makes us human. It is a recourse against the meaningless noise and silence of nature and history.</t>
  </si>
  <si>
    <t>My argument is that War makes rattling good history but Peace is poor reading.</t>
  </si>
  <si>
    <t>I thought that all of the sacrifices and blessings of the whole history of mankind have devolved upon me. Thank you, God.</t>
  </si>
  <si>
    <t>Legend remains victorious in spite of history.</t>
  </si>
  <si>
    <t>I was reading a book... 'the history of glue' - I couldn't put it down.</t>
  </si>
  <si>
    <t>Then I despair... I remember that all through history, the way of truth and love has always won. There have been murderers and tyrants, and for a time they can seem invincible. But in the end they always fall. Think of it always.</t>
  </si>
  <si>
    <t>Barack Obama is one of the greatest politicians in American history.</t>
  </si>
  <si>
    <t>But every historical statement and legitimization itself moves within a certain relation to history.</t>
  </si>
  <si>
    <t>Dorothy is the only woman in history who has had her menopause in public and made it pay.</t>
  </si>
  <si>
    <t>Alice Roosevelt Longworth</t>
  </si>
  <si>
    <t>The nation is faced with one of the most corporate-orientated anti-consumer Congresses in our history.</t>
  </si>
  <si>
    <t>We can't understand when we're pregnant, or when our siblings are expecting, how profound it is to have a shared history with a younger generation: blood, genes, humor. It means we were actually here, on Earth, for a time - like the Egyptians with their pyramids, only with children.</t>
  </si>
  <si>
    <t>My father and I made genetics history. We were the first African-Americans and the first father and son anywhere to have their genomes sequenced.</t>
  </si>
  <si>
    <t>So many people of color who made major contributions to American history have been trapped in the purgatory of history.</t>
  </si>
  <si>
    <t>America is the greatest nation ever founded. The ideals are the greatest ever espoused in human history, and we just need the country to live up to them. But what I worry about are the 1 million black men in the prison system.</t>
  </si>
  <si>
    <t>What people forget is that the most radical thing about Obama is that he was the first black man in history to imagine that he could become president, who was able to make other Americans believe it as well. Other than that, he is a centrist, just like I try to be. He's been bridging divisions his whole life.</t>
  </si>
  <si>
    <t>Wherever you go in the history of America, there have been Black people making contributions, but their contributions have been obscured, lost, buried.</t>
  </si>
  <si>
    <t>History is the interpretation of the significance that the past has for us.</t>
  </si>
  <si>
    <t>In history as in human life, regret does not bring back a lost moment and a thousand years will not recover something lost in a single hour.</t>
  </si>
  <si>
    <t>Stefan Zweig</t>
  </si>
  <si>
    <t>When you say things like, 'We have to wipe out the Taliban,' what does that mean? The Taliban is not a fixed number of people. The Taliban is an ideology that has sprung out of a history that, you know, America created anyway.</t>
  </si>
  <si>
    <t>Arundhati Roy</t>
  </si>
  <si>
    <t>Those who invoke history will certainly be heard by history. And they will have to accept its verdict.</t>
  </si>
  <si>
    <t>Destiny is something not be to desired and not to be avoided. a mystery not contrary to reason, for it implies that the world, and the course of human history, have meaning.</t>
  </si>
  <si>
    <t>It is in the very nature of things human that every act that has once made its appearance and has been recorded in the history of mankind stays with mankind as a potentiality long after its actuality has become a thing of the past.</t>
  </si>
  <si>
    <t>History shows that when the church accommodates culture, it weakens it.</t>
  </si>
  <si>
    <t>There is a spirit and a need and a man at the beginning of every great human advance. Every one of these must be right for that particular moment of history, or nothing happens.</t>
  </si>
  <si>
    <t>Hollywood has a history of raising expectations beyond Washington's reach, of appealing to the very American desire to mythologize political leaders, particularly the president.</t>
  </si>
  <si>
    <t>In the tumult of men and events, solitude was my temptation now it is my friend. What other satisfaction can be sought once you have confronted History?</t>
  </si>
  <si>
    <t>Through all of history mankind has ingested psychedelic substances. Those substances exist to put you in touch with spirits beyond yourself, with the creator, with the creative impulse of the planet.</t>
  </si>
  <si>
    <t>I am fascinated by history and particularly the Victorian era.</t>
  </si>
  <si>
    <t>Love is more pleasant than marriage for the same reason that novels are more amusing than history.</t>
  </si>
  <si>
    <t>From Caesar's legions to the Napoleonic wars. From the Reformation, the Enlightenment and the industrial revolution to the defeat of nazism. We have helped to write European history, and Europe has helped write ours.</t>
  </si>
  <si>
    <t>A study of the history of opinion is a necessary preliminary to the emancipation of the mind.</t>
  </si>
  <si>
    <t>History is little more than the register of the crimes, follies, and misfortunes of mankind.</t>
  </si>
  <si>
    <t>Robots have a rich and storied history in movies.</t>
  </si>
  <si>
    <t>Nixon in 1968, unlike Obama 2008, was elected as a minority president with only 43 percent of the vote. Yet, in 1972, he won what, in some measures, was the most lopsided election in American history with 61 percent.</t>
  </si>
  <si>
    <t>Obama has seen to the passage of the most radical legislation in recent American history and so-called 'progressives' should be thanking him for it - even as many of the rest of us rear in horror from its implications.</t>
  </si>
  <si>
    <t>There are certain moments in the history of a nation when the choices made define the decades to come.</t>
  </si>
  <si>
    <t>At times, we were forced to go through a history of dependence, unable to determine our own destiny. But today, we are at the threshold of a new turning point.</t>
  </si>
  <si>
    <t>Roh Moo-hyun</t>
  </si>
  <si>
    <t>Our national history has so often filled us with bitterness and the feeling of helplessness.</t>
  </si>
  <si>
    <t>The becoming of man is the history of the exhaustion of his possibilities.</t>
  </si>
  <si>
    <t>September 11 was terrible but, if one goes back over the history of the IRA, what happened to the Americans wasn't that terrible.</t>
  </si>
  <si>
    <t>I'm a history nut.</t>
  </si>
  <si>
    <t>When the rose and the cross are united the alchemical marriage is complete and the drama ends. Then we wake from history and enter eternity.</t>
  </si>
  <si>
    <t>I do have to say that I think that President Obama is the greatest President in the history of all of our Presidents, and that he can do no wrong in my book. So how's that for prejudice on the Democratic side?</t>
  </si>
  <si>
    <t>I do consider myself part of black history.</t>
  </si>
  <si>
    <t>The United States is the only power in history that became great by giving and not by taking. I think the crisis was when the United States had more money than ideas. Money doesn't produce money. Ideas produce money.</t>
  </si>
  <si>
    <t>Having bought furniture for my own house, and bought furniture for our house in Washington, a furniture store seemed like a good idea, and it also played into my personal history.</t>
  </si>
  <si>
    <t>Man's naked form belongs to no particular moment in history it is eternal, and can be looked upon with joy by the people of all ages.</t>
  </si>
  <si>
    <t>World history is a court of judgment.</t>
  </si>
  <si>
    <t>Very few conflicts in the history of the world have been satisfactorily concluded according to a published timetable, because you lose all flexibility in dealing with your opponents.</t>
  </si>
  <si>
    <t>Skepticism has never founded empires, established principals, or changed the world's heart. The great doers in history have always been people of faith.</t>
  </si>
  <si>
    <t>I learned more from my mother than from all the art historians and curators who have informed me about technical aspects of art history and art appreciation over the years.</t>
  </si>
  <si>
    <t>History is the science of things which are not repeated.</t>
  </si>
  <si>
    <t>The history of thought may be summed up in these words: it is absurd by what it seeks and great by what it finds.</t>
  </si>
  <si>
    <t>Nigeria has had a complicated colonial history. My work has examined that part of our story extensively.</t>
  </si>
  <si>
    <t>Young women today often have very little appreciation for the real battles that took place to get women where they are today in this country. I don't know how much history young women today know about those battles.</t>
  </si>
  <si>
    <t>Sometimes history takes things into its own hands.</t>
  </si>
  <si>
    <t>We have our own history, our own language, our own culture. But our destiny is also tied up with the destinies of other people - history has made us all South Africans.</t>
  </si>
  <si>
    <t>Mangosuthu Buthelezi</t>
  </si>
  <si>
    <t>Yes, they broke the law, but we can't deport them. Let's get over this pointing fingers and do something about that, whether it - they have to pay a fine, learn to speak English, the history, you can do that. And then you have to give visas for the skills we need.</t>
  </si>
  <si>
    <t>I'm really interested in modern history, but to fulfill a History degree at Brown you have to do modern and pre-modern.</t>
  </si>
  <si>
    <t>The positive testimony of history is that the State invariably had its origin in conquest and confiscation. No primitive State known to history originated in any other manner.</t>
  </si>
  <si>
    <t>The long-established and noble rule of Law, one of the greatest products of the character and tradition of British history, has suffered a deadly blow. Blackmail has become respectable.</t>
  </si>
  <si>
    <t>Robert Menzies</t>
  </si>
  <si>
    <t>You're going to relegate my history to a month.</t>
  </si>
  <si>
    <t>I think feminists are unaware of the tremendous extent of the role of women in history.</t>
  </si>
  <si>
    <t>I don't have space to enter into the examples or the history of this, so I'm left with having to make the bold statement that culture is extinct.</t>
  </si>
  <si>
    <t>In history people dressed much better than we do today.</t>
  </si>
  <si>
    <t>It's in the history books, the Holocaust. It's just a phrase. And the truth is it happened yesterday. It happened to my mother. I never met my grandmothers or my grandfathers. They were all wiped up in the gas chambers of Nazi Germany.</t>
  </si>
  <si>
    <t>My face has changed with the years and has enough history in it to give audiences something to work with.</t>
  </si>
  <si>
    <t>If history is a guide, a victory for Obama means he faces the prospect of a second term dogged by scandal or inertia.</t>
  </si>
  <si>
    <t>Part of the problem is voters know relatively little about Romney. And some of what they know about him complicates his task: Romney has a history of flip-flopping on issues, he's extraordinarily wealthy, and he can be tone-deaf about what moves voters. He just doesn't seem comfortable in his skin.</t>
  </si>
  <si>
    <t>I normally ignore the History Channel.</t>
  </si>
  <si>
    <t>Life moves fast. As much as you can learn from your history, you have to move forward.</t>
  </si>
  <si>
    <t>The institution of chivalry forms one of the most remarkable features in the history of the Middle Ages.</t>
  </si>
  <si>
    <t>It is sometimes very hard to tell the difference between history and the smell of skunk.</t>
  </si>
  <si>
    <t>When you think of how history is revealed, we know certain things to be facts at certain periods of time, which turn out not to be so factual as time marches on.</t>
  </si>
  <si>
    <t>Texas was such a welcoming place, and with its unbelievable history and tradition, it's extra special to be a part of that.</t>
  </si>
  <si>
    <t>Over the objections, where they sound like squealing pigs, over the objections of Romney and all his allies, we passed some of the toughest Wall Street regulations in history, turning Wall Street back into the allocator of capital it always has been and no longer a casino. And they want to repeal it.</t>
  </si>
  <si>
    <t>There's a lot of revisionist history that goes on these days about Iraq.</t>
  </si>
  <si>
    <t>I graduated from the University of Delaware with a double major in history and political science.</t>
  </si>
  <si>
    <t>The truth is, of course, that history is not completed in modern commerce any more than philosophy is perfected in political economy. In other words, there is nothing timeless or God-given about filling stations and penicillin and plastic bags.</t>
  </si>
  <si>
    <t>I'm inspired by history, different periods.</t>
  </si>
  <si>
    <t>I like animals. I like natural history. The travel bit is not the important bit. The travel bit is what you have to do in order to go and look at animals.</t>
  </si>
  <si>
    <t>In the old days... it was a basic, cardinal fact that producers didn't have opinions. When I was producing natural history programmes, I didn't use them as vehicles for my own opinion. They were factual programmes.</t>
  </si>
  <si>
    <t>You can only get really unpopular decisions through if the electorate is convinced of the value of the environment. That's what natural history programmes should be for.</t>
  </si>
  <si>
    <t>Cameramen are among the most extraordinarily able and competent people I know. They have to have an insight into natural history that gives them a sixth sense of what the creature is going to do, so they can be ready to follow.</t>
  </si>
  <si>
    <t>The process of making natural history films is to try to prevent the animal knowing you are there, so you get glimpses of a non-human world, and that is a transporting thing.</t>
  </si>
  <si>
    <t>Natural history is not about producing fables.</t>
  </si>
  <si>
    <t>If I were beginning my career today, I don't think I would take the same direction. Television is at a crossroads at the moment. And although I am not up to date technologically, I suspect that somewhere out there people are conveying things about natural history by means other than television, and I think if I were beginning today, I'd be there.</t>
  </si>
  <si>
    <t>He who puts out his hand to stop the wheel of history will have his fingers crushed.</t>
  </si>
  <si>
    <t>There aren't just bad people that commit genocide we are all capable of it. It's our evolutionary history.</t>
  </si>
  <si>
    <t>Whatever can be noted historically can be found within history.</t>
  </si>
  <si>
    <t>History, sociology, economics, psychology et al. confirmed Joyce's view of Everyman as victim.</t>
  </si>
  <si>
    <t>Horror is the natural reaction to the last 5,000 years of history.</t>
  </si>
  <si>
    <t>If you take a look at history, you will find that the understanding of what is good and evil has always existed before the individual religions. The religions were only invented by people afterwards, in order to express this idea.</t>
  </si>
  <si>
    <t>You don't hate history, you hate the way it was taught to you in high school.</t>
  </si>
  <si>
    <t>Since the dawn of time, traditional marriage - the union between one man and one woman - has been the building block of civilization, and at no point in our nation's history has that foundation been under more severe attack than now.</t>
  </si>
  <si>
    <t>Culinary tradition is not always based on fact. Sometimes it's based on history, on habits that come out of a time when kitchens were fueled by charcoal.</t>
  </si>
  <si>
    <t>I don't think that there's been one example in history where somebody has openly talked about their personal life and it's done them any good.</t>
  </si>
  <si>
    <t>Governments that use violence to stop democratic development will not earn themselves respite forever. They will pay an increasingly high price for actions which they can no longer hide from the world with ease, and will find themselves on the wrong side of history.</t>
  </si>
  <si>
    <t>After Nixon resigned in 1974, he engaged in a very aggressive war with history, attempting to wipe out the Watergate stain and memory. Happily, history won, largely because of Nixon's tapes.</t>
  </si>
  <si>
    <t>Let me tell you, never before in the history of this planet has anybody made the progress that African-Americans have made in a 30-year period, in spite of many black folks and white folks lying to one another.</t>
  </si>
  <si>
    <t>Hip-hop's always reached out to kids. If you look at the last 10 big albums it might seem ironic. But when I look at the history of this music it's always had a lot of positivity.</t>
  </si>
  <si>
    <t>Western history has been a history of deed done, actions performed and results achieved.</t>
  </si>
  <si>
    <t>What is the thread of western civilization that distinguished its course in history? It has to do with the preoccupation of western man with his outward command and his sense of superiority.</t>
  </si>
  <si>
    <t>I'm trying to make a case for those people who don't have a sense of belonging that they should have, that there is something really worthwhile in having a sense of belonging, and recasting and looking at our modern history.</t>
  </si>
  <si>
    <t>Billy Bragg</t>
  </si>
  <si>
    <t>For at the same time many people seem eager to extend the circle of our moral consideration to animals, in our factory farms and laboratories we are inflicting more suffering on more animals than at any time in history.</t>
  </si>
  <si>
    <t>I think it was my study of history that convinced me that the Democratic Party was more on the side of the average American.</t>
  </si>
  <si>
    <t>The upward course of a nation's history is due in the long run to the soundness of heart of its average men and women.</t>
  </si>
  <si>
    <t>There's always a part of your nation's history that you haven't been told that... has a powerful impact on how you yourself may behave and may believe.</t>
  </si>
  <si>
    <t>The middle class, one of the great achievements in history, is becoming more of a relic than a reality.</t>
  </si>
  <si>
    <t>Part of what I loved - and love - about being around older people is the tangible sense of history they embody. I'm interested in military history, for instance, because both my grandfathers fought in World War II. I'm interested in writing because one of those grandfathers wrote books.</t>
  </si>
  <si>
    <t>From Jefferson to Jackson to Lincoln to FDR to Reagan, every great president inspires enormous affection and enormous hostility. We'll all be much saner, I think, if we remember that history is full of surprises and things that seemed absolutely certain one day are often unimaginable the next.</t>
  </si>
  <si>
    <t>World War II ended the Great Depression with one of the great public-private industrial collaborations in the history of man.</t>
  </si>
  <si>
    <t>With the perspective afforded by the passage of time, where does 9/11 rank as a turning point in our national history? For the victims and their families, innocents going about their lives, suddenly and brutally murdered, no other day can ever matter as much.</t>
  </si>
  <si>
    <t>I believe history will come to view 9/11 as an event on par with November 22, 1963, the date on which John F. Kennedy was murdered, cutting short a presidency that was growing ever more promising. Dreams died that day in Dallas it is easy to imagine the 1960s turning out rather differently had President Kennedy lived.</t>
  </si>
  <si>
    <t>Religious belief, like history itself, is a story that is always unfolding, always subject to inquiry and ripe for questioning. For without doubt there is no faith.</t>
  </si>
  <si>
    <t>The past always seems somehow more golden, more serious, than the present. We tend to forget the partisanship of yesteryear, preferring to re-imagine our history as a sure and steady march toward greatness.</t>
  </si>
  <si>
    <t>The best history is but like the art of Rembrandt it casts a vivid light on certain selected causes, on those which were best and greatest it leaves all the rest in shadow and unseen.</t>
  </si>
  <si>
    <t>It's not the sentiments of men which make history but their actions.</t>
  </si>
  <si>
    <t>Norman Mailer</t>
  </si>
  <si>
    <t>We need a better way to talk about eating animals, a way that doesn't ignore or even just shruggingly accept things like habits, cravings, family and history but rather incorporates them into the conversation. The more they are allowed in, the more able we will be to follow our best instincts.</t>
  </si>
  <si>
    <t>Jews have a special relationship to books, and the Haggadah has been translated more widely, and reprinted more often, than any other Jewish book. It is not a work of history or philosophy, not a prayer book, user's manual, timeline, poem or palimpsest - and yet it is all these things.</t>
  </si>
  <si>
    <t>We also have to make sure our children know the history of women. Tell them the rotten truth: It wasn't always possible for women to become doctors or managers or insurance people. Let them be armed with a true picture of the way we want it to be.</t>
  </si>
  <si>
    <t>I just think it would be unrealistic to suggest we're going to eliminate every last domestic insurgent in Afghanistan. Certainly, the history of the country would indicate that's not a very realistic objective, and I think we have to have realistic objectives.</t>
  </si>
  <si>
    <t>Violence is a part of America. I don't want to single out rap music. Let's be honest. America's the most violent country in the history of the world, that's just the way it is. We're all affected by it.</t>
  </si>
  <si>
    <t>As a state we are so uniquely positioned in so many ways. Our geography, our placement in the country, and our history positions us to be the state that propels energy efficiency as an industry.</t>
  </si>
  <si>
    <t>The library is the temple of learning, and learning has liberated more people than all the wars in history.</t>
  </si>
  <si>
    <t>If America wants to retain its position as a global power, its president must listen to the people and show strong leadership at this turning point in human history.</t>
  </si>
  <si>
    <t>The subject matter is very tricky. It's about the Munich massacre and what Mossad did afterwards with the assassination squads. I think it's a turning point in history, especially for the Palestinians.</t>
  </si>
  <si>
    <t>It's a huge challenge, a huge responsibility. Bond is a huge iconic figure in movie history. These opportunities don't come along very often so I thought, 'Why not?'</t>
  </si>
  <si>
    <t>But let me tell you, this gender thing is history. You're looking at a guy who sat down with Margaret Thatcher across the table and talked about serious issues.</t>
  </si>
  <si>
    <t>History will point out some of the things I did wrong and some of the things I did right.</t>
  </si>
  <si>
    <t>I have written too much history to have faith in it and if anyone thinks I'm wrong, I am inclined to agree with him.</t>
  </si>
  <si>
    <t>Permanent superiority has never been realized by any nation in history. After the rise comes the fall.</t>
  </si>
  <si>
    <t>OUR history begins before we are born. We represent the hereditary influences of our race, and our ancestors virtually live in us.</t>
  </si>
  <si>
    <t>I did not come to NASA to make history.</t>
  </si>
  <si>
    <t>The history of Christianity, therefore, must be of concern to all who are interested in the record of man and particularly to all who seek to understand the contemporary human scene.</t>
  </si>
  <si>
    <t>The year 2008 was a reminder to those who had forgotten that there is such a thing as history and that the cycle of famine and feast in commerce, first identified in antiquity and well understood in the Middle Ages, was not suddenly abolished in modern times.</t>
  </si>
  <si>
    <t>If good history is dispassionate history, it must naturally wait until the passions of the period subside.</t>
  </si>
  <si>
    <t>One of the consequences of the Iranian revolution has been an explosion of history. A country once known only from British consular reports and intrepid travelogues is now awash with historical documents, letters, diaries, grainy video, weblogs and secret police files of questionable authenticity.</t>
  </si>
  <si>
    <t>Bulls don't read. Bears read financial history. As markets fall to bits, the bears dust off the Dutch tulip mania of 1637, the Banque Royale of 1719-20, the railway speculation of the 1840s, the great crash of 1929.</t>
  </si>
  <si>
    <t>Cause and effect, the riddle of all history, is a particular devil in financial history and never more so than today, where entire classes of security are collapsing not on public exchanges and stock-tickers but because there are no markets to establish prices this side of nothing.</t>
  </si>
  <si>
    <t>Nowhere else in history has there ever been a flag that stands for the right to burn itself. This is the fractal of our flag. It stands for the right to destroy itself.</t>
  </si>
  <si>
    <t>Humanity has experienced many revolutionary changes over the course of history: revolutions in agriculture, in science, industrial production, as well as numerous political revolutions. But these have all been limited to the external aspects of our individual and collective lives.</t>
  </si>
  <si>
    <t>We are not merely passive pawns of historical forces nor are we victims of the past. We can shape and direct history.</t>
  </si>
  <si>
    <t>It takes a great deal of history to produce a little literature.</t>
  </si>
  <si>
    <t>A day spent praising the earth and lamenting man's pollutionist history makes you feel like a superior, sensitive soul.</t>
  </si>
  <si>
    <t>For the first time in our history, ideology and theology hold a monopoly of power in Washington.</t>
  </si>
  <si>
    <t>There is little evidence that our individual intelligence has improved through recorded history.</t>
  </si>
  <si>
    <t>Anything in history or nature that can be described as changing steadily can be seen as heading toward catastrophe.</t>
  </si>
  <si>
    <t>I thought I had to make an impact on history. I had to become the greatest choreographer of my time. That was my mission. Posterity deals with us however it sees fit. But I gave it 20 years of my best shot.</t>
  </si>
  <si>
    <t>Great writing can be done in biography, history, art.</t>
  </si>
  <si>
    <t>To be converted you have to destroy your past, destroy your history. You have to stamp on it, you have to say 'my ancestral culture does not exist, it doesn't matter.'</t>
  </si>
  <si>
    <t>This empire, unlike any other in the history of the world, has been built primarily through economic manipulation, through cheating, through fraud, through seducing people into our way of life, through the economic hit men. I was very much a part of that.</t>
  </si>
  <si>
    <t>John Perkins</t>
  </si>
  <si>
    <t>In this world without quiet corners, there can be no easy escapes from history, from hullabaloo, from terrible, unquiet fuss.</t>
  </si>
  <si>
    <t>There is a widespread difficulty in the Muslim world, which has to do with how the people are taught about examining their own history. A whole range of stuff has been placed off limits.</t>
  </si>
  <si>
    <t>Classes struggle, some classes triumph, others are eliminated. Such is history such is the history of civilization for thousands of years.</t>
  </si>
  <si>
    <t>Throughout history no one has suffered more than God. He has suffered because his own children fell away from him. Ever since the Fall, God has been working tirelessly for the restoration of mankind. People do not know this brokenhearted aspect of God.</t>
  </si>
  <si>
    <t>I don't see women and think of them as competition or with judgment. Women really move me. I feel connected to all kinds of women. I am angry because I think we've been mistreated throughout history in different countries, including America. I admire women.</t>
  </si>
  <si>
    <t>A year is an eternity in politics - though less than a moment in history.</t>
  </si>
  <si>
    <t>Some might think that George W. Bush had his shortcomings, but let me tell you something - history's going to be kind to George W. Bush.</t>
  </si>
  <si>
    <t>Anybody who comes to the cinema is bringing they're whole sexual history, their literary history, their movie literacy, their culture, their language, their religion, whatever they've got. I can't possibly manipulate all of that, nor do I want to.</t>
  </si>
  <si>
    <t>I just read an 800-page history of the Scottish Enlightenment and, honestly, I may as well just start it again now, because I cannot remember a single thing. I can barely remember where Scotland is.</t>
  </si>
  <si>
    <t>I wanted to make sure that this be the first scientific and technology revolution in history in which the public thoroughly discussed all the potential benefits and all the potential harms, in advance of the technology coming online and running its course.</t>
  </si>
  <si>
    <t>So the old Copenhagen interpretation needs to be generalized, needs to be replaced by something that can be used for the whole universe, and can be used also in cases where there is plenty of individuality and history.</t>
  </si>
  <si>
    <t>Murray Gell-Mann</t>
  </si>
  <si>
    <t>History's a resource.</t>
  </si>
  <si>
    <t>History keeps her secrets longer than most of us. But she has one secret that I will reveal to you tonight in the greatest confidence. Sometimes there are no winners at all. And sometimes nobody needs to lose.</t>
  </si>
  <si>
    <t>India is a curious place that still preserves the past, religions, and its history. No matter how modern India becomes, it is still very much an old country.</t>
  </si>
  <si>
    <t>Anita Desai</t>
  </si>
  <si>
    <t>For it is the duty of an astronomer to compose the history of the celestial motions through careful and expert study.</t>
  </si>
  <si>
    <t>I'm not giving up my history and what I've done in my music because I love it and I'm very proud of it. I just want to open it up for more people.</t>
  </si>
  <si>
    <t>History could pass for a scarlet text, its jot and title graven red in human blood.</t>
  </si>
  <si>
    <t>He could have made it right with the book. But he hasn't. He is a revisionist of history. He has lied.</t>
  </si>
  <si>
    <t>When President Obama entered the White House, the economy was in a free-fall. The auto industry: on its back. The banks: frozen up. More than three million Americans had already lost their jobs. And America's bravest, our men and women in uniform, were fighting what would soon be the longest wars in our history.</t>
  </si>
  <si>
    <t>History is the only true teacher, the revolution the best school for the proletariat.</t>
  </si>
  <si>
    <t>The audiences are there as a result of my history with the band but also as a result of my being able to reach people with a tune.</t>
  </si>
  <si>
    <t>History passes the final judgment.</t>
  </si>
  <si>
    <t>Debate and divergence of views can only enrich our history and culture.</t>
  </si>
  <si>
    <t>Those who become mentally ill often have a history of chronic pain.</t>
  </si>
  <si>
    <t>We have need of history in its entirety, not to fall back into it, but to see if we can escape from it.</t>
  </si>
  <si>
    <t>I'm quite good at taking in information so I voraciously inhale Wikipedia - which may have some things wrong in it, but I think is generally more information than we had before. Last tour we didn't have Wikipedia. And then Discovery Channel and History Channel. I can take it in and retain what I think are the most important facts.</t>
  </si>
  <si>
    <t>If the history of the Day of Atonement has anything to say to us now it is: never relieve individuals of moral responsibility. The more we have, the more we grow.</t>
  </si>
  <si>
    <t>Jews read the books of Moses not just as history but as divine command. The question to which they are an answer is not, 'What happened?' but rather, 'How then shall I live?' And it's only with the exodus that the life of the commands really begins.</t>
  </si>
  <si>
    <t>What we call National-Socialism is the poisonous perversion of ideas which have a long history in German intellectual life.</t>
  </si>
  <si>
    <t>The prolonged slavery of women is the darkest page in human history.</t>
  </si>
  <si>
    <t>We are not being arrogant or complacent when we are said that our country, as a united nation, has never in its entire history, enjoyed such a confluence of encouraging possibilities.</t>
  </si>
  <si>
    <t>The history of astronomy is a history of receding horizons.</t>
  </si>
  <si>
    <t>Edwin Powell Hubble</t>
  </si>
  <si>
    <t>I think that both men, Bush and Blair, will be damned in history. Both men have made their respective countries the two most hated countries in the world.</t>
  </si>
  <si>
    <t>George Galloway</t>
  </si>
  <si>
    <t>Asking the author of historical novels to teach you about history is like expecting the composer of a melody to provide answers about radio transmission.</t>
  </si>
  <si>
    <t>Lion Feuchtwanger</t>
  </si>
  <si>
    <t>In my early 20s, I studied history and politics, and I really thought that perhaps I would devote my life to that.</t>
  </si>
  <si>
    <t>I don't seem to be able to learn from experience or anything useful. History doesn't help me. Precedents don't inform my experience.</t>
  </si>
  <si>
    <t>History teaches us that men and nations behave wisely once they have exhausted all other alternatives.</t>
  </si>
  <si>
    <t>Abba Eban</t>
  </si>
  <si>
    <t>Common sense and history tell you that rewarding illegal behavior will only encourage more of it.</t>
  </si>
  <si>
    <t>These fallen heroes represent the character of a nation who has a long history of patriotism and honor - and a nation who has fought many battles to keep our country free from threats of terror.</t>
  </si>
  <si>
    <t>I went to Ohio University studying arts and history, and playing football. But I was only interested in girls, my pals and sports. I only did the minimum for school.</t>
  </si>
  <si>
    <t>The odds are always against you no matter what your previous history is. You have to overcome the tendency to relax.</t>
  </si>
  <si>
    <t>Tom Osborne</t>
  </si>
  <si>
    <t>I think that the entertainment industry itself has a history of chasing success. Any time a hit product comes out, all the other companies start chasing after that success and trying to recreate it by putting out similar products.</t>
  </si>
  <si>
    <t>I don't really think of things in terms of legacy or where I stand in the history of Nintendo or anything like that.</t>
  </si>
  <si>
    <t>Of course, nobody would deny the importance of human beings for theological thinking, but the time span of history that theologians think about is a few thousand years of human culture rather than the fifteen billion years of the history of the universe.</t>
  </si>
  <si>
    <t>The great and abiding lesson of American history, particularly the cold war, is that the engine of capitalism, the individual, is mightier than any collective.</t>
  </si>
  <si>
    <t>For most of our history, no one dared to tell Americans, 'you don't build that.'</t>
  </si>
  <si>
    <t>I had a go at changing history - maybe not all by myself - I fought at the battle of Normandy, I slogged through the Ardennes, and I celebrated the liberation of Paris on the streets with beautiful French girls throwing flowers at me. I said good-bye to my first true love and discovered what I really wanted to do with my life.</t>
  </si>
  <si>
    <t>Every writer has his writing technique - what he can and can't do to describe something like war or history. I'm not good at writing about those things, but I try because I feel it is necessary to write that kind of thing.</t>
  </si>
  <si>
    <t>The current state of knowledge is a moment in history, changing just as rapidly as the state of knowledge in the past has ever changed and, in many instances, more rapidly.</t>
  </si>
  <si>
    <t>This is what I wanted. They tell me that London is the best field in history. I wanted to be part of that. Because everyone will be there it will be a wonderful challenge for me. You can see the best runners, how they look, how they run. For me to beat the best is what counts.</t>
  </si>
  <si>
    <t>I want to go down in history.</t>
  </si>
  <si>
    <t>When I read Thirteen Days I was moved by it. It was just a great time for the world, in terms of looking back in history and seeing how we got ourselves into trouble and how we got ourselves out of trouble.</t>
  </si>
  <si>
    <t>I like American history.</t>
  </si>
  <si>
    <t>I've never been nostalgic, personally or politically - if the past was so great, how come it's history?</t>
  </si>
  <si>
    <t>If I didn't have a front-row seat on history, it was at least a seat on the aisle.</t>
  </si>
  <si>
    <t>If history could teach us anything, it would be that private property is inextricably linked with civilization.</t>
  </si>
  <si>
    <t>He was what I often think is a dangerous thing for a statesman to be - a student of history and like most of those who study history, he learned from the mistakes of the past how to make new ones.</t>
  </si>
  <si>
    <t>A. J. P. Taylor</t>
  </si>
  <si>
    <t>Love is the whole history of a woman's life, it is but an episode in a man's.</t>
  </si>
  <si>
    <t>A chronicle is very different from history proper.</t>
  </si>
  <si>
    <t>Never in the history of fashion has so little material been raised so high to reveal so much that needs to be covered so badly.</t>
  </si>
  <si>
    <t>In terms of the history of a far reaching movement, 20 years is not that long.</t>
  </si>
  <si>
    <t>History is always changing.</t>
  </si>
  <si>
    <t>I think journalists have the right to their opinions but I think their opinions should be based on history and what they see, not what they feel, how long they've been waiting or whether it's raining or it's snowing or whatever.</t>
  </si>
  <si>
    <t>I believe that we must maintain pride in the knowledge that the actions we take, based on our own decisions and choices as individuals, link directly to the magnificent challenge of transforming human history.</t>
  </si>
  <si>
    <t>History is filled with tragic examples of wars that result from diplomatic impasse. Whether in our local communities or in international relations, the skillful use of our communicative capacities to negotiate and resolve differences is the first evidence of human wisdom.</t>
  </si>
  <si>
    <t>I realise that I do not change the course of history. I am an actor, I do a movie, that's the end of it. You have to realise we are just clowns for hire. After I had success it was great, at first, not to worry about money. It was on my mind when I was growing up.</t>
  </si>
  <si>
    <t>From lies to forgeries the step is not so long, and I have written technical essays on the logic of forgeries and on the influence of forgeries on history.</t>
  </si>
  <si>
    <t>Throughout out history, when people have looked for new ways to solve their problems, and to uphold the principles of this nation, many times they have turned to political parties. They have often turned to the Democratic Party.</t>
  </si>
  <si>
    <t>When I arrived at Columbia, I gave up acting and became interested in all things French. French poetry, French history, French literature.</t>
  </si>
  <si>
    <t>Crafts make us feel rooted, give us a sense of belonging and connect us with our history. Our ancestors used to create these crafts out of necessity, and now we do them for fun, to make money and to express ourselves.</t>
  </si>
  <si>
    <t>Phyllis George</t>
  </si>
  <si>
    <t>The president led us into the Iraq war on the basis of unproven assertions without evidence he embraced a radical doctrine of pre-emptive war unprecedented in our history and he failed to build a true international coalition.</t>
  </si>
  <si>
    <t>The American people voted to restore integrity and honesty in Washington, D.C., and the Democrats intend to lead the most honest, most open and most ethical Congress in history.</t>
  </si>
  <si>
    <t>No country in history ever sent mothers of toddlers off to fight enemy soldiers until the United States did this in the Iraq war.</t>
  </si>
  <si>
    <t>The Middle East has the highest unemployment percentage of any region in the world we have the largest youth cohort of history coming into the market place that frustration does translate into the political sphere when people are hungry and without jobs.</t>
  </si>
  <si>
    <t>I've been fortunate over my career to make a little history on the 16th hole at Augusta National.</t>
  </si>
  <si>
    <t>Having a track record to live up to and the history of successes had become a hindrance. It becomes harder to break out of what people expect you to do.</t>
  </si>
  <si>
    <t>War had always seemed to me to be a purely human behavior. Accounts of warlike behavior date back to the very first written records of human history it seemed to be an almost universal characteristic of human groups.</t>
  </si>
  <si>
    <t>I think I was a good student, because I jumped over a school. My main interest was basically history and literature. Sports were basically basketball and swimming at a pool. I was so happy.</t>
  </si>
  <si>
    <t>The Jews' greatest contribution to history is dissatisfaction! We're a nation born to be discontented. Whatever exists we believe can be changed for the better.</t>
  </si>
  <si>
    <t>Natural selection, as it has operated in human history, favors not only the clever but the murderous.</t>
  </si>
  <si>
    <t>When it went on the air, the sales department hated it. It was the highest advertising pullout show in the history of NBC. At the early focus groups, people were saying, 'Who are these people? Why should we watch them?</t>
  </si>
  <si>
    <t>To be Jewish is to be specifically identified with a history. And if you're not aware of that when you're a child, the whole tradition is lost.</t>
  </si>
  <si>
    <t>In fact history does not belong to us but we belong to it.</t>
  </si>
  <si>
    <t>It seems disingenuous to ask a writer why she, or he, is writing about a violent subject when the world and history are filled with violence.</t>
  </si>
  <si>
    <t>People don't always realize that my parents shared a sense of intellectual curiosity and a love of reading and of history.</t>
  </si>
  <si>
    <t>The only justification for repressive institutions is material and cultural deficit. But such institutions, at certain stages of history, perpetuate and produce such a deficit, and even threaten human survival.</t>
  </si>
  <si>
    <t>The Deep South has a completely different history, both good and bad, that is fascinating for everybody. It makes people work together who usually don't, and that sounds like a cliche in so many ways, but it actually happened... and it happened because of a beautiful idea.</t>
  </si>
  <si>
    <t>In human history, the desire for revenge and the desire for loot have often been closely associated.</t>
  </si>
  <si>
    <t>Everything was going my way. I was happily marching into the history books. Then it all just fell apart.</t>
  </si>
  <si>
    <t>If you read about Mussolini or Stalin or some of these other great monsters of history, they were at it all the time, that they were getting up in the morning very early. They were physically very active. They didn't eat lunch.</t>
  </si>
  <si>
    <t>Our culture's obsession with vintage objects has rendered us unable to separate history from nostalgia. People want heart. They want a chaser of emotion with their aesthetics.</t>
  </si>
  <si>
    <t>History is littered with wars which everybody knew would never happen.</t>
  </si>
  <si>
    <t>Enoch Powell</t>
  </si>
  <si>
    <t>I think you can learn from history.</t>
  </si>
  <si>
    <t>Few men in our history have ever obtained the Presidency by planning to obtain it.</t>
  </si>
  <si>
    <t>History has not dealt kindly with the aftermath of protracted periods of low risk premiums.</t>
  </si>
  <si>
    <t>That's history. I say history because it happened in the past.</t>
  </si>
  <si>
    <t>China has all the advantages in the world. But it doesn't have a history of free thinking, risk-taking pioneers - the kind of people the U.S. is built upon.</t>
  </si>
  <si>
    <t>Strip malls are history.</t>
  </si>
  <si>
    <t>We are a big country, with lots of advantages and history. We are proud to be French. We have to call on patriotism at this time... to ask for an effort in the battle against debt.</t>
  </si>
  <si>
    <t>The history of mankind is the history of ideas.</t>
  </si>
  <si>
    <t>Luigi Pirandello</t>
  </si>
  <si>
    <t>The '80s were fabulous. The '90s sucked, and the '70s were just a sad, sad time in human history. Go 1980s! There's something that's just so cute about that time. And not just yellow nail polish and 'I'm a loner.'</t>
  </si>
  <si>
    <t>If history, philosophy and so on vanish from academic life, what they leave in their wake may be a technical training facility or corporate research institute. But it will not be a university in the classical sense of the term, and it would be deceptive to call it one.</t>
  </si>
  <si>
    <t>When great changes occur in history, when great principles are involved, as a rule the majority are wrong.</t>
  </si>
  <si>
    <t>Eugene V. Debs</t>
  </si>
  <si>
    <t>The study of history and philosophy, accompanied by some acquaintance with art and literature, should be for lawyers and engineers as well as for those who study in arts faculties.</t>
  </si>
  <si>
    <t>History is full of people who went to prison or were burned at the stake for proclaiming their ideas. Society has always defended itself.</t>
  </si>
  <si>
    <t>It is in Rousseau's writing above all that history begins to turn from upper-class honour to middle-class humanitarianism. Pity, sympathy and compassion lie at the centre of his moral vision. Values associated with the feminine begin to infiltrate social existence as a whole, rather than being confined to the domestic sphere.</t>
  </si>
  <si>
    <t>Introspection and preserved writings give us far more insight into the ways of past humans than we have into the ways of past dinosaurs. For that reason, I'm optimistic that we can eventually arrive at convincing explanations for these broadest patterns of human history.</t>
  </si>
  <si>
    <t>Irish fiction is full of secrets, guilty pasts, divided identities. It is no wonder that there is such a rich tradition of Gothic writing in a nation so haunted by history.</t>
  </si>
  <si>
    <t>It is always self-defeating to pretend to a generation younger than your own it simply erases your own experience in history.</t>
  </si>
  <si>
    <t>I'll watch any show on the History Channel.</t>
  </si>
  <si>
    <t>Part of what I enjoy about the theatre and acting is that sense of history.</t>
  </si>
  <si>
    <t>It took a while for me to grasp that my colleagues believe I have made an impact on the history of cinema.</t>
  </si>
  <si>
    <t>Billions of people have seen and been influenced by movies in the short history of this industry.</t>
  </si>
  <si>
    <t>Serbian history tells that the family is the most important thing and you have to stick with the family.</t>
  </si>
  <si>
    <t>The history of our country is cruel. We have to face those issues or, should I say, we had to. Not anymore I hope, because we are going in the right direction, and we are ready to forgive, ready to move on.</t>
  </si>
  <si>
    <t>We have a harder way to succeed in life as Serbs because of the past that we had and because of the history we had.</t>
  </si>
  <si>
    <t>But, it's because we have a harder way to succeed in life as Serbs because of the past that we had and because of the history that we had. We have to dig deeper and we have to do much more in order to be seen and to be spotted.</t>
  </si>
  <si>
    <t>In almost every interview someone asks what does HIM stand for. I can't even remember our latest lie about that. When Hanson was hot, we said it means Hanson Is Murder. The name doesn't have a particular history. His Infernal Majesty was a totally different band. I think HIM derives from some death metal joke.</t>
  </si>
  <si>
    <t>Given political history in Chile, it seemed to me that there was a critical task of consolidating a democracy and creating healthy civic-military and political-military relationships.</t>
  </si>
  <si>
    <t>I don't want to get home from work and wonder if I could have done better if I didn't go out that night. What you're doing is going to go on the big screen and go down in history.</t>
  </si>
  <si>
    <t>The Communist regime didn't consider this to be a shining moment in history and assigned no heroism to it. They classified it as merely an accident.</t>
  </si>
  <si>
    <t>Everybody knows they're on the Obama team: There isn't vice presidential vs. presidential division, there's not a generational pull. People have internalized that this is a real moment in history.</t>
  </si>
  <si>
    <t>I don't want to go negative on Franklin Delano Roosevelt, but he didn't pass an economic deal in the first 100 days. We have passed the largest Recovery Act in the history of the country.</t>
  </si>
  <si>
    <t>Life is a wonderful thing to talk about, or to read about in history books - but it is terrible when one has to live it.</t>
  </si>
  <si>
    <t>History is an endless repetition of the wrong way of living.</t>
  </si>
  <si>
    <t>History is a guide to navigation in perilous times. History is who we are and why we are the way we are.</t>
  </si>
  <si>
    <t>David McCullough</t>
  </si>
  <si>
    <t>My father was my main influence. He was a preacher, but he was also a history and political science teacher, and since he was my hero, I wanted to follow in his footsteps and become a teacher.</t>
  </si>
  <si>
    <t>I don't have a long family history of good cooks in my family.</t>
  </si>
  <si>
    <t>My mother, whom I love dearly, has continually revised my life story within the context of a complicated family history that includes more than the usual share of divorce, step-children, dysfunction, and obfuscation. I've spent most of my adult life attempting to deconstruct that history and separate fact from fiction.</t>
  </si>
  <si>
    <t>The UK is not going to leave the European Union. Of course not. We are inextricably wound up with Europe. In terms of culture, history and geography, we are a European nation.</t>
  </si>
  <si>
    <t>In man - in the history of mankind, this has happened many times, and occupation leaders hang on to the land that they're occupying. People fight to liberate their land. But in the end, the people's will is what achieves victory.</t>
  </si>
  <si>
    <t>Hassan Nasrallah</t>
  </si>
  <si>
    <t>The great drama of Russian history has been between its state and society. Put simply, Russia has always had too much state and not enough society.</t>
  </si>
  <si>
    <t>Secretly, I'm a real big nerd. I'd rather stay home and play Scrabble than go to a Hollywood party, any day of the week. And I love reading about history and watching the Discovery Channel.</t>
  </si>
  <si>
    <t>Sprague Grayden</t>
  </si>
  <si>
    <t>The whole history of civilization is strewn with creeds and institutions which were invaluable at first, and deadly afterwards.</t>
  </si>
  <si>
    <t>More people have more access to more readers for less money than ever before in history. It means a lot of dross but it means a lot of very talented people can find and nurture a readership in ways that were not possible twenty years ago. From a creative perspective, that is all that writing is about.</t>
  </si>
  <si>
    <t>Days' has always been strong as an icon in TV history, and it's still going on strong and represents the genre of daytime drama so well. I'm proud to be a part of it.;Alison Sweeney;history
34713;As a freelance writer, I'd be asked to become an expert for various magazines on any subject, whether food or wine or history or the life span of veterinarians. I was completely unschooled in any of these things.;John Hodgman;history
34714;The arc of American history almost inevitably moves toward freedom. Whether it's Lincoln and the Emancipation Proclamation, the expansion of women's rights or, now, gay rights, I think there is an almost-inevitable march toward greater civil liberties.;James McGreevey;history
34715;Crimes of which a people is ashamed constitute its real history. The same is true of man.;Jean Genet;history
34716;Revolutions are the periods of history when individuals count most.;Norman Mailer;history
34717;Accuracy is paramount in every detail of a work of history. Here's my rule: Ask yourself, 'Did this thing happen?' If the answer is yes, then it's historical. Then ask, 'Did this thing happen precisely this way?' If the answer is yes, then it's history if the answer is no, not precisely this way, then it's historical drama.;Tony Kushner;history
34718;The general consensus among historians, among the ones who can handle the fact that 'Lincoln' is, in fact, historical fiction, is that we demonstrate enormous fidelity to history and that, beyond that, we've actually contributed a line of thinking about Lincoln's presidency that's somewhat original.;Tony Kushner;history
34719;A handful of works in history have had a direct impact on social policy: one or two works of Dickens, some of Zola, 'Uncle Tom's Cabin' and, in modern drama, Larry Kramer's 'The Normal Heart.</t>
  </si>
  <si>
    <t>All the gossip and craziness becomes a kind of sustained narrative which, in turn, can become history. It's scary.</t>
  </si>
  <si>
    <t>Gay writers now have both a sense of history and the fables that allows them to dwell in the realms of the ridiculous and at the same time talk seriously about things.</t>
  </si>
  <si>
    <t>It created a global platform that allowed more people to plug and play, collaborate and compete, share knowledge and share work, than anything we have ever seen in the history of the world.</t>
  </si>
  <si>
    <t>America is the only nation in history which miraculously has gone directly from barbarism to degeneration without the usual interval of civilization.</t>
  </si>
  <si>
    <t>Georges Clemenceau</t>
  </si>
  <si>
    <t>Optimists are usually wrong. But all the great change in history, positive change, was done by optimists.</t>
  </si>
  <si>
    <t>History can never be covered up.</t>
  </si>
  <si>
    <t>Zhu Rongji</t>
  </si>
  <si>
    <t>If history is any indication, all truths will eventually turn out to be false.</t>
  </si>
  <si>
    <t>Our flag honors those who have fought to protect it, and is a reminder of the sacrifice of our nation's founders and heroes. As the ultimate icon of America's storied history, the Stars and Stripes represents the very best of this nation.</t>
  </si>
  <si>
    <t>To those who have chosen the profession of medicine, a knowledge of chemistry, and of some branches of natural history, and, indeed, of several other departments of science, affords useful assistance.</t>
  </si>
  <si>
    <t>All history has been a history of class struggles between dominated classes at various stages of social development.</t>
  </si>
  <si>
    <t>Friedrich Engels</t>
  </si>
  <si>
    <t>All through history, there have always been movements where business was not just about the accumulation of proceeds but also for the public good.</t>
  </si>
  <si>
    <t>Crazy Horse saw history as integrated in the present, incorporated into daily life.</t>
  </si>
  <si>
    <t>I don't know the history of my sport. I'm not like those people who know everything.</t>
  </si>
  <si>
    <t>I wanted to make sure that the man who found the genie would not take terrible advantage of her, so he needed to be a person of integrity and honor - which is why I made the male lead an astronaut. The rest, as they say, is history.</t>
  </si>
  <si>
    <t>When history is erased, people's moral values are also erased.</t>
  </si>
  <si>
    <t>From a reality perspective, I'm sure part of that is true, but this is the largest blackout in U.S. history. If that is not a signal that we have got a problem that needs to be fixed, I don't know what is.</t>
  </si>
  <si>
    <t>If I had a choice as to my perfect career, I would make a couple of films a year and then concentrate on natural history.</t>
  </si>
  <si>
    <t>The 4th Amendment and the personal rights it secures have a long history. At the very core stands the right of a man to retreat into his own home and there be free from unreasonable governmental intrusion.</t>
  </si>
  <si>
    <t>Potter Stewart</t>
  </si>
  <si>
    <t>In Thailand's history there have been dissensions from time to time, but in general, unity has prevailed.</t>
  </si>
  <si>
    <t>It was one of those great miracles of history that they managed to smuggle an Enigma machines out to Britain just before they were invaded by the Nazis.</t>
  </si>
  <si>
    <t>Michael Apted</t>
  </si>
  <si>
    <t>I think there's a lot of deep-rooted history in England with racing. Lots of Formula One teams are based there. Formula One is obviously a huge sport over in England and Europe.</t>
  </si>
  <si>
    <t>Watch the History Channel if you want it literal and historically perfect.</t>
  </si>
  <si>
    <t>There's a difference between knowing what's on the page in a history book and actually feeling that page have curves and valleys.</t>
  </si>
  <si>
    <t>God has never, in the history of mankind, allowed his name to go long offended.</t>
  </si>
  <si>
    <t>With our knowledge of modern-day genetics, we realize that it was possible for God to place the potential for all people throughout history into the genes of Adam and Eve when He created them.</t>
  </si>
  <si>
    <t>I know every note in every song, the whole history of it, even parts that were there and are gone.</t>
  </si>
  <si>
    <t>To this wonderful page in our country's history another more glorious still will be added, and the slave shall show at last to his free brothers a sharpened sword forged from the links of his fetters.</t>
  </si>
  <si>
    <t>If the history of the past fifty years teaches us anything, it is that peace does not follow disarmament - disarmament follows peace.</t>
  </si>
  <si>
    <t>I'm the fourth generation to be in show business. It's pretty neat it's nice to have that family history.</t>
  </si>
  <si>
    <t>The path towards a free society has not been simple. There are tragic and glorious pages in our history.</t>
  </si>
  <si>
    <t>I am intrigued by inanimate objects. They're a piece of history, someone's statement and ideas of life.</t>
  </si>
  <si>
    <t>Life doesn't just happen it's constructed through the history of power. And that's something I am interested in and so is the art world: a world that's trying to engage socially, with a leftist slant, to work out how we got here.</t>
  </si>
  <si>
    <t>I must admit, maybe I am a piece of history after all.</t>
  </si>
  <si>
    <t>Of course the Republicans have long wanted to privatize Social Security and destroy it. But Social Security has been the most important and valuable social program in the history of the United States.</t>
  </si>
  <si>
    <t>You have to be there not for the fame and glory and recognition and being a page in a history book, but you have to be there because you believe your talent and ability can be applied effectively to operation of the spacecraft.</t>
  </si>
  <si>
    <t>I have a long-standing history of respecting artists' wishes.</t>
  </si>
  <si>
    <t>Macon has such a rich musical history - and the state of Georgia, as well.</t>
  </si>
  <si>
    <t>I'm not sure history has ended.</t>
  </si>
  <si>
    <t>History is one of those marvelous and necessary illusions we have to deal with. It's one of the ways of dealing with our world with impossible generalities which we couldn't live without.</t>
  </si>
  <si>
    <t>I think there was a revolution in poetry, associated chiefly with Eliot and Pound but maybe it is of the nature of revolutions or of the nature of history that their innovations should later come to look trivial or indistinguishable from technical tricks.</t>
  </si>
  <si>
    <t>Throughout this country's history there have of course been systematic efforts to create an official underclass.</t>
  </si>
  <si>
    <t>We've been a country that's been fortunate to be protected by two oceans, to not have serious attacks on our territory for most of our history. And we were unfortunately reminded in a very devastating way of our vulnerability.</t>
  </si>
  <si>
    <t>In a country like France, so ancient, their history is full of outstanding people, so they carry a heavy weight on their back. Who could write in French after Proust or Flaubert?</t>
  </si>
  <si>
    <t>World history is tragic.</t>
  </si>
  <si>
    <t>I can't change history, I don't want to change history. I can only change the future. I'm working on that.</t>
  </si>
  <si>
    <t>Boris Becker</t>
  </si>
  <si>
    <t>We are the only class in history that has been left to fight its battles alone, unaided by the ruling powers. White labor and the freed black men had their champions, but where are ours?</t>
  </si>
  <si>
    <t>The main essentials of a successful prime minister are sleep and a sense of history.</t>
  </si>
  <si>
    <t>The more the history of the World War and what led up to it is studied, the more clearly those tragic years become revealed as a vast collapse of civilization.</t>
  </si>
  <si>
    <t>Those nations have a very great responsibility at this juncture of the world's affairs, for by throwing their joint weight into the scales of history on the right side, they may tip the balance decisively in favour of peace.</t>
  </si>
  <si>
    <t>Whatever we do or fail to do will influence the course of history.</t>
  </si>
  <si>
    <t>Great woman belong to history and to self sacrifice.</t>
  </si>
  <si>
    <t>Providence conceals itself in the details of human affairs, but becomes unveiled in the generalities of history.</t>
  </si>
  <si>
    <t>We live in a world where amnesia is the most wished-for state. When did history become a bad word?</t>
  </si>
  <si>
    <t>John Guare</t>
  </si>
  <si>
    <t>And History will smile to think that this is the species for which Socrates and Jesus Christ died.</t>
  </si>
  <si>
    <t>I'm so intrigued by women throughout history where the significance of what they were representing at that time is obscured by the fact a man saved them or they were prostitutes.</t>
  </si>
  <si>
    <t>We decry violence all the time in this country, but look at our history. We were born in a violent revolution, and we've been in wars ever since. We're not a pacific people.</t>
  </si>
  <si>
    <t>James Lee Burke</t>
  </si>
  <si>
    <t>Helplessness induces hopelessness, and history attests that loss of hope and not loss of lives is what decides the issue of war.</t>
  </si>
  <si>
    <t>B. H. Liddell Hart</t>
  </si>
  <si>
    <t>If you listen to Giuliani, it's like nobody did anything to improve the city except him. I'm not part of the history. Bloomberg's not part of the history. It's like, he did it. He's the only one. That's why he's a little crazy.</t>
  </si>
  <si>
    <t>The real history of consciousness starts with one's first lie.</t>
  </si>
  <si>
    <t>I am trying to make clear through my writing something which I believe: that biography- history in general- can be literature in the deepest and highest sense of that term.</t>
  </si>
  <si>
    <t>Since I was there in the very beginning, I know the history of the characters. So, I make comments about the tone and sometimes remind the writers that we've done that before.</t>
  </si>
  <si>
    <t>Never in our country's history have we witnessed a natural disaster that has impacted so many people in such a wide area. In fact, as of the writing of this column, millions of people along the Gulf Coast have been displaced from their homes in a period of only five days.</t>
  </si>
  <si>
    <t>Why shouldn't rap be esoteric, able to take in current events, history and criticism? I guess it's this old idea of containment - that rappers, because they're black, can't and shouldn't aspire to look outside the ghetto for influence.</t>
  </si>
  <si>
    <t>I think there has been a great deal of valuable revisionism in women's history.</t>
  </si>
  <si>
    <t>Meditation while walking has a long, noble history in ancient spiritual disciplines.</t>
  </si>
  <si>
    <t>But whenever history is in the making, there's some kind of intangible feeling.</t>
  </si>
  <si>
    <t>Krist Novoselic</t>
  </si>
  <si>
    <t>With copious evidence ranging from Plato's haughtiness to Beethoven's tirades, we may conclude that the most brilliant people of history tend to be a prickly lot.</t>
  </si>
  <si>
    <t>Stephen Jay Gould</t>
  </si>
  <si>
    <t>Right around the end of the fifties, college students and young people in general, began to realize that this music was almost like a history of our country - this music contained the real history of the people of this country.</t>
  </si>
  <si>
    <t>Our history is that we can very aggressively, if necessary, and openly and democratically discuss our differences. We have a democratic history in which we come together and vote on these things.</t>
  </si>
  <si>
    <t>Just touching that old tree was truly moving to me because when you touch these trees, you have such a sense of the passage of time, of history. It's like you're touching the essence, the very substance of life.</t>
  </si>
  <si>
    <t>Time and time again, history has proved that the conservatives are right and the liberals are wrong.</t>
  </si>
  <si>
    <t>When it comes to true humility in the face of history, nothing beats complete silence.</t>
  </si>
  <si>
    <t>While history never repeats itself, political patterns do.</t>
  </si>
  <si>
    <t>I have behind me not only the splendid traditions and the annals of more than a thousand years but the living strength and majesty of the Commonwealth and Empire of societies old and new of lands and races different in history and origins but all, by God's Will, united in spirit and in aim.</t>
  </si>
  <si>
    <t>I feel like I'm part of history being made. I leave Apple board meetings thinking, 'I've got to do a better job.'</t>
  </si>
  <si>
    <t>Great men are usually the products of their times and one of the men developed by these times takes rank with the greatest railroad leaders in history.</t>
  </si>
  <si>
    <t>If we got into a situation where people start burning our records, then bring it on. That's the whole point. The gloaming has begun. We're in the darkness. This has happened before. Go read some history.</t>
  </si>
  <si>
    <t>The history of Wall Street is inseparable from New York.</t>
  </si>
  <si>
    <t>Film is the manipulative medium par excellence. When you think back on the history of film and the 20th century, you see the propaganda that's been made. So there are moral demands on the director to treat the spectators as seriously as he or she takes himself and not to see them merely as victims that can be manipulated to whatever ends they have.</t>
  </si>
  <si>
    <t>Last year I was diagnosed with osteoporosis. I was over 50, Caucasian, thin, small-framed, and I have it in my genetic history. It was almost a slam-dunk.</t>
  </si>
  <si>
    <t>Sally Field</t>
  </si>
  <si>
    <t>It's incredible to have been part of fashion history - my whole career has been one big highlight.</t>
  </si>
  <si>
    <t>Rupert Murdoch is probably the most successful media proprietor and operator in history.</t>
  </si>
  <si>
    <t>Sending Paris Hilton to jail for being the most loathed celeprosy lesion in the history of the species seems like a happening idea at first - forty-five days at Century Regional Detention Center is so the new thirty days at Promises Malibu! But it sets a dangerous precedent to jail celebs just because someone hates them.</t>
  </si>
  <si>
    <t>It would be incredibly presumptuous and self-serving of me to believe that Facebook was the end of history. The only way it could possibly be the end of history is if it becomes some sort of artificial super intelligence that takes over the world.</t>
  </si>
  <si>
    <t>How do you make any sense of history, art or literature without knowing the stories and iconography of your own culture and all the world's main religions?</t>
  </si>
  <si>
    <t>Nixon's full term was one of the most successful in U.S. history, which is why he was re-elected by the largest plurality in the country's history.</t>
  </si>
  <si>
    <t>The issue of civil rights was too much for the establishment to handle. One of the chapters of history that's least studied by historians is the 300 to 500 riots in the U.S. between 1965 and 1970.</t>
  </si>
  <si>
    <t>Tom Hayden</t>
  </si>
  <si>
    <t>For all history up to the end of the Cold War, summit meetings were historic and dramatic occasions, when leaders who controlled the destiny of much of the world met to change the world.</t>
  </si>
  <si>
    <t>In the history of America, we've never had an energy plan. We don't even realize the resources we have available to us.</t>
  </si>
  <si>
    <t>History offers no evidence for the proposition that the assignment of women to military combat jobs is the way to win wars, improve combat readiness, or promote national security.</t>
  </si>
  <si>
    <t>What would be the nicest thing I could say about Newt Gingrich? He may be one of the great supporters of the humanities, because you have people who don't want to study the social sciences, because it's not profitable, and now Newt, as the highest-paid historian in American history, may be an encouragement to people to study history.</t>
  </si>
  <si>
    <t>This is a good time to ask apologists for the Islamic regime, who degrades Islam? Who imposes stoning, forced marriage of underage girls and flogging for not wearing the veil? Do such practices represent Iran's ancient history and culture, its ethnic and religious diversity? Its centuries of sensual and subversive poetry?</t>
  </si>
  <si>
    <t>There is nothing glorious about what our ancestors call history. It is simply a succession of mistakes, intolerances and violations.</t>
  </si>
  <si>
    <t>For most of our history, Americans enjoyed both liberty and security from foreign threats.</t>
  </si>
  <si>
    <t>If I had been elected president in 1948, history would be vastly different. I believe we would have stemmed the growth of Big Government, which had begun with the New Deal and culminated with the Great Society.</t>
  </si>
  <si>
    <t>Strom Thurmond</t>
  </si>
  <si>
    <t>Any woman who understands the problems of running a home will be nearer to understanding the problems of running a country.</t>
  </si>
  <si>
    <t xml:space="preserve">home
</t>
  </si>
  <si>
    <t>A house is not a home unless it contains food and fire for the mind as well as the body.</t>
  </si>
  <si>
    <t>Where we love is home - home that our feet may leave, but not our hearts.</t>
  </si>
  <si>
    <t>Human beings are the only creatures on earth that allow their children to come back home.</t>
  </si>
  <si>
    <t>Home is the place where, when you have to go there, they have to take you in.</t>
  </si>
  <si>
    <t>The strength of a nation derives from the integrity of the home.</t>
  </si>
  <si>
    <t>Home is where the heart is.</t>
  </si>
  <si>
    <t>Pliny the Elder</t>
  </si>
  <si>
    <t>Home life is no more natural to us than a cage is natural to a cockatoo.</t>
  </si>
  <si>
    <t>There is nothing like staying at home for real comfort.</t>
  </si>
  <si>
    <t>Never make your home in a place. Make a home for yourself inside your own head. You'll find what you need to furnish it - memory, friends you can trust, love of learning, and other such things. That way it will go with you wherever you journey.</t>
  </si>
  <si>
    <t>Tad Williams</t>
  </si>
  <si>
    <t>When you finally go back to your old home, you find it wasn't the old home you missed but your childhood.</t>
  </si>
  <si>
    <t>Be grateful for the home you have, knowing that at this moment, all you have is all you need.</t>
  </si>
  <si>
    <t>I'm the type who'd be happy not going anywhere as long as I was sure I knew exactly what was happening at the places I wasn't going to. I'm the type who'd like to sit home and watch every party that I'm invited to on a monitor in my bedroom.</t>
  </si>
  <si>
    <t>I kiss the soil as if I placed a kiss on the hands of a mother, for the homeland is our earthly mother. I consider it my duty to be with my compatriots in this sublime and difficult moment.</t>
  </si>
  <si>
    <t>Decorate your home. It gives the illusion that your life is more interesting than it really is.</t>
  </si>
  <si>
    <t>You never know what events are going to transpire to get you home.</t>
  </si>
  <si>
    <t>Charity begins at home, but should not end there.</t>
  </si>
  <si>
    <t>When it comes to developing character strength, inner security and unique personal and interpersonal talents and skills in a child, no institution can or ever will compare with, or effectively substitute for, the home's potential for positive influence.</t>
  </si>
  <si>
    <t>If I were asked to name the chief benefit of the house, I should say: the house shelters day-dreaming, the house protects the dreamer, the house allows one to dream in peace.</t>
  </si>
  <si>
    <t>Kindness goes a long ways lots of times when it ought to stay at home.</t>
  </si>
  <si>
    <t>Housework is what a woman does that nobody notices unless she hasn't done it.</t>
  </si>
  <si>
    <t>The fellow that owns his own home is always just coming out of a hardware store.</t>
  </si>
  <si>
    <t>The home should be the treasure chest of living.</t>
  </si>
  <si>
    <t>There are only two things we should fight for. One is the defense of our homes and the other is the Bill of Rights.</t>
  </si>
  <si>
    <t>Smedley Butler</t>
  </si>
  <si>
    <t>In our home there was always prayer - aloud, proud and unapologetic.</t>
  </si>
  <si>
    <t>Home is any four walls that enclose the right person.</t>
  </si>
  <si>
    <t>The worst feeling in the world is the homesickness that comes over a man occasionally when he is at home.</t>
  </si>
  <si>
    <t>I do not recall a Jewish home without a book on the table.</t>
  </si>
  <si>
    <t>If your house is burning, wouldn't you try and put out the fire?</t>
  </si>
  <si>
    <t>Home is the most popular, and will be the most enduring of all earthly establishments.</t>
  </si>
  <si>
    <t>Home interprets heaven. Home is heaven for beginners.</t>
  </si>
  <si>
    <t>Run a home like you would a small business and treat it with the same seriousness.</t>
  </si>
  <si>
    <t>A man's house is his castle.</t>
  </si>
  <si>
    <t>There is something permanent, and something extremely profound, in owning a home.</t>
  </si>
  <si>
    <t>Charity should begin at home, but should not stay there.</t>
  </si>
  <si>
    <t>Any old place I can hang my hat is home sweet home to me.</t>
  </si>
  <si>
    <t>William Jerome</t>
  </si>
  <si>
    <t>A man's home is his wife's castle.</t>
  </si>
  <si>
    <t>Home wasn't built in a day.</t>
  </si>
  <si>
    <t>Jane Sherwood Ace</t>
  </si>
  <si>
    <t>To be a queen of a household is a powerful thing.</t>
  </si>
  <si>
    <t>I feel like I've never had a home, you know? I feel related to the country, to this country, and yet I don't know exactly where I fit in... There's always this kind of nostalgia for a place, a place where you can reckon with yourself.</t>
  </si>
  <si>
    <t>Homesickness is nothing. Fifty percent of the people in the world are homesick all the time.</t>
  </si>
  <si>
    <t>There is nothing more important than a good, safe, secure home.</t>
  </si>
  <si>
    <t>Seek home for rest, for home is best.</t>
  </si>
  <si>
    <t>Since I travel so much, it's always great to be home. There's nothing like getting to raid my own refrigerator at two in the morning.</t>
  </si>
  <si>
    <t>The home is the chief school of human virtues.</t>
  </si>
  <si>
    <t>I love grocery shopping when I'm home. That's what makes me feel totally normal. I love both the idea of home as in being with my family and friends, and also the idea of exploration. I think those two are probably my great interests.</t>
  </si>
  <si>
    <t>A heart makes a good home for the friend.</t>
  </si>
  <si>
    <t>Yunus Emre</t>
  </si>
  <si>
    <t>I grew up in a household where everybody lived at the top of his lungs.</t>
  </si>
  <si>
    <t>The prospect of going home is very appealing.</t>
  </si>
  <si>
    <t>I'm lucky because I have a job I love. I really miss being away from home, being in my own bed, seeing my animals and siblings, having my moms cookies. I have a couple cats. I got a kitten about a year ago and now Im going on the road so I wont see him for a while. I feel bad.</t>
  </si>
  <si>
    <t>I'm a real Suzy Homemaker.</t>
  </si>
  <si>
    <t>The home to everyone is to him his castle and fortress, as well for his defence against injury and violence, as for his repose.</t>
  </si>
  <si>
    <t>Edward Coke</t>
  </si>
  <si>
    <t>The house has to please everyone, contrary to the work of art which does not. The work is a private matter for the artist. The house is not.</t>
  </si>
  <si>
    <t>I'm going to buy some green bananas because by the time I get home they'll be ripe.</t>
  </si>
  <si>
    <t>When I go home, its an easy way to be grounded. You learn to realize what truly matters.</t>
  </si>
  <si>
    <t>I am not quite sure where home is right now. I do have places in London and Milan, and a house in Spain. I guess I would say home is where my mother is, and she lives in Spain.</t>
  </si>
  <si>
    <t>Sarah Brightman</t>
  </si>
  <si>
    <t>Home is one's birthplace, ratified by memory.</t>
  </si>
  <si>
    <t>Henry Anatole Grunwald</t>
  </si>
  <si>
    <t>Love begins at home, and it is not how much we do... but how much love we put in that action.</t>
  </si>
  <si>
    <t>Love begins by taking care of the closest ones - the ones at home.</t>
  </si>
  <si>
    <t>Gratitude unlocks the fullness of life. It turns what we have into enough, and more. It turns denial into acceptance, chaos to order, confusion to clarity. It can turn a meal into a feast, a house into a home, a stranger into a friend.</t>
  </si>
  <si>
    <t>Melody Beattie</t>
  </si>
  <si>
    <t>Let the wife make the husband glad to come home, and let him make her sorry to see him leave.</t>
  </si>
  <si>
    <t>Israel was not created in order to disappear - Israel will endure and flourish. It is the child of hope and the home of the brave. It can neither be broken by adversity nor demoralized by success. It carries the shield of democracy and it honors the sword of freedom.</t>
  </si>
  <si>
    <t>The ache for home lives in all of us, the safe place where we can go as we are and not be questioned.</t>
  </si>
  <si>
    <t>At home I am a nice guy: but I don't want the world to know. Humble people, I've found, don't get very far.</t>
  </si>
  <si>
    <t>Home is where you feel at home and are treated well.</t>
  </si>
  <si>
    <t>Happy, happy Christmas, that can win us back to the delusions of our childhood days, recall to the old man the pleasures of his youth, and transport the traveler back to his own fireside and quiet home!</t>
  </si>
  <si>
    <t>If my world were to cave in tomorrow, I would look back on all the pleasures, excitements and worthwhilenesses I have been lucky enough to have had. Not the sadness, not my miscarriages or my father leaving home, but the joy of everything else. It will have been enough.</t>
  </si>
  <si>
    <t>I long, as does every human being, to be at home wherever I find myself.</t>
  </si>
  <si>
    <t>Say there's a white kid who lives in a nice home, goes to an all-white school, and is pretty much having everything handed to him on a platter - for him to pick up a rap tape is incredible to me, because what that's saying is that he's living a fantasy life of rebellion.</t>
  </si>
  <si>
    <t>It's silly talking about how many years we will have to spend in the jungles of Vietnam when we could pave the whole country and put parking stripes on it and still be home by Christmas.</t>
  </si>
  <si>
    <t>Do you know what it means to come home at night to a woman who'll give you a little love, a little affection, a little tenderness? It means you're in the wrong house, that's what it means.</t>
  </si>
  <si>
    <t>We should declare war on North Vietnam. We could pave the whole country and put parking strips on it, and still be home by Christmas.</t>
  </si>
  <si>
    <t>There is just no comparison between having a dinner date with a man and staying home playing canasta with the girls.</t>
  </si>
  <si>
    <t>I didn't have nothin' going for me... school, home... until I found something I loved, which was music, and that changed everything.</t>
  </si>
  <si>
    <t>An artist has no home in Europe except in Paris.</t>
  </si>
  <si>
    <t>Christmas... is not an external event at all, but a piece of one's home that one carries in one's heart.</t>
  </si>
  <si>
    <t>A girl phoned me the other day and said... 'Come on over, there's nobody home.' I went over. Nobody was home.</t>
  </si>
  <si>
    <t>The only foes that threaten America are the enemies at home, and these are ignorance, superstition and incompetence.</t>
  </si>
  <si>
    <t>For years my wedding ring has done its job. It has led me not into temptation. It has reminded my husband numerous times at parties that it's time to go home. It has been a source of relief to a dinner companion. It has been a status symbol in the maternity ward.</t>
  </si>
  <si>
    <t>Ten men waiting for me at the door? Send one of them home, I'm tired.</t>
  </si>
  <si>
    <t>I dislike feeling at home when I am abroad.</t>
  </si>
  <si>
    <t>I never worry about being driven to drink I just worry about being driven home.</t>
  </si>
  <si>
    <t>The instruction we find in books is like fire. We fetch it from our neighbours, kindle it at home, communicate it to others, and it becomes the property of all.</t>
  </si>
  <si>
    <t>So long as I'm Commander-in-Chief, we will sustain the strongest military the world has ever known. When you take off the uniform, we will serve you as well as you've served us - because no one who fights for this country should have to fight for a job, or a roof over their head, or the care that they need when they come home.</t>
  </si>
  <si>
    <t>Always be nice to your children because they are the ones who will choose your rest home.</t>
  </si>
  <si>
    <t>A man would prefer to come home to an unmade bed and a happy woman than to a neatly made bed and an angry woman.</t>
  </si>
  <si>
    <t>One of the oldest human needs is having someone to wonder where you are when you don't come home at night.</t>
  </si>
  <si>
    <t>The most compelling reason for most people to buy a computer for the home will be to link it to a nationwide communications network. We're just in the beginning stages of what will be a truly remarkable breakthrough for most people - as remarkable as the telephone.</t>
  </si>
  <si>
    <t>My home is in Heaven. I'm just traveling through this world.</t>
  </si>
  <si>
    <t>Nothing can bring a real sense of security into the home except true love.</t>
  </si>
  <si>
    <t>On the battlefield, the military pledges to leave no soldier behind. As a nation, let it be our pledge that when they return home, we leave no veteran behind.</t>
  </si>
  <si>
    <t>He is happiest, be he king or peasant, who finds peace in his home.</t>
  </si>
  <si>
    <t>Go big or go home. Because it's true. What do you have to lose?</t>
  </si>
  <si>
    <t>Once you get a spice in your home, you have it forever. Women never throw out spices. The Egyptians were buried with their spices. I know which one I'm taking with me when I go.</t>
  </si>
  <si>
    <t>My father probably thought the capital of the world was wherever he was at the time. It couldn't possibly be anyplace else. Where he and his wife were in their own home, that, for them, was the capital of the world.</t>
  </si>
  <si>
    <t>The land created me. I'm wild and lonesome. Even as I travel the cities, I'm more at home in the vacant lots.</t>
  </si>
  <si>
    <t>For more than four decades, the Libyan people have been ruled by a tyrant - Moammar Gaddafi. He has denied his people freedom, exploited their wealth, murdered opponents at home and abroad, and terrorized innocent people around the world - including Americans who were killed by Libyan agents.</t>
  </si>
  <si>
    <t>As a housewife, I feel that if the kids are still alive when my husband gets home from work, then hey, I've done my job.</t>
  </si>
  <si>
    <t>If a dog will not come to you after having looked you in the face, you should go home and examine your conscience.</t>
  </si>
  <si>
    <t>Basically my wife was immature. I'd be at home in the bath and she'd come in and sink my boats.</t>
  </si>
  <si>
    <t>Hypocrites in the Church? Yes, and in the lodge and at the home. Don't hunt through the Church for a hypocrite. Go home and look in the mirror. Hypocrites? Yes. See that you make the number one less.</t>
  </si>
  <si>
    <t>Most children threaten at times to run away from home. This is the only thing that keeps some parents going.</t>
  </si>
  <si>
    <t>I just owe almost everything to my father and it's passionately interesting for me that the things that I learned in a small town, in a very modest home, are just the things that I believe have won the election.</t>
  </si>
  <si>
    <t>My parents were the same in the pulpit as they were at home. I think that's where a lot of preachers' kids get off base sometimes. Because they don't see the same things at both places.</t>
  </si>
  <si>
    <t>On Sundays when I speak, I hopefully give somebody something that they can use the next day at work or at home.</t>
  </si>
  <si>
    <t>The more one does and sees and feels, the more one is able to do, and the more genuine may be one's appreciation of fundamental things like home, and love, and understanding companionship.</t>
  </si>
  <si>
    <t>Today's misery is real unemployment, home foreclosures and bankruptcies. This is the Obama Misery Index and its at a record high. Its going to take more than new rhetoric to put Americans back to work - its going to take a new president.</t>
  </si>
  <si>
    <t>Africa for the Africans... at home and abroad!</t>
  </si>
  <si>
    <t>I like a teacher who gives you something to take home to think about besides homework.</t>
  </si>
  <si>
    <t>You come home, and you party. But after that, you get a hangover. Everything about that is negative.</t>
  </si>
  <si>
    <t>The Bible tells us that Jesus Christ came to do three things. He came to have my past forgiven, you get a purpose for living and a home in Heaven.</t>
  </si>
  <si>
    <t>I think a submarine is a very worthwhile weapon. I believe we can defend ourselves with submarines and all our troops back at home. This whole idea that we have to be in 130 countries and 900 bases... is an old-fashioned idea.</t>
  </si>
  <si>
    <t>For those who have come here illegally, they might have a transition time to allow them to set their affairs in order. And then go back home and get in line with everybody else. And if they get in line and they apply to become a citizen and get a green card, they will be treated like everybody else.</t>
  </si>
  <si>
    <t>We all have times when we go home at night and pull out our hair and feel misunderstood and lonely and like we're falling. I think the brain is such that there is always going to be something missing.</t>
  </si>
  <si>
    <t>Home is where one starts from.</t>
  </si>
  <si>
    <t>It's passionately interesting for me that the things that I learned in a small town, in a very modest home, are just the things that I believe have won the election.</t>
  </si>
  <si>
    <t>My wife met me at the door the other night in a sexy negligee. Unfortunately, she was just coming home.</t>
  </si>
  <si>
    <t>I watched Titanic when I got back home from the hospital, and cried. I knew that my IQ had been damaged.</t>
  </si>
  <si>
    <t>A man marries to have a home, but also because he doesn't want to be bothered with sex and all that sort of thing.</t>
  </si>
  <si>
    <t>I never come back home with the same moral character I went out with something or other becomes unsettled where I had achieved internal peace some one or other of the things I had put to flight reappears on the scene.</t>
  </si>
  <si>
    <t>A home without books is a body without soul.</t>
  </si>
  <si>
    <t>Before deciding to retire, stay home for a week and watch the daytime TV shows.</t>
  </si>
  <si>
    <t>The only way I'd be caught without makeup is if my radio fell in the bathtub while I was taking a bath and electrocuted me and I was in between makeup at home. I hope my husband would slap a little lipstick on me before he took me to the morgue.</t>
  </si>
  <si>
    <t>It may be that the satisfaction I need depends on my going away, so that when I've gone and come back, I'll find it at home.</t>
  </si>
  <si>
    <t>Rumi</t>
  </si>
  <si>
    <t>I believe the home and marriage is the foundation of our society and must be protected.</t>
  </si>
  <si>
    <t>I suppose I could have stayed home and baked cookies and had teas.</t>
  </si>
  <si>
    <t>To be happy at home is the ultimate result of all ambition, the end to which every enterprise and labor tends, and of which every desire prompts the prosecution.</t>
  </si>
  <si>
    <t>Charity begins at home, and justice begins next door.</t>
  </si>
  <si>
    <t>Analogies, it is true, decide nothing, but they can make one feel more at home.</t>
  </si>
  <si>
    <t>Home is a name, a word, it is a strong one stronger than magician ever spoke, or spirit ever answered to, in the strongest conjuration.</t>
  </si>
  <si>
    <t>Now, I know there are many Americans who say, 'Get out of Afghanistan. Bring 'em all home.' And there are others who say, 'Put in hundreds of thousands of more.'</t>
  </si>
  <si>
    <t>There are a number of things wrong with Washington. One of them is that everyone is too far from home.</t>
  </si>
  <si>
    <t>No one realizes how beautiful it is to travel until he comes home and rests his head on his old, familiar pillow.</t>
  </si>
  <si>
    <t>But, you know, you can't be a star at home.</t>
  </si>
  <si>
    <t>The means of defense against foreign danger historically have become the instruments of tyranny at home.</t>
  </si>
  <si>
    <t>As much as I would love to be a person that goes to parties and has a couple of drinks and has a nice time, that doesn't work for me. I'd just rather sit at home and read, or go out to dinner with someone, or talk to someone I love, or talk to somebody that makes me laugh.</t>
  </si>
  <si>
    <t>I have Social Disease. I have to go out every night. If I stay home one night I start spreading rumors to my dogs.</t>
  </si>
  <si>
    <t>I love cats because I enjoy my home and little by little, they become its visible soul.</t>
  </si>
  <si>
    <t>What power can poverty have over a home where loving hearts are beating with a consciousness of untold riches of the head and heart?</t>
  </si>
  <si>
    <t>I had a lot of dates but I decided to stay home and dye my eyebrows.</t>
  </si>
  <si>
    <t>There's really no point in having children if you're not going to be home enough to father them.</t>
  </si>
  <si>
    <t>Anthony Edwards</t>
  </si>
  <si>
    <t>When everyone goes home, you're stuck with yourself.</t>
  </si>
  <si>
    <t>Layne Staley</t>
  </si>
  <si>
    <t>The loss of liberty at home is to be charged to the provisions against danger, real or imagined, from abroad.</t>
  </si>
  <si>
    <t>I've always looked for the perfect life to step into. I've taken all the paths to get where I wanted.But no matter where I go, I still come home me.</t>
  </si>
  <si>
    <t>We are not about to send American boys 9 or 10 thousand miles away from home to do what Asian boys ought to be doing for themselves.</t>
  </si>
  <si>
    <t>I should like to know what is the proper function of women, if it is not to make reasons for husbands to stay at home, and still stronger reasons for bachelors to go out.</t>
  </si>
  <si>
    <t>The way to work with a bully is to take the ball and go home. First time, every time. When there's no ball, there's no game. Bullies hate that. So they'll either behave so they can play with you or they'll go bully someone else.</t>
  </si>
  <si>
    <t>If your neighbors think you're a detective because a cop always brings you home, you might be a redneck.</t>
  </si>
  <si>
    <t>Owning a home is a keystone of wealth - both financial affluence and emotional security.</t>
  </si>
  <si>
    <t>If they had a social gospel in the days of the prodigal son, somebody would have given him a bed and a sandwich and he never would have gone home.</t>
  </si>
  <si>
    <t>I got a lovely check today from being a writer that I earned by sitting at home. That's rewarding.</t>
  </si>
  <si>
    <t>If you want to be an entrepreneur, it's not a job, it's a lifestyle. It defines you. Forget about vacations, about going home at 6 pm - last thing at night you'll send emails, first thing in the morning you'll read emails, and you'll wake up in the middle of the night. But it's hugely rewarding as you're fulfilling something for yourself.</t>
  </si>
  <si>
    <t>It is a universal truth that the loss of liberty at home is to be charged to the provisions against danger, real or pretended, from abroad.</t>
  </si>
  <si>
    <t>Basically, I believe the world is a jungle, and if it's not a bit of a jungle in the home, a child cannot possibly be fit to enter the outside world.</t>
  </si>
  <si>
    <t>I never married because there was no need. I have three pets at home which answer the same purpose as a husband. I have a dog which growls every morning, a parrot which swears all afternoon, and a cat that comes home late at night.</t>
  </si>
  <si>
    <t>To me luxury is to be at home with my daughter, and the occasional massage doesn't hurt.</t>
  </si>
  <si>
    <t>If an ass goes travelling he will not come home a horse.</t>
  </si>
  <si>
    <t>This nation will remain the land of the free only so long as it is the home of the brave.</t>
  </si>
  <si>
    <t>Elmer Davis</t>
  </si>
  <si>
    <t>Yesterday's home runs don't win today's games.</t>
  </si>
  <si>
    <t>Children that are raised in a home with a married mother and father consistently do better in every measure of well-being than their peers who come from divorced or step-parent, single-parent, cohabiting homes.</t>
  </si>
  <si>
    <t>Reading isn't good for a ballplayer. Not good for his eyes. If my eyes went bad even a little bit I couldn't hit home runs. So I gave up reading.</t>
  </si>
  <si>
    <t>I like making things. I have a wood shop at home. I am a terrible carpenter but I love doing it.</t>
  </si>
  <si>
    <t>Every strike brings me closer to the next home run.</t>
  </si>
  <si>
    <t>All philosophies, if you ride them home, are nonsense, but some are greater nonsense than others.</t>
  </si>
  <si>
    <t>I never learned hate at home, or shame. I had to go to school for that.</t>
  </si>
  <si>
    <t>And I come here as a daughter, raised on the South Side of Chicago - by a father who was a blue-collar city worker and a mother who stayed at home with my brother and me.</t>
  </si>
  <si>
    <t>Prepare for death, if here at night you roam, and sign your will before you sup from home.</t>
  </si>
  <si>
    <t>When you're safe at home you wish you were having an adventure when you're having an adventure you wish you were safe at home.</t>
  </si>
  <si>
    <t>And when the day arrives I'll become the sky and I'll become the sea and the sea will come to kiss me for I am going home. Nothing can stop me now.</t>
  </si>
  <si>
    <t>The tragedy of modern war is that the young men die fighting each other - instead of their real enemies back home in the capitals.</t>
  </si>
  <si>
    <t>For me, already being part of a single parent household and knowing it was just me and my mom, you'd would wake up times and hope that the next day you'd be able to be alongside your mother because she was out trying to make sure that I was taken care of. But all I cared about was her being home.</t>
  </si>
  <si>
    <t>Perhaps it is a universal truth that the loss of liberty at home is to be charged to provisions against danger, real or pretended, from abroad.</t>
  </si>
  <si>
    <t>One never reaches home, but wherever friendly paths intersect the whole world looks like home for a time.</t>
  </si>
  <si>
    <t>A smile abroad is often a scowl at home.</t>
  </si>
  <si>
    <t>Things aren't right. If a burglar breaks into your home and you shoot him, he can sue you. For what, restraint of trade?</t>
  </si>
  <si>
    <t>So I'm more at home with my backpack, sleeping in a hotel room or on a bus or on an airplane, than I am necessarily on a bed. It's weird being here. It feels like I'm standing next to my real life.</t>
  </si>
  <si>
    <t>Always there has been some terrible evil at home or some monstrous foreign power that was going to gobble us up if we did not blindly rally behind it.</t>
  </si>
  <si>
    <t>There are many truths of which the full meaning cannot be realized until personal experience has brought it home.</t>
  </si>
  <si>
    <t>I take my children everywhere, but they always find their way back home.</t>
  </si>
  <si>
    <t>I can remember being home from school with tonsillitis and writing stories in bed to pass the time.</t>
  </si>
  <si>
    <t>Whether you come back by page or by the big screen, Hogwarts will always be there to welcome you home.</t>
  </si>
  <si>
    <t>I've always thought my soundtracks do pretty good, because they're basically professional equivalents of a mix tape I'd make for you at home.</t>
  </si>
  <si>
    <t>I don't claim to be knowledgeable about theology. Most of my knowledge comes out of my experience and the lessons in the Bible. Every Sunday I'm home I teach 45 minutes and we boiled them down to one page for the new book, 'Through the Year with Jimmy Carter.'</t>
  </si>
  <si>
    <t>The Internet is just bringing all kinds of information into the home. There's just a lot of distraction, a lot of competition for the parent's voice to resonate in the children's ears.</t>
  </si>
  <si>
    <t>After I hit a home run I had a habit of running the bases with my head down. I figured the pitcher already felt bad enough without me showing him up rounding the bases.</t>
  </si>
  <si>
    <t>I came home every Friday afternoon, riding the six miles on the back of a big mule. I spent Saturday and Sunday washing and ironing and cooking for the children and went back to my country school on Sunday afternoon.</t>
  </si>
  <si>
    <t>Ida B. Wells</t>
  </si>
  <si>
    <t>I was coming home from kindergarten - well they told me it was kindergarten. I found out later I had been working in a factory for ten years. It's good for a kid to know how to make gloves.</t>
  </si>
  <si>
    <t>I think about being married again, having a home and a wife. No one can ever be married too many times, and maybe if I keep trying I'll get it right one day.</t>
  </si>
  <si>
    <t>Never be the only one, except, possibly, in your own home.</t>
  </si>
  <si>
    <t>No man can call himself liberal, or radical, or even a conservative advocate of fair play, if his work depends in any way on the unpaid or underpaid labor of women at home, or in the office.</t>
  </si>
  <si>
    <t>I would like to spend the whole of my life traveling, if I could anywhere borrow another life to spend at home.</t>
  </si>
  <si>
    <t>There are more than 300,000 families in the Gulf region that lost their homes and are waiting for peace of mind. The hurricane exposed the sad reality of poverty in America. We saw, in all its horrific detail, the vulnerabilities of living in inadequate housing and the heartbreak of losing one's home.</t>
  </si>
  <si>
    <t>The perfect date for me would be staying at home, making a big picnic in bed, eating Wotsits and cookies while watching cable TV.</t>
  </si>
  <si>
    <t>He that loves not his wife and children feeds a lioness at home, and broods a nest of sorrows.</t>
  </si>
  <si>
    <t>We have two dogs, Mabel and Wolf, and three cats at home, Charlie, George and Chairman. We have two cats on our farm, Tom and Little Sister, two horses, and two mini horses, Hannah and Tricky. We also have two cows, Holy and Madonna. And those are only the animals we let sleep in our bed.</t>
  </si>
  <si>
    <t>Why should people go out and pay money to see bad films when they can stay at home and see bad television for nothing?</t>
  </si>
  <si>
    <t>Bad psychoanalysis would say I enjoyed pleasing people, working really hard and pleasing people, which is probably related to my father in some way. But I really liked working hard. When I worked at Disneyland, I'd do 12 hours straight and go home thrilled.</t>
  </si>
  <si>
    <t>When I come home, my daughter will run to the door and give me a big hug, and everything that's happened that day just melts away.</t>
  </si>
  <si>
    <t>I still close my eyes and go home - I can always draw from that.</t>
  </si>
  <si>
    <t>My mother never gave up one me. I messed up in school so much they were sending me home, but my mother sent me right back.</t>
  </si>
  <si>
    <t>When a criminal breaks into your home I'll let the liberals call the lawyer. I'm going to call Smith &amp;amp Wesson.</t>
  </si>
  <si>
    <t>I figure that if the children are alive when I get home, I've done my job.</t>
  </si>
  <si>
    <t>Students never think it can be the teacher's fault and so I thought I was stupid. I was frustrated and would come home and cry because I couldn't do it. Then we got a new teacher who made math accessible. That made all the difference and I learned that it's how you present it that makes it scary or friendly.</t>
  </si>
  <si>
    <t>The physician can bury his mistakes, but the architect can only advise his client to plant vines - so they should go as far as possible from home to build their first buildings.</t>
  </si>
  <si>
    <t>General Howard informed me, in a haughty spirit, that he would give my people 30 days to go back home, collect all their stock, and move onto the reservation.</t>
  </si>
  <si>
    <t>The secret of a successful marriage is not to be at home too much.</t>
  </si>
  <si>
    <t>Colin Chapman</t>
  </si>
  <si>
    <t>That is the returning to God which in reality is never concluded on earth but yet leaves behind in the soul a divine home sickness, which never again ceases.</t>
  </si>
  <si>
    <t>There's a continuity between what I care about in any form: I care about it in my music, in article-writing, in how I dress, in how I live, in my relationships, in how I navigate paparazzi, how I decorate my home. There's such a continuity between everything that I don't really care what form it shows up in.</t>
  </si>
  <si>
    <t>I love you - I am at rest with you - I have come home.</t>
  </si>
  <si>
    <t>England is my home. London is my home. New York feels like, if I have to spend a year living in an unfamiliar city, this is a pretty lovely one to spend a year in, but I will be going home at the end of it, certainly.</t>
  </si>
  <si>
    <t>Think you're escaping and run into yourself. Longest way round is the shortest way home.</t>
  </si>
  <si>
    <t>The average husband enjoys the total effect of his home but is usually unable to contribute any of the details of work and organisation that make it enjoyable.</t>
  </si>
  <si>
    <t>Caesar might have married Cleopatra, but he had a wife at home. There's always something.</t>
  </si>
  <si>
    <t>Here's kind of my motto - if you're not happy at home, you're not happy anywhere else.</t>
  </si>
  <si>
    <t>Don't you stay at home of evenings? Don't you love a cushioned seat in a corner, by the fireside, with your slippers on your feet?</t>
  </si>
  <si>
    <t>Better do a good deed near at home than go far away to burn incense.</t>
  </si>
  <si>
    <t>One small cat changes coming home to an empty house to coming home.</t>
  </si>
  <si>
    <t>Here's how I think of my money - as soldiers - I send them out to war everyday. I want them to take prisoners and come home, so there's more of them.</t>
  </si>
  <si>
    <t>Yes, I've kissed a lot of guys. I like to kiss, but that's it. I don't go home with anyone. I sleep with my animals, like my baby monkey, Brigitte Bardot.</t>
  </si>
  <si>
    <t>I had only one superstition. I made sure to touch all the bases when I hit a home run.</t>
  </si>
  <si>
    <t>By the time you get dressed, drive out there, play 18 holes and come home, you've blown seven hours. There are better things you can do with your time.</t>
  </si>
  <si>
    <t>To be an ideal guest, stay at home.</t>
  </si>
  <si>
    <t>Why would I retire? Sit at home and watch TV? No thanks. I'd rather be out playing.</t>
  </si>
  <si>
    <t>The words that a father speaks to his children in the privacy of home are not heard by the world, but, as in whispering galleries, they are clearly heard at the end, and by posterity.</t>
  </si>
  <si>
    <t>Since the departure of good old-fashioned entertainers the re-emergence of somebody who wants to be an entertainer has unfortunately become a synonym for camp. I don't think I'm camper than any other person who felt at home on stage, and felt more at home on stage than he did offstage.</t>
  </si>
  <si>
    <t>Christmas is, of course, the time to be home - in heart as well as body.</t>
  </si>
  <si>
    <t>Garry Moore</t>
  </si>
  <si>
    <t>Those men are most apt to be obsequious and conciliating abroad, who are under the discipline of shrews at home.</t>
  </si>
  <si>
    <t>Think about the comfortable feeling you have as you open your front door. That's but a hint of what we'll feel some day on arriving at the place our Father has lovingly and personally prepared for us in heaven. We will finally - and permanently - be 'at home' in a way that defies description.</t>
  </si>
  <si>
    <t>I was making a lot of 8mm home movies, since I was twelve, making little dramas and comedies with the neighborhood kids.</t>
  </si>
  <si>
    <t>Teach love, generosity, good manners and some of that will drift from the classroom to the home and who knows, the children will be educating the parents.</t>
  </si>
  <si>
    <t>It's not like I'm this glamour diva who hands everything over and I just sit on my throne at home.</t>
  </si>
  <si>
    <t>To be honest, when I'm home, every day is a Friday for me. It doesn't really matter what day it is for me. A lot of my friends actually have time off during the week, and so it doesn't prohibit me from enjoying myself when I am home on a Monday or a Tuesday.</t>
  </si>
  <si>
    <t>The most influential of all educational factors is the conversation in a child's home.</t>
  </si>
  <si>
    <t>Nature is the mother and the habitat of man, even if sometimes a stepmother and an unfriendly home.</t>
  </si>
  <si>
    <t>A man travels the world in search of what he needs and returns home to find it.</t>
  </si>
  <si>
    <t>I report to you that our country is challenged at home and abroad: that it is our will that is being tried and not our strength our sense of purpose and not our ability to achieve a better America.</t>
  </si>
  <si>
    <t>The war is dreadful. It is the business of the artist to follow it home to the heart of the individual fighters - not to talk in armies and nations and numbers - but to track it home.</t>
  </si>
  <si>
    <t>Where there is a mother in the home, matters go well.</t>
  </si>
  <si>
    <t>To Adam Paradise was home. To the good among his descendants home is paradise.</t>
  </si>
  <si>
    <t>The penalty for getting mugged in an American city and losing your ID is that you can't fly home.</t>
  </si>
  <si>
    <t>In high school, a teacher once suggested that I be a math major in college. I thought, 'Me? You've got to be joking!' I mean, in junior high, I used to come home and cry because I was so afraid of my math homework. Seriously, I was terrified of math.</t>
  </si>
  <si>
    <t>I much prefer working with kids whose life could be completely upended by a reading of a book over a weekend. You give them a book to read - they go home and come back a changed person. And that is so much more interesting and exciting.</t>
  </si>
  <si>
    <t>How much a dunce that has been sent to roam, excels a dunce that has been kept at home.</t>
  </si>
  <si>
    <t>Let architects sing of aesthetics that bring Rich clients in hordes to their knees Just give me a home, in a great circle dome Where stresses and strains are at ease.</t>
  </si>
  <si>
    <t>At every party there are two kinds of people - those who want to go home and those who don't. The trouble is, they are usually married to each other.</t>
  </si>
  <si>
    <t>Marrying a man is like buying something you've been admiring for a long time in a shop window. You may love it when you get it home, but it doesn't always go with everything else in the house.</t>
  </si>
  <si>
    <t>Some men like a dull life - they like the routine of eating breakfast, going to work, coming home, petting the dog, watching TV, kissing the kids, and going to bed. Stay clear of it - it's often catching.</t>
  </si>
  <si>
    <t>I learn something not because I have to, but because I really want to. That's the same view I have for performing. I'm performing because I really want to, not because I have to bring bread back home.</t>
  </si>
  <si>
    <t>I'm the type of woman you might say is too good. I'll massage a man's feet, have dinner cooked when he gets home. But once they leave, the door is closed, and the locks are changed.</t>
  </si>
  <si>
    <t>Oh, my ways are strange ways and new ways and old ways, And deep ways and steep ways and high ways and low, I'm at home and at ease on a track that I know not, And restless and lost on a road that I know.</t>
  </si>
  <si>
    <t>I daresay one good concert justifies a week of satisfaction at home.</t>
  </si>
  <si>
    <t>For example, I was a White House intern the summer before I dropped out of law school. Everybody knew about it. I'd come home and go to church and everybody would say, 'Oh, my God. Demetri, you're working at the White House.'</t>
  </si>
  <si>
    <t>Producing is so exciting because you can enable things to happen, whether it's like discovering a filmmaker who you're taking a chance on, protecting a battle and driving home at the end of the day just going, 'I'm so glad I stayed late at work and fought hard for that. Had my passion. Won that battle.'</t>
  </si>
  <si>
    <t>It seems sensible to me that we should look to the medical profession, that over the centuries has helped us to live longer and healthier lives, to help us die peacefully among our loved ones in our own home without a long stay in God's waiting room.</t>
  </si>
  <si>
    <t>But now, being a parent, I go home and see my son and I forget about any mistake I ever made or the reason I'm upset. I get home and my son is smiling or he comes running to me. It has just made me grow as an individual and grow as a man.</t>
  </si>
  <si>
    <t>For target shooting, that's okay. Get a license and go to the range. For defense of the home, that's why we have police departments.</t>
  </si>
  <si>
    <t>James Brady</t>
  </si>
  <si>
    <t>Home is pretty utopian.</t>
  </si>
  <si>
    <t>Obviously there's not much options when you're a cartoonist - you pretty much either work at home or rent an office I guess, and working at home just seems easier.</t>
  </si>
  <si>
    <t>The appreciative smile, the chuckle, the soundless mirth, so important to the success of comedy, cannot be understood unless one sits among the audience and feels the warmth created by the quality of laughter that the audience takes home with it.</t>
  </si>
  <si>
    <t>I couldn't care less about fashion. If I had taken any clothes home, they would have remained in my closet for the rest of their existence.</t>
  </si>
  <si>
    <t>Playing drums feels like coming home for me. Even during the White Stripes I thought: 'I'll do this for now, but I'm really a drummer.' That's what I'll put on my passport application.</t>
  </si>
  <si>
    <t>If there were no schools to take the children away from home part of the time, the insane asylums would be filled with mothers.</t>
  </si>
  <si>
    <t>I love coming home to somebody, I love being in a relationship.</t>
  </si>
  <si>
    <t>Home life ceases to be free and beautiful as soon as it is founded on borrowing and debt.</t>
  </si>
  <si>
    <t>I think what is British about me is my feelings and awareness of others and their situations. English people are always known to be well mannered and cold but we are not cold - we don't interfere in your situation. If we are heartbroken, we don't scream in your face with tears - we go home and cry on our own.</t>
  </si>
  <si>
    <t>But if there's an erosion at home, you know, Thomas Jefferson warned about a tyranny of an oligarchy and if we surrender our democracy to the tyranny of an oligarchy, we've made a terrible mistake.</t>
  </si>
  <si>
    <t>Well, look at what people are doing for returned veterans now. The wounded warriors. They're working hard to make the wounded veterans feel that they are loved and welcomed home, unlike Vietnam. It was not a very kind, gentle world then. I think we are kinder and gentler.</t>
  </si>
  <si>
    <t>Kill all the rich people. Break up their cars and apartments. Bring the revolution home, kill your parents, that's where it's really at.</t>
  </si>
  <si>
    <t>Bill Ayers</t>
  </si>
  <si>
    <t>I don't really consider myself one of those actors who takes his work home with him.</t>
  </si>
  <si>
    <t>Just take the ball and throw it where you want to. Throw strikes. Home plate don't move.</t>
  </si>
  <si>
    <t>I feel most at home in the water. I disappear. That's where I belong.</t>
  </si>
  <si>
    <t>However painful the process of leaving home, for parents and for children, the really frightening thing for both would be the prospect of the child never leaving home.</t>
  </si>
  <si>
    <t>Robert Neelly Bellah</t>
  </si>
  <si>
    <t>The first time that you escape from home or the small town that you live in - there's a reason a small town is called a small town: It's because not many people want to live there.</t>
  </si>
  <si>
    <t>Now that virtually every career is an option for ambitious girls, it can no longer be considered regressive or reactionary to reintroduce discussion of marriage and motherhood to primary education. We certainly do not want to return to the simplistic duality of home economics classes for girls and wood shop for boys.</t>
  </si>
  <si>
    <t>When you do take the home pregnancy test, it doesn't quite seem real. But when you see the baby and the heartbeat on the ultrasound, it's so incredible.</t>
  </si>
  <si>
    <t>I was brought up in the modern world of all the luxury and the highlight of show business. I was born into a Christian home.</t>
  </si>
  <si>
    <t>I will not have my son grow up in a tension-filled home.</t>
  </si>
  <si>
    <t>I was brought up in a household of chaos and I never felt stable at home.</t>
  </si>
  <si>
    <t>I would love to have a robot at home.</t>
  </si>
  <si>
    <t>To have the opportunity to complete the slam at the Open at St Andrews, the home of golf, is something I will never ever forget.</t>
  </si>
  <si>
    <t>I'm going home now. I apologize for what I said. I hope you can forget it, but I'm going home right now.</t>
  </si>
  <si>
    <t>Benjamin Day</t>
  </si>
  <si>
    <t>Akron, Ohio, is my home. I will always be here. I'm still working out at my old high school.</t>
  </si>
  <si>
    <t>Children who cling to parents or who don't want to leave home are stunted in their emotional, psychological growth.</t>
  </si>
  <si>
    <t>Having leveled my palace, don't erect a hovel and complacently admire your own charity in giving me that for a home.</t>
  </si>
  <si>
    <t>I try to devote my afternoons to making music in my home studio, but it's a lot more fun hanging out with musicians and friends, and trying subtly to influence a band than making your own stuff.</t>
  </si>
  <si>
    <t>If I were running to be somebody, there are a lot of easier sombodies to be. After all, running against the incumbent governor of your own party in your home state is not the next logical step in a political life.</t>
  </si>
  <si>
    <t>You know who a complicated tax code kills? The guy or gal trying to start a business out of the spare bedroom of their home. So we've got to simplify our tax code.</t>
  </si>
  <si>
    <t>Americans chose a free enterprise system designed to provide a quality of opportunity, not compel a quality of results. And that is why this is only place in the world where you can open up a business in the spare bedroom of your home.</t>
  </si>
  <si>
    <t>More than anything else, I want the folks back at home to think right of me.</t>
  </si>
  <si>
    <t>Just because I managed to do a little something, I don't want anyone back home to think I got the big head.</t>
  </si>
  <si>
    <t>If you go away on location for three months and your wife stays at home, you've made a whole new load of friends and she's made a whole new load of friends and you get home and you're kind of strangers.</t>
  </si>
  <si>
    <t>My real fantasy if I was to drop out would be to live in a mobile home and be a hippie and drive around festivals and have millions of children - children with dreadlocks and nose rings - and play the flute.</t>
  </si>
  <si>
    <t>I like to think of myself at home in the armchair, writing, smoking and occasionally wandering down the shop.</t>
  </si>
  <si>
    <t>I live by 'Go big or go home.' That's with everything. It's like either commit and go for it or don't do it at all. I apply that to everything. I apply that to relationships, I apply that to like sports, I apply that to everything. That's what I live by. That's how I like it.</t>
  </si>
  <si>
    <t>All things on earth point home in old October sailors to sea, travellers to walls and fences, hunters to field and hollow and the long voice of the hounds, the lover to the love he has forsaken.</t>
  </si>
  <si>
    <t>I have an abacus at home.</t>
  </si>
  <si>
    <t>The desire to hit a big home run is dominating the music business.</t>
  </si>
  <si>
    <t>I like my home and I like the nature.</t>
  </si>
  <si>
    <t>I left home because I was hungry.</t>
  </si>
  <si>
    <t>Let woman out of the home, let man into it, should be the aim of education. The home needs man, and the world outside needs woman.</t>
  </si>
  <si>
    <t>Our poverty will be brought home to us to its full extent only after the war.</t>
  </si>
  <si>
    <t>Joseph A. Schumpeter</t>
  </si>
  <si>
    <t>One of the great privileges of having grown up in a middle-class literary English household, but having gone to school in the front lines in Southeast London, was that I became half-street-urchin and half-good-boy at home. I knew that dichotomy was possible.</t>
  </si>
  <si>
    <t>Sometimes in the past when I played something might make me lose focus, or I would go home after a game where I thought I could have played better and I would let it hang over my head for a long time when it shouldn't.</t>
  </si>
  <si>
    <t>Akron, Ohio, is my home. It will always be remembered. Akron, Ohio, is my life.</t>
  </si>
  <si>
    <t>I have no idea how to get in touch with anyone anymore. Everyone, it seems, has a home phone, a cell phone, a regular e-mail account, a Facebook account, a Twitter account, and a Web site. Some of them also have a Google Voice number. There are the sentimental few who still have fax machines.</t>
  </si>
  <si>
    <t>I remember, when I was a kid, watching my mother jam herself into her girdle - a piece of equipment so rigid it could stand up on its own - and I remember her coming home from fancy parties and racing upstairs to extricate herself from its cruel iron grip.</t>
  </si>
  <si>
    <t>Major league baseball has asked its players to stop tossing baseballs into the stands during games, because they say fans fight over them and they get hurt. In fact, the Florida Marlins said that's why they never hit any home runs. It's a safety issue.</t>
  </si>
  <si>
    <t>Yeah, anybody can go in with two turntables and a microphone or a home studio sampler and a little cassette deck or whatever and make records in their bedrooms.</t>
  </si>
  <si>
    <t>If anything, a lot of electronic music is music that no one listens to at home, hardly. It's really only to be heard when everyone's out enjoying it.</t>
  </si>
  <si>
    <t>Because of my parents' love of democracy, we came to America after being driven twice from our home in Czechoslovakia - first by Hitler and then by Stalin.</t>
  </si>
  <si>
    <t>I know that war is very cruel and that life is harder when you aren't able to live in the place you called home.</t>
  </si>
  <si>
    <t>I'm always going to live in Texas. Texas is my home - it'll be my home forever.</t>
  </si>
  <si>
    <t>I love coming home to Melbourne. The first thing I do is have a coffee. It's just so much better here than anywhere else. It's better than in Italy and I travel a lot. I crave it.</t>
  </si>
  <si>
    <t>Most people, if you live in a big city, you see some form of schizophrenia every day, and it's always in the form of someone homeless. 'Look at that guy - he's crazy. He looks dangerous.' Well, he's on the streets because of mental illness. He probably had a job and a home.</t>
  </si>
  <si>
    <t>I like being at home and cooking.</t>
  </si>
  <si>
    <t>The triple is the most exciting play in baseball. Home runs win a lot of games, but I never understood why fans are so obsessed with them.</t>
  </si>
  <si>
    <t>Well, I just said that Jesus and I were both Jewish and that neither of us ever had a job, we never had a home, we never married and we traveled around the countryside irritating people.</t>
  </si>
  <si>
    <t>I don't believe in organized religion - I dealt with them hand in hand, and a whole bunch of Catholic priests tried to molest me. Telling me I was gay and I should go home with them and stuff.</t>
  </si>
  <si>
    <t>Philosophy is properly home-sickness the wish to be everywhere at home.</t>
  </si>
  <si>
    <t>Managing is getting paid for home runs that someone else hits.</t>
  </si>
  <si>
    <t>The curious are always in some danger. If you are curious you might never come home.</t>
  </si>
  <si>
    <t>My biggest nightmare is I'm driving home and get sick and go to hospital. I say: 'Please help me.' And the people say: 'Hey, you look like...' And I'm dying while they're wondering whether I'm Barbra Streisand.</t>
  </si>
  <si>
    <t>Perhaps there is no greater issue facing contemporary women than the choices they must make about balancing home and work.</t>
  </si>
  <si>
    <t>I didn't really seek attention. I just wanted to play the game well and go home.</t>
  </si>
  <si>
    <t>Child abuse and neglect offend the basic values of our state. We have a responsibility to provide safe settings for at-risk children and facilitate permanent placement for children who cannot return home.</t>
  </si>
  <si>
    <t>You can't have it both ways. You can't tell me that you're taxed enough already, and that you want constitutional government and then in the next breath say, 'Bring me home some bacon.' The pig has been picked clean.</t>
  </si>
  <si>
    <t>Going home must be like going to render an account.</t>
  </si>
  <si>
    <t>It began to dawn on me that perhaps my country needed me more at home than overseas.</t>
  </si>
  <si>
    <t>There are times when I'm driving home after a day's shooting, thinking to myself, That scene would've been so much better if I had written it out.</t>
  </si>
  <si>
    <t>Well, after the divorce, I went home and turned all the lights on!</t>
  </si>
  <si>
    <t>When the good lord calls you home, the government ought not come get your home.</t>
  </si>
  <si>
    <t>I stand before you as the governor of Texas but also stand before you the son of two tenant farmers. Ray Perry who came home after 35 bombing missions over Europe to work his little corner of land out there and Amelia who made sure that my sister Milla and I had everything that we needed, included hand sewing my clothes until I went off to college.</t>
  </si>
  <si>
    <t>I am told that the first comprehensible word I uttered as a child was 'home.'</t>
  </si>
  <si>
    <t>When I think about the songs I might record, I ask myself, 'Can I picture anybody I know back home sitting in their truck cranking this up?'</t>
  </si>
  <si>
    <t>It's easy to underestimate the real cost of home ownership.</t>
  </si>
  <si>
    <t>I get so frustrated when people tell me it's unrealistic to create an eight-month emergency savings fund, or have money saved for a home down payment, or pay off their $5,000 credit card balance.</t>
  </si>
  <si>
    <t>Like your home's closets, your financial clutter needs an overhaul every now and again, and the payoff will go far beyond the psychic satisfaction of neatening up.</t>
  </si>
  <si>
    <t>Fiction was invented the day Jonas arrived home and told his wife that he was three days late because he had been swallowed by a whale.</t>
  </si>
  <si>
    <t>Snowboarding's tough, because you've got to go to the mountains. For me, I love the skateboard season because I get to hangout at home and still be skating. I don't have to travel to Norway or Japan or these crazy places to be snowboarding.</t>
  </si>
  <si>
    <t>The thing is, I have a zillion apps, and I'm always looking for the perfect arrangement for them, so scrambling my home screen is part of that eternal quest.</t>
  </si>
  <si>
    <t>Recently, I have come to assume that any call to my landline is from a telemarketer or an automated call from Terminex, letting me know that our regularly scheduled pest-extermination service will occur on its regular schedule. So I usually ignore my home phone.</t>
  </si>
  <si>
    <t>When my son was born, and after a day of lying-in I was told that I could leave the hospital and take him home, I burst into tears. It wasn't the emotion of the moment: it was shock and horror.</t>
  </si>
  <si>
    <t>I work at home, in the country, and days will go by when, except for my husband and son and the occasional UPS man, the only sentient creatures that see me are my chickens and turkeys.</t>
  </si>
  <si>
    <t>A recent Pew Hispanic survey found that more than 70 percent of illegal immigrants from Mexico are interested in a guest-worker program and then returning home.</t>
  </si>
  <si>
    <t>I grew up in an abusive home and was told on a daily basis by my father that I would never amount to anything and that I looked like a boy.</t>
  </si>
  <si>
    <t>I'm still living the life where you get home and open the fridge and there's half a pot of yogurt and a half a can of flat Coca-Cola.</t>
  </si>
  <si>
    <t>Proper school nutrition must be complemented by activities outside of the cafeteria. The decisions parents make to keep their kids healthy are critical in fighting this battle on the home front.</t>
  </si>
  <si>
    <t>Don't corral me, and I'll always come home. Just let me go out and play during the day.</t>
  </si>
  <si>
    <t>I had a blast doing the Warped Tour, but it's good to be home, for sure.</t>
  </si>
  <si>
    <t>He may be president, but he still comes home and swipes my socks.</t>
  </si>
  <si>
    <t>Joseph P. Kennedy</t>
  </si>
  <si>
    <t>At home I'm just a guy who has interests that extend far beyond music.</t>
  </si>
  <si>
    <t>The quest for peace begins in the home, in the school and in the workplace.</t>
  </si>
  <si>
    <t>A happy home is one in which each spouse grants the possibility that the other may be right, though neither believes it.</t>
  </si>
  <si>
    <t>Don Fraser</t>
  </si>
  <si>
    <t>The only way you can have it all is by delegating all the running of the home to other people - which I don't ever want to do... So you do it yourself, and it takes time and energy and effort. And if you give it the time, it's profoundly enjoyable.</t>
  </si>
  <si>
    <t>Censorship, like charity, should begin at home, but, unlike charity, it should end there.</t>
  </si>
  <si>
    <t>There's no real preparing at home for stand-up. You just go and you just do it.</t>
  </si>
  <si>
    <t>I noted that people are happy here in India. When I went back home, people had everything in the materialistic sense and were surrounded with abundance, but they were not happy.</t>
  </si>
  <si>
    <t>Goldie Hawn</t>
  </si>
  <si>
    <t>I'll be here in my home with three big screens. I'll be watching three games at a time, and when they're over, I'll look at three more.</t>
  </si>
  <si>
    <t>Just that working with Clint again is like coming home.</t>
  </si>
  <si>
    <t>Sub-Saharan Africa is also home to 400 million of the world's poorest people.</t>
  </si>
  <si>
    <t>I like to stay at home and make cinema in my head.</t>
  </si>
  <si>
    <t>Working in an office with an array of electronic devices is like trying to get something done at home with half a dozen small children around. The calls for attention are constant.</t>
  </si>
  <si>
    <t>I maintain the rather old-fashioned view that this is my work and it's in the public arena, but that doesn't entitle everyone to know what happened at home before coming here.</t>
  </si>
  <si>
    <t>Buy with your heart, not your head. You can look at all the aspects that make a purchase practical, but that kind of thinking makes it an investment rather than a home.</t>
  </si>
  <si>
    <t>And, you know, you try and preach to them there's more to this game than just walking up to home plate, swinging the bat, fielding a ground ball. There's some dedication in it, some love you've got to put into this work.</t>
  </si>
  <si>
    <t>Although I have lived in London, I have never really considered London my home because it was always going to be a stopping-off point for me, and it has been too.</t>
  </si>
  <si>
    <t>You can be true to the character all you want but you've got to go home with yourself.</t>
  </si>
  <si>
    <t>It's not a bad thing for a writer not to feel at home. Writers - we're much more comfortable at parties standing in the corner watching everybody else having a good time than we are mingling.</t>
  </si>
  <si>
    <t>Your home is regarded as a model home, your life as a model life. But all this splendor, and you along with it... it's just as though it were built upon a shifting quagmire. A moment may come, a word can be spoken, and both you and all this splendor will collapse.</t>
  </si>
  <si>
    <t>I never would have given up my work to stay home.</t>
  </si>
  <si>
    <t>I'm an afternoon tea type of girl. I come from a Russian background where we love our teas. So between lunch and dinner after training I come home and I love a nice cup of tea with jam in it, as we drink it there. Black English Breakfast with raspberry jam is my favorite.</t>
  </si>
  <si>
    <t>A minister has to be able to read a clock. At noon, it's time to go home and turn up the pot roast and get the peas out of the freezer.</t>
  </si>
  <si>
    <t>I actually do think you're seeing this trend towards organizations just caring more about their brand and engaging. And so I think Home Depot will want to humanize itself. I think that's a lot of why companies are starting blogs, are just giving more insight into what's going on with them.</t>
  </si>
  <si>
    <t>I believe my woman shouldn't work outside the home.</t>
  </si>
  <si>
    <t>I could lie and say my wife cooks for me, but she doesn't. My wife has never learnt cooking but she has great cooks at home.</t>
  </si>
  <si>
    <t>Those who were cowards never started, and those who were weak were lost on the way, but the brave find a home in every land.</t>
  </si>
  <si>
    <t>Walter Knott</t>
  </si>
  <si>
    <t>I want to go home at night and feel discomfort.</t>
  </si>
  <si>
    <t>I think they quite like me when I work because I'm one of the safer directors to back, because even if my films don't bring their costs in back home, once they're shown outside of India they manage to cover the costs.</t>
  </si>
  <si>
    <t>If you got a good imagination, a lot of confidence and you kind of know what you are saying, then you might be able to do it. I know a lot of colorful characters at home that would make great actors.</t>
  </si>
  <si>
    <t>If you don't quit, and don't cheat, and don't run home when trouble arrives, you can only win.</t>
  </si>
  <si>
    <t>I am a perfectionist but I know how to live life. When I'm working, it's 100%. When I'm with my friends, I put everything away and enjoy life. When I come home to my kids, it's pure joy and everything's worth it. Every time, I really focus 100 percent on one thing. I've learned how to juggle my life and I feel like now I have the perfect balance.</t>
  </si>
  <si>
    <t>Monique Lhuillier</t>
  </si>
  <si>
    <t>When I started editing on my home computer, I said to myself, 'Well, I could be at home studying for a class or I could be at home editing a video.'</t>
  </si>
  <si>
    <t>I'm actually graduating early. I got a lot of work done already. Being home schooled, I have had a lot of tutors help me.</t>
  </si>
  <si>
    <t>I'm actually a pretty decent human being, and when I'm home I'm straight as an arrow.</t>
  </si>
  <si>
    <t>I came here in 1974 to do a play, and then I went to L.A. I really like living in America. I feel more at home here than anywhere else.</t>
  </si>
  <si>
    <t>In the theatre, people talk. Talk, talk until the cows come home about journeys of discovery and about what Hazlitt thought of a line of Shakespeare. I can't stand it.</t>
  </si>
  <si>
    <t>Ancient recipients of instant news probably couldn't do very much about it, for instance. Xerxes would still need three months to get his army together, and he might not get home for years.</t>
  </si>
  <si>
    <t>Prescott National Forest is right on the edge of my home in Arizona.</t>
  </si>
  <si>
    <t>I miss England. I miss the weather. I've spent moss of the last 25 years on tour. I'm ready to come home.</t>
  </si>
  <si>
    <t>I still watch 'Idol,' and it's still the No. 1 show, so obviously I'm not the only one who loves to sit at home and be entertained.</t>
  </si>
  <si>
    <t>I'm from a small town so, like, everyone's married with children or about to have children. So it's a little hard when you go home and people are like - and that's why people think I'm gay - because they're like 'Why aren't you married?' And I'm like, 'it doesn't happen for everyone right off the bat.'</t>
  </si>
  <si>
    <t>Stand-up is like a movie every night. You write it, direct it, produce it, the audience votes, and you go home. There's nothing more satisfying.</t>
  </si>
  <si>
    <t>I am not going to die, I'm going home like a shooting star.</t>
  </si>
  <si>
    <t>Sojourner Truth</t>
  </si>
  <si>
    <t>Sleep more at night. If it's allowed at work or home, take a nap in the afternoon. You'll be amazed at how much better you'll feel.</t>
  </si>
  <si>
    <t>Whatever feminists may say about their only advocating choices, everyone knows the truth: Feminism regards work outside the home as more elevating, honorable, and personally productive than full-time mothering and making a home.</t>
  </si>
  <si>
    <t>Television is an invention that permits you to be entertained in your living room by people you wouldn't have in your home.</t>
  </si>
  <si>
    <t>David Frost</t>
  </si>
  <si>
    <t>Every day is a journey, and the journey itself is home.</t>
  </si>
  <si>
    <t>Matsuo Basho</t>
  </si>
  <si>
    <t>If you own a home with wheels on it and several cars without, you just might be a redneck.</t>
  </si>
  <si>
    <t>I define fear as standing across the ring from Joe Louis and knowing he wants to go home early.</t>
  </si>
  <si>
    <t>Max Baer</t>
  </si>
  <si>
    <t>I always wear the same thing at home. I can't be bothered with jewelry. My pants have elastic waists. I like to be comfortable. There are so many more important things to worry about.</t>
  </si>
  <si>
    <t>God the Father, the supreme Architect, had already built this cosmic home we behold, the most sacred temple of His godhead, by the laws of His mysterious wisdom.</t>
  </si>
  <si>
    <t>Giovanni Pico della Mirandola</t>
  </si>
  <si>
    <t>Most of the time I liked school and got good grades. In junior high, though, I hit a stumbling block with math - I used to come home and cry because of how frustrated I was! But after a few good teachers and a lot of perseverance, I ended up loving math and even choosing it as a major when I got to college.</t>
  </si>
  <si>
    <t>I exercise at home - light cardio and yoga.</t>
  </si>
  <si>
    <t>I am a voyager - and the voyage cannot mean that I stay at home.</t>
  </si>
  <si>
    <t>Beer is not a good cocktail-party drink, especially in a home where you don't know where the bathroom is.</t>
  </si>
  <si>
    <t>Billy Carter</t>
  </si>
  <si>
    <t>You can almost see voters nodding their heads at home: The public's faith in politicians and political institutions has been on a steep and dangerous decline for decades, because elected leaders fail to deliver.</t>
  </si>
  <si>
    <t>Don't kid yourself. President Obama's decision to withdraw 33,000 troops from Afghanistan before he stands for reelection is not driven by the United States' 'position of strength' in the war zone as much as it is by grim economic and political realities at home.</t>
  </si>
  <si>
    <t>White House operatives went to great lengths to show Obama shifting focus from wars abroad to domestic issues at home.</t>
  </si>
  <si>
    <t>I'm most at home on the stage. I was carried onstage for the first time when I was six months old.</t>
  </si>
  <si>
    <t>You know, what we do know is that there is a high frequency of violence in the home of those who bully.</t>
  </si>
  <si>
    <t>Social topics may hit too close to home for people, but then again, if you pull a heartstring, then that's what country music is. It's not just songs about getting drunk and leaving your girl.</t>
  </si>
  <si>
    <t>Kenny Chesney</t>
  </si>
  <si>
    <t>I have become a queer mixture of the East and the West, out of place everywhere, at home nowhere.</t>
  </si>
  <si>
    <t>I think that the reason for my success is that I am really not aspirational. I am inspirational in that the people at home feel like they can really relate to me.</t>
  </si>
  <si>
    <t>I am not suggesting that all those missionary organizations working in Haiti should pack up and go home, but I am urging them to understand that Haiti does not need clever Americans with newly contrived schemes for saving their country.</t>
  </si>
  <si>
    <t>Before I had kids I'd go out on the road for months and months at a time, but now I don't think I'd want to do that anymore, because I'd miss too much time at home, so it's just a matter of monitoring how much work that I do and how much time I'm on the road.</t>
  </si>
  <si>
    <t>These days, you have the option of staying home, blogging in your underwear, and not having your words mangled. I think I like the direction things are headed.</t>
  </si>
  <si>
    <t>After hundreds of auditions and nothing, you're sitting home and wondering, 'What am I doing?'</t>
  </si>
  <si>
    <t>I have enough music coming out of my kids' bedrooms when I'm at home.</t>
  </si>
  <si>
    <t>Abstention means you stayed at home or went to the beach. By casting a blank vote, you're saying you have a political conscience but you don't agree with any of the existing parties.</t>
  </si>
  <si>
    <t>When I stop working, I go out and start working again. Most people paint a picture, or whatever they do, and go home. For me, it has to be continuous.</t>
  </si>
  <si>
    <t>Like charity, I believe glamour should begin at home.</t>
  </si>
  <si>
    <t>And that's actually the brunt of what we do is, people going straight from their workplace, straight from home, straight into the classroom and working directly with the students. So then we're able to work with thousands and thousands more students.</t>
  </si>
  <si>
    <t>Here at home, when Americans were standing in long lines to give blood after the attack on the World Trade Center and the Pentagon, we squandered an obvious opportunity to make service a noble cause again, and rekindle an American spirit of community.</t>
  </si>
  <si>
    <t>I was kind of secretly hoping one of my kids would go out and make a million bucks. So when they put me in a home, at least I'll have a window with a view.</t>
  </si>
  <si>
    <t>I've been thinking a lot about next year, which will be the first time in 25 years that I don't have a child at home.</t>
  </si>
  <si>
    <t>The only place I've felt was really my home is my cabin up north. There's something in the water there that connects me to that place. There's also this sense of isolation and loneliness about it that I've never been able to shake.</t>
  </si>
  <si>
    <t>When I am home for like a two-year stretch, I get antsy, because I want to work.</t>
  </si>
  <si>
    <t>After my tour I had time to stay at home, be with my boyfriend and hang out with friends and that brought me down to earth and helped me write music from a more relaxed place.</t>
  </si>
  <si>
    <t>I think a major element of jetlag is psychological. Nobody ever tells me what time it is at home.</t>
  </si>
  <si>
    <t>Performers are so vulnerable. They're frightened of humiliation, sure their work will be crap. I try to make an environment where it's warm, where it's OK to fail - a kind of home, I suppose.</t>
  </si>
  <si>
    <t>Atlanta's my musical home. It really was the place where I really came alive.</t>
  </si>
  <si>
    <t>Every song I put on a record could be a single and I just pack my bags for it... and the minute it takes off, I'm not gonna be home for a while.</t>
  </si>
  <si>
    <t>What I've learned in my life, it's a very interesting social study for me, to go back and forth between being the guy at home and being the guy on the road and being the guy in studio and being the guy in the interview. The environment around you has so much to do with your character, and when I'm home, my character really changes quite a bit.</t>
  </si>
  <si>
    <t>I like to maintain a certain sense of fantasy in my life. I am kind of like that at home. Do I have the full hair and makeup? No. But I might have the nice dress on.</t>
  </si>
  <si>
    <t>In school I was pretty quiet. Kinda shy until my junior year. But at home I was a freak.</t>
  </si>
  <si>
    <t>A man travels the world over in search of what he needs and returns home to find it.</t>
  </si>
  <si>
    <t>George A. Moore</t>
  </si>
  <si>
    <t>For my wrap present, Colin Farrell gave me a first edition book. I got so involved with this character and I was so sad when the movie was over that when I got home and I tried to read the book I got really emotional and I started crying.</t>
  </si>
  <si>
    <t>It's also much clearer how much damage the occupation of Iraq is doing to America's reputation and prestige around the world and that's just starting now to hit home in the United States.</t>
  </si>
  <si>
    <t>Women are the victims of this patriarchal culture, but they are also its carriers. Let us keep in mind that every oppressive man was raised in the confines of his mother's home.</t>
  </si>
  <si>
    <t>Shirin Ebadi</t>
  </si>
  <si>
    <t>I come from pioneer stock, developers of the West, people who went out into the wilderness and set up home with nothing but a pair of oxen.</t>
  </si>
  <si>
    <t>The people of Britain want a Home Secretary who will give them back their streets. They want a Home Secretary who will speak up for the victim, not the criminal.</t>
  </si>
  <si>
    <t>I would have gone home to my mother, but I'm not that crazy about my mother.</t>
  </si>
  <si>
    <t>I feel that I'm at my best as a person and that I'm coming home when I walk on to a set, or on to a stage, so if I can perform in one way or another I think I'll be okay.</t>
  </si>
  <si>
    <t>Claudia Black</t>
  </si>
  <si>
    <t>Yes, Americans can still get credit for cars and trucks and refrigerators, and those businesses are doing well. But just try to get a home loan now.</t>
  </si>
  <si>
    <t>Education, like neurosis, begins at home.</t>
  </si>
  <si>
    <t>Milton Sapirstein</t>
  </si>
  <si>
    <t>It is easier to take a position in the abstract than when it hits home.</t>
  </si>
  <si>
    <t>People internalize, from the jail to student loan debt, to credit card debt, to unemployment to the whole collective. It manifests itself in many ways, in people's home lives, domestic stuff.</t>
  </si>
  <si>
    <t>At Home in the World is the story of a young woman, raised in some difficult circumstances, and how she survives. It tells a story of redemption, not victimhood.</t>
  </si>
  <si>
    <t>Sometimes when you're trying to do a record too close to home, you can get really distracted.</t>
  </si>
  <si>
    <t>I've spent lots of time in London, I studied in London, I like London. It's just not my home.</t>
  </si>
  <si>
    <t>My first holiday to San Francisco in 1998-99 was supposed to be a two-week vacation but I ended up staying five weeks and nearly didn't come home.</t>
  </si>
  <si>
    <t>Don't leave home without your sword - your intellect.</t>
  </si>
  <si>
    <t>The only other time I've been away from home was when I went to college. And that was just an hour away, so I could always go home if I needed to.</t>
  </si>
  <si>
    <t>At home we're the hosts, and I never liked the idea of being embarrased in front of our friends.</t>
  </si>
  <si>
    <t>With the theatre, your whole day is geared towards the evening's show, and that's the job. People usually go to work about 9 and come home around 5, or maybe 7.</t>
  </si>
  <si>
    <t>I just get so fed up with seeing the same things written about me. If I see the words 'ice queen' attached to me, I feel like banging my head against the wall. There's this perception that I can only be in a film if I have a glass of champagne in my hand and a stately home in the background.</t>
  </si>
  <si>
    <t>I have never met a woman who works who doesn't feel guilty. I mean we all deny it like crazy but deep down there is always that voice saying you should be at home.</t>
  </si>
  <si>
    <t>Illogical thinkers throw names and slurs around because they have no arguments with which to rebut their opponents. Rational people have to keep hammering their points home.</t>
  </si>
  <si>
    <t>I have a dress-up chest at home. I love to create this fantasy kind of thing.</t>
  </si>
  <si>
    <t>All of a sudden to get all of this attention, and to be away from home and working all the time was hard. I was on planes all the time. I didn't see my friends. I cried a lot. It was quite terrifying.</t>
  </si>
  <si>
    <t>I seek to call America home to those principles that gave us birth.</t>
  </si>
  <si>
    <t>From secrecy and deception in high places, come home, America. From military spending so wasteful that it weakens our nation, come home, America.</t>
  </si>
  <si>
    <t>A man who leaves home to mend himself and others is a philosopher but he who goes from country to country, guided by the blind impulse of curiosity, is a vagabond.</t>
  </si>
  <si>
    <t>Music was my joy, my home, the one place I felt happy and secure.</t>
  </si>
  <si>
    <t>SNL is a home. You've got all of your brothers and sisters there, and it's a great time.</t>
  </si>
  <si>
    <t>All I was doing was trying to get home from work.</t>
  </si>
  <si>
    <t>The structure of a play is always the story of how the birds came home to roost.</t>
  </si>
  <si>
    <t>I'm still a kid. I'm like six years old. But it's just a matter of wanting to get up, it's just a big journey. I felt like when I left home that I was on a journey, and I still am.</t>
  </si>
  <si>
    <t>I ask myself: Would I have been any worse off if I had stayed home or lived on a farm instead of shock treatments and medication?</t>
  </si>
  <si>
    <t>I would go to work from 9 to 6, go home, nap for two hours, then write from 8 to 2 a.m.</t>
  </si>
  <si>
    <t>Being born in a Christian home does not make you a Christian.</t>
  </si>
  <si>
    <t>A sold-out house my first night back. Do you have any idea what kinda pressure that is? I could have been at home in my warm bed, playing Nintendo.</t>
  </si>
  <si>
    <t>I usually write away from home, in coffee shops, on trains, on planes, in friends' houses. I like places where there's stuff going on that you can lift your eyes, see something interesting, overhear a conversation.</t>
  </si>
  <si>
    <t>I was gutted to leave my boyfriend at home when I started my tour, but taking my pillow was like taking a little bit of him with me.</t>
  </si>
  <si>
    <t>I think children learning to cook can be such a wonderful thing. It can help build confidence, make them feel good about themselves. It helped me build my ego and even start to get acceptance at school. I'd bring things to class that I'd cooked at home.</t>
  </si>
  <si>
    <t>For me, London is and always will be home.</t>
  </si>
  <si>
    <t>I never saw film stars at home. We had no maid, no cook, no swimming pool.</t>
  </si>
  <si>
    <t>A fan sent me a letter and a $10 bill. It's a short letter - all she said was, 'Hey, since it's harder for you to go out these days without getting photographed, here $10 for a pizza.' I was like, 'Aww, she sent me money for a pizza so I could eat at home!'</t>
  </si>
  <si>
    <t>There is not a lot of separation between work and home life.</t>
  </si>
  <si>
    <t>There is one timeless way of building. It is a thousand years old, and the same today as it has ever been. The great traditional buildings of the past, the villages and tents and temples in which man feels at home, have always been made by people who were very close to the center of this way.</t>
  </si>
  <si>
    <t>My restless, roaming spirit would not allow me to remain at home very long.</t>
  </si>
  <si>
    <t>My wife was delighted with the home I had given her amid the prairies of the far west.</t>
  </si>
  <si>
    <t>The first presentation of my show was given in May, 1883, at Omaha, which I had then chosen as my home. From there we made our first summer tour, visiting practically every important city in the country.</t>
  </si>
  <si>
    <t>With the help of a friend I got father into a wagon, when the crowd had gone. I held his head in my lap during the ride home. I believed he was mortally wounded. He had been stabbed down through the kidneys, leaving an ugly wound.</t>
  </si>
  <si>
    <t>I had no books at home. I started to frequent a public library in Lisbon. It was there, with no help except curiosity and the will to learn, that my taste for reading developed and was refined.</t>
  </si>
  <si>
    <t>It's simple: You get a part. You play a part. You play it well. You do your work and you go home. And what is wonderful about movies is that once they're done, they belong to the people. Once you make it, it's what they see. That's where my head is at.</t>
  </si>
  <si>
    <t>In the true sense one's native land, with its background of tradition, early impressions, reminiscences and other things dear to one, is not enough to make sensitive human beings feel at home.</t>
  </si>
  <si>
    <t>A novelist is, like all mortals, more fully at home on the surface of the present than in the ooze of the past.</t>
  </si>
  <si>
    <t>So I got home, and the phone was ringing. I picked it up, and said 'Who's speaking please?' And a voice said 'You are.'</t>
  </si>
  <si>
    <t>What the New Yorker calls home would seem like a couple of closets to most Americans, yet he manages not only to live there but also to grow trees and cockroaches right on the premises.</t>
  </si>
  <si>
    <t>It's a miracle was the last track recorded for the album, we based it on the rhythm from the middle of 'Late Home Tonight, where there's Graham Broad playing lots and lots of drums with me shouting in the background, pretending to be a mad Arab leader.</t>
  </si>
  <si>
    <t>When we root-root-root for the home team, we're rooting for our home as much as the team.</t>
  </si>
  <si>
    <t>Home base is the support system where we have a culinary team, my own writers because of the shows and the books and stuff, we have a culinary team of about six people. Marketing, public relations, accounting and all that sort of stuff.</t>
  </si>
  <si>
    <t>So, we come out to Los Angeles. And we met with every network. We met with show runners, directors, writers, everything. And what we had an idea for, they didn't like. And what they had an idea for, we didn't like. So, we went home.</t>
  </si>
  <si>
    <t>Home is, I suppose just a child's idea. A house at night, and a lamp in the house. A place to feel safe.</t>
  </si>
  <si>
    <t>I always knew who I was and where I had come from. I was not looking for a home in other people's lands.</t>
  </si>
  <si>
    <t>I think I started learning lessons about being a good person long before I ever knew what basketball was. And that starts in the home, it starts with the parental influence.</t>
  </si>
  <si>
    <t>Most fathers don't see the war within the daughter, her struggles with conflicting images of the idealized and flawed father, her temptation both to retreat to Daddy's lap and protection and to push out of his embrace to that of beau and the world beyond home.</t>
  </si>
  <si>
    <t>Victoria Secunda</t>
  </si>
  <si>
    <t>But Vegas is really my first home.</t>
  </si>
  <si>
    <t>His claim to his home is deep, but there are too many ghosts. He must absorb without being absorbed.</t>
  </si>
  <si>
    <t>Willie Morris</t>
  </si>
  <si>
    <t>The best thing for me is, when I'm not working, is to be at home and to have a script or two scripts is better, and to be just walking around the house and just thinking about the lines.</t>
  </si>
  <si>
    <t>If I don't get paid I'm going to take a whole lot of Marshall amps home with me on the plane.</t>
  </si>
  <si>
    <t>Having been let out of the barn once, I know I wouldn't be happy if I were home all the time.</t>
  </si>
  <si>
    <t>My work in the House of Representatives, at this time in my life, is completed. It is time to return home.</t>
  </si>
  <si>
    <t>I'm a firm believer that lighting affects mood, and twinkly lights on strings bring something magical to occasions ranging from concerts to weddings, though I'm fond of using them as year-round home decor. There's a reason why they're sometimes called fairy lights. When the night is right, there aren't any strings at all.</t>
  </si>
  <si>
    <t>My wife and I had decided not to let anybody take pictures of our home because it was just the last place on earth we had that was unscathed. But people have climbed over the fence they've taken aerial shots. They've gotten my address and put it on the Internet.</t>
  </si>
  <si>
    <t>I love being home at Christmastime.</t>
  </si>
  <si>
    <t>I feel like I'm working on an oil rig right now. I'm away from home a lot.</t>
  </si>
  <si>
    <t>Most of American life consists of driving somewhere and then returning home, wondering why the hell you went.</t>
  </si>
  <si>
    <t>Being from Africa is the best thing that could have ever, ever happened to me. I cannot see it any other way. All of my fundamental principles that were instilled in me in my home, from my childhood, are still with me.</t>
  </si>
  <si>
    <t>I've seen the greatest actors in the world, transcendent talents, who can't find a home.</t>
  </si>
  <si>
    <t>Once I am in the square circle, I am in my home.</t>
  </si>
  <si>
    <t>And, you know, being able to wear the stars and stripes, when you step up on one of the blocks or, you know, when you step off of an airplane or when you hear the national anthem play, you know, it's one of the greatest feelings in the world because you know that there are people at home who are supporting you and watching you.</t>
  </si>
  <si>
    <t>The people recognize themselves in their commodities they find their soul in their automobile, hi-fi set, split-level home, kitchen equipment.</t>
  </si>
  <si>
    <t>Herbert Marcuse</t>
  </si>
  <si>
    <t>The only instrument I can play is piano. Whenever I make songs at home, I play the piano and make them on the piano.</t>
  </si>
  <si>
    <t>We have to judge politicians by their cumulative score. In one innings they make a great catch, in another they drop the ball. In one they score a home run, in another they strike out. But it is their cumulative batting average that we are interested in.</t>
  </si>
  <si>
    <t>In Afghanistan, there is a plan to build democracy hundreds of thousands of troops are protecting it. There is a plan to rebuild and reconstruct there. But many thousands of Americans die from violence and poverty every year and we don't have a plan for reconstruction at home.</t>
  </si>
  <si>
    <t>I grew up in a house where my father encouraged my brother and me to fail. I specifically remember coming home and saying, 'Dad, Dad, I tried out for this or that and I was horrible,' and he would high-five me and say, 'Way to go.'</t>
  </si>
  <si>
    <t>And I think what people in New Jersey have gotten to know about me over the last decade that I've been in public life is what you see is what you get. And I'm no different when I'm sitting with you than I am when I'm at home or anyplace else.</t>
  </si>
  <si>
    <t>But as far as Twitter, I'll be in a restaurant and I'll get home and somebody tweeted and they talked about what I ordered and what I was wearing. In some cases, that could be dangerous, because you don't want everybody to know where you are every second of every day.</t>
  </si>
  <si>
    <t>I'm a private person too, and we don't ever film anything in our home because it's off limits. It's like letting people see your messy house.</t>
  </si>
  <si>
    <t>If you're not a competitor, you've just got to go home.</t>
  </si>
  <si>
    <t>I love prints of skulls and bones and have some taxidermy - a crow and a rabbit - to remind me of home. I like art and have a big portrait of Bjork.</t>
  </si>
  <si>
    <t>When I stepped out into the bright sunlight from the darkness of the movie house, I had only two things on my mind: Paul Newman and a ride home.</t>
  </si>
  <si>
    <t>S. E. Hinton</t>
  </si>
  <si>
    <t>When I met my husband, I refused to invite him home for Passover because I was embarrassed my mother might serve all the catered dishes in the wrong order.</t>
  </si>
  <si>
    <t>You make movies for the people. If critics happen to like them too, well, that's a home run.</t>
  </si>
  <si>
    <t>Women are oppressed in the east, in the west, in the south, in the north. Women are oppressed inside, outside home, a woman is oppressed in religion, she is oppressed outside religion.</t>
  </si>
  <si>
    <t>Taslima Nasrin</t>
  </si>
  <si>
    <t>A man's home may seem to be his castle on the outside inside is more often his nursery.</t>
  </si>
  <si>
    <t>I can't drag myself away from 'Final Cut Pro.' It is a digital video editing system. I am obsessed with it, but I am always away from home, and I can't use it.</t>
  </si>
  <si>
    <t>When I do get free time, I spend a lot of it at home with my family and my close friends and I think that's what keeps me happy, healthy, grounded, and totally in check.</t>
  </si>
  <si>
    <t>I can write pretty much anywhere if you give me time and some quiet. The home is not usually the best place because I have four children. It's usually pandemonium around here!</t>
  </si>
  <si>
    <t>Baseball is like driving, it's the one who gets home safely that counts.</t>
  </si>
  <si>
    <t>Anyone that has a job that takes them away from home, I think, can understand the difficulties in maintaining consistency, not only with your family and those you love but with your friends.</t>
  </si>
  <si>
    <t>I often feel very guilty because of the time that I spend outside of my home and the little time that sometimes I have for my kids.</t>
  </si>
  <si>
    <t>I have a fantastic studio in my home, and it's my biggest toy. I have about a half a million dollars worth of musical equipment in my house.</t>
  </si>
  <si>
    <t>I had known Cole Porter in Hollywood and New York, spent many a warm hour at his home, and met the talented and original people who were drawn to him.</t>
  </si>
  <si>
    <t>I have a three-year-old and a four-year-old at home, and my mornings are about just dealing with the fact of that. I oddly enjoy it.</t>
  </si>
  <si>
    <t>I have a five year-old son and a three year-old daughter. I want my son to have a choice to contribute fully in the workforce or at home. And I want my daughter to have the choice to not just succeed, but to be liked for her accomplishments.</t>
  </si>
  <si>
    <t>Sheryl Sandberg</t>
  </si>
  <si>
    <t>I was taught a lot of Bible at home and had a voracious appetite for reading the Bible.</t>
  </si>
  <si>
    <t>We need to rediscover the idea of the common good and work together to build a home.</t>
  </si>
  <si>
    <t>If you live in a good neighborhood, you drive home and there's a bank. There's grocery stores and big houses - but no motels. What that tells you psychologically is you protect your money and buy good things for your family to eat in your nice big house.</t>
  </si>
  <si>
    <t>When I was 14, I felt very rundown I had a home to go to, but I felt like I was 60 or something, older than I feel now. And I don't know if it's something that happens at 14, or whether it was adolescence or whether I was gay, or closeted gay, or whatever it was, I felt that.</t>
  </si>
  <si>
    <t>I think it can be hard for any man to sometimes be upstaged by his wife. So when I'm home, I work very hard to be Todd's wife and Jade's mother. I have no problem going back to those traditional roles. I try to be Giada, the young girl that he met 20 years ago and fell in love with.</t>
  </si>
  <si>
    <t>At home, you always have to be a politician when you're abroad, you almost feel yourself a statesman.</t>
  </si>
  <si>
    <t>So long as I can stay mentally alert - inquiring, curious - I want to keep going. I love my wife and my children, but I don't want to sit around at home with them. We go on safaris and things like that. I can do that for a couple of weeks a year. I'm just not ready to stop, to die.</t>
  </si>
  <si>
    <t>Everybody at home speaks mandarin except me.</t>
  </si>
  <si>
    <t>The wonderful world of home appliances now makes it possible to cook indoors with charcoal and outdoors with gas.</t>
  </si>
  <si>
    <t>It is often easier to become outraged by injustice half a world away than by oppression and discrimination half a block from home.</t>
  </si>
  <si>
    <t>I've been a very lucky guy. I played on championship teams. I played for Canada. I've won some awards and I'm very proud of those accomplishments. But I don't think there's anything greater than to come home and to be recognized at home. This is the pinnacle.</t>
  </si>
  <si>
    <t>Don't get me wrong - I've gone to a club. But I'd much rather be with my close friends at home or a concert, or on a trip. I'll go dancing with my grandma. She likes to cut a rug!</t>
  </si>
  <si>
    <t>By measuring the proportion of children living with the same parents from birth and whether their parents report a good quality relationship we are driving home the message that social programmes should promote family stability and avert breakdown.</t>
  </si>
  <si>
    <t>There are 80 million moms in the United States. Forty million stay at home with their children.</t>
  </si>
  <si>
    <t>I'm lucky that my real-life Mom has both a great sense of humor about herself and an amazing ability to slip into complete denial if the subject matter gets a little too close to home.</t>
  </si>
  <si>
    <t>When I'm at home in Virginia, I become more hermit-like. I like my own home.</t>
  </si>
  <si>
    <t>It's like kids playing house: 'You play the father, I'll play the mother.' You know, you dress up, you play, they pay, you go home. It's a game - acting's a game.</t>
  </si>
  <si>
    <t>There's definitely space for uniqueness in a home console.</t>
  </si>
  <si>
    <t>A good wife is someone who thinks she has done everything right: raising the kids, being there for the husband, being home, trying to do it all.</t>
  </si>
  <si>
    <t>David Lee Roth had the idea that if you covered a successful song, you were half way home. C'mon - Van Halen doing 'Dancing in the Streets'? It was stupid. I started feeling like I would rather bomb playing my own songs than be successful playing someone else's music.</t>
  </si>
  <si>
    <t>The juvenile sea squirt wanders through the sea searching for a suitable rock or hunk of coral to cling to and make its home for life. For this task, it has a rudimentary nervous system. When it finds its spot and takes root, it doesn't need its brain anymore so it eats it!</t>
  </si>
  <si>
    <t>I have always drawn strength from being close to home.</t>
  </si>
  <si>
    <t>The show doesn't drive home a lesson, but it can open up people's minds enough for them to see how stupid every kind of prejudice can be.</t>
  </si>
  <si>
    <t>My idea of heaven used to be relaxing at home with a cheese plate and champagne.</t>
  </si>
  <si>
    <t>And it took me, since I was 17 and left home, running from God, to now, as a 30-year-old man, when I honestly feel like I've come full circle and my heart's finally in the right place.</t>
  </si>
  <si>
    <t>I hit the ground running, without a lot of training, so I had to do whatever I could do to survive as a professional, and if that meant being that character 24/7 and acting out, I was going to do that. I lived those characters, I brought them home with me.</t>
  </si>
  <si>
    <t>I bought a Yamaha-1 and I was doing 180 miles per hour home on the 405 and that's really, really crazy but I did it.</t>
  </si>
  <si>
    <t>Just as the police review their operational tactics, so we in the Home Office will review the powers available to the police.</t>
  </si>
  <si>
    <t>Hit a home run - put your head down, drop the bat, run around the bases, because the name on the front is more - a lot more important than the name on the back.</t>
  </si>
  <si>
    <t>Ryne Sandberg</t>
  </si>
  <si>
    <t>No, I can tell you one of the first things that happens to a home secretary when they arrive in the job is that they are given a briefing about the security matters that they will be dealing with and I deal with security matters on a daily basis.</t>
  </si>
  <si>
    <t>Believe me, you can get into a lot of trouble being sixteen years old in a foreign country with no adult telling you when to come home.</t>
  </si>
  <si>
    <t>I made a choice to stay home and raise five boys. Believe me, it was hard work.</t>
  </si>
  <si>
    <t>I have lived in Mumbai for more than 20 years, have my domicile here, my home and family here.</t>
  </si>
  <si>
    <t>When I make a film I'm away from home for two to three months. So I want my kids to look at my films one day and say, I love his movies, I love his choices-because he loved them.</t>
  </si>
  <si>
    <t>How we are using up our home, how we are living and polluting the planet is frightening. It was evident when I was a child. It's more evident now.</t>
  </si>
  <si>
    <t>I would drive home and see people wearing my No. 34 jersey and wonder why, because I didn't feel worthy of that. And all the time I just knew people were staring at me, talking about me everywhere I went.</t>
  </si>
  <si>
    <t>I'm kind of a dork. I don't have much game. I'm not particularly comfortable in bars or clubs. I much prefer being home playing Scrabble, having dinner with a couple friends, going to see a movie, or losing a whole weekend to Season 14 of Law and Order or The Simpsons.</t>
  </si>
  <si>
    <t>Entertainers are there to entertain. They aren't there to teach your children the lessons that you haven't bothered to teach them at home yourself.</t>
  </si>
  <si>
    <t>I like spending time at home. In Paris, people drop by and have a bite to eat, or they drop by and watch Friends on TV. I take my dog to the office there, and I walk to work sometimes.</t>
  </si>
  <si>
    <t>Words today are like the shells and rope of seaweed which a child brings home glistening from the beach and which in an hour have lost their luster.</t>
  </si>
  <si>
    <t>Especially when you play at home, you need a good atmosphere behind you.</t>
  </si>
  <si>
    <t>I've never been a hands-on dad. I'm not ashamed to admit it, but you can't run a restaurant and be home for tea at 4:30 and bath and change nappies.</t>
  </si>
  <si>
    <t>We want you to sit down and leave your egos at home and let's get an understanding as to where all this is foolishness coming from. There are others who are putting things out there or throwing a stick and hiding their hand and keeping things built up in the media.</t>
  </si>
  <si>
    <t>Afrika Bambaataa</t>
  </si>
  <si>
    <t>The best thing that ever happened to me is that nothing happened in writing. I ended up working for engineering companies, and that's where I found my material, in the everyday struggle between capitalism and grace. Being broke and tired, you don't come home your best self.</t>
  </si>
  <si>
    <t>The silver and black may have another home, but the Raiders will always belong to the people of Los Angeles.</t>
  </si>
  <si>
    <t>I am delighted to be back home in Galway, the place I first came to as a 19-year-old in 1960. It's here where my heart is and will forever be.</t>
  </si>
  <si>
    <t>Actors always talk about taking their work home and I always think: 'What are you on? You just turn it off. You are at work and then you go home.'</t>
  </si>
  <si>
    <t>We used to go to the pictures every Saturday night but we had to leave a little bit early and get home and watch Match of the Day - and my wife still complains she missed the last five minutes of every film we saw.</t>
  </si>
  <si>
    <t>When my mother got home from work, she would take me to the movies. It was her way of getting out, and she would take me with her. I'd go home and act all the parts. It had a tremendous influence on my becoming an actor.</t>
  </si>
  <si>
    <t>When I was doing 'Scarface,' I remember being in love at that time. One of the few times in my life. And I was so glad it was at that time. I would come home and she would tell me about her life that day and all her problems and I remember saying to her, look, you really got me through this picture because I would shed everything when I came home.</t>
  </si>
  <si>
    <t>You're always tellin' me to go out more, Go ahead, get out and see the world, But then I think, why should I? I'd rather stay home and cry.</t>
  </si>
  <si>
    <t>I really like having a life outside work. I sometimes wish I did more career stuff and was in that Hollywood scene a bit more. But Toronto's my home.</t>
  </si>
  <si>
    <t>Spare a thought for the poor introverts among us. In a world of party animals and glad-handers, they're the ones who stand by the punch bowl. In a world of mixers and pub crawls, they prefer to stay home with a book. Everywhere around them, cell phones ring and e-mails chime and they just want a little quiet.</t>
  </si>
  <si>
    <t>There's only one thing harder than living in a home with an adolescent - and that's being an adolescent. The moodiness, the volatility, the wholesale lack of impulse control, all would be close to clinical conditions if they occurred at another point in life. In adolescence, they're just part of the behavioral portfolio.</t>
  </si>
  <si>
    <t>Pride, avarice, and envy are in every home.</t>
  </si>
  <si>
    <t>Many working mothers feel guilty about not being at home. And when they are there, they wish it could be perfect. This pressure to make every minute happy puts working parents in a bind when it comes to setting limits and modifying behavior.</t>
  </si>
  <si>
    <t>Cathy Rindner Tempelsman</t>
  </si>
  <si>
    <t>You want to come home to a nice firm bed with the corners tucked in so you start over, like each night is like a new night.</t>
  </si>
  <si>
    <t>Drama can feel like therapy whereas comedy feels like there's been a pressure and a weight lifted off of you. You come to work and you laugh all day, you go home and you feel light and there's a certain feeling when you're sitting with the audience and they leave after 90 minutes and it's just pure escapism and they're happy.</t>
  </si>
  <si>
    <t>Even cooking at home, the difference between my wife cooking and me cooking is major. When my wife cooks, the kitchen looks like a disaster. When I cook it's completely clean and organized and it doesn't look like anyone has been cooking in there.</t>
  </si>
  <si>
    <t>You come to work and you laugh all day, you go home and you feel light and there's a certain feeling when you're sitting with the audience and they leave after 90 minutes and it's just pure escapism and they're happy.</t>
  </si>
  <si>
    <t>Most cooks try to learn by making dishes. Doesn't mean you can cook. It means you can make that dish. When you can cook is when you can go to a farmers market, buy a bunch of stuff, then go home and make something without looking at a recipe. Now you're cooking.</t>
  </si>
  <si>
    <t>When I get old, I'm going to the old folks' home. I don't want to be one of those guys who's hanging around the house bothering the kids. But not just any old folks' home. I want the whole top floor.</t>
  </si>
  <si>
    <t>I'm a married man. If I want sex at this particular point in my life, I go home for it.</t>
  </si>
  <si>
    <t>The environment doesn't change that radically. You are still going to go home at night and NBC is going to be there, ABC and CBS will still be there.</t>
  </si>
  <si>
    <t>I don't need to be asking for money for local museums and other projects just to make me look good back home.</t>
  </si>
  <si>
    <t>In the mind, in the heart, I was always home. I always imagined, really, going back home.</t>
  </si>
  <si>
    <t>You earn very little money on independent films and I'm the provider for my home, so I do have to think of taking one for the accountant time and again and that means studio pictures.</t>
  </si>
  <si>
    <t>I'm like a really goofy home ec teacher.</t>
  </si>
  <si>
    <t>I know people that could serve me canned tuna and saltine crackers and have me feel more at home at their table than some people who can cook circles around me. The more you try to impress people, generally the less you do.</t>
  </si>
  <si>
    <t>There's nothing like a good cheating song to make me want to run home to be with my wife.</t>
  </si>
  <si>
    <t>Steven Curtis Chapman</t>
  </si>
  <si>
    <t>They pick all of us out, and then they decide, they computerize, decide if they like it or don't like it, and then they go home, and then they come back again because they're not sure what they saw.</t>
  </si>
  <si>
    <t>I remind everyone: Whether you school them at home or send them to school, you as a parent have the responsibility to make sure they learn and behave. Teachers and principals may help, but parents are the ones who must accept responsibility.</t>
  </si>
  <si>
    <t>I want kids to have a chance to dream of becoming something like I did in my life, and when you're living in a home that's dysfunctional and unhealthy that way, you don't dream like that.</t>
  </si>
  <si>
    <t>The hardest thing is spending twelve hours a day accommodating the rest of the world, then going home at night and criticizing it. I would be curious about what I'd write if I didn't have to worry about offending.</t>
  </si>
  <si>
    <t>Like most citizens of popular and international urban centres, I don't take advantage of the cultural opportunities. Perhaps this comes from growing up in suburbia. Home is where you eat, sleep, read, watch television and ignore your parents. It is not where you go to the ballet and then attend a heated panel discussion about it afterwards.</t>
  </si>
  <si>
    <t>If I go into a sandwich shop or anywhere that features 'Today's specials' on a chalkboard more than 10 feet away, I have to ask for a printed menu. I smile at people I don't know on the street and ignore those I do. When at home, I often find myself grabbing my 'back-up' glasses to search for the better-loved pair I have left on top of my dresser.</t>
  </si>
  <si>
    <t>However, I was a restaurant critic at Chicago magazine before I worked at Esquire, and I've been a really enthusiastic home cook for a long time. It's just something I'm passionate about.</t>
  </si>
  <si>
    <t>I chose America as my home because I value freedom and democracy, civil liberties and an open society.</t>
  </si>
  <si>
    <t>While I enjoy spending time in L.A., Britain is my home.</t>
  </si>
  <si>
    <t>I think I'm becoming more relaxed in front of a camera. I suppose I'll always feel slightly more at home on stage. It's more of an actor's medium. You are your own editor, nobody else is choosing what is being seen of you.</t>
  </si>
  <si>
    <t>I've now been in this country for thirteen years, since I was seventeen. So this is my second home.</t>
  </si>
  <si>
    <t>I really see myself as a homegirl. Wales is my first home. London is my second home - I've been there 14 years now.</t>
  </si>
  <si>
    <t>I love coming back to Neath - this is home and always will be.</t>
  </si>
  <si>
    <t>Oh, stuff the critics. I don't care. Too many people are snooty about classical. Look, I wasn't brought up in a home where we listened to classical music. It was a singing teacher that thought it would be best for my voice. Then I moved into crossover. And if that makes the music accessible to more people, then great.</t>
  </si>
  <si>
    <t>I'm launching my own festival in South Wales. It's something I've wanted to do for a long time. It's going to be held at Margam Park, because I wanted the venue to be as close to my home as possible.</t>
  </si>
  <si>
    <t>I wish I got a little bit more time at home. I am away a lot and being around my loved ones and friends is good for me. It grounds me. It's something I need to make more time for. I think I need a little more balance.</t>
  </si>
  <si>
    <t>I go home and don't get treated any differently. People have known me all my life and are interested and very supportive but because they have known me forever I don't get any diva treatment. My mum still tells me off if I haven't loaded the dishwasher for her.</t>
  </si>
  <si>
    <t>With all the hundreds of dresses and shoes I have, it would be an absolute crime if I don't have a little girl. I have a whole room at home filled with my stage wear.</t>
  </si>
  <si>
    <t>In general, shorter is better. If you can encapsulate your idea into a single captivating sentence, you're halfway home.</t>
  </si>
  <si>
    <t>I don't like travelling. Which is ridiculous. And it's not because I'm afraid of dying on the plane or anything. I just like to stay at home.</t>
  </si>
  <si>
    <t>The killer app that got the world ready for appliances was the light bulb. So the light bulb is what wired the world. And they weren't thinking about appliances when they wired the world. They were really thinking about - they weren't putting electricity into the home. They were putting lighting into the home.</t>
  </si>
  <si>
    <t>The one thing that offends me the most is when I walk by a bank and see ads trying to convince people to take out second mortgages on their home so they can go on vacation. That's approaching evil.</t>
  </si>
  <si>
    <t>The relevance for 9/11 is that what 9/11 marked was the beginning of a struggle in which the terrorists come at us and strike us here on our home territory. And it's a global operation. It doesn't know national boundaries or national borders.</t>
  </si>
  <si>
    <t>I'm not squeamish at all. As a child I dragged a dead squirrel home on my skateboard and cut it open and tried to look at its brain.</t>
  </si>
  <si>
    <t>Jessica Biel</t>
  </si>
  <si>
    <t>Events at home, at work, in the street - these are the bases for a story.</t>
  </si>
  <si>
    <t>I remember when I came home from the hospital after having my son, I wore a Narciso Rodriguez black coat. Then, I was using this fragrance that I had created. I walk by that coat, and it still smells like that fragrance. It takes you right there.</t>
  </si>
  <si>
    <t>And I came back and it was great, 'cuz George had set up all these flowers all over the studio saying welcome home. So then we got it together again. I always felt it was better on the White one for me. We were more like a band, you know.</t>
  </si>
  <si>
    <t>I'm just like so many women - I was frustrated, I had these white pants that I had spent a lot of money on, and you get home and you think, 'What am I really supposed to wear under this?' So it was a frustrated consumer moment.</t>
  </si>
  <si>
    <t>The thing about being at home versus being out in the world working is, it's a whole different vibe. When I'm home with my kids and partner, I will cook - even though she's a very good cook. She's learned over the years. We started with basics, you know, how to saute onions, how to saute mushrooms.</t>
  </si>
  <si>
    <t>If eating out, order your meal and ask the server to wrap up half of the portion to take home with your for the next day, keeping your portion size in check, and stretching your dollar into two meals.</t>
  </si>
  <si>
    <t>From the moment this baby came into our home, those two dogs have never been more in love. It's the most beautiful thing I've ever witnessed. People keep saying, 'Oh, you're a single mom.' I'm like, 'Actually, I'm not. I've got two boys helping.'</t>
  </si>
  <si>
    <t>The earth is my altar, the sky is my dome, mind is my garden, the heart is my home and I'm always at home - yea, I'm always at Om.</t>
  </si>
  <si>
    <t>Eden Ahbez</t>
  </si>
  <si>
    <t>A girl's got to do what she's got to do to make somebody pay her a compliment. If that means moaning 'til the cows come home, then so be it.</t>
  </si>
  <si>
    <t>I carry groceries home on the tank of my motorcycle.</t>
  </si>
  <si>
    <t>Stephan Jenkins</t>
  </si>
  <si>
    <t>I race historic muscle cars back in Australia, and that's my hobby. And I try to race home as soon as I've finished a movie but don't tell anyone.</t>
  </si>
  <si>
    <t>My grandmother always taught me, 'If you don't have a home, family, and church, you don't have anything.'</t>
  </si>
  <si>
    <t>When I go on the plane to fly home, I'm literally capable of forgetting what I do for a job. That also comes about because I choose to take massive breaks between projects, and because I choose to do this ridiculous thing of keeping home, home.</t>
  </si>
  <si>
    <t>Family makes a house a home.</t>
  </si>
  <si>
    <t>When I shoot I'll take my family with me - one movie a year and then the rest of the time at home.</t>
  </si>
  <si>
    <t>I don't get a chance to be home much.</t>
  </si>
  <si>
    <t>I love being at home, being with friends and family. I'm of European stock, brought up in Australia. I'm a passionate guy. I just love life.</t>
  </si>
  <si>
    <t>Music is my home.</t>
  </si>
  <si>
    <t>Irish women are always carrying water on their heads, and always carrying their husbands home from pubs. Such things are the greatest posture-builders in the world.</t>
  </si>
  <si>
    <t>I cook all my meals at home.</t>
  </si>
  <si>
    <t>My mother is a special story. She went through so much to bring us up, four men at home, especially when our country was going through really difficult times.</t>
  </si>
  <si>
    <t>I have a life that I enjoy I try and value the things that I think are worth valuing and everything else is icing. You know, it is a kick to go down the red carpet in that dress and then you go back home.</t>
  </si>
  <si>
    <t>I consider myself a product of Alaska. The love and the debt that I feel to my home state, you always want your hometown to be the proudest of you.</t>
  </si>
  <si>
    <t>But you know, there's something about the kids finishing their homework in a given day, working one-on-one, getting all this attention - they go home, they're finished. They don't stall, they don't do their homework in front of the TV.</t>
  </si>
  <si>
    <t>I met a lot of great people in Saudi Arabia and I'd like to see them again. And I'd love to spend more time in the desert and in the mountains. I felt really at home there.</t>
  </si>
  <si>
    <t>I've never had WiFi at home. I'm too easily distracted, and YouTube is too tempting.</t>
  </si>
  <si>
    <t>I've done a lot of partying in my time because I didn't want to go home and I didn't know what to do.</t>
  </si>
  <si>
    <t>I like to listen to mellow stuff on the road like Travis, as we are constantly surrounded by rock music on tour and so its nice listening to mellow stuff. Obviously back at home I listen to a lot more rock music.</t>
  </si>
  <si>
    <t>My favorite show is America's Funniest Home Videos. People will get hit on the head and I feel bad cause I'm laughing my head off!</t>
  </si>
  <si>
    <t>The thrill of coming home has never changed.</t>
  </si>
  <si>
    <t>I'm kind of a homebody. My husband says I like to just stay home and do nothing, but that's just how I am.</t>
  </si>
  <si>
    <t>I saw the president make the tough calls in the Situation Room - and today, our troops in Iraq have finally come home so America can do some nation building here at home. That was the change that we believed in. That was the change we fought for. That was the change President Obama delivered.</t>
  </si>
  <si>
    <t>Everywhere you hang your hat is home. Home is the bright cave under the hat.</t>
  </si>
  <si>
    <t>When I am made fun of in the press I just remember those days when I'd come home to find that the water had been turned off because my mother couldn't afford the bill. Suddenly, everything feels easier.</t>
  </si>
  <si>
    <t>Having robbed children of any sense that their Father is in Heaven and that they are His creation, we then launched an experiment in raising them without earthly fathers too. Having neither a Father in heaven or a father in the home, many young men make gangs their families.</t>
  </si>
  <si>
    <t>I feel an obligation to set the record straight. Actors that say they're affected by something, that it changes their life, that they take it home with them, they're just trying to get nominated for an Oscar!</t>
  </si>
  <si>
    <t>When I was younger, my coach, Liang Chow, made all the decisions. I would go to the gym for practice, do exactly what Chow told me to do, go home, come back and start all over again. If Chow told me to do 50 squat jumps, I did 50 squat jumps.</t>
  </si>
  <si>
    <t>I keep my own personality in a cupboard under the stairs at home so that no one else can see it or nick it.</t>
  </si>
  <si>
    <t>New England is the home of all that is good and noble with all her sternness and uncompromising opinions.</t>
  </si>
  <si>
    <t>Ellen Henrietta Swallow Richards</t>
  </si>
  <si>
    <t>The aesthetic came along the way, I think - just through experimenting, and going on tour, and trying stuff out on stage, having fun with it, and not taking it too seriously. If I had a ballgown at home, I'd wear it onstage. If I found something in a charity shop, I'd wear it. That's where it grew from - just wanting to play dress-up.</t>
  </si>
  <si>
    <t>Mr. Bean is at his best when he is not using words, but I am equally at home in both verbal and nonverbal expression.</t>
  </si>
  <si>
    <t>Confronting a stadium audience, you can't see the whites of their eyes. It's just an amorphous mass of noise and, of course, you can't see the alleged billions watching at home either, so the degree to which you are intimidated is quite low.</t>
  </si>
  <si>
    <t>Obviously, the easiest recipes are the most successful when it comes to the home cook, because they're not intimidated by them. If I'm doing 'Boy Meets Grill,' and I do something very simple like grilled hamburgers or steaks or chicken, those are the most sought-after recipes.</t>
  </si>
  <si>
    <t>I can't grill vegetables, shellfish or steaks without tongs. Don't bother with those long-handled grilling tongs normally found in the BBQ section of your home store. Get intimate with your grill and opt for the regular stainless steel tongs.</t>
  </si>
  <si>
    <t>I think my children know that Mother's priority is to be with them first. But I don't think it has to be an either/or situation. Work is very important to me, and it wouldn't be in the best interest of my children for me to stay home seven days a week.</t>
  </si>
  <si>
    <t>Once you're halfway home, you know that you can probably get the rest of the way there.</t>
  </si>
  <si>
    <t>Most of us in the baby-boom generation were raised by full-time mothers. Even as recently as 14 years ago, 6 out of 10 mothers with babies were staying at home. Today that is totally reversed. Does that mean we love our children less than our mothers loved us? No, but it certainly causes a lot of guilt trips.</t>
  </si>
  <si>
    <t>I grew up in a very toxic home.</t>
  </si>
  <si>
    <t>A nutritionist helps me eat healthily at home.</t>
  </si>
  <si>
    <t>At home it's all Batman and Star Wars and they do gang up on me. Sometimes I don't want to dress up as Darth Vader or play train sets, so I'll go out for a drink with the girls.</t>
  </si>
  <si>
    <t>I really don't like to do back-to-back movies. I concentrate on things at home. My family and school life are important to me. I try to do one movie a year.</t>
  </si>
  <si>
    <t>With fiction, you can talk about plot, character and narrative, whereas a poem brings home the fact that everything that happens in a work of literature happens in terms of language. And this is daunting stuff to deal with.</t>
  </si>
  <si>
    <t>I tentatively believe in a god. I was brought up in a fairly religious home. I think the world is compatible with reincarnation, karma, all that stuff.</t>
  </si>
  <si>
    <t>I'm very lucky. I am one of those people who is able to go home, shut the front door and completely focus on the kids.</t>
  </si>
  <si>
    <t>Acting is probably the greatest therapy in the world. You can get a lot stuff out of you on the set so you don't have to take it home with you at night. It's the stuff between the lines, the empty space between those lines which is interesting.</t>
  </si>
  <si>
    <t>I am reasonably happy. I didn't find Jesus or anything like that. Part of it is that I just feel that I could go home. I did not feel like that for a long time, but I could go back now.</t>
  </si>
  <si>
    <t>The American dream seems to be thriving in Europe not at home.</t>
  </si>
  <si>
    <t>I am an American citizen and it is my home now. I like the U.S.A., which is not a place too many people have liked since Bush. The U.S. has a young population, and everything can change within a year.</t>
  </si>
  <si>
    <t>A kid in an abusive home has far fewer rights than any POW. There is no Geneva Convention for kids.</t>
  </si>
  <si>
    <t>My free time at home is usually spent emailing, listening to music, reading and talking on the phone. I wish I was on the phone less, but I have been fortunate to stay in touch with so many incredible friends.</t>
  </si>
  <si>
    <t>Steve Nash</t>
  </si>
  <si>
    <t>I grew up in a home environment where I wasn't getting esteem for anything I did.</t>
  </si>
  <si>
    <t>I listen to the phone-ins on the way home and I know how the fans feel.</t>
  </si>
  <si>
    <t>Power doesn't have to be on such a big scale for powerful things to occur. Within your own home, you can be a powerful woman as a mother, influencing your children's lives.</t>
  </si>
  <si>
    <t>The day I finished 'Twilight,' I came home and started bulking up. For 'New Moon,' I'm 30 pounds heavier than I was in 'Twilight.'</t>
  </si>
  <si>
    <t>By the time I got home at night, my eyes were so chlorinated I saw rings around every light.</t>
  </si>
  <si>
    <t>When I came home for the summer after my first year of college, I told my mother that my best friend and I were driving to California. She laughed out loud - 2,000 miles in a what? Well, my best friend had an old Chevy. What could go wrong?</t>
  </si>
  <si>
    <t>In the later books I am much more at home in the use of language to describe things. I had never thought of that until a critic pointed that out.</t>
  </si>
  <si>
    <t>I got a scholarship to Seattle University and I was writing arrangements for singers and everybody. But the music course was too dry and I really wanted to get away from home.</t>
  </si>
  <si>
    <t>My doctor asked me if I smoked, and I said only when I'm working, golfing, or drinking. Then I realized the only time I don't smoke is when I'm home. I didn't even realize I'd become a smoker.</t>
  </si>
  <si>
    <t>Unless you have been to boarding-school when you are very young, it is absolutely impossible to appreciate the delights of living at home.</t>
  </si>
  <si>
    <t>My mom enlisted in the U.S. Navy in World War II, and my parents actually bought our home thanks to the loan she got through the GI Bill.</t>
  </si>
  <si>
    <t>I was a loner as a child and happiest at home, launching toy rockets and aeroplanes. When I started causing trouble in my third year at grammar school, Mum was really surprised. My parents sent me to a child psychologist, who suggested I might have Asperger's syndrome.</t>
  </si>
  <si>
    <t>I don't know what my label is. I just think of myself as a plain forward. I like to think I have some finesse to my game, but inside the paint is where men are made. If you can't play there, you should be home with your mama.</t>
  </si>
  <si>
    <t>I'm not afraid to call a wine that tastes like Skittles or green peppers mixed with orange marmalade. I'll say, 'It tastes like chicken.' I mean, that's not what people think of when they think of wine, but that's what it tastes like to me and it hits home.</t>
  </si>
  <si>
    <t>I'm still really close with everyone at home and their parents - and their brothers and sisters. I was so, so, so lucky to grow up as part of a community and I don't take that for granted. I try very hard to stay part of it.</t>
  </si>
  <si>
    <t>And now, I still really don't care that much but now I have music playing all the time at home, which is a first for me. Whatever. Everything from Ani DiFranco to Dave Matthews to Jack Johnson and Norah Jones.</t>
  </si>
  <si>
    <t>There's an internal battle. I need to work, I need to work, I need to work and I need to be home with my kids and the kids win.</t>
  </si>
  <si>
    <t>My sisters both are working mothers. I understand that my being an actress as well as being at home isn't some heroic thing. That doesn't mean it isn't confusing or difficult - especially that question of how you find a balance.</t>
  </si>
  <si>
    <t>This is truly a blessing. Breyon Prescott, Peter Edge and Tom Corson believe in me and have introduced me to a home that also believes and knows exactly what to do with the type of music I'm doing.</t>
  </si>
  <si>
    <t>No, let's make sure that people understand that this is a very important war that is helping to protect us here at home. And that we have no choice but to win it. As difficult as it is.</t>
  </si>
  <si>
    <t>Americans, particularly after World War II, tended to romanticize war because in World War II our cause was the cause of humanity, and our soldiers brought home glory and victory, and thank God that they did. But it led us to romanticize it to some extent.</t>
  </si>
  <si>
    <t>Five thousand people every day lose their home because of a medical bankruptcy. Most of them had insurance.</t>
  </si>
  <si>
    <t>Every woman I've had a relationship with has found this maddening the fact that I will talk about anything on the stage, and reveal all this stuff, and yet when I'm at home, I clam up and won't discuss anything intimate or personal.</t>
  </si>
  <si>
    <t>In the holy city of Mecca, violence of any kind was forbidden. From the moment they left home, pilgrims were not permitted to carry weapons, to swat an insect or speak an angry word, a discipline that introduced them to a new way of living.</t>
  </si>
  <si>
    <t>At home in Victoria, we have three dogs, Tosh and Lucy, they're half Blue Heelers, and then there's Torrin a little Maltese terrier. She gets more attention in the house than anyone else! Yes, I miss them a lot.</t>
  </si>
  <si>
    <t>It's like, now you're actually complaining because you're making $9 million and guys are making more? If it makes you that upset, quit. Leave the game. Go home then and try finding another job that's going to pay you that.</t>
  </si>
  <si>
    <t>After all, I long to be in America again, nay, if I can go home to return no more to Europe, it seems to me that I shall ever enjoy more peace of mind, and even Physical comfort than I can meet with in any portion of the world beside.</t>
  </si>
  <si>
    <t>In all honesty, at that time, I never saw myself as an author... I was just a Mom in a state of panic, trying to enter a short story contest to win the prize money in order to keep the lights on in my home.</t>
  </si>
  <si>
    <t>Leslie Banks</t>
  </si>
  <si>
    <t>It's a sad day when the leaders of the free world engage in such deception and trickery. I voted against this unnecessary war and will continue to argue that the best way to support our troops is to bring them home.</t>
  </si>
  <si>
    <t>Major R. Owens</t>
  </si>
  <si>
    <t>Great music is its own movie, already. And the challenge, as a music fan, is to keep the song as powerful as it wants to be, to not tamper with it and to somehow give it a home.</t>
  </si>
  <si>
    <t>It's hard for women who make a lot of money and make decisions all day long, then they have to come home and be 'Stupid Sally.' Men need respect, and they need to know that they can lead in the relationship, so even if they don't make the most money they need to be able to call the shots.</t>
  </si>
  <si>
    <t>You may not like the idea of putting money into a home when you're moving out. But it's demanded by the market. You need to show it off. You don't have to rip out the kitchen and bathroom. But maybe replace the tiles or the countertops. Get professional advice.</t>
  </si>
  <si>
    <t>The most influential factor in selling a home is always price. Don't build 'wiggle room' into the asking price. There's a price war out there and you have to win it from the get-go.</t>
  </si>
  <si>
    <t>I live a dual life. On the red carpet, it's complete glam. But at home, I'm a jeans and T-shirt kind of girl. Simple can be beautiful.</t>
  </si>
  <si>
    <t>You can't control the paparazzi. But if you go to Coachella you're going to get photographed. Whereas if you're at home, walking down the street you probably won't. It's something I've learnt to navigate my way around but I try to keep my private life private.</t>
  </si>
  <si>
    <t>I speak relatively little, except when I'm at home and I'm asking for things.</t>
  </si>
  <si>
    <t>When I was at college, I worked in a department store called Brit Home Stores, which is a pretty lackluster department store, selling clothes for middle-aged women. My job was to walk the floor and find anything that was damaged, take it to the store room and log it.</t>
  </si>
  <si>
    <t>Home is where my mom is.</t>
  </si>
  <si>
    <t>My home town is very small and very remote and we don't have a movie house.</t>
  </si>
  <si>
    <t>Man hath still either toys or care: But hath no root, nor to one place is tied, but ever restless and irregular, about this earth doth run and ride. He knows he hath a home, but scarce knows where He says it is so far, that he has quite forgot how to go there.</t>
  </si>
  <si>
    <t>Henry Vaughan</t>
  </si>
  <si>
    <t>I practice yoga at home to a TV show called 'Inhale,' taught by Steve Ross. I figured that if the people on the show could stretch that deep then I could too. I ended up pulling my hip flexor. But that's how I met my husband. Paul was the physical therapist my coach called to meet with me after hours.</t>
  </si>
  <si>
    <t>Nevertheless most of the evergreen forests of the north must always remain the home of wild animals and trappers, a backward region in which it is easy for a great fur company to maintain a practical monopoly.</t>
  </si>
  <si>
    <t>Ellsworth Huntington</t>
  </si>
  <si>
    <t>Take, for example, the African jungle, the home of the cheetah. On whom does the cheetah prey? The old, the sick, the wounded, the weak, the very young, but never the strong. Lesson: If you would not be prey, you had better be strong.</t>
  </si>
  <si>
    <t>When I was at home, I felt loved and safe. My sisters were always a safe haven for me. I knew they would always play with me and make me feel like I was one of them.</t>
  </si>
  <si>
    <t>It's easier to date a football player for sure. Football players have one game a week, and they practice every day, but they're all at home. In basketball, they're on the road all the time.</t>
  </si>
  <si>
    <t>I do have 14 tattoos, but I also do come home every single night and watch reality TV with my cat.</t>
  </si>
  <si>
    <t>All my day is spent dealing with other people. When I come home I like it to be empty. The presence of others in my house kind of annoys me. I love coming home and shutting the doors. I feel brain dead. I'm relatively available, but not to live with.</t>
  </si>
  <si>
    <t>I still cook at home. A lot of chefs I think don't cook at home. But I still do, I love cooking at home, I love having friends.</t>
  </si>
  <si>
    <t>I just moved into a new house, so I love spending time at home. Everything for me is all about self-care because I really feel that if I'm at my best, than I'm able to come to my job and really be feeling the best, so if I'm not working out or going on a hike, than I'm at home recharging and cooking dinner and hanging out with my cat.</t>
  </si>
  <si>
    <t>If you're a misanthrope you stay at home. There are certain writers who really don't like other people. I'm not like that, I don't think.</t>
  </si>
  <si>
    <t>When I began to make some money, I really wanted to have a home.</t>
  </si>
  <si>
    <t>I am at home in many cultures. I live actively in three continents and I've done that for most of my life, so I just make films as I see the world, and that happens to speak to people. I do things that I want to do.</t>
  </si>
  <si>
    <t>Sometimes I do envision just being a stay at home mom but not working isn't an option for me currently.</t>
  </si>
  <si>
    <t>New York City is home to so many people from so many places and the uniqueness of it is that you never feel a foreigner. English is almost hardly ever heard in the subway. In fact, it's weird.</t>
  </si>
  <si>
    <t>We have three generations at home, including my father-in-law. I keep a very low profile, and a lot of things I do are very much with the family in mind. I have actually made films with the family around me.</t>
  </si>
  <si>
    <t>I'm hoping someday that some kid, black or white, will hit more home runs than myself. Whoever it is, I'd be pulling for him.</t>
  </si>
  <si>
    <t>This whole head of the home thing has been blown way out of proportion. Some guys just take it way too far. Some parents take it way too far. Yet children need guidance. They need a parent to help and guide them. They also need a friend. They need a confidant.</t>
  </si>
  <si>
    <t>You know, the sad thing of post-9/11, which was of course horrific, was that the city in which I felt completely at home for two decades, suddenly people like us - brown people - were looked at as the 'Others.'</t>
  </si>
  <si>
    <t>I play basketball probably four to five days a week when I'm back home.</t>
  </si>
  <si>
    <t>When we started the show, 'Dallas' was known as the city where JFK was assassinated. By the end it was known as JR's home town.</t>
  </si>
  <si>
    <t>I think because my life is so insane and it's constantly going at 120 miles per hour, my favorite thing to do is sit at home in front of the TV and check out.</t>
  </si>
  <si>
    <t>Sean Hayes</t>
  </si>
  <si>
    <t>I like to feel the butterflies in the stomach, I like to go home and have a restless night and wonder how I'm going to be able to accomplish this feat, get jittery. That hunger and those butterflies in the stomach are very essential for all creative people.</t>
  </si>
  <si>
    <t>Amitabh Bachchan</t>
  </si>
  <si>
    <t>I got a telegraph from my mother who said that my step-father had had a heart attack, come home and earn a living. So I went back to England and the only thing I knew to earn any cash was through hairdressing.</t>
  </si>
  <si>
    <t>I came home after a year and although my profession was only hairdressing, I knew I could change it.</t>
  </si>
  <si>
    <t>Recently I heard a 'wise guy' story that I had a party at my home for twenty-five men. It's an interesting story, but I don't know twenty-five men I'd want to invite ta a party.</t>
  </si>
  <si>
    <t>But inspiration? - That's when you come home from abroad and are asked: Well, have you found inspiration? - and fortunately you haven't. But the impressions sink in, of course, and may emerge later: None of us has invented the house that was done many thousands of years ago.</t>
  </si>
  <si>
    <t>I have two homes in Malibu, a home in Canada that I'm building, and I just love pouring my heart out into this part of my life.</t>
  </si>
  <si>
    <t>The coolest thing, and I have it at home, is a huge Hulk Hogan, normal-sized pinball machine. When people come over they play it for hours. When you hit the bumpers and the bells ring it goes, 'Oh yeah!' The whole time you're playing this machine it's yelling and screaming at you, 'What you gonna do, brother?!' I think that's the coolest.</t>
  </si>
  <si>
    <t>To be honest, I find going out pretty scary and intimidating. Got all those people checking you out, with only one purpose: hooking up. I'm quite the dork, I'd rather sit home and play Scrabble. But that doesn't get you a girl, does it?</t>
  </si>
  <si>
    <t>I think any branding for me is band-related. It's really weird to get used to the exposure, because I am a naturally introverted person, and I'm not exactly social. Occasionally I can get comfortable enough to talk, but I spend a lot of my days not talking, especially when I'm at home and not on tour.</t>
  </si>
  <si>
    <t>In principle if I could not have a home I wouldn't. But not having a home would be too difficult procedurally, going from hotel to hotel, the gap of three hours where you're hungry and tired.</t>
  </si>
  <si>
    <t>Reading the play at home, however fulfilling, can never be the vivacious experience that Shakespeare intended.</t>
  </si>
  <si>
    <t>I have a little kitchen office at home, where I do all my kids' stuff.</t>
  </si>
  <si>
    <t>I think the advent of the Internet gave us all a big boost, because by the time the Internet became mainstream and you could get it in your home, a lot of us were used to dealing in fan culture, writing to magazines or anything at the back of comic books.</t>
  </si>
  <si>
    <t>Well, I'm not good with sliminess. I hate the thought of creatures that have slime on them or creatures that leave a slimy trail. At home, the sight of a slug can bring up my breakfast.</t>
  </si>
  <si>
    <t>I think it's really important to give yourself a very big question that you're working on that you can come home to, even if you, you know, are going to have to go without a cup of coffee or even a meal, that that should nourish you.</t>
  </si>
  <si>
    <t>I was from such a large family that when I first met my wife, I told her: 'You can go work outside of the house and I'll stay home and continue making my cartoon strips. Maybe I'll make some commercials nearby, you know I'll do anything locally, but I would love to just stay at home and raise the kids like I did when I was growing up.'</t>
  </si>
  <si>
    <t>I made a real specific decision when I came out of school and most artists were writing about home - if you were a woman, you were writing about being a woman - and I decided not to do that, write about what you know. That's not what I do. I went as far away from home as possible in terms of the development of my imagination.</t>
  </si>
  <si>
    <t>I love my parents. But I'm almost 28 and it's not fun to be asked, 'What are you doing today? What do you want for dinner? When are you going to be home?' It just makes you feel like a kid. It's this juxtaposition of feeling annoyed and really lucky to have people who love you so much.</t>
  </si>
  <si>
    <t>Christianity is not about religion. It's about faith, about being held, about being forgiven. It's about finding joy and finding home.</t>
  </si>
  <si>
    <t>I'm always amazed when a pitcher becomes angry at a hitter for hitting a home run off him. When I strike out, I don't get angry at the pitcher, I get angry at myself. I would think that if a pitcher threw up a home run ball, he should be angry at himself.</t>
  </si>
  <si>
    <t>I try and eat really healthy when I'm home, but I certainly don't eat worms and snakes.</t>
  </si>
  <si>
    <t>I exercise about 40 minutes a day, and I'll run one day and do circuit training the next day. I live in an area where there are brilliant hills and mountains, so I get a good hill run with my dog. At home, I'll do the circuit training with old weights, along with pull-ups in the trees and that sort of stuff.</t>
  </si>
  <si>
    <t>Survival requires us to leave our prejudices at home. It's about doing whatever it takes - and ultimately those with the biggest heart will win.</t>
  </si>
  <si>
    <t>I only scream and scratch when something's only 'really good' or 'good', I want to be great, or let's go home.</t>
  </si>
  <si>
    <t>Land is the secure ground of home, the sea is like life, the outside, the unknown.</t>
  </si>
  <si>
    <t>Nice to see your home fans boo you. That's what loyal support is.</t>
  </si>
  <si>
    <t>About 15 years ago I went though a period of a year or so when I just couldn't find anything good. My wife noticed I was having trouble reading menus. I bought some cheap reading glasses in a drug store. I got home and suddenly all these books that weren't good were good.</t>
  </si>
  <si>
    <t>The American consumer is also the American worker, and if we don't do something to protect our manufacturing base here at home, it is going to be hard to buy any retail goods.</t>
  </si>
  <si>
    <t>I went to the store and bought lady fingers, when I got home I noticed one of the fingers was missing so I went back to the store and the manager was nice enough to give me the finger.</t>
  </si>
  <si>
    <t>Brazil is where I belong, the place that feels like home. They love their family, their country and God, and are not afraid to let anybody know it.</t>
  </si>
  <si>
    <t>At home, growing up, we weren't really poor. We had everything we needed, we just didn't have what we wanted.</t>
  </si>
  <si>
    <t>He's a good tough producer, yes. But I don't think that he's unreasonable unless he feels threatened. And when somebody's in your home, I think everybody in the home gets threatened.</t>
  </si>
  <si>
    <t>I lived at home till I was 29.</t>
  </si>
  <si>
    <t>My folks were raised pure prohibitionist. They were very good people, with high moral standards - but very repressed. There was no hugging and kissing in my home.</t>
  </si>
  <si>
    <t>Men can have a huge turnover of sponsorship and still survive a lot better than the women. But the women's ratings are better, at least at home in the United States than in the men's tennis.</t>
  </si>
  <si>
    <t>I'd rather rot on my own floor than be found by a bunch of bingo players in a nursing home.</t>
  </si>
  <si>
    <t>I read the Odyssey because it was the story of a man who returned home after being absent for more than twenty years and was recognized only by his dog.</t>
  </si>
  <si>
    <t>On my visits back home, if they saw that I was getting a big head, they'd let me know right away.</t>
  </si>
  <si>
    <t>Ladies and gentlemen, god bless America - land of the free, home of the brave.</t>
  </si>
  <si>
    <t>For President Obama, 'home of the brave' are not just the last words of our national anthem, but also a call to action. This is why the president's policies and our platform include incentives to train and hire our troops returning home. Not only because of our moral responsibility, but because it makes for a stronger, more secure American economy.</t>
  </si>
  <si>
    <t>It's not about finding a home so much as finding yourself.</t>
  </si>
  <si>
    <t>Jason Behr</t>
  </si>
  <si>
    <t>I spend plenty of time in London and it doesn't scare me, but it's a lonely place, even if you've got friends there. My job takes me all around the world, meeting lots of interesting people. But I think if I couldn't get home, if I couldn't get back to what I consider my real life I'd be frightened.</t>
  </si>
  <si>
    <t>Shirley Henderson</t>
  </si>
  <si>
    <t>My wife is the boss at home, and my daughters are the bosses. I am just the worker. We are a very warm family and very happy.</t>
  </si>
  <si>
    <t>Leaving home in a sense involves a kind of second birth in which we give birth to ourselves.</t>
  </si>
  <si>
    <t>Every time I took a long leave from home, I felt as if I were going to conquer the world. Or rather, take possession of what is my birthright, my inheritance.</t>
  </si>
  <si>
    <t>But, yeah, I'm really happy when I'm writing. When I'm being creative and when I have something that I can put down. You know, if you go out and you overhear a conversation or you have a thought, you have a receptacle to go home and say, 'Oh, this would be great in this script.' Your antenna's out in a different way, and I love that time.</t>
  </si>
  <si>
    <t>I do 280 episodes of TV a year, write 15 recipes for the magazine, and publish an annual book. With all of that, we try to get one weekend a month with Isaboo at our home in the Adirondacks to relax and recharge.</t>
  </si>
  <si>
    <t>I live in, literally, the same home when I was swiping my first bank card and wondering if I'd have to put back the Charmin. We still don't have a dishwasher. My mom has done all these gardens so now my house looks like the garden shack in the middle of Versailles.</t>
  </si>
  <si>
    <t>I have this extraordinary life during the day, and then I get to come home to my sweet husband who loves to cook with me. I have a nice glass of wine, he has some scotch, we chat, we cook, and we hang out with the dog. I have an absolute dream life.</t>
  </si>
  <si>
    <t>Praying privately in churches, I began to discover that heaven was my true home and also that it was here and now, woven into this life.</t>
  </si>
  <si>
    <t>During the Second World War, evacuated to non-Jewish households, I encountered Christianity at home and in school.</t>
  </si>
  <si>
    <t>I fantasize about having a manual job where I can come home at night, read a book and not feel responsible for what will happen the next day.</t>
  </si>
  <si>
    <t>I came from a broken home, so my mom was a major influence in my life.</t>
  </si>
  <si>
    <t>I had to learn to dance for 'The Adjustment Bureau' and it was nearly impossible. I turned up with my knees knocking in my leotard and went home and cried my eyes out.</t>
  </si>
  <si>
    <t>I hate formal stuff. I love looking like a doll and all that stuff and playing dress up, but when I'm home, sweat pants, t-shirt. When I'm in the studio, sweat pants, t-shirt.</t>
  </si>
  <si>
    <t>I buy records - vinyl. I have a record player at home.</t>
  </si>
  <si>
    <t>One of the biggest challenges in my job is letting go of the movie once you go home at night, and knowing you can't do anything to your performance once you've laid it on film.</t>
  </si>
  <si>
    <t>I love being on stage if I'm not on a set. If I'm at home, I'm usually in my office editing or reconstructing my website or whatever it may be. I just love putting creativity into a performance, so if the right script comes along, and I certainly am reading comedies and dramas now, then I'm ready willing and able to give it a shot.</t>
  </si>
  <si>
    <t>I do portraits. I usually do live models in a class environment, but I've been painting at home more. I really love the human form, and I love faces. I've tried to do landscapes a few times.</t>
  </si>
  <si>
    <t>I've gone very far, far away, but my character keeps me close to home.</t>
  </si>
  <si>
    <t>Why go for a costly, sickly, mass-produced purebred when shelters are full of one-of-a-kind mixed breeds who are literally dying for a home?</t>
  </si>
  <si>
    <t>I know this sounds generic, but I'm so happy to be home with my husband, my family, and my dog.</t>
  </si>
  <si>
    <t>Turn up the lights. I don't want to go home in the dark.</t>
  </si>
  <si>
    <t>Divorce is one of the key predictors of poverty for a child growing up in a home that's broken.</t>
  </si>
  <si>
    <t>I support workplace clean air. But a federal ban on smoking would mean that you couldn't smoke in your own home. I don't care what people do in their home.</t>
  </si>
  <si>
    <t>It's like, if you can't focus on a movie for 90 minutes without looking at your phone, then don't go to the movies! You've got some issues, so you should probably stay home and work on those issues, and not distract everyone with lights, and sounds, oh my gosh, the tapping on the screens, it makes me crazy!</t>
  </si>
  <si>
    <t>I'm a better person in a relationship, and I'm a happier person. I need to come home at the end of the day and have it not be about me and my freaking hair and makeup and character motivations anymore. And I think my work is more inspired when home is safe and sound and solid, because what I do for a living is so bananas and so insecure.</t>
  </si>
  <si>
    <t>I will end up with someone in the arts. I am positive. I eat, breathe and sleep acting. And I'll end up with someone who is happy staying at home and having me cook supper. But I also really need to be intellectually challenged and stimulated. I want someone bookish, and someone who is passionate.</t>
  </si>
  <si>
    <t>After spending time with the rescued turkeys at Farm Sanctuary's shelter and seeing how similar they are to my furry companion animals at home, I knew I needed to do everything in my power to protect these friendly and curious birds from the daily pain and suffering they endure on factory farms.</t>
  </si>
  <si>
    <t>When you have the paparazzi hiding in the bushes outside your home, the only thing you can control is how you respond publicly.</t>
  </si>
  <si>
    <t>When I joined Custer I donned the uniform of a soldier. It was a bit awkward at first but I soon got to be perfectly at home in men's clothes.</t>
  </si>
  <si>
    <t>Calamity Jane</t>
  </si>
  <si>
    <t>My divorce came to me as a complete surprise. That's what happens when you haven't been home in eighteen years.</t>
  </si>
  <si>
    <t>You know, you go home and you try on a new mascara, and I guess a male CEO can't do that.</t>
  </si>
  <si>
    <t>We talk a lot in our home together about where we're going, what I'm doing.</t>
  </si>
  <si>
    <t>At home I've got a very puerile, juvenile sense of humour.</t>
  </si>
  <si>
    <t>To the former child migrants, who came to Australia from a home far away, led to believe this land would be a new beginning, when only to find it was not a beginning, but an end, an end of innocence - we apologise and we are sorry. To the mothers who lost the maternal right to love and care for their child - we apologise, and we are sorry.</t>
  </si>
  <si>
    <t>Malcolm Turnbull</t>
  </si>
  <si>
    <t>My father was always depressed. When he was home and sober, he was mostly in his room.</t>
  </si>
  <si>
    <t>Imagine if you had baseball cards that showed all the performance stats for your people: batting averages, home runs, errors, ERAs, win/loss records. You could see what they did well and poorly and call on the right people to play the right positions in a very transparent way.</t>
  </si>
  <si>
    <t>Ray Dalio</t>
  </si>
  <si>
    <t>Learn from yesterday, live for today, hope for tomorrow. The important thing is not to stop questioning.</t>
  </si>
  <si>
    <t xml:space="preserve">hope
</t>
  </si>
  <si>
    <t>We must accept finite disappointment, but never lose infinite hope.</t>
  </si>
  <si>
    <t>None are more hopelessly enslaved than those who falsely believe they are free.</t>
  </si>
  <si>
    <t>I find hope in the darkest of days, and focus in the brightest. I do not judge the universe.</t>
  </si>
  <si>
    <t>I hope to stand firm enough to not go backward, and yet not go forward fast enough to wreck the country's cause.</t>
  </si>
  <si>
    <t>Hope in reality is the worst of all evils because it prolongs the torments of man.</t>
  </si>
  <si>
    <t>Lord save us all from a hope tree that has lost the faculty of putting out blossoms.</t>
  </si>
  <si>
    <t>Hope is the thing with feathers that perches in the soul - and sings the tunes without the words - and never stops at all.</t>
  </si>
  <si>
    <t>This suspense is terrible. I hope it will last.</t>
  </si>
  <si>
    <t>Do not spoil what you have by desiring what you have not remember that what you now have was once among the things you only hoped for.</t>
  </si>
  <si>
    <t>Be careful to leave your sons well instructed rather than rich, for the hopes of the instructed are better than the wealth of the ignorant.</t>
  </si>
  <si>
    <t>He that lives upon hope will die fasting.</t>
  </si>
  <si>
    <t>Youth is easily deceived because it is quick to hope.</t>
  </si>
  <si>
    <t>Hope is the dream of a waking man.</t>
  </si>
  <si>
    <t>We must free ourselves of the hope that the sea will ever rest. We must learn to sail in high winds.</t>
  </si>
  <si>
    <t>In the end, that's what this election is about. Do we participate in a politics of cynicism or a politics of hope?</t>
  </si>
  <si>
    <t>Tomorrow hopes we have learned something from yesterday.</t>
  </si>
  <si>
    <t>Hope is tomorrow's veneer over today's disappointment.</t>
  </si>
  <si>
    <t>Never deprive someone of hope it might be all they have.</t>
  </si>
  <si>
    <t>Everything that is done in the world is done by hope.</t>
  </si>
  <si>
    <t>Hope springs eternal in the human breast: Man never is, but always To be Blest.</t>
  </si>
  <si>
    <t>Chance has never yet satisfied the hope of a suffering people.</t>
  </si>
  <si>
    <t>A strong mind always hopes, and has always cause to hope.</t>
  </si>
  <si>
    <t>We have always held to the hope, the belief, the conviction that there is a better life, a better world, beyond the horizon.</t>
  </si>
  <si>
    <t>I said to my soul, be still, and wait without hope, For hope would be hope for the wrong thing.</t>
  </si>
  <si>
    <t>Where there is no vision, there is no hope.</t>
  </si>
  <si>
    <t>A whole stack of memories never equal one little hope.</t>
  </si>
  <si>
    <t>Expecting something for nothing is the most popular form of hope.</t>
  </si>
  <si>
    <t>Hope is the last thing a person does before they are defeated.</t>
  </si>
  <si>
    <t>Hope is a good breakfast, but it is a bad supper.</t>
  </si>
  <si>
    <t>Hope is the only universal liar who never loses his reputation for veracity.</t>
  </si>
  <si>
    <t>My hope still is to leave the world a bit better than when I got here.</t>
  </si>
  <si>
    <t>To live without Hope is to Cease to live.</t>
  </si>
  <si>
    <t>Beware how you take away hope from another human being.</t>
  </si>
  <si>
    <t>Don't give up. Don't lose hope. Don't sell out.</t>
  </si>
  <si>
    <t>It is only hope which is real, and reality is a bitterness and a deceit.</t>
  </si>
  <si>
    <t>I hope that I may always desire more than I can accomplish.</t>
  </si>
  <si>
    <t>Hope is like the sun, which, as we journey toward it, casts the shadow of our burden behind us.</t>
  </si>
  <si>
    <t>The trouble with most people is that they think with their hopes or fears or wishes rather than with their minds.</t>
  </si>
  <si>
    <t>Things start out as hopes and end up as habits.</t>
  </si>
  <si>
    <t>Hope will never be silent.</t>
  </si>
  <si>
    <t>Harvey Milk</t>
  </si>
  <si>
    <t>I place no hope in my strength, nor in my works: but all my confidence is in God my protector, who never abandons those who have put all their hope and thought in him.</t>
  </si>
  <si>
    <t>I have tried to keep on with my striving because this is the only hope I have of ever achieving anything worthwhile and lasting.</t>
  </si>
  <si>
    <t>Uncertainty is the refuge of hope.</t>
  </si>
  <si>
    <t>One lives in the hope of becoming a memory.</t>
  </si>
  <si>
    <t>Antonio Porchia</t>
  </si>
  <si>
    <t>All human wisdom is summed up in two words wait and hope.</t>
  </si>
  <si>
    <t>The world is bad but not without hope. It is only hopeless when you look at it from an ideal viewpoint.</t>
  </si>
  <si>
    <t>All hope abandon, ye who enter here!</t>
  </si>
  <si>
    <t>How disappointment tracks the steps of hope.</t>
  </si>
  <si>
    <t>Letitia Elizabeth Landon</t>
  </si>
  <si>
    <t>At the moment of death I hope to be surprised.</t>
  </si>
  <si>
    <t>I wish I could know everything ever, like that would be my wish - that's what I hope heaven is, that they tell you who shot JFK and all that stuff.</t>
  </si>
  <si>
    <t>Hope is a waking dream.</t>
  </si>
  <si>
    <t>All that I am, or hope to be, I owe to my angel mother.</t>
  </si>
  <si>
    <t>Imagine all the people living life in peace. You may say I'm a dreamer, but I'm not the only one. I hope someday you'll join us, and the world will be as one.</t>
  </si>
  <si>
    <t>Love recognizes no barriers. It jumps hurdles, leaps fences, penetrates walls to arrive at its destination full of hope.</t>
  </si>
  <si>
    <t>The hope of a secure and livable world lies with disciplined nonconformists who are dedicated to justice, peace and brotherhood.</t>
  </si>
  <si>
    <t>A very small degree of hope is sufficient to cause the birth of love.</t>
  </si>
  <si>
    <t>Few things in the world are more powerful than a positive push. A smile. A world of optimism and hope. A 'you can do it' when things are tough.</t>
  </si>
  <si>
    <t>Richard M. DeVos</t>
  </si>
  <si>
    <t>Come, gentlemen, I hope we shall drink down all unkindness.</t>
  </si>
  <si>
    <t>I hope our wisdom will grow with our power, and teach us, that the less we use our power the greater it will be.</t>
  </si>
  <si>
    <t>One loves to possess arms, though they hope never to have occasion for them.</t>
  </si>
  <si>
    <t>I totally disagree with the view that the Tibet struggle will die, and there will be no hope for Tibet, after the Dalai Lama passes away.</t>
  </si>
  <si>
    <t>The rich are always going to say that, you know, just give us more money and we'll go out and spend more and then it will all trickle down to the rest of you. But that has not worked the last 10 years, and I hope the American public is catching on.</t>
  </si>
  <si>
    <t>My theory has always been, that if we are to dream, the flatteries of hope are as cheap, and pleasanter, than the gloom of despair.</t>
  </si>
  <si>
    <t>I hope that no American will waste his franchise and throw away his vote by voting either for me or against me solely on account of my religious affiliation. It is not relevant.</t>
  </si>
  <si>
    <t>What is true of the individual will be tomorrow true of the whole nation if individuals will but refuse to lose heart and hope.</t>
  </si>
  <si>
    <t>No matter how dark the moment, love and hope are always possible.</t>
  </si>
  <si>
    <t>George Chakiris</t>
  </si>
  <si>
    <t>Disappointment is a sort of bankruptcy - the bankruptcy of a soul that expends too much in hope and expectation.</t>
  </si>
  <si>
    <t>It is only by not paying one's bills that one can hope to live in the memory of the commercial classes.</t>
  </si>
  <si>
    <t>Desire is the starting point of all achievement, not a hope, not a wish, but a keen pulsating desire which transcends everything.</t>
  </si>
  <si>
    <t>I hope I shall possess firmness and virtue enough to maintain what I consider the most enviable of all titles, the character of an honest man.</t>
  </si>
  <si>
    <t>But I have found that in the simple act of living with hope, and in the daily effort to have a positive impact in the world, the days I do have are made all the more meaningful and precious. And for that I am grateful.</t>
  </si>
  <si>
    <t>A leader is a dealer in hope.</t>
  </si>
  <si>
    <t>I only hope that we don't lose sight of one thing - that it was all started by a mouse.</t>
  </si>
  <si>
    <t>Hope is definitely not the same thing as optimism. It is not the conviction that something will turn out well, but the certainty that something makes sense, regardless of how it turns out.</t>
  </si>
  <si>
    <t>I think that when you get dressed in the morning, sometimes you're really making a decision about your behavior for the day. Like if you put on flipflops, you're saying: 'Hope I don't get chased today.' 'Be nice to people in sneakers.'</t>
  </si>
  <si>
    <t>Our human compassion binds us the one to the other - not in pity or patronizingly, but as human beings who have learnt how to turn our common suffering into hope for the future.</t>
  </si>
  <si>
    <t>While there's life, there's hope.</t>
  </si>
  <si>
    <t>Depression can seem worse than terminal cancer, because most cancer patients feel loved and they have hope and self-esteem.</t>
  </si>
  <si>
    <t>David D. Burns</t>
  </si>
  <si>
    <t>In motivating people, you've got to engage their minds and their hearts. I motivate people, I hope, by example - and perhaps by excitement, by having productive ideas to make others feel involved.</t>
  </si>
  <si>
    <t>Maybe all one can do is hope to end up with the right regrets.</t>
  </si>
  <si>
    <t>Man wants to live, but it is useless to hope that this desire will dictate all his actions.</t>
  </si>
  <si>
    <t>He who despairs of the human condition is a coward, but he who has hope for it is a fool.</t>
  </si>
  <si>
    <t>Poets have said that the reason to have children is to give yourself immortality. Immortality? Now that I have five children, my only hope is that they are all out of the house before I die.</t>
  </si>
  <si>
    <t>I'll always stay connected with Apple. I hope that throughout my life I'll sort of have the thread of my life and the thread of Apple weave in and out of each other, like a tapestry. There may be a few years when I'm not there, but I'll always come back.</t>
  </si>
  <si>
    <t>It is difficult to say what is impossible, for the dream of yesterday is the hope of today and the reality of tomorrow.</t>
  </si>
  <si>
    <t>When I die, I hope to go to Heaven, whatever the Hell that is.</t>
  </si>
  <si>
    <t>I've tried to reduce profanity but I reduced so much profanity when writing the book that I'm afraid not much could come out. Perhaps we will have to consider it simply as a profane book and hope that the next book will be less profane or perhaps more sacred.</t>
  </si>
  <si>
    <t>If children have the ability to ignore all odds and percentages, then maybe we can all learn from them. When you think about it, what other choice is there but to hope? We have two options, medically and emotionally: give up, or Fight Like Hell.</t>
  </si>
  <si>
    <t>You are not here merely to make a living. You are here in order to enable the world to live more amply, with greater vision, with a finer spirit of hope and achievement. You are here to enrich the world, and you impoverish yourself if you forget the errand.</t>
  </si>
  <si>
    <t>The sudden disappointment of a hope leaves a scar which the ultimate fulfillment of that hope never entirely removes.</t>
  </si>
  <si>
    <t>To me, we're marketing hope.</t>
  </si>
  <si>
    <t>The essence of optimism is that it takes no account of the present, but it is a source of inspiration, of vitality and hope where others have resigned it enables a man to hold his head high, to claim the future for himself and not to abandon it to his enemy.</t>
  </si>
  <si>
    <t>Marriage is like putting your hand into a bag of snakes in the hope of pulling out an eel.</t>
  </si>
  <si>
    <t>My favorite fruit is grapes. Because with grapes, you always get another chance. 'Cause, you know, if you have a crappy apple or a peach, you're stuck with that crappy piece of fruit. But if you have a crappy grape, no problem - just move on to the next. 'Grapes: The Fruit of Hope.'</t>
  </si>
  <si>
    <t>I don't know what can be so dangerous about giving people hope.</t>
  </si>
  <si>
    <t>Those who hope for no other life are dead even for this.</t>
  </si>
  <si>
    <t>I've seen the ticket, and I still can't believe it. When I see the money, I hope I don't hit the floor.</t>
  </si>
  <si>
    <t>As for gun control advocates, I have no hope whatever that any facts whatever will make the slightest dent in their thinking - or lack of thinking.</t>
  </si>
  <si>
    <t>Together we will build an America where hope is a new job with a paycheck, not a faded word on an old bumper sticker.</t>
  </si>
  <si>
    <t>I would describe myself as emotional and highly strung. If something upsets me, it really upsets me. If something makes me angry, I get really angry. But it's all very upfront. I can't hide it. I'm also loyal and I hope I'm fun.</t>
  </si>
  <si>
    <t>To hope means to be ready at every moment for that which is not yet born, and yet not become desperate if there is no birth in our lifetime.</t>
  </si>
  <si>
    <t>Hope is the pillar that holds up the world. Hope is the dream of a waking man.</t>
  </si>
  <si>
    <t>War is just when it is necessary arms are permissible when there is no hope except in arms.</t>
  </si>
  <si>
    <t>It is a vain hope to make people happy by politics.</t>
  </si>
  <si>
    <t>Marriage is the death of hope.</t>
  </si>
  <si>
    <t>At twenty a man is full of fight and hope. He wants to reform the world. When he is seventy he still wants to reform the world, but he know he can't.</t>
  </si>
  <si>
    <t>Fifty percent of people won't vote, and fifty percent don't read newspapers. I hope it's the same fifty percent.</t>
  </si>
  <si>
    <t>Present, n. That part of eternity dividing the domain of disappointment from the realm of hope.</t>
  </si>
  <si>
    <t>People crushed by laws, have no hope but to evade power. If the laws are their enemies, they will be enemies to the law and those who have most to hope and nothing to lose will always be dangerous.</t>
  </si>
  <si>
    <t>The most insignificant people are the most apt to sneer at others. They are safe from reprisals. And have no hope of rising in their own self esteem but by lowering their neighbors.</t>
  </si>
  <si>
    <t>I'm a romantic a sentimental person thinks things will last, a romantic person hopes against hope that they won't.</t>
  </si>
  <si>
    <t>Neither should a ship rely on one small anchor, nor should life rest on a single hope.</t>
  </si>
  <si>
    <t>Man is, properly speaking, based upon hope, he has no other possession but hope this world of his is emphatically the place of hope.</t>
  </si>
  <si>
    <t>Be prepared, work hard, and hope for a little luck. Recognize that the harder you work and the better prepared you are, the more luck you might have.</t>
  </si>
  <si>
    <t>Conservatism is not about leaving people behind. Conservatism is about empowering people to catch up, to give them the tools at their disposable that make it possible for them to access all the hope, all the promise, all the opportunity that America offers. And our programs to help them should reflect that.</t>
  </si>
  <si>
    <t>I hope that posterity will judge me kindly, not only as to the things which I have explained, but also to those which I have intentionally omitted so as to leave to others the pleasure of discovery.</t>
  </si>
  <si>
    <t>But what we call our despair is often only the painful eagerness of unfed hope.</t>
  </si>
  <si>
    <t>Litigant. A person about to give up his skin for the hope of retaining his bones.</t>
  </si>
  <si>
    <t>Woe to the man whose heart has not learned while young to hope, to love - and to put its trust in life.</t>
  </si>
  <si>
    <t>When things are bad, we take comfort in the thought that they could always get worse. And when they are, we find hope in the thought that things are so bad they have to get better.</t>
  </si>
  <si>
    <t>We should not moor a ship with one anchor, or our life with one hope.</t>
  </si>
  <si>
    <t>All the interests of my reason, speculative as well as practical, combine in the three following questions: 1. What can I know? 2. What ought I to do? 3. What may I hope?</t>
  </si>
  <si>
    <t>Hope, deceiving as it is, serves at least to lead us to the end of our lives by an agreeable route.</t>
  </si>
  <si>
    <t>Gratitude is merely the secret hope of further favors.</t>
  </si>
  <si>
    <t>Hope is the greatest thing for moms of autism. Hope is what gets us out of bed in the morning. I'm on a mission to tell parents that there is a way.</t>
  </si>
  <si>
    <t>I hope you love birds too. It is economical. It saves going to heaven.</t>
  </si>
  <si>
    <t>In most of mankind gratitude is merely a secret hope of further favors.</t>
  </si>
  <si>
    <t>I hate the idea of causes, and if I had to choose between betraying my country and betraying my friend, I hope I should have the guts to betray my country.</t>
  </si>
  <si>
    <t>The charm of fishing is that it is the pursuit of what is elusive but attainable, a perpetual series of occasions for hope.</t>
  </si>
  <si>
    <t>I have often said that I wish I had invented blue jeans: the most spectacular, the most practical, the most relaxed and nonchalant. They have expression, modesty, sex appeal, simplicity - all I hope for in my clothes.</t>
  </si>
  <si>
    <t>If you start in the pit of despair with these profane, awful things, even a glimmer of hope or awareness is going to occur that's much brighter coming from this dark, awful beginning.</t>
  </si>
  <si>
    <t>Hope begins in the dark, the stubborn hope that if you just show up and try to do the right thing, the dawn will come. You wait and watch and work: you don't give up.</t>
  </si>
  <si>
    <t>Isn't it the moment of most profound doubt that gives birth to new certainties? Perhaps hopelessness is the very soil that nourishes human hope perhaps one could never find sense in life without first experiencing its absurdity.</t>
  </si>
  <si>
    <t>Hope is the feeling we have that the feeling we have is not permanent.</t>
  </si>
  <si>
    <t>But what is Hope? Nothing but the paint on the face of Existence the least touch of truth rubs it off, and then we see what a hollow-cheeked harlot we have got hold of.</t>
  </si>
  <si>
    <t>How wonderful that we have met with a paradox. Now we have some hope of making progress.</t>
  </si>
  <si>
    <t>In the night of death, hope sees a star, and listening love can hear the rustle of a wing.</t>
  </si>
  <si>
    <t>One thing I hope I'll never be is drunk with my own power. And anybody who says I am will never work in this town again.</t>
  </si>
  <si>
    <t>I hope to have communion with the people, that is the most important thing.</t>
  </si>
  <si>
    <t>Love is a springtime plant that perfumes everything with its hope, even the ruins to which it clings.</t>
  </si>
  <si>
    <t>I'm not the type of guy who enjoys one-night stands. It leaves me feeling very empty and cynical. It's not even fun sexually. I need to feel something for the woman and entertain the vain hope that it may lead to a relationship.</t>
  </si>
  <si>
    <t>Yesterday I was a dog. Today I'm a dog. Tomorrow I'll probably still be a dog. Sigh! There's so little hope for advancement.</t>
  </si>
  <si>
    <t>You can't go around hoping that most people have sterling moral characters. The most you can hope for is that people will pretend that they do.</t>
  </si>
  <si>
    <t>The happy Union of these States is a wonder their Constitution a miracle their example the hope of Liberty throughout the world.</t>
  </si>
  <si>
    <t>Today I can declare my hope and declare it from the bottom of my heart that we will eventually see the time when that number of nuclear weapons is down to zero and the world is a much better place.</t>
  </si>
  <si>
    <t>None who have always been free can understand the terrible fascinating power of the hope of freedom to those who are not free.</t>
  </si>
  <si>
    <t>Nor dread nor hope attend a dying animal a man awaits his end dreading and hoping all.</t>
  </si>
  <si>
    <t>Among physicists, I'm respected I hope.</t>
  </si>
  <si>
    <t>What we hope ever to do with ease, we must learn first to do with diligence.</t>
  </si>
  <si>
    <t>I wish you a tolerable Thursday. That's all any of us can hope for.</t>
  </si>
  <si>
    <t>The natural flights of the human mind are not from pleasure to pleasure, but from hope to hope.</t>
  </si>
  <si>
    <t>Hope is being able to see that there is light despite all of the darkness.</t>
  </si>
  <si>
    <t>Pessimists are the people who have no hope for themselves or for others. Pessimists are also people who think the human race is beneath their notice, that they're better than other human beings.</t>
  </si>
  <si>
    <t>The present is the ever moving shadow that divides yesterday from tomorrow. In that lies hope.</t>
  </si>
  <si>
    <t>Absence from whom we love is worse than death, and frustrates hope severer than despair.</t>
  </si>
  <si>
    <t>Your ordinary acts of love and hope point to the extraordinary promise that every human life is of inestimable value.</t>
  </si>
  <si>
    <t>If I had to choose between betraying my country and betraying my friend, I hope I should have the guts to betray my country.</t>
  </si>
  <si>
    <t>Hope is the only bee that makes honey without flowers.</t>
  </si>
  <si>
    <t>When too many Americans don't vote or participate, some see apathy and despair. I see disappointment and even outrage. And I believe that out of this frustration can come hope and action.</t>
  </si>
  <si>
    <t>At the end of the day, all you can hope for is to go on. The older I get, the more I realize that just keeping on keeping on is what life's all about.</t>
  </si>
  <si>
    <t>When I was young, my ambition was to be one of the people who made a difference in this world. My hope is to leave the world a little better for having been there.</t>
  </si>
  <si>
    <t>Hope travels through, nor quits us when we die.</t>
  </si>
  <si>
    <t>If you keep thinking about what you want to do or what you hope will happen, you don't do it, and it won't happen.</t>
  </si>
  <si>
    <t>I hope to make people realize how totally helpless animals are, how dependent on us, trusting as a child must that we will be kind and take care of their needs.</t>
  </si>
  <si>
    <t>Well, I'm like a drug addict, I'm always saying I'm going to stop, and then I don't, what I've said consistently is that I hope I know when to stop: when it starts to get repetitive.</t>
  </si>
  <si>
    <t>You cannot hope to sweep someone else away by the force of your writing until it has been done to you.</t>
  </si>
  <si>
    <t>You just have to keep trying to do good work, and hope that it leads to more good work. I want to look back on my career and be proud of the work, and be proud that I tried everything. Yes, I want to look back and know that I was terrible at a variety of things.</t>
  </si>
  <si>
    <t>Nothing that is worth doing can be achieved in a lifetime therefore we must be saved by hope.</t>
  </si>
  <si>
    <t>Few tragedies can be more extensive than the stunting of life, few injustices deeper than the denial of an opportunity to strive or even to hope, by a limit imposed from without, but falsely identified as lying within.</t>
  </si>
  <si>
    <t>Now, I look at where I am now and I know what I wanna to do. What I would like to be able to do is to spend whatever time I have left and to give, and maybe some hope to others.</t>
  </si>
  <si>
    <t>I just hope that our fans are people who are inspired by music, and just use our music as a background or inspiration for whatever it is they do.</t>
  </si>
  <si>
    <t>I had in mind a message, although I hope it doesn't intrude too badly, persuading Americans, and especially Southerners, of the critical importance of land and our vanishing natural environment and wildlife.</t>
  </si>
  <si>
    <t>The secret is not to give up hope. It's very hard not to because if you're really doing something worthwhile I think you will be pushed to the brink of hopelessness before you come through the other side.</t>
  </si>
  <si>
    <t>Many possessions, if they do not make a man better, are at least expected to make his children happier and this pathetic hope is behind many exertions.</t>
  </si>
  <si>
    <t>A good question is never answered. It is not a bolt to be tightened into place but a seed to be planted and to bear more seed toward the hope of greening the landscape of idea.</t>
  </si>
  <si>
    <t>I do not at all have the mind of a bully... in my mind bullies are intolerant of contrary opinion, domineering and rather cowardly. I would hope that none of those terms could be fairly used in describing me.</t>
  </si>
  <si>
    <t>I hope I didn't bore you too much with my life story.</t>
  </si>
  <si>
    <t>All I can do is leave it in God's hands and hope that my fans feel where I'm coming from.</t>
  </si>
  <si>
    <t>Not without hope we suffer and we mourn.</t>
  </si>
  <si>
    <t>The cause of my life has been to oppose superstition. It's a battle you can't hope to win - it's a battle that's going to go on forever. It's part of the human condition.</t>
  </si>
  <si>
    <t>I hope for the day when everyone can speak again of God without embarrassment.</t>
  </si>
  <si>
    <t>If we hope for what we are not likely to possess, we act and think in vain, and make life a greater dream and shadow than it really is.</t>
  </si>
  <si>
    <t>The reason I never give up hope is because everything is so basically hopeless.</t>
  </si>
  <si>
    <t>Hope has a good memory, gratitude a bad one.</t>
  </si>
  <si>
    <t>I hope to die in the saddle seat.</t>
  </si>
  <si>
    <t>What can I know? What ought I to do? What can I hope?</t>
  </si>
  <si>
    <t>The only hope of socialism resides in those who have already brought about in themselves, as far as is possible in the society of today, that union between manual and intellectual labor which characterizes the society we are aiming at.</t>
  </si>
  <si>
    <t>I hope that what you take away from my album is not just the music - which I did want to be fun, and I did want it to be about individuality, but please also take away from it that there's no dream that's too big.</t>
  </si>
  <si>
    <t>I know the world is filled with troubles and many injustices. But reality is as beautiful as it is ugly. I think it is just as important to sing about beautiful mornings as it is to talk about slums. I just couldn't write anything without hope in it.</t>
  </si>
  <si>
    <t>Oscar Hammerstein II</t>
  </si>
  <si>
    <t>Hope is the denial of reality.</t>
  </si>
  <si>
    <t>Margaret Weis</t>
  </si>
  <si>
    <t>Acting provides the fulfillment of never being fulfilled. You're never as good as you'd like to be. So there's always something to hope for.</t>
  </si>
  <si>
    <t>Ah, Hope! what would life be, stripped of thy encouraging smiles, that teach us to look behind the dark clouds of today, for the golden beams that are to gild the morrow.</t>
  </si>
  <si>
    <t>Susanna Moodie</t>
  </si>
  <si>
    <t>I am probably the most selfish man you will ever meet in your life. No one gets the satisfaction or the joy that I get out of seeing kids realize there is hope.</t>
  </si>
  <si>
    <t>A radical inner transformation and rise to a new level of consciousness might be the only real hope we have in the current global crisis brought on by the dominance of the Western mechanistic paradigm.</t>
  </si>
  <si>
    <t>I am a beneficiary of the American people's generosity, and I hope we can have comprehensive immigration legislation that allows this country to continue to be enriched by those who were not born here.</t>
  </si>
  <si>
    <t>It is the around-the-corner brand of hope that prompts people to action, while the distant hope acts as an opiate.</t>
  </si>
  <si>
    <t>About the most originality that any writer can hope to achieve honestly is to steal with good judgment.</t>
  </si>
  <si>
    <t>Expect to have hope rekindled. Expect your prayers to be answered in wondrous ways. The dry seasons in life do not last. The spring rains will come again.</t>
  </si>
  <si>
    <t>Hundreds of thousands of American servicemen and women are deployed across the world in the war on terror. By bringing hope to the oppressed, and delivering justice to the violent, they are making America more secure.</t>
  </si>
  <si>
    <t>I can only hope to be 10 percent of the mom mine was to me. She encouraged me to be confident and enjoy life. That's what I want for my son.</t>
  </si>
  <si>
    <t>I would hope that a wise Latina woman with the richness of her experiences would more often than not reach a better conclusion than a white male who hasn't lived that life.</t>
  </si>
  <si>
    <t>My hopes are not always realized, but I always hope.</t>
  </si>
  <si>
    <t>I don't feel a lack of hope. It's just disappointment that after all these years we're still fighting meaningless wars for a handful of people.</t>
  </si>
  <si>
    <t>Geezer Butler</t>
  </si>
  <si>
    <t>A man must love a thing very much if he not only practices it without any hope of fame and money, but even... without any hope of doing it well.</t>
  </si>
  <si>
    <t>Theater is, of course, a reflection of life. Maybe we have to improve life before we can hope to improve theater.</t>
  </si>
  <si>
    <t>Concerning God, freewill and destiny: Of all that earth has been or yet may be, all that vain men imagine or believe, or hope can paint or suffering may achieve, we descanted.</t>
  </si>
  <si>
    <t>When he is late for dinner and I know he must be either having an affair or lying dead in the street, I always hope he's dead.</t>
  </si>
  <si>
    <t>Blues are the songs of despair, but gospel songs are the songs of hope.</t>
  </si>
  <si>
    <t>Everyone who feels stuck in the Obama economy is right to focus on the here and now. And I hope you understand this too, if you're feeling left out or passed by: You have not failed, your leaders have failed you.</t>
  </si>
  <si>
    <t>Anarchy is the only slight glimmer of hope.</t>
  </si>
  <si>
    <t>Hope founded upon a human being, a man-made philosophy or any institution is always misplaced... because these things are unreliable and fleeting.</t>
  </si>
  <si>
    <t>I hope that you will learn to take responsibility for your decisions. don't take counsel of your fears.</t>
  </si>
  <si>
    <t>Just as despair can come to one only from other human beings, hope, too, can be given to one only by other human beings.</t>
  </si>
  <si>
    <t>But then there are magical, beautiful things in the world. There's incredible acts of kindness and bravery, and in the most unlikely places, and it gives you hope.</t>
  </si>
  <si>
    <t>When I consider life, it is all a cheat. Yet fooled with hope, people favor this deceit.</t>
  </si>
  <si>
    <t>My hope is that gays will be running the world, because then there would be no war. Just a greater emphasis on military apparel.</t>
  </si>
  <si>
    <t>One of the most difficult things everyone has to learn is that for your entire life you must keep fighting and adjusting if you hope to survive. No matter who you are or what your position is you must keep fighting for whatever it is you desire to achieve.</t>
  </si>
  <si>
    <t>I hope that people will finally come to realize that there is only one 'race' - the human race - and that we are all members of it.</t>
  </si>
  <si>
    <t>Hope is not the conviction that something will turn out well but the certainty that something makes sense, regardless of how it turns out.</t>
  </si>
  <si>
    <t>If someone decides to be a musician now, it means because there is no hope of money at the end of it, it means they really want to be a musician. And if someone is writing now, there is no hope for money at the end of it.</t>
  </si>
  <si>
    <t>It took me less than half a lifetime to realize that regret is one of the few guaranteed certainties. Sooner or later everything is touched by it, despite our naive and senseless hope that just this time we will be spared its cold hand on our heart.</t>
  </si>
  <si>
    <t>Jonathan Carroll</t>
  </si>
  <si>
    <t>Hope is a great falsifier. Let good judgment keep her in check.</t>
  </si>
  <si>
    <t>A lot of people, because of my contempt for the false consolations of religion, think of me as a symbolic public opponent of that in extremis. And sometimes that makes me feel a bit alarmed, to be the repository of other people's hope.</t>
  </si>
  <si>
    <t>There are only two lasting bequests we can hope to give our children. One of these is roots, the other, wings.</t>
  </si>
  <si>
    <t>Hodding Carter</t>
  </si>
  <si>
    <t>I hope I'm wrong, but I am afraid that Iraq is going to turn out to be the greatest disaster in American foreign policy - worse than Vietnam, not in the number who died, but in terms of its unintended consequences and its reverberation throughout the region.</t>
  </si>
  <si>
    <t>I hope when I'm dead I'll be considered an icon, though.</t>
  </si>
  <si>
    <t>Designing a house is like doing a movie: Once you're done, you want to say, 'I hope you all enjoy it.'</t>
  </si>
  <si>
    <t>I doubt I'll be singing forever, because at some point people aren't going to want to hear my music, and I hope that I'll still get the opportunity to write songs.</t>
  </si>
  <si>
    <t>I see the whole concept of Generation X implies that everyone has lost hope.</t>
  </si>
  <si>
    <t>One must always hope when one is desperate, and doubt when one hopes.</t>
  </si>
  <si>
    <t>To my great disappointment, it appears that the politics of division are making a big comeback. Many Americans share my disappointment - especially those who were filled with great hope a few years ago, when then-Senator Obama announced his candidacy in Springfield, Illinois.</t>
  </si>
  <si>
    <t>We really feel happier when things look bleak. Hope is endurance. Hope is holding on and going on and trusting in the Lord.</t>
  </si>
  <si>
    <t>Who dares nothing, need hope for nothing.</t>
  </si>
  <si>
    <t>I hope that women everywhere will wear this jewelry and feel the passion and love that is, to me, the real spirit of True Harmony.</t>
  </si>
  <si>
    <t>Someday I hope to write a book where the royalties will pay for the copies I give away.</t>
  </si>
  <si>
    <t>One of my favorite people is Gypsy Rose Lee. She bears out the Biblical promise that he who has, gets. And I hope she gets a lot more.</t>
  </si>
  <si>
    <t>If you use your imagination, you can look at any actress and see her nude... I hope to make you use your imagination.</t>
  </si>
  <si>
    <t>Having a sense of purpose is having a sense of self. A course to plot is a destination to hope for.</t>
  </si>
  <si>
    <t>Truth is not a matter of fact but a state of harmony with progress and hope. Enveloped only in its wings will we ever soar to the promise of our greater selves.</t>
  </si>
  <si>
    <t>All kids need is a little help, a little hope and somebody who believes in them.</t>
  </si>
  <si>
    <t>Hope is patience with the lamp lit.</t>
  </si>
  <si>
    <t>I hope to be scaring children for the rest of my life.</t>
  </si>
  <si>
    <t>Counting is the religion of this generation it is its hope and its salvation.</t>
  </si>
  <si>
    <t>It is natural to indulge in the illusions of hope. We are apt to shut our eyes to that siren until she allures us to our death.</t>
  </si>
  <si>
    <t>Hope of ill gain is the beginning of loss.</t>
  </si>
  <si>
    <t>Death is the great hope of all life the desire to expend itself to be used and consumed by its own longing for itself.</t>
  </si>
  <si>
    <t>The greatest joys are found not only in what we do and feel, but also in what we hope for.</t>
  </si>
  <si>
    <t>At a time when unbridled greed, malignant aggression, and existence of weapons of mass destruction threatens the survival of humanity, we should seriously consider any avenue that offers some hope.</t>
  </si>
  <si>
    <t>When hope is not pinned wriggling onto a shiny image or expectation, it sometimes floats forth and opens.</t>
  </si>
  <si>
    <t>I'm actually not a big fan of the word hope. I think it's a depressing word. I don't want to hope - I want to know. Like I don't hope there's a God, I know there's a God.</t>
  </si>
  <si>
    <t>What greater aspiration and challenge are there for a mother than the hope of raising a great son or daughter?</t>
  </si>
  <si>
    <t>Right now I'm not involved with anybody, but I hope by 75 I will be again.</t>
  </si>
  <si>
    <t>Every night when I go to bed, I hope that I may never wake again, and every morning renews my grief.</t>
  </si>
  <si>
    <t>People always ask me if I'm going to stop modeling because I have started an acting career. I hope to continue to model for years to come.</t>
  </si>
  <si>
    <t>The care of the Earth is our most ancient and most worthy, and after all our most pleasing responsibility. To cherish what remains of it and to foster its renewal is our only hope.</t>
  </si>
  <si>
    <t>Life has changed enormously, and I hope - I hope more people read good things.</t>
  </si>
  <si>
    <t>Like any good tree that one would hope to grow, we must set our roots deep into the ground so that what is real will prosper in the Light of Love.</t>
  </si>
  <si>
    <t>Life without idealism is empty indeed. We just hope or starve to death.</t>
  </si>
  <si>
    <t>They say a person needs just three things to be truly happy in this world: someone to love, something to do, and something to hope for.</t>
  </si>
  <si>
    <t>Tom Bodett</t>
  </si>
  <si>
    <t>There is a powerful need for people to feel that gust of hope rise up again.</t>
  </si>
  <si>
    <t xml:space="preserve">Peace Train' is a song I wrote, the message of which continues to breeze thunderously through the hearts of millions. There is a powerful need for people to feel that gust of hope rise up again.;Cat Stevens;hope
36245;We must rediscover the distinction between hope and expectation.;Ivan Illich;hope
36246;Acting is something I love. It's a great craft that I have a lot of respect for. But I don't think it's any greater challenge than teaching 8-year-olds or any other career. In my life, I try not to make it more important than it is and I just hope that rubs off on the people around me.;Hugh Jackman;hope
36247;I think, my generation, it's hard to have hope when you got a $700-trillion derivatives debt to pay and a bubble about to explode and $500 trillion worth of GDP.;Shia LaBeouf;hope
36248;But maybe music was not intended to satisfy the curious definiteness of man. Maybe it is better to hope that music may always be transcendental language in the most extravagant sense.;Charles Ives;hope
36249;I'm going home now. I apologize for what I said. I hope you can forget it, but I'm going home right now.;Benjamin Day;hope
36250;In a mood of faith and hope my work goes on. A ream of fresh paper lies on my desk waiting for the next book. I am a writer and I take up my pen to write.;Pearl S. Buck;hope
36251;To Live signifies to believe and hope - to lie and to lie to oneself.;Emile M. Cioran;hope
36252;We would not be interested in human beings if we did not have the hope of someday meeting someone worse off than ourselves.;Emile M. Cioran;hope
36253;I would hope they would be our fellow artists, rather than trying to emulate or idolize clowns like us.;Maynard James Keenan;hope
36254;But since her earliest days, America has inspired people from all over the world. Inspired them with the hope that one day their own countries would be one like this one.;Marco Rubio;hope
36255;My mother was one of seven girls whose parents went to bed hungry so their children wouldn't. My father lost his mother when he was nine. He left school and went to work for the next 70 years. They emigrated to America with little more than the hope of a better life.;Marco Rubio;hope
36256;Hope and Change has become Divide and Conquer.;Marco Rubio;hope
36257;The quality of light by which we scrutinize our lives has direct bearing upon the product which we live, and upon the changes which we hope to bring about through those lives.;Audre Lorde;hope
36258;Evil communication corrupts good manners. I hope to live to hear that good communication corrects bad manners.;Benjamin Banneker;hope
36259;I hope that the mistakes made and suffering imposed upon Japanese Americans nearly 60 years ago will not be repeated against Arab Americans whose loyalties are now being called into question.;Daniel Inouye;hope
36260;Beware how you take away hope from any human being.;Oliver Wendell Holmes, Jr.;hope
36261;Well, what was called the blessed hope of the Bible is that one day Jesus Christ would come back again, start a whole new era, that this world order that we know it would change into something that would be wonderful that we'd call the millennium.;Pat Robertson;hope
36262;A person, who no matter how desperate the situation, gives others hope, is a true leader.;Daisaku Ikeda;hope
36263;My hope is that we continue to nurture the places that we love, but that we also look outside our immediate worlds.;Annie Leibovitz;hope
36264;The media tried to destroy my parents and has taken things completely out of context, but there's not a whole lot you can do in terms of fighting back. You have to hope that it passes, which it always does. But they have to be careful. They didn't necessarily sign up for this.;Katy Perry;hope
36265;One thing I can't do, and I hope that there are other people out there that feel the same way, is climb a rope. Oh my gosh, it's so hard to climb rope! It's all about grip and arms.;Katy Perry;hope
36266;I hope the seeds I have sown will be taken up by those who will follow me because the journey I have begun cannot be undertaken in isolation.;Evelyn Glennie;hope
36267;Love, hope, fear, faith - these make humanity These are its sign and note and character.;Robert Browning;hope
36268;And as far as false hope, there is no such thing. There is only hope or the absence of hope-nothing else.;Patti Davis;hope
36269;I hope my tongue in prune juice smothers, If I belittle dogs and mothers.;Ogden Nash;hope
36270;But groundless hope, like unconditional love, is the only kind worth having.;John Perry Barlow;hope
36271;Armageddon is not around the corner. This is only what the people of violence want us to believe. The complexity and diversity of the world is the hope for the future.;Michael Palin;hope
36272;I want you to take away the hope because that's the thing that's killing me.;Denis Leary;hope
36273;Unless our conception of patriotism is progressive, it cannot hope to embody the real affection and the real interest of the nation.;Jane Addams;hope
36274;A lot of presidential memoirs, they say, are dull and self-serving. I hope mine is interesting and self-serving.;William J. Clinton;hope
36275;I hope I am the Tim Tebow of the Iowa caucuses.;Rick Perry;hope
36276;My deal is have a flat, simple tax. And - Americans want - Americans I hope - aspire to be - be wealthy. I hope they aspire to have a better quality of life. And we have this class warfare that's going on now. And I don't agree with that. I'm interested in people getting to work.;Rick Perry;hope
36277;Ireland was a place for the renewal of hope and I still see it like that.;Daniel Day-Lewis;hope
36278;Economically, it's more expensive to make movies. I hope digital movies change that.;Ang Lee;hope
36279;Most of me was glad when my mother died. She was a handful, but not in a cute, festive way. More in a life-threatening way, that had caused me a long time ago to give up all hope of ever feeling good about having had her as a mother.;Anne Lamott;hope
36280;I really hope my peers appreciate and respect what I'm doing.;Shania Twain;hope
36281;I temporarily lost my hope in love, and it was temporary, thank goodness.;Shania Twain;hope
36282;Hope never abandons you, you abandon it.;George Weinberg;hope
36283;Keep hope alive!;Jesse Jackson;hope
36284;I hope to bring much more attention to important issues and change for issues and practices that are harming animals.;Kesha;hope
36285;To cherish what remains of the Earth and to foster its renewal is our only legitimate hope of survival.;Wendell Berry;hope
36286;Corporations, consumers, and citizens must begin acting in concert to create a powerful third pillar of social transformation if we hope to meet the social challenges we currently face with equal force. This begins with corporations that choose to alter how they practice capitalism in two ways to serve the greater good.;Simon Mainwaring;hope
36287;Any institution faces two basic choices if they hope to spark new ideas. One is to leverage the brains trust within their organization by creating a special event dedicated to new thinking. The other is to look outside themselves to stimulate solutions.;Simon Mainwaring;hope
36288;In the social business marketplace, brands that hope to build loyal and growing communities do so most effectively when they demonstrate their core values and allow a community to build and engage around it.;Simon Mainwaring;hope
36289;Let's hope brands recognize that the true power of this technology is not its reach but its ability to communicate substance that adds meaning to our lives. Otherwise, brands will be investing in technology that consumers simply won't buy.;Simon Mainwaring;hope
36290;And if there's any hope for America, it lies in a revolution, and if there's any hope for a revolution in America, it lies in getting Elvis Presley to become Che Guevara.;Phil Ochs;hope
36291;I certainly notice the vitality in Belfast, which wasn't there in the Seventies. There was a war going on then. Now there are cranes everywhere. There really is a sense of renewal and hope.;Liam Neeson;hope
36292;I have been coaching recently. I coached high school basketball in Arizona, and I hope that more opportunities become available.;Kareem Abdul-Jabbar;hope
36293;I hope to be involved in a successful movie script.;Kareem Abdul-Jabbar;hope
36294;The capacity for hope is the most significant fact of life. It provides human beings with a sense of destination and the energy to get started.;Norman Cousins;hope
36295;Make big plans aim high in hope and work, remembering that a noble, logical diagram once recorded will not die.;Daniel Burnham;hope
36296;Our imagination is the only limit to what we can hope to have in the future.;Charles Kettering;hope
36297;Whether you've seen angels floating around your bedroom or just found a ray of hope at a lonely moment, choosing to believe that something unseen is caring for you can be a life-shifting exercise.;Martha Beck;hope
36298;Hope... is the companion of power, and the mother of success for who so hopes has within him the gift of miracles.;Samuel Smiles;hope
36299;I hope all you young girls see yourself up there... we were just like you.;Mia Hamm;hope
36300;I hope the two wings of the Democratic Party may flap together.;William Jennings Bryan;hope
36301;The hope of a new politics does not lie in formulating a left-wing reply to the right-it lies in rejecting conventional political categories.;Christopher Lasch;hope
36302;I hope my own children never have to fight a war.;George H. W. Bush;hope
36303;When I think about the world I would like to leave to my daughter and the grandchildren I hope to have, it is a world that moves away from unequal, unstable, unsustainable interdependence to integrated communities - locally, nationally and globally - that share the characteristics of all successful communities.;William J. Clinton;hope
36304;My hope is that that person will come forward that can win the presidency that we can all get behind.;Rick Perry;hope
36305;We've got the wind at our back right now. Americans are waking up to the realities of their previous choices. We must keep America moving back to preeminence because our values and conservative ideas are the world's greatest hope.;Rick Perry;hope
36306;Our shared conservative values, our belief in the individual is the great hope of our nation.;Rick Perry;hope
36307;Faith, like a jackal, feeds among the tombs, and even from these dead doubts she gathers her most vital hope.;Herman Melville;hope
36308;Hope is a feeling that life and work have meaning. You either have it or you don't, regardless of the state of the world that surrounds you.;Vaclav Havel;hope
36309;I love Madrid. I am happy to be here. I have been here three years and hope to be here longer. But I am proud of where I come from and never forget the people I grew up with.;Zinedine Zidane;hope
36310;The very least you can do in your life is to figure out what you hope for. And the most you can do is live inside that hope.;Barbara Kingsolver;hope
36311;You want to play another kind of character in another genre, and it's been something I've been trying to do if I can in the career so far, and it's something I hope to continue because it's interesting to me and you get to do different things as an actor.;Keanu Reeves;hope
36312;I've been pleased to work with so many wonderful stars through the years. This has been an amazing journey. I hope it continues.;Keanu Reeves;hope
36313;I can only speak for myself, and hope people hear my words and see me on television speaking for myself. And, hopefully, they'll be able to make their own judgment. And at the end of the day, I just want my work to speak for itself.;Jennifer Lopez;hope
36314;I hope people don't compare 2D and 3D because 3D's new, it's unfair to compare to 2D which is really sophisticated, even when we're jaded about it. 3D just began, give it a chance, let the equipment and projection system catch up and be better, let the price go down, let more filmmakers get a hold of it more easily.;Ang Lee;hope
36315;If we become too scared to confront the chief problems of our time, there is no hope of ever solving them.;Jim DeMint;hope
36316;The only people who live in a post-black world are four people who live in a little white house on Pennsylvania Avenue. The idea that America is post-racial or post-black because a man I admire, Barack Obama, is president of the United States, is a joke. And I hope no one will even wonder about this crazy fiction again.;Henry Louis Gates;hope
36317;He is the best physician who is the most ingenious inspirer of hope.;Samuel Taylor Coleridge;hope
36318;The three great ends which a statesman ought to propose to himself in the government of a nation, are one, Security to possessors two, facility to acquirers and three, hope to all.;Samuel Taylor Coleridge;hope
36319;Whiskey's to tough, Champagne costs too much, Vodka puts my mouth in gear. I hope this refrain, Will help me explain, As a matter of fact, I like beer.;Tom T. Hall;hope
36320;I'm really fun. I'm ridiculously fun. I hope I'm infectiously fun.;Kesha;hope
36321;Black and white are the colors of photography. To me they symbolize the alternatives of hope and despair to which mankind is forever subjected.;Robert Frank;hope
36322;Well, Judy, I would hope in the new year, we could start thinking about politics not like it was the Super Bowl, where you always have to have one team that wins and the other team has to be a loser.;John Breaux;hope
36323;I do believe that most men live lives of quiet desperation. For despair, optimism is the only practical solution. Hope is practical. Because eliminate that and it's pretty scary. Hope at least gives you the option of living.;Harry Nilsson;hope
36324;Hope is the cordial that keeps life from stagnating.;Samuel Richardson;hope
36325;I think what coaching is all about, is taking players and analyzing there ability, put them in a position where they can excel within the framework of the team winning. And I hope that I've done that in my 33 years as a head coach.;Don Shula;hope
36326;The human body experiences a powerful gravitational pull in the direction of hope. That is why the patient's hopes are the physician's secret weapon. They are the hidden ingredients in any prescription.;Norman Cousins;hope
36327;Actually oddly enough, I think my work, the activism, will be forgotten. And I hope it will. Because I hope those problems will have gone away.;Bono;hope
36328;I hope you will go out and let stories happen to you, and that you will work them, water them with your blood and tears and you laughter till they bloom, till you yourself burst into bloom.;Clarissa Pinkola Estes;hope
36329;I too hope in this short reign to be a man of peace.;Pope Benedict XVI;hope
36330;The difficulty of IVF or of any fertility issues is the hope and the shattered hope, the dream that it might happen this time and then it doesn't happen.;Brooke Shields;hope
36331;I hope that Facebook and other Internet technologies were able to help people, just like we hope that we help them communicate and organize and do whatever they want to every single day, but I don't pretend that if Facebook didn't exist, that this wouldn't even be possible. Of course, it would have.;Mark Zuckerberg;hope
36332;I hope I die before I get old.;Roger Daltrey;hope
36333;Do the best you can with yourself and hope for the best.;Loretta Lynn;hope
36334;Hope, the best comfort of our imperfect condition.;Edward Gibbon;hope
36335;To withdraw is not to run away, and to stay is no wise action, when there's more reason to fear than to hope.;Miguel de Cervantes;hope
36336;Hope is the struggle of the soul, breaking loose from what is perishable, and attesting her eternity.;Herman Melville;hope
36337;Good news doesn't necessarily have to be a positive thing. Bringing good news is imparting hope to one's fellow man.;Patti Smith;hope
36338;All non-incumbent campaigns promise hope and change, but Obama took the promise to a new level of absurdity. He suggested that a vote for him would literally transform the Earth.;John Podhoretz;hope
36339;We are all serving a life sentence, and good behavior is our only hope for a pardon.;Douglas Horton;hope
36340;The very least you can do in your life is to figure out what you hope for. And the most you can do is live inside that hope. Not admire it from a distance but live right in it, under its roof.;Barbara Kingsolver;hope
36341;I hope the fans have enjoyed listening as much as I've enjoyed doing the games. I don't ever go to the park where I don't have a good day. I don't like losing. But I don't think I ever go to the park where I have a bad day. I don't think once.;Bob Uecker;hope
36342;When it comes down to it, it's giving people a good night out in a basic way and I think my company guarantees that. There's always something new and something to excite us and surprise us, and that's why people come back, I hope.;Matthew Bourne;hope
36343;If it is nothingness that awaits us, let us make an injustice of it let us fight against destiny, even though without hope of victory.;Miguel de Unamuno;hope
36344;I enjoy comedy and I hope that people enjoy watching me do it.;David Duchovny;hope
36345;Fear is a very explosive emotion, but it has a short life span. It's the sprint. The marathon is hope.;Mike Huckabee;hope
36346;A lot of people have great hope, and a lot of people who have great hope live. And, some of them who have great hope die. So it's not that hope is going to save you.;Elizabeth Edwards;hope
36347;I hope I have important things to say.;Elizabeth Edwards;hope
36348;It's just a part of our nature to hope.;Elizabeth Edwards;hope
36349;What we hope to achieve is a society that doesn't value a white man because he's a white man, but also doesn't value a woman because she's a woman, or a black because he's a black.;Elizabeth Edwards;hope
36350;My sweetest hope is to lose hope.;Pierre Corneille;hope
36351;You hope that your teenage self would like and forgive your 50-year-old self.;Hugh Laurie;hope
36352;They do not understand Islam, and I think that is one area where perhaps I hope one day I will play a role in actually making people understand what we perceive Islam to be.;Imran Khan;hope
36353;Let's hope you feel better now.;Jack Kevorkian;hope
36354;In an election, one needs both hope and audacity.;Francois Hollande;hope
36355;If a man like Malcolm X could change and repudiate racism, if I myself and other former Muslims can change, if young whites can change, then there is hope for America.;Eldridge Cleaver;hope
36356;When I get into bed at night, I hope I don't get into it alone!;Calvin Klein;hope
36357;I have met a few Casanovas I like and a few I have not liked - and I hope to meet a few more.;Sienna Miller;hope
36358;On the other hand, I believe there's hope, because the breakdown and the repair are happening simultaneously.;Kathryn Bigelow;hope
36359;There is no hope unmingled with fear, and no fear unmingled with hope.;Baruch Spinoza;hope
36360;In government you carry each hope each disillusion. And in politics it's always about the next challenge.;Tony Blair;hope
36361;A widow's refusal of a lover is seldom so explicit as to exclude hope.;Samuel Richardson;hope
36362;I know we can't always know what medical surprises may happen during childbirth. But my hope is to go fully natural - no epidural, no interventions. Wish me luck.;Danica McKellar;hope
36363;I just hope that I continue to keep a line between my private life and who I play, even if they are closely intertwined, and so I'm careful. I don't even know where my line is, but I know I have a line.;Lena Dunham;hope
36364;My hope for my children must be that they respond to the still, small voice of God in their own hearts.;Andrew Young;hope
36365;There will always be someone else with a different view than you. I appreciate them and would never say that they are wrong. I hope that they would give me that courtesy also.;Melissa Etheridge;hope
36366;I certainly hope I'm not still answering child-star questions by the time I reach menopause.;Christina Ricci;hope
36367;As long as we can tell stories about our ability to survive, the more we will hope, not self-destruct.;Christina Ricci;hope
36368;The attitude that nature is chaotic and that the artist puts order into it is a very absurd point of view, I think. All that we can hope for is to put some order into ourselves.;Willem de Kooning;hope
36369;I hope to bring people to God with my songs.;Mahalia Jackson;hope
36370;Life is given to you like a flat piece of land and everything has to be done. I hope that when I am finished, my piece of land will be a beautiful garden, so there is a lot of work.;Jeanne Moreau;hope
36371;Obama won the presidency on the strength of his message and the skills of the messenger. Now the talk of hope and change feels out of tune when so many Americans are out of work, over-mortgaged, and worried that life will be even tougher for their children.;Ron Fournier;hope
36372;Put your blog out into the world and hope that your talent will speak for itself.;Diablo Cody;hope
36373;It's possible that I've matured as a writer, and I hope I've matured emotionally, but I always find myself revisiting these adolescent scenes.;Diablo Cody;hope
36374;You know, it shouldn't just be about women as heroic figures overcoming things, it just needs to be about women in general getting the opportunity to play a multitude of roles, telling a multitude of stories - just to express human experience from a woman's perspective. I hope, someday, we can get to that point. I'm all about representation.;Diablo Cody;hope
36375;Do parents sit down and tell their kids everything? I don't know. I don't know. I've convinced myself - I hope I'm right - that children despair of you if you don't tell them the truth.;Maurice Sendak;hope
36376;I've convinced myself - I hope I'm right - that children despair of you if you don't tell them the truth.;Maurice Sendak;hope
36377;If we have any hope of finding ways for seven billion people to live well on planet with finite resources, we have to learn to use our resources efficiently. Plastic bags are neither efficient nor environmentally friendly.;David Suzuki;hope
36378;One must not hope to be more than one can be.;Nicolas Chamfort;hope
36379;Some people think I'm a total moron and I would hope most people think I'm very good at what I do.;Dan Abrams;hope
36380;I still believe in a place called Hope.;William J. Clinton;hope
36381;I hope Obama gets scary in the next four years, 'cuz he ain't gotta worry about getting re-elected.;Samuel L. Jackson;hope
36382;From faith, hope, and love, the virtues of religion referring to God, there arises a double act which bears on the spiritual communion exercised between God and us the hearing of the word and prayer.;William Ames;hope
36383;Even a purely moral act that has no hope of any immediate and visible political effect can gradually and indirectly, over time, gain in political significance.;Vaclav Havel;hope
36384;The Middle East is hopeful. There's hope there.;Joe Biden;hope
36385;I do protect human rights, and I hope I shall always be looked up as a champion of human rights.;Aung San Suu Kyi;hope
36386;Religion kept some of my relatives alive, because it was all they had. If they hadn't had some hope of heaven, some companionship in Jesus, they probably would have committed suicide, their lives were so hellish.;Octavia Butler;hope
36387;All we can hope for is that the thing is going to slowly and imperceptibly shift. All I can say is that 50 years ago there were no such thing as environmental policies.;David Attenborough;hope
36388;I had a huge advantage when I started 50 years ago - my job was secure. I didn't have to promote myself. These days there's far more pressure to make a mark, so the temptation is to make adventure television or personality shows. I hope the more didactic approach won't be lost.;David Attenborough;hope
36389;The climate, the economic situation, rising birth rates none of these things give me a lot of hope or reason to be optimistic.;David Attenborough;hope
36390;My fondest hope is that 'Roots' may start black, white, brown, red, yellow people digging back for their own roots. Man, that would make me feel 90 feet tall.;Alex Haley;hope
36391;Being a star has made it possible for me to get insulted in places where the average Negro could never hope to go and get insulted.;Sammy Davis, Jr.;hope
36392;There is nothing that fear and hope does not permit men to do.;Luc de Clapiers;hope
36393;I just sort of take it from a character perspective, and I don't know if he was necessarily spiritual, but I do think he had hope. He was a character that was comfortable having hope in his life, and hope is faith.;Ryan Gosling;hope
36394;Creativity comes from trust. Trust your instincts. And never hope more than you work.;Rita Mae Brown;hope
36395;There is something uniquely depressing about the fact that the National Portrait Gallery's version of the Barack Obama 'Hope' poster previously belonged to a pair of lobbyists. Depressing because Mr. Obama's Washington was not supposed to be the lobbyists' Washington, the place we learned to despise during the last administration.;Thomas Frank;hope
36396;I mean, I get letters in the mail because I had a heart defect when I was one, I had surgeries and stuff. And so you get these letters in the mail that just, they are crazy, they are just like, yes, well our son is dealing with the same thing and we saw you on TV and I mean it is such a cool thing to inspire and kind of give hope.;Shaun White;hope
36397;In our recovery package we put new standards of accountability and transparency, which we hope will now apply.;Nancy Pelosi;hope
36398;I hope that what it comes down to at the end of the day is that people believe that I believe what I'm singing. It comes down to being believable. You don't have to be likeable generally, though, I think I am.;John Mayer;hope
36399;Hope is the most exciting thing in life and if you honestly believe that love is out there, it will come. And even if it doesn't come straight away there is still that chance all through your life that it will.;Josh Hartnett;hope
36400;The hope of Internet anarchists was that repressive governments would have only two options: accept the Internet with its limitless possibilities of spreading information, or restrict Internet access to the ruling elite and turn your back on the 21st century, as North Korea has done.;Peter Singer;hope
36401;I think you grow wherever God plants you. I hope I'm growing as a person of faith, as a Christian. That should be our number one objective this journey of life. That all starts with a personal intimate relationship with Christ and then being in prayer every single day about all of those things - being tenacious about it.;J. C. Watts;hope
36402;I mean, why am I considered an 'it girl?' Because I'm in a lot of movies right now or am on the covers of magazines? I just hope there is something solid behind that. Because here's the thing with 'it girl' status. It's great and amazing that anybody is saying that at all. But how long does that last?;Amanda Seyfried;hope
36403;At a time of such hope and optimism in the Middle East, we cannot let the Libyan government violate every principle of international law and human rights with impunity.;William Hague;hope
36404;We hope that the long darkness through which the Burmese people have lived may now be coming to an end.;William Hague;hope
36405;We hope the world will act in the spirit of enlightened self-interest.;Atal Bihari Vajpayee;hope
36406;A poor man with nothing in his belly needs hope, illusion, more than bread.;Georges Bernanos;hope
36407;If the skies fall, one may hope to catch larks.;Francois Rabelais;hope
36408;On what rests the hope of the republic? One country, one language, one flag!;Alexander Henry;hope
36409;What is music anyway? It's a form of communication, and that's why I play the kind of music that I think - that I hope - can communicate with people.;Kenny G;hope
36410;See, my hope and dream is that people have a good time watching basketball. It's not church. It's not serious.;Charles Barkley;hope
36411;For me, Barack Obama's election was a milestone of the most extraordinary kind. On the day he was elected I felt such hope in my heart. I thought we were seeing the beginning of a new era of equal opportunity across race and gender such as America had never known before.;Jesse Jackson;hope
36412;My hope is that 10 years from now, after I've been across the street at work for a while, they'll all be glad they gave me that wonderful vote.;Sandra Day O'Connor;hope
36413;I don't think I'm a great songwriter, but I think I've learned a lot about it, and I don't think there's any one way to do it. I don't think I can control it at all. I can just kind of hope that it happens.;Norah Jones;hope
36414;I hope there are some audiophiles still out there.;Norah Jones;hope
36415;You always hear people saying, 'I hope I'm not turning into my dad', but I'd be honoured if I became half as decent a bloke as he is.;Johnny Vegas;hope
36416;Before you give up hope, turn back and read the attacks that were made on Lincoln.;Bruce Barton;hope
36417;My hope was that organizations would start including this range of skills in their training programs - in other words, offer an adult education in social and emotional intelligence.;Daniel Goleman;hope
36418;I hope I live long enough to see every hungry school child in the world being fed under the so-called McGovern-Dole program.;George McGovern;hope
36419;I hope someday we will be able to proclaim that we have banished hunger in the United States, and that we've been able to bring nutrition and health to the whole world.;George McGovern;hope
36420;I hope that as the Senate and American people learn more about me, they will see that I am an ordinary person who has been blessed with extraordinary opportunities and experiences.;Sonia Sotomayor;hope
36421;The only way of knowing a person is to love them without hope.;Walter Benjamin;hope
36422;My contribution I hope is to get people to eat full-flavored food. If I could come away with that alone, that would be a fantastic accomplishment. I'm also very proud of being a very American chef.;Bobby Flay;hope
36423;I think it's a mistake to ever look for hope outside of one's self.;Arthur Miller;hope
36424;Hope can be the most wonderful thing in the world or it can crush your heart like an eggshell.;Harlan Coben;hope
36425;I am very lucky that I get to tell stories for a living. I love being able to grab people's attention, to keep them turning the pages, to make them stay awake all night. I want to stir the pulse, yes, but also to stir the heart. I hope 'The Woods' does that.;Harlan Coben;hope
36426;I hope in my lifetime we can all continue to laugh at ourselves and not put down anyone for what they weigh.;Richard Simmons;hope
36427;I feel like a lot of the female relationships I see on TV or in movies are in some way free of the kind of jealousy and anxiety and posturing that has been such a huge part of my female friendships, which I hope lessens a little bit with age.;Lena Dunham;hope
36428;Hope is independent of the apparatus of logic.;Norman Cousins;hope
36429;With optimism, you look upon the sunny side of things. People say, 'Studs, you're an optimist.' I never said I was an optimist. I have hope because what's the alternative to hope? Despair? If you have despair, you might as well put your head in the oven.;Studs Terkel;hope
36430;We are biological creatures. We are born, we live, we die. There is no transcendent purpose to existence. At best we are creatures of reason, and by using reason we can cure ourselves of emotional excess. Purged of both hope and fear, we find courage in the face of helplessness, insignificance and uncertainty.;Jonathan Sacks;hope
36431;I am inclined to attach some importance to the new system of manufacturing and venture to throw it out with the hope of its receiving a full discussion among those who are most interestedin the subject.;Charles Babbage;hope
36432;Right now a lot of people are still choosing to go to Toronto instead of shooting in New York City, something I haven't done and something I hope I'll never have to do.;Spike Lee;hope
36433;I don't think I'm a total pessimist, so I think you can find hope in all my films.;Spike Lee;hope
36434;We hope that, when the insects take over the world, they will remember with gratitude how we took them along on all our picnics.;Bill Vaughan;hope
36435;Oh man. If I had magic powers... I would hope that I would use them for good. I think I would. But I would do </t>
  </si>
  <si>
    <t>Nick Stahl</t>
  </si>
  <si>
    <t>hope</t>
  </si>
  <si>
    <t>When you put something out there into the world, there's all these words you don't want to hear, that you hope people don't say. I don't like anything that starts with 're' - like retro, reinvent, recreate - I hate that. It's always like living in the past - copying, emulating.</t>
  </si>
  <si>
    <t>I hope my music sets up the platform for me to be able to do lots of things - to have a cowboy-boot line, maybe, or do a perfume or makeup deal.</t>
  </si>
  <si>
    <t>Logic is one thing, the human animal another. You can quite easily propose a logical solution to something and at the same time hope in your heart of hearts it won't work out.</t>
  </si>
  <si>
    <t>On August 28, 2010, Fox News messiah Glenn Beck hosted a 'Restoring Honor' revival meeting featuring sexy guest star Sarah Palin, much as Bob Hope would roll out Raquel Welch in white go-go boots on his U.S.O. tours to give our fighting men a morale lift in their khakis.</t>
  </si>
  <si>
    <t>I, for one, hope that youth will again revolt and again demoralize the dead weight of conformity that now lies upon us.</t>
  </si>
  <si>
    <t>Howard Mumford Jones</t>
  </si>
  <si>
    <t>I try to make my life about service, and hope that one day we can all 'see' a little better because God is with everyone and everywhere.</t>
  </si>
  <si>
    <t>I try to give people hope. Even though life is bleak, there's hope out there.</t>
  </si>
  <si>
    <t>My dear sister, I hope, when God Almighty in his righteous providence shall take me out of time into eternity, that it will be by a flash of lightning.</t>
  </si>
  <si>
    <t>For all their current prestige, Osama bin Laden and the suicide bombers are still regarded in all but the most desperate districts of Gaza or Peshawar as romantics with little chance of more than symbolic victories, however bloody and brutal. That gives both the Middle East and the West a small and distant hope of security.</t>
  </si>
  <si>
    <t>When one takes action for others, one's own suffering is transformed into the energy that can keep one moving forward a light of hope illuminating a new tomorrow for oneself and others is kindled.</t>
  </si>
  <si>
    <t>The worst enemy of human hope is not brute facts, but men of brains who will not face them.</t>
  </si>
  <si>
    <t>I have been reading Stephen King since CARRIE and hope to read him for many years to come.</t>
  </si>
  <si>
    <t>I hope to work harder than ever to help people around the world.</t>
  </si>
  <si>
    <t>Hope is like a road in the country there was never a road, but when many people walk on it, the road comes into existence.</t>
  </si>
  <si>
    <t>You say that your hope is in God, and he will, I am sure, stand by you. But you must not forget that you have been given worldly means to use and employ against human arrogance and wrong it is necessary to see such things with a broad mind in order to oppose them.</t>
  </si>
  <si>
    <t>One thing that being a scientist has taught me is that you can never be certain about anything. You never know the truth. You can only approach it and hope to get a bit nearer to it each time. You iterate towards the truth. You don't know it.</t>
  </si>
  <si>
    <t>If the character is true, the movie will fall into place. Or at least that's what you hope.</t>
  </si>
  <si>
    <t>For now, I'm just going to keep doing the work and hope I don't get fired. If people want to put me up on their walls, I'll love it.</t>
  </si>
  <si>
    <t>Pity the selfishness of lovers: it is brief, a forlorn hope it is impossible.</t>
  </si>
  <si>
    <t>Today, one year after their divorce, Pamela and Tommy Lee announced they're getting back together. You know what that means? There's still hope for Ike and Tina Turner.</t>
  </si>
  <si>
    <t>I don't consider myself to be a major talent, so the only solace I can take is to hope I'm growing.</t>
  </si>
  <si>
    <t>They have a kind of Bob Hope and Bing Crosby thing going on.</t>
  </si>
  <si>
    <t>One of the greatest delusions in the world is the hope that the evils in this world are to be cured by legislation.</t>
  </si>
  <si>
    <t>Thomas Reed</t>
  </si>
  <si>
    <t>I've flown across America, I've scaled fences, I've stood under windows and gone out of my way hundreds of times. I'm a hopeless romantic. There's no hope for me.</t>
  </si>
  <si>
    <t>Do you force your kids to pay attention to what's going on, or do you let them live their lives outside of it? My hope is that my child is a strong activist. That would make me most proud.</t>
  </si>
  <si>
    <t>My hope is that people will be repulsed by the character's complete lack of ethics and obsession with consumerism - that's what I was saying about the difference between the character's message and the film's message.</t>
  </si>
  <si>
    <t>I hope to inspire people, influence people.</t>
  </si>
  <si>
    <t>There is nothing so well known as that we should not expect something for nothing - but we all do and call it Hope.</t>
  </si>
  <si>
    <t>Loss of hope rather than loss of life is what decides the issues of war. But helplessness induces hopelessness.</t>
  </si>
  <si>
    <t>What I hope in my ideal world is that with each project, I'll either get to work with a really great script that would force me to grow, or work with a really great actor who will make me better.</t>
  </si>
  <si>
    <t>I hope that anyone I worked with wouldn't exploit our relationship.</t>
  </si>
  <si>
    <t>Most people like to read about intrigue and spies. I hope to provide a metaphor for the average reader's daily life. Most of us live in a slightly conspiratorial relationship with our employer and perhaps with our marriage.</t>
  </si>
  <si>
    <t>I don't want to make films that give you the answer. If there is a message to my films - and I hope there isn't - it's to be open-minded.</t>
  </si>
  <si>
    <t>When you're young, you want to make every kind of film: musicals, Westerns, horror. Slowly you begin to hear your own voice. I hope people receive what I do as small, personal films that are somewhat contrarian about their main characters.</t>
  </si>
  <si>
    <t>So, influenced by these advisors and this hope, I have at length allowed my friends to publish the work, as they had long besought me to do.</t>
  </si>
  <si>
    <t>As a black man, my hope is that I can touch more and more people all over the world of different races and different colours.</t>
  </si>
  <si>
    <t>I hope you will no longer accuse me of a lack of delicacy. as I now count on your understanding.</t>
  </si>
  <si>
    <t>As great scientists have said and as all children know, it is above all by the imagination that we achieve perception, and compassion, and hope.</t>
  </si>
  <si>
    <t>This AIDS stuff is pretty scary. I hope I don't get it.</t>
  </si>
  <si>
    <t>I just hope I can live long enough to see the fame.</t>
  </si>
  <si>
    <t>For a person who promised hope and civility in politics, Mr. Obama has shown a borderline obsessiveness in blaming Mr. Bush.</t>
  </si>
  <si>
    <t>When it's said and done, the one thing I want to leave on this earth is hope. I have felt hopelessness, and it's a terrible feeling. Hopelessness will destroy you. I want to bring hope to other people.</t>
  </si>
  <si>
    <t>My hope is that I will take the good from my experiences and extrapolate them further into areas with which I am unfamiliar. I simply do not know exactly what that difference will be in my judging. But I accept there will be some based on my gender and my Latina heritage.</t>
  </si>
  <si>
    <t>I think they'd rather us follow our hearts and I hope that's what some people will understand.</t>
  </si>
  <si>
    <t>Americans appreciate the way our friends around the world are sticking by us, and we all hope for their continued support in what's going to be some very trying times.</t>
  </si>
  <si>
    <t>Hope is the feeling that the feeling you have isn't permanent.</t>
  </si>
  <si>
    <t>You don't seem to realize that a poor person who is unhappy is in a better position than a rich person who is unhappy. Because the poor person has hope. He thinks money would help.</t>
  </si>
  <si>
    <t>There's always hope. You can lose everything else in the world, but Jews never lose hope.</t>
  </si>
  <si>
    <t>That's what's nice about directing a film and having it done: There's nothing more I can do about it. It's done. That's it. All I can do is let it go and hope that people are kind to it.</t>
  </si>
  <si>
    <t>The contrasts between what is spent today to educate a child in the poorest New York City neighborhoods, where teacher salaries are often even lower than the city averages, and spending levels in the wealthiest suburban areas are daunting challenges to any hope New Yorkers might retain that even semblances of fairness still prevail.</t>
  </si>
  <si>
    <t>If we all worked on the assumption that what is accepted as true is really true, there would be little hope of advance.</t>
  </si>
  <si>
    <t>I don't want to hope anymore. I don't think we should hope anymore. We hoped enough. Now we have to do. We all have to do now.</t>
  </si>
  <si>
    <t>The poor prey on one another because their lives offer no hope and communicate the tragic message to these human beings that they have no possibility to attain a decent standard of living.</t>
  </si>
  <si>
    <t>I never make a movie for awards consideration. I will use the hope of getting an Academy Award a) to honor the people who work so hard and also b) it's the greatest Good Housekeeping seal in the world. It's the greatest brand. It's as good as Louis Vuitton and Dior in the world of moviemaking. It's the Super Bowl.</t>
  </si>
  <si>
    <t>The great hope of society is in individual character.</t>
  </si>
  <si>
    <t>I kind of call myself an atheist, I suppose - although quite a spiritual atheist, I hope.</t>
  </si>
  <si>
    <t>In between films I like to travel and hope to visit every continent before I become a mother.</t>
  </si>
  <si>
    <t>I hope I left behind a legacy that people will enjoy. But whatever they want to say, I can't predict.</t>
  </si>
  <si>
    <t>I don't know how many good books I still have in me I hope there are another four or five.</t>
  </si>
  <si>
    <t>I hope I never get so hard up I have to do advertisements. I've gotten ridiculous offers.</t>
  </si>
  <si>
    <t>To my utter despair I have discovered, and discover every day anew, that there is in the masses no revolutionary idea or hope or passion.</t>
  </si>
  <si>
    <t>It has never been, and never will be easy work! But the road that is built in hope is more pleasant to the traveler than the road built in despair, even though they both lead to the same destination.</t>
  </si>
  <si>
    <t>Marion Zimmer Bradley</t>
  </si>
  <si>
    <t>You never know what movie I will be in next, but let's just hope it's sells (for my sake at least)!</t>
  </si>
  <si>
    <t>What can you do if a part of it is uphill? You can't work out another route. You've just got to run the one they give you. But they tell me London is a nice course. Even the cobbles, I hope, are not very much of a problem for me.</t>
  </si>
  <si>
    <t>Nothing you write, if you hope to be good, will ever come out as you first hoped.</t>
  </si>
  <si>
    <t>We will have to give up the hope that, if we try hard, we somehow will always do right by our children. The connection is imperfect. We will sometimes do wrong.</t>
  </si>
  <si>
    <t>There is no hope even that woman, with her right to vote, will ever purify politics.</t>
  </si>
  <si>
    <t>I think by now I have made it fairly clear that I am not very happy with the word hope. I don't believe in people just hoping.</t>
  </si>
  <si>
    <t>The other day I got a text from a boy, but it wasn't hot. I mean, if you're going to text me every day, you haven't seen me for months and you're trying to seduce me, you'd better spice up that text and make it more exciting than 'How was your day? I hope you're having a beautiful one.' Sadly, I haven't been doing a lot of kissing lately.</t>
  </si>
  <si>
    <t>I hope that through my example, such as my role on 'The West Wing,' I can help change attitudes on deafness and prove we can really do everything... except hear.</t>
  </si>
  <si>
    <t>I hope I'm not a tourist attraction - I'm sure that they come here really because St. Andrews is just amazing, a beautiful place.</t>
  </si>
  <si>
    <t>I have learned from my experiences in this industry that there is absolutely no way to control people's opinions on your performance in your movie. You go out there, promote your film and hope people like the work you did.</t>
  </si>
  <si>
    <t>I love Bono. I really respect what he has done for Africa and how he has used his fame to do good in the world. I hope I can do half as much in my life.</t>
  </si>
  <si>
    <t>Is Israel going to continue to be 'Fortress Israel'? Or, as we all hope, become accepted into the neighborhood, which I believe is the only way we can move forward in harmony.</t>
  </si>
  <si>
    <t>I hope that none of the countries in the Middle East are planning anything but the peaceful utilization of nuclear energy.</t>
  </si>
  <si>
    <t>At the end of the day we want to bring stability and hope to Iraq. That's the only way to defeat terrorism.</t>
  </si>
  <si>
    <t>We have to always hope in humanity that people will make the right choices.</t>
  </si>
  <si>
    <t>I am not afraid of dying. I have lived longer than most people in the world. What scares me is to have a body that works but a brain that is waving goodbye. If that happens, I hope I die quickly.</t>
  </si>
  <si>
    <t>In the kind of world we have today, transformation of humanity might well be our only real hope for survival.</t>
  </si>
  <si>
    <t>I hope by the time I'm 30 to have a husband and maybe a baby.</t>
  </si>
  <si>
    <t>They who do not understand that a man may be brought to hope that which of all things is the most grievous to him, have not observed with sufficient closeness the perversity of the human mind.</t>
  </si>
  <si>
    <t>In both children and adults, there can be a hard-to-deny link between a robust sense of hope and either work productivity or academic achievement.</t>
  </si>
  <si>
    <t>I have more awareness of other people and, I hope, more sensitivity to their needs. I also find that I'm more direct and outspoken.</t>
  </si>
  <si>
    <t>I do sometimes strongly hope that in a past life, my most recent life before this, I was absolutely horrible, evil, hideous. Because otherwise - well, hell, to even things up next time around, I'm going to have to pay for this one, am I not?</t>
  </si>
  <si>
    <t>I have always striven to raise the voice of hope for a world where hate gives way to respect and oppression to liberation.</t>
  </si>
  <si>
    <t>One of the principal goals in my life has been to avoid embarrassing my children by doing the job I do. I hope I've managed to do that, and I hope that, with the job I'm in now, they are, if not proud, at least unembarrassed by it. I must say, my three are most agreeable children, who do nothing but delight me.</t>
  </si>
  <si>
    <t>Hope is a necessity for normal life and the major weapon against the suicide impulse.</t>
  </si>
  <si>
    <t>I hope the Guggenheim plan will be revived.</t>
  </si>
  <si>
    <t>My hope and prayer is that the body of Christ in America will awake with holy boldness, a boldness content neither with silence nor mere words but that backs up those words with action and results.</t>
  </si>
  <si>
    <t>Frank R. Wolf</t>
  </si>
  <si>
    <t>I suppose if I'd got a brilliant first and done research I might still be a don today, but I hope not. People become dons because they are incapable of doing anything else in life.</t>
  </si>
  <si>
    <t>I hope to one day co-sign a lease with another person but, well, it doesn't plague me that I have yet to do so. Put it this way: I've never had to violently tug at my own pillow at 2 A.M. to get myself to stop snoring.</t>
  </si>
  <si>
    <t>I love being able to sing for my job. I am blessed beyond words and I hope my fans can feel that while I'm on stage!</t>
  </si>
  <si>
    <t>I really feel confident about my dancing now, so I hope there could be a place for me in the West End or on Broadway - maybe a musical, maybe my own show.</t>
  </si>
  <si>
    <t>It was an amazing adventure, it was my dream to be in an American musical... I really hope you are going to love what you are going to see.</t>
  </si>
  <si>
    <t>I never read the life of any important person without discovering that he knew more and could do more than I could ever hope to know or do in half a dozen lifetimes.</t>
  </si>
  <si>
    <t>We need to have a pro-growth policy put in place that offers people hope and offers the opportunity for businesses to expand and for them to have confidence in what the world is going to look like for the next two or three or four years with respect to economic policy.</t>
  </si>
  <si>
    <t>I am proud to have been capable of giving people hope again.</t>
  </si>
  <si>
    <t>I know where I'm going and I have told the French. I am sure if hope is there, we will be able to put France back on its feet... to live better in five years than we do today.</t>
  </si>
  <si>
    <t>It's always been my hope, as an actor, to reveal only what is relevant about myself to the work.</t>
  </si>
  <si>
    <t>If you're lucky enough to be involved in a film that's about something very real and that you hope will continue to hold up in 20 years' time it just gives you more energy and makes it feel all the more worthwhile.</t>
  </si>
  <si>
    <t>Politics is not predictions and politics is not observations. Politics is what we do. Politics is what we do, politics is what we create, by what we work for, by what we hope for and what we dare to imagine.</t>
  </si>
  <si>
    <t>I hope I'm still shooting when I'm 80.</t>
  </si>
  <si>
    <t>Most American fascists are enthusiastically supporting the war effort. They are doing this even in those cases where they hope to have profitable connections with German chemical firms after the war ends.</t>
  </si>
  <si>
    <t>I think almost every writer in the world would hope that books would be always talked about with respect and civility and depth and seriousness.</t>
  </si>
  <si>
    <t>A man can stand a lot as long as he can stand himself. He can live without hope, without friends, without books, even without music, as long as he can listen to his own thoughts.</t>
  </si>
  <si>
    <t>Axel Munthe</t>
  </si>
  <si>
    <t>I'm constantly thinking about what I'll do next. I never count on music being a career of longevity. I mean, longevity is key, and I hope that it lasts, but you just don't know, because it's not in your hands, you don't make the decision.</t>
  </si>
  <si>
    <t>Jim Thorpe is someone I've always loved. He was an Olympic athlete, you know, and a football player from back in the day. I'd love to play him. And then there's a guy called Iceman who was a top hit man for the mob. I would love to play him. Actually, it's sort of in the works, so I hope it goes through.</t>
  </si>
  <si>
    <t>'A Guide To Recognizing Your Saints' was the first real actor-actor part I did, and I hope I to do more. Action movies are fun, but I'd be happy not to do them if there are better roles.</t>
  </si>
  <si>
    <t>I think the way IBM has embraced the open source philosophy has been quite astonishing, but gratifying. I hope they'll do very well with it.</t>
  </si>
  <si>
    <t>Hope is such a bait, it covers any hook.</t>
  </si>
  <si>
    <t>As a relatively young woman - I'm 33 - I hope to one day have a family and already have commitments. If and when I'm elected as an MP, I would face a choice: take my family with me to London each week or be apart for four, maybe five, nights a week.</t>
  </si>
  <si>
    <t>I just hope that the democratic will of the Zimbabwean people prevails. If it does we must move quickly to help restore stability and prosperity.</t>
  </si>
  <si>
    <t>Hope is like a harebell trembling from its birth.</t>
  </si>
  <si>
    <t>I prefer to win titles with the team ahead of individual awards or scoring more goals than anyone else. I'm more worried about being a good person than being the best football player in the world. When all this is over, what are you left with? When I retire, I hope I am remembered for being a decent guy.</t>
  </si>
  <si>
    <t>When you are kind to someone in trouble, you hope they'll remember and be kind to someone else. And it'll become like a wildfire.</t>
  </si>
  <si>
    <t>What I hope is in five years' time, I can go to the British people in the election and say: Lots of you doubted that coalition politics worked, but it has worked.</t>
  </si>
  <si>
    <t>I hope what I do has an art to it, and as an artist you have to try new things and keep yourself entertained.</t>
  </si>
  <si>
    <t>I don't want to say never, but I hope I don't become that 'take me seriously now' guy.</t>
  </si>
  <si>
    <t>I hope we never get to the point that we put ourselves in Jesus' place. But when I read the New Testament basically, we get three mandates: to love God, to love each other, and to take care of the least among us. And I think this is at least a step in the right direction.</t>
  </si>
  <si>
    <t>For many in baseball September is a month of stark contrast with April, when everyone had dared to hope. If baseball is a lot like life, as pundits declare, it is because life is more about losing than winning.</t>
  </si>
  <si>
    <t>Television has spread the habit of instant reaction and stimulated the hope of instant results.</t>
  </si>
  <si>
    <t>You have to have hope. It's irresponsible to give false hope, which I think a lot of playwrights are guilty of. But I also think it's irresponsible to simply be a nihilist, which quite a lot of playwrights, especially playwrights younger than me, have become guilty of.</t>
  </si>
  <si>
    <t>If you know that life is basically going to be horrendously difficult, at best, and all but unlivable at worst, or possibly even unlivable, do you go on? And the choice to go on is the only thing that I think can be called hope. Because if hope isn't forced to encounter the worst possibility, then it's a lie.</t>
  </si>
  <si>
    <t>As I travel across the country speaking about MS, perhaps I can offer others comfort and hope.</t>
  </si>
  <si>
    <t>People see I am a mother and head of a household. Today in Chile, one-third of households are run by women. They wake up, take the children to school, go to work. To them I am hope.</t>
  </si>
  <si>
    <t>Hope is a very unruly emotion.</t>
  </si>
  <si>
    <t>I hope for peace and sanity - it's the same thing.</t>
  </si>
  <si>
    <t>I think it's realistic to have hope. One can be a perverse idealist and say the easiest thing: 'I despair. The world's no good.' That's a perverse idealist. It's practical to hope, because the hope is for us to survive as a human species. That's very realistic.</t>
  </si>
  <si>
    <t>We use the word 'hope' perhaps more often than any other word in the vocabulary: 'I hope it's a nice day.' 'Hopefully, you're doing well.' 'So how are things going along? Pretty good. Going to be good tomorrow? Hope so."</t>
  </si>
  <si>
    <t>I hope to be around past the 90's. I don't want to just be categorized as one of this era. My goal is to have a career that stands.</t>
  </si>
  <si>
    <t>We hope President Obama will now respect the will of the people, change course, and commit to making the changes they are demanding. To the extent he is willing to do this, we are ready to work with him.</t>
  </si>
  <si>
    <t>House and Senate Republicans are now united in adopting earmark bans. We hope President Obama will follow through on his support for an earmark ban by pressing Democratic leaders to join House and Senate Republicans in taking this critical step to restore public trust.</t>
  </si>
  <si>
    <t>I love the Beatles. I haven't named any kids after them but I still really love them. They were the first group that I was ever properly aware of. In my early teens I would sometimes stay in and listen to the radio all day in the hope that I would catch a song by them that I'd never heard before and be able to tape it on my radio-cassette player.</t>
  </si>
  <si>
    <t>I am proud, and more than a little excited, to be asked to work with Faber in an editorial capacity. It is my dearest hope that we will produce some fantastic books together.</t>
  </si>
  <si>
    <t>For myself, if I am to stake all I have and hope to be upon anything, I will venture it upon the abounding fullness of God - upon the assurance that, as the heavens are higher than the earth, so are His ways higher than our ways, and His thoughts than our thoughts.</t>
  </si>
  <si>
    <t>I'm really happy here. I think anyone who knows me well, and the fans too I hope, they know that I love the area, and the bond that I've had with the fans has been fantastic.</t>
  </si>
  <si>
    <t>Frank Lampard</t>
  </si>
  <si>
    <t>I hope to make movies that are so small they don't need to make anything to be profitable.</t>
  </si>
  <si>
    <t>Flying back from New York, the flight attendant said 'God, I wished you were here yesterday, we had a stroke on the plane. I said, if I have a stroke on a plane, I hope the pretend doctor isn't the one on the plane. I want a real doctor.</t>
  </si>
  <si>
    <t>I think films have to reach people and really grab them. That's what I hope to do when I make a film - to get under your skin and really make you think about something, and have a transporting time that takes you somewhere.</t>
  </si>
  <si>
    <t>Journalists say a thing that they know isn't true, in the hope that if they keep on saying it long enough it will be true.</t>
  </si>
  <si>
    <t>There was a moment in my life when I really wanted to kill myself. And there was one other moment when I was close to that. But even in my most jaded times, I had some hope.</t>
  </si>
  <si>
    <t>So we just hope that all of these governors who are grappling will be able to provide the basic services to our citizens and not have to cut things that really are painful.</t>
  </si>
  <si>
    <t>There's hope for everyone. That's what makes the world go round.</t>
  </si>
  <si>
    <t>I hope to be an actor and never retire.</t>
  </si>
  <si>
    <t>Everybody, sooner or later, will have to go under the knife. Let's hope they make out as well as I did.</t>
  </si>
  <si>
    <t>My book 'Trust Your Heart', which is the story of my life, will be followed by 'Singing Lessons', a memoir of love, loss, hope, and healing, which talks about the death of my son and the hope that has been the aftermath of the healing from that tragedy.</t>
  </si>
  <si>
    <t>The moment that changed me for ever was the moment my first child was born. I was happy, filled with hope, and thought, 'Now I understand the whole point of work, of life, of love.'</t>
  </si>
  <si>
    <t>Now science has presented us with a hope called stem cell research, which may provide our scientists with many answers that have for so long been beyond our grasp.</t>
  </si>
  <si>
    <t>You cannot set art off in a corner and hope for it to have vitality, reality, and substance.</t>
  </si>
  <si>
    <t>But what I hope for from a book - either one that I write or one that I read - is transparency. I want the story to shine through. I don't want to think of the writer.</t>
  </si>
  <si>
    <t>I hope to stay unemployed as a war photographer till the end of my life.</t>
  </si>
  <si>
    <t>People tend to overstate my resilience, but, of course, I hope they're right.</t>
  </si>
  <si>
    <t>David Brudnoy</t>
  </si>
  <si>
    <t>I do insist on making what I hope is sense so there's always a coherent narrative or argument that the reader can follow.</t>
  </si>
  <si>
    <t>I don't believe that I'm better than anybody, but I do believe that I'll try harder than most and I hope that people just join me for a little bit of a ride.</t>
  </si>
  <si>
    <t>Tom DeLonge</t>
  </si>
  <si>
    <t>When I am dead, I hope it may be said: His sins were scarlet, but his books were read.</t>
  </si>
  <si>
    <t>Music is something that always lifts my spirits and makes me happy, and when I make music I always hope it will have the same effect on whoever listens to it.</t>
  </si>
  <si>
    <t>Few people know so clearly what they want. Most people can't even think what to hope for when they throw a penny in a fountain.</t>
  </si>
  <si>
    <t>It doesn't matter that the way of life shown by Hollywood was phony. It helped you hope.</t>
  </si>
  <si>
    <t>Ironically, Latin American countries, in their instability, give writers and intellectuals the hope that they are needed.</t>
  </si>
  <si>
    <t>I hope I can help guys come out and say, 'All right, dude, I got a manicure... and I liked it.'</t>
  </si>
  <si>
    <t>I think it's impossible to judge whether another person should come out. You just hope they will on their own time and their own terms.</t>
  </si>
  <si>
    <t>If we are going to stay a great power and I hope and pray we will we need the truth. We need to know what is going right and we need to know what is going wrong. There is no greater time than now.</t>
  </si>
  <si>
    <t>It's part of the calling to at least do a few songs in the show that give people some hope. There's so much hurt in this world and... music is such a great healing balm and a great way to forget your troubles.</t>
  </si>
  <si>
    <t>I told the President, I told Rahm Emanuel and others in the administration that I thought the policy they took to try to bring about negotiations is counter-productive, because when you give the Palestinians hope that the United States will do its negotiating for them, they are not going to sit down and talk.</t>
  </si>
  <si>
    <t>It would be fun to do a reunion show. I hope we do it some day, but it better be soon. We're all getting on.</t>
  </si>
  <si>
    <t>William Christopher</t>
  </si>
  <si>
    <t>If one seeks to analyze experiences and reactions to the first postwar years, I hope one may say without being accused of bias that it is easier for the victor than for the vanquished to advocate peace.</t>
  </si>
  <si>
    <t>The only thing I hope I did was never put in question my love for the game, or my passion to be counted on when it mattered most.</t>
  </si>
  <si>
    <t>When we cannot hope to win, it is an advantage to yield.</t>
  </si>
  <si>
    <t>No matter how dark things may get in a story, I feel it's the responsibility of the storyteller to leave the audience with at least a shred of hope.</t>
  </si>
  <si>
    <t>The Opera was a very cold film, a hopeless and dark film, no hope, no love.</t>
  </si>
  <si>
    <t>Dario Argento</t>
  </si>
  <si>
    <t>At the end of the day, my hope is that when the new Medicare- Prescription Drug Law gets up and fully running a lot more seniors will pay a whole lot less than they do today for their much-needed medications.</t>
  </si>
  <si>
    <t>Having kids is something I want to see in my future - I hope.</t>
  </si>
  <si>
    <t>I don't care what other critics say, I only hope to be played.</t>
  </si>
  <si>
    <t>We all hope for breakthrough rebirth moments.</t>
  </si>
  <si>
    <t>I'm a vegetarian and very much active in regards to how I feel about animal rights and protecting animals and giving animals a voice. But at the same time, I appreciate and respect other people's decisions to eat meat. The only thing that I hope is that people are educated, that they're aware, that they're living a conscious lifestyle.</t>
  </si>
  <si>
    <t>I hope SeaWorld is exploring how, like Ringling, it can get out of the wild animal business.</t>
  </si>
  <si>
    <t>To not be self-conscious of your appearance is huge, and something that I desperately hope to carry into film at some point in my useless life - to not be thinking, 'My ear looks weird from this angle, why is the camera over there?'</t>
  </si>
  <si>
    <t>You know, in my hometown of Hope, Arkansas, the three sacred heroes were Jesus, Elvis, and FDR, not necessarily in that order.</t>
  </si>
  <si>
    <t>It's true that General Musharraf opposes my return, seeing me as a symbol of democracy in the country. He is comfortable with dictatorship. I hope better sense prevails.</t>
  </si>
  <si>
    <t>The myth of the liberal media empowers conservatives to control debate in the United States to the point where liberals cannot even hope for a fair shake anymore.</t>
  </si>
  <si>
    <t>I gather from a lawyer that there was a rehearsal yesterday. We haven't a hope. I know the presiding judge too: I've had the misfortune to sleep with his wife. He was specially picked.</t>
  </si>
  <si>
    <t>I have taken this step because I want the discipline, the fire and the authority of the Church. I am hopelessly unworthy of it, but I hope to become worthy.</t>
  </si>
  <si>
    <t>Edith Sitwell</t>
  </si>
  <si>
    <t>Well, I've been reading a lot about the fifty years since the Second World War, about Western foreign policy and all that. I try not to let it get to me, but sometimes I just think that there's no hope.</t>
  </si>
  <si>
    <t>Like all parents, my husband and I just do the best we can, hold our breath and hope we've set aside enough money for our kid's therapy.</t>
  </si>
  <si>
    <t>Like when I host a party. I hope my guests get along. But if not, how interesting!</t>
  </si>
  <si>
    <t>Hope is a flatterer, but the most upright of all parasites for she frequents the poor man's hut, as well as the palace of his superior.</t>
  </si>
  <si>
    <t>What you hope for, like Unforgiven did a lot to give you a chance to do it again sometime.</t>
  </si>
  <si>
    <t>I hope we will not so characterize religious people as being so narrow and so biased towards people not of their own religion that they cannot even work with them in this common cause to which you say they are committed.</t>
  </si>
  <si>
    <t>Hope is a risk that must be run.</t>
  </si>
  <si>
    <t>I'm moving on. I should have made that clear when I made the announcement. I guess I wasn't clear. If people think you're leaving a show after all these years, you might be retiring. So I understand where they're coming from, but I should have impressed the fact that I hope I'm just moving on right now.</t>
  </si>
  <si>
    <t>I try and reduce myself to an almost blank slate and hope to God that I am creative.</t>
  </si>
  <si>
    <t>I don't feel despair because I am able to make the films I want to make, and that gives me hope.</t>
  </si>
  <si>
    <t>I would hope everyone would be a feminist.</t>
  </si>
  <si>
    <t>I hope to keep entertaining in some way until I can't physically entertain any longer. It's what I was born to do, and I love this profession.</t>
  </si>
  <si>
    <t>Jake Roberts has a hard enough time being Jake Roberts. The truth is a brutal thing, I just hope that the kids take the time to learn about each of the wrestlers in the game, and if the kids can learn from our mistakes, that would make me a happy man.</t>
  </si>
  <si>
    <t>Jake Roberts</t>
  </si>
  <si>
    <t>You can always get the truth from an American statesman after he has turned seventy, or given up all hope of the Presidency.</t>
  </si>
  <si>
    <t>In fact, it works the other way: A government as big and bossy as this one is maintained on the backs of the middle class and those who hope to join it.</t>
  </si>
  <si>
    <t>White actors still get way more money in Hollywood. It's been that way for a very long time. I hope it'll change, but it's a matter of forcing that change.</t>
  </si>
  <si>
    <t>I hope girls read what I say in interviews - they should just be themselves.</t>
  </si>
  <si>
    <t>Reconciliation should be accompanied by justice, otherwise it will not last. While we all hope for peace it shouldn't be peace at any cost but peace based on principle, on justice.</t>
  </si>
  <si>
    <t>It is above all by the imagination that we achieve perception and compassion and hope.</t>
  </si>
  <si>
    <t>Inventions have long since reached their limit, and I see no hope for further development.</t>
  </si>
  <si>
    <t>Certain it is that a great responsibility rests upon the statesmen of all nations, not only to fulfill the promises for reduction in armaments, but to maintain the confidence of the people of the world in the hope of an enduring peace.</t>
  </si>
  <si>
    <t>You hope people are going to be listening to you after you're gone. And they like you better after you're gone.</t>
  </si>
  <si>
    <t>As a young actor, people were trying to define who I was before I really knew that for myself. But I still remember thinking, 'This is what I love doing, and I hope I'm going to be able to do it forever.'</t>
  </si>
  <si>
    <t>Pope John Paul II brought hope to all corners of the world, to people of all faiths and backgrounds, with his powerful belief in the human spirit.</t>
  </si>
  <si>
    <t>Being an artist is a very long game. It is not a 10-year game. I hope I'll be around making art when I'm 80.</t>
  </si>
  <si>
    <t>I hope to make a positive, productive contribution, as cheesy as that may sound.</t>
  </si>
  <si>
    <t>Little Miss Sunshine' snowballed. It was a tiny movie. We shot it in 30 days, and it was really fun to do, but it was one of those small movies that you don't hold out huge hope for.;Greg Kinnear;hope
36686;The London games mark the 24th anniversary of my winning two golds and setting the world record in the heptathlon. Someone is going to want it records are made to be broken - it's only a matter of time. I hope mine will outlive me.;Jackie Joyner-Kersee;hope
36687;My denial and irresponsible attitude about asthma put me at great risk and caused me so much needless suffering. My hope is that the kids I talk to learn to open up about their asthma, become educated about their condition, and seek help.;Jackie Joyner-Kersee;hope
36688;The 2012 London Olympic Games fostered a generation of hope. I witnessed women participating for the very first time, representing every nation.;Jackie Joyner-Kersee;hope
36689;I remember thinking, That's what I need - and that hope was in Jesus Christ.;Willie Aames;hope
36690;You promised to take care of me and not to turn your back on me. How is it possible that you never wrote to me even once and you never came back to see me? Do you think that it is fun for me to spend months, even years, without any news, without any hope!;Camille Claudel;hope
36691;And I hope America will realise, as the only superpower now, it really must use its power in a way that's going to build up the world, and to support the United Nations.;George Carey;hope
36692;I hope to get out before they start football next year.;Bear Bryant;hope
36693;Your own experience keeps taking you towards something. My book adds the hope that it's a better something.;Moon Unit Zappa;hope
36694;Tragedy is restful: and the reason is that hope, that foul, deceitful thing, has no part in it.;Jean Anouilh;hope
36695;Structure is one of the things that I always hope will reveal itself to me.;Richard Russo;hope
36696;Chemistry is not anything an executive producer or writer can orchestrate or plan you just hope for it.;David E. Kelley;hope
36697;You probably found 'How to Survive a Robot Uprising' in the humor section. Let's just hope that is where it belongs.;Daniel H. Wilson;hope
36698;I hope people like me and appreciate me the way I am.;Steve Yzerman;hope
36699;I hope that when I'm 80 years old, people will still be talking about my wedding.;Jennifer Hudson;hope
36700;I set records that will never be equaled. In fact, I hope 90% of them don't even get printed.;Bob Uecker;hope
36701;Hope thou not much, and fear thou not at all.;Algernon Charles Swinburne;hope
36702;I hope telling stories though 'Making a Difference' - as in my academic work and nonprofit work - will help me to live my grandmother's adage of 'Life is not about what happens to you, but about what you do with what happens to you.</t>
  </si>
  <si>
    <t>Teachers have a chance to mold someone, inspire them. I hope all teachers realize that.</t>
  </si>
  <si>
    <t>I've had some incredible moments in my life - thus far. I hope a lot more are coming.</t>
  </si>
  <si>
    <t>We are all here to be a service to those who can't be a service to themselves. We can give people hope and more reasons for being human.</t>
  </si>
  <si>
    <t>My hope is that countries like Morocco will have investment to create work, so people don't have to leave.</t>
  </si>
  <si>
    <t>Yes, well I really hope I can make a difference, even in the smallest way. I am looking forward to helping as much as I can.</t>
  </si>
  <si>
    <t>Kate Middleton</t>
  </si>
  <si>
    <t>When I go to a concert, I can't help but feel happy and everything else just goes away. I hope everyone feels that way at my concerts.</t>
  </si>
  <si>
    <t>Sometimes I feel I hope I am not taking advantage of my stardom.</t>
  </si>
  <si>
    <t>I love making movies and hope to write my own screenplay someday and do some producing and be behind-the-scenes as well.</t>
  </si>
  <si>
    <t>Hope springs eternal, even in politics.</t>
  </si>
  <si>
    <t>Gwen Ifill</t>
  </si>
  <si>
    <t>When I was a kid, my father didn't really have much hope for me. He thought I was a dreamer he didn't think I would amount to anything. My mother also.</t>
  </si>
  <si>
    <t>I don't remember deciding to become a writer. You decide to become a dentist or a postman. For me, writing is like being gay. You finally admit that this is who you are, you come out and hope that no one runs away.</t>
  </si>
  <si>
    <t>Mark Haddon</t>
  </si>
  <si>
    <t>Before I do a play I say that I hope it's going to be for as short a time as possible but, once you do it, it is a paradoxical pleasure. One evening out of two there are five minutes of a miracle and for those five minutes you want to do it again and again. It's like a drug.</t>
  </si>
  <si>
    <t>I hope that I would be considered romantic. I don't know... one of my favorite movies is 'The Notebook' so I guess that would be considered romantic. But I think being romantic is more than the flowers and the gifts. It's about connecting with the person and being able to talk and share things with her.</t>
  </si>
  <si>
    <t>I'm thrilled to continue my partnership with U by Kotex for Generation Know while helping to empower girls. I've always been a motivational resource for my younger sisters and hope I can positively impact and inspire other young girls too.</t>
  </si>
  <si>
    <t>There was never a night or a problem that could defeat sunrise or hope.</t>
  </si>
  <si>
    <t>Bernard Williams</t>
  </si>
  <si>
    <t>Flowers are without hope. Because hope is tomorrow and flowers have no tomorrow.</t>
  </si>
  <si>
    <t>There's no hope of me becoming completely relaxed on stage. If I did, I'd sit down and doze off.</t>
  </si>
  <si>
    <t>Even if the hopes you started out with are dashed, hope has to be maintained.</t>
  </si>
  <si>
    <t>Would it be possible that I should not in any degree succeed? I can scarcely think so. Ah delusive hope, how much further wilt thou lead me?</t>
  </si>
  <si>
    <t>I do hope that our spring will be starting shortly and we will all be able to enjoy some sunshine again.</t>
  </si>
  <si>
    <t>There are no ideas in the Republican Party right now in the Congress. They're the party of no. They desperately need some intellectual leadership. And whatever you think of Newt Gingrich, he can supply intellectual leadership. So I hope he does run.</t>
  </si>
  <si>
    <t>Families are the tie that reminds us of yesterday, provide strength and support today, and give us hope for tomorrow. No government, no matter how well-intentioned, or well-managed, can provide what our families provide.</t>
  </si>
  <si>
    <t>I hope that at the end of the seven years, people will say that I have been of some inspirational value to them at home in terms of inclusiveness and abroad, I look forward to representing Ireland.</t>
  </si>
  <si>
    <t>Boast is always a cry of despair, except in the young it is a cry of hope.</t>
  </si>
  <si>
    <t>Bernard Berenson</t>
  </si>
  <si>
    <t>I'm more than open to hope, but I think men and women have a difficult time dealing with each other and often take the low road.</t>
  </si>
  <si>
    <t>Fighting a war on terrorism is like fighting against crime. We can never hope to eradicate crime, so we shouldn't bother fighting it.</t>
  </si>
  <si>
    <t>I hope that it can relate to and be a blessing to anybody, with the hope that someday they will find Jesus Christ to be the same God that I've found Him to be.</t>
  </si>
  <si>
    <t>I hope I never get so old I get religious.</t>
  </si>
  <si>
    <t>We're in an emergency situation. The United States has become an absolutely terrifying country, and I would hope that I could participate in some way in stopping the horror and the brutality.</t>
  </si>
  <si>
    <t>I really subscribe to that old adage that you should never let the audience get ahead of you for a second. So if the film's abrasive and wrongfoots people then, y'know, that's great. But I hope it involves an audience.</t>
  </si>
  <si>
    <t>I hope that just what I sing about and how I relate to my audience is as much of a political statement as I need to make.</t>
  </si>
  <si>
    <t>Well I certainly have learned and I hope I'm moving on and certainly two years of prison was a terrible punishment.</t>
  </si>
  <si>
    <t>You travel with the hope that something unexpected will happen. It has to do with enjoying being lost and figuring it out and the satisfaction. I always get a little disappointed when I know too well where I'm going, or when I've lived in a place so long that there's no chance I could possibly get lost.</t>
  </si>
  <si>
    <t>Yes, I do often write poems from the mind, but I hope I don't ignore feelings and emotions.</t>
  </si>
  <si>
    <t>Anne Stevenson</t>
  </si>
  <si>
    <t>I hope one day I will host my own charity event to give back to society.</t>
  </si>
  <si>
    <t>I am making amends and seeking forgiveness. My only hope is that some good can come out of my situation.</t>
  </si>
  <si>
    <t>Jayson Blair</t>
  </si>
  <si>
    <t>So foolish is the heart of man that he ever puts his hope in the future, learning nothing from his past errors and fancying that tomorrow must be better than today.</t>
  </si>
  <si>
    <t>Mika Waltari</t>
  </si>
  <si>
    <t>The comfortable estate of widowhood is the only hope that keeps up a wife's spirits.</t>
  </si>
  <si>
    <t>John Gay</t>
  </si>
  <si>
    <t>Whatever I do, I hope it's quality, I hope it's something that's class.</t>
  </si>
  <si>
    <t>In live action movies, you just hope that everything works. Because the actor may had a bad morning and doesn't play good, or accidents happen continuously. Many things contradict what you are trying to say. But in cartoons, nothing contradict what you want to say.</t>
  </si>
  <si>
    <t>Even if I went off to some other career, I hope I would still be doing Coen films.</t>
  </si>
  <si>
    <t>My great hope would be that Quebec would realize itself fully as a distinct part of Canada, and stay Canadian, bringing to Canada a part of its richness.</t>
  </si>
  <si>
    <t>Gabrielle Roy</t>
  </si>
  <si>
    <t>I don't want to tell your story because you're a insensitive, self-centered moron. I've told a lot of stories about young people, and I always feel there's hope.</t>
  </si>
  <si>
    <t>Joel Schumacher</t>
  </si>
  <si>
    <t>I would not run for president. I really like what I'm doing now. People say I'm giving them energy and hope.</t>
  </si>
  <si>
    <t>Our democracy is the centerpiece of who we are as a nation. And it is the fondest hope of all Americans that we can help bring democracy to every corner of the world.</t>
  </si>
  <si>
    <t>That's the way both they and I travel sometimes. Pick road at random, and when it's time to pull over, you pull over and hope you can find a place to crash.</t>
  </si>
  <si>
    <t>I hope that my government can help change Italian mentality.</t>
  </si>
  <si>
    <t>I hope I'm in a position to make stuff that I really want to make as opposed to stuff that I just have to make for money reasons, or to sustain a certain marquee value.</t>
  </si>
  <si>
    <t>Wherever my story takes me, however dark and difficult the theme, there is always some hope and redemption, not because readers like happy endings, but because I am an optimist at heart. I know the sun will rise in the morning, that there is a light at the end of every tunnel.</t>
  </si>
  <si>
    <t>Next year, I hope there will be even more parties, lots of holidays and just having a good time, really. Plus wing-walking, air shows and learning to fly, as they are all things I want to do. I won't be restricted by age.</t>
  </si>
  <si>
    <t>I think if there's a great depression there might be some hope.</t>
  </si>
  <si>
    <t>I'm terrible as I never take my make-up off at night, which I know is really dreadful. Whenever I'm out partying I just can't be bothered and now I am on 'Loose Women' that tends to be all the time. I hope next year holds even more parties for me.</t>
  </si>
  <si>
    <t>You learn timing on the road. You learn structure and how to read an audience. You learn so much about the business of laughter that you can't learn on a set, because it's all on you. Sometimes you bomb, and you know not to tell that joke again... You just hope people find the humor in the awkwardness.</t>
  </si>
  <si>
    <t>I hope to make acting my career for the rest of my life, if I can.</t>
  </si>
  <si>
    <t>I hope that I serve by being a teacher.</t>
  </si>
  <si>
    <t>I hope that seeing the excitement of solving this problem will make young mathematicians realize that there are lots and lots of other problems in mathematics which are going to be just as challenging in the future.</t>
  </si>
  <si>
    <t>I hope to focus on what I'm passionate about because I think I'd do them best job on them - education, urban education, women and children's issues and literacy.</t>
  </si>
  <si>
    <t>I hope to continue writing. I hope to continue teaching.</t>
  </si>
  <si>
    <t>I hope we don't get to the point where we have to have the cat stop chasing the mouse to teach him glassblowing and basket weaving.</t>
  </si>
  <si>
    <t>I hope to work with kids any way possible.</t>
  </si>
  <si>
    <t>People are rapidly losing hope and trust. They believe their government has been captured by special interests and no longer cares about them, and they are right.</t>
  </si>
  <si>
    <t>My object will be, if possible, to form Christian men, for Christian boys I can scarcely hope to make.</t>
  </si>
  <si>
    <t>Thomas Arnold</t>
  </si>
  <si>
    <t>It is in vain to hope to please all alike. Let a man stand with his face in what direction he will, he must necessarily turn his back on one half of the world.</t>
  </si>
  <si>
    <t>George Dennison Prentice</t>
  </si>
  <si>
    <t>When they see those fourteen lights, they're looking at a miracle. And deep down, they feel that whatever's going to happen, there will be someone there to help them. And that fills them with hope.</t>
  </si>
  <si>
    <t>If you live through the initial stage of fame and get past it, and remember thats not who you are. If you live past that, then you have a hope of maybe learning how to spell the word artist.</t>
  </si>
  <si>
    <t>Being insecure - I'm a master, a virtuoso - they can be handing me the keys to the kingdom and all I can think is, I hope I don't drop the key.</t>
  </si>
  <si>
    <t>My hope is that we will turn Greece into maybe the most transparent country in the world with everything on the web.</t>
  </si>
  <si>
    <t>We love a good, hyped sound, but when it starts to sound insincere, that's when I lose interest. I hope that our music, even if it sounds polished, doesn't sound insincere.</t>
  </si>
  <si>
    <t>I am not the same man I was 35 years ago. And I hope that five years and ten years from now, I'll be a better man, a more mature man, a wiser man, a more humble man and a more spirited man to serve the good of my people and the good of humanity.</t>
  </si>
  <si>
    <t>Take hope from the heart of man and you make him a beast of prey.</t>
  </si>
  <si>
    <t>I think as a rifle platoon and company commander your view is about 1,000 meters in front of you and you hope you can cover that ground and not have to back up and give it up again.</t>
  </si>
  <si>
    <t>You don't know what someone's going to walk away from a movie with, but you hope it's something positive, but if nothing, you want them most basically to be entertained and engaged. That's your job. But you also hope to give them something to chew on or maybe some insight into the human existence, you hope a little bit. Not to sound too lofty.</t>
  </si>
  <si>
    <t>Our only hope is to control the vote.</t>
  </si>
  <si>
    <t>We need to recognise that the whole edifice of our fifth estate, of our journalism, has been built on a foundation of newspaper journalism and that that foundation is crumbling. The management of the media companies will deny that the end is nigh. I hope they are right.</t>
  </si>
  <si>
    <t>I've had nine of my books adapted to film, and almost all were enjoyable. I've been very lucky with Hollywood, and look forward to more movies being adapted. But I don't get involved in that process. I know nothing about making movies and I stay away from it and hope for the best.</t>
  </si>
  <si>
    <t>I hope that we can continue this cooperation on other critical issues related to America's future technological competitiveness. We must work together to encourage the creative talents that have made our country the world leader in technology.</t>
  </si>
  <si>
    <t>As the war on terror continues, Americans must honor the brave men and women who gave their lives for the protection of this nation and the hope of peace.</t>
  </si>
  <si>
    <t>There is a part of me that still wants to go out and grab a backpack and unplug - not take a cellphone or even a camera and just get out there and experience the world and travel. I have yet to do that, but someday I hope.</t>
  </si>
  <si>
    <t>I hope that America as a whole, and especially its architects, will become more seriously involved in producing a new architectural culture that would bring the nation to the apex - where it has stood before - and lead the world.</t>
  </si>
  <si>
    <t>I hope to stay on 'Glee,' I hope to still be a 'Housewife' and I hope to do 'The New Normal.' I just want to do it all! Why not? I'm only going to be young for a little while longer.</t>
  </si>
  <si>
    <t>I'm Method trained. How is this character like me? What does she think of her mother? What does her mother think of her? It's like construction, and then, yes, you hope you're talented and that the universe aligns and captures the kind of laborer's work you've done and whatever else sprinkles down on you, and it's all caught on film or onstage.</t>
  </si>
  <si>
    <t>I really hope that we'll have a sustainable future on this planet, I really do. So I probably geek out mostly about learning more about how potentially we can hopefully make that happen, hopefully we're not too far lost.</t>
  </si>
  <si>
    <t>Gabriel Byrne is an extraordinary human being. We have two extraordinary kids and we work at it. We were always friends. He stuck by me through very hard times, and I hope he'd say the same about me.</t>
  </si>
  <si>
    <t>It's a pity that the tennis is really going down the drain. Every year it's getting worse and worse and worse. There has to be a radical change, and I hope it will be really soon.</t>
  </si>
  <si>
    <t>The one thing I would hope would go on my tombstone is, 'I made my parents proud.'</t>
  </si>
  <si>
    <t>President Obama chose politics over leadership. 'Hope' and 'Change' have become bait-and-switch.</t>
  </si>
  <si>
    <t>It's a different outlook, and one that I understand. When you are a former member of the Warsaw Pact, when you have lived behind the Berlin Wall, when you have experienced the communist systems that existed in these countries, for them, the West represents hope.</t>
  </si>
  <si>
    <t>Jean-Pierre Raffarin</t>
  </si>
  <si>
    <t>I tried to use words that were dealing with the emotional quality that any human being could recognize in the way that they felt about their country. It's to do with the world we live in. That world is a brutal one and full of war. It's also full of many wonderful things and love and hope.</t>
  </si>
  <si>
    <t>I think there's been a decline in the public's access to what's being done with their tax dollars, what's being done in their name. I hope that that will be repaired.</t>
  </si>
  <si>
    <t>I still have, I hope, a lot of years and there are still a lot of things I want to do.</t>
  </si>
  <si>
    <t>Faye Dunaway</t>
  </si>
  <si>
    <t>Writing a song is much like being an author. Yes, we all have tools to write (everyone has a brain I hope!), but that doesn't all of a sudden make us best selling authors.</t>
  </si>
  <si>
    <t>Ken Hill</t>
  </si>
  <si>
    <t>I hope that my investment into Atomico will become my best financial investment to date.</t>
  </si>
  <si>
    <t>We need to keep hope alive and strive to do better.</t>
  </si>
  <si>
    <t>I am encouraged that there's going to be much better dialogue between the federal government and the state of Arizona. I mean, I hope that's not wishful thinking.</t>
  </si>
  <si>
    <t>So you know, I think that the federal government, the Democrats, and President Obama are selling a lot of hope and change, but no delivery of any of those promises.</t>
  </si>
  <si>
    <t>There's a lot of great people out here, I just appreciate it and hope everybody has had fun because I've enjoyed my ride.</t>
  </si>
  <si>
    <t>It is my fervent hope and prayer that by exposing my mistakes and by pointing out the things that were a part of my early life, some who might be following the same paths might not make those same mistakes.</t>
  </si>
  <si>
    <t>I hope everybody's had fun, because I've enjoyed my ride. I can tell you that. Now it's time to step aside and let some other young kid come in and win. Hopefully, they will, too.</t>
  </si>
  <si>
    <t>I was sort of in denial about doing country for awhile but I sort of grew up and realized who I was, what I wanted to say. I think country music is the best music in the world and I'm glad to be doing a country album. I hope people will love it as much as I loved making it.</t>
  </si>
  <si>
    <t>I hope to refine music, study it, try to find some area that I can unlock. I don't quite know how to explain it but it's there. These can't be the only notes in the world, there's got to be other notes some place, in some dimension, between the cracks on the piano keys.</t>
  </si>
  <si>
    <t>If you've never felt that you quite got a hold of it, you just feel that before you die, you've got to try and get it right once. And hope that the experience you have makes up for the some of the diminishing energy.</t>
  </si>
  <si>
    <t>A joke is a very serious thing.</t>
  </si>
  <si>
    <t xml:space="preserve">humor
</t>
  </si>
  <si>
    <t>Humor is mankind's greatest blessing.</t>
  </si>
  <si>
    <t>Common sense and a sense of humor are the same thing, moving at different speeds. A sense of humor is just common sense, dancing.</t>
  </si>
  <si>
    <t>If I had no sense of humor, I would long ago have committed suicide.</t>
  </si>
  <si>
    <t>A person without a sense of humor is like a wagon without springs. It's jolted by every pebble on the road.</t>
  </si>
  <si>
    <t>Everything human is pathetic. The secret source of humor itself is not joy but sorrow. There is no humor in heaven.</t>
  </si>
  <si>
    <t>The secret source of humor is not joy but sorrow there is no humor in Heaven.</t>
  </si>
  <si>
    <t>You can turn painful situations around through laughter. If you can find humor in anything, even poverty, you can survive it.</t>
  </si>
  <si>
    <t>Imagination was given to man to compensate him for what he is not a sense of humor to console him for what he is.</t>
  </si>
  <si>
    <t>Everywhere is within walking distance if you have the time.</t>
  </si>
  <si>
    <t>Start every day off with a smile and get it over with.</t>
  </si>
  <si>
    <t>The secret to humor is surprise.</t>
  </si>
  <si>
    <t>When humor goes, there goes civilization.</t>
  </si>
  <si>
    <t>Alimony is like buying hay for a dead horse.</t>
  </si>
  <si>
    <t>A well-developed sense of humor is the pole that adds balance to your steps as you walk the tightrope of life.</t>
  </si>
  <si>
    <t>My computer beat me at checkers, but I sure beat it at kickboxing.</t>
  </si>
  <si>
    <t>A sense of humor is a major defense against minor troubles.</t>
  </si>
  <si>
    <t>Humor is reason gone mad.</t>
  </si>
  <si>
    <t>Humor is perhaps a sense of intellectual perspective: an awareness that some things are really important, others not and that the two kinds are most oddly jumbled in everyday affairs.</t>
  </si>
  <si>
    <t>A taste for irony has kept more hearts from breaking than a sense of humor, for it takes irony to appreciate the joke which is on oneself.</t>
  </si>
  <si>
    <t>Humor is laughing at what you haven't got when you ought to have it.</t>
  </si>
  <si>
    <t>Humor is emotional chaos remembered in tranquility.</t>
  </si>
  <si>
    <t>Wit - the salt with which the American humorist spoils his intellectual cookery by leaving it out.</t>
  </si>
  <si>
    <t>Analyzing humor is like dissecting a frog. Few people are interested and the frog dies of it.</t>
  </si>
  <si>
    <t>Humor brings insight and tolerance. Irony brings a deeper and less friendly understanding.</t>
  </si>
  <si>
    <t>Humor is just another defense against the universe.</t>
  </si>
  <si>
    <t>Wit is the lowest form of humor.</t>
  </si>
  <si>
    <t>Humor is richly rewarding to the person who employs it. It has some value in gaining and holding attention, but it has no persuasive value at all.</t>
  </si>
  <si>
    <t>A sense of humor is the ability to understand a joke - and that the joke is oneself.</t>
  </si>
  <si>
    <t>A pun is the lowest form of humor, unless you thought of it yourself.</t>
  </si>
  <si>
    <t>Humor is something that thrives between man's aspirations and his limitations. There is more logic in humor than in anything else. Because, you see, humor is truth.</t>
  </si>
  <si>
    <t>If you could choose one characteristic that would get you through life, choose a sense of humor.</t>
  </si>
  <si>
    <t>Jennifer Jones</t>
  </si>
  <si>
    <t>A laugh is a surprise. And all humor is physical. I was always athletic, so that came naturally to me.</t>
  </si>
  <si>
    <t>Humour is the weapon of unarmed people: it helps people who are oppressed to smile at the situation that pains them.</t>
  </si>
  <si>
    <t>Humor is a serious thing. I like to think of it as one of our greatest earliest natural resources, which must be preserved at all cost.</t>
  </si>
  <si>
    <t>In conversation, humor is worth more than wit and easiness more than knowledge.</t>
  </si>
  <si>
    <t>Humor is everywhere, in that there's irony in just about anything a human does.</t>
  </si>
  <si>
    <t>Gags die, humor doesn't.</t>
  </si>
  <si>
    <t>All I know about humor is that I don't know anything about it.</t>
  </si>
  <si>
    <t>Humor can alter any situation and help us cope at the very instant we are laughing.</t>
  </si>
  <si>
    <t>Comedy has to be based on truth. You take the truth and you put a little curlicue at the end.</t>
  </si>
  <si>
    <t>Sid Caesar</t>
  </si>
  <si>
    <t>Humor does not diminish the pain - it makes the space around it get bigger.</t>
  </si>
  <si>
    <t>Humor is the instinct for taking pain playfully.</t>
  </si>
  <si>
    <t>Get well cards have become so humorous that if you don't get sick you're missing half the fun.</t>
  </si>
  <si>
    <t>What a strange world this would be if we all had the same sense of humor.</t>
  </si>
  <si>
    <t>Comedy, we may say, is society protecting itself - with a smile.</t>
  </si>
  <si>
    <t>The satirist shoots to kill while the humorist brings his prey back alive and eventually releases him again for another chance.</t>
  </si>
  <si>
    <t>I have a fine sense of the ridiculous, but no sense of humor.</t>
  </si>
  <si>
    <t>Edward Albee</t>
  </si>
  <si>
    <t>There seems to be no lengths to which humorless people will not go to analyze humor. It seems to worry them.</t>
  </si>
  <si>
    <t>Humor distorts nothing, and only false gods are laughed off their earthly pedestals.</t>
  </si>
  <si>
    <t>Humor is by far the most significant activity of the human brain.</t>
  </si>
  <si>
    <t>The more I live, the more I think that humor is the saving sense.</t>
  </si>
  <si>
    <t>Jacob August Riis</t>
  </si>
  <si>
    <t>One doesn't have a sense of humor. It has you.</t>
  </si>
  <si>
    <t>Larry Gelbart</t>
  </si>
  <si>
    <t>When a thought takes one's breath away, a grammar lesson seems an impertinence.</t>
  </si>
  <si>
    <t>Thomas W. Higginson</t>
  </si>
  <si>
    <t>I think the next best thing to solving a problem is finding some humor in it.</t>
  </si>
  <si>
    <t>Puns are a form of humor with words.</t>
  </si>
  <si>
    <t>This I conceive to be the chemical function of humor: to change the character of our thought.</t>
  </si>
  <si>
    <t>Nothing is so galling to a people not broken in from the birth as a paternal, or in other words a meddling government, a government which tells them what to read and say and eat and drink and wear.</t>
  </si>
  <si>
    <t>There is no defense against adverse fortune which is so effectual as an habitual sense of humor.</t>
  </si>
  <si>
    <t>Great men are rarely isolated mountain peaks they are the summits of ranges.</t>
  </si>
  <si>
    <t>Humor is merely tragedy standing on its head with its pants torn.</t>
  </si>
  <si>
    <t>Through humor, you can soften some of the worst blows that life delivers. And once you find laughter, no matter how painful your situation might be, you can survive it.</t>
  </si>
  <si>
    <t>Humor is the first of the gifts to perish in a foreign tongue.</t>
  </si>
  <si>
    <t>Humor must not professedly teach and it must not professedly preach, but it must do both if it would live forever.</t>
  </si>
  <si>
    <t>A woman has to be intelligent, have charm, a sense of humor, and be kind. It's the same qualities I require from a man.</t>
  </si>
  <si>
    <t>There is a thin line that separates laughter and pain, comedy and tragedy, humor and hurt.</t>
  </si>
  <si>
    <t>Anybody with a sense of humor is going to put on my album and laugh from beginning to end.</t>
  </si>
  <si>
    <t>I think I have always had a little humor.</t>
  </si>
  <si>
    <t>Humor is the most engaging cowardice.</t>
  </si>
  <si>
    <t>Humor has been the balm of my life, but it's been reserved for those close to me, not part of the public Lana.</t>
  </si>
  <si>
    <t>I think people are sexy when they have a sense of humor, when they are smart, when they have some sense of style, when they are kind, when they express their own opinions, when they are creative, when they have character.</t>
  </si>
  <si>
    <t>There are men so philosophical that they can see humor in their own toothaches. But there has never lived a man so philosophical that he could see the toothache in his own humor.</t>
  </si>
  <si>
    <t>Being a Hot Mom means being respected as a mom and a woman. And, the key to being a Hot Mom is having a sense of humor about yourself and all the crazy situations that arise.</t>
  </si>
  <si>
    <t>True humor springs not more from the head than from the heart. It is not contempt its essence is love. It issues not in laughter, but in still smiles, which lie far deeper.</t>
  </si>
  <si>
    <t>Humor has justly been regarded as the finest perfection of poetic genius.</t>
  </si>
  <si>
    <t>Imagination was given to man to compensate him for what he isn't. A sense of humor was provided to console him for what he is.</t>
  </si>
  <si>
    <t>Good humor is the health of the soul, sadness is its poison.</t>
  </si>
  <si>
    <t>A sense of humor keen enough to show a man his own absurdities will keep him from the commission of all sins, or nearly all, save those worth committing.</t>
  </si>
  <si>
    <t>Women, as they grow older, rely more and more on cosmetics. Men, as they grow older, rely more and more on a sense of humor.</t>
  </si>
  <si>
    <t>Humor has bailed me out of more tight situations than I can think of. If you go with your instincts and keep your humor, creativity follows. With luck, success comes, too.</t>
  </si>
  <si>
    <t>I think the scariest person in the world is the person with no sense of humor.</t>
  </si>
  <si>
    <t>Any man who has had the job I've had and didn't have a sense of humor wouldn't still be here.</t>
  </si>
  <si>
    <t>Honest good humor is the oil and wine of a merry meeting, and there is no jovial companionship equal to that where the jokes are rather small and laughter abundant.</t>
  </si>
  <si>
    <t>Humor does not rescue us from unhappiness, but enables us to move back from it a little.</t>
  </si>
  <si>
    <t>Having a sense of humor has served me more than it has hurt me - just in the sense that it has allowed me to keep my sanity.</t>
  </si>
  <si>
    <t>You are not angry with people when you laugh at them. Humor teaches tolerance.</t>
  </si>
  <si>
    <t>A sense of humor is great - it goes a long, long way in a marriage.</t>
  </si>
  <si>
    <t>I don't think it's possible to have a sense of tragedy without having a sense of humor.</t>
  </si>
  <si>
    <t>I realize that humor isn't for everyone. It's only for people who want to have fun, enjoy life, and feel alive.</t>
  </si>
  <si>
    <t>Men are happy to be laughed at for their humor, but not for their folly.</t>
  </si>
  <si>
    <t>I am often the brunt of my own humor.</t>
  </si>
  <si>
    <t>Cynicism is humor in ill health.</t>
  </si>
  <si>
    <t>In prehistoric times, mankind often had only two choices in crisis situations: fight or flee. In modern times, humor offers us a third alternative fight, flee - or laugh.</t>
  </si>
  <si>
    <t>And I loved Fats Waller. I love his instrumental abilities, his vocal abilities and his sense of humor.</t>
  </si>
  <si>
    <t>It is quite true, as some poets said, that the God who created man must have had a sinister sense of humor, creating him a reasonable being, yet forcing him to take this ridiculous posture, and driving him with blind craving for this ridiculous performance.</t>
  </si>
  <si>
    <t>Total absence of humor renders life impossible.</t>
  </si>
  <si>
    <t>Confidence is at the root of so many attractive qualities, a sense of humor, a sense of style, a willingness to be who you are no matter what anyone else might think or say and it's true, I do have a certain fondness for women that have dark hair.</t>
  </si>
  <si>
    <t>Sometimes the only way to deal with horrific things in life is through a dark sense of humor.</t>
  </si>
  <si>
    <t>Our subconscious minds have no sense of humor, play no jokes and cannot tell the difference between reality and an imagined thought or image. What we continually think about eventually will manifest in our lives.</t>
  </si>
  <si>
    <t>Whatever else an American believes or disbelieves about himself, he is absolutely sure he has a sense of humor.</t>
  </si>
  <si>
    <t>If you can get humor and seriousness at the same time, you've created a special little thing, and that's what I'm looking for, because if you get pompous, you lose everything.</t>
  </si>
  <si>
    <t>A sense of humor is good for you. Have you ever heard of a laughing hyena with heart burn?</t>
  </si>
  <si>
    <t>Absurdity is what I like most in life, and there's humor in struggling in ignorance. If you saw a man repeatedly running into a wall until he was a bloody pulp, after a while it would make you laugh because it becomes absurd.</t>
  </si>
  <si>
    <t>There are different kinds of humor, some is sarcastic, some introspective. Introspective fit my personality better.</t>
  </si>
  <si>
    <t>In my opinion, I think sarcasm and humor in a song, without turning it into a novelty song, is really charming.</t>
  </si>
  <si>
    <t>Down the road, I'll probably have a kid or two or three. And there will probably be political events or spiritual things to comment on, and humor.</t>
  </si>
  <si>
    <t>It doesn't take many people to have a bad sense of humor to get in trouble at a corporation.</t>
  </si>
  <si>
    <t>I remember when humor was gentle pokes. I used to call it 'arm around the shoulder' humor. Now they go for the jugular and they take no prisoners. It's mean, mean stuff.</t>
  </si>
  <si>
    <t>Humor starts like a wildfire, but then continues on, smoldering, smoldering for years.</t>
  </si>
  <si>
    <t>Keep your sense of humor, my friend if you don't have a sense of humor it just isn't funny anymore.</t>
  </si>
  <si>
    <t>Humor comes from self-confidence.</t>
  </si>
  <si>
    <t>Wit is a weapon. Jokes are a masculine way of inflicting superiority. But humor is the pursuit of a gentle grin, usually in solitude.</t>
  </si>
  <si>
    <t>Frank Muir</t>
  </si>
  <si>
    <t>The first ingredient in conversation is truth, the next good sense, the third good humor, and the fourth wit.</t>
  </si>
  <si>
    <t>And I would be the first to admit that probably, in a lot of press conferences over the time that I have been in coaching, indulging my own sense of humor at press conferences has not been greatly to my benefit.</t>
  </si>
  <si>
    <t>An emotional man may possess no humor, but a humorous man usually has deep pockets of emotion, sometimes tucked away or forgotten.</t>
  </si>
  <si>
    <t>Constance Rourke</t>
  </si>
  <si>
    <t>No mind is thoroughly well organized that is deficient in a sense of humor.</t>
  </si>
  <si>
    <t>In some sort of crude sense, which no vulgarity, no humor, no overstatement can quite extinguish, the physicists have known sin and this is a knowledge which they cannot lose.</t>
  </si>
  <si>
    <t>You have to have a sense of humor about life to get through it.</t>
  </si>
  <si>
    <t>Humor is an affirmation of dignity, a declaration of man's superiority to all that befalls him.</t>
  </si>
  <si>
    <t>Romain Gary</t>
  </si>
  <si>
    <t>Using no control and using humor will build a relationship and make a dent to where the client puts the counselor in their quality world and then begins to relate and seek out the counselor. Effective therapy begins with the acceptance of the therapist into the client's quality world.</t>
  </si>
  <si>
    <t>Humor is not a mood but a way of looking at the world. So if it is correct to say that humor was stamped out in Nazi Germany, that does not mean that people were not in good spirits, or anything of that sort, but something much deeper and more important.</t>
  </si>
  <si>
    <t>It's continuously humbling to work hard, you know? As long as you've got a good work ethic and a sense of humor, I don't think anybody can become too much of an egoist under those circumstances.</t>
  </si>
  <si>
    <t>Bad humor is an evasion of reality good humor is an acceptance of it.</t>
  </si>
  <si>
    <t>I always thought the biggest failing of Americans was their lack of irony. They are very serious there! Naturally, there are exceptions... the Jewish, Italian, and Irish humor of the East Coast.</t>
  </si>
  <si>
    <t>Have a sense of humor about life - you will need it. And be courteous.</t>
  </si>
  <si>
    <t>If I didn't try to eavesdrop on every bus ride I take or look for the humor when I go for a walk, I would just be depressed all the time.</t>
  </si>
  <si>
    <t>Poor David Hume is dying fast, but with more real cheerfulness and good humor and with more real resignation to the necessary course of things, than any whining Christian ever dyed with pretended resignation to the will of God.</t>
  </si>
  <si>
    <t>The nation that complacently and fearfully allows its artists and writers to become suspected rather than respected is no longer regarded as a nation possessed with humor or depth.</t>
  </si>
  <si>
    <t>I've got a great sense of humor.</t>
  </si>
  <si>
    <t>People of humor are always in some degree people of genius.</t>
  </si>
  <si>
    <t>It's easier to sit there and say you don't like feminists because they don't have a sense of humor.</t>
  </si>
  <si>
    <t>I've met a lot of people who've lost their jobs and they still have a sense of humor.</t>
  </si>
  <si>
    <t>I don't understand how somebody wouldn't have a sense of humor about themselves.</t>
  </si>
  <si>
    <t>There is also this benefit in brag, that the speaker is unconsciously expressing his own ideal. Humor him by all means, draw it all out, and hold him to it.</t>
  </si>
  <si>
    <t>A little perspective, like a little humor, goes a long way.</t>
  </si>
  <si>
    <t>There are certain things I learned when I first started learning about acting, to try and place the character physically and emotionally. And the way you place them emotionally is often with humor.</t>
  </si>
  <si>
    <t>A lot of people into Tool, for some reason, are not interested in humor.</t>
  </si>
  <si>
    <t>I'm just very amused by five-year-old humor.</t>
  </si>
  <si>
    <t>If the blood humor is too strong and robust, calm it with balance and harmony.</t>
  </si>
  <si>
    <t>What we're doing is fun - if you have any sense of humor at all!</t>
  </si>
  <si>
    <t>As far as humor goes, I've always been a very insecure person and I've always wanted to be liked.</t>
  </si>
  <si>
    <t>It's good to be able to laugh at yourself and the problems you face in life. Sense of humor can save you.</t>
  </si>
  <si>
    <t>Married people should not be quick to hear what is said by either when in ill humor.</t>
  </si>
  <si>
    <t>From sixteen to twenty, all women, kept in humor by their hopes and by their attractions, appear to be good-natured.</t>
  </si>
  <si>
    <t>My father could be very witty, even if the humor was always on the darker side of irony.</t>
  </si>
  <si>
    <t>I suppose I miss the British cynicism and the humor.</t>
  </si>
  <si>
    <t>People who know me , they know I have a sense of humor, I'm a bit of a joker, a bit of a clown really, and I would love someone to exploit that side of me and send me a romantic comedy.</t>
  </si>
  <si>
    <t>Congratulations, you have a sense of humor. And to those who didn't: Go stick your head in the mud.</t>
  </si>
  <si>
    <t>It's your outlook on life that counts. If you take yourself lightly and don't take yourself too seriously, pretty soon you can find the humor in our everyday lives. And sometimes it can be a lifesaver.</t>
  </si>
  <si>
    <t>The total absence of humor from the Bible is one of the most singular things in all literature.</t>
  </si>
  <si>
    <t>If this humor be the safety of our race, then it is due largely to the infusion into the American people of the Irish brain.</t>
  </si>
  <si>
    <t>It has always surprised me how little attention philosophers have paid to humor, since it is a more significant process of mind than reason. Reason can only sort out perceptions, but the humor process is involved in changing them.</t>
  </si>
  <si>
    <t>Feature-length film comedy is harder to pull off than the episodic sitcom - it doesn't have the same factory machinery up and running, teams of writers putting familiar characters through permutations - but that doesn't explain the widening quality gap that makes movie humor look like a genetic defective.</t>
  </si>
  <si>
    <t>When you say a friend has a sense of humor do you mean that he makes you laugh, or that he can make you laugh?</t>
  </si>
  <si>
    <t>Humor is very very risky, particularly for a candidate, unless he's been in so long that it just doesn't matter, and he's not running for president. But it's just that people are so sensitive and so touchy, and you're just going to upset somebody without ever realizing it.</t>
  </si>
  <si>
    <t>My life is part humor, part roses, part thorns.</t>
  </si>
  <si>
    <t>Bret Michaels</t>
  </si>
  <si>
    <t>Newspaper people, once celebrated as founts of ribald humor and uncouth fun, have of late lost all their gaiety, and small wonder.</t>
  </si>
  <si>
    <t>I like to deal with EVERY aspect of our condition, and that means terror and humor in equal mix. Some books have more room for humor than others.</t>
  </si>
  <si>
    <t>I think God gave us senses of humor, and we should use them.</t>
  </si>
  <si>
    <t>A lot of stars don't have a sense of humor.</t>
  </si>
  <si>
    <t>You've got to have a sense of humor to keep your sanity.</t>
  </si>
  <si>
    <t>Writing a novel is one of those modern rites of passage, I think, that lead us from an innocent world of contentment, drunkenness, and good humor, to a state of chronic edginess and the perpetual scanning of bank statements.</t>
  </si>
  <si>
    <t>I could not tread these perilous paths in safety, if I did not keep a saving sense of humor.</t>
  </si>
  <si>
    <t>Well, darkness with humor... I'm not an extremely suicidal or sad person.</t>
  </si>
  <si>
    <t>I like bawdy humor. I love bawdy humor, but not dirty humor.</t>
  </si>
  <si>
    <t>It is characteristic of all deep human problems that they are not to be approached without some humor and some bewilderment.</t>
  </si>
  <si>
    <t>I love the diversity of America. I love the plain, normal sense of humor Americans have. It is not wicked, like in some countries. And I also love how new America is.</t>
  </si>
  <si>
    <t>If one tends to be a humorous person and you have a sense of humor the rest of your life then you can certainly lighten the load, I think, by bringing that to your trials and tribulations. It's easy to have a sense of humor when everything is going well.</t>
  </si>
  <si>
    <t>Humor is such a wonderful thing, helping you realize what a fool you are but how beautiful that is at the same time.</t>
  </si>
  <si>
    <t>Every time I do a movie like 'Finding Neverland' or 'Chocolat' or 'Shakespeare' in Love,' we deal with the creative process, but there's humor and fun along the way. I always love that kind of movie.</t>
  </si>
  <si>
    <t>There is nothing like the way people feel after they've seen 'The Intouchables.' They feel amazing. The word of mouth on this film is incredible. It's intelligent-feeling good. You're not insulted by the low-browness or stupidity of some of the humor. It's so smart and terrific.</t>
  </si>
  <si>
    <t>There are just certain things that turn my head. It may be a girl's sense of humor, it may be her wit, or her belief system it could be a lot of different things.</t>
  </si>
  <si>
    <t>I find that people find a way out of misery through humor and it's humor that's often unacceptable to people who are not in quite such a state of misery.</t>
  </si>
  <si>
    <t>I want someone who can keep me on my toes, has a good sense of humor and a good heart.</t>
  </si>
  <si>
    <t>I have a very silly sense of humor. I've never laughed harder in my entire life than seeing someone with toilet paper stuck on the bottom of their shoe.</t>
  </si>
  <si>
    <t>Whether it's viewers of the show or readers of my columns and books, I'm consistently impressed with their wit, humor and insight. That goes for about 95 percent of the audience. The other five percent are why the 'Delete' option and restraining orders were invented.</t>
  </si>
  <si>
    <t>Mixing humor and politics is something that works.</t>
  </si>
  <si>
    <t>People with no humor, they're outta my life.</t>
  </si>
  <si>
    <t>The rejection that we all take and the sadness and the aggravation and the loss of jobs and all of the things that we live through in our lives, without a sense of humor, I don't know how people make it.</t>
  </si>
  <si>
    <t>I love poking fun at myself. I have a rather mean sense of humor.</t>
  </si>
  <si>
    <t>I think that sense of humor is important in marriage. A sense of humor gets people through marriage.</t>
  </si>
  <si>
    <t>Sometimes a scene may be about one thing, and it may end up still being about that, but the emotionality of it comes from somewhere else, or the humor of it comes from somewhere else, and it gives it that real-life quality.</t>
  </si>
  <si>
    <t>The darker the film, the more vital everyone's sense of humor is on set.</t>
  </si>
  <si>
    <t>You know, I'm Australian, and we have got the worst sense of humor. We are cruel to each other.</t>
  </si>
  <si>
    <t>I have wit in my work and a sense of humor, but I do not use irony in any way.</t>
  </si>
  <si>
    <t>John Zorn</t>
  </si>
  <si>
    <t>I find intelligence sexy. I find a sense of humor sexy. I find sensitivity sexy.</t>
  </si>
  <si>
    <t>If I ever have sex with someone I might be able to develop a sense of humor.</t>
  </si>
  <si>
    <t>Kate Beckinsale</t>
  </si>
  <si>
    <t>I realized women and humor were linked very closely.</t>
  </si>
  <si>
    <t>Me and Matt love to argue, but in general our sense of humor is pretty much alike.</t>
  </si>
  <si>
    <t>We are, in the comics, the last frontier of good, wholesome family humor and entertainment.</t>
  </si>
  <si>
    <t>I just am a snob when it comes to humor.</t>
  </si>
  <si>
    <t>One of my favorite things about 'Star Trek' wasn't just the overt banter but the humor in that show about the relationships between the main characters and their reactions to the situations they would face there was a lot of comedy in that show without ever breaking its reality.</t>
  </si>
  <si>
    <t>God has a most wicked sense of humor.</t>
  </si>
  <si>
    <t>There are two insults no human being will endure: that he has no sense of humor, and that he has never known trouble.</t>
  </si>
  <si>
    <t>I wore goofy hats to school and did musical theater. Most people thought I was a dork. But if you have a sense of humor about it, no one can bring you down.</t>
  </si>
  <si>
    <t>Tony and I had a good on and off screen relationship, we are two very different people, but we did share a sense of humor, we now live in different parts of the world but when we find ourselves in the same place it is more or less as if there had been no years in between.</t>
  </si>
  <si>
    <t>Cathy was the first widely syndicated humor strip created by a woman. The strip was pretty revolutionary at the time not only because it starred a female, but also because it was so emotionally honest about all the conflicting feelings many women had in 1976.</t>
  </si>
  <si>
    <t>There's always a source for humor.</t>
  </si>
  <si>
    <t>If you're that hypersensitive about color and don't have a sense of humor, don't marry out of your race.</t>
  </si>
  <si>
    <t>The humor section is the last place an author wants to be. They put your stuff next to collections of Cathy cartoons.</t>
  </si>
  <si>
    <t>When I look at a lot of older stuff that I've written, I think one sign of amateur humor writing is when you see people trying too hard.</t>
  </si>
  <si>
    <t>The comics that are just conversing with you up there and drawing on their own life, yeah, I guess so. I guess some do political humor, some do topical humor, but the ones that I like, the ones that are appealing to me, were guys who were just talking to you about their life.</t>
  </si>
  <si>
    <t>Clifton Fadiman</t>
  </si>
  <si>
    <t>I believe that economists put decimal points in their forecasts to show they have a sense of humor.</t>
  </si>
  <si>
    <t>William Gilmore Simms</t>
  </si>
  <si>
    <t>When you do find humor in trying times, one of the first and most important changes you experience is that you see your perplexing problems in a new way - you suddenly have a new perspective on them.</t>
  </si>
  <si>
    <t>One of my pet peeves is that sometimes the talents of my band get overlooked because, and it was the same problem that Frank Zappa had, with a lot of groups that use humor, people don't realize there's a lot of craft behind the comedy.</t>
  </si>
  <si>
    <t>It's hard to force creativity and humor.</t>
  </si>
  <si>
    <t>In the 'Hurt Locker' there's a lot of me in there, a sense of humor, a man of few words and a lot of action.</t>
  </si>
  <si>
    <t>My stories are very somber, so I think I need the comic ingredient. Besides, life has so much humor.</t>
  </si>
  <si>
    <t>I don't think humor is forced upon my universe it's a part of it.</t>
  </si>
  <si>
    <t>The comic is the perception of the opposite humor is the feeling of it.</t>
  </si>
  <si>
    <t>I wish I could be as thin as Jessica Simpson. I think she looks gorgeous! I have had Jessica on my show several times, and I can tell you that girl is genuine and funny with a great self-deprecating sense of humor.</t>
  </si>
  <si>
    <t>I think God has a tremendous sense of humor.</t>
  </si>
  <si>
    <t>I like being a Baha'i who has an out-there sense of humor. God gives us talents and faculties, and making people laugh is one of mine.</t>
  </si>
  <si>
    <t>I'm sure there are people who survive tragedy without humor, but I've never met any of them. Nor would I be particularly interested in writing about them if I did meet them.</t>
  </si>
  <si>
    <t>Men live by intervals of reason under the sovereignty of humor and passion.</t>
  </si>
  <si>
    <t>What's great about the geek spirit is that life never seems to stop us, and they never seem to kill our enthusiasm, our optimism and our hunger to experience the world. We keep our sense of humor, we protect our dignity, we talk to our friends about the experience and then we start again fresh the very next day.</t>
  </si>
  <si>
    <t>I want everything I do to have humor in it, because it seems to me that all of life has that.</t>
  </si>
  <si>
    <t>Humor can be an incredible, lacerating and effective weapon.</t>
  </si>
  <si>
    <t>My books are shelved in different places, depending on the bookstore. Sometimes they can be found in the Mystery section, sometimes in the Humor department, and occasionally even in the Literature aisle, which is somewhat astounding.</t>
  </si>
  <si>
    <t>Humor can be an incredible lacerating and effective weapon. And that is the way I use it.</t>
  </si>
  <si>
    <t>The first glass is for myself, the second for my friends, the third for good humor, and the forth for my enemies.</t>
  </si>
  <si>
    <t>I don't think my sense of humor has changed at all I was born with this, for better or for worse.</t>
  </si>
  <si>
    <t>Ivan Reitman</t>
  </si>
  <si>
    <t>At the risk of appearing disingenuous, I don't really think of myself as 'writing humor.' I'm simply reporting on the world I observe, which is frequently hilarious.</t>
  </si>
  <si>
    <t>I never worry about people not taking my work seriously as a result of the humor. In the end, the comic's best trick is the illusion that comedy is effortless. That people imagine what he's doing is easy is an occupational hazard.</t>
  </si>
  <si>
    <t>Putting a little time aside for clean fun and good humor is very necessary to relieve the tensions of our time.</t>
  </si>
  <si>
    <t>Those years on the golf course as a caddie, boy, those people were something. They were vulgar, some were alcoholics, racist, they were very difficult people to deal with. A lot of them didn't have a sense of humor.</t>
  </si>
  <si>
    <t>You see, that's another thing that my parents gave me: an enormously great sense of humor.</t>
  </si>
  <si>
    <t>People come up to me as I leave the stage after a performance and tell me tey saw my mother onstage with me every time I sing. I keep a sense of humor about it.</t>
  </si>
  <si>
    <t>I don't think I would describe my sense of humor. Doesn't sound like the kind of thing I'd do.</t>
  </si>
  <si>
    <t>I think in life, the sense of humor and comedy always exists.</t>
  </si>
  <si>
    <t>Stand-up comics reflect less of a visual humor and more of a commentary.</t>
  </si>
  <si>
    <t>I can't not put humor in a book.</t>
  </si>
  <si>
    <t>As I get older, my sense of humor is my biggest asset.</t>
  </si>
  <si>
    <t>With Ricky Gervais, it's all shades of wrong, it's my kind of humor.</t>
  </si>
  <si>
    <t>I don't know how many sacred cows there are today. I think there's a little confusion between humor and gross passing for humor. That's kind of regrettable.</t>
  </si>
  <si>
    <t>I'll do humor about myself, I'll poke fun and everything, but that's me and I can do it to me. I think it's cruel to do it to somebody else.</t>
  </si>
  <si>
    <t>With humor, it's so subjective that trying to think of what the ideal reader would think would drive you crazy.</t>
  </si>
  <si>
    <t>People who know me know I have a sense of humor that can really push the envelope.</t>
  </si>
  <si>
    <t>I love Sell Out, I think it's great. I love the jingles. The whole thing as an album is a wonderful piece of work. The cover. Everything about it. It's got humor, great songs, irony.</t>
  </si>
  <si>
    <t>If golf wasn't enjoyable and there wasn't a lot of humor and enjoyment, even though the game is so frustrating, you would wonder why you put yourself through it.</t>
  </si>
  <si>
    <t>Political correctness? In my humor, I never talk about politics. I was never much into all that.</t>
  </si>
  <si>
    <t>Advertisers also know that humor can help bond us to their product.</t>
  </si>
  <si>
    <t>Laughter, and the broader category of humor, are key elements in helping us go on with our life after a loss.</t>
  </si>
  <si>
    <t>Whether planned or not, humor takes our mind off of our troubles.</t>
  </si>
  <si>
    <t>Any attempts at humor immediately after September 11th were deemed tasteless.</t>
  </si>
  <si>
    <t>Since the goal of my programs is to show audiences how humor can both help them heal as well as deal with not-so-funny stuff, I decided to discuss the events of the previous week, the pain all of us were feeling, and how humor and some laughter might be beneficial.</t>
  </si>
  <si>
    <t>In looking for humor, keep in mind this guideline: Sometimes it takes a little time to see the humor in your upsets you may not find something to laugh about immediately.</t>
  </si>
  <si>
    <t>Sometimes it takes ten seconds to see some humor in your dilemmas, sometimes ten years.</t>
  </si>
  <si>
    <t>Throughout history, great leaders have known the power of humor.</t>
  </si>
  <si>
    <t>Humor can be one of our best survival tools.</t>
  </si>
  <si>
    <t>Humor can help you cope with the unbearable so that you can stay on the bright side of things until the bright side actually comes along.</t>
  </si>
  <si>
    <t>When we can find some humor in our upsets, they no longer seem as large or as important as they once did.</t>
  </si>
  <si>
    <t>Humor expands our limited picture frame and gets us to see more than just our problem.</t>
  </si>
  <si>
    <t>Philip Larkin has a tough honesty and sense of humor that I find irresistible, as a contemporary poet.</t>
  </si>
  <si>
    <t>Sometimes the only way to make palatable that which is appalling and apprehensive is to season it with some humor.</t>
  </si>
  <si>
    <t>My humor tends to be a little more edgy than is appropriate for 'Twilight,' although I got some in there. That was fun! There's just a tonal difference. For me, storytelling is storytelling. But, I do like writing for grown ups.</t>
  </si>
  <si>
    <t>Everybody's got a different sense of humor. It's just different styles.</t>
  </si>
  <si>
    <t>For the most part, comedians are pretty friendly with each other. They always say they badmouth each other, but most of the time, they're friends. We're the only ones that can really stand our type of humor.</t>
  </si>
  <si>
    <t>I used to watch 'The Waltons' and sob because my family was nothing like that. We had a cruel sense of humor in my family.</t>
  </si>
  <si>
    <t>Insult is powerful. Insult begets both rage and humor and often at the same time.</t>
  </si>
  <si>
    <t>Bathroom humor, fart, and poo poo humor in movies gets a laugh. It's a pretty easy audience, and that's been around for ages.</t>
  </si>
  <si>
    <t>The love of truth lies at the root of much humor.</t>
  </si>
  <si>
    <t>I really hate sitcoms on television with canned laughter and stuff. What really makes me laugh is the real-life stuff. I've got a dry sense of humor.</t>
  </si>
  <si>
    <t>I've never met a person who has more integrity than my husband. I respect that. There's his humor and intelligence, too, and he's really cute, all those things - but if you don't respect your partner, you'll get sick of him.</t>
  </si>
  <si>
    <t>When you meet someone new who instantly gets you, your sense of humor and your attitudes and your worldview, even if theirs are different - and you get them in return. You both talk and talk and agree and laugh and nod and yes, yes, of course you should get another round of drinks.</t>
  </si>
  <si>
    <t>I visited Jobs for the last time in his Palo Alto, Calif., home. He had moved to a downstairs bedroom because he was too weak to go up and down stairs. He was curled up in some pain, but his mind was still sharp and his humor vibrant.</t>
  </si>
  <si>
    <t>Conservative humor is frankly harder than liberal humor. You get points for just being liberal. You can get more points if you make fun of your own side sometimes.</t>
  </si>
  <si>
    <t>It felt as if things were literally slipping through my fingers. Things were just streaming away from me. I lost my sense of humor. I'm still looking for that.</t>
  </si>
  <si>
    <t>Our ability to find humor in the world, to make connections between previously unconnected notions, to create new ideas, to share in a common culture: All these essentially human acts depend on memory.</t>
  </si>
  <si>
    <t>The guys in my band are great-we watch movies, we eat pizza, take walks, read books. Everybody has a really great sense of humor. And my boyfriend comes and visits me on the road.</t>
  </si>
  <si>
    <t>You can find heroism everyday, like guys working terrible jobs because they've got to support their families. Or as far as humor, the things I see on the job, on the street, are far funnier than anything you'll ever see on TV.</t>
  </si>
  <si>
    <t>Harvey Pekar</t>
  </si>
  <si>
    <t>I consider myself to have a decent sense of humor. What's life without a sense of humor?</t>
  </si>
  <si>
    <t>My sense of humor is a turkey, and I pull it out of the oven and baste it in reality.</t>
  </si>
  <si>
    <t>To me, sadness and humor aren't disrelated and humor is the best tool I've had against the sadness in my life.</t>
  </si>
  <si>
    <t>As a person, he was wonderful. He really was a great person. He was full of life. He had a great sense of humor. Very talented, of course, but very caring to his parents. There was a very endearing quality about Elvis.</t>
  </si>
  <si>
    <t>My type of humor is me not caring whether people know what I'm talking about or not.</t>
  </si>
  <si>
    <t>It is the ability to take a joke, not make one, that proves you have a sense of humor.</t>
  </si>
  <si>
    <t>I make fun of situations and try and find the humor in things, but it's never at the expense of the other guy.</t>
  </si>
  <si>
    <t>That is the saving grace of humor, if you fail no one is laughing at you.</t>
  </si>
  <si>
    <t>I tried to go out for theater or theater arts, but I was too scared or too intimidated. But I had a lot of friends on the cross country team that had great senses of humor.</t>
  </si>
  <si>
    <t>There are so many things to talk about between black people, Hispanic people, white people, gay people, men, women, it's all based on fear. We all have fears, this thing that stops us from embracing as we are one. We are never going to be one. People are messed up, but humor lets us see how ignorant we can be.</t>
  </si>
  <si>
    <t>Humor helps ease the tension of race and the differences in society. If there wasn't comedy I don't know if Obama could have ever become president.</t>
  </si>
  <si>
    <t>I try to cope with everything through humor.</t>
  </si>
  <si>
    <t>I think that different pleasures work for different readers - a friend of mine won't read anything that's not a cardiovascular sort of page-turner. I tend to care less about plot, but I'm a sucker for humor and strangeness.</t>
  </si>
  <si>
    <t>We do not take humor seriously enough.</t>
  </si>
  <si>
    <t>Colombian humor is very black, very sarcastic.</t>
  </si>
  <si>
    <t>Barbet Schroeder</t>
  </si>
  <si>
    <t>Some major writers have a huge impact, like Ayn Rand, who to my mind is a lousy fiction writer because her writing has no compassion and virtually no humor. She has a philosophical and economical message that she is passing off as fiction, but it really isn't fiction at all.</t>
  </si>
  <si>
    <t>Even celebrities, most people have a sense of humor. Most of the people we meet who we've done on the show, like it.</t>
  </si>
  <si>
    <t>Never say a humorous thing to a man who does not possess humor. He will always use it in evidence against you.</t>
  </si>
  <si>
    <t>Herbert Beerbohm Tree</t>
  </si>
  <si>
    <t>I think hip-hop does a very good job of infusing comedy and humor and wit into music, a lot more than other genres.</t>
  </si>
  <si>
    <t>I try to bring it across on my record, in my dress, in what I do and what I say because to me humor is important. You should have a dose of that and I guess giving it is what I'm here for.</t>
  </si>
  <si>
    <t>Men love it. They have a sense of humor, whereas a lot of women are threatened or just don't get it.</t>
  </si>
  <si>
    <t>I have a dark sense of humor.</t>
  </si>
  <si>
    <t>With actors like Steve McQueen, Paul Newman and Harrison Ford, what made them such icons is that even in dramatic movies, their characters had a sense of humor.</t>
  </si>
  <si>
    <t>I love a man with a great sense of humor and who is intelligent - a man who has a great smile. He has to make me laugh. I like a man who is very ambitious and driven and who has a good heart and makes me feel safe. I like a man who is very strong and independent and confident - that is very sexy - but at the same time, he's very kind to people.</t>
  </si>
  <si>
    <t>They don't make you pay for the humor. It's up and down, but they're trying to give you as many laughs as possible in 2 minutes. They are the most honest comedians ever.</t>
  </si>
  <si>
    <t>I don't know if my sense of humor goes over Americans' heads.</t>
  </si>
  <si>
    <t>Ryan Kwanten</t>
  </si>
  <si>
    <t>I think the Canadian sense of humor is dryer than America's and juicier than Britain's. I think it's a cross between the two of them, really.</t>
  </si>
  <si>
    <t>I think Canadian humor is a little less broad than American humor.</t>
  </si>
  <si>
    <t>Anyone in the humor business isn't thinking clearly if he doesn't surround himself with idea people. Otherwise, you settle for mediocrity - or you burn yourself out.</t>
  </si>
  <si>
    <t>Hank Ketcham</t>
  </si>
  <si>
    <t>Bob Hope, like Mark Twain, had a sense of humor that was uniquely American, and like Twain, we'll likely not see another like him.</t>
  </si>
  <si>
    <t>Dick Van Dyke</t>
  </si>
  <si>
    <t>You probably found 'How to Survive a Robot Uprising' in the humor section. Let's just hope that is where it belongs.</t>
  </si>
  <si>
    <t>Well, it's a humor strip, so my first responsibility has always been to entertain the reader... But if, in addition, I can help move readers to thought and judgment about issues that concern me, so much the better.</t>
  </si>
  <si>
    <t>Garry Trudeau</t>
  </si>
  <si>
    <t>Humor can inform and break down stigma, which is a huge issue in the military.</t>
  </si>
  <si>
    <t>But it also became the experience, or was the experience, of the writers who were attracted to this kind of humor. They're all men or women who come from the same kind of experience in their own lives.</t>
  </si>
  <si>
    <t>Sometimes Americans don't quite get my sense of humor. My good ol' British sarcasm seems to go over their heads.</t>
  </si>
  <si>
    <t>I'm not an expert on the Malaysian sense of humor.</t>
  </si>
  <si>
    <t>The polls indicated that I was feisty, that I was tough, that I had a sense of humor, but they weren't quite sure if they liked me and they didn't know whether or not that I was sensitive.</t>
  </si>
  <si>
    <t>Geraldine Ferraro</t>
  </si>
  <si>
    <t>He was just trying to tease me - I knew that later - but he said he'd have to leave because it wasn't fair to have anyone in the room who was going to make fun of what he had to say. He had a good sense of humor, really.</t>
  </si>
  <si>
    <t>Fay Wray</t>
  </si>
  <si>
    <t>I suppose I look for humor in most situations because it humanizes things it makes a character much more three-dimensional if there's some kind of humor. Not necessarily laugh-out-loud type of stuff, just a sense that there is a humorous edge to things. I do like that.</t>
  </si>
  <si>
    <t>Colm Meaney</t>
  </si>
  <si>
    <t>Some people say my humor focuses too much on stereotypes. It doesn't. It focuses on facts.</t>
  </si>
  <si>
    <t>I'm not for gratuitous nudity, but if there's humor, I don't have a problem.</t>
  </si>
  <si>
    <t>There's a hysterical, tired sense of humor that comes after working 14 hours a day, six days a week. I like those things because they take the pressure off the constant stress.</t>
  </si>
  <si>
    <t>Negative humor is forgotten immediately. It's the stuff that makes us feel better about our lives that lives long. Much more satisfying. Enter children's books.</t>
  </si>
  <si>
    <t>My legacy would be that you don't have to give up anything. You can be chic but have a sense of humor, you can be sexy but comfortable, you can be timeless but fresh.</t>
  </si>
  <si>
    <t>I mean, yeah, I'm sure that Python and the other things have paved the way for a greater understanding of the British sense of humor, but I don't think it's all that different than the American sense of humor.</t>
  </si>
  <si>
    <t>I think at its best the American sense of humor is the same as the British sense of humor at its best, which is to be wry and ironic and self deprecating.</t>
  </si>
  <si>
    <t>However, frat-boy humor is funny and it always will be.</t>
  </si>
  <si>
    <t>Craig Kilborn</t>
  </si>
  <si>
    <t>My parents armed me with an amazing sense of humor, and it's what you need when, well, it's what anyone needs in this world.</t>
  </si>
  <si>
    <t>We are really living the American dream, to be a successful brand in the States and in Europe and to steep ourselves in our heritage. But we do it with a sense of humor. We don't take ourselves too seriously in fashion.</t>
  </si>
  <si>
    <t>I'll let you in on a secret: I can't stand Jay Ward. I hate being compared to Rocky and Bullwinkle. It's just a different style of humor.</t>
  </si>
  <si>
    <t>Joe Barbera's s always complaining that he can't get humor into cartoons anymore. Just do it. You've got your money. Why do they let the networks run their lives?</t>
  </si>
  <si>
    <t>A farce, or slapstick humor, does well universally.</t>
  </si>
  <si>
    <t>Sure, the comedians who swear or use scatological humor can get laughs, but they're uncomfortable laughs.</t>
  </si>
  <si>
    <t>I think up until the point when we started in the business, which was in the early '70s, most of the humor was political. The smart humor was political satire.</t>
  </si>
  <si>
    <t>Do feminists have a sense of humor? Yes.</t>
  </si>
  <si>
    <t>I genuinely liked all of the cast members very much. Steve had a wicked sense of humor. I remember Russell coming to my rescue, once. I watched Eric evolve before everyone's eyes. Maurice loved what he did, so. He treated his character with respect, down to the costuming.</t>
  </si>
  <si>
    <t>Madeleine Stowe</t>
  </si>
  <si>
    <t>Lesbian humor isn't trying to sell anything, it doesn't have to sell out. Coming out as a lesbian onstage is still a very political act if it weren't, more women would do it.</t>
  </si>
  <si>
    <t>Confidence and a good sense of humor can usually win a chick over.</t>
  </si>
  <si>
    <t>I liked the humor of it, I've always enjoyed a sense of humor in God and in religion and in spirituality.</t>
  </si>
  <si>
    <t>I don't think I could ever do a network sitcom because the humor is often based on some trite circumstance. I don't want to be a part of a show where it's mostly about coming up with the jokes.</t>
  </si>
  <si>
    <t>Sherilyn Fenn</t>
  </si>
  <si>
    <t>The waltz is a very important part of my life. It's a very important way for me to express my positiveness, bringing humor to the world.</t>
  </si>
  <si>
    <t>Roosevelt's humor was broad, his manner friendly. Of wit there was little of philosophy, none. What did he possess? Intuition, inspiration, love of adventure.</t>
  </si>
  <si>
    <t>But if you don't watch me, I will try and sneak in some humor. I see humor everywhere in life around me.</t>
  </si>
  <si>
    <t>Marion Ross</t>
  </si>
  <si>
    <t>While it is true that Frank had a great sense of humor, he was also very serious about composing music. In reality there are only a handful of skilled players who can play his most complex pieces. It takes a lot of patience to learn and requires a fantastic memory.</t>
  </si>
  <si>
    <t>I was a product of a divorced family and I used humor as a weapon to combat sadness. I used comedy to make my mother laugh in light of the darkness that she faced, and to me it became a very powerful tool at a very young age, at six. I saw how therapeutic it could be.</t>
  </si>
  <si>
    <t>Jazz can be so serious, no sense of humor.</t>
  </si>
  <si>
    <t>I was a little shocked at how adult some of the humor was, because I was never that into animation before and when I watched 'Shrek' I really laughed out loud.</t>
  </si>
  <si>
    <t>I'm not just a big-haired redhead country singer who dresses flamboyantly, has this wicked sense of humor and wears rhinestones.</t>
  </si>
  <si>
    <t>There is humor in the specter of the worst disaster in our nation's history. All I have to do is sweep away the debris of shock to find it.</t>
  </si>
  <si>
    <t>Academics tend to have wonderfully infantile senses of humor.</t>
  </si>
  <si>
    <t>Probably it is impossible for humor to be ever a revolutionary weapon. Candide can do little more than generate irony.</t>
  </si>
  <si>
    <t>A good actor is someone who knows how to take the part and make it real and make it honest and be effective in it. If it's in a funny movie and, as long as they are cast in an appropriate way, humor will come from it.</t>
  </si>
  <si>
    <t>I think I've learned that if you want to be successful, you have to tell your story honestly and from your heart - and I think a healthy sense of humor doesn't hurt either.</t>
  </si>
  <si>
    <t>Dorothea Benton Frank</t>
  </si>
  <si>
    <t>We're starting to push the envelope in terms of the expectations, and you can also have your own style, personality and sense of humor, because now we're allowed to.</t>
  </si>
  <si>
    <t>If I can't see the humor in it, how am I going to be funny?</t>
  </si>
  <si>
    <t>Casey Affleck</t>
  </si>
  <si>
    <t>It's very hard to write humor.</t>
  </si>
  <si>
    <t>Humor has become so cliche and boring that nothing's funny anymore unless it involves something totally disgusting that offends somebody or makes them feel really uncomfortable.</t>
  </si>
  <si>
    <t>I don't need someone with a hot body. He can be fat or overweight and have a belly. It's very much about style and substance and humor, interest, curiosity and really being smart.</t>
  </si>
  <si>
    <t>Bands from Akron have a sense of humor and don't tend to take themselves too seriously.</t>
  </si>
  <si>
    <t>Suspense is very important. Even though this is humor and they're short stories, that theory of building suspense is still there.</t>
  </si>
  <si>
    <t>I've always chosen my band members based on their sense of humor. It might sound stupid, but it means not only are they fun to live with on a tour bus for years, but humor implies intelligence.</t>
  </si>
  <si>
    <t>I am a great believer that what makes our show different is the humor.</t>
  </si>
  <si>
    <t>Humor that is edgy is never squeaky clean.</t>
  </si>
  <si>
    <t>Athletes tend to have less of a sense of humor than most people. They are heroes to so many. That might be part of it.</t>
  </si>
  <si>
    <t>I always felt different as a kid, and the Kinks were like, 'Yeah, we're the Kinks.' Celebrate your difference don't be afraid of your sense of humor, or your personality, or who you are. It emboldened me.</t>
  </si>
  <si>
    <t>There are psychological repercussions to illness and we need a little more help to get through the effects not only on the afflicted but on the family. And I think there's even a place for humor in that.</t>
  </si>
  <si>
    <t>I don't really dissect comedy. Nothing kills off humor more than overanalyzing it.</t>
  </si>
  <si>
    <t>David Steinberg</t>
  </si>
  <si>
    <t>He has such a patronizing tone and manner, and such a sarcastic sense of humor. I found him rather brutal, a kind of elegant brutality which appealed. No, I think he came pretty much off the page.</t>
  </si>
  <si>
    <t>I think I'm too cynical for L.A. My sense of humor doesn't go down well here, which probably affects my love life. I need to have a laugh track following me around so people know I'm trying to be funny.</t>
  </si>
  <si>
    <t>Back in 2004, Kellie Overbey handed me her play 'Girl Talk' to read. I fell in love with her brutally delicious humor and the fearlessly deft way in which she drew her characters. They jumped off the page and begged me to give them a space in which to stomp around.</t>
  </si>
  <si>
    <t>Carrie Preston</t>
  </si>
  <si>
    <t>Robert Walker as Bruno was excellent. He had elegance and humor, and the proper fondness for his mother.</t>
  </si>
  <si>
    <t>You can't do anything to be funny. That's cringeworthy. If your humor comes out of a place of love every time, you don't make the joke bigger than you. The funniest comedians are in touch with their emotional level.</t>
  </si>
  <si>
    <t>I think it would be hard to go the distance in this business without a sense of humor.</t>
  </si>
  <si>
    <t>Patricia Clarkson</t>
  </si>
  <si>
    <t>G.I. humor is similar to cop humor.</t>
  </si>
  <si>
    <t>Nelson DeMille</t>
  </si>
  <si>
    <t>Humor is healing.</t>
  </si>
  <si>
    <t>There was a time I was very much blaming the way I felt on L.A, that it was a vacuum of creativity, of humor or anything organic, and I was really angry at the place. But then today I feel completely different - I love L.A.!</t>
  </si>
  <si>
    <t>Naomi Watts</t>
  </si>
  <si>
    <t>All I try to do is as earnestly and as acutely as I can, conceive a character and try to portray this character just honestly. If the humor is within the absurdity and the awfulness of situations, then let it be seen that way.</t>
  </si>
  <si>
    <t>But if you read Jane Austen, you know that she had a wicked sense of humor. Not only was she funny, but her early writing was very dark and had a gothic tone to it.</t>
  </si>
  <si>
    <t>Seth Grahame-Smith</t>
  </si>
  <si>
    <t>I think it's because it's so different and it takes risks. Plus, it's really smart humor. It gives the audience credit in terms of not needing to tell them when to laugh. I love that about the show. There's no laugh track.</t>
  </si>
  <si>
    <t>Humor is the ability to see three sides to one coin.</t>
  </si>
  <si>
    <t>Ned Rorem</t>
  </si>
  <si>
    <t>The script was just the best I'd read in a long time and I love the humor, which I wasn't expecting, and I like the fact that my six year old daughter can see the show without being, you know, protected from it.</t>
  </si>
  <si>
    <t>I really wouldn't want to live in America. I found New York claustrophobic and dirty. I missed England when I was there, simple things like smells and the British sense of humor.</t>
  </si>
  <si>
    <t>Jonny Lee Miller</t>
  </si>
  <si>
    <t>I think Damien Hirst is hilarious. And I think he's a true artist. He's not hilarious first I think he is a real artist, and I also think he's got an amazing sense of humor.</t>
  </si>
  <si>
    <t>Jemima Kirke</t>
  </si>
  <si>
    <t>I think great humor lies in playing the truth of a situation.</t>
  </si>
  <si>
    <t>I think great humor lies in playing the truth of a situation. I see myself as a performer and that applies to a Greek drama or a modern comedy.</t>
  </si>
  <si>
    <t>But because it was able to balance that kind of humor with a sweet story and characters you really rooted for and also got across the girls' point of view, I've heard nothing but great things from younger and older females as well.</t>
  </si>
  <si>
    <t>Even people that I agree with can do something that would be a target for a bit of humor.</t>
  </si>
  <si>
    <t>I'm not really big on slapstick humor. I like gentle humor.</t>
  </si>
  <si>
    <t>Anjelica Huston</t>
  </si>
  <si>
    <t>If you can understand the humor in the drawing part you'll probably get the humor in the audio part.</t>
  </si>
  <si>
    <t>Well, the most terrible fear that anybody should have is not war, is not a disease, not cancer or heart problems or food poisoning - it's a man or a woman without a sense of humor.</t>
  </si>
  <si>
    <t>Kindness and a generous spirit go a long way. And a sense of humor. It's like medicine - very healing.</t>
  </si>
  <si>
    <t>I am a candid interview and I have a dark and dry sense of humor - a very Canadian sense of humor and I am only learning now stupidly that you can't read tongue. When I say something funny in a newspaper and I meant it to be funny, it doesn't read that way.</t>
  </si>
  <si>
    <t>I am in the Master of Professional Writing program teaching Humor Writing, Literary and Dramatic.</t>
  </si>
  <si>
    <t>The man with the real sense of humor is the man who can put himself in the spectator's place and laugh at his own misfortune.</t>
  </si>
  <si>
    <t>Bert Williams</t>
  </si>
  <si>
    <t>Humor is a social lubricant that helps us get over some of the bad spots.</t>
  </si>
  <si>
    <t>Steve Allen</t>
  </si>
  <si>
    <t>I met Elton John at an Interview dinner, and we just sort of became friends. He's got such a wicked sense of humor.</t>
  </si>
  <si>
    <t>Moby</t>
  </si>
  <si>
    <t>The combination of landing the biggest interview of my career and having a drill in my back reminds me that God only gives us what we can handle and that it helps to have a good sense of humor when we run smack into the absurdity of life.</t>
  </si>
  <si>
    <t>Rock Hudson wasn't my type. He's a great guy and had a great sense of humor.</t>
  </si>
  <si>
    <t>Think about scary movies: There's a fine line between horror and humor.</t>
  </si>
  <si>
    <t>People may think of Southern humor in terms of missing teeth and outhouse accidents, but the best of it is a rich vein running through the best of Southern literature.</t>
  </si>
  <si>
    <t>Sense of humor is important in life, not just in clothing. How boring to live a life in beige.</t>
  </si>
  <si>
    <t>I certainly didn't say while writing 'Gossip Girl,' 'Oh this is going to be big!' It was really like, 'Oh god, everyone's gong to hate these people! They're so bratty!' But I actually think what is so appealing about them is the humor in them.</t>
  </si>
  <si>
    <t>Cecily von Ziegesar</t>
  </si>
  <si>
    <t>But it was this tough little character part that I was playing, a very funny little guy that I invented over a weekend, because I realized I was not contributing to the humor of this thing. And I had to do something.</t>
  </si>
  <si>
    <t>Dabney Coleman</t>
  </si>
  <si>
    <t>All my jobs have been with food in one way or another since 1948. My parents were in the hotel business, and I just loved the warm hearted people who worked so hard with such good humor.</t>
  </si>
  <si>
    <t>Graham Kerr</t>
  </si>
  <si>
    <t>Humor was not important only for me, humor was important for this nation for centuries, to survive, you know.</t>
  </si>
  <si>
    <t>Good humor isn't a trait of character, it is an art which requires practice.</t>
  </si>
  <si>
    <t>At NBC I wasn't really sure if the grandparents were going to get my sense of humor on a particular topic.</t>
  </si>
  <si>
    <t>Tabitha Soren</t>
  </si>
  <si>
    <t>All the people who follow me on Twitter know my sense of humor. I sometimes forget the blogosphere will give it more weight than I intended.</t>
  </si>
  <si>
    <t>Kurt Sutter</t>
  </si>
  <si>
    <t>I'm going to do a lot of weird stuff that's not going to be like me prancing around like an insane 12-year-old. I showed everybody that side of me and I think it's time to do different stuff, even when it comes down to the type of humor. I want to do some drier, weirder stuff.</t>
  </si>
  <si>
    <t>I have a very dark sense of humor.</t>
  </si>
  <si>
    <t>Andy Dick</t>
  </si>
  <si>
    <t>I love doing comedy. You don't get many good comedy scripts. They're rare. But, I do love playing comedy. Even in drama, I like to try to find the humor because I think it's very human.</t>
  </si>
  <si>
    <t>I failed to fulfill what should have been an interesting role. I couldn't take their formula and bring what I had, my humor, my ideas, and make it my own.</t>
  </si>
  <si>
    <t>Dianne Wiest</t>
  </si>
  <si>
    <t>Men will confess to treason, murder, arson, false teeth, or a wig. How many of them will own up to a lack of humor?</t>
  </si>
  <si>
    <t>A lot of my humor centers on the act of telling jokes and I think this can prevent certain audiences from suspending their feeling of disbelief. It might piss a few people off, but I can't help it.</t>
  </si>
  <si>
    <t>Michael Showalter</t>
  </si>
  <si>
    <t>I'm interested not just in projects that I'll be starring in, but producing film and TV that's really quality and great for adults and when I say 'great for adults,' it doesn't mean without humor, because I'm also interested in doing comedy.</t>
  </si>
  <si>
    <t>Lance Reddick</t>
  </si>
  <si>
    <t>Those who knew Lincoln described him as an extraordinarily funny man. Humor was an essential aspect of his temperament. He laughed, he explained, so he did not weep.</t>
  </si>
  <si>
    <t>Doris Kearns Goodwin</t>
  </si>
  <si>
    <t>I think that some books are more successful than others to certain readers. People who read my books for the humor, they're going to love one book. People who read my books for the mystery, they might not like that book quite as much.</t>
  </si>
  <si>
    <t>Janet Evanovich</t>
  </si>
  <si>
    <t>You can get through very serious and sometimes horrible and sometimes embarrassing and very awkward situations with humor. It gives us a way out.</t>
  </si>
  <si>
    <t>We don't appreciate the value of humor sometimes.</t>
  </si>
  <si>
    <t>I've learned to have a sense of humor about myself. Lord knows everyone else does!</t>
  </si>
  <si>
    <t>Debbie Gibson</t>
  </si>
  <si>
    <t>M*A*S*H offered real characters and everybody identified with them because they had such soul. The humor was intelligent and it always assumed that you had an intellect.</t>
  </si>
  <si>
    <t>We have always had gross humor. But we try for funny, not gross.</t>
  </si>
  <si>
    <t>Shawn Wayans</t>
  </si>
  <si>
    <t>I often have said that to be a college president, you need a thick skin, a good sense of humor, and nerves like sewer pipes.</t>
  </si>
  <si>
    <t>Humor is imperative, more important than food. You have a choice when someone dies. You can lie down or get back into life. Do something for someone else.</t>
  </si>
  <si>
    <t>We have a certain warped sense of humor in Scandinavia, and that is what comes across in the choices in a lot of our movies.</t>
  </si>
  <si>
    <t>When a chick has a sense of humor, there's nothing more attractive.</t>
  </si>
  <si>
    <t>The President has a wonderful sense of humor, which is one of the reasons it is so much fun to work for him.</t>
  </si>
  <si>
    <t>Karen Hughes</t>
  </si>
  <si>
    <t>I don't have a very quick sense of humor.</t>
  </si>
  <si>
    <t>If a dog doesn't put you first where are you both? In what relation? A dog needs God. It lives by your glances, your wishes. It even shares your humor. This happens about the fifth year. If it doesn't happen you are only keeping an animal.</t>
  </si>
  <si>
    <t>It's great to be able to connect parents with children both emotionally and through humor. I look forward to exploring family entertainment once again and examining the specifics of our day-to-day lives against the backdrop of an extraordinary adventure.</t>
  </si>
  <si>
    <t>Jon Favreau</t>
  </si>
  <si>
    <t>And for my family, comedically, that was the key to a lot of the humor.</t>
  </si>
  <si>
    <t>Every time I've done comedy in, like, traditional comedy clubs, there's always these comedians that do really well with audiences but that the other comedians hate because they're just, you know, doing kind of cheap stuff like dancing around or doing, like, very kind of base sex humor a lot, and stuff like that.</t>
  </si>
  <si>
    <t>Aziz Ansari</t>
  </si>
  <si>
    <t>There's something about Southern women that is so unique yet so universal. Strong southern women are allowed to be soft and feminine and have a sense of humor. But what I love about Southern women in particular is their universality.</t>
  </si>
  <si>
    <t>The great thing about university is that they incline you to get up and do it, from the Classics to modern plays, to the humor that Monty Pythons made popular.</t>
  </si>
  <si>
    <t>Michael York</t>
  </si>
  <si>
    <t>Once we got over the origin story, we could really delve deeper into their lives and characters and angst. So this movie actually has more heart, more humor.</t>
  </si>
  <si>
    <t>Avi Arad</t>
  </si>
  <si>
    <t>Perhaps naively I thought people understand what humor was, that it was invented by the human race to cope with the dark areas of life, problems and terrors.</t>
  </si>
  <si>
    <t>Bill Forsyth</t>
  </si>
  <si>
    <t>It's odd how violence and humor so often go together, isn't it?</t>
  </si>
  <si>
    <t>Dan Simmons</t>
  </si>
  <si>
    <t>I've had a very laughable career and what has seen me through is my sense of humor.</t>
  </si>
  <si>
    <t>It's self-effacing, it's hard-luck, the shtetl stories. All those Coasters things are an amalgam of Yiddish and black humor.</t>
  </si>
  <si>
    <t>Jerry Leiber</t>
  </si>
  <si>
    <t>I like a very dry wit, not the big kind of humor like Robin Williams. I don't think I'm capable of that.</t>
  </si>
  <si>
    <t>And you know, whether it's drama or comedy, the best work is based on truth. It's just that, with comedy, the circumstances are just crazy-heightened, and you have these crazy things thrown at you. But you still have to do it truthfully, because that's where the humor comes from. So it's not that difficult to cross over.</t>
  </si>
  <si>
    <t>I like dark humor. My favorite movie of all time is 'Harold and Maude.'</t>
  </si>
  <si>
    <t>Leslie Mann</t>
  </si>
  <si>
    <t>I'm not a traditional politician, and I have a sense of humor. I'll try to soften it and become boring, maybe even very boring, but I'm not sure if I'll be able to.</t>
  </si>
  <si>
    <t>Silvio Berlusconi</t>
  </si>
  <si>
    <t>I want to be taken seriously as the type of musician that plays stuff like an electric rake. I mean, how seriously do you take someone like Spike Jones? They take him pretty seriously - a really good musician who made a great contribution in terms of humor, which is part of what I try to do too.</t>
  </si>
  <si>
    <t>The president of General Motors was in a foul humor.</t>
  </si>
  <si>
    <t>The Good Humor man can only be pushed so far.</t>
  </si>
  <si>
    <t>A good sense of humor will get you everywhere.</t>
  </si>
  <si>
    <t>Josh Bowman</t>
  </si>
  <si>
    <t>Solutions-oriented campaigning with a little passion and a little humor I think that will go a long way. I think people are desperate for it.</t>
  </si>
  <si>
    <t>Laura Ingraham</t>
  </si>
  <si>
    <t>Humor is a very important thing. It is a natural predilection. It is an emotional release.</t>
  </si>
  <si>
    <t>Ray Stevenson</t>
  </si>
  <si>
    <t>The sense of humor has other things to do than to make itself conspicuous in the act of laughter.</t>
  </si>
  <si>
    <t>I've always been really dark, and drawn to darker humor. Nothing has been forced, and I don't say anything for shock value.</t>
  </si>
  <si>
    <t>Amy Schumer</t>
  </si>
  <si>
    <t>Although Kurt Vonnegut may not be considered a humor writer, 'Breakfast of Champions' is one of the funniest books I've ever read.</t>
  </si>
  <si>
    <t>Justin Halpern</t>
  </si>
  <si>
    <t>The thing about For Better or Worse is the only thing that made me an okay director for that is that I have a sense of humor, and it was supposed to be funny.</t>
  </si>
  <si>
    <t>Jason Alexander</t>
  </si>
  <si>
    <t>I regard the writing of humor as a supreme artistic challenge.</t>
  </si>
  <si>
    <t>Herman Wouk</t>
  </si>
  <si>
    <t>Next to power without honor, the most dangerous thing in the world is power without humor.</t>
  </si>
  <si>
    <t>Eric Sevareid</t>
  </si>
  <si>
    <t>A boy is naturally full of humor.</t>
  </si>
  <si>
    <t>Prior to Wordsworth, humor was an essential part of poetry. I mean, they don't call them Shakespeare comedies for nothing.</t>
  </si>
  <si>
    <t>William Collins</t>
  </si>
  <si>
    <t>I think humor is a very serious thing. I use it as a way of weakening the reader's defenses so that I can more easily take him to something more.</t>
  </si>
  <si>
    <t>I think humor is important for all of us, and a great comedian is a great treasure.</t>
  </si>
  <si>
    <t>Leila Josefowicz</t>
  </si>
  <si>
    <t>Dali had a good sense of humor - obviously you could tell just looking at him he was funny.</t>
  </si>
  <si>
    <t>Joe Grant</t>
  </si>
  <si>
    <t>People ask me what the most important thing to take on the race is, and I always say it's a sense of humor. If you've got nothing but a sense of humor, you will survive.</t>
  </si>
  <si>
    <t>Phil Keoghan</t>
  </si>
  <si>
    <t>I think films about men are often about characters who don't want to express their feelings. You're supposed to kind of admire them for not expressing their feelings. And I feel that's a bit dull. Women's stories often have stronger emotional content, which I enjoy doing. What I really love doing is mixing that with humor.</t>
  </si>
  <si>
    <t>Nigel Cole</t>
  </si>
  <si>
    <t>Throw in the humor, throw in that personality, try things you wouldn't normally try.</t>
  </si>
  <si>
    <t>Melinda Clarke</t>
  </si>
  <si>
    <t>I think my sense of humor is Jewish. I'm smarter than most white people, which is kind of a Jewish thing, too.</t>
  </si>
  <si>
    <t>I love a girl with a sense of humor. Someone who can make me laugh and that I can get along with and talk with and who is just sweet overall, inside and out.</t>
  </si>
  <si>
    <t>Logan Henderson</t>
  </si>
  <si>
    <t>Nothing in man is more serious than his sense of humor it is the sign that he wants all the truth.</t>
  </si>
  <si>
    <t>Mark Van Doren</t>
  </si>
  <si>
    <t>While many of us never knew Ronald Reagan personally, we felt close to him because we shared his lighthearted sense of humor, admired his uncommon virtue, and were moved by his remarkable wisdom.</t>
  </si>
  <si>
    <t>Randy Forbes</t>
  </si>
  <si>
    <t>I like humor.</t>
  </si>
  <si>
    <t>David Yates</t>
  </si>
  <si>
    <t>Maybe there's a chance to get back to grown-up films. Anything that uses humor and dramatic values to deal with human emotions and gets down to what people are to people.</t>
  </si>
  <si>
    <t>Robert Altman</t>
  </si>
  <si>
    <t>Certainly, anyone whom I've witnessed, who has gone through something horrible and life-changing, has a sense of ironic humor, or an ability to look at the peculiarities of the world and find humor in it.</t>
  </si>
  <si>
    <t>Christopher Heyerdahl</t>
  </si>
  <si>
    <t>I was a precocious only child, and then I went through a fat, awkward stage for several years, so I learned to fall back on my humor and personality when I was growing up. It's how you survive, so I think it was more of a natural progression for me, developing into comedy.</t>
  </si>
  <si>
    <t>Ari Graynor</t>
  </si>
  <si>
    <t>I liked the premise of this material. I love the marriage relationship. They kind of keep each other honest, and they enjoy each other's sense of humor. Kind of a sexy but boring relationship.</t>
  </si>
  <si>
    <t>Patricia Arquette</t>
  </si>
  <si>
    <t>Democratic politicians have disliked things I've written, Republican politicians... if they all love you, you might as well be driving a Good Humor truck.</t>
  </si>
  <si>
    <t>Adam Clymer</t>
  </si>
  <si>
    <t>Incongruity, they say, is one of the main ingredients of humor. Maybe it's because everybody can feel superior to me. I honestly don't know.</t>
  </si>
  <si>
    <t>Emmett Kelly</t>
  </si>
  <si>
    <t>I think superheroes are heroes with flaws, and in their flaws, there is a sense of humor.</t>
  </si>
  <si>
    <t>Peter Segal</t>
  </si>
  <si>
    <t>You may not like the humor, but that is why every radio has an on-off button.</t>
  </si>
  <si>
    <t>Mel Karmazin</t>
  </si>
  <si>
    <t>We take the shortest route to the puck and arrive in ill humor.</t>
  </si>
  <si>
    <t>Bobby Clarke</t>
  </si>
  <si>
    <t>Humor has historically been tied to the mores of the day. The Yellow Kid was predicated on what people thought was funny about the immigrant Irish. When you're different in a society, you're funny.</t>
  </si>
  <si>
    <t>Will Eisner</t>
  </si>
  <si>
    <t>This is a feminist bookstore. There is no humor section.</t>
  </si>
  <si>
    <t>John Callahan</t>
  </si>
  <si>
    <t>The best scary movies have great humor in them and a great story.</t>
  </si>
  <si>
    <t>Stephen Sommers</t>
  </si>
  <si>
    <t>Humor results when society says you can't scratch certain things in public, but they itch in public.</t>
  </si>
  <si>
    <t>Tom Walsh</t>
  </si>
  <si>
    <t>Imagination is more important than knowledge.</t>
  </si>
  <si>
    <t xml:space="preserve">imagination
</t>
  </si>
  <si>
    <t>I like nonsense, it wakes up the brain cells. Fantasy is a necessary ingredient in living, it's a way of looking at life through the wrong end of a telescope. Which is what I do, and that enables you to laugh at life's realities.</t>
  </si>
  <si>
    <t>Imagination is everything. It is the preview of life's coming attractions.</t>
  </si>
  <si>
    <t>Can you imagine what I would do if I could do all I can?</t>
  </si>
  <si>
    <t>Those who dream by day are cognizant of many things that escape those who dream only at night.</t>
  </si>
  <si>
    <t>I saw the angel in the marble and carved until I set him free.</t>
  </si>
  <si>
    <t>You can't depend on your eyes when your imagination is out of focus.</t>
  </si>
  <si>
    <t>If everyone is thinking alike, then somebody isn't thinking.</t>
  </si>
  <si>
    <t>Think left and think right and think low and think high. Oh, the thinks you can think up if only you try!</t>
  </si>
  <si>
    <t>The man who has no imagination has no wings.</t>
  </si>
  <si>
    <t>The lunatic, the lover, and the poet, are of imagination all compact.</t>
  </si>
  <si>
    <t>Imagination will often carry us to worlds that never were. But without it we go nowhere.</t>
  </si>
  <si>
    <t>The saddest thing I can imagine is to get used to luxury.</t>
  </si>
  <si>
    <t>I paint objects as I think them, not as I see them.</t>
  </si>
  <si>
    <t>Imagination rules the world.</t>
  </si>
  <si>
    <t>Everything that is new or uncommon raises a pleasure in the imagination, because it fills the soul with an agreeable surprise, gratifies its curiosity, and gives it an idea of which it was not before possessed.</t>
  </si>
  <si>
    <t>A rock pile ceases to be a rock pile the moment a single man contemplates it, bearing within him the image of a cathedral.</t>
  </si>
  <si>
    <t>Imagination and fiction make up more than three quarters of our real life.</t>
  </si>
  <si>
    <t>Imagine for yourself a character, a model personality, whose example you determine to follow, in private as well as in public.</t>
  </si>
  <si>
    <t>I have always imagined that Paradise will be a kind of library.</t>
  </si>
  <si>
    <t>I am imagination. I can see what the eyes cannot see. I can hear what the ears cannot hear. I can feel what the heart cannot feel.</t>
  </si>
  <si>
    <t>There is a boundary to men's passions when they act from feelings but none when they are under the influence of imagination.</t>
  </si>
  <si>
    <t>I imagine that yes is the only living thing.</t>
  </si>
  <si>
    <t>Trust that little voice in your head that says 'Wouldn't it be interesting if...' And then do it.</t>
  </si>
  <si>
    <t>Duane Michals</t>
  </si>
  <si>
    <t>Imagination grows by exercise, and contrary to common belief, is more powerful in the mature than in the young.</t>
  </si>
  <si>
    <t>To imagine is everything, to know is nothing at all.</t>
  </si>
  <si>
    <t>One is never fortunate or as unfortunate as one imagines.</t>
  </si>
  <si>
    <t>They are ill discoverers that think there is no land, when they can see nothing but sea.</t>
  </si>
  <si>
    <t>Fiction reveals truths that reality obscures.</t>
  </si>
  <si>
    <t>Solitude is as needful to the imagination as society is wholesome for the character.</t>
  </si>
  <si>
    <t>I always imagined I could be what I wanted to be.</t>
  </si>
  <si>
    <t>Imagination is at the root of much that passes for love.</t>
  </si>
  <si>
    <t>I used to lie in bed in my flat and imagine what would happen if there was a zombie attack.</t>
  </si>
  <si>
    <t>You have to imagine it possible before you can see something. You can have the evidence right in front of you, but if you can't imagine something that has never existed before, it's impossible.</t>
  </si>
  <si>
    <t>Some stories are true that never happened.</t>
  </si>
  <si>
    <t>I believed in myself. I never imagined myself as just an ordinary player.</t>
  </si>
  <si>
    <t>It is the eye of ignorance that assigns a fixed and unchangeable color to every object beware of this stumbling block.</t>
  </si>
  <si>
    <t>I believe in the imagination. What I cannot see is infinitely more important than what I can see.</t>
  </si>
  <si>
    <t>Personally, I would sooner have written Alice in Wonderland than the whole Encyclopedia Britannica.</t>
  </si>
  <si>
    <t>I am better able to imagine hell than heaven it is my inheritance, I suppose.</t>
  </si>
  <si>
    <t>I doubt that the imagination can be suppressed. If you truly eradicated it in a child, he would grow up to be an eggplant.</t>
  </si>
  <si>
    <t>I never did very well in math - I could never seem to persuade the teacher that I hadn't meant my answers literally.</t>
  </si>
  <si>
    <t>We imagine that we want to escape our selfish and commonplace existence, but we cling desperately to our chains.</t>
  </si>
  <si>
    <t>Anne Sullivan Macy</t>
  </si>
  <si>
    <t>The imagination is man's power over nature.</t>
  </si>
  <si>
    <t>Imagination has brought mankind through the dark ages to its present state of civilization. Imagination led Columbus to discover America. Imagination led Franklin to discover electricity.</t>
  </si>
  <si>
    <t>L. Frank Baum</t>
  </si>
  <si>
    <t>What we imagine is order is merely the prevailing form of chaos.</t>
  </si>
  <si>
    <t>Kerry Thornley</t>
  </si>
  <si>
    <t>You need imagination in order to imagine a future that doesn't exist.</t>
  </si>
  <si>
    <t>The most imaginative people are the most credulous, for them everything is possible.</t>
  </si>
  <si>
    <t>There are no shortcuts in life - only those we imagine.</t>
  </si>
  <si>
    <t>Frank Leahy</t>
  </si>
  <si>
    <t>The true sign of intelligence is not knowledge but imagination.</t>
  </si>
  <si>
    <t>Logic will get you from A to B. Imagination will take you everywhere.</t>
  </si>
  <si>
    <t>Music is a moral law. It gives soul to the universe, wings to the mind, flight to the imagination, and charm and gaiety to life and to everything.</t>
  </si>
  <si>
    <t>I am enough of an artist to draw freely upon my imagination.</t>
  </si>
  <si>
    <t>To raise new questions, new possibilities, to regard old problems from a new angle, requires creative imagination and marks real advance in science.</t>
  </si>
  <si>
    <t>The moment a person forms a theory, his imagination sees in every object only the traits which favor that theory.</t>
  </si>
  <si>
    <t>Reason is the natural order of truth but imagination is the organ of meaning.</t>
  </si>
  <si>
    <t>The imagination imitates. It is the critical spirit that creates.</t>
  </si>
  <si>
    <t>Love is the triumph of imagination over intelligence.</t>
  </si>
  <si>
    <t>Reality leaves a lot to the imagination.</t>
  </si>
  <si>
    <t>All the breaks you need in life wait within your imagination, Imagination is the workshop of your mind, capable of turning mind energy into accomplishment and wealth.</t>
  </si>
  <si>
    <t>Intelligence is the wife, imagination is the mistress, memory is the servant.</t>
  </si>
  <si>
    <t>Science does not know its debt to imagination.</t>
  </si>
  <si>
    <t>Love is a canvas furnished by nature and embroidered by imagination.</t>
  </si>
  <si>
    <t>First comes thought then organization of that thought, into ideas and plans then transformation of those plans into reality. The beginning, as you will observe, is in your imagination.</t>
  </si>
  <si>
    <t>It is usually the imagination that is wounded first, rather than the heart it being much more sensitive.</t>
  </si>
  <si>
    <t>Generally speaking, a howling wilderness does not howl: it is the imagination of the traveler that does the howling.</t>
  </si>
  <si>
    <t>Imagination is the beginning of creation. You imagine what you desire, you will what you imagine and at last you create what you will.</t>
  </si>
  <si>
    <t>Formulate and stamp indelibly on your mind a mental picture of yourself as succeeding. Hold this picture tenaciously. Never permit it to fade. Your mind will seek to develop the picture... Do not build up obstacles in your imagination.</t>
  </si>
  <si>
    <t>We are more often frightened than hurt and we suffer more from imagination than from reality.</t>
  </si>
  <si>
    <t>Imagination is the key to my lyrics. The rest is painted with a little science fiction.</t>
  </si>
  <si>
    <t>And by the way, everything in life is writable about if you have the outgoing guts to do it, and the imagination to improvise. The worst enemy to creativity is self-doubt.</t>
  </si>
  <si>
    <t>Disneyland will never be completed. It will continue to grow as long as there is imagination left in the world.</t>
  </si>
  <si>
    <t>We are so obsessed with doing that we have no time and no imagination left for being. As a result, men are valued not for what they are but for what they do or what they have - for their usefulness.</t>
  </si>
  <si>
    <t>The tree which moves some to tears of joy is in the eyes of others only a green thing that stands in the way. Some see nature all ridicule and deformity... and some scarce see nature at all. But to the eyes of the man of imagination, nature is imagination itself.</t>
  </si>
  <si>
    <t>There are many ways to be free. One of them is to transcend reality by imagination, as I try to do.</t>
  </si>
  <si>
    <t>Few people have the imagination for reality.</t>
  </si>
  <si>
    <t>The only limit to your impact is your imagination and commitment.</t>
  </si>
  <si>
    <t>Cowardice... is almost always simply a lack of ability to suspend functioning of the imagination.</t>
  </si>
  <si>
    <t>The nose of a mob is its imagination. By this, at any time, it can be quietly led.</t>
  </si>
  <si>
    <t>Imagination is the true magic carpet.</t>
  </si>
  <si>
    <t>Falling in love consists merely in uncorking the imagination and bottling the common sense.</t>
  </si>
  <si>
    <t>We are the miracle of force and matter making itself over into imagination and will. Incredible. The Life Force experimenting with forms. You for one. Me for another. The Universe has shouted itself alive. We are one of the shouts.</t>
  </si>
  <si>
    <t>Nothing is more fearful than imagination without taste.</t>
  </si>
  <si>
    <t>All the works of man have their origin in creative fantasy. What right have we then to depreciate imagination.</t>
  </si>
  <si>
    <t>Aptitude found in the understanding and is often inherited. Genius coming from reason and imagination, rarely.</t>
  </si>
  <si>
    <t>The power of imagination makes us infinite.</t>
  </si>
  <si>
    <t>Life is only a dream and we are the imagination of ourselves.</t>
  </si>
  <si>
    <t>The soul without imagination is what an observatory would be without a telescope.</t>
  </si>
  <si>
    <t>Neither a lofty degree of intelligence nor imagination nor both together go to the making of genius. Love, love, love, that is the soul of genius.</t>
  </si>
  <si>
    <t>Do not quench your inspiration and your imagination do not become the slave of your model.</t>
  </si>
  <si>
    <t>I am certain of nothing but the holiness of the heart's affections, and the truth of imagination.</t>
  </si>
  <si>
    <t>The human race is governed by its imagination.</t>
  </si>
  <si>
    <t>Imagination is the real and eternal world of which this vegetable universe is but a faint shadow.</t>
  </si>
  <si>
    <t>A lady's imagination is very rapid it jumps from admiration to love, from love to matrimony in a moment.</t>
  </si>
  <si>
    <t>Without this playing with fantasy no creative work has ever yet come to birth. The debt we owe to the play of the imagination is incalculable.</t>
  </si>
  <si>
    <t>The use of travelling is to regulate imagination by reality, and instead of thinking how things may be, to see them as they are.</t>
  </si>
  <si>
    <t>The debt we owe to the play of imagination is incalculable.</t>
  </si>
  <si>
    <t>Imagination is a poor matter when it has to part company with understanding.</t>
  </si>
  <si>
    <t>Liberty: One of Imagination's most precious possessions.</t>
  </si>
  <si>
    <t>Knowledge is a polite word for dead but not buried imagination.</t>
  </si>
  <si>
    <t>Imagination is not only the uniquely human capacity to envision that which is not, and therefore the fount of all invention and innovation. In its arguably most transformative and revelatory capacity, it is the power to that enables us to empathize with humans whose experiences we have never shared.</t>
  </si>
  <si>
    <t>Our thoughts and imagination are the only real limits to our possibilities.</t>
  </si>
  <si>
    <t>A certificate of live birth is not the same thing by any stretch of the imagination as a birth certificate.</t>
  </si>
  <si>
    <t>For me, insanity is super sanity. The normal is psychotic. Normal means lack of imagination, lack of creativity.</t>
  </si>
  <si>
    <t>Jean Dubuffet</t>
  </si>
  <si>
    <t>Imagination is the eye of the soul.</t>
  </si>
  <si>
    <t>Imagination decides everything.</t>
  </si>
  <si>
    <t>Men often take their imagination for their heart and they believe they are converted as soon as they think of being converted.</t>
  </si>
  <si>
    <t>Those Dutchmen had hardly any imagination or fantasy, but their good taste and their scientific knowledge of composition were enormous.</t>
  </si>
  <si>
    <t>Let us leave pretty women to men devoid of imagination.</t>
  </si>
  <si>
    <t>Here is everything which can lay hold of the eye, ear and imagination - everything which can charm and bewitch the simple and ignorant. I wonder how Luther ever broke the spell.</t>
  </si>
  <si>
    <t>There is nothing heavier than compassion. Not even one's own pain weighs so heavy as the pain one feels for someone, for someone, pain intensified by the imagination and prolonged by a hundred echos.</t>
  </si>
  <si>
    <t>My country has contrived for me the most insignificant office that ever the invention of man contrived or his imagination conceived.</t>
  </si>
  <si>
    <t>However my parents - both of whom came from impoverished backgrounds and neither of whom had been to college, took the view that my overactive imagination was an amusing quirk that would never pay a mortgage or secure a pension.</t>
  </si>
  <si>
    <t>Apathy can be overcome by enthusiasm, and enthusiasm can only be aroused by two things: first, an ideal, with takes the imagination by storm, and second, a definite intelligible plan for carrying that ideal into practice.</t>
  </si>
  <si>
    <t>We especially need imagination in science. It is not all mathematics, nor all logic, but it is somewhat beauty and poetry.</t>
  </si>
  <si>
    <t>Were it not for imagination a man would be as happy in arms of a chambermaid as of a duchess.</t>
  </si>
  <si>
    <t>An idea is salvation by imagination.</t>
  </si>
  <si>
    <t>To treat your facts with imagination is one thing, to imagine your facts is another.</t>
  </si>
  <si>
    <t>Wherever you write is supposed to be a little bit of a refuge, a place where you can get away from the world. The more closed in you are, the more you're forced back on your own imagination.</t>
  </si>
  <si>
    <t>The world of reality has its limits the world of imagination is boundless.</t>
  </si>
  <si>
    <t>For strange effects and extraordinary combinations we must go to life itself, which is always far more daring than any effort of the imagination.</t>
  </si>
  <si>
    <t>The imagination is the spur of delights... all depends upon it, it is the mainspring of everything now, is it not by means of the imagination one knows joy? Is it not of the imagination that the sharpest pleasures arise?</t>
  </si>
  <si>
    <t>Having imagination it takes you an hour to write a paragraph that if you were unimaginative would take you only a minute.</t>
  </si>
  <si>
    <t>The woman who appeals to a man's vanity may stimulate him, the woman who appeals to his heart may attract him, but it is the woman who appeals to his imagination who gets him.</t>
  </si>
  <si>
    <t>Fantasy mirrors desire. Imagination reshapes it.</t>
  </si>
  <si>
    <t>We're living in a time when the world has suddenly discovered India because it's run out of raw material for its imagination. The raw materials for imagination are inexhaustible here.</t>
  </si>
  <si>
    <t>A poet ought not to pick nature's pocket. Let him borrow, and so borrow as to repay by the very act of borrowing. Examine nature accurately, but write from recollection, and trust more to the imagination than the memory.</t>
  </si>
  <si>
    <t>Don Quixote's misfortune is not his imagination, but Sancho Panza.</t>
  </si>
  <si>
    <t>My imagination is a monastery and I am its monk.</t>
  </si>
  <si>
    <t>What the imagination seizes as beauty must be truth.</t>
  </si>
  <si>
    <t>The scientific imagination always restrains itself within the limits of probability.</t>
  </si>
  <si>
    <t>Memories, imagination, old sentiments, and associations are more readily reached through the sense of smell than through any other channel.</t>
  </si>
  <si>
    <t>The degree in which a poet's imagination dominates reality is, in the end, the exact measure of his importance and dignity.</t>
  </si>
  <si>
    <t>A nickname is the heaviest stone that the devil can throw at a man. It is a bugbear to the imagination, and, though we do not believe in it, it still haunts our apprehensions.</t>
  </si>
  <si>
    <t>Every great advance in science has issued from a new audacity of imagination.</t>
  </si>
  <si>
    <t>He who has imagination without learning has wings but no feet.</t>
  </si>
  <si>
    <t>Imagination has rules, but we can only guess what they are.</t>
  </si>
  <si>
    <t>No amount of skillful invention can replace the essential element of imagination.</t>
  </si>
  <si>
    <t>He is the true enchanter, whose spell operates, not upon the senses, but upon the imagination and the heart.</t>
  </si>
  <si>
    <t>One who has imagination without learning has wings without feet.</t>
  </si>
  <si>
    <t>Censorship is never over for those who have experienced it. It is a brand on the imagination that affects the individual who has suffered it, forever.</t>
  </si>
  <si>
    <t>Imagination is the highest kite one can fly.</t>
  </si>
  <si>
    <t>Where there is no imagination there is no horror.</t>
  </si>
  <si>
    <t>The public has an appetite for anything about imagination - anything that is as far away from reality as is creatively possible.</t>
  </si>
  <si>
    <t>Sometimes I feel like a figment of my own imagination.</t>
  </si>
  <si>
    <t>Free enterprise empowers entrepreneurs who have ideas and imagination, investors who take risks, and workers who hone their skills and offer their labor.</t>
  </si>
  <si>
    <t>I must confess that my imagination refuses to see any sort of submarine doing anything but suffocating its crew and floundering at sea.</t>
  </si>
  <si>
    <t>Classical plays require more imagination and more general training to be able to do. That's why I like playing Shakespeare better than anything else.</t>
  </si>
  <si>
    <t>It is not that the child lives in a world of imagination, but that the child within us survives and starts into life only at rare moments of recollection, which makes us believe, and it is not true, that, as children, we were imaginative?</t>
  </si>
  <si>
    <t>When the imagination and will power are in conflict, are antagonistic, it is always the imagination which wins, without any exception.</t>
  </si>
  <si>
    <t>Emile Coue</t>
  </si>
  <si>
    <t>The level of our success is limited only by our imagination and no act of kindness, however small, is ever wasted.</t>
  </si>
  <si>
    <t>It is all very well to copy what one sees, but it is far better to draw what one now only sees in one's memory. That is a transformation in which imagination collaborates with memory.</t>
  </si>
  <si>
    <t>Growing up, I didn't have a lot of toys, and personal entertainment depended on individual ingenuity and imagination - think up a story and go live it for an afternoon.</t>
  </si>
  <si>
    <t>The great instrument of moral good is the imagination.</t>
  </si>
  <si>
    <t>Out with stereotypes, feminism proclaims. But stereotypes are the west's stunning sexual personae, the vehicles of art's assault against nature. The moment there is imagination, there is myth.</t>
  </si>
  <si>
    <t>For imagination sets the goal picture which our automatic mechanism works on. We act, or fail to act, not because of will, as is so commonly believed, but because of imagination.</t>
  </si>
  <si>
    <t>Reason respects the differences, and imagination the similitudes of things.</t>
  </si>
  <si>
    <t>The conscious process is reflected in the imagination the unconscious process is expressed as karma, the generation of actions divorced from thinking and alienated from feeling.</t>
  </si>
  <si>
    <t>Uttering a word is like striking a note on the keyboard of the imagination.</t>
  </si>
  <si>
    <t>Panic is a sudden desertion of us, and a going over to the enemy of our imagination.</t>
  </si>
  <si>
    <t>Never lose sight of the fact that all human felicity lies in man's imagination, and that he cannot think to attain it unless he heeds all his caprices. The most fortunate of persons is he who has the most means to satisfy his vagaries.</t>
  </si>
  <si>
    <t>I've always felt that what I have going for me is not my imagination, because everyone has an imagination. What I have is a relentlessly controlled imagination. What looks like wild invention is actually quite carefully calculated.</t>
  </si>
  <si>
    <t>When you start to develop your powers of empathy and imagination, the whole world opens up to you.</t>
  </si>
  <si>
    <t>Susan Sarandon</t>
  </si>
  <si>
    <t>The realities of the world seldom measure up to the sublime designs of human imagination.</t>
  </si>
  <si>
    <t>But if I have a lot of imagination, I could tell myself whatever I wanted, you know. I handle myself quite well. I'm kind of fascist with myself, you know. There's no discussion. There is an order. You follow it.</t>
  </si>
  <si>
    <t>My imagination makes me human and makes me a fool it gives me all the world, and exiles me from it.</t>
  </si>
  <si>
    <t>To have frequent recourse to narrative betrays great want of imagination.</t>
  </si>
  <si>
    <t>Wit is the appearance, the external flash of imagination. Thus its divinity, and the witty character of mysticism.</t>
  </si>
  <si>
    <t>Truth titillates the imagination far less than fiction.</t>
  </si>
  <si>
    <t>I love theatrics and have a huge imagination: Why would I want to sit onstage and sing a bunch of ballads back-to-back?</t>
  </si>
  <si>
    <t>I don't think art is propaganda it should be something that liberates the soul, provokes the imagination and encourages people to go further. It celebrates humanity instead of manipulating it.</t>
  </si>
  <si>
    <t>Keith Haring</t>
  </si>
  <si>
    <t>There are moments when a man's imagination, so easily subdued to what it lives in, suddenly rises above its daily level and surveys the long windings of destiny.</t>
  </si>
  <si>
    <t>Children do not give up their innate imagination, curiosity, dreaminess easily. You have to love them to get them to do that.</t>
  </si>
  <si>
    <t>Life is possible only by the deficiencies of our imagination and memory.</t>
  </si>
  <si>
    <t>Reason clears and plants the wilderness of the imagination to harvest the wheat of art.</t>
  </si>
  <si>
    <t>I've done a lot of bad things. Use your imagination.</t>
  </si>
  <si>
    <t>Man lives by imagination.</t>
  </si>
  <si>
    <t>The pleasures of the imagination are as it were only drawings and models which are played with by poor people who cannot afford the real thing.</t>
  </si>
  <si>
    <t>I think what's really the most ideal thing is for the player themselves, within their own imagination, to carve out what they view as being the essence of the character.</t>
  </si>
  <si>
    <t>Imagination creates reality.</t>
  </si>
  <si>
    <t>In the world of words, the imagination is one of the forces of nature.</t>
  </si>
  <si>
    <t>It's a slight stretch of the imagination but most people are alike in most ways so I've never had any trouble identifying with the character that I'm playing.</t>
  </si>
  <si>
    <t>You will recognize your own path when you come upon it, because you will suddenly have all the energy and imagination you will ever need.</t>
  </si>
  <si>
    <t>Jerry Gillies</t>
  </si>
  <si>
    <t>A man at work, making something which he feels will exist because he is working at it and wills it, is exercising the energies of his mind and soul as well as of his body. Memory and imagination help him as he works.</t>
  </si>
  <si>
    <t>You will certainly not doubt the necessity of studying astronomy and physics, if you are desirous of comprehending the relation between the world and Providence as it is in reality, and not according to imagination.</t>
  </si>
  <si>
    <t>Maimonides</t>
  </si>
  <si>
    <t>Imagination, the supreme delight of the immortal and the immature, should be limited. In order to enjoy life, we should not enjoy it too much.</t>
  </si>
  <si>
    <t>A writer should have the precision of a poet and the imagination of a scientist.</t>
  </si>
  <si>
    <t>I have a very vivid imagination.</t>
  </si>
  <si>
    <t>Works of imagination should be written in very plain language the more purely imaginative they are the more necessary it is to be plain.</t>
  </si>
  <si>
    <t>Talent, lying in the understanding, is often inherited genius, being the action of reason or imagination, rarely or never.</t>
  </si>
  <si>
    <t>This is one of those cases in which the imagination is baffled by the facts.</t>
  </si>
  <si>
    <t>If the reporter has killed our imagination with his truth, he threatens our life with his lies.</t>
  </si>
  <si>
    <t>It takes no imagination to live within your means.</t>
  </si>
  <si>
    <t>A great wind is blowing, and that gives you either imagination or a headache.</t>
  </si>
  <si>
    <t>I don't want to discredit people's individuality, but I think people are pretty much the same. People are very similar. If you have a good enough imagination then you can feel things that you personally have never done before. That's acting.</t>
  </si>
  <si>
    <t>My parents thought it was nice to develop my imagination, but they never seriously thought that anything would ever come of it. They said that I couldn't be an actress because I would be taller than all my leading men, so I thought I would be a writer instead.</t>
  </si>
  <si>
    <t>What really fascinates me is this need that is so strong now that if you read a work of the imagination you instantly have to say, 'Oh, what this really is is so-and-so,' reducing it to a simple formula.</t>
  </si>
  <si>
    <t>I believe in imagination. I did Kramer vs. Kramer before I had children. But the mother I would be was already inside me.</t>
  </si>
  <si>
    <t>One longs for a director with a sense of imagination.</t>
  </si>
  <si>
    <t>We say God and the imagination are one... How high that highest candle lights the dark.</t>
  </si>
  <si>
    <t>I think my securities far outweigh my insecurities. I am not nearly as afraid of myself and my imagination as I used to be.</t>
  </si>
  <si>
    <t>I love sci-fi because it leads in the imagination, and I always say it has the most intelligent fans in the world.</t>
  </si>
  <si>
    <t>Everything, I think, about acting is based on imagination.</t>
  </si>
  <si>
    <t>The opportunities of man are limited only by his imagination. But so few have imagination that there are ten thousand fiddlers to one composer.</t>
  </si>
  <si>
    <t>Imagination is the wide-open eye which leads us always to see truth more vividly.</t>
  </si>
  <si>
    <t>An opera begins long before the curtain goes up and ends long after it has come down. It starts in my imagination, it becomes my life, and it stays part of my life long after I've left the opera house.</t>
  </si>
  <si>
    <t>You may be sure that the Americans will commit all the stupidities they can think of, plus some that are beyond imagination.</t>
  </si>
  <si>
    <t>If we divine a discrepancy between a man's words and his character, the whole impression of him becomes broken and painful he revolts the imagination by his lack of unity, and even the good in him is hardly accepted.</t>
  </si>
  <si>
    <t>People write memoirs because they lack the imagination to make things up.</t>
  </si>
  <si>
    <t>Imagination... its limits are only those of the mind itself.</t>
  </si>
  <si>
    <t>Rod Serling</t>
  </si>
  <si>
    <t>Well, I'm not a method actress by any stretch of the imagination so the best thing that I can do is be as real as possible and find whatever commonality in that character that I can see myself.</t>
  </si>
  <si>
    <t>Our democracy, our constitutional framework is really a kind of software for harnessing the creativity and political imagination for all of our people. The American democratic system was an early political version of Napster.</t>
  </si>
  <si>
    <t>Vision - It reaches beyond the thing that is, into the conception of what can be. Imagination gives you the picture. Vision gives you the impulse to make the picture your own.</t>
  </si>
  <si>
    <t>Fools act on imagination without knowledge, pedants act on knowledge without imagination.</t>
  </si>
  <si>
    <t>Kindness and intelligence don't always deliver us from the pitfalls and traps: there are always failures of love, of will, of imagination. There is no way to take the danger out of human relationships.</t>
  </si>
  <si>
    <t>Musicals are, by nature, theatrical, meaning poetic, meaning having to move the audience's imagination and create a suspension of disbelief, by which I mean there's no fourth wall.</t>
  </si>
  <si>
    <t>The face of nature and civilization in this our country is to a certain point a very sufficient literary field. But it will yield its secrets only to a really grasping imagination. To write well and worthily of American things one need even more than elsewhere to be a master.</t>
  </si>
  <si>
    <t>It always amuses me that the biggest praise for my work comes for the imagination, while the truth is that there's not a single line in all my work that does not have a basis in reality. The problem is that Caribbean reality resembles the wildest imagination.</t>
  </si>
  <si>
    <t>Ghost stories really scare me. I have such a big imagination that after I watch a horror movie like 'The Grudge', I look in the corners of my room for the next two days.</t>
  </si>
  <si>
    <t>To put yourself in another's place requires real imagination, but by doing so each Girl Scout will be able to love among others happily.</t>
  </si>
  <si>
    <t>One of the virtues of being very young is that you don't let the facts get in the way of your imagination.</t>
  </si>
  <si>
    <t>In my wildest imagination, I never thought that the fifth of six children born to Helen and Buddy Watts - in a poor black neighborhood, in the poor rural community of Eufaula, Oklahoma - would someday be called Congressman.</t>
  </si>
  <si>
    <t>Essentially, I'm untrained, so I just go with my imagination and try to put myself as solidly as I can into the shoes of whatever person I'm going to be playing.</t>
  </si>
  <si>
    <t>I had a good imagination and I still have one a child-like imagination that hasn't gone away.</t>
  </si>
  <si>
    <t>I try to decorate my imagination as much as I can.</t>
  </si>
  <si>
    <t>I do a lot of curiosity buying I buy it if I like the album cover, I buy it if I like the name of the band, anything that sparks my imagination. I still like to go to record stores, I like to just wander around and I'll buy whatever catches my attention.</t>
  </si>
  <si>
    <t>I do a lot of curiosity buying I buy it if I like the album cover, I buy it if I like the name of the band, anything that sparks my imagination.</t>
  </si>
  <si>
    <t>I always won in my imagination. I always hit the game-winning shot, or I hit the free throw. Or if I missed, there was a lane violation, and I was given another one.</t>
  </si>
  <si>
    <t>Imagination has a great deal to do with winning.</t>
  </si>
  <si>
    <t>The source and center of all man's creative power... is his power of making images, or the power of imagination.</t>
  </si>
  <si>
    <t>I used my imagination to make the grass whatever color I wanted it to be.</t>
  </si>
  <si>
    <t>I don't want to go on much longer, really. I think that would suggest a lack of imagination. A certain lack of dignity also.</t>
  </si>
  <si>
    <t>You can understand nothing about art, particularly modern art, if you do not understand that imagination is a value in itself.</t>
  </si>
  <si>
    <t>Put off your imagination, as you put off your overcoat, when you enter the laboratory. Put it on again, as you put on your overcoat, when you leave.</t>
  </si>
  <si>
    <t>Claude Bernard</t>
  </si>
  <si>
    <t>It was just very interesting to me that certain types of women inspire people's imagination, and all of them were very difficult women.</t>
  </si>
  <si>
    <t>My imagination, my ability to understand the way love and people grow over time, how passion can surprise and renew, utterly failed me.</t>
  </si>
  <si>
    <t>I know how fiction matters to me, because if I want to express myself, I have to make up a story. Some people call it imagination. To me, it's not imagination. It's just a way of watching.</t>
  </si>
  <si>
    <t>Jehovah God is truly rich far beyond the imagination of humankind.</t>
  </si>
  <si>
    <t>My identity is linked to my grandmother, who's pure Filipino, as pure as you can probably get. And that shaped my imagination. So that's how I identify.</t>
  </si>
  <si>
    <t>Jessica Hagedorn</t>
  </si>
  <si>
    <t>Today the function of the artist is to bring imagination to science and science to imagination, where they meet, in the myth.</t>
  </si>
  <si>
    <t>The imagination is part of the arsenal that actors draw from.</t>
  </si>
  <si>
    <t>If Copenhagen were a person, that person would be generous, beautiful, elderly, but with a flair. A human being that has certain propensities for quarrelling, filled with imagination and with appetite for the new and with respect for the old - somebody who takes good care of things and of people.</t>
  </si>
  <si>
    <t>The four cornerstones of character on which the structure of this nation was built are: Initiative, Imagination, Individuality and Independence.</t>
  </si>
  <si>
    <t>Obviously the imagination is fueled by emotions beyond the control of the conscious mind.</t>
  </si>
  <si>
    <t>Another side to me is this very sexual being. When I look back on my life, it's always been there. It's been there since I was 10 years old, having the imagination that I had.</t>
  </si>
  <si>
    <t>I had a pretty sexual imagination for a kid.</t>
  </si>
  <si>
    <t>The English language is nobody's special property. It is the property of the imagination: it is the property of the language itself.</t>
  </si>
  <si>
    <t>It would be a bitter cosmic joke if we destroy ourselves due to atrophy of the imagination.</t>
  </si>
  <si>
    <t>Novelists are not equipped to make a movie, in my opinion. They make their own movie when they write: they're casting, they're dressing the scene, they're working out where the energy of the scene is coming from and they're also relying tremendously on the creative imagination of the reader.</t>
  </si>
  <si>
    <t>I don't think it's possible to touch people's imagination today by aesthetic means.</t>
  </si>
  <si>
    <t>To regard the imagination as metaphysics is to think of it as part of life, and to think of it as part of life is to realize the extent of artifice. We live in the mind.</t>
  </si>
  <si>
    <t>The most dire disaster in love is the death of imagination.</t>
  </si>
  <si>
    <t>People can die of mere imagination.</t>
  </si>
  <si>
    <t>I guess I'm a very keen observer, and I'd like to think I have a good imagination.</t>
  </si>
  <si>
    <t>Sometimes a character is really based on research that you do. Other times it's just based on your imagination or perhaps your conversation with the director. Or sometimes all of the above. It depends on the movie and character.</t>
  </si>
  <si>
    <t>For us artists there waits the joyous compromise through art with all that wounded or defeated us in daily life in this way, not to evade destiny, as the ordinary people try to do, but to fulfil it in its true potential - the imagination.</t>
  </si>
  <si>
    <t>I'm a light sleeper. I've never been one of those people who can put their head down and suddenly everything disappears. Nighttime is the time I get most scared, anxious or worried. In those darker moments before waking or sleeping is when I feel most, I don't know, I can turn on myself, and my imagination can take me dark places.</t>
  </si>
  <si>
    <t>I've got quite a vivid imagination and I'm easily overwhelmed by sensations and things that are beautiful or scary. I don't think I've ever seen a ghost - I think I'm probably haunted by my own ghosts than real ones.</t>
  </si>
  <si>
    <t>It is clear that the pharmaceutical industry is not, by any stretch of the imagination, doing enough to ensure that the poor have access to adequate medical care.</t>
  </si>
  <si>
    <t>I was raised not to be afraid to show emotion or imagination.</t>
  </si>
  <si>
    <t>Today mythical thinking has fallen into disrepute we often dismiss it as irrational and self-indulgent. But the imagination is also the faculty that has enabled scientists to bring new knowledge to light and to invent technology that has made us immeasurably more effective.</t>
  </si>
  <si>
    <t>I enjoy working on a movie that lets your imagination run wild, it's great to be a part of and watch.</t>
  </si>
  <si>
    <t>I'm not a passive person by any stretch of the imagination.</t>
  </si>
  <si>
    <t>My greatest strength as a child, I realize now, was my imagination. While every other kid was reading and writing, I had seven whole hours a day to practice my imagination. When do you get that space in your life, ever?</t>
  </si>
  <si>
    <t>If my accent betrayed my foreign birth, it also stamped me as an enemy, in the imagination of the producers.</t>
  </si>
  <si>
    <t>Appealing workplaces are to be avoided. One wants a room with no view, so imagination can meet memory in the dark.</t>
  </si>
  <si>
    <t>I wouldn't say that I've had a tough life by any stretch of the imagination.</t>
  </si>
  <si>
    <t>Philosophy and Art both render the invisible visible by imagination.</t>
  </si>
  <si>
    <t>A discerning eye needs only a hint, and understatement leaves the imagination free to build its own elaborations.</t>
  </si>
  <si>
    <t>Russell Page</t>
  </si>
  <si>
    <t>There is only one admirable form of the imagination: the imagination that is so intense that it creates a new reality, that it makes things happen.</t>
  </si>
  <si>
    <t>Sean O'Faolain</t>
  </si>
  <si>
    <t>For someone who writes fiction, in order to activate the imagination and the unconscious, it's essential to be free.</t>
  </si>
  <si>
    <t>Dr. Einstein was not successful in school, but he found something in the air from his own imagination and his own brain power, and look what he did.</t>
  </si>
  <si>
    <t>One travels to run away from routine, that dreadful routine that kills all imagination and all our capacity for enthusiasm.</t>
  </si>
  <si>
    <t>I can get very philosophical and ask the questions Keats was asking as a young guy. What are we here for? What's a soul? What's it all about? What is thinking about, imagination?</t>
  </si>
  <si>
    <t>I feel that directors at times are like the janitors on the set. I am the secretary, I am the organizer, I am the maid, and I ask if they have eaten or rested. The best things are always out of your control. It's those moments that surpass the imagination that are thrilling.</t>
  </si>
  <si>
    <t>To my mind the boy who gives least promise is one in whom the critical faculty develops in advance of the imagination.</t>
  </si>
  <si>
    <t>Every time you get on a stage or in front of a camera, the whole exercise is about imagination. You're constantly depicting something that doesn't exist, and trying to find the reality of it. Once you settle on that premise, everything else is a matter of degrees.</t>
  </si>
  <si>
    <t>Three centuries after the appearance of Franklin's 'Courant,' it no longer requires a dystopic imagination to wonder who will have the dubious distinction of publishing America's last genuine newspaper. Few believe that newspapers in their current printed form will survive.</t>
  </si>
  <si>
    <t>To me, it's far more efficient to mobilize the imagination. It's far more efficient to hear a creaking step, for example, than to see the face of a monster, which usually looks ridiculous, and where you know that the blood is ketchup.</t>
  </si>
  <si>
    <t>Without imagination we can go nowhere. And imagination is not restricted to the arts. Every scientist I have met who has been a success has had to imagine.</t>
  </si>
  <si>
    <t>I would find myself laughing and wondering where these ideas came from. You can call it imagination, I suppose. But I was grateful for wherever they came from.</t>
  </si>
  <si>
    <t>Castle' is a guy living in a fantasy world. He's in his imagination, writing these stories of murder.;Nathan Fillion;imagination
37721;I think my printing to this day looks like the printing right out of a comic book. Actually, I always wanted to be in a comic book. I watched cartoons when I was a kid, too, and both comics and cartoons lit fire in my imagination. This realm holds a lot of interest for me, a lot of passion for me. So to be comic-ized, yeah, that's cool.;Nathan Fillion;imagination
37722;I like to have a thing suggested rather than told in full. When every detail is given, the mind rests satisfied, and the imagination loses the desire to use its own wings.;Thomas Bailey Aldrich;imagination
37723;Toy Soldiers was my introduction to film. I certainly didn't think I was doing art by any stretch of the imagination.;Tim Robbins;imagination
37724;There's the argument that you can relate to someone who's completely unrelatable. In the way that a director shows you his imagination on a film, then I get to show you my imagination in a big dumb character.;Idris Elba;imagination
37725;The march of invention has clothed mankind with powers of which a century ago the boldest imagination could not have dreamt.;Henry George;imagination
37726;I never in my wildest imagination dreamed that I would somehow become a sports commentator.;Joe Rogan;imagination
37727;It is above all by the imagination that we achieve perception and compassion and hope.;Ursula K. Le Guin;imagination
37728;My reality needs imagination like a bulb needs a socket. My imagination needs reality like a blind man needs a cane.;Tom Waits;imagination
37729;The higher the artist, the fewer the gestures. The fewer the tools, the greater the imagination. The greater the will, the greater the secret failure.;Ben Okri;imagination
37730;Politics is the enemy of the imagination.;Ian Mcewan;imagination
37731;True intelligence requires fabulous imagination.;Ian Mcewan;imagination
37732;As an actor you have to have a strong vivid imagination as you're working and when the camera's rolling, but there's certainly a part of you that is aware of real life, that you're making a movie.;John Hawkes;imagination
37733;What I really have in my head, my imagination, my understanding of music, I never really get that out.;Wynton Marsalis;imagination
37734;I surrendered to a world of my imagination, reenacting all those wonderful tales my father would read aloud to me. I became a very active reader, especially history and Shakespeare.;Andrew Wyeth;imagination
37735;I can't work completely out of my imagination. I must put my foot in a bit of truth and then I can fly free.;Andrew Wyeth;imagination
37736;My books are elegiac in the sense that they're odes to a nation that even I sometimes think may not exist anymore except in my memory and my imagination.;Richard Russo;imagination
37737;I feel like I'm a much better person when I'm developing my imagination and my innocence and my vulnerability. I like that version of me better than the version where I'm just working on my analytical mind.;Brit Marling;imagination
37738;All my life I've had the privilege to make my living with my imagination, and the most important thing has been to see my creative life grow. I was educated to do that and have lived accordingly.;Tommy Lee Jones;imagination
37739;You can have 10 bucks to 10 million bucks and if you got a crew, imagination and a lot of people willing to turn in some work next to nothing, you going to have a feature. But you can't get beyond how expensive marketing the movie is, it's so crushing.;Kevin Smith;imagination
37740;All the best have something in common, a regard for reality, an agreement to its primacy over the imagination.;Wislawa Szymborska;imagination
37741;Love is based on imagination.;Olivier Martinez;imagination
37742;My imagination functions much better when I don't have to speak to people.;Patricia Highsmith;imagination
37743;The Chinese art world does not exist. In a society that restricts individual freedoms and violates human rights, anything that calls itself creative or independent is a pretence. It is impossible for a totalitarian society to create anything with passion and imagination.;Ai Weiwei;imagination
37744;I suppose I'm proudest of my novels for what's imagined in them. I think the world of my imagination is a richer and more interesting place than my personal biography.;John Irving;imagination
37745;A clever, imagination, humorous request can open closed doors and closed minds.;Percy Ross;imagination
37746;I've been working on the soprano saxophone for 40 years, and the possibilities are astounding. It's up to you, the only limit is the imagination.;Steve Lacy;imagination
37747;Imagination allows us to escape the predictable. It enables us to reply to the common wisdom that we cannot soar by saying, 'Just watch!</t>
  </si>
  <si>
    <t>Imagination is the air of mind.</t>
  </si>
  <si>
    <t>Cynicism and naivety lie cheek by jowl in the American imagination if the United States is one of the most venal nations on Earth, it is also one of the most earnestly idealistic.</t>
  </si>
  <si>
    <t>It's through the small things that we develop our moral imagination, so that we can understand the sufferings of others.</t>
  </si>
  <si>
    <t>Imagination is not the exclusive appanage of artists, but belongs in varying degrees to all men.</t>
  </si>
  <si>
    <t>He is indebted to his memory for his jests and to his imagination for his facts.</t>
  </si>
  <si>
    <t>The first piece of music that captured my imagination was probably Ray Charles Live At Newport.</t>
  </si>
  <si>
    <t>I write from my imagination, not from what I've read in books or seen on TV or to make money. I wrote from an idea I was passionate about.</t>
  </si>
  <si>
    <t>Someone once said that history has more imagination than all the scenario writers in the Pentagon, and we have a lot of scenario writers here. No one ever wrote a scenario for commercial airliners crashing into the World Trade Center.</t>
  </si>
  <si>
    <t>I don't like this idea of Method. I come from that school, but what I was taught was that it's your imagination. You do your homework, and you use your imagination.</t>
  </si>
  <si>
    <t>The desire to live in our imagination is driven by this suspicion that we're disembodied sensibilities cobbled into our bodies. That idea has infused most of human thought since the very beginning.</t>
  </si>
  <si>
    <t>I still have a photo on my wall of the greatest idol I will ever have in my life, and it's myself at eight. Because that's when the forces of imagination have the same value as the real world, when they're an instrument of survival: when my mother disappeared, and I imagined a mother. That was me at my best.</t>
  </si>
  <si>
    <t>I like something where I can really use my imagination and be an active participant in the construction of the monster and usually that's in the world of the supernatural or the world of the fantastic, so that's why those kinds of stories about demons and the supernatural appeal to me or maybe I'm really interested in that subject.</t>
  </si>
  <si>
    <t>Our imagination just needs space. It's all it needs, that moment where you just sort of stare into the distance where your brain gets to sort of somehow rise up.</t>
  </si>
  <si>
    <t>One way we can enliven the imagination is to push it toward the illogical. We're not scientists. We don't always have to make the logical, reasonable leap.</t>
  </si>
  <si>
    <t>I deeply adored my mum. She was an extraordinary person, even for the prejudice I'm likely to have. She was beautiful, amusing, a tremendous elaborator of things into comic proportions and extravagant in her imagination.</t>
  </si>
  <si>
    <t>I'm an emotional sort of person in general and I have a vivid imagination, so I feel the whole spectrum of emotion strongly when I write.</t>
  </si>
  <si>
    <t>Ultimately, so much Dr. Seuss is about empowerment. He invites us to disappear into our imagination and then blows the doors off what that can mean.</t>
  </si>
  <si>
    <t>I use a lot of film images, analogies, and imagination.</t>
  </si>
  <si>
    <t>I am not interested in slice of life, what I want is a slice of the imagination.</t>
  </si>
  <si>
    <t>There must be room for the imagination to exercise its powers we must conceive and apprehend a thousand things which we do not actually witness.</t>
  </si>
  <si>
    <t>There can be no passion, and by consequence no love, where there is not imagination.</t>
  </si>
  <si>
    <t>There's just so many great stories in the past that you can know a little bit about, but you can't know it all, and that's where imagination can work.</t>
  </si>
  <si>
    <t>The thing that most attracts me to historical fiction is taking the factual record as far as it is known, using that as scaffolding, and then letting imagination build the structure that fills in those things we can never find out for sure.</t>
  </si>
  <si>
    <t>A young imagination is bold, likes to make bigger leaps. It likes to, well, imagine that the dustbuster is a dinosaur that the computer mouse is a hotrod that the box is a cave that the rawhide is a torch... or a baton... or something.</t>
  </si>
  <si>
    <t>Lyrically I like to use themes that make the listener use his or her imagination, and to give a little of the lessons I've learned in my own life.</t>
  </si>
  <si>
    <t>Many memory techniques involve creating unforgettable imagery, in your mind's eye. That's an act of imagination. Creating really weird imagery really quickly was the most fun part of my training to compete in the U.S. Memory Competition.</t>
  </si>
  <si>
    <t>I tried to stir the imagination and enthusiasms of students to take risks, to do what they were most afraid of doing, to widen their horizons of action.</t>
  </si>
  <si>
    <t>Dreaming is an act of pure imagination, attesting in all men a creative power, which if it were available in waking, would make every man a Dante or Shakespeare.</t>
  </si>
  <si>
    <t>Frederick Henry Hedge</t>
  </si>
  <si>
    <t>I feel very giddy with the idea of making my imagination take form and being able to put on a show where people leave feeling like they've experienced something.</t>
  </si>
  <si>
    <t>Carly Rae Jepsen</t>
  </si>
  <si>
    <t>On the one hand, the guns were there to help capture the imagination of the people. But more important, since we knew that you couldn't observe the police without guns, we took our guns with us to let the police know that we have an equalizer.</t>
  </si>
  <si>
    <t>Bobby Seale</t>
  </si>
  <si>
    <t>How can a doctor judge a woman's sanity by merely bidding her good morning and refusing to hear her pleas for release? Even the sick ones know it is useless to say anything, for the answer will be that it is their imagination.</t>
  </si>
  <si>
    <t>I look back into past history, the stored experiences or products of the imagination. I look no further forward than the evening.</t>
  </si>
  <si>
    <t>Love doesn't grow on trees like apples in Eden - it's something you have to make. And you must use your imagination too.</t>
  </si>
  <si>
    <t>I have been afraid all my life that I am going to die. All my life it has been stuffed in my imagination.</t>
  </si>
  <si>
    <t>There is no better way of exercising the imagination than the study of law. No poet ever interpreted nature as freely as a lawyer interprets the truth.</t>
  </si>
  <si>
    <t>We all know here that the law is the most powerful of schools for the imagination. No poet ever interpreted nature as freely as a lawyer interprets the truth.</t>
  </si>
  <si>
    <t>When something is such a creative medium as the web, the limits to it are our imagination.</t>
  </si>
  <si>
    <t>You will obtain a vision of matter that is perhaps fatiguing for your imagination, but pure and stripped of what the requirements of life make you add to it in external perception.</t>
  </si>
  <si>
    <t>I have an imagination because my life is so boring that my imagination lets me get off the reality of what's going on.</t>
  </si>
  <si>
    <t>I'm looking for a way out of here. I can't have it physically, so I'm going to have it intellectually. It was a beautiful thing to ride Seabiscuit in my imagination. And it's just fantastic to be there alongside Louie as he's breaking the NCAA mile record. People at these vigorous moments in their lives - it's my way of living vicariously.</t>
  </si>
  <si>
    <t>My favorite literature to read is fairly dry history. I like the framework, and my imagination can do the rest.</t>
  </si>
  <si>
    <t>I suffer from the delusion that every product of my imagination is not only possible, but always on the cusp of becoming real.</t>
  </si>
  <si>
    <t>Use your imagination, and you'll see that even the most narrow, humdrum lives are infinite in scope if you examine them with enough care.</t>
  </si>
  <si>
    <t>I don't necessarily start with the beginning of the book. I just start with the part of the story that's most vivid in my imagination and work forward and backward from there.</t>
  </si>
  <si>
    <t>Beverly Cleary</t>
  </si>
  <si>
    <t>I think my imagination dictates the technologies I use. But at the same time, my imagination can be technologic. Sometimes I see a tool and I know immediately how to use it, but most of the time I use the tool for an idea I already have.</t>
  </si>
  <si>
    <t>Imagination creates some big monsters.</t>
  </si>
  <si>
    <t>I am an actor and I live in the world of pretend in my working capacity. I live in the world of my imagination.</t>
  </si>
  <si>
    <t>Ellis Peters's historical detail is very accurate and very minute, and therefore is not only interesting to read but good for an actor to acquire a sense of the period. And the other thing I think is that an actor lives in the land of imagination.</t>
  </si>
  <si>
    <t>When we were filming 'The Darkest Hour,' we didn't even know what the aliens were going to look like, we didn't even have a graphic reference. So it was definitely a big challenge to sell those kind of extreme moments when you're just generating them from your own imagination.</t>
  </si>
  <si>
    <t>I believe that imagination inspires nations. It's something that I live by.</t>
  </si>
  <si>
    <t>Vulgarity begins when imagination succumbs to the explicit.</t>
  </si>
  <si>
    <t>Under no stretch of imagination can war be regarded as an ethical process yet war, force, terror, and propaganda were the evolutionary means employed to weld the German people into a tribal whole.</t>
  </si>
  <si>
    <t>Arthur Keith</t>
  </si>
  <si>
    <t>I always believe it's better to have 30 imaginations working on a project, rather than one imagination telling the other 29 what to do.</t>
  </si>
  <si>
    <t>Trevor Nunn</t>
  </si>
  <si>
    <t>I have enough love to last me a lifetime! Thank God I'll never lose my imagination and my passion. That's really what it is. I'm still passionate about what I do.</t>
  </si>
  <si>
    <t>Teena Marie</t>
  </si>
  <si>
    <t>Clearly, some creative thinking is badly needed if humans are to have a future beyond Earth. Returning to the Moon may be worthy and attainable, but it fails to capture the public's imagination. What does get people excited is the prospect of a mission to Mars.</t>
  </si>
  <si>
    <t>Literary imagination is an aesthetic object offered by a writer to a lover of books.</t>
  </si>
  <si>
    <t>It was like there was a pile of kindling that was in the back of my imagination just waiting there. Once I lit it, it just flared up and I kept getting ideas and ideas.</t>
  </si>
  <si>
    <t>We especially need imagination in science.</t>
  </si>
  <si>
    <t>Reality is how we interpret it. Imagination and volition play a part in that interpretation. Which means that all reality is to some extent a fiction.</t>
  </si>
  <si>
    <t>Never forget that the key to the situation lies in the will and not in the imagination.</t>
  </si>
  <si>
    <t>I do as much comedy as I possibly can, but I'm basically limited by the imagination of the secretaries who make the decisions.</t>
  </si>
  <si>
    <t>Imagination comes of not having things.</t>
  </si>
  <si>
    <t>It's what still excites me most about acting: letting your imagination go places it's never been before. There's nothing better than that.</t>
  </si>
  <si>
    <t>Sometimes a technology is so awe-inspiring that the imagination runs away with it - often far, far away from reality. Robots are like that. A lot of big and ultimately unfulfilled promises were made in robotics early on, based on preliminary successes.</t>
  </si>
  <si>
    <t>Well, I think that as a country, we've drifted away from appreciating the importance of imagination.</t>
  </si>
  <si>
    <t>We forget that what matters begins with the imagination.</t>
  </si>
  <si>
    <t>I want to kick-start your imagination and let you discover the places it can take you.</t>
  </si>
  <si>
    <t>Imagination is as good as many voyages - and how much cheaper!</t>
  </si>
  <si>
    <t>I've never taken any issue off the table for lack of suitability. Only for lack of imagination.</t>
  </si>
  <si>
    <t>They seem much rarer now, those auteur films that come out of a director's imagination and are elliptical and hermetic. All those films that got me into independent cinema when I was watching it seem thin on the ground.</t>
  </si>
  <si>
    <t>I always wanted to ride a dragon myself, so I decided to do this for a year in my imagination.</t>
  </si>
  <si>
    <t>Cornelia Funke</t>
  </si>
  <si>
    <t>Just about this time, when in imagination I was so great a warrior, I had good use in real life for more strength, as I was no longer taken to school by the nurse, but instead had myself to protect my brother, two years my junior.</t>
  </si>
  <si>
    <t>I hope that I'm sexy in a different kind of way than I think that a lot of girls are right now. I think a lot of girls in the public eye, especially musical artists, are just kind of objectified a little bit and wearing super-skimpy outfits and leaving nothing to the imagination.</t>
  </si>
  <si>
    <t>Only in your imagination can you revise.</t>
  </si>
  <si>
    <t>It's a great excuse and luxury, having a job and blaming it for your inability to do your own art. When you don't have to work, you are left with the horror of facing your own lack of imagination and your own emptiness. A devastating possibility when finally time is your own.</t>
  </si>
  <si>
    <t>Julian Schnabel</t>
  </si>
  <si>
    <t>The peculiar fascination which the South held over my imagination and my limited capital decided me in favor of Atlanta University so about the last of September I bade farewell to the friends and scenes of my boyhood and boarded a train for the South.</t>
  </si>
  <si>
    <t>But I'm never gonna get to a point in my life where what it costs to shoot a movie is going to determine what it is. The limits of my imagination is the only thing that's gonna stop me.</t>
  </si>
  <si>
    <t>You have to just go with your imagination, where your instinct takes you.</t>
  </si>
  <si>
    <t>Death is the tyrant of the imagination.</t>
  </si>
  <si>
    <t>Barry Cornwall</t>
  </si>
  <si>
    <t>Well, the fact is that one imagination is critically important, and if you have had your imagination stimulated by what is basically a variety of subjects, you are much more amenable to accepting, to understanding and interacting with the realities of the world.</t>
  </si>
  <si>
    <t>I'll confess right here that I secretly wish I'd have drawn a strip about a little boy with a fake tiger, going for adventures throughout the universe in spaceships of his imagination.</t>
  </si>
  <si>
    <t>Fairy tales opened up a door into my imagination - they don't conform to the reality that's around you as a child. I started reading when I was three and read everything, but I wanted to be an actress.</t>
  </si>
  <si>
    <t>Busted is not the ideal band I'd like to be in by any stretch of the imagination.</t>
  </si>
  <si>
    <t>Charles Laughton, who's a great hero of mine, only ever made one film and it happens to be one of the great films ever, which is 'The Night of the Hunter.' It's full of his kind of imagination and creation and how you do things and just in the way he used the studio, I just thought it was a fantastical way of using the studio.</t>
  </si>
  <si>
    <t>I think I'm an actor because I have very strong imagination and empathy. I never studied acting, but those two qualities are exactly the qualities that make for an activist.</t>
  </si>
  <si>
    <t>The moment of inspiration can come from memory, or language, or the imagination, or experience - anything that makes an impression forcibly enough for language to form.</t>
  </si>
  <si>
    <t>Carol Ann Duffy</t>
  </si>
  <si>
    <t>President Reagan was a leader at a time when the American people most needed leadership. He outlined a vision that captured the imagination of the free world, a vision that toppled the Communist empire and freed countless millions.</t>
  </si>
  <si>
    <t>So much of what we do as artists is a combination of personal experience and imagination, and how that all creeps into your work is not so linear.</t>
  </si>
  <si>
    <t>I've never really had a problem with the imagination level of an audience. They're always smarter and savvier than any studio exec will give them credit for.</t>
  </si>
  <si>
    <t>It is not enough to know your craft - you have to have feeling. Science is all very well, but for us imagination is worth far more.</t>
  </si>
  <si>
    <t>I have deliberately left Sylvester and Julia's appearances to the reader's imagination.</t>
  </si>
  <si>
    <t>Imagination which comes into play in falling in love is different from any other. Certainly in my case, and I've fallen in love all my life, one imagines the person to be as you want them to be. They frequently turn out to be someone different, for better or worse.</t>
  </si>
  <si>
    <t>My life has been a gift up to this point, and I've been blessed beyond my wildest imagination. And wherever this ride takes me is where I'm going.</t>
  </si>
  <si>
    <t>A place makes a deep impression on you when you're young. It lives with you. It's like your childhood. It fertilises the imagination.</t>
  </si>
  <si>
    <t>For some reason I can't explain, artist and musicians tend to look younger than our age. Being in music, you need this youthful sense of discovery and wonder for what you're doing and keep your imagination open. That's a youthful way of looking at life and I think that reflects in how you age.</t>
  </si>
  <si>
    <t>Joshua Bell</t>
  </si>
  <si>
    <t>On 'Into The Wild' I spent months risking my life and on 'Speed Racer' I spent 60 days acting in front of a green screen. No danger to my physical self, but I sure had to use my imagination.</t>
  </si>
  <si>
    <t>Then there was Clark Ashton Smith, who wrote for Weird Tales and who had a wild imagination. He wasn't a very talented writer, but his imagination was wonderful.</t>
  </si>
  <si>
    <t>The thing about imagination is that by the very act of putting it down, there must be some truth in one's own imagination.</t>
  </si>
  <si>
    <t>Dennis Potter</t>
  </si>
  <si>
    <t>I mean, the most important thing to me is imagination.</t>
  </si>
  <si>
    <t>You'd have to have one hell of an imagination to completely make up a story, but historians are very anal about what they think should be portrayed on screen. Thankfully they don't make movies we do.</t>
  </si>
  <si>
    <t>Dougray Scott</t>
  </si>
  <si>
    <t>They are imaginary characters. But perhaps not solely the products of my imagination, since there are some aspects of the characters that relate to my own experience of a wide variety of people.</t>
  </si>
  <si>
    <t>Margaret Mahy</t>
  </si>
  <si>
    <t>The costume that I wear on the show is a little snug and doesn't leave a whole lot to the imagination. I don't have a problem with it because of the way this character's been written.</t>
  </si>
  <si>
    <t>Jeri Ryan</t>
  </si>
  <si>
    <t>Imagination needs to be fed.</t>
  </si>
  <si>
    <t>The artist must bow to the monster of his own imagination.</t>
  </si>
  <si>
    <t>I've studied a technique called the Sanford Miesner technique, that teaches you how to focus. It's mainly about daydreaming. And the technique's really about imaginary circumstances. Using your imagination to sort of daydream about stuff. It makes you emotional in a scene.</t>
  </si>
  <si>
    <t>In my imagination yes, I remember, when I was six years old, I was conducting all this concert in my house. But now it's real.</t>
  </si>
  <si>
    <t>My true function within a society which embraces all of us is to continue an age-old tradition. This tradition is to create images from the depths of the imagination and to give them form, whether visual, intellectual or musical.</t>
  </si>
  <si>
    <t>Michael Tippett</t>
  </si>
  <si>
    <t>Shakespeare fascinated me. He hardly ever left the country. His imagination was worldwide though reading.</t>
  </si>
  <si>
    <t>I'm a better coach now than when I joined Celtic. The longer you stay in any job, the better you become. If you lose your drive, your enthusiasm, your imagination, that experience is no good.</t>
  </si>
  <si>
    <t>There is no connection between the political ideas of our educated class and the deep places of the imagination.</t>
  </si>
  <si>
    <t>Poetry is that art which selects and arranges the symbols of thought in such a manner as to excite the imagination the most powerfully and delightfully.</t>
  </si>
  <si>
    <t>Sooner or later you must move down an unknown road that leads beyond the range of the imagination, and the only certainty is that the trip has to be made.</t>
  </si>
  <si>
    <t>Bruce Catton</t>
  </si>
  <si>
    <t>I've always had an active imagination.</t>
  </si>
  <si>
    <t>The Grateful Dead, they're my best friends. Their message of hope, peace, love, teamwork, creativity, imagination, celebration, the dance, the vision, the purpose, the passion all of the things I believe in makes me the luckiest Deadhead in the world.</t>
  </si>
  <si>
    <t>Our fears are an amazing gift of the imagination... a way of glimpsing what might be the future when there's still time to influence how that future will play out.</t>
  </si>
  <si>
    <t>What does it mean to be Catholic and not a Catholic? I feel adrift, homeless. My Catholic imagination allows me to see the soul as a lit breath, seeking the divine. It persists.</t>
  </si>
  <si>
    <t>Our imaginations are strong as children. Sometimes they get shoved aside, these imaginations. They get dusty and mildewed with age. The imagination is a muscle that has to be put to use or it shrivels.</t>
  </si>
  <si>
    <t>You never quite know what's going to strike your imagination, or something that won't going to leave you alone, not going to leave alone, and this was one for me.</t>
  </si>
  <si>
    <t>Peter Shaffer</t>
  </si>
  <si>
    <t>In many cases your imagination is much more effective than what can be shown. It primes you to know something is about to happen - the anticipation and anxiety is worse than what ends up happening.</t>
  </si>
  <si>
    <t>To think, and to feel, constitute the two grand divisions of men of genius - the men of reasoning and the men of imagination.</t>
  </si>
  <si>
    <t>The way that a handful of corporations in Los Angeles dictate how our stories are told creates a real poverty of imagination and it's a big problem.</t>
  </si>
  <si>
    <t>Alex Cox</t>
  </si>
  <si>
    <t>It will take some time before a politician will capture the imagination of the American people and have the vision and understanding to do what is necessary for a better future for the people of America and the world.</t>
  </si>
  <si>
    <t>Writing poetry is the hard manual labor of the imagination.</t>
  </si>
  <si>
    <t>Ishmael Reed</t>
  </si>
  <si>
    <t>The human mind evolved always in the company of the human body, and of the animal body before it was human. The intricate connections of mind and body must exceed our imagination, as from our point of view we are peculiarly prevented from observing them.</t>
  </si>
  <si>
    <t>John Desmond Bernal</t>
  </si>
  <si>
    <t>Some of my high school teachers did remind me that I had an excellent imagination when it came to making up excuses.</t>
  </si>
  <si>
    <t>David E. Kelley</t>
  </si>
  <si>
    <t>He brought imagination to the story of the Creation.</t>
  </si>
  <si>
    <t>Let me just say that to imagine racism does not exist is imagination. And to imagine that it does not create its own set of problems is true imagination. So let's not imagine that racism is gone, extinguished, because it's not. We are seeing this in the top levels of the political arena, and we are seeing it very, very plainly.</t>
  </si>
  <si>
    <t>What's in front of you is a whole world of experiences beyond your imagination. Put yourself, and your growth and development, first.</t>
  </si>
  <si>
    <t>Even the highest forms of sacrificial worship present much that is repulsive to modern ideas, and in particular it requires an effort to reconcile our imagination to the bloody ritual which is prominent in almost every religion which has a strong sense of sin.</t>
  </si>
  <si>
    <t>William Robertson Smith</t>
  </si>
  <si>
    <t>Woman is the sun, an extraordinary creature, one that makes the imagination gallop.</t>
  </si>
  <si>
    <t>Marcello Mastroianni</t>
  </si>
  <si>
    <t>Many Nobel Prizes are awaiting good research to understand and explain the many mysteries of our bodies, such as the basic mechanism of memory or imagination.</t>
  </si>
  <si>
    <t>The really great writers are people like Emily Bronte who sit in a room and write out of their limited experience and unlimited imagination.</t>
  </si>
  <si>
    <t>Life is not so bad if you have plenty of luck, a good physique, and not too much imagination.</t>
  </si>
  <si>
    <t>While F.D.R. once told Americans that we have nothing to fear but fear itself, Mr. Ashcroft is delighted to play the part of Fear Itself, an assignment in which he lets his imagination run riot.</t>
  </si>
  <si>
    <t>I love our shared island, our shared Ireland and its core decency. I love it for its imagination and its celebration of the endless possibilities for our people.</t>
  </si>
  <si>
    <t>Every view, and every object I studied attentively, by viewing them again and again on every side, for I was anxious to make a lasting impression of it on my imagination.</t>
  </si>
  <si>
    <t>Karl Philipp Moritz</t>
  </si>
  <si>
    <t>Technology, like art, is a soaring exercise of the human imagination.</t>
  </si>
  <si>
    <t>Daniel Bell</t>
  </si>
  <si>
    <t>Much that we read of Russia is imagination and desire only.</t>
  </si>
  <si>
    <t>Cooking with kids is not just about ingredients, recipes, and cooking. It's about harnessing imagination, empowerment, and creativity.</t>
  </si>
  <si>
    <t>Ideas seem to come from everywhere - my life, everything I see, hear, and read, and most of all, from my imagination. I have a lot of imagination.</t>
  </si>
  <si>
    <t>Although I do not have a family, I have eyes, ears and imagination, and know, as most people know, that the importance of one's children is paramount.</t>
  </si>
  <si>
    <t>To put down an ideogram of a table so that people will recognize it as a table is not the work of a painter, but to sense it for a moment as a magic carpet with a leg hanging down at each corner is the beginning of a painter's imagination.</t>
  </si>
  <si>
    <t>Frank Auerbach</t>
  </si>
  <si>
    <t>Obviously the facts are never just coming at you but are incorporated by an imagination that is formed by your previous experience. Memories of the past are not memories of facts but memories of your imaginings of the facts.</t>
  </si>
  <si>
    <t>Suffering, it turns out, demands profound imagination. A new future has to be conjured up because the old future isn't there anymore.</t>
  </si>
  <si>
    <t>Writing gives me the opportunity to explore ideas, play with language, solve problems, use my imagination, and draw on my own childhood.</t>
  </si>
  <si>
    <t>Jack Prelutsky</t>
  </si>
  <si>
    <t>Then I decided to draw from and on my own imagination, and everything came out perfect.</t>
  </si>
  <si>
    <t>The openness of rural Nebraska certainly influenced me. That openness, in a way, fosters the imagination. But growing up, Lincoln wasn't a small town. It was a college town. It had record stores and was a liberal place.</t>
  </si>
  <si>
    <t>A disaster where marble has been substituted for imagination.</t>
  </si>
  <si>
    <t>Ada Louise Huxtable</t>
  </si>
  <si>
    <t>No matter how mistaken Communist ideas may be, the experience and knowledge gained by trying them out have given a tremendous impetus to thought and imagination.</t>
  </si>
  <si>
    <t>Now it is quite clear to me that there are no solid spheres in the heavens, and those that have been devised by the authors to save the appearances, exist only in the imagination.</t>
  </si>
  <si>
    <t>Tycho Brahe</t>
  </si>
  <si>
    <t>The question is how to bring a work of imagination out of one language that was just as taken-for-granted by the persons who used it as our language is by ourselves. Nothing strange about it.</t>
  </si>
  <si>
    <t>Robert Fitzgerald</t>
  </si>
  <si>
    <t>It's definitely true that there are a lot of the devices we used on 'Star Trek,' that came out the imagination of the writers, and the creators that are actually in the world today.</t>
  </si>
  <si>
    <t>Reading a hard copy book, and reading a book on an iPad are slightly different experiences. What they both have in common though is that you must engage your imagination in the process.</t>
  </si>
  <si>
    <t>In the beginning, we had a great deal of freedom, and Jerry wrote completely out of his imagination - very, very freely. We even had no editorial supervision to speak of, because they were in such a rush to get the thing in before deadline. But later on we were restricted.</t>
  </si>
  <si>
    <t>Joe Shuster</t>
  </si>
  <si>
    <t>In this drawing we just let our imagination run wild. We visualized Superman toys, games, and a radio show - that was before TV - and Superman movies. We even visualized Superman billboards. And it's all come true.</t>
  </si>
  <si>
    <t>Avatar' is the greatest, most comprehensive collection of movie cliches ever assembled, but it's put together in a brand new way with a new technology, and tremendous imagination, making it a true epic and a kind of a milestone.;Joe Dante;imagination
37915;Painting and sculpture are very archaic forms. It's the only thing left in our industrial society where an individual alone can make something with not just his own hands, but brains, imagination, heart maybe.;Philip Guston;imagination
37916;I feel very warm towards Mum and Dad for giving us the independence they did. My childhood, and the fact we didn't have a TV, gave me a boundless imagination.;Dido Armstrong;imagination
37917;That neither our thoughts, nor passions, nor ideas formed by the imagination, exist without the mind, is what every body will allow.;George Berkeley;imagination
37918;Imagination is the only key to the future. Without it none exists - with it all things are possible.;Ida Tarbell;imagination
37919;Usually I say I have no imagination.;Jose Padilha;imagination
37920;Imagination, the traitor of the mind, has taken my solitude and slain it.;Robinson Jeffers;imagination
37921;As a bookish child in Calcutta, I used to thrill to the adventures of bad girls whose pursuit of happiness swept them outside the bounds of social decency. Tess of the d'Urbervilles, Emma Bovary and Anna Karenina lived large in my imagination. The naughty girls of Hollywood films flirted and knew how to drive.;Bharati Mukherjee;imagination
37922;I loved the world of imagination.;R. A. Salvatore;imagination
37923;People who think my books are autobiographical, which they're not, credit me with having a much better memory than I do. I do, however, have a powerful imagination.;Curtis Sittenfeld;imagination
37924;I had been a reporter for 15 years when I set out to write my first novel. I knew how to research an article or profile a subject - skills that I assumed would be useless when it came to fiction. It was from my imagination that the characters in my story would emerge.;Amy Waldman;imagination
37925;Imagination, it turns out, is a great deal like reporting in your own head. Here is a paradox of fiction-writing. You are crafting something from nothing, which means, in one sense, that none of it is true. Yet in the writing, and perhaps in the reading, some of a character's actions or lines are truer than others.;Amy Waldman;imagination
37926;Although Bill Finger literally typed the scripts in the early days, he wrote the scripts from ideas that we mutually collaborated on. Many of the unique concepts and story twists also came from my own fertile imagination.;Bob Kane;imagination
37927;When one paints an ideal, one does not need to limit one's imagination.;Ellen Key;imagination
37928;Nature uses human imagination to lift her work of creation to even higher levels.;Luigi Pirandello;imagination
37929;When you are young your imagination is so clear.;Nina Blackwood;imagination
37930;I mean, it's fine when you're a kid and someone runs into the playground and goes, 'I've got this great game of pretend,' and you play... As an actor, getting to play, getting to use your imagination and be childish - it is weird but it's wonderful.;Max Irons;imagination
37931;An art aims, above all, at producing something beautiful which affects not our feelings but the organ of pure contemplation, our imagination.;Eduard Hanslick;imagination
37932;People can't just listen to the music and have their own imagination and take them where they wanna go.;Ann Wilson;imagination
37933;I love costumes. I love getting dressed up because it really helps my imagination make the leap to believe that I am who I say I am.;Alessandro Nivola;imagination
37934;It's just a way of trying to get to a third thing that's not particular to any quote-unquote genre. It's been great for me it's really opened me up and gotten me to use that part of my imagination. It's very scary in a lot of ways, and just as exciting.;Charlie Hunter;imagination
37935;I guess what I've learned is that there are no boundaries when it comes to imagination. It's limitless.;Cliff Martinez;imagination
37936;She has no imagination and that means no compassion.;Michael Foot;imagination
37937;To them though, not to us, we were just a catalyst for their imagination.;Donald Sutherland;imagination
37938;To put up a show is to face life's injustices with one of the few weapons available to a desperate and brave people, their imagination.;Luigi Barzini;imagination
37939;I have learned the art of filling in your lines with your visuals and your movies and your imagination.;Daphne Zuniga;imagination
37940;I definitely gravitate towards quality genre projects and genre of any kind whether it's science fiction, horror or really anything. I'm just drawn to quality. I don't think 'Darkness Falls' is horror there isn't any gore by any stretch of the imagination.;Emma Caulfield;imagination
37941;It's a wonderful thing working with young actors. I know a lot of people don't like working with children. I actually adore it, because you watch their imagination open up and you watch them start to learn this job that I've been doing for so long. They come with such a lack of cynicism.;Michelle Forbes;imagination
37942;We didn't have television until I was about eight years old, so it was either the movies or radio. A lot of radio drama. That was our television, you know. We had to use our imagination. So it was really those two things, and the comics, that I immersed myself in as a child.;Jessica Hagedorn;imagination
37943;Grandchildren have taught me how important the future is. I try to look through their eyes and envision what's in their imagination. What's the world going to look like when they're my age? That really does take a huge imagination.;Richard Lugar;imagination
37944;Catastrophes are often stimulated by the failure to feel the emergence of a domain, and so what cannot be felt in the imagination is experienced as embodied sensation in the catastrophe.;William Irwin Thompson;imagination
37945;George has only got to ring me. His imagination is so wonderful, I'd do any character he might create.;Peter Mayhew;imagination
37946;I don't know if Jim was a major part of that or not. He is one of a small group of real storytellers. He has enormous imagination and ability to write. I'm glad he's coming back. It's going to be good for the show.;Matthew Ashford;imagination
37947;No film has captivated my imagination more than 'King Kong.' I'm making movies today because I saw this film when I was 9 years old.;Peter Jackson;imagination
37948;Enthusiasm is that temper of the mind in which the imagination has got the better of the judgment.;William Warburton;imagination
37949;If there is a book that the script came from you have to read it, you have to see what you can get out of it: mood, back story and things that may not even be in the film. They kick off your imagination and broaden the character, I think.;Miranda Otto;imagination
37950;Regardless of who originally made it popular, any hit song becomes a challenge to the ingenuity and imagination of other musicians and performers.;Les Baxter;imagination
37951;Most people have no imagination. If they could imagine the sufferings of others, they would not make them suffer so. What separated a German mother from a French mother?;Ernst Toller;imagination
37952;I had this wild imagination. I was never me. All my childhood photos, I'm in fancy dress, playing a Russian refuge or Marvelous Mad Madam Mim.;Juno Temple;imagination
37953;I was brought up in a very open, rural countryside in the middle of nowhere. There were no cell phones. If your lights went out, you were lit by candlelight for a good four days before they can get to you. And so, my imagination was crazy.;Juno Temple;imagination
37954;I'm only interested in fiction that in some way or other voices the very imagination which is conceiving it.;John C. Hawkes;imagination
37955;I like photographs which leave something to the imagination.;Fay Godwin;imagination
37956;Being an actor in movies is a lot about the power of your imagination and making the circumstance real to you so the audience will feel that it's real.;Joel Kinnaman;imagination
37957;Anyone who said he wasn't afraid during the civil rights movement was either a liar or without imagination. I was scared all the time. My hands didn't shake but inside I was shaking.;James L. Farmer, Jr.;imagination
37958;As an actor I think sometimes producers need a little bit of encouragement to see you in a particular role, they may not have as much imagination as you would expect.;Steve Kanaly;imagination
37959;Death? Why this fuss about death? Use your imagination, try to visualize a world without death! Death is the essential condition of life, not an evil.;Charlotte Perkins Gilman;imagination
37960;Innovation is this amazing intersection between someone's imagination and the reality in which they live. The problem is, many companies don't have great imagination, but their view of reality tells them that it's impossible to do what they imagine.;Ron Johnson;imagination
37961;It is the work of fancy to enlarge, but of judgment to shorten and contract and therefore this must be as far above the other as judgment is a greater and nobler faculty than fancy or imagination.;Robert South;imagination
37962;In The Touch, the love scenes are the same as they were in The Thorn Birds or anything else I've ever written. I find a way of saying that either it was heaven or hell but in a way that still leaves room for the reader to use their own imagination.;Colleen McCullough;imagination
37963;If they want to talk about aliens and anything like that... that's part of the gift God gave us. That's what makes life exciting. We're pretty stuck, you know. What gives flight to our life is our imagination.;Michael Moriarty;imagination
37964;Censorship is never over for those who have experienced it. It is a brand on the imagination that affects the individual who has suffered it, forever.;Nadine Gordimer;imagination
37965;There's not one major greatest influence on my career. It would be film and great artists and great imagineers - Jim Henson, Walt Disney, Charlie Chaplin, people who understand the joy of the imagination.;Zac Posen;imagination
37966;My mother was making $135 a week, but she had resilience and imagination. She might take frozen vegetables, cook them with garlic, onion and Spam, and it would taste like a four-star dinner.;Andre Dubus III;imagination
37967;There's no environment. Use your imagination. There's no fourth wall, whether it's the first time you've told this story about her life, or the sixth time.;Jill Clayburgh;imagination
37968;I guess something that I've noticed from American acts who had success in touring is more of an explanation as to their music. Which is I think quite funny. I think British acts might like to leave more to the imagination - maybe a bit more obscure perhaps - a bit more shy.;Ben Lovett;imagination
37969;There are two worlds: the world we can measure with line and rule, and the world that we feel with our hearts and imagination.;Leigh Hunt;imagination
37970;Imagination is as vital to any advance in science as learning and precision are essential for starting points.;Percival Lowell;imagination
37971;People know that they're going to see something which is entertaining but challenging as well because of the form it's in. It's dance theatre and it requires you to use your imagination - it's not straight forward.;Matthew Bourne;imagination
37972;Every day the eye is subject to a thousand tiny shocks as a thousand industries compete for the eye-kick, the visual hook that will lock the consumer into product for that crucial second where the tiny - or not so tiny - leap of the imagination is made.;Graham Joyce;imagination
37973;But the greatest thing about music is putting it out there for people to figure out. You want the listener to find the song on their own. If you give too much away, it takes away from the imagination.;Diana Krall;imagination
37974;Suddenly the whole imagination of writing and editorial and newspaper and all these presumptions about who am I reading this, and who else other people may be, and all that, it's so grimly brutal!;Robert Creeley;imagination
37975;I certainly know there are people in positions of power in the business who lack imagination and, perhaps as a result of that, think of me as 'David'. But I wouldn't really want to work with those people, you know?;Michael C. Hall;imagination
37976;Fantasies are more than substitutes for unpleasant reality they are also dress rehearsals, plans. All acts performed in the world begin in the imagination.;Barbara Grizzuti Harrison;imagination
37977;I'm not claiming that football is the nation's salvation in this area, but it's one of them, one little thing that apparently has captured the imagination of a large sector of our society. But when football can't be a relatively pure outlet, a fun thing, then it hurts itself.;Pete Rozelle;imagination
37978;A man to carry on a successful business must have imagination. He must see things as in a vision, a dream of the whole thing.;Charles M. Schwab;imagination
37979;The fashions of the ages vary in this direction and that, but they vary for the most part from a central road which was struck out by the imagination of Greece.;Gilbert Murray;imagination
37980;But there is so much more to do for the city we love... a Dallas with roads as strong as our businesses, parks as beautiful as our children, a downtown as tall as our imagination.;Laura Miller;imagination
37981;Because of my faith and my imagination, I was able to enjoy my childhood, even though it was tough.;Donna Brazile;imagination
37982;The imagination is the golden pathway to everywhere.;Terence McKenna;imagination
37983;Doing 'White Collar,' quite often my character goes undercover, so therein lies the compounding of the imagination. I get to play Peter Burke and then someone else when Peter Burke goes undercover.;Tim DeKay;imagination
37984;Richard Hugo taught me that anyone with a desire to write, an ear for language and a bit of imagination could become a writer. He also, in a way, gave me permission to write about northern Montana.;James Welch;imagination
37985;The Polar Express is about faith, and the power of imagination to sustain faith. It's also about the desire to reside in a world where magic can happen, the kind of world we all believed in as children, but one that disappears as we grow older.;Chris Van Allsburg;imagination
37986;But who can paint like Nature? Can imagination boast, amid its gay creation, hues like hers?;James Thomson;imagination
37987;I think it's fun to play with worlds that you can add a lot of your own imagination to. With 'True Blood,' you're not limited by anything, there are just leaps and bounds of the imagination you can take with these characters.;Deborah Ann Woll;imagination
37988;When we had to do book reports, I would pick a book that no one read and just make it up and turn that in. I got praised for my imagination.;Ahmet Zappa;imagination
37989;The capacity you're thinking of is imagination without it there can be no understanding, indeed no fiction.;William Trevor;imagination
37990;I'd love to play more challenging roles, characters that would stretch my comfort zone and imagination.;Isabelle Fuhrman;imagination
37991;I don't think that people should wear dresses two sizes too small. I just think that sexiness is better left to the imagination. It's just more tasteful.;Rachel Zoe;imagination
37992;You know, working as an actor, I'm always working within my own imagination.;Charles Keating;imagination
37993;What I love most about animation is, it's a team sport, and everything we do is about pure imagination.;Jeffrey Katzenberg;imagination
37994;It takes great skill to tell a compelling story in under 60 seconds. These five directors have mastered the format, using their talent, craft and imagination to provide us with some of the most innovative filmmaking out there today.;Michael Apted;imagination
37995;I've got research, I have my own life experience I can apply, and I have my imagination.;Chris Cooper;imagination
37996;Be drawn to the visual arts for it can expand your imagination.;Barbara Januszkiewicz;imagination
37997;I always know exactly where my stories take place, which gives me something certain so I can use my imagination for the other stuff. I worry though, who wants to keep reading stories about Kalamazoo?;Bonnie Jo Campbell;imagination
37998;With the world as it now presents itself, there is something perverse, and probably dysfunctional, about a person who stays in the same house for 40 years. What about the expanding family syndrome, the school-lottery migration, the property portfolio neurosis? Have you no imagination?;Iain Sinclair;imagination
37999;When I was on my own in a hotel room in Romania, I had the imagination to keep myself occupied.;Rhona Mitra;imagination
38000;We can live with lots of things, but we can't live without imagination, we can't live without hope.;Ariel Dorfman;imagination
38001;Writing a novel is not merely going on a shopping expedition across the border to an unreal land: it is hours and years spent in the factories, the streets, the cathedrals of the imagination.;Janet Frame;imagination
38002;I think reading is important for a variety of things. I mean, first of all, it's a way to get information and find out what's going on in the world. But also, it helps your imagination.;Breckin Meyer;imagination
38003;I think we're all a little afraid of the dark. If you lived in the country, as I did, there's nothing quite like country dark, which was really black. And as a child, your imagination runs wild.;Malcolm McDowell;imagination
38004;Poetry proceeds from the totality of man, sense, imagination, intellect, love, desire, instinct, blood and spirit together.;Jacques Maritain;imagination
38005;My imagination is my polestar I steer by that.;Clive Barker;imagination
38006;A child who has never fantasized about having other parents is seriously lacking in imagination.;Fred G. Gosman;imagination
38007;You expect far too much of a first sentence. Think of it as analogous to a good country breakfast: what we want is something simple, but nourishing to the imagination.;Larry McMurtry;imagination
38008;Now, I'm a failed political consultant. But sometimes fiction has a way of capturing people's imagination in a way that non-fiction doesn't. Conservatives typically haven't written much fiction - specifically political thrillers - over the years to educate, inspire and mobilize people on issues of great import, but we ought to.;Joel C. Rosenberg;imagination
38009;When you believe in what you're doing and use your imagination and initiative, you can make a difference.;Samuel Dash;imagination
38010;And, as I have said, it's made me think twice about the imagination. If the spirits aren't external, how astonishing the mediums become! Victor Hugo said of his voices that they were like his own mental powers multiplied by five.;James Merrill;imagination
38011;When it came to political power, blacks need not apply. Add to this steaming stew the growing tensions over the Vietnam War and the movement for civil rights, and you had plenty of elements to fire the imagination of a novice journalist.;Andrea Mitchell;imagination
38012;Further, for once, I like the idea that people who think I'm a constant voice for the furthering of the imagination have to see that interest in a more materialistic fashion.;Peter Sotos;imagination
38013;It takes as much imagination to create debt as to create income.;Leonard Orr;imagination
38014;But in a 24-hour day, the 25th hour is also the impossible hour, an hour that doesn't exist, that can only be created by the imagination.;David Benioff;imagination
38015;I was a wild, mischievous kid, and I had tremendous imagination. Any experience I had, I'd try to reenact it.;Adrien Brody;imagination
38016;The loss of liberty which must attend being a wife was of all things the most horrible to my imagination.;Sarah Fielding;imagination
38017;I have no idea why I write. The old standards are: I like to express my feelings, stretch my imagination, earn money.;S. E. Hinton;imagination
38018;The worlds I paint leave a lot to engage the imagination by hinting at what lies beyond the four edges of the painting. I think getting beyond the four edges of an opportunity or challenge is one of the basic skills you need in business.;Thomas Kinkade;imagination
38019;When you're young you have no worries, no drama, only your imagination. It's the best!;Devon Werkheiser;imagination
38020;By going over your day in imagination before you begin it, you can begin acting successfully at any moment.;Dorthea Brande;imagination
38021;But in my imagination this whole thing developed and I started mixing up old folk songs with the Beatles beat and taking them down to Greenwich Village and playing them for the people there.;Roger McGuinn;imagination
38022;If you don't pay attention and if your imagination isn't pretty much engaged, you're going to miss things and you're going to miss opportunities for it to be as compelling and as creepy as it can be.;Bruce Greenwood;imagination
38023;Yes, I was correctly quoted in saying I introduced sex into films in the 20's, but it was sex in good taste and left a great deal to one's imagination.;Pola Negri;imagination
38024;In those days, it didn't take much imagination to come up with something that required great lyric development skills. You just thought of an experience that you might have gone through, and write it down.;Phil Harris;imagination
38025;I grew up in the '80s where there's a lot of these kind of post-apocalyptic, post-comet, post-whatever it was, so that always captured my imagination a lot as a little kid, that idea of getting access to secret places and being able to roam around where you're not supposed to.;Gillian Flynn;imagination
38026;Melville brought to the task a sound knowledge of actual whaling, much curious learning in the literature of the subject, and, above all, an imagination which worked with great power upon the facts of his own experience.;Carl Clinton Van Doren;imagination
38027;The human imagination has already come to conceive the possibility of recreating human society.;Edmund Wilson;imagination
38028;The product of the scientific imagination is a new vision of relations - like that of artistic imagination.;Edmund Wilson;imagination
38029;My best investment is my imagination, because it has never failed to bring me my greatest returns!;Randy Castillo;imagination
38030;Imagination is but another name for super intelligence.;Edgar Rice Burroghs;imagination
38031;I never had the financial means that the media said I had. I laugh when I hear the amounts, $400 million, $800 million. Where do they get this imagination?;Jean Claude Duvalier;imagination
38032;Imagination! Imagination! I put it first years ago, when I was asked what qualities I thought necessary for success on the stage.;Ellen Terry;imagination
38033;The imagination equips us to perceive reality when it is not fully materialized.;Mary Richards;imagination
38034;In imagination, there's no limitation.;Mark Victor Hansen;imagination
38035;I didn't have the equipment for the regular world of being a lawyer. I didn't have the imagination for that. I did have a funny kind of ambition, but I didn't know where to put it.;Michael Lindsay-Hogg;imagination
38036;There's no great mystery to acting. It's a very simple thing to do but you have to work hard at it. It's about asking questions and using your imagination.;Eddie Marsan;imagination
38037;Heaven knows, I've exposed myself in my novels through the use of fantasy and imagination... now my new book is about what really happened to me... not my heroines.;Judith Krantz;imagination
38038;The travel writer seeks the world we have lost - the lost valleys of the imagination.;Alexander Cockburn;imagination
38039;I don't actually like explaining the meanings of my songs, because I think people can take away more from it if they use their imagination.;Reeve Carney;imagination
38040;I think if you're a competent actor with a good imagination, and if it's on the page, it makes your job a lot easier.;Miguel Ferrer;imagination
38041;For me, my travels have been the chance to go to a place that already exists in my imagination.;Hugo Pratt;imagination
38042;His imagination conceived and bore - worlds but nothing in these worlds became alive until he discovered its true and living name. The name was the breath of life and, sooner or later, he invariably found it.;Algernon H. Blackwood;imagination
38043;I'm kind of surprised that so many of those other books were almost exactly like mine. They even follow the form. There were some books that even copied the stamp. It shows so little imagination.;Don Novello;imagination
38044;I love the paranormal, because there, every genre I write can become one beacon for my imagination.;Leslie Banks;imagination
38045;Imagination is a beast that has to be put in a cage.;Timothy Spall;imagination
38046;Free imagination is the inestimable prerogative of youth and it must be cherished and guarded as a treasure.;Felix Bloch;imagination
38047;You are indebted to you imagination for three-fourths of your importance.;David Garrick;imagination
38048;Nowadays people's visual imagination is so much more sophisticated, so much more developed, particularly in young people, that now you can make an image which just slightly suggests something, they can make of it what they will.;Robert Doisneau;imagination
38049;Many who have had an opportunity of knowing any more about mathematics confuse it with arithmetic, and consider it an arid science. In reality, however, it is a science which requires a great amount of imagination.;Sofia Kovalevskaya;imagination
38050;The world is not run by thought, nor by imagination, but by opinion.;Elizabeth Drew;imagination
38051;The initial motivation of the experiment which led to this discovery was a subconscious feeling for the inexhaustible wealth of nature, a wealth that goes far beyond the imagination of man.;Bruno Rossi;imagination
38052;Grant that the true organ with which the beautiful is apprehended is the imagination, and it follows that all arts are likely to affect the feelings indirectly.;Eduard Hanslick;imagination
38053;I've been acting my whole life. I have this huge imagination! I'm a dancer and my mom's a dance teacher, and I was always performing and entertaining people. I'd go to see live theatre or a movie, and I'd become the main character for a few days afterwards. I loved being somebody new for a temporary amount of time.;Natasha Calis;imagination
38054;Everybody in their own imagination decides what scary is.;Yvonne Craig;imagination
38055;The delicate thing about the university is that it has a mixed character, that it is suspended between its position in the eternal world, with all its corruption and evils and cruelties, and the splendid world of our imagination.;Richard Hofstadter;imagination
38056;Sometimes, surely, truth is closer to imagination or to intelligence, to love than to fact? To be accurate is not to be right.;Shirley Hazzard;imagination
38057;A financier is a pawnbroker with imagination.;Arthur Wing Pinero;imagination
38058;One lifetime is never enough to accomplish one's horticultural goals. If a garden is a site for the imagination, how can we be very far from the beginning?;Francis Cabot Lowell;imagination
38059;Anyone who lives within his means suffers from a lack of imagination.;Lionel Stander;imagination
38060;With the brush we merely tint, while the imagination alone produces colour.;Theodore Gericault;imagination
38061;Personality is more important than beauty, but imagination is more important than both of them.;Laurette Taylor;imagination
38062;Imagination is not something apart and hermetic, not a way of leaving reality behind it is a way of engaging reality.;Irving Howe;imagination
38063;Television contracts the imagination and radio expands it.;Terry Wogan;imagination
38064;The best and most beautiful things in the world cannot be seen or even touched - they must be felt with the heart.;Helen Keller;inspirational
38065;It is during our darkest moments that we must focus to see the light.;Aristotle Onassis;inspirational
38066;Don't judge each day by the harvest you reap but by the seeds that you plant.;Robert Louis Stevenson;inspirational
38067;Try to be like the turtle - at ease in your own shell.;Bill Copeland;inspirational
38068;Find a place inside where there's joy, and the joy will burn out the pain.;Joseph Campbell;inspirational
38069;I believe in pink. I believe that laughing is the best calorie burner. I believe in kissing, kissing a lot. I believe in being strong when everything seems to be going wrong. I believe that happy girls are the prettiest girls. I believe that tomorrow is another day and I believe in miracles.;Audrey Hepburn;inspirational
38070;Even if I knew that tomorrow the world would go to pieces, I would still plant my apple tree.;Martin Luther;inspirational
38071;Happiness is not something you postpone for the future it is something you design for the present.;Jim Rohn;inspirational
38072;Health is the greatest gift, contentment the greatest wealth, faithfulness the best relationship.;Buddha;inspirational
38073;Hope is a waking dream.;Aristotle;inspirational
38074;Nothing is impossible, the word itself says 'I'm possible'!;Audrey Hepburn;inspirational
38075;Thousands of candles can be lighted from a single candle, and the life of the candle will not be shortened. Happiness never decreases by being shared.;Buddha;inspirational
38076;I hated every minute of training, but I said, 'Don't quit. Suffer now and live the rest of your life as a champion.</t>
  </si>
  <si>
    <t xml:space="preserve">inspirational
</t>
  </si>
  <si>
    <t>I have looked into your eyes with my eyes. I have put my heart near your heart.</t>
  </si>
  <si>
    <t>Your present circumstances don't determine where you can go they merely determine where you start.</t>
  </si>
  <si>
    <t>Believe you can and you're halfway there.</t>
  </si>
  <si>
    <t>Clouds come floating into my life, no longer to carry rain or usher storm, but to add color to my sunset sky.</t>
  </si>
  <si>
    <t>We can't help everyone, but everyone can help someone.</t>
  </si>
  <si>
    <t>The glow of one warm thought is to me worth more than money.</t>
  </si>
  <si>
    <t>Health is the greatest possession. Contentment is the greatest treasure. Confidence is the greatest friend. Non-being is the greatest joy.</t>
  </si>
  <si>
    <t>Every moment and every event of every man's life on earth plants something in his soul.</t>
  </si>
  <si>
    <t>The fact that I can plant a seed and it becomes a flower, share a bit of knowledge and it becomes another's, smile at someone and receive a smile in return, are to me continual spiritual exercises.</t>
  </si>
  <si>
    <t>Put your heart, mind, and soul into even your smallest acts. This is the secret of success.</t>
  </si>
  <si>
    <t>Be faithful to that which exists within yourself.</t>
  </si>
  <si>
    <t>In a gentle way, you can shake the world.</t>
  </si>
  <si>
    <t>I believe that one defines oneself by reinvention. To not be like your parents. To not be like your friends. To be yourself. To cut yourself out of stone.</t>
  </si>
  <si>
    <t>Whoever is happy will make others happy too.</t>
  </si>
  <si>
    <t>It is always the simple that produces the marvelous.</t>
  </si>
  <si>
    <t>Show me your hands. Do they have scars from giving? Show me your feet. Are they wounded in service? Show me your heart. Have you left a place for divine love?</t>
  </si>
  <si>
    <t>Fulton J. Sheen</t>
  </si>
  <si>
    <t>Thought is the wind, knowledge the sail, and mankind the vessel.</t>
  </si>
  <si>
    <t>A place for everything, everything in its place.</t>
  </si>
  <si>
    <t>There are two ways of spreading light: to be the candle or the mirror that reflects it.</t>
  </si>
  <si>
    <t>Every charitable act is a stepping stone toward heaven.</t>
  </si>
  <si>
    <t>A #2 pencil and a dream can take you anywhere.</t>
  </si>
  <si>
    <t>Yesterday we obeyed kings and bent our necks before emperors. But today we kneel only to truth, follow only beauty, and obey only love.</t>
  </si>
  <si>
    <t>With self-discipline most anything is possible.</t>
  </si>
  <si>
    <t>A compliment is something like a kiss through a veil.</t>
  </si>
  <si>
    <t>Belief creates the actual fact.</t>
  </si>
  <si>
    <t>Thinking: the talking of the soul with itself.</t>
  </si>
  <si>
    <t>It is in your moments of decision that your destiny is shaped.</t>
  </si>
  <si>
    <t>Wonder rather than doubt is the root of all knowledge.</t>
  </si>
  <si>
    <t>Enthusiasm moves the world.</t>
  </si>
  <si>
    <t>If it were not for hopes, the heart would break.</t>
  </si>
  <si>
    <t>There is nothing stronger in the world than gentleness.</t>
  </si>
  <si>
    <t>Han Suyin</t>
  </si>
  <si>
    <t>In oneself lies the whole world and if you know how to look and learn, the door is there and the key is in your hand. Nobody on earth can give you either the key or the door to open, except yourself.</t>
  </si>
  <si>
    <t>Let us dream of tomorrow where we can truly love from the soul, and know love as the ultimate truth at the heart of all creation.</t>
  </si>
  <si>
    <t>It is only in sorrow bad weather masters us in joy we face the storm and defy it.</t>
  </si>
  <si>
    <t>Gratitude is the fairest blossom which springs from the soul.</t>
  </si>
  <si>
    <t>When deeds speak, words are nothing.</t>
  </si>
  <si>
    <t>Pierre-Joseph Proudhon</t>
  </si>
  <si>
    <t>Men must live and create. Live to the point of tears.</t>
  </si>
  <si>
    <t>The most authentic thing about us is our capacity to create, to overcome, to endure, to transform, to love and to be greater than our suffering.</t>
  </si>
  <si>
    <t>Don't limit yourself. Many people limit themselves to what they think they can do. You can go as far as your mind lets you. What you believe, remember, you can achieve.</t>
  </si>
  <si>
    <t>Give light and people will find the way.</t>
  </si>
  <si>
    <t>Ella Baker</t>
  </si>
  <si>
    <t>Every heart that has beat strongly and cheerfully has left a hopeful impulse behind it in the world, and bettered the tradition of mankind.</t>
  </si>
  <si>
    <t>Tears are often the telescope by which men see far into heaven.</t>
  </si>
  <si>
    <t>And now, this is the sweetest and most glorious day that ever my eyes did see.</t>
  </si>
  <si>
    <t>Grace is the beauty of form under the influence of freedom.</t>
  </si>
  <si>
    <t>The essential elements of giving are power and love - activity and affection - and the consciousness of the race testifies that in the high and appropriate exercise of these is a blessedness greater than any other.</t>
  </si>
  <si>
    <t>Mark Hopkins</t>
  </si>
  <si>
    <t>For a gallant spirit there can never be defeat.</t>
  </si>
  <si>
    <t>A man has to learn that he cannot command things, but that he can command himself that he cannot coerce the wills of others, but that he can mold and master his own will: and things serve him who serves Truth people seek guidance of him who is master of himself.</t>
  </si>
  <si>
    <t>How glorious a greeting the sun gives the mountains!</t>
  </si>
  <si>
    <t>I've been absolutely terrified every moment of my life - and I've never let it keep me from doing a single thing I wanted to do.</t>
  </si>
  <si>
    <t>A human being has so many skins inside, covering the depths of the heart. We know so many things, but we don't know ourselves! Why, thirty or forty skins or hides, as thick and hard as an ox's or bear's, cover the soul. Go into your own ground and learn to know yourself there.</t>
  </si>
  <si>
    <t>Noble deeds that are concealed are most esteemed.</t>
  </si>
  <si>
    <t>It is by acts and not by ideas that people live.</t>
  </si>
  <si>
    <t>I am deliberate and afraid of nothing.</t>
  </si>
  <si>
    <t>The truth is on the march and nothing will stop it.</t>
  </si>
  <si>
    <t>Nothing makes one feel so strong as a call for help.</t>
  </si>
  <si>
    <t>We convince by our presence.</t>
  </si>
  <si>
    <t>As knowledge increases, wonder deepens.</t>
  </si>
  <si>
    <t>Tears of joy are like the summer rain drops pierced by sunbeams.</t>
  </si>
  <si>
    <t>I believe there's an inner power that makes winners or losers. And the winners are the ones who really listen to the truth of their hearts.</t>
  </si>
  <si>
    <t>It is not ignorance but knowledge which is the mother of wonder.</t>
  </si>
  <si>
    <t>Learning how to be still, to really be still and let life happen - that stillness becomes a radiance.</t>
  </si>
  <si>
    <t>The authentic self is the soul made visible.</t>
  </si>
  <si>
    <t>Think with your whole body.</t>
  </si>
  <si>
    <t>Taisen Deshimaru</t>
  </si>
  <si>
    <t>Plant thy foot firmly in the prints which His foot has made before thee.</t>
  </si>
  <si>
    <t>Joy descends gently upon us like the evening dew, and does not patter down like a hailstorm.</t>
  </si>
  <si>
    <t>Our ideals are our better selves.</t>
  </si>
  <si>
    <t>Man never made any material as resilient as the human spirit.</t>
  </si>
  <si>
    <t>I arise full of eagerness and energy, knowing well what achievement lies ahead of me.</t>
  </si>
  <si>
    <t>The single most important thing in a child's performance is the quality of the teacher. Making sure a child spends the maximum amount of time with inspirational teachers is the most important thing.</t>
  </si>
  <si>
    <t>Michael Gove</t>
  </si>
  <si>
    <t>I have amazing friends who have led inspirational lives.</t>
  </si>
  <si>
    <t>It's inspirational to see someone who is dying smile.</t>
  </si>
  <si>
    <t>One of the things that I did before I ran for president is I was a professional speaker. Not a motivational speaker - an inspirational speaker. Motivation comes from within. You have to be inspired. That's what I do. I inspire people, I inspire the public, I inspire my staff. I inspired the organizations I took over to want to succeed.</t>
  </si>
  <si>
    <t>Do What You Gotta Do' is a positive, inspirational song that says no matter what it is whether you're up against challenges or trying to get your dreams and aspirations met, you should do what whatever you have to do shy of killing yourself or someone else.;Angie Stone;inspirational
38192;'Star Wars' is fun, its exciting, its inspirational, and people respond to that. It's what they want.;George Lucas;inspirational
38193;Rap music's been around for too long now to be inspirational. The words are, but the music isn't.;Alexander McQueen;inspirational
38194;I wanted to do something inspirational for my children.;Harvey Weinstein;inspirational
38195;I try not to put anything political on the forefront of what I'm trying to do creatively. At the same time, I do think it's wonderful when I hear people say that it's inspirational that I'm an Indian woman on camera. My life is very diverse, and my friends are a diverse group of people.;Mindy Kaling;inspirational
38196;I do love to eavesdrop. It's inspirational, not only for subject matter but for actual dialogue, the way people talk.;Lynda Barry;inspirational
38197;I view art as an inspirational tool.;Thomas Kincade;inspirational
38198;To me, the Seventies were very inspirational and very influential... With my whole persona as Snoop Dogg, as a person, as a rapper. I just love the Seventies style, the way all the players dressed nice, you know, kept their hair looking good, drove sharp cars and they talked real slick.;Snoop Dogg;inspirational
38199;Space is an inspirational concept that allows you to dream big.;Peter Diamandis;inspirational
38200;I think that the reason for my success is that I am really not aspirational. I am inspirational in that the people at home feel like they can really relate to me.;Rosie O'Donnell;inspirational
38201;I think if there's something one needs to change with oneself, it doesn't have to happen in the New Year. You can do that any time you please - not that it's not a good inspirational tactic for the people that it works for.;Brittany Murphy;inspirational
38202;Look at a football field. It looks like a big movie screen. This is theatre. Football combines the strategy of chess. It's part ballet. It's part battleground, part playground. We clarify, amplify and glorify the game with our footage, the narration and that music, and in the end create an inspirational piece of footage.;Steve Sabol;inspirational
38203;Almost every college playwright or sketch or improv comedian was sort of aware of Christopher Durang - even kids in high school. His short plays were so accessible to younger people and I think that was inspirational to me.;Mindy Kaling;inspirational
38204;Roosevelt's declaration that Americans had 'nothing to fear but fear itself' was a glorious piece of inspirational rhetoric and just as gloriously wrong.;Russell Baker;inspirational
38205;So I wanted to sing inspirational music, and that's exactly how I approached it - only the words have been changed to declare my relationship with God.;Smokey Robinson;inspirational
38206;I used to make up stuff in my bio all the time, that I used to be a professional ice-skater and stuff like that. I found it so inspirational. Why not make myself cooler than I am?;Stephen Colbert;inspirational
38207;President Obama called for a 'we' nation in his Inauguration Address. Art convenes. It is not just inspirational. It is aspirational. It pricks the walls of our compartmentalized minds, opens our hearts and makes us brave. And that's what we need most in our country today.;Anna Deavere Smith;inspirational
38208;Had I not come out with an inspirational CD, you perhaps would have never known that I feel like I feel, that all songs, all the music I've ever done is a gift from God.;Smokey Robinson;inspirational
38209;You never know when some small thing will lead to a big idea. Travel is very inspirational - but it's in the ordinary that I find my themes of love and work and family.;Adriana Trigiani;inspirational
38210;I will always desire to play with Bruce Springsteen. He's the most inspirational, most dedicated, most committed and most focused artist I've ever seen. I like to be around people like that.;Max Weinberg;inspirational
38211;I am very conscious of who I am as an artist and as an inspirational person.;R. Kelly;inspirational
38212;When Maurice touched a keyboard, it was like something from a movie, magical. He would always give you something from a movie, and you'd go, what did you just play... immediately inspirational writings, amazing. That's what we're going to miss.;Robin Gibb;inspirational
38213;The flow of Guiness into the studio was inspirational as well as nutritive.;Carter Burwell;inspirational
38214;Books are challenging and inspirational to me.;Amy Sedaris;inspirational
38215;What were once only hopes for the future have now come to pass it is almost exactly 13 years since the overwhelming majority of people in Ireland and Northern Ireland voted in favour of the agreement signed on Good Friday 1998, paving the way for Northern Ireland to become the exciting and inspirational place that it is today.;Queen Elizabeth II;inspirational
38216;I'd like to one day be featured on a list of inspirational people who have made a difference in the world, whether it be helping underprivileged people or putting an end to the poaching of wildlife in Africa.;Candice Swanepoel;inspirational
38217;I hope that at the end of the seven years, people will say that I have been of some inspirational value to them at home in terms of inclusiveness and abroad, I look forward to representing Ireland.;Michael D. Higgins;inspirational
38218;Architecture is not an inspirational business, it's a rational procedure to do sensible and hopefully beautiful things that's all.;Harry Seidler;inspirational
38219;In fact, I wouldn't really call this a Gospel album, I call it more an inspirational album.;Smokey Robinson;inspirational
38220;I grew up in a bookless house - my parents didn't read poetry, so if I hadn't had the chance to experience it at school I'd never have experienced it. But I loved English, and I was very lucky in that I had inspirational English teachers, Miss Scriven and Mr. Walker, and they liked us to learn poems by heart, which I found I loved doing.;Carol Ann Duffy;inspirational
38221;Since we launched the original 'Pop Idol' in England, I've remained close with Simon Fuller. Working as executive producer on 'American idol' for its first seven years not only was an inspirational journey into the heart of American pop culture, it opened my eyes to the untapped potential of the incredibly dynamic young people in this world.;Nigel Lythgoe;inspirational
38222;I think the end goal, hopefully, is to take advantage of the attention I've gotten along the way and use it for good and build some communities, and as I get older I can continue to do things and be surrounded by things that are inspirational to me.;Reggie Watts;inspirational
38223;I love a lot of the New York bands, but Patti Smith stands out. I just read 'Just Kids' and it's an inspirational, well-written account of an emerging New York artist in the late seventies.;James Iha;inspirational
38224;Every song you're trying to find something that going to connect in different ways but for me the songs that I'm really drawn to are inspirational, songs that lift you and that everybody can relate to no matter where you're from.;Rodney Atkins;inspirational
38225;Deacon Jones has been the most inspirational person in my football career.;Jack Youngblood;inspirational
38226;This CD became something of a personal journey for me. The tone of the whole CD is uplifting and inspirational. It's an upper. We have enough downers in the world.;Roma Downey;inspirational
38227;My tastes and inspirational artists were always rather eclectic and diverse.;Taylor Dayne;inspirational
38228;I've done a lot of albums and I kinda know when I'm onto something that was inspirational for me to record and create, and this was one of those projects where I really enjoyed making the album.;Lee Ritenour;inspirational
38229;A concerted effort to preserve our heritage is a vital link to our cultural, educational, aesthetic, inspirational, and economic legacies - all of the things that quite literally make us who we are.;Steve Berry;inspirational
38230;I love inspirational R&amp;ampB, like Mary J. Blige and Jennifer Hudson. I want to do that. That kind of music stays with you.;Ashthon Jones;inspirational
38231;There have been many different artists that have been inspirational. I suppose the question is directed to what was the reason why I went into fantasy illustration.;Boris Vallejo;inspirational
38232;Lee's great gifts are teaching and inspirational guidance, not administration and management.;Cheryl Crawford;inspirational
38233;The difference between stupidity and genius is that genius has its limits.;Albert Einstein;intelligence
38234;It's not that I'm so smart, it's just that I stay with problems longer.;Albert Einstein;intelligence
38235;Any man who reads too much and uses his own brain too little falls into lazy habits of thinking.;Albert Einstein;intelligence
38236;Intellectuals solve problems, geniuses prevent them.;Albert Einstein;intelligence
38237;We should take care not to make the intellect our god it has, of course, powerful muscles, but no personality.;Albert Einstein;intelligence
38238;Failure is simply the opportunity to begin again, this time more intelligently.;Henry Ford;intelligence
38239;If we listened to our intellect, we'd never have a love affair. We'd never have a friendship. We'd never go into business, because we'd be cynical. Well, that's nonsense. You've got to jump off cliffs all the time and build your wings on the way down.;Ray Bradbury;intelligence
38240;An intelligent man is sometimes forced to be drunk to spend time with his fools.;Ernest Hemingway;intelligence
38241;Common sense is not so common.;Voltaire;intelligence
38242;Real knowledge is to know the extent of one's ignorance.;Confucius;intelligence
38243;Ignorance is the curse of God knowledge is the wing wherewith we fly to heaven.;William Shakespeare;intelligence
38244;I choose my friends for their good looks, my acquaintances for their good characters, and my enemies for their intellects. A man cannot be too careful in the choice of his enemies.;Oscar Wilde;intelligence
38245;Be as smart as you can, but remember that it is always better to be wise than to be smart.;Alan Alda;intelligence
38246;Character is higher than intellect. A great soul will be strong to live as well as think.;Ralph Waldo Emerson;intelligence
38247;Intelligence without ambition is a bird without wings.;Salvador Dali;intelligence
38248;I must have a prodigious quantity of mind it takes me as much as a week sometimes to make it up.;Mark Twain;intelligence
38249;A woman has to be intelligent, have charm, a sense of humor, and be kind. It's the same qualities I require from a man.;Catherine Deneuve;intelligence
38250;A smart man makes a mistake, learns from it, and never makes that mistake again. But a wise man finds a smart man and learns from him how to avoid the mistake altogether.;Roy H. Williams;intelligence
38251;To expect the unexpected shows a thoroughly modern intellect.;Oscar Wilde;intelligence
38252;I know that I am intelligent, because I know that I know nothing.;Socrates;intelligence
38253;Information is not knowledge.;Albert Einstein;intelligence
38254;Talent hits a target no one else can hit Genius hits a target no one else can see.;Arthur Schopenhauer;intelligence
38255;Action is the real measure of intelligence.;Napoleon Hill;intelligence
38256;If there are no stupid questions, then what kind of questions do stupid people ask? Do they get smart just in time to ask questions?;Scott Adams;intelligence
38257;Intelligence is the ability to adapt to change.;Stephen Hawking;intelligence
38258;I'm not offended by all the dumb blonde jokes because I know I'm not dumb... and I also know that I'm not blonde.;Dolly Parton;intelligence
38259;Common sense is genius dressed in its working clothes.;Ralph Waldo Emerson;intelligence
38260;There are no great limits to growth because there are no limits of human intelligence, imagination, and wonder.;Ronald Reagan;intelligence
38261;All intelligent thoughts have already been thought what is necessary is only to try to think them again.;Johann Wolfgang von Goethe;intelligence
38262;The test of a first-rate intelligence is the ability to hold two opposed ideas in mind at the same time and still retain the ability to function.;F. Scott Fitzgerald;intelligence
38263;When a true genius appears, you can know him by this sign: that all the dunces are in a confederacy against him.;Jonathan Swift;intelligence
38264;Wit is educated insolence.;Aristotle;intelligence
38265;An intellectual is someone whose mind watches itself.;Albert Camus;intelligence
38266;Intelligence is the wife, imagination is the mistress, memory is the servant.;Victor Hugo;intelligence
38267;There is no great genius without a mixture of madness.;Aristotle;intelligence
38268;Genius always finds itself a century too early.;Ralph Waldo Emerson;intelligence
38269;A woman uses her intelligence to find reasons to support her intuition.;Gilbert K. Chesterton;intelligence
38270;Be what you are. This is the first step toward becoming better than you are.;Julius Charles Hare;intelligence
38271;It takes a lot of things to prove you are smart, but only one thing to prove you are ignorant.;Don Herold;intelligence
38272;Genius is the ability to renew one's emotions in daily experience.;Paul Cezanne;intelligence
38273;It is the mark of a truly intelligent person to be moved by statistics.;George Bernard Shaw;intelligence
38274;Small minds are concerned with the extraordinary, great minds with the ordinary.;Blaise Pascal;intelligence
38275;I'm not the smartest fellow in the world, but I can sure pick smart colleagues.;Franklin D. Roosevelt;intelligence
38276;The surest sign that intelligent life exists elsewhere in the universe is that it has never tried to contact us.;Bill Watterson;intelligence
38277;I'm an optimist in the sense that I believe humans are noble and honorable, and some of them are really smart. I have a very optimistic view of individuals.;Steve Jobs;intelligence
38278;We have now sunk to a depth at which restatement of the obvious is the first duty of intelligent men.;George Orwell;intelligence
38279;The mind is not a vessel to be filled but a fire to be kindled.;Plutarch;intelligence
38280;Knowledge is love and light and vision.;Helen Keller;intelligence
38281;The brain is like a muscle. When it is in use we feel very good. Understanding is joyous.;Carl Sagan;intelligence
38282;Your intellect may be confused, but your emotions will never lie to you.;Roger Ebert;intelligence
38283;Promise me you'll always remember: You're braver than you believe, and stronger than you seem, and smarter than you think.;A. A. Milne;intelligence
38284;An intelligent person is never afraid or ashamed to find errors in his understanding of things.;Bryant H. McGill;intelligence
38285;Smartness runs in my family. When I went to school I was so smart my teacher was in my class for five years.;Gracie Allen;intelligence
38286;What a distressing contrast there is between the radiant intelligence of the child and the feeble mentality of the average adult.;Sigmund Freud;intelligence
38287;Being an intellectual creates a lot of questions and no answers.;Janis Joplin;intelligence
38288;Be smarter than other people, just don't tell them so.;H. Jackson Brown, Jr.;intelligence
38289;My success was not based so much on any great intelligence but on great common sense.;Helen Gurley Brown;intelligence
38290;An intellectual is a man who takes more words than necessary to tell more than he knows.;Dwight D. Eisenhower;intelligence
38291;Genius is initiative on fire.;Holbrook Jackson;intelligence
38292;The voice of the intellect is a soft one, but it does not rest until it has gained a hearing.;Sigmund Freud;intelligence
38293;Give me a smart idiot over a stupid genius any day.;Samuel Goldwyn;intelligence
38294;There are some ideas so wrong that only a very intelligent person could believe in them.;George Orwell;intelligence
38295;We should not pretend to understand the world only by the intellect. The judgement of the intellect is only part of the truth.;Carl Jung;intelligence
38296;Often the hands will solve a mystery that the intellect has struggled with in vain.;Carl Jung;intelligence
38297;Ah! yes, I know: those who see me rarely trust my word: I must look too intelligent to keep it.;Jean-Paul Sartre;intelligence
38298;There is no method but to be very intelligent.;T. S. Eliot;intelligence
38299;The intellect of the wise is like glass it admits the light of heaven and reflects it.;Augustus Hare;intelligence
38300;Genius is more often found in a cracked pot than in a whole one.;E. B. White;intelligence
38301;Every true genius is bound to be naive.;Friedrich Schiller;intelligence
38302;There are only two races on this planet - the intelligent and the stupid.;John Fowles;intelligence
38303;Belief is the death of intelligence.;Robert Anton Wilson;intelligence
38304;We are dealing with the best-educated generation in history. But they've got a brain dressed up with nowhere to go.;Timothy Leary;intelligence
38305;To think is to practice brain chemistry.;Deepak Chopra;intelligence
38306;The intelligent man is one who has successfully fulfilled many accomplishments, and is yet willing to learn more.;Ed Parker;intelligence
38307;Genius ain't anything more than elegant common sense.;Josh Billings;intelligence
38308;Mad, adj. Affected with a high degree of intellectual independence.;Ambrose Bierce;intelligence
38309;Everyone is a genius at least once a year. The real geniuses simply have their bright ideas closer together.;Georg C. Lichtenberg;intelligence
38310;An intellectual is a man who doesn't know how to park a bike.;Spiro T. Agnew;intelligence
38311;God has placed no limits to the exercise of the intellect he has given us, on this side of the grave.;Francis Bacon;intelligence
38312;Always be smarter than the people who hire you.;Lena Horne;intelligence
38313;Like many intellectuals, he was incapable of saying a simple thing in a simple way.;Marcel Proust;intelligence
38314;It is good to rub and polish our brain against that of others.;Michel de Montaigne;intelligence
38315;It's a poor sort of memory that only works backwards.;Lewis Carroll;intelligence
38316;You have to be smart. The easy days are over.;Robert Kiyosaki;intelligence
38317;We all agree that pessimism is a mark of superior intellect.;John Kenneth Galbraith;intelligence
38318;I not only use all the brains that I have, but all that I can borrow.;Woodrow Wilson;intelligence
38319;The higher the voice the smaller the intellect.;Ernest Newman;intelligence
38320;Man becomes man only by his intelligence, but he is man only by his heart.;Henri Frederic Amiel;intelligence
38321;Man is the most intelligent of the animals - and the most silly.;Diogenes;intelligence
38322;Intelligence is really a kind of taste: taste in ideas.;Susan Sontag;intelligence
38323;It is better to have a fair intellect that is well used than a powerful one that is idle.;Bryant H. McGill;intelligence
38324;The bookful blockhead, ignorantly read With loads of learned lumber in his head.;Alexander Pope;intelligence
38325;There is no greater evidence of superior intelligence than to be surprised at nothing.;Josh Billings;intelligence
38326;A person must have a certain amount of intelligent ignorance to get anywhere.;Charles Kettering;intelligence
38327;The emotional brain responds to an event more quickly than the thinking brain.;Daniel Goleman;intelligence
38328;I can't tell you if genius is hereditary, because heaven has granted me no offspring.;James Whistler;intelligence
38329;If little else, the brain is an educational toy.;Tom Robbins;intelligence
38330;People are smarter than you might think.;John Astin;intelligence
38331;There is nobody so irritating as somebody with less intelligence and more sense than we have.;Don Herold;intelligence
38332;It is not worth an intelligent man's time to be in the majority. By definition, there are already enough people to do that.;G. H. Hardy;intelligence
38333;Wherever smart people work, doors are unlocked.;Steve Wozniak;intelligence
38334;Ignorance is no excuse, it's the real thing.;Irene Peter;intelligence
38335;Don't leave home without your sword - your intellect.;Alan Moore;intelligence
38336;To be able to fill leisure intelligently is the last product of civilization.;Arnold J. Toynbee;intelligence
38337;When I see a dolphin, I know it's just as smart as I am.;Don Van Vliet;intelligence
38338;Remember to be as smart as you are.;Judd Nelson;intelligence
38339;Intelligence is not a science.;Frank Carlucci;intelligence
38340;Intellectuals are too sentimental for me.;Margaret Anderson;intelligence
38341;The function of education is to teach one to think intensively and to think critically. Intelligence plus character - that is the goal of true education.;Martin Luther King, Jr.;intelligence
38342;The true sign of intelligence is not knowledge but imagination.;Albert Einstein;intelligence
38343;Continuous effort - not strength or intelligence - is the key to unlocking our potential.;Winston Churchill;intelligence
38344;Talent wins games, but teamwork and intelligence wins championships.;Michael Jordan;intelligence
38345;Being busy does not always mean real work. The object of all work is production or accomplishment and to either of these ends there must be forethought, system, planning, intelligence, and honest purpose, as well as perspiration. Seeming to do is not doing.;Thomas A. Edison;intelligence
38346;Love is the triumph of imagination over intelligence.;H. L. Mencken;intelligence
38347;There are three kinds of intelligence: one kind understands things for itself, the other appreciates what others can understand, the third understands neither for itself nor through others. This first kind is excellent, the second good, and the third kind useless.;Niccolo Machiavelli;intelligence
38348;Science has not yet taught us if madness is or is not the sublimity of the intelligence.;Edgar Allan Poe;intelligence
38349;I don't think the intelligence reports are all that hot. Some days I get more out of the New York Times.;John F. Kennedy;intelligence
38350;If you would take, you must first give, this is the beginning of intelligence.;Lao Tzu;intelligence
38351;The first method for estimating the intelligence of a ruler is to look at the men he has around him.;Niccolo Machiavelli;intelligence
38352;Bottom line is, I didn't return to Apple to make a fortune. I've been very lucky in my life and already have one. When I was 25, my net worth was $100 million or so. I decided then that I wasn't going to let it ruin my life. There's no way you could ever spend it all, and I don't view wealth as something that validates my intelligence.;Steve Jobs;intelligence
38353;Everything in the universe has a purpose. Indeed, the invisible intelligence that flows through everything in a purposeful fashion is also flowing through you.;Wayne Dyer;intelligence
38354;Shall I not have intelligence with the earth? Am I not partly leaves and vegetable mould myself.;Henry David Thoreau;intelligence
38355;I would like to take you seriously, but to do so would be an affront to your intelligence.;George Bernard Shaw;intelligence
38356;The modern mind is in complete disarray. Knowledge has stretched itself to the point where neither the world nor our intelligence can find any foot-hold. It is a fact that we are suffering from nihilism.;Albert Camus;intelligence
38357;I don't even call it violence when it's in self defense I call it intelligence.;Malcolm X;intelligence
38358;Humanity I love you because when you're hard up you pawn your intelligence to buy a drink.;e. e. cummings;intelligence
38359;Immaturity is the incapacity to use one's intelligence without the guidance of another.;Immanuel Kant;intelligence
38360;No one in this world has ever lost money by underestimating the intelligence of the great masses of the plain people. Nor has anyone ever lost public office thereby.;H. L. Mencken;intelligence
38361;Military intelligence is a contradiction in terms.;Groucho Marx;intelligence
38362;I know this world is ruled by infinite intelligence. Everything that surrounds us- everything that exists - proves that there are infinite laws behind it. There can be no denying this fact. It is mathematical in its precision.;Thomas A. Edison;intelligence
38363;Where the stakes are the highest, in the war on terror, we cannot possibly succeed without extraordinary international cooperation. Effective international police actions require the highest degree of intelligence sharing, planning and collaborative enforcement.;Barack Obama;intelligence
38364;If men can develop weapons that are so terrifying as to make the thought of global war include almost a sentence for suicide, you would think that man's intelligence and his comprehension... would include also his ability to find a peaceful solution.;Dwight D. Eisenhower;intelligence
38365;Anyone who conducts an argument by appealing to authority is not using his intelligence he is just using his memory.;Leonardo da Vinci;intelligence
38366;My mother's love has always been a sustaining force for our family, and one of my greatest joys is seeing her integrity, her compassion, her intelligence reflected in my daughters.;Michelle Obama;intelligence
38367;It is only the enlightened ruler and the wise general who will use the highest intelligence of the army for the purposes of spying, and thereby they achieve great results.;Sun Tzu;intelligence
38368;Children are remarkable for their intelligence and ardor, for their curiosity, their intolerance of shams, the clarity and ruthlessness of their vision.;Aldous Huxley;intelligence
38369;Religion is something left over from the infancy of our intelligence, it will fade away as we adopt reason and science as our guidelines.;Bertrand Russell;intelligence
38370;We are faced with the paradoxical fact that education has become one of the chief obstacles to intelligence and freedom of thought.;Bertrand Russell;intelligence
38371;Do you not see how necessary a world of pains and troubles is to school an intelligence and make it a soul?;John Keats;intelligence
38372;I won't insult your intelligence by suggesting that you really believe what you just said.;William F. Buckley, Jr.;intelligence
38373;We will strengthen our security by building missile defense, restoring our military might, and standing by and strengthening our intelligence officers.;Mitt Romney;intelligence
38374;I've always felt that a person's intelligence is directly reflected by the number of conflicting points of view he can entertain simultaneously on the same topic.;Abigail Adams;intelligence
38375;Neither a lofty degree of intelligence nor imagination nor both together go to the making of genius. Love, love, love, that is the soul of genius.;Wolfgang Amadeus Mozart;intelligence
38376;In our civilization, and under our republican form of government, intelligence is so highly honored that it is rewarded by exemption from the cares of office.;Ambrose Bierce;intelligence
38377;Man is an intelligence in servitude to his organs.;Aldous Huxley;intelligence
38378;There is nothing wrong with America that faith, love of freedom, intelligence, and energy of her citizens cannot cure.;Dwight D. Eisenhower;intelligence
38379;Scepticism, that dry caries of the intelligence.;Victor Hugo;intelligence
38380;So far as I can remember, there is not one word in the Gospels in praise of intelligence.;Bertrand Russell;intelligence
38381;Man is made or unmade by himself. By the right choice he ascends. As a being of power, intelligence, and love, and the lord of his own thoughts, he holds the key to every situation.;James Allen;intelligence
38382;It is not clear that intelligence has any long-term survival value.;Stephen Hawking;intelligence
38383;In the aftermath of September 11, and as the 9/11 Commission report so aptly demonstrates, it is clear that our intelligence system is not working the way that it should.;Hillary Clinton;intelligence
38384;Sculpture is the art of the intelligence.;Pablo Picasso;intelligence
38385;Success in almost any field depends more on energy and drive than it does on intelligence. This explains why we have so many stupid leaders.;Sloan Wilson;intelligence
38386;There is a real danger that computers will develop intelligence and take over. We urgently need to develop direct connections to the brain so that computers can add to human intelligence rather than be in opposition.;Stephen Hawking;intelligence
38387;Three-quarters of the sicknesses of intelligent people come from their intelligence. They need at least a doctor who can understand this sickness.;Marcel Proust;intelligence
38388;Our bodies are shaped to bear children, and our lives are a working out of the processes of creation. All our ambitions and intelligence are beside that great elemental point.;Saint Augustine;intelligence
38389;Nature shows that with the growth of intelligence comes increased capacity for pain, and it is only with the highest degree of intelligence that suffering reaches its supreme point.;Arthur Schopenhauer;intelligence
38390;People are what you make them. A scornful look turns into a complete fool a man of average intelligence. A contemptuous indifference turns into an enemy a woman who, well treated, might have been an angel.;Andre Maurois;intelligence
38391;A great deal of intelligence can be invested in ignorance when the need for illusion is deep.;Saul Bellow;intelligence
38392;There is no worse screen to block out the Spirit than confidence in our own intelligence.;John Calvin;intelligence
38393;For passion, be it observed, brings insight with it it can give a sort of intelligence to simpletons, fools, and idiots, especially during youth.;Honore de Balzac;intelligence
38394;No sooner does man discover intelligence than he tries to involve it in his own stupidity.;Jacques Yves Cousteau;intelligence
38395;The intelligent man who is proud of his intelligence is like the condemned man who is proud of his large cell.;Simone Weil;intelligence
38396;In these troubled, uncertain times, we don't need more command and control we need better means to engage everyone's intelligence in solving challenges and crises as they arise.;Margaret J. Wheatley;intelligence
38397;Science knows no country, because knowledge belongs to humanity, and is the torch which illuminates the world. Science is the highest personification of the nation because that nation will remain the first which carries the furthest the works of thought and intelligence.;Louis Pasteur;intelligence
38398;Intelligence and courtesy not always are combined Often in a wooden house a golden room we find.;Henry Wadsworth Longfellow;intelligence
38399;Our intentions may be very good, but, because the intelligence is limited, the action may turn out to be a mistake - a mistake, but not necessarily a sin, for sin comes out of a wrong intention.;E. Stanley Jones;intelligence
38400;The voice of the intelligence is drowned out by the roar of fear. It is ignored by the voice of desire. It is contradicted by the voice of shame. It is biased by hate and extinguished by anger. Most of all it is silenced by ignorance.;Karl A. Menninger;intelligence
38401;I tell myself that God gave my children many gifts - spirit, beauty, intelligence, the capacity to make friends and to inspire respect. There was only one gift he held back - length of life.;Rose Kennedy;intelligence
38402;Wealth, in even the most improbable cases, manages to convey the aspect of intelligence.;John Kenneth Galbraith;intelligence
38403;I'm in awe of the universe, but I don't necessarily believe there's an intelligence or agent behind it. I do have a passion for the visual in religious rituals, though, even though they may be completely empty and bereft of substance. The incense is powerful and provocative, whether Buddhist or Catholic.;David Bowie;intelligence
38404;It occurred to me that there was no difference between men, in intelligence or race, so profound as the difference between the sick and the well.;F. Scott Fitzgerald;intelligence
38405;Republics are created by the virtue, public spirit, and intelligence of the citizens. They fall, when the wise are banished from the public councils, because they dare to be honest, and the profligate are rewarded, because they flatter the people, in or</t>
  </si>
  <si>
    <t>Joseph Story</t>
  </si>
  <si>
    <t>intelligence</t>
  </si>
  <si>
    <t>Sex and beauty are inseparable, like life and consciousness. And the intelligence which goes with sex and beauty, and arises out of sex and beauty, is intuition.</t>
  </si>
  <si>
    <t>Intelligence is not to make no mistakes, but quickly to see how to make them good.</t>
  </si>
  <si>
    <t>To educate the intelligence is to expand the horizon of its wants and desires.</t>
  </si>
  <si>
    <t>The intelligence of the creature known as a crowd, is the square root of the number of people in it.</t>
  </si>
  <si>
    <t>Intelligence is quickness in seeing things as they are.</t>
  </si>
  <si>
    <t>There can be no two opinions as to what a highbrow is. He is the man or woman of thoroughbred intelligence who rides his mind at a gallop across country in pursuit of an idea.</t>
  </si>
  <si>
    <t>Intelligence is a moral category.</t>
  </si>
  <si>
    <t>The universe is an intelligence test.</t>
  </si>
  <si>
    <t>An intelligence test sometimes shows a man how smart he would have been not to have taken it.</t>
  </si>
  <si>
    <t>It has always been my private conviction that any man who puts his intelligence up against a fish and loses had it coming.</t>
  </si>
  <si>
    <t>Skill is successfully walking a tightrope between the twin towers of New York's World Trade Center. Intelligence is not trying.</t>
  </si>
  <si>
    <t>You can use all the quantitative data you can get, but you still have to distrust it and use your own intelligence and judgment.</t>
  </si>
  <si>
    <t>The role of the intelligence - that part of us which affirms and denies and formulates opinions is merely to submit.</t>
  </si>
  <si>
    <t>Whatever debases the intelligence degrades the entire human being.</t>
  </si>
  <si>
    <t>Talent and intelligence never yet inoculated anyone against the caprice of the fates.</t>
  </si>
  <si>
    <t>Too many problem-solving sessions become battlegrounds where decisions are made based on power rather than intelligence.</t>
  </si>
  <si>
    <t>George W. Bush attended the intelligence briefing every day. Obama has not even attended half of them. He sends surrogates. That to me is significant.</t>
  </si>
  <si>
    <t>Philosophy is a battle against the bewitchment of our intelligence by means of language.</t>
  </si>
  <si>
    <t>There are unknown forces in nature when we give ourselves wholly to her, without reserve, she lends them to us she shows us these forms, which our watching eyes do not see, which our intelligence does not understand or suspect.</t>
  </si>
  <si>
    <t>I'm every bourgeois nightmare - a Cockney with intelligence and a million dollars.</t>
  </si>
  <si>
    <t>For me, I was somebody who was a smart young guy who didn't do very well in school. The basic system of education, I didn't fit in my intelligence was elsewhere.</t>
  </si>
  <si>
    <t>I never think of myself as wise. I think of myself as possessing a critical intelligence which I intend to allow to operate.</t>
  </si>
  <si>
    <t>Intelligence is the ability to avoid doing work, yet getting the work done.</t>
  </si>
  <si>
    <t>I would like to take you seriously, but to do so would affront your intelligence.</t>
  </si>
  <si>
    <t>The Clinton White House today said they would start to give national security and intelligence briefings to George Bush. I don't know how well this is working out. Today after the first one Bush said, 'I've got one question: What color is the red phone?"</t>
  </si>
  <si>
    <t xml:space="preserve">intelligence
</t>
  </si>
  <si>
    <t>Some people worry that artificial intelligence will make us feel inferior, but then, anybody in his right mind should have an inferiority complex every time he looks at a flower.</t>
  </si>
  <si>
    <t>Intelligence agencies keep things secret because they often violate the rule of law or of good behavior.</t>
  </si>
  <si>
    <t>When our governments want to sell us a course of action, they do it by making sure it's the only thing on the agenda, the only thing everyone's talking about. And they pre-load the ensuing discussion with highly selected images, devious and prejudicial language, dubious linkages, weak or false 'intelligence' and selected 'leaks.'</t>
  </si>
  <si>
    <t>Emotion is often what we rely upon to carry us across the unfathomable voids in our intelligence.</t>
  </si>
  <si>
    <t>For the execution of the voyage to the Indies, I did not make use of intelligence, mathematics or maps.</t>
  </si>
  <si>
    <t>I have met with some of them - very honest fellows, who, with all their stupidity, had a kind of intelligence and an upright good sense, which cannot be the characteristics of fools.</t>
  </si>
  <si>
    <t>Human intelligence may not be the best trick nature has to offer.</t>
  </si>
  <si>
    <t>Many openly show discontentment with their looks, but few with their intelligence. I, however, assure you there are many more plain minds than faces.</t>
  </si>
  <si>
    <t>Intelligence flourishes only in the ages when belief withers.</t>
  </si>
  <si>
    <t>Poets are the sense, philosophers the intelligence of humanity.</t>
  </si>
  <si>
    <t>Stupidity is infinitely more fascinating that intelligence. Intelligence has its limits while stupidity has none.</t>
  </si>
  <si>
    <t>Our actions are the results of our intentions and our intelligence.</t>
  </si>
  <si>
    <t>Intelligence is enormously sexy.</t>
  </si>
  <si>
    <t>It's part of a writer's profession, as it's part of a spy's profession, to prey on the community to which he's attached, to take away information - often in secret - and to translate that into intelligence for his masters, whether it's his readership or his spy masters. And I think that both professions are perhaps rather lonely.</t>
  </si>
  <si>
    <t>We have an incredible warrior class in this country - people in law enforcement, intelligence - and I thank God every night we have them standing fast to protect us from the tremendous amount of evil that exists in the world.</t>
  </si>
  <si>
    <t>Brad Thor</t>
  </si>
  <si>
    <t>The private citizen, beset by partisan appeals for the loan of his Public Opinion, will soon see, perhaps, that these appeals are not a compliment to his intelligence, but an imposition on his good nature and an insult to his sense of evidence.</t>
  </si>
  <si>
    <t>Undernourished, intelligence becomes like the bloated belly of a starving child: swollen, filled with nothing the body can use.</t>
  </si>
  <si>
    <t>The Gorillaz cartoons seem more real to me than the actual people on TV. Because at least you know that there's some intelligence behind the cartoons, and there's a lot of work that's gone into it, so it can't all be just a lie.</t>
  </si>
  <si>
    <t>Damon Albarn</t>
  </si>
  <si>
    <t>The intelligence of few perceives what has been carefully hidden in the recesses of the mind.</t>
  </si>
  <si>
    <t>Phaedrus</t>
  </si>
  <si>
    <t>Newt Gingrich has a restless and outsized intelligence that is tragically unleavened by any kind of critical sensibility.</t>
  </si>
  <si>
    <t>Football is a game about feelings and intelligence.</t>
  </si>
  <si>
    <t>Curiosity is free-wheeling intelligence.</t>
  </si>
  <si>
    <t>Alistair Cooke</t>
  </si>
  <si>
    <t>That which the Fascists hate above all else, is intelligence.</t>
  </si>
  <si>
    <t>All the intelligence and talent in the world can't make a singer. The voice is a wild thing. It can't be bred in captivity. It is a sport, like the silver fox. It happens.</t>
  </si>
  <si>
    <t>It has yet to be proven that intelligence has any survival value.</t>
  </si>
  <si>
    <t>Chess is as elaborate a waste of human intelligence as you can find outside an advertising agency.</t>
  </si>
  <si>
    <t>Many intelligence reports in war are contradictory even more are false, and most are uncertain.</t>
  </si>
  <si>
    <t>Advertising: the science of arresting the human intelligence long enough to get money from it.</t>
  </si>
  <si>
    <t>There is no such thing as an underestimate of average intelligence.</t>
  </si>
  <si>
    <t>In the clashes between ignorance and intelligence, ignorance is generally the aggressor.</t>
  </si>
  <si>
    <t>Play is the only way the highest intelligence of humankind can unfold.</t>
  </si>
  <si>
    <t>The trouble with people like Tony Blair is they get confused, they think intelligence is education when they're two different things.</t>
  </si>
  <si>
    <t>Bill Gates wants people to think he's Edison, when he's really Rockefeller. Referring to Gates as the smartest man in America isn't right... wealth isn't the same thing as intelligence.</t>
  </si>
  <si>
    <t>I'm a big advocate of financial intelligence.</t>
  </si>
  <si>
    <t>Daymond John</t>
  </si>
  <si>
    <t>Though intelligence is powerless to modify character, it is a dab hand at finding euphemisms for its weaknesses.</t>
  </si>
  <si>
    <t>Successful organizations, including the Military, have learned that the higher the risk, the more necessary it is to engage everyone's commitment and intelligence.</t>
  </si>
  <si>
    <t>I don't deny that there are problems in the intelligence world, but I would argue that in the UK we try to uphold the highest standards in the world.</t>
  </si>
  <si>
    <t>My hope was that organizations would start including this range of skills in their training programs - in other words, offer an adult education in social and emotional intelligence.</t>
  </si>
  <si>
    <t>Intelligence is quickness to apprehend as distinct form ability, which is capacity to act wisely on the thing apprehended.</t>
  </si>
  <si>
    <t>It takes an extraordinary intelligence to contemplate the obvious.</t>
  </si>
  <si>
    <t>God is another name for human intelligence raised above all error and imperfection, and extended to all possible truth.</t>
  </si>
  <si>
    <t>I think the sexiest thing on anybody is intelligence. I respect somebody who has a brain and wants to use it more than a pretty face and status.</t>
  </si>
  <si>
    <t>Intelligence must follow faith, never precede it, and never destroy it.</t>
  </si>
  <si>
    <t>If you are going to have to play defense all the time, you cannot have the kind of ingenuity, assertiveness, independence, and intelligence which is what has made our country strong.</t>
  </si>
  <si>
    <t>There is no logical reason why the camel of great art should pass through the needle of mob intelligence.</t>
  </si>
  <si>
    <t>Sensible and responsible women do not want to vote. The relative positions to be assumed by man and woman in the working out of our civilization were assigned long ago by a higher intelligence than ours.</t>
  </si>
  <si>
    <t>No man likes to have his intelligence or good faith questioned, especially if he has doubts about it himself.</t>
  </si>
  <si>
    <t>It is impossible to underrate human intelligence - beginning with one's own.</t>
  </si>
  <si>
    <t>Quality in a classical Greek sense is how to live with grace and intelligence, with bravery and mercy.</t>
  </si>
  <si>
    <t>If you have the guts to keep making mistakes, your wisdom and intelligence leap forward with huge momentum.</t>
  </si>
  <si>
    <t>Foolishness is rarely a matter of lack of intelligence or even lack of information.</t>
  </si>
  <si>
    <t>Wisdom and deep intelligence require an honest appreciation of mystery.</t>
  </si>
  <si>
    <t>One of the functions of intelligence is to take account of the dangers that come from trusting solely to the intelligence.</t>
  </si>
  <si>
    <t>But once you are in that field, emotional intelligence emerges as a much stronger predictor of who will be most successful, because it is how we handle ourselves in our relationships that determines how well we do once we are in a given job.</t>
  </si>
  <si>
    <t>The sad thing about artificial intelligence is that it lacks artifice and therefore intelligence.</t>
  </si>
  <si>
    <t>It is only when you watch the dense mass of thousands of ants, crowded together around the Hill, blackening the ground, that you begin to see the whole beast, and now you observe it thinking, planning, calculating. It is an intelligence, a kind of live computer, with crawling bits for its wits.</t>
  </si>
  <si>
    <t>If I could have been a marine biologist I would have, but I didn't have that kind of intelligence. Numbers were never my strong point.</t>
  </si>
  <si>
    <t>We will have to continue to improve our human intelligence system-something that was, unfortunately, lacking in the years which led up to September 11. This is going to be a continuing process of change.</t>
  </si>
  <si>
    <t>Intelligence recognizes what has happened. Genius recognizes what will happen.</t>
  </si>
  <si>
    <t>If a cat does something, we call it instinct if we do the same thing, for the same reason, we call it intelligence.</t>
  </si>
  <si>
    <t>There'll be differences of opinion in just about every intelligence analysis that you make.</t>
  </si>
  <si>
    <t>Robert Mueller</t>
  </si>
  <si>
    <t>A John Updike is a once-in-a-generation phenomenon, if that generation is lucky: so comfortable in so many genres, the same lively, generous intelligence suffusing all he did.</t>
  </si>
  <si>
    <t>Cynicism is the intellectual cripple's substitute for intelligence.</t>
  </si>
  <si>
    <t>I don't intend to simply go away and write my plays and be a good boy. I intend to remain an independent and political intelligence in my own right.</t>
  </si>
  <si>
    <t>If you look at military and intelligence positions from the 1950s, the Israeli-Palestinian conflict has always been against American national interests.</t>
  </si>
  <si>
    <t>Many difficulties which nature throws in our way, may be smoothed away by the exercise of intelligence.</t>
  </si>
  <si>
    <t>I want to exude strength and intelligence.</t>
  </si>
  <si>
    <t>I like shows that have some level of intelligence to them. When it's not as predictable, when you don't know what's coming at you.</t>
  </si>
  <si>
    <t>The Secret Intelligence Service I knew occupied dusky suites of little rooms opposite St James's Park Tube station in London.</t>
  </si>
  <si>
    <t>I'm a pessimist because of intelligence, but an optimist because of will.</t>
  </si>
  <si>
    <t>Antonio Gramsci</t>
  </si>
  <si>
    <t>The question that will decide our destiny is not whether we shall expand into space. It is: shall we be one species or a million? A million species will not exhaust the ecological niches that are awaiting the arrival of intelligence.</t>
  </si>
  <si>
    <t>Chess is the most elaborate waste of human intelligence outside of an advertising agency.</t>
  </si>
  <si>
    <t>I listen to them freely and with all the respect merited by their intelligence, their character, their knowledge, reserving always my incontestable right of criticism and censure.</t>
  </si>
  <si>
    <t>They say military have the so-called 'secret intelligence' - this amount of intelligence must be very secret, since I've never seen any intelligent military person, nor I have seen any sense in the bloody stupid wars.</t>
  </si>
  <si>
    <t>Ozzy Osbourne</t>
  </si>
  <si>
    <t>If an animal does something, we call it instinct if we do the same thing for the same reason, we call it intelligence.</t>
  </si>
  <si>
    <t>I think there's a supreme power behind the whole thing, an intelligence. Look at all of the instincts of nature, both animals and plants, the very ingenious ways they survive. If you cut yourself, you don't have to think about it.</t>
  </si>
  <si>
    <t>It was my mother's idea. Her feeling was that I didn't have the intelligence to pick a trade myself.</t>
  </si>
  <si>
    <t>We know that there are unaccounted-for Scud and other ballistic missiles in Iraq. And part of the problem is that, since 1998, there has been no way to even get minimal information about those programs except through intelligence means.</t>
  </si>
  <si>
    <t>So many people say that obviously my game has changed since I arrived here and I say that it's good that it changed, otherwise it would show a lack of intelligence.</t>
  </si>
  <si>
    <t>But our society does not grant nontraditional forms of intelligence equal recognition, no matter how much it would help us get along or truly enrich our lives.</t>
  </si>
  <si>
    <t>The ability to take pleasure in one's life is a skill and is a kind of intelligence. So intelligence is a hard thing to evaluate and it manifests itself in so many different ways. I do think the ability to know how to live a life and not be miserable is a sign of that.</t>
  </si>
  <si>
    <t>Human folk are as a matter of fact eager to find intelligence in animals.</t>
  </si>
  <si>
    <t>A German immersed in any civilization different from his own loses a weight equivalent in volume to the amount of intelligence he displaces.</t>
  </si>
  <si>
    <t>Well look, CIA is an agency that has to collect intelligence, do operations. We have to take risks and it's important that we take risks and that we know that we have the support of the government and we have the support of the American people in what we're doing.</t>
  </si>
  <si>
    <t>You know, as director of the CIA, I got an awful lot of intelligence about all the horrible things that could go on across the world.</t>
  </si>
  <si>
    <t>Hamlet is an astonishing intelligence.</t>
  </si>
  <si>
    <t>It is an accepted commonplace in psychology that the spiritual level of people acting as a crowd is far lower than the mean of each individual's intelligence or morality.</t>
  </si>
  <si>
    <t>Elia Kazan understood my problems. He was able to bring out the very best in me. He gave me credit for my intelligence.</t>
  </si>
  <si>
    <t>Most good actors have a huge intelligence about the human condition and a real open heart to different kinds of people and behavior.</t>
  </si>
  <si>
    <t>Well, I think there's a distinction between sexing-up the intelligence and sexing-up the presentation of the intelligence.</t>
  </si>
  <si>
    <t>The White House is giving George W. Bush intelligence briefings. You know, some of these jokes just write themselves.</t>
  </si>
  <si>
    <t>When I went on to write my next book, Working With Emotional Intelligence, I wanted to make a business case that the best performers were those people strong in these skills.</t>
  </si>
  <si>
    <t>Emotional intelligence begins to develop in the earliest years. All the small exchanges children have with their parents, teachers, and with each other carry emotional messages.</t>
  </si>
  <si>
    <t>I apologize for being obvious, but every time I watch the curtain come down on even a halfway decent production of a Shakespeare play I feel a little sorrowful that I'll never know the man, or any man of such warm intelligence.</t>
  </si>
  <si>
    <t>True intelligence requires fabulous imagination.</t>
  </si>
  <si>
    <t>Instinct perfected is a faculty of using and even constructing organized instruments intelligence perfected is the faculty of making and using unorganized instruments.</t>
  </si>
  <si>
    <t>God does not require you to follow His leadings on blind trust. Behold the evidence of an invisible intelligence pervading everything, even your own mind and body.</t>
  </si>
  <si>
    <t>Raymond Holliwell</t>
  </si>
  <si>
    <t>I think what he's - what he believes, and he may be correct, I don't know, that we have some intelligence information that leads us to know some things about what's going on in Iraq that we haven't revealed to others.</t>
  </si>
  <si>
    <t>In Europe they call geeks 'smart people,' and frankly I think we live in a culture that doesn't value intelligence enough so I am very proud in saying that I am a geek.</t>
  </si>
  <si>
    <t>The higher the general average of intelligence, all things else being equal, the less the disposition to be meddlesome, critical, and overbearing.</t>
  </si>
  <si>
    <t>She saw too that man has the power of exceeding himself, of becoming himself more entirely and profoundly than he is, truths which have only recently begun to be seen in Europe and seem even now too great for its common intelligence.</t>
  </si>
  <si>
    <t>I think intelligence is totally subjective it's like sexiness.</t>
  </si>
  <si>
    <t>David Fincher</t>
  </si>
  <si>
    <t>The assumption is that the right kind of society is an organic being not merely analogous to an organic being, but actually a living structure with appetites and digestions, instincts and passions, intelligence and reason.</t>
  </si>
  <si>
    <t>Prior to the passage of the Patriot Act, it was very difficult - often impossible - for us to share information with the Central Intelligence Agency, with NSA, with the other intelligence agencies, and likewise, for them to share information with us.</t>
  </si>
  <si>
    <t>So there is a foreign intelligence purpose for every one of our FISA warrants.</t>
  </si>
  <si>
    <t>In order to be successful against each of these threats, we have to have a presence overseas, work closely not only with our counterparts in the law enforcement community, but also with the intelligence community.</t>
  </si>
  <si>
    <t>An organization's intelligence is distributed to the point of being ubiquitous.</t>
  </si>
  <si>
    <t>Science is the highest personification of the nation because that nation will remain the first which carries the furthest the works of thought and intelligence.</t>
  </si>
  <si>
    <t>Louis Pasteur</t>
  </si>
  <si>
    <t>The intelligence community gets hurt through sequestration.</t>
  </si>
  <si>
    <t>While the intelligence profession oftentimes demands secrecy, it is critically important that there be a full and open discourse on intelligence matters with the appropriate elected representatives of the American people.</t>
  </si>
  <si>
    <t>I've always wanted to be a spy, and frankly I'm a little surprised that British intelligence has never approached me.</t>
  </si>
  <si>
    <t>From the lowest animals of which we can affirm intelligence up to man this type of intellect is found.</t>
  </si>
  <si>
    <t>Human intelligence is a reflection of the intelligence that produces everything. In knowing, we are simply extending the intelligence that comes to and constitutes us. We mimic the mind of God, so to speak. Or better, we continue and extend it.</t>
  </si>
  <si>
    <t>You'll remember Dr. Rice said that several times: It was not a warning about the place and the method and the time - it was a general warning. And that points out the imperfection, if you would, of our intelligence.</t>
  </si>
  <si>
    <t>All of the biggest technological inventions created by man - the airplane, the automobile, the computer - says little about his intelligence, but speaks volumes about his laziness.</t>
  </si>
  <si>
    <t>The Germans certainly - the intelligence service believed that there were WMD. It turns out that we were all wrong, probably in my judgment, and that is most disturbing.</t>
  </si>
  <si>
    <t>David Kay</t>
  </si>
  <si>
    <t>Christianity taught men that love is worth more than intelligence.</t>
  </si>
  <si>
    <t>I think that animals aren't less intelligent than humans, they're just of a different intelligence. We have five million smell-sensitive cells in our nose, they have two hundred and fifty million - they can smell emotion. They can smell different types of emotion, they just have another type of intelligence.</t>
  </si>
  <si>
    <t>Your personality as the prime minister feeds through to what you emphasise, and what you don't, how you'll handle a situation - whether you've got the combination of intelligence or instincts to adapt and to make good decisions.</t>
  </si>
  <si>
    <t>Intelligence is the faculty of making artificial objects, especially tools to make tools.</t>
  </si>
  <si>
    <t>We regard intelligence as man's main characteristic and we know that there is no superiority which intelligence cannot confer on us, no inferiority for which it cannot compensate.</t>
  </si>
  <si>
    <t>I mean, we must act with intelligence. We must work on this framework, so that immigration becomes an asset to both nations. Believe me, what - just the Mayor Bloomberg said here in New York, that this city would be stopped, totally stopped if it were not by the immigrants working here.</t>
  </si>
  <si>
    <t>It takes intelligence to make real comedy, and it takes a reality base to create all that little stuff I like to do that makes you giggle inside.</t>
  </si>
  <si>
    <t>Chris Tucker</t>
  </si>
  <si>
    <t>Here, again, as I conceive, gentlemen forget that this government is a republican one, resting exclusively in the intelligence and virtue of the People.</t>
  </si>
  <si>
    <t>And when they encounter works of art which show that using new media can lead to new experiences and to new consciousness, and expand our senses, our perception, our intelligence, our sensibility, then they will become interested in this music.</t>
  </si>
  <si>
    <t>Karlheinz Stockhausen</t>
  </si>
  <si>
    <t>Perhaps measuring animal intelligence by comparing it to human intelligence isn't the best litmus test.</t>
  </si>
  <si>
    <t>I've always felt, in all my books, that there's a deep decency in the American people and a native intelligence - providing they have the facts, providing they have the information.</t>
  </si>
  <si>
    <t>I don't want to talk about intelligence matters. I will say, however, that intelligence-community estimates should not become public in the way of this city and in the way of Congress.</t>
  </si>
  <si>
    <t>The United States has done more for the war crimes tribunal than any other country in the world. We're turning over all the information we have, including intelligence information.</t>
  </si>
  <si>
    <t>I'm the chairman of the intelligence committee. We don't only get formal briefings, but we collect our information from the intelligence community in a variety of ways.</t>
  </si>
  <si>
    <t>Intelligence is playing a more important role in policymaker decisions than I think I've ever seen in my time in Congress or before.</t>
  </si>
  <si>
    <t>Since September 11th Congress has created the Department of Homeland Security, more than doubled the homeland security budget and implemented a bipartisan overhaul of our intelligence systems.</t>
  </si>
  <si>
    <t>Schools are not intended to moralize a wicked world, but to impart knowledge and develop intelligence, with only two social aims in mind: prepare to take on one's share in the world's work, and perhaps in addition, lend a hand in improving society, after schooling is done.</t>
  </si>
  <si>
    <t>Jacques Barzun</t>
  </si>
  <si>
    <t>Man has made use of his intelligence, he invented stupidity.</t>
  </si>
  <si>
    <t>These are Canadian and United States intelligence and law enforcement offices who are working in teams and who are using good intelligence and good law enforcement to really stop the criminals and terrorists before they ever get to the border.</t>
  </si>
  <si>
    <t>Paul Cellucci</t>
  </si>
  <si>
    <t>I can tell you that the Canadian intelligence and law enforcement agencies have been providing outstanding co-operation with our intelligence and law enforcement agencies as we work together to track down terrorists here in North America and put them out of commission.</t>
  </si>
  <si>
    <t>I can't see what's wrong about assuming intelligence in your audience and what's bad news about being rewarded for assuming that.</t>
  </si>
  <si>
    <t>The rare person is still interested in new advances when they are adults. There is possibly a correlation with intelligence. In any case, you have to be fairly bright to keep learning and changing attitudes as you get older.</t>
  </si>
  <si>
    <t>Facebook is at the forefront. It's the company that can fundamentally change the way information is being exchanged and processed. It can be the basis for artificial intelligence to develop over time.</t>
  </si>
  <si>
    <t>Yuri Milner</t>
  </si>
  <si>
    <t>There is huge demand for artificial intelligence technologies.</t>
  </si>
  <si>
    <t>The employer class is less indispensable in the modern organization of industries because the laboring men themselves possess sufficient intelligence to organize into co-operative relation and enjoy the entire benefits of their own labor.</t>
  </si>
  <si>
    <t>The right of each individual in any relation to secure to himself the full benefits of his intelligence, his capacity, his industry and skill are among the inalienable inheritances of humanity.</t>
  </si>
  <si>
    <t>A great many people think that polysyllables are a sign of intelligence.</t>
  </si>
  <si>
    <t>Barbara Walters</t>
  </si>
  <si>
    <t>It is conceded by all that man is the very highest type of all living creatures on the earth. His intelligence is far superior to that of any other earthly being.</t>
  </si>
  <si>
    <t>I absolutely don't think a sentient artificial intelligence is going to wage war against the human species.</t>
  </si>
  <si>
    <t>The exact measure of the progress of civilization is the degree in which the intelligence of the common mind has prevailed over wealth and brute force.</t>
  </si>
  <si>
    <t>To attempt to superimpose its views through the exercise of force, is seldom the part of intelligence it is frequently the part of ignorance.</t>
  </si>
  <si>
    <t>Guantanamo allows us to secure dangerous detainees without the risk of escape, while at the same time providing us with valuable intelligence information on how best to proceed in the war against terror and prevent future attacks.</t>
  </si>
  <si>
    <t>Reputation is favorable notoriety as distinguished from fame, which is permanent approval of great deeds and noble thoughts by the best intelligence of mankind.</t>
  </si>
  <si>
    <t>I don't know how to depict intelligence.</t>
  </si>
  <si>
    <t>Our intelligence community needs better coordination of operations and exchange of information, and that's why we need an overall director of national intelligence and a national counterterrorism center.</t>
  </si>
  <si>
    <t>I strongly support the call to greatly expand our human intelligence capability to penetrate al Qaeda and gather critical intelligence to prevent terrorist attacks on our homeland.</t>
  </si>
  <si>
    <t>Improving our national intelligence capabilities should remain a top priority and a continual process.</t>
  </si>
  <si>
    <t>The war on terror, I believe, will be waged by effective intelligence and police work and cruise missiles.</t>
  </si>
  <si>
    <t>I do not want to go into its physical reasons: the construction of the human body is different from that of carnivorous animals. But man's intelligence is such that it can be utilised to defend any-thing he does, whether right or wrong.</t>
  </si>
  <si>
    <t>Morarji Desai</t>
  </si>
  <si>
    <t>As Prime Minister Netanyahu and Defense Minister Barak have repeatedly said, the intelligence and security relationship between the United States and Israel at present is unprecedented. It has never been stronger.</t>
  </si>
  <si>
    <t>There is a lot of strength and intelligence in Hollywood.</t>
  </si>
  <si>
    <t>In the fight against terrorism, national agencies keep full control over their police forces, security and intelligence agencies and judicial authorities.</t>
  </si>
  <si>
    <t>In intelligence work, there are limits to the amount of information one can share. Confidentiality is essential.</t>
  </si>
  <si>
    <t>You can't get closer to the heart of national sovereignty than national security and intelligence services.</t>
  </si>
  <si>
    <t>It is difficult, if not impossible, to argue that laws written in the 1970s are adequate for today's intelligence challenges.</t>
  </si>
  <si>
    <t>Prince Charles is an absolute Mountbatten. The real intelligence in the royal family comes through my parents to Prince Philip and the children.</t>
  </si>
  <si>
    <t>Lord Mountbatten</t>
  </si>
  <si>
    <t>Oprah is so bright, and her intelligence is so piercing that I don't think anyone who spends a few minutes with her isn't struck by that.</t>
  </si>
  <si>
    <t>When I resigned, I put the U.S. Government on notice that I'm going to stick to policy issues, that I have no intention of going out and blowing the cover off of the intelligence operations, that those are truly sensitive and they should not be exposed.</t>
  </si>
  <si>
    <t>The original PATRIOT Act greatly increased our nation's ability to share intelligence information, made better use of technology, and provided terrorism investigators tools that have long been available in cases involving illegal drugs and organized crime.</t>
  </si>
  <si>
    <t>We can't gather the intelligence we need to foil future attacks, if we are blindly granting terrorists the right to remain silent. But for some reason, we've already done that - with the terrorist who tried to bring down Flight 253.</t>
  </si>
  <si>
    <t>Peter King</t>
  </si>
  <si>
    <t>Everyone I know who used to be in the intelligence community is moving into the corporate world.</t>
  </si>
  <si>
    <t>I do not - I never believed it's better to kill a terrorist than to detain him. We want to detain as many terrorists as possible so we can elicit the intelligence from them in the appropriate manner so that we can disrupt follow-on terrorist attacks.</t>
  </si>
  <si>
    <t>The actions that we take on the counterterrorism front, again, are to take actions against individuals where we believe that the intelligence base is so strong and the nature of the threat is so grave and serious, as well as imminent, that we have no recourse except to take this action that may involve a lethal strike.</t>
  </si>
  <si>
    <t>We are in this business, whether it be intelligence or the government, to protect freedom, democracy and liberty, not to violate that.</t>
  </si>
  <si>
    <t>I will not, nor will I ever, publicly divulge sensitive intelligence sources and methods. For when that happens, our national security is endangered and lives can be lost.</t>
  </si>
  <si>
    <t>As a former career intelligence professional, I have a profound appreciation for the value of intelligence. Intelligence disrupts terrorist plots and thwarts attacks. Intelligence saves lives.</t>
  </si>
  <si>
    <t>Would it not be much better to have a president who deliberately lied to the people because he thought a war was essential than to have one who was so dumb as to be taken in by intelligence agencies, especially those who told him what he wanted to hear?</t>
  </si>
  <si>
    <t>Andrew Greeley</t>
  </si>
  <si>
    <t>But some actors I have met possess an intelligence that I can only dream of. It's about character, it's about behavior. They understand things about people that I simply don't see.</t>
  </si>
  <si>
    <t>When I was the director of Central Intelligence in the early '90s, I tried to get the Air Force to partner with us in building drones. And they didn't want to, because they had no pilots.</t>
  </si>
  <si>
    <t>But it is equally incontrovertible that if our intelligence gathering process is seriously flawed, we had better find out and find out fast if we are to avoid another Sept. 11.</t>
  </si>
  <si>
    <t>The prompt assimilation of that intelligence will be essential if we are to avoid another September 11th.</t>
  </si>
  <si>
    <t>Some of the best fan mail I get are from our men and women in the military and intelligence communities. They say, 'Boy you do your homework, this is exactly how we're doing it.'</t>
  </si>
  <si>
    <t>The Patriot Act removed major legal barriers that prevented the law enforcement, intelligence, and national defense communities from talking and coordinating their work to protect the American people and our national security.</t>
  </si>
  <si>
    <t>I sought Ben Affleck because I needed an everyman for this role. Ben appeals to men and women. He gives you a sense of intelligence, the notion of a guy who can think on his feet.</t>
  </si>
  <si>
    <t>John Frankenheimer</t>
  </si>
  <si>
    <t>People's intelligence tends to be in inverse proportion to their number. People don't tend to get smarter as they get into bigger groups.</t>
  </si>
  <si>
    <t>Robyn Hitchcock</t>
  </si>
  <si>
    <t>I take parenting incredibly seriously. I want to be there for my kids and help them navigate the world, and develop skills, emotional intelligence, to enjoy life, and I'm lucky to be able to do that and have two healthy, normal boys.</t>
  </si>
  <si>
    <t>I also believe that it is time to begin the fundamental analysis of how we got here, what led us here and what we need to do in order to ensure that we are equipped with the best possible intelligence as we face these issues in the future.</t>
  </si>
  <si>
    <t>I have had national security background, 10 years on the Intelligence Committee, the last two years as chair.</t>
  </si>
  <si>
    <t>Bob Graham</t>
  </si>
  <si>
    <t>We ought to recognize that we have an offensive responsibility to take the war to the terrorists where they are. That responsibility has waned in the last year as military and intelligence resources were withdrawn from Afghanistan and Pakistan to be used in Iraq.</t>
  </si>
  <si>
    <t>We need to make a greater investment in human intelligence.</t>
  </si>
  <si>
    <t>During the Cold War, we gathered information by listening to the Soviets, taking pictures of the Soviets, and we allowed our human intelligence to decline.</t>
  </si>
  <si>
    <t>This president has been reluctant to hold anybody accountable. No one was held accountable after September the 11th. Nobody's been held accountable after the clear flaws in intelligence leading up to the war in Iraq.</t>
  </si>
  <si>
    <t>In reality, serial killers are of average intelligence.</t>
  </si>
  <si>
    <t>The PATRIOT Act brought down the wall separating intelligence agencies from law enforcement and other entities charged with protecting the Nation from terrorism.</t>
  </si>
  <si>
    <t>Legislation passed in the aftermath of September 11, 2001 enhanced our intelligence capabilities and strengthened our national defense, but until now our nation's immigration policies have not adapted to the needs of a post-September 11th world.</t>
  </si>
  <si>
    <t>The great corporations of this country were not founded by ordinary people. They were founded by people with extraordinary intelligence, ambition, and aggressiveness.</t>
  </si>
  <si>
    <t>By the 2030s, the nonbiological portion of our intelligence will predominate.</t>
  </si>
  <si>
    <t>If God be God and man a creature made in image of the divine intelligence, his noblest function is the search for truth.</t>
  </si>
  <si>
    <t>I was an intelligence officer, not a policy-maker.</t>
  </si>
  <si>
    <t>Cofer Black</t>
  </si>
  <si>
    <t>The E.U. has moved to combat global terrorism by instituting common European arrest and evidence warrants and creating a joint situation center to pool and analyze intelligence.</t>
  </si>
  <si>
    <t>As a member of the House Select Committee on Intelligence, I will be participating in several hearings on the startling revelations contained in the report.</t>
  </si>
  <si>
    <t>The Intelligence Committee will also examine present counterintelligence programs for the Department of Energy, the National Laboratories, and the Department of Defense.</t>
  </si>
  <si>
    <t>I had been involved in U.S. intelligence in Berlin, Germany, while in the military and had worked with a contact with the Central Intelligence Agency office there.</t>
  </si>
  <si>
    <t>I began even as a boy to realize how wide the world can be for a man of free intelligence.</t>
  </si>
  <si>
    <t>George Woodcock</t>
  </si>
  <si>
    <t>George Tenet has been the director of central intelligence since 1997, time enough to have changed the Agency's culture. He has failed. He should go.</t>
  </si>
  <si>
    <t>People have an image of Italians. When I go somewhere in the world, I don't care where it is, when they look at me it's not about my intelligence. It's who can I beat up.</t>
  </si>
  <si>
    <t>Danny Aiello</t>
  </si>
  <si>
    <t>Look, people have an image of Italians. When I go somewhere in the world, I don't care where it is, when they look at me it's not about my intelligence. It's who can I beat up.</t>
  </si>
  <si>
    <t>Despite our very recent appearance on the planet, humanity combines arrogance with increasing material demands, even as we become more numerous. Our toughness is a delusion. Have we the intelligence and discipline to vigilantly guard against our tendency to grow without limit?</t>
  </si>
  <si>
    <t>Louis Freeh said on national TV that actionable intelligence could have allowed us to stop the hijackings.</t>
  </si>
  <si>
    <t>How can faceless bureaucrats in an intelligence agency deny brave soldiers a chance to tell the truth?</t>
  </si>
  <si>
    <t>One of the great intellectual failures of the American intelligence community, and especially the counterterrorism community, is to assume if someone hasn't attacked us, it's because he can't or because we've defeated him.</t>
  </si>
  <si>
    <t>Michael Scheuer</t>
  </si>
  <si>
    <t>I'm much better informed than Mr. Clarke ever was about the nature of the intelligence that was available again Osama bin Laden and which was consistently denigrated by himself and Mr. Tenet.</t>
  </si>
  <si>
    <t>The 'Robben Island Bible' has arrived at the British Museum. It's a garish thing, its cover plastered with pink and gold Hindu images, designed to hide its contents. Within is the finest collection of words generated by human intelligence: the complete works of William Shakespeare.</t>
  </si>
  <si>
    <t>Someday we'll learn the whole story of why George W. Bush brushed off that intelligence briefing of Aug. 6, 2001, 'Bin Laden Determined to Strike in U.S.' But surely a big distraction was the major speech he was readying for delivery on Aug. 9, his first prime-time address to the nation.</t>
  </si>
  <si>
    <t>They have involved co-operation between the Iraqi intelligence and al-Qaeda operatives on training and combined operations regarding bomb making and chemical and biological weapons.</t>
  </si>
  <si>
    <t>Douglas Feith</t>
  </si>
  <si>
    <t>Terrorists continue to exploit divisions between law enforcement and the intelligence communities that limit the sharing of vital counterterrorism information.</t>
  </si>
  <si>
    <t>Jim Sensenbrenner</t>
  </si>
  <si>
    <t>We've done it in intelligence sharing and certain elements of security. There were parts of the department, in fact, that worked very well in Katrina, like the Coast Guard and TSA.</t>
  </si>
  <si>
    <t>There is no one, who possesses intelligence and uses reflection, who does not understand that it is one Being who both created all things and governs them with the same energy by which He created them.</t>
  </si>
  <si>
    <t>Lactantius</t>
  </si>
  <si>
    <t>You mustn't underestimate an audience's intelligence.</t>
  </si>
  <si>
    <t>Well, first of all, we did lots of studies where we show practical intelligence doesn't correlate with G. We have probably two dozen studies that practical intelligence better predicts job success than IQ.</t>
  </si>
  <si>
    <t>In November, they transferred control of Abu Ghraib to the military intelligence command completely it was, after all, the center for interrogations for Iraq.</t>
  </si>
  <si>
    <t>Janis Karpinski</t>
  </si>
  <si>
    <t>The day after the prison was transferred to the military intelligence command, they had an entire battalion - 1,200, 1,500 soldiers - arrive at Abu Ghraib just for force protection alone.</t>
  </si>
  <si>
    <t>Military intelligence interrogators, however, their goal is to get information, to save lives, to stop the war, to find Saddam - whatever the information is going to be used for, at whatever cost.</t>
  </si>
  <si>
    <t>I need to add that my work on multiple intelligences received a huge boost in 1995 when Daniel Goleman published his book on emotional intelligence. I am often confused with Dan. Initially, though Dan and I are longtime friends, this confusion irritated me.</t>
  </si>
  <si>
    <t>People have taught me not to look for intelligence in rockmusic.</t>
  </si>
  <si>
    <t>In our society those who are in reality superior in intelligence can be accepted by their fellows only if they pretend they are not.</t>
  </si>
  <si>
    <t>I did my military service from 1989 - 92 and I was never shot at or had to fire on anybody. I was very lucky. I was more involved in intelligence and counter-intelligence.</t>
  </si>
  <si>
    <t>Oded Fehr</t>
  </si>
  <si>
    <t>We live less and less, and we learn more and more. Sensibility is surrendering to intelligence.</t>
  </si>
  <si>
    <t>Within thirty years, we will have the technological means to create superhuman intelligence.</t>
  </si>
  <si>
    <t>Vernor Vinge</t>
  </si>
  <si>
    <t>But every time our ability to access information and to communicate it to others is improved, in some sense we have achieved an increase over natural intelligence.</t>
  </si>
  <si>
    <t>I am suggesting that we recognize that in network and interface research there is something as profound (and potential wild) as Artificial Intelligence.</t>
  </si>
  <si>
    <t>If you imagine someone with 100 percent determination and 100 percent intelligence, you can discard a lot of intelligence before they stop succeeding. But if you start discarding determination, you very quickly get an ineffectual and perpetual grad student.</t>
  </si>
  <si>
    <t>The intelligence failures with respect to Iraq were massive and have damaged our credibility around the world.</t>
  </si>
  <si>
    <t>When a decision is made to go to war based on intelligence, it is a fateful decision. It has ramifications and impacts way beyond the current months and years.</t>
  </si>
  <si>
    <t>Dr. Rice's record on Iraq gives me great concern. In her public statements she clearly overstated and exaggerated the intelligence concerning Iraq before the war in order to support the President's decision to initiate military action against Iraq.</t>
  </si>
  <si>
    <t>I am committed to ensure that our intelligence community, law enforcement, medical professionals, and military have the information and funding needed to protect the American people from threats at home and abroad.</t>
  </si>
  <si>
    <t>The 9/11 Commission strongly recommends that the National Intelligence Director be fully in control of the budget, from developing it to implementing it, to ensuring that the National Intelligence Director has the clout to make decisions.</t>
  </si>
  <si>
    <t>The National Intelligence Director needs the authority to do the job we are asking him to do. That means power over the intelligence budget. And to be effective, to be allowed to do his or her job, they must have authority over the budget.</t>
  </si>
  <si>
    <t>I mean enormous pressure was brought to bear - Valerie Amos, Lady Amos, went round Africa with people from our intelligence services trying to press them. I had to make sure that we didn't promise a misuse of aid in a way that would be illegal.</t>
  </si>
  <si>
    <t>The qualities I am looking for in Miss Right are intelligence and humour.</t>
  </si>
  <si>
    <t>If the presence of electricity can be made visible in any part of the circuit, I see no reason why intelligence may not be transmitted instantaneously by electricity.</t>
  </si>
  <si>
    <t>Samuel Morse</t>
  </si>
  <si>
    <t>The intelligence investigation under the leadership of Senator Church, which I know has helped cause this investigation by you, points out that the agencies did not disclose certain facts to us and that certain plots were going on.</t>
  </si>
  <si>
    <t>My work requires acting at its most committed - it demands actors of enormous resilience, but also intelligence and wit. It doesn't work for narcissistic or selfish actors.</t>
  </si>
  <si>
    <t>Mike Leigh</t>
  </si>
  <si>
    <t>Policymakers have to make judgments based on the best intelligence they get.</t>
  </si>
  <si>
    <t>Frank Carlucci</t>
  </si>
  <si>
    <t>My understanding is that what was provided was general order of battle information, not operational intelligence. I certainly have no knowledge of US participation in preparing battle and strike packages and doubt strongly that that occurred.</t>
  </si>
  <si>
    <t>I can remember when I was National Security Adviser, the intelligence community told us... they put out an intelligence report saying that Iran would never back off from attacks on shipping in the Gulf if we use force.</t>
  </si>
  <si>
    <t>And I argued with that intelligence estimate and I think it is a responsibility of policymakers to use their best judgment on the basis of the intelligence they've received.</t>
  </si>
  <si>
    <t>We have been working hard to think about what our combined needs are going to be in the way of intelligence capabilities, not today but 15 to 20 years in the future.</t>
  </si>
  <si>
    <t>Stephen Cambone</t>
  </si>
  <si>
    <t>Over the course of two years, we arrived at a point where we began to look at the value added by making information more easily accessible across the intelligence community, both defense and national.</t>
  </si>
  <si>
    <t>One is to ensure that the war fighters and the intelligence analysts get the information that they need when they need it, in a format that's useful to them.</t>
  </si>
  <si>
    <t>But by providing the background picture - the universal situational awareness that we desire - by showing the anomalies, the Space-Based Radar will change the nature of how we do our analysis and our intelligence.</t>
  </si>
  <si>
    <t>I think intelligence is usually sexy until it becomes irritating. After that, you're stuck.</t>
  </si>
  <si>
    <t>Jim Parsons</t>
  </si>
  <si>
    <t>If they had said my writing wasn't good enough, fair enough, that's an opinion. But to say it's too complex is to insult the intelligence of the so-called young.</t>
  </si>
  <si>
    <t>Tanith Lee</t>
  </si>
  <si>
    <t>I've gotten to go wonderful places, meet interesting and intelligent people, and I started of course in the theatre and continue to work in the theatre where there is some intelligence involved in it.</t>
  </si>
  <si>
    <t>Jeffrey Jones</t>
  </si>
  <si>
    <t>As liberty and intelligence have increased the people have more and more revolted against the theological dogmas that contradict common sense and wound the tenderest sensibilities of the soul.</t>
  </si>
  <si>
    <t>Catharine Beecher</t>
  </si>
  <si>
    <t>Human beings exercise responsibilities within a social setting and a framework of obligations which transcend the principle of intelligence.</t>
  </si>
  <si>
    <t>But it has, in addition, an even more precious quality - a consciousness of the human intelligence, the human spirit and that man is a social creature.</t>
  </si>
  <si>
    <t>Norman McLaren</t>
  </si>
  <si>
    <t>Advertising must respect the intelligence of its audience and if it does not prompt them to think, it will be instantly dismissed.</t>
  </si>
  <si>
    <t>Maurice Saatchi</t>
  </si>
  <si>
    <t>We're not trying to harass the average American. We need to convert this now to a risk-based system, with TSA concentrating and focusing on intelligence, on security, setting up again the parameters of which we do this.</t>
  </si>
  <si>
    <t>The mob spirit has grown with the increasing intelligence of the Afro-American.</t>
  </si>
  <si>
    <t>According to Richard Clarke, the former White House counterterrorism chief, Bush was so obsessed with Iraq that he failed to take action against Osama Bin Laden despite repeated warnings from his intelligence experts.</t>
  </si>
  <si>
    <t>The Queen's intelligence network is a hell of a lot better than anyone's in this palace. Bar none. She knows everything. I don't know how she does it. And she sees everything.</t>
  </si>
  <si>
    <t>Prince Andrew</t>
  </si>
  <si>
    <t>Mr. Speaker, we are a blessed Nation. We have not suffered another attack on our soil since September 11, and we are grateful. We have killed or captured dozens of members of al Qaeda and the Taliban. Our military and intelligence forces are working both hard and smart.</t>
  </si>
  <si>
    <t>When AI approximates Machine Intelligence, then many online and computer-run RPGs will move towards actual RPG activity. Nonetheless, that will not replace the experience of 'being there,' any more than seeing a theatrical motion picture can replace the stage play.</t>
  </si>
  <si>
    <t>Not all intelligence can be artificial now, so if we make a mistake, the consequences are no longer simply located within an institution or a national culture.</t>
  </si>
  <si>
    <t>In Spain, we should have enough intelligence, enough sense of individual and collective responsibility to do for ourselves that which would be imposed upon us by a dictatorship.</t>
  </si>
  <si>
    <t>Frederica Montseny</t>
  </si>
  <si>
    <t>The people who work in intelligence work are more conscious, more apt to be attentive.</t>
  </si>
  <si>
    <t>William Hedgcock Webster</t>
  </si>
  <si>
    <t>There's a lot of neuroscience now raising the question, 'Is all the intelligence in the human body in the brain?', and they're finding out that, no, it's not like that. The body has intelligence itself, and we're much more of an organic creature in that way.</t>
  </si>
  <si>
    <t>I refuse to be molded into some stereotypical ballplayer that has no interests, really, no life, no depth, no intelligence.</t>
  </si>
  <si>
    <t>So that, to me, is important that audiences are treated with an amount of respect toward their intelligence. Most Hollywood films don't respect their intelligence.</t>
  </si>
  <si>
    <t>Eriq La Salle</t>
  </si>
  <si>
    <t>Intelligence is our first line of defense against terrorism, and we must improve the collection capabilities and analysis of intelligence to protect the security of the United States and its allies.</t>
  </si>
  <si>
    <t>Saxby Chambliss</t>
  </si>
  <si>
    <t>The security of the United States, which is so dependent on having accurate and timely intelligence, is not a Republican or a Democratic issue.</t>
  </si>
  <si>
    <t>Since 2001, the Patriot Act has provided the means to detect and disrupt terrorist threats against the U.S. Prior to enactment of the law, major legal barriers prevented intelligence, national defense, and law enforcement agencies from working together and sharing information.</t>
  </si>
  <si>
    <t>The intelligence of the lower forms of animal life, like a great deal of human intelligence, does not involve a self.</t>
  </si>
  <si>
    <t>Without consciousness and intelligence, the universe would lack meaning.</t>
  </si>
  <si>
    <t>The heartbeat of a football team is the quarterback position and I think everyone who has any intelligence about the game understands you must have consistency at that position to be a championship team.</t>
  </si>
  <si>
    <t>If you look back today over the last 25 years, it is a fact that we have had a progressive degeneration of our intelligence community in general in particular in the field of human intelligence.</t>
  </si>
  <si>
    <t>We have three centers: the emotional center, the intellectual center, and the physical body center. Each one of them has its own intelligence. How much better would we be if all three were working in unison?</t>
  </si>
  <si>
    <t>The negative cost of Lewis and Clark entering the Garden of Eden is that later expeditions regardless of what they were intended to do, later expeditions did not deal with the native peoples with the intelligence with the almost kindly resolve that Lewis and Clark did.</t>
  </si>
  <si>
    <t>William Least Heat-Moon</t>
  </si>
  <si>
    <t>Women have talent and intelligence but, due to social constraints and prejudices, it is still a long distance away from the goal of gender equality.</t>
  </si>
  <si>
    <t>Well, our position, and our chairman has talked about this extensively, is that we had a lot of intelligence prior to 9/11. We knew that two al Qaeda operatives who ultimately participated in the 9/11 disaster were in the United States. We didn't find them.</t>
  </si>
  <si>
    <t>Richard Ben-Veniste</t>
  </si>
  <si>
    <t>Dissents are appeals to the brooding spirit of the law, to the intelligence of another day.</t>
  </si>
  <si>
    <t>I feel as though my career really hit its high point when I was cast as a supporting actress in 'American Wedding'. I thought the script had a lot of depth and intelligence, and it really just jumped off the page.</t>
  </si>
  <si>
    <t>January Jones</t>
  </si>
  <si>
    <t>Judy, we think that since the 11th of September, 2001, we've faced a similar heightened threat level. And we've been enhancing both the exchange of intelligence and security information and the assessment of that information, because that's the crucial element.</t>
  </si>
  <si>
    <t>David Blunkett</t>
  </si>
  <si>
    <t>Art owes its origin to Nature herself... this beautiful creation, the world, supplied the first model, while the original teacher was that divine intelligence which has not only made us superior to the other animals, but like God Himself, if I may venture to say it.</t>
  </si>
  <si>
    <t>Giorgio Vasari</t>
  </si>
  <si>
    <t>The key to artificial intelligence has always been the representation.</t>
  </si>
  <si>
    <t>Prediction is not just one of the things your brain does. It is the primary function of the neo-cortex, and the foundation of intelligence.</t>
  </si>
  <si>
    <t>Job plunges into a series of demands on and accusations of God which may be and indeed are epigrams of high intelligence, but are not noticeably patient.</t>
  </si>
  <si>
    <t>The hypothesis of surviving intelligence and personality - not only surviving but anxious and able with difficulty to communicate - is the simplest and most straightforward and the only one that fits all the facts.</t>
  </si>
  <si>
    <t>In other cases, when the medium becomes entranced, the demonstration of a communicator's separate intelligence may become stronger and the sophistication less.</t>
  </si>
  <si>
    <t>It becomes a giant's task to compute the result when the effect of cross seas, wind at all angles and ever varying force, arched surfaces, head resistance, ratio of weight to area, and the intelligence of the guiding power crop up.</t>
  </si>
  <si>
    <t>Lawrence Hargrave</t>
  </si>
  <si>
    <t>Well, it's a - I don't want to disappoint you, but it's a time worn tradition of Australian Governments over many years not to get into any discussion about that aspect of intelligence matters.</t>
  </si>
  <si>
    <t>Alexander Downer</t>
  </si>
  <si>
    <t>Rehearsals and this band are two words that don't really go together, kinda like Military Intelligence.</t>
  </si>
  <si>
    <t>Jerry Cantrell</t>
  </si>
  <si>
    <t>The beautiful thing about my intelligence is that it doesn't really come in one specific department. So even if something hasn't happened to me, I have information on how to get you through whatever you may be going through.</t>
  </si>
  <si>
    <t>Tyrese Gibson</t>
  </si>
  <si>
    <t>I think Madonna has a great deal of intelligence and capability. I have a lot of respect for her. She's taken her career and maximized it with intelligence and creativity.</t>
  </si>
  <si>
    <t>Carole King</t>
  </si>
  <si>
    <t>I feel audiences are not given enough credit for their intelligence.</t>
  </si>
  <si>
    <t>The only people that ever stand up and tell the truth are who? Intelligence officers. Because our culture is, never break faith with the truth. We'll tell you, you don't have to drag it out of us.</t>
  </si>
  <si>
    <t>George Tenet</t>
  </si>
  <si>
    <t>Here's the teaching point, if you're teaching kids about intelligence and policy: Intelligence does not absolve policymakers of responsibility to ask tough questions, and it doesn't absolve them of having curiosity about the consequences of their actions.</t>
  </si>
  <si>
    <t>As a nation we have, over the past seven years, been rebuilding our intelligence with powerful capabilities that many thought we would no longer need after the Cold War. We have been rebuilding our clandestine service, our satellite and other technical collection, our analytical depth and expertise.</t>
  </si>
  <si>
    <t>To understand a difficult topic like Iraq takes patience and care. Unfortunately, you rarely hear a patient, careful or thoughtful discussion of intelligence these days.</t>
  </si>
  <si>
    <t>By definition, intelligence deals with the unclear, the unknown, the deliberately hidden. What the enemies of the United States hope to deny we work to reveal.</t>
  </si>
  <si>
    <t>When I came to the CIA in the mid-'90s, our graduating class of case officers was unbelievably low. Now, after years of rebuilding, our training programs and putting our best efforts to recruit the most talented men and women, we are graduating more clandestine officers than at any time in the history of the Central Intelligence Agency.</t>
  </si>
  <si>
    <t>Lincoln's stature and strength, his intelligence and ambition - in short, all the elements which gave him popularity among men in New Salem, rendered him equally attractive to the fair sex of that village.</t>
  </si>
  <si>
    <t>John George Nicolay</t>
  </si>
  <si>
    <t>The intelligence community, for the most part, has no accountability at all to the Congress, to us the American people, and so they feel that they above the law.</t>
  </si>
  <si>
    <t>Gloria Naylor</t>
  </si>
  <si>
    <t>I want to improve TSA's counterterrorism focus through intelligence and cutting edge technology, support the TSA workforce, and strengthen the agency's relationships with stakeholders and the traveling public. All of these priorities are interconnected and are vital to TSA's mission - and I would say, all of our collective mission.</t>
  </si>
  <si>
    <t>John Pistole</t>
  </si>
  <si>
    <t>The reason we are doing these types of pat downs and using the advanced imagery technology is trying to take the latest intelligence and how we know al Qaeda and affiliates want to hurt us, they want to bring down whether it is passenger air craft or cargo aircraft.</t>
  </si>
  <si>
    <t>So, you know, I think that Democrats are being more successful in Congress and I'm really going to be proud of the role I will play tomorrow as ranking Democrat on the Intelligence Committee when this bill passes.</t>
  </si>
  <si>
    <t>Jane Harman</t>
  </si>
  <si>
    <t>A lot of the things that we've been able to do in the last several years were Democratic ideas, including the structure for this new director of national intelligence.</t>
  </si>
  <si>
    <t>The Committee's review of a series of intelligence shortcomings, to include intelligence prior to 9/11 and the pre-war intelligence on Iraq, clearly reveal how vital a diverse intelligence workforce is to our national security.</t>
  </si>
  <si>
    <t>We can no longer expect an Intelligence Community that is mostly male and mostly white to be able to monitor and infiltrate suspicious organizations or terrorist groups.</t>
  </si>
  <si>
    <t>I can't be a man. But I can embrace the head of a man, the intelligence of a man, the spirit of a man.</t>
  </si>
  <si>
    <t>Linda Hunt</t>
  </si>
  <si>
    <t>The accidental causes of science are only accidents relatively to the intelligence of a man.</t>
  </si>
  <si>
    <t>Artificial Intelligence leaves no doubt that it wants its audiences to enter a realm of pure fantasy when it identifies one of the last remaining islands of civilization as New Jersey.</t>
  </si>
  <si>
    <t>Godfried Danneels</t>
  </si>
  <si>
    <t>Could it be that all those reports coming from our own intelligence that Bush ignored was right all along? Could it be that the UN was right all along?</t>
  </si>
  <si>
    <t>I certainly believe that improving our intelligence is of important national interest.</t>
  </si>
  <si>
    <t>Jeff Sessions</t>
  </si>
  <si>
    <t>Making use of human weaknesses in intelligence work is a logical matter. It keeps coming up, and of course you try to look at all the aspects that interest you in a human being.</t>
  </si>
  <si>
    <t>Markus Wolf</t>
  </si>
  <si>
    <t>I feel that I, and the people under my command, tried to use all the traditional methods of recruiting agents which were also used by other intelligence services adopting also means like pressure, money, sex - but that did not characterize my service.</t>
  </si>
  <si>
    <t>I'm inspired by the sheer ingenuity and intelligence possessed by my fellow band mates.</t>
  </si>
  <si>
    <t>Brad Delson</t>
  </si>
  <si>
    <t>If you look at the publishers I've worked with, generally, they're a great bunch. Creation is unlike any other publishing house you can think of. The people I've worked with have integrity and intelligence and, almost always, less money than ideas.</t>
  </si>
  <si>
    <t>Peter Sotos</t>
  </si>
  <si>
    <t>The terrorist uses surprise and stealth, and the only way to defeat that is by having accurate and timely intelligence.</t>
  </si>
  <si>
    <t>Bill Nelson</t>
  </si>
  <si>
    <t>Collecting intelligence information is like trying to drink water out of a fire hydrant. You know, in hindsight It's great. The problem is there's a million dots at the time.</t>
  </si>
  <si>
    <t>Louis Freeh</t>
  </si>
  <si>
    <t>And I understand that, I testified in closed hearings over eight years because there are intelligence matters, there are sensitive matters that should not be held in a public hearing.</t>
  </si>
  <si>
    <t>I am sure that in Canada the people appreciate this principle, and the general intelligence which prevails over that country is such that I am sure there is no danger of a reactionary policy ever finding a response in the hearts of any considerable number of our people.</t>
  </si>
  <si>
    <t>Alexander Mackenzie</t>
  </si>
  <si>
    <t>We worked to develop our own operations to advance U.S. counterterrorism objectives by penetrating terrorist safe havens and collecting intelligence that would inform policy and enable our own operations.</t>
  </si>
  <si>
    <t>The plan we developed to deal with al Qaeda depended on developing sources of human and technical intelligence that could give us insights into his plans at the tactical level. This is easy to say but hard to accomplish.</t>
  </si>
  <si>
    <t>Affairs of state tend to drive most presidents toward the center on both foreign and domestic policy, no matter where on the political spectrum they begin, and especially so in the areas of intelligence and law enforcement.</t>
  </si>
  <si>
    <t>David K. Shipler</t>
  </si>
  <si>
    <t>First, I have the privilege of being Chairman of the Senate Intelligence Committee. It is not an oxymoron I assure you.</t>
  </si>
  <si>
    <t>Pat Roberts</t>
  </si>
  <si>
    <t>That U.N. Security Council resolution requires getting Syrian troops and intelligence officials out of Lebanon so that the Lebanese can have elections here this spring that are free and fair and free of outside influence.</t>
  </si>
  <si>
    <t>Stephen Hadley</t>
  </si>
  <si>
    <t>But the same intelligence compels Germany to practise the same policy.</t>
  </si>
  <si>
    <t>Pierre Laval</t>
  </si>
  <si>
    <t>Intelligence we gathered at the time indicated that this was in fact leadership and we struck the leadership.</t>
  </si>
  <si>
    <t>Peter Pace</t>
  </si>
  <si>
    <t>You want to keep intelligence separate from policy.</t>
  </si>
  <si>
    <t>Bobby Ray Inman</t>
  </si>
  <si>
    <t>Another factor is the decision, made in 1976, to sharply divide the FBI and the foreign intelligence agencies. The FBI would collect within the United States the foreign intelligence agencies would collect overseas.</t>
  </si>
  <si>
    <t>The standard rumor at the time was that Rumsfeld, as chief of staff, had persuaded President Ford to appoint George H.W. Bush as director of Central Intelligence, assuming that that got rid of a potential competitor for the presidency.</t>
  </si>
  <si>
    <t>I never threatened him and no Syrian intelligence officer has ever pointed a gun to his head.</t>
  </si>
  <si>
    <t>Imagination is but another name for super intelligence.</t>
  </si>
  <si>
    <t>I believe that reforming our intelligence community is one of the most important things that we can do in order to ensure that our country is in fact safer, stronger and wiser.</t>
  </si>
  <si>
    <t>Richard Shelby</t>
  </si>
  <si>
    <t>The Homeland Security department doesn't have tasking authority in the intelligence community. They can ask for stuff, but they can't direct anything except inside their bureau.</t>
  </si>
  <si>
    <t>David Hunt</t>
  </si>
  <si>
    <t>Our men and women in uniform deserve the best intelligence possible to help them protect America.</t>
  </si>
  <si>
    <t>Chris Cannon</t>
  </si>
  <si>
    <t>I think we need to ask serious questions about how we engage militarily, when we engage militarily, and on what basis we engage militarily. What kind of intelligence do we have to justify a military engagement?</t>
  </si>
  <si>
    <t>Albert Wynn</t>
  </si>
  <si>
    <t>Pat Roberts and I both feel very strongly that when we get to Iran, that we can't make the same mistakes. We have to ask the questions, the hard questions before, not afterwards, and get the right intelligence.</t>
  </si>
  <si>
    <t>Jay Rockefeller</t>
  </si>
  <si>
    <t>I rise today to discuss the National Intelligence Reform bill. I commend my colleagues in both Houses for their hard work in coming to an agreement. As with any conference, each voice is heard, but none can dominate and compromise must be achieved.</t>
  </si>
  <si>
    <t>Ted Stevens</t>
  </si>
  <si>
    <t>I do have concerns about the current efforts to restructure our nation's intelligence community.</t>
  </si>
  <si>
    <t>I am not opposed to intelligence reform on its face, but any changes should reflect the current context.</t>
  </si>
  <si>
    <t>It is not government's job to mandate responsibility on our behalf. We have the intelligence and good sense to make wise consumption choices for ourselves and our children. It is up to us to do what is best for our health and our children's health.</t>
  </si>
  <si>
    <t>People don't want to believe that technology is broken. Pharmaceuticals, robotics, artificial intelligence, nanotechnology - all these areas where the progress has been a lot more limited than people think. And the question is why.</t>
  </si>
  <si>
    <t>Peter Thiel</t>
  </si>
  <si>
    <t>We now witness the constructive work on a foundation that will endure through the ages. That foundation is the god of science - revealed to us in terms that will harmonize with our intelligence.</t>
  </si>
  <si>
    <t>John Fiske</t>
  </si>
  <si>
    <t>As a former attorney general. I have the greatest respect for the criminal justice system. But it is not good at intelligence gathering.</t>
  </si>
  <si>
    <t>Kelly Ayotte</t>
  </si>
  <si>
    <t>For four years, I listened to stories of intelligence failures, and it wasn't due to incompetence of anyone in the system, but that the system is so arcane.</t>
  </si>
  <si>
    <t>Charles F. Bass</t>
  </si>
  <si>
    <t>It's the continuation of everyone's childhood to see these young children who grow up full of life, full of intelligence, full of a sense of wonder. And within an instant they're gone from this world. It's terrible.</t>
  </si>
  <si>
    <t>Lucien Bouchard</t>
  </si>
  <si>
    <t>For 13 to be unlucky would require there to be some kind of cosmic intelligence that counts things that humans count and that also makes certain things happen on certain dates or in certain places according to whether the number 13 'is involved' or not (whatever 'is involved' might mean).</t>
  </si>
  <si>
    <t>Douglas Hofstadter</t>
  </si>
  <si>
    <t>Instinct is intelligence incapable of self-consciousness.</t>
  </si>
  <si>
    <t>John Sterling</t>
  </si>
  <si>
    <t>Since the tragedies, the Department of Homeland Security was established to prevent terrorist attacks within the United States, and most importantly, to share intelligence information among government agencies and departments.</t>
  </si>
  <si>
    <t>I think anybody with any intelligence sits down and sees Star Trek not a kids' show.</t>
  </si>
  <si>
    <t>Nichelle Nichols</t>
  </si>
  <si>
    <t>Although I do use some of my psychology training in comedy, but it's more like pop psychology, not a course of treatment or anything. To me, it's more like social intelligence.</t>
  </si>
  <si>
    <t>Matt Walsh</t>
  </si>
  <si>
    <t>Almost all Iraqis with any previous experience in the intelligence business are Sunni Arab, increasing the risk of penetration of the new intelligence apparatus by the insurgency.</t>
  </si>
  <si>
    <t>Wayne White</t>
  </si>
  <si>
    <t>It doesn't matter that Bush scares the hell out of me. What matters is that he scares the hell out of a lot of very important people in Washington who can't speak out, in the military, in the intelligence community.</t>
  </si>
  <si>
    <t>Seymour Hersh</t>
  </si>
  <si>
    <t>Millions of dollars' worth of advertising shows such little respect for the reader's intelligence that it amounts almost to outright insult.</t>
  </si>
  <si>
    <t>The skills of the British intelligence community are a great national asset.</t>
  </si>
  <si>
    <t>John Scarlett</t>
  </si>
  <si>
    <t>Of course I believe in aliens. I think it's very egocentric to think that there's nothing else with intelligence in the whole universe.</t>
  </si>
  <si>
    <t>Every major player is working on this technology of artificial intelligence. As of now, it's benign... but I would say that the day is not far off when artificial intelligence as applied to cyber warfare becomes a threat to everybody.</t>
  </si>
  <si>
    <t>Ted Bell</t>
  </si>
  <si>
    <t>The object of pure physics is the unfolding of the laws of the intelligible world the object of pure mathematics that of unfolding the laws of human intelligence.</t>
  </si>
  <si>
    <t>James Joseph Sylvester</t>
  </si>
  <si>
    <t>I'm fascinated by the journey that an intelligent and an ambitious woman makes in the professional world in contrast to the journey that a man of similar ambition, of similar intelligence makes. What sort of concessions does a woman have to make? Does she have to work 20 percent harder than a man?</t>
  </si>
  <si>
    <t>Charles Cumming</t>
  </si>
  <si>
    <t>Week after week, the heads of Red Army Intelligence received updates on the Wehrmacht's preparations.</t>
  </si>
  <si>
    <t>Leopold Trepper</t>
  </si>
  <si>
    <t>Yes we have a specific procedure which we follow in all cases where the Agency is in contact, for the purposes of acquiring intelligence or whatever the case may be, with an individual.</t>
  </si>
  <si>
    <t>Richard M. Helms</t>
  </si>
  <si>
    <t>This also turned out to be negative, so there is no material in the Central Intelligence Agency, either in the records or in the mind of any of the individuals, that there was any contact had or even contemplated with him.</t>
  </si>
  <si>
    <t>The danger of having the military take over intelligence is that the military has a very different perspective on the world.</t>
  </si>
  <si>
    <t>Pete Hoekstra</t>
  </si>
  <si>
    <t>Teaching man his relatively small sphere in the creation, it also encourages him by its lessons of the unity of Nature and shows him that his power of comprehension allies him with the great intelligence over-reaching all.</t>
  </si>
  <si>
    <t>Annie Jump Cannon</t>
  </si>
  <si>
    <t>Nothing has caused the human race so much trouble as intelligence.</t>
  </si>
  <si>
    <t>John Michael Hayes</t>
  </si>
  <si>
    <t>The Bush administration also was not straightforward about the intelligence it had, releasing tenuous information that fit its goal of attacking Iraq. I feel deceived.</t>
  </si>
  <si>
    <t>Ken Lucas</t>
  </si>
  <si>
    <t>Music is an art that expresses the inexpressible. It rises far above what words can mean or the intelligence define. Its domain is the imponderable and impalpable land of the unconscious.</t>
  </si>
  <si>
    <t>Charles Munch</t>
  </si>
  <si>
    <t>Sometimes, surely, truth is closer to imagination or to intelligence, to love than to fact? To be accurate is not to be right.</t>
  </si>
  <si>
    <t>Shirley Hazzard</t>
  </si>
  <si>
    <t>It is not difficult for me to have this faith, for it is incontrovertible that where there is a plan there is intelligence - an orderly, unfolding universe testifies to the truth of the most majestic statement ever uttered - 'In the beginning, God.'</t>
  </si>
  <si>
    <t>Arthur H. Compton</t>
  </si>
  <si>
    <t>Intelligence is nothing without delight.</t>
  </si>
  <si>
    <t>Paul Claudel</t>
  </si>
  <si>
    <t>I think America has more than enough maturity and intelligence to start exercising its world leadership responsibly.</t>
  </si>
  <si>
    <t>Cristina Kirchner</t>
  </si>
  <si>
    <t>There are whole precincts of voters in this country whose united intelligence does not equal that of one representative American woman.</t>
  </si>
  <si>
    <t>Carrie Chapman Catt</t>
  </si>
  <si>
    <t>God gives us intelligence to uncover the wonders of nature. Without the gift, nothing is possible.</t>
  </si>
  <si>
    <t>James Clavell</t>
  </si>
  <si>
    <t>Truth knows no color it appeals to intelligence.</t>
  </si>
  <si>
    <t>I believe Business Objects is on the cusp of becoming a multi-billion-dollar sales company. There is tremendous growth potential for business intelligence.</t>
  </si>
  <si>
    <t>Bernard Liautaud</t>
  </si>
  <si>
    <t>To lack intelligence is to be in the ring blindfolded.</t>
  </si>
  <si>
    <t>I am not a member of the CIA or any other intelligence agency.</t>
  </si>
  <si>
    <t>James R. Bath</t>
  </si>
  <si>
    <t>I found that our Soviet espionage efforts had virtually never, or had very seldom, produced any worthwhile political or economic intelligence on the Soviet Union.</t>
  </si>
  <si>
    <t>In my professional work with the Agency, by the late '70s, I had come to question the value of a great deal of what we were doing, in terms of the intelligence agency's impact on American policy.</t>
  </si>
  <si>
    <t>Our Soviet espionage efforts had virtually never, or had very seldom, produced any worthwhile political or economic intelligence on the Soviet Union.</t>
  </si>
  <si>
    <t>There are so many things a large intelligence espionage organization can do to justify its existence, that people can get promotions for, because it could result in results.</t>
  </si>
  <si>
    <t>The resistance of policy-makers to intelligence is not just founded on an ideological presupposition. They distrust intelligence sources and intelligence officials because they don't understand what the real problems are.</t>
  </si>
  <si>
    <t>We had periodic crises in this country when the technical intelligence didn't support the policy. We had the bomber gap, the missile gap.</t>
  </si>
  <si>
    <t>Foreign Ministry guys don't become agents. Party officials, the Foreign Ministry nerds, tend not to volunteer to Western intelligence agencies.</t>
  </si>
  <si>
    <t>I wasn't privy to all of the intelligence that was coming in about Guatemala, but I did see the traffic that was coming in from Guatemala City, because it was very relevant to me, and of course I exchanged what I had with the chief of station in Guatemala City.</t>
  </si>
  <si>
    <t>E. Howard Hunt</t>
  </si>
  <si>
    <t>Life is one big road with lots of signs. So when you riding through the ruts, don't complicate your mind. Flee from hate, mischief and jealousy. Don't bury your thoughts, put your vision to reality. Wake Up and Live!</t>
  </si>
  <si>
    <t xml:space="preserve">jealousy
</t>
  </si>
  <si>
    <t>A competent and self-confident person is incapable of jealousy in anything. Jealousy is invariably a symptom of neurotic insecurity.</t>
  </si>
  <si>
    <t>I think it's important to get your surroundings as well as yourself into a positive state - meaning surround yourself with positive people, not the kind who are negative and jealous of everything you do.</t>
  </si>
  <si>
    <t>Those who enjoy their own emotionally bad health and who habitually fill their own minds with the rank poisons of suspicion, jealousy and hatred, as a rule take umbrage at those who refuse to do likewise, and they find a perverted relief in trying to denigrate them.</t>
  </si>
  <si>
    <t>Johannes Brahms</t>
  </si>
  <si>
    <t>It will be found an unjust and unwise jealousy to deprive a man of his natural liberty upon the supposition he may abuse it.</t>
  </si>
  <si>
    <t>A negative judgment gives you more satisfaction than praise, provided it smacks of jealousy.</t>
  </si>
  <si>
    <t>The jealous are troublesome to others, but a torment to themselves.</t>
  </si>
  <si>
    <t>Don't waste time on jealousy. Sometimes you're ahead, sometimes you're behind.</t>
  </si>
  <si>
    <t>Guard with jealous attention the public liberty. Suspect everyone who approaches that jewel. Unfortunately, nothing will preserve it but downright force. Whenever you give up that force, you are inevitably ruined.</t>
  </si>
  <si>
    <t>People are taken aback by a confident, pretty girl who knows what she wants in life and isn't going to let anyone get in her way. And you know what it's all about? Jealousy.</t>
  </si>
  <si>
    <t>Jealousy contains more of self-love than of love.</t>
  </si>
  <si>
    <t>To jealousy, nothing is more frightful than laughter.</t>
  </si>
  <si>
    <t>Never underestimate the power of jealousy and the power of envy to destroy. Never underestimate that.</t>
  </si>
  <si>
    <t>Jealousy is, I think, the worst of all faults because it makes a victim of both parties.</t>
  </si>
  <si>
    <t>My wife's jealousy is getting ridiculous. The other day she looked at my calendar and wanted to know who May was.</t>
  </si>
  <si>
    <t>Jealousy... is a mental cancer.</t>
  </si>
  <si>
    <t>He that is jealous is not in love.</t>
  </si>
  <si>
    <t>It is not love that is blind, but jealousy.</t>
  </si>
  <si>
    <t>Jealousy is all the fun you think they had.</t>
  </si>
  <si>
    <t>Jealousy is the tribute mediocrity pays to genius.</t>
  </si>
  <si>
    <t>That's the way I got along in life. I don't ever remember being particularly jealous of anybody, because I figured if I can't do it myself, I don't deserve to get it.</t>
  </si>
  <si>
    <t>Jealous, adj. Unduly concerned about the preservation of that which can be lost only if not worth keeping.</t>
  </si>
  <si>
    <t>Jealousy is a dog's bark which attracts thieves.</t>
  </si>
  <si>
    <t>You can be the moon and still be jealous of the stars.</t>
  </si>
  <si>
    <t>Jealousy is never satisfied with anything short of an omniscience that would detect the subtlest fold of the heart.</t>
  </si>
  <si>
    <t>The jealous are possessed by a mad devil and a dull spirit at the same time.</t>
  </si>
  <si>
    <t>I am drawn to women who are independent and creative, which is problematic because it's a struggle, a competition of careers. There's jealousy.</t>
  </si>
  <si>
    <t>Like hatred, jealousy is forbidden by the laws of life because it is essentially destructive.</t>
  </si>
  <si>
    <t>Alexis Carrel</t>
  </si>
  <si>
    <t>Moral indignation is jealousy with a halo.</t>
  </si>
  <si>
    <t>Jealousy, that dragon which slays love under the pretence of keeping it alive.</t>
  </si>
  <si>
    <t>Jealousy - that jumble of secret worship and ostensible aversion.</t>
  </si>
  <si>
    <t>Hunger, revenge, to sleep are petty foes, But only death the jealous eyes can close.</t>
  </si>
  <si>
    <t>More men die of jealousy than of cancer.</t>
  </si>
  <si>
    <t>Those who are believed to be most abject and humble are usually most ambitious and envious.</t>
  </si>
  <si>
    <t>There is never jealousy where there is not strong regard.</t>
  </si>
  <si>
    <t>I would rather drudge out my life on a cotton plantation, till the grave opened to give me rest, than to live with an unprincipled master and a jealous mistress.</t>
  </si>
  <si>
    <t>As iron is eaten away by rust, so the envious are consumed by their own passion.</t>
  </si>
  <si>
    <t>Antisthenes</t>
  </si>
  <si>
    <t>The lovesick, the betrayed, and the jealous all smell alike.</t>
  </si>
  <si>
    <t>The envious die not once, but as oft as the envied win applause.</t>
  </si>
  <si>
    <t>Jealousy is cruel as the grave: the coals thereof are coals of fire.</t>
  </si>
  <si>
    <t>Jealousy is the tie that binds, and binds, and binds.</t>
  </si>
  <si>
    <t>Magnanimous people have no vanity, they have no jealousy, and they feed on the true and the solid wherever they find it. And, what is more, they find it everywhere.</t>
  </si>
  <si>
    <t>From heresy, frenzy and jealousy, good Lord deliver me.</t>
  </si>
  <si>
    <t>Ludovico Ariosto</t>
  </si>
  <si>
    <t>Passion can quickly slip to jealousy, or even hatred.</t>
  </si>
  <si>
    <t>Jealousy is the jaundice of the soul.</t>
  </si>
  <si>
    <t>Jealousy is the grave of affection.</t>
  </si>
  <si>
    <t>Man is jealous because of his amour propre woman is jealous because of her lack of it.</t>
  </si>
  <si>
    <t>But I like not these great success of yours for I know how jealous are the gods.</t>
  </si>
  <si>
    <t>The knives of jealousy are honed on details.</t>
  </si>
  <si>
    <t>Ruth Rendell</t>
  </si>
  <si>
    <t>Serious sport has nothing to do with fair play. It is bound up with hatred, jealousy, boastfulness, disregard of all rules and sadistic pleasure in witnessing violence. In other words, it is war minus the shooting.</t>
  </si>
  <si>
    <t>The thermometer of success is merely the jealousy of the malcontents.</t>
  </si>
  <si>
    <t>Jealousy lives upon doubts. It becomes madness or ceases entirely as soon as we pass from doubt to certainty.</t>
  </si>
  <si>
    <t>Lovers may be - and indeed generally are - enemies, but they never can be friends, because there must always be a spice of jealousy and a something of Self in all their speculations.</t>
  </si>
  <si>
    <t>What makes the pain we feel from shame and jealousy so cutting is that vanity can give us no assistance in bearing them.</t>
  </si>
  <si>
    <t>Love shouldn't be about jealousy or anything like that. It should be about commitment and being able to trust that person. If you can't have that from the get-go, there's a problem.</t>
  </si>
  <si>
    <t>There is a sort of jealousy which needs very little fire it is hardly a passion, but a blight bred in the cloudy, damp despondency of uneasy egoism.</t>
  </si>
  <si>
    <t>The surest route to breeding jealousy is to compare. Since jealousy comes from feeling less than another, comparisons only fan the fires.</t>
  </si>
  <si>
    <t>Dorothy Corkville Briggs</t>
  </si>
  <si>
    <t>Dogs are our link to paradise. They don't know evil or jealousy or discontent.</t>
  </si>
  <si>
    <t>That is ever the way. 'Tis all jealousy to the bride and good wishes to the corpse.</t>
  </si>
  <si>
    <t>Jealousy is not at all low, but it catches us humbled and bowed down, at first sight.</t>
  </si>
  <si>
    <t>Nature is at work. Character and destiny are her handiwork. She gives us love and hate, jealousy and reverence. All that is ours is the power to choose which impulse we shall follow.</t>
  </si>
  <si>
    <t>People can do all kinds of things that maybe aren't wise in hindsight because of jealousy.</t>
  </si>
  <si>
    <t>Kristin Bauer van Straten</t>
  </si>
  <si>
    <t>There is something mean in human nature that prefers to think evil, that gives a willing ear and a ready welcome to calumny, a sort of jealousy of goodness and greatness and things of good report.</t>
  </si>
  <si>
    <t>Jealousy would be far less torturous if we understood that love is a passion entirely unrelated to our merits.</t>
  </si>
  <si>
    <t>Paul Eldridge</t>
  </si>
  <si>
    <t>But when I would see the surrogate, my first instinct, my first reaction would be jealousy, because she was doing what I wanted to do.</t>
  </si>
  <si>
    <t>I have experienced jealousy, possessiveness, verbal abuse and violence from men, but I have also experienced jealousy, possessiveness, verbal abuse and violence from women, usually when I failed to respond to their advances.</t>
  </si>
  <si>
    <t>I do not say anything from jealousy.</t>
  </si>
  <si>
    <t>Lovers may be and indeed generally are enemies, but they never can be friends, because there must always be a spice of jealousy and a something of Self in all their speculations.</t>
  </si>
  <si>
    <t>I do a lot of sexy publicity, but I have yet to have any bad experiences regarding jealousy.</t>
  </si>
  <si>
    <t>Religion can make it worse. Are you supposing that if people were encouraged to believe in a transcendent reality, and to be encouraged by grand rituals and music and preaching, to love their neighbors, then they would put jealousy and frustration aside?</t>
  </si>
  <si>
    <t>The jealousy and resentment that animate the terrorists also affect many of our former cold war allies.</t>
  </si>
  <si>
    <t>I like jealous men. I love jealousy. I do.</t>
  </si>
  <si>
    <t>There tends to be a jealousy in England towards countries that are successful.</t>
  </si>
  <si>
    <t>No jealousy their dawn of love overcast, nor blasted were their wedded days with strife each season looked delightful as it past, to the fond husband and the faithful wife.</t>
  </si>
  <si>
    <t>You will not accept credit that is due to another, or harbor jealousy of an explorer who is more fortunate.</t>
  </si>
  <si>
    <t>Abbott L. Lowell</t>
  </si>
  <si>
    <t>It is remarkable that jealousy of individual property in land often goes along with very exaggerated doctrines of tribal or national property in land.</t>
  </si>
  <si>
    <t>Jealousy is love bed of burning snarl.</t>
  </si>
  <si>
    <t>I don't watch that much comedy. I think it's professional jealousy. That and a lack of support for my community.</t>
  </si>
  <si>
    <t>Obviously, in dealing with a relationship, sexuality has to be involved, and jealousy and emotions like that. And I don't know, I've always been intrigued by those emotions.</t>
  </si>
  <si>
    <t>Adrian Lyne</t>
  </si>
  <si>
    <t>My birth neither shook the German Empire nor caused much of an upheaval in the home. It pleased mother, caused father a certain amount of pride and my elder brother the usual fraternal jealousy of a hitherto only son.</t>
  </si>
  <si>
    <t>Conrad Veidt</t>
  </si>
  <si>
    <t>That's one of the reasons I moved to Florida. Of course, the main reason is the weather and the training. But there's more jealousy in Switzerland because it's so little and they don't have so many athletes.</t>
  </si>
  <si>
    <t>When I see a good singer, I get teary-eyed. Part of it is jealousy because all comedians are frustrated rock stars. That's a fact.</t>
  </si>
  <si>
    <t>On the same line of reasoning, if Australians were to be Australians, or rather if Australians were as separate from any other nation as Australia from any other land, there would be no jealousy between them on England's account.</t>
  </si>
  <si>
    <t>That is ever the way. Tis all jealousy to the bride and good wishes to the corpse.</t>
  </si>
  <si>
    <t>I don't get jealousy, I don't get how people hate each other - I never did.</t>
  </si>
  <si>
    <t>Nas</t>
  </si>
  <si>
    <t>What we used to say was whoever had the bow tie got to lead the band. There was never any jealousy.</t>
  </si>
  <si>
    <t>Pete Fountain</t>
  </si>
  <si>
    <t xml:space="preserve">knowledge
</t>
  </si>
  <si>
    <t>Information is not knowledge.</t>
  </si>
  <si>
    <t>Knowledge of what is does not open the door directly to what should be.</t>
  </si>
  <si>
    <t>Real knowledge is to know the extent of one's ignorance.</t>
  </si>
  <si>
    <t>He who knows nothing is closer to the truth than he whose mind is filled with falsehoods and errors.</t>
  </si>
  <si>
    <t>I was bold in the pursuit of knowledge, never fearing to follow truth and reason to whatever results they led, and bearding every authority which stood in their way.</t>
  </si>
  <si>
    <t>Knowledge is love and light and vision.</t>
  </si>
  <si>
    <t>When you know a thing, to hold that you know it, and when you do not know a thing, to allow that you do not know it - this is knowledge.</t>
  </si>
  <si>
    <t>No man can reveal to you nothing but that which already lies half-asleep in the dawning of your knowledge.</t>
  </si>
  <si>
    <t>Knowledge is knowing that we cannot know.</t>
  </si>
  <si>
    <t>Perplexity is the beginning of knowledge.</t>
  </si>
  <si>
    <t>To know, is to know that you know nothing. That is the meaning of true knowledge.</t>
  </si>
  <si>
    <t>It is not when truth is dirty, but when it is shallow, that the lover of knowledge is reluctant to step into its waters.</t>
  </si>
  <si>
    <t>Human behavior flows from three main sources: desire, emotion, and knowledge.</t>
  </si>
  <si>
    <t>And what, Socrates, is the food of the soul? Surely, I said, knowledge is the food of the soul.</t>
  </si>
  <si>
    <t>To know that we know what we know, and to know that we do not know what we do not know, that is true knowledge.</t>
  </si>
  <si>
    <t>Entire ignorance is not so terrible or extreme an evil, and is far from being the greatest of all too much cleverness and too much learning, accompanied with ill bringing-up, are far more fatal.</t>
  </si>
  <si>
    <t>The learning and knowledge that we have, is, at the most, but little compared with that of which we are ignorant.</t>
  </si>
  <si>
    <t>Opinion is the medium between knowledge and ignorance.</t>
  </si>
  <si>
    <t>Knowledge without justice ought to be called cunning rather than wisdom.</t>
  </si>
  <si>
    <t>All the knowledge I possess everyone else can acquire, but my heart is all my own.</t>
  </si>
  <si>
    <t>There is much pleasure to be gained from useless knowledge.</t>
  </si>
  <si>
    <t>The possession of knowledge does not kill the sense of wonder and mystery. There is always more mystery.</t>
  </si>
  <si>
    <t>Knowledge which is acquired under compulsion obtains no hold on the mind.</t>
  </si>
  <si>
    <t>Knowledge is true opinion.</t>
  </si>
  <si>
    <t>Doubt grows with knowledge.</t>
  </si>
  <si>
    <t>Let us tenderly and kindly cherish, therefore, the means of knowledge. Let us dare to read, think, speak, and write.</t>
  </si>
  <si>
    <t>We know accurately only when we know little, with knowledge doubt increases.</t>
  </si>
  <si>
    <t>One whose knowledge is confined to books and whose wealth is in the possession of others, can use neither his knowledge nor wealth when the need for them arises.</t>
  </si>
  <si>
    <t>Knowledge has to be improved, challenged, and increased constantly, or it vanishes.</t>
  </si>
  <si>
    <t>Even the knowledge of my own fallibility cannot keep me from making mistakes. Only when I fall do I get up again.</t>
  </si>
  <si>
    <t>All our knowledge begins with the senses, proceeds then to the understanding, and ends with reason. There is nothing higher than reason.</t>
  </si>
  <si>
    <t>All our knowledge has its origins in our perceptions.</t>
  </si>
  <si>
    <t>Where is all the knowledge we lost with information?</t>
  </si>
  <si>
    <t>Where there is shouting, there is no true knowledge.</t>
  </si>
  <si>
    <t>If knowledge can create problems, it is not through ignorance that we can solve them.</t>
  </si>
  <si>
    <t>Suppose that we are wise enough to learn and know - and yet not wise enough to control our learning and knowledge, so that we use it to destroy ourselves? Even if that is so, knowledge remains better than ignorance.</t>
  </si>
  <si>
    <t>I prefer tongue-tied knowledge to ignorant loquacity.</t>
  </si>
  <si>
    <t>Knowledge which is divorced from justice, may be called cunning rather than wisdom.</t>
  </si>
  <si>
    <t>Today knowledge has power. It controls access to opportunity and advancement.</t>
  </si>
  <si>
    <t>The true method of knowledge is experiment.</t>
  </si>
  <si>
    <t>Humility and knowledge in poor clothes excel pride and ignorance in costly attire.</t>
  </si>
  <si>
    <t>Reading furnishes the mind only with materials of knowledge it is thinking that makes what we read ours.</t>
  </si>
  <si>
    <t>As the biggest library if it is in disorder is not as useful as a small but well-arranged one, so you may accumulate a vast amount of knowledge but it will be of far less value than a much smaller amount if you have not thought it over for yourself.</t>
  </si>
  <si>
    <t>The only good is knowledge, and the only evil is ignorance.</t>
  </si>
  <si>
    <t>Knowledge is of two kinds. We know a subject ourselves, or we know where we can find information upon it.</t>
  </si>
  <si>
    <t>Knowledge is power only if man knows what facts not to bother with.</t>
  </si>
  <si>
    <t>I would rather excel in the knowledge of what is excellent, than in the extent of my power and possessions.</t>
  </si>
  <si>
    <t>I had therefore to remove knowledge, in order to make room for belief.</t>
  </si>
  <si>
    <t>Without knowledge action is useless and knowledge without action is futile.</t>
  </si>
  <si>
    <t>No man's knowledge here can go beyond his experience.</t>
  </si>
  <si>
    <t>This life that has been given to us as a gift, as such a precious gift. To really try to understand it, really try to recognize it, is the greatest meditation. Through the media of this Knowledge we can tap into our inner sources that are so beautiful.</t>
  </si>
  <si>
    <t>Our knowledge can only be finite, while our ignorance must necessarily be infinite.</t>
  </si>
  <si>
    <t>Consider your origins: you were not made to live as brutes, but to follow virtue and knowledge.</t>
  </si>
  <si>
    <t>Knowledge is power. Information is power. The secreting or hoarding of knowledge or information may be an act of tyranny camouflaged as humility.</t>
  </si>
  <si>
    <t>Depend upon it there comes a time when for every addition of knowledge you forget something that you knew before. It is of the highest importance, therefore, not to have useless facts elbowing out the useful ones.</t>
  </si>
  <si>
    <t>They say a little knowledge is a dangerous thing, but it's not one half so bad as a lot of ignorance.</t>
  </si>
  <si>
    <t>Evil being the root of mystery, pain is the root of knowledge.</t>
  </si>
  <si>
    <t>It is harder to conceal ignorance than to acquire knowledge.</t>
  </si>
  <si>
    <t>We are drowning in information but starved for knowledge.</t>
  </si>
  <si>
    <t>Knowledge is like money: to be of value it must circulate, and in circulating it can increase in quantity and, hopefully, in value.</t>
  </si>
  <si>
    <t>Cherish that which is within you, and shut off that which is without for much knowledge is a curse.</t>
  </si>
  <si>
    <t>If you first fortify yourself with the true knowledge of the Universal Self, and then live in the midst of wealth and worldliness, surely they will in no way affect you.</t>
  </si>
  <si>
    <t>The knower and the known are one. Simple people imagine that they should see God as if he stood there and they here. This is not so. God and I, we are one in knowledge.</t>
  </si>
  <si>
    <t>To be educated, a person doesn't have to know much or be informed, but he or she does have to have been exposed vulnerably to the transformative events of an engaged human life.</t>
  </si>
  <si>
    <t>Without self knowledge, without understanding the working and functions of his machine, man cannot be free, he cannot govern himself and he will always remain a slave.</t>
  </si>
  <si>
    <t>Even knowledge has to be in the fashion, and where it is not, it is wise to affect ignorance.</t>
  </si>
  <si>
    <t>We live on an island surrounded by a sea of ignorance. As our island of knowledge grows, so does the shore of our ignorance.</t>
  </si>
  <si>
    <t>John Archibald Wheeler</t>
  </si>
  <si>
    <t>Every addition to true knowledge is an addition to human power.</t>
  </si>
  <si>
    <t>Knowledge is the life of the mind.</t>
  </si>
  <si>
    <t>Knowledge is the eye of desire and can become the pilot of the soul.</t>
  </si>
  <si>
    <t>When a man's knowledge is not in order, the more of it he has the greater will be his confusion.</t>
  </si>
  <si>
    <t>To acquire knowledge, one must study but to acquire wisdom, one must observe.</t>
  </si>
  <si>
    <t>Any knowledge that doesn't lead to new questions quickly dies out: it fails to maintain the temperature required for sustaining life.</t>
  </si>
  <si>
    <t>The ability to perceive or think differently is more important than the knowledge gained.</t>
  </si>
  <si>
    <t>Knowledge is not a passion from without the mind, but an active exertion of the inward strength, vigor and power of the mind, displaying itself from within.</t>
  </si>
  <si>
    <t>Ralph Cudworth</t>
  </si>
  <si>
    <t>I'm hungry for knowledge. The whole thing is to learn every day, to get brighter and brighter. That's what this world is about. You look at someone like Gandhi, and he glowed. Martin Luther King glowed. Muhammad Ali glows. I think that's from being bright all the time, and trying to be brighter.</t>
  </si>
  <si>
    <t>Never stop learning knowledge doubles every fourteen months.</t>
  </si>
  <si>
    <t>The knowledge of yourself will preserve you from vanity.</t>
  </si>
  <si>
    <t>If you have knowledge, let others light their candles in it.</t>
  </si>
  <si>
    <t>The knowledge of anything, since all things have causes, is not acquired or complete unless it is known by its causes.</t>
  </si>
  <si>
    <t>Having knowledge but lacking the power to express it clearly is no better than never having any ideas at all.</t>
  </si>
  <si>
    <t>A man of knowledge lives by acting, not by thinking about acting.</t>
  </si>
  <si>
    <t>Carlos Castaneda</t>
  </si>
  <si>
    <t>We don't know all the answers. If we knew all the answers we'd be bored, wouldn't we? We keep looking, searching, trying to get more knowledge.</t>
  </si>
  <si>
    <t>I'll come to you with gifts of knowledge, wisdom and truth.</t>
  </si>
  <si>
    <t>To know what you know and what you do not know, that is true knowledge.</t>
  </si>
  <si>
    <t>Knowledge is soon changed, then lost in the mist, an echo half-heard.</t>
  </si>
  <si>
    <t>Gene Wolfe</t>
  </si>
  <si>
    <t>A loving heart is the beginning of all knowledge.</t>
  </si>
  <si>
    <t>The difference between a successful person and others is not a lack of strength, not a lack of knowledge, but rather a lack of will.</t>
  </si>
  <si>
    <t>The only source of knowledge is experience.</t>
  </si>
  <si>
    <t>Whoever undertakes to set himself up as a judge of Truth and Knowledge is shipwrecked by the laughter of the gods.</t>
  </si>
  <si>
    <t>Science investigates religion interprets. Science gives man knowledge which is power religion gives man wisdom which is control.</t>
  </si>
  <si>
    <t>Beware of false knowledge it is more dangerous than ignorance.</t>
  </si>
  <si>
    <t>The gift of fantasy has meant more to me than my talent for absorbing positive knowledge.</t>
  </si>
  <si>
    <t>There comes a time when the mind takes a higher plane of knowledge but can never prove how it got there.</t>
  </si>
  <si>
    <t>Knowledge will give you power, but character respect.</t>
  </si>
  <si>
    <t>A little knowledge that acts is worth infinitely more than much knowledge that is idle.</t>
  </si>
  <si>
    <t>Carry out a random act of kindness, with no expectation of reward, safe in the knowledge that one day someone might do the same for you.</t>
  </si>
  <si>
    <t>The man of knowledge must be able not only to love his enemies but also to hate his friends.</t>
  </si>
  <si>
    <t>True knowledge exists in knowing that you know nothing.</t>
  </si>
  <si>
    <t>Knowledge speaks, but wisdom listens.</t>
  </si>
  <si>
    <t>The greater our knowledge increases the more our ignorance unfolds.</t>
  </si>
  <si>
    <t>The doorstep to the temple of wisdom is a knowledge of our own ignorance.</t>
  </si>
  <si>
    <t>Knowledge of the self is the mother of all knowledge. So it is incumbent on me to know my self, to know it completely, to know its minutiae, its characteristics, its subtleties, and its very atoms.</t>
  </si>
  <si>
    <t>All men by nature desire knowledge.</t>
  </si>
  <si>
    <t>The one exclusive sign of thorough knowledge is the power of teaching.</t>
  </si>
  <si>
    <t>The saddest aspect of life right now is that science gathers knowledge faster than society gathers wisdom.</t>
  </si>
  <si>
    <t>Knowledge cultivates your seeds and does not sow in your seeds.</t>
  </si>
  <si>
    <t>Those who have knowledge, don't predict. Those who predict, don't have knowledge.</t>
  </si>
  <si>
    <t>Our treasure lies in the beehive of our knowledge. We are perpetually on the way thither, being by nature winged insects and honey gatherers of the mind.</t>
  </si>
  <si>
    <t>After all manner of professors have done their best for us, the place we are to get knowledge is in books. The true university of these days is a collection of books.</t>
  </si>
  <si>
    <t>The recipe for perpetual ignorance is: Be satisfied with your opinions and content with your knowledge.</t>
  </si>
  <si>
    <t>There is one quality which one must possess to win, and that is definiteness of purpose, the knowledge of what one wants, and a burning desire to possess it.</t>
  </si>
  <si>
    <t>In a battle all you need to make you fight is a little hot blood and the knowledge that it's more dangerous to lose than to win.</t>
  </si>
  <si>
    <t>Ignorance more frequently begets confidence than does knowledge: it is those who know little, and not those who know much, who so positively assert that this or that problem will never be solved by science.</t>
  </si>
  <si>
    <t>Where is the Life we have lost in living? Where is the wisdom we have lost in knowledge? Where is the knowledge we have lost in information?</t>
  </si>
  <si>
    <t>Three passions, simple but overwhelmingly strong, have governed my life: the longing for love, the search for knowledge, and unbearable pity for the suffering of mankind.</t>
  </si>
  <si>
    <t>Only on paper has humanity yet achieved glory, beauty, truth, knowledge, virtue, and abiding love.</t>
  </si>
  <si>
    <t>What we want is to see the child in pursuit of knowledge, and not knowledge in pursuit of the child.</t>
  </si>
  <si>
    <t>Compassion is sometimes the fatal capacity for feeling what it is like to live inside somebody else's skin. It is the knowledge that there can never really be any peace and joy for me until there is peace and joy finally for you too.</t>
  </si>
  <si>
    <t>Knowledge is power.</t>
  </si>
  <si>
    <t>The modern mind is in complete disarray. Knowledge has stretched itself to the point where neither the world nor our intelligence can find any foot-hold. It is a fact that we are suffering from nihilism.</t>
  </si>
  <si>
    <t>I think I have a duty as a recovering guy to help, to make my knowledge of what I went through accessible.</t>
  </si>
  <si>
    <t>Sorrow is knowledge, those that know the most must mourn the deepest, the tree of knowledge is not the tree of life.</t>
  </si>
  <si>
    <t>It is an infantile superstition of the human spirit that virginity would be thought a virtue and not the barrier that separates ignorance from knowledge.</t>
  </si>
  <si>
    <t>I'm a student of world religion, so to me, it's hugely important to have knowledge and to understand what people are doing.</t>
  </si>
  <si>
    <t>Music is the one incorporeal entrance into the higher world of knowledge which comprehends mankind but which mankind cannot comprehend.</t>
  </si>
  <si>
    <t>Science is a way of thinking much more than it is a body of knowledge.</t>
  </si>
  <si>
    <t>Knowledge becomes evil if the aim be not virtuous.</t>
  </si>
  <si>
    <t>Dogmatism and skepticism are both, in a sense, absolute philosophies one is certain of knowing, the other of not knowing. What philosophy should dissipate is certainty, whether of knowledge or ignorance.</t>
  </si>
  <si>
    <t>Liberty cannot be preserved without general knowledge among the people.</t>
  </si>
  <si>
    <t>Love takes up where knowledge leaves off.</t>
  </si>
  <si>
    <t>We did it Disneyland, in the knowledge that most of the people I talked to thought it would be a financial disaster - closed and forgotten within the first year.</t>
  </si>
  <si>
    <t>The wise man should restrain his senses like the crane and accomplish his purpose with due knowledge of his place, time and ability.</t>
  </si>
  <si>
    <t>The greatest obstacle to discovery is not ignorance - it is the illusion of knowledge.</t>
  </si>
  <si>
    <t>Because in the school of the Spirit man learns wisdom through humility, knowledge by forgetting, how to speak by silence, how to live by dying.</t>
  </si>
  <si>
    <t>We are here and it is now. Further than that, all human knowledge is moonshine.</t>
  </si>
  <si>
    <t>A toothache, or a violent passion, is not necessarily diminished by our knowledge of its causes, its character, its importance or insignificance.</t>
  </si>
  <si>
    <t>Do not share the knowledge with which you have been blessed with everyone in general, as you do with some people in particular and know that there are some men in whom Allah, may He he glorified, has placed hidden secrets, which they are forbidden to reveal.</t>
  </si>
  <si>
    <t>Knowledge is of no value unless you put it into practice.</t>
  </si>
  <si>
    <t>The advertisements in a newspaper are more full knowledge in respect to what is going on in a state or community than the editorial columns are.</t>
  </si>
  <si>
    <t>A manager is responsible for the application and performance of knowledge.</t>
  </si>
  <si>
    <t>Knowledge about life is one thing effective occupation of a place in life, with its dynamic currents passing through your being, is another.</t>
  </si>
  <si>
    <t>Knowledge comes, but wisdom lingers.</t>
  </si>
  <si>
    <t>Thought must be divided against itself before it can come to any knowledge of itself.</t>
  </si>
  <si>
    <t>Checking the results of a decision against its expectations shows executives what their strengths are, where they need to improve, and where they lack knowledge or information.</t>
  </si>
  <si>
    <t>Integrity without knowledge is weak and useless, and knowledge without integrity is dangerous and dreadful.</t>
  </si>
  <si>
    <t>Mistakes are, after all, the foundations of truth, and if a man does not know what a thing is, it is at least an increase in knowledge if he knows what it is not.</t>
  </si>
  <si>
    <t>The first step in a person's salvation is knowledge of their sin.</t>
  </si>
  <si>
    <t>Universities exist to transmit knowledge and understanding of ideas and values to students not to provide entertainment for spectators or employment for athletes.</t>
  </si>
  <si>
    <t>A civilization is a heritage of beliefs, customs, and knowledge slowly accumulated in the course of centuries, elements difficult at times to justify by logic, but justifying themselves as paths when they lead somewhere, since they open up for man his inner distance.</t>
  </si>
  <si>
    <t>Science is organized knowledge. Wisdom is organized life.</t>
  </si>
  <si>
    <t>The degree of one's emotions varies inversely with one's knowledge of the facts.</t>
  </si>
  <si>
    <t>Illness is the doctor to whom we pay most heed to kindness, to knowledge, we make promise only pain we obey.</t>
  </si>
  <si>
    <t>The small part of ignorance that we arrange and classify we give the name of knowledge.</t>
  </si>
  <si>
    <t>Ardor, n. The quality that distinguishes love without knowledge.</t>
  </si>
  <si>
    <t>The study and knowledge of the universe would somehow be lame and defective were no practical results to follow.</t>
  </si>
  <si>
    <t>It is now common knowledge that the average American gains 7 pounds between Thanksgiving and New Year's Day.</t>
  </si>
  <si>
    <t>Between falsehood and useless truth there is little difference. As gold which he cannot spend will make no man rich, so knowledge which cannot apply will make no man wise.</t>
  </si>
  <si>
    <t>Wisdom is knowledge which has become a part of one's being.</t>
  </si>
  <si>
    <t>Knowledge can be communicated, but not wisdom. One can find it, live it, be fortified by it, do wonders through it, but one cannot communicate and teach it.</t>
  </si>
  <si>
    <t>Where knowledge ends, religion begins.</t>
  </si>
  <si>
    <t>Vanity of science. Knowledge of physical science will not console me for ignorance of morality in time of affliction, but knowledge of morality will always console me for ignorance of physical science.</t>
  </si>
  <si>
    <t>Prices are important not because money is considered paramount but because prices are a fast and effective conveyor of information through a vast society in which fragmented knowledge must be coordinated.</t>
  </si>
  <si>
    <t>The more extensive a man's knowledge of what has been done, the greater will be his power of knowing what to do.</t>
  </si>
  <si>
    <t>Knowledge slowly builds up what Ignorance in an hour pulls down.</t>
  </si>
  <si>
    <t>Scientists have become the bearers of the torch of discovery in our quest for knowledge.</t>
  </si>
  <si>
    <t>A little knowledge is a dangerous thing, but a little want of knowledge is also a dangerous thing.</t>
  </si>
  <si>
    <t>The price one pays for pursuing any profession, or calling, is an intimate knowledge of its ugly side.</t>
  </si>
  <si>
    <t>He that hath knowledge spareth his words.</t>
  </si>
  <si>
    <t>To act on the belief that we possess the knowledge and the power which enable us to shape the processes of society entirely to our liking, knowledge which in fact we do not possess, is likely to make us do much harm.</t>
  </si>
  <si>
    <t>Although modesty is natural to man, it is not natural to children. Modesty only begins with the knowledge of evil.</t>
  </si>
  <si>
    <t>Science knows no country, because knowledge belongs to humanity, and is the torch which illuminates the world. Science is the highest personification of the nation because that nation will remain the first which carries the furthest the works of thought and intelligence.</t>
  </si>
  <si>
    <t>The desire of excessive power caused the angels to fall the desire of knowledge caused men to fall.</t>
  </si>
  <si>
    <t>The fundament upon which all our knowledge and learning rests is the inexplicable.</t>
  </si>
  <si>
    <t>Wisdom is the power to put our time and our knowledge to the proper use.</t>
  </si>
  <si>
    <t>It is beyond a doubt that all our knowledge that begins with experience.</t>
  </si>
  <si>
    <t>Knowledge and human power are synonymous.</t>
  </si>
  <si>
    <t>There are three principal means of acquiring knowledge... observation of nature, reflection, and experimentation. Observation collects facts reflection combines them experimentation verifies the result of that combination.</t>
  </si>
  <si>
    <t>Intuition and concepts constitute... the elements of all our knowledge, so that neither concepts without an intuition in some way corresponding to them, nor intuition without concepts, can yield knowledge.</t>
  </si>
  <si>
    <t>If a little knowledge is dangerous, where is the man who has so much as to be out of danger?</t>
  </si>
  <si>
    <t>The greatest gift is the passion for reading. It is cheap, it consoles, it distracts, it excites, it gives you knowledge of the world and experience of a wide kind. It is a moral illumination.</t>
  </si>
  <si>
    <t>Moses Hadas</t>
  </si>
  <si>
    <t>Knowledge is proud that it knows so much wisdom is humble that it knows no more.</t>
  </si>
  <si>
    <t>Science is the father of knowledge, but opinion breeds ignorance.</t>
  </si>
  <si>
    <t>Knowledge is not eating, and we cannot expect to devour and possess what we mean. Knowledge is recognition of something absent it is a salutation, not an embrace.</t>
  </si>
  <si>
    <t>When you deal with a person who's experiencing dementia, you can see where they're struggling with knowledge. You can see what they forget completely, what they forget but they know what they once knew. You can tell how they're trying to remember.</t>
  </si>
  <si>
    <t>I think a lot of people, even Christians, are willing to be satisfied with gaining lots and lots of biblical knowledge - and many people go to Bible studies and don't realize it isn't enough to know what's right, it's applying the information and the knowledge that you have.</t>
  </si>
  <si>
    <t>We can be knowledgable with other men's knowledge but we cannot be wise with other men's wisdom.</t>
  </si>
  <si>
    <t>There is no desire more natural than the desire for knowledge.</t>
  </si>
  <si>
    <t>Zeal without knowledge is fire without light.</t>
  </si>
  <si>
    <t>Our knowledge is a little island in a great ocean of nonknowledge.</t>
  </si>
  <si>
    <t>Sin, guilt, neurosis they are one and the same, the fruit of the tree of knowledge.</t>
  </si>
  <si>
    <t>What does mysticism really mean? It means the way to attain knowledge. It's close to philosophy, except in philosophy you go horizontally while in mysticism you go vertically.</t>
  </si>
  <si>
    <t>I had rather excel others in the knowledge of what is excellent, than in the extent of my power and dominion.</t>
  </si>
  <si>
    <t>Alexander the Great</t>
  </si>
  <si>
    <t>In expanding the field of knowledge we but increase the horizon of ignorance.</t>
  </si>
  <si>
    <t>If in preaching the gospel you substitute your knowledge of the way of salvation for confidence in the power of the gospel, you hinder people from getting to reality.</t>
  </si>
  <si>
    <t>A novel that does not uncover a hitherto unknown segment of existence is immoral. Knowledge is the novel's only morality.</t>
  </si>
  <si>
    <t>And I pray thee, loving Jesus, that as Thou hast graciously given me to drink in with delight the words of Thy knowledge, so Thou wouldst mercifully grant me to attain one day to Thee, the fountain of all wisdom and to appear forever before Thy face.</t>
  </si>
  <si>
    <t>Venerable Bede</t>
  </si>
  <si>
    <t>If repression has indeed been the fundamental link between power, knowledge, and sexuality since the classical age, it stands to reason that we will not be able to free ourselves from it except at a considerable cost.</t>
  </si>
  <si>
    <t>It is not knowledge, but the act of learning, not possession but the act of getting there, which grants the greatest enjoyment.</t>
  </si>
  <si>
    <t>Nothing leads so straight to futility as literary ambitions without systematic knowledge.</t>
  </si>
  <si>
    <t>The medieval university looked backwards it professed to be a storehouse of old knowledge. The modern university looks forward, and is a factory of new knowledge.</t>
  </si>
  <si>
    <t>I know that I have lived because I have felt, and, feeling giving me the knowledge of my existence, I know likewise that I shall exist no more when I shall have ceased to feel.</t>
  </si>
  <si>
    <t>A jazz musician can improvise based on his knowledge of music. He understands how things go together. For a chef, once you have that basis, that's when cuisine is truly exciting.</t>
  </si>
  <si>
    <t>The advancement and diffusion of knowledge is the only guardian of true liberty.</t>
  </si>
  <si>
    <t>The seat of knowledge is in the head of wisdom, in the heart. We are sure to judge wrong, if we do not feel right.</t>
  </si>
  <si>
    <t>Only divine love bestows the keys of knowledge.</t>
  </si>
  <si>
    <t>The improvement of understanding is for two ends: first, our own increase of knowledge secondly, to enable us to deliver that knowledge to others.</t>
  </si>
  <si>
    <t>The only fence against the world is a thorough knowledge of it.</t>
  </si>
  <si>
    <t>All our knowledge merely helps us to die a more painful death than animals that know nothing.</t>
  </si>
  <si>
    <t>Knowledge is recognition of something absent it is a salutation, not an embrace.</t>
  </si>
  <si>
    <t>The utmost extent of man's knowledge, is to know that he knows nothing.</t>
  </si>
  <si>
    <t>We own almost all our knowledge not to those who have agreed but to those who have differed.</t>
  </si>
  <si>
    <t>Zeal will do more than knowledge.</t>
  </si>
  <si>
    <t>The animals that depend on instinct have an inherent knowledge of the laws of economics and of how to apply them Man, with his powers of reason, has reduced economics to the level of a farce which is at once funnier and more tragic than Tobacco Road.</t>
  </si>
  <si>
    <t>We can't have full knowledge all at once. We must start by believing then afterwards we may be led on to master the evidence for ourselves.</t>
  </si>
  <si>
    <t>Wonder is the desire for knowledge.</t>
  </si>
  <si>
    <t>When a doctor does go wrong he is the first of criminals. He has nerve and he has knowledge.</t>
  </si>
  <si>
    <t>His ignorance was as remarkable as his knowledge.</t>
  </si>
  <si>
    <t>How dreadful knowledge of the truth can be when there's no help in the truth.</t>
  </si>
  <si>
    <t>Where all is but dream, reasoning and arguments are of no use, truth and knowledge nothing.</t>
  </si>
  <si>
    <t>It is the province of knowledge to speak, and it is the privilege of wisdom to listen.</t>
  </si>
  <si>
    <t>My mom took me to see Carnal Knowledge and The Wild Bunch and all these kind of movies when I was a kid.</t>
  </si>
  <si>
    <t>Your knowledge of what is going on can only be superficial and relative.</t>
  </si>
  <si>
    <t>Western civilization, unfortunately, does not link knowledge and morality but rather, it connects knowledge and power and makes them equivalent.</t>
  </si>
  <si>
    <t>Vine Deloria, Jr.</t>
  </si>
  <si>
    <t>The universal Mind contains all knowledge. It is the potential ultimate of all things. To it, all things are possible.</t>
  </si>
  <si>
    <t>In your thirst for knowledge, be sure not to drown in all the information.</t>
  </si>
  <si>
    <t>My philosophy of leadership is to surround myself with good people who have ability, judgment and knowledge, but above all, a passion for service.</t>
  </si>
  <si>
    <t>Sonny Perdue</t>
  </si>
  <si>
    <t>We are least open to precise knowledge concerning the things we are most vehement about.</t>
  </si>
  <si>
    <t>Knowledge is like money: the more he gets, the more he craves.</t>
  </si>
  <si>
    <t>Science gives us knowledge, but only philosophy can give us wisdom.</t>
  </si>
  <si>
    <t>In complete darkness we are all the same, it is only our knowledge and wisdom that separates us, don't let your eyes deceive you.</t>
  </si>
  <si>
    <t>No power in society, no hardship in your condition can depress you, keep you down, in knowledge, power, virtue, influence, but by your own consent.</t>
  </si>
  <si>
    <t>His priority did not seem to be to teach them what he knew, but rather to impress upon them that nothing, not even... knowledge, was foolproof.</t>
  </si>
  <si>
    <t>Knowledge is the treasure of a wise man.</t>
  </si>
  <si>
    <t>Knowledge is two-fold, and consists not only in an affirmation of what is true, but in the negation of that which is false.</t>
  </si>
  <si>
    <t>That writer does the most who gives his reader the most knowledge and takes from him the least time.</t>
  </si>
  <si>
    <t>Helping someone come to a saving knowledge of Christ is the greatest achievement possible.</t>
  </si>
  <si>
    <t>In formal logic, a contradiction is the signal of defeat, but in the evolution of real knowledge it marks the first step in progress toward a victory.</t>
  </si>
  <si>
    <t>Life is a travelling to the edge of knowledge, then a leap taken.</t>
  </si>
  <si>
    <t>The will to do springs from the knowledge that we can do.</t>
  </si>
  <si>
    <t>We do not need to be shoemakers to know if our shoes fit, and just as little have we any need to be professionals to acquire knowledge of matters of universal interest.</t>
  </si>
  <si>
    <t>True knowledge lies in knowing how to live.</t>
  </si>
  <si>
    <t>Take from the philosopher the pleasure of being heard and his desire for knowledge ceases.</t>
  </si>
  <si>
    <t>I would rather excel others in the knowledge of what is excellent than in the extent of my powers and dominion.</t>
  </si>
  <si>
    <t>Knowledge is the most democratic source of power.</t>
  </si>
  <si>
    <t>It is impossible to make people understand their ignorance, for it requires knowledge to perceive it and, therefore, he that can perceive it hath it not.</t>
  </si>
  <si>
    <t>Research is creating new knowledge.</t>
  </si>
  <si>
    <t>Knowledge may give weight, but accomplishments give luster, and many more people see than weigh.</t>
  </si>
  <si>
    <t>We must develop knowledge optimization initiatives to leverage our key learnings.</t>
  </si>
  <si>
    <t>We are sinful not only because we have eaten of the Tree of Knowledge, but also because we have not yet eaten of the Tree of Life. The state in which we are is sinful, irrespective of guilt.</t>
  </si>
  <si>
    <t>The knowledge I have now is not the knowledge I had then.</t>
  </si>
  <si>
    <t>Men honor what lies within the sphere of their knowledge, but do not realize how dependent they are on what lies beyond it.</t>
  </si>
  <si>
    <t>A physician without a knowledge of Astrology has no right to call himself a physician.</t>
  </si>
  <si>
    <t>Education, whatever else it should or should not be, must be an inoculation against the poisons of life and an adequate equipment in knowledge and skill for meeting the chances of life.</t>
  </si>
  <si>
    <t>The world of knowledge takes a crazy turn when teachers themselves are taught to learn.</t>
  </si>
  <si>
    <t>Well, knowledge is a fine thing, and mother Eve thought so but she smarted so severely for hers, that most of her daughters have been afraid of it since.</t>
  </si>
  <si>
    <t>How pathetically scanty my self-knowledge is compared with, say, my knowledge of my room. There is no such thing as observation of the inner world, as there is of the outer world.</t>
  </si>
  <si>
    <t>Technology is so much fun but we can drown in our technology. The fog of information can drive out knowledge.</t>
  </si>
  <si>
    <t>Knowledge, the object of knowledge and the knower are the three factors which motivate action the senses, the work and the doer comprise the threefold basis of action.</t>
  </si>
  <si>
    <t>Learning is acquired by reading books, but the much more necessary learning, the knowledge of the world, is only to be acquired by reading men, and studying all the various facets of them.</t>
  </si>
  <si>
    <t>Knowledge is that possession that no misfortune can destroy, no authority can revoke, and no enemy can control. This makes knowledge the greatest of all freedoms.</t>
  </si>
  <si>
    <t>Every man gets a narrower and narrower field of knowledge in which he must be an expert in order to compete with other people. The specialist knows more and more about less and less and finally knows everything about nothing.</t>
  </si>
  <si>
    <t>When we go to the Bible we should keep in mind that the basic principles of the Bible are taught by God, but written down by human beings deprived of modern day knowledge. So there is some fallibility in the writings of the Bible. But the basic principles are applicable to my life and I don't find any conflict among them.</t>
  </si>
  <si>
    <t>Knowledge of the world in only to be acquired in the world, and not in a closet.</t>
  </si>
  <si>
    <t>So I'd be quite happy to have a three-hour Lincoln-Douglas-style debate with Barack Obama. I'd let him use a teleprompter. I'll just rely on knowledge. We'll do fine.</t>
  </si>
  <si>
    <t>Ignorance is never better than knowledge.</t>
  </si>
  <si>
    <t>Enrico Fermi</t>
  </si>
  <si>
    <t>It is becoming clear that the old platitudes can no longer be maintained, and that if we wish to improve our morals we must first improve our knowledge.</t>
  </si>
  <si>
    <t>Scholastic learning and polemical divinity retarded the growth of all true knowledge.</t>
  </si>
  <si>
    <t>There is no arguing with the pretenders to a divine knowledge and to a divine mission. They are possessed with the sin of pride, they have yielded to the perennial temptation.</t>
  </si>
  <si>
    <t>One of the interesting things about having little musical knowledge is that you generate surprising results sometimes you move to places you wouldn't if you knew better.</t>
  </si>
  <si>
    <t>There is no substitute for accurate knowledge. Know yourself, know your business, know your men.</t>
  </si>
  <si>
    <t>How can smart women be so stupid about men sometimes? Lack of knowledge. It's what men have kept secret for so long.</t>
  </si>
  <si>
    <t>Ignorance is bold and knowledge reserved.</t>
  </si>
  <si>
    <t>If you want to be truly successful invest in yourself to get the knowledge you need to find your unique factor. When you find it and focus on it and persevere your success will blossom.</t>
  </si>
  <si>
    <t>If I was left to my own devices, you would see about ten T-shirts in rotation with maybe a few nice pairs of jeans - but I also like to look good. I like feeling really well put together, I just don't have the aptitude and the knowledge to do that.</t>
  </si>
  <si>
    <t>I feel like 35. At 35 you're old enough to know something and young enough to look forward to what you can do with the knowledge. So I stayed at 35!</t>
  </si>
  <si>
    <t>There is, so I believe, in the essence of everything, something that we cannot call learning. There is, my friend, only a knowledge - that is everywhere.</t>
  </si>
  <si>
    <t>My philosophy from day one is that I can sleep better at night if I can improve an individual's knowledge about food and wine, and do it on a daily basis.</t>
  </si>
  <si>
    <t>A serious problem in America is the gap between academe and the mass media, which is our culture. Professors of humanities, with all their leftist fantasies, have little direct knowledge of American life and no impact whatever on public policy.</t>
  </si>
  <si>
    <t>The humanitarian lays stress almost solely upon breadth of knowledge and sympathy.</t>
  </si>
  <si>
    <t>True, some land was bought by a few Cabinet Ministers. They bought the land. No minister, to my knowledge acquired land which was meant for resettlement.</t>
  </si>
  <si>
    <t>Our knowledge is a receding mirage in an expanding desert of ignorance.</t>
  </si>
  <si>
    <t>Men are limited by the knowledge of their minds, the worth of their characters and the principles upon which they are building their lives.</t>
  </si>
  <si>
    <t>I don't think any person has any special knowledge about what God has planned for me and you any more than me and you do.</t>
  </si>
  <si>
    <t>Knowledge is in the end based on acknowledgement.</t>
  </si>
  <si>
    <t>I have thought about it a great deal, and the more I think, the more certain I am that obedience is the gateway through which knowledge, yes, and love, too, enter the mind of the child.</t>
  </si>
  <si>
    <t>Anne Sullivan</t>
  </si>
  <si>
    <t>All science requires mathematics. The knowledge of mathematical things is almost innate in us. This is the easiest of sciences, a fact which is obvious in that no one's brain rejects it for laymen and people who are utterly illiterate know how to count and reckon.</t>
  </si>
  <si>
    <t>There are in fact two things, science and opinion the former begets knowledge, the later ignorance.</t>
  </si>
  <si>
    <t>The apple cannot be stuck back on the Tree of Knowledge once we begin to see, we are doomed and challenged to seek the strength to see more, not less.</t>
  </si>
  <si>
    <t>The benefits of education and of useful knowledge, generally diffused through a community, are essential to the preservation of a free government.</t>
  </si>
  <si>
    <t>Sam Houston</t>
  </si>
  <si>
    <t>The truth is often terrifying, which I think is one of the motifs of Larry and Andrew's cinema. The cost of knowledge is an important theme. In the second and third films, they explore the consequences of Neo's choice to know the truth. It's a beautiful, beautiful story.</t>
  </si>
  <si>
    <t>Knowledge is a beautiful thing, but there are a few things I wish I didn't know.</t>
  </si>
  <si>
    <t>There is a general knowledge that I am multi-dimensional, that when you are creative you do a lot of things.</t>
  </si>
  <si>
    <t>Exclusively of the abstract sciences, the largest and worthiest portion of our knowledge consists of aphorisms: and the greatest and best of men is but an aphorism.</t>
  </si>
  <si>
    <t>The desire of knowledge, like the thirst of riches, increases ever with the acquisition of it.</t>
  </si>
  <si>
    <t>If knowledge and foresight are too penetrating and deep, unify them with ease and sincerity.</t>
  </si>
  <si>
    <t>Knowledge of the sciences is so much smoke apart from the heavenly science of Christ.</t>
  </si>
  <si>
    <t>It is remarkable how many misconceptions there are here about life in the developing world and I think that that knowledge gap has done a lot to contribute to the imbalance quite frankly.</t>
  </si>
  <si>
    <t>G is Grace, the Flaming Star is the Torch of Reason. Those who possess this knowledge are indeed Illuminati.</t>
  </si>
  <si>
    <t>Science fiction writers, I am sorry to say, really do not know anything. We can't talk about science, because our knowledge of it is limited and unofficial, and usually our fiction is dreadful.</t>
  </si>
  <si>
    <t>Building technical systems involves a lot of hard work and specialized knowledge: languages and protocols, coding and debugging, testing and refactoring.</t>
  </si>
  <si>
    <t>He will therefore have to use what knowledge he can achieve, not to shape the results as the craftsman shapes his handiwork, but rather to cultivate a growth by providing the appropriate environment, in the manner in which the gardener does this for his plants.</t>
  </si>
  <si>
    <t>What is called an acute knowledge of human nature is mostly nothing but the observer's own weaknesses reflected back from others.</t>
  </si>
  <si>
    <t>The Greeks possessed a knowledge of human nature we seem hardly able to attain to without passing through the strengthening hibernation of a new barbarism.</t>
  </si>
  <si>
    <t>Education can counteract the natural tendency to do the wrong thing, but the inexorable succession of generations requires that the basis for this knowledge be constantly refreshed.</t>
  </si>
  <si>
    <t>But now with the living conditions deteriorating, and with the sure knowledge that we are slated for destruction, we have been transformed into an implacable army of liberation.</t>
  </si>
  <si>
    <t>George Jackson</t>
  </si>
  <si>
    <t>Knowledge fills a large brain it merely inflates a small one.</t>
  </si>
  <si>
    <t>An humble knowledge of thyself is a surer way to God than a deep search after learning.</t>
  </si>
  <si>
    <t>International relationships are preordained to be clumsy gestures based on imperfect knowledge.</t>
  </si>
  <si>
    <t>People of small caliber are always carping. They are bent on showing their own superiority, their knowledge or prowess or good breeding.</t>
  </si>
  <si>
    <t>The ordinary American - as far as I can tell - knows so much less than he did fifty years ago and has such poor work habits compared with fifty years ago that the average multiplicand of knowledge/capabilities is a much smaller number than it was in 1961.</t>
  </si>
  <si>
    <t>Science is the knowledge of consequences, and dependence of one fact upon another.</t>
  </si>
  <si>
    <t>I believe patriotism comes from the heart. Patriotism is voluntary. It is a feeling of loyalty and allegiance that is the result of knowledge and belief.</t>
  </si>
  <si>
    <t>My practicality consists in this, in the knowledge that if you beat your head against the wall it is your head which breaks and not the wall - that is my strength, my only strength.</t>
  </si>
  <si>
    <t>The larger the island of knowledge, the longer the shoreline of wonder.</t>
  </si>
  <si>
    <t>Knowledge shrinks as wisdom grows.</t>
  </si>
  <si>
    <t>The great aim of education is not knowledge but action.</t>
  </si>
  <si>
    <t>Science is organized knowledge.</t>
  </si>
  <si>
    <t>Knowledge is going to make you stronger. Knowledge is going to let you control your life. Knowledge is going to give you the wisdom to teach their children. Knowledge is the thing that makes you smile in the face of disaster.</t>
  </si>
  <si>
    <t>Avery Brooks</t>
  </si>
  <si>
    <t>Education in the light of present-day knowledge and need calls for some spirited and creative innovations both in the substance and the purpose of current pedagogy.</t>
  </si>
  <si>
    <t>Perhaps as good a classification as any of the main types is that of the three lusts distinguished by traditional Christianity - the lust of knowledge, the lust of sensation, and the lust of power.</t>
  </si>
  <si>
    <t>In England only uneducated people show off their knowledge nobody quotes Latin or Greek authors in the course of conversation, unless he has never read them.</t>
  </si>
  <si>
    <t>Knowledge may give weight, but accomplishments give lustre, and many more people see than weigh.</t>
  </si>
  <si>
    <t>When knowledge is limited - it leads to folly... When knowledge exceeds a certain limit, it leads to exploitation.</t>
  </si>
  <si>
    <t>Learn from me, if not by my precepts, then by my example, how dangerous is the pursuit of knowledge and how much happier is that man who believes his native town to be the world than he who aspires to be greater than his nature will allow.</t>
  </si>
  <si>
    <t>In the Atlantean period there were many energies being used and information and knowledge being used which were, for particular reasons of safety, withdrawn, shall we say, to prevent complete catastrophe, to prevent total destruction of your planet.</t>
  </si>
  <si>
    <t>Knowledge is not skill. Knowledge plus ten thousand times is skill.</t>
  </si>
  <si>
    <t>Shinichi Suzuki</t>
  </si>
  <si>
    <t>Knowledge is generally considered a good thing so, presumably, knowing more about how the U.S. thinks and operates around the world is also good.</t>
  </si>
  <si>
    <t>You don't need an explanation for everything, Recognize that there are such things as miracles - events for which there are no ready explanations. Later knowledge may explain those events quite easily.</t>
  </si>
  <si>
    <t>I respect knowledge of the psyche. I would be a therapist if I weren't an entertainer.</t>
  </si>
  <si>
    <t>Knowledge is not simply another commodity. On the contrary. Knowledge is never used up. It increases by diffusion and grows by dispersion.</t>
  </si>
  <si>
    <t>We have today a fairly thorough knowledge of the early Greco-Roman period because our motivations are the same.</t>
  </si>
  <si>
    <t>Everything has been said yet few have taken advantage of it. Since all our knowledge is essentially banal, it can only be of value to minds that are not.</t>
  </si>
  <si>
    <t>Raoul Vaneigem</t>
  </si>
  <si>
    <t>There's no question that as science, knowledge and technology advance, that we will attempt to do more significant things. And there's no question that we will always have to temper those things with ethics.</t>
  </si>
  <si>
    <t>You don't have to be a brain surgeon to be a valuable person. You become valuable because of the knowledge that you have. And that doesn't mean you won't fail sometimes. The important thing is to keep trying.</t>
  </si>
  <si>
    <t>If you go and talk to most people, they mean well but they don't have much of a breadth on education, of knowledge of understanding what the real issues are and therefore they listen to pundits on television who tell them what they are supposed to think and they keep repeating that until pretty soon they say, 'Oh, well that must be true.'</t>
  </si>
  <si>
    <t>I wish I had known more firsthand about the concerns and problems of American businesspeople while I was a U.S. senator and later a presidential nominee. That knowledge would have made me a better legislator and a more worthy aspirant to the White House.</t>
  </si>
  <si>
    <t>Patriotism is voluntary. It is a feeling of loyalty and allegiance that is the result of knowledge and belief. A patriot shows their their patriotism through their actions, by their choice.</t>
  </si>
  <si>
    <t>You can do anything you think you can. This knowledge is literally the gift of the gods, for through it you can solve every human problem. It should make of you an incurable optimist. It is the open door.</t>
  </si>
  <si>
    <t>You can acquire a lot of knowledge without ever going to school.</t>
  </si>
  <si>
    <t>We don't focus as much in schools on educational knowledge which requires thinking and application, as we do on acquiring facts.</t>
  </si>
  <si>
    <t>A great many things which in times of lesser knowledge we imagined to be superstitious or useless, prove today on examination to have been of immense value to mankind.</t>
  </si>
  <si>
    <t>If we had failed to pursue the facts as far as they led, we would have denied the public any knowledge of an unprecedented scheme of political surveillance and sabotage.</t>
  </si>
  <si>
    <t>It is not the quantity but the quality of knowledge which determines the mind's dignity.</t>
  </si>
  <si>
    <t>Most North Americans know that human-caused global warming is real, even if political leaders don't always reflect or act on that knowledge.</t>
  </si>
  <si>
    <t>Knowledge is what we get when an observer, preferably a scientifically trained observer, provides us with a copy of reality that we can all recognize.</t>
  </si>
  <si>
    <t>This means that no single logic is strong enough to support the total construction of human knowledge.</t>
  </si>
  <si>
    <t>The greatest sin is judgment without knowledge.</t>
  </si>
  <si>
    <t>Wild Bill was anything but a quarrelsome man yet I have personal knowledge of at least half a dozen men whom he had at various times killed.</t>
  </si>
  <si>
    <t>Fullness of knowledge always means some understanding of the depths of our ignorance and that is always conducive to humility and reverence.</t>
  </si>
  <si>
    <t>Robert Millikan</t>
  </si>
  <si>
    <t>If they exert it not for good, they will for evil if they advance not knowledge, they will perpetuate ignorance.</t>
  </si>
  <si>
    <t>It takes a couple of years just to get the background and knowledge that you need before you can go into detailed training for your mission.</t>
  </si>
  <si>
    <t>Faulkner is a writer who has had much to do with my soul, but Hemingway is the one who had the most to do with my craft - not simply for his books, but for his astounding knowledge of the aspect of craftsmanship in the science of writing.</t>
  </si>
  <si>
    <t>Although your knowledge is weak and small, you need not be silent: since you cannot be judges be at least witnesses.</t>
  </si>
  <si>
    <t>Franz Grillparzer</t>
  </si>
  <si>
    <t>Human knowledge has been changing from the word go and people in certain respects behave more rationally than they did when they didn't have it. They spend less time doing rain dances and more time seeding clouds.</t>
  </si>
  <si>
    <t>The most wonderful study of mankind is man. Relieving human suffering and diffusing universal knowledge is humanitarian.</t>
  </si>
  <si>
    <t>Argument is conclusive, but it does not remove doubt, so that the mind may rest in the sure knowledge of the truth, unless it finds it by the method of experiment.</t>
  </si>
  <si>
    <t>I want to be safe in the knowledge that I can tour and play festivals for a long time. The main thing is that I want a good reputation as a live performer. If I have that, I'd be so happy.</t>
  </si>
  <si>
    <t>There is still the feeling that women's writing is a lesser class of writing, that what goes on in the nursery or the bedroom is not as important as what goes on in the battlefield, that what women know about is a less category of knowledge.</t>
  </si>
  <si>
    <t>The best theology is rather a divine life than a divine knowledge.</t>
  </si>
  <si>
    <t>All human knowledge takes the form of interpretation.</t>
  </si>
  <si>
    <t>As long as acquiring knowledge is the educational goal of schools, educational opportunities will be limited, as they are now, to affluent families.</t>
  </si>
  <si>
    <t>So long as these kinds of inequalities persist, all of us who are given expensive educations have to live with the knowledge that our victories are contaminated because the game has been rigged to our advantage.</t>
  </si>
  <si>
    <t>As a young man, I went to Paris and soaked up many hours of film knowledge from Robert Hakim in my efforts to become a producer.</t>
  </si>
  <si>
    <t>I have learned throughout my life as a composer chiefly through my mistakes and pursuits of false assumptions, not by my exposure to founts of wisdom and knowledge.</t>
  </si>
  <si>
    <t>Getting along with men isn't what's truly important. The vital knowledge is how to get along with a man, one man.</t>
  </si>
  <si>
    <t>Phyllis McGinley</t>
  </si>
  <si>
    <t>Distinguishing the signal from the noise requires both scientific knowledge and self-knowledge.</t>
  </si>
  <si>
    <t>For Unlawful Carnal Knowledge' took a year to record that's why the playing on it might sound somewhat labored. 'Balance,' on the other hand, was written and recorded in only four months, so the whole process was quicker and more immediate.;Eddie Van Halen;knowledge
39449;The current state of knowledge is a moment in history, changing just as rapidly as the state of knowledge in the past has ever changed and, in many instances, more rapidly.;Jean Piaget;knowledge
39450;Medical knowledge and technical savvy are biodegradable. The sort of medicine that was practiced in Boston or New York or Atlanta fifty years ago would be as strange to a medical student or intern today as the ceremonial dance of a !Kung San tribe would seem to a rock festival audience in Hackensack.;Lewis Thomas;knowledge
39451;The new industries are brainy industries and so-called knowledge workers tend to like to be near other people who are the same. Think of the City of Hollywood. People cluster. This means you have winning regions, such as London and Cambridge, and losing regions. The people who want to be top lawyers in Sunderland are hoovered up by London.;Evan Davis;knowledge
39452;A screen actor is compensated in the knowledge that millions will see his performance at one time, where only hundreds will see it on the stage.;Bela Lugosi;knowledge
39453;A man of knowledge chooses a path with a heart and follows it and then he looks and rejoices and laughs and then he sees and knows.;Carlos Castenada;knowledge
39454;Since ancient times, people from throughout Asia have brought to Japan their talents, knowledge and energy, helping to lay the basis for Japan's existence as a country.;Daisaku Ikeda;knowledge
39455;A healthy vision of the future is not possible without an accurate knowledge of the past.;Daisaku Ikeda;knowledge
39456;A commitment to human rights cannot be fostered simply through the transmission of knowledge. Action and experience play a crucial role in the learning process.;Daisaku Ikeda;knowledge
39457;I believe that we must maintain pride in the knowledge that the actions we take, based on our own decisions and choices as individuals, link directly to the magnificent challenge of transforming human history.;Daisaku Ikeda;knowledge
39458;Science knows no country, because knowledge belongs to humanity, and is the torch which illuminates the world.;Louis Pasteur;knowledge
39459;While many hackers have the knowledge, skills, and tools to attack computer systems, they generally lack the motivation to cause violence or severe economic or social harm.;Dorothy Denning;knowledge
39460;It's kind of interesting, because hacking is a skill that could be used for criminal purposes or legitimate purposes, and so even though in the past I was hacking for the curiosity, and the thrill, to get a bite of the forbidden fruit of knowledge, I'm now working in the security field as a public speaker.;Kevin Mitnick;knowledge
39461;I have always liked the idea of going to print because a big part of what we are about is to disseminate knowledge throughout the world and not just to people who have broadband.;Jimmy Wales;knowledge
39462;What can we put into the hands of people under oppressive regimes to help them? For me, a big part of it is information, knowledge - the ability to defeat propaganda by understanding it.;Jimmy Wales;knowledge
39463;Psychopaths know the technical difference between right and wrong - which is one of the reasons their insanity pleas in criminal cases so rarely succeed they just fail to act on that knowledge.;Jeffrey Kluger;knowledge
39464;Just like I find men who talk sports who don't really know sports annoying, I think men might find women who don't really have a true passion and knowledge of sports maybe not so attractive.;Gabrielle Union;knowledge
39465;I'm on a mission. And I know the older I get, I may lose a step or two, but it's all up in the medulla oblongata. I've got a lot up there. I've got a lot of knowledge... in this medulla oblongata.;Shaquille O'Neal;knowledge
39466;People live longer today than they ever have. They live happier lives, have more knowledge, more information. All this is the result of communications technology. How is any of that bad?;Tom Clancy;knowledge
39467;Doubt is the middle position between knowledge and ignorance. It encompasses cynicism but also genuine questioning.;Vera Farmiga;knowledge
39468;In complete darkness, it is only knowledge and wisdom that separates us.;Janet Jackson;knowledge
39469;I think a lot of food shows, especially when we started 'Good Eats' back in the late '90s, they were still really about food. 'Good Eats' isn't about food, it's about entertainment. If, however, we can virally infect you with knowledge or interest, then all the better.;Alton Brown;knowledge
39470;Epistemology is the study of knowledge. By what conduit do we know what we know?;Theodore Bikel;knowledge
39471;The education that prepared me was my general education classes, which I tried to avoid when I was a stupid undergraduate, but which gave me the foundation of general knowledge that makes a career as a writer possible.;Orson Scott Card;knowledge
39472;We give you the facts. I told you information is power - knowledge is power. We can't be in an ideological battle to redeem the soul of this country if we don't have the facts.;Tavis Smiley;knowledge
39473;In the past, I used to counter any such notions by asking myself: 'Would you really want President Hattersley?' I now find that possibility rather cheers me up. With his chubby, Dickensian features and his knowledge of T.H. Green and other harmless leftish political classics, Hattersley might not be such a bad thing after all.;A. N. Wilson;knowledge
39474;Knowledge is an unending adventure at the edge of uncertainty.;Jacob Bronowski;knowledge
39475;As writers become more numerous, it is natural for readers to become more indolent whence must necessarily arise a desire of attaining knowledge with the greatest possible ease.;Oliver Goldsmith;knowledge
39476;These are tough times and under this Tory-led government many people in Manchester are suffering and getting left behind. If elected I will use all my energy, skills, experience and knowledge to stand up for our communities and get things done for the better.;Lucy Powell;knowledge
39477;Scientific knowledge is a kind of discourse.;Jean-Francois Lyotard;knowledge
39478;It created a global platform that allowed more people to plug and play, collaborate and compete, share knowledge and share work, than anything we have ever seen in the history of the world.;Thomas Friedman;knowledge
39479;Even though I'm a hype man myself, I like the practicality of it all. People who understand how to turn a profit. At the end of the day, this is still business so I'm looking for real practical knowledge of how to actually make money, not necessarily raise it.;Gary Vaynerchuk;knowledge
39480;Behind the man is the Tree of Life, bearing twelve fruits, and the Tree of the Knowledge of Good and Evil is behind the woman the serpent is twining round it.;Arthur E. Waite;knowledge
39481;Today mythical thinking has fallen into disrepute we often dismiss it as irrational and self-indulgent. But the imagination is also the faculty that has enabled scientists to bring new knowledge to light and to invent technology that has made us immeasurably more effective.;Karen Armstrong;knowledge
39482;Compassion is a practically acquired knowledge, like dancing. You must do it and practice diligently day by day.;Karen Armstrong;knowledge
39483;Science has to be understood in its broadest sense, as a method for comprehending all observable reality, and not merely as an instrument for acquiring specialized knowledge.;Alexis Carrel;knowledge
39484;At each increase of knowledge, as well as on the contrivance of every new tool, human labour becomes abridged.;Charles Babbage;knowledge
39485;It will be readily admitted, that a degree conferred by an university, ought to be a pledge to the public that he who holds it possesses a certain quantity of knowledge.;Charles Babbage;knowledge
39486;Surely, if knowledge is valuable, it can never be good policy in a country far wealthier than Tuscany, to allow a genius like Mr. Dalton's, to be employed in the drudgery of elementary instruction.;Charles Babbage;knowledge
39487;That the state of knowledge in any country will exert a directive influence on the general system of instruction adopted in it, is a principle too obvious to require investigation.;Charles Babbage;knowledge
39488;There is, however, another purpose to which academies contribute. When they consist of a limited number of persons, eminent for their knowledge, it becomes an object of ambition to be admitted on their list.;Charles Babbage;knowledge
39489;To those who have chosen the profession of medicine, a knowledge of chemistry, and of some branches of natural history, and, indeed, of several other departments of science, affords useful assistance.;Charles Babbage;knowledge
39490;It's just us trying to start a movement where everybody passes on a bit of cooking knowledge. We estimate that one person can potentially affect 180 others very quickly so we're just trying to spread the word.;Jamie Oliver;knowledge
39491;To say, 'well done' to any bit of good work is to take hold of the powers which have made the effort and strengthen them beyond our knowledge.;Phillips Brooks;knowledge
39492;Knowledge conquered by labor becomes a possession - a property entirely our own.;Samuel Smiles;knowledge
39493;Every mind was made for growth, for knowledge, and its nature is sinned against when it is doomed to ignorance.;William Ellery Channing;knowledge
39494;As governor, I saw the link between economic prosperity and the ability to acquire knowledge.;Jeb Bush;knowledge
39495;But because many endeavor to get knowledge rather than to live well, they are often deceived and reap little or no benefit from their labor.;Thomas a Kempis;knowledge
39496;I am conscious of my inability to grasp, in all its details and positive developments, any very large portion of human knowledge.;Mikhail Bakunin;knowledge
39497;I listen to them freely and with all the respect merited by their intelligence, their character, their knowledge, reserving always my incontestable right of criticism and censure.;Mikhail Bakunin;knowledge
39498;Scientific discovery and scientific knowledge have been achieved only by those who have gone in pursuit of it without any practical purpose whatsoever in view.;Max Planck;knowledge
39499;It takes most men five years to recover from a college education, and to learn that poetry is as vital to thinking as knowledge.;Brooks Atkinson;knowledge
39500;The knowledge that there is a part of the psychic functions that are out of conscious reach, we did not need to wait for Freud to know this!;Jacques Lacan;knowledge
39501;Most of my technical knowledge comes from having worked in the industrial video industry.;Richard King;knowledge
39502;Use your gifts faithfully, and they shall be enlarged practice what you know, and you shall attain to higher knowledge.;Matthew Arnold;knowledge
39503;Very few beings really seek knowledge in this world. Mortal or immortal, few really ASK. On the contrary, they try to wring from the unknown the answers they have already shaped in their own minds.;Anne Rice;knowledge
39504;My musical knowledge is so bad it's embarrassing. When composers discuss music with someone as primitive as myself, they have to talk about it in terms of senses and emotion, rather than keys and tempo.;Jane Campion;knowledge
39505;My advice to women in general: Even if you're doing a nine-to-five job, treat yourself like a boss. Not arrogant, but be sure of what you want - and don't allow people to run anything for you without your knowledge.;Nicki Minaj;knowledge
39506;The knowledge of the realm of death makes it possible for the shaman to move freely back and forth and mediate these journeys for other people.;Stanislav Grof;knowledge
39507;Imagine a world in which every single person on the planet is given free access to the sum of all human knowledge. That's what we're doing.;Jimmy Wales;knowledge
39508;I think it's a mistake to treat different realms of knowledge as if they are some how fundamentally the same.;Jimmy Wales;knowledge
39509;Have you heard of this new thing called the internet? It's giving people new expectations. It's allowing them to become their own expert. Knowledge lies anxious at their fingertips. Gloss over the truth in your advertising and you'll quickly be dismissed as a poser.;Roy H. Williams;knowledge
39510;In order to the existence of such a ministry in the Church, there is requisite an authority received from God, and consequently power and knowledge imparted from God for the exercise of such ministry and where a man possesses these, although the bis.;John Wycliffe;knowledge
39511;Once we know of atrocities we cannot remain silent, and knowledge inevitably leads to an urge to protect the innocent.;Azar Nafisi;knowledge
39512;All wish to possess knowledge, but few, comparatively speaking, are willing to pay the price.;Juvenal;knowledge
39513;A man can only attain knowledge with the help of those who possess it. This must be understood from the very beginning. One must learn from him who knows.;George Gurdjieff;knowledge
39514;One of the greatest joys known to man is to take a flight into ignorance in search of knowledge.;Robert Staughton Lynd;knowledge
39515;Security... it's simply the recognition that changes will take place and the knowledge that you're willing to deal with whatever happens.;Harry Browne;knowledge
39516;Purity is not imposed upon us as though it were a kind of punishment, it is one of those mysterious but obvious conditions of that supernatural knowledge of ourselves in the Divine, which we speak of as faith. Impurity does not destroy this knowledge, it slays our need for it.;Georges Bernanos;knowledge
39517;The shortest and surest way of arriving at real knowledge is to unlearn the lessons we have been taught, to mount the first principles, and take nobody's word about them.;Henry Bolingbroke;knowledge
39518;The mathematical facts worthy of being studied are those which, by their analogy with other facts, are capable of leading us to the knowledge of a physical law.;Henri Poincare;knowledge
39519;There's a period of life when we swallow a knowledge of ourselves and it becomes either good or sour inside.;Pearl Bailey;knowledge
39520;I not only wanted to showcase lyrical skills but also continue to drop knowledge on the hiphop community. I'm looking to elevate through my music, and through my music I educate.;Talib Kweli;knowledge
39521;You make knowledge relevant to life and you make it important for children to learn things that will really relate to things going on in their lives, and not abstract.;Talib Kweli;knowledge
39522;The secret of improved plant breeding, apart from scientific knowledge, is love.;Luther Burbank;knowledge
39523;You can do one of two things. You can bury you head in the sand and believe what everyone tells you - that you will always be that young, that thin and that fabulous. Or you can use all the things you have - talent, contacts, knowledge - and do something different.;Cat Deeley;knowledge
39524;The knowledge of the theory of logic has no tendency whatever to make men good reasoners.;Thomas B. Macaulay;knowledge
39525;To that class we may leave it to refine the vernacular dialects of the country, to enrich those dialects with terms of science borrowed from the Western nomenclature, and to render them by degrees fit vehicles for conveying knowledge to the great mass of the population.;Thomas B. Macaulay;knowledge
39526;The age we live in is a busy age in which knowledge is rapidly advancing towards perfection.;Jeremy Bentham;knowledge
39527;The understanding of art depends finally upon one's willingness to extend one's humanity and one's knowledge of human life.;Ralph Ellison;knowledge
39528;The art and science of asking questions is the source of all knowledge.;Thomas Berger;knowledge
39529;There is no knowledge, no light, no wisdom that you are in possession of, but what you have received it from some source.;Brigham Young;knowledge
39530;So I think it is common knowledge that Hitchcock had fantasies or whatever you want to call them about his leading ladies.;Tippi Hedren;knowledge
39531;It's much more interesting to watch someone who is ill-equipped to solve their problem fight to solve their problem than wallow in the knowledge that they're ill-equipped to solve their problems.;John Hawkes;knowledge
39532;You go to college not only for the latest knowledge but also to meet people from different backgrounds. That's the genius of the American higher-education system compared with the Europeans'. We don't simply skim the elite.;Donna Shalala;knowledge
39533;The world does not look to us in the Arab world out of a healthy desire for knowledge.;Tahar Ben Jelloun;knowledge
39534;The most important seed I can sow in this life is my children, and the love and knowledge that I can bestow upon them and the help I can give them.;Steven Seagal;knowledge
39535;Wisdom is the knowledge of good and evil, not the strength to choose between the two.;John Cheever;knowledge
39536;There is no greater impediment to the advancement of knowledge than the ambiguity of words.;Thomas Reid;knowledge
39537;No part of the world can be truly understood without a knowledge of its garment of vegetation, for this determines not only the nature of the animal inhabitants but also the occupations of the majority of human beings.;Ellsworth Huntington;knowledge
39538;Real-life people are often the hardest to play, people that you recreate who have actually lived, because you have to live up to people's knowledge of those characters.;Derek Jacobi;knowledge
39539;Knowledge is power, if you know it about the right person.;Ethel Watts Mumford;knowledge
39540;With all the knowledge and skill acquired in thousands of flights in the last ten years, I would hardly think today of making my first flight on a strange machine in a twenty-seven mile wind, even if I knew that the machine had already been flown and was safe.;Orville Wright;knowledge
39541;You should not ask questions without knowledge.;W. Edwards Deming;knowledge
39542;Lack of knowledge... that is the problem.;W. Edwards Deming;knowledge
39543;But the scientific importance of a change in knowledge of fact consists precisely in j its having consequences for a system of theory.;Talcott Parsons;knowledge
39544;From all this it follows what the general character of the problem of the development of a body of scientific knowledge is, in so far as it depends on elements internal to science itself.;Talcott Parsons;knowledge
39545;It is probably safe to say that all the changes of factual knowledge which have led to the relativity theory, resulting in a very great theoretical development, are completely trivial from any point of view except their relevance to the structure of a theoretical system.;Talcott Parsons;knowledge
39546;It is that of increasing knowledge of empirical fact, intimately combined with changing interpretations of this body of fact - hence changing general statements about it - and, not least, a changing a structure of the theoretical system.;Talcott Parsons;knowledge
39547;The hypothesis may be put forward, to be tested by the s subsequent investigation, that this development has been in large part a matter of the reciprocal interaction of new factual insights and knowledge on the one hand with changes in the theoretical system on the other.;Talcott Parsons;knowledge
39548;The implications of these considerations justify the statement that all empirically verifiable knowledge even the commonsense knowledge of everyday life - involves implicitly, if not explicitly, systematic theory in this sense.;Talcott Parsons;knowledge
39549;The past is a source of knowledge, and the future is a source of hope. Love of the past implies faith in the future.;Stephen Ambrose;knowledge
39550;In a world in which the total of human knowledge is doubling about every ten years, our security can rest only on our ability to learn.;Nathaniel Branden;knowledge
39551;On the basis of biological, sociological, and historical knowledge, we should recognize that the individual self is subject to death or decay, but the sum total of individual achievement, for better or worse, lives on in the immortality of The Larger.;Hu Shih;knowledge
39552;I had a non-existent knowledge of Queen Victoria's early years. Like everyone else, I thought of her as an old lady dressed in black. My mom had told me about her, though, that she had a very loving relationship with Albert, that they had lots of kids, and that he died young.;Emily Blunt;knowledge
39553;We have a hunger of the mind which asks for knowledge of all around us, and the more we gain, the more is our desire the more we see, the more we are capable of seeing.;Maria Mitchell;knowledge
39554;Hitherto I have courted Truth with a kind of Romantick Passion, in spite of all Difficulties and Discouragements: for knowledge is thought so unnecessary an Accomplishment for a Woman, that few will give themselves the Trouble to assist us in the Attainment of it.;Mary Astell;knowledge
39555;We all agree that its fit to be as Happy as we can, and we need no Instructor to teach us this Knowledge, 'tis born with us, and is inseparable from our Being, but we very much need to be Inform'd what is the true Way to Happiness.;Mary Astell;knowledge
39556;Adam knew Eve his wife and she conceived. It is a pity that this is still the only knowledge of their wives at which some men seem to arrive.;F. H. Bradley;knowledge
39557;There's no such thing is aging, but maturing and knowledge. It's beautiful, I call that beauty.;Celine Dion;knowledge
39558;Our problem, from the point of view of psychology and from the point of view of genetic epistemology, is to explain how the transition is made from a lower level of knowledge to a level that is judged to be higher.;Jean Piaget;knowledge
39559;To express the same idea in still another way, I think that human knowledge is essentially active.;Jean Piaget;knowledge
39560;I thought they may have presumed too much knowledge of certain things for people who are not comedians. Like Montreal. A comic understands what it is and its importance, but someone else may not know about it.;Todd Barry;knowledge
39561;Imagine someone holding forth on biology whose only knowledge of the subject is 'The Book of British Birds,' and you have a rough idea of what it feels like to read Richard Dawkins on theology.;Terry Eagleton;knowledge
39562;To my knowledge, I was the first guy really to do what I do. And then later on different comedians started trying doing it.;Don Rickles;knowledge
39563;Real knowledge, like everything else of value, is not to be obtained easily. It must be worked for, studied for, thought for, and, more that all, must be prayed for.;Thomas Arnold;knowledge
39564;I fantasize about going back to high school with the knowledge I have now. I would shine. I would have a good time, I would have a girlfriend. I think that's where a lot of my pain comes from. I think I never had any teenage years to go back to.;Spalding Gray;knowledge
39565;Books minister to our knowledge, to our guidance, and to our delight, by their truth, their uprightness, and their art.;George Henry Lewes;knowledge
39566;The minuses of celebrity include having to live with security and the knowledge that you may be stalked.;Enya;knowledge
39567;The general knowledge of time on the island depends, curiously enough, on the direction of the wind.;John Millington Synge;knowledge
39568;If you desire information on some point of law, you are not likely to ponder over the ponderous tomes of legal writers in order to obtain the knowledge you seek, by your own unaided efforts.;Felix Adler;knowledge
39569;A quest for knowledge is not a war with faith spirituality is not usually an infelicitous amalgam of superstition and philistinism and moral relativism, taken outside midfield, leads inexorably both to heresy and to secular wickedness, which are often identical.;Conrad Black;knowledge
39570;The greater the step forward in knowledge, the greater is the one taken backward in search of wisdom.;Stephen Gardiner;knowledge
39571;You cannot simply put something new into a place. You have to absorb what you see around you, what exists on the land, and then use that knowledge along with contemporary thinking to interpret what you see.;Tadao Ando;knowledge
39572;Without a knowledge of mythology much of the elegant literature of our own language cannot be understood and appreciated.;Thomas Bulfinch;knowledge
39573;With our knowledge of modern-day genetics, we realize that it was possible for God to place the potential for all people throughout history into the genes of Adam and Eve when He created them.;Walter Lang;knowledge
39574;This persistence as private firms continued because it ensured the maximum of anonymity and secrecy to persons of tremendous public power who dreaded public knowledge of their activities as an evil almost as great as inflation.;Carroll Quigley;knowledge
39575;Knowledge of other people's beliefs and ways of thinking must be used to build bridges, not to create conflicts.;Kjell Magne Bondevik;knowledge
39576;The Founders believed liberty came directly from God. With their knowledge of Scripture, they knew each child was made in the image of God. That is why everyone had dignity, value and worth.;Gary Bauer;knowledge
39577;Heroes to me are guys that sit in libraries. They absorb knowledge and then the risks they take are calculated on the basis of the courage it took to become replete with knowledge.;William Hurt;knowledge
39578;I gained direct knowledge of the life of the poor in big towns: I have lived the narrowing mechanism of its conditioning and feared it.;Ella Maillart;knowledge
39579;The courage of a soldier is heightened by his knowledge of his profession.;Publius Flavius Vegetius Renatus;knowledge
39580;If information and knowledge are central to democracy, they are conditions for development.;Kofi Annan;knowledge
39581;Knowledge is a weapon. I intend to be formidably armed.;Terry Goodkind;knowledge
39582;The beginning of knowledge is the discovery of something we do not understand.;Frank Herbert;knowledge
39583;Many people make the mistake of confusing information with knowledge. They are not the same thing. Knowledge involves the interpretation of information. Knowledge involves listening.;Henning Mankell;knowledge
39584;I noticed a lot of guitar players neglected the rhythm part of rhythm guitar and decided I would try to focus in that. As my skill and knowledge of the instrument grew, I found lead started to come naturally. Sometimes I play guitar like a frustrated drummer. Ha ha!;Hal Sparks;knowledge
39585;Basically I was a rebel growing up. I got kicked out of six schools. But I don't think that it makes you less of an intellect. You know, if you ever crave knowledge, there's always a library.;Michelle Rodriguez;knowledge
39586;The thing with film and theater is that you always know the story so you can play certain cues in each scene with the knowledge that you know where the story's going to end and how it's going to go. But on television nobody knows what's going to happen, even the writers.;Alan Cumming;knowledge
39587;The real difference between a man's scientific judgments about himself and the judgment of others about him is he has added sources of knowledge.;Edward Thorndike;knowledge
39588;It has been a privilege to pursue knowledge for its own sake and to see how it might help mankind in more practical ways.;Paul Nurse;knowledge
39589;I was one of the first generations to watch television. TV exposes people to news, to information, to knowledge, to entertainment. How is it bad?;Tom Clancy;knowledge
39590;Exclusively oral cultures are unencumbered by dead knowledge, dead facts. Libraries, on the other hand, are full of them.;Huston Smith;knowledge
39591;Fine art is knowledge made visible.;Gustave Courbet;knowledge
39592;Anything that gives us new knowledge gives us an opportunity to be more rational.;Herbert Simon;knowledge
39593;Do you remember when you found out you wouldn't live forever? People don't talk about this, but everybody had to go through it because you're not born with that knowledge.;David Cronenberg;knowledge
39594;His knowledge of books had in some degree diminished his knowledge of the world.;William Shenstone;knowledge
39595;This required the development of a view which allowed one to integrate research with belief, thing with person, fact with aesthetics, knowledge with application of knowledge.;Kenneth L. Pike;knowledge
39596;An excessive knowledge of Marxism is a sign of a misspent youth.;John McCarthy;knowledge
39597;Mediocre men often have the most acquired knowledge.;Claude Bernard;knowledge
39598;Human dignity is better served by embracing knowledge.;John Charles Polanyi;knowledge
39599;Scientia is knowledge. It is only in the popular mind that it is equated with facts.;John Charles Polanyi;knowledge
39600;Others think it the responsibility of scientists to coerce the rest of society, because they have the power that derives from special knowledge.;John Charles Polanyi;knowledge
39601;Although born in a prosperous realm, we did not believe that its boundaries should limit our knowledge, and that the lore of the East should alone enlighten us.;Charles de Secondat;knowledge
39602;I feel like I've reached an age where I can relax a little bit with the knowledge of what I've been through, take all that experience and use it. I love the challenge of trying to get back to where I've been, and beyond it.;Cathy Freeman;knowledge
39603;Another hero was Tom Swift, in the books. What he stood for, the freedom, the scientific knowledge and being and engineer gave him the ability to invent solutions to problems. He's always been a hero to me. I buy old Tom Swift books now and read them to my own children.;Steve Wozniak;knowledge
39604;I am not a member of any organization listed by the Attorney General as subversive. In any instance where I lent my name in the past, it was certainly without knowledge that such an organization was subversive. I have always been essentially and foremost an American.;Judy Holliday;knowledge
39605;Someday in the distant cyborg future, when our internal and external memories fully merge, we may come to possess infinite knowledge. But that's not the same thing as wisdom.;Joshua Foer;knowledge
39606;When I climb into my car, I enter my destination into a GPS device, whose spatial memory supplants my own. I have photographs to store the images I want to remember, books to store knowledge and now, thanks to Google, I rarely have to remember anything more than the right set of search terms to access humankind's collective memory.;Joshua Foer;knowledge
39607;If you know you are on the right track, if you have this inner knowledge, then nobody can turn you off... no matter what they say.;Barbara McClintock;knowledge
39608;I always was very interested in intellect and the massive world of knowledge out there, but in terms of being a kid who wanted to be treated as an equal, school is not the place.;Ezra Miller;knowledge
39609;While knowledge may provide useful point of reference, it cannot become a force to guide the future.;Herbie Hancock;knowledge
39610;You can practice to attain knowledge, but you can't practice to attain wisdom.;Herbie Hancock;knowledge
39611;We have to realize only in communication, in real knowledge, in real reaching out, can there be an understanding that there's humanity everywhere, and that's what I'm trying to do.;Mira Nair;knowledge
39612;Science is knowledge arranged and classified according to truth, facts, and the general laws of nature.;Luther Burbank;knowledge
39613;The passionate controversies of one era are viewed as sterile preoccupations by another, for knowledge alters what we seek as well as what we find.;Freda Adler;knowledge
39614;Technical knowledge has now become an integral aspect of the Iranian psyche.;Mahmoud Ahmadinejad;knowledge
39615;If the past has been an obstacle and a burden, knowledge of the past is the safest and the surest emancipation.;John Acton;knowledge
39616;The auditory perception is not sufficient for our knowledge of the world it does not have vastness.;Robert Delaunay;knowledge
39617;In Mexico, theater is very underground, so if you're a theater actor it's very difficult to make a living. But it's also a very beautiful pathw</t>
  </si>
  <si>
    <t>knowledge</t>
  </si>
  <si>
    <t>More students have a better knowledge of pop culture than of the Constitution.</t>
  </si>
  <si>
    <t>Charles Bowen</t>
  </si>
  <si>
    <t>As an actor, you have an accumulated knowledge base. But there's also something about it that every time you really feel like you're doing it for the first time you have no idea whether you're capable of it.</t>
  </si>
  <si>
    <t>At any rate, girls are differently situated. Having no need of deep scientific knowledge, their education is confined more to the ordinary things of the world, the study of the fine arts, and of the manners and dispositions of people.</t>
  </si>
  <si>
    <t>William John Wills</t>
  </si>
  <si>
    <t>Even scientific knowledge, if there is anything to it, is not a random observation of random objects for the critical objectivity of significant knowledge is attained as a practice only philosophically in inner action.</t>
  </si>
  <si>
    <t>There was never a nation great until it came to the knowledge that it had nowhere in the world to go for help.</t>
  </si>
  <si>
    <t>Later, I realized that the mission had to end in a let-down because the real barrier wasn't in the sky but in our knowledge and experience of supersonic flight.</t>
  </si>
  <si>
    <t>I don't know what is better than the work that is given to the actor-to teach the human heart the knowledge of itself.</t>
  </si>
  <si>
    <t>Laurence Olivier</t>
  </si>
  <si>
    <t>And let me tell you, you boys of America, that there is no higher inspiration to any man to be a good man, a good citizen, and a good son, brother, or father, than the knowledge that you come from honest blood.</t>
  </si>
  <si>
    <t>John Sergeant Wise</t>
  </si>
  <si>
    <t>I mean, it's the life lessons that I suppose you learn that nobody gets a free ride and that you do the best you can with the means that you can and try to open yourself to as much knowledge and all that that you can.</t>
  </si>
  <si>
    <t>Joe Mantegna</t>
  </si>
  <si>
    <t>Always, through my whole life, I've had a thirst for knowledge.</t>
  </si>
  <si>
    <t>I never doubted that I would work, and every time I went to an audition, I went into the room with the knowledge that I was going to get the part. Ninety-nine times out of 100, I didn't.</t>
  </si>
  <si>
    <t>I found it peculiar that those who wanted to take military action could - with 100 per cent certainty - know that the weapons existed and turn out to have zero knowledge of where they were.</t>
  </si>
  <si>
    <t>If, on occasion, the knowledge brought by science leads to an unhappy end, this is not to the discredit of science but is rather an indication of an imperfect ability to use wisely the gifts placed within our hands.</t>
  </si>
  <si>
    <t>Polykarp Kusch</t>
  </si>
  <si>
    <t>As a species we are always hungry for new knowledge.</t>
  </si>
  <si>
    <t>For this reason, to study English literature without some general knowledge of the relation of the Bible to that literature would be to leave one's literary education very incomplete.</t>
  </si>
  <si>
    <t>We need to think more about the nature of rhetoric in anthropology. There isn't a body of knowledge and thought to fall back on in this regard.</t>
  </si>
  <si>
    <t>Music is at once the product of feeling and knowledge, for it requires from its disciples, composers and performers alike, not only talent and enthusiasm, but also that knowledge and perception which are the result of protracted study and reflection.</t>
  </si>
  <si>
    <t>My whole life, I had been taught to read and study, to seek understanding in knowledge of history, of cultures.</t>
  </si>
  <si>
    <t>I think in the NFL knowledge is power, and you try to get the knowledge by whatever means.</t>
  </si>
  <si>
    <t>After the knowledge of, and obedience to, the will of God, the next aim must be to know something of His attributes of wisdom, power, and goodness as evidenced by His handiwork.</t>
  </si>
  <si>
    <t>James Prescott Joule</t>
  </si>
  <si>
    <t>Is there anything science should not try to explain? Science is knowledge and knowledge is power - power to do good or evil. Sometimes ignorance is bliss.</t>
  </si>
  <si>
    <t>One of the things that makes our military the best in the world is the certain knowledge of each soldier, sailor, airman, and Marine that they can always count on their comrades should they need help - that they will never be abandoned.</t>
  </si>
  <si>
    <t>Jon Kyl</t>
  </si>
  <si>
    <t>That knowledge which is popular is not scientific.</t>
  </si>
  <si>
    <t>The accumulation of cultural capital - the acquisition of knowledge - is the key to social mobility.</t>
  </si>
  <si>
    <t>My knowledge of video games ends with Nintendo 'Mario Bros."</t>
  </si>
  <si>
    <t>Gina Carano</t>
  </si>
  <si>
    <t>Readership was high, and very attentive. It was people's only source of knowledge about the world.</t>
  </si>
  <si>
    <t>Each co-operative institution will become a school of business in which each member will acquire a knowledge of the laws of trade and commerce.</t>
  </si>
  <si>
    <t>A complacent satisfaction with present knowledge is the chief bar to the pursuit of knowledge.</t>
  </si>
  <si>
    <t>Each department of knowledge passes through three stages. The theoretic stage the theological stage and the metaphysical or abstract stage.</t>
  </si>
  <si>
    <t>Auguste Comte</t>
  </si>
  <si>
    <t>It's clear that people are going to download media files, and they're going to talk to each other, and they're going to exchange information and knowledge and so forth. So this system logic is basically what you bounce off of.</t>
  </si>
  <si>
    <t>Michael Nesmith</t>
  </si>
  <si>
    <t>I'm one of those women who likes to chat and share knowledge and pass it around.</t>
  </si>
  <si>
    <t>Scientific knowledge is in perpetual evolution it finds itself changed from one day to the next.</t>
  </si>
  <si>
    <t>In other words, knowledge of the external world begins with an immediate utilisation of things, whereas knowledge of self is stopped by this purely practical and utilitarian contact.</t>
  </si>
  <si>
    <t>That's how easy baseball was for me. I'm not trying to brag or anything, but I had the knowledge before I became a professional baseball player to do all these things and know what each guy would hit.</t>
  </si>
  <si>
    <t>I've done a lot of things in a business where you're lucky to stay alive, so when the time comes, I'll be happy to pass my knowledge along and help someone else.</t>
  </si>
  <si>
    <t>The development of the telescope, together with increased knowledge of things, brought men to see that the earth is not what man had once thought it to be.</t>
  </si>
  <si>
    <t>The intercourse between the Mediterranean and the North or between the Atlantic and Central Europe was never purely economic or political it also meant the exchange of knowledge and ideas and the influence of social institutions and artistic and literary forms.</t>
  </si>
  <si>
    <t>To my knowledge, the Department of Homeland Security has focused on detection devices that are large, expensive, use a large amount of energy, and cannot easily be placed in or on a shipping container.</t>
  </si>
  <si>
    <t>Knowledge is power. Most of us agree that something has to be done to strengthen Social Security, and I believe it's irresponsible to arbitrarily dismiss any idea, Republican nor Democrat, without giving it a hard look.</t>
  </si>
  <si>
    <t>Conrad Bums</t>
  </si>
  <si>
    <t>And, that's what I truly believe that we're doing when we're advancing scientific knowledge is we're someday making the world better. Not only for our children, but for all people after that.</t>
  </si>
  <si>
    <t>Duane G. Carey</t>
  </si>
  <si>
    <t>Poverty and lack of knowledge must be challenged.</t>
  </si>
  <si>
    <t>Our civilization has evolved through the continuous adjustment of society to the stimulus of new knowledge.</t>
  </si>
  <si>
    <t>If the views I have expressed be right, we can think of our civilization evolving with the growth of knowledge from small wandering tribes to large settled law.</t>
  </si>
  <si>
    <t>Though the general principles of statecraft have survived the rise and fall of empires, every increase in knowledge has brought about changes in the political, economic, and social structure.</t>
  </si>
  <si>
    <t>These will vary in every human being but knowledge is the same for every mind, and every mind may and ought to be trained to receive it.</t>
  </si>
  <si>
    <t>All of them had so much to offer us as far as, you know, knowledge in the music industry, and especially Randy and Paula because, you know, they've been artists.</t>
  </si>
  <si>
    <t>Shakespeare also introduces the supernatural into some of his tragedies he introduces ghosts, and witches who have supernatural knowledge.</t>
  </si>
  <si>
    <t>It's hard to decide how to match words to music. It's not like it's twice the work. It's always difficult for me to explain to the composer what I'm looking for. I'm not a professional I lack even basic knowledge about writing music.</t>
  </si>
  <si>
    <t>I'm not fascinated by one particular case, but by knowledge that I had no idea was out there.</t>
  </si>
  <si>
    <t>Shannon Miller</t>
  </si>
  <si>
    <t>You have already disarmed my men without my knowledge, are their arms to be returned or not?</t>
  </si>
  <si>
    <t>Zebulon Pike</t>
  </si>
  <si>
    <t>Crime shapes how we think about the world it shapes social decisions that we make it shapes our base of knowledge. But we don't talk about it intelligently.</t>
  </si>
  <si>
    <t>It is no good to try to stop knowledge from going forward. Ignorance is never better than knowledge.</t>
  </si>
  <si>
    <t>If we wish to discuss knowledge in the most highly developed contemporary society, we must answer the preliminary question of what methodological representation to apply to that society.</t>
  </si>
  <si>
    <t>One can decide that the principal role of knowledge is as an indispensable element in the functioning of society, and act in accordance with that decision, only if one has already decided that society is a giant machine.</t>
  </si>
  <si>
    <t>If we look at the realm of knowledge, how exceedingly small and limited is that part acquired through our own senses how wide is that we gain from other sources.</t>
  </si>
  <si>
    <t>No one person invented Mulberry. The knowledge that we had to have this floating harbor slowly grew.</t>
  </si>
  <si>
    <t>Nevertheless, I consider OOP as an aspect of programming in the large that is, as an aspect that logically follows programming in the small and requires sound knowledge of procedural programming.</t>
  </si>
  <si>
    <t>The role of the teacher is to create the conditions for invention rather than provide ready-made knowledge.</t>
  </si>
  <si>
    <t>Seymour Papert</t>
  </si>
  <si>
    <t>We cannot stop natural disasters but we can arm ourselves with knowledge: so many lives wouldn't have to be lost if there was enough disaster preparedness.</t>
  </si>
  <si>
    <t>I am excited to bring my deep knowledge, passion and expertise of soccer in this country to The New York Cosmos. They truly represent where this sport is headed on a national and international level, and I want to make history with them.</t>
  </si>
  <si>
    <t>This crisis exposed very significant problems in the financial systems of the United States and some other major economies. Innovation got too far out in front of the knowledge of risk.</t>
  </si>
  <si>
    <t>I think it will be found that experience, the true source and foundation of all knowledge, invariably confirms its truth.</t>
  </si>
  <si>
    <t>The future of publishing is about having connections to readers and the knowledge of what those readers want.</t>
  </si>
  <si>
    <t>It is common knowledge that smoking is considered one of the nation's leading causes of preventable death, but it's less widely known that cigarettes are also the leading cause of fatal fires.</t>
  </si>
  <si>
    <t>As a physician, I understand how important it is to collect data on people so we can understand what's happening with them. I will be in the position to help enable that knowledge.</t>
  </si>
  <si>
    <t>And I'm walking along and we're laughing, kidding, joking, and see he understood the leader, the one we called the leader, had some knowledge of English, although limited.</t>
  </si>
  <si>
    <t>Those who want to row on the ocean of human knowledge do not get far, and the storm drives those out of their course who set sail.</t>
  </si>
  <si>
    <t>I think my knowledge of music theory is rooted in jazz theory, and a lot of the writers of standards - Rodgers and Hart, and Gershwin.</t>
  </si>
  <si>
    <t>It is like a voyage of discovery into unknown lands, seeking not for new territory but for new knowledge. It should appeal to those with a good sense of adventure.</t>
  </si>
  <si>
    <t>Yeah, my drum programming especially is based on my knowledge of playing a drum kit. For the bass too, definitely. It was the first thing that I translated any sort of ideas through. It must have shaped it somehow.</t>
  </si>
  <si>
    <t>Tom Jenkinson</t>
  </si>
  <si>
    <t>Learned men are the cisterns of knowledge, not the fountainheads.</t>
  </si>
  <si>
    <t>James Northcote</t>
  </si>
  <si>
    <t>If we don't empower ourselves with knowledge, then we're gonna be led down a garden path.</t>
  </si>
  <si>
    <t>Kids are smart. Knowledge is power. Let them figure things out. Don't turn into that grown-up who they won't come to.</t>
  </si>
  <si>
    <t>If we want to implement climate protection worldwide, countries like Germany, which are capable of developing new technologies, will have to hand over some of their knowledge. We can't expect to have our cake and eat it too.</t>
  </si>
  <si>
    <t>I believe that the quantum of our knowledge will increase considerably in the coming years and that scientists will continue to be amongst the brave voices speaking out.</t>
  </si>
  <si>
    <t>The knowledge that we have about what it is to be human that we have as a child is something we necessarily must lose.</t>
  </si>
  <si>
    <t>Even if you're improvising, the fact that beforehand you know certain things will work helps you make those improvisations successful. It really helps to have a certain amount of knowledge about musical structure.</t>
  </si>
  <si>
    <t>If I have enough ego to say I'm a writer, a director, a producer, and an actor, I should have the energy and the knowledge to write a scene for this great actor named Henry Fonda and direct him in it and have it work.</t>
  </si>
  <si>
    <t>The point is that knowledge of God is not prohibited under the First Amendment.</t>
  </si>
  <si>
    <t>Roy Moore</t>
  </si>
  <si>
    <t>I'm quite ignorant about fashion and I'm colourblind, so it's all a tad tricky. My only knowledge of that world comes through Christopher Bailey, whom I first met in 2008 when I did a campaign for Burberry that featured musicians, artists, actors and sportsmen.</t>
  </si>
  <si>
    <t>Eddie Redmayne</t>
  </si>
  <si>
    <t>And most importantly perhaps, children can learn about their rights, share their knowledge with the children of other nations, identify problems with them and establish how they might work together to address them.</t>
  </si>
  <si>
    <t>So no one should rely on television either for their knowledge of music or for news. There's just more going on. It's an adjunct to the written word, which I think is still the most important thing.</t>
  </si>
  <si>
    <t>Kurt Loder</t>
  </si>
  <si>
    <t>Seldom ever was any knowledge given to keep, but to impart the grace of this rich jewel is lost in concealment.</t>
  </si>
  <si>
    <t>We read deeply for varied reasons, most of them familiar: that we cannot know enough people profoundly enough that we need to know ourselves better that we require knowledge, not just of self and others, but of the way things are.</t>
  </si>
  <si>
    <t>Thought is the wind and knowledge the sail.</t>
  </si>
  <si>
    <t>David Hare</t>
  </si>
  <si>
    <t>There is a universal, intelligent, life force that exists within everyone and everything. It resides within each one of use as a deep wisdom, an inner knowing. We can access this wonderful source of knowledge and wisdom through our intuition, an inner sense that tells us what feels right and true for us at any given moment.</t>
  </si>
  <si>
    <t>Now it is established in the sciences that no knowledge is acquired save through the study of its causes and beginnings, if it has had causes and beginnings nor completed except by knowledge of its accidents and accompanying essentials.</t>
  </si>
  <si>
    <t>Effective use of Braille is as important to the blind as independent mobility, knowledge in the use of adaptive technology, and the core belief that equality, opportunity and security are truly possible for all people who are blind.</t>
  </si>
  <si>
    <t>Science consists exactly of those forms of knowledge that can be verified and duplicated by anybody.</t>
  </si>
  <si>
    <t>Intuition does not in itself amount to knowledge, yet cannot be disregarded by philosophers and psychologists.</t>
  </si>
  <si>
    <t>But the egoist has no ideals, for the knowledge that his ideals are only his ideals, frees him from their domination. He acts for his own interest, not for the interest of ideals.</t>
  </si>
  <si>
    <t>Bobby Fischer has an enormous knowledge of chess and his familiarity with the chess literature of the USSR is immense.</t>
  </si>
  <si>
    <t>Knowledge is the prime need of the hour.</t>
  </si>
  <si>
    <t>It's a wonderful profession, and it opens lots of doors, and I think it's quite right that people can accuse actors and actresses of being dilettante, but you learn on every job, whatever it is, the process moves you on in some way, and yeah, I want to expand my knowledge of our existence, I suppose.</t>
  </si>
  <si>
    <t>If one must fight or create, it is necessary that this be preceded by the broadest possible knowledge.</t>
  </si>
  <si>
    <t>When obedience to the Divine precepts keeps pace with knowledge, in the mind of any man, that man is a Christian and when the fruits of Christianity are produced, that man is a disciple of our blessed Lord, let his profession of religion be what it may.</t>
  </si>
  <si>
    <t>This celebration here tells me that this work is not hopeless. I thank you for this teaching with all my heart and lift my glass to human solidarity, to the ultimate victory of knowledge, peace, good-will and understanding.</t>
  </si>
  <si>
    <t>Albert Szent-Gyorgyi</t>
  </si>
  <si>
    <t>All around me insisted that my doubts proved only my own ignorance and sinfulness that they knew by experience they would soon give place to true knowledge, and an advance in religion and I felt something like indecision.</t>
  </si>
  <si>
    <t>If I had to come up with something that just came to me, I think growing up in a small town, I want knowledge. I still think today, knowledge is one of the keys.</t>
  </si>
  <si>
    <t>The monopoly of science in the realm of knowledge explains why evolutionary biologists do not find it meaningful to address the question whether the Darwinian theory is true.</t>
  </si>
  <si>
    <t>A fact must be assimilated with, or discriminated fromm, some other fact or facts, in order to be raised to the dignity of a truth, and made to convey the least knowledge to the mind.</t>
  </si>
  <si>
    <t>Henry Mayhew</t>
  </si>
  <si>
    <t>The deductive method is the mode of using knowledge, and the inductive method the mode of acquiring it.</t>
  </si>
  <si>
    <t>Listen to any musical phrase or rhythm, and grasp it as a whole, and you thereupon have present in you the image, so to speak, of the divine knowledge of the temporal order.</t>
  </si>
  <si>
    <t>Josiah Royce</t>
  </si>
  <si>
    <t>We need to get back to reasoning and thinking things through. The future generation is being brought up in greed and without a true understanding of civics. There is no more emphasis on knowledge and time. As a society we need to process ideas and understand what certain principles are based upon.</t>
  </si>
  <si>
    <t>Radical constructivism, thus, is radical because it breaks with convention and develops a theory of knowledge in which knowledge does not reflect an 'objective' ontological reality.</t>
  </si>
  <si>
    <t>Now, my knowledge of photography was terribly limited.</t>
  </si>
  <si>
    <t>Ben Shahn</t>
  </si>
  <si>
    <t>A good government implies two things first, fidelity to the objects of the government secondly, a knowledge of the means, by which those objects can be best attained.</t>
  </si>
  <si>
    <t>That free will was demonstrated in the placing of temptation before man with the command not to eat of the fruit of the tree which would give him a knowledge of good and evil, with the disturbing moral conflict to which that awareness would give rise.</t>
  </si>
  <si>
    <t>I have an incredible amount of basketball knowledge, and I think a lot of that is derived from having a Hall of Fame college basketball coach who was very knowledgeable of the game and I had a great high school coach who was also very knowledgeable.</t>
  </si>
  <si>
    <t>I do believe states' rights was a sound doctrine that got hijacked by some unsavory customers for a while - like, 150 years or so. I'm professionally obliged to believe that knowledge is better than ignorance, but some kinds of forgetting are OK with me.</t>
  </si>
  <si>
    <t>Every branch of human knowledge, if traced up to its source and final principles, vanishes into mystery.</t>
  </si>
  <si>
    <t>For the progress of scientific knowledge will lead to a constant increase of expenditure.</t>
  </si>
  <si>
    <t>Sane judgment abhors nothing so much as a picture perpetrated with no technical knowledge, although with plenty of care and diligence.</t>
  </si>
  <si>
    <t>Imparting knowledge is only lighting other men's candles at our lamp without depriving ourselves of any flame.</t>
  </si>
  <si>
    <t>It is possible to fly without motors, but not without knowledge and skill.</t>
  </si>
  <si>
    <t>Wilbur Wright</t>
  </si>
  <si>
    <t>To deal with the stark reality of having hit or hurt a woman or child, to deal with the initial responsibility you have not to do that and the knowledge you did do it, can be incredibly hard.</t>
  </si>
  <si>
    <t>I began the study of medicine, impelled by a desire for knowledge of facts and of man. The resolution to do disciplined work tied me to both laboratory and clinic for a long time to come.</t>
  </si>
  <si>
    <t>Through the mythology of Einstein, the world blissfully regained the image of knowledge reduced to a formula.</t>
  </si>
  <si>
    <t>Roland Barthes</t>
  </si>
  <si>
    <t>Every job leaves its residue, a bit of extra knowledge, a new skill-set.</t>
  </si>
  <si>
    <t>I awake with a not entirely sickened knowledge that I am merely young again and in a funny way at peace, an observer who is aware of time's chariot, aware that some metamorphosis has occurred.</t>
  </si>
  <si>
    <t>Harold Brodkey</t>
  </si>
  <si>
    <t>Considered now as a possession, one may define culture as the residuum of a large body of useless knowledge that has been well and truly forgotten.</t>
  </si>
  <si>
    <t>Useless knowledge can be made directly contributory to a force of sound and disinterested public opinion.</t>
  </si>
  <si>
    <t>The business of a scientific school is the dissemination of useful knowledge, and this is a noble enterprise and indispensable withal society can not exist unless it goes on.</t>
  </si>
  <si>
    <t>Perhaps the prevalence of pedantry may be largely accounted for by the common error of thinking that, because useful knowledge should be remembered, any kind of knowledge that is at all worth learning should be remembered too.</t>
  </si>
  <si>
    <t>The university's business is the conservation of useless knowledge and what the university itself apparently fails to see is that this enterprise is not only noble but indispensable as well, that society can not exist unless it goes on.</t>
  </si>
  <si>
    <t>Life has obliged him to remember so much useful knowledge that he has lost not only his history, but his whole original cargo of useless knowledge history, languages, literatures, the higher mathematics, or what you will - are all gone.</t>
  </si>
  <si>
    <t>It has been common knowledge to informed collectors that many times the finest and rarest art glass is found unsigned.</t>
  </si>
  <si>
    <t>A number of scientists with greatly different backgrounds can come up with completely different assessments. The discussions or controversies are endless. Once a year, we try to bring the most important discoverers together to exchange their experiences and knowledge.</t>
  </si>
  <si>
    <t>Richard Leakey</t>
  </si>
  <si>
    <t>When I entered medical physics in 1958 there were fewer than 100 in the U.S. and I could see many opportunities to apply my knowledge of nuclear physics.</t>
  </si>
  <si>
    <t>In garden arrangement, as in all other kinds of decorative work, one has not only to acquire a knowledge of what to do, but also to gain some wisdom in perceiving what it is well to let alone.</t>
  </si>
  <si>
    <t>The idea of trying to create things that last - forever knowledge - has guided my work for a long time now.</t>
  </si>
  <si>
    <t>I think all the knowledge and all the travels that I've done, I'm going to do a lot of great work in the future.</t>
  </si>
  <si>
    <t>If you're a singer you lose your voice. A baseball player loses his arm. A writer gets more knowledge, and if he's good, the older he gets, the better he writes.</t>
  </si>
  <si>
    <t>Wisdom we know is the knowledge of good and evil, not the strength to choose between the two.</t>
  </si>
  <si>
    <t>As this body of knowledge has evolved, a much more critical job for researchers and scientists has evolved into explaining and educating policy makers and the public to the risks of global warming and the possible consequences of action or of no action.</t>
  </si>
  <si>
    <t>John Olver</t>
  </si>
  <si>
    <t>I feel, sometimes, as the renaissance man must have felt in finding new riches at every point and in the certainty that unexplored areas of knowledge and experience await at every turn.</t>
  </si>
  <si>
    <t>Indeed science alone may perhaps be sterile when pursued without an understanding of the world in which scientific knowledge is created and in which the fruits of science are used.</t>
  </si>
  <si>
    <t>The increase of scientific knowledge lies not only in the occasional milestones of science, but in the efforts of the very large body of men who with love and devotion observe and study nature.</t>
  </si>
  <si>
    <t>The knowledge and understanding of the world which science gives us and the magnificent opportunity which it extends to us to control and use the world for the extension of our pleasure in it has never been greater than it now is.</t>
  </si>
  <si>
    <t>For example, I spent a lot of time with Reagan, both before he ran for governor and when he was running for president. As a print reporter without the cameras, I was able to really test the quality of their minds and their knowledge base.</t>
  </si>
  <si>
    <t>Robert Scheer</t>
  </si>
  <si>
    <t>The intellectual takes as a starting point his self and relates the world to his own sensibilities the scientist accepts an existing field of knowledge and seeks to map out the unexplored terrain.</t>
  </si>
  <si>
    <t>The presentations and conceptions of the average man of the world are formed and dominated, not by the full and pure desire for knowledge as an end in itself, but by the struggle to adapt himself favourably to the conditions of life.</t>
  </si>
  <si>
    <t>I think education is one of the greatest tools for most kids not only to expand their book knowledge, but their ability to experience new things - I think it opens more doors than any other experience I can think of.</t>
  </si>
  <si>
    <t>Whole areas of knowledge and information have been defined into nonexistence because the system cannot know, understand, control, or measure them.</t>
  </si>
  <si>
    <t>Anyone who acquires more than the usual amount of knowledge concerning a subject is bound to leave it as his contribution to the knowledge of the world.</t>
  </si>
  <si>
    <t>Probability is expectation founded upon partial knowledge. A perfect acquaintance with all the circumstances affecting the occurrence of an event would change expectation into certainty, and leave nether room nor demand for a theory of probabilities.</t>
  </si>
  <si>
    <t>George Boole</t>
  </si>
  <si>
    <t>All handling by IPCC of the Sea Level questions have been done in a way that cannot be accepted and that certainly not concur with modern knowledge of the mode and mechanism of sea level changes.</t>
  </si>
  <si>
    <t>Nils-Axel Morner</t>
  </si>
  <si>
    <t>I hope to attend it as Japan needs to tell the world the lessons, knowledge and reflections learned from the nuclear crisis at the Fukushima No. 1 power plant.</t>
  </si>
  <si>
    <t>Yoshihiko Noda</t>
  </si>
  <si>
    <t>Lawrence Ferlinghetti had a tremendous education as an artist and also an enormous knowledge of literarture.</t>
  </si>
  <si>
    <t>Allen Ginsberg was a world authority on the writing of William Blake, and had an incredible knowledge of classic literature and world politics.</t>
  </si>
  <si>
    <t>Just because scientists have the knowledge to do it, the technology to do it, and some may even have a financial motive or other incentive to do it, does not make it right.</t>
  </si>
  <si>
    <t>A lot of knowledge in any kind of an organization is what we call task knowledge. These are things that people who have been there a long time understand are important, but they may not know how to talk about them. It's often called the culture of the organization.</t>
  </si>
  <si>
    <t>We have no firm hold on any knowledge or philosophy that can lift us out of our difficulties.</t>
  </si>
  <si>
    <t>For whatever be the knowledge which we are able to obtain of God, either by perception or reflection, we must of necessity believe that He is by many degrees far better than what we perceive Him to be.</t>
  </si>
  <si>
    <t>Origen</t>
  </si>
  <si>
    <t>Love, work, and knowledge are the wellsprings of our lives, they should also govern it.</t>
  </si>
  <si>
    <t>I have a great advantage over many of my colleagues inasmuch as my students bring with them to class their own personal knowledge of national, regional, religious, ethnic, occupational, and family folklore traditions.</t>
  </si>
  <si>
    <t>I had a vision how it should sound and I put all my knowledge into this product and it is a fantastic product. People still tell me that I have the best musical thing there.</t>
  </si>
  <si>
    <t>That was really so upsetting when you are trying to pass on some very serious knowledge and be basically, treated worse than a student coming off the street because his father pays the tuition. Come on. Give me a break. This is no school. This is a joke.</t>
  </si>
  <si>
    <t>There was the best teachers from the Czech Philharmonic, highly dedicated people, some of the best musicians in the world passing on the knowledge about the country, about the principles, and about the music.</t>
  </si>
  <si>
    <t>They taught us because they wanted to pass the knowledge on and educate young musicians. It was not because they had to teach because they failed as musicians. There is a huge difference in the reasons why someone is teaching and what they can offer and what they cannot offer.</t>
  </si>
  <si>
    <t>You cannot blame the mismanagement of the economy or the fact that we have not invested adequately in education in order to give our people the knowledge, the skills and the technology that they need in order to be able to use the resources that Africa has to gain wealth.</t>
  </si>
  <si>
    <t>Now all the knowledge and wisdom that is in creatures, whether angels or men, is nothing else but a participation of that one eternal, immutable and increased wisdom of God.</t>
  </si>
  <si>
    <t>Your aim will be knowledge and wisdom, not the reflected glamour of fame.</t>
  </si>
  <si>
    <t>One could not have isolated this retrovirus without knowledge of other retroviruses, that's obvious. But I believe we have answered the criteria of isolation.</t>
  </si>
  <si>
    <t>The frontiers of knowledge in the various fields of our subject are expanding at such a rate that, work as hard as one can, one finds oneself further and further away from an understanding of the whole.</t>
  </si>
  <si>
    <t>James Meade</t>
  </si>
  <si>
    <t>A knowledge of the forces that rule society, of the causes that have produced its upheavals, and of society's resources for promoting healthy progress has become of vital concern to our civilization.</t>
  </si>
  <si>
    <t>Wilhelm Dilthey</t>
  </si>
  <si>
    <t>The existence of inherent limits of experience in no way settles the question about the subordination of facts of the human world to our knowledge of matter.</t>
  </si>
  <si>
    <t>Thus, in accordance with the spirit of the Historical School, knowledge of the principles of the human world falls within that world itself, and the human sciences form an independent system.</t>
  </si>
  <si>
    <t>To attempt this would be like seeing without eyes or directing the gaze of knowledge behind one's own eye. Modern science can acknowledge no other than this epistemological stand-point.</t>
  </si>
  <si>
    <t>When David Marr at MIT moved into computer vision, he generated a lot of excitement, but he hit up against the problem of knowledge representation he had no good representations for knowledge in his vision systems.</t>
  </si>
  <si>
    <t>I think Lenat is headed in the right direction, but someone needs to include a knowledge base about learning.</t>
  </si>
  <si>
    <t>Religious speech is extreme, emotional, and motivational. It is anti-literal, relying on metaphor, allusion, and other rhetorical devices, and it assumes knowledge within a community of believers.</t>
  </si>
  <si>
    <t>I have discovered in 20 years of moving around a ballpark, that the knowledge of the game is usually in inverse proportion to the price of the seats.</t>
  </si>
  <si>
    <t>When time and space and change converge, we find place. We arrive in Place when we resolve things. Place is peace of mind and understanding. Place is knowledge of self. Place is resolution.</t>
  </si>
  <si>
    <t>Abdullah Ibrahim</t>
  </si>
  <si>
    <t>The goal of NIH research is to acquire new knowledge to help prevent, detect, diagnose, and treat disease and disability, from the rarest genetic disorder to the common cold.</t>
  </si>
  <si>
    <t>Ike Skelton</t>
  </si>
  <si>
    <t>The foundation of our religion is a basis of fact - the fact of the birth, ministry, miracles, death, resurrection by the Evangelists as having actually occurred, within their own personal knowledge.</t>
  </si>
  <si>
    <t>A theoretical grounding in agronomy must, therefore, include knowledge of biological laws.</t>
  </si>
  <si>
    <t>Trofim Lysenko</t>
  </si>
  <si>
    <t>Agricultural practice served Darwin as the material basis for the elaboration of his theory of Evolution, which explained the natural causation of the adaptation we see in the structure of the organic world. That was a great advance in the knowledge of living nature.</t>
  </si>
  <si>
    <t>Close contact between science and the practice of collective farms and State farms creates inexhaustible opportunities for the development of theoretical knowledge, enabling us to learn ever more and more about the nature of living bodies and the soil.</t>
  </si>
  <si>
    <t>There can be no proof that Blake's lyric is composed of the best words in the best order only a conviction, accepted by our knowledge and judgment, that it is so.</t>
  </si>
  <si>
    <t>The knowledge of the ancient languages is mainly a luxury.</t>
  </si>
  <si>
    <t>If we would have new knowledge, we must get a whole world of new questions.</t>
  </si>
  <si>
    <t>Susanne Langer</t>
  </si>
  <si>
    <t>We are rather in the position that used to exist at the BBC, where you feel that you can pick up the phone to people who are experts in their field and they will be very favourably disposed to you and share their knowledge.</t>
  </si>
  <si>
    <t>Rory Bremner</t>
  </si>
  <si>
    <t>The historical development of the work of anthropologists seems to single out clearly a domain of knowledge that heretofore has not been treated by any other science.</t>
  </si>
  <si>
    <t>But, in the name of the experimental method and out of our poor knowledge, are we really entitled to claim that everything happens by chance, to the exclusion of all other possibilities?</t>
  </si>
  <si>
    <t>Now will I rehearse before you a very ancient Breton Lay. As the tale was told to me, so, in turn, will I tell it over again, to the best of my art and knowledge. Hearken now to my story, its why and its reason.</t>
  </si>
  <si>
    <t>But I am just as appalled that my experience, knowledge, dedication and service relative to defending the United States against biological warfare has been turned against me in connection with the search for the anthrax killer.</t>
  </si>
  <si>
    <t>I don't know Dr. Rosenberg. I have never met her, I have never spoken or corresponded with this woman. And to my knowledge, she is ignorant of my work and background except in the very broadest of terms.</t>
  </si>
  <si>
    <t>Knowledge once gained casts a light beyond its own immediate boundaries.</t>
  </si>
  <si>
    <t>John Tyndall</t>
  </si>
  <si>
    <t>Knowledge is ancient error reflecting on its youth.</t>
  </si>
  <si>
    <t>The library is seen as a force for self improvement and the pursuit of knowledge. I fear that in many cases this is no longer true, if it ever was.</t>
  </si>
  <si>
    <t>May I say, finally, that I have no illusions of grandeur quite to the contrary, I am very humble in my knowledge that through forty years of my life my life has been an open book of service to my fellow architects and for the public good.</t>
  </si>
  <si>
    <t>Ralph Thomas Walker</t>
  </si>
  <si>
    <t>It is my deliberate opinion that the one essential requisite of human welfare in all ways is scientific knowledge of human nature.</t>
  </si>
  <si>
    <t>Harriet Martineau</t>
  </si>
  <si>
    <t>Everyone wants a hand in the outcome, a piece of the knowledge.</t>
  </si>
  <si>
    <t>Walter Gilbert</t>
  </si>
  <si>
    <t>I have the same sense of the power and virtue of knowledge that some people get from a religious background.</t>
  </si>
  <si>
    <t>Knowledge is never too dear.</t>
  </si>
  <si>
    <t>Francis Walsingham</t>
  </si>
  <si>
    <t>We may take it to be the accepted idea that the Mosaic books were not handed down to us for our instruction in scientific knowledge, and that it is our duty to ground our scientific beliefs upon observation and inference, unmixed with considerations of a different order.</t>
  </si>
  <si>
    <t>The most important thing I learned as a foreign correspondent in about 80 countries is that it takes a very shallow knowledge of history to think that there are solutions to most problems.</t>
  </si>
  <si>
    <t>Robert D. Kaplan</t>
  </si>
  <si>
    <t>Human relations are built on feeling, not on reason or knowledge. And feeling is not an exact science like all spiritual qualities, it has the vagueness of greatness about it.</t>
  </si>
  <si>
    <t>Amelia Edith Huddleston Barr</t>
  </si>
  <si>
    <t>Aging is an inevitable process. I surely wouldn't want to grow younger. The older you become, the more you know your bank account of knowledge is much richer.</t>
  </si>
  <si>
    <t>William Holden</t>
  </si>
  <si>
    <t>I do think we know that a teacher who knows what he or she is doing, knows their subject matter, and knows how to impart knowledge to kids is a critical piece of closing the achievement gap.</t>
  </si>
  <si>
    <t>Margaret Spellings</t>
  </si>
  <si>
    <t>English girls' schools today providing the higher education are, so far as my knowledge goes, worthily representative of that astonishing rise in the intellectual standards of women which has taken place in the last half-century.</t>
  </si>
  <si>
    <t>Mary Augusta Ward</t>
  </si>
  <si>
    <t>On our plane knowledge and ignorance are the immemorial adversaries.</t>
  </si>
  <si>
    <t>Frederick Soddy</t>
  </si>
  <si>
    <t>To-day it appears as though it may well be altogether abolished in the future as it has to some extent been mitigated in the past by the unceasing, and as it now appears, unlimited ascent of man to knowledge, and through knowledge to physical power and dominion over Nature.</t>
  </si>
  <si>
    <t>The whole Twitter phenomenon is really indicative of what's happening in this country. And I say this in condemnation of myself as much as anyone else - we are growing into a nation that has no time, desire or capacity for truth. All we can handle is 140 characters of knowledge.</t>
  </si>
  <si>
    <t>But, I think it's great to be able to work with established directors, and then also first-timers. I feel like you learn from both of them, but then you can go and share your knowledge with each of them. That's really fantastic!</t>
  </si>
  <si>
    <t>I agree completely with my son James when he says 'Internet is like electricity. The latter lights up everything, while the former lights up knowledge'.</t>
  </si>
  <si>
    <t>Kerry Packer</t>
  </si>
  <si>
    <t>I'm not a professional I lack even basic knowledge about writing music.</t>
  </si>
  <si>
    <t>It was very interesting for me because DNA made music without much technical knowledge at all.</t>
  </si>
  <si>
    <t>Arto Lindsay</t>
  </si>
  <si>
    <t>As far as knowledge goes I've come a long way.</t>
  </si>
  <si>
    <t>I had a traditional interview based on a phone call from an agent. He says there's a show and they would like to see you and its called Dallas. With very little knowledge I go over to this meeting at Warner Brothers.</t>
  </si>
  <si>
    <t>Steve Kanaly</t>
  </si>
  <si>
    <t>My finances have been decimated by a group of people, such as my ex-attorney, my ex-business manager, and an estate planner, specifically. And they have conspired together to - to co-op my corporations, put in trustees without my knowledge.</t>
  </si>
  <si>
    <t>Randy Quaid</t>
  </si>
  <si>
    <t>What I look for when I see a piece of art for the first time is some kind of emotional, intellectual experience, that's a combination of both of those things and is informed by my knowledge and something new that I see the artist doing.</t>
  </si>
  <si>
    <t>Cheech Marin</t>
  </si>
  <si>
    <t>Wonder, connected with a principle of rational curiosity, is the source of all knowledge and discover, and it is a principle even of piety but wonder which ends in wonder, and is satisfied with wonder, is the quality of an idiot.</t>
  </si>
  <si>
    <t>Samuel Horsley</t>
  </si>
  <si>
    <t>The benefit of the radio is, something beyond your realm of knowledge can surprise you, can enter your realm of knowledge.</t>
  </si>
  <si>
    <t>That test should not be about ratings. What should weigh is the knowledge that a public broadcaster delivers programmes that matter.</t>
  </si>
  <si>
    <t>Jonathan Dimbleby</t>
  </si>
  <si>
    <t>If no other knowledge deserves to be called useful but that which helps to enlarge our possessions or to raise our station in society, then Mythology has no claim to the appellation.</t>
  </si>
  <si>
    <t>Thus we hope to teach mythology not as a study, but as a relaxation from study to give our work the charm of a story-book, yet by means of it to impart a knowledge of an important branch of education.</t>
  </si>
  <si>
    <t>The knowledge that makes us cherish innocence makes innocence unattainable.</t>
  </si>
  <si>
    <t>Irving Howe</t>
  </si>
  <si>
    <t>Take the decision in early March to arrest Muqtada al-Sadr. It was made apparently without knowledge or understanding of the nature of his movement or how widespread it is.</t>
  </si>
  <si>
    <t>Juan Cole</t>
  </si>
  <si>
    <t>Our working hypothesis is that the status of knowledge is altered as societies enter what is known as the postindustrial age and cultures enter what is known as the postmodern age.</t>
  </si>
  <si>
    <t>Knowledge is and will be produced in order to be sold, it is and will be consumed in order to be valorised in a new production: in both cases, the goal is exchange.</t>
  </si>
  <si>
    <t>What guides Marxism, then, is a different model of society, and a different conception of the function of the knowledge that can be produced by society and acquired from it.</t>
  </si>
  <si>
    <t>Harvard is first and foremost a university and not a consulting operation, and our job here is to teach and to research and to create knowledge on Asia in conjunction and in cooperation with scholars as well as with political, intellectual, and cultural leaders in Asia.</t>
  </si>
  <si>
    <t>William Kirby</t>
  </si>
  <si>
    <t>Education is a private matter between the person and the world of knowledge and experience, and has little to do with school or college.</t>
  </si>
  <si>
    <t>The increased global linkages promote economic growth in the world through two key mechanisms: the division of labor and the international spillovers of knowledge.</t>
  </si>
  <si>
    <t>Toshihiko Fukui</t>
  </si>
  <si>
    <t>If I can give you some kind of knowledge of life you should listen.</t>
  </si>
  <si>
    <t>Chess is not only knowledge and logic.</t>
  </si>
  <si>
    <t>It's hard for women to talk about these things, and for the doctors to really talk about it too, and to even have the knowledge of what's going on. That's why I'm doing this and urging women to speak out and talk to their doctors frankly.</t>
  </si>
  <si>
    <t>Cybill Shepherd</t>
  </si>
  <si>
    <t>I think my dyslexia was a vital part of my development because my inability to read and write meant that I had to find knowledge elsewhere so I looked to the cinema.</t>
  </si>
  <si>
    <t>In a country with an overabundance of food, no one should go hungry because of a lack of funds or technical and professional knowledge. We have the food, and we have the networks we now need to support the providers.</t>
  </si>
  <si>
    <t>Jose Serrano</t>
  </si>
  <si>
    <t>Experience alone can give a final answer. The knowledge gained in a few years by a commission of the kind suggested would be worth more than volumes of mere assertions and contradictions.</t>
  </si>
  <si>
    <t>John Bates Clark</t>
  </si>
  <si>
    <t>It wasn't a problem for me drawing humans although I had originally come to the studio with the idea that what I had to offer them was my knowledge in the drawing of animals.</t>
  </si>
  <si>
    <t>The Communist Party said that I must finish my studies because after the revolution in Germany people would be required with technical knowledge to take part in the building of the Communist Germany.</t>
  </si>
  <si>
    <t>Klaus Fuchs</t>
  </si>
  <si>
    <t>A paradigm shift, where, in addition to physical inputs for farming, a focused emphasis placed on knowledge inputs can be a promising way forward. This knowledge-based approach will bring immense returns, particularly in rain fed and dry land farming areas.</t>
  </si>
  <si>
    <t>Humans may or may not have cosmic significance, and if they do, it will be by hitching a ride on the objective centrality of knowledge in the cosmic scheme of things.</t>
  </si>
  <si>
    <t>David Deutsch</t>
  </si>
  <si>
    <t>We too, through lack of knowledge and of sufficiently mature reflection, mistook the visible outward appearance of the phenomenon for the phenomenon itself.</t>
  </si>
  <si>
    <t>Leon Jouhaux</t>
  </si>
  <si>
    <t>Historic changes and challenges. Breakthroughs in human knowledge and opportunity. And yet, for vast numbers across the globe, the daily realities have not altered.</t>
  </si>
  <si>
    <t>Darrell is really good in the studio. I mean, he has a real working knowledge of how the process works, and what sounds good coming back over tape, and how the stuff works together.</t>
  </si>
  <si>
    <t>Guy Clark</t>
  </si>
  <si>
    <t>I'd like to work with any actress from whom I can learn-one who has had many experiences with many directors and is willing to share some of her knowledge with me.</t>
  </si>
  <si>
    <t>Fred Savage</t>
  </si>
  <si>
    <t>I enjoyed making this album a lot because of the knowledge we acquired over the last 3 years.</t>
  </si>
  <si>
    <t>To break boundaries interests me. With all the knowledge that is available now in the world, it should be accessible to everyone. You can get so much information on the Internet now, and yet there are so many places in the world where people just don't have the education.</t>
  </si>
  <si>
    <t>Melanie Griffith</t>
  </si>
  <si>
    <t>In any case, in so far as our knowledge of the universe carries us, the advent of civilization for the first time on our globe represents the highest ascent of the life processes to which evolution had anywhere attained.</t>
  </si>
  <si>
    <t>And indeed this theme has been at the centre of all my research since 1943, both because of its intrinsic fascination and my conviction that a knowledge of sequences could contribute much to our understanding of living matter.</t>
  </si>
  <si>
    <t>I and my colleagues here have been engaged in the pursuit of knowledge.</t>
  </si>
  <si>
    <t>The properties which differentiate living matter from any kind of inorganic imitation may be instinctively felt, but can hardly be formulated without expert knowledge.</t>
  </si>
  <si>
    <t>To remove this obstacle I repeat or refer to such knowledge as has come under my notice, my own previously expressed views, and also describe and exhibit my last experiments and explain their novelty and utility.</t>
  </si>
  <si>
    <t>It is true that the aristocracies seem to have abused their monopoly of legal knowledge and at all events their exclusive possession of the law was a formidable impediment to the success of those popular movements which began to be universal in the western world.</t>
  </si>
  <si>
    <t>And my first film was Carnal Knowledge, another amazing experience, largely because of Mike Nichols, who would tell me you can't do anything wrong because you're doing everything right.</t>
  </si>
  <si>
    <t>Carol Kane</t>
  </si>
  <si>
    <t>Breaking into a system or exposing its weaknesses is a good thing because truth and knowledge must win out.</t>
  </si>
  <si>
    <t>The object of all the former voyages to the South Seas undertaken by the command of his present majesty, has been the advancement of science and the increase of knowledge.</t>
  </si>
  <si>
    <t>William Bligh</t>
  </si>
  <si>
    <t>It's hard for me to imagine that some people in the CIA who had firsthand knowledge would be unable to recognize that this would be helpful information for a soldier's death.</t>
  </si>
  <si>
    <t>We have a tremendous lack of knowledge of how far we have gotten away from the Constitution of the United States. Democrats and Republicans alike have taken us away from the original intent. You see, I believe in this document as our founding fathers intended it.</t>
  </si>
  <si>
    <t>Paul Broun</t>
  </si>
  <si>
    <t>Throughout the past, there has been a lack of intimacy, affection, and regard for Islam by Christianity. This, to a large extent, has been due to a lack of knowledge of the great human and spiritual ideals for which Islam and the teachings of Islam stand.</t>
  </si>
  <si>
    <t>Aly Khan</t>
  </si>
  <si>
    <t>The satirist is prevented by repulsion from gaining a better knowledge of the world he is attracted to, yet he is forced by attraction to concern himself with the world that repels him.</t>
  </si>
  <si>
    <t>Italo Calvino</t>
  </si>
  <si>
    <t>Widespread public access to knowledge, like public education, is one of the pillars of our democracy, a guarantee that we can maintain a well-informed citizenry.</t>
  </si>
  <si>
    <t>Scott Turow</t>
  </si>
  <si>
    <t>The channels of intuitive knowledge are opened according to the intensity of individual need.</t>
  </si>
  <si>
    <t>I love sharing my knowledge of hitting with others. Now coaches and players at all levels can learn my systematic approach to hitting a baseball with more consistency, mental strength and accuracy.</t>
  </si>
  <si>
    <t>My knowledge of science came from being with Carl, not from formal academic training. Carl gave me a thrilling tutorial in science and math that lasted the 20 years we were together.</t>
  </si>
  <si>
    <t>Ann Druyan</t>
  </si>
  <si>
    <t>I would like to have the superpower of being able to touch a book and then gain all the knowledge out of that book without spending hours and days reading it.</t>
  </si>
  <si>
    <t>Nicholas Brendon</t>
  </si>
  <si>
    <t>With all due respect to lawyers, it's wonderful that you have this intricate knowledge. You break down words to the nth degree. And sometimes I find it rather disgusting. And it goes on and on.</t>
  </si>
  <si>
    <t>Sonny Bono</t>
  </si>
  <si>
    <t>The tree of knowledge is not the tree of life! And yet can we cast out of our spirits all the good or evil poured into them by so many learned generations? Ignorance cannot be learned.</t>
  </si>
  <si>
    <t>Well, the truth is always what should be told. And the truth and the knowledge of the truth is what everybody should represent, regardless of the consequences of doing it.</t>
  </si>
  <si>
    <t>Johnny Isakson</t>
  </si>
  <si>
    <t>I don't keep my secrets or my knowledge to myself.</t>
  </si>
  <si>
    <t>Natalia Makarova</t>
  </si>
  <si>
    <t>The function of the politician, therefore, is one of continuous watchfulness and activity, and he must have intimate knowledge of details if he would work out grand results.</t>
  </si>
  <si>
    <t>We stand in the shadow of Jefferson who believed that a society founded upon the rule of law and liberty was dependent upon public education and the diffusion of knowledge.</t>
  </si>
  <si>
    <t>The first step towards knowledge is to know that we are ignorant.</t>
  </si>
  <si>
    <t>I think anyone about to leave one job not surprisingly would use their knowledge, their experience, their skills drawn from their previous positions to try and earn a living in the future. That's what happens in all interviews.</t>
  </si>
  <si>
    <t>Geoff Hoon</t>
  </si>
  <si>
    <t>Like all science, psychology is knowledge and like science again, it is knowledge of a definite thing, the mind.</t>
  </si>
  <si>
    <t>All along we find that social life - religion, politics, art - reflects the stages reached in the development of the knowledge of self it shows the social uses made of this knowledge.</t>
  </si>
  <si>
    <t>Einstein's results again turned the tables and now very few philosophers or scientists still think that scientific knowledge is, or can be, proven knowledge.</t>
  </si>
  <si>
    <t>Imre Lakatos</t>
  </si>
  <si>
    <t>As the body dieth when the soul departeth, so the soul of man dieth, when it hath not the knowledge of God.</t>
  </si>
  <si>
    <t>John Jewel</t>
  </si>
  <si>
    <t>The word of God is full of sad and grave counsel, full of the knowledge of God, of examples of virtues, and of correction of vices, of the end of this life, and of the life to come.</t>
  </si>
  <si>
    <t>Human knowledge is dark and uncertain philosophy is dark, astrology is dark, and geometry is dark.</t>
  </si>
  <si>
    <t>He surprised me by his familiarity with details of movements and battles which I did not suppose had come to his knowledge. As he kept me talking for over half an hour, I flattered myself that what I had to say interested him.</t>
  </si>
  <si>
    <t>Henry Villard</t>
  </si>
  <si>
    <t>Can the knowledge deriving from reason even begin to compare with knowledge perceptible by sense?</t>
  </si>
  <si>
    <t>Growing up in Nashville, especially in a music business family, means growing up with knowledge that seems like common sense until later in life when you realize people spend thousands of dollars a semester trying to learn or pretending to learn while looking for some intern job on music row.</t>
  </si>
  <si>
    <t>Caitlin Rose</t>
  </si>
  <si>
    <t>Making a film of a work you've played for six weeks gives you intimate knowledge of the character. By the time you go in front of the camera you've worked out the behavior and life of a character.</t>
  </si>
  <si>
    <t>Linda Lavin</t>
  </si>
  <si>
    <t>Henceforth the leaves of the tree of knowledge were for women, and for the healing of the nations.</t>
  </si>
  <si>
    <t>Most people who are selling their mineral rights, this is a once-in-a-lifetime transaction. The people who are buying, the landmen who are coming in, do it every day. So there's a little inequity there about knowledge.</t>
  </si>
  <si>
    <t>Mike DeWine</t>
  </si>
  <si>
    <t>Wisdom is a kind of knowledge. It is knowledge of the nature, career, and consequences of human values.</t>
  </si>
  <si>
    <t>There is no stopping the world's tendency to throw off imposed restraints, the religious authority that is based on the ignorance of the many, the political authority that is based on the knowledge of the few.</t>
  </si>
  <si>
    <t>It's extremely hard for athletes to accept what's happened to them sometimes. It's hard to be beaten by a small margin, and I've spoken with athletes who, for years afterward, have been tormented by the knowledge that, had they done something ever so slightly different, they could have been one-ten-thousandth of a second quicker.</t>
  </si>
  <si>
    <t>In the present state of our knowledge, it would be useless to attempt to speculate on the remote cause of the electrical energy... its relation to chemical affinity is, however, sufficiently evident. May it not be identical with it, and an essential property of matter?</t>
  </si>
  <si>
    <t>If we want our children to value education, then we must show our appreciation for knowledge.</t>
  </si>
  <si>
    <t>Brad Sherman</t>
  </si>
  <si>
    <t>For the things of this world cannot be made known without a knowledge of mathematics.</t>
  </si>
  <si>
    <t>You can only maintain your interest if you're travelling more in ignorance than knowledge.</t>
  </si>
  <si>
    <t>Chris Morris</t>
  </si>
  <si>
    <t>A people's literature is the great textbook for real knowledge of them. The writings of the day show the quality of the people as no historical reconstruction can.</t>
  </si>
  <si>
    <t>Edith Hamilton</t>
  </si>
  <si>
    <t>Personal law is simply the thought that controls your mind and your life more than any other thought. Finding that thought is the most valuable knowledge that you can have about yourself. It is like the leverage on personal change. It enables you to change very efficiently.</t>
  </si>
  <si>
    <t>Leonard Orr</t>
  </si>
  <si>
    <t>Is it right to probe so deeply into Nature's secrets? The question must here be raised whether it will benefit mankind, or whether the knowledge will be harmful.</t>
  </si>
  <si>
    <t>Pierre Curie</t>
  </si>
  <si>
    <t>Everyone, young and old, must have access to the knowledge and skills to participate in the evolving economy.</t>
  </si>
  <si>
    <t>Knowledge is the consequence of time, and multitude of days are fittest to teach wisdom.</t>
  </si>
  <si>
    <t>Capucci was the biggest schooling I had. It wasn't just about the technical knowledge, such as color and volume, but also about the secret rules, and the beautiful codes of respect between the atelier and the master.</t>
  </si>
  <si>
    <t>I think it's wrong that so many people pass on from this existence, and take all their knowledge with them.</t>
  </si>
  <si>
    <t>Rex Hunt</t>
  </si>
  <si>
    <t>For the longest time I was brought up listening to only two genres of music, pop and rock. So in the past few years I've been trying to expand my interests because I think that you can only write to the extent of your knowledge, and if your knowledge is limited you can't write past that.</t>
  </si>
  <si>
    <t>Jacqueline Emerson</t>
  </si>
  <si>
    <t>According to the Jain view, soul is that element which knows, thinks and feels. It is in fact the divine element in the living being. The Jain thinks that the phenomena of knowledge, feeling, thinking and willing are conditioned on something, and that that something must be as real as anything can be.</t>
  </si>
  <si>
    <t>Virchand Gandhi</t>
  </si>
  <si>
    <t>Obama has already rejected the bright sunlight of public knowledge, which is democracy's great disinfectant and cure.</t>
  </si>
  <si>
    <t>Be ignorance thy choice, where knowledge leads to woe.</t>
  </si>
  <si>
    <t>The true nature of soul is right knowledge, right faith and right conduct. The soul, so long as it is subject to transmigration, is undergoing evolution and involution.</t>
  </si>
  <si>
    <t>These past years, as we have been recovering and given our city a rebirth, we have been encouraged by our faith, knowledge, and steadfast belief that we will pull through. There will be challenges and setbacks, as there have already been, but we will continue, and we the citizens of New Orleans will prevail in bringing our city back.</t>
  </si>
  <si>
    <t>Cedric Richmond</t>
  </si>
  <si>
    <t>Let no one be deluded that a knowledge of the path can substitute for putting one foot in front of the other.</t>
  </si>
  <si>
    <t>Golf is about knowledge, and studying another player - more than listening to a teacher - is the best way to get it.</t>
  </si>
  <si>
    <t>Vijay Singh</t>
  </si>
  <si>
    <t>There is no force more liberating than the knowledge that you are fighting for others.</t>
  </si>
  <si>
    <t>Bob Kerrey</t>
  </si>
  <si>
    <t>I wanted to contribute my time, myself, my knowledge, my love, because Haiti is my everything.</t>
  </si>
  <si>
    <t>Laurent Lamothe</t>
  </si>
  <si>
    <t>I have witnessed how education opens doors, and I know that when sound instruction takes place, students experience the joys of new-found knowledge and the ability to excel.</t>
  </si>
  <si>
    <t>Daniel Akaka</t>
  </si>
  <si>
    <t>What is research but a blind date with knowledge?</t>
  </si>
  <si>
    <t>Will Harvey</t>
  </si>
  <si>
    <t>Melville brought to the task a sound knowledge of actual whaling, much curious learning in the literature of the subject, and, above all, an imagination which worked with great power upon the facts of his own experience.</t>
  </si>
  <si>
    <t>Carl Clinton Van Doren</t>
  </si>
  <si>
    <t>My father was a lawyer and to my best knowledge nobody in my family before had interest in science.</t>
  </si>
  <si>
    <t>Solitude can be used well by very few people. They who do must have a knowledge of the world to see the foolishness of it, and enough virtue to despise all the vanity.</t>
  </si>
  <si>
    <t>Abraham Cowley</t>
  </si>
  <si>
    <t>Here, class attendance is expected and students are required to take notes, which they are tested on. What is missing, it seems to me, is the use of knowledge, the practical training.</t>
  </si>
  <si>
    <t>Harrison Salisbury</t>
  </si>
  <si>
    <t>Belief and knowledge are considered to be two different things. But they are not.</t>
  </si>
  <si>
    <t>Stanley Fish</t>
  </si>
  <si>
    <t>If you think you can do a thing or think you can't do a thing, you're right.</t>
  </si>
  <si>
    <t xml:space="preserve">leadership
</t>
  </si>
  <si>
    <t>A genuine leader is not a searcher for consensus but a molder of consensus.</t>
  </si>
  <si>
    <t>It is better to lead from behind and to put others in front, especially when you celebrate victory when nice things occur. You take the front line when there is danger. Then people will appreciate your leadership.</t>
  </si>
  <si>
    <t>Effective leadership is not about making speeches or being liked leadership is defined by results not attributes.</t>
  </si>
  <si>
    <t>I suppose leadership at one time meant muscles but today it means getting along with people.</t>
  </si>
  <si>
    <t>Be a yardstick of quality. Some people aren't used to an environment where excellence is expected.</t>
  </si>
  <si>
    <t>Be careful the environment you choose for it will shape you be careful the friends you choose for you will become like them.</t>
  </si>
  <si>
    <t>Don't find fault, find a remedy.</t>
  </si>
  <si>
    <t>Innovation distinguishes between a leader and a follower.</t>
  </si>
  <si>
    <t>When the best leader's work is done the people say, 'We did it ourselves.'</t>
  </si>
  <si>
    <t>Management is doing things right leadership is doing the right things.</t>
  </si>
  <si>
    <t>A man who wants to lead the orchestra must turn his back on the crowd.</t>
  </si>
  <si>
    <t>If your actions inspire others to dream more, learn more, do more and become more, you are a leader.</t>
  </si>
  <si>
    <t>Hold yourself responsible for a higher standard than anybody expects of you. Never excuse yourself.</t>
  </si>
  <si>
    <t>Affirmation without discipline is the beginning of delusion.</t>
  </si>
  <si>
    <t>Leadership - leadership is about taking responsibility, not making excuses.</t>
  </si>
  <si>
    <t>The cautious seldom err.</t>
  </si>
  <si>
    <t>Effective leadership is putting first things first. Effective management is discipline, carrying it out.</t>
  </si>
  <si>
    <t>A leader is one who knows the way, goes the way, and shows the way.</t>
  </si>
  <si>
    <t>People ask the difference between a leader and a boss. The leader leads, and the boss drives.</t>
  </si>
  <si>
    <t>Give whatever you are doing and whoever you are with the gift of your attention.</t>
  </si>
  <si>
    <t>People who enjoy meetings should not be in charge of anything.</t>
  </si>
  <si>
    <t>He who is prudent and lies in wait for an enemy who is not, will be victorious.</t>
  </si>
  <si>
    <t>Leadership cannot really be taught. It can only be learned.</t>
  </si>
  <si>
    <t>If you want a quality, act as if you already had it.</t>
  </si>
  <si>
    <t>Leaders must be close enough to relate to others, but far enough ahead to motivate them.</t>
  </si>
  <si>
    <t>You have to think anyway, so why not think big?</t>
  </si>
  <si>
    <t>Outstanding leaders go out of their way to boost the self-esteem of their personnel. If people believe in themselves, it's amazing what they can accomplish.</t>
  </si>
  <si>
    <t>Example is leadership.</t>
  </si>
  <si>
    <t>The task of the leader is to get his people from where they are to where they have not been.</t>
  </si>
  <si>
    <t>People who don't take risks generally make about two big mistakes a year. People who do take risks generally make about two big mistakes a year.</t>
  </si>
  <si>
    <t>If you care enough for a result, you will most certainly attain it.</t>
  </si>
  <si>
    <t>If you command wisely, you'll be obeyed cheerfully.</t>
  </si>
  <si>
    <t>High expectations are the key to everything.</t>
  </si>
  <si>
    <t>If a window of opportunity appears, don't pull down the shade.</t>
  </si>
  <si>
    <t>Leadership is unlocking people's potential to become better.</t>
  </si>
  <si>
    <t>Every act of conscious learning requires the willingness to suffer an injury to one's self-esteem. That is why young children, before they are aware of their own self-importance, learn so easily.</t>
  </si>
  <si>
    <t>Leadership is influence.</t>
  </si>
  <si>
    <t>Leadership is diving for a loose ball, getting the crowd involved, getting other players involved. It's being able to take it as well as dish it out. That's the only way you're going to get respect from the players.</t>
  </si>
  <si>
    <t>How we think shows through in how we act. Attitudes are mirrors of the mind. They reflect thinking.</t>
  </si>
  <si>
    <t>Go as far as you can see when you get there, you'll be able to see farther.</t>
  </si>
  <si>
    <t>Leadership is the capacity to translate vision into reality.</t>
  </si>
  <si>
    <t>Making good decisions is a crucial skill at every level.</t>
  </si>
  <si>
    <t>People buy into the leader before they buy into the vision.</t>
  </si>
  <si>
    <t>The real leader has no need to lead - he is content to point the way.</t>
  </si>
  <si>
    <t>Without initiative, leaders are simply workers in leadership positions.</t>
  </si>
  <si>
    <t>There are three secrets to managing. The first secret is have patience. The second is be patient. And the third most important secret is patience.</t>
  </si>
  <si>
    <t>Chuck Tanner</t>
  </si>
  <si>
    <t>Luck is a dividend of sweat. The more you sweat, the luckier you get.</t>
  </si>
  <si>
    <t>Ray Kroc</t>
  </si>
  <si>
    <t>Everyone who's ever taken a shower has an idea. It's the person who gets out of the shower, dries off and does something about it who makes a difference.</t>
  </si>
  <si>
    <t>Nolan Bushnell</t>
  </si>
  <si>
    <t>The quality of a leader is reflected in the standards they set for themselves.</t>
  </si>
  <si>
    <t>It is, after all, the responsibility of the expert to operate the familiar and that of the leader to transcend it.</t>
  </si>
  <si>
    <t>Management is about arranging and telling. Leadership is about nurturing and enhancing.</t>
  </si>
  <si>
    <t>In fair weather prepare for foul.</t>
  </si>
  <si>
    <t>The first man gets the oyster, the second man gets the shell.</t>
  </si>
  <si>
    <t>Getting in touch with your true self must be your first priority.</t>
  </si>
  <si>
    <t>When your values are clear to you, making decisions becomes easier.</t>
  </si>
  <si>
    <t>Roy E. Disney</t>
  </si>
  <si>
    <t>The key to being a good manager is keeping the people who hate me away from those who are still undecided.</t>
  </si>
  <si>
    <t>Millions saw the apple fall, but Newton was the one who asked why.</t>
  </si>
  <si>
    <t>The amount of good luck coming your way depends on your willingness to act.</t>
  </si>
  <si>
    <t>The exercise of power is determined by thousands of interactions between the world of the powerful and that of the powerless, all the more so because these worlds are never divided by a sharp line: everyone has a small part of himself in both.</t>
  </si>
  <si>
    <t>The speed of the leader is the speed of the gang.</t>
  </si>
  <si>
    <t>The secret of my success is a two word answer: Know people.</t>
  </si>
  <si>
    <t>Doing is a quantum leap from imagining.</t>
  </si>
  <si>
    <t>Leaders must encourage their organizations to dance to forms of music yet to be heard.</t>
  </si>
  <si>
    <t>Clarity affords focus.</t>
  </si>
  <si>
    <t>Thomas Leonard</t>
  </si>
  <si>
    <t>I'm not a natural leader. I'm too intellectual I'm too abstract I think too much.</t>
  </si>
  <si>
    <t>The employer generally gets the employees he deserves.</t>
  </si>
  <si>
    <t>Obstacles are things a person sees when he takes his eyes off his goal.</t>
  </si>
  <si>
    <t>If you have ideas, you have the main asset you need, and there isn't any limit to what you can do with your business and your life. Ideas are any man's greatest asset.</t>
  </si>
  <si>
    <t>I look for what needs to be done. After all, that's how the universe designs itself.</t>
  </si>
  <si>
    <t>Today a reader, tomorrow a leader.</t>
  </si>
  <si>
    <t>Think little goals and expect little achievements. Think big goals and win big success.</t>
  </si>
  <si>
    <t>Leaders grasp nettles.</t>
  </si>
  <si>
    <t>You're only as good as the people you hire.</t>
  </si>
  <si>
    <t>The great leaders have always stage-managed their effects.</t>
  </si>
  <si>
    <t>Every silver lining has a cloud.</t>
  </si>
  <si>
    <t>Good enough never is.</t>
  </si>
  <si>
    <t>Great companies in the way they work, start with great leaders.</t>
  </si>
  <si>
    <t>Strong convictions precede great actions.</t>
  </si>
  <si>
    <t>To succeed, one must be creative and persistent.</t>
  </si>
  <si>
    <t>What helps people, helps business.</t>
  </si>
  <si>
    <t>Problems are only opportunities in work clothes.</t>
  </si>
  <si>
    <t>You have no power at all if you do not exercise constant power.</t>
  </si>
  <si>
    <t>Whatever ought to be, can be.</t>
  </si>
  <si>
    <t>The very exercise of leadership fosters capacity for it.</t>
  </si>
  <si>
    <t>Cyril Falls</t>
  </si>
  <si>
    <t>The nicest thing about standards is that there are so many of them to choose from.</t>
  </si>
  <si>
    <t>Leadership and learning are indispensable to each other.</t>
  </si>
  <si>
    <t>The supreme quality for leadership is unquestionably integrity. Without it, no real success is possible, no matter whether it is on a section gang, a football field, in an army, or in an office.</t>
  </si>
  <si>
    <t>We can't drive our SUVs and eat as much as we want and keep our homes on 72 degrees at all times... and then just expect that other countries are going to say OK. That's not leadership. That's not going to happen.</t>
  </si>
  <si>
    <t>But the person who scored well on an SAT will not necessarily be the best doctor or the best lawyer or the best businessman. These tests do not measure character, leadership, creativity, perseverance.</t>
  </si>
  <si>
    <t>William Julius Wilson</t>
  </si>
  <si>
    <t>You learn far more from negative leadership than from positive leadership. Because you learn how not to do it. And, therefore, you learn how to do it.</t>
  </si>
  <si>
    <t>Educationists should build the capacities of the spirit of inquiry, creativity, entrepreneurial and moral leadership among students and become their role model.</t>
  </si>
  <si>
    <t>Leadership is a privilege to better the lives of others. It is not an opportunity to satisfy personal greed.</t>
  </si>
  <si>
    <t>Mwai Kibaki</t>
  </si>
  <si>
    <t>You don't lead by hitting people over the head - that's assault, not leadership.</t>
  </si>
  <si>
    <t>Leadership is a potent combination of strategy and character. But if you must be without one, be without the strategy.</t>
  </si>
  <si>
    <t>No institution can possibly survive if it needs geniuses or supermen to manage it. It must be organized in such a way as to be able to get along under a leadership composed of average human beings.</t>
  </si>
  <si>
    <t>Management is efficiency in climbing the ladder of success leadership determines whether the ladder is leaning against the right wall.</t>
  </si>
  <si>
    <t>My leadership will end the Obama era and begin a new era of American prosperity.</t>
  </si>
  <si>
    <t>Central to America's rise to global leadership is our Judeo-Christian tradition with the vision of the goodness and possibilities of every human life.</t>
  </si>
  <si>
    <t>Leadership is a matter of having people look at you and gain confidence, seeing how you react. If you're in control, they're in control.</t>
  </si>
  <si>
    <t>Leadership to me means duty, honor, country. It means character, and it means listening from time to time.</t>
  </si>
  <si>
    <t>A functioning, robust democracy requires a healthy educated, participatory followership, and an educated, morally grounded leadership.</t>
  </si>
  <si>
    <t>The growth and development of people is the highest calling of leadership.</t>
  </si>
  <si>
    <t>Leadership in today's world requires far more than a large stock of gunboats and a hard fist at the conference table.</t>
  </si>
  <si>
    <t>Leadership is getting players to believe in you. If you tell a teammate you're ready to play as tough as you're able to, you'd better go out there and do it. Players will see right through a phony. And they can tell when you're not giving it all you've got.</t>
  </si>
  <si>
    <t>I have a different vision of leadership. A leadership is someone who brings people together.</t>
  </si>
  <si>
    <t>Black leadership has to recognize that principles more than speech, character more than a claim, is greater in advancing the cause of our liberation than what has transpired thus far.</t>
  </si>
  <si>
    <t>Leadership is an opportunity to serve. It is not a trumpet call to self-importance.</t>
  </si>
  <si>
    <t>Leadership can not be measured in a poll or even in the result of an election. It can only be truly seen with the benefit of time. From the perspective of 20 years, not 20 days.</t>
  </si>
  <si>
    <t>The function of leadership is to produce more leaders, not more followers.</t>
  </si>
  <si>
    <t>I start with the premise that the function of leadership is to produce more leaders, not more followers.</t>
  </si>
  <si>
    <t>Leadership consists not in degrees of technique but in traits of character it requires moral rather than athletic or intellectual effort, and it imposes on both leader and follower alike the burdens of self-restraint.</t>
  </si>
  <si>
    <t>Lewis H. Lapham</t>
  </si>
  <si>
    <t>Leadership is getting someone to do what they don't want to do, to achieve what they want to achieve.</t>
  </si>
  <si>
    <t>I think we need the feminine qualities of leadership, which include attention to aesthetics and the environment, nurturing, affection, intuition and the qualities that make people feel safe and cared for.</t>
  </si>
  <si>
    <t>We live in a society obsessed with public opinion. But leadership has never been about popularity.</t>
  </si>
  <si>
    <t>I forgot to shake hands and be friendly. It was an important lesson about leadership.</t>
  </si>
  <si>
    <t>To have long term success as a coach or in any position of leadership, you have to be obsessed in some way.</t>
  </si>
  <si>
    <t>Leadership has a harder job to do than just choose sides. It must bring sides together.</t>
  </si>
  <si>
    <t>Character matters leadership descends from character.</t>
  </si>
  <si>
    <t>In our system leadership is by consent, not command. To lead a President must persuade. Personal contacts and experiences help shape his thinking. They can be critical to his persuasiveness and thus to his leadership.</t>
  </si>
  <si>
    <t>The secret to understanding me is, I'm not trying to be anybody other than who I actually am. People want candid, refreshing leadership. And I've always tried to go with solutions. You know, I've always tried to say, here's how we get our economy growing, here's why we get our debt under control. That's what Mitt Romney is offering.</t>
  </si>
  <si>
    <t>What's missing is leadership in the White House. And the story that Barack Obama does tell, forever shifting blame to the last administration, is getting old. The man assumed office almost four years ago - isn't it about time he assumed responsibility?</t>
  </si>
  <si>
    <t>The biggest difference is in the leadership. It was better for us. We had more coaches and mentors to help us. A lot of the younger players today suffer from a lack of direction.</t>
  </si>
  <si>
    <t>Isaiah Thomas</t>
  </si>
  <si>
    <t>Don't necessarily avoid sharp edges. Occasionally they are necessary to leadership.</t>
  </si>
  <si>
    <t>The key to successful leadership today is influence, not authority.</t>
  </si>
  <si>
    <t>Charlatanism of some degree is indispensable to effective leadership.</t>
  </si>
  <si>
    <t>There's a void of leadership in a lot of Washington. I think one of the reasons why there's so much angst across the country.</t>
  </si>
  <si>
    <t>Absolute identity with one's cause is the first and great condition of successful leadership.</t>
  </si>
  <si>
    <t>Honor bespeaks worth. Confidence begets trust. Service brings satisfaction. Cooperation proves the quality of leadership.</t>
  </si>
  <si>
    <t>Presidential leadership needn't always cost money. Look for low- and no-cost options. They can be surprisingly effective.</t>
  </si>
  <si>
    <t>Military school was great and especially great for leadership and then I spent two years in Vietnam.</t>
  </si>
  <si>
    <t>Well football teams are perhaps easier to control than political parties, I'm sure the Prime Minister would agree with me, but yeah I think every team needs discipline and a sense of self-belief and that's important, that's what leadership's all about.</t>
  </si>
  <si>
    <t>What we heard today was not fiscal leadership from our Commander-in-Chief, what we heard today was a political broadside from our Campaigner-in-Chief.</t>
  </si>
  <si>
    <t>We need leadership. We don't need a doubling down on the failed politics of the past.</t>
  </si>
  <si>
    <t>A leader is one who, out of madness or goodness, volunteers to take upon himself the woe of the people. There are few men so foolish, hence the erratic quality of leadership in the world.</t>
  </si>
  <si>
    <t>Leadership can't be fabricated. If it is fabricated and rehearsed, you can't fool the guys in the locker room. So when you talk about leadership, it comes with performance. Leadership comes with consistency.</t>
  </si>
  <si>
    <t>If you don't understand that you work for your mislabeled 'subordinates,' then you know nothing of leadership. You know only tyranny.</t>
  </si>
  <si>
    <t>Ever since Israel has been a nation the United States has provided the leadership. Every president down to the ages has done this in a fairly balanced way, including George Bush senior, Gerald Ford, and others including myself and Bill Clinton.</t>
  </si>
  <si>
    <t>Overall, the challenge of leadership is both moral and one of developing the characteristics that make us respected by one another.</t>
  </si>
  <si>
    <t>The task of leadership is not to put greatness into humanity, but to elicit it, for the greatness is already there.</t>
  </si>
  <si>
    <t>In order to cultivate a set of leaders with legitimacy in the eyes of the citizenry, it is necessary that the path to leadership be visibly open to talented and qualified individuals of every race and ethnicity.</t>
  </si>
  <si>
    <t>But I do not believe that the world would be entirely different if there were more women leaders. Maybe if everybody in leadership was a woman, you might not get into the conflicts in the first place. But if you watch the women who have made it to the top, they haven't exactly been non-aggressive - including me.</t>
  </si>
  <si>
    <t>There are many elements to a campaign. Leadership is number one. Everything else is number two.</t>
  </si>
  <si>
    <t>Leadership does not depend on being right.</t>
  </si>
  <si>
    <t>Maybe if everybody in leadership was a woman, you might not get into the conflicts in the first place. But if you watch the women who have made it to the top, they haven't exactly been non-aggressive - including me.</t>
  </si>
  <si>
    <t>I emphasize self-esteem, self-confidence, and dignity, not as an ideal, but as a real test of community organization. Without leadership development, community organizations do not have staying power.</t>
  </si>
  <si>
    <t>Many corporate leaders and employees have the right intentions, but it can be overwhelming when you consider how everything is affected from leadership styles, to organizational structure, to employee engagement, to customer service an marketplace.</t>
  </si>
  <si>
    <t>The one thing that the President can do is to establish a real energy independence plan. We have all the recources we need right here in this country to establish energy independence if we had the leadership.</t>
  </si>
  <si>
    <t>The trouble with the Labour Party leadership and the trade union leadership, they're quite willing to applaud millions on the streets of the Philippines or in Eastern Europe, without understanding the need to also produce millions of people on the streets of Britain.</t>
  </si>
  <si>
    <t>Yes, America must do the right thing, but to provide moral leadership, America must do it in the right way, too.</t>
  </si>
  <si>
    <t>To my mind the election was stolen by George Bush and we have been suffering ever since under this man's leadership.</t>
  </si>
  <si>
    <t>Nixon was an awful president in many ways, including in some of his foreign-policy choices. But he left no doubt that foreign policy and America's leadership in the world outside its borders was of paramount importance to him.</t>
  </si>
  <si>
    <t>Leadership is hard to define and good leadership even harder. But if you can get people to follow you to the ends of the earth, you are a great leader.</t>
  </si>
  <si>
    <t>Indra Nooyi</t>
  </si>
  <si>
    <t>We are watching industries crumble, Wall Street firms disappear, unemployment spike, and unprecedented government intervention. And our designated opinion leaders want to know: Is Obama up this week? Is he down? And is his leadership style more like Bill Clinton's, or Abraham Lincoln's?</t>
  </si>
  <si>
    <t>The only safe ship in a storm is leadership.</t>
  </si>
  <si>
    <t>Faye Wattleton</t>
  </si>
  <si>
    <t>The democratic idealist is prone to make light of the whole question of standards and leadership because of his unbounded faith in the plain people.</t>
  </si>
  <si>
    <t>With gridlock the norm, Congress's approval rating is below 10 percent and the public has lost faith in its national leadership.</t>
  </si>
  <si>
    <t>Leadership comes in small acts as well as bold strokes.</t>
  </si>
  <si>
    <t>If a guy is intimidated by a woman in leadership, he has real problems with his own concepts of masculinity. That's a harsh statement, but I believe it to be true.</t>
  </si>
  <si>
    <t>I want American Dream growth - lots of new businesses, well-paying jobs, and American leadership in new industries, like clean energy and biotechnology.</t>
  </si>
  <si>
    <t>The more that social democracy develops, grows, and becomes stronger, the more the enlightened masses of workers will take their own destinies, the leadership of their movement, and the determination of its direction into their own hands.</t>
  </si>
  <si>
    <t>I am endlessly fascinated that playing football is considered a training ground for leadership, but raising children isn't. Hey, it made me a better leader: you have to take a lot of people's needs into account you have to look down the road. Trying to negotiate getting a couple of kids to watch the same TV show requires serious diplomacy.</t>
  </si>
  <si>
    <t>My observation is that women are merely waiting for their husbands to assume leadership.</t>
  </si>
  <si>
    <t>The Irish Republican Army has kept every commitment made by its leadership.</t>
  </si>
  <si>
    <t>I believe that the capacity that any organisation needs is for leadership to appear anywhere it is needed, when it is needed.</t>
  </si>
  <si>
    <t>I think it is quite dangerous for an organisation to think they can predict where they are going to need leadership. It needs to be something that people are willing to assume if it feels relevant, given the context of any situation.</t>
  </si>
  <si>
    <t>I think a major act of leadership right now, call it a radical act, is to create the places and processes so people can actually learn together, using our experiences.</t>
  </si>
  <si>
    <t>Most people associate command and control leadership with the military.</t>
  </si>
  <si>
    <t>The cardinal responsibility of leadership is to identify the dominant contradiction at each point of the historical process and to work out a central line to resolve it.</t>
  </si>
  <si>
    <t>It's really necessary for the United States to continue to give strong leadership to the Middle East peace process, supported by European countries at the same time.</t>
  </si>
  <si>
    <t>Leadership cannot just go along to get along. Leadership must meet the moral challenge of the day.</t>
  </si>
  <si>
    <t>Leadership is intangible, and therefore no weapon ever designed can replace it.</t>
  </si>
  <si>
    <t>Omar N. Bradley</t>
  </si>
  <si>
    <t>I think one of the keys to leadership is recognizing that everybody has gifts and talents. A good leader will learn how to harness those gifts toward the same goal.</t>
  </si>
  <si>
    <t>Leadership is, among other things, the ability to inflict pain and get away with it - short-term pain for long-term gain.</t>
  </si>
  <si>
    <t>I think President Obama could have handled politics and policies differently. But he has been decisive, strong, and consistent - important qualities in a president. Mitt Romney is indeed an Etch A Sketch, the antithesis of leadership.</t>
  </si>
  <si>
    <t>I think directors should be confident in their leadership capabilities. I think directors should be confident in what they want to do.</t>
  </si>
  <si>
    <t>It simply cannot be disputed that for decades the Palestinian leadership was more interested in there not being a Jewish state than in there being a Palestinian state.</t>
  </si>
  <si>
    <t>Leadership is an ever-evolving position.</t>
  </si>
  <si>
    <t>True leadership lies in guiding others to success. In ensuring that everyone is performing at their best, doing the work they are pledged to do and doing it well.</t>
  </si>
  <si>
    <t>If we are to negotiate the coming years safely, we may need a new kind of leadership. To put it more precisely, we need the rediscovery of an ancient kind of leadership that has rarely been given the prominence it deserves. I mean the leader as teacher.</t>
  </si>
  <si>
    <t>Leadership is about being a servant first.</t>
  </si>
  <si>
    <t>The most dangerous leadership myth is that leaders are born-that there is a genetic factor to leadership. This myth asserts that people simply either have certain charismatic qualities or not. That's nonsense in fact, the opposite is true. Leaders are made rather than born.</t>
  </si>
  <si>
    <t>But the fact is that the vast majority of Republicans support the Sinn Fein leadership.</t>
  </si>
  <si>
    <t>Leadership that exploits and sacrifices young people on the altar of its goals is nothing more than raw, demonic power. Genuine leadership is found in ceaseless efforts to foster young people, to pave the way forward for them.</t>
  </si>
  <si>
    <t>Where there is an absence of international political leadership, civil society should step in to fill the gap, providing the energy and vision needed to move the world in a new and better direction.</t>
  </si>
  <si>
    <t>The role of leadership is to transform the complex situation into small pieces and prioritize them.</t>
  </si>
  <si>
    <t>Moreover, as the leadership of the House confirmed last year, the Administration remains opposed to a congressional resolution on the Armenian Genocide due to Turkish objections. This approach sends absolutely the wrong signal to Turkey and to the rest of the world.</t>
  </si>
  <si>
    <t>Ninety percent of leadership is the ability to communicate something people want.</t>
  </si>
  <si>
    <t>We must recognize that as the dominant power in the world we have a special responsibility. In addition to protecting our national interests, we must take the leadership in protecting the common interests of humanity.</t>
  </si>
  <si>
    <t>One simple way to keep organizations from becoming cancerous might be to rotate all jobs on a regular, frequent and mandatory basis, including the leadership positions.</t>
  </si>
  <si>
    <t>Market leadership can translate directly to higher revenue, higher profitability, greater capital velocity, and correspondingly stronger returns on invested capital.</t>
  </si>
  <si>
    <t>France, after the month of May, will share trust with the current leadership of the United States which, on many subjects, has tended to take useful positions in our view.</t>
  </si>
  <si>
    <t>While Mayor Daley surprised me today with his decision to not run for reelection, I have never been surprised by his leadership, dedication and tireless work on behalf of the city and the people of Chicago.</t>
  </si>
  <si>
    <t>Whose leadership, whose judgment, whose values do you want in the White House when that crisis lands like a thud on the Oval Office desk?</t>
  </si>
  <si>
    <t>The person who takes the oath of office in the next four months will shape not just the next four years, but the next forty years of our nation. In these next four years, we need proven leadership, proven judgment and proven values. America needs four more years of President Barack Obama.</t>
  </si>
  <si>
    <t>I have run a general election campaign pregnant and ran Ed Miliband's leadership campaign commuting to London with a new baby so I already have my system set up.</t>
  </si>
  <si>
    <t>It's not a matter of if economies around the world becoming low-carbon, but when and how: through struggle and strife or through advancement and progressive leadership. Larry Elliot described it today as the 'Green New Deal.' It's a leadership we in Britain can provide, and from which our economy can benefit.</t>
  </si>
  <si>
    <t>Each one of us, and, indeed, all those who aspire to national leadership must bring their own visions, views and styles to the business of reforming Nigeria, and the search for solutions.</t>
  </si>
  <si>
    <t>We're going to need to absorb some pain. The Republicans want to pile all the pain on people who can least afford it and the middle class and Democrats under his leadership want to make sure that we can address deficit reduction and continue to make investments and shared sacrifice is going to be imperative in order to be able to do that.</t>
  </si>
  <si>
    <t>Leadership involves finding a parade and getting in front of it.</t>
  </si>
  <si>
    <t>If there is such a thing as good leadership, it is to give a good example. I have to do so for all the Ikea employees.</t>
  </si>
  <si>
    <t>Studies have consistently shown that financial hardship is the biggest obstacle to heterosexual marriage, yet the Republican leadership has done precious little to help address the financial hardship faced by American families.</t>
  </si>
  <si>
    <t>I think we need leadership that helps us remember that part of what we are about is caring about more than the person right next to us, but the folks across the way.</t>
  </si>
  <si>
    <t>We needed to go back on the offense and offer clear leadership on Iraq.</t>
  </si>
  <si>
    <t>I talked about the need for American leadership, I talked about the importance of the United States to a more peaceful world, a world that has been quite turbulent in recent years, and needs a strong American anchor.</t>
  </si>
  <si>
    <t>I recognize we will pay more attention when we have different leadership.</t>
  </si>
  <si>
    <t>Now, if we look at the way in which the labor movement itself has evolved over the last couple of decades, we see increasing numbers of black people who are in the leadership of the labor movement and this is true today.</t>
  </si>
  <si>
    <t>By providing outstanding economic leadership, this country can wage its attack successfully - and can thereby build the foundations of a peaceful world.</t>
  </si>
  <si>
    <t>James Forrestal</t>
  </si>
  <si>
    <t>It is the responsibility of leadership to provide opportunity, and the responsibility of individuals to contribute.</t>
  </si>
  <si>
    <t>William Pollard</t>
  </si>
  <si>
    <t>To meet the expectations of the majority of our people, and to open up new vistas of economic opportunity so that the aspirations of Nigerians can stand a fair chance of being fulfilled in a lifetime, there must be a truly committed leadership in a democratic Nigeria.</t>
  </si>
  <si>
    <t>The biggest novelty of 2013 will be new leadership in China. Very little is known about the views of the new leaders - who will rule the country for ten years. But we do know they're the first generation of Chinese leaders who have spent the majority of their lives in a China 'opening up' to the rest of the world.</t>
  </si>
  <si>
    <t>The test of leadership for David Cameron was actually to bring the British Conservative Party back in to the mainstream.</t>
  </si>
  <si>
    <t>Clearly no one knows what leadership has gone undiscovered in women of all races, and in black and other minority men.</t>
  </si>
  <si>
    <t>I think Chinese leadership is trying to tell the world they have another set of logic or reasoning or values which are different from yours. Of course, I don't think they believe that. It's just an argument that's made when you can't confront the truth and facts. They really want to maintain power.</t>
  </si>
  <si>
    <t>The fact is, when it comes to economic leadership, the Republicans have nothing to brag about. This isn't what the American people want. They want to see progress that works for them.</t>
  </si>
  <si>
    <t>Democrats are going to proudly run on the fact that we turned the economy around. It was our policies under President Obama's leadership through the Recovery Act, through investing in the automobile industry.</t>
  </si>
  <si>
    <t>Unfortunately, the Republican leadership in the House right now seems to have been strangled by the tea party.</t>
  </si>
  <si>
    <t>Aren't we at the point where the closer we get to chaos, the more concern that there should be about coming to the table and compromising with Democrats? This is not leadership. This is almost like dictatorship.</t>
  </si>
  <si>
    <t>We've been sitting at the compromise table for a long time. We're just waiting for that cold chair to be warmed up by the Republican leadership. They still have time to do the right thing and be responsible. They just seem to be moving further and further away from it.</t>
  </si>
  <si>
    <t>Real leadership is leaders recognizing that they serve the people that they lead.</t>
  </si>
  <si>
    <t>China and India will take the global leadership on climate change: they are suffering for it.</t>
  </si>
  <si>
    <t>President Bush has shown great leadership. He has said that the 21st century will not be ruled or dictated by terrorists, dictators, and murderers. He is absolutely right. God bless him for his resolve.</t>
  </si>
  <si>
    <t>This is easy to say with the benefit of hindsight, but I think it once again points out how very important style of leadership, that is the way he does what he does, is to his perception.</t>
  </si>
  <si>
    <t>Research has shown that the perceived style of leadership is by far the most important thing to most voters in evaluating officeholders and candidates.</t>
  </si>
  <si>
    <t>If you can provide the funding and you get the leadership, you'll have a competitive team.</t>
  </si>
  <si>
    <t>I urge the Iraqi leadership for sake of its own people... to seize this opportunity and thereby begin to end the isolation and suffering of the Iraqi people.</t>
  </si>
  <si>
    <t>At that time, the army leadership said the implementation of this agreement would allow everyone, including the IRA, to take its political objectives forward by peaceful and democratic means.</t>
  </si>
  <si>
    <t>I know of no single formula for success. But over the years I have observed that some attributes of leadership are universal and are often about finding ways of encouraging people to combine their efforts, their talents, their insights, their enthusiasm and their inspiration to work together.</t>
  </si>
  <si>
    <t>Being a CEO still means sitting across the table from big institutional investors and showing your leadership and having them believe in you.</t>
  </si>
  <si>
    <t>We in the press, by our power, can actually undermine leadership.</t>
  </si>
  <si>
    <t>You can never stop and as older people, we have to learn how to take leadership from the youth and I guess I would say that this is what I'm attempting to do right now.</t>
  </si>
  <si>
    <t>The very essence of leadership is that you have to have vision. You can't blow an uncertain trumpet.</t>
  </si>
  <si>
    <t>Theodore Hesburgh</t>
  </si>
  <si>
    <t>I wish I had played team sports. I think every kid should. Teamwork builds character - teaches people about leadership and cooperation.</t>
  </si>
  <si>
    <t>I took a gamble to exercise leadership without losing my feminine nature.</t>
  </si>
  <si>
    <t>As a vibrant force in civil society, women continue to press for their rights, equal participation in decision-making, and the upholding of the principles of the revolution by the highest levels of leadership in Egypt.</t>
  </si>
  <si>
    <t>I believe that in Europe, we have a collective leadership.</t>
  </si>
  <si>
    <t>So I think democracy, in the long-term, in our countries will survive if it comes to be associated with leadership, will not survive if democracy plus media brings to us more and more followship rather than leadership.</t>
  </si>
  <si>
    <t>One secret of leadership is that the mind of a leader never turns off. Leaders even when they are sightseers or spectators, are active not passive observers.</t>
  </si>
  <si>
    <t>The more consistent a father can be or a mentor can be in the person's life and teach them principles of real solid manhood, character, integrity and leadership, the more consistent you can be in the person's life and teach them those things at a younger age, and then the better off they'll be.</t>
  </si>
  <si>
    <t>Allan Houston</t>
  </si>
  <si>
    <t>The message of the free world to any potential Palestinian leadership should be a simple one: Embrace democratic reform and we will embrace you.</t>
  </si>
  <si>
    <t>There was great leadership in this country at the time of World War II. There was also unrelenting resolve at home, in America's factories and on the farms, in the cities and the country.</t>
  </si>
  <si>
    <t>The things journalists should pay attention to are the issues the political leadership agrees on, rather than to their supposed antagonisms.</t>
  </si>
  <si>
    <t>Clearly you need a new team to go out to bat on your behalf to fight for your rights and to report back to you personally and to the leadership of the IFP.</t>
  </si>
  <si>
    <t>Sometimes leadership is planting trees under whose shade you'll never sit. It may not happen fully till after I'm gone. But I know that the steps we're taking are the right steps.</t>
  </si>
  <si>
    <t>Jennifer M. Granholm</t>
  </si>
  <si>
    <t>I have never been afraid to stand up to the leadership on issues where we disagree. If you chose to keep Cambridge Labour, then I can continue to press the Government for the things that matter to you, in a way that members of the opposition are unable to.</t>
  </si>
  <si>
    <t>Obama is thoroughly mixed up with all these things he's got. He's got to solve Libya. He's got to solve Afghanistan. He's everywhere. And this nation, I don't know why it's not showing the leadership and capacity to attend different issues at the same time.</t>
  </si>
  <si>
    <t>What nourishes us at home and in school is what inspires us. When we get awareness and learn about the great potential that we all human beings have, we are able to discover our leadership.</t>
  </si>
  <si>
    <t>Half a world away nations that once lived under oppression and tyranny are now budding democracies due in large part to America 's leadership and the sacrifices of our military.</t>
  </si>
  <si>
    <t>There was no imminent threat. This was made up in Texas, announced in January to the Republican leadership that war was going to take place and was going to be good politically. This whole thing was a fraud.</t>
  </si>
  <si>
    <t>I want to use my position of leadership to help move along at a faster pace what I believe and know the Obama administration wants to do around the urgency of climate change.</t>
  </si>
  <si>
    <t>Kamala Harris</t>
  </si>
  <si>
    <t>Doing nothing while the middle class is hurting. That's not leadership. Loose regulations and lax enforcement. That's not leadership. That's abandoning our middle class.</t>
  </si>
  <si>
    <t>I'm not up on the Internet, but I hear that is a democratic possibility. People can connect with each other. I think people are ready for something, but there is no leadership to offer it to them. People are ready to say, 'Yes, we are part of a world.'</t>
  </si>
  <si>
    <t>We're in a leadership position in sports. People look up to the National Football League.</t>
  </si>
  <si>
    <t>And the whole world, the whole world that believes in freedom, whether you're talking about personal freedom, economic freedom, religious freedom, they look to the United States for leadership and you're part of that leadership.</t>
  </si>
  <si>
    <t>An old African leader says about leadership, he says that leadership should never be shared it should always remain in the hands of the dispossessed people. We will lead the revolution.</t>
  </si>
  <si>
    <t>Divorced from ethics, leadership is reduced to management and politics to mere technique.</t>
  </si>
  <si>
    <t>James MacGregor Burns</t>
  </si>
  <si>
    <t>Leadership should be born out of the understanding of the needs of those who would be affected by it.</t>
  </si>
  <si>
    <t>I think what actually works best is local-level individual targeting of key leadership nodes.</t>
  </si>
  <si>
    <t>As for leadership, I am the kind who leads reluctantly and more by example than anything else. Someone had to be on the incorporation papers as president.</t>
  </si>
  <si>
    <t>The current leadership of the Labor party react to the idea that working-class students might study the subjects they studied with the same horror that the Earl of Grantham showed when a chauffeur wanted to marry his daughter.</t>
  </si>
  <si>
    <t>Labor, under their current leadership, want to be the Downtown Abbey party when it comes to educational opportunity. They think working class children should stick to the station in life they were born into - they should be happy to be recognized for being good with their hands and not presume to get above themselves.</t>
  </si>
  <si>
    <t>I believe that we as the leader of the Free World must provide important leadership on the ethical parameters, the ethical constraints that this research requires.</t>
  </si>
  <si>
    <t>We should see the leadership from the White House setting dates certain for certain goals of achieving greater alliance on alternative and renewable energy sources, but we are not.</t>
  </si>
  <si>
    <t>Turnaround or growth, it's getting your people focused on the goal that is still the job of leadership.</t>
  </si>
  <si>
    <t>Not everybody is created equal, and it's important for companies to identify those high potentials and treat them differently, accelerate their development and pay them more. That process is so incredibly important to developing first-class leadership in a company.</t>
  </si>
  <si>
    <t>You cannot transpose the U.S. system on Turkey, and the Turkish system on France etc. You have to understand the people and their culture. That's leadership.</t>
  </si>
  <si>
    <t>Bipartisanship isn't an option anymore it is a requirement. The American people have divided responsibility for leadership right down the middle.</t>
  </si>
  <si>
    <t>All of this suggests that while citizens became more comfortable with President Bush after September 11 and thought him to have the requisite leadership skills, they continue to harbor doubts about his priorities, loyalties, interests, and policies.</t>
  </si>
  <si>
    <t>Thomas E. Mann</t>
  </si>
  <si>
    <t>Every time you have to speak, you are auditioning for leadership.</t>
  </si>
  <si>
    <t>And I'd say one of the great lessons I've learned over the past couple of decades, from a management perspective, is that really when you come down to it, it really is all about people and all about leadership.</t>
  </si>
  <si>
    <t>Such manifestations I account as representing the creative leadership of the new forces of thought and appreciation which attend changes in technological pattern and therefore of the pattern of human relationships in society.</t>
  </si>
  <si>
    <t>I think most Americans understand that we went through a period in which American leadership was judged quite critically internationally.</t>
  </si>
  <si>
    <t>I think the greater responsibility, in terms of morality, is where leadership begins.</t>
  </si>
  <si>
    <t>In the area we're discussing, leadership begins on Madison Avenue, on the desks and in the offices of people who spend hundreds of millions of dollars buying what will get them ratings.</t>
  </si>
  <si>
    <t>In this nation, leadership is dollars.</t>
  </si>
  <si>
    <t>In terms of having views and being prepared to express them, yes, I think New Zealand's had a leadership role in a lot of things.</t>
  </si>
  <si>
    <t>In addition to removing our democratically elected government, Israel wants to sow dissent among Palestinians by claiming that there is a serious leadership rivalry among us. I am compelled to dispel this notion definitively.</t>
  </si>
  <si>
    <t>If Ralph Nader runs, President Bush is going to be re-elected, and if Ralph Nader doesn't run, President Bush is going to be re-elected. We're going to run on the president's strong and principled leadership and his positive agenda for a second term.</t>
  </si>
  <si>
    <t>So I think that our foreign policy, the president's strong and principled leadership when it comes to the war against terror and foreign policy is going to be an asset.</t>
  </si>
  <si>
    <t>Many citizens see all the leadership of these large institutions together in a conspiracy against them rather than in any adversary relationship with each other.</t>
  </si>
  <si>
    <t>As far as Iraq, the important thing is that the Taliban is gone in Afghanistan, three-quarters of the al-Qaida leadership is either dead or in jail, and we now have Saudi Arabia working with us, Pakistan working with us.</t>
  </si>
  <si>
    <t>But 85 percent of the mosques have extremist leadership in this country. Most Muslims, the overwhelming majority of Muslims, are loyal Americans.</t>
  </si>
  <si>
    <t>And if the imam and the Muslim leadership in that community is so intent on building bridges, then they should voluntarily move the mosque away from ground zero and move it whether it's uptown or somewhere else, but move it away from that area, the same as the pope directed the Carmelite nuns to move a convent away from Auschwitz.</t>
  </si>
  <si>
    <t>Democrats have no agenda, no plan for the future, and no sense of leadership.</t>
  </si>
  <si>
    <t>We have treated our most serious adversaries, such as Iran and North Korea, in the most juvenile manner - by giving them the silent treatment. In so doing, we have weakened, not strengthened, our bargaining position and our leadership.</t>
  </si>
  <si>
    <t>I mean, Emily Harris was his wife. And she seemed to resent his leadership, but on the other hand, she felt like a good soldier, that he had to be the leader.</t>
  </si>
  <si>
    <t>We live in a time where government is not a leadership thing, it's more a business that's out there and running riot, so I guess the people have to go out there and say stuff.</t>
  </si>
  <si>
    <t>Yahoo Serious</t>
  </si>
  <si>
    <t>Under the leadership of this President, the state of the union is not strong. We are being pulled apart rather than pulling together. Our democracy is suffering from the choices being made, and yet we are offered the same tired excuses and unrealistic analyses.</t>
  </si>
  <si>
    <t>I believe it is time for new leadership that is able to leave the '70s behind.</t>
  </si>
  <si>
    <t>The problem is, is that President Bush and the Republican leadership in the Congress have resisted attempts to increase dramatically our fuel economy standards over the last five years.</t>
  </si>
  <si>
    <t>The leadership lost its nerve. Instead of taking the lead in the reform movement... they pulled the plug on it. They tried and are still trying to return the church to the dry ice of the previous century and a half.</t>
  </si>
  <si>
    <t>There is no international problem that can be addressed or solved without the engagement and leadership of the United States and everybody in the world knows that, its just fact of life. So sometimes I think we could conduct ourselves with a little more humility.</t>
  </si>
  <si>
    <t>Well, I've ruffled a few feathers at all the institutions I've led. But I think that's part of leadership.</t>
  </si>
  <si>
    <t>I think our leadership team is a highly accountable leadership team.</t>
  </si>
  <si>
    <t>Dr. King's leadership reaffirmed the promise of our democracy: that everyday people, working together, have the power to change our government and our institutions for the better.</t>
  </si>
  <si>
    <t>Maria Cantwell</t>
  </si>
  <si>
    <t>One of the surest signs of the estimated changes in the consciousness of the American proletariat is to be found in the character of the demands now being put forward by the leadership.</t>
  </si>
  <si>
    <t>C. L. R. James</t>
  </si>
  <si>
    <t>Among my activities was membership in the Boy Scouts I rose each year through the ranks, eventually achieving the rank of Eagle Scout and undertaking leadership roles in the organization.</t>
  </si>
  <si>
    <t>In fact, the converse is true: At a time when the United States has been called on for a level of moral leadership, vision and inspiration not seen since World War II, we cannot afford to dissemble about crimes against humanity.</t>
  </si>
  <si>
    <t>The more I have studied Lincoln, the more I have followed his thought processes, the more I am convinced that he understood leadership better than any other American president.</t>
  </si>
  <si>
    <t>David Herbert Donald</t>
  </si>
  <si>
    <t>Leadership is something I was born with.</t>
  </si>
  <si>
    <t>I want to deploy the leadership to meet the challenges that face us and to restore America's greatness.</t>
  </si>
  <si>
    <t>From a parent's right to know what their children are doing, to protecting citizens across the country from the growing threat of gang violence, the House Democrat leadership is simply out to lunch.</t>
  </si>
  <si>
    <t>Virginia Foxx</t>
  </si>
  <si>
    <t>Instead of starting a new nuclear arms race, now is the time to reclaim our Nation's position of leadership on nuclear nonproliferation efforts.</t>
  </si>
  <si>
    <t>When President Obama was in the Senate, when he was a U.S. senator, he voted against raising the debt ceiling. And he said it was a lack of leadership that had brought us to this point.</t>
  </si>
  <si>
    <t>Leadership must be likeable, affable, cordial, and above all emotional. The fashion of authoritarian leadership is gone. Football is about life. You can't be angry all day.</t>
  </si>
  <si>
    <t>Vicente del Bosque</t>
  </si>
  <si>
    <t>Alliances and international organizations should be understood as opportunities for leadership and a means to expand our influence, not as constraints on our power.</t>
  </si>
  <si>
    <t>Chuck Hagel</t>
  </si>
  <si>
    <t>But the ability to articulate what you are doing, to be clear about it, and to stick to it is, I think, the essence of political leadership.</t>
  </si>
  <si>
    <t>I never saw myself as an individual who had any particular leadership powers.</t>
  </si>
  <si>
    <t>I don't know what leadership is. You can't touch it. You can't feel it. It's not tangible. But I do know this: you recognize it when you see it.</t>
  </si>
  <si>
    <t>We shouldn't be debating whether to deal with the current code by allowing it to be extended or not. We should have a president who shows leadership and comes to Congress and says: 'You know what? We need to reform this whole tax code.'</t>
  </si>
  <si>
    <t>This week you will nominate the most experienced executive to seek the presidency in 60 years in Mitt Romney. He has no illusions about what makes America great, and he doesn't confuse the presidency with celebrity, or loftiness with leadership.</t>
  </si>
  <si>
    <t>We have a country to turn around. This week you will nominate the most experienced executive to seek the presidency in 60 years in Mitt Romney. He has no illusions about what makes America great, and he doesn't confuse the presidency with celebrity, or loftiness with leadership.</t>
  </si>
  <si>
    <t>The Leadership Training Institute of America is a cultural think tank providing training and opportunity in leadership development and cultural dynamics.</t>
  </si>
  <si>
    <t>The Leadership Training Institute of America trains and equips young men and women to be leaders with high standards of personal morality and integrity.</t>
  </si>
  <si>
    <t>On the other hand, the waging of peace as a science, as an art, is in its infancy. But we can trace its growth, its steady progress, and the time will come when there will be particular individuals designated to assume responsibility for and leadership of this movement.</t>
  </si>
  <si>
    <t>Fredrik Bajer</t>
  </si>
  <si>
    <t>A significant number of pages and sentences that the administration wants to keep in a classified status have already been released publicly, some of it by public statements of the leadership of the CIA and the FBI.</t>
  </si>
  <si>
    <t>In working with UNICEF our corporate partners have demonstrated time and again that their financial resources, leadership and expertise can bring about real and lasting benefits for the world's children.</t>
  </si>
  <si>
    <t>Boone Pickens should be commended for his leadership on American energy security, and for bringing Ted Turner along on some sensible approaches to enhancing it.</t>
  </si>
  <si>
    <t>I've been the co-chair of the Non-Partisan Women's Caucus and vice-chair for several years, taking a leadership role in this women's organization.</t>
  </si>
  <si>
    <t>The war and terrorism in the Middle East, the crisis of leadership in many of the oil-supply countries in the developing world, the crisis of global warming - all these are very clearly tied to energy.</t>
  </si>
  <si>
    <t>The House Republican leadership has simply run out of ideas.</t>
  </si>
  <si>
    <t>Leadership is the key to 99 percent of all successful efforts.</t>
  </si>
  <si>
    <t>Erskine Bowles</t>
  </si>
  <si>
    <t>This administration and the leadership in Congress appear to be intent on valuing wealth over work, thereby placing working families at a distinct disadvantage.</t>
  </si>
  <si>
    <t>We should be therefore supporting a larger Europe, and in so doing we should strive to expand the zone of peace and prosperity in the world which is the necessary foundation for a stable international system in which our leadership could be fruitfully exercised.</t>
  </si>
  <si>
    <t>Our country also hungers for leadership to ensure the long-term survival of our Social Security system. With 70 million baby boomers in this country on the verge of retirement, we need to take action to shore up the system.</t>
  </si>
  <si>
    <t>I am proud of the President's leadership. I am proud to support him in saying: Yes, we are going to do what is necessary now when it is less painful and less expensive.</t>
  </si>
  <si>
    <t>The important thing is that we recognize our President's leadership, that he is not saying: I am going to walk away from this. He is saying: I am going to do the right thing.</t>
  </si>
  <si>
    <t>I definitely wasn't cool in high school. I really wasn't. I did belong to many of the clubs and was in leadership on yearbook and did the musical theater route, so I had friends in all areas. But I certainly did not know what to wear, did not know how to do my hair, all those things.</t>
  </si>
  <si>
    <t>People more than ever since I can remember are concerned about being out of step and out of line with their political party and won't cross over. There is nobody, man or woman, who wants to be left out, and people are fearful of that. People are fearful of their leadership as well.</t>
  </si>
  <si>
    <t>Different times need different types of leadership.</t>
  </si>
  <si>
    <t>Preparing our city to achieve its destiny will require strong leadership.</t>
  </si>
  <si>
    <t>It's a different era. Our job now is to show leadership and vision and to help the next generation of artists.</t>
  </si>
  <si>
    <t>Karen Kain</t>
  </si>
  <si>
    <t>Hamas, also elected to governmental leadership in Palestine, includes the jihadists, people who have declared war on the United States of America and its ally, Israel.</t>
  </si>
  <si>
    <t>Under the leadership of President Bush and Vice President Cheney, the United States has given up the moral high ground that we used to occupy as an international leader.</t>
  </si>
  <si>
    <t>Leadership is about doing what you know is right - even when a growing din of voices around you is trying to convince you to accept what you know to be wrong.</t>
  </si>
  <si>
    <t>Actions, not words, are the ultimate results of leadership.</t>
  </si>
  <si>
    <t>Leadership is an active role 'lead' is a verb. But the leader who tries to do it all is headed for burnout, and in a powerful hurry.</t>
  </si>
  <si>
    <t>Leadership offers an opportunity to make a difference in someone's life, no matter what the project.</t>
  </si>
  <si>
    <t>I think Mr. Clarke had a tendency to interfere too much with the activities of the CIA, and our leadership at the senior level let him interfere too much. So criticism from him I kind of wear as a badge of honor.</t>
  </si>
  <si>
    <t>The conduct of President Bush's war of choice has been plagued with incompetent civilian leadership decisions that have cost many lives and rendered the war on and occupation of Iraq a strategic policy disaster for the United States.</t>
  </si>
  <si>
    <t>For many members of Congress, the time for choosing is near - do what the party leadership demands, or do what the people have asked you to do. If my colleagues don't mind some advice from a newcomer, I'd suggest going with the will of the people.</t>
  </si>
  <si>
    <t>This is one of the major problems we have. By the way, it was endorsed by leadership on both sides of the aisle and both ends of the Capitol, by the NRA and also by the gun control groups.</t>
  </si>
  <si>
    <t>The atmosphere at my school was very competitive. Young girls were competing with each other every day for status, for leadership, for the affection of the teachers. I hated it.</t>
  </si>
  <si>
    <t>It is past time for Republican leadership to answer for record deficits and reckless spending, both in Iraq and in the U.S. It's time for a plan to bring our troops home.</t>
  </si>
  <si>
    <t>Sherrod Brown</t>
  </si>
  <si>
    <t>Year after year, President Bush has broken his campaign promises on college aid. And year after year, the Republican leadership in Congress has let him do it.</t>
  </si>
  <si>
    <t>Republican leadership in Congress let the energy companies write the energy bill that sent prices soaring, and has turned a blind eye to the struggles of working families trying to make ends meet.</t>
  </si>
  <si>
    <t>I am delighted with the strong vote I have received. My message of positive leadership, patriotism and commitment clearly was resonating with tens of thousands of ordinary Irish people.</t>
  </si>
  <si>
    <t>At the very outset I want to say how the people of America appreciate the steadfast support of the people of Morocco, the leadership of Morocco in our war against terrorism.</t>
  </si>
  <si>
    <t>He's a novice, but he's had these - he's experienced in leadership in tight circumstances. He started - he dropped the first bomb, led the first air strike into North Vietnam.</t>
  </si>
  <si>
    <t>Roosevelt was the one who had the vision to change our policy from isolationism to world leadership. That was a terrific revolution. Our country's never been the same since.</t>
  </si>
  <si>
    <t>I am convinced that your Mayor must take the leadership role in education too.</t>
  </si>
  <si>
    <t>Leadership demands that we make tough choices.</t>
  </si>
  <si>
    <t>We need safe communities that are free from methamphetamine and a federal commitment to stand next to state leadership and law enforcement in the fight against this epidemic.</t>
  </si>
  <si>
    <t>Rick Larsen</t>
  </si>
  <si>
    <t>There's a very big gulf between the black civil rights leadership in America and the black middle class in America. The black middle class are conservative. Many of those minorities can be persuaded to be members of the Republican Party.</t>
  </si>
  <si>
    <t>Pete du Pont</t>
  </si>
  <si>
    <t>We need leadership, and we need it now.</t>
  </si>
  <si>
    <t>Byron Dorgan</t>
  </si>
  <si>
    <t>What I've really learned over time is that optimism is a very, very important part of leadership.</t>
  </si>
  <si>
    <t>Bob Iger</t>
  </si>
  <si>
    <t>I think it is important for people who are given leadership roles to assume that role immediately.</t>
  </si>
  <si>
    <t>But I think Steve's main contribution besides just the pure leadership is his passion for excellence. He's a perfectionist. Good enough isn't good enough. And also his creative spirit. You know he really, really wants to do something great.</t>
  </si>
  <si>
    <t>Andy Hertzfeld</t>
  </si>
  <si>
    <t>I also know that there have been many times in our history when the proximity of an election has induced exactly the kind of leadership and consensus-building that produce progress in our democracy.</t>
  </si>
  <si>
    <t>The 9/11 Commission recently released their report, citing important changes which need to be made to improve our nation's homeland security. I voiced my disappointment with the House leadership when this report was left until after the August recess for action.</t>
  </si>
  <si>
    <t>There would not be enough talent that's educated, developed and ready to take on the next leadership challenge, and it would cap our growth. Now we've put programs in place not to have that happen, but that could be a weakness.</t>
  </si>
  <si>
    <t>Kevin Rollins</t>
  </si>
  <si>
    <t>I think national issues play into gubernatorial races less than, obviously, in Senate and Congressional races. Much less. They tend to be more decided by personality, leadership qualities and by state or local issues. They still have some effect, no question about it, but not as much as Senate and Congressional races.</t>
  </si>
  <si>
    <t>Edward G. Rendell</t>
  </si>
  <si>
    <t>Rotary provides training at all levels so that those who have been selected for leadership positions have the opportunity to learn and apply leadership principles to their jobs.</t>
  </si>
  <si>
    <t>Ron D. Burton</t>
  </si>
  <si>
    <t>Comrade Deng Xiaoping - along with other party elders - gave the party leadership their firm and full support to put down the political disturbance using forceful measures.</t>
  </si>
  <si>
    <t>I feel fantastically excited that we have a leader who fought for the leadership without compromising his quite challenging view that the party has to change.</t>
  </si>
  <si>
    <t>Francis Maude</t>
  </si>
  <si>
    <t>Leadership is working with goals and vision management is working with objectives.</t>
  </si>
  <si>
    <t>Russel Honore</t>
  </si>
  <si>
    <t>Leadership means forming a team and working toward common objectives that are tied to time, metrics, and resources.</t>
  </si>
  <si>
    <t>Music is all about leadership and there ain't really a lot of leaders.</t>
  </si>
  <si>
    <t>Young Jeezy</t>
  </si>
  <si>
    <t>We need real leadership, Democrat, Republican and independent to stand up and say, we have to live within our means.</t>
  </si>
  <si>
    <t>One of the things about leadership is that you've got to show up. And if you want to be president of the United States you've got to make a case to the American people that Barack Obama needs to be dismissed from his position.</t>
  </si>
  <si>
    <t>At a time when we are facing threats from nations such as North Korea and Iran, and attempting to convince others such as India and Pakistan to become responsible nuclear powers, it is vital that America reclaims the leadership we once had on arms control.</t>
  </si>
  <si>
    <t>Ellen Tauscher</t>
  </si>
  <si>
    <t>Germany must be a country which generates political ideas and leadership, which is capable of compromise, which is sovereign and yet knows that it needs its partners on both sides of the Atlantic.</t>
  </si>
  <si>
    <t>In any case, decisions on troop levels in the American system of government are not made by any general or set of generals but by the civilian leadership of the war effort.</t>
  </si>
  <si>
    <t>Shouldn't Democrats insist that Sen. Durbin step down as their whip, the number two man in their leadership?</t>
  </si>
  <si>
    <t>You watch television and see what's going on on this debt ceiling issue. And what I consider to be a total lack of leadership from the President and nothing's going to get fixed until the President himself steps up and wrangles both parties in Congress.</t>
  </si>
  <si>
    <t>It takes leadership to improve safety. And I started off the movement in my time, but the person who has done more over the past 20 to 30 years and who has led it is Professor Sid Watkins.</t>
  </si>
  <si>
    <t>I believe that the will of the people is resolved by a strong leadership. Even in a democratic society, events depend on a strong leadership with a strong power of persuasion, and not on the opinion of the masses.</t>
  </si>
  <si>
    <t>Yitzhak Shamir</t>
  </si>
  <si>
    <t>The world is starving for original and decisive leadership.</t>
  </si>
  <si>
    <t>I think that all areas of the budget have to be scrubbed. Clearly the entitlement issues have to be reformed and that's an issue that's going to require I think some strong bipartisan cooperation and leadership.</t>
  </si>
  <si>
    <t>I think that if Republicans are given the reins of leadership in the House or Senate or both, we will have to govern in a way - at least put forward solutions whether or not the president goes along with them or not, that deal with these long-term challenges.</t>
  </si>
  <si>
    <t>The fact is five months ago this was an issue that people weren't really talking that much about. Because of the president's leadership, because he's brought it to people's attention, it's now a top issue.</t>
  </si>
  <si>
    <t>Ken Mehlman</t>
  </si>
  <si>
    <t>It is with obedience to your call that I take up the burden of government leadership for the final time.</t>
  </si>
  <si>
    <t>The Chinese leadership hoped that the world would soon forget the Tiananmen Square massacre. Our job in Congress is to ensure that we never forget those who lost their lives in Tiananmen Square that day or the pro-democracy cause for which they fought.</t>
  </si>
  <si>
    <t>It is sad that the Republican leadership is not as interested as they say they are in protecting the institution of marriage as they are in waging a campaign to divide and distract the American people from the real issues that need to be addressed.</t>
  </si>
  <si>
    <t>Even after such milestones as Kathryn Bigelow winning an Oscar, there still seem to be few women in leadership roles.</t>
  </si>
  <si>
    <t>People look for their leadership to lead.</t>
  </si>
  <si>
    <t>Mick Cornett</t>
  </si>
  <si>
    <t>Our democracy poses problems and these problems must and shall be solved by courageous leadership.</t>
  </si>
  <si>
    <t>Charles Edison</t>
  </si>
  <si>
    <t>This Congress is simply not doing its job under Republican leadership.</t>
  </si>
  <si>
    <t>Jim Cooper</t>
  </si>
  <si>
    <t>The one thing I have learned as a CEO is that leadership at various levels is vastly different. When I was leading a function or a business, there were certain demands and requirements to be a leader. As you move up the organization, the requirements for leading that organization don't grow vertically they grow exponentially.</t>
  </si>
  <si>
    <t>And this administration and this House leadership have said, quote-unquote, they will stop at nothing to pass this health care bill. And now they've gotten rid of me and it will pass. You connect the dots.</t>
  </si>
  <si>
    <t>I am leaving because I have to fight simultaneously a potential recurrence of cancer the Democratic leadership, a health care bill that's going to destroy this country, my opposition to it and a belief that my party has become what it became - what it campaigned against.</t>
  </si>
  <si>
    <t>That is what leadership is all about: staking your ground ahead of where opinion is and convincing people, not simply following the popular opinion of the moment.</t>
  </si>
  <si>
    <t>Because management deals mostly with the status quo and leadership deals mostly with change, in the next century we are going to have to try to become much more skilled at creating leaders.</t>
  </si>
  <si>
    <t>History has shown that one cannot legislate a culture of integrity. And yet, one of the paramount responsibilities and challenges of corporate leadership is to ensure such a culture.</t>
  </si>
  <si>
    <t>So, President Obama wants to change America. I understand that. We don't need to change America. We need to change the White House. We need to change the leadership in the White House.</t>
  </si>
  <si>
    <t>Through leadership of the fight against French colonialism, Ho Chi Minh had made a name for himself in the international political arena.</t>
  </si>
  <si>
    <t>Nguyen Cao Ky</t>
  </si>
  <si>
    <t>President Bush offers the American people an optimistic vision and a clear choice in November. The President has provided steady leadership in remarkably changing times. He knows exactly where he wants to lead this country, and he has complete confidence in the American people.</t>
  </si>
  <si>
    <t>Henry Bonilla</t>
  </si>
  <si>
    <t>We had a military and political leadership at that period which was genuinely deluded.</t>
  </si>
  <si>
    <t>World War II had been such a tremendous success story for this country that the political and military leadership began to assume that they would prevail simply because of who they were. We were like the British at the turn of the 19th century.</t>
  </si>
  <si>
    <t>The longer we go without strong leadership from the Administration and until we see significant progress in the day-to-day lives of the Iraqi people, the more difficult it will become to sustain the support of the American people and Congress for the current course.</t>
  </si>
  <si>
    <t>Dennis Cardoza</t>
  </si>
  <si>
    <t>The truth is the Republican leadership has created a credit card Congress that is recklessly selling out the future of America, our children and our grandchildren, and President Bush is the most fiscally irresponsible President in the history of America.</t>
  </si>
  <si>
    <t>Denmark needs change, Denmark needs to move on and Denmark needs my leadership.</t>
  </si>
  <si>
    <t>Helle Thorning-Schmidt</t>
  </si>
  <si>
    <t>America somehow thinks that leadership relates to governance, and it certainly does. But society is much bigger than governance, and some of the truly great leadership of our society is outside the governance arena.</t>
  </si>
  <si>
    <t>Jim Leach</t>
  </si>
  <si>
    <t>The Divine Thing that made itself the foundation of the Church does not seem, to judge by his comments on the religious leadership of his day, to have hoped much from officers of a church.</t>
  </si>
  <si>
    <t>Servant leadership is the foundation and the secret of Sam Walton's ability to achieve team synergy.</t>
  </si>
  <si>
    <t>Michael Bergdahl</t>
  </si>
  <si>
    <t>This - the leadership of the mayor is crucial, because it is to the mayor that people will look to provide the vision, the energy, and the sense of confidence in the rebuilding and the recovery.</t>
  </si>
  <si>
    <t>The public sector certainly includes the Department of Labor. Those are jobs that are available. They are open and they are good paying jobs. The government as a whole has been actually retrenching under President Clinton's leadership.</t>
  </si>
  <si>
    <t>I made a commitment... both to myself and to some supporters to carefully consider a run for the Liberal leadership for the Liberal Party of Canada.</t>
  </si>
  <si>
    <t>Dalton McGuinty</t>
  </si>
  <si>
    <t>We need the kind of leadership exemplified by President Kennedy to just do it! But we must do it as good stewards, aggressively exerting control over the moon. We can best do this by going there.</t>
  </si>
  <si>
    <t>The union is much more than me, and when you think the union is you and it's not about who you represent, I think you've sort of lost your morals and focus and the purpose of your leadership.</t>
  </si>
  <si>
    <t>I am not saying that during the Second World War Germany did not, under the leadership of the National Socialist government, commit crimes.</t>
  </si>
  <si>
    <t>Ernst Zundel</t>
  </si>
  <si>
    <t>I am honored that my freshman class colleagues have put their trust in me to represent our historic class at the leadership table. The incoming freshman class of Representatives is large and diverse but we share many common goals including cutting wasteful spending, getting our economy back on track and making government smarter and more efficient.</t>
  </si>
  <si>
    <t>Kristi Noem</t>
  </si>
  <si>
    <t>It's not as if our party has a leadership campaign underway.</t>
  </si>
  <si>
    <t>Life isn't easy, and leadership is harder still.</t>
  </si>
  <si>
    <t>In the military, I learned that 'leadership' means raising your hand and volunteering for the tough, important assignments.</t>
  </si>
  <si>
    <t>Tulsi Gabbard</t>
  </si>
  <si>
    <t>Instead of begging OPEC to drop its oil prices, let's use American leadership and ingenuity to solve our own energy problems.</t>
  </si>
  <si>
    <t>Pete Domenici</t>
  </si>
  <si>
    <t>To be elected president, you have to do more than tear down your opponents. You have to give the American people a reason to vote for you - a reason to hope - a reason to believe that under your leadership, America will be better.</t>
  </si>
  <si>
    <t>I don't care tuppence whether I'm forced into a leadership position or not. I'd much sooner not.</t>
  </si>
  <si>
    <t>What happened with Hurricane Katrina was the American electorate was forced to look at what lay behind the veneer of chest-beating. We all saw the consequences of having terrible government leadership.</t>
  </si>
  <si>
    <t>I believe that it is irresponsible, it is basically part of the crisis of leadership in D.C. to not look at Social Security and understand that there has got to be a solution posed. We've got to take a look at it and make sure that we create a solution so our seniors aren't left out in the cold.</t>
  </si>
  <si>
    <t>Joe Miller</t>
  </si>
  <si>
    <t>The President's speech suggested to me that were we to follow his leadership, we will be in Iraq not for months, but for years. I also hope I am wrong on this.</t>
  </si>
  <si>
    <t>I'm floored that the House leadership would turn its back on job creation for Mississippians.</t>
  </si>
  <si>
    <t>Haley Barbour</t>
  </si>
  <si>
    <t>I think that my leadership style is to get people to fear staying in place, to fear not changing.</t>
  </si>
  <si>
    <t>The school made it very clear that women were entitled to positions of authority. That sense of entitlement allowed us to feel that we have a natural place in leadership in the world. That gave me a mental and emotional confidence.</t>
  </si>
  <si>
    <t>Linda Vester</t>
  </si>
  <si>
    <t>For centuries, America has led the world on a long march toward freedom and democracy. Let's reclaim our clean energy leadership and lead the world toward clean energy independence.</t>
  </si>
  <si>
    <t>John Garamendi</t>
  </si>
  <si>
    <t>Jamal Crawford reminds me the most of myself, the way he goes to the basket. But they need leadership.</t>
  </si>
  <si>
    <t>Earl Monroe</t>
  </si>
  <si>
    <t>In Britain, you do your job. When you do an American TV show, there is a sense of being one with the crew, and there is a leadership element, which was a learning curve for me because it is very different culturally. In Britain, you just do it, leave and say, 'Thanks.'</t>
  </si>
  <si>
    <t>The United States is the most innovative country in the world. But our leadership could slip away if we fail to properly fund primary, secondary and higher education.</t>
  </si>
  <si>
    <t>We have now under President Obama's leadership had 29 months in a row of private sector job growth. That stretch of positive private sector job growth hasn't happened since 2005. We still have a long way to go, but we are moving in the right direction.</t>
  </si>
  <si>
    <t>Martin O'Malley</t>
  </si>
  <si>
    <t>Al Qaeda is not the organization now that it was before. It is under stress organizationally. Its leadership spends more time trying to figure out how to keep from getting caught than they do trying to launch operations.</t>
  </si>
  <si>
    <t>I had a sense of what leadership meant and what it could do for you. So am I surprised that I am sitting up here on the 62nd floor of Rockefeller Plaza? No.</t>
  </si>
  <si>
    <t>Vernon Jordan</t>
  </si>
  <si>
    <t>Yahoo! is the only company with both scale and leadership in branded and search advertising.</t>
  </si>
  <si>
    <t>I think leadership is service and there is power in that giving: to help people, to inspire and motivate them to reach their fullest potential.</t>
  </si>
  <si>
    <t>Denise Morrison</t>
  </si>
  <si>
    <t>There has not yet been a major ground offensive battle... There are, we know, negotiations going on between the opposition forces and the Taliban leadership for surrender.</t>
  </si>
  <si>
    <t>I don't agree with all-male leaderships. Men cannot be left to run things on their own. I think it's a thoroughly bad thing to have a men-only leadership.</t>
  </si>
  <si>
    <t>Harriet Harman</t>
  </si>
  <si>
    <t>Actually, I don't ever think there will be a men-only team of leadership in the Labour party again. People would look at it and say, 'What? Are there no women in the party to be part of the leadership? Do men want to do it all themselves?' It just won't happen again.</t>
  </si>
  <si>
    <t>My focus as part of the leadership is to keep talking about the independent voters, independent voters - how do we get the independent voters back?</t>
  </si>
  <si>
    <t>My four years in the Marine Corps left me with an indelible understanding of the value of leadership skills.</t>
  </si>
  <si>
    <t>Leadership is simply the ability of an individual to coalesce the efforts of other individuals toward achieving common goals. It boils down to looking after your people and ensuring that, from top to bottom, everyone feels part of the team.</t>
  </si>
  <si>
    <t>The test of leadership is not to put greatness into humanity, but to elicit it, for the greatness is already there.</t>
  </si>
  <si>
    <t>James Buchanan</t>
  </si>
  <si>
    <t>Whether it was his ability to turn around the Massachusetts economy or turn around businesses in the private sector, Mitt Romney has demonstrated the leadership that we need in the White House to get the country on the right track.</t>
  </si>
  <si>
    <t>Lisa Murkowski</t>
  </si>
  <si>
    <t>Twenty-eight years in business and you understand the importance of problem solving and the importance of efficiency, because if you don't become efficient, you don't run a business well, and you are out of business. And I think some of those principles could be applied to leadership in Washington.</t>
  </si>
  <si>
    <t>Steve Daines</t>
  </si>
  <si>
    <t>As a woman, my style defines my leadership. It's a gentler, more compassionate approach. I consult, I listen and I compromise where it's in the best interest of the citizens.</t>
  </si>
  <si>
    <t>Kamla Persad-Bissessar</t>
  </si>
  <si>
    <t>In terms of the principles of politics, I think I understand well. Thailand needs someone who has leadership, who has the management skills to help the country.</t>
  </si>
  <si>
    <t>Yingluck Shinawatra</t>
  </si>
  <si>
    <t>Bad leadership during the past years has cast on our Party the shadow of great and grave burdens.</t>
  </si>
  <si>
    <t>I want to see a player on the football field. I want to see what kind of teammate they are, what kind of leadership qualities they have. I want to see how aggressive they are, how much fun they have playing the game.</t>
  </si>
  <si>
    <t>Roy Clark</t>
  </si>
  <si>
    <t>It's very important in a leadership role not to place your ego at the foreground and not to judge everything in relationship to how your ego is fed.</t>
  </si>
  <si>
    <t>Ruth J. Simmons</t>
  </si>
  <si>
    <t>I have spent a lifetime watching kids make mistakes because they were not trained or well led or properly motivated to do well. I never faulted the kids rather, I saw opportunity to train, to motivate, to improve leadership - not to punish the individual.</t>
  </si>
  <si>
    <t>Eric Shinseki</t>
  </si>
  <si>
    <t>I knew I could not maintain that leadership in open struggle against Moscow influence. Only two Communist leaders in history ever succeeded in doing this - Tito and Mao Tse-tung.</t>
  </si>
  <si>
    <t>Earl Browder</t>
  </si>
  <si>
    <t>At an unprecedented time with the worst attack ever on our soil, our President displayed extraordinary determination, leadership and resolve when history was thrust upon him and the United States.</t>
  </si>
  <si>
    <t>IBM has taken a leadership role in this area and is prepared to be a technology partner with companies around the world to take advantage of these new developments.</t>
  </si>
  <si>
    <t>The next thing is: we can make IBM even better. We brought IBM back but we're gunning for leadership.</t>
  </si>
  <si>
    <t>Leadership in telecommunications is also essential, since we are now in the age of e-commerce.</t>
  </si>
  <si>
    <t>Michael Oxley</t>
  </si>
  <si>
    <t>Sport fosters many things that are good teamwork and leadership.</t>
  </si>
  <si>
    <t>Daley Thompson</t>
  </si>
  <si>
    <t>You have to enable and empower people to make decisions independent of you. As I've learned, each person on a team is an extension of your leadership if they feel empowered by you they will magnify your power to lead.</t>
  </si>
  <si>
    <t>Tom Ridge</t>
  </si>
  <si>
    <t>House Republican leadership have refused to allow a clean minimum wage vote. Close to 15 million Americans will be affected if we did this. Do Republicans really expect a family to live on less than $11,000 a year?</t>
  </si>
  <si>
    <t>Bill Pascrell</t>
  </si>
  <si>
    <t>The House has passed several bipartisan bills to ensure all Americans have the opportunity to secure a good job to provide for their families. All of these jobs bills deserve the support of our Senators and a strong show of leadership from the president.</t>
  </si>
  <si>
    <t>Joe Heck</t>
  </si>
  <si>
    <t>Party domination and State leadership are concepts incompatible with one another.</t>
  </si>
  <si>
    <t>Franz von Papen</t>
  </si>
  <si>
    <t>Woodrow Wilson called for leaders who, by boldly interpreting the nation's conscience, could lift a people out of their everyday selves. That people can be lifted into their better selves is the secret of transforming leadership.</t>
  </si>
  <si>
    <t>The business manager was doing fine back in his office while they were out on the line, hungry. And, so they started to see a lot of that and there was, that maybe the leadership had its own cause. More so than the miners, you know, it was like a power struggle.</t>
  </si>
  <si>
    <t>Richard Grimes</t>
  </si>
  <si>
    <t>Such highly qualitative leadership is demanded especially in the realm of the fostering of right international relations. Here the demand is simply irresistible.</t>
  </si>
  <si>
    <t>John Raleigh Mott</t>
  </si>
  <si>
    <t>There is an irresistible demand to strengthen the leadership of the constructive forces of the world at the present momentous time. This is true because of stupendous, almost unbelievable changes which have taken place in recent years on every continent.</t>
  </si>
  <si>
    <t>With King Abdullah's leadership and his people's trust he can keep the kingdom stable and secure in all its affairs.</t>
  </si>
  <si>
    <t>Sultan bin Abdul-Aziz Al Saud</t>
  </si>
  <si>
    <t>Leaders of the future will have to be visionary and be able to bring people in - real communicators. These are things that women bring to leadership and executive positions, and it's going to be incredibly valuable and incredibly in demand.</t>
  </si>
  <si>
    <t>Anita Borg</t>
  </si>
  <si>
    <t>Real leadership means tackling tough problems ourselves and not leaving them to our children.</t>
  </si>
  <si>
    <t>We have to forget the past. History is something that even today we are paying the consequences, and the future is integration. We all as a people, as citizens, as the leadership of both countries should be looking in that direction.</t>
  </si>
  <si>
    <t>Leadership appears to be the art of getting others to want to do something you are convinced should be done.</t>
  </si>
  <si>
    <t>Vance Packard</t>
  </si>
  <si>
    <t>I supported my friend Congressman Shuler over former Speaker Nancy Pelosi during our party's leadership elections in November citing a need for new leadership.</t>
  </si>
  <si>
    <t>Joe Donnelly</t>
  </si>
  <si>
    <t>We need to be a leadership position about protecting minors on the Internet and, more importantly, giving the parents the tools they need to protect them.</t>
  </si>
  <si>
    <t>Peter Chernin</t>
  </si>
  <si>
    <t>Once it gets to a point where it becomes a matter of life and death to occupy a position of leadership or not, with an eye on future opportunities, therein lies the danger.</t>
  </si>
  <si>
    <t>We do not need international help to stop corruption, we need strong Louisiana Leadership.</t>
  </si>
  <si>
    <t>David Vitter</t>
  </si>
  <si>
    <t>In some countries we have had the right to vote for less than 100 years, so the entry of women into political leadership has caused a tsunami.</t>
  </si>
  <si>
    <t>Iveta Radicova</t>
  </si>
  <si>
    <t>Public office is supposed to be a public trust. This is a clear sign of the rampant corruption at the highest levels of the Republican leadership.</t>
  </si>
  <si>
    <t>Bob Etheridge</t>
  </si>
  <si>
    <t>We need someone with proven conservative leadership experience, not entitlement, to be able to represent us and lead us.</t>
  </si>
  <si>
    <t>Randy Hultgren</t>
  </si>
  <si>
    <t>If people want to get into leadership through corrupt practices, through corrupt means, I think that's detestable we have to take action.</t>
  </si>
  <si>
    <t>Jakaya Kikwete</t>
  </si>
  <si>
    <t>The leader is one who mobilizes others toward a goal shared by leaders and followers... Leaders, followers and goals make up the three equally necessary supports for leadership.</t>
  </si>
  <si>
    <t>Gary Wills</t>
  </si>
  <si>
    <t>Leadership - mobilization toward a common goal.</t>
  </si>
  <si>
    <t>Leadership is particularly necessary to ensure ready acceptance of the unfamiliar and that which is contrary to tradition.</t>
  </si>
  <si>
    <t>Why - because as a oil and gas small business owner - I know if someone is not doing their job, they should not get paid. Again leadership by example.</t>
  </si>
  <si>
    <t>Jeff Landry</t>
  </si>
  <si>
    <t>Leadership has become a heavy industry. Concern and interest about leadership development is no longer an American phenomenon. It is truly global. Though I will probably be in less demand, I wanted to move on.</t>
  </si>
  <si>
    <t>Warren Bennis</t>
  </si>
  <si>
    <t>Organizations endure, however, in proportion to the breadth of the morality by which they are governed. Thus the endurance of organization depends upon the quality of leadership and that quality derives from the breadth of the morality upon which it rests.</t>
  </si>
  <si>
    <t>Chester Irving Barnard</t>
  </si>
  <si>
    <t>Leadership must be established from the top down.</t>
  </si>
  <si>
    <t>Sam Nunn</t>
  </si>
  <si>
    <t>The art of leadership... consists in consolidating the attention of the people against a single adversary and taking care that nothing will split up that attention.</t>
  </si>
  <si>
    <t>Adolf Hitler</t>
  </si>
  <si>
    <t>When a man assumes leadership, he forfeits the right to mercy.</t>
  </si>
  <si>
    <t>Gennaro Angiulo</t>
  </si>
  <si>
    <t>I've learned that people will forget what you said, people will forget what you did, but people will never forget how you made them feel.</t>
  </si>
  <si>
    <t xml:space="preserve">learning
</t>
  </si>
  <si>
    <t>We must learn to live together as brothers or perish together as fools.</t>
  </si>
  <si>
    <t>Live as if you were to die tomorrow. Learn as if you were to live forever.</t>
  </si>
  <si>
    <t>If we knew what it was we were doing, it would not be called research, would it?</t>
  </si>
  <si>
    <t>A wise man can learn more from a foolish question than a fool can learn from a wise answer.</t>
  </si>
  <si>
    <t>I've learned that you shouldn't go through life with a catcher's mitt on both hands you need to be able to throw something back.</t>
  </si>
  <si>
    <t>Tell me and I forget. Teach me and I remember. Involve me and I learn.</t>
  </si>
  <si>
    <t>I learned long ago, never to wrestle with a pig. You get dirty, and besides, the pig likes it.</t>
  </si>
  <si>
    <t>The secret of success is learning how to use pain and pleasure instead of having pain and pleasure use you. If you do that, you're in control of your life. If you don't, life controls you.</t>
  </si>
  <si>
    <t>Every immigrant who comes here should be required within five years to learn English or leave the country.</t>
  </si>
  <si>
    <t>I am always ready to learn although I do not always like being taught.</t>
  </si>
  <si>
    <t>He who would learn to fly one day must first learn to stand and walk and run and climb and dance one cannot fly into flying.</t>
  </si>
  <si>
    <t>Without pain, there would be no suffering, without suffering we would never learn from our mistakes. To make it right, pain and suffering is the key to all windows, without it, there is no way of life.</t>
  </si>
  <si>
    <t>Life is a series of experiences, each one of which makes us bigger, even though sometimes it is hard to realize this. For the world was built to develop character, and we must learn that the setbacks and grieves which we endure help us in our marching onward.</t>
  </si>
  <si>
    <t>Being ignorant is not so much a shame, as being unwilling to learn.</t>
  </si>
  <si>
    <t>Learn to get in touch with the silence within yourself, and know that everything in life has purpose. There are no mistakes, no coincidences, all events are blessings given to us to learn from.</t>
  </si>
  <si>
    <t>To know oneself is to study oneself in action with another person.</t>
  </si>
  <si>
    <t>Try to learn something about everything and everything about something.</t>
  </si>
  <si>
    <t>Flying is learning how to throw yourself at the ground and miss.</t>
  </si>
  <si>
    <t>You cannot open a book without learning something.</t>
  </si>
  <si>
    <t>Everything I learned I learned from the movies.</t>
  </si>
  <si>
    <t>I am not afraid of storms for I am learning how to sail my ship.</t>
  </si>
  <si>
    <t>Once you learn to quit, it becomes a habit.</t>
  </si>
  <si>
    <t>It is of practical value to learn to like yourself. Since you must spend so much time with yourself you might as well get some satisfaction out of the relationship.</t>
  </si>
  <si>
    <t>Deficiency motivation doesn't work. It will lead to a life-long pursuit of try to fix me. Learn to appreciate what you have and where and who you are.</t>
  </si>
  <si>
    <t>Your most unhappy customers are your greatest source of learning.</t>
  </si>
  <si>
    <t>A man only learns in two ways, one by reading, and the other by association with smarter people.</t>
  </si>
  <si>
    <t>It is paradoxical that many educators and parents still differentiate between a time for learning and a time for play without seeing the vital connection between them.</t>
  </si>
  <si>
    <t>The things that have been most valuable to me I did not learn in school.</t>
  </si>
  <si>
    <t>There are no mistakes. The events we bring upon ourselves, no matter how unpleasant, are necessary in order to learn what we need to learn whatever steps we take, they're necessary to reach the places we've chosen to go.</t>
  </si>
  <si>
    <t>It's what you learn after you know it all that counts.</t>
  </si>
  <si>
    <t>We learned about honesty and integrity - that the truth matters... that you don't take shortcuts or play by your own set of rules... and success doesn't count unless you earn it fair and square.</t>
  </si>
  <si>
    <t>I am always doing that which I cannot do, in order that I may learn how to do it.</t>
  </si>
  <si>
    <t>The ultimate lesson all of us have to learn is unconditional love, which includes not only others but ourselves as well.</t>
  </si>
  <si>
    <t>Your mind will answer most questions if you learn to relax and wait for the answer.</t>
  </si>
  <si>
    <t>Prepare for the unknown by studying how others in the past have coped with the unforeseeable and the unpredictable.</t>
  </si>
  <si>
    <t>The life ahead can only be glorious if you learn to live in total harmony with the Lord.</t>
  </si>
  <si>
    <t>I never learned from a man who agreed with me.</t>
  </si>
  <si>
    <t>I learned the value of hard work by working hard.</t>
  </si>
  <si>
    <t>We are the creative force of our life, and through our own decisions rather than our conditions, if we carefully learn to do certain things, we can accomplish those goals.</t>
  </si>
  <si>
    <t>If you use your mind to study reality, you won't understand either your mind or reality. If you study reality without using your mind, you'll understand both.</t>
  </si>
  <si>
    <t>It is what we know already that often prevents us from learning.</t>
  </si>
  <si>
    <t>A single conversation across the table with a wise man is better than ten years mere study of books.</t>
  </si>
  <si>
    <t>I'd rather learn from one bird how to sing than to teach ten thousand stars how not to dance.</t>
  </si>
  <si>
    <t>I have never met a man so ignorant that I couldn't learn something from him.</t>
  </si>
  <si>
    <t>What we face may look insurmountable. But I learned something from all those years of training and competing. I learned something from all those sets and reps when I didn't think I could lift another ounce of weight. What I learned is that we are always stronger than we know.</t>
  </si>
  <si>
    <t>You make mistakes, but I don't have any regrets. I'm the kind of person who takes responsibility for it and deals with it. I learn from everything I do. I work very hard, I have so many things going on in my life. Get to know me and see who I am.</t>
  </si>
  <si>
    <t>Learning never exhausts the mind.</t>
  </si>
  <si>
    <t>I don't think human beings learn anything without desperation. Desperation is a necessary ingredient to learning anything or creating anything. Period. If you ain't desperate at some point, you ain't interesting.</t>
  </si>
  <si>
    <t>A little learning is a dangerous thing Drink deep, or taste not the Pierian spring.</t>
  </si>
  <si>
    <t>You don't learn to walk by following rules. You learn by doing, and by falling over.</t>
  </si>
  <si>
    <t>If I were given the opportunity to present a gift to the next generation, it would be the ability for each individual to learn to laugh at himself.</t>
  </si>
  <si>
    <t>I am still learning.</t>
  </si>
  <si>
    <t>Study strategy over the years and achieve the spirit of the warrior. Today is victory over yourself of yesterday tomorrow is your victory over lesser men.</t>
  </si>
  <si>
    <t>Miyamoto Musashi</t>
  </si>
  <si>
    <t>Study nature, love nature, stay close to nature. It will never fail you.</t>
  </si>
  <si>
    <t>I don't love studying. I hate studying. I like learning. Learning is beautiful.</t>
  </si>
  <si>
    <t>Question everything. Learn something. Answer nothing.</t>
  </si>
  <si>
    <t>A tough lesson in life that one has to learn is that not everybody wishes you well.</t>
  </si>
  <si>
    <t>And we are never too old to study the Bible. Each time the lessons are studied comes some new meaning, some new thought which will make us better.</t>
  </si>
  <si>
    <t>I never learn anything talking. I only learn things when I ask questions.</t>
  </si>
  <si>
    <t>The minute that you're not learning I believe you're dead.</t>
  </si>
  <si>
    <t>Learning to trust is one of life's most difficult tasks.</t>
  </si>
  <si>
    <t>Learning is the beginning of wealth. Learning is the beginning of health. Learning is the beginning of spirituality. Searching and learning is where the miracle process all begins.</t>
  </si>
  <si>
    <t>Everybody who is incapable of learning has taken to teaching.</t>
  </si>
  <si>
    <t>Learning without thought is labor lost thought without learning is perilous.</t>
  </si>
  <si>
    <t>No man ever prayed heartily without learning something.</t>
  </si>
  <si>
    <t>I made decisions that I regret, and I took them as learning experiences... I'm human, not perfect, like anybody else.</t>
  </si>
  <si>
    <t>A lot of the problems I had with fame I was bringing on myself. A lot of self-loathing, a lot of woe-is-me. Now I'm learning to see the positive side of things, instead of, like, 'I can't go to Kmart. I can't take my kids to the haunted house.'</t>
  </si>
  <si>
    <t>It is only when we forget all our learning that we begin to know.</t>
  </si>
  <si>
    <t>A little learning is a dangerous thing, but we must take that risk because a little is as much as our biggest heads can hold.</t>
  </si>
  <si>
    <t>Men have a respect for scholarship and learning greatly out of proportion to the use they commonly serve.</t>
  </si>
  <si>
    <t>Each year has been so robust with problems and successes and learning experiences and human experienes that a year is a lifetime at Apple. So this has been ten lifetimes.</t>
  </si>
  <si>
    <t>Why don't they pass a constitutional amendment prohibiting anybody from learning anything? If it works as well as prohibition did, in five years Americans would be the smartest race of people on Earth.</t>
  </si>
  <si>
    <t>We do not learn and what we call learning is only a process of recollection.</t>
  </si>
  <si>
    <t>When man learns to understand and control his own behavior as well as he is learning to understand and control the behavior of crop plants and domestic animals, he may be justified in believing that he has become civilized.</t>
  </si>
  <si>
    <t>I would fain grow old learning many things.</t>
  </si>
  <si>
    <t>Wisdom is learning what to overlook.</t>
  </si>
  <si>
    <t>The knack of flying is learning how to throw yourself at the ground and miss.</t>
  </si>
  <si>
    <t>If I am through learning, I am through.</t>
  </si>
  <si>
    <t>These things will destroy the human race: politics without principle, progress without compassion, wealth without work, learning without silence, religion without fearlessness and worship without awareness.</t>
  </si>
  <si>
    <t>As long as you live, keep learning how to live.</t>
  </si>
  <si>
    <t>Some of the companies we helped start are names you know. An office supply company called Staples - where I'm pleased to see the Obama campaign has been shopping The Sports Authority, which became a favorite of my sons. We started an early childhood learning center called Bright Horizons that First Lady Michelle Obama rightly praised.</t>
  </si>
  <si>
    <t>Not to unlearn what you have learned is the most necessary kind of learning.</t>
  </si>
  <si>
    <t>Play is often talked about as if it were a relief from serious learning. But for children play is serious learning. Play is really the work of childhood.</t>
  </si>
  <si>
    <t>Learning is finding out what you already know.</t>
  </si>
  <si>
    <t>Life is like playing a violin solo in public and learning the instrument as one goes on.</t>
  </si>
  <si>
    <t>Painful as it may be, a significant emotional event can be the catalyst for choosing a direction that serves us - and those around us - more effectively. Look for the learning.</t>
  </si>
  <si>
    <t>A little learning, indeed, may be a dangerous thing, but the want of learning is a calamity to any people.</t>
  </si>
  <si>
    <t>I like to think of my behavior in the sixties as a 'learning experience.' Then again, I like to think of anything stupid I've done as a 'learning experience.' It makes me feel less stupid.</t>
  </si>
  <si>
    <t>Seeing much, suffering much, and studying much, are the three pillars of learning.</t>
  </si>
  <si>
    <t>Learning and innovation go hand in hand. The arrogance of success is to think that what you did yesterday will be sufficient for tomorrow.</t>
  </si>
  <si>
    <t>Desperation is a necessary ingredient to learning anything, or creating anything. Period. If you ain't desperate at some point, you ain't interesting.</t>
  </si>
  <si>
    <t>Never become so much of an expert that you stop gaining expertise. View life as a continuous learning experience.</t>
  </si>
  <si>
    <t>The least of the work of learning is done in the classroom.</t>
  </si>
  <si>
    <t>A University should be a place of light, of liberty, and of learning.</t>
  </si>
  <si>
    <t>Learning too soon our limitations, we never learn our powers.</t>
  </si>
  <si>
    <t>People usually think according to their inclinations, speak according to their learning and ingrained opinions, but generally act according to custom.</t>
  </si>
  <si>
    <t>The only things worth learning are the things you learn after you know it all.</t>
  </si>
  <si>
    <t>People need to be made more aware of the need to work at learning how to live because life is so quick and sometimes it goes away too quickly.</t>
  </si>
  <si>
    <t>Libraries allow children to ask questions about the world and find the answers. And the wonderful thing is that once a child learns to use a library, the doors to learning are always open.</t>
  </si>
  <si>
    <t>I continuously go further and further learning about my own limitations, my body limitation, psychological limitations. It's a way of life for me.</t>
  </si>
  <si>
    <t>Patriotism, when it wants to make itself felt in the domain of learning, is a dirty fellow who should be thrown out of doors.</t>
  </si>
  <si>
    <t>Much learning does not teach understanding.</t>
  </si>
  <si>
    <t>Learning sleeps and snores in libraries, but wisdom is everywhere, wide awake, on tiptoe.</t>
  </si>
  <si>
    <t>I saw as a teacher how, if you take that spark of learning that those children have, and you ignite it, you can take a child from any background to a lifetime of creativity and accomplishment.</t>
  </si>
  <si>
    <t>Even from their infancy we frame them to the sports of love: their instruction, behavior, attire, grace, learning and all their words azimuth only at love, respects only affection. Their nurses and their keepers imprint no other thing in them.</t>
  </si>
  <si>
    <t>Learning hath gained most by those books by which the printers have lost.</t>
  </si>
  <si>
    <t>One of the greatest and simplest tools for learning more and growing is doing more.</t>
  </si>
  <si>
    <t>The thing about being autistic is that you gradually get less and less autistic, because you keep learning, you keep learning how to behave. It's like being in a play I'm always in a play.</t>
  </si>
  <si>
    <t>If we wish to know the force of human genius, we should read Shakespeare. If we wish to see the insignificance of human learning, we may study his commentators.</t>
  </si>
  <si>
    <t>Words are but wind and learning is nothing but words ergo, learning is nothing but wind.</t>
  </si>
  <si>
    <t>So in my freshman year at the University of Alabama, learning the literature on evolution, what was known about it biologically, just gradually transformed me by taking me out of literalism and increasingly into a more secular, scientific view of the world.</t>
  </si>
  <si>
    <t>I'd like to be more patient! I just want everything now. I've tried to meditate, but it's really hard for me to stay still. I'd like to try to force myself to do it, because everybody says how wonderful meditation is for you, but I can't shut my mind up. So patience and learning is the key.</t>
  </si>
  <si>
    <t>Neither comprehension nor learning can take place in an atmosphere of anxiety.</t>
  </si>
  <si>
    <t>Curiosity is the wick in the candle of learning.</t>
  </si>
  <si>
    <t>I'm not afraid of storms, for I'm learning how to sail my ship.</t>
  </si>
  <si>
    <t>The highest activity a human being can attain is learning for understanding, because to understand is to be free.</t>
  </si>
  <si>
    <t>I am learning all the time. The tombstone will be my diploma.</t>
  </si>
  <si>
    <t>When you stop learning, stop listening, stop looking and asking questions, always new questions, then it is time to die.</t>
  </si>
  <si>
    <t>What spectacle can be more edifying or more seasonable, than that of Liberty and Learning, each leaning on the other for their mutual and surest support?</t>
  </si>
  <si>
    <t>I did stand-up comedy for 18 years. Ten of those years were spent learning, four years were spent refining, and four years were spent in wild success. I was seeking comic originality, and fame fell on me as a byproduct. The course was more plodding than heroic.</t>
  </si>
  <si>
    <t>You aren't learning anything when you're talking.</t>
  </si>
  <si>
    <t>Irregularity and want of method are only supportable in men of great learning or genius, who are often too full to be exact, and therefore they choose to throw down their pearls in heaps before the reader, rather than be at the pains of stringing them.</t>
  </si>
  <si>
    <t>While the laughter of joy is in full harmony with our deeper life, the laughter of amusement should be kept apart from it. The danger is too great of thus learning to look at solemn things in a spirit of mockery, and to seek in them opportunities for exercising wit.</t>
  </si>
  <si>
    <t>Learning is its own exceeding great reward.</t>
  </si>
  <si>
    <t>The beautiful thing about learning is nobody can take it away from you.</t>
  </si>
  <si>
    <t>Only by learning to live in harmony with your contradictions can you keep it all afloat.</t>
  </si>
  <si>
    <t>Poverty must not be a bar to learning and learning must offer an escape from poverty.</t>
  </si>
  <si>
    <t>A happy life is one spent in learning, earning, and yearning.</t>
  </si>
  <si>
    <t>Lillian Gish</t>
  </si>
  <si>
    <t>I'm learning the power of going away for the weekend and keeping myself company.</t>
  </si>
  <si>
    <t>We come to love not by finding a perfect person but by learning to see an imperfect person perfectly.</t>
  </si>
  <si>
    <t>Sam Keen</t>
  </si>
  <si>
    <t>I had a lot of trouble with engineers, because their whole background is learning from a functional point of view, and then learning how to perform that function.</t>
  </si>
  <si>
    <t>Learning how to operate a soul figures to take time.</t>
  </si>
  <si>
    <t>If you're going to go through hell... I suggest you come back learning something.</t>
  </si>
  <si>
    <t>Never seem wiser, nor more learned, than the people you are with. Wear your learning, like your watch, in a private pocket: and do not merely pull it out and strike it merely to show that you have one.</t>
  </si>
  <si>
    <t>Wisdom has never made a bigot, but learning has.</t>
  </si>
  <si>
    <t>Perhaps I am doomed to retrace my steps under the illusion that I am exploring, doomed to try and learn what I should simply recognize, learning a mere fraction of what I have forgotten.</t>
  </si>
  <si>
    <t>The most useful piece of learning for the uses of life is to unlearn what is untrue.</t>
  </si>
  <si>
    <t>I think you're working and learning until you die.</t>
  </si>
  <si>
    <t>I started practicing yoga. I started learning some hands-on healing stuff. And I found really good chiropractors, really good massage therapists, and what I found is I've been able to actually peel off layers of trauma on my body and actually move better now than I did.</t>
  </si>
  <si>
    <t>I'm learning a lot about myself being alone, and doing what I'm doing.</t>
  </si>
  <si>
    <t>Chantal Kreviazuk</t>
  </si>
  <si>
    <t>No, I'm no enemy to learning it hurts not me.</t>
  </si>
  <si>
    <t>The main part of intellectual education is not the acquisition of facts but learning how to make facts live.</t>
  </si>
  <si>
    <t>Some are so very studious of learning what was done by the ancients that they know not how to live with the moderns.</t>
  </si>
  <si>
    <t>Meditation here may think down hours to moments. Here the heart may give a useful lesson to the head and learning wiser grow without his books.</t>
  </si>
  <si>
    <t>Secretary Powell and I agree on every single issue that has ever been before this administration except for those instances where Colin's still learning.</t>
  </si>
  <si>
    <t>Learning should be a joy and full of excitement. It is life's greatest adventure it is an illustrated excursion into the minds of the noble and the learned.</t>
  </si>
  <si>
    <t>Why waste time learning, when ignorance is instantaneous?</t>
  </si>
  <si>
    <t>Never seem more learned than the people you are with. Wear your learning like a pocket watch and keep it hidden. Do not pull it out to count the hours, but give the time when you are asked.</t>
  </si>
  <si>
    <t>English people don't have very good diction. In France you have to pronounce very particularly and clearly, and learning French at an early age helped me enormously.</t>
  </si>
  <si>
    <t>I never found accents difficult, after learning languages.</t>
  </si>
  <si>
    <t>Artists working for other artists is all about knowing, learning, unlearning, initiating long-term artistic dialogues, making connections, creating covens, and getting temporary shelter from the storm.</t>
  </si>
  <si>
    <t>We are learning, too, that the love of beauty is one of Nature's greatest healers.</t>
  </si>
  <si>
    <t>Justice turns the scale, bringing to some learning through suffering.</t>
  </si>
  <si>
    <t>No, I got a GED in my 30s. My kids know that I never stop learning, and they know I love reading. I have books overflowing everywhere. I am current on today's events and I read the paper every day, and we talk about it, so they see that appetite.</t>
  </si>
  <si>
    <t>Philosophy is a kind of journey, ever learning yet never arriving at the ideal perfection of truth.</t>
  </si>
  <si>
    <t>Learning music by reading about it is like making love by mail.</t>
  </si>
  <si>
    <t>Learning to dislike children at an early age saves a lot of expense and aggravation later in life.</t>
  </si>
  <si>
    <t>Perhaps the mission of those who love mankind is to make people laugh at the truth, to make truth laugh, because the only truth lies in learning to free ourselves from insane passion for the truth.</t>
  </si>
  <si>
    <t>That is what learning is. You suddenly understand something you've understood all your life, but in a new way.</t>
  </si>
  <si>
    <t>Learning to play with a big amplifier is like trying to control an elephant.</t>
  </si>
  <si>
    <t>Yes. I did more research than I ever wanted to and saw some things I wish I didn't. I went on ride-alongs, spent time with Homicide, Cold Case, and SVU detectives, hung out in subways learning how to spot pervs and pick-pockets, viewed an autopsy, went to a police firing range, and witnessed court cases and I read, read, read.</t>
  </si>
  <si>
    <t>Let ignorance talk as it will, learning has its value.</t>
  </si>
  <si>
    <t>Learning to make films is very easy. Learning what to make films about is very hard.</t>
  </si>
  <si>
    <t>It's only through listening that you learn, and I never want to stop learning.</t>
  </si>
  <si>
    <t>I'm just learning who I am and how relationships work and how to make them function. No different from anyone else.</t>
  </si>
  <si>
    <t>What makes a child gifted and talented may not always be good grades in school, but a different way of looking at the world and learning.</t>
  </si>
  <si>
    <t>The learning process is something you can incite, literally incite, like a riot.</t>
  </si>
  <si>
    <t>It's mainly about working hard and proving to people you're serious about it, and stretching yourself and learning. The mistake a lot of actors make, particularly young ones, is allowing themselves to feel that they're the finished articles, the bee's knees, and it's not true.</t>
  </si>
  <si>
    <t>Wear your learning like your watch, in a private pocket and do not pull it out, and strike it, merely to show that you have one.</t>
  </si>
  <si>
    <t>This life is a process of learning.</t>
  </si>
  <si>
    <t>In the transmission of human culture, people always attempt to replicate, to pass on to the next generation the skills and values of the parents, but the attempt always fails because cultural transmission is geared to learning, not DNA.</t>
  </si>
  <si>
    <t>My father is a real idealist, and he's all about learning. If I asked for a pair of Nikes growing up, it was just a resounding 'No.' But if I asked for a saxophone, one would appear and next day and I'd be signed up for lessons. So anything to do with education or learning, my father would spare no expense.</t>
  </si>
  <si>
    <t>You can be self-empowered and still learning about how you think about things daily.</t>
  </si>
  <si>
    <t>Human beings are accustomed to think of intellect as the power of having and controlling ideas and of ability to learn as synonymous with ability to have ideas. But learning by having ideas is really one of the rare and isolated events in nature.</t>
  </si>
  <si>
    <t>I always found the extraordinary loss of life in the First World War very moving. I remember learning about it as a very young child, as an eight- or nine-year-old, asking my teachers what poppies were for. Every year the teachers would suddenly wear these red paper flowers in their lapels, and I would say 'What does that mean?'</t>
  </si>
  <si>
    <t>A child's learning is a function more of the characteristics of his classmates than those of the teacher.</t>
  </si>
  <si>
    <t>James S. Coleman</t>
  </si>
  <si>
    <t>I hit a ball for a living, but I have that passion to keep learning.</t>
  </si>
  <si>
    <t>A good teacher must be able to put himself in the place of those who find learning hard.</t>
  </si>
  <si>
    <t>Eliphas Levi</t>
  </si>
  <si>
    <t>Taking charge of your own learning is a part of taking charge of your life, which is the sine qua non in becoming an integrated person.</t>
  </si>
  <si>
    <t>No Child Left Behind' requires states and school districts to ensure that all students are learning and are reaching their highest potential. Special education students should not be left out of these accountability mechanisms.;Dianne Feinstein;learning
40797;Going to a party, for me, is as much a learning experience as, you know, sitting in a lecture.;Natalie Portman;learning
40798;Indeed - judicious, consistent parenting is a dream of mine. No judgements, learning space and listening carefully are my goals.;Emma Thompson;learning
40799;A man of great memory without learning hath a rock and a spindle and no staff to spin.;George Herbert;learning
40800;Kindness has converted more sinners than zeal, eloquence, or learning.;Frederick William Faber;learning
40801;I always say the minute I stop making mistakes is the minute I stop learning and I've definitely learned a lot.;Miley Cyrus;learning
40802;We can revolutionize the attitude of inner city brown and black kids to learning. We need a civil rights movement within the African-American community.;Henry Louis Gates;learning
40803;It is always good to explore the stuff you don't agree with, to try and understand a different lifestyle or foreign worldview. I like to be challenged in that way, and always end up learning something I didn't know.;Laura Linney;learning
40804;I got problems. I freak out, go to a shrink, go through all kinds of therapy and stuff, but I'm learning how to deal with it. That's why I've chosen one hour a night to get all of my aggressions out. to really tell the world the way I feel.;Jonathan Davis;learning
40805;Learning is pleasurable but doing is the height of enjoyment.;Novalis;learning
40806;Smatterers in learning are the most opinionated.;Samuel Richardson;learning
40807;There's no mystery to it. Nothing more complicated than learning lines and putting on a costume.;Morgan Freeman;learning
40808;Narcissist: psychoanalytic term for the person who loves himself more than his analyst considered to be the manifestation of a dire mental disease whose successful treatment depends on the patient learning to love the analyst more and himself less.;Thomas Szasz;learning
40809;The chess player who develops the ability to play two dozen boards at a time will benefit from learning to compress his or her analysis into less time.;Marilyn vos Savant;learning
40810;It helps immerse yourself in what you potentially want to do. Being involved, learning firsthand and observing the craft and absorbing all you can, makes it easier to define what you want. It will also ultimately make you a better Chef. Culinary school, or even a single class, is a great bet too.;Giada De Laurentiis;learning
40811;I believe that the testing of the student's achievements in order to see if he meets some criterion held by the teacher, is directly contrary to the implications of therapy for significant learning.;Carl Rogers;learning
40812;The soul is everlasting, and its learning experience is lifetime after lifetime.;Shirley MacLaine;learning
40813;In terms of doing work and in terms of learning and evolving as a person, you just grow more when you get more people's perspectives... I really try and live the mission of the company and... keep everything else in my life extremely simple.;Mark Zuckerberg;learning
40814;That is not enough. Sport has been great for me, a great learning place that if you want to achieve you can, even if you are from the poorest part of Africa.;Haile Gebrselassie;learning
40815;In university they don't tell you that the greater part of the law is learning to tolerate fools.;Doris Lessing;learning
40816;There was a time when young people respected learning and literature and now they don't.;Doris Lessing;learning
40817;What society doesn't realize is that in the past, ordinary people respected learning. They respected books, and they don't now, or not very much. That whole respect for serious literature and learning has disappeared.;Doris Lessing;learning
40818;I may be learning guitar, but I'll never be able to sing.;David Duchovny;learning
40819;There are certain things I learned when I first started learning about acting, to try and place the character physically and emotionally. And the way you place them emotionally is often with humor.;David Duchovny;learning
40820;Creative activity could be described as a type of learning process where teacher and pupil are located in the same individual.;Arthur Koestler;learning
40821;Spending time at the Federal Reserve was a good learning opportunity for me. It helped me to understand economic philosophies and polices that I had not previously known about.;Herman Cain;learning
40822;I'm going from doing all of the work to having to delegate the work - which is almost harder for me than doing the work myself. I'm a lousy delegator, but I'm learning.;Alton Brown;learning
40823;It's like learning a language you can't speak a language fluently until you find out who you are in that language, and that has as much to do with your body as it does with vocabulary and grammar.;Fred Frith;learning
40824;I'm interested in learning more about myself and what I value in myself and letting that be the beautiful part of me, rather than putting on the makeup or wearing the right designer.;Jessica Simpson;learning
40825;Making a wrong decision is understandable. Refusing to search continually for learning is not.;Phil Crosby;learning
40826;Women have to harness their power - its absolutely true. It's just learning not to take the first no. And if you can't go straight ahead, you go around the corner.;Cher;learning
40827;An humble knowledge of thyself is a surer way to God than a deep search after learning.;Thomas a Kempis;learning
40828;We must all learn a good lesson - how to live together. That is the new challenge of the new world... learning to co-exist and not co-annihilate.;Jesse Jackson;learning
40829;It's a weird sensation to be mad and learning at the same time.;Jeff Foxworthy;learning
40830;We started this band as kids, and as time has gone on, we've grown and are learning to accommodate each others' differences.;Layne Staley;learning
40831;We are a long time in learning that all our strength and salvation is in God.;David Brainerd;learning
40832;Everybody's a work in progress. I'm a work in progress. I mean, I've never arrived... I'm still learning all the time.;Renee Fleming;learning
40833;Jazz is the big brother of the blues. If a guy's playing blues like we play, he's in high school. When he starts playing jazz it's like going on to college, to a school of higher learning.;B. B. King;learning
40834;When you are learning about a martial art, it is about respect.;Jackie Chan;learning
40835;The signs of outstanding leadership appear primarily among the followers. Are the followers reaching their potential? Are they learning? Serving? Do they achieve the required results? Do they change with grace? Manage conflict?;Max de Pree;learning
40836;And I like asking questions, to keep learning people with big egos might not want to look unsure.;Heston Blumenthal;learning
40837;I think people are learning to actually aspire to be objectified.;Christina Ricci;learning
40838;I'm less worried about accomplishment - as younger people always can't help but be - and more concerned with spending my time well, spending time with my family, and reading, learning things.;Jonathan Safran Foer;learning
40839;In many ways, it was much, much harder to get the first book contract. The hardest thing probably overall has been learning not to trust people, publicists and so forth, implicitly.;Neil Gaiman;learning
40840;Unprovided with original learning, unformed in the habits of thinking, unskilled in the arts of composition, I resolved to write a book.;Edward Gibbon;learning
40841;I love learning new techniques.;David Bailey;learning
40842;I'm getting to a point where everything is becoming streamlined in my life. I'm learning how to stand onstage for two hours and play in front of thousands of people as if I am completely in the moment every moment.;John Mayer;learning
40843;I've figured out my learning curve. I can look at something and somehow know exactly how long it will take for me to learn it.;John Mayer;learning
40844;The role of the musician is to go from concept to full execution. Put another way, it's to go from understanding the content of something to really learning how to communicate it and make sure it's well-received and lives in somebody else.;Yo-Yo Ma;learning
40845;Learning is always rebellion... Every bit of new truth discovered is revolutionary to what was believed before.;Margaret Lee Runbeck;learning
40846;If your faith is opposed to experience, to human learning and investigation, it is not worth the breath used in giving it expression.;E. W. Howe;learning
40847;I'm learning English at the moment. I can say 'Big Ben', 'Hello Rodney', 'Tower Bridge' and 'Loo'.;Cher;learning
40848;The purpose of learning is growth, and our minds, unlike our bodies, can continue growing as we continue to live.;Mortimer Adler;learning
40849;The best way of learning to be an independent sovereign state is to be an independent sovereign state.;Kwame Nkrumah;learning
40850;I can install toilets. I know all about the wax ring. I can tile floors. I'm learning how to do basic wiring.;Sandra Bullock;learning
40851;No phenomenon can be isolated, but has repercussions through every aspect of our lives. We are learning that we are a fundamental part of nature's ecosystems.;Arthur Erickson;learning
40852;So I've seen life as one long learning process. And if I see - you know, if I fly on somebody else's airline and find the experience is not a pleasant one, which it wasn't in - 21 years ago, then I'd think, well, you know, maybe I can create the kind of airline that I'd like to fly on.;Richard Branson;learning
40853;It definitely has learning a lesson about the way you're living your life. I wouldn't compare our movie to that, but it has a structure where it's about a man who doesn't appreciate all that he has and finds out at the end that life has been great and he has to enjoy that.;Adam Sandler;learning
40854;In the same way that we need statesmen to spare us the abjection of exercising power, we need scholars to spare us the abjection of learning.;Jean Baudrillard;learning
40855;Learning carries within itself certain dangers because out of necessity one has to learn from one's enemies.;Leon Trotsky;learning
40856;Education is the process in which we discover that learning adds quality to our lives. Learning must be experienced.;William Glasser;learning
40857;Just learning that you have MS is such a devastating shock.;Annette Funicello;learning
40858;The important thing is to learn a lesson every time you lose. Life is a learning process and you have to try to learn what's best for you. Let me tell you, life is not fun when you're banging your head against a brick wall all the time.;John McEnroe;learning
40859;Learning is not compulsory... neither is survival.;W. Edwards Deming;learning
40860;I think children learning to cook can be such a wonderful thing. It can help build confidence, make them feel good about themselves. It helped me build my ego and even start to get acceptance at school. I'd bring things to class that I'd cooked at home.;Giada De Laurentiis;learning
40861;The library is the temple of learning, and learning has liberated more people than all the wars in history.;Carl T. Rowan;learning
40862;Learning a foreign language, and the culture that goes with it, is one of the most useful things we can do to broaden the empathy and imaginative sympathy and cultural outlook of children.;Michael Gove;learning
40863;Instead of going to college, I spent my time out on the road learning how to be a better musician.;Miranda Lambert;learning
40864;Learning to read music in Braille and play by ear helped me develop a damn good memory.;Ray Charles;learning
40865;The audience, upon learning that the real Buffalo Bill was present, gave several cheers between the acts.;Buffalo Bill;learning
40866;That's what we need nowadays, is more children that have goals other than being a sports figure or some kind of celebrity. I think it's great that a kid wants to learn more and wants to be at the peak of learning, especially at that young.;Joe Nichols;learning
40867;I have often thought of it as one of the most barbarous customs in the world, considering us as a civilized and a Christian country, that we deny the advantages of learning to women.;Daniel Defoe;learning
40868;We'll be going to the fish market and a farmer's market this afternoon to get what we need to make and eat dinner as a family. I'm trying to expose my kids to going to a farmers market or the fish market and learning what that's all about.;Emeril Lagasse;learning
40869;I knew nothing about martial arts. The coach told me I was talented with learning martial arts, and put me in a school. Three years later I got my first championship in China.;Jet Li;learning
40870;It's really difficult for me. Language, I am sorry that I haven't. I think I just always expected that you learn a word in place of a word and when I discovered how difficult the grammar was and learning that was very discouraging for me.;Bo Derek;learning
40871;I think I started learning lessons about being a good person long before I ever knew what basketball was. And that starts in the home, it starts with the parental influence.;Julius Erving;learning
40872;I was studying for the SAT's and learning lines.;Joseph Gordon-Levitt;learning
40873;Some for renown, on scraps of learning dote, And think they grow immortal as they quote.;Edward Young;learning
40874;Producing is just a big learning experience.;Ashley Tisdale;learning
40875;I had learning disabilities, and I couldn't express myself in the written word.;Laura Linney;learning
40876;I enjoy learning about different periods and people, and then taking what's universal about the human condition and seeing where it matches up. No matter where you are, certain things unite everybody.;Laura Linney;learning
40877;Benevolence alone will not make a teacher, nor will learning alone do it. The gift of teaching is a peculiar talent, and implies a need and a craving in the teacher himself.;John Jay Chapman;learning
40878;There are two ways to extend a business. Take inventory of what you're good at and extend out from your skills. Or determine what your customers need and work backward, even if it requires learning new skills. Kindle is an example of working backward.;Jeff Bezos;learning
40879;Since we can't know what knowledge will be most needed in the future, it is senseless to try to teach it in advance. Instead, we should try to turn out people who love learning so much and learn so well that they will be able to learn whatever needs to be learned.;John Holt;learning
40880;My father had never watched tennis, never liked tennis too much. He said, 'OK, we buy a racket, we watch together,' because we didn't know anything. It was a process of learning together that made it more interesting.;Novak Djokovic;learning
40881;I was not good in school. I could never read very fast or very well. I got tested for learning disabilities, for dyslexia. Then I got put on Ritalin and Dexedrine. I took those starting in the eighth grade. As soon as they pumped that drug into me, it would focus me right in.;Channing Tatum;learning
40882;My life path has been a blessing and a great learning experience. Skateboarding is my passion and I don't see that changing. When I'm not skating, I love to surf. I'm open to the new experiences and opportunities.;Ryan Sheckler;learning
40883;Let schoolmasters puzzle their brain, With grammar, and nonsense, and learning, Good liquor, I stoutly maintain, Gives genius a better discerning.;Oliver Goldsmith;learning
40884;All the time a person is a child he is both a child and learning to be a parent. After he becomes a parent he becomes predominantly a parent reliving childhood.;Benjamin Spock;learning
40885;I'm still learning, you know. At 80, I feel there is a lot I don't know.;Lena Horne;learning
40886;There's no way I can justify my salary level, but I'm learning to live with it.;Drew Carey;learning
40887;I used to be scared of women. When I was very young they terrified me, but discovering the female universe was incredible and still is to this day, as you never stop learning about them.;Antonio Banderas;learning
40888;I've finally learnt how to say, 'No comment'. To appear in the tabloids is a real learning curve and a steep one at that. You had better learn quick or you get burnt.;Ben Affleck;learning
40889;No Child Left Behind's fourth-grade gains aren't learning gains, they're testing gains. That's why they don't last. The law is a distraction from things that really count.;Jonathan Kozol;learning
40890;The countries who do the best in international comparisons, whether it's Finland or Japan, Denmark or Singapore, do well because they have professional teachers who are respected, and they also have family and community which support learning.;Howard Gardner;learning
40891;If people are made to feel uncomfortable in the kitchen, they won't go in there. That's why I think children learning to cook can be such a wonderful thing.;Giada De Laurentiis;learning
40892;I was a total education geek. I loved school. I loved learning. I loved doing homework. All of my books and notebooks from high school are underlined and highlighted and there are notes all over the margins. And you know, I was a theater kid too. I was all over the place.;Sophia Bush;learning
40893;We're not that much smarter than we used to be, even though we have much more information - and that means the real skill now is learning how to pick out the useful information from all this noise.;Nate Silver;learning
40894;By playing games you can artificially speed up your learning curve to develop the right kind of thought processes.;Nate Silver;learning
40895;I think my biggest focus for myself is learning how to continue to get through the trauma that my father has caused in my life.;Lindsay Lohan;learning
40896;The only thing that mattered was what you were to do in life, and it wasn't about money. It was about teaching, or learning.;Maya Lin;learning
40897;You should be having more fun in high school, exploring things because you want to explore them and learning because you love learning-not worrying about competition.;Maya Lin;learning
40898;For me, art is about learning and about living with people. It's alive.;Miuccia Prada;learning
40899;My learning process is by eye alone it's not at all scientific.;Miuccia Prada;learning
40900;Composing gives me a chance to work in multiple dimensions and helps me pare down my melodies into what is essential. Learning new skills has always energized me and scoring has opened up a world of sonic possibilities.;Liz Phair;learning
40901;One goes through school, college, medical school and one's internship learning little or nothing about goodness but a good deal about success.;Ashley Montagu;learning
40902;Few are there that will leave the secure seclusion of the scholar's life, the peaceful walks of literature and learning, to stand out a target for the criticism of unkind and hostile minds.;Felix Adler;learning
40903;A commitment to human rights cannot be fostered simply through the transmission of knowledge. Action and experience play a crucial role in the learning process.;Daisaku Ikeda;learning
40904;I'm still at the beginning of my career. It's all a little new, and I'm still learning as I go.;Orlando Bloom;learning
40905;My advice to an aspiring actor would be to never stop learning or working for what you want. Nothing comes easy, ever, if you want something, you have to work for it. By working for it I mean work on your craft, learn from people who have something to teach. It's just like anything else, practice makes perfect.;James Lafferty;learning
40906;I have terrible handwriting. I now say it's a learning disability... but a nun who was a very troubled woman hit me over the fingers with a ruler because my writing was so bad.;Andrew Greeley;learning
40907;I had great faith in Irish actors, that they'd be hip to the whole theatre thing, and they are. I had no illusions of coming over here as some kind of big shot. It's been a learning experience for me too.;Christopher Meloni;learning
40908;I'm always learning from experiences because each one is different and there are different players involved in the project at the time with their own way of doing things.;Christopher Meloni;learning
40909;Books have led some to learning and others to madness.;Petrarch;learning
40910;There is no royal road to learning no short cut to the acquirement of any art.;Anthony Trollope;learning
40911;Learning to speak was the most remarkable thing you ever did.;Jeffrey Kluger;learning
40912;The mind of the polyglot is a very particular thing, and scientists are only beginning to look closely at how acquiring a second language influences learning, behavior and the very structure of the brain itself.;Jeffrey Kluger;learning
40913;We're learning how important it is both to preserve sibling relationships if they work and repair them if they're broken. We're also learning a lot about nonliteral siblings - stepsiblings, half-siblings - and the surprising power they can have.;Jeffrey Kluger;learning
40914;Much learning shows how little mortals know much wealth, how little wordings enjoy.;Edward Young;learning
40915;But if we learn to think of it as anticipation, as learning, as growing, if we think of the time we spend waiting for the big things of life as an opportunity instead of a passing of time, what wonderful horizons open out!;Anna Neagle;learning
40916;I was learning, as I did in the Ministry of Defense. I never knew, but I always learned.;Shimon Peres;learning
40917;Without feeling abashed by my ignorance, I confess that I am absolutely unable to say. In the absence of an appearance of learning, my answer has at least one merit, that of perfect sincerity.;Jean Henri Fabre;learning
40918;The spotlight will always be on me, but it's something I'm learning to live with as the years go by.;David Beckham;learning
40919;I was diagnosed with a severe temporal spatial deficit, a learning disability that means I have zero spatial relations skills. It was official: I was a genius trapped in an idiot's body.;Sloane Crosley;learning
40920;I really have a great deal of humility in that department, and a great deal of respect for people who spend their lives learning how to make these amazing preparations.;Ted Allen;learning
40921;I am growing and learning. There's so much more that I want to accomplish and do. I'm gonna do it at whatever pace it happens. I'm not trying to rush anything or slow anything down.;Jordin Sparks;learning
40922;I feel the older I get, the more I'm learning to handle life. Being on this quest for a long time, it's all about finding yourself.;Ringo Starr;learning
40923;I grow old learning something new every day.;Solon;learning
40924;I'm learning to accept the lack of privacy as the real downer in my profession.;Halle Berry;learning
40925;All are agreed, that the increase of learning and good morals are great blessings to society.;Joseph Lancaster;learning
40926;I've had a tough time learning how to act like a congressman. Today I accidentally spent some of my own money.;Joseph P. Kennedy;learning
40927;I have no control over what people think of me but I have 100% control of what I think of myself, and that is so important. And not just about your body, but so many ways of confidence. You're constantly learning how to be confident, aren't you?;Beth Ditto;learning
40928;I can't do the same movies all my life. I'm conscious of that. But it's a trade-off. 'Dear John' allowed me to do movies I've wanted to do. You learn to balance it out. I'm still learning. Only now am I getting to do the kinds of movies that I have wanted to do. So it's a steady climb. You don't jump into a Soderbergh film.;Channing Tatum;learning
40929;To be proud of learning is the greatest ignorance.;Jeremy Taylor;learning
40930;I've always loved music, but I never really played anything. After 'Walk the Line' and learning to play guitar, and having that sense of performing, I think that certainly opened the door for me, for music.;Joaquin Phoenix;learning
40931;I'm pleased to say my knee feels a lot better. It's still not back to normal, and I don't know if it ever will be, but I'm learning to deal with it instead of expecting it to be like it was before.;Shawn Johnson;learning
40932;You never stop learning. If you have a teacher, you never stop being a student.;Elisabeth Rohm;learning
40933;In the beginning when I sat next to Tom Brokaw on the 'Today' show, the stories I was interested in were those having to do with women and children and learning and health. In those days, 25 to 30 years ago, that was called soft news, and not in a nice way.;Jane Pauley;learning
40934;I love nature and enjoy learning new skills.;Leona Lewis;learning
40935;People are more comfortable learning about wine because now they can just Google, you know, 'Soave,' and say, 'Oh, O.K., cool.</t>
  </si>
  <si>
    <t>I spend a lot of time learning about bird watching.</t>
  </si>
  <si>
    <t>There's no learning without trying lots of ideas and failing lots of times.</t>
  </si>
  <si>
    <t>What I'm still grappling with and learning how to do is to be looking and thinking cinematically, having come from television.</t>
  </si>
  <si>
    <t>Are your kids learning the right lessons about 9/11? Ten years after Osama bin Laden's henchmen murdered thousands of innocents on American soil, too many children have been spoon-fed the thin gruel of progressive political correctness over the stiff antidote of truth.</t>
  </si>
  <si>
    <t>A little learning is not a dangerous thing to one who does not mistake it for a great deal.</t>
  </si>
  <si>
    <t>William Allen White</t>
  </si>
  <si>
    <t>Teaching is the royal road to learning.</t>
  </si>
  <si>
    <t>People desire to separate their worlds into polarities of dark and light, ugly and beautiful, good and evil, right and wrong, inside and outside. Polarities serve us in our learning and growth, but as souls we are all.</t>
  </si>
  <si>
    <t>Man, after all my grandma put into me learning the piano, that was a hard day, telling her I was telling jokes for a living.</t>
  </si>
  <si>
    <t>I am a firm believer that God has already ordered the things that have taken place in my life...and I'm just learning to follow the path he's laid before me.</t>
  </si>
  <si>
    <t>Monica Denise Brown</t>
  </si>
  <si>
    <t>I'm happy to be helping people that are passionate about empowering parents for student learning.</t>
  </si>
  <si>
    <t>I'm trying to get in the habit of, you know, picking up a book and learning how to write my feelings down, not my feelings but my thoughts, about things, and hopefully I'll moving toward the writing and directing thing soon.</t>
  </si>
  <si>
    <t>I like learning new stuff, and continuing to educate myself as best I can.</t>
  </si>
  <si>
    <t>I think my type of personality has all music inside of it, so I am full of music, without even knowing it, without even learning it, without even hearing it.</t>
  </si>
  <si>
    <t>Learning another language is not only learning different words for the same things, but learning another way to think about things.</t>
  </si>
  <si>
    <t>Flora Lewis</t>
  </si>
  <si>
    <t>And, one thing I definitely enjoyed personally, from a selfish point of view, was exploration and going to places that I had never been to before and learning, you know, meeting the people and getting to know, new sights and sounds, etc.</t>
  </si>
  <si>
    <t>Learning how to relive again on life's terms sure doesn't do much for your confidence. You have to kind of walk in faith that the next step is going to be just a little bit better than the last step.</t>
  </si>
  <si>
    <t>Learning is a tunnel experience that makes us think more broadly.</t>
  </si>
  <si>
    <t>What matters to me is learning and growing, and getting to do what I love to do. As long as I can do that, I'm happy.</t>
  </si>
  <si>
    <t>There are many ways to grow football-wise. You go slow or are pushed to go faster, otherwise you get left behind. For me, there would be trouble in stopping learning.</t>
  </si>
  <si>
    <t>Acting is not about dressing up. Acting is about stripping bare. The whole essence of learning lines is to forget them so you can make them sound like you thought of them that instant.</t>
  </si>
  <si>
    <t>I eventually became proud of my strikeouts, because each one represented another learning experience.</t>
  </si>
  <si>
    <t>When I was first learning songs, I'd have a favorite song, and I'd take the chords and twist them around. I'd learn the chords and then play them backward. That was my first experimenting with writing a song.</t>
  </si>
  <si>
    <t>I raised five children. They all have different personalities. All of them have different issues, different levels of success. That was a learning experience for me.</t>
  </si>
  <si>
    <t>I never refused an autograph, never refused to buy someone a drink. Now I'm learning to say I've got other things on, instead of doing it and wondering why.</t>
  </si>
  <si>
    <t>By keeping my hand in that, it's the way I keep learning. The main way you learn in medicine is by practicing and working with patients.</t>
  </si>
  <si>
    <t>I feel like I'm still learning a lot. I think there's a tendency for people who are just doing their first couple of films that I see now where they seem to be really resentful of the technical limitations that come along with filmmaking.</t>
  </si>
  <si>
    <t>For the past eight years, the right has been better at working the refs. Now the left is learning how to play the game.</t>
  </si>
  <si>
    <t>I became CEO at the beginning of the hit on old economy stocks. When something like that occurs in your first six months as a CEO of a more traditional branded firm, it makes for a fast learning curve.</t>
  </si>
  <si>
    <t>Life is about learning when you stop learning, you die.</t>
  </si>
  <si>
    <t>You keep learning all the time.</t>
  </si>
  <si>
    <t>My father is a chemist, my mother was a homemaker. My parents instilled in us the feeling that learning was the most exciting thing that could happen to you, and it never ends.</t>
  </si>
  <si>
    <t>I finish so many books it's amazing. I'm also doing Rosetta Stone, learning some French.</t>
  </si>
  <si>
    <t>I was a kid, and I wasn't even sure if I wanted to play the drums, you know? All I wanted to do was skateboard, but I was still learning and taking it in, so it was good.</t>
  </si>
  <si>
    <t>I don't think I've ever been moulded but I think I am always learning.</t>
  </si>
  <si>
    <t>I've bought pretty much every book ever written about the Alamo, and I talk to my friends that I've made over the past 15, 20 years. It's just a constant learning and fascinating thing for me.</t>
  </si>
  <si>
    <t>The process of learning requires not only hearing and applying but also forgetting and then remembering again.</t>
  </si>
  <si>
    <t>John Gray</t>
  </si>
  <si>
    <t>Hungry people cannot be good at learning or producing anything, except perhaps violence.</t>
  </si>
  <si>
    <t>Generally, I like making my own mistakes and learning from them because that's what I think life is about.</t>
  </si>
  <si>
    <t>I think that if you keep your eyes and your ears open and you are receptive to learning, there are skills you can get from any job at all.</t>
  </si>
  <si>
    <t>Learning what you don't want to do is pretty valuable, it may be as valuable as figuring out what it is you do want to do.</t>
  </si>
  <si>
    <t>Joe Flanigan</t>
  </si>
  <si>
    <t>The only animals I'm not comfortable with are parrots, but I'm learning as I go. I'm getting better and better at 'em. I really am.</t>
  </si>
  <si>
    <t>Emotional 'literacy' implies an expanded responsibility for schools in helping to socialize children. This daunting task requires two major changes: that teachers go beyond their traditional mission and that people in the community become more involved with schools as both active participants in children's learning and as individual mentors.</t>
  </si>
  <si>
    <t>I'm passionate about learning. I'm passionate about life.</t>
  </si>
  <si>
    <t>I'm writing a book and working on my one-woman show, Learning To Be Human.</t>
  </si>
  <si>
    <t>The hardest of all is learning to be a well of affection, and not a fountain to show them we love them not when we feel like it, but when they do.</t>
  </si>
  <si>
    <t>Nan Fairbrother</t>
  </si>
  <si>
    <t>It's learning how to negotiate to keep both sides happy - whether it's for a multi-million dollar contract or just which show to watch on TV, that determines the quality and enjoyment of our lives.</t>
  </si>
  <si>
    <t>I'm nearing the end of the road and still learning.</t>
  </si>
  <si>
    <t>The Tea Party was born out of the disgust many Americans felt early in the financial crisis upon learning that the federal government was even contemplating reducing the principal on some troubled mortgages.</t>
  </si>
  <si>
    <t>Being steeped in the process of learning and exploring keeps me from becoming too nervous. Partly it's about not getting bored.</t>
  </si>
  <si>
    <t>Learning operatic roles is ongoing, and I find that I can learn on the train or subway, during a manicure, getting my hair done, and even while driving if I only look at the score at red lights.</t>
  </si>
  <si>
    <t>It has to be a very specific role for me because of my accent. I can't complain I've been working since I got to LA. But it is hard. I have no training as an actress so I try whatever I do like school, because I'm learning.</t>
  </si>
  <si>
    <t>Year by year we are learning that in this restless, strenuous American life of ours vacations are essential.</t>
  </si>
  <si>
    <t>He that knew all that learning ever writ, Knew only this - that he knew nothing yet.</t>
  </si>
  <si>
    <t>Learning lines is on my mind until I do know them. I'll read the paper or paint the house to keep from starting to memorize. I've never found an easy way.</t>
  </si>
  <si>
    <t>It's not the teaching, it's the learning.</t>
  </si>
  <si>
    <t>Sly Stone</t>
  </si>
  <si>
    <t>No man is the wiser for his learning it may administer matter to work in, or objects to work upon but wit and wisdom are born with a man.</t>
  </si>
  <si>
    <t>After you start learning all about the mechanics of piloting a riverboat, you stop seeing all the pretty sunsets and you start thinking about the weather.</t>
  </si>
  <si>
    <t>John Hartford</t>
  </si>
  <si>
    <t>After learning the language and culture of the Chinese people, these Jesuits began to establish contacts with the young intellectuals of the country.</t>
  </si>
  <si>
    <t>I prefer to think of myself as a musician who is still learning and trying to do something every time out.</t>
  </si>
  <si>
    <t>We believe that if you put in place the mechanisms that allow for personal choice as far as Medicare is concerned, as well as the programs in Medicaid, that we can actually get to a better result and do what most Americans are learning how to do, which is to do more with less.</t>
  </si>
  <si>
    <t>From the time I started school, it was clear to everyone that I wasn't learning at the same pace as other kids.</t>
  </si>
  <si>
    <t>Learning how to improvise really awakened my interest in music.</t>
  </si>
  <si>
    <t>The learning curve is 'The Hobbit' is being shot in 3D.</t>
  </si>
  <si>
    <t>You should put time into learning your craft. It seems like people want success so quickly, way before they're ready.</t>
  </si>
  <si>
    <t>I'm constantly learning, and that is the greatest gift of life in my opinion - to always be learning and growing.</t>
  </si>
  <si>
    <t>Now, for this book I had to learn the world of the Senate, which is really for all that's written about the Senate, an unknowing world and its mores, and the way things work with subcommittees and all. I loved learning about that.</t>
  </si>
  <si>
    <t>It's not like learning how to hit a curve ball in baseball.</t>
  </si>
  <si>
    <t>I am involved with 'Write Girl,' which is such a great organization, because they go into inner city schools and work with underprivileged girls to pair them up with other writers. And it gets them learning to express themselves and become familiar with their own voice. They have a 100% success ratio getting those girls into college.</t>
  </si>
  <si>
    <t>I think I'm learning to be bolder in my career choices and be more confident in my personal life. I haven't always felt very secure as an individual, but now I feel I certain confidence and sense of self that gets me through the day a lot better than before.</t>
  </si>
  <si>
    <t>This is actually a very important principle that science is learning about large systems like evolution and that futurists are learning about anticipating human society: just because a future scenario is plausible doesn't mean we can get there from here.</t>
  </si>
  <si>
    <t>Recipes tell you nothing. Learning techniques is the key.</t>
  </si>
  <si>
    <t>Directors who turn into big babies and shut out criticism stop learning.</t>
  </si>
  <si>
    <t>Churchill was the canny political animal, very devious, bursting with energy and determination, learning as hard as he could.</t>
  </si>
  <si>
    <t>I've been learning martial arts since I was 8 years old.</t>
  </si>
  <si>
    <t>I spend more time learning about Buddhism than English, which is why my English today is still bad.</t>
  </si>
  <si>
    <t>When I was 8 years old, I knew nothing about martial arts. The coach told me I was talented with learning martial arts, and put me in a school.</t>
  </si>
  <si>
    <t>Just because you are CEO, don't think you have landed. You must continually increase your learning, the way you think, and the way you approach the organization. I've never forgotten that.</t>
  </si>
  <si>
    <t>A lot of what I've been learning in the last two years is due to therapy - about my sexuality, why things go wrong, why relationships haven't worked. It isn't anything to do with anybody else it's to do with me.</t>
  </si>
  <si>
    <t>I view life as a learning experience. It is not so much all about music it is about what happens when you are doing the music.</t>
  </si>
  <si>
    <t>Michael Schenker</t>
  </si>
  <si>
    <t>Hollywood and the recording industry argue that current law permits the copying of songs and movies, and sharing them on the Internet. This enables young people to grow up learning how to steal.</t>
  </si>
  <si>
    <t>Contrary to current cynicism about past golden ages, the abstraction known as 'the intelligent layperson' does exist - in the form of millions of folks with a passionate commitment to continuous learning.</t>
  </si>
  <si>
    <t>The greatest gift that Oxford gives her sons is, I truly believe, a genial irreverence toward learning, and from that irreverence love may spring.</t>
  </si>
  <si>
    <t>As I was coming up, it always seemed like I was learning. If it wasn't from school, it was the 'hood. The influences of the 'hood are very powerful.</t>
  </si>
  <si>
    <t>The secret of learning to be sick is this: Illness doesn't make you less of what you were. You are still you.</t>
  </si>
  <si>
    <t>I get stubborn and dig in when people tell me I can't do something and I think I can. It goes back to my childhood when I had problems in school because I have a learning disability.</t>
  </si>
  <si>
    <t>I can't sit down long enough to absorb any kind of learning.</t>
  </si>
  <si>
    <t>Being a geek is all about learning the inventories of things.</t>
  </si>
  <si>
    <t>If you look at the opening of 'Private Ryan,' you are so in the point of view of those guys and there is a whole world swirling all around them. You are learning that geography as they are learning it.</t>
  </si>
  <si>
    <t>I brought a Border Collie back home to Vancouver from Wales - where some of my ancestors are from - and needed to challenge him in other ways than just being my pet. So I investigated sheep herding and took a few lessons, and decided I was probably learning more than my dog!</t>
  </si>
  <si>
    <t>Your work is first, learning is first, winning is everything because without it there is nothing.</t>
  </si>
  <si>
    <t>Learning is the ally, not the adversary of genius... he who reads in a proper spirit, can scarcely read too much.</t>
  </si>
  <si>
    <t>If anybody wanted to photograph my life, they'd get bored in a day. 'Heres Matt at home learning his lines. Here's Matt researching in aisle six of his local library'. A few hours of that and they'd go home.</t>
  </si>
  <si>
    <t>Learning to see waste and systematically eliminate it has allowed lean companies such as Toyota to dominate entire industries. Lean thinking defines value as 'providing benefit to the customer' anything else is waste.</t>
  </si>
  <si>
    <t>It is never easy to win but it is a lot easier to win when you play well. The key is winning golf tournaments when you are not playing so well. Managing your game is something that I feel that I am still learning to do.</t>
  </si>
  <si>
    <t>I thought I was learning about show business. The more painful it was, the more important I thought the experience must be. Hating it, I convinced myself it must be invaluable.</t>
  </si>
  <si>
    <t>I do remember actually learning chords to Beatles songs. I thought they were great songwriters.</t>
  </si>
  <si>
    <t>I'm really enjoying the process of learning to fly. How it will fit into my life down the road - I'm looking forward to discovering that.</t>
  </si>
  <si>
    <t>Also, I'm always learning better and better how to prioritize and how to leave certain things for the next day.</t>
  </si>
  <si>
    <t>You can learn as much about the history from reading about the present as you can vice versa, that is learning about the present through history, which is what I do for a living.</t>
  </si>
  <si>
    <t>The Seinfeld motto: No learning, no hugging.</t>
  </si>
  <si>
    <t>It disturbs me when Obama says in the State of the Union address that he wants to make dropping out of school at 18 illegal, because people learn differently and before there are forms of learning for every type of person in the world, we shouldn't be condemned for leaving.</t>
  </si>
  <si>
    <t>I'm an obsessive hiker and I do it every day for two hours and it really helps me when it comes to learning songs or scripts.</t>
  </si>
  <si>
    <t>And where does magic come from? I think that magic's in the learning.</t>
  </si>
  <si>
    <t>When we think about online learning, it's such 'early days.' Bill Gates is a wildly smart insightful guy. Yet, even a guy as smart and insightful as that, 30 years ago can say things like,'Who's every going to need more than 640K of memory?'</t>
  </si>
  <si>
    <t>I enjoyed studying costume, learning about the corsetry and the historical context of fashion. I never had any real intention of being a costume designer.</t>
  </si>
  <si>
    <t>Tennis was always sort of a - a learning. It was a vehicle for me to discover a lot about myself. And the things that I sort of discovered at times I not only didn't want to see it for myself but I certainly didn't want millions of people to see it.</t>
  </si>
  <si>
    <t>The main thing that gives me hope is the media. We have radio, TV, magazines, and books, so we have the possibility of learning from societies that are remote from us, like Somalia. We turn on the TV and see what blew up in Iraq or we see conditions in Afghanistan.</t>
  </si>
  <si>
    <t>I'm learning Spanish - I got Rosetta Stone for Christmas.</t>
  </si>
  <si>
    <t>You have to grow thick skin and that only comes with time and learning.</t>
  </si>
  <si>
    <t>I am learning to forgive my inner geek, and even value him as a free man.</t>
  </si>
  <si>
    <t>The trick in life is learning how to deal with it.</t>
  </si>
  <si>
    <t>Helen Mirren</t>
  </si>
  <si>
    <t>There's some movies I watch, they're kind of like my anti-anxiety pill, my anti-depressant pill. I watch them at least once or twice a month probably. And I never stop learning from them as a filmmaker.</t>
  </si>
  <si>
    <t>I think Russian people are learning that democracy is not an alien thing it's not a western invention.</t>
  </si>
  <si>
    <t>What keeps you confident in a healthy way is knowing that everyone else around you is going to support you and teach you and you're going to learn from them. I just feel open to learning from people.</t>
  </si>
  <si>
    <t>I used to be so aggressive, but after a while I started learning. It's not that I know how to adapt, but I know all styles of fighting so I can change my style of fighting to whatever it needs to be. That just comes from years of training and a lot of sparring partners.</t>
  </si>
  <si>
    <t>Marlen Esparza</t>
  </si>
  <si>
    <t>I think my family and closest friends are learning about my need to withdraw, and I am learning how to restore and store my energy to both serve the community to the best of my ability and to serve my writer's heart.</t>
  </si>
  <si>
    <t>Sandra Cisneros</t>
  </si>
  <si>
    <t>Bottom line: if you show a genuine interest in learning about how others became successful, you can open up a world of opportunities.</t>
  </si>
  <si>
    <t>The country remains dependent on oil. But as we are now learning, oil is becoming increasingly scarce.</t>
  </si>
  <si>
    <t>My mom had this romantic notion of her children playing classical music. The idea is you learn it when you're still learning language. It's using the same part of the brain.</t>
  </si>
  <si>
    <t>The prudent course is to make an investment in learning, testing and understanding, determine how the new concepts compare to how you now operate and thoughtfully determine how they apply to what you want to achieve in the future.</t>
  </si>
  <si>
    <t>My biggest project right now is trying to be a really great mom and learning how to balance family and career. I'm just trying to spend as much time with my family as I can.</t>
  </si>
  <si>
    <t>For me, 'Rent' was all about coming out of myself, finding out who I was, learning the power I could have as a performer.</t>
  </si>
  <si>
    <t>So, for example, if a child is labeled as having a learning disability, it has very concrete consequences for the kinds of services and potentially accommodations that child will get.</t>
  </si>
  <si>
    <t>I feel like that I'm learning all the time. I'm learning from new artists, from established artists... every time I listen to '70s rock 'n' roll records, I'm learning. And I think that I'm just now starting to get a hold on what I do.</t>
  </si>
  <si>
    <t>I spent a lot of time in the school psychologist's office. I didn't apply myself. My mother thought I had learning disabilities.</t>
  </si>
  <si>
    <t>There has to be innate circuitry that does the learning, that creates the culture, that acquires the culture, and that responds to socialization.</t>
  </si>
  <si>
    <t>You have to study your field and you have to find out how other people do it, and you have to keep working and learning and practicing and ultimately, you would be able to do it.</t>
  </si>
  <si>
    <t>As children, as we learn what things are, we are slowly learning to dismiss them visually. As adults, entirely submerged in words and concepts, we spend almost all of our time thinking and worrying about the past and the future, hardly ever looking at or engaging with the world visually.</t>
  </si>
  <si>
    <t>Chris Ware</t>
  </si>
  <si>
    <t>I'm pretty focused on my career, and if it comes down to hanging out with somebody or learning my lines, it's gonna be learning my lines.</t>
  </si>
  <si>
    <t>If you desire ease, forsake learning.</t>
  </si>
  <si>
    <t>I'm learning, but I'm getting better at it because I'm learning how to hear God in worship.</t>
  </si>
  <si>
    <t>I am just learning to notice the different colors of the stars, and already begin to have a new enjoyment.</t>
  </si>
  <si>
    <t>The world of learning is so broad, and the human soul is so limited in power!</t>
  </si>
  <si>
    <t>During the days of segregation, there was not a place of higher learning for African Americans. They were simply not welcome in many of the traditional schools. And from this backward policy grew the network of historical black colleges and universities.</t>
  </si>
  <si>
    <t>Lie detection is like language there is a learning window. Telling whoppers to small children seems to be a family tradition in many families.</t>
  </si>
  <si>
    <t>I never was good at learning things. I did just enough work to pass. In my opinion it would have been wrong to do more than was just sufficient, so I worked as little as possible.</t>
  </si>
  <si>
    <t>Children themselves know they are being cheated. Ultimately we owe it to our children. They are in school for 190 days a year. Every moment they spend learning is precious. If a year goes by and they are not being stretched and excited, that blights their life.</t>
  </si>
  <si>
    <t>It is literally the case that learning languages makes you smarter. The neural networks in the brain strengthen as a result of language learning.</t>
  </si>
  <si>
    <t>That is what I'm looking forward to the most, practical learning. I want to be a registered nurse so getting to talk to people who already work in those jobs can really teach me what to expect when I get out in the real world.</t>
  </si>
  <si>
    <t>I'm still learning my craft.</t>
  </si>
  <si>
    <t>The tradition of Russian literature is also an eastern tradition of learning poetry and prose by heart.</t>
  </si>
  <si>
    <t>Again, the American people expect us to do what they are doing. It's tightening the belt, it's learning how to do more with less. That's a reality today, and we've got to do that in order to get the private sector growing.</t>
  </si>
  <si>
    <t>Part of my training was learning how to refer patients to cardiologists for heart problems, gastroenterologists for stomach issues, and rheumatologists for joint pain. Given that most physicians were trained this way, it's no wonder that the average Medicare patient has six doctors and is on five different medications.</t>
  </si>
  <si>
    <t>As an audience member, those studio films are fun. I like an adventure tale, and I also like to go see something that has more of a social pulse. I like to keep learning and trying new things. And if the scripts are good, it doesn't really matter.</t>
  </si>
  <si>
    <t>I met a lot of young girls modelling and they were like, 'Oh, I'm running around town and people are taking my picture', while I was saving receipts and learning how to be self-employed.</t>
  </si>
  <si>
    <t>Perfecting oneself is as much unlearning as it is learning.</t>
  </si>
  <si>
    <t>Of course, learning is strengthened and solidified when it occurs in a safe, secure and normal environment.</t>
  </si>
  <si>
    <t>Quality afterschool programs provide safe, engaging and fun learning experiences to help children and youth develop their social, emotional, physical, cultural and academic skills.</t>
  </si>
  <si>
    <t>Acting has always existed alongside my normal life. It's been a case of learning on the job. I've worked in so many styles, with so many people, so I've picked bits up from everyone and everything.</t>
  </si>
  <si>
    <t>Felicity Jones</t>
  </si>
  <si>
    <t>I'm interested in all forms of performance, yet I think it's difficult to be as equally talented in all of them as they call for such different skills. At the moment, I still feel I'm learning and want as much experience and variety as possible.</t>
  </si>
  <si>
    <t>In a world that is constantly changing, there is no one subject or set of subjects that will serve you for the foreseeable future, let alone for the rest of your life. The most important skill to acquire now is learning how to learn.</t>
  </si>
  <si>
    <t>The novel is about five students of classics who are studying with a classics professor, and they take the ideas of the things that they're learning from him a bit too seriously, with terrible consequences.</t>
  </si>
  <si>
    <t>It is no secret that the fruits of language study are in no sort of relation to the labour spent on teaching and learning them.</t>
  </si>
  <si>
    <t>Every time you go in, it's like starting over. You don't know how you did the other records. You're learning all over. It's some weird musician amnesia, or maybe the road wipes it out.</t>
  </si>
  <si>
    <t>Having photographed the landscape for a number of years and specifically working with trees and in the forest I found, without consciously thinking about it, that it was a great learning experience for me in terms of organizing elements.</t>
  </si>
  <si>
    <t>John Sexton</t>
  </si>
  <si>
    <t>Acting is a life experience. I'm always learning things when I'm making a movie. So the fame part of it is fine when you consider what you get out of this job.</t>
  </si>
  <si>
    <t>Good education means learning to read, write and most importantly learn how to learn so that you can be whatever you want to be when you grow up.</t>
  </si>
  <si>
    <t>I started playing ukulele first for 2 years from age 9 to 11 and got my first guitar and got inspired by blues I heard on the radio that turned me on and I started learning myself.</t>
  </si>
  <si>
    <t>Johnny Winter</t>
  </si>
  <si>
    <t>One thing changes every evening: It's the audience, and I'm working my magic. I'm always learning from it.</t>
  </si>
  <si>
    <t>A love of books, of holding a book, turning its pages, looking at its pictures, and living its fascinating stories goes hand-in-hand with a love of learning.</t>
  </si>
  <si>
    <t>I guess confidence is the only thing that I take from project to project, but I'm always open to learning everybody's style - the director, the actor I'm working with.</t>
  </si>
  <si>
    <t>I opened my own restaurant when I was 17. I went broke, then traveled around the country, learning about different kinds of foods, had three other restaurants that went broke. It didn't all start just a few years ago!</t>
  </si>
  <si>
    <t>That was a real learning element for me, because I realized that the more true you are to yourself, the more you will lose people.</t>
  </si>
  <si>
    <t>I'd love to go to fashion week! I'm learning more about designers, thanks to 'Pretty Little Liars'' costume designer, Mandi Line.</t>
  </si>
  <si>
    <t>People mature at different stages and I feel I'm learning a lot.</t>
  </si>
  <si>
    <t>They are the guiding oracles which man has found out for himself in that great business of ours, of learning how to be, to do, to do without, and to depart.</t>
  </si>
  <si>
    <t>John Morley</t>
  </si>
  <si>
    <t>The battle was first waged over the right of the Negro to be classed as a human being with a soul later, as to whether he had sufficient intellect to master even the rudiments of learning and today it is being fought out over his social recognition.</t>
  </si>
  <si>
    <t>I've seen a lot of the United States, having stayed in so many different cities and towns for work. It's such a strange and fascinating country, and instead of learning about it through a textbook, I would rather discover its history and traditions and institutions through fiction and nonfiction writers.</t>
  </si>
  <si>
    <t>I wanted to get to that aesthetic proposition that comes out of learning the human elements of a world, so that those notes and rhythms mean something to you besides just the academic way in which they fall in place.</t>
  </si>
  <si>
    <t>Stanley Crouch</t>
  </si>
  <si>
    <t>I speak about family and adoption because it 100% changed my life and who I am. It definitely played a very large role into just learning how to be grateful for what you have and being fulfilled in a way that a lot of adopted kids don't feel.</t>
  </si>
  <si>
    <t>I'd love to do a romantic comedy. And perhaps, if the character was right and I had a good gut instinct, a Bollywood movie. And I'd love to direct. One day. I'm learning a lot on the set of 'The Good Wife.'</t>
  </si>
  <si>
    <t>Yes - it's the same in any other work - the more you massage your thinking the more capable I believe you are of expanding how you go about things and learning.</t>
  </si>
  <si>
    <t>Siobhan Davies</t>
  </si>
  <si>
    <t>There's no media training. In cooking school, there's not even manager training. You learn the fundamentals of cooking. Everything else is learning by doing.</t>
  </si>
  <si>
    <t>In the end, my pursuit of the elusive New York State driver's license became about much more than a divorced woman's learning to drive for the first time.</t>
  </si>
  <si>
    <t>I spent a little time in Germany as a schoolboy learning German, and it's a country I knew very well, spent a lot of time in. I knew the history very well. I've always wanted to do a piece of work about the post-war period, of one sort or another.</t>
  </si>
  <si>
    <t>Stephen Daldry</t>
  </si>
  <si>
    <t>I had actually been on tour in Japan and I had my own world tour that I was doing. I was used to doing a show for an hour, so I was always learning choreography.</t>
  </si>
  <si>
    <t>Someone taught me how to eat properly. Learning from others is important when it's not working for yourself.</t>
  </si>
  <si>
    <t>It wasn't until after private lessons and learning bass lines that I even noticed bass in the music I was listening to at that age. My ears were blown wide open.</t>
  </si>
  <si>
    <t>If I don't need the money, I don't work. I'm going to spend time with my family and friends, and I'm going to travel and read and listen to music and try to learn a little bit more about how to be a human being, as opposed to learning how to be somebody else.</t>
  </si>
  <si>
    <t>James Spader</t>
  </si>
  <si>
    <t>I hope the cooks who are working for me now are getting that kind of experience so they can use what they're learning now as a foundation for a great career.</t>
  </si>
  <si>
    <t>I can always see what I've done wrong. I'm always learning. I'm the perennial student.</t>
  </si>
  <si>
    <t>Pat Oliphant</t>
  </si>
  <si>
    <t>It goes against the grain of modern education to teach students to program. What fun is there to making plans, acquiring discipline, organizing thoughts, devoting attention to detail, and learning to be self critical.</t>
  </si>
  <si>
    <t>I can't talk about foreign policy like anyone who's spent their life reading and learning foreign policy. But as a citizen in a democracy, it's very important that I participate in that.</t>
  </si>
  <si>
    <t>The lopsided attitudes of college professors pose a serious challenge to learning because students are so susceptible to becoming lopsided sheep.</t>
  </si>
  <si>
    <t>It takes a long time to learn that a courtroom is the last place in the world for learning the truth.</t>
  </si>
  <si>
    <t>The learning process continues until the day you die.</t>
  </si>
  <si>
    <t>Kirk Douglas</t>
  </si>
  <si>
    <t>Every picture has been a learning opportunity for me.</t>
  </si>
  <si>
    <t>A little learning is a dangerous thing, but a lot of ignorance is just as bad.</t>
  </si>
  <si>
    <t>Bob Edwards</t>
  </si>
  <si>
    <t>The best part of making the movies... learning from the pros themselves.</t>
  </si>
  <si>
    <t>Learning about the way people process information and their emotions is hugely helpful to my work.</t>
  </si>
  <si>
    <t>The failures and successes are necessary for learning.</t>
  </si>
  <si>
    <t>That image of the countryside being a threatening place still exists. People continue to resist the challenge of learning about aspects of life they don't understand.</t>
  </si>
  <si>
    <t>We're all like children. We may think we grow up, but to me, being grown up is death, stopping thinking, trying to find out things, going on learning.</t>
  </si>
  <si>
    <t>Learning to shoot firearms to me is a little like driving stick - it seems like a decent skill to have.</t>
  </si>
  <si>
    <t>Isn't one of your first exercises in learning how to communicate to write a description of how to tie your shoelaces? The point being that it's basically impossible to use text to show that.</t>
  </si>
  <si>
    <t>Also, the more you're not focused on showbiz and instead focused on life, learning about other people, and keeping your eyes open and trying to be aware of the world.</t>
  </si>
  <si>
    <t>Before, it was just about making the films - and now it's releasing them. Which is a steep learning curve.</t>
  </si>
  <si>
    <t>The Company of Wolves is about how society teaches young women to look at themselves, and what to be afraid of. It's about a girl learning that the world of sensuality and the unknown is not to be feared, that it's worth getting your teeth into.</t>
  </si>
  <si>
    <t>Neil Jordan</t>
  </si>
  <si>
    <t>It's hard to be perfect, It really is. I keep learning things after I've already bungled it.</t>
  </si>
  <si>
    <t>Tina Weymouth</t>
  </si>
  <si>
    <t>I think I've spent so much time playing characters that are so far away from me and learning how to technically build and how to technically put something on top of you.</t>
  </si>
  <si>
    <t>I grew up listening to Jay-Z, and I think the first time I really became obsessed with learning and thinking about lyrics was when I started listening to rap I was 11, 12, and started becoming aware of music beyond the familiar.</t>
  </si>
  <si>
    <t>I remember in the circus learning that the clown was the prince, the high prince. I always thought that the high prince was the lion or the magician, but the clown is the most important.</t>
  </si>
  <si>
    <t>In this business, if you take too long, the landscape changes. So the opportunities that were there when I decided to take a break weren't there when I came back. It's like, 'Wait a second - what happened here?' It was a real learning experience. I've paid my dues, I will tell you that.</t>
  </si>
  <si>
    <t>Perhaps, to the uninformed, it may appear unaccountable that a man should be able to retain in his memory such a variety of learning but the close alliance with each other, of the different branches of science, will explain the difficulty.</t>
  </si>
  <si>
    <t>Even though I was theatrically trained, learning to develop a character was an awesome experience.</t>
  </si>
  <si>
    <t>That was the reasoning behind learning to play bass, and then after that it was more like it was neat to play songs together - for me to play bass and for him to play guitar.</t>
  </si>
  <si>
    <t>I sat staring, staring, staring - half lost, learning a new language or rather the same language in a different dialect. So still were the big woods where I sat, sound might not yet have been born.</t>
  </si>
  <si>
    <t>The willingness to keep learning is, I think, the most important thing about trying to be good at anything. You never want to stop learning.</t>
  </si>
  <si>
    <t>Learning is any change in a system that produces a more or less permanent change in its capacity for adapting to its environment.</t>
  </si>
  <si>
    <t>I'm developing a record company. I'm learning how to supervise music on a film.</t>
  </si>
  <si>
    <t>I've never gone to acting school and I never will, so I'm learning about the business from the people who are in the business. It doesn't seem like I work at all. And the unknown is always exciting.</t>
  </si>
  <si>
    <t>I enjoyed the administrative work because it involved working with Congress, city council, and the mayor. I had never been a politician so it was fun - learning political maneuvering.</t>
  </si>
  <si>
    <t>Harold H. Greene</t>
  </si>
  <si>
    <t>People are learning to feel more comfortable hearing one another's dreams. It used to be that if you told a dream in public, someone had to make a joke to relieve the tension introduced by that alternative reality.</t>
  </si>
  <si>
    <t>So there was something of a learning curve with doing your own thing and people seeing you outside of the band. I mean, people have never really heard my voice before - or heard a whole record of mine before. So it was a completely new experience.</t>
  </si>
  <si>
    <t>Remaining vigilant toward this ever-present threat means constantly learning how better to protect ourselves. But primarily it reminds us that we must fight and win the war on terror, so that we do not have to fight it here in America.</t>
  </si>
  <si>
    <t>That folk music led to learning to play, and making things up led to what turns out to be the most lucrative part of the music business - writing, because you get paid every time that song gets played.</t>
  </si>
  <si>
    <t>I've grown a lot, and I'm learning every week.</t>
  </si>
  <si>
    <t>Mark Pincus</t>
  </si>
  <si>
    <t>Home schooled children frequently combine for many purposes - and they interact well. The growth of the home schooling movement means that more and more children are learning together, just not in a traditional classroom.</t>
  </si>
  <si>
    <t>I'm social and I meet people and talk to people but I'm not looking for the ideal person to fit my mold and to raise my family with yet. I'm just kind of doing my thing and learning from the people I'm around and who I cross paths with.</t>
  </si>
  <si>
    <t>I grew up in the southern United States in a city which at that time during the late '40's and early '50's was the most segregated city in the country, and in a sense learning how to oppose the status quo was a question of survival.</t>
  </si>
  <si>
    <t>For me, the most difficult thing is that I am learning melodies on guitar from some songs whose melodies were not meant to be played on guitar. Ever. They were intended mostly for keyboards or melodic percussion.</t>
  </si>
  <si>
    <t>There is a lot of learning I have to do and a lot of growing up I have to do.</t>
  </si>
  <si>
    <t>In every character I play, I try to imbibe something. Every film is a learning process for me.</t>
  </si>
  <si>
    <t>Ajay Naidu</t>
  </si>
  <si>
    <t>Yes, it is a rehearsed show, yes, it was analogy of going to see a play at the theatre, where everything has to be in place and whole things, everything being works, all works together to get the best effect you know it's more like an actor learning a part.</t>
  </si>
  <si>
    <t>John Deacon</t>
  </si>
  <si>
    <t>Information is a source of learning. But unless it is organized, processed, and available to the right people in a format for decision making, it is a burden, not a benefit.</t>
  </si>
  <si>
    <t>And later I thought, I can't think how anyone can become a director without learning the craft of cinematography.</t>
  </si>
  <si>
    <t>Nicolas Roeg</t>
  </si>
  <si>
    <t>You only stop learning when you quit.</t>
  </si>
  <si>
    <t>Ruud Gullit</t>
  </si>
  <si>
    <t>But by taking the time away, getting myself off the treadmill, and just slowing down and learning, I felt I had so much more to give back. And maybe that was something that needed to happen for all of us.</t>
  </si>
  <si>
    <t>I've never stopped learning.</t>
  </si>
  <si>
    <t>The world is the true classroom. The most rewarding and important type of learning is through experience, seeing something with our own eyes.</t>
  </si>
  <si>
    <t>I worked hard learning harmony and theory when I was growing up in Chicago in the 1920s.</t>
  </si>
  <si>
    <t>Lionel Hampton</t>
  </si>
  <si>
    <t>I learned what I need to do in the long jump, what I needed to do in the javelin and I've been able to rectify those events. It's been a bit of a learning curve, which is good.</t>
  </si>
  <si>
    <t>I can look back at stuff I wrote in my early days and squirm at some of the mistakes I made. But we're all learning every day we never stop. I just hope people keep on liking what I do. That gives me such a kick.</t>
  </si>
  <si>
    <t>But the basic Taoism that we are concerned with here is simply a particular way of appreciating, learning from, and working with whatever happens in everyday life.</t>
  </si>
  <si>
    <t>Rich people without wisdom and learning are but sheep with golden fleeces.</t>
  </si>
  <si>
    <t>Solon</t>
  </si>
  <si>
    <t>Basketball, in America, is like a culture. It is like a foreigner learning a new language. It is difficult to learn foreign languages and it will also be difficult for me to learn the culture for basketball here.</t>
  </si>
  <si>
    <t>Yao Ming</t>
  </si>
  <si>
    <t>Most organizations should be pro-active, but philanthropists concerned with poverty should deliberately be reactive, learning from the efforts of ordinary folks who tired of looking the other way as their communities fell apart.</t>
  </si>
  <si>
    <t>I have two different categories of favorite films. One is the emotional favorites, which means these are generally films that I saw when I was a kid anything you see in your formative years is more powerful, because it really stays with you forever. The second category is films that I saw while I was learning the craft of motion pictures.</t>
  </si>
  <si>
    <t>The fact is that the learning process goes on, and so long as the voices are not stilled and the singers go on singing some of it gets through.</t>
  </si>
  <si>
    <t>Learning gives us a fuller conviction of the imperfections of our nature which one would think, might dispose us to modesty.</t>
  </si>
  <si>
    <t>I'm forever learning and that's why I'm always able to create new styles and new dimensions of hip-hop.</t>
  </si>
  <si>
    <t>There is no such whetstone, to sharpen a good wit and encourage a will to learning, as is praise.</t>
  </si>
  <si>
    <t>Roger Ascham</t>
  </si>
  <si>
    <t>All mankind is now learning that these nuclear weapons can only serve to destroy, never become beneficial.</t>
  </si>
  <si>
    <t>It's tempting to say the Ph.D. didn't have an effect, but it's not so. I think whatever resonance I may be able to achieve is in part simply from the amount of reading and learning that I acquired along the way.</t>
  </si>
  <si>
    <t>Robert B. Parker</t>
  </si>
  <si>
    <t>Also, they don't understand - writing is language. The use of language. The language to create image, the language to create drama. It requires a skill of learning how to use language.</t>
  </si>
  <si>
    <t>I think that obstacles lead to growth and ultimately, the most learning I've done in my life is between jobs.</t>
  </si>
  <si>
    <t>Anthony Michael Hall</t>
  </si>
  <si>
    <t>Whatever the medium, there is the difficulty, challenge, fascination and often productive clumsiness of learning a new method: the wonderful puzzles and problems of translating with new materials.</t>
  </si>
  <si>
    <t>Helen Frankenthaler</t>
  </si>
  <si>
    <t>That first year at Universal was a big blur and, naturally, I thought they were wasting me. I didn't realize at the time that I was learning my craft and acting more easily in front of the camera.</t>
  </si>
  <si>
    <t>If this validates anything, it's that learning how to bunt and hit and run and turning two is more important than knowing where to find the little red light at the dug out camera.</t>
  </si>
  <si>
    <t>My teachers helped guide and motivate me but the responsibility of learning was left with me, an approach to learning which was later reinforced by my experiences at Amherst.</t>
  </si>
  <si>
    <t>Ignorance of what real learning is, and a consequent suspicion of it materialism, and a consequent intellectual laxity, both of these have done destructive work in the colleges.</t>
  </si>
  <si>
    <t>Katharine Fullerton Gerould</t>
  </si>
  <si>
    <t>Football management is such a pressurised thing - horseracing is a release. I'm also learning to play the piano - I'm quite determined - it's another release from the pressure of my job.</t>
  </si>
  <si>
    <t>One of our key strategies has been to restructure traditional high schools into small learning communities with personalized attention and a range of options.</t>
  </si>
  <si>
    <t>I've always had better luck learning things on my own. And I really love the challenge of doing it yourself and kind of being alone against the system.</t>
  </si>
  <si>
    <t>A basic rule of life for reporters is that you should spend your time talking with and learning about people who are not sending you press releases, rather than those who are.</t>
  </si>
  <si>
    <t>Learning how to fly, for me, was so euphoric.</t>
  </si>
  <si>
    <t>You go on these Internet blogs and people say the meanest things. I'm a normal person. Just because I'm in the spotlight doesn't mean I'm God's gift to the world. I'm learning and making mistakes just like every other 17-year-old girl out there.</t>
  </si>
  <si>
    <t>I spend so much time with the brightest and most talented and well-rounded people. I've had the privilege of having long and very intellectual conversations with people, and sometimes I just sit there and listen. It's like a better version of a class. Even though I'm not sitting at a desk and in school, I'm still learning all the time.</t>
  </si>
  <si>
    <t>Hopefully with each thing that you do you're learning something, you're growing, and you're pushing yourself a little harder in some way or another. So I think you'd be in real trouble if each new thing that you create didn't feel like 'Oh, wow. I feel like I'm doing something a little different this time.'</t>
  </si>
  <si>
    <t>Rian Johnson</t>
  </si>
  <si>
    <t>You have to learn and keep learning.</t>
  </si>
  <si>
    <t>Gil Scott-Heron</t>
  </si>
  <si>
    <t>The best part of learning any profession, when you're really going through those huge stretching escalated times of learning and energy, is when you want to do it so much.</t>
  </si>
  <si>
    <t>Diane Cilento</t>
  </si>
  <si>
    <t>Even though Raster Blaster was only a video game, I was learning about designing stuff. I got good at drawing.</t>
  </si>
  <si>
    <t>Diligent as one must be in learning, one must be as diligent in forgetting otherwise the process is one of pedantry, not culture.</t>
  </si>
  <si>
    <t>Concerning culture as a process, one would say that it means learning a great many things and then forgetting them and the forgetting is as necessary as the learning.</t>
  </si>
  <si>
    <t>Learning has always been made much of, but forgetting has always been deprecated therefore pedantry has pretty well established itself throughout the modern world at the expense of culture.</t>
  </si>
  <si>
    <t>There is a learning quality in all of our shows.</t>
  </si>
  <si>
    <t>Trisha Goddard</t>
  </si>
  <si>
    <t>I felt that if there wasn't going to be a good opportunity, then I would just go back to second units which I love, keep working with great directors, keep learning and knowing that the opportunity would come when the time was right.</t>
  </si>
  <si>
    <t>It's interesting to do other people's music - that's how I learned to play, by learning other people's songs. It's nice to delve into how other people got to where they are.</t>
  </si>
  <si>
    <t>Meshell Ndegeocello</t>
  </si>
  <si>
    <t>The hardest thing was learning to write. I was 13, and the only writing I had done was for Social Studies. It consisted of copying passages right out of the encyclopedia.</t>
  </si>
  <si>
    <t>I'm most interested in working and learning from different people and telling good stories.</t>
  </si>
  <si>
    <t>Since its founding in 1854, Penn State has proven to be a leading institution of higher learning.</t>
  </si>
  <si>
    <t>We're learning as we go. We're a lot smarter this time. We understand what it takes to mobilize away from the threat of a hurricane.</t>
  </si>
  <si>
    <t>Ray Nagin</t>
  </si>
  <si>
    <t>It's not just about filming, you go to awards and interviews too. I enjoy all of it, even learning my lines!</t>
  </si>
  <si>
    <t>I have six sisters, so I assumed I'd have a girl. Learning I was having a boy was really weird.</t>
  </si>
  <si>
    <t>Learning something new is fun.</t>
  </si>
  <si>
    <t>Alex Trebek</t>
  </si>
  <si>
    <t>Doing a documentary is about discovering, being open, learning, and following curiosity.</t>
  </si>
  <si>
    <t>Spike Jonze</t>
  </si>
  <si>
    <t>I've been making sushi for 38 years, and I'm still learning. You have to consider the size and color of the ingredients, how much salt and vinegar to use and how the seasons affect the fattiness of the fish.</t>
  </si>
  <si>
    <t>I grew up in a time when being a musician and learning to be a musician was actually very wonderful.</t>
  </si>
  <si>
    <t>We have a lot of existing customers which are also considering Linux desktop migrations and rolling out some of these programs, so we're learning from them.</t>
  </si>
  <si>
    <t>Well, immediately we announced yesterday or the day before we're building, with my foundation, a youth tennis and learning center in Austin. I'd like to be hands on with that and not see it periodically.</t>
  </si>
  <si>
    <t>Andy Roddick</t>
  </si>
  <si>
    <t>I didn't go to film school so my learning was done out in public and showed up on the screen.</t>
  </si>
  <si>
    <t>Jonathan Demme</t>
  </si>
  <si>
    <t>I began learning the sportswriting business very early in life.</t>
  </si>
  <si>
    <t>Dick Schaap</t>
  </si>
  <si>
    <t>To the Kenyan families, school doesn't really matter because none of them are going on to college. Almost all of drop out of school and so, they're spending their time learning things that are important to them.</t>
  </si>
  <si>
    <t>Be curious, learn and read as much as you can about food. Don't worry about making money. Focus on learning at various venues before you settle down for a steady position.</t>
  </si>
  <si>
    <t>You made a lot of mistakes, and you wrote a lot of crap. But it was all part of the learning process.</t>
  </si>
  <si>
    <t>Cynthia Weil</t>
  </si>
  <si>
    <t>Learning by doing, peer-to-peer teaching, and computer simulation are all part of the same equation.</t>
  </si>
  <si>
    <t>The laptop brings back a more seamless kind of learning.</t>
  </si>
  <si>
    <t>I had never picked up a basketball before. I went through a grueling audition process. It was almost as if I was learning to walk. It would be like teaching somebody to dance ballet for a role.</t>
  </si>
  <si>
    <t>Sanaa Lathan</t>
  </si>
  <si>
    <t>When I started learning the cello, I fell in love with the instrument because it seemed like a voice - my voice.</t>
  </si>
  <si>
    <t>What I know about poker, you can fit into a thimble with room left over, but I'm learning.</t>
  </si>
  <si>
    <t>Wilford Brimley</t>
  </si>
  <si>
    <t>I learned a lot from my Mom. My favorite lesson: remember there is no such thing as a certain way to parent and to remember that you are learning along with your child - it's ok to make mistakes.</t>
  </si>
  <si>
    <t>I wouldn't change anything. I think that it's important to let things happen, and stay 'happened'. I think that's all part of the learning curve, part of fate. I'm just glad that it happened.</t>
  </si>
  <si>
    <t>Probably having fallen in love with music and movies at a young age and then first learning about writing by kind of following the path of writers like Dave Marsh and Lester Bangs and being a rock journalist.</t>
  </si>
  <si>
    <t>I enjoy learning technical details.</t>
  </si>
  <si>
    <t>Some people are so busy learning the tricks of the trade that they never learn the trade.</t>
  </si>
  <si>
    <t>Vernon Law</t>
  </si>
  <si>
    <t>Imitation is being rewarded. They're learning that if you fit right in the mold, you get rewarded. Music is no longer a form of expression - it's a means to a lifestyle.</t>
  </si>
  <si>
    <t>Mike Watt</t>
  </si>
  <si>
    <t>Only the other world has substance and reality only good deeds and holy learning have tangible worth.</t>
  </si>
  <si>
    <t>I am still learning every day not to watch other people's careers and compare.</t>
  </si>
  <si>
    <t>Now learning a bit more about footballers I think what they need to do well, is someone who really wants to stay in the background and just be a strong support.</t>
  </si>
  <si>
    <t>Anna Friel</t>
  </si>
  <si>
    <t>We must expect to fail... but fail in a learning posture, determined no to repeat the mistakes, and to maximize the benefits from what is learned in the process.</t>
  </si>
  <si>
    <t>Ted W. Engstrom</t>
  </si>
  <si>
    <t>If we have a chance of succeeding and bringing stability and democracy to Iraq, it will mean learning from our mistakes, not denying them and not ignoring them.</t>
  </si>
  <si>
    <t>I've heard that, but since I'm computer illiterate I don't know how it all works. But since I'm on Prodigy tonight, I'm learning a lot through my typist, Peter.</t>
  </si>
  <si>
    <t>Most sailing ships take what they call trainees, who pay to be part of the crew. The Picton Castle takes people who are absolutely raw recruits. But you can't just ride along. You're learning to steer the ship, navigation you're pulling lines, keeping a lookout in the galley you're cooking.</t>
  </si>
  <si>
    <t>Not being a comic book fan, being thrown into that and seeing the extreme - it's taken very seriously. So I tried to do as much learning as I could about it so I wasn't mean or anything.</t>
  </si>
  <si>
    <t>You have to keep your sanity as well as know how to distance yourself from it while still holding onto the reins tightly. That is a very difficult thing to do, but I'm learning.</t>
  </si>
  <si>
    <t>Diahann Carroll</t>
  </si>
  <si>
    <t>We wanted to solve robot problems and needed some vision, action, reasoning, planning, and so forth. We even used some structural learning, such as was being explored by Patrick Winston.</t>
  </si>
  <si>
    <t>I hope I'm always learning something.</t>
  </si>
  <si>
    <t>Part of the joy of music is listening to lots of different kinds of music and learning from it. Specifically for me, I like writing songs that move me, and what moves me are beautiful songs on the piano or the guitar and really, really heavy music.</t>
  </si>
  <si>
    <t>The relation of repetitions for learning and for repeating English stanzas needs no amplification. These were learned by heart on the first day with less than half of the repetitions necessary for the shortest of the syllable series.</t>
  </si>
  <si>
    <t>Hermann Ebbinghaus</t>
  </si>
  <si>
    <t>Our country has had a hard time learning that lesson with energy.</t>
  </si>
  <si>
    <t>Well, until this very day, I'm still learning.</t>
  </si>
  <si>
    <t>Dennis Brown</t>
  </si>
  <si>
    <t>You see, that is it with music, you never stop learning.</t>
  </si>
  <si>
    <t>Learning how to work and learning how to fail is important.</t>
  </si>
  <si>
    <t>I'm learning with the older that I get that some feelings are just universal and that I'm not the only one who hates their hair or their life at times.</t>
  </si>
  <si>
    <t>Brie Larson</t>
  </si>
  <si>
    <t>I didn't have a regular school experience and wanted a more abstract way of learning. I started exploring in lots of different creative ways. It gave me the opportunity to travel and play music, so it was good for me.</t>
  </si>
  <si>
    <t>Learning about all those different things psychologically - about grief and my own addictions and problems and stuff like that, and really getting an education on it, I think it was part of the process of it, learning about it and trying to lick it.</t>
  </si>
  <si>
    <t>I was delighted to have lines when they came - learning lines for film isn't a problem, but television is a little different, because we shot those shows the whole way through.</t>
  </si>
  <si>
    <t>David Selby</t>
  </si>
  <si>
    <t>I had been here five years already, training very hard, learning about the systems, the shuttle, the station systems. But, everything really became real when I started to work with them.</t>
  </si>
  <si>
    <t>Philippe Perrin</t>
  </si>
  <si>
    <t>Writing is learning to say nothing, more cleverly each day.</t>
  </si>
  <si>
    <t>William Allingham</t>
  </si>
  <si>
    <t>I spent a lot of years just learning my craft and falling down in front of the camera.</t>
  </si>
  <si>
    <t>The experience of learning how to get straight to the core of a problem proved to be of immense value later when I had a long succession of responsibilities in large, complex government departments.</t>
  </si>
  <si>
    <t>But the mechanics of learning to 'throw your voice' are pretty simple. Anyone with a tongue, an upper palate, teeth, and a normal speaking voice can learn ventriloquism.</t>
  </si>
  <si>
    <t>Jeff Dunham</t>
  </si>
  <si>
    <t>What makes this story so remarkable is that throughout my early childhood I had ongoing learning difficulties, particularly in mathematics. I struggled to learn the multiplication table, and no matter how hard I tried, I simply couldn't remember 6 times 7 or 7 times 8.</t>
  </si>
  <si>
    <t>Andrew Lo</t>
  </si>
  <si>
    <t>And initially, a lot of companies avoid trying to make a really radical new kind of title for a new system, because that would involve learning a new machine and learning how to make the new title at the same time.</t>
  </si>
  <si>
    <t>Trip Hawkins</t>
  </si>
  <si>
    <t>Studying literature at Harvard is like learning about women at the Mayo clinic.</t>
  </si>
  <si>
    <t>I make personal appearances around the country. I'm starting a book tour now, and I may be coming to Toronto with the Learning Annex, which I'm doing all through the United States, so that may come up just before Christmas.</t>
  </si>
  <si>
    <t>Burt Ward</t>
  </si>
  <si>
    <t>The day you stop learning and creating must be the most boring day.</t>
  </si>
  <si>
    <t>All the learning in the world cannot replace instinct.</t>
  </si>
  <si>
    <t>Just keep learning from the role and not just go for the money.</t>
  </si>
  <si>
    <t>Think about how much it costs to incarcerate someone. Do we want them just sitting in prison, lifting weights, becoming violent and thinking about the next crime? Or do we want them having a little purpose in life and learning a skill?</t>
  </si>
  <si>
    <t>John Ensign</t>
  </si>
  <si>
    <t>I looked at longevity in show business when I was about 13, and the people who seemed to have longevity were the ones who'd spent quite a bit of time learning about what they were doing before they made it.</t>
  </si>
  <si>
    <t>Early on, it's good to develop the ability to write. Learning to write is a useful exercise, even if what you're writing about is not that relevant.</t>
  </si>
  <si>
    <t>If it doesn't feel like a job and I'm learning something and getting that rush that I get, I don't care if it's behind a camera, on a TV set, or on the moon.</t>
  </si>
  <si>
    <t>Travel provided many interesting experiences, but perhaps the most useful lesson I learned was that I really had no proficiency for learning the thousands of characters of the written Chinese language.</t>
  </si>
  <si>
    <t>I love learning, and I think that curiosity is a wonderful gift.</t>
  </si>
  <si>
    <t>I always loved the idea of learning martial arts, but it wasn't until I was in my 20s that I really started doing it and taking up karate.</t>
  </si>
  <si>
    <t>Kelly Hu</t>
  </si>
  <si>
    <t>Deliverance is about what I went through the first time. And I chalk it up as a learning experience.</t>
  </si>
  <si>
    <t>Bubba Sparxxx</t>
  </si>
  <si>
    <t>Medieval learning was really advanced.</t>
  </si>
  <si>
    <t>Terry Jones</t>
  </si>
  <si>
    <t>For 'So Cold the River,' I'm actually working on adapting the book with Scott Silver, who was just nominated for an Oscar for 'The Fighter,' and who also wrote '8 Mile,' which I think is a terrific screenplay. The chance to work with Scott is a tremendous pleasure and I'm learning a lot.</t>
  </si>
  <si>
    <t>I think people should look at learning about Native American history the same as visiting Washington, D.C., and seeing the monuments there. It's all part of the package.</t>
  </si>
  <si>
    <t>Particularly for English people, Shakespeare is always at the forefront of both drama and the English language. He's always been there. I can't remember starting school and not learning about him.</t>
  </si>
  <si>
    <t>Jamie Campbell Bower</t>
  </si>
  <si>
    <t>I discovered that in a story I could safely dream any dream, hope any hope, go anywhere I pleased any time I pleased, fight any foe, win or lose, live or die. My stories created a safe experimental learning place.</t>
  </si>
  <si>
    <t>Donald Davis</t>
  </si>
  <si>
    <t>Anytime you ride against the best in the world, it becomes a learning process.</t>
  </si>
  <si>
    <t>I'm learning to play by the rules. I sort of hate to think of it that way, but that's how it is. I'm really learning to function out there and in such a way that I don't need to drink.</t>
  </si>
  <si>
    <t>I hardly teach. It's more like a gathering of minds looking at one subject and learning from each other. I enjoy the process.</t>
  </si>
  <si>
    <t>Fay Godwin</t>
  </si>
  <si>
    <t>People always ask me if I could live in any other era what would it be, and I tell them none! I feel so lucky to live in an age where technology has changed and continues to change and make life so much more exciting. It keeps everyone young and constantly learning new things.</t>
  </si>
  <si>
    <t>Nina Garcia</t>
  </si>
  <si>
    <t>This was our last stop. This was it. We had those two embryos that we had banked prior to learning about the breast cancer, and with the medicine she was on, this was our last effort. The prayers were answered.</t>
  </si>
  <si>
    <t>Currently, I am overseeing the construction of the new Trump Tower in Chicago. I am involved in meeting with the construction crews, architects and sales teams. I am learning a lot and working with some of the best in the business.</t>
  </si>
  <si>
    <t>The problem for me is that I've never actually studied photography, so it's quite a steep learning curve. Cameras these days do so much for you automatically but I still think there's a point where you should actually know the technical side.</t>
  </si>
  <si>
    <t>As a part of preparing those lawsuits, learning about those lawsuits, I learned about the various nuclear issues in parts of the nuclear production process I guess you'd say.</t>
  </si>
  <si>
    <t>I'd go down to the end of my street, to a garage that had a certain feeling about it, or a particular light I'd take a picture of a friend who needed a head shot. That's how I learned, instead of having school assignments and learning camera techniques.</t>
  </si>
  <si>
    <t>I took the process of doing as much myself as I could like a duck to water. I set up my own label and publishing, etc, and it was a fun learning curve two decades ago.</t>
  </si>
  <si>
    <t>I think there's so much negative influence on children in school settings. It becomes learning by rote to pass a test. It's not contextualized.</t>
  </si>
  <si>
    <t>Our learning ought to be our lives' amendment, and the fruits of our private study ought to appear in our public behavior.</t>
  </si>
  <si>
    <t>Thomas Nashe</t>
  </si>
  <si>
    <t>I'm learning a lot about the culture of weight loss. I didn't know there were bloggers out there who were proud to be fat.</t>
  </si>
  <si>
    <t>Learning how to learn is life's most important skill.</t>
  </si>
  <si>
    <t>Tony Buzan</t>
  </si>
  <si>
    <t>Advise for anybody - enjoy what you are doing, enjoy the process of learning and don't be impatient.</t>
  </si>
  <si>
    <t>Robin Cousins</t>
  </si>
  <si>
    <t>We learn more by looking for the answer to a question and not finding it than we do from learning the answer itself.</t>
  </si>
  <si>
    <t>Lloyd Alexander</t>
  </si>
  <si>
    <t>All those years we'd spent learning these chops, and all those gigs in Germany where you'd play all night, and along comes punk. It has nothing to do with that. A lot of people went out of business.</t>
  </si>
  <si>
    <t>It's interesting when you've been a partner with someone for so long. So now to sing solo and starting all over again I am learning that I am more bodacious than I thought. I don't know where it's coming from but I am glad.</t>
  </si>
  <si>
    <t>Valerie Simpson</t>
  </si>
  <si>
    <t>Well, I think that part of being young is not exactly knowing why you do some of the things that you do. And it's by exploring your life or experimenting or making mistakes and learning from them hopefully that you start to forge an identity.</t>
  </si>
  <si>
    <t>I had an acting coach while I was doing the show and every week I could see my work improving. I really liked working on the show because I was learning new things every day.</t>
  </si>
  <si>
    <t>Dannii Minogue</t>
  </si>
  <si>
    <t>You're always learning on different avenues and this is an opportunity for me to start on a fresh plate and start learning some other things that can really help me, that I need, and I want, to progress forward.</t>
  </si>
  <si>
    <t>Children don't just play any more - they're far too busy learning to fence and taking extra French classes. In the end, you're actually doing more damage to your children by trying to hot-house them. It's far better to remain a calm parent.</t>
  </si>
  <si>
    <t>I like working solo and it was a lot of fun joking around with the audience, saying things. I'm only just learning how to do certain things.</t>
  </si>
  <si>
    <t>To summarize, the particular song a male sings, and the behavioral responses of females to song and morphological signals, are not genetically inherited in a fixed manner but are determined by learning early in life.</t>
  </si>
  <si>
    <t>Peter R. Grant</t>
  </si>
  <si>
    <t>I think the biggest thing was that I was putting pressure on myself leading up to Beijing. Now I am learning how to take that pressure off and seeing this as an incredible opportunity, but not like, 'I absolutely have to medal.'</t>
  </si>
  <si>
    <t>Ryan Hall</t>
  </si>
  <si>
    <t>I don't think any other city in the world... the sun doesn't shine the same way anywhere as it does in New York. And then I guess everyone's very good at hanging out. Not in a crazy way, but you're just constantly interacting and learning.</t>
  </si>
  <si>
    <t>Ben Lovett</t>
  </si>
  <si>
    <t>I really believe that what happens one day affects the next, and I think that came from that experience of learning that if I told the score inning by inning, play by play, it built up to its natural climax.</t>
  </si>
  <si>
    <t>Imagination is as vital to any advance in science as learning and precision are essential for starting points.</t>
  </si>
  <si>
    <t>Percival Lowell</t>
  </si>
  <si>
    <t>I think as an actor you're always learning, you're always trying to experience more things.</t>
  </si>
  <si>
    <t>Matthew Lewis</t>
  </si>
  <si>
    <t>I think my books talk about kids learning to like and respect themselves and each other. You can't write a message book you just tell the best story you know how to tell.</t>
  </si>
  <si>
    <t>There is only one thing more painful than learning from experience and that is not learning from experience.</t>
  </si>
  <si>
    <t>Archibald McLeish</t>
  </si>
  <si>
    <t>The second half of the '60s really was a kind of learning period, in terms of writing, for me.</t>
  </si>
  <si>
    <t>Bruce Cockburn</t>
  </si>
  <si>
    <t>I'm now learning how to distinguish when I'm acting and when I'm not acting - offstage as well as onstage.</t>
  </si>
  <si>
    <t>Micky Dolenz</t>
  </si>
  <si>
    <t>I feel like I'm just learning how to play the guitar. I mean, really learning to play the guitar.</t>
  </si>
  <si>
    <t>Stephen Stills</t>
  </si>
  <si>
    <t>As you get older, you're always maturing, you're always learning something new about yourself.</t>
  </si>
  <si>
    <t>Troy Vincent</t>
  </si>
  <si>
    <t>I think it's so important to keep learning and keep your brain active.</t>
  </si>
  <si>
    <t>Learning how to get in tune with your field of energy and understand how to create your energy, expand that energy, and move that energy through your body. Coming back to your center, and approaching life from that center-to-line place... That to me gave me strength and understanding and hopefully wisdom to solve life's problems and challenges.</t>
  </si>
  <si>
    <t>I wanted to translate from one flat surface to another. In fact, my learning disabilities controlled a lot of things. I don't recognize faces, so I'm sure it's what drove me to portraits in the first place.</t>
  </si>
  <si>
    <t>Productivity is going to be a critical issue. And it's not just about getting more time for professors in the classroom. It involves reexamining the learning experience and restructuring faculty and the use of faculty time.</t>
  </si>
  <si>
    <t>I tell students, 'If you are learning from YouTube I almost don't want to teach you because what you learn from YouTube it takes 10 times as long to unlearn.' They do an approximation of the centre of the note, an approximation of the interpretation, a cloned version.</t>
  </si>
  <si>
    <t>Kiri Te Kanawa</t>
  </si>
  <si>
    <t>I really believe I've been a good person. Not perfect - forget about perfect - but just learning by what I was taught and living by my own values. I might have stepped on a few ants - and a few other things as well - but I've never hurt anybody.</t>
  </si>
  <si>
    <t>I love the work, I love being in front of the camera and working with actors and directors and creating something. For me, it's like learning everyday.</t>
  </si>
  <si>
    <t>Estella Warren</t>
  </si>
  <si>
    <t>I think when you're learning an instrument, you are restricted because much of it is the noise of individual theory and your ability to play the instrument.</t>
  </si>
  <si>
    <t>Of course, I'd like to produce and direct a blockbuster, but you gotta build up to that. So now I'm learning from a bunch of little movies. And it's more fun with smaller pictures. It's more creative.</t>
  </si>
  <si>
    <t>Lea Thompson</t>
  </si>
  <si>
    <t>In any of the arts, you never stop learning.</t>
  </si>
  <si>
    <t>Claire Bloom</t>
  </si>
  <si>
    <t>I got started when I was 3 years old because my father was a music teacher and my lessons were free. Instead of learning to walk, you learn to play the piano.</t>
  </si>
  <si>
    <t>Carla Bley</t>
  </si>
  <si>
    <t>I'm learning something all the time. That's the way I want it to go, and that's the way I'll go until I am no longer on this planet.</t>
  </si>
  <si>
    <t>Cops and robbers resemble each other, so there's not a lot to learn in terms of learning the logistics of committing the crime or investigating the crime.</t>
  </si>
  <si>
    <t>Andre Braugher</t>
  </si>
  <si>
    <t>I think jazz is a wonderful learning tool.</t>
  </si>
  <si>
    <t>John Otto</t>
  </si>
  <si>
    <t>The top experts in the world are ardent students. The day you stop learning, you're definitely not an expert.</t>
  </si>
  <si>
    <t>Brendon Burchard</t>
  </si>
  <si>
    <t>To make a kung fu film is like a dream come true, because I'm a big fan of kung fu movies and I'm learning kung fu for a long time.</t>
  </si>
  <si>
    <t>Stephen Chow</t>
  </si>
  <si>
    <t>I did learn Chinese kung-fu in a school for a short time, but I couldn't afford to pay for long-term learning.</t>
  </si>
  <si>
    <t>I suppose I am a frustrated musician so I annoy my family by playing guitar in the house. I used to be into acoustic stuff but my son Joseph is learning drums, so now I have an electric guitar and we play Metallica. We have an amp and a PA in the garage with his drum kit.</t>
  </si>
  <si>
    <t>Kevin McKidd</t>
  </si>
  <si>
    <t>I've done some TV and I've done a lot of theater, obviously, and the last character I played on Broadway was a very fast-talking broad. I'm used to learning material and words.</t>
  </si>
  <si>
    <t>Sutton Foster</t>
  </si>
  <si>
    <t>I was just learning to play guitar when Tracy Chapman came out. She wrote these songs, she played them by herself and I so admired her for that.</t>
  </si>
  <si>
    <t>Madeleine Peyroux</t>
  </si>
  <si>
    <t>My number one goal was not getting 'A's' - and I proved it. I was a 'C' student. You have to be ready to learn. If you're not interesting in learning, it doesn't work. As I grew older and wanted to learn and desperately wanted inside information, learning was a lot easier.</t>
  </si>
  <si>
    <t>Brian Lamb</t>
  </si>
  <si>
    <t>The rite of passage of learning to build a fire that will burn all night with one match is not an insignificant one in my husband's family, and I grew up camping and backpacking. I love to camp.</t>
  </si>
  <si>
    <t>I believe that every role that I have done this far has had quality and content. My roles have been very demanding and every role has been a challenge and a learning experience that has helped me mature as an actress.</t>
  </si>
  <si>
    <t>But the important thing about learning to wait, I feel sure, is to know what you are waiting for.</t>
  </si>
  <si>
    <t>I have had many occasions this year where I questioned and second-guessed my decision in a game, but it comes down to learning from mistakes and being accountable for what you did right or did wrong.</t>
  </si>
  <si>
    <t>Don Mattingly</t>
  </si>
  <si>
    <t>I think the biggest difficulty is that when I'm here in America, there's a necessity of using English, so I really have a great sense of really wanting to learn, but unfortunately when I head back to Japan, the necessity vanishes and so does my enthusiasm about learning.</t>
  </si>
  <si>
    <t>Chiaki Kuriyama</t>
  </si>
  <si>
    <t>I was fairly solitary. I didn't like structured learning. People didn't seem to be my cup of tea.</t>
  </si>
  <si>
    <t>In addition to the research, I enjoyed learning French and assimilating the culture of another country.</t>
  </si>
  <si>
    <t>James Cronin</t>
  </si>
  <si>
    <t>In such an environment, I was able to study things that could be of immediate usefulness to the world. That learning experience undoubtedly served me well when I eventually entered the work force.</t>
  </si>
  <si>
    <t>I am dumb when it comes to learning dance steps.</t>
  </si>
  <si>
    <t>Mia Kirshner</t>
  </si>
  <si>
    <t>I count myself as one of millions of Americans whose life simply would not be the same without the libraries that supported my learning.</t>
  </si>
  <si>
    <t>I'm not a very good painter, but I'm learning a lot.</t>
  </si>
  <si>
    <t>Cleo Moore</t>
  </si>
  <si>
    <t>The fundamentals of baseball haven't changed, but how we can teach those fundamentals has. With an e-book, learning can be more rewarding and fun.</t>
  </si>
  <si>
    <t>Each experience I go through - marriage, my public life, my personal life - I'm learning as I go.</t>
  </si>
  <si>
    <t>In the past, I had my idols but today I enjoy learning from all the soccer I watch.</t>
  </si>
  <si>
    <t>Andres Iniesta</t>
  </si>
  <si>
    <t>I was 17 and just learning what high fidelity was, what good sound was, and learning the mechanics of tape machines. It was a real education, going right from the consumer end to the record factory.</t>
  </si>
  <si>
    <t>Alan Parsons</t>
  </si>
  <si>
    <t>My entire learning process is slow, because I have no visual memory.</t>
  </si>
  <si>
    <t>I want to keep learning, keep exploring, keep doing more.</t>
  </si>
  <si>
    <t>I'd love to be a saxophonist. I don't know why, but I pretend I'm the saxophonist when I listen to music. I have about as much chance playing the sax as I do learning how to fly.</t>
  </si>
  <si>
    <t>Richard Price</t>
  </si>
  <si>
    <t>Learning to drive is a scary thing for a parent. I had to basically lie to get the keys when I was a kid.</t>
  </si>
  <si>
    <t>Rob Mariano</t>
  </si>
  <si>
    <t>I think kids slowly begin to realize that what they're learning relates to other things they know. Then learning starts to get more and more exciting.</t>
  </si>
  <si>
    <t>Norton Juster</t>
  </si>
  <si>
    <t>I'm still learning, and that's what life is about.</t>
  </si>
  <si>
    <t>Cary Elwes</t>
  </si>
  <si>
    <t>I only have one child. But I am learning that there is a lot to being a parent that you did not expect.</t>
  </si>
  <si>
    <t>I always wanted to go to the Chavez school but I could never afford it when I was growing up so a lot of my learning came from magic books and watching other magicians. I was also very lucky that I had a couple of really good magic teachers.</t>
  </si>
  <si>
    <t>Our libraries are valuable centers of education, learning and enrichment for people of all ages. In recent years, libraries have taken on an increasingly important role. today's libraries are about much more than books.</t>
  </si>
  <si>
    <t>My one thing is I continue to be interested and want to be a student. I don't want to be a master. When I'm learning something, I'm in my element.</t>
  </si>
  <si>
    <t>Chick Corea</t>
  </si>
  <si>
    <t>Today when I think about diversity, I actually think about the word 'inclusion.' And I think this is a time of great inclusion. It's not men, it's not women alone. Whether it's geographic, it's approach, it's your style, it's your way of learning, the way you want to contribute, it's your age - it is really broad.</t>
  </si>
  <si>
    <t>Ginni Rometty</t>
  </si>
  <si>
    <t>I'm learning to embrace who I am and what I look like.</t>
  </si>
  <si>
    <t>Art in the classroom not only spurs creativity, it also inspires learning.</t>
  </si>
  <si>
    <t>Everything in life is a lesson and I have learned from each marriage. Yes, I've made mistakes but every experience is a learning curve.</t>
  </si>
  <si>
    <t>Patsy Kensit</t>
  </si>
  <si>
    <t>I love learning about different dialects and I own all sorts of regional and time-period slang dictionaries. I often browse through relevant ones while writing a story. I also read a lot of diaries and oral histories.</t>
  </si>
  <si>
    <t>Ron Rash</t>
  </si>
  <si>
    <t>We do a lot of shows for young people who have probably never been to the theater before and they are learning about the Holocaust, which unhappily, many of them do not know about.</t>
  </si>
  <si>
    <t>If you feel your school is failing you, the question is why. Is it a lack of parental involvement, large classes, school violence, poor learning environment? Are there any standards to determine where problems are? Are there tutoring or mentoring programs? If the school is still failing after 3 years then what are your options?</t>
  </si>
  <si>
    <t>John Rowland</t>
  </si>
  <si>
    <t>People trust I know what I'm doing. I have lots of credibility. I've had years of learning. I know and understand my business.</t>
  </si>
  <si>
    <t>Lori Greiner</t>
  </si>
  <si>
    <t>I'm learning a lot how to be good at what I do and also how lucky I am and take it all in and be grateful for all this late in life success I've been having and it's good to have people that have been around and successful for awhile and work with them and see how they behave and it's why they are who they are and why they're still successful.</t>
  </si>
  <si>
    <t>Jeffrey Dean Morgan</t>
  </si>
  <si>
    <t>I enjoy the element of pushing yourself, learning something new, whether it's a dance step, a scene, an emotion.</t>
  </si>
  <si>
    <t>The director's job is full of all sorts of annoyances and details - like how many cars are on the street. Ugh. I don't want it. I like my gig. And I feel that for the next 30 years or so I can keep learning more about it.</t>
  </si>
  <si>
    <t>Tyne Daly</t>
  </si>
  <si>
    <t>I think I'd like to stay anchoring because, number one, I'm learning a lot, and I love it when I'm learning. And number two, I also have the luxury of a stable life.</t>
  </si>
  <si>
    <t>I'd think learning to play the guitar would be very confusing for sighted people.</t>
  </si>
  <si>
    <t>Doc Watson</t>
  </si>
  <si>
    <t>My daughter, the one who lives nearby, is raising her children to be very much aware. We went on a nature walk on Monday I'm learning so much from her.</t>
  </si>
  <si>
    <t>Joanne Woodward</t>
  </si>
  <si>
    <t>I've just been learning how to direct my own videos, choreography, doing costumes... every creative opportunity there is with my music I've taken.</t>
  </si>
  <si>
    <t>Santigold</t>
  </si>
  <si>
    <t>I spent many years trying to write a lot like Ben Folds or John Lennon or Rivers Cuomo. I think that's healthy when you're learning to write and seeing how chords fit together and how songs take shape.</t>
  </si>
  <si>
    <t>Andrew Dost</t>
  </si>
  <si>
    <t>Learning lines is my biggest challenge.</t>
  </si>
  <si>
    <t>Tim Meadows</t>
  </si>
  <si>
    <t>Belief gets in the way of learning.</t>
  </si>
  <si>
    <t>I love talking about women because they are a constant study and you're always learning.</t>
  </si>
  <si>
    <t>Learning teacheth more in one year than experience in twenty.</t>
  </si>
  <si>
    <t>Young children were sooner allured by love, than driven by beating, to attain good learning.</t>
  </si>
  <si>
    <t>Let the master praise him, and say, 'Here ye do well.' For, I assure you, there is no such whetstone to sharpen a good wit, and encourage a will to learning, as is praise.</t>
  </si>
  <si>
    <t>In mine opinion, love is fitter than fear, gentleness better than beating, to bring up a child rightly in learning.</t>
  </si>
  <si>
    <t>Oprah was not somebody who was telling us what to do, she wasn't really teaching us like so many people we see today. With Oprah, she was learning and we were learning with her. And I think that's really was the seed that was planted for all of us to just hang in there with her.</t>
  </si>
  <si>
    <t>When I have the time at home, I'll practice three or four hours a day. I have to. And I'm a late starter I started at age 17 and at age 51 I'm still learning.</t>
  </si>
  <si>
    <t>Bruce Hornsby</t>
  </si>
  <si>
    <t>I know it may seem surprising to people, but learning dialog that has a conversational flow to it is not that difficult.</t>
  </si>
  <si>
    <t>Deidre Hall</t>
  </si>
  <si>
    <t>But I think it's hard for me to only put out one record a year. Because I get too antsy. But it's good I'm learning to do that, because each record counts. And you should make it count.</t>
  </si>
  <si>
    <t>Maybe our young people are not as vacuous as we would like to lead ourselves to believe - that all they're interested in is hairdos and looking at other beautiful people. Maybe they're interested in learning something.</t>
  </si>
  <si>
    <t>David James Elliott</t>
  </si>
  <si>
    <t>In the United States, we spend millions of dollars on sports because it promotes teamwork, discipline, and the experience of learning to make great progress in small increments. Learning to play music does all this and more.</t>
  </si>
  <si>
    <t>Linda Ronstadt</t>
  </si>
  <si>
    <t>There are hurdles to overcome in sport and in life. Sport is a very valuable learning ground for how to live your life in the best possible way.</t>
  </si>
  <si>
    <t>Lynn Davies</t>
  </si>
  <si>
    <t>After the United States entered the war, I joined the Naval Reserve and spent ninety days in a Columbia University dormitory learning to be a naval officer.</t>
  </si>
  <si>
    <t>Diabetes is a disease that's had a deep impact on my family. My little brother has had type 1 diabetes since he was a baby and I have spent time learning about the disease and trying to bring attention to it so that one day soon we will reach a cure.</t>
  </si>
  <si>
    <t>Izabel Goulart</t>
  </si>
  <si>
    <t>It was a fantastic learning experience and OK, I got slammed because I wasn't Audrey Hepburn but you could have predicted that, really, if you'd opened your eyes wide enough.</t>
  </si>
  <si>
    <t>Julia Ormond</t>
  </si>
  <si>
    <t>I want to direct, produce, and write, learning as I go.</t>
  </si>
  <si>
    <t>Emmanuel Lewis</t>
  </si>
  <si>
    <t>An important aspect of the current situation is the strong social reaction against suggestions that the home language of African American children be used in the first steps of learning to read and write.</t>
  </si>
  <si>
    <t>William Labov</t>
  </si>
  <si>
    <t>Everything is a learning experience.</t>
  </si>
  <si>
    <t>Angus T. Jones</t>
  </si>
  <si>
    <t>I love learning new things that will never be put to practical use.</t>
  </si>
  <si>
    <t>Jackson Rathbone</t>
  </si>
  <si>
    <t>The Finland of the 21st century can thrive only if women of learning - in common with their male counterparts - are guaranteed the opportunity to use their creative potential to the full.</t>
  </si>
  <si>
    <t>There's always a learning curve, where you've got to learn what your subject is all about.</t>
  </si>
  <si>
    <t>Brad Gilbert</t>
  </si>
  <si>
    <t>I played saxophone, so I was into jazz. I learned from each audience and each teacher that I had. I can't really tell you any rules or anything, but the way I develop my beliefs is really just by personally learning from different situations.</t>
  </si>
  <si>
    <t>Learning is what most adults will do for a living in the 21st century.</t>
  </si>
  <si>
    <t>S. J. Perelman</t>
  </si>
  <si>
    <t>Obviously, I've been on sets before but nothing as big as 'Twilight.' You forget sometimes that you're on set of one of the biggest movies ever- so when you just sit back and think about it its just so incredible. It's such a great learning experience.</t>
  </si>
  <si>
    <t>Everything starts and ends with the song, and working with writers and really learning their process and craft was an invaluable experience.</t>
  </si>
  <si>
    <t>Tommy Mottola</t>
  </si>
  <si>
    <t>Students who are interested in learning about the environment should not be dissuaded from doing so, but only if they have proved their proficiency in other basic courses, such as U.S. history. Until then, we need to focus on producing well-educated citizens steeped in their country's history and mindful of their civic responsibilities.</t>
  </si>
  <si>
    <t>Some kids don't know where they'll spend the night. How can we expect them to focus on learning?</t>
  </si>
  <si>
    <t>Dennis Moore</t>
  </si>
  <si>
    <t>Under these conditions it is not astonishing that learning was highly prized in fact, my parents made sacrifices to be able to give their children a good education.</t>
  </si>
  <si>
    <t>Simon van der Meer</t>
  </si>
  <si>
    <t>I'm learning as much martial arts as I possibly can. My show is packed with action. Enough to get a rise.</t>
  </si>
  <si>
    <t>Traci Bingham</t>
  </si>
  <si>
    <t>The introduction of many minds into many fields of learning along a broad spectrum keeps alive questions about the accessibility, if not the unity, of knowledge.</t>
  </si>
  <si>
    <t>Edward Levi</t>
  </si>
  <si>
    <t>The British system had requirements, including Latin. I'm not positive you ever had to know Greek, but there are certainly kinds of curricula where you had to know Greek too. I think in Britain there was the most mindless, repetitive sort of learning.</t>
  </si>
  <si>
    <t>I avoid the media circus, keep my head down and try to keep growing and learning things.</t>
  </si>
  <si>
    <t>Georgie Fame</t>
  </si>
  <si>
    <t>Pop songs are not as graceful as they used to be. Performers today haven't gone through the regimen of learning how to write. And of course, everyone wants to own copyrights.</t>
  </si>
  <si>
    <t>Hal David</t>
  </si>
  <si>
    <t>Growing up, my sisters and I would always talk stories. One of my frustrations was I didn't know anything about cameras. I didn't know how to make a film and I obviously didn't have a special effects budget. I was a kid. So I was learning to draw to get down the stuff that was in my head, that I couldn't afford to actually do.</t>
  </si>
  <si>
    <t>Jennifer Yuh Nelson</t>
  </si>
  <si>
    <t>I come from Montana, and in eastern Montana we have a lot of dirt between light bulbs. It is expensive trying to bring the new technologies to smaller schools to upgrade their technologies to take advantage of distance learning.</t>
  </si>
  <si>
    <t>When I left Bradford and got a phone call from Dave Parnaby asking 'did I want to come back in?', I was delighted to accept. The whole buzz at the club at the moment is great for someone like me who is still learning and wanting to hopefully go into management in my own right at some point.</t>
  </si>
  <si>
    <t>Colin Cooper</t>
  </si>
  <si>
    <t>Strictly Business' is about a young black man who is learning about himself, and that applies to a lot of young black men, those who are trying to find jobs. This film gives them a good look at that situation.;Tommy Davidson;learning
41461;We are learning more about the humanity of the unborn child. Science and truth support the prolife movement.;Candice S. Miller;learning
41462;Film, for me, has been a process of learning on the job.;Michael Stuhlbarg;learning
41463;Working with David Gordon Green, and Jonah Hill, and Michael Cera, and Drew Barrymore, and all of those people - those are the best people in comedy to work with. Anna Faris. You know, that's my goal, to keep learning and to just keep working with the best people I can. And yeah, we do all hang out, and we all kind of know each other.;Ari Graynor;learning
41464;That's not all our crops can do. We are also learning how to transform plants into factories. We can now raise plants that will create enzymes that would otherwise be created in chemical factories.;Thomas Carper;learning
41465;From you we have learned what we, at least, value, to separate Church and State and from you we gather inspiration at all times in our devotion to learning, to religious liberty, and to individual and National freedom.;Seth Low;learning
41466;I've been doing a lot of learning from mistakes, first and foremost, and building off that.;William Green;learning
41467;I didn't miss training because it had become so painful for me. I filled the void pretty quickly as I went straight into coaching and it was great I had to start learning all over again, and then when I went into TV I knew nothing about it so I had to start from the very beginning.;Jo Durie;learning
41468;I'm thinking about learning a few new things - like taking classical guitar lessons - and I'd like to bring what I learn into hard rock.;Mick Mars;learning
41469;I know what I like when I see it, but no way have I ever become interested in learning about it.;Timothy Spall;learning
41470;I like doing accents and I like learning as much as I can learn.;Jaime King;learning
41471;I think that's what's great about being an actress is you get to learn so many different things like that, like learning a little bit of Tibetan here, learning a Southern accent there.;Jaime King;learning
41472;Acting classes, I guess, are good and I would like to maybe sometime take one. But I would feel like I was learning someone else's technique. I like mine.;Frankie Muniz;learning
41473;I like to start out each day from the beginning. I'm always learning things.;Bruce Weber;learning
41474;I am looking forward to learning at the knee of Paul Ryan. He doesn't strike me as a politician. He strikes me as an economist.;Todd Rokita;learning
41475;It wasn't until I went to college that I met the theatre people and began to admire them because they were learning a trade that was guaranteed to make money!;John Davidson;learning
41476;I think I'm going to spend some time learning how to be a first-time mom, and then I'll go back to work.;Linda Cardellini;learning
41477;I acted in theater and I took film classes when I was 12 and just obsessed over it. I loved it and spent hours and hours in the film studio learning and watching.;Mary Elizabeth Winstead;learning
41478;As I got older, I really got into Tupac's poetry, his books and just learning about his life and what he was into.;Jhene Aiko;learning
41479;Always keep learning. It keeps you young.;Patty Berg;learning
41480;We'll go back to the moon by not learning anything new.;Burt Rutan;learning
41481;Not only did I get to play with these great international musicians, but I also had the opportunity to jam with the local celebrities in Toronto, people like the Walsh Brothers, David Wilcox, Kim Mitchell and the like. It was a great learning experience.;Jeff Healey;learning
41482;When house and land are gone and spent, then learning is most excellent.;Samuel Foote;learning
41483;I just want to keep learning.;Simon Kinberg;learning
41484;Being a press secretary is like learning to type: You're hunting and pecking for a while and then you find yourself doing the touch system and don't realize it. You're speaking for the president without ever having to go to him.;Larry Speakes;learning
41485;I'm only just learning what language to use when I want my microphone turned down, you know, because it's all so new to me. It can be quite difficult on a daily basis to communicate with the people I work with, so I'm just looking forward to knowing more.;Duffy;learning
41486;We also learn that this country and the Western world have no monopoly of goodness and truth and scholarship, we begin to appreciate the ingredients that are indispensable to making a better world. In a life of learning that is, perhaps, the greatest lesson of all.;John Hope Franklin;learning
41487;I've definitely had my fair share at shaking my fists at the gods of Hollywood, but I'm learning that I cannot think that way or I will go crazy.;Sarah Drew;learning
41488;In those parts of the world where learning and science has prevailed, miracles have ceased but in those parts of it as are barbarous and ignorant, miracles are still in vogue.;Ethan Allen;learning
41489;To know ourselves, is agreed by all to be the most useful Learning the first Lessons, therefore, given us ought to be on that Subject.;Eliza Haywood;learning
41490;So I went out and bought Hard Again by Muddy Waters. That was a big learning curve. I listened to that album again and again and again. James Cotton was the harmonica player on that album.;Sonny Terry;learning
41491;I was myself brought up with my brother, whose name was Matthias, for he was my own brother, by both father and mother and I made mighty proficiency in the improvements of my learning, and appeared to have both a great memory and understanding.;Flavius Josephus;learning
41492;Coming to understand a painting or a symphony in an unfamiliar style, to recognize the work of an artist or school, to see or hear in new ways, is as cognitive an achievement as learning to read or write or add.;Nelson Goodman;learning
41493;Just learning to think in another language allows you to see your own culture in a better viewpoint.;Gates McFadden;learning
41494;The nice thing about being a writer is that you can make magic happen without learning tricks.;Humphrey Carpenter;learning
41495;I've studied all my musical life, but learning is only good if you do something constructive with it.;Tony Williams;learning
41496;Responsibility for learning belongs to the student, regardless of age.;Robert Martin;learning
41497;Learning disabilities cannot be cured, but they can be treated successfully and children with LD can go on to live happy, successful lives.;Anne Ford;learning
41498;Learning, while at school, that the charge for the education of girls was the same as that for boys, and that, when they became teachers, women received only half as much as men for their services, the injustice of this distinction was so apparent.;Lucretia Mott;learning
41499;When Honor's sun declines, and Wealth takes wings, Then Learning shines, the best of precious things.;Edward Cocker;learning
41500;Playing golf is like learning a foreign language.;Henry Longhurst;learning
41501;I have never forgotten my days as an Eagle Scout. I didn't know it at the time, but what really came out of my Scouting was learning how to lead and serve the community. It has come in handy in my career in government.;Lloyd Bentsen;learning
41502;Father, in spite of all this spending of money in learning Latin, I will be a painter.;William Allan;learning
41503;For a small child there is no division between playing and learning between the things he or she does just for fun and things that are educational. The child learns while living and any part of living that is enjoyable is also play.;Penelope Leach;learning
41504;For me, French is so rich and so sacred that learning it is like learning a foreign language.;Fabrice Luchini;learning
41505;No amount of study or learning will make a man a leader unless he has the natural qualities of one.;Archibald Wavell;learning
41506;We were learning together. We'd go to various clinics and try to learn as much as possible.;Tom Conway;learning
41507;I busted a mirror and got seven years bad luck, but my lawyer thinks he can get me five.;Steven Wright;legal
41508;Collecting more taxes than is absolutely necessary is legalized robbery.;Calvin Coolidge;legal
41509;A successful lawsuit is the one worn by a policeman.;Robert Frost;legal
41510;Make crime pay. Become a lawyer.;Will Rogers;legal
41511;Justice in the life and conduct of the State is possible only as first it resides in the hearts and souls of the citizens.;Plato;legal
41512;People are getting smarter nowadays they are letting lawyers, instead of their conscience, be their guide.;Will Rogers;legal
41513;Compromise is the best and cheapest lawyer.;Robert Louis Stevenson;legal
41514;The more laws, the less justice.;Marcus Tullius Cicero;legal
41515;Laws are spider webs through which the big flies pass and the little ones get caught.;Honore de Balzac;legal
41516;Lawsuit: A machine which you go into as a pig and come out of as a sausage.;Ambrose Bierce;legal
41517;In law, nothing is certain but the expense.;Samuel Butler;legal
41518;Advertising is legalized lying.;H. G. Wells;legal
41519;Obedience to lawful authority is the foundation of manly character.;Robert E. Lee;legal
41520;A lean compromise is better than a fat lawsuit.;George Herbert;legal
41521;Avoid lawsuits beyond all things they pervert your conscience, impair your health, and dissipate your property.;Jean de la Bruyere;legal
41522;The trouble with law is lawyers.;Clarence Darrow;legal
41523;Justice delayed is justice denied.;William E. Gladstone;legal
41524;Lawyers, I suppose, were children once.;Charles Lamb;legal
41525;He is no lawyer who cannot take two sides.;Charles Lamb;legal
41526;All ambitions are lawful except those which climb upward on the miseries or credulities of mankind.;Joseph Conrad;legal
41527;It is legal because I wish it.;Louis XIV;legal
41528;Deceive not thy physician, confessor, nor lawyer.;George Herbert;legal
41529;You can't learn everything you need to know legally.;John Irving;legal
41530;Lawyers are the only persons in whom ignorance of the law is not punished.;Jeremy Bentham;legal
41531;Judges are the weakest link in our system of justice, and they are also the most protected.;Alan Dershowitz;legal
41532;I'm trusting in the Lord and a good lawyer.;Oliver North;legal
41533;Where there is a will there is a lawsuit.;Addison Mizner;legal
41534;Lawyers spend a great deal of their time shoveling smoke.;Oliver Wendell Holmes, Jr.;legal
41535;I have a different approach. I don't file lawsuits because I really don't care.;Nicole Kidman;legal
41536;Misery is the company of lawsuits.;Francois Rabelais;legal
41537;People do not win people fights. Lawyers do.;Norman Ralph Augustine;legal
41538;Frivolous lawsuits are booming in this county. The U.S. has more costs of litigation per person than any other industrialized nation in the world, and it is crippling our economy.;Jack Kingston;legal
41539;The events of the day inspired me to become a lawyer.;Christopher Darden;legal
41540;If somebody invented cigarettes today, the government would not legalize them.;Loni Anderson;legal
41541;A good lawyer is a bad Christian.;John Lothrop Motley;legal
41542;Ignorance of the law excuses no man from practicing it.;Addison Mizner;legal
41543;I would say that IQ is the strongest predictor of which field you can get into and hold a job in, whether you can be an accountant, lawyer or nurse, for example.;Daniel Goleman;legal
41544;The law has no compassion. And justice is administered without compassion.;Christopher Darden;legal
41545;We are led by lawyers who do not understand either technology or balance sheets.;Thomas Friedman;legal
41546;Lawyers are the first refuge of the incompetent.;Aaron Allston;legal
41547;I used to want to be a lawyer, but I didn't want to have half my brain sucked out.;Max Walker;legal
41548;It costs a lot to sue a magazine, and it's too bad that we don't have a system where the losing team has to pay the winning team's lawyers.;Carol Burnett;legal
41549;Cagey trial lawyers have figured out there's a pretty good likelihood their case - no matter what its merit - will literally get its day in court because of favorable judges.;Dennis Hastert;legal
41550;The only people who benefit from lawsuits are lawyers. I think we made a couple of them rich.;Gavin Rossdale;legal
41551;I have been surrounded by some of the smartest, brightest, most caring lawyers, by agents who are willing to risk their lives for others, by support staff that are willing to work as hard as they can.;Janet Reno;legal
41552;The good lawyer is the great salesman.;Janet Reno;legal
41553;I come from a profession which has suffered greatly because of the lack of civility. Lawyers treat each other poorly and it has come home to haunt them. The public will not tolerate a lack of civility.;James E. Rogers;legal
41554;I'm not sure I can say there is a clean line between me as an individual and me as a lawyer.;Anita Hill;legal
41555;One of the things I was taught in law school is that I'd never be able to think the same again - that being a lawyer is something that's part of who I am as an individual now.;Anita Hill;legal
41556;Lawsuits should not be used to destroy a viable and independent distribution system. The solution lies in the marketplace and not the courtroom.;Don Henley;legal
41557;Unfortunately, what many people forget is that judges are just lawyers in robes.;Tammy Bruce;legal
41558;To some lawyers, all facts are created equal.;Felix Frankfurter;legal
41559;As a private lawyer, I could bill $750 an hour, but I don't.;Jay Alan Sekulow;legal
41560;I wouldn't pretend to tell you we don't pay our lawyers well.;Jay Alan Sekulow;legal
41561;I'm afraid I talk a lot, too much, perhaps. I should have been a lawyer or a college professor or a windy politician, though I'm glad I am not any of these.;Tom Glazer;legal
41562;A married woman has the same right to control her own body as does an unmarried woman.;Sol Wachtler;legal
41563;To force a lawyer on a defendant can only lead him to believe that the law contrives against him.;Potter Stewart;legal
41564;As a rule lawyers tend to want to do whatever they can to win.;Bill Williams;legal
41565;Lawsuit abuse is a major contributor to the increased costs of healthcare, goods and services to consumers.;Charles W. Pickering;legal
41566;I decided I wanted to be a lawyer when I was 11 years of age.;Johnnie Cochran;legal
41567;All the libel lawyers will tell you there's no libel any more, that everyone's given up.;Ian Hislop;legal
41568;As for lawyers, it's more fun to play one than to be one.;Sam Waterston;legal
41569;It is impossible to tell where the law stops and justice begins.;Arthur Baer;legal
41570;I have been committed to carrying out my duties... in accordance with both the letter and spirit of all applicable rules of ethics and canons of conduct.;Samuel Alito;legal
41571;A lawyer who does not know men is handicapped.;William Dunbar;legal
41572;They don't need a lawyer, they need a toastmaster.;Edward Bennett Williams;legal
41573;I never saw a lawyer yet who would admit he was making money.;Mary Roberts Rinehart;legal
41574;If the laws could speak for themselves, they would complain of the lawyers in the first place.;Lord Halifax;legal
41575;From your confessor, lawyer and physician, hide not your case on no condition.;John Harington;legal
41576;Never forget that everything Hitler did in Germany was legal.;Martin Luther King, Jr.;legal
41577;Potentially, a government is the most dangerous threat to man's rights: it holds a legal monopoly on the use of physical force against legally disarmed victims.;Ayn Rand;legal
41578;Gambling is legal and betting is legal, for what I bet.;Michael Jordan;legal
41579;Love is moral even without legal marriage, but marriage is immoral without love.;Ellen Key;legal
41580;You cannot have maternal health without reproductive health. And reproductive health includes contraception and family planning and access to legal, safe abortion.;Hillary Clinton;legal
41581;The duty of government is to leave commerce to its own capital and credit as well as all other branches of business, protecting all in their legal pursuits, granting exclusive privileges to none.;Andrew Jackson;legal
41582;Children must be considered in a divorce considered valuable pawns in the nasty legal and financial contest that is about to ensue.;P. J. O'Rourke;legal
41583;In terms of the legal matter of creating a contract between two people that's called marriage, and allowing them to live together with the protection of law, it seems to me is the way we should be moving in this country.;Colin Powell;legal
41584;Baseball is a game where a curve is an optical illusion, a screwball can be a pitch or a person, stealing is legal and you can spit anywhere you like except in the umpire's eye or on the ball.;James Patrick Murray;legal
41585;I know how easy it is for one to stay well within moral, ethical, and legal bounds through the skillful use of words - and to thereby spin, sidestep, circumvent, or bend a truth completely out of shape. To that extent, we are all liars on numerous occasions.;Sidney Poitier;legal
41586;After the chaos and carnage of September 11th, it is not enough to serve our enemies with legal papers.;George W. Bush;legal
41587;The legal system is often a mystery, and we, its priests, preside over rituals baffling to everyday citizens.;Henry Miller;legal
41588;No oppression is so heavy or lasting as that which is inflicted by the perversion and exorbitance of legal authority.;Joseph Addison;legal
41589;Hitler never abandoned the cloak of legality he recognized the enormous psychological value of having the law on his side. Instead, he turned the law inside out and made illegality legal.;Robert Byrd;legal
41590;In my role as Wikileaks editor, I've been involved in fighting off many legal attacks. To do that, and keep our sources safe, we have had to spread assets, encrypt everything, and move telecommunications and people around the world to activate protective laws in different national jurisdictions.;Julian Assange;legal
41591;As Congress continues to debate ways to address illegal immigration, we must remember the many hard-working legal immigrants that contribute so much to our nation's economy and culture.;Bob Filner;legal
41592;We owe the Aboriginal peoples a debt that is four centuries old. It is their turn to become full partners in developing an even greater Canada. And the reconciliation required may be less a matter of legal texts than of attitudes of the heart.;Romeo LeBlanc;legal
41593;The Supreme Court ruled that disabled golfer Casey Martin has a legal right to ride in a golf cart between shots at PGA Tour events. Man, the next thing you know, they're going to have some guy carry his clubs around for him.;Jon Stewart;legal
41594;But my humble opinion is, I'm not quite sure where I stand on the legalization of drugs - though, if tequila is legal, pot should probably be legal.;Ted Demme;legal
41595;Like all other law-abiding Americans, I fully support legal immigration.;Ted Nugent;legal
41596;Men's indignation, it seems, is more excited by legal wrong than by violent wrong the first looks like being cheated by an equal, the second like being compelled by a superior.;Thucydides;legal
41597;It's impossible to walk a block in Miami, in Los Angeles, San Antonio without running into someone who is being deeply impacted by a broken legal immigration system.;Marco Rubio;legal
41598;I think a child should be allowed to take his father's or mother's name at will on coming of age. Paternity is a legal fiction.;James Joyce;legal
41599;We should be the pro-legal immigration party. A party that has a positive platform and agenda on how we can create a legal immigration system that works for immigrants and works for America.;Marco Rubio;legal
41600;We must have great respect for these people who also suffer and who want to find their own way of correct living. On the other hand, to create a legal form of a kind of homosexual marriage, in reality, does not help these people.;Joseph Ratzinger;legal
41601;However, there is no legal and legitimate state called Israel.;Hassan Nasrallah;legal
41602;We must have great respect for these people who also suffer and who want to find their own way of correct living. On the other hand, to create a legal form of a kind of homosexual marriage, in reality, does not help these people.;Pope Benedict XVI;legal
41603;Well, when I think of steroids I think of an image. You have the advantage over someone, which is a form of cheating. I guess it wouldn't be right unless it was legal for everybody. Reason it's not legal for everybody is because it can hurt people seriously.;Evander Holyfield;legal
41604;I do not believe abortion should be legal.;Herman Cain;legal
41605;Anybody who thinks talk is cheap should get some legal advice.;Franklin P. Jones;legal
41606;I have spent all my life under a Communist regime, and I will tell you that a society without any objective legal scale is a terrible one indeed. But a society with no other scale but the legal one is not quite worthy of man either.;Aleksandr Solzhenitsyn;legal
41607;All the legal action I've taken against newspapers has had a massively positive effect on my life and achieved exactly what I wanted, which is privacy and non-harassment.;Sienna Miller;legal
41608;I would often find myself, at the age of 21, at midnight, running down a dark street on my own with 10 men chasing me. And the fact they had cameras in their hands made that legal.;Sienna Miller;legal
41609;Things happened there that I don't think are the finest hours for anybody, whether it was a journalist, the legal system or, in that case of the political system, who would say that was an example of when Washington worked best.;Rahm Emanuel;legal
41610;These endless legal challenges that define elections in New York are a joke in this country, and they are the reason why it is so expensive, or one of the reasons, it's so expensive to run here and why so many people decide not to run.;Michael Bloomberg;legal
41611;We have to get control of our borders. You can only do that if you make companies obey the law and not hire undocumented or illegals. They can only do that is if they have a Social Security Card that has biometrics so they know whether the person is legal or not.;Michael Bloomberg;legal
41612;In Psalm 72, Solomon prays for power and fame but he says the purpose of influence is to speak up for others and one is the immigrant. He doesn't delineate between legal and illegal.;Rick Warren;legal
41613;So the Comic Book Legal Defense Fund is out there preserving and fighting for, and sometimes winning and sometimes losing, the fight for First Amendment rights in comics and, more generally, for freedom of speech.;Neil Gaiman;legal
41614;I don't know of many evangelicals who want to deny gay couples their legal rights. However, most of us don't want to call it marriage, because we think that word has religious connotations, and we're not ready to see it used in ways that offend us.;Tony Campolo;legal
41615;I contend the state ought to do its thing and provide legal rights for all couples who want to be joined together for life. The church should bless unions that it sees fit to bless, and they should be called marriages.;Tony Campolo;legal
41616;I propose that the government should get out of the business of marrying people and, instead, only give legal status to civil unions.;Tony Campolo;legal
41617;I mean, in some cases with libel laws, you know, they can write things about people who have no course of action, because they can't afford to take legal action against them.;Elton John;legal
41618;Are hackers a threat? The degree of threat presented by any conduct, whether legal or illegal, depends on the actions and intent of the individual and the harm they cause.;Kevin Mitnick;legal
41619;As legal slavery passed, we entered into a permanent period of unemployment and underemployment from which we have yet to emerge.;Julian Bond;legal
41620;Gay marriage is the last bastion of, to me... as a legal, ceremonial, sentimental and religious side, it's one of the last steps. Retaining your job being one of the earlier steps, like, not getting kicked out of your job because you're gay.;Gus Van Sant;legal
41621;Every one with this writ may be a tyrant if this commission be legal, a tyrant in a legal manner, also, may control, imprison, or murder any one within the realm.;James Otis;legal
41622;I've thought hard about my psychological connections and I think I've managed to separate out the psychological from the legal, moral, and political.;Alan Dershowitz;legal
41623;I think mistakes are the essence of science and law. It's impossible to conceive of either scientific progress or legal progress without understanding the important role of being wrong and of mistakes.;Alan Dershowitz;legal
41624;And understandably so, that when you're in legal jeopardy, you really cannot put yourself in a position to open yourself up to the media.;Monica Lewinsky;legal
41625;All of the legal defense funds out there, they're looking for people out there with court of appeals experience, because court of appeals is where policy is made. And I know, I know this is on tape and I should never say that because we don't make law, I know. I know.;Sonia Sotomayor;legal
41626;Reading a script is usually as exciting as reading a boilerplate legal document, so when you read one that makes you feel as if you're seeing the movie, you know it's something different.;Tom Hanks;legal
41627;I remember when I took Quentin Tarantino with me to a very private screening of the documentary 'Roman Polanski: Wanted and Desired,' which shows some of the legal irregularities of his case. I was involved by the film, and it was an amazing experience to see people weep at the end of it.;Harvey Weinstein;legal
41628;Defining marriage is a power that should be left to the states. Moreover, no state should be forced to recognize a marriage that is not within its own laws, Constitution, and legal precedents.;John Sununu;legal
41629;You can't solve a problem as complex as inequality in one legal clause.;Theresa May;legal
41630;Is not liberty the destruction of all despotism - including, of course, legal despotism?;Frederic Bastiat;legal
41631;It is hard to see Judge Roberts as a judicial activist who would place ideological purity or a particular agenda above or ahead the need for thoughtful legal reasoning.;Ron Wyden;legal
41632;When I was 27 years old, I organized legal aid clinics to help low-income seniors. It was a life-altering experience.;Ron Wyden;legal
41633;I have written about the dispossessed, immigrants, the condition of women who do not enjoy the same legal rights as men, the Palestinians who are deprived of their land and condemned to exile.;Tahar Ben Jelloun;legal
41634;Most of what needs to be changed in the euro zone can be done without treaty changes. The demand for treaty change is as political as it is legal and I don't think it's going to happen soon.;Nick Clegg;legal
41635;I remember being upset because I was finally legal to drink in Canada, and I decided to throw that all away and move to America, where I had to wait another two years. I came here to do improv and to try to join the Groundlings.;Ryan Reynolds;legal
41636;I'm more married to Sandy now than when we were married with the legal document. We're still married as parents.;Bobby Darin;legal
41637;The Myth of Male Power dealt much more with the political issues, the legal issues, sexual harassment, date rape, women who kill, and those issues were very much more interfaced with the agendas of feminism.;Warren Farrell;legal
41638;I believe wholeheartedly in marriage. I don't exclusively mean a marriage with a legal contract, but any relationship that constitutes a marriage because of the quality of their relationship.;Helen Reddy;legal
41639;I wish the government and the Minister of Justice would address these legal and constitutional arguments, but they refuse to. They want Canadians to go blindly into their brave new world, but it is not wise for a society to move blindly in any direction.;Stockwell Day;legal
41640;In the early centuries of Islam, the great schools of Islamic jurisprudence were built upon the above principles. Basic to all their legal systems they developed the doctrine that liberty is the fundamental basis of law.;Aly Khan;legal
41641;Who most benefits from keeping marijuana illegal? The greatest beneficiaries are the major criminal organizations in Mexico and elsewhere that earn billions of dollars annually from this illicit trade - and who would rapidly lose their competitive advantage if marijuana were a legal commodity.;George Soros;legal
41642;Our country was thereby saved from the consequences of its distracting individualistic conception of democracy, and its merely legal conception of nationality. It was because the followers of Jackson and Douglas did fight for it, that the Union was preserved.;Herbert Croly;legal
41643;I think people should have the legal right to hurt themselves without fearing that they're going to get locked up for doing so. But on a personal level, if someone I loved was hurting himself or herself in front of me, I would, of course, try to restrain them.;Chester Brown;legal
41644;Unfortunately, corruption is widespread in government agencies and public enterprises. Our political system promotes nepotism and wasting money. This has undermined our legal system and confidence in the functioning of the state. One of the consequences is that many citizens don't pay their taxes.;Georgios A. Papandreou;legal
41645;I'm a hardcore libertarian - I want everything legal - but I also believe that you have the right to free association.;Penn Jillette;legal
41646;We get information in the mail, the regular postal mail, encrypted or not, vet it like a regular news organization, format it - which is sometimes something that's quite hard to do, when you're talking about giant databases of information - release it to the public and then defend ourselves against the inevitable legal and political attacks.;Julian Assange;legal
41647;Outside of the Constitution we have no legal authority more than private citizens, and within it we have only so much as that instrument gives us. This broad principle limits all our functions and applies to all subjects.;Andrew Johnson;legal
41648;Do not ghettoize society by putting people into legal categories of gender, race, ethnicity, language, or other such characteristics.;Preston Manning;legal
41649;Above all, we must have great respect for these people who also suffer and who want to find their own way of correct living. On the other hand, to create a legal form of a kind of homosexual marriage, in reality, does not help these people.;Joseph Ratzinger;legal
41650;And Americans realized that native people are still here, that they have a moral standing, a legal standing.;Dennis Banks;legal
41651;You know, my first three or four drafts, you can see, are on legal pads in long hand. And then I go to a typewriter, and I know everybody's switching to a computer. And I'm sort of laughed at.;Robert Caro;legal
41652;What we bring to the table is not only our 56 field offices in the United States and our number of resident agencies, but also we have 45 legal attaches overseas.;Robert Mueller;legal
41653;In the US, you even lose legal rights if you store your data in a company's machines instead of your own. The police need to present you with a search warrant to get your data from you but if they are stored in a company's server, the police can get it without showing you anything.;Richard Stallman;legal
41654;If you desire information on some point of law, you are not likely to ponder over the ponderous tomes of legal writers in order to obtain the knowledge you seek, by your own unaided efforts.;Felix Adler;legal
41655;The American legal industry is a medieval guild in which the prosecutors, bar, and bench join hands to ensure that legal invoices are paid, no matter how excessive.;Conrad Black;legal
41656;Intellectual property is an important legal and cultural issue. Society as a whole has complex issues to face here: private ownership vs. open source, and so on.;Tim Berners-Lee;legal
41657;We've got fifty people at Gitmo that are too dangerous to be let go that will</t>
  </si>
  <si>
    <t>legal</t>
  </si>
  <si>
    <t>The legal system in Afghanistan is very immature and porous.</t>
  </si>
  <si>
    <t>The emphasis on the birth of Christ tends to polarize our pluralistic society and create legal and ethnic belligerence.</t>
  </si>
  <si>
    <t>The Republican majority will stop at nothing to prevent access to the legal system for those who are hurt.</t>
  </si>
  <si>
    <t>Mr. Speaker, the fact of the matter is that the Ten Commandments are a historical document that contains moral, ethical, and legal truisms that any person of any religion or even an atheist can recognize and appreciate.</t>
  </si>
  <si>
    <t>Sadly, embryonic stem cell research is completely legal in this country and has been going on at universities and research facilities for years.</t>
  </si>
  <si>
    <t>I would like it to be a legal requirement for all businesses to be linked to a charity.</t>
  </si>
  <si>
    <t>Driving at high speed where safe and legal is part of my life. As well as a higher top speed I wanted even better stability in my FX and that meant work on the aerodynamics.</t>
  </si>
  <si>
    <t>We have used the presence of UNMIK, as well as other European and American agencies to establish a legal framework compatible with the European Union and that is already an advantage. We have seen the positive effects of this and our parliament will continue to go this way.</t>
  </si>
  <si>
    <t>Ibrahim Rugova</t>
  </si>
  <si>
    <t>Every neurosis is a primitive form of legal proceeding in which the accused carries on the prosecution, imposes judgment and executes the sentence: all to the end that someone else should not perform the same process.</t>
  </si>
  <si>
    <t>Farming with live animals is a 7 day a week, legal form of slavery.</t>
  </si>
  <si>
    <t>George Segal</t>
  </si>
  <si>
    <t>Torture is such a slippery slope as soon as you allow a society or any legal system to do that, almost instantly you get a situation where people are being tortured for very trivial reasons.</t>
  </si>
  <si>
    <t>Iain Banks</t>
  </si>
  <si>
    <t>I'm coming out with my line of shoes and my very first shoe is called 'The Nethia.' How we came up with the name is that my legal name is Linnethia and we shortened it.</t>
  </si>
  <si>
    <t>It is just called Continuing Legal Education. You can go to lectures, you can even listen to tapes on airplanes - they want you to stay current. So you do have to stay current to maintain your license even if you are not practicing.</t>
  </si>
  <si>
    <t>The kingdom of God is an order of government established by divine authority. It is the only legal government that can exist in any part of the universe.</t>
  </si>
  <si>
    <t>Legal abortion will never rest easy on this nation's conscience.</t>
  </si>
  <si>
    <t>Upon the Constitution, upon the pre-existing legal rights of the People, as understood in this country and in England, I have argued that this House is bound to revive the Petition under debate.</t>
  </si>
  <si>
    <t>I write in longhand on yellow legal pads.</t>
  </si>
  <si>
    <t>It is a sign of the times that the absence of meaningful ID requirements in many states leaves our voting process vulnerable to fraud and allows legal votes to be cancelled out by illegally cast ballots.</t>
  </si>
  <si>
    <t>However saying that I totally support the concept of civil partnerships in the eyes of the law, and think it a disgrace that same sex couples have had to wait so long for legal rights, protection and recognition.</t>
  </si>
  <si>
    <t>In the Brown decision, the United States Supreme Court unanimously struck down the legal and moral footing of racially segregated public education in this country.</t>
  </si>
  <si>
    <t>I also urge the Obama administration - both on its own and in cooperation with other responsible governments around the world - to use all legal means necessary to shut down WikiLeaks before it can do more damage by releasing additional cables. WikiLeaks' activities represent a shared threat to collective international security.</t>
  </si>
  <si>
    <t>One thing I was thinking about is that they probably get their come-uppance about the same percentage that people in real life do. Basically, stealing for all practical purposes might as well be legal in New York.</t>
  </si>
  <si>
    <t>I wish that there were more stringent laws to make guns sold anywhere that they're legal harder to get.</t>
  </si>
  <si>
    <t>Insofar as international law is observed, it provides us with stability and order and with a means of predicting the behavior of those with whom we have reciprocal legal obligations.</t>
  </si>
  <si>
    <t>The more expansive government is, the more perils people face in daily lives, be it from IRS agents or from child support services, or from other agencies that often have little or no legal restraints on their power.</t>
  </si>
  <si>
    <t>Every year, some 65,000 high school students - many of them star students and leaders in their communities - are unable to go to college or get a good job because they have no legal status.</t>
  </si>
  <si>
    <t>I support making sure that there are legal protects for everyone.</t>
  </si>
  <si>
    <t>I don't even talk about whether or not racial profiling is legal. I just don't think racial profiling is a particularly good law enforcement tool.</t>
  </si>
  <si>
    <t>Eric Holder</t>
  </si>
  <si>
    <t>Fifty percent of our country that we own, have all legal jurisdiction, have all rights to do whatever we want, lies beneath the sea and we have better maps of Mars than that 50 percent.</t>
  </si>
  <si>
    <t>In this life and death case, I felt Mrs. Schiavo should receive the fullest due process from our legal system.</t>
  </si>
  <si>
    <t>FOR a long time the conviction has been dimly felt in the community that, without prejudice to existing institutions, the legal day of weekly rest might be employed to advantage for purposes affecting the general good.</t>
  </si>
  <si>
    <t>Let me remind you that nuclear disarmament is not just an ardent desire of the people, as expressed in many resolutions of the United Nations. It is a legal commitment by the five official nuclear states, entered into when they signed the Non-Proliferation Treaty.</t>
  </si>
  <si>
    <t>Joseph Rotblat</t>
  </si>
  <si>
    <t>I've led a school whose faculty and students examine and discuss and debate every aspect of our law and legal system. And what I've learned most is that no one has a monopoly on truth or wisdom. I've learned that we make progress by listening to each other, across every apparent political or ideological divide.</t>
  </si>
  <si>
    <t>I think that the proposed constitution is one of the European legal documents with the strongest social dimension I have seen since I began following European issues.</t>
  </si>
  <si>
    <t>The legal principle placing the burden of proof on accusers rather than the accused can be traced back to Second and Third Century Roman jurist, Julius Paulus Prudentissimus. Yet, this ancient concept, which forms the legal and moral cornerstone of the American judicial system, is quickly being undermined in the name of 'national security."</t>
  </si>
  <si>
    <t xml:space="preserve">legal
</t>
  </si>
  <si>
    <t>History has shown us that, on extraordinarily rare occasions, it becomes necessary for the federal government to intervene on behalf of individuals whose 14th Amendment rights to legal due process and equal protection may be violated by a state.</t>
  </si>
  <si>
    <t>King consciously steered away from legal claims and instead relied on civil disobedience.</t>
  </si>
  <si>
    <t>In high school, I discovered myself. I was interested in race relations and the legal profession. I read about Lincoln and that he believed the law to be the most difficult of professions.</t>
  </si>
  <si>
    <t>I never thought I would live long enough to see the legal profession change to the extent it has.</t>
  </si>
  <si>
    <t>Sooner or later they are going to live in a New York City where gay marriage is not only legal, but it's common and they don't even notice.</t>
  </si>
  <si>
    <t>I mean you might say he had a travelling post office, but also Barney was very, very active. He was a legal officer for the NAACP and they had a lot of problems after Pease.</t>
  </si>
  <si>
    <t>While I support immigration regulated through a legal framework, I do not support rewarding those who broke the law to get here.</t>
  </si>
  <si>
    <t>Testimony should be a philosophical problem and not limited to legal or historical contexts where it refers to the account of a witness who reports what he has seen.</t>
  </si>
  <si>
    <t>Paul Ricoeur</t>
  </si>
  <si>
    <t>You can't just lecture the poor that they shouldn't riot or go to extremes. You have to make the means of legal redress available.</t>
  </si>
  <si>
    <t>It is imperative that when thousands of selfless volunteers respond to those who have incurred the wrath of a natural disaster that legal liability need not be hanging over their heads.</t>
  </si>
  <si>
    <t>Under current law volunteers who are not working with an official nonprofit organization are not covered by the Volunteer Protection Act. Therefore, there are absolutely no legal protections for the average American who wishes to volunteer.</t>
  </si>
  <si>
    <t>The first misconception is that embryonic stem cell research is not legal. The fact is, embryonic stem cell research is completely legal. Research on embryonic stem cells has taken place for years.</t>
  </si>
  <si>
    <t>Perhaps these Ten Commandments cases will be the turning point in the legal war against religion.</t>
  </si>
  <si>
    <t>I oppose any attempt to grant homosexual unions the same legal privileges that civil government affords to traditional marriage and family life.</t>
  </si>
  <si>
    <t>Our church has been legal since late 1960s. I've been involved since 1972. I was ordained in 1975.</t>
  </si>
  <si>
    <t>Of all the creative work produced by humans anywhere, a tiny fraction has continuing commercial value. For that tiny fraction, the copyright is a crucially important legal device.</t>
  </si>
  <si>
    <t>You need to find somebody who will speak the same language. We understand that we couldn't have any kind of discussion without permission, without a legal framework behind it.</t>
  </si>
  <si>
    <t>Anatoly Chubais</t>
  </si>
  <si>
    <t>I've been working at performing for five years now. I've been working in Australia and Spain and England. When I was only 15 or 16, 1 was performing in bars I could have had legal problems, but it's also the only way to get to know what music is all about.</t>
  </si>
  <si>
    <t>Andy Gibb</t>
  </si>
  <si>
    <t>And they didn't have to get into a lot of legal speak or talk ER terms, they were real people. I think that's why so many actresses were attracted to it. And it was just about problems that you could identify with so much, right off the bat.</t>
  </si>
  <si>
    <t>Ten thousand pounds is the legal value of a negligently taken life, of a child or a parent. A cold and somewhat mean-spirited calculation: you would do better if you slipped on a paving-stone and broke a front tooth.</t>
  </si>
  <si>
    <t>I very much feel that marriage is a sacrament and that sacrament should extend... to that legal entity of a union between what traditionally in our Western values has been defined as between a man and a woman.</t>
  </si>
  <si>
    <t>I've always considered making it legal for Americans to import their prescription drugs a free-trade issue. Imports create competition and keep domestic industry more responsive to consumers.</t>
  </si>
  <si>
    <t>Every non-political human grouping of whatever kind, legal, social, religious, economic or other becomes at last political if it creates an opposition deep enough to range men against one another as enemies.</t>
  </si>
  <si>
    <t>But you can count the dead bodies from alcohol, tobacco, and legal pharmaceuticals by the millions.</t>
  </si>
  <si>
    <t>Words without deeds violates the moral and legal obligation we have under the genocide convention but, more importantly, violates our sense of right and wrong and the standards we have as human beings about looking to care for one another.</t>
  </si>
  <si>
    <t>Even in the beginning, when we knew there was a legal argument about how much our song sounds like his song, as one songwriter to another, I wasn't sure that Cat Stevens would take that as bad.</t>
  </si>
  <si>
    <t>Wayne Coyne</t>
  </si>
  <si>
    <t>However, we do not lack anti-terrorist laws. I do not believe that the recent London bombs were the result of any deficiencies in our legal system.</t>
  </si>
  <si>
    <t>Kenneth Clarke</t>
  </si>
  <si>
    <t>We not only have a legal obligation to honor our commitments, we have a moral obligation to provide the coverage we promised to provide to these people.</t>
  </si>
  <si>
    <t>Therefore, if we are a Nation of laws and a Nation of immigrants, immigration should occur within a legal framework, not through the machinations of illegal schemes and scams that threaten our national security.</t>
  </si>
  <si>
    <t>J. D. Hayworth</t>
  </si>
  <si>
    <t>When I started law school I was shocked to learn that our legal system traditionally had the man as the head and master of the family. As late as the '70s and '80s when we were fighting for the Equal Rights Amendment, states like Louisiana still had a head and master law.</t>
  </si>
  <si>
    <t>Let's create a legal system that can work.</t>
  </si>
  <si>
    <t>I've always been driven by the concept of equal justice under the law, but only the rich can pay great sums of money for legal assistance and that puts them at an advantage over the poor.</t>
  </si>
  <si>
    <t>The Florida Supreme Court wanted all the legal votes to be counted. The United States Supreme Court, on the other hand, did not want all the votes to be counted.</t>
  </si>
  <si>
    <t>Vincent Bugliosi</t>
  </si>
  <si>
    <t>A national legal organization is giving very serious thought to using The Betrayal of America as a legal basis for asking the House Judiciary Committee to institute impeachment proceedings against these five justices.</t>
  </si>
  <si>
    <t>I do have two data identities. I have my name, Bruce Sterling, which is my public name under which I write novels. I also have my other name, which is my legal name under which I own property and vote.</t>
  </si>
  <si>
    <t>Instead, California is one of only 10 states that provides in-state college and university tuition to illegal immigrants. That's grossly unfair to a legal high school student who moves out of California for a year, then returns to attend college.</t>
  </si>
  <si>
    <t>Consular cards were not designed to be identification and no treaty recognizes them as such. Legal travelers, visitors and long-term residents carried passports, visas or green cards for that purpose.</t>
  </si>
  <si>
    <t>Human-rights advocates, for example, claim that the mistreatment of Iraqi prisoners is of a piece with President Bush's 2002 decision to deny al Qaeda and Taliban fighters the legal status of prisoners of war under the Geneva Conventions.</t>
  </si>
  <si>
    <t>John Yoo</t>
  </si>
  <si>
    <t>The effort to blur the lines between Guantanamo and Abu Ghraib reflects a deep misunderstanding about the different legal regimes that apply to Iraq and the war against al Qaeda.</t>
  </si>
  <si>
    <t>While Taliban fighters had an initial claim to protection under the conventions, they lost POW status by failing to obey the standards of conduct for legal combatants: wearing uniforms, a responsible command structure, and obeying the laws of war.</t>
  </si>
  <si>
    <t>Once the attacks occur, as we learned on Sept. 11, it is too late. It makes little sense to deprive ourselves of an important, and legal, means to detect and prevent terrorist attacks while we are still in the middle of a fight to the death with al Qaeda.</t>
  </si>
  <si>
    <t>Everywhere among the English-speaking race criminal justice was rude, and punishments were barbarous but the tendency was to do away with special privileges and legal exemptions.</t>
  </si>
  <si>
    <t>Albert Bushnell Hart</t>
  </si>
  <si>
    <t>Today the people from my State of Tennessee would listen to this debate, or even talk about a reference to God on our money or in the Halls of Congress or in our Pledge and say, please, let common sense and logic win the day and prevail versus legal mumbo jumbo.</t>
  </si>
  <si>
    <t>It is simply a fact that the birth rate of our illegal immigrants exceeds that of our legal residents.</t>
  </si>
  <si>
    <t>Catholicism is a wide tent in terms of political and legal positions. We could have nine Catholics on the Supreme Court and a great deal of diversity toward the law.</t>
  </si>
  <si>
    <t>Cass Sunstein</t>
  </si>
  <si>
    <t>Noah and his family were the only loyal and obedient subjects to the legal power: they alone were saved.</t>
  </si>
  <si>
    <t>God is the King. In him exists all legal authority.</t>
  </si>
  <si>
    <t>Disarming Iraq is legal under a series of U.N. resolutions. Iraq is in flagrant violation of U.N. Security Council resolutions.</t>
  </si>
  <si>
    <t>The Democratic Party looks at massive immigration, legal and illegal, as a source of voters.</t>
  </si>
  <si>
    <t>Tom Tancredo</t>
  </si>
  <si>
    <t>The Republican Party looks at massive immigration, legal and illegal, as a source of cheap labor, satisfying a very important constituency.</t>
  </si>
  <si>
    <t>They view massive immigration as a massive infusion of potential voters for the Democratic Party, and therefore will do nothing, absolutely nothing to stop that flow of legal or illegal entrance into the country.</t>
  </si>
  <si>
    <t>They seem to have forgotten that, and are back saying the only purpose of P2P networks is for illegal trading of owned goods. We claim part of the reason for P2P is for legal trading of what ought to be in public domain. And what is in public domain in many cases.</t>
  </si>
  <si>
    <t>John Perry Barlow</t>
  </si>
  <si>
    <t>Moreover, from reforming the tax code to our immigration system, to commonsense legal reform, President Bush put America on notice that he will continue fighting to make the country, and the world, a better place for future generations.</t>
  </si>
  <si>
    <t>My dream is to reform the legal system over the next 20 years.</t>
  </si>
  <si>
    <t>David Eagleman</t>
  </si>
  <si>
    <t>Again, in Wag the Dog, war has to be declared by an act of congress. But if you go to war, you don't have to declare war. You're just at war and we did that, which is not legal.</t>
  </si>
  <si>
    <t>Val Kilmer</t>
  </si>
  <si>
    <t>So my own suspicion is that the attorney has stopped this prosecution because part of her defence was to question legality and that would have brought his advice into the public domain again and there was something fishy about the way in which he said war was legal.</t>
  </si>
  <si>
    <t>Strictly speaking, my interest is not in legal rights for animals but in a change of heart towards animals.</t>
  </si>
  <si>
    <t>J. M. Coetzee</t>
  </si>
  <si>
    <t>She never envisioned a legal career for me, but she did think it was very important that I be able to support myself, and I think she would be pleased to see what has become of me.</t>
  </si>
  <si>
    <t>We support every effort to combat international terrorism through the formulation of international conventions and hope that the international community will take further steps to improve the anti-terrorism international legal framework.</t>
  </si>
  <si>
    <t>The people and the mindset that killed 3,000 of our fellow citizens on September 11 2001, would have killed not 3,000, but 300,000 if they could have or 3 million or 30 million. We need to do everything we can within our value systems and legal structures to make sure that doesn't happen.</t>
  </si>
  <si>
    <t>The only people that should vote should be legal.</t>
  </si>
  <si>
    <t>Pam Bondi</t>
  </si>
  <si>
    <t>Truly I never thought of myself as writing legal thrillers, and I still don't think I do. I write stories about women.</t>
  </si>
  <si>
    <t>Lisa Scottoline</t>
  </si>
  <si>
    <t>What I'm doing is writing stories about women who care about justice. They are women who think about the difference between right and wrong, what's legal and illegal, ethical and unethical, moral and immoral.</t>
  </si>
  <si>
    <t>Though every legal task demands this skill, it is especially important in the effort to frame public policy in a way that is properly responsive to human needs and predicaments. The question is always: How will the general rule work in practice?</t>
  </si>
  <si>
    <t>I dealt with legal questions in the interest of Adolf Hitler and the NSDAP and its members during the difficult years of struggle for the victory of the Movement.</t>
  </si>
  <si>
    <t>Hans Frank</t>
  </si>
  <si>
    <t>I worked as a lawyer as a member of the teaching staff of a technical college and then I worked principally as legal adviser to Adolf Hitler and the National Socialist German Workers Party.</t>
  </si>
  <si>
    <t>It was also my idea that the advisory committees of the Academy should replace the legal committees of the German Reichstag, which was gradually fading into the background in the Reich.</t>
  </si>
  <si>
    <t>When men are arrested without any legal basis and for political reasons, it's merely a routine, everyday occurrence in Russia, and hardly anyone has any sympathy.</t>
  </si>
  <si>
    <t>Alexei Navalny</t>
  </si>
  <si>
    <t>I showed that privacy was an implicit right in Jewish law, probably going back to the second or third century, when it was elaborated on in a legal way.</t>
  </si>
  <si>
    <t>The real violence is committed in the writing of history, the records of the legal system, the reporting of news, through the manipulation of social contracts, and the control of information.</t>
  </si>
  <si>
    <t>I think a moratorium probably is legal, and we should probably for a short period of time impose a moratorium so that we don't permit any additional landfill permits for the time being, so we don't exacerbate the problem.</t>
  </si>
  <si>
    <t>The legal battle against segregation is won, but the community battle goes on.</t>
  </si>
  <si>
    <t>Mrs. Parks' act of brave defiance rocked the foundation of American society and inspired generations of civil rights leaders and created a sense of hope for every American facing legal discrimination in this country.</t>
  </si>
  <si>
    <t>I support legal immigration. I don't support amnesty because it is not fair to people standing in line at consulates around the world.</t>
  </si>
  <si>
    <t>I support legal immigration.</t>
  </si>
  <si>
    <t>It is high time to compel man by the might of right to give woman her political, legal and social rights. She will find her own sphere in accordance with her capacities, powers and tastes and yet she will be woman still.</t>
  </si>
  <si>
    <t>When the Senate ceases to engage nominees in meaningful discussion of legal issues, the confirmation process takes on an air of vacuity and farce, and the Senate becomes incapable of either properly evaluating nominees or appropriately educating the public.</t>
  </si>
  <si>
    <t>To have the opportunity to lead the Solicitor General's office is the honor of a lifetime. As you know, this is an office with a long and rich tradition, not only of extraordinary legal skill but also of extraordinary professionalism and integrity. That is due, in large measure, to the people who have led it.</t>
  </si>
  <si>
    <t>I've become so earthy. And I never was earthy. I'm doing all kinds of different roles which are not at all like the intellectual and the legal mind of Ben Stone.</t>
  </si>
  <si>
    <t>Embryonic stem cell research is legal in America, and nothing in the administration's current policy affects that legality 400 lines are currently being used to conduct embryonic stem cell research, both in the private sector and by the Federal Government.</t>
  </si>
  <si>
    <t>It is not unprofessional to give free legal advice, but advertising that the first visit will be free is a bit like a fox telling chickens he will not bite them until they cross the threshold of the hen house.</t>
  </si>
  <si>
    <t>Warren E. Burger</t>
  </si>
  <si>
    <t>To play a lawyer and have one year of law school under your belt, you sort of know what you're talking about! I'm able to memorize the legal courtroom stuff a lot faster than I would have been able to otherwise.</t>
  </si>
  <si>
    <t>I later spent... five to eight months in hospitals in New Jersey, always on an involuntary basis, and always attempting a legal argument for release.</t>
  </si>
  <si>
    <t>In regards to The Haunting, people compared it to the old movie, which is unfair. We didn't have the rights to the movie. I couldn't duplicate a single thing because that would have been legal infringement.</t>
  </si>
  <si>
    <t>Jan de Bont</t>
  </si>
  <si>
    <t>We must make immigration a legal, orderly process to eliminate this issue, not further criminalize it.</t>
  </si>
  <si>
    <t>There are half a billion people that listen to music online and the vast majority are doing so illegally. But if we bring those people over to the legal side and Spotify, what is going to happen is we are going to double the music industry and that will lead to more artists creating great new music.</t>
  </si>
  <si>
    <t>There are millions of people who consume music illegally every month. Just getting them into a legal service will make the music industry way bigger than it's ever been before.</t>
  </si>
  <si>
    <t>I think we Americans, of all people, understand the importance of a good, legal, constitutional framework as the basis of political life.</t>
  </si>
  <si>
    <t>Meth is too easy to make, and unfortunately right now all the ingredients need to make this highly addictive drug are legal and readily available to those who want to cook it up and sell it to our children.</t>
  </si>
  <si>
    <t>But if we get to the point where more people do not believe in a God than who do believe in God, we will have a hollow legal system - we will have something without heart.</t>
  </si>
  <si>
    <t>Lee Greenwood</t>
  </si>
  <si>
    <t>I'm overly excited to finally announce this amazing global partnership deal back home with EMI Music. I know I have mentioned doing music in the past but for legal reasons I was not in a position to release any new music.</t>
  </si>
  <si>
    <t>There is no room for legal hair-splitting when it comes to the humane treatment of detainees - not in a nation founded on the rule of law and respect for human rights.</t>
  </si>
  <si>
    <t>Dick Durbin</t>
  </si>
  <si>
    <t>I think the issue is that Americans traveling abroad if gotten into legal problems should have access to a fair trial and an impartial tribunal.</t>
  </si>
  <si>
    <t>Vigorous enforcement of copyrights themselves is an important part of the picture. But I don't think that expanding the legal definition of copyright outside of actual copyright infringement is the right move.</t>
  </si>
  <si>
    <t>Edward Felten</t>
  </si>
  <si>
    <t>It was not possible to broadcast any of that because of an agreement between Jackson and the family. Our legal advice was that we could not broadcast it.</t>
  </si>
  <si>
    <t>Martin Bashir</t>
  </si>
  <si>
    <t>Supercookies are legal, but I don't think they should be.</t>
  </si>
  <si>
    <t>I feel like there was justice. It was served through the legal system you know. Everything that I endured. It was all worth it.</t>
  </si>
  <si>
    <t>Amber Frey</t>
  </si>
  <si>
    <t>I have strongly rejected the proposal to pardon and transfer her to the United States. I do not have the legal power to pardon terrorists and even if I did, I would not use it.</t>
  </si>
  <si>
    <t>Understand that legal and illegal are political, and often arbitrary, categorizations use and abuse are medical, or clinical, distinctions.</t>
  </si>
  <si>
    <t>I guess music, particularly the blues, is the only form of schizophrenia that has organised itself into being both legal and beneficial to society.</t>
  </si>
  <si>
    <t>Alexis Korner</t>
  </si>
  <si>
    <t>My job is to interpret the law based on how the legislature and the court has done it and then, of course, to use our system of justice to develop some new legal tools and new concepts.</t>
  </si>
  <si>
    <t>Bill Scott</t>
  </si>
  <si>
    <t>We're involved right now in some very significant legal battles and it would be the wrong thing for me to do to step out in the middle of those battles.</t>
  </si>
  <si>
    <t>I believe that President Clinton considered the legal merits of the arguments for the pardon as he understood them, and he rendered his judgment, wise or unwise, on the merits.</t>
  </si>
  <si>
    <t>John Podesta</t>
  </si>
  <si>
    <t>In my book, I detail the critical information we obtained from al Qaeda terrorists after they became compliant following a short period of enhanced interrogation. I have no doubt that that interrogation was legal, necessary and saved lives.</t>
  </si>
  <si>
    <t>Jose A. Rodriguez, Jr.</t>
  </si>
  <si>
    <t>We knew that if the photos of CIA officers conducting authorized EIT (enhanced interrogation techniques) ever got out, the difference between a legal, authorized, necessary, and safe program and the mindless actions of some MPs (military police) would be buried by the impact of the images.</t>
  </si>
  <si>
    <t>Drones can be a highly effective way of dealing with high-priority targets, but they should not become the drug of choice for an administration that is afraid to use successful, legal and safe tactics of the past.</t>
  </si>
  <si>
    <t>People talk of me as being the inventor of the legal thriller.</t>
  </si>
  <si>
    <t>I hope gay marriage will be legal in every state.</t>
  </si>
  <si>
    <t>Companies shouldn't use the law to prevent consumers from doing something legal.</t>
  </si>
  <si>
    <t>Jon Johansen</t>
  </si>
  <si>
    <t>I object to a legal approach when settling questions of science or scientific behavior.</t>
  </si>
  <si>
    <t>Serge Lang</t>
  </si>
  <si>
    <t>I'm not a lawyer, and maybe I should have used more specific legal language.</t>
  </si>
  <si>
    <t>I have a book coming out in September, for example, where the plot concerns counterfeiting, and I had to do a lot of research on that. Or on any legal matters, for example, I have to do a lot of research online.</t>
  </si>
  <si>
    <t>Evan Hunter</t>
  </si>
  <si>
    <t>For centuries we have been living in the society where not laws but people ruled, where there was no legal state.</t>
  </si>
  <si>
    <t>Nursultan Nazarbayev</t>
  </si>
  <si>
    <t>There are obviously legal restrictions on what you can do on TV in the States, as there are everywhere.</t>
  </si>
  <si>
    <t>Dave Rowntree</t>
  </si>
  <si>
    <t>While there continues to be differences, the important point is that all citizens and elected officials use democratic and legal avenues for solving those differences.</t>
  </si>
  <si>
    <t>It is curious that, with my somewhat antinomian tendencies, I should have gone to Trinity Hall - which was, and is, before all a Law College - and should thus have been thrown into close touch with the legal element in life.</t>
  </si>
  <si>
    <t>So, I'm getting less chips, paying the same amount of money. Is that legal for them to do this?</t>
  </si>
  <si>
    <t>Julie Chen</t>
  </si>
  <si>
    <t>Unless you have a perception of who you are as a lawyer, you will never be at ease in dealing with legal matters, clients, or courts. But if you know who you are and why you're there, all you need is the expertise and the information.</t>
  </si>
  <si>
    <t>The right to a trial is a core principle of the American legal system. Depriving Americans of these essential liberties undermines the Constitution while doing nothing to strengthen our national security.</t>
  </si>
  <si>
    <t>We need to be discussing issues specifically to help the American people. And that would not include illegal aliens. These are people - I'm for immigration - legal immigration. I've been an immigration attorney. But people who have come to our country and violated laws, we should not be providing full health care services.</t>
  </si>
  <si>
    <t>Joe Wilson</t>
  </si>
  <si>
    <t>Each day, each one of us chooses not to do many things that would be legal but offensive to those around us.</t>
  </si>
  <si>
    <t>Ralph Peters</t>
  </si>
  <si>
    <t>Imam Rauf and his backers have every legal right to build their extravagant Islamic center within the lethal radius of Ground Zero. But the rest of us have the right to question why they insist on doing so.</t>
  </si>
  <si>
    <t>And books that were published in much larger numbers than Selfish, Little are hard to find. And publishers who wanted to publish my last few works have them stuck in limbo while new distribution ideas and legal issues and fears are blown away.</t>
  </si>
  <si>
    <t>Crime and legal stories, broadly speaking, are just where my interest happens to lie.</t>
  </si>
  <si>
    <t>We all know how powerful the web can be for raising political money. Well, if you're game, the Duke Cunningham Legal Defense Fund is apparently ready to accept your donation.</t>
  </si>
  <si>
    <t>Joshua Micah Marshall</t>
  </si>
  <si>
    <t>I love the new legal immigrants they want their kids to be safe just like I do.</t>
  </si>
  <si>
    <t>Lou Barletta</t>
  </si>
  <si>
    <t>The ingestion of brain-altering chemicals - legal or illegal - cannot be categorized as good stewardship of our earthly lives.</t>
  </si>
  <si>
    <t>Salvatore J. Cordileone</t>
  </si>
  <si>
    <t>In places where marriage's core meaning has been altered through legal action, officials are beginning to target for punishment those believers and churches that refuse to adapt.</t>
  </si>
  <si>
    <t>I would expect illegal alien parents to take care of their children. If it means the kids go back home with them, that's what happens. If it means there are legal relatives in the United States that can take care of them, that can happen to. But I believe it's the parents responsibility to take care of the kids.</t>
  </si>
  <si>
    <t>Mo Brooks</t>
  </si>
  <si>
    <t>Literature is made upon any occasion that a challenge is put to the legal apparatus by conscience in touch with humanity.</t>
  </si>
  <si>
    <t>Nelson Algren</t>
  </si>
  <si>
    <t>I will do everything by apply with all the legal and apply with the rule of law. And the main important thing that I have to be fairness to everyone, not just only one person.</t>
  </si>
  <si>
    <t>So the news that divorced fathers are to be denied a legal right to a relationship with their children, in the long overdue review of family law published this week, fills me with horror and despair.</t>
  </si>
  <si>
    <t>Louis de Bernieres</t>
  </si>
  <si>
    <t>We should not blur the lines between legal and illegal immigrants. Millions of people around the world have gone through the process to come here legally and they followed the rules that required them to pay a fee, learn English, and learn about American history and government.</t>
  </si>
  <si>
    <t>Ken Calvert</t>
  </si>
  <si>
    <t>Nearly every study shows that competition from cheap foreign labor undercuts the wages of American workers and legal immigrants.</t>
  </si>
  <si>
    <t>Lamar S. Smith</t>
  </si>
  <si>
    <t>A free and open Internet should not have to be weighed down by legal challenges - its dynamism is essential to our economy.</t>
  </si>
  <si>
    <t>Anna Eshoo</t>
  </si>
  <si>
    <t>Class action lawsuits are an important part of our legal system. All citizens should have the right to band together and settle grievances with bigger companies, but that system is broken and it needs fixing.</t>
  </si>
  <si>
    <t>Thomas Carper</t>
  </si>
  <si>
    <t>These are people who haven't gone through the legal means to becoming citizens like our forefathers did. They want all the benefits but none of the responsibilities.</t>
  </si>
  <si>
    <t>Matt Dillon</t>
  </si>
  <si>
    <t>Italy advocates the adoption of a legal instrument on cultural diversity, guaranteeing every country the protection of its own historical identity and the uniqueness of its physical and intangible cultural heritage.</t>
  </si>
  <si>
    <t>Carlo Azeglio Ciampi</t>
  </si>
  <si>
    <t>I have a problem with censorship by the lawyer - by legal people by the publishing firm, and I may be changing publishers. They don't seem to want to take too many risks with living people.</t>
  </si>
  <si>
    <t>Today, corruption has won and justice has lost. I brought corruption cases in good faith involving powerful people, and the political and legal establishment blatantly covered up and retaliated by targeting my law license.</t>
  </si>
  <si>
    <t>Andrew Thomas</t>
  </si>
  <si>
    <t>We do not believe voters gave President Bush a mandate to turn back the clock decades on so many of our legal protections.</t>
  </si>
  <si>
    <t>Ralph Neas</t>
  </si>
  <si>
    <t>Even those who, like me, believe that Roe v. Wade and the decisions elaborating on reproductive rights were constitutionally correct must recognize that, for many on the right, the sudden and relatively sloppily reasoned character of the abortion rulings... did real damage to the Court's reputation as a relatively neutral arbiter of legal disputes.</t>
  </si>
  <si>
    <t>Laurence Tribe</t>
  </si>
  <si>
    <t>Not a problem kid or anything like that so when you're in the legal system like that, it's always hard on a person for the first time to go through some things like that.</t>
  </si>
  <si>
    <t>Leonard Little</t>
  </si>
  <si>
    <t>Daley may not feel a moral responsibility to eliminate discrimination but he has a legal obligation to do so.</t>
  </si>
  <si>
    <t>Bobby Rush</t>
  </si>
  <si>
    <t>The legal right of a taxpayer to decrease the amount of what otherwise would be his taxes, or altogether avoid them, by means which the law permits, cannot be doubted.</t>
  </si>
  <si>
    <t>George Sutherland</t>
  </si>
  <si>
    <t>The president, just as any other American, deserves a legal defense against personal lawsuits not related to his office. But the costs of that defense should be borne by him and not the taxpayer.</t>
  </si>
  <si>
    <t>Ben Nighthorse Campbell</t>
  </si>
  <si>
    <t>The work is challenging, interesting and an important part of our legal system.</t>
  </si>
  <si>
    <t>David Minge</t>
  </si>
  <si>
    <t>On behalf of NARAL Pro-Choice America - and our one million member activists - I am honored to be here to talk to you about what's at stake for women in 2012. I am proud to say that the Democratic Party believes that women have the right to choose a safe, legal abortion with dignity and privacy.</t>
  </si>
  <si>
    <t>We got a little waylaid along the way. The whole problem started about 10 years ago with management and legal battles, then still trying to make albums while I was doing all of that.</t>
  </si>
  <si>
    <t>Pat Travers</t>
  </si>
  <si>
    <t>We believe the use of force against Iraq, especially with reference to previous resolutions of the UN Security Council, has no grounds, including legal grounds.</t>
  </si>
  <si>
    <t>Igor Ivanov</t>
  </si>
  <si>
    <t>By the fulfillment of my legal and moral duty I think I have earned punishment just as little as the tens of thousands of dutiful German officials who have now been imprisoned only because they carried out their duties.</t>
  </si>
  <si>
    <t>Wilhelm Frick</t>
  </si>
  <si>
    <t>Does the imam have a legal right to build the mosque at Ground Zero? The answer is yes. But is it the right thing to do? The answer is no. And most Americans, and most moderate Muslims, join with me in that call.</t>
  </si>
  <si>
    <t>Kilari Anand Paul</t>
  </si>
  <si>
    <t>Together with a team of financial and legal experts I have spent months exploring all possible alternatives to bankruptcy but to no avail.</t>
  </si>
  <si>
    <t>Shane Filan</t>
  </si>
  <si>
    <t>I did this within a philosophical framework, and a moral and legal framework. And I have been turned into a cartoon of the greatest villain in the history of lobbying.</t>
  </si>
  <si>
    <t>Jack Abramoff</t>
  </si>
  <si>
    <t>Well, I think the great tragedy in American politics is what is legal, not what is illegal.</t>
  </si>
  <si>
    <t>In three words I can sum up everything I've learned about life: it goes on.</t>
  </si>
  <si>
    <t xml:space="preserve">life
</t>
  </si>
  <si>
    <t>Life is a song - sing it. Life is a game - play it. Life is a challenge - meet it. Life is a dream - realize it. Life is a sacrifice - offer it. Life is love - enjoy it.</t>
  </si>
  <si>
    <t>A life spent making mistakes is not only more honorable, but more useful than a life spent doing nothing.</t>
  </si>
  <si>
    <t>Never be bullied into silence. Never allow yourself to be made a victim. Accept no one's definition of your life define yourself.</t>
  </si>
  <si>
    <t>Believe that life is worth living and your belief will help create the fact.</t>
  </si>
  <si>
    <t>Don't go around saying the world owes you a living. The world owes you nothing. It was here first.</t>
  </si>
  <si>
    <t>I still find each day too short for all the thoughts I want to think, all the walks I want to take, all the books I want to read, and all the friends I want to see.</t>
  </si>
  <si>
    <t>All life is an experiment. The more experiments you make the better.</t>
  </si>
  <si>
    <t>Life is a dream for the wise, a game for the fool, a comedy for the rich, a tragedy for the poor.</t>
  </si>
  <si>
    <t>Sholom Aleichem</t>
  </si>
  <si>
    <t>Life is really simple, but we insist on making it complicated.</t>
  </si>
  <si>
    <t>How far you go in life depends on your being tender with the young, compassionate with the aged, sympathetic with the striving and tolerant of the weak and strong. Because someday in your life you will have been all of these.</t>
  </si>
  <si>
    <t>The truth is you don't know what is going to happen tomorrow. Life is a crazy ride, and nothing is guaranteed.</t>
  </si>
  <si>
    <t>Open your eyes, look within. Are you satisfied with the life you're living?</t>
  </si>
  <si>
    <t>Life is what happens while you are busy making other plans.</t>
  </si>
  <si>
    <t>A man who dares to waste one hour of time has not discovered the value of life.</t>
  </si>
  <si>
    <t>Life is a series of natural and spontaneous changes. Don't resist them - that only creates sorrow. Let reality be reality. Let things flow naturally forward in whatever way they like.</t>
  </si>
  <si>
    <t>Only a life lived for others is a life worthwhile.</t>
  </si>
  <si>
    <t>I have a simple philosophy: Fill what's empty. Empty what's full. Scratch where it itches.</t>
  </si>
  <si>
    <t>Any idiot can face a crisis - it's day to day living that wears you out.</t>
  </si>
  <si>
    <t>The most important thing is to enjoy your life - to be happy - it's all that matters.</t>
  </si>
  <si>
    <t>We must let go of the life we have planned, so as to accept the one that is waiting for us.</t>
  </si>
  <si>
    <t>Life's but a walking shadow, a poor player, that struts and frets his hour upon the stage, and then is heard no more it is a tale told by an idiot, full of sound and fury, signifying nothing.</t>
  </si>
  <si>
    <t>I arise in the morning torn between a desire to improve the world and a desire to enjoy the world. This makes it hard to plan the day.</t>
  </si>
  <si>
    <t>Every man dies. Not every man really lives.</t>
  </si>
  <si>
    <t>William Wallace</t>
  </si>
  <si>
    <t>I went to the woods because I wished to live deliberately, to front only the essential facts of life, and see if I could not learn what it had to teach, and not, when I came to die, discover that I had not lived.</t>
  </si>
  <si>
    <t>If you love life, don't waste time, for time is what life is made up of.</t>
  </si>
  <si>
    <t>A man sooner or later discovers that he is the master-gardener of his soul, the director of his life.</t>
  </si>
  <si>
    <t>Our life always expresses the result of our dominant thoughts.</t>
  </si>
  <si>
    <t>We need to give each other the space to grow, to be ourselves, to exercise our diversity. We need to give each other space so that we may both give and receive such beautiful things as ideas, openness, dignity, joy, healing, and inclusion.</t>
  </si>
  <si>
    <t>He who has a why to live can bear almost any how.</t>
  </si>
  <si>
    <t>To live a pure unselfish life, one must count nothing as one's own in the midst of abundance.</t>
  </si>
  <si>
    <t>Remember when life's path is steep to keep your mind even.</t>
  </si>
  <si>
    <t>Life is like dancing. If we have a big floor, many people will dance. Some will get angry when the rhythm changes. But life is changing all the time.</t>
  </si>
  <si>
    <t>When we remember we are all mad, the mysteries disappear and life stands explained.</t>
  </si>
  <si>
    <t>Life is a succession of lessons which must be lived to be understood.</t>
  </si>
  <si>
    <t>We must be willing to let go of the life we have planned, so as to have the life that is waiting for us.</t>
  </si>
  <si>
    <t>The price of anything is the amount of life you exchange for it.</t>
  </si>
  <si>
    <t>Don't go through life, grow through life.</t>
  </si>
  <si>
    <t>Life is 10 percent what you make it, and 90 percent how you take it.</t>
  </si>
  <si>
    <t>The privilege of a lifetime is being who you are.</t>
  </si>
  <si>
    <t>It is not length of life, but depth of life.</t>
  </si>
  <si>
    <t>Every creature is better alive than dead, men and moose and pine trees, and he who understands it aright will rather preserve its life than destroy it.</t>
  </si>
  <si>
    <t>Don't let life discourage you everyone who got where he is had to begin where he was.</t>
  </si>
  <si>
    <t>Here is the test to find whether your mission on Earth is finished: if you're alive, it isn't.</t>
  </si>
  <si>
    <t>I slept and dreamt that life was joy. I awoke and saw that life was service. I acted and behold, service was joy.</t>
  </si>
  <si>
    <t>A person will sometimes devote all his life to the development of one part of his body - the wishbone.</t>
  </si>
  <si>
    <t>Life is not a problem to be solved, but a reality to be experienced.</t>
  </si>
  <si>
    <t>My life is my message.</t>
  </si>
  <si>
    <t>I love those who yearn for the impossible.</t>
  </si>
  <si>
    <t>I love life because what more is there?</t>
  </si>
  <si>
    <t>Life loves the liver of it.</t>
  </si>
  <si>
    <t>Once you say you're going to settle for second, that's what happens to you in life.</t>
  </si>
  <si>
    <t>Life is far too important a thing ever to talk seriously about.</t>
  </si>
  <si>
    <t>I do not regret one moment of my life.</t>
  </si>
  <si>
    <t>Our life is what our thoughts make it.</t>
  </si>
  <si>
    <t>Beware the barrenness of a busy life.</t>
  </si>
  <si>
    <t>The shoe that fits one person pinches another there is no recipe for living that suits all cases.</t>
  </si>
  <si>
    <t>Everything has been figured out, except how to live.</t>
  </si>
  <si>
    <t>If life were predictable it would cease to be life, and be without flavor.</t>
  </si>
  <si>
    <t>Who will tell whether one happy moment of love or the joy of breathing or walking on a bright morning and smelling the fresh air, is not worth all the suffering and effort which life implies.</t>
  </si>
  <si>
    <t>When life is too easy for us, we must beware or we may not be ready to meet the blows which sooner or later come to everyone, rich or poor.</t>
  </si>
  <si>
    <t>I think I've discovered the secret of life - you just hang around until you get used to it.</t>
  </si>
  <si>
    <t>Doing what you love is the cornerstone of having abundance in your life.</t>
  </si>
  <si>
    <t>Everything in life is luck.</t>
  </si>
  <si>
    <t>Use your health, even to the point of wearing it out. That is what it is for. Spend all you have before you die do not outlive yourself.</t>
  </si>
  <si>
    <t>The story of life is quicker then the blink of an eye, the story of love is hello, goodbye.</t>
  </si>
  <si>
    <t>Most people have never learned that one of the main aims in life is to enjoy it.</t>
  </si>
  <si>
    <t>The aim of life is to live, and to live means to be aware, joyously, drunkenly, serenely, divinely aware.</t>
  </si>
  <si>
    <t>Life consists in what a man is thinking of all day.</t>
  </si>
  <si>
    <t>Life becomes harder for us when we live for others, but it also becomes richer and happier.</t>
  </si>
  <si>
    <t>A life is not important except in the impact it has on other lives.</t>
  </si>
  <si>
    <t>Jackie Robinson</t>
  </si>
  <si>
    <t>I have found that if you love life, life will love you back.</t>
  </si>
  <si>
    <t>May you live all the days of your life.</t>
  </si>
  <si>
    <t>To affect the quality of the day, that is the highest of arts.</t>
  </si>
  <si>
    <t>Life is a tragedy when seen in close-up, but a comedy in long-shot.</t>
  </si>
  <si>
    <t>Begin at once to live, and count each separate day as a separate life.</t>
  </si>
  <si>
    <t>When I hear somebody sigh, 'Life is hard,' I am always tempted to ask, 'Compared to what?'</t>
  </si>
  <si>
    <t>A well-spent day brings happy sleep.</t>
  </si>
  <si>
    <t>Fortunately analysis is not the only way to resolve inner conflicts. Life itself still remains a very effective therapist.</t>
  </si>
  <si>
    <t>Karen Horney</t>
  </si>
  <si>
    <t>The greatest discovery of my generation is that a human being can alter his life by altering his attitudes.</t>
  </si>
  <si>
    <t>What is important in life is life, and not the result of life.</t>
  </si>
  <si>
    <t>You have succeeded in life when all you really want is only what you really need.</t>
  </si>
  <si>
    <t>An aim in life is the only fortune worth finding.</t>
  </si>
  <si>
    <t>Life is a long lesson in humility.</t>
  </si>
  <si>
    <t>Life is half spent before we know what it is.</t>
  </si>
  <si>
    <t>Life must be lived as play.</t>
  </si>
  <si>
    <t>One way to get the most out of life is to look upon it as an adventure.</t>
  </si>
  <si>
    <t>Kindness, I've discovered, is everything in life.</t>
  </si>
  <si>
    <t>Unbeing dead isn't being alive.</t>
  </si>
  <si>
    <t>Life appears to me too short to be spent in nursing animosity, or registering wrongs.</t>
  </si>
  <si>
    <t>This life is worth living, we can say, since it is what we make it.</t>
  </si>
  <si>
    <t>The purpose of life is a life of purpose.</t>
  </si>
  <si>
    <t>The greatest pleasure of life is love.</t>
  </si>
  <si>
    <t>While we are postponing, life speeds by.</t>
  </si>
  <si>
    <t>There is just one life for each of us: our own.</t>
  </si>
  <si>
    <t>The basic fact about human existence is not that it is a tragedy, but that it is a bore. It is not so much a war as an endless standing in line.</t>
  </si>
  <si>
    <t>A chain is no stronger than its weakest link, and life is after all a chain.</t>
  </si>
  <si>
    <t>Life is never easy for those who dream.</t>
  </si>
  <si>
    <t>Robert James Waller</t>
  </si>
  <si>
    <t>Life is too short to work so hard.</t>
  </si>
  <si>
    <t>The chief danger in life is that you may take too many precautions.</t>
  </si>
  <si>
    <t>We are here to add what we can to life, not to get what we can from life.</t>
  </si>
  <si>
    <t>For the happiest life, days should be rigorously planned, nights left open to chance.</t>
  </si>
  <si>
    <t>Life well spent is long.</t>
  </si>
  <si>
    <t>If you live long enough, you'll make mistakes. But if you learn from them, you'll be a better person. It's how you handle adversity, not how it affects you. The main thing is never quit, never quit, never quit.</t>
  </si>
  <si>
    <t>Life is something to do when you can't get to sleep.</t>
  </si>
  <si>
    <t>Life isn't a matter of milestones, but of moments.</t>
  </si>
  <si>
    <t>We can't plan life. All we can do is be available for it.</t>
  </si>
  <si>
    <t>Life will always be to a large extent what we ourselves make it.</t>
  </si>
  <si>
    <t>Life is wasted on the living.</t>
  </si>
  <si>
    <t>Life has meaning only if one barters it day by day for something other than itself.</t>
  </si>
  <si>
    <t>The most exhausting thing in life is being insincere.</t>
  </si>
  <si>
    <t>Life is a succession of moments, to live each one is to succeed.</t>
  </si>
  <si>
    <t>Corita Kent</t>
  </si>
  <si>
    <t>There is no wealth but life.</t>
  </si>
  <si>
    <t>Life is largely a matter of expectation.</t>
  </si>
  <si>
    <t>Give me the luxuries of life and I will willingly do without the necessities.</t>
  </si>
  <si>
    <t>The indispensable first step to getting the things you want out of life is this: decide what you want.</t>
  </si>
  <si>
    <t>I take a simple view of life. It is keep your eyes open and get on with it.</t>
  </si>
  <si>
    <t>Seventy percent of success in life is showing up.</t>
  </si>
  <si>
    <t>Every man regards his own life as the New Year's Eve of time.</t>
  </si>
  <si>
    <t>To live is so startling it leaves little time for anything else.</t>
  </si>
  <si>
    <t>What a wonderful life I've had! I only wish I'd realized it sooner.</t>
  </si>
  <si>
    <t>Life is like a trumpet - if you don't put anything into it, you don't get anything out of it.</t>
  </si>
  <si>
    <t>William Christopher Handy</t>
  </si>
  <si>
    <t>The man who has no inner-life is a slave to his surroundings.</t>
  </si>
  <si>
    <t>Wrong life cannot be lived rightly.</t>
  </si>
  <si>
    <t>Life is anything that dies when you stomp on it.</t>
  </si>
  <si>
    <t>My life is every moment of my life. It is not a culmination of the past.</t>
  </si>
  <si>
    <t>Life is a moderately good play with a badly written third act.</t>
  </si>
  <si>
    <t>To me, if life boils down to one thing, it's movement. To live is to keep moving.</t>
  </si>
  <si>
    <t>Human life is as evanescent as the morning dew or a flash of lightning.</t>
  </si>
  <si>
    <t>Our entire life - consists ultimately in accepting ourselves as we are.</t>
  </si>
  <si>
    <t>To know nothing is the happiest life.</t>
  </si>
  <si>
    <t>To be free is to have achieved your life.</t>
  </si>
  <si>
    <t>Variety's the very spice of life, That gives it all its flavor.</t>
  </si>
  <si>
    <t>Life is but thought.</t>
  </si>
  <si>
    <t>Life itself is the proper binge.</t>
  </si>
  <si>
    <t>The whole secret of life is to be interested in one thing profoundly and in a thousand things well.</t>
  </si>
  <si>
    <t>Wars and elections are both too big and too small to matter in the long run. The daily work - that goes on, it adds up.</t>
  </si>
  <si>
    <t>The less routine the more life.</t>
  </si>
  <si>
    <t>Life is much shorter than I imagined it to be.</t>
  </si>
  <si>
    <t>Life ought to be a struggle of desire toward adventures whose nobility will fertilize the soul.</t>
  </si>
  <si>
    <t>The Indian Summer of life should be a little sunny and a little sad, like the season, and infinite in wealth and depth of tone, but never hustled.</t>
  </si>
  <si>
    <t>Any life is made up of a single moment, the moment in which a man finds out, once and for all, who he is.</t>
  </si>
  <si>
    <t>What we play is life.</t>
  </si>
  <si>
    <t>Louis Armstrong</t>
  </si>
  <si>
    <t>Life is made up of sobs, sniffles, and smiles, with sniffles predominating.</t>
  </si>
  <si>
    <t>Not a shred of evidence exists in favor of the idea that life is serious.</t>
  </si>
  <si>
    <t>Brendan Gill</t>
  </si>
  <si>
    <t>Life has a higher end, than to be amused.</t>
  </si>
  <si>
    <t>The person lives twice who lives the first life well.</t>
  </si>
  <si>
    <t>Unrest of spirit is a mark of life.</t>
  </si>
  <si>
    <t>Life itself still remains a very effective therapist.</t>
  </si>
  <si>
    <t>Life is a lot like jazz... it's best when you improvise.</t>
  </si>
  <si>
    <t>George Gershwin</t>
  </si>
  <si>
    <t>I have inspiration and feelings of being alive most every day I live.</t>
  </si>
  <si>
    <t>I had no blood relatives till I made some.</t>
  </si>
  <si>
    <t>Keep love in your heart. A life without it is like a sunless garden when the flowers are dead.</t>
  </si>
  <si>
    <t>Where there is love there is life.</t>
  </si>
  <si>
    <t>I've missed more than 9000 shots in my career. I've lost almost 300 games. 26 times, I've been trusted to take the game winning shot and missed. I've failed over and over and over again in my life. And that is why I succeed.</t>
  </si>
  <si>
    <t>I hated every minute of training, but I said, 'Don't quit. Suffer now and live the rest of your life as a champion.'</t>
  </si>
  <si>
    <t>Our prime purpose in this life is to help others. And if you can't help them, at least don't hurt them.</t>
  </si>
  <si>
    <t>In the end, it's not the years in your life that count. It's the life in your years.</t>
  </si>
  <si>
    <t>Choose a job you love, and you will never have to work a day in your life.</t>
  </si>
  <si>
    <t>I've failed over and over and over again in my life and that is why I succeed.</t>
  </si>
  <si>
    <t>Life can only be understood backwards but it must be lived forwards.</t>
  </si>
  <si>
    <t>Character develops itself in the stream of life.</t>
  </si>
  <si>
    <t>Life is a mirror and will reflect back to the thinker what he thinks into it.</t>
  </si>
  <si>
    <t>Life's most persistent and urgent question is, 'What are you doing for others?'</t>
  </si>
  <si>
    <t>Life has its own hidden forces which you can only discover by living.</t>
  </si>
  <si>
    <t>Whatever your life's work is, do it well. A man should do his job so well that the living, the dead, and the unborn could do it no better.</t>
  </si>
  <si>
    <t>Too often we underestimate the power of a touch, a smile, a kind word, a listening ear, an honest compliment, or the smallest act of caring, all of which have the potential to turn a life around.</t>
  </si>
  <si>
    <t>Your children are not your children. They are the sons and daughters of Life's longing for itself. They came through you but not from you and though they are with you yet they belong not to you.</t>
  </si>
  <si>
    <t>Even a happy life cannot be without a measure of darkness, and the word happy would lose its meaning if it were not balanced by sadness. It is far better take things as they come along with patience and equanimity.</t>
  </si>
  <si>
    <t>All life demands struggle. Those who have everything given to them become lazy, selfish, and insensitive to the real values of life. The very striving and hard work that we so constantly try to avoid is the major building block in the person we are today.</t>
  </si>
  <si>
    <t>If you can dream it, then you can achieve it. You will get all you want in life if you help enough other people get what they want.</t>
  </si>
  <si>
    <t>Just as a candle cannot burn without fire, men cannot live without a spiritual life.</t>
  </si>
  <si>
    <t>Success is to be measured not so much by the position that one has reached in life as by the obstacles which he has overcome.</t>
  </si>
  <si>
    <t>If you always put limit on everything you do, physical or anything else. It will spread into your work and into your life. There are no limits. There are only plateaus, and you must not stay there, you must go beyond them.</t>
  </si>
  <si>
    <t>Bad things do happen how I respond to them defines my character and the quality of my life. I can choose to sit in perpetual sadness, immobilized by the gravity of my loss, or I can choose to rise from the pain and treasure the most precious gift I have - life itself.</t>
  </si>
  <si>
    <t>The devil has put a penalty on all things we enjoy in life. Either we suffer in health or we suffer in soul or we get fat.</t>
  </si>
  <si>
    <t>Again, you can't connect the dots looking forward you can only connect them looking backwards. So you have to trust that the dots will somehow connect in your future. You have to trust in something - your gut, destiny, life, karma, whatever. This approach has never let me down, and it has made all the difference in my life.</t>
  </si>
  <si>
    <t>When you rise in the morning, give thanks for the light, for your life, for your strength. Give thanks for your food and for the joy of living. If you see no reason to give thanks, the fault lies in yourself.</t>
  </si>
  <si>
    <t>We love life, not because we are used to living but because we are used to loving.</t>
  </si>
  <si>
    <t>The quality, not the longevity, of one's life is what is important.</t>
  </si>
  <si>
    <t>Without music, life would be a mistake.</t>
  </si>
  <si>
    <t>I remember my mother's prayers and they have always followed me. They have clung to me all my life.</t>
  </si>
  <si>
    <t>The monotony and solitude of a quiet life stimulates the creative mind.</t>
  </si>
  <si>
    <t>Without deep reflection one knows from daily life that one exists for other people.</t>
  </si>
  <si>
    <t>Property is intended to serve life, and no matter how much we surround it with rights and respect, it has no personal being. It is part of the earth man walks on. It is not man.</t>
  </si>
  <si>
    <t>It's the game of life. Do I win or do I lose? One day they're gonna shut the game down. I gotta have as much fun and go around the board as many times as I can before it's my turn to leave.</t>
  </si>
  <si>
    <t>Love is life. And if you miss love, you miss life.</t>
  </si>
  <si>
    <t>There is nothing more tragic than to find an individual bogged down in the length of life, devoid of breadth.</t>
  </si>
  <si>
    <t>Today, more than ever before, life must be characterized by a sense of Universal responsibility, not only nation to nation and human to human, but also human to other forms of life.</t>
  </si>
  <si>
    <t>Without health life is not life it is only a state of langour and suffering - an image of death.</t>
  </si>
  <si>
    <t>When I was young I thought that money was the most important thing in life now that I am old I know that it is.</t>
  </si>
  <si>
    <t>Beginning today, treat everyone you meet as if they were going to be dead by midnight. Extend to them all the care, kindness and understanding you can muster, and do it with no thought of any reward. Your life will never be the same again.</t>
  </si>
  <si>
    <t>The things that will destroy America are prosperity-at-any-price, peace-at-any-price, safety-first instead of duty-first, the love of soft living, and the get-rich-quick theory of life.</t>
  </si>
  <si>
    <t>Trust yourself. Create the kind of self that you will be happy to live with all your life. Make the most of yourself by fanning the tiny, inner sparks of possibility into flames of achievement.</t>
  </si>
  <si>
    <t>Life is tough, but it's tougher when you're stupid.</t>
  </si>
  <si>
    <t>A man who views the world the same at fifty as he did at twenty has wasted thirty years of his life.</t>
  </si>
  <si>
    <t>Life's Tragedy is that we get old to soon and wise too late.</t>
  </si>
  <si>
    <t>Focusing your life solely on making a buck shows a certain poverty of ambition. It asks too little of yourself. Because it's only when you hitch your wagon to something larger than yourself that you realize your true potential.</t>
  </si>
  <si>
    <t>You can't connect the dots looking forward you can only connect them looking backwards. So you have to trust that the dots will somehow connect in your future. You have to trust in something - your gut, destiny, life, karma, whatever. This approach has never let me down, and it has made all the difference in my life.</t>
  </si>
  <si>
    <t>All my life I have tried to pluck a thistle and plant a flower wherever the flower would grow in thought and mind.</t>
  </si>
  <si>
    <t>We can easily forgive a child who is afraid of the dark the real tragedy of life is when men are afraid of the light.</t>
  </si>
  <si>
    <t>I love sleep. My life has the tendency to fall apart when I'm awake, you know?</t>
  </si>
  <si>
    <t>Tomorrow is the most important thing in life. Comes into us at midnight very clean. It's perfect when it arrives and it puts itself in our hands. It hopes we've learned something from yesterday.</t>
  </si>
  <si>
    <t>There is a tide in the affairs of men, Which taken at the flood, leads on to fortune. Omitted, all the voyage of their life is bound in shallows and in miseries. On such a full sea are we now afloat. And we must take the current when it serves, or lose our ventures.</t>
  </si>
  <si>
    <t>To succeed in life, you need two things: ignorance and confidence.</t>
  </si>
  <si>
    <t>You can have everything in life you want, if you will just help other people get what they want.</t>
  </si>
  <si>
    <t>Life without love is like a tree without blossoms or fruit.</t>
  </si>
  <si>
    <t>There is only one thing in life worse than being talked about, and that is not being talked about.</t>
  </si>
  <si>
    <t>All my life, my heart has yearned for a thing I cannot name.</t>
  </si>
  <si>
    <t>If the only prayer you ever say in your entire life is thank you, it will be enough.</t>
  </si>
  <si>
    <t>There are only two tragedies in life: one is not getting what one wants, and the other is getting it.</t>
  </si>
  <si>
    <t>What a wee little part of a person's life are his acts and his words! His real life is led in his head, and is known to none but himself.</t>
  </si>
  <si>
    <t>To know even one life has breathed easier because you have lived. This is to have succeeded.</t>
  </si>
  <si>
    <t>Make it a habit to tell people thank you. To express your appreciation, sincerely and without the expectation of anything in return. Truly appreciate those around you, and you'll soon find many others around you. Truly appreciate life, and you'll find that you have more of it.</t>
  </si>
  <si>
    <t>Each person must live their life as a model for others.</t>
  </si>
  <si>
    <t>True wisdom comes to each of us when we realize how little we understand about life, ourselves, and the world around us.</t>
  </si>
  <si>
    <t>There are four questions of value in life... What is sacred? Of what is the spirit made? What is worth living for, and what is worth dying for? The answer to each is the same. Only love.</t>
  </si>
  <si>
    <t>Money isn't the most important thing in life, but it's reasonably close to oxygen on the 'gotta have it' scale.</t>
  </si>
  <si>
    <t>I'm the one that has to die when it's time for me to die, so let me live my life, the way I want to.</t>
  </si>
  <si>
    <t>I decided, very early on, just to accept life unconditionally I never expected it to do anything special for me, yet I seemed to accomplish far more than I had ever hoped. Most of the time it just happened to me without my ever seeking it.</t>
  </si>
  <si>
    <t>I don't believe in guilt, I believe in living on impulse as long as you never intentionally hurt another person, and don't judge people in your life. I think you should live completely free.</t>
  </si>
  <si>
    <t>I never thought of losing, but now that it' s happened, the only thing is to do it right. That's my obligation to all the people who believe in me. We all have to take defeats in life.</t>
  </si>
  <si>
    <t>Life stands before me like an eternal spring with new and brilliant clothes.</t>
  </si>
  <si>
    <t>Life isn't about finding yourself. Life is about creating yourself.</t>
  </si>
  <si>
    <t>The key to immortality is first living a life worth remembering.</t>
  </si>
  <si>
    <t>My rule of life prescribed as an absolutely sacred rite smoking cigars and also the drinking of alcohol before, after and if need be during all meals and in the intervals between them.</t>
  </si>
  <si>
    <t>You can never really live anyone else's life, not even your child's. The influence you exert is through your own life, and what you've become yourself.</t>
  </si>
  <si>
    <t>As you walk down the fairway of life you must smell the roses, for you only get to play one round.</t>
  </si>
  <si>
    <t>Ben Hogan</t>
  </si>
  <si>
    <t>Every man's life ends the same way. It is only the details of how he lived and how he died that distinguish one man from another.</t>
  </si>
  <si>
    <t>If you ask me what I came into this life to do, I will tell you: I came to live out loud.</t>
  </si>
  <si>
    <t>Part of the secret of a success in life is to eat what you like and let the food fight it out inside.</t>
  </si>
  <si>
    <t>There's no tragedy in life like the death of a child. Things never get back to the way they were.</t>
  </si>
  <si>
    <t>Some of the worst mistakes of my life have been haircuts.</t>
  </si>
  <si>
    <t>Life is as tedious as twice-told tale, vexing the dull ear of a drowsy man.</t>
  </si>
  <si>
    <t>Life is not easy for any of us. But what of that? We must have perseverance and above all confidence in ourselves. We must believe that we are gifted for something and that this thing must be attained.</t>
  </si>
  <si>
    <t>There is no passion to be found playing small - in settling for a life that is less than the one you are capable of living.</t>
  </si>
  <si>
    <t>Literature adds to reality, it does not simply describe it. It enriches the necessary competencies that daily life requires and provides and in this respect, it irrigates the deserts that our lives have already become.</t>
  </si>
  <si>
    <t>If you have no confidence in self, you are twice defeated in the race of life.</t>
  </si>
  <si>
    <t>In the course of my life, I have often had to eat my words, and I must confess that I have always found it a wholesome diet.</t>
  </si>
  <si>
    <t>Nothing in life is so exhilarating as to be shot at without result.</t>
  </si>
  <si>
    <t>Football is like life - it requires perseverance, self-denial, hard work, sacrifice, dedication and respect for authority.</t>
  </si>
  <si>
    <t>Stop acting as if life is a rehearsal. Live this day as if it were your last. The past is over and gone. The future is not guaranteed.</t>
  </si>
  <si>
    <t>Once in his life, every man is entitled to fall madly in love with a gorgeous redhead.</t>
  </si>
  <si>
    <t>Time is the coin of your life. It is the only coin you have, and only you can determine how it will be spent. Be careful lest you let other people spend it for you.</t>
  </si>
  <si>
    <t>Books constitute capital. A library book lasts as long as a house, for hundreds of years. It is not, then, an article of mere consumption but fairly of capital, and often in the case of professional men, setting out in life, it is their only capital.</t>
  </si>
  <si>
    <t>The Christian life is not a constant high. I have my moments of deep discouragement. I have to go to God in prayer with tears in my eyes, and say, 'O God, forgive me,' or 'Help me.'</t>
  </si>
  <si>
    <t>The ultimate value of life depends upon awareness and the power of contemplation rather than upon mere survival.</t>
  </si>
  <si>
    <t>I guess I have always been deeply terrified to really be someone's wife since I know from life one cannot love another, ever, really.</t>
  </si>
  <si>
    <t>People grow through experience if they meet life honestly and courageously. This is how character is built.</t>
  </si>
  <si>
    <t>If you are not too long, I will wait here for you all my life.</t>
  </si>
  <si>
    <t>Constant development is the law of life, and a man who always tries to maintain his dogmas in order to appear consistent drives himself into a false position.</t>
  </si>
  <si>
    <t>Life is hard it's harder if you're stupid.</t>
  </si>
  <si>
    <t>Let everyone try and find that as a result of daily prayer he adds something new to his life, something with which nothing can be compared.</t>
  </si>
  <si>
    <t>Life is a process of becoming, a combination of states we have to go through. Where people fail is that they wish to elect a state and remain in it. This is a kind of death.</t>
  </si>
  <si>
    <t>There is a very fine line between loving life and being greedy for it.</t>
  </si>
  <si>
    <t>Life is one grand, sweet song, so start the music.</t>
  </si>
  <si>
    <t>At fifteen life had taught me undeniably that surrender, in its place, was as honorable as resistance, especially if one had no choice.</t>
  </si>
  <si>
    <t>As you simplify your life, the laws of the universe will be simpler solitude will not be solitude, poverty will not be poverty, nor weakness weakness.</t>
  </si>
  <si>
    <t>Life loves to be taken by the lapel and told: 'I'm with you kid. Let's go.'</t>
  </si>
  <si>
    <t>I'm not claiming divinity. I've never claimed purity of soul. I've never claimed to have the answers to life. I only put out songs and answer questions as honestly as I can... But I still believe in peace, love and understanding.</t>
  </si>
  <si>
    <t>A life of leisure and a life of laziness are two things. There will be sleeping enough in the grave.</t>
  </si>
  <si>
    <t>My philosophy of life is that if we make up our mind what we are going to make of our lives, then work hard toward that goal, we never lose - somehow we win out.</t>
  </si>
  <si>
    <t>My favorite things in life don't cost any money. It's really clear that the most precious resource we all have is time.</t>
  </si>
  <si>
    <t>A chief event of life is the day in which we have encountered a mind that startled us.</t>
  </si>
  <si>
    <t>To deprive a man of his natural liberty and to deny to him the ordinary amenities of life is worse then starving the body it is starvation of the soul, the dweller in the body.</t>
  </si>
  <si>
    <t>One reason so few of us achieve what we truly want is that we never direct our focus we never concentrate our power. Most people dabble their way through life, never deciding to master anything in particular.</t>
  </si>
  <si>
    <t>The main purpose of life is to live rightly, think rightly, act rightly. The soul must languish when we give all our thought to the body.</t>
  </si>
  <si>
    <t>At the end of your life, you will never regret not having passed one more test, not winning one more verdict or not closing one more deal. You will regret time not spent with a husband, a friend, a child, or a parent.</t>
  </si>
  <si>
    <t>I have spent many years of my life in opposition, and I rather like the role.</t>
  </si>
  <si>
    <t>Freedom is never dear at any price. It is the breath of life. What would a man not pay for living?</t>
  </si>
  <si>
    <t>Life every man holds dear but the dear man holds honor far more precious dear than life.</t>
  </si>
  <si>
    <t>Alcohol is the anesthesia by which we endure the operation of life.</t>
  </si>
  <si>
    <t>We have the duty to protect the life of an unborn child.</t>
  </si>
  <si>
    <t>You will find as you look back upon your life that the moments when you have truly lived are the moments when you have done things in the spirit of love.</t>
  </si>
  <si>
    <t>Religion is more than life. Remember that his own religion is the truest to every man even if it stands low in the scales of philosophical comparison.</t>
  </si>
  <si>
    <t>Very little is needed to make a happy life it is all within yourself, in your way of thinking.</t>
  </si>
  <si>
    <t>There is more to life than increasing its speed.</t>
  </si>
  <si>
    <t>The world has grown suspicious of anything that looks like a happily married life.</t>
  </si>
  <si>
    <t>I put all my genius into my life I put only my talent into my works.</t>
  </si>
  <si>
    <t>There is something terribly morbid in the modern sympathy with pain. One should sympathise with the colour, the beauty, the joy of life. The less said about life's sores the better.</t>
  </si>
  <si>
    <t>The man who views the world at 50 the same as he did at 20 has wasted 30 years of his life.</t>
  </si>
  <si>
    <t>The one charm about marriage is that it makes a life of deception absolutely necessary for both parties.</t>
  </si>
  <si>
    <t>You do things when the opportunities come along. I've had periods in my life when I've had a bundle of ideas come along, and I've had long dry spells. If I get an idea next week, I'll do something. If not, I won't do a damn thing.</t>
  </si>
  <si>
    <t>I'm so glad I never feel important, it does complicate life!</t>
  </si>
  <si>
    <t>One's real life is so often the life that one does not lead.</t>
  </si>
  <si>
    <t>Life must be lived and curiosity kept alive. One must never, for whatever reason, turn his back on life.</t>
  </si>
  <si>
    <t>I bear a charmed life.</t>
  </si>
  <si>
    <t>Man does not control his own fate. The women in his life do that for him.</t>
  </si>
  <si>
    <t>I haven't trusted polls since I read that 62% of women had affairs during their lunch hour. I've never met a woman in my life who would give up lunch for sex.</t>
  </si>
  <si>
    <t>In married life three is company and two none.</t>
  </si>
  <si>
    <t>Life is pretty simple: You do some stuff. Most fails. Some works. You do more of what works. If it works big, others quickly copy it. Then you do something else. The trick is the doing something else.</t>
  </si>
  <si>
    <t>Autobiographies are only useful as the lives you read about and analyze may suggest to you something that you may find useful in your own journey through life.</t>
  </si>
  <si>
    <t>The greatest day in your life and mine is when we take total responsibility for our attitudes. That's the day we truly grow up.</t>
  </si>
  <si>
    <t>For life and death are one, even as the river and the sea are one.</t>
  </si>
  <si>
    <t>It is one of the beautiful compensations in this life that no one can sincerely try to help another without helping himself.</t>
  </si>
  <si>
    <t>In poverty and other misfortunes of life, true friends are a sure refuge. The young they keep out of mischief to the old they are a comfort and aid in their weakness, and those in the prime of life they incite to noble deeds.</t>
  </si>
  <si>
    <t>When you have nobody you can make a cup of tea for, when nobody needs you, that's when I think life is over.</t>
  </si>
  <si>
    <t>If you are lucky enough to have lived in Paris as a young man, then wherever you go for the rest of your life it stays with you, for Paris is a moveable feast.</t>
  </si>
  <si>
    <t>Dost thou love life? Then do not squander time, for that is the stuff life is made of.</t>
  </si>
  <si>
    <t>Your daily life is your temple and your religion. When you enter into it take with you your all.</t>
  </si>
  <si>
    <t>You have to take risks. We will only understand the miracle of life fully when we allow the unexpected to happen.</t>
  </si>
  <si>
    <t>Frazier is so ugly that he should donate his face to the US Bureau of Wild Life.</t>
  </si>
  <si>
    <t>If anyone is crazy enough to want to kill a president of the United States, he can do it. All he must be prepared to do is give his life for the president's.</t>
  </si>
  <si>
    <t>Life is without meaning. You bring the meaning to it. The meaning of life is whatever you ascribe it to be. Being alive is the meaning.</t>
  </si>
  <si>
    <t>The world is very different now. For man holds in his mortal hands the power to abolish all forms of human poverty, and all forms of human life.</t>
  </si>
  <si>
    <t>Opportunities to find deeper powers within ourselves come when life seems most challenging.</t>
  </si>
  <si>
    <t>I am sorry to say that there is too much point to the wisecrack that life is extinct on other planets because their scientists were more advanced than ours.</t>
  </si>
  <si>
    <t>There is always inequality in life. Some men are killed in a war and some men are wounded and some men never leave the country. Life is unfair.</t>
  </si>
  <si>
    <t>I really haven't had that exciting of a life. There are a lot of things I wish I would have done, instead of just sitting around and complaining about having a boring life. So I pretty much like to make it up. I'd rather tell a story about somebody else.</t>
  </si>
  <si>
    <t>Success comes from taking the initiative and following up... persisting... eloquently expressing the depth of your love. What simple action could you take today to produce a new momentum toward success in your life?</t>
  </si>
  <si>
    <t>I want to live my life so that my nights are not full of regrets.</t>
  </si>
  <si>
    <t>Don't be too timid and squeamish about your actions. All life is an experiment.</t>
  </si>
  <si>
    <t>This is the strangest life I've ever known.</t>
  </si>
  <si>
    <t>I swear, by my life and my love of it, that I will never live for the sake of another man, nor ask another man to live for mine.</t>
  </si>
  <si>
    <t>Your life is the fruit of your own doing. You have no one to blame but yourself.</t>
  </si>
  <si>
    <t>Life is thickly sown with thorns, and I know no other remedy than to pass quickly through them. The longer we dwell on our misfortunes, the greater is their power to harm us.</t>
  </si>
  <si>
    <t>The quality of a person's life is in direct proportion to their commitment to excellence, regardless of their chosen field of endeavor.</t>
  </si>
  <si>
    <t>The more sand has escaped from the hourglass of our life, the clearer we should see through it.</t>
  </si>
  <si>
    <t>Death and life have their determined appointments riches and honors depend upon heaven.</t>
  </si>
  <si>
    <t>To be able to look back upon ones life in satisfaction, is to live twice.</t>
  </si>
  <si>
    <t>An Atheist believes that a hospital should be built instead of a church. An atheist believes that deed must be done instead of prayer said. An atheist strives for involvement in life and not escape into death. He wants disease conquered, poverty vanished, war eliminated.</t>
  </si>
  <si>
    <t>You want to believe that there's one relationship in life that's beyond betrayal. A relationship that's beyond that kind of hurt. And there isn't.</t>
  </si>
  <si>
    <t>I need drama in my life to keep making music.</t>
  </si>
  <si>
    <t>I should have no objection to go over the same life from its beginning to the end: requesting only the advantage authors have, of correcting in a second edition the faults of the first.</t>
  </si>
  <si>
    <t>One thing they never tell you about child raising is that for the rest of your life, at the drop of a hat, you are expected to know your child's name and how old he or she is.</t>
  </si>
  <si>
    <t>There are two primary choices in life: to accept conditions as they exist, or accept the responsibility for changing them.</t>
  </si>
  <si>
    <t>To lengthen thy life, lessen thy meals.</t>
  </si>
  <si>
    <t>Life without liberty is like a body without spirit.</t>
  </si>
  <si>
    <t>The secret of life is honesty and fair dealing. If you can fake that, you've got it made.</t>
  </si>
  <si>
    <t>Life and death are one thread, the same line viewed from different sides.</t>
  </si>
  <si>
    <t>If we don't know life, how can we know death?</t>
  </si>
  <si>
    <t>He who fights with monsters might take care lest he thereby become a monster. Is not life a hundred times too short for us to bore ourselves?</t>
  </si>
  <si>
    <t>Life was always a matter of waiting for the right moment to act.</t>
  </si>
  <si>
    <t>The object of life is not to be on the side of the majority, but to escape finding oneself in the ranks of the insane.</t>
  </si>
  <si>
    <t>The energy of the mind is the essence of life.</t>
  </si>
  <si>
    <t>I challenge you to make your life a masterpiece. I challenge you to join the ranks of those people who live what they teach, who walk their talk.</t>
  </si>
  <si>
    <t>The expectations of life depend upon diligence the mechanic that would perfect his work must first sharpen his tools.</t>
  </si>
  <si>
    <t>Life is a gift, and it offers us the privilege, opportunity, and responsibility to give something back by becoming more.</t>
  </si>
  <si>
    <t>Children are the anchors of a mother's life.</t>
  </si>
  <si>
    <t>Freedom means you are unobstructed in living your life as you choose. Anything less is a form of slavery.</t>
  </si>
  <si>
    <t>A life is either all spiritual or not spiritual at all. No man can serve two masters. Your life is shaped by the end you live for. You are made in the image of what you desire.</t>
  </si>
  <si>
    <t>Is life not a thousand times too short for us to bore ourselves?</t>
  </si>
  <si>
    <t>As soon as there is life there is danger.</t>
  </si>
  <si>
    <t>It is best to rise from life as from a banquet, neither thirsty nor drunken.</t>
  </si>
  <si>
    <t>Babies don't need a vacation, but I still see them at the beach... it pisses me off! I'll go over to a little baby and say 'What are you doing here? You haven't worked a day in your life!'</t>
  </si>
  <si>
    <t>Life is not fair get used to it.</t>
  </si>
  <si>
    <t>It is by going down into the abyss that we recover the treasures of life. Where you stumble, there lies your treasure.</t>
  </si>
  <si>
    <t>One secret of success in life is for a man to be ready for his opportunity when it comes.</t>
  </si>
  <si>
    <t>People disparage knowing and the intellectual life, and urge doing. I am content with knowing, if only I could know.</t>
  </si>
  <si>
    <t>Waste your money and you're only out of money, but waste your time and you've lost a part of your life.</t>
  </si>
  <si>
    <t>Michael LeBoeuf</t>
  </si>
  <si>
    <t>If there's not drama and negativity in my life, all my songs will be really wack and boring or something.</t>
  </si>
  <si>
    <t>The unexamined life is not worth living.</t>
  </si>
  <si>
    <t>Each day is a little life: every waking and rising a little birth, every fresh morning a little youth, every going to rest and sleep a little death.</t>
  </si>
  <si>
    <t>As we advance in life it becomes more and more difficult, but in fighting the difficulties the inmost strength of the heart is developed.</t>
  </si>
  <si>
    <t>I know of no more encouraging fact than the unquestionable ability of man to elevate his life by conscious endeavor.</t>
  </si>
  <si>
    <t>Men create gods after their own image, not only with regard to their form but with regard to their mode of life.</t>
  </si>
  <si>
    <t>The true object of all human life is play. Earth is a task garden heaven is a playground.</t>
  </si>
  <si>
    <t>Life began with waking up and loving my mother's face.</t>
  </si>
  <si>
    <t>I want to wake up every day and do whatever comes in my mind, and not feel pressure or obligations to do anything else in my life.</t>
  </si>
  <si>
    <t>A woman's life can really be a succession of lives, each revolving around some emotionally compelling situation or challenge, and each marked off by some intense experience.</t>
  </si>
  <si>
    <t>A broad margin of leisure is as beautiful in a man's life as in a book. Haste makes waste, no less in life than in housekeeping. Keep the time, observe the hours of the universe, not of the cars.</t>
  </si>
  <si>
    <t>Thou wilt find rest from vain fancies if thou doest every act in life as though it were thy last.</t>
  </si>
  <si>
    <t>I'd like to be settled into somewhat of a normal life. Somewhat. I know it's never going to be completely normal.</t>
  </si>
  <si>
    <t>Ships that pass in the night, and speak each other in passing, only a signal shown, and a distant voice in the darkness So on the ocean of life, we pass and speak one another, only a look and a voice, then darkness again and a silence.</t>
  </si>
  <si>
    <t>In college I never realized the opportunities available to a pro athlete. I've been given the chance to meet all kinds of people, to travel and expand my financial capabilities, to get ideas and learn about life, to create a world apart from basketball.</t>
  </si>
  <si>
    <t>Life is truly known only to those who suffer, lose, endure adversity and stumble from defeat to defeat.</t>
  </si>
  <si>
    <t>There are two tragedies in life. One is to lose your heart's desire. The other is to gain it.</t>
  </si>
  <si>
    <t>There are old heads in the world who cannot help me by their example or advice to live worthily and satisfactorily to myself but I believe that it is in my power to elevate myself this very hour above the common level of my life.</t>
  </si>
  <si>
    <t>I have learned that success is to be measured not so much by the position that one has reached in life as by the obstacles which he has had to overcome while trying to succeed.</t>
  </si>
  <si>
    <t>A man can live and be healthy without killing animals for food therefore, if he eats meat, he participates in taking animal life merely for the sake of his appetite.</t>
  </si>
  <si>
    <t>We can always choose to perceive things differently. You can focus on what's wrong in your life, or you can focus on what's right.</t>
  </si>
  <si>
    <t>You must understand the whole of life, not just one little part of it. That is why you must read, that is why you must look at the skies, that is why you must sing and dance, and write poems and suffer and understand, for all that is life.</t>
  </si>
  <si>
    <t>When I chased after money, I never had enough. When I got my life on purpose and focused on giving of myself and everything that arrived into my life, then I was prosperous.</t>
  </si>
  <si>
    <t>Our life is frittered away by detail... simplify, simplify.</t>
  </si>
  <si>
    <t>Sometimes I feel my whole life has been one big rejection.</t>
  </si>
  <si>
    <t>Respect is one of life's greatest treasures. I mean, what does it all add up to if you don't have that?</t>
  </si>
  <si>
    <t>If there is only one thing in my life that I am proud of, it's that I've never been a kept woman.</t>
  </si>
  <si>
    <t>Thug Life to me is dead.</t>
  </si>
  <si>
    <t>There are two means of refuge from the miseries of life: music and cats.</t>
  </si>
  <si>
    <t>A hero is someone who has given his or her life to something bigger than oneself.</t>
  </si>
  <si>
    <t>I have so much chaos in my life, it's become normal. You become used to it. You have to just relax, calm down, take a deep breath and try to see how you can make things work rather than complain about how they're wrong.</t>
  </si>
  <si>
    <t>Tom Welling</t>
  </si>
  <si>
    <t>For me life is continuously being hungry. The meaning of life is not simply to exist, to survive, but to move ahead, to go up, to achieve, to conquer.</t>
  </si>
  <si>
    <t>Always fall in with what you're asked to accept. Take what is given, and make it over your way. My aim in life has always been to hold my own with whatever's going. Not against: with.</t>
  </si>
  <si>
    <t>I don't have expectations. Expectations in your life just lead to giant disappointments.</t>
  </si>
  <si>
    <t>Judgments, value judgments concerning life, for or against, can in the last resort never be true: they possess value only as symptoms, they come into consideration only as symptoms - in themselves such judgments are stupidities.</t>
  </si>
  <si>
    <t>Life is divided into three terms - that which was, which is, and which will be. Let us learn from the past to profit by the present, and from the present, to live better in the future.</t>
  </si>
  <si>
    <t>There are people who want to make men's lives more difficult for no other reason than the chance it provides them afterwards to offer their prescription for alleviating life their Christianity, for instance.</t>
  </si>
  <si>
    <t>My definition of success is to live your life in a way that causes you to feel a ton of pleasure and very little pain - and because of your lifestyle, have the people around you feel a lot more pleasure than they do pain.</t>
  </si>
  <si>
    <t>This is as true in everyday life as it is in battle: we are given one life and the decision is ours whether to wait for circumstances to make up our mind, or whether to act, and in acting, to live.</t>
  </si>
  <si>
    <t>Most of the luxuries and many of the so-called comforts of life are not only not indispensable, but positive hindrances to the elevation of mankind.</t>
  </si>
  <si>
    <t>Run for your life from any man who tells you that money is evil. That sentence is the leper's bell of an approaching looter.</t>
  </si>
  <si>
    <t>A dream is your creative vision for your life in the future. You must break out of your current comfort zone and become comfortable with the unfamiliar and the unknown.</t>
  </si>
  <si>
    <t>The lie is a condition of life.</t>
  </si>
  <si>
    <t>The goal of life is to make your heartbeat match the beat of the universe, to match your nature with Nature.</t>
  </si>
  <si>
    <t>If you plan on being anything less than you are capable of being, you will probably be unhappy all the days of your life.</t>
  </si>
  <si>
    <t>Don't ignore the past, but deal with it, on your own pace. Once you deal with it, you are free of it and you are free to embrace your life and be a happy loving person because if you don't, the past will come back to haunt and keep coming back to haunt you.</t>
  </si>
  <si>
    <t>What is called genius is the abundance of life and health.</t>
  </si>
  <si>
    <t>Little men with little minds and little imaginations go through life in little ruts, smugly resisting all changes which would jar their little worlds.</t>
  </si>
  <si>
    <t>Regarding life, the wisest men of all ages have judged alike: it is worthless.</t>
  </si>
  <si>
    <t>Being in control of your life and having realistic expectations about your day-to-day challenges are the keys to stress management, which is perhaps the most important ingredient to living a happy, healthy and rewarding life.</t>
  </si>
  <si>
    <t>Acceptance of one's life has nothing to do with resignation it does not mean running away from the struggle. On the contrary, it means accepting it as it comes, with all the handicaps of heredity, of suffering, of psychological complexes and injustices.</t>
  </si>
  <si>
    <t>Bottom line is, I didn't return to Apple to make a fortune. I've been very lucky in my life and already have one. When I was 25, my net worth was $100 million or so. I decided then that I wasn't going to let it ruin my life. There's no way you could ever spend it all, and I don't view wealth as something that validates my intelligence.</t>
  </si>
  <si>
    <t>The greatest mistake you can make in life is continually fearing that you'll make one.</t>
  </si>
  <si>
    <t>I just don't know how to deal with so many people giving me that much affection. I never had that in my life.</t>
  </si>
  <si>
    <t>The key to success is to keep growing in all areas of life - mental, emotional, spiritual, as well as physical.</t>
  </si>
  <si>
    <t>About all you can do in life is be who you are. Some people will love you for you. Most will love you for what you can do for them, and some won't like you at all.</t>
  </si>
  <si>
    <t>Every day is a new opportunity. You can build on yesterday's success or put its failures behind and start over again. That's the way life is, with a new game every day, and that's the way baseball is.</t>
  </si>
  <si>
    <t>You cannot tailor-make the situations in life but you can tailor-make the attitudes to fit those situations.</t>
  </si>
  <si>
    <t>The only way to enjoy anything in this life is to earn it first.</t>
  </si>
  <si>
    <t>Ginger Rogers</t>
  </si>
  <si>
    <t>Loneliness adds beauty to life. It puts a special burn on sunsets and makes night air smell better.</t>
  </si>
  <si>
    <t>I'm not one of those complicated, mixed-up cats. I'm not looking for the secret to life... I just go on from day to day, taking what comes.</t>
  </si>
  <si>
    <t>Develop an interest in life as you see it the people, things, literature, music - the world is so rich, simply throbbing with rich treasures, beautiful souls and interesting people. Forget yourself.</t>
  </si>
  <si>
    <t>I always like to look on the optimistic side of life, but I am realistic enough to know that life is a complex matter.</t>
  </si>
  <si>
    <t>Everyone has his own specific vocation or mission in life everyone must carry out a concrete assignment that demands fulfillment. Therein he cannot be replaced, nor can his life be repeated, thus, everyone's task is unique as his specific opportunity to implement it.</t>
  </si>
  <si>
    <t>Never separate the life you live from the words you speak.</t>
  </si>
  <si>
    <t>It is not doing the thing we like to do, but liking the thing we have to do, that makes life blessed.</t>
  </si>
  <si>
    <t>The cost of a thing is the amount of what I will call life which is required to be exchanged for it, immediately or in the long run.</t>
  </si>
  <si>
    <t>Being yourself is one of the hardest things because it's scary. You always wonder whether you'll be accepted for who you really are. I decided to call my record 'Inside Out' because that's my motto about life. I don't think you ever succeed at trying to be anyone else but who you truly are.</t>
  </si>
  <si>
    <t>There is no more fatal blunderer than he who consumes the greater part of his life getting his living.</t>
  </si>
  <si>
    <t>Nature and human life are as various as our several constitutions. Who shall say what prospect life offers to another?</t>
  </si>
  <si>
    <t>I'm back to doing everything I used to, loving life as ever.</t>
  </si>
  <si>
    <t>You leave old habits behind by starting out with the thought, 'I release the need for this in my life'.</t>
  </si>
  <si>
    <t>The way you think, the way you behave, the way you eat, can influence your life by 30 to 50 years.</t>
  </si>
  <si>
    <t>The quality of life is more important than life itself.</t>
  </si>
  <si>
    <t>I didn't see it then, but it turned out that getting fired from Apple was the best thing that could have ever happened to me. The heaviness of being successful was replaced by the lightness of being a beginner again, less sure about everything. It freed me to enter one of the most creative periods of my life.</t>
  </si>
  <si>
    <t>Two such as you with such a master speed, cannot be parted nor be swept away, from one another once you are agreed, that life is only life forevermore, together wing to wing and oar to oar.</t>
  </si>
  <si>
    <t>You have the right to kill me, but you don't have the right to judge me. That's life. There's nobility in that. There's focus. It's genuine. It's crystal and it's pure and it's available to everybody, so just shut your traps and put down your McDonalds, your vaccines, your Us Weekly, your TMZ and the rest of it.</t>
  </si>
  <si>
    <t>I would say my greatest achievement in life right now - my greatest achievement period is - and I'm still trying to achieve it - is to be a wonderful father to my kids.</t>
  </si>
  <si>
    <t>Life begins at the end of your comfort zone.</t>
  </si>
  <si>
    <t>Let the refining and improving of your own life keep you so busy that you have little time to criticize others.</t>
  </si>
  <si>
    <t>Once you've wrestled, everything else in life is easy.</t>
  </si>
  <si>
    <t>The chief reason for going to school is to get the impression fixed for life that there is a book side for everything.</t>
  </si>
  <si>
    <t>When you are tough on yourself, life is going to be infinitely easier on you.</t>
  </si>
  <si>
    <t>Man's real life is happy, chiefly because he is ever expecting that it soon will be so.</t>
  </si>
  <si>
    <t>It's better to be a lion for a day than a sheep all your life.</t>
  </si>
  <si>
    <t>Live your life, do your work, then take your hat.</t>
  </si>
  <si>
    <t>And Barack and I were raised with so many of the same values, like you work hard for what you want in life. That your word is your bond that you do what you say you're going to do. That you treat people with dignity and respect, even if you don't know them and even if you don't agree with them.</t>
  </si>
  <si>
    <t>Live the life you've dreamed.</t>
  </si>
  <si>
    <t>There is always a present and extant life, be it better or worse, which all combine to uphold.</t>
  </si>
  <si>
    <t>Accept responsibility for your life. Know that it is you who will get you where you want to go, no one else.</t>
  </si>
  <si>
    <t>Poetry is a way of taking life by the throat.</t>
  </si>
  <si>
    <t>Life contains but two tragedies. One is not to get your heart's desire the other is to get it.</t>
  </si>
  <si>
    <t>One life is all we have and we live it as we believe in living it. But to sacrifice what you are and to live without belief, that is a fate more terrible than dying.</t>
  </si>
  <si>
    <t>Joan of Arc</t>
  </si>
  <si>
    <t>The major value in life is not what you get. The major value in life is what you become.</t>
  </si>
  <si>
    <t>Life is the flower for which love is the honey.</t>
  </si>
  <si>
    <t>My advice to people today is as follows: if you take the game of life seriously, if you take your nervous system seriously, if you take your sense organs seriously, if you take the energy process seriously, you must turn on, tune in, and drop out.</t>
  </si>
  <si>
    <t>Miracles, in the sense of phenomena we cannot explain, surround us on every hand: life itself is the miracle of miracles.</t>
  </si>
  <si>
    <t>Keep your eyes open to your mercies. The man who forgets to be thankful has fallen asleep in life.</t>
  </si>
  <si>
    <t>Life's like a movie, write your own ending. Keep believing, keep pretending.</t>
  </si>
  <si>
    <t>The struggle of my life created empathy - I could relate to pain, being abandoned, having people not love me.</t>
  </si>
  <si>
    <t>While we have the gift of life, it seems to me the only tragedy is to allow part of us to die - whether it is our spirit, our creativity or our glorious uniqueness.</t>
  </si>
  <si>
    <t>I want to be thoroughly used up when I die, for the harder I work the more I live. I rejoice in life for its own sake.</t>
  </si>
  <si>
    <t>Becoming a father, I think it inevitably changes your perspective of life. I don't get nearly enough sleep. And the simplest things in life are completely satisfying. I find you don't have to do as much, like you don't go on as many outings.</t>
  </si>
  <si>
    <t>One of the secrets of life is that all that is really worth the doing is what we do for others.</t>
  </si>
  <si>
    <t>All my life affection has been showered upon me, and every forward step I have made has been taken in spite of it.</t>
  </si>
  <si>
    <t>One way or another, we all have to find what best fosters the flowering of our humanity in this contemporary life, and dedicate ourselves to that.</t>
  </si>
  <si>
    <t>The surest sign that intelligent life exists elsewhere in the universe is that it has never tried to contact us.</t>
  </si>
  <si>
    <t>Life is to be lived. If you have to support yourself, you had bloody well better find some way that is going to be interesting. And you don't do that by sitting around.</t>
  </si>
  <si>
    <t>I am an example of what is possible when girls from the very beginning of their lives are loved and nurtured by people around them. I was surrounded by extraordinary women in my life who taught me about quiet strength and dignity.</t>
  </si>
  <si>
    <t>Above our life we love a steadfast friend.</t>
  </si>
  <si>
    <t>Children make your life important.</t>
  </si>
  <si>
    <t>Life is not what it's supposed to be. It's what it is. The way you cope with it is what makes the difference.</t>
  </si>
  <si>
    <t>Do every act of your life as if it were your last.</t>
  </si>
  <si>
    <t>My mother wanted us to understand that the tragedies of your life one day have the potential to be comic stories the next.</t>
  </si>
  <si>
    <t>Music washes away from the soul the dust of everyday life.</t>
  </si>
  <si>
    <t>Berthold Auerbach</t>
  </si>
  <si>
    <t>Life is short and we have never too much time for gladdening the hearts of those who are travelling the dark journey with us. Oh be swift to love, make haste to be kind.</t>
  </si>
  <si>
    <t>When you step on the brakes your life is in your foot's hands.</t>
  </si>
  <si>
    <t>I'm not an example for how people should live their lives. Never in my life would I ever set out to be an example for people on how to live their lives. If you need an example for how to live, then you just shouldn't have been born. Straight up.</t>
  </si>
  <si>
    <t>Without work, all life goes rotten. But when work is soulless, life stifles and dies.</t>
  </si>
  <si>
    <t>Maybe you don't like your job, maybe you didn't get enough sleep, well nobody likes their job, nobody got enough sleep. Maybe you just had the worst day of your life, but you know, there's no escape, there's no excuse, so just suck up and be nice.</t>
  </si>
  <si>
    <t>Never try to impress a woman, because if you do she'll expect you to keep up the standard for the rest of your life.</t>
  </si>
  <si>
    <t>Too often in life, something happens and we blame other people for us not being happy or satisfied or fulfilled. So the point is, we all have choices, and we make the choice to accept people or situations or to not accept situations.</t>
  </si>
  <si>
    <t>The life of an uneducated man is as useless as the tail of a dog which neither covers its rear end, nor protects it from the bites of insects.</t>
  </si>
  <si>
    <t>Life would be tolerable but for its amusements.</t>
  </si>
  <si>
    <t>We continue to shape our personality all our life. If we knew ourselves perfectly, we should die.</t>
  </si>
  <si>
    <t>It is better to create than to learn! Creating is the essence of life.</t>
  </si>
  <si>
    <t>What if you gave someone a gift, and they neglected to thank you for it - would you be likely to give them another? Life is the same way. In order to attract more of the blessings that life has to offer, you must truly appreciate what you already have.</t>
  </si>
  <si>
    <t>There is a vitality, a life force, an energy, a quickening, that is translated through you into action, and because there is only one of you in all time, this expression is unique.</t>
  </si>
  <si>
    <t>These technologies can make life easier, can let us touch people we might not otherwise. You may have a child with a birth defect and be able to get in touch with other parents and support groups, get medical information, the latest experimental drugs. These things can profoundly influence life. I'm not downplaying that.</t>
  </si>
  <si>
    <t>Life is very interesting... in the end, some of your greatest pains, become your greatest strengths.</t>
  </si>
  <si>
    <t>Today is life-the only life you are sure of. Make the most of today. Get interested in something. Shake yourself awake. Develop a hobby. Let the winds of enthusiasm sweep through you. Live today with gusto.</t>
  </si>
  <si>
    <t>This is love: to fly toward a secret sky, to cause a hundred veils to fall each moment. First to let go of life. Finally, to take a step without feet.</t>
  </si>
  <si>
    <t>Maxim for life: You get treated in life the way you teach people to treat you.</t>
  </si>
  <si>
    <t>Every man is the architect of his own life. He builds it just the way he wants it. However, after he has built what he wants, he sometimes decides that he doesn't like what he has built and looks for someone or something to blame instead of changing himself.</t>
  </si>
  <si>
    <t>Whatever you do in life, surround yourself with smart people who'll argue with you.</t>
  </si>
  <si>
    <t>Character, in the long run, is the decisive factor in the life of an individual and of nations alike.</t>
  </si>
  <si>
    <t>I believe this with all my heart: The greatest coach of all time in my eyes is my mom. She's instilled in me a toughness and a perseverance and just a never-quit mentality, and I thank her every day for providing me, for what she sacrificed her life for.</t>
  </si>
  <si>
    <t>Scott Brooks</t>
  </si>
  <si>
    <t>How do you go from where you are to where you wanna be? And I think you have to have an enthusiasm for life. You have to have a dream, a goal. And you have to be willing to work for it.</t>
  </si>
  <si>
    <t>The most glorious moments in your life are not the so-called days of success, but rather those days when out of dejection and despair you feel rise in you a challenge to life, and the promise of future accomplishments.</t>
  </si>
  <si>
    <t>You come to a point in your life when you really don't care what people think about you, you just care what you think about yourself.</t>
  </si>
  <si>
    <t>We only live once, but once is enough if we do it right. Live your life with class, dignity, and style so that an exclamation, rather than a question mark signifies it!</t>
  </si>
  <si>
    <t>I actually thought that it would be a little confusing during the same period of your life to be in one meeting when you're trying to make money, and then go to another meeting where you're giving it away. I mean is it gonna erode your ability, you know, to make money? Are you gonna somehow get confused about what you're trying to do?</t>
  </si>
  <si>
    <t>At times in my life the only place I have been happy is when I am on stage.</t>
  </si>
  <si>
    <t>What you get is a living, what you give is a life.</t>
  </si>
  <si>
    <t>Be patient and understanding. Life is too short to be vengeful or malicious.</t>
  </si>
  <si>
    <t>I haven't lived a perfect life. I have regrets. But that's from a lifetime of taking chances, making decisions, and trying not to be frozen. The only thing that I can do with my regrets is understand them.</t>
  </si>
  <si>
    <t>The value of life lies not in the length of days, but in the use we make of them... Whether you find satisfaction in life depends not on your tale of years, but on your will.</t>
  </si>
  <si>
    <t>My trust in a higher power that wants me to survive and have love in my life, is what keeps me moving forward.</t>
  </si>
  <si>
    <t>It takes half your life before you discover life is a do-it-yourself project.</t>
  </si>
  <si>
    <t>He who binds to himself a joy Does the winged life destroy But he who kisses the joy as it flies Lives in eternity's sun rise.</t>
  </si>
  <si>
    <t>Let us put our minds together and see what life we can make for our children.</t>
  </si>
  <si>
    <t>Life lived for tomorrow will always be just a day away from being realized.</t>
  </si>
  <si>
    <t>I never did a day's work in my life. It was all fun.</t>
  </si>
  <si>
    <t>Let love flow so that it cleanses the world. Then man can live in peace, instead of the state of turmoil he has created through his past ways of life, with all those material interests and earthly ambitions.</t>
  </si>
  <si>
    <t>Life is just one damned thing after another.</t>
  </si>
  <si>
    <t>Man is subject to innumerable pains and sorrows by the very condition of humanity, and yet, as if nature had not sown evils enough in life, we are continually adding grief to grief and aggravating the common calamity by our cruel treatment of one another.</t>
  </si>
  <si>
    <t>Television is not real life. In real life people actually have to leave the coffee shop and go to jobs.</t>
  </si>
  <si>
    <t>To expect too much is to have a sentimental view of life and this is a softness that ends in bitterness.</t>
  </si>
  <si>
    <t>Polygamy: An endeavour to get more out of life than there is in it.</t>
  </si>
  <si>
    <t>What material success does is provide you with the ability to concentrate on other things that really matter. And that is being able to make a difference, not only in your own life, but in other people's lives.</t>
  </si>
  <si>
    <t>It's not the men in my life that count, it's the life in my men.</t>
  </si>
  <si>
    <t>What they're not ready for is guys like you and I and Nails and all the other gnarly gnarlingtons in my life, that we are high priests, Vatican assassin warlocks. Boom. Print that, people. See where that goes.</t>
  </si>
  <si>
    <t>I blame my mother for my poor sex life. All she told me was 'the man goes on top and the woman underneath.' For three years my husband and I slept in bunk beds.</t>
  </si>
  <si>
    <t>For if there is a sin against life, it consists perhaps not so much in despairing of life as in hoping for another life and in eluding the implacable grandeur of this life.</t>
  </si>
  <si>
    <t>As a remedy to life in society I would suggest the big city. Nowadays, it is the only desert within our means.</t>
  </si>
  <si>
    <t>It is normal to give away a little of one's life in order not to lose it all.</t>
  </si>
  <si>
    <t>I've always taken 'The Wizard of Oz' very seriously, you know. I believe in the idea of the rainbow. And I've spent my entire life trying to get over it.</t>
  </si>
  <si>
    <t>The highest and most beautiful things in life are not to be heard about, nor read about, nor seen but, if one will, are to be lived.</t>
  </si>
  <si>
    <t>There are moments in life, when the heart is so full of emotion That if by chance it be shaken, or into its depths like a pebble Drops some careless word, it overflows, and its secret, Spilt on the ground like water, can never be gathered together.</t>
  </si>
  <si>
    <t>Life all comes down to a few moments. This is one of them.</t>
  </si>
  <si>
    <t>I like people that enjoy life, 'cause I do the same.</t>
  </si>
  <si>
    <t>So if you stay ready, you ain't gotta get ready, and that is how I run my life.</t>
  </si>
  <si>
    <t>Life is too short to spend hoping that the perfectly arched eyebrow or hottest new lip shade will mask an ugly heart.</t>
  </si>
  <si>
    <t>We don't get a chance to do that many things, and every one should be really excellent. Because this is our life. Life is brief, and then you die, you know? So this is what we've chosen to do with our life.</t>
  </si>
  <si>
    <t>I just got one last thing, I urge all of you, all of you, to enjoy your life, the precious moments you have. To spend each day with some laughter and some thought, to get you're emotions going.</t>
  </si>
  <si>
    <t>I don't think you ever stop giving. I really don't. I think it's an on-going process. And it's not just about being able to write a check. It's being able to touch somebody's life.</t>
  </si>
  <si>
    <t>A life lived with integrity - even if it lacks the trappings of fame and fortune is a shining star in whose light others may follow in the years to come.</t>
  </si>
  <si>
    <t>Life is what we make it, always has been, always will be.</t>
  </si>
  <si>
    <t>For the meaning of life differs from man to man, from day to day and from hour to hour. What matters, therefore, is not the meaning of life in general but rather the specific meaning of a person's life at a given moment.</t>
  </si>
  <si>
    <t>I really believe that everyone has a talent, ability, or skill that he can mine to support himself and to succeed in life.</t>
  </si>
  <si>
    <t>I lost my sense of trust, honesty and compassion. I crashed down and became what I consider an emotional mess. I've never been so miserable in my whole life. I just wanted to go to bed and never get up.</t>
  </si>
  <si>
    <t>I have found it easier to identify with the characters who verge upon hysteria, who were frightened of life, who were desperate to reach out to another person. But these seemingly fragile people are the strong people really.</t>
  </si>
  <si>
    <t>Life can be pulled by goals just as surely as it can be pushed by drives.</t>
  </si>
  <si>
    <t>I have been up against tough competition all my life. I wouldn't know how to get along without it.</t>
  </si>
  <si>
    <t>Life is all memory, except for the one present moment that goes by you so quickly you hardly catch it going.</t>
  </si>
  <si>
    <t>I have a lot of things to prove to myself. One is that I can live my life fearlessly.</t>
  </si>
  <si>
    <t>Gratitude helps you to grow and expand gratitude brings joy and laughter into your life and into the lives of all those around you.</t>
  </si>
  <si>
    <t>Words can never adequately convey the incredible impact of our attitudes toward life. The longer I live the more convinced I become that life is 10 percent what happens to us and 90 percent how we respond to it.</t>
  </si>
  <si>
    <t>Friends are as companions on a journey, who ought to aid each other to persevere in the road to a happier life.</t>
  </si>
  <si>
    <t>The first thing which I can record concerning myself is, that I was born. These are wonderful words. This life, to which neither time nor eternity can bring diminution - this everlasting living soul, began. My mind loses itself in these depths.</t>
  </si>
  <si>
    <t>When it comes to life the critical thing is whether you take things for granted or take them with gratitude.</t>
  </si>
  <si>
    <t>He who is void of virtuous attachments in private life is, or very soon will be, void of all regard for his country. There is seldom an instance of a man guilty of betraying his country, who had not before lost the feeling of moral obligations in his private connections.</t>
  </si>
  <si>
    <t>Sometimes, I feel like one who is on the sidelines, who has missed life itself.</t>
  </si>
  <si>
    <t>Difficult times have helped me to understand better than before, how infinitely rich and beautiful life is in every way, and that so many things that one goes worrying about are of no importance whatsoever.</t>
  </si>
  <si>
    <t>Haters never win. I just think that's true about life, because negative energy always costs in the end.</t>
  </si>
  <si>
    <t>In life you need either inspiration or desperation.</t>
  </si>
  <si>
    <t>You can't make positive choices for the rest of your life without an environment that makes those choices easy, natural, and enjoyable.</t>
  </si>
  <si>
    <t>Half our life is spent trying to find something to do with the time we have rushed through life trying to save.</t>
  </si>
  <si>
    <t>Choice of attention - to pay attention to this and ignore that - is to the inner life what choice of action is to the outer. In both cases, a man is responsible for his choice and must accept the consequences, whatever they may be.</t>
  </si>
  <si>
    <t>It is a bit embarrassing to have been concerned with the human problem all one's life and find at the end that one has no more to offer by way of advice than 'try to be a little kinder.'</t>
  </si>
  <si>
    <t>Sometimes you trust someone who turns out not to be honest. There are a lot of things that happen in life that don't turn out the way you're given the impression that they will. And I think that's all kind of a con. But I think we've probably all been hurt.</t>
  </si>
  <si>
    <t>Sigourney Weaver</t>
  </si>
  <si>
    <t>My guiding principles in life are to be honest, genuine, thoughtful and caring.</t>
  </si>
  <si>
    <t>Be thou the rainbow in the storms of life. The evening beam that smiles the clouds away, and tints tomorrow with prophetic ray.</t>
  </si>
  <si>
    <t>I do not believe in excuses. I believe in hard work as the prime solvent of life's problems.</t>
  </si>
  <si>
    <t>I made a mistake by being ejected from the presidency. Next time, I will choose a Cabinet which will allow me to be life President.</t>
  </si>
  <si>
    <t>Life is too short to worry about anything. You had better enjoy it because the next day promises nothing.</t>
  </si>
  <si>
    <t>The personal life deeply lived always expands into truths beyond itself.</t>
  </si>
  <si>
    <t>You must pass your days in song. Let your whole life be a song.</t>
  </si>
  <si>
    <t>A bachelor's life is a fine breakfast, a flat lunch, and a miserable dinner.</t>
  </si>
  <si>
    <t>If you have no confidence in self, you are twice defeated in the race of life. With confidence, you have won even before you have started.</t>
  </si>
  <si>
    <t>You know what your problem is, it's that you haven't seen enough movies - all of life's riddles are answered in the movies.</t>
  </si>
  <si>
    <t>Life is 10% what happens to you and 90% how you react to it.</t>
  </si>
  <si>
    <t>Without knowing what I am and why I am here, life is impossible.</t>
  </si>
  <si>
    <t>My focus is to forget the pain of life. Forget the pain, mock the pain, reduce it. And laugh.</t>
  </si>
  <si>
    <t>Life is lived on the edge.</t>
  </si>
  <si>
    <t>Life opens up opportunities to you, and you either take them or you stay afraid of taking them.</t>
  </si>
  <si>
    <t>Never build your emotional life on the weaknesses of others.</t>
  </si>
  <si>
    <t>Justice in the life and conduct of the State is possible only as first it resides in the hearts and souls of the citizens.</t>
  </si>
  <si>
    <t>A dog will teach you unconditional love. If you can have that in your life, things won't be too bad.</t>
  </si>
  <si>
    <t>You are doomed to make choices. This is life's greatest paradox.</t>
  </si>
  <si>
    <t>I wish to preach, not the doctrine of ignoble ease, but the doctrine of the strenuous life.</t>
  </si>
  <si>
    <t>You use your money to buy privacy because during most of your life you aren't allowed to be normal.</t>
  </si>
  <si>
    <t>We must declare ourselves, become known allow the world to discover this subterranean life of ours which connects kings and farm boys, artists and clerks. Let them see that the important thing is not the object of love, but the emotion itself.</t>
  </si>
  <si>
    <t>You see, in life, lots of people know what to do, but few people actually do what they know. Knowing is not enough! You must take action.</t>
  </si>
  <si>
    <t>Find ecstasy in life the mere sense of living is joy enough.</t>
  </si>
  <si>
    <t>I remember a specific moment, watching my grandmother hang the clothes on the line, and her saying to me, 'you are going to have to learn to do this,' and me being in that space of awareness and knowing that my life would not be the same as my grandmother's life.</t>
  </si>
  <si>
    <t>When life knocks you down, try to land on your back. Because if you can look up, you can get up. Let your reason get you back up.</t>
  </si>
  <si>
    <t>A lot of us grow up and we grow out of the literal interpretation that we get when we're children, but we bear the scars all our life. Whether they're scars of beauty or scars of ugliness, it's pretty much in the eye of the beholder.</t>
  </si>
  <si>
    <t>In the last analysis, the individual person is responsible for living his own life and for 'finding himself.' If he persists in shifting his responsibility to somebody else, he fails to find out the meaning of his own existence.</t>
  </si>
  <si>
    <t>Every life has a measure of sorrow, and sometimes this is what awakens us.</t>
  </si>
  <si>
    <t>It's surprising how many persons go through life without ever recognizing that their feelings toward other people are largely determined by their feelings toward themselves, and if you're not comfortable within yourself, you can't be comfortable with others.</t>
  </si>
  <si>
    <t>People have a moral standard about what they will do and will not do. At the end of the day someone who cheats has a lower moral standard than someone who does not. And they will cheat in other areas of life as well.</t>
  </si>
  <si>
    <t>The tragedy of life is in what dies inside a man while he lives - the death of genuine feeling, the death of inspired response, the awareness that makes it possible to feel the pain or the glory of other men in yourself.</t>
  </si>
  <si>
    <t>A man who has been the indisputable favorite of his mother keeps for life the feeling of a conqueror.</t>
  </si>
  <si>
    <t>Having Down syndrome is like being born normal. I am just like you and you are just like me. We are all born in different ways, that is the way I can describe it. I have a normal life.</t>
  </si>
  <si>
    <t>Chris Burke</t>
  </si>
  <si>
    <t>Cease trying to work everything out with your minds. It will get you nowhere. Live by intuition and inspiration and let your whole life be Revelation.</t>
  </si>
  <si>
    <t>I haven't understood a bar of music in my life, but I have felt it.</t>
  </si>
  <si>
    <t>Not by appointment do we meet delight Or joy they heed not our expectancy But round some corner of the streets of life they of a sudden greet us with a smile.</t>
  </si>
  <si>
    <t>Gerald Massey</t>
  </si>
  <si>
    <t>The meaning of life is contained in every single expression of life. It is present in the infinity of forms and phenomena that exist in all of creation.</t>
  </si>
  <si>
    <t>All my life I've looked at words as though I were seeing them for the first time.</t>
  </si>
  <si>
    <t>Love is the greatest refreshment in life.</t>
  </si>
  <si>
    <t>Because we have so much eye candy and mind candy, spending so much time trying to pay the rent, all of this conspires to keep us from thinking too hard or taking action from that. Our time is stolen. So much of our daily life is stolen.</t>
  </si>
  <si>
    <t>Lydia Lunch</t>
  </si>
  <si>
    <t>I don't believe in an afterlife, so I don't have to spend my whole life fearing hell, or fearing heaven even more. For whatever the tortures of hell, I think the boredom of heaven would be even worse.</t>
  </si>
  <si>
    <t>With an eye made quiet by the power of harmony, and the deep power of joy, we see into the life of things.</t>
  </si>
  <si>
    <t>The changes in our life must come from the impossibility to live otherwise than according to the demands of our conscience not from our mental resolution to try a new form of life.</t>
  </si>
  <si>
    <t>The purpose of human life is to serve, and to show compassion and the will to help others.</t>
  </si>
  <si>
    <t>Telling a teenager the facts of life is like giving a fish a bath.</t>
  </si>
  <si>
    <t>Somebody should tell us, right at the start of our lives, that we are dying. Then we might live life to the limit, every minute of every day. Do it! I say. Whatever you want to do, do it now! There are only so many tomorrows.</t>
  </si>
  <si>
    <t>As we advance in life we learn the limits of our abilities.</t>
  </si>
  <si>
    <t>Yes, you can lose somebody overnight, yes, your whole life can be turned upside down. Life is short. It can come and go like a feather in the wind.</t>
  </si>
  <si>
    <t>If you find someone you love in your life, then hang on to that love.</t>
  </si>
  <si>
    <t>It is a common saying, and in everybody's mouth, that life is but a sojourn.</t>
  </si>
  <si>
    <t>There is no force like success, and that is why the individual makes all effort to surround himself throughout life with the evidence of it as of the individual, so should it be of the nation.</t>
  </si>
  <si>
    <t>Being taken for granted can be a compliment. It means that you've become a comfortable, trusted element in another person's life.</t>
  </si>
  <si>
    <t>The more sand that has escaped from the hourglass of our life, the clearer we should see through it.</t>
  </si>
  <si>
    <t>I wanted to write about the moment when your addictions no longer hide the truth from you. When your whole life breaks down. That's the moment when you have to somehow choose what your life is going to be about.</t>
  </si>
  <si>
    <t>I'm a heroine addict. I need to have sex with women who have saved someone's life.</t>
  </si>
  <si>
    <t>I never regret anything. Because every little detail of your life is what made you into who you are in the end.</t>
  </si>
  <si>
    <t>You can't live your life blaming your failures on your parents and what they did or didn't do for you. You're dealt the cards that you're dealt. I realised it was a waste of time to be angry at my parents and feel sorry for myself.</t>
  </si>
  <si>
    <t>Take a chance! All life is a chance. The man who goes farthest is generally the one who is willing to do and dare.</t>
  </si>
  <si>
    <t>There is only one success - to be able to spend your life in your own way.</t>
  </si>
  <si>
    <t>The highest use of capital is not to make more money, but to make money do more for the betterment of life.</t>
  </si>
  <si>
    <t xml:space="preserve">love
</t>
  </si>
  <si>
    <t>Friends can help each other. A true friend is someone who lets you have total freedom to be yourself - and especially to feel. Or, not feel. Whatever you happen to be feeling at the moment is fine with them. That's what real love amounts to - letting a person be what he really is.</t>
  </si>
  <si>
    <t>Sometimes the heart sees what is invisible to the eye.</t>
  </si>
  <si>
    <t>Love is composed of a single soul inhabiting two bodies.</t>
  </si>
  <si>
    <t>Immature love says: 'I love you because I need you.' Mature love says 'I need you because I love you.'</t>
  </si>
  <si>
    <t>A man reserves his true and deepest love not for the species of woman in whose company he finds himself electrified and enkindled, but for that one in whose company he may feel tenderly drowsy.</t>
  </si>
  <si>
    <t>I have found the paradox, that if you love until it hurts, there can be no more hurt, only more love.</t>
  </si>
  <si>
    <t>For it was not into my ear you whispered, but into my heart. It was not my lips you kissed, but my soul.</t>
  </si>
  <si>
    <t>A kiss is a lovely trick designed by nature to stop speech when words become superfluous.</t>
  </si>
  <si>
    <t>Let us always meet each other with smile, for the smile is the beginning of love.</t>
  </si>
  <si>
    <t>A flower cannot blossom without sunshine, and man cannot live without love.</t>
  </si>
  <si>
    <t>If you live to be a hundred, I want to live to be a hundred minus one day so I never have to live without you.</t>
  </si>
  <si>
    <t>Gravitation is not responsible for people falling in love.</t>
  </si>
  <si>
    <t>Love does not begin and end the way we seem to think it does. Love is a battle, love is a war love is a growing up.</t>
  </si>
  <si>
    <t>Can miles truly separate you from friends... If you want to be with someone you love, aren't you already there?</t>
  </si>
  <si>
    <t>A woman knows the face of the man she loves as a sailor knows the open sea.</t>
  </si>
  <si>
    <t>A man is already halfway in love with any woman who listens to him.</t>
  </si>
  <si>
    <t>Love is a force more formidable than any other. It is invisible - it cannot be seen or measured, yet it is powerful enough to transform you in a moment, and offer you more joy than any material possession could.</t>
  </si>
  <si>
    <t>Do all things with love.</t>
  </si>
  <si>
    <t>A kiss makes the heart young again and wipes out the years.</t>
  </si>
  <si>
    <t>I was born with an enormous need for affection, and a terrible need to give it.</t>
  </si>
  <si>
    <t>At the touch of love everyone becomes a poet.</t>
  </si>
  <si>
    <t>Love yourself first and everything else falls into line. You really have to love yourself to get anything done in this world.</t>
  </si>
  <si>
    <t>Love is a better teacher than duty.</t>
  </si>
  <si>
    <t>Come live in my heart, and pay no rent.</t>
  </si>
  <si>
    <t>Samuel Lover</t>
  </si>
  <si>
    <t>Love is always bestowed as a gift - freely, willingly and without expectation. We don't love to be loved we love to love.</t>
  </si>
  <si>
    <t>Love is like war: easy to begin but very hard to stop.</t>
  </si>
  <si>
    <t>If you press me to say why I loved him, I can say no more than because he was he, and I was I.</t>
  </si>
  <si>
    <t>The hunger for love is much more difficult to remove than the hunger for bread.</t>
  </si>
  <si>
    <t>What we have once enjoyed we can never lose. All that we love deeply becomes a part of us.</t>
  </si>
  <si>
    <t>As soon go kindle fire with snow, as seek to quench the fire of love with words.</t>
  </si>
  <si>
    <t>Once the realization is accepted that even between the closest human beings infinite distances continue, a wonderful living side by side can grow, if they succeed in loving the distance between them which makes it possible for each to see the other whole against the sky.</t>
  </si>
  <si>
    <t>A part of kindness consists in loving people more than they deserve.</t>
  </si>
  <si>
    <t>Love isn't something you find. Love is something that finds you.</t>
  </si>
  <si>
    <t>I like not only to be loved, but also to be told I am loved.</t>
  </si>
  <si>
    <t>We loved with a love that was more than love.</t>
  </si>
  <si>
    <t>A pair of powerful spectacles has sometimes sufficed to cure a person in love.</t>
  </si>
  <si>
    <t>A loving heart is the truest wisdom.</t>
  </si>
  <si>
    <t>Love can sometimes be magic. But magic can sometimes... just be an illusion.</t>
  </si>
  <si>
    <t>Javan</t>
  </si>
  <si>
    <t>First love is only a little foolishness and a lot of curiosity.</t>
  </si>
  <si>
    <t>Love makes your soul crawl out from its hiding place.</t>
  </si>
  <si>
    <t>To love oneself is the beginning of a lifelong romance.</t>
  </si>
  <si>
    <t>Love is an irresistible desire to be irresistibly desired.</t>
  </si>
  <si>
    <t>I can live without money, but I cannot live without love.</t>
  </si>
  <si>
    <t>Love is the flower you've got to let grow.</t>
  </si>
  <si>
    <t>True love is like ghosts, which everyone talks about and few have seen.</t>
  </si>
  <si>
    <t>All love shifts and changes. I don't know if you can be wholeheartedly in love all the time.</t>
  </si>
  <si>
    <t>Love is a smoke made with the fume of sighs.</t>
  </si>
  <si>
    <t>Tis better to have loved and lost than never to have loved at all.;Alfred Lord Tennyson;love
42927;Someday, after mastering the winds, the waves, the tides and gravity, we shall harness for God the energies of love, and then, for a second time in the history of the world, man will have discovered fire.;Pierre Teilhard de Chardin;love
42928;Everything is clearer when you're in love.;John Lennon;love
42929;The way to love anything is to realize that it may be lost.;Gilbert K. Chesterton;love
42930;We waste time looking for the perfect lover, instead of creating the perfect love.;Tom Robbins;love
42931;I was about half in love with her by the time we sat down. That's the thing about girls. Every time they do something pretty... you fall half in love with them, and then you never know where the hell you are.;J. D. Salinger;love
42932;Who, being loved, is poor?;Oscar Wilde;love
42933;Love is a game that two can play and both win.;Eva Gabor;love
42934;For small creatures such as we the vastness is bearable only through love.;Carl Sagan;love
42935;The one thing we can never get enough of is love. And the one thing we never give enough is love.;Henry Miller;love
42936;Love is when the other person's happiness is more important than your own.;H. Jackson Brown, Jr.;love
42937;The giving of love is an education in itself.;Eleanor Roosevelt;love
42938;All mankind love a lover.;Ralph Waldo Emerson;love
42939;You will find as you look back upon your life that the moments when you have truly lived are the moments when you have done things in the spirit of love.;Henry Drummond;love
42940;If you wish to be loved, show more of your faults than your virtues.;Edward G. Bulwer-Lytton;love
42941;Don't brood. Get on with living and loving. You don't have forever.;Leo Buscaglia;love
42942;The moment you have in your heart this extraordinary thing called love and feel the depth, the delight, the ecstasy of it, you will discover that for you the world is transformed.;Jiddu Krishnamurti;love
42943;It is sad not to love, but it is much sadder not to be able to love.;Miguel de Unamuno;love
42944;Love is of all passions the strongest, for it attacks simultaneously the head, the heart and the senses.;Lao Tzu;love
42945;The art of love is largely the art of persistence.;Albert Ellis;love
42946;Love is a friendship set to music.;Joseph Campbell;love
42947;There is no remedy for love but to love more.;Henry David Thoreau;love
42948;If you want to be loved, be lovable.;Ovid;love
42949;Love is the beauty of the soul.;Saint Augustine;love
42950;Love possesses not nor will it be possessed, for love is sufficient unto love.;Khalil Gibran;love
42951;Love is the triumph of imagination over intelligence.;H. L. Mencken;love
42952;To say 'I love you' one must first be able to say the 'I.</t>
  </si>
  <si>
    <t>Before I met my husband, I'd never fallen in love. I'd stepped in it a few times.</t>
  </si>
  <si>
    <t>If you would be loved, love, and be loveable.</t>
  </si>
  <si>
    <t>Love many things, for therein lies the true strength, and whosoever loves much performs much, and can accomplish much, and what is done in love is done well.</t>
  </si>
  <si>
    <t>Love does not dominate it cultivates.</t>
  </si>
  <si>
    <t>Only do what your heart tells you.</t>
  </si>
  <si>
    <t>You never lose by loving. You always lose by holding back.</t>
  </si>
  <si>
    <t>Love... it surrounds every being and extends slowly to embrace all that shall be.</t>
  </si>
  <si>
    <t>It's useless to hold a person to anything he says while he's in love, drunk, or running for office.</t>
  </si>
  <si>
    <t>Love is a gross exaggeration of the difference between one person and everybody else.</t>
  </si>
  <si>
    <t>What love we've given, we'll have forever. What love we fail to give, will be lost for all eternity.</t>
  </si>
  <si>
    <t>One is loved because one is loved. No reason is needed for loving.</t>
  </si>
  <si>
    <t>Love is being stupid together.</t>
  </si>
  <si>
    <t>Love is when you meet someone who tells you something new about yourself.</t>
  </si>
  <si>
    <t>It is difficult to know at what moment love begins it is less difficult to know that it has begun.</t>
  </si>
  <si>
    <t>How absurd and delicious it is to be in love with somebody younger than yourself. Everybody should try it.</t>
  </si>
  <si>
    <t>Barbara Pym</t>
  </si>
  <si>
    <t>In love the paradox occurs that two beings become one and yet remain two.</t>
  </si>
  <si>
    <t>When love is not madness, it is not love.</t>
  </si>
  <si>
    <t>The love we give away is the only love we keep.</t>
  </si>
  <si>
    <t>Blessed is the influence of one true, loving human soul on another.</t>
  </si>
  <si>
    <t>A kiss is a rosy dot over the 'i' of loving.</t>
  </si>
  <si>
    <t>Love is the only sane and satisfactory answer to the problem of human existence.</t>
  </si>
  <si>
    <t>Absence - that common cure of love.</t>
  </si>
  <si>
    <t>The only abnormality is the incapacity to love.</t>
  </si>
  <si>
    <t>There is no disguise which can hide love for long where it exists, or simulate it where it does not.</t>
  </si>
  <si>
    <t>Love consists in this, that two solitudes protect and touch and greet each other.</t>
  </si>
  <si>
    <t>Be of love a little more careful than of anything.</t>
  </si>
  <si>
    <t>Whatever our souls are made of, his and mine are the same.</t>
  </si>
  <si>
    <t>A new command I give you: Love one another. As I have loved you, so you must love one another.</t>
  </si>
  <si>
    <t>Love is supreme and unconditional like is nice but limited.</t>
  </si>
  <si>
    <t>Gestures, in love, are incomparably more attractive, effective and valuable than words.</t>
  </si>
  <si>
    <t>Looking back, I have this to regret, that too often when I loved, I did not say so.</t>
  </si>
  <si>
    <t>David Grayson</t>
  </si>
  <si>
    <t>I love that feeling of being in love, the effect of having butterflies when you wake up in the morning. That is special.</t>
  </si>
  <si>
    <t>I believe in the compelling power of love. I do not understand it. I believe it to be the most fragrant blossom of all this thorny existence.</t>
  </si>
  <si>
    <t>Lord, grant that I might not so much seek to be loved as to love.</t>
  </si>
  <si>
    <t>Sometimes it's a form of love just to talk to somebody that you have nothing in common with and still be fascinated by their presence.</t>
  </si>
  <si>
    <t>Love knows not distance it hath no continent its eyes are for the stars.</t>
  </si>
  <si>
    <t>The sweetest of all sounds is that of the voice of the woman we love.</t>
  </si>
  <si>
    <t>The degree of loving is measured by the degree of giving.</t>
  </si>
  <si>
    <t>Love is the only reality and it is not a mere sentiment. It is the ultimate truth that lies at the heart of creation.</t>
  </si>
  <si>
    <t>There is only one kind of love, but there are a thousand imitations.</t>
  </si>
  <si>
    <t>Love is the delusion that one woman differs from another.</t>
  </si>
  <si>
    <t>If you wished to be loved, love.</t>
  </si>
  <si>
    <t>Love is my religion - I could die for it.</t>
  </si>
  <si>
    <t>Tell me who admires and loves you, and I will tell you who you are.</t>
  </si>
  <si>
    <t>Love shall be our token love be yours and love be mine.</t>
  </si>
  <si>
    <t>He is not a lover who does not love forever.</t>
  </si>
  <si>
    <t>Love is the hardest habit to break, and the most difficult to satisfy.</t>
  </si>
  <si>
    <t>When we are in love we seem to ourselves quite different from what we were before.</t>
  </si>
  <si>
    <t>The most powerful weapon on earth is the human soul on fire.</t>
  </si>
  <si>
    <t>Ferdinand Foch</t>
  </si>
  <si>
    <t>Love is all we have, the only way that each can help the other.</t>
  </si>
  <si>
    <t>Choose your love, Love your choice.</t>
  </si>
  <si>
    <t>Love is an emotion experienced by the many and enjoyed by the few.</t>
  </si>
  <si>
    <t>If you could only love enough, you could be the most powerful person in the world.</t>
  </si>
  <si>
    <t>To witness two lovers is a spectacle for the gods.</t>
  </si>
  <si>
    <t>Love means to commit yourself without guarantee.</t>
  </si>
  <si>
    <t>Follow love and it will flee, flee love and it will follow thee.</t>
  </si>
  <si>
    <t>The way to know life is to love many things.</t>
  </si>
  <si>
    <t>The fact is that love is of two kinds, one which commands, and one which obeys. The two are quite distinct, and the passion to which the one gives rise is not the passion of the other.</t>
  </si>
  <si>
    <t>Love is only a dirty trick played on us to achieve continuation of the species.</t>
  </si>
  <si>
    <t>Fortune and love favor the brave.</t>
  </si>
  <si>
    <t>Love is suffering. One side always loves more.</t>
  </si>
  <si>
    <t>Love is what you've been through with somebody.</t>
  </si>
  <si>
    <t>Love looks through a telescope envy, through a microscope.</t>
  </si>
  <si>
    <t>Love in its essence is spiritual fire.</t>
  </si>
  <si>
    <t>There are never enough I Love You's.</t>
  </si>
  <si>
    <t>Love is always being given where it is not required.</t>
  </si>
  <si>
    <t>Come live with me and be my love, And we will all the pleasures prove, That valleys, groves, hills, and fields, Woods, or steepy mountain yields.</t>
  </si>
  <si>
    <t>The truth is that there is only one terminal dignity - love. And the story of a love is not important - what is important is that one is capable of love. It is perhaps the only glimpse we are permitted of eternity.</t>
  </si>
  <si>
    <t>We are all born for love. It is the principle of existence, and its only end.</t>
  </si>
  <si>
    <t>Love is the poetry of the senses.</t>
  </si>
  <si>
    <t>There is always something left to love. And if you ain't learned that, you ain't learned nothing.</t>
  </si>
  <si>
    <t>Love means to love that which is unlovable or it is no virtue at all.</t>
  </si>
  <si>
    <t>People who throw kisses are hopelessly lazy.</t>
  </si>
  <si>
    <t>Love is not only something you feel, it is something you do.</t>
  </si>
  <si>
    <t>In every living thing there is the desire for love.</t>
  </si>
  <si>
    <t>Love is but the discovery of ourselves in others, and the delight in the recognition.</t>
  </si>
  <si>
    <t>For love is immortality.</t>
  </si>
  <si>
    <t>We may give without loving, but we cannot love without giving.</t>
  </si>
  <si>
    <t>Love conquers all.</t>
  </si>
  <si>
    <t>Sometimes it's hard to be a woman giving all your love to just one man.</t>
  </si>
  <si>
    <t>Tammy Wynette</t>
  </si>
  <si>
    <t>To love abundantly is to live abundantly, and to love forever is to live forever.</t>
  </si>
  <si>
    <t>Love is that splendid triggering of human vitality the supreme activity which nature affords anyone for going out of himself toward someone else.</t>
  </si>
  <si>
    <t>When you love a man, he becomes more than a body. His physical limbs expand, and his outline recedes, vanishes. He is rich and sweet and right. He is part of the world, the atmosphere, the blue sky and the blue water.</t>
  </si>
  <si>
    <t>If you can learn to love yourself and all the flaws, you can love other people so much better. And that makes you so happy.</t>
  </si>
  <si>
    <t>Say what you will, 'tis better to be left than never to have been loved.</t>
  </si>
  <si>
    <t>Love is the power to see similarity in the dissimilar.</t>
  </si>
  <si>
    <t>If thou must love me, let it be for naught except for love's sake only.</t>
  </si>
  <si>
    <t>Take away love and our earth is a tomb.</t>
  </si>
  <si>
    <t>Love is the word used to label the sexual excitement of the young, the habituation of the middle-aged, and the mutual dependence of the old.</t>
  </si>
  <si>
    <t>Love is the child of illusion and the parent of disillusion.</t>
  </si>
  <si>
    <t>Do you have to have a reason for loving?</t>
  </si>
  <si>
    <t>The first magic of love is our ignorance that it can ever end.</t>
  </si>
  <si>
    <t>Love's greatest gift is its ability to make everything it touches sacred.</t>
  </si>
  <si>
    <t>The quarrels of lovers are the renewal of love.</t>
  </si>
  <si>
    <t>When you're in love you never really know whether your elation comes from the qualities of the one you love, or if it attributes them to her whether the light which surrounds her like a halo comes from you, from her, or from the meeting of your sparks.</t>
  </si>
  <si>
    <t>Natalie Clifford Barney</t>
  </si>
  <si>
    <t>What the world really needs is more love and less paper work.</t>
  </si>
  <si>
    <t>Let no one who loves be unhappy, even love unreturned has its rainbow.</t>
  </si>
  <si>
    <t>No one has ever loved anyone the way everyone wants to be loved.</t>
  </si>
  <si>
    <t>He who loves, flies, runs, and rejoices he is free and nothing holds him back.</t>
  </si>
  <si>
    <t>Love is the only gold.</t>
  </si>
  <si>
    <t>To love and be loved is to feel the sun from both sides.</t>
  </si>
  <si>
    <t>It is easier to love humanity as a whole than to love one's neighbor.</t>
  </si>
  <si>
    <t>Though lovers be lost love shall not.</t>
  </si>
  <si>
    <t>Nobody has ever measured, not even poets, how much the heart can hold.</t>
  </si>
  <si>
    <t>Zelda Fitzgerald</t>
  </si>
  <si>
    <t>When you love someone all your saved up wishes start coming out.</t>
  </si>
  <si>
    <t>Love means not ever having to say you're sorry.</t>
  </si>
  <si>
    <t>Erich Segal</t>
  </si>
  <si>
    <t>There is no limit to the power of loving.</t>
  </si>
  <si>
    <t>John Morton</t>
  </si>
  <si>
    <t>Love you will find only where you may show yourself weak without provoking strength.</t>
  </si>
  <si>
    <t>Love is a mutual self-giving which ends in self-recovery.</t>
  </si>
  <si>
    <t>To love for the sake of being loved is human, but to love for the sake of loving is angelic.</t>
  </si>
  <si>
    <t>You don't want to love - your eternal and abnormal craving is to be loved. You aren't positive, you're negative. You absorb, absorb, as if you must fill yourself up with love, because you've got a shortage somewhere.</t>
  </si>
  <si>
    <t>There is more pleasure in loving than in being beloved.</t>
  </si>
  <si>
    <t>Love is like a faucet, it turns off and on.</t>
  </si>
  <si>
    <t>More than kisses, letters mingle souls.</t>
  </si>
  <si>
    <t>Stand by your man. Give him two arms to cling to and something warm to come to.</t>
  </si>
  <si>
    <t>Love is metaphysical gravity.</t>
  </si>
  <si>
    <t>There is room in the smallest cottage for a happy loving pair.</t>
  </si>
  <si>
    <t>Who loves, raves.</t>
  </si>
  <si>
    <t>With our love, we could save the world.</t>
  </si>
  <si>
    <t>Pains of love be sweeter far than all other pleasures are.</t>
  </si>
  <si>
    <t>What is love? It is the morning and the evening star.</t>
  </si>
  <si>
    <t>Ultimately love is everything.</t>
  </si>
  <si>
    <t>True love is quiescent, except in the nascent moments of true humility.</t>
  </si>
  <si>
    <t>Only love interests me, and I am only in contact with things that revolve around love.</t>
  </si>
  <si>
    <t>You don't have to go looking for love when it's where you come from.</t>
  </si>
  <si>
    <t>Werner Erhard</t>
  </si>
  <si>
    <t>It is very easy to love alone.</t>
  </si>
  <si>
    <t>Who so loves believes the impossible.</t>
  </si>
  <si>
    <t>The richest love is that which submits to the arbitration of time.</t>
  </si>
  <si>
    <t>We perceive when love begins and when it declines by our embarrassment when alone together.</t>
  </si>
  <si>
    <t>Love ceases to be a pleasure when it ceases to be a secret.</t>
  </si>
  <si>
    <t>All love is vanquished by a succeeding love.</t>
  </si>
  <si>
    <t>We can only learn to love by loving.</t>
  </si>
  <si>
    <t>We are most alive when we're in love.</t>
  </si>
  <si>
    <t>Who ever loved that loved not at first sight?</t>
  </si>
  <si>
    <t>Love is when he gives you a piece of your soul, that you never knew was missing.</t>
  </si>
  <si>
    <t>Love is an energy which exists of itself. It is its own value.</t>
  </si>
  <si>
    <t>In love there are two things - bodies and words.</t>
  </si>
  <si>
    <t>We love but once, for once only are we perfectly equipped for loving.</t>
  </si>
  <si>
    <t>I long for the raised voice, the howl of rage or love.</t>
  </si>
  <si>
    <t>Love is love's reward.</t>
  </si>
  <si>
    <t>But love's a malady without a cure.</t>
  </si>
  <si>
    <t>Love is much nicer to be in than an automobile accident, a tight girdle, a higher tax bracket or a holding pattern over Philadelphia.</t>
  </si>
  <si>
    <t>Who would give a law to lovers? Love is unto itself a higher law.</t>
  </si>
  <si>
    <t>Love is blind.</t>
  </si>
  <si>
    <t>When we lose one we love, our bitterest tears are called forth by the memory of hours when we loved not enough.</t>
  </si>
  <si>
    <t>The cure for all the ills and wrongs, the cares, the sorrows, and the crimes of humanity, all lie in the one word 'love'. It is the divine vitality that everywhere produces and restores life.</t>
  </si>
  <si>
    <t>Oh, love will make a dog howl in rhyme.</t>
  </si>
  <si>
    <t>Love is a hole in the heart.</t>
  </si>
  <si>
    <t>Ben Hecht</t>
  </si>
  <si>
    <t>Love is the magician that pulls man out of his own hat.</t>
  </si>
  <si>
    <t>To enlarge or illustrate this power and effect of love is to set a candle in the sun.</t>
  </si>
  <si>
    <t>One must not trifle with love.</t>
  </si>
  <si>
    <t>All love is lost but upon God alone.</t>
  </si>
  <si>
    <t>William Dunbar</t>
  </si>
  <si>
    <t>Love all, trust a few, do wrong to none.</t>
  </si>
  <si>
    <t>When the power of love overcomes the love of power the world will know peace.</t>
  </si>
  <si>
    <t>You can search throughout the entire universe for someone who is more deserving of your love and affection than you are yourself, and that person is not to be found anywhere. You yourself, as much as anybody in the entire universe deserve your love and affection.</t>
  </si>
  <si>
    <t>A successful marriage requires falling in love many times, always with the same person.</t>
  </si>
  <si>
    <t>Spread love everywhere you go. Let no one ever come to you without leaving happier.</t>
  </si>
  <si>
    <t>I refuse to accept the view that mankind is so tragically bound to the starless midnight of racism and war that the bright daybreak of peace and brotherhood can never become a reality... I believe that unarmed truth and unconditional love will have the final word.</t>
  </si>
  <si>
    <t>I believe that unarmed truth and unconditional love will have the final word in reality. This is why right, temporarily defeated, is stronger than evil triumphant.</t>
  </si>
  <si>
    <t>There is a sacredness in tears. They are not the mark of weakness, but of power. They speak more eloquently than ten thousand tongues. They are the messengers of overwhelming grief, of deep contrition, and of unspeakable love.</t>
  </si>
  <si>
    <t>Love and compassion are necessities, not luxuries. Without them humanity cannot survive.</t>
  </si>
  <si>
    <t>Don't aim for success if you want it just do what you love and believe in, and it will come naturally.</t>
  </si>
  <si>
    <t>I love people who make me laugh. I honestly think it's the thing I like most, to laugh. It cures a multitude of ills. It's probably the most important thing in a person.</t>
  </si>
  <si>
    <t>When you arise in the morning, think of what a precious privilege it is to be alive - to breathe, to think, to enjoy, to love.</t>
  </si>
  <si>
    <t>Man must evolve for all human conflict a method which rejects revenge, aggression and retaliation. The foundation of such a method is love.</t>
  </si>
  <si>
    <t>There can be no deep disappointment where there is not deep love.</t>
  </si>
  <si>
    <t>If music be the food of love, play on.</t>
  </si>
  <si>
    <t>If you have only one smile in you give it to the people you love.</t>
  </si>
  <si>
    <t>Love is the only force capable of transforming an enemy into friend.</t>
  </si>
  <si>
    <t>Have we not come to such an impasse in the modern world that we must love our enemies - or else? The chain reaction of evil - hate begetting hate, wars producing more wars - must be broken, or else we shall be plunged into the dark abyss of annihilation.</t>
  </si>
  <si>
    <t>Hatred does not cease by hatred, but only by love this is the eternal rule.</t>
  </si>
  <si>
    <t>All you need is love. But a little chocolate now and then doesn't hurt.</t>
  </si>
  <si>
    <t>Before marriage, a girl has to make love to a man to hold him. After marriage, she has to hold him to make love to him.</t>
  </si>
  <si>
    <t>It may be true that the law cannot make a man love me, but it can keep him from lynching me, and I think that's pretty important.</t>
  </si>
  <si>
    <t>At the center of non-violence stands the principle of love.</t>
  </si>
  <si>
    <t>Let us not be satisfied with just giving money. Money is not enough, money can be got, but they need your hearts to love them. So, spread your love everywhere you go.</t>
  </si>
  <si>
    <t>A coward is incapable of exhibiting love it is the prerogative of the brave.</t>
  </si>
  <si>
    <t>You can't blame gravity for falling in love.</t>
  </si>
  <si>
    <t>If you love someone, set them free. If they come back they're yours if they don't they never were.</t>
  </si>
  <si>
    <t>If you love somebody, let them go, for if they return, they were always yours. And if they don't, they never were.</t>
  </si>
  <si>
    <t>I love you when you bow in your mosque, kneel in your temple, pray in your church. For you and I are sons of one religion, and it is the spirit.</t>
  </si>
  <si>
    <t>I say what I want to say and do what I want to do. There's no in between. People will either love you for it or hate you for it.</t>
  </si>
  <si>
    <t>It is not enough to say we must not wage war. It is necessary to love peace and sacrifice for it.</t>
  </si>
  <si>
    <t>You, yourself, as much as anybody in the entire universe, deserve your love and affection.</t>
  </si>
  <si>
    <t>People love chopping wood. In this activity one immediately sees results.</t>
  </si>
  <si>
    <t>If you want a love message to be heard, it has got to be sent out. To keep a lamp burning, we have to keep putting oil in it.</t>
  </si>
  <si>
    <t>Intense love does not measure, it just gives.</t>
  </si>
  <si>
    <t>But let there be spaces in your togetherness and let the winds of the heavens dance between you. Love one another but make not a bond of love: let it rather be a moving sea between the shores of your souls.</t>
  </si>
  <si>
    <t>Even the rich are hungry for love, for being cared for, for being wanted, for having someone to call their own.</t>
  </si>
  <si>
    <t>Love is a fruit in season at all times, and within reach of every hand.</t>
  </si>
  <si>
    <t>I love mirrors. They let one pass through the surface of things.</t>
  </si>
  <si>
    <t>Be Impeccable With Your Word. Speak with integrity. Say only what you mean. Avoid using the word to speak against yourself or to gossip about others. Use the power of your word in the direction of truth and love.</t>
  </si>
  <si>
    <t>The beginning of love is to let those we love be perfectly themselves, and not to twist them to fit our own image. Otherwise we love only the reflection of ourselves we find in them.</t>
  </si>
  <si>
    <t>Kindness in words creates confidence. Kindness in thinking creates profoundness. Kindness in giving creates love.</t>
  </si>
  <si>
    <t>Anyway, no drug, not even alcohol, causes the fundamental ills of society. If we're looking for the source of our troubles, we shouldn't test people for drugs, we should test them for stupidity, ignorance, greed and love of power.</t>
  </si>
  <si>
    <t>The beauty of a woman must be seen from in her eyes, because that is the doorway to her heart, the place where love resides.</t>
  </si>
  <si>
    <t>And ever has it been known that love knows not its own depth until the hour of separation.</t>
  </si>
  <si>
    <t>Absence from those we love is self from self - a deadly banishment.</t>
  </si>
  <si>
    <t>Love is the ability and willingness to allow those that you care for to be what they choose for themselves without any insistence that they satisfy you.</t>
  </si>
  <si>
    <t>Men always want to be a woman's first love - women like to be a man's last romance.</t>
  </si>
  <si>
    <t>Love is like a beautiful flower which I may not touch, but whose fragrance makes the garden a place of delight just the same.</t>
  </si>
  <si>
    <t>If we lose love and self respect for each other, this is how we finally die.</t>
  </si>
  <si>
    <t>The course of true love never did run smooth.</t>
  </si>
  <si>
    <t>I know of only one duty, and that is to love.</t>
  </si>
  <si>
    <t>One should always be in love. That is the reason one should never marry.</t>
  </si>
  <si>
    <t>We've got this gift of love, but love is like a precious plant. You can't just accept it and leave it in the cupboard or just think it's going to get on by itself. You've got to keep watering it. You've got to really look after it and nurture it.</t>
  </si>
  <si>
    <t>A man can be happy with any woman, as long as he does not love her.</t>
  </si>
  <si>
    <t>Many people mistake our work for our vocation. Our vocation is the love of Jesus.</t>
  </si>
  <si>
    <t>The most important thing a father can do for his children is to love their mother.</t>
  </si>
  <si>
    <t>Joy is a net of love by which you can catch souls.</t>
  </si>
  <si>
    <t>If someone thinks that love and peace is a cliche that must have been left behind in the Sixties, that's his problem. Love and peace are eternal.</t>
  </si>
  <si>
    <t>The first duty of love is to listen.</t>
  </si>
  <si>
    <t>I see when men love women. They give them but a little of their lives. But women when they love give everything.</t>
  </si>
  <si>
    <t>Work is love made visible. And if you cannot work with love but only with distaste, it is better that you should leave your work and sit at the gate of the temple and take alms of those who work with joy.</t>
  </si>
  <si>
    <t>Accept the things to which fate binds you, and love the people with whom fate brings you together, but do so with all your heart.</t>
  </si>
  <si>
    <t>As selfishness and complaint pervert the mind, so love with its joy clears and sharpens the vision.</t>
  </si>
  <si>
    <t>When you fish for love, bait with your heart, not your brain.</t>
  </si>
  <si>
    <t>Love does not consist in gazing at each other, but in looking outward together in the same direction.</t>
  </si>
  <si>
    <t>Love is like a virus. It can happen to anybody at any time.</t>
  </si>
  <si>
    <t>Love one another and help others to rise to the higher levels, simply by pouring out love. Love is infectious and the greatest healing energy.</t>
  </si>
  <si>
    <t>Christmas, my child, is love in action. Every time we love, every time we give, it's Christmas.</t>
  </si>
  <si>
    <t>Dale Evans</t>
  </si>
  <si>
    <t>We never know the love of a parent till we become parents ourselves.</t>
  </si>
  <si>
    <t>Love is a serious mental disease.</t>
  </si>
  <si>
    <t>Love to faults is always blind, always is to joy inclined. Lawless, winged, and unconfined, and breaks all chains from every mind.</t>
  </si>
  <si>
    <t>What does love look like? It has the hands to help others. It has the feet to hasten to the poor and needy. It has eyes to see misery and want. It has the ears to hear the sighs and sorrows of men. That is what love looks like.</t>
  </si>
  <si>
    <t>The sadness of the women's movement is that they don't allow the necessity of love. See, I don't personally trust any revolution where love is not allowed.</t>
  </si>
  <si>
    <t>Love. Fall in love and stay in love. Write only what you love, and love what you write. The key word is love. You have to get up in the morning and write something you love, something to live for.</t>
  </si>
  <si>
    <t>Rather than love, than money, than fame, give me truth.</t>
  </si>
  <si>
    <t>All, everything that I understand, I understand only because I love.</t>
  </si>
  <si>
    <t>The game of basketball has been everything to me. My place of refuge, place I've always gone where I needed comfort and peace. It's been the site of intense pain and the most intense feelings of joy and satisfaction. It's a relationship that has evolved over time, given me the greatest respect and love for the game.</t>
  </si>
  <si>
    <t>I have a very strong feeling that the opposite of love is not hate - it's apathy. It's not giving a damn.</t>
  </si>
  <si>
    <t>We can't command our love, but we can our actions.</t>
  </si>
  <si>
    <t>One advantage of marriage is that, when you fall out of love with him or he falls out of love with you, it keeps you together until you fall in again.</t>
  </si>
  <si>
    <t>If you want to be successful, it's just this simple. Know what you are doing. Love what you are doing. And believe in what you are doing.</t>
  </si>
  <si>
    <t>Politics is such a torment that I advise everyone I love not to mix with it.</t>
  </si>
  <si>
    <t>Justice that love gives is a surrender, justice that law gives is a punishment.</t>
  </si>
  <si>
    <t>Speak low, if you speak love.</t>
  </si>
  <si>
    <t>True love doesn't happen right away it's an ever-growing process. It develops after you've gone through many ups and downs, when you've suffered together, cried together, laughed together.</t>
  </si>
  <si>
    <t>Ricardo Montalban</t>
  </si>
  <si>
    <t>This is one of the miracles of love: It gives a power of seeing through its own enchantments and yet not being disenchanted.</t>
  </si>
  <si>
    <t>Love one another, but make not a bond of love: Let it rather be a moving sea between the shores of your souls.</t>
  </si>
  <si>
    <t>Love never dies a natural death. It dies because we don't know how to replenish it's source. It dies of blindness and errors and betrayals. It dies of illness and wounds it dies of weariness, of witherings, of tarnishings.</t>
  </si>
  <si>
    <t>I do all the evil I can before I learn to shun it? Is it not enough to know the evil to shun it? If not, we should be sincere enough to admit that we love evil too well to give it up.</t>
  </si>
  <si>
    <t>Love is too young to know what conscience is.</t>
  </si>
  <si>
    <t>What light is to the eyes - what air is to the lungs - what love is to the heart, liberty is to the soul of man.</t>
  </si>
  <si>
    <t>Respect is what we owe love, what we give.</t>
  </si>
  <si>
    <t>Love is not love that alters when it alteration finds.</t>
  </si>
  <si>
    <t>All you need is love.</t>
  </si>
  <si>
    <t>Women love us for our defects. If we have enough of them, they will forgive us everything, even our gigantic intellects.</t>
  </si>
  <si>
    <t>When a man has once loved a woman he will do anything for her except continue to love her.</t>
  </si>
  <si>
    <t>Hatred is blind, as well as love.</t>
  </si>
  <si>
    <t>The love of heaven makes one heavenly.</t>
  </si>
  <si>
    <t>Love cannot save you from your own fate.</t>
  </si>
  <si>
    <t>Love is the answer, and you know that for sure Love is a flower, you've got to let it grow.</t>
  </si>
  <si>
    <t>If we love our country, we should also love our countrymen.</t>
  </si>
  <si>
    <t>They do not love that do not show their love.</t>
  </si>
  <si>
    <t>Man's nature is not essentially evil. Brute nature has been know to yield to the influence of love. You must never despair of human nature.</t>
  </si>
  <si>
    <t>There is always something ridiculous about the emotions of people whom one has ceased to love.</t>
  </si>
  <si>
    <t>I'm an introvert... I love being by myself, love being outdoors, love taking a long walk with my dogs and looking at the trees, flowers, the sky.</t>
  </si>
  <si>
    <t>Those whom the gods love grow young.</t>
  </si>
  <si>
    <t>Flatter me, and I may not believe you. Criticize me, and I may not like you. Ignore me, and I may not forgive you. Encourage me, and I will not forget you. Love me and I may be forced to love you.</t>
  </si>
  <si>
    <t>Is it not enough to know the evil to shun it? If not, we should be sincere enough to admit that we love evil too well to give it up.</t>
  </si>
  <si>
    <t>Love is never lost. If not reciprocated, it will flow back and soften and purify the heart.</t>
  </si>
  <si>
    <t>The mother-child relationship is paradoxical and, in a sense, tragic. It requires the most intense love on the mother's side, yet this very love must help the child grow away from the mother, and to become fully independent.</t>
  </si>
  <si>
    <t>Ever has it been that love knows not its own depth until the hour of separation.</t>
  </si>
  <si>
    <t>Even when I'm old and grey, I won't be able to play it, but I'll still love the game.</t>
  </si>
  <si>
    <t>Don't do anything by half. If you love someone, love them with all your soul. When you go to work, work your ass off. When you hate someone, hate them until it hurts.</t>
  </si>
  <si>
    <t>Love and doubt have never been on speaking terms.</t>
  </si>
  <si>
    <t>A dog is the only thing on earth that loves you more than you love yourself.</t>
  </si>
  <si>
    <t>Money can't buy love, but it improves your bargaining position.</t>
  </si>
  <si>
    <t>Do not hire a man who does your work for money, but him who does it for love of it.</t>
  </si>
  <si>
    <t>I wish people would love everybody else the way they love me. It would be a better world.</t>
  </si>
  <si>
    <t>Alcohol may be man's worst enemy, but the bible says love your enemy.</t>
  </si>
  <si>
    <t>I'll love you, dear, I'll love you till China and Africa meet and the river jumps over the mountain and the salmon sing in the street.</t>
  </si>
  <si>
    <t>Love is the expression of one's values, the greatest reward you can earn for the moral qualities you have achieved in your character and person, the emotional price paid by one man for the joy he receives from the virtues of another.</t>
  </si>
  <si>
    <t>Where there's marriage without love, there will be love without marriage.</t>
  </si>
  <si>
    <t>He who falls in love with himself will have no rivals.</t>
  </si>
  <si>
    <t>When people get married because they think it's a long-time love affair, they'll be divorced very soon, because all love affairs end in disappointment. But marriage is a recognition of a spiritual identity.</t>
  </si>
  <si>
    <t>Love and work are the cornerstones of our humanness.</t>
  </si>
  <si>
    <t>When love beckons to you, follow him, Though his ways are hard and steep. And when his wings enfold you yield to him, Though the sword hidden among his pinions may wound you.</t>
  </si>
  <si>
    <t>Mother's love is peace. It need not be acquired, it need not be deserved.</t>
  </si>
  <si>
    <t>If a man walks in the woods for love of them half of each day, he is in danger of being regarded as a loafer. But if he spends his days as a speculator, shearing off those woods and making the earth bald before her time, he is deemed an industrious and enterprising citizen.</t>
  </si>
  <si>
    <t>There is always some madness in love. But there is also always some reason in madness.</t>
  </si>
  <si>
    <t>One is very crazy when in love.</t>
  </si>
  <si>
    <t>It is cruel, you know, that music should be so beautiful. It has the beauty of loneliness of pain: of strength and freedom. The beauty of disappointment and never-satisfied love. The cruel beauty of nature and everlasting beauty of monotony.</t>
  </si>
  <si>
    <t>Benjamin Britten</t>
  </si>
  <si>
    <t>Men love to wonder, and that is the seed of science.</t>
  </si>
  <si>
    <t>Do what you love. Know your own bone gnaw at it, bury it, unearth it, and gnaw it still.</t>
  </si>
  <si>
    <t>Anxiety is love's greatest killer. It makes others feel as you might when a drowning man holds on to you. You want to save him, but you know he will strangle you with his panic.</t>
  </si>
  <si>
    <t>Guilt for being rich, and guilt thinking that perhaps love and peace isn't enough and you have to go and get shot or something.</t>
  </si>
  <si>
    <t>Truth is handsomer than the affectation of love. Your goodness must have some edge to it, else it is none.</t>
  </si>
  <si>
    <t>There is not enough love and goodness in the world to permit giving any of it away to imaginary beings.</t>
  </si>
  <si>
    <t>I have no hostility to nature, but a child's love to it. I expand and live in the warm day like corn and melons.</t>
  </si>
  <si>
    <t>For though we love both the truth and our friends, piety requires us to honor the truth first.</t>
  </si>
  <si>
    <t>A father may turn his back on his child, brothers and sisters may become inveterate enemies, husbands may desert their wives, wives their husbands. But a mother's love endures through all.</t>
  </si>
  <si>
    <t>Death is a challenge. It tells us not to waste time... It tells us to tell each other right now that we love each other.</t>
  </si>
  <si>
    <t>Hallow the body as a temple to comeliness and sanctify the heart as a sacrifice to love love recompenses the adorers.</t>
  </si>
  <si>
    <t>A scholar who cherishes the love of comfort is not fit to be deemed a scholar.</t>
  </si>
  <si>
    <t>What do I care about the purring of one who cannot love, like the cat?</t>
  </si>
  <si>
    <t>Not necessity, not desire - no, the love of power is the demon of men. Let them have everything - health, food, a place to live, entertainment - they are and remain unhappy and low-spirited: for the demon waits and waits and will be satisfied.</t>
  </si>
  <si>
    <t>The wise are wise only because they love. The fool are fools only because they think they can understand love.</t>
  </si>
  <si>
    <t>Pursue some path, however narrow and crooked, in which you can walk with love and reverence.</t>
  </si>
  <si>
    <t>You don't have to deserve your mother's love. You have to deserve your father's.</t>
  </si>
  <si>
    <t>Love thy neighbor - and if he happens to be tall, debonair and devastating, it will be that much easier.</t>
  </si>
  <si>
    <t>A heart is not judged by how much you love, but by how much you are loved by others.</t>
  </si>
  <si>
    <t>Frank Morgan</t>
  </si>
  <si>
    <t>For anything worth having one must pay the price and the price is always work, patience, love, self-sacrifice - no paper currency, no promises to pay, but the gold of real service.</t>
  </si>
  <si>
    <t>A woman can bring a new love to each man she loves, providing there are not too many.</t>
  </si>
  <si>
    <t>Men who think that a woman's past love affairs lessen her love for them are usually stupid and weak.</t>
  </si>
  <si>
    <t>I love a natural look in pictures.</t>
  </si>
  <si>
    <t>Someday I want to have children and give them all the love I never had.</t>
  </si>
  <si>
    <t>A strong man doesn't have to be dominant toward a woman. He doesn't match his strength against a woman weak with love for him. He matches it against the world.</t>
  </si>
  <si>
    <t>I love those who do not know how to live for today.</t>
  </si>
  <si>
    <t>Love is not consolation. It is light.</t>
  </si>
  <si>
    <t>This is the hardest of all: to close the open hand out of love, and keep modest as a giver.</t>
  </si>
  <si>
    <t>Love matches, so called, have illusion for their father and need for their mother.</t>
  </si>
  <si>
    <t>Never go on trips with anyone you do not love.</t>
  </si>
  <si>
    <t>Work like you don't need the money. Love like you've never been hurt. Dance like nobody's watching.</t>
  </si>
  <si>
    <t>A woman in love can't be reasonable - or she probably wouldn't be in love.</t>
  </si>
  <si>
    <t>Love has nothing to do with what you are expecting to get - only with what you are expecting to give - which is everything.</t>
  </si>
  <si>
    <t>We all want to be in love and find that person who is going to love us no matter how our feet smell, no matter how angry we get one day, no matter the things we say that we don't mean.</t>
  </si>
  <si>
    <t>Of all that is written, I love only what a person has written with his own blood.</t>
  </si>
  <si>
    <t>There is no sincerer love than the love of food.</t>
  </si>
  <si>
    <t>Ignorance and bungling with love are better than wisdom and skill without.</t>
  </si>
  <si>
    <t>Those whom we can love, we can hate to others we are indifferent.</t>
  </si>
  <si>
    <t>The time I burned my guitar it was like a sacrifice. You sacrifice the things you love. I love my guitar.</t>
  </si>
  <si>
    <t>You can give without loving, but you can never love without giving.</t>
  </si>
  <si>
    <t>I love the attention but I don't like too much of it.</t>
  </si>
  <si>
    <t>Do not seek the because - in love there is no because, no reason, no explanation, no solutions.</t>
  </si>
  <si>
    <t>A man in love is incomplete until he has married. Then he's finished.</t>
  </si>
  <si>
    <t>I have an everyday religion that works for me. Love yourself first, and everything else falls into line.</t>
  </si>
  <si>
    <t>A poet never takes notes. You never take notes in a love affair.</t>
  </si>
  <si>
    <t>Because parents have power over children. They feel they have to do what their parents say. But the love of money is the root of all evil. And this is a sweet child. And to see him turn like this, this isn't him. This is not him.</t>
  </si>
  <si>
    <t>For one human being to love another that is perhaps the most difficult of all our tasks, the ultimate, the last test and proof, the work for which all other work is but preparation.</t>
  </si>
  <si>
    <t>Loyalty and devotion lead to bravery. Bravery leads to the spirit of self-sacrifice. The spirit of self-sacrifice creates trust in the power of love.</t>
  </si>
  <si>
    <t>The perfect love affair is one which is conducted entirely by post.</t>
  </si>
  <si>
    <t>Love comes when manipulation stops when you think more about the other person than about his or her reactions to you. When you dare to reveal yourself fully. When you dare to be vulnerable.</t>
  </si>
  <si>
    <t>Love is something far more than desire for sexual intercourse it is the principal means of escape from the loneliness which afflicts most men and women throughout the greater part of their lives.</t>
  </si>
  <si>
    <t>The only creatures that are evolved enough to convey pure love are dogs and infants.</t>
  </si>
  <si>
    <t>Having a child is surely the most beautifully irrational act that two people in love can commit.</t>
  </si>
  <si>
    <t>May we so love as never to have occasion to repent of our love!</t>
  </si>
  <si>
    <t>You either love or you hate. You live in the middle, you get nothing.</t>
  </si>
  <si>
    <t>You gotta love livin', baby, 'cause dyin' is a pain in the ass.</t>
  </si>
  <si>
    <t>It is most unwise for people in love to marry.</t>
  </si>
  <si>
    <t>Adapt yourself to the things among which your lot has been cast and love sincerely the fellow creatures with whom destiny has ordained that you shall live.</t>
  </si>
  <si>
    <t>Let the beauty of what you love be what you do.</t>
  </si>
  <si>
    <t>Oh, the tiger will love you. There is no sincerer love than the love of food.</t>
  </si>
  <si>
    <t>The fickleness of the women I love is only equalled by the infernal constancy of the women who love me.</t>
  </si>
  <si>
    <t>I will love the light for it shows me the way, yet I will endure the darkness because it shows me the stars.</t>
  </si>
  <si>
    <t>Love is always open arms. If you close your arms about love you will find that you are left holding only yourself.</t>
  </si>
  <si>
    <t>Love grows by giving. The love we give away is the only love we keep. The only way to retain love is to give it away.</t>
  </si>
  <si>
    <t>Let your religion be less of a theory and more of a love affair.</t>
  </si>
  <si>
    <t>The love of economy is the root of all virtue.</t>
  </si>
  <si>
    <t>All the commandments: You shall not commit adultery, you shall not kill, you shall not steal, you shall not covet, and so on, are summed up in this single command: You must love your neighbor as yourself.</t>
  </si>
  <si>
    <t>To love rightly is to love what is orderly and beautiful in an educated and disciplined way.</t>
  </si>
  <si>
    <t>Christmas in Bethlehem. The ancient dream: a cold, clear night made brilliant by a glorious star, the smell of incense, shepherds and wise men falling to their knees in adoration of the sweet baby, the incarnation of perfect love.</t>
  </si>
  <si>
    <t>Lucinda Franks</t>
  </si>
  <si>
    <t>Fantasy love is much better than reality love. Never doing it is very exciting. The most exciting attractions are between two opposites that never meet.</t>
  </si>
  <si>
    <t>Love conquers all things except poverty and toothache.</t>
  </si>
  <si>
    <t>We always deceive ourselves twice about the people we love - first to their advantage, then to their disadvantage.</t>
  </si>
  <si>
    <t>The reason men oppose progress is not that they hate progress, but that they love inertia.</t>
  </si>
  <si>
    <t>Lord, make me an instrument of thy peace. Where there is hatred, let me sow love.</t>
  </si>
  <si>
    <t>You don't have to be singing about love all the time in order to give love to the people. You don't have to keep flashing those words all the time.</t>
  </si>
  <si>
    <t>Don't forget to love yourself.</t>
  </si>
  <si>
    <t>We are never so defensless against suffering as when we love.</t>
  </si>
  <si>
    <t>All women have a perception much more developed than men. So all women somehow, being repressed for so many millennia, they ended up by developing this sixth sense and contemplation and love. And this is something that we have a hard time to accept as part of our society.</t>
  </si>
  <si>
    <t>There is no scarcity of opportunity to make a living at what you love there's only scarcity of resolve to make it happen.</t>
  </si>
  <si>
    <t>It's not an act. I love it. It's totally original. People go, 'What's going on with this guy? Why does he sound so weird? What is going on in his brain. I don't know. Just one day I suddenly woke up with a new brain.</t>
  </si>
  <si>
    <t>I often try to tell kids to think about all the people who love you, don't cry over the one person who doesn't.</t>
  </si>
  <si>
    <t>When you have really exhausted an experience you always reverence and love it.</t>
  </si>
  <si>
    <t>Sex without love is merely healthy exercise.</t>
  </si>
  <si>
    <t>Love always creates, it never destroys. In this lie's man's only promise.</t>
  </si>
  <si>
    <t>Animals are reliable, many full of love, true in their affections, predictable in their actions, grateful and loyal. Difficult standards for people to live up to.</t>
  </si>
  <si>
    <t>Love may be or it may not, but where it is, it ought to reveal itself in its immensity.</t>
  </si>
  <si>
    <t>May you live as long as you wish and love as long as you live.</t>
  </si>
  <si>
    <t>To keep your marriage brimming, With love in the loving cup, Whenever you're wrong, admit it Whenever you're right, shut up.</t>
  </si>
  <si>
    <t>The Eskimos had fifty-two names for snow because it was important to them: there ought to be as many for love.</t>
  </si>
  <si>
    <t>We, the People, recognize that we have responsibilities as well as rights that our destinies are bound together that a freedom which only asks what's in it for me, a freedom without a commitment to others, a freedom without love or charity or duty or patriotism, is unworthy of our founding ideals, and those who died in their defense.</t>
  </si>
  <si>
    <t>Man is an idea, and a precious small idea once he turns his back on love.</t>
  </si>
  <si>
    <t>The desire for possession is insatiable, to such a point that it can survive even love itself. To love, therefore, is to sterilize the person one loves.</t>
  </si>
  <si>
    <t>I am certainly not an authority on love because there are no authorities on love, just those who've had luck with it and those who haven't.</t>
  </si>
  <si>
    <t>To abandon oneself to principles is really to die - and to die for an impossible love which is the contrary of love.</t>
  </si>
  <si>
    <t>Humanity I love you because when you're hard up you pawn your intelligence to buy a drink.</t>
  </si>
  <si>
    <t>I do not deny that I planned sabotage. I did not plan it in a spirit of recklessness nor because I have any love of violence. I planned it as a result of a calm and sober assessment of the political situation that had arisen after many years of tyranny, exploitation and oppression of my people by the whites.</t>
  </si>
  <si>
    <t>Give a child love, laughter and peace, not AIDS.</t>
  </si>
  <si>
    <t>In the silence of night I have often wished for just a few words of love from one man, rather than the applause of thousands of people.</t>
  </si>
  <si>
    <t>Love: A temporary insanity curable by marriage.</t>
  </si>
  <si>
    <t>Hate is only a form love that hasn't found a way to express itself logically.</t>
  </si>
  <si>
    <t>I met in the street a very poor young man who was in love. His hat was old, his coat worn, his cloak was out at the elbows, the water passed through his shoes, - and the stars through his soul.</t>
  </si>
  <si>
    <t>No one is a friend to his friend who does not love in return.</t>
  </si>
  <si>
    <t>True love comes quietly, without banners or flashing lights. If you hear bells, get your ears checked.</t>
  </si>
  <si>
    <t>It is not love that should be depicted as blind, but self-love.</t>
  </si>
  <si>
    <t>I will not be just a tourist in the world of images, just watching images passing by which I cannot live in, make love to, possess as permanent sources of joy and ecstasy.</t>
  </si>
  <si>
    <t>I like America, just as everybody else does. I love America, I gotta say that. But America will be judged.</t>
  </si>
  <si>
    <t>May we not succumb to thoughts of violence and revenge today, but rather to thoughts of mercy and compassion. We are to love our enemies that they might be returned to their right minds.</t>
  </si>
  <si>
    <t>For true love is inexhaustible the more you give, the more you have. And if you go to draw at the true fountainhead, the more water you draw, the more abundant is its flow.</t>
  </si>
  <si>
    <t>We're not raising children with the love that we need to.</t>
  </si>
  <si>
    <t>Love is the ultimate theme, but it's not just for women.</t>
  </si>
  <si>
    <t>It is impossible to love and to be wise.</t>
  </si>
  <si>
    <t>My number one goal is to love, support and be there for my son.</t>
  </si>
  <si>
    <t>I never knew how to worship until I knew how to love.</t>
  </si>
  <si>
    <t>I love being black in America, and especially being black in Hollywood.</t>
  </si>
  <si>
    <t>There is only one secure foundation: a genuine, deep relationship with Jesus Christ, which will carry you through any and all turmoil. No matter what storms are raging all around, you'll stand firm if you stand on His love.</t>
  </si>
  <si>
    <t>If you love someone, you say it, right then, out loud. Otherwise, the moment just passes you by.</t>
  </si>
  <si>
    <t>It's tangible, it's solid, it's beautiful. It's artistic, from my standpoint, and I just love real estate.</t>
  </si>
  <si>
    <t>Love can consign us to hell or to paradise, but it always takes us somewhere.</t>
  </si>
  <si>
    <t>I love it when someone insults me. That means that I don't have to be nice anymore.</t>
  </si>
  <si>
    <t>I believe in an America where millions of Americans believe in an America that's the America millions of Americans believe in. That's the America I love.</t>
  </si>
  <si>
    <t>Girls we love for what they are young men for what they promise to be.</t>
  </si>
  <si>
    <t>I love women, but I feel like you can't trust some of them. Some of them are liars, you know? Like I was in the park and I met this girl, she was cute and she had a dog. And I went up to her, we started talking. She told me her dog's name. Then I said, 'Does he bite?' She said, 'No.' And I said, 'Oh yeah? Then how does he eat?' Liar.</t>
  </si>
  <si>
    <t>If having a soul means being able to feel love and loyalty and gratitude, then animals are better off than a lot of humans.</t>
  </si>
  <si>
    <t>There are more love songs than anything else. If songs could make you do something we'd all love one another.</t>
  </si>
  <si>
    <t>Love feels no burden, thinks nothing of trouble, attempts what is above its strength, pleads no excuse of impossibility for it thinks all things lawful for itself, and all things possible.</t>
  </si>
  <si>
    <t>Young love is a flame very pretty, often very hot and fierce, but still only light and flickering. The love of the older and disciplined heart is as coals, deep-burning, unquenchable.</t>
  </si>
  <si>
    <t>I'm in trouble because I'm normal and slightly arrogant. A lot of people don't like themselves and I happen to be totally in love with myself.</t>
  </si>
  <si>
    <t>What I know is, is that if you do work that you love, and the work fulfills you, the rest will come.</t>
  </si>
  <si>
    <t>Some white people hate black people, and some white people love black people, some black people hate white people, and some black people love white people. So you see it's not an issue of black and white, it's an issue of Lovers and Haters.</t>
  </si>
  <si>
    <t>I love romance. I'm a sucker for it. I love it so much. It's pathetic.</t>
  </si>
  <si>
    <t>I'm not saying that love always takes you to heaven. Your life can become a nightmare. But that said, it is worth taking the risk.</t>
  </si>
  <si>
    <t>I love argument, I love debate. I don't expect anyone just to sit there and agree with me, that's not their job.</t>
  </si>
  <si>
    <t>Love does not claim possession, but gives freedom.</t>
  </si>
  <si>
    <t>Whoever loves becomes humble. Those who love have, so to speak, pawned a part of their narcissism.</t>
  </si>
  <si>
    <t>If love does not know how to give and take without restrictions, it is not love, but a transaction that never fails to lay stress on a plus and a minus.</t>
  </si>
  <si>
    <t>Acceptance is not love. You love a person because he or she has lovable traits, but you accept everybody just because they're alive and human.</t>
  </si>
  <si>
    <t>And I ask why am I black, they say I was born in sin, and shamed inequity. One of the main songs we used to sing in church makes me sick, 'love wash me and I shall be whiter than snow.</t>
  </si>
  <si>
    <t>Love has features which pierce all hearts, he wears a bandage which conceals the faults of those beloved. He has wings, he comes quickly and flies away the same.</t>
  </si>
  <si>
    <t>Well, love is insanity. The ancient Greeks knew that. It is the taking over of a rational and lucid mind by delusion and self-destruction. You lose yourself, you have no power over yourself, you can't even think straight.</t>
  </si>
  <si>
    <t>I love you the more in that I believe you had liked me for my own sake and for nothing else.</t>
  </si>
  <si>
    <t>True love stories never have endings.</t>
  </si>
  <si>
    <t>I always like to win. But I'm the big sister. I want to make sure she has everything, even if I don't have anything. It's hard. I love her too much. That's what counts.</t>
  </si>
  <si>
    <t>Behold, my friends, the spring is come the earth has gladly received the embraces of the sun, and we shall soon see the results of their love!</t>
  </si>
  <si>
    <t>A bell's not a bell 'til you ring it, A song's not a song 'til you sing it, Love in your heart wasn't put there to stay, Love isn't love 'til you give it away!</t>
  </si>
  <si>
    <t>It is not the creation of wealth that is wrong, but the love of money for its own sake.</t>
  </si>
  <si>
    <t>Depression is when you have lots of love, but no one's taking.</t>
  </si>
  <si>
    <t>You should hurry up and acquire the cigar habit. It's one of the major happinesses. And so much more lasting than love, so much less costly in emotional wear and tear.</t>
  </si>
  <si>
    <t>All men and women have an equal need for love. When these needs are not fulfilled it is easy to have our feelings hurt, for which we blame our partner.</t>
  </si>
  <si>
    <t>We do not judge the people we love.</t>
  </si>
  <si>
    <t>Love cannot endure indifference. It needs to be wanted. Like a lamp, it needs to be fed out of the oil of another's heart, or its flame burns low.</t>
  </si>
  <si>
    <t>Trust in what you love, continue to do it, and it will take you where you need to go.</t>
  </si>
  <si>
    <t>Grief is the price we pay for love.</t>
  </si>
  <si>
    <t>I love blackjack. But I'm not addicted to gambling. I'm addicted to sitting in a semi circle.</t>
  </si>
  <si>
    <t>I love everything that's old, - old friends, old times, old manners, old books, old wine.</t>
  </si>
  <si>
    <t>But when women are moved and lend help, when women, who are by nature calm and controlled, give encouragement and applause, when virtuous and knowledgeable women grace the endeavor with their sweet love, then it is invincible.</t>
  </si>
  <si>
    <t>If a person loves only one other person and is indifferent to all others, his love is not love but a symbiotic attachment, or an enlarged egotism.</t>
  </si>
  <si>
    <t>Love has its place, as does hate. Peace has its place, as does war. Mercy has its place, as do cruelty and revenge.</t>
  </si>
  <si>
    <t>You can never control who you fall in love with, even when you're in the most sad, confused time of your life. You don't fall in love with people because they're fun. It just happens.</t>
  </si>
  <si>
    <t>Kirsten Dunst</t>
  </si>
  <si>
    <t>I love America more than any other country in this world, and, exactly for this reason, I insist on the right to criticize her perpetually.</t>
  </si>
  <si>
    <t>I do not want a husband who honours me as a queen, if he does not love me as a woman.</t>
  </si>
  <si>
    <t>Women have simple tastes. They get pleasure out of the conversation of children in arms and men in love.</t>
  </si>
  <si>
    <t>Love is a trap. When it appears, we see only its light, not its shadows.</t>
  </si>
  <si>
    <t>I can't imagine anything more worthwhile than doing what I most love. And they pay me for it.</t>
  </si>
  <si>
    <t>Romantic love is mental illness. But it's a pleasurable one. It's a drug. It distorts reality, and that's the point of it. It would be impossible to fall in love with someone that you really saw.</t>
  </si>
  <si>
    <t>Authenticity is the alignment of head, mouth, heart, and feet - thinking, saying, feeling, and doing the same thing - consistently. This builds trust, and followers love leaders they can trust.</t>
  </si>
  <si>
    <t>Lance Secretan</t>
  </si>
  <si>
    <t>The truth is I love being alive. And I love feeling free. So if I can't have those things then I feel like a caged animal and I'd rather not be in a cage. I'd rather be dead. And it's real simple. And I think it's not that uncommon.</t>
  </si>
  <si>
    <t>The opposite of love is not hate, it's indifference.</t>
  </si>
  <si>
    <t>Love is the most important thing in the world. Hate, we should remove from the dictionary.</t>
  </si>
  <si>
    <t>Love is moral even without legal marriage, but marriage is immoral without love.</t>
  </si>
  <si>
    <t>Among those whom I like or admire, I can find no common denominator, but among those whom I love, I can: all of them make me laugh.</t>
  </si>
  <si>
    <t>One cannot think well, love well, sleep well, if one has not dined well.</t>
  </si>
  <si>
    <t>Accept that all of us can be hurt, that all of us can and surely will at times fail. Other vulnerabilities, like being embarrassed or risking love, can be terrifying, too. I think we should follow a simple rule: if we can take the worst, take the risk.</t>
  </si>
  <si>
    <t>All brave men love for he only is brave who has affections to fight for, whether in the daily battle of life, or in physical contests.</t>
  </si>
  <si>
    <t>I am not a vegetarian because I love animals I am a vegetarian because I hate plants.</t>
  </si>
  <si>
    <t>How I Love Lucy was born? We decided that instead of divorce lawyers profiting from our mistakes, we'd profit from them.</t>
  </si>
  <si>
    <t>Love is the answer to everything. It's the only reason to do anything. If you don't write stories you love, you'll never make it. If you don't write stories that other people love, you'll never make it.</t>
  </si>
  <si>
    <t>The more I think about it, the more I realize there is nothing more artistic than to love others.</t>
  </si>
  <si>
    <t>So long as we love, we serve so long as we are loved by others, I should say that we are almost indispensable and no man is useless while he has a friend.</t>
  </si>
  <si>
    <t>True love is eternal, infinite, and always like itself. It is equal and pure, without violent demonstrations: it is seen with white hairs and is always young in the heart.</t>
  </si>
  <si>
    <t>Music is what I breath, what I love to do. It keeps me alive.</t>
  </si>
  <si>
    <t>Passion is momentary love is enduring.</t>
  </si>
  <si>
    <t>To fall in love is easy, even to remain in it is not difficult our human loneliness is cause enough. But it is a hard quest worth making to find a comrade through whose steady presence one becomes steadily the person one desires to be.</t>
  </si>
  <si>
    <t>Anna Louise Strong</t>
  </si>
  <si>
    <t>I love you more than my own skin.</t>
  </si>
  <si>
    <t>First and last, what is demanded of genius is love of truth.</t>
  </si>
  <si>
    <t>To be in love is merely to be in a state of perceptual anesthesia - to mistake an ordinary young woman for a goddess.</t>
  </si>
  <si>
    <t>I love to put on lotion. Sometimes I'll watch TV and go into a lotion trance for an hour. I try to find brands that don't taste bad in case anyone wants to taste me.</t>
  </si>
  <si>
    <t>Prayer does not use up artificial energy, doesn't burn up any fossil fuel, doesn't pollute. Neither does song, neither does love, neither does the dance.</t>
  </si>
  <si>
    <t>I love Wagner, but the music I prefer is that of a cat hung up by its tail outside a window and trying to stick to the panes of glass with its claws.</t>
  </si>
  <si>
    <t>Love can do much, but duty more.</t>
  </si>
  <si>
    <t>Love consists in giving without getting in return in giving what is not owed, what is not due the other. That's why true love is never based, as associations for utility or pleasure are, on a fair exchange.</t>
  </si>
  <si>
    <t>I don't know if I believe in love at first sight, but of course I believe in two people having chemistry right away. A girl should be really easy to talk to. When I lose track of time because we've been talking, I think that's really fun.</t>
  </si>
  <si>
    <t>There are fathers who do not love their children there is no grandfather who does not adore his grandson.</t>
  </si>
  <si>
    <t>Sex is a part of love. You shouldn't go around doing it unless you are in love.</t>
  </si>
  <si>
    <t>Bettie Page</t>
  </si>
  <si>
    <t>Love always involves responsibility, and love always involves sacrifice. And we do not really love Christ unless we are prepared to face His task and to take up His Cross.</t>
  </si>
  <si>
    <t>Everything that I love is behind those gates. We have elephants, and giraffes, and crocodiles, and every kind of tigers and lions. And - and we have bus loads of kids, who don't get to see those things. They come up sick children, and enjoy it.</t>
  </si>
  <si>
    <t>Love him and let him love you. Do you think anything else under heaven really matters?</t>
  </si>
  <si>
    <t>A lot of women don't know how to love because there's deep reasons for them not knowing how to love. And what I mean by deep reasons is deep and dark reasons.</t>
  </si>
  <si>
    <t>Romantic love is an illusion. Most of us discover this truth at the end of a love affair or else when the sweet emotions of love lead us into marriage and then turn down their flames.</t>
  </si>
  <si>
    <t>Only the really plain people know about love - the very fascinating ones try so hard to create an impression that they soon exhaust their talents.</t>
  </si>
  <si>
    <t>What I am is how I came out. No one's perfect and you just have to accept your flaws and learn to love yourself.</t>
  </si>
  <si>
    <t>Kelly Brook</t>
  </si>
  <si>
    <t>A man always remembers his first love with special tenderness, but after that he begins to bunch them.</t>
  </si>
  <si>
    <t>Marriage is not a noun it's a verb. It isn't something you get. It's something you do. It's the way you love your partner every day.</t>
  </si>
  <si>
    <t>There is a courtesy of the heart it is allied to love. From its springs the purest courtesy in the outward behavior.</t>
  </si>
  <si>
    <t>The first symptom of love in a young man is timidity in a girl boldness.</t>
  </si>
  <si>
    <t>If Jesus was here, do you think Jesus would show me any love? Do you think Jesus would love me?</t>
  </si>
  <si>
    <t>I've only been in love with a beer bottle and a mirror.</t>
  </si>
  <si>
    <t>Sid Vicious</t>
  </si>
  <si>
    <t>A poet is, before anything else, a person who is passionately in love with language.</t>
  </si>
  <si>
    <t>The body is a house of many windows: there we all sit, showing ourselves and crying on the passers-by to come and love us.</t>
  </si>
  <si>
    <t>Alcohol is like love. The first kiss is magic, the second is intimate, the third is routine. After that you take the girl's clothes off.</t>
  </si>
  <si>
    <t>It is not likely that posterity will fall in love with us, but not impossible that it may respect or sympathize so a man would rather leave behind him the portrait of his spirit than a portrait of his face.</t>
  </si>
  <si>
    <t>Love seeketh not itself to please, nor for itself hath any care, but for another gives its ease, and builds a Heaven in Hell's despair.</t>
  </si>
  <si>
    <t>Adultery is the application of democracy to love.</t>
  </si>
  <si>
    <t>When you start falling for somebody and you can't stop thinking about when you're going to see them again, I love that. Women are beautiful. They deserve to be cherished and respected.</t>
  </si>
  <si>
    <t>I feel that there is nothing more truly artistic than to love people.</t>
  </si>
  <si>
    <t>I'm a romantic, and we romantics are more sensitive to the way people feel. We love more, and we hurt more. When we're hurt, we hurt for a long time.</t>
  </si>
  <si>
    <t>Freddy Fender</t>
  </si>
  <si>
    <t>What I've enjoyed most, though, is meeting people who have a real interest in food and sharing ideas with them. Good food is a global thing and I find that there is always something new and amazing to learn - I love it!</t>
  </si>
  <si>
    <t>Love is the delightful interval between meeting a beautiful girl and discovering that she looks like a haddock.</t>
  </si>
  <si>
    <t>I love bringing roses to a woman when she least expects it.</t>
  </si>
  <si>
    <t>Esai Morales</t>
  </si>
  <si>
    <t>I love power. But it is as an artist that I love it. I love it as a musician loves his violin, to draw out its sounds and chords and harmonies.</t>
  </si>
  <si>
    <t>I might get drunk one day and fall in love or fall over a hooker outside, and I would have consummated a relationship that I couldn't necessarily believe in.</t>
  </si>
  <si>
    <t>Love and work... work and love, that's all there is.</t>
  </si>
  <si>
    <t>I'll come and make love to you at five o'clock. If I'm late start without me.</t>
  </si>
  <si>
    <t>It sounds like a cliche but I also learnt that you're not going to fall for the right person until you really love yourself and feel good about how you are.</t>
  </si>
  <si>
    <t>Unless you love someone, nothing else makes any sense.</t>
  </si>
  <si>
    <t>I think careful cooking is love, don't you? The loveliest thing you can cook for someone who's close to you is about as nice a valentine as you can give.</t>
  </si>
  <si>
    <t>Mothers are the people who love us for no good reason. And those of us who are mothers know it's the most exquisite love of all.</t>
  </si>
  <si>
    <t>The distinction between children and adults, while probably useful for some purposes, is at bottom a specious one, I feel. There are only individual egos, crazy for love.</t>
  </si>
  <si>
    <t>First love is first love, first marriage is first marriage, disappointment is disappointment.</t>
  </si>
  <si>
    <t>So, fall asleep love, loved by me... for I know love, I am loved by thee.</t>
  </si>
  <si>
    <t>The three hardest tasks in the world are neither physical feats nor intellectual achievements, but moral acts: to return love for hate, to include the excluded, and to say, 'I was wrong'.</t>
  </si>
  <si>
    <t>If we're destroying our trees and destroying our environment and hurting animals and hurting one another and all that stuff, there's got to be a very powerful energy to fight that. I think we need more love in the world. We need more kindness, more compassion, more joy, more laughter. I definitely want to contribute to that.</t>
  </si>
  <si>
    <t>We don't believe in rheumatism and true love until after the first attack.</t>
  </si>
  <si>
    <t>From your parents you learn love and laughter and how to put one foot before the other. But when books are opened you discover that you have wings.</t>
  </si>
  <si>
    <t>A test of a people is how it behaves toward the old. It is easy to love children. Even tyrants and dictators make a point of being fond of children. But the affection and care for the old, the incurable, the helpless are the true gold mines of a culture.</t>
  </si>
  <si>
    <t>Falling out of love is chiefly a matter of forgetting how charming someone is.</t>
  </si>
  <si>
    <t>A flower falls, even though we love it and a weed grows, even though we do not love it.</t>
  </si>
  <si>
    <t>Dogen</t>
  </si>
  <si>
    <t>If you don't love me, it does not matter, anyway I can love for both of us.</t>
  </si>
  <si>
    <t>You don't have to love them. You just have to respect their rights.</t>
  </si>
  <si>
    <t>The love of a mother is the veil of a softer light between the heart and the heavenly Father.</t>
  </si>
  <si>
    <t>People love westerns worldwide. There's something fantasy-like about an individual fighting the elements. Or even bad guys and the elements. It's a simpler time. There's no organized laws and stuff.</t>
  </si>
  <si>
    <t>True love doesn't come to you it has to be inside you.</t>
  </si>
  <si>
    <t>A man without ambition is dead. A man with ambition but no love is dead. A man with ambition and love for his blessings here on earth is ever so alive.</t>
  </si>
  <si>
    <t>Whenever you hear a man speak of his love for his country, it is a sign that he expects to be paid for it.</t>
  </si>
  <si>
    <t>Love is a portion of the soul itself, and it is of the same nature as the celestial breathing of the atmosphere of paradise.</t>
  </si>
  <si>
    <t>Black as the devil, hot as hell, pure as an angel, sweet as love.</t>
  </si>
  <si>
    <t>Love never dies of starvation, but often of indigestion.</t>
  </si>
  <si>
    <t>Love is an endless mystery, for it has nothing else to explain it.</t>
  </si>
  <si>
    <t>Just don't give up trying to do what you really want to do. Where there is love and inspiration, I don't think you can go wrong.</t>
  </si>
  <si>
    <t>Everyone got kind of crazy with me mentioning I was in love with a woman.</t>
  </si>
  <si>
    <t>The highest patriotism is not a blind acceptance of official policy, but a love of one's country deep enough to call her to a higher plain.</t>
  </si>
  <si>
    <t>In the end, the love you take is equal to the love you make.</t>
  </si>
  <si>
    <t>Love is an attempt at penetrating another being, but it can only succeed if the surrender is mutual.</t>
  </si>
  <si>
    <t>People everywhere love Windows.</t>
  </si>
  <si>
    <t>Love is easy, and I love writing. You can't resist love. You get an idea, someone says something, and you're in love.</t>
  </si>
  <si>
    <t>Act happy, feel happy, be happy, without a reason in the world. Then you can love, and do what you will.</t>
  </si>
  <si>
    <t>I love you, and because I love you, I would sooner have you hate me for telling you the truth than adore me for telling you lies.</t>
  </si>
  <si>
    <t>I tore myself away from the safe comfort of certainties through my love for truth - and truth rewarded me.</t>
  </si>
  <si>
    <t>I say to people who care for people who are dying, if you really love that person and want to help them, be with them when their end comes close. Sit with them - you don't even have to talk. You don't have to do anything but really be there with them.</t>
  </si>
  <si>
    <t>True love cannot be found where it does not exist, nor can it be denied where it does.</t>
  </si>
  <si>
    <t>No woman ever hates a man for being in love with her, but many a woman hate a man for being a friend to her.</t>
  </si>
  <si>
    <t>To live in this world, you must be able to do three things: to love what is mortal to hold it against your bones knowing your own life depends on it and, when the time comes to let it go, to let it go.</t>
  </si>
  <si>
    <t>There isn't any formula or method. You learn to love by loving - by paying attention and doing what one thereby discovers has to be done.</t>
  </si>
  <si>
    <t>You don't walk away if you love someone. You help the person.</t>
  </si>
  <si>
    <t>Love is union with somebody, or something, outside oneself, under the condition of retaining the separateness and integrity of one's own self.</t>
  </si>
  <si>
    <t>Where love rules, there is no will to power and where power predominates, there love is lacking. The one is the shadow of the other.</t>
  </si>
  <si>
    <t>In our minds, love and lust are really separated. It's hard to find someone that can be kind and you can trust enough to leave your kids with, and isn't afraid to throw her man up against the wall and lick him from head to toe.</t>
  </si>
  <si>
    <t>I love to hit people. I love to.</t>
  </si>
  <si>
    <t>I'm getting a wrinkle above my eyebrow because I just can't stop lifting it, and I love that you know.</t>
  </si>
  <si>
    <t>We abuse land because we regard it as a commodity belonging to us. When we see land as a community to which we belong, we may begin to use it with love and respect.</t>
  </si>
  <si>
    <t>I usually get myself into situations that cause sparks. I mean I'm a girl that likes the storms. I love feeling alive, I love walking out in the cold in my bare feet and feeling the ice on my toes.</t>
  </si>
  <si>
    <t>There is hardly any activity, any enterprise, which is started out with such tremendous hopes and expectations, and yet which fails so regularly, as love.</t>
  </si>
  <si>
    <t>It is not in the power of even the most crafty dissimulation to conceal love long, where it really is, nor to counterfeit it long where it is not.</t>
  </si>
  <si>
    <t>Love and kindness are never wasted. They always make a difference. They bless the one who receives them, and they bless you, the giver.</t>
  </si>
  <si>
    <t>The impulse to cruelty is, in many people, almost as violent as the impulse to sexual love - almost as violent and much more mischievous.</t>
  </si>
  <si>
    <t>You are precisely as big as what you love and precisely as small as what you allow to annoy you.</t>
  </si>
  <si>
    <t>They're right to think that about me, because I'm the person most likely to sleep with my female fans, I genuinely love other women. And I think they know that.</t>
  </si>
  <si>
    <t>The only thing we never get enough of is love and the only thing we never give enough of is love.</t>
  </si>
  <si>
    <t>Love is often nothing but a favorable exchange between two people who get the most of what they can expect, considering their value on the personality market.</t>
  </si>
  <si>
    <t>You know, all that really matters is that the people you love are happy and healthy. Everything else is just sprinkles on the sundae.</t>
  </si>
  <si>
    <t>Nobody loves a woman because she is handsome or ugly, stupid or intelligent. We love because we love.</t>
  </si>
  <si>
    <t>I have been astonished that men could die martyrs for religion - I have shuddered at it. I shudder no more - I could be martyred for my religion - Love is my religion - I could die for that.</t>
  </si>
  <si>
    <t>When I sing, I feel like when you're first in love. It's more than sex. It's that point two people can get to they call love, when you really touch someone for the first time, but it's gigantic, multiplied by the whole audience. I feel chills.</t>
  </si>
  <si>
    <t>A woman has two smiles that an angel might envy, the smile that accepts a lover before words are uttered, and the smile that lights on the first born babe, and assures it of a mother's love.</t>
  </si>
  <si>
    <t>A lot of times black folks look for love in all the wrong places. You're always looking for somebody to love you, be accepted, and there's the insecurities that are even transmitted through rap. Everyone is trying to aim to please too much.</t>
  </si>
  <si>
    <t>Don't threaten me with love, baby. Let's just go walking in the rain.</t>
  </si>
  <si>
    <t>Men often pass from love to ambition, but they seldom come back again from ambition to love.</t>
  </si>
  <si>
    <t>If you cannot inspire a woman with love of you, fill her above the brim with love of herself all that runs over will be yours.</t>
  </si>
  <si>
    <t>I understand now that the vulnerability I've always felt is the greatest strength a person can have. You can't experience life without feeling life. What I've learned is that being vulnerable to somebody you love is not a weakness, it's a strength.</t>
  </si>
  <si>
    <t>If a man is truly in love, the most beautiful woman in the world couldn't take him away. Maybe for a few days, but not forever.</t>
  </si>
  <si>
    <t>If I think more about death than some other people, it is probably because I love life more than they do.</t>
  </si>
  <si>
    <t>Love is the river of life in the world.</t>
  </si>
  <si>
    <t>The love that lasts longest is the love that is never returned.</t>
  </si>
  <si>
    <t>I love quotations because it is a joy to find thoughts one might have, beautifully expressed with much authority by someone recognized wiser than oneself.</t>
  </si>
  <si>
    <t>If so many men, so many minds, certainly so many hearts, so many kinds of love.</t>
  </si>
  <si>
    <t>Love is anterior to life, posterior to death, initial of creation, and the exponent of breath.</t>
  </si>
  <si>
    <t>Tell the truth. Sing with passion. Work with laughter. Love with heart. 'Cause that's all that matters in the end.</t>
  </si>
  <si>
    <t>Getting divorced just because you don't love a man is almost as silly as getting married just because you do.</t>
  </si>
  <si>
    <t>It is with true love as it is with ghosts everyone talks about it, but few have seen it.</t>
  </si>
  <si>
    <t>I love chicken. I would eat chicken fingers on Thanksgiving if it were socially acceptable.</t>
  </si>
  <si>
    <t>The motto of chivalry is also the motto of wisdom to serve all, but love only one.</t>
  </si>
  <si>
    <t>When we ask for love, we don't ask others to be fair to us-but rather to care for us, to be considerate of us. There is a world of difference here between demanding justice... and begging or pleading for love.</t>
  </si>
  <si>
    <t>He who does not love his own language is worse than an animal and smelly fish.</t>
  </si>
  <si>
    <t>We always love those who admire us, but we do not always love those whom we admire.</t>
  </si>
  <si>
    <t>When people are lame, they love to blame.</t>
  </si>
  <si>
    <t>When you're taught to love everyone, to love your enemies, then what value does that place on love?</t>
  </si>
  <si>
    <t>We are nearer loving those who hate us than those who love us more than we wish.</t>
  </si>
  <si>
    <t>If love is the treasure, laughter is the key.</t>
  </si>
  <si>
    <t>I am deeply grateful to the citizens of Sarajevo and the Sarajevo Canton assembly for bestowing upon me this incredible honor of citizenship. I am so proud to now be a part of such an extraordinary part of the world and fellow citizen to the people I deeply love and admire.</t>
  </si>
  <si>
    <t>If you love something let it go free. If it doesn't come back, you never had it. If it comes back, love it forever.</t>
  </si>
  <si>
    <t>I love my children beyond all reason. They're my joy, even when they're wild with kid energy.</t>
  </si>
  <si>
    <t>We may sooner be brought to love them that hate us, than them that love us more than we would have them do.</t>
  </si>
  <si>
    <t>Love has its own time, its own season, and its own reasons from coming and going. You cannot bribe it or coerce it or reason it into staying. You can only embrace it when it arrives and give it away when it comes to you.</t>
  </si>
  <si>
    <t>Love does not alter the beloved, it alters itself.</t>
  </si>
  <si>
    <t>We pardon to the extent that we love.</t>
  </si>
  <si>
    <t>This love is silent.</t>
  </si>
  <si>
    <t>Let us be about setting high standards for life, love, creativity, and wisdom. If our expectations in these areas are low, we are not likely to experience wellness. Setting high standards makes every day and every decade worth looking forward to.</t>
  </si>
  <si>
    <t>Romance is tempestuous. Love is calm.</t>
  </si>
  <si>
    <t>Where love is concerned, too much is not even enough.</t>
  </si>
  <si>
    <t>I really love idiot, enlightened characters - these characters who fail to engage with the drama of their immediate circumstances they fail to be reactive and enrolled by drama as it happens around them.</t>
  </si>
  <si>
    <t>This is the miracle that happens every time to those who really love: the more they give, the more they possess.</t>
  </si>
  <si>
    <t>I did not just fall in love. I made a parachute jump.</t>
  </si>
  <si>
    <t>Metaphors are dangerous. Love begins with a metaphor. Which is to say, love begins at the point when a woman enters her first word into our poetic memory.</t>
  </si>
  <si>
    <t>At the end of the day, you know, love does not happen between two perfect people as much as we would wish.</t>
  </si>
  <si>
    <t xml:space="preserve">marriage
</t>
  </si>
  <si>
    <t>How can a woman be expected to be happy with a man who insists on treating her as if she were a perfectly normal human being.</t>
  </si>
  <si>
    <t>Don't marry the person you think you can live with marry only the individual you think you can't live without.</t>
  </si>
  <si>
    <t>James C. Dobson</t>
  </si>
  <si>
    <t>Happy is the man who finds a true friend, and far happier is he who finds that true friend in his wife.</t>
  </si>
  <si>
    <t>Marriage is neither heaven nor hell, it is simply purgatory.</t>
  </si>
  <si>
    <t>I have learned that only two things are necessary to keep one's wife happy. First, let her think she's having her own way. And second, let her have it.</t>
  </si>
  <si>
    <t>There is nothing in the world like the devotion of a married woman. It is a thing no married man knows anything about.</t>
  </si>
  <si>
    <t>Sometimes I wonder if men and women really suit each other. Perhaps they should live next door and just visit now and then.</t>
  </si>
  <si>
    <t>If I get married, I want to be very married.</t>
  </si>
  <si>
    <t>The secret of a happy marriage remains a secret.</t>
  </si>
  <si>
    <t>A dress that zips up the back will bring a husband and wife together.</t>
  </si>
  <si>
    <t>Keep your eyes wide open before marriage, half shut afterwards.</t>
  </si>
  <si>
    <t>Marriage is a wonderful institution, but who wants to live in an institution?</t>
  </si>
  <si>
    <t>I'd marry again if I found a man who had fifteen million dollars, would sign over half to me, and guarantee that he'd be dead within a year.</t>
  </si>
  <si>
    <t>Let us now set forth one of the fundamental truths about marriage: the wife is in charge.</t>
  </si>
  <si>
    <t>If you want to sacrifice the admiration of many men for the criticism of one, go ahead, get married.</t>
  </si>
  <si>
    <t>Being divorced is like being hit by a Mack truck. If you live through it, you start looking very carefully to the right and to the left.</t>
  </si>
  <si>
    <t>When you make the sacrifice in marriage, you're sacrificing not to each other but to unity in a relationship.</t>
  </si>
  <si>
    <t>Bachelors know more about women than married men if they didn't they'd be married too.</t>
  </si>
  <si>
    <t>No man should marry until he has studied anatomy and dissected at least one woman.</t>
  </si>
  <si>
    <t>All men make mistakes, but married men find out about them sooner.</t>
  </si>
  <si>
    <t>A journey is like marriage. The certain way to be wrong is to think you control it.</t>
  </si>
  <si>
    <t>Never get married in college it's hard to get a start if a prospective employer finds you've already made one mistake.</t>
  </si>
  <si>
    <t>He's the kind of man a woman would have to marry to get rid of.</t>
  </si>
  <si>
    <t>Marriage resembles a pair of shears, so joined that they cannot be separated often moving in opposite directions, yet always punishing anyone who comes between them.</t>
  </si>
  <si>
    <t>It's tough to stay married. My wife kisses the dog on the lips, yet she won't drink from my glass.</t>
  </si>
  <si>
    <t>There's only one way to have a happy marriage and as soon as I learn what it is I'll get married again.</t>
  </si>
  <si>
    <t>Politics doesn't make strange bedfellows - marriage does.</t>
  </si>
  <si>
    <t>When a man steals your wife, there is no better revenge than to let him keep her.</t>
  </si>
  <si>
    <t>A successful marriage is an edifice that must be rebuilt every day.</t>
  </si>
  <si>
    <t>There is nothing nobler or more admirable than when two people who see eye to eye keep house as man and wife, confounding their enemies and delighting their friends.</t>
  </si>
  <si>
    <t>Marrying an old bachelor is like buying second-hand furniture.</t>
  </si>
  <si>
    <t>Marriage, n: the state or condition of a community consisting of a master, a mistress, and two slaves, making in all, two.</t>
  </si>
  <si>
    <t>Marriage is an adventure, like going to war.</t>
  </si>
  <si>
    <t>Men have a much better time of it than women. For one thing, they marry later for another thing, they die earlier.</t>
  </si>
  <si>
    <t>Well married a person has wings, poorly married shackles.</t>
  </si>
  <si>
    <t>The big difference between sex for money and sex for free is that sex for money usually costs a lot less.</t>
  </si>
  <si>
    <t>Marriage is a series of desperate arguments people feel passionately about.</t>
  </si>
  <si>
    <t>I think women are natural caretakers. They take care of everybody. They take care of their husbands and their kids and their dogs, and don't spend a lot of time just getting back and taking time out.</t>
  </si>
  <si>
    <t>Bachelors have consciences, married men have wives.</t>
  </si>
  <si>
    <t>It's not beauty but fine qualities, my girl, that keep a husband.</t>
  </si>
  <si>
    <t>An ideal wife is one who remains faithful to you but tries to be just as charming as if she weren't.</t>
  </si>
  <si>
    <t>A psychiatrist asks a lot of expensive questions your wife asks for nothing.</t>
  </si>
  <si>
    <t>If you made a list of reasons why any couple got married, and another list of the reasons for their divorce, you'd have a hell of a lot of overlapping.</t>
  </si>
  <si>
    <t>There were three of us in this marriage, so it was a bit crowded.</t>
  </si>
  <si>
    <t>Do not put such unlimited power into the hands of husbands. Remember all men would be tyrants if they could.</t>
  </si>
  <si>
    <t>Men who have a pierced ear are better prepared for marriage - they've experienced pain and bought jewelry.</t>
  </si>
  <si>
    <t>The majority of husbands remind me of an orangutan trying to play the violin.</t>
  </si>
  <si>
    <t>Marriage is like a cage one sees the birds outside desperate to get in, and those inside equally desperate to get out.</t>
  </si>
  <si>
    <t>The true index of a man's character is the health of his wife.</t>
  </si>
  <si>
    <t>A wedding is a funeral where you smell your own flowers.</t>
  </si>
  <si>
    <t>Eddie Cantor</t>
  </si>
  <si>
    <t>No man is regular in his attendance at the House of Commons until he is married.</t>
  </si>
  <si>
    <t>Marriage is a bribe to make the housekeeper think she's a householder.</t>
  </si>
  <si>
    <t>A happy marriage is a long conversation which always seems too short.</t>
  </si>
  <si>
    <t>In marriage there are no manners to keep up, and beneath the wildest accusations no real criticism. Each is familiar with that ancient child in the other who may erupt again. We are not ridiculous to ourselves. We are ageless. That is the luxury of the wedding ring.</t>
  </si>
  <si>
    <t>All marriages are happy. It's the living together afterward that causes all the trouble.</t>
  </si>
  <si>
    <t>Raymond Hull</t>
  </si>
  <si>
    <t>The first time you marry for love, the second for money, and the third for companionship.</t>
  </si>
  <si>
    <t>Marriage must incessantly contend with a monster that devours everything: familiarity.</t>
  </si>
  <si>
    <t>It destroys one's nerves to be amiable every day to the same human being.</t>
  </si>
  <si>
    <t>A husband is what is left of a lover, after the nerve has been extracted.</t>
  </si>
  <si>
    <t>Marriage is nature's way of keeping us from fighting with strangers.</t>
  </si>
  <si>
    <t>Alan King</t>
  </si>
  <si>
    <t>Marriage may be the closest thing to Heaven or Hell any of us will know on this earth.</t>
  </si>
  <si>
    <t>Any intelligent woman who reads the marriage contract, and then goes into it, deserves all the consequences.</t>
  </si>
  <si>
    <t>Marriage should be a duet - when one sings, the other claps.</t>
  </si>
  <si>
    <t>Joe Murray</t>
  </si>
  <si>
    <t>It takes patience to appreciate domestic bliss volatile spirits prefer unhappiness.</t>
  </si>
  <si>
    <t>Marriage is a wonderful invention: then again, so is a bicycle repair kit.</t>
  </si>
  <si>
    <t>Love is often the fruit of marriage.</t>
  </si>
  <si>
    <t>It is a full time job being honest one moment at a time, remembering to love, to honor, to respect. It is a practice, a discipline, worthy of every moment.</t>
  </si>
  <si>
    <t>Marriage, a market which has nothing free but the entrance.</t>
  </si>
  <si>
    <t>They dream in courtship, but in wedlock wake.</t>
  </si>
  <si>
    <t>Only choose in marriage a man whom you would choose as a friend if he were a woman.</t>
  </si>
  <si>
    <t>My husband and I are either going to buy a dog or have a child. We can't decide whether to ruin our carpet or ruin our lives.</t>
  </si>
  <si>
    <t>Marriage is a feast where the grace is sometimes better than the dinner.</t>
  </si>
  <si>
    <t>Daddy was real gentle with kids. That's why I expected so much out of marriage, figuring that all men should be steady and pleasant.</t>
  </si>
  <si>
    <t>It isn't tying himself to one woman that a man dreads when he thinks of marrying it's separating himself from all the others.</t>
  </si>
  <si>
    <t>She's been married so many times she has rice marks on her face.</t>
  </si>
  <si>
    <t>Marriage is good for those who are afraid to sleep alone at night.</t>
  </si>
  <si>
    <t>Marriage is the alliance of two people, one of whom never remembers birthdays and the other who never forgets them.</t>
  </si>
  <si>
    <t>Marriage is an attempt to solve problems together which you didn't even have when you were on your own.</t>
  </si>
  <si>
    <t>I married the first man I ever kissed. When I tell this to my children, they just about throw up.</t>
  </si>
  <si>
    <t>Marriage: A word which should be pronounced 'mirage'.</t>
  </si>
  <si>
    <t>The difficulty with marriage is that we fall in love with a personality, but must live with a character.</t>
  </si>
  <si>
    <t>In olden times sacrifices were made at the altar - a practice which is still continued.</t>
  </si>
  <si>
    <t>I've had an exciting time I married for love and got a little money along with it.</t>
  </si>
  <si>
    <t>Married men live longer than single men. But married men are a lot more willing to die.</t>
  </si>
  <si>
    <t>Faithful women are all alike, they think only of their fidelity, never of their husbands.</t>
  </si>
  <si>
    <t>Take care of him. And make him feel important. And if you can do that, you'll have a happy and wonderful marriage. Like two out of every ten couples.</t>
  </si>
  <si>
    <t>I don't think my wife likes me very much, when I had a heart attack she wrote for an ambulance.</t>
  </si>
  <si>
    <t>On rare occasions one does hear of a miraculous case of a married couple falling in love after marriage, but on close examination it will be found that it is a mere adjustment to the inevitable.</t>
  </si>
  <si>
    <t>Never feel remorse for what you have thought about your wife she has thought much worse things about you.</t>
  </si>
  <si>
    <t>Love in marriage should be the accomplishment of a beautiful dream, and not, as it too often is, the end.</t>
  </si>
  <si>
    <t>When I get married, it'll be no secret.</t>
  </si>
  <si>
    <t>When you have a baby, love is automatic, when you get married, love is earned.</t>
  </si>
  <si>
    <t>Marie Osmond</t>
  </si>
  <si>
    <t>I like getting married, but I don't like being married.</t>
  </si>
  <si>
    <t>Don Adams</t>
  </si>
  <si>
    <t>Sensual pleasures have the fleeting brilliance of a comet a happy marriage has the tranquillity of a lovely sunset.</t>
  </si>
  <si>
    <t>I enjoy being single, but I loved being married.</t>
  </si>
  <si>
    <t>Stephanie Mills</t>
  </si>
  <si>
    <t>In a happy marriage it is the wife who provides the climate, the husband the landscape.</t>
  </si>
  <si>
    <t>Gerald Brenan</t>
  </si>
  <si>
    <t>Like everything which is not the involuntary result of fleeting emotion but the creation of time and will, any marriage, happy or unhappy, is infinitely more interesting than any romance, however passionate.</t>
  </si>
  <si>
    <t>Marriage is an institution fits in perfect harmony with the laws of nature whereas systems of slavery and segregation were designed to brutally oppress people and thereby violated the laws of nature.</t>
  </si>
  <si>
    <t>Instead of getting married again, I'm going to find a woman I don't like and give her a house.</t>
  </si>
  <si>
    <t>A so-called happy marriage corresponds to love as a correct poem to an improvised song.</t>
  </si>
  <si>
    <t>Marriage, it seems, confines every man to his proper rank.</t>
  </si>
  <si>
    <t>Marriage is a gamble, let's be honest.</t>
  </si>
  <si>
    <t>It's not always been a happy marriage. I guess I wanted a quick fix.</t>
  </si>
  <si>
    <t>If you want to know how your girl will treat you after marriage, just listen to her talking to her little brother.</t>
  </si>
  <si>
    <t>When a marriage works, nothing on earth can take its place.</t>
  </si>
  <si>
    <t>Helen Gahagan</t>
  </si>
  <si>
    <t>Many a man in love with a dimple makes the mistake of marrying the whole girl.</t>
  </si>
  <si>
    <t>Marriage is a mistake every man should make.</t>
  </si>
  <si>
    <t>George Jessel</t>
  </si>
  <si>
    <t>If you want to read about love and marriage, you've got to buy two separate books.</t>
  </si>
  <si>
    <t>For marriage to be a success, every woman and every man should have her and his own bathroom. The end.</t>
  </si>
  <si>
    <t>Catherine Zeta-Jones</t>
  </si>
  <si>
    <t>Is there a doctor in the house? My parents want me to marry you.</t>
  </si>
  <si>
    <t>The human brain starts working the moment you are born and never stops until you stand up to speak in public.</t>
  </si>
  <si>
    <t>If it were not for the presents, an elopement would be preferable.</t>
  </si>
  <si>
    <t>George Ade</t>
  </si>
  <si>
    <t>Marriage, like money, is still with us and, like money, progressively devalued.</t>
  </si>
  <si>
    <t>Robert Graves</t>
  </si>
  <si>
    <t>The critical period of matrimony is breakfast-time.</t>
  </si>
  <si>
    <t>Marriage - a book of which the first chapter is written in poetry and the remaining chapters in prose.</t>
  </si>
  <si>
    <t>Beverley Nichols</t>
  </si>
  <si>
    <t>Marriage is an exercise in torture.</t>
  </si>
  <si>
    <t>Quarrels often arise in marriages when the bridal gifts are excessive.</t>
  </si>
  <si>
    <t>I might be celibate, but I appreciate the wonder of the sacrament of marriage.</t>
  </si>
  <si>
    <t>The only good husbands stay bachelors: They're too considerate to get married.</t>
  </si>
  <si>
    <t>Finley Peter Dunne</t>
  </si>
  <si>
    <t>One was never married, and that's his hell another is, and that's his plague.</t>
  </si>
  <si>
    <t>I married beneath me, all women do.</t>
  </si>
  <si>
    <t>I think it's something that needs to be said - that there are interracial marriages out there, and the couples live happy lives, and there's nothing wrong with it.</t>
  </si>
  <si>
    <t>Why in almost all societies have married women specialized in bearing and rearing children and in certain agricultural activities, whereas married men have done most of the fighting and market work?</t>
  </si>
  <si>
    <t>I wanted to marry a girl just like my mom.</t>
  </si>
  <si>
    <t>Marriage is a financial contract I have enough contracts already.</t>
  </si>
  <si>
    <t>Linda Fiorentino</t>
  </si>
  <si>
    <t>Marriages are made in heaven and consummated on Earth.</t>
  </si>
  <si>
    <t>John Lyly</t>
  </si>
  <si>
    <t>Always get married in the morning. That way if it doesn't work out, you haven't wasted the whole day.</t>
  </si>
  <si>
    <t>I've had two proposals since I've been a widow. I am a wonderful catch, you know. I have a lot of money.</t>
  </si>
  <si>
    <t>The real act of marriage takes place in the heart, not in the ballroom or church or synagogue. It's a choice you make - not just on your wedding day, but over and over again - and that choice is reflected in the way you treat your husband or wife.</t>
  </si>
  <si>
    <t>Wit is the sudden marriage of ideas which before their union were not perceived to have any relation.</t>
  </si>
  <si>
    <t>There is, hidden or flaunted, a sword between the sexes till an entire marriage reconciles them.</t>
  </si>
  <si>
    <t>How marriage ruins a man! It is as demoralizing as cigarettes, and far more expensive.</t>
  </si>
  <si>
    <t>I believe marriage is between a man and a woman. I am not in favor of gay marriage. But when you start playing around with constitutions, just to prohibit somebody who cares about another person, it just seems to me that's not what America's about. Usually, our constitutions expand liberties, they don't contract them.</t>
  </si>
  <si>
    <t>So many people prefer to live in drama because it's comfortable. It's like someone staying in a bad marriage or relationship - it's actually easier to stay because they know what to expect every day, versus leaving and not knowing what to expect.</t>
  </si>
  <si>
    <t>I support gay marriage. I believe they have a right to be as miserable as the rest of us.</t>
  </si>
  <si>
    <t>As to marriage or celibacy, let a man take which course he will, he will be sure to repent.</t>
  </si>
  <si>
    <t>Marriage destroyed my relationship with two wonderful men.</t>
  </si>
  <si>
    <t>Marriage is popular because it combines the maximum of temptation with the maximum of opportunity.</t>
  </si>
  <si>
    <t>There is no subject on which more dangerous nonsense is talked and thought than marriage.</t>
  </si>
  <si>
    <t>I'm 0 for 3 with marriage - the scoreboard doesn't lie, never has. So what we all have is a marriage of the heart. To sully or contaminate or radically disrespect this union with a shameful contract is something that I will leave to the amateurs and the Bible grippers.</t>
  </si>
  <si>
    <t>I tried marriage. I'm 0 for 3 with the marriage thing. So, being a ballplayer - I believe in numbers. I'm not going 0 for 4. I'm not wearing a golden sombrero.</t>
  </si>
  <si>
    <t>I feel very deeply about the need to respect and tolerate people of different social - or sexual orientation. But at the same time, I believe marriage should be preserved as an institution for one man and one woman.</t>
  </si>
  <si>
    <t>I opposed the Defense of Marriage Act in 1996. It should be repealed and I will vote for its repeal on the Senate floor. I will also oppose any proposal to amend the U.S. Constitution to ban gays and lesbians from marrying.</t>
  </si>
  <si>
    <t>Marriage is like life - it is a field of battle, not a bed of roses.</t>
  </si>
  <si>
    <t>Having federal officials, whether judges, bureaucrats, or congressmen, impose a new definition of marriage on the people is an act of social engineering profoundly hostile to liberty.</t>
  </si>
  <si>
    <t>What I believe is that marriage is between a man and a woman, but what I also believe is that we have an obligation to make sure that gays and lesbians have the rights of citizenship that afford them visitations to hospitals, that allow them to be, to transfer property between partners, to make certain that they're not discriminated on the job.</t>
  </si>
  <si>
    <t>I think that gay marriage should be between a man and a woman.</t>
  </si>
  <si>
    <t>My decision to end my marriage was such a risk to lose ratings and lose my fan base. I had to take that risk for my inner peace and to be happy with myself.</t>
  </si>
  <si>
    <t>Divorce is probably of nearly the same date as marriage. I believe, however, that marriage is some weeks the more ancient.</t>
  </si>
  <si>
    <t>My view is that marriage is a relationship between a man and a woman. That's the position I've had for some time, and I don't intend to make any adjustments at this point... Or ever, by the way.</t>
  </si>
  <si>
    <t>I think there are a whole host of things that are civil rights, and then there are other things - such as traditional marriage - that, I think, express a community's concern and regard for a particular institution.</t>
  </si>
  <si>
    <t>I don't think marriage is a civil right, but I think that being able to transfer property is a civil right.</t>
  </si>
  <si>
    <t>Marriage is for women the commonest mode of livelihood, and the total amount of undesired sex endured by women is probably greater in marriage than in prostitution.</t>
  </si>
  <si>
    <t>I'm not for gay marriage, but I'm not for discriminating against people.</t>
  </si>
  <si>
    <t>You can forgive people who do not follow you through a philosophical disquisition but to find your wife laughing when you had tears in your eyes, or staring when you were in a fit of laughter, would go some way towards a dissolution of the marriage.</t>
  </si>
  <si>
    <t>Whenever a husband and wife begin to discuss their marriage they are giving evidence at a coroner's inquest.</t>
  </si>
  <si>
    <t>Marriage is one long conversation, chequered by disputes.</t>
  </si>
  <si>
    <t>In marriage, a man becomes slack and selfish, and undergoes a fatty degeneration of his moral being.</t>
  </si>
  <si>
    <t>For it is mutual trust, even more than mutual interest that holds human associations together. Our friends seldom profit us but they make us feel safe. Marriage is a scheme to accomplish exactly that same end.</t>
  </si>
  <si>
    <t>In every marriage more than a week old, there are grounds for divorce. The trick is to find, and continue to find, grounds for marriage.</t>
  </si>
  <si>
    <t>Robert Anderson</t>
  </si>
  <si>
    <t>Culture, what you believe, what you value, how you live matters. Now, as fundamental as these principles are, they may become topics of democratic debates from time to time, so it is today with the enduring institution of marriage. Marriage is a relationship between a man and a woman.</t>
  </si>
  <si>
    <t>I've yet to be on a campus where most women weren't worrying about some aspect of combining marriage, children, and a career. I've yet to find one where many men were worrying about the same thing.</t>
  </si>
  <si>
    <t>We sleep in separate rooms, we have dinner apart, we take separate vacations - we're doing everything we can to keep our marriage together.</t>
  </si>
  <si>
    <t>In almost every marriage there is a selfish and an unselfish partner. A pattern is set up and soon becomes inflexible, of one person always making the demands and one person always giving way.</t>
  </si>
  <si>
    <t>My marriage is on the rocks again, yeah, my wife just broke up with her boyfriend.</t>
  </si>
  <si>
    <t>Well I think in a marriage you have to be honest and ask yourself, you know, what is my role? What is my responsibility?</t>
  </si>
  <si>
    <t>I have not supported same-sex marriage. I have supported civil partnerships and contractual relationships.</t>
  </si>
  <si>
    <t>Every marriage is a mystery to me, even the one I'm in. So I'm no expert on it.</t>
  </si>
  <si>
    <t>I respect the fact that many denominations have different points of view with respect to gay marriage and they can hold that in the sanctity in the place of their religion and not bless them or solemnize them.</t>
  </si>
  <si>
    <t>Marriage brings one into fatal connection with custom and tradition, and traditions and customs are like the wind and weather, altogether incalculable.</t>
  </si>
  <si>
    <t>A woman asking 'Am I good? Am I satisfied?' is extremely selfish. The less women fuss about themselves, the less they talk to other women, the more they try to please their husbands, the happier the marriage is going to be.</t>
  </si>
  <si>
    <t>Staying married may have long-term benefits. You can elicit much more sympathy from friends over a bad marriage than you ever can from a good divorce.</t>
  </si>
  <si>
    <t>Even though people may be well known, they hold in their hearts the emotions of a simple person for the moments that are the most important of those we know on earth: birth, marriage and death.</t>
  </si>
  <si>
    <t>Not cohabitation but consensus constitutes marriage.</t>
  </si>
  <si>
    <t>After marriage, a woman's sight becomes so keen that she can see right through her husband without looking at him, and a man's so dull that he can look right through his wife without seeing her.</t>
  </si>
  <si>
    <t>In marriage do thou be wise: prefer the person before money, virtue before beauty, the mind before the body then thou hast a wife, a friend, a companion, a second self.</t>
  </si>
  <si>
    <t>Marriage is give and take. You'd better give it to her or she'll take it anyway.</t>
  </si>
  <si>
    <t>Marriage must be a relation either of sympathy or of conquest.</t>
  </si>
  <si>
    <t>Whenever the people are for gay marriage or medical marijuana or assisted suicide, suddenly the 'will of the people' goes out the window.</t>
  </si>
  <si>
    <t>Children are supposed to help hold a marriage together. They do this in a number of ways. For instance, they demand so much attention that a husband and wife, concentrating on their children, fail to notice each other's faults.</t>
  </si>
  <si>
    <t>An affair now and then is good for a marriage. It adds spice, stops it from getting boring... I ought to know.</t>
  </si>
  <si>
    <t>More belongs to marriage than four legs in a bed.</t>
  </si>
  <si>
    <t>A wife lasts only for the length of the marriage, but an ex-wife is there for the rest of your life.</t>
  </si>
  <si>
    <t>Jim Samuels</t>
  </si>
  <si>
    <t>I'm so wrapped up in my work that it's often impossible to consider other things in my life. My marriage ended in divorce because of this, my relationship with Holly has suffered by this.</t>
  </si>
  <si>
    <t>Another argument, vaguer and even less persuasive, is that gay marriage somehow does harm to heterosexual marriage. I have yet to meet anyone who can explain to me what this means. In what way would allowing same-sex partners to marry diminish the marriages of heterosexual couples?</t>
  </si>
  <si>
    <t>Ted Olson</t>
  </si>
  <si>
    <t>I'm most proud of the longevity of my marriage, my kids, and my grandchildren. If you don't have that, you really don't have very much.</t>
  </si>
  <si>
    <t>A marriage without conflicts is almost as inconceivable as a nation without crises.</t>
  </si>
  <si>
    <t>A man's friendships are, like his will, invalidated by marriage - but they are also no less invalidated by the marriage of his friends.</t>
  </si>
  <si>
    <t>In terms of the legal matter of creating a contract between two people that's called marriage, and allowing them to live together with the protection of law, it seems to me is the way we should be moving in this country.</t>
  </si>
  <si>
    <t>Marriage is distinctly and repeatedly excluded from heaven. Is this because it is thought likely to mar the general felicity?</t>
  </si>
  <si>
    <t>I'm also interested in the modern suggestion that you can have a combination of love and sex in a marriage - which no previous society has ever believed.</t>
  </si>
  <si>
    <t>Alain de Botton</t>
  </si>
  <si>
    <t>I could be wrong, but I think heterosexual marriage is threatened more by heterosexuals. I don't know why gay marriage challenges my marriage in any way.</t>
  </si>
  <si>
    <t>Never again! I can see no reason for marriage - ever at all. I've had it. Three times is enough.</t>
  </si>
  <si>
    <t>Marriage is a reflection of your life in general: how you treat people, how you argue, how secure you are in your own thoughts. How vehemently do you argue your point of view? With what disdain do you view the other's point of view?</t>
  </si>
  <si>
    <t>It is always incomprehensible to a man that a woman should ever refuse an offer of marriage.</t>
  </si>
  <si>
    <t>A bride at her second marriage does not wear a veil. She wants to see what she is getting.</t>
  </si>
  <si>
    <t>I think like any marriage, especially when you've had divorced parents like myself you want to try even harder to make it work.</t>
  </si>
  <si>
    <t>Marriage changes everything.</t>
  </si>
  <si>
    <t>In mid-life the man wants to see how irresistible he still is to younger women. How they turn their hearts to stone and more or less commit a murder of their marriage I just don't know, but they do.</t>
  </si>
  <si>
    <t>Political promises are much like marriage vows. They are made at the beginning of the relationship between candidate and voter, but are quickly forgotten.</t>
  </si>
  <si>
    <t>I would love to have the same rights as everybody else. I would love, I don't care if it's called marriage. I don't care if it's called, you know, domestic partnership. I don't care what it's called.</t>
  </si>
  <si>
    <t>Books and marriage go ill together.</t>
  </si>
  <si>
    <t>But the key to our marriage is the capacity to give each other a break. And to realize that it's not how our similarities work together it's how our differences work together.</t>
  </si>
  <si>
    <t>Our Nation must defend the sanctity of marriage.</t>
  </si>
  <si>
    <t>Marriage is like a game of chess except the board is flowing water, the pieces are made of smoke and no move you make will have any effect on the outcome.</t>
  </si>
  <si>
    <t>Pink Floyd is like a marriage that's on a permanent trial separation.</t>
  </si>
  <si>
    <t>Rick Wright</t>
  </si>
  <si>
    <t>Courtship is to marriage, as a very witty prologue to a very dull play.</t>
  </si>
  <si>
    <t>The problem with marriage is that it ends every night after making love, and it must be rebuilt every morning before breakfast.</t>
  </si>
  <si>
    <t>A liberated woman is one who has sex before marriage and a job after.</t>
  </si>
  <si>
    <t>Before marriage, a man declares that he would lay down his life to serve you after marriage, he won't even lay down his newspaper to talk to you.</t>
  </si>
  <si>
    <t>Gay marriage is going to happen. It must.</t>
  </si>
  <si>
    <t>I believe a marriage is between a man and a woman.</t>
  </si>
  <si>
    <t>I'm done with men... I'm going to be alone. I have no luck with relationships. I don't think I'm made for marriage.</t>
  </si>
  <si>
    <t>Marriage is miserable unless you find the right person that is your soulmate and that takes a lot of looking.</t>
  </si>
  <si>
    <t>After a few years of marriage a man can look right at a woman without seeing her and a woman can see right through a man without looking at him.</t>
  </si>
  <si>
    <t>I think men who have a pierced ear are better prepared for marriage. They've experienced pain and bought jewelry.</t>
  </si>
  <si>
    <t>I love the concept of togetherness and the entwinement of marriage.</t>
  </si>
  <si>
    <t>Marriage is the tomb of love.</t>
  </si>
  <si>
    <t>Marriage is the torment of one, the felicity of two, the strife and enmity of three.</t>
  </si>
  <si>
    <t>I am against marriage, and I don't give a fig for society.</t>
  </si>
  <si>
    <t>Feminism is dated? Yes, for privileged women like my daughter and all of us here today, but not for most of our sisters in the rest of the world who are still forced into premature marriage, prostitution, forced labor - they have children that they don't want or they cannot feed.</t>
  </si>
  <si>
    <t>Sometimes I bust out and do things so permanent. Like tattoos and marriage.</t>
  </si>
  <si>
    <t>Marriage is wonderful.</t>
  </si>
  <si>
    <t>Marriage brings up all the things I pushed to the back burner - the fears, the mistrust, the doubts, the insecurities. It's like opening Pandora's box.</t>
  </si>
  <si>
    <t>I've always been suspicious of TV, I've always found music and video to be an unhappy marriage.</t>
  </si>
  <si>
    <t>Art is a marriage of the conscious and the unconscious.</t>
  </si>
  <si>
    <t>I don't see any reason for marriage when there is divorce.</t>
  </si>
  <si>
    <t>I didn't want to be one of those women who wake up at 63 years old and realize they've missed the window of opportunity for marriage and children.</t>
  </si>
  <si>
    <t>Mr. DeMille's theory of sexual difference was that marriage is an artificial state for women. The want to be taken, ruled, raped. That was his theory.</t>
  </si>
  <si>
    <t>After about 20 years of marriage, I'm finally starting to scratch the surface of what women want. And I think the answer lies somewhere between conversation and chocolate.</t>
  </si>
  <si>
    <t>Marriage has made me a lot happier and I'm deeply in love with my wife, and I thank God for her every day.</t>
  </si>
  <si>
    <t>Never stay in a bad marriage, and don't hang around with psycho coke fiends.</t>
  </si>
  <si>
    <t>Marriage as an institution developed from rape as a practice. Rape, originally defined as abduction, became marriage by capture. Marriage meant the taking was to extend in time, to be not only use of but possession of, or ownership.</t>
  </si>
  <si>
    <t>It had not occurred to me that marriage requires the same effort as a career. And unlike a career, marriage requires a joint effort.</t>
  </si>
  <si>
    <t>Sticking with a marriage. That's true grit, man.</t>
  </si>
  <si>
    <t>Adultery - which is the only grounds for divorce in New York - is not grounds for divorce in California. As a matter of fact, adultery in Southern California is grounds for marriage.</t>
  </si>
  <si>
    <t>Allan Sherman</t>
  </si>
  <si>
    <t>A key to keeping your husband is getting him to miss you. That keeps a marriage fresh.</t>
  </si>
  <si>
    <t>Woman, or more precisely put, perhaps, marriage, is the representative of life with which you are meant to come to terms.</t>
  </si>
  <si>
    <t>Perhaps my problem in marriage-and it is the problem of many women-was to want both intimacy and independence. It is a difficult line to walk, yet both needs are important to a marriage.</t>
  </si>
  <si>
    <t>The ceremony took six minutes. The marriage lasted about the same amount of time though we didn't get a divorce for almost a year.</t>
  </si>
  <si>
    <t>I read somewhere that Mitt and I have a 'storybook marriage.' Well, in the storybooks I read, there were never long, long, rainy winter afternoons in a house with five boys screaming at once. And those storybooks never seemed to have chapters called MS or breast cancer.</t>
  </si>
  <si>
    <t>I love John Irving's stuff. It's that marriage of comedy and tragedy. It's really terrific.</t>
  </si>
  <si>
    <t>I love marriage.</t>
  </si>
  <si>
    <t>I was against gay marriage until I realized I didn't have to get one.</t>
  </si>
  <si>
    <t>What is marriage, is marriage protection or religion, is marriage renunciation or abundance, is marriage a stepping-stone or an end. What is marriage.</t>
  </si>
  <si>
    <t>But marriage goes in waves. You've got to be patient. People bail and give up on their marriages way too early. They just don't put the work and the effort into it. You've got to suck up your ego a lot of times, because that can be a big downfall.</t>
  </si>
  <si>
    <t>Inspirations never go in for long engagements they demand immediate marriage to action.</t>
  </si>
  <si>
    <t>I firmly believe in marriage. It's a real important decision that takes a lot of dedication and time. If you're thinking about divorce. You shouldn't get married.</t>
  </si>
  <si>
    <t>Love, the quest marriage, the conquest divorce, the inquest.</t>
  </si>
  <si>
    <t>I have no difficulty with the recognition of civil unions for non-traditional relationships but I believe in law we should protect the traditional definition of marriage.</t>
  </si>
  <si>
    <t>The facts are plain: Religious leaders who preside over marriage ceremonies must and will be guided by what they believe. If they do not wish to celebrate marriages for same-sex couples, that is their right. The Supreme Court says so. And the Charter says so.</t>
  </si>
  <si>
    <t>I come from divorce. I'm only doing marriage once. It's not a game for me.</t>
  </si>
  <si>
    <t>The possibility of divorce renders both marriage partners stricter in their observance of the duties they owe to each other. Divorces help to improve morals and to increase the population.</t>
  </si>
  <si>
    <t>I think even in a good marriage, especially if you stay together long enough, there are going to be events that happen.</t>
  </si>
  <si>
    <t>Marriage is not just spiritual communion, it is also remembering to take out the trash.</t>
  </si>
  <si>
    <t>In terms of my marriage, you know, falling in love with my husband was by far the best thing that's ever happened to me.</t>
  </si>
  <si>
    <t>The most happy marriage I can picture or imagine to myself would be the union of a deaf man to a blind woman.</t>
  </si>
  <si>
    <t>Our marriage is grounded in the word of God. That's really it. God is the core of our marriage, and the foundation and the blueprint for it is how we live, and being open and honest and communicating, but ultimately doing what pleases God, and not in a selfish manner.</t>
  </si>
  <si>
    <t>We must have great respect for these people who also suffer and who want to find their own way of correct living. On the other hand, to create a legal form of a kind of homosexual marriage, in reality, does not help these people.</t>
  </si>
  <si>
    <t>During last night's debate, John Kerry and John Edwards were so friendly to each other some political experts think that they may end up running together. In fact Kerry and Edwards were so friendly, President Bush accused them of planning a gay marriage.</t>
  </si>
  <si>
    <t>The press is just not your friend when it comes to a marriage. That's why we didn't sell the pictures of our wedding, and we got offered millions of dollars for them, millions.</t>
  </si>
  <si>
    <t>I think of marriage as a garden. You have to tend to it. Respect it, take care of it, feed it. Make sure everyone is getting the right amount of, um, sunlight.</t>
  </si>
  <si>
    <t>Marriage is the miracle that transforms a kiss from a pleasure into a duty.</t>
  </si>
  <si>
    <t>Marriage is like twirling a baton, turning hand springs or eating with chopsticks. It looks easy until you try it.</t>
  </si>
  <si>
    <t>Marriage is socialism among two people.</t>
  </si>
  <si>
    <t>Have you ever heard of a good marriage growing in front of the cameras?</t>
  </si>
  <si>
    <t>The sad truth is that the civil rights movement cannot be reborn until we identify the causes of black suffering, some of them self-inflicted. Why can't black leaders organize rallies around responsible sexuality, birth within marriage, parents reading to their children and students staying in school and doing homework?</t>
  </si>
  <si>
    <t>I'll always be sad that my marriage ended.</t>
  </si>
  <si>
    <t>The mark of a good marriage is partnership and continuing to feel inspired by your spouse. I had that with Tao. But the end is not necessarily the tragedy. Staying in a relationship that is no longer working is the tragedy. Living unhappily - that's the tragedy.</t>
  </si>
  <si>
    <t>The cultural expectation should be if there's infidelity, the marriage is more important than fidelity.</t>
  </si>
  <si>
    <t>When you're a father in a marriage, you sort of become the mother's assistant. And you sort of get a list from her every day and you run down the list and it feels very much like a chore.</t>
  </si>
  <si>
    <t>Marriage: a ceremony in which rings are put on the finger of the lady and through the nose of the gentleman.</t>
  </si>
  <si>
    <t>I don't understand what the big deal is with gay marriage. Get over it, people.</t>
  </si>
  <si>
    <t>In interviews I gave early on in my career, I was quoted as saying it was possible to have it all: a dynamic job, marriage, and children. In some respects, I was a social adolescent.</t>
  </si>
  <si>
    <t>Marriage is obsolete and a trap.</t>
  </si>
  <si>
    <t>It was a perfect marriage. She didn't want to and he couldn't.</t>
  </si>
  <si>
    <t>There is nothing wrong with your marriage if you're dealing with bills and kids and the broken garbage disposal and in-laws and work demands. That's a normal marriage.</t>
  </si>
  <si>
    <t>I never had a policy about marriage. I got married very young in life and I always think in all relationships, I've always thought that it's counterproductive to have a theory on that.</t>
  </si>
  <si>
    <t>Divorce these days is a religious vow, as if the proper offspring of marriage.</t>
  </si>
  <si>
    <t>I suffered, I really suffered, with all three of my husbands. And I tried damn hard with all three, starting each marriage certain that it was going to last until the end of my life. Yet none of them lasted more than a year or two.</t>
  </si>
  <si>
    <t>Ava Gardner</t>
  </si>
  <si>
    <t>After marriage, the other man's wife looks more beautiful.</t>
  </si>
  <si>
    <t>Marriage is really tough because you have to deal with feelings... and lawyers.</t>
  </si>
  <si>
    <t>I believe in the institution of marriage, and I intend to keep trying till I get it right.</t>
  </si>
  <si>
    <t>Marriage is this grand madness, and I think if people knew that, they would perhaps take it more seriously.</t>
  </si>
  <si>
    <t>After a while in marriage, it doesn't work anymore. There is something missing, there is something wrong. There are few marriages that stay alive forever. We like something, and after a while, we hate what we used to love.</t>
  </si>
  <si>
    <t>Marriage? It's like asparagus eaten with vinaigrette or hollandaise, a matter of taste but of no importance.</t>
  </si>
  <si>
    <t>If variety is the spice of life, marriage is the big can of leftover Spam.</t>
  </si>
  <si>
    <t>Those who condemn gay marriage, yet are silent or indifferent to the breakdown of marriage and divorce, are, in my view, missing the real issue.</t>
  </si>
  <si>
    <t>I do not think that marriage is one of my talents. I've been much happier unmarried than married.</t>
  </si>
  <si>
    <t>It's not someone else's responsibility to honor my marriage. It's my responsibility.</t>
  </si>
  <si>
    <t>I believe in traditional marriage and I believe in the Defense of Marriage Act.</t>
  </si>
  <si>
    <t>I don't know why someone else's marriage has anything to do with me.</t>
  </si>
  <si>
    <t>I'm completely comfortable with gay marriage.</t>
  </si>
  <si>
    <t>I don't have any romantic ideas about marriage. Trust me. A white dress... ? No. It's not something for me.</t>
  </si>
  <si>
    <t>I'm not convinced about marriage. Divorce is so easy, and that fact that gay people are not allowed to marry takes much of the meaning out of it. Committing yourself to one person is sacred.</t>
  </si>
  <si>
    <t>The problem for those who assert biblical authority in support of traditional definitions of marriage is that one could, with equal validity, assert that the lending of money or certain kinds of haircuts are forbidden by God, or that slavery and the subjugation of women are authorized by the Lord.</t>
  </si>
  <si>
    <t>My mother had a son from previous marriage and her husband died in Second World War.</t>
  </si>
  <si>
    <t>Let a man do what he will by a single woman, the world is encouragingly apt to think Marriage a sufficient amends.</t>
  </si>
  <si>
    <t>Love before marriage is absolutely necessary.</t>
  </si>
  <si>
    <t>Sobering up was responsible for breaking up my marriage. That's what it couldn't stand.</t>
  </si>
  <si>
    <t>Our marriage is strictly in name only. It has never been consummated.</t>
  </si>
  <si>
    <t>You know, I believe that marriage is between a man and a woman.</t>
  </si>
  <si>
    <t>Never ever discount the idea of marriage. Sure, someone might tell you that marriage is just a piece of paper. Well, so is money, and what's more life-affirming than cold, hard cash?</t>
  </si>
  <si>
    <t>I don't know of many evangelicals who want to deny gay couples their legal rights. However, most of us don't want to call it marriage, because we think that word has religious connotations, and we're not ready to see it used in ways that offend us.</t>
  </si>
  <si>
    <t>But I think it's up to a local congregation to determine whether or not a marriage should be blessed of God. And it shouldn't be up to the government.</t>
  </si>
  <si>
    <t>Marriage should be viewed as an institution ordained by God and should be out of the control of the state.</t>
  </si>
  <si>
    <t>President Bush once said that marriage is a sacred institution and should be reserved for the union of one man and one woman. If this is the case - and most Americans would agree with him on this - then I have to ask: Why is the government at all involved in marrying people?</t>
  </si>
  <si>
    <t>If marriage really is a sacred institution, then why is the government controlling it, especially in a nation that affirms separation of church and state?</t>
  </si>
  <si>
    <t>Unfenced by law, the unmarried lover can quit a bad relationship at any time. But you - the legally married person who wants to escape doomed love - may soon discover that a significant portion of your marriage contract belongs to the State, and that it sometimes takes a very long while for the State to grant you your leave.</t>
  </si>
  <si>
    <t>The submission of her body without love or desire is degrading to the woman's finer sensibility, all the marriage certificates on earth to the contrary notwithstanding.</t>
  </si>
  <si>
    <t>Right now, I'm not really thinking about marriage.</t>
  </si>
  <si>
    <t>There was a time in the marriage when I could no longer look at myself in a mirror, couldn't feel I was a nice person. A bad relationship can do that, can make you doubt everything good you ever felt about yourself.</t>
  </si>
  <si>
    <t>I thought the divorce statistics would never apply to me. I was beyond heartbroken when they did. But I got up and got on with it. I also kept my belief in marriage.</t>
  </si>
  <si>
    <t>Marriage, at this point in my life? I'm not interested in it. Yet. Maybe later when I'm 35 or 40.</t>
  </si>
  <si>
    <t>Marriage has just never interested me.</t>
  </si>
  <si>
    <t>I have a lot of skepticism about marriage and monogamy.</t>
  </si>
  <si>
    <t>Marriage feels like an industry with catering and really expensive bands.</t>
  </si>
  <si>
    <t>Spending only what the country can afford, rewarding savings, encouraging independence, supporting marriage: people know that these things are common sense.</t>
  </si>
  <si>
    <t>When undertaking marriage, everyone must be the judge of his own thoughts, and take counsel from himself.</t>
  </si>
  <si>
    <t>A marriage doesn't have to be perfect, but you can be perfect for each other.</t>
  </si>
  <si>
    <t>To me marriage is for five or ten years.</t>
  </si>
  <si>
    <t>I believe marriage should be between one man and one woman. That's my view, and that'll be the view of our state because I wouldn't sign a bill that - like the one that was in New York.</t>
  </si>
  <si>
    <t>It's nice to know you have support. Last night I got a marriage proposal. I just laughed.</t>
  </si>
  <si>
    <t>My thoughts are that marriage is between a man and a woman.</t>
  </si>
  <si>
    <t>Marriage is a very sacred institution and should not be degraded by allowing every other type of relationship to be made equivalent to it.</t>
  </si>
  <si>
    <t>When I think of a merry, happy, free young girl - and look at the ailing, aching state a young wife generally is doomed to - which you can't deny is the penalty of marriage.</t>
  </si>
  <si>
    <t>Marriage is actually really terrifying. It doesn't work for many people.</t>
  </si>
  <si>
    <t>The media seems to think only abortion and gay marriage are religious issues. Poverty is a moral issue, it's a faith issue, it's a religious issue.</t>
  </si>
  <si>
    <t>Nothing in life is as good as the marriage of true minds between man and woman. As good? It is life itself.</t>
  </si>
  <si>
    <t>A good marriage is different to a happy marriage.</t>
  </si>
  <si>
    <t>There are four stages in a marriage. First there's the affair, then the marriage, then children and finally the fourth stage, without which you cannot know a woman, the divorce.</t>
  </si>
  <si>
    <t>Gay marriage is the last bastion of, to me... as a legal, ceremonial, sentimental and religious side, it's one of the last steps. Retaining your job being one of the earlier steps, like, not getting kicked out of your job because you're gay.</t>
  </si>
  <si>
    <t>Well, my wife and I were married in a toilet - it was a marriage of convenience!</t>
  </si>
  <si>
    <t>I couldn't bear a marriage in which one partner hinges on the other.</t>
  </si>
  <si>
    <t>I've always been clear, I support the traditional definition of marriage.</t>
  </si>
  <si>
    <t>Of all actions of a man's life, his marriage does least concern other people, yet of all actions of our life tis most meddled with by other people.</t>
  </si>
  <si>
    <t>Marriage requires a special talent, like acting. Monogamy requires genius.</t>
  </si>
  <si>
    <t>Marriage! Nothing else demands so much of a man.</t>
  </si>
  <si>
    <t>Marriage is a risk I think it's a great and glorious risk, as long as you embark on the adventure in the same spirit.</t>
  </si>
  <si>
    <t>Most of these alternative arrangements, so-called, arise out of the ruins of marriages, not as an improvement of old fashioned marriage.</t>
  </si>
  <si>
    <t>Marriage is gonna be your stability through everything.</t>
  </si>
  <si>
    <t>Marriage is a big deal, but who's to say I'm not going to pull a Vegas and get married to see what it's like for a minute?</t>
  </si>
  <si>
    <t>Accident counts for as much in companionship as in marriage.</t>
  </si>
  <si>
    <t>Marriage is not simply a romantic union between two people it's also a political and economic contract of the highest order.</t>
  </si>
  <si>
    <t>I think it's unfortunate that there exists only one path in America to complete social legitimacy, and that is marriage. I think, for instance, that it would be far easier for Americans to elect a black president or a female president than an unmarried president.</t>
  </si>
  <si>
    <t>Men go into marriage with virtually no expectations whatsoever. Ten years later, the men are delightfully surprised to find out that it's actually kind of nice, and the women have sort of had to take a nose dive from what they thought it was going to be.</t>
  </si>
  <si>
    <t>I was a bartender for a long time, so I know how to make drinks, but I'm more likely to offer them than to have them. I think this is one of the reasons why I get to live longer than my great-grandmother did, and why I get to produce more writing than she did, and why my marriage isn't in dire straits.</t>
  </si>
  <si>
    <t>I wanted my marriage to work, but it didn't.</t>
  </si>
  <si>
    <t>Take this marriage thing seriously - it has to last all the way to the divorce.</t>
  </si>
  <si>
    <t>I didn't think marriage worked. I thought everybody who was married was secretly miserable - that it was something they just put up with for their children.</t>
  </si>
  <si>
    <t>For me working on the marriage and not making the easy choice of cheating was something that I could not do.</t>
  </si>
  <si>
    <t>In 1989 when I switched from Democrat to Republican, with God as my witness, not one thing changed about what I believed about one man and one woman in a marriage or about diversity of color. That's a good thing.</t>
  </si>
  <si>
    <t>I think marriage and athletes is a bad combination.</t>
  </si>
  <si>
    <t>Before marriage, many couples are very much like people rushing to catch an airplane once aboard, they turn into passengers. They just sit there.</t>
  </si>
  <si>
    <t>Every marriage tends to consist of an aristocrat and a peasant. Of a teacher and a learner.</t>
  </si>
  <si>
    <t>That a marriage ends is less than ideal but all things end under heaven, and if temporality is held to be invalidating, then nothing real succeeds.</t>
  </si>
  <si>
    <t>The first breath of adultery is the freest after it, constraints aping marriage develop.</t>
  </si>
  <si>
    <t>Marriage is a good deal like a circus: there is not as much in it as is represented in the advertising.</t>
  </si>
  <si>
    <t>I put my career in second place throughout both my marriages and it suffered. I don't regret it. You make choices. If you want a good marriage, you must pay attention to that. If you want to be independent, go ahead. You can't have it all.</t>
  </si>
  <si>
    <t>I was looking very much for a career. My second marriage to Stan Herman had ended, and I wanted very much to be independent, not take alimony from him, be on my own, do the right thing.</t>
  </si>
  <si>
    <t>Straight couples don't have to be monogamous to be married or married to be monogamous. Monogamy no more defines marriage than the presence of children does. Monogamy isn't compulsory and its absence doesn't invalidate a marriage.</t>
  </si>
  <si>
    <t>In a bad marriage, friends are the invisible glue. If we have enough friends, we may go on for years, intending to leave, talking about leaving - instead of actually getting up and leaving.</t>
  </si>
  <si>
    <t>My father was very big on marriage.</t>
  </si>
  <si>
    <t>I can look back at different times in my life when I felt I could not find my way out of whatever it was. I'm not necessarily talking about marriage, but I wanted to pack it in. I wanted to disappear. A lot of that has to do with being in the public eye.</t>
  </si>
  <si>
    <t>I always felt that a marriage works best at a farm... where you're together and everybody has clear-cut roles they have chores, 'you take care of this' and you know. But it's hard.</t>
  </si>
  <si>
    <t>The biggest financial pitfall in life is divorce. And the biggest reason for divorce is marriage.</t>
  </si>
  <si>
    <t>If your neighbor has a completely different view on abortion, gay marriage, stem cell research, all of those things, you still are both Americans. Neither one of you is necessarily more patriotic than the other. Neither loves their country any more than the other one does.</t>
  </si>
  <si>
    <t>There are few more powerful tools for promoting stability than the institution of marriage.</t>
  </si>
  <si>
    <t>Over the years the political establishment has frowned if a mainstream politician mentions marriage.</t>
  </si>
  <si>
    <t>The priesthood is a marriage. People often start by falling in love, and they go on for years without realizing that love must change into some other love which is so unlike it that it can hardly be recognized as love at all.</t>
  </si>
  <si>
    <t>One doesn't have to get anywhere in a marriage. It's not a public conveyance.</t>
  </si>
  <si>
    <t>It devastates me now that I have been reduced to a Hollywood statistic - another joke marriage.</t>
  </si>
  <si>
    <t>I'm all for same-sex marriage.</t>
  </si>
  <si>
    <t>Defining marriage is a power that should be left to the states. Moreover, no state should be forced to recognize a marriage that is not within its own laws, Constitution, and legal precedents.</t>
  </si>
  <si>
    <t>I believe in marriage. I believe marriage is a really important institution, it's one of the most important institutions we have.</t>
  </si>
  <si>
    <t>Women today have more of an overview of their lives and how marriage is or is not a part of it.</t>
  </si>
  <si>
    <t>There is no loneliness like that of a failed marriage.</t>
  </si>
  <si>
    <t>Alexander Theroux</t>
  </si>
  <si>
    <t>Let us be honest with each other. The threat to marriage is not the gays. It is a lack of loving commitment - whether it is found in the form of neglect, indifference, cruelty or adultery, to name just a few manifestations of the loveless desert in which too many marriages come to grief.</t>
  </si>
  <si>
    <t>Marriage is like wine. It is not be properly judged until the second glass.</t>
  </si>
  <si>
    <t>Now I'm a wife and a mother of two. It's a really different role. I always referred to No Doubt as a marriage, because that's what it's like to be together for so long and go through what we've been through. I can't really have that relationship with them anymore.</t>
  </si>
  <si>
    <t>A miracle... my biggest accomplishment is my marriage so far. Because it's hard, everyone knows it's hard.</t>
  </si>
  <si>
    <t>I don't think there's anything they can say about me that I haven't said about myself already. And I would be an absolute total liar, and my fans would not respect me, if I said that my life and my marriage are perfect. But we absolutely love each other we have fun together - it's great.</t>
  </si>
  <si>
    <t>A man's love, till it has been chastened and fastened by the feeling of duty which marriage brings with it, is instigated mainly by the difficulty of pursuit.</t>
  </si>
  <si>
    <t>People try much less hard to make a marriage work than they used to fifty years ago. Divorce is easier.</t>
  </si>
  <si>
    <t>Marriage is a lot of things - a source of love, security, the joy of children, but it's also an interpersonal battlefield, and it's not hard to see why: Take two disparate people, toss them together in often-confined quarters, add the stresses of money and kids - now lather, rinse, repeat for the rest of your natural life. What could go wrong?</t>
  </si>
  <si>
    <t>Marriage is a religious and state issue.</t>
  </si>
  <si>
    <t>I've had two terrific relationships, but both ended in marriage.</t>
  </si>
  <si>
    <t>I adore the theater and I am a painter. I think the two are made for a marriage of love. I will give all my soul to prove this once more.</t>
  </si>
  <si>
    <t>There's already a marriage clock, a career clock, a biological clock. Sometimes being a woman feels like standing in the lobby of a hotel, looking at the dials depicting every time zone in the world behind the front desk - except they all apply to you, and all at once.</t>
  </si>
  <si>
    <t>Cross-cultural marriage is difficult, especially when one person has to live in another country. But I thought there was a very good chance of it working because people grow together if they have a common passion.</t>
  </si>
  <si>
    <t>Marriage is like paying an endless visit in your worst clothes.</t>
  </si>
  <si>
    <t>I love the institution of marriage, and I love my marriage.</t>
  </si>
  <si>
    <t>Marriage is hard work, period.</t>
  </si>
  <si>
    <t>You know, my friends, with what a brave carouse I made a Second Marriage in my house favored old barren reason from my bed, and took the daughter of the vine to spouse.</t>
  </si>
  <si>
    <t>Most Americans don't care about gay marriage.</t>
  </si>
  <si>
    <t>I believe in traditional marriage.</t>
  </si>
  <si>
    <t>Well, marriage is a very important part of our culture and our society. If we want to have a hopeful and decent society, we ought to aim for the ideal.</t>
  </si>
  <si>
    <t>A marriage is no amusement but a solemn act, and generally a sad one.</t>
  </si>
  <si>
    <t>I was born to be married. I just feel comfortable there. I love the idea of being partnered for ever. I love my girlfriend, we've been best friends since I was 18. There's not a thing we haven't been through except for marriage... We've had talks about what we would name our kids since we were in our 20s.</t>
  </si>
  <si>
    <t>I would say that the surest measure of a man's or a woman's maturity is the harmony, style, joy, and dignity he creates in his marriage, and the pleasure and inspiration he provides for his spouse.</t>
  </si>
  <si>
    <t>Marriage hasn't been my thing. But gay people, knock yourselves out!</t>
  </si>
  <si>
    <t>The way that same-sex marriage should reach the federal level is that it absolutely should be decided by the Supreme Court as quickly as possible. It's a 14th Amendment issue. There's no argument about it.</t>
  </si>
  <si>
    <t>In December 1998, I considered myself an expert on love. I was almost a year into a relationship, one that had grown more slowly than I had wished, but once it flowered it was much more stimulating than any marriage or relationship I had known.</t>
  </si>
  <si>
    <t>I am very old-fashioned about marriage. It is for life and I mean it. I always knew that when I met the right girl, the life I had before - being single, in a band, girls everywhere - would be over.</t>
  </si>
  <si>
    <t>Brands mature over time, like a marriage. The bond you feel with your spouse is different than when you first met each other. Excitement and discovery are replaced by comfort and depth.</t>
  </si>
  <si>
    <t>I don't have this fantasy about marriage anymore. Everyone says it takes hard work. Well, it kind of does - and I'm much more pragmatic about romance than I used to be.</t>
  </si>
  <si>
    <t>The rule with marriage is the less you talk about it the better, as far as I can tell.</t>
  </si>
  <si>
    <t>While 45 of the 50 States have either a State constitutional amendment or a statute that preserves the current definition of marriage, left-wing activist judges and officials at the local levels have struck down State laws protecting marriage.</t>
  </si>
  <si>
    <t>And that is why marriage and family law has emphasized the importance of marriage as the foundation of family, addressing the needs of children in the most positive way.</t>
  </si>
  <si>
    <t>When David Arquette and I got engaged we started therapy together. I'd heard that the first year of marriage is the hardest, so we decided to work through all that stuff early.</t>
  </si>
  <si>
    <t>Is marriage for ever? I think you get married with the intention that it will be, but who knows?</t>
  </si>
  <si>
    <t>It's so easy to grow apart marriage takes work.</t>
  </si>
  <si>
    <t>Marriage is an institution, and you must be fully committed to it.</t>
  </si>
  <si>
    <t>I don't know if I'm built for marriage.</t>
  </si>
  <si>
    <t>Sometimes divorce is better than marriage.</t>
  </si>
  <si>
    <t>I'm an advocate for gay marriage. I have more gay friends than Carter has pills.</t>
  </si>
  <si>
    <t>On both 'The Bachelor' and 'The Bachelorette,' it seems like proposing marriage is equivalent to saying, 'Let's date.' Everyone knows those aren't the same things.</t>
  </si>
  <si>
    <t>The marriage didn't work out but the separation is great.</t>
  </si>
  <si>
    <t>Traditional marriage is what should be sanctioned.</t>
  </si>
  <si>
    <t>It's all kind of a big illusion: the white picket fence and the perfect marriage and the kids. Check that box off, check that box off, and move forward.</t>
  </si>
  <si>
    <t>I have a lot of respect for marriage.</t>
  </si>
  <si>
    <t>This marriage is no one's business but our own.</t>
  </si>
  <si>
    <t>In marriage, compromise nurtures the relationship.</t>
  </si>
  <si>
    <t>I was gone so much in my first marriage. I love the moments when I engage with my youngest daughter now. It's not my thing to sit on the ground and play tea party, but I'll do it because it's a moment that will stick with me forever.</t>
  </si>
  <si>
    <t>I believe in the institution of marriage. Of course being a Mormon, we believe in eternity rather than just till death do us part. If you really try hard, if you make it work, it's blissful. But I also know a marriage that isn't working can be painful.</t>
  </si>
  <si>
    <t>The truth is you can have a great marriage, but there are still no guarantees.</t>
  </si>
  <si>
    <t>Well you know, I think a lot of us in marriage know that you play different roles at different times. And Mitt can get very intense, and I can have the ability to kind of talk him off the rails sometimes and say, 'Hey let's look at what is really important and let's do that now.'</t>
  </si>
  <si>
    <t>In marriage, it's always that give and take and rebalancing that we have to do in how we can help each other. But, I have been known at times by my sons, that is the name that they call me-the Mitt stabilizer.</t>
  </si>
  <si>
    <t>God invented concubinage, satan marriage.</t>
  </si>
  <si>
    <t>You know, there were major problems in my marriage.</t>
  </si>
  <si>
    <t>I believe wholeheartedly in marriage. I don't exclusively mean a marriage with a legal contract, but any relationship that constitutes a marriage because of the quality of their relationship.</t>
  </si>
  <si>
    <t>I think that two people who decide to live together in a marriage situation, they have an obligation to make the marriage work for them.</t>
  </si>
  <si>
    <t>For me it's also - the music is equally as important. I mean I think as somebody who writes music, there just has to sort of be the marriage between both.</t>
  </si>
  <si>
    <t>But I will agree that I think that things happen with people in relationships, that you might have been able to enjoy Morocco, say, if you weren't getting out of a bad marriage. You know what I mean?</t>
  </si>
  <si>
    <t>I don't think young men or women should feel pressured into marriage. You shouldn't marry anyone, in my opinion, who you have to try hard for.</t>
  </si>
  <si>
    <t>I've always been wary of marriage.</t>
  </si>
  <si>
    <t>My kids have moved more in their twenties, you know, than my parents have moved in nearly 40-something years of marriage before they died. So there's a part of me that laments what we have lost, and that is a sense of community.</t>
  </si>
  <si>
    <t>I am much more open to plural marriage than I was before, and I now support it in certain situations. I do believe it is right for some people. But our example in America today is gross abuse - I can't support it in fundamentalist compounds.</t>
  </si>
  <si>
    <t>Provincial governments in Canada have terminated the positions of marriage commissioners who have, for personal religious convictions, not performed same sex marriages. It has happened in Saskatchewan.</t>
  </si>
  <si>
    <t>Bishop Frederick Henry of Calgary is facing at least two official objections to his public statements along with expensive hearings before the Alberta Human Rights Commission for expressing his biblical views on same sex marriage.</t>
  </si>
  <si>
    <t>Our national media refuses to report that even the Supreme Court did not say marriage was a human right in all cases nor did it say that the heterosexual definition violated anyone's right or that the heterosexual definition of marriage was unconstitutional.</t>
  </si>
  <si>
    <t>Marriage commissioners who choose not to marry homosexuals are being fired. A Knights of Columbus chapter in British Columbia is in court because it chooses not allow a lesbian group to use its facility for marriage ceremonies. The list goes on.</t>
  </si>
  <si>
    <t>My parents did not have a perfect marriage. It was pretty good, but it was not perfect. My marriage is not perfect. My wife is, but I happen to be imperfect. However, that does not discount the fact that the definition of marriage must be defended and protected.</t>
  </si>
  <si>
    <t>I have to be asked, I guess, but I love the idea of marriage. I think it's beautiful. I'm such a romantic, and I always have been.</t>
  </si>
  <si>
    <t>Marriage, in life, is like a duel in the midst of a battle.</t>
  </si>
  <si>
    <t>Edmond About</t>
  </si>
  <si>
    <t>There are many things that keep me from getting married. But there will be a time when marriage makes sense to me.</t>
  </si>
  <si>
    <t>I think marriage is ghastly.</t>
  </si>
  <si>
    <t>I love the idea of marriage. I definitely want marriage and little Kellans running around.</t>
  </si>
  <si>
    <t>I don't know what my version of a relationship or marriage is yet, because the typical model seems a little broken to me.</t>
  </si>
  <si>
    <t>In 1977 we played America and Europe three times, and Japan - my marriage suffered as a result. My then wife took the kids to Canada to be near her parents.</t>
  </si>
  <si>
    <t>I'd love to have First Lady Michelle Obama over and ask, 'How do you make your marriage work?' I think the president is sexy as all get-out, but he has got to get on her nerves some kind of way. He's this wonderful, powerful man, but she sees him leaving his socks on the floor.</t>
  </si>
  <si>
    <t>And in a marriage you can't TRY and be married. You're married or you're not married... as far as I'm concerned.</t>
  </si>
  <si>
    <t>Success is hard in general for most women. We now have such busy lives, and we're told we can do everything - you know, we can have the relationship and the marriage and the kids and the career.</t>
  </si>
  <si>
    <t>There were times after my marriage ended where, you know, I really felt like I was at the bottom of a mountain, there was a great big, fog up there, and I'm never going to cross to the other side.</t>
  </si>
  <si>
    <t>I don't want marriage. You know why? Because I did that. I did it for 32 years.</t>
  </si>
  <si>
    <t>Marriage is the mother of the world. It preserves kingdoms, and fills cities and churches, and heaven itself.</t>
  </si>
  <si>
    <t>I support gay marriage. I support gay marriage because I believe Conservatives support the institutions of commitment.</t>
  </si>
  <si>
    <t>The value of marriage is not that adults produce children but that children produce adults.</t>
  </si>
  <si>
    <t>It is statistically proven that the strongest institution that guarantees procreation and continuity of the generations is marriage between one man and one woman. We don't want genocide. We don't want to destroy the sacred institution of marriage.</t>
  </si>
  <si>
    <t>People need jobs, people need happy and successful lives there should be marriage between one man and one woman, there should the value of person from conception until natural death.</t>
  </si>
  <si>
    <t>I'm always told that what I say is controversial. Why is it controversial? Because I speak from a tradition that has now fallen out of favor with the dominant media in this country. And so when I say things like marriage should be between one man and one woman, I'm called a bigot.</t>
  </si>
  <si>
    <t>Marriage can be expensive, and if I lose millions then it'll be the best millions I've spent.</t>
  </si>
  <si>
    <t>I don't do marriage. I think it's incredibly naff. And I don't like vulgar displays of ostentation.</t>
  </si>
  <si>
    <t>The secret of a good marriage is forgiving your partner for marrying you in the first place.</t>
  </si>
  <si>
    <t>Marriage to Fernando offered shelter and security, but the shackle was the price I'd pay.</t>
  </si>
  <si>
    <t>I had a very wise person tell me that he thinks marriage, when you're younger, you keep thinking you can fix things. That's what people do. And you can't really fix anything. It shouldn't be a massive difficult thing every day. Life's difficult enough.</t>
  </si>
  <si>
    <t>Same-sex marriage would eliminate entirely in law the basic idea of a mother and a father for every child. It would create a society which deliberately chooses to deprive a child of either a mother or a father.</t>
  </si>
  <si>
    <t>Marriage is too interesting an experiment to be tried only once.</t>
  </si>
  <si>
    <t>You have to work for everything. Marriage should not be any different.</t>
  </si>
  <si>
    <t>Marriage is something that needs to be worked on every day. I don't know if I'm the one to give marital advice since I've only been married for a little over a year, but marriage is certainly easier if you are open, trusting and loving.</t>
  </si>
  <si>
    <t>Any sex outside of the marriage bond between a man and a woman is violating God's law.</t>
  </si>
  <si>
    <t>I think one reason for a successful marriage is laughter. I think laughter gets you through the rough moments in a marriage.</t>
  </si>
  <si>
    <t>I was sent to a nice Church of England girls' school and at that time, after university, a woman was expected to become a teacher, a nurse or a missionary - prior to marriage.</t>
  </si>
  <si>
    <t>Seeing unhappiness in the marriage of friends, I was content to have chosen music and laughter as a substitute for a husband.</t>
  </si>
  <si>
    <t>Elsa Maxwell</t>
  </si>
  <si>
    <t>How do you explain the bond between man and wife? Well, for one thing, it's private. What people do in their own marriage is their own business.</t>
  </si>
  <si>
    <t>My first marriage was totally unsuitable and shouldn't have happened. It was a whirlwind, rebound thing. I was 23 or 24 - a baby.</t>
  </si>
  <si>
    <t>Above all, we must have great respect for these people who also suffer and who want to find their own way of correct living. On the other hand, to create a legal form of a kind of homosexual marriage, in reality, does not help these people.</t>
  </si>
  <si>
    <t>I find it disturbing that the media keeps referring to my marriage, since I got divorced in 1979. But the media never wants to let me forget.</t>
  </si>
  <si>
    <t>My marriage had been impulsive. That marriage should have been short-lived instead of the 23 years it spanned.</t>
  </si>
  <si>
    <t>The Amateur Marriage grew out of the reflection that of all the opportunities to show differences in character, surely an unhappy marriage must be the richest.</t>
  </si>
  <si>
    <t>Well, marriage doesn't function in the way it used to in terms of deciding our fate, but it's in our heads, and it determines a lot of our actions. Like, right now, if you think about gay marriage - and they just started having the first gay marriages in New York - it shows what a potent idea marriage remains for people.</t>
  </si>
  <si>
    <t>My second marriage had a lot to do with alcohol.</t>
  </si>
  <si>
    <t>It is a fact that all women contribute more to marriage than men for the most part they have to change their place of living, their method of work, a great many women today changing their occupation entirely on marriage and they must even change their name.</t>
  </si>
  <si>
    <t>Do the bishops seriously imagine that legalising gay marriage will result in thousands of parties to heterosexual marriages suddenly deciding to get divorced so they can marry a person of the same sex?</t>
  </si>
  <si>
    <t>There is no greater excitement than to support an intellectual wife and have her support you. Marriage is a partnership in which each inspires the other, and brings fruition to both of you.</t>
  </si>
  <si>
    <t>Millicent Carey McIntosh</t>
  </si>
  <si>
    <t>A successful marriage isn't necessarily one that lasts until you're dead.</t>
  </si>
  <si>
    <t>I was very influenced by the musicals and romantic comedies of the 1930s. I admired Gene Harlow and such, which probably explains why, since the end of my marriage, I've dated nothing but a succession of blondes.</t>
  </si>
  <si>
    <t>I haven't been faithful to my wife. Our marriage has been tainted with my infidelities. I was irresponsible.</t>
  </si>
  <si>
    <t>I should have been out there having a wild time like all the other girls my age, but I wasn't. I was going home every night to what was, initially, a very happy marriage.</t>
  </si>
  <si>
    <t>Amanda Holden</t>
  </si>
  <si>
    <t>How long before we have, not just homosexual marriage, but homosexual unions between adult men and small boys?</t>
  </si>
  <si>
    <t>Obviously, marriage is not a synonym for morality. But stable marriages and families do encourage moral behavior.</t>
  </si>
  <si>
    <t>There is something wrong with our culture when the view that marriage is between one man and one woman, a view shared by half the nation, is portrayed as evidence of hatred.</t>
  </si>
  <si>
    <t>If Republicans want to be seen as more compassionate, they should continue to stand proudly for the sanctify of life and marriage. And they should do so without apologizing.</t>
  </si>
  <si>
    <t>Particularly black Americans, many of them, from quotes that I have seen and conversations I've had, are sort of insulted that the civil rights movement is being hijacked - the rhetoric of the civil rights movement is being hijacked for something like same sex marriage. Black Americans tend to have a higher degree of religiosity.</t>
  </si>
  <si>
    <t>My argument is simple, which is, that for several thousand years in Western civilization, marriage has been the union of one man and one woman. Research is overwhelming that children need mothers and fathers.</t>
  </si>
  <si>
    <t>If one is going to change the definition of marriage to be, quote, 'same sex,' then there is absolutely no valid argument constitutionally or rhetorically you can make against multiple people getting married. These are radical social changes.</t>
  </si>
  <si>
    <t>Independence doesn't - doesn't equate to moderates. Millions of independents are pro-life. Millions of independents believe marriage is between a man and a woman.</t>
  </si>
  <si>
    <t>I ran to my marriage, I was happily ready to take on marriage.</t>
  </si>
  <si>
    <t>The weaker partner in a marriage is the one who loves the most.</t>
  </si>
  <si>
    <t>Marriage is like a formality for me.</t>
  </si>
  <si>
    <t>No, I think marriage is a great thing.</t>
  </si>
  <si>
    <t>I also think it was important for me and Freddie to be able to have a lot of time to share our lives at the beginning of our marriage rather than my coming home at 9 or 10 at night from the set. Things have really worked out for the best for both of us.</t>
  </si>
  <si>
    <t>Homosexuality is against nature. Sexual expression is permitted only within marriage, between man and woman, male and female. Anything else is an abnormality and is against nature.</t>
  </si>
  <si>
    <t>I like being independent. I don't think that marriage means you're not independent, but right now I'm very comfortable, and I'm probably the happiest I've ever been. I feel solid. I feel safe.</t>
  </si>
  <si>
    <t>I know that the odds are against a marriage lasting 60 years.</t>
  </si>
  <si>
    <t>My parents separated when I was four. It wasn't the smoothest of divorces, but then as my mother always says, you can't have a passionate marriage without a passionate divorce.</t>
  </si>
  <si>
    <t>She got the magazine on a Wednesday morning, and on Thursday announced our marriage was over.</t>
  </si>
  <si>
    <t>After 45 years of marriage, when I have an argument with my wife, if we don't agree, we do what she wants. But, when we agree, we do what I want!</t>
  </si>
  <si>
    <t>Even though marriage is doomed, if you turned it into a job you like and really work at it - it can be salvaged.</t>
  </si>
  <si>
    <t>The only way marriage can work is if a man respects the woman and she is a thinking woman and he wants to work on the marriage.</t>
  </si>
  <si>
    <t>Ultimately, I believe the only secret to a happy marriage is choosing the right person. Life is a series of choices, right?</t>
  </si>
  <si>
    <t>I'm extremely fascinated by marriage. I want to study marriage. I want to learn about it. I want to know it. I want to figure out whether or not I want to do it. I'm not just going to leap into it, because that's not good for anybody.</t>
  </si>
  <si>
    <t>I love marriage. I failed at marriage, but I'd rather go into anything with gusto and fail than go into it half-assed.</t>
  </si>
  <si>
    <t>For the life of me, I don't understand what honest motive there is in putting this in front of this body to philosophically debate marriage on a constitutional amendment that is not going to happen, and which is enormously divisive in all of our communities.</t>
  </si>
  <si>
    <t>What I've learned about marriage: You need to have each other's back you have to be a kind of team going through life.</t>
  </si>
  <si>
    <t>A marriage contract to me is as binding as any in business, and I have always believed in sticking to an agreement.</t>
  </si>
  <si>
    <t>I have never been given to envy - save for the envy I feel toward those people who have the ability to make a marriage work and endure happily.</t>
  </si>
  <si>
    <t>I do support a constitutional amendment on marriage between a man and a woman, but I would not be going into the states to overturn their state law.</t>
  </si>
  <si>
    <t>I'm not a marriage expert, quite clearly.</t>
  </si>
  <si>
    <t>You can't wake up one day and say 'I'm for gay marriage,' and wake up the next day and say 'I'm against it.' Wake up one day and say, 'I'm pro-choice,' and the next day wake up and say, 'I'm pro-life.' There's no credibility there.</t>
  </si>
  <si>
    <t>I realize that of all people, I am no expert on parenting or marriage.</t>
  </si>
  <si>
    <t>I suffered from a mild case of postpartum depression after my second child and the physical challenge of maintaining an overnight shift at CBS, a marriage, and two in diapers made the symptoms worse and everyone in the house paid the price.</t>
  </si>
  <si>
    <t>Marriage of attraction is a gamble anyway, so you might as well marry into a family that is similar to your own, and make that much less of an adjustment. But the 'love marriage', as it is called, is equally common in India now. But it would be interesting to do a comparison of what would work better. Marriage is hard work, and it is a gamble.</t>
  </si>
  <si>
    <t>My older sister was at the cusp of new wave, and I had older brothers from my father's first marriage who were rock 'n' roll guys, so I was exposed to a lot of popular culture.</t>
  </si>
  <si>
    <t>I'm a heathen when it comes to marriage.</t>
  </si>
  <si>
    <t>Since 1970, relationships can be more volatile, jobs more ephemeral, geographical mobility more intensified, stability of marriage weaker.</t>
  </si>
  <si>
    <t>I still believe in marriage.</t>
  </si>
  <si>
    <t>If someone talks about union, fidelity, a monogamous relationship, love, blessing I would say it sounds like marriage to me. And blessing, you see, I think is undermining our sacrament of marriage.</t>
  </si>
  <si>
    <t>It is better to be unhappy in love than unhappy in marriage, but some people manage to be both.</t>
  </si>
  <si>
    <t>Guy de Maupassant</t>
  </si>
  <si>
    <t>Marriage, laws, the police, armies and navies are the mark of human incompetence.</t>
  </si>
  <si>
    <t>Dora Russell</t>
  </si>
  <si>
    <t>My first marriage was very traditional, in the church, and then we left the church and went to the reception hall. So this time, I'd like to go fairy tale all the way.</t>
  </si>
  <si>
    <t>My parents had a great marriage. Interestingly, it made it harder for me in relationships because I knew what a good relationship looked like.</t>
  </si>
  <si>
    <t>I refused David Letterman's proposal of marriage for obvious reasons, but thanks for asking.</t>
  </si>
  <si>
    <t>Who of us is mature enough for offspring before the offspring themselves arrive? The value of marriage is not that adults produce children but that children produce adults.</t>
  </si>
  <si>
    <t>I am hoping this is my year to have children. I understand that I am possibly more European in my views of marriage. I am not going to say I'm not going to get married, but it's not my priority.</t>
  </si>
  <si>
    <t>I believe I went through a divorce. My relationship with Ellen is no less significant as a marriage than my relationship to Coley.</t>
  </si>
  <si>
    <t>Anne Heche</t>
  </si>
  <si>
    <t>Isn't that the ultimate homeland security, standing up and defending marriage?</t>
  </si>
  <si>
    <t>Every society in the history of man has upheld the institution of marriage as a bond between a man and a woman. Why? Because society is based on one thing: that society is based on the future of the society. And that's what? Children. Monogamous relationships.</t>
  </si>
  <si>
    <t>The Obama administration now has regulations that tells them that they can no longer promote marriage to these young girls. They can no longer promote marriage as a way of avoiding poverty and bad choices that they make in their life. They can no longer even teach abstinence education. They have to be neutral with respect to how people behave.</t>
  </si>
  <si>
    <t>You know for many elected officials they all started in the same place. You know marriage is between a man and a woman, but they understand that they are moving inevitably, catching up to the American public.</t>
  </si>
  <si>
    <t>Civil union is less than marriage. Marriage is a sacred and valued institution and ought to be afforded equal protection.</t>
  </si>
  <si>
    <t>My parents' marriage was very rocky. They were always arguing. When they split up when I was in my 20s, my brother and I were both delighted because we knew they weren't good for each other.</t>
  </si>
  <si>
    <t>Of course, the simple explanation of the fact is that marriage is the most important act of man's life in Europe or America, and that everything depends upon it.</t>
  </si>
  <si>
    <t>French novels generally treat of the relations of women to the world and to lovers, after marriage consequently there is a great deal in French novels about adultery, about improper relations between the sexes, about many things which the English public would not allow.</t>
  </si>
  <si>
    <t>My marriage? Up to now everything's okay. But it's a real marriage - imperfect and very difficult. It's all about people evolving somewhat simultaneously through their lives. I think we've emotionally evolved.</t>
  </si>
  <si>
    <t>I decided he'd changed so much that a whole new book was required and that book actually I can say so was the first to say that the marriage was in trouble and the Prince didn't like at all and my book was being serialized in the Sunday Times over five weeks.</t>
  </si>
  <si>
    <t>My parents separated when I was four. It wasn't the smoothest of divorces, but then as my mother always says, 'You can't have a passionate marriage without a passionate divorce.'</t>
  </si>
  <si>
    <t>Marriage gives you a new respect for a person.</t>
  </si>
  <si>
    <t>Whether it be a matter of personal relations within a marriage or political initiatives within a peace process, there is no sure-fire do-it-yourself kit.</t>
  </si>
  <si>
    <t>Redefining marriage will have huge implications for what is taught in our schools, and for wider society. It will redefine society since the institution of marriage is one of the fundamental building blocks of society. The repercussions of enacting same-sex marriage into law will be immense.</t>
  </si>
  <si>
    <t>I think the institution of marriage is a great idea, but for me it's just an idea.</t>
  </si>
  <si>
    <t>Marriage was all a woman's idea and for man's acceptance of the pretty yoke, it becomes us to be grateful.</t>
  </si>
  <si>
    <t>I prepare myself for rehearsals like I would for marriage.</t>
  </si>
  <si>
    <t>What is marriage but prostitution to one man instead of many?</t>
  </si>
  <si>
    <t>My relationship with Dean was great, but ultimately it wasn't a fulfilling marriage for either of us.</t>
  </si>
  <si>
    <t>My mother, brave woman, lost her whole family when she decided to marry a black man in the '60s. When the marriage fell apart, she had to come back to her family.</t>
  </si>
  <si>
    <t>I rise today in support of Bill C-38, the Civil Marriage Act. I rise in support of a Canada in which liberties are safeguarded, rights are protected and the people of this land are treated as equals under the law.</t>
  </si>
  <si>
    <t>Marriage made more sense when it was indissoluble. It's the woman trying to cope with the strains of a one-parent family who will suffer most from the relaxation of the divorce laws.</t>
  </si>
  <si>
    <t>I never thought my marriage could be stronger, or I could be closer to Bill. We prayed on our own, but now we prayed together and you'll never know how much that means until you do it.</t>
  </si>
  <si>
    <t>Marriage ain't easy, but it's great most of the time.</t>
  </si>
  <si>
    <t>To me, marriage is partly a religious thing and I'm not religious.</t>
  </si>
  <si>
    <t>I'm not eager to jump into marriage again. I'm in the corner right now, wearing my dunce cap. That area is obviously a nightmare.</t>
  </si>
  <si>
    <t>What is fascinating about marriage is why anyone wants to get married.</t>
  </si>
  <si>
    <t>The great secret of a successful marriage is to treat all disasters as incidents and none of the incidents as disasters.</t>
  </si>
  <si>
    <t>Harold Nicolson</t>
  </si>
  <si>
    <t>I went nearly 30 years without being able to really seriously entertain marriage or a family. In fact, the word 'marriage' would actually give me a shake when it was brought up.</t>
  </si>
  <si>
    <t>I think the institute of marriage is a noble thing. The idea of a partner for life is incredibly romantic. But now we're living to 100. A hundred years ago people were dying at age 37. Til death do us part was a much different deal.</t>
  </si>
  <si>
    <t>I never thought I'd spend all my life with Gary. I suppose I was quite cynical about marriage. But with Jude, I knew right from the beginning: there was an electricity I'd never felt before. It was so easy, we talked for hours. It was a relief, really.</t>
  </si>
  <si>
    <t>I guess because the shows were activist in their own way - the marriage of my public activism and my career activism, you know - people understand me very well. They also understand there's a very strong bipartisan part in all of this.</t>
  </si>
  <si>
    <t>I honestly believe you can never tell if a relationship is going to last. In my own marriage, which is going on 14 years, I don't think of it as 'I'm going to be with this person forever.' Instead, I think of more like, 'I'll probably be with this person for the next six weeks. Then I'll re-evaluate.'</t>
  </si>
  <si>
    <t>The Southern slave would obey God in respect to marriage, and also to the reading and studying of His word. But this, as we have seen, is forbidden him.</t>
  </si>
  <si>
    <t>Gerrit Smith</t>
  </si>
  <si>
    <t>I don't know why, but the older I get the more interested I get in my parents' marriage. And it's interesting to be married yourself, too, because there is an inevitable comparison.</t>
  </si>
  <si>
    <t>My parents had an arranged marriage, as did so many other people when I was growing up. My father came and had a life in the United States one way and my mother had a different one, and I was very aware of those things. I continue to wonder about it, and I will continue to write about it.</t>
  </si>
  <si>
    <t>I am fairly classless because it is very difficult to class someone who comes from a mixed marriage.</t>
  </si>
  <si>
    <t>There is a big misconception about arranged marriage. Yes, it can mean that you meet someone and then have to marry them, but this was my mother saying, 'I'm going to introduce you to so-and-so - If you don't like them, fair enough.'</t>
  </si>
  <si>
    <t>Marriage is an institution and that's where a couple finish up.</t>
  </si>
  <si>
    <t>No person connected with me by blood or marriage will be appointed to office.</t>
  </si>
  <si>
    <t>In a sacred ground like marriage, you find yourself out of it at certain times for reasons unknown that can be destructive. There could be a demon that kind of comes out and overtakes you.</t>
  </si>
  <si>
    <t>I think that, as with marriage, you just know when it's time to have kids.</t>
  </si>
  <si>
    <t>Marriage is about the most expensive way for the average man to get laundry done.</t>
  </si>
  <si>
    <t>Burt Reynolds</t>
  </si>
  <si>
    <t>American couples have gone to such lengths to avoid the interference of in-laws that they have to pay marriage counselors to interfere between them.</t>
  </si>
  <si>
    <t>Marriage is sacred and protected and has nothing to do with violating our civil rights.</t>
  </si>
  <si>
    <t>If we change the definition of marriage to be more inclusive, then it is logical to argue that we should broaden the definition so that won't exclude anyone.</t>
  </si>
  <si>
    <t>But whether a couple is a man and a woman has everything to do with the meaning of marriage.</t>
  </si>
  <si>
    <t>Marriage encourages the men and women who together create life to unite in a bond for the protection of children.</t>
  </si>
  <si>
    <t>Marriage cannot be severed from its cultural, religious and natural roots without weakening the good influence of society.</t>
  </si>
  <si>
    <t>So far, 44 States, or 88 percent of the States, have enacted laws providing that marriage shall consist of a union between a man and a woman. Only 75 percent of the States are required to approve a constitutional amendment.</t>
  </si>
  <si>
    <t>When I talk about the importance of the institution of marriage, I think of the commitment and the significance of standing in front of those closest to you and promising fidelity to your partner 'til death do you part.'</t>
  </si>
  <si>
    <t>I support allowing gay couples to marry because of - not in spite of - my values. And many of those values are the same ones deeply held by those who do not believe in gay marriage.</t>
  </si>
  <si>
    <t>Marriage is a team effort. Both of us share that philosophy.</t>
  </si>
  <si>
    <t>I've exchanged messages and photos of an explicit nature with about six women over the last three years. For the most part, these communications took place before my marriage, though some have sadly took place after. To be clear, I have never met any of these women or had physical relationships at any time.</t>
  </si>
  <si>
    <t>There was no religious ceremony connected with marriage among us, while on the other hand the relation between man and woman was regarded as in itself mysterious and holy.</t>
  </si>
  <si>
    <t>If I felt, in the event of a royal wedding, inspired to write about people coming together in marriage or civil partnership, I would just be grateful to have an idea for the poem. And if I didn't, I'd ignore it.</t>
  </si>
  <si>
    <t>But I wanted marriage for myself. I was not calculating about it. I wish I was more calculating.</t>
  </si>
  <si>
    <t>I wasn't looking for another marriage. I had been married before. He is a nice man - a geologist, an Ernest Hemingway type. But Paul and I married because of convention.</t>
  </si>
  <si>
    <t>If it's not working before you get married, marriage isn't going to fix it.</t>
  </si>
  <si>
    <t>I was a Christian. I didn't want to have sex before marriage, I was a bit uptight and not very self-confident. I was a virgin until I was 26.</t>
  </si>
  <si>
    <t>When a marriage culture fails, sexual desire no longer unites instead it fragments.</t>
  </si>
  <si>
    <t>Same-sex marriage is not the future.</t>
  </si>
  <si>
    <t>Europe, which gave us the idea of same-sex marriage, is a dying society, with birthrates 50 percent below replacement.</t>
  </si>
  <si>
    <t>Since I've been in the U.S. I've lost the back of my heart, 15 ft. of intestine and my marriage - and God, I miss my intestine.</t>
  </si>
  <si>
    <t>Yes, the marriage proposal was shot. Michael excluded the dialogue from the final edit.</t>
  </si>
  <si>
    <t>Marriage isn't a carnival ride.</t>
  </si>
  <si>
    <t>I was just so lucky to have a wonderful life after a tough marriage.</t>
  </si>
  <si>
    <t>Each marriage has to be judged separately, and we never know what's going on in another person's marriage.</t>
  </si>
  <si>
    <t>My father was a soldier and my mother was a great mover. She once counted up how many places she had lived in during the first 25 years of her marriage and it came to 20.</t>
  </si>
  <si>
    <t>We can't destroy the inequities between men and women until we destroy marriage.</t>
  </si>
  <si>
    <t>Marriage is overdone. As long as there are people, people are going to find it interesting.</t>
  </si>
  <si>
    <t>Do not miss your children's childhood. Do not be away 200 nights a year as I was. Do not put strains on your marriage or family.</t>
  </si>
  <si>
    <t>I definitely believe in marriage.</t>
  </si>
  <si>
    <t>Michael Strahan</t>
  </si>
  <si>
    <t>I think long-lasting, healthy relationships are more important than the idea of marriage. At the root of every successful marriage is a strong partnership.</t>
  </si>
  <si>
    <t>It's only fair that stable gay relationships of long standing should have the same rights and responsibilities as married couples. I know the image of gay marriage is to some people horrific and ludicrous.</t>
  </si>
  <si>
    <t>It's nice to be able to work I'd love to be able to do another TV show I could do in Chicago so I could live and work in the same place. It's hard being a parent and being in a good marriage, and it all takes a lot of work, but if you're not there you can't do any of it.</t>
  </si>
  <si>
    <t>We need uniform protection of traditional marriage. You can't have different definitions on something as fundamental as marriage. The Marriage Protection Amendment is the only solution to this problem.</t>
  </si>
  <si>
    <t>Out of control judicial activism threatens traditional marriage in America.</t>
  </si>
  <si>
    <t>I have married thriteen couples. I'm about to do a marriage next month.</t>
  </si>
  <si>
    <t>I think it's best if there's an amendment that goes on the ballot where the people can weigh in. Every time this issue has gone on the ballot, the people have voted to retain the traditional definition of marriage as recently as California in 2008.</t>
  </si>
  <si>
    <t>I think you may see again a rise at the federal government level for a - a call for the federal constitutional amendment, because people want to make sure that this definition of marriage remains secure, because after all, the family is the fundamental unit of government.</t>
  </si>
  <si>
    <t>Obama's position on marriage is brazenly cynical.</t>
  </si>
  <si>
    <t>The biggest surprise about our marriage is that Erin was out there.</t>
  </si>
  <si>
    <t>I say I never wanna get married. I feel trapped with the idea of marriage. How can you really be with somebody forever? I'd get bored! As I get older, I don't settle. I'd rather tell somebody 'This is what I want - take it or leave it.'</t>
  </si>
  <si>
    <t>To be honest, marriage doesn't scare me and that, it's just once you've been together for so long, if you haven't got any kids it's just a big expensive day out for everyone else to enjoy, isn't it?</t>
  </si>
  <si>
    <t>Karl Pilkington</t>
  </si>
  <si>
    <t>I'm not really interested in thinking about marriage or kids at all.</t>
  </si>
  <si>
    <t>Marriage takes work - it doesn't just happen.</t>
  </si>
  <si>
    <t>I've never quite understood why people marry marriage is just an invented structure.</t>
  </si>
  <si>
    <t>I think gay marriage should be the national law.</t>
  </si>
  <si>
    <t>Rose McGowan</t>
  </si>
  <si>
    <t>I would like it to be known that I have decided not to marry Group Capt. Peter Townsend. Mindful of the church's teaching that Christian marriage is indissoluble, and conscious of my duty to the Commonwealth, I have resolved to put these considerations before any others.</t>
  </si>
  <si>
    <t>We all have a childhood dream that when there is love, everything goes like silk, but the reality is that marriage requires a lot of compromise.</t>
  </si>
  <si>
    <t>Raquel Welch</t>
  </si>
  <si>
    <t>A lot of people seem to want to make the institution of marriage substitute for a real relationship.</t>
  </si>
  <si>
    <t>You never go into a marriage expecting to get divorced. You go into a marriage expecting it's going to last forever, and you have a lot of ways you dream about the future. You have all these expectations, and then you have to adjust those expectations, and it can be a very unnerving, confusing time.</t>
  </si>
  <si>
    <t>I don't know what makes a marriage work. My husband and I don't have it right at all it's very tough on him. From the outside it looks like it's all about me - I have a glorious career and he doesn't.</t>
  </si>
  <si>
    <t>After 14 years, it better be a real marriage, you know? We do have a great time together. We are really lucky.</t>
  </si>
  <si>
    <t>Kyra Sedgwick</t>
  </si>
  <si>
    <t>There are going to be peaks and valleys in everything - in your marriage, in your job, in your life. So just enjoy the peaks and ride out the valleys. Just try not to do anything too rash.</t>
  </si>
  <si>
    <t>Good production is like a beautiful marriage. It makes a happy home.</t>
  </si>
  <si>
    <t>Timbaland</t>
  </si>
  <si>
    <t>Mr. Speaker, I rise today in support of the definition of a marriage as between one man and one woman.</t>
  </si>
  <si>
    <t>Randy Neugebauer</t>
  </si>
  <si>
    <t>Thousands of years and many civilizations have defined a marriage as the union between one man and one woman. With few exceptions, those civilizations that did not follow that perished.</t>
  </si>
  <si>
    <t>Forty-five States, as the gentleman just said, have determined by people that were elected by the people of that State that marriage is the definition of one man and one woman.</t>
  </si>
  <si>
    <t>I figure no matter how old you are, it's always going to be your first marriage and no life experience is going to make you a better judge of who you should marry.</t>
  </si>
  <si>
    <t>Either marriage is a destiny, I believe, or there is no sense in it at all, it's a piece of humbug.</t>
  </si>
  <si>
    <t>Gay marriage has jumped out of the closet on to the front page. Everyone from the president of the U.S. to retired four-star general Colin Powell is embracing the issue, now supported by most Americans. Still, a few people, like former First Lady Laura Bush appear to be conflicted.</t>
  </si>
  <si>
    <t>It was the courts, of course, that took away prayer from our schools, that took away Bible reading from our schools. It's the courts that gave us same-sex marriage. So it is quite a battlefield, and the Supreme Court is the highest court in the land.</t>
  </si>
  <si>
    <t>I was one of 14 senators to vote against the Defense of Marriage Act. I thought it was a harsh and unnecessary thing to do to people across this country who care enough about each other to want to be married.</t>
  </si>
  <si>
    <t>At my core, what I think we need to do is to get the basics right again. We need to rebuild our family structure, stay away from redefining marriage, and stand by marriage as a union between a man and a woman.</t>
  </si>
  <si>
    <t>I believe in the sanctity of marriage.</t>
  </si>
  <si>
    <t>My own early crusade for same-sex marriage, for example, is now mainstream gay politics. It wasn't when I started.</t>
  </si>
  <si>
    <t>When I first started talking about gay marriage, most people in the gay community looked at me as if I was insane or possibly a fascist reactionary.</t>
  </si>
  <si>
    <t>So I really did stop and change what I saw I was about, and really try to put that principle into play as the center of everything - my friendships, my marriage, my career, my family, my way of being in the world. And that changed everything for me.</t>
  </si>
  <si>
    <t>Kathy Mattea</t>
  </si>
  <si>
    <t>People ask what the secret of a happy marriage is. If there is one, it's 'don't talk about it.'</t>
  </si>
  <si>
    <t>I look back to when I got divorced in the late 1970s. When that happened, I was so broken up. After that, I decided to seek God for my life and my next marriage.</t>
  </si>
  <si>
    <t>I took the fear of marriage from my parents' relationship, because I didn't want to end up in a relationship like that, whereas my brothers and sisters learnt a lesson from it and made sure they didn't carry it on into their own marriages.</t>
  </si>
  <si>
    <t>John Mahoney</t>
  </si>
  <si>
    <t>I don't think he cheated on me. During the marriage, I think he was there.</t>
  </si>
  <si>
    <t>I was made to believe there was a plan in place for ending Donald's previous marriage. I pulled away because I wanted to allow him the time to deal with his wife.</t>
  </si>
  <si>
    <t>My parents were both from Scotland, but had been resident in Lower Canada some time before their marriage, which took place in Montreal and in that city I spent most of my life.</t>
  </si>
  <si>
    <t>I have a very intense marriage.</t>
  </si>
  <si>
    <t>I'm looking forward to talking to Bill Parcells, too, and to seeing how that marriage with Jerry Jones goes.</t>
  </si>
  <si>
    <t>Let me first state that I believe that marriage is a sacred union between one man and one woman.</t>
  </si>
  <si>
    <t>Second, marriage is an issue that our Founding Fathers wisely left to the states.</t>
  </si>
  <si>
    <t>In a broken marriage, it can be challenging and tough to get that work/life balance. I love performing but I also love being a mum, and I hate having to choose between them.</t>
  </si>
  <si>
    <t>I had a happy marriage and a nice wife. I accomplished everything you can. What more can you want?</t>
  </si>
  <si>
    <t>Max Schmeling</t>
  </si>
  <si>
    <t>I went through a long period of time in that marriage when I didn't believe anything was my fault. I had to face what my part was, and only because of that difficult work was I able to trust a man again.</t>
  </si>
  <si>
    <t>Connie Sellecca</t>
  </si>
  <si>
    <t>I do not support a constitutional amendment to prohibit gay marriage.</t>
  </si>
  <si>
    <t>Marriage has historically been in the domain of the States to regulate.</t>
  </si>
  <si>
    <t>I've always believed the two best anti-poverty programs are work and marriage.</t>
  </si>
  <si>
    <t>Jim Talent</t>
  </si>
  <si>
    <t>The old welfare system was hurting people by discouraging work and marriage. Welfare reform, and now this legislation, will build on the understanding that work and strong families are the foundation upon which we build our future.</t>
  </si>
  <si>
    <t>I think that marriage is an amazing institution and should be preserved, and you can have great marriages, and you must because sharing your life with someone is like the greatest thing. And I loved being able to set a good example for that on television.</t>
  </si>
  <si>
    <t>Jenna Elfman</t>
  </si>
  <si>
    <t>I think I'm a combination of very simple pleasures and the fact I've read a lot of books. I don't think it's a binary opposition across the board in humans and I think I'm an example that it's not. I'm hosting gay marriage rallies and I have tons of guns at home. There's a lot of middle ground in the world and I'm one of those people.</t>
  </si>
  <si>
    <t>Men act out like they're horrified by marriage, but when they find the woman of their dreams, they love it.</t>
  </si>
  <si>
    <t>Marriage may often be a stormy lake, but celibacy is almost always a muddy horse pond.</t>
  </si>
  <si>
    <t>I feel strongly for gay marriage to be accepted.</t>
  </si>
  <si>
    <t>I listen to the people. That was a big reason for my life, maybe the main reason, I'm singing because I love it when people say to me, 'Thank you.' I thank them. It's a marriage.</t>
  </si>
  <si>
    <t>Julio Iglesias</t>
  </si>
  <si>
    <t>I mean, for all of his faults and the troubles in his marriage, Bill Clinton is still married to a girl he met in the library 25 years ago at school. Can we say that about many of our other leaders today in America, including on the right wing?</t>
  </si>
  <si>
    <t>Paul Begala</t>
  </si>
  <si>
    <t>Today, I will vote in support of the Marriage Protection Amendment. I shall do so because like President Bush, I strongly believe that marriage should be between a man and a woman.</t>
  </si>
  <si>
    <t>I am for gay marriage. Or same-sex marriage. I don't want to say it the wrong way. I think people are sensitive to it. I have been painted as being this right-wing zealot on choice. Nothing could be further from the truth.</t>
  </si>
  <si>
    <t>Marriage is the grave or tomb of wit.</t>
  </si>
  <si>
    <t>Although we hardly see each other off the set, Joy and I get along well when we do. As far as the marriage between Nathan and Haley, I think they are young and will see the reality of the situation eventually.</t>
  </si>
  <si>
    <t>The whole Haley-Nathan marriage deal was a pretty good twist huh? I hope we got all of you with it. That particular story line even suprised me when I read it, it's a good one and it'll provide for some good stories to come.</t>
  </si>
  <si>
    <t>There are powerful emotions that bring two people together in wonderful harmony in a marriage. Satan knows this, and would tempt you to try these emotions outside of marriage. Do not stir emotions meant to be used only in marriage.</t>
  </si>
  <si>
    <t>I think that every state in the union should recognize same-sex marriage.</t>
  </si>
  <si>
    <t>We can practice tolerance while still holding true to cultural values that protect the institution of marriage as a union between only a man and a woman.</t>
  </si>
  <si>
    <t>I think there are some people in life who are not marriage material and Chris is one of them.</t>
  </si>
  <si>
    <t>It was not a healthy marriage for long time. It was never about another man, it was about what my and Dennis's relationship could not sustain.</t>
  </si>
  <si>
    <t>Meg Ryan</t>
  </si>
  <si>
    <t>I used to have a theory actually that, if you've had a good childhood, a good marriage and a little bit of money in the bank, you're going to make a lousy comedian.</t>
  </si>
  <si>
    <t>Stability is why society has an interest in marriage.</t>
  </si>
  <si>
    <t>The state's interest in marriage is stability. Generally speaking, polygamy does not work for stability. Inherent in the whole polygamous movement is a deep and abiding misogyny and denigration of women. So polygamy is objectionable on lots of grounds.</t>
  </si>
  <si>
    <t>College is a place to keep warm between high school and an early marriage.</t>
  </si>
  <si>
    <t>George Gobel</t>
  </si>
  <si>
    <t>Instead, I think over the years we have cut the strength of marriage and relationships by the law and weakened the institution. We have tried to deal with relationships with no-fault divorce, with child custody, with so many other avenues and it has not helped.</t>
  </si>
  <si>
    <t>Culture and tradition have to change little by little. So 'new' means a little twist, a marriage of Japanese technique with French ingredients. My technique. Indian food, Korean food I put Italian mozzarella cheese with sashimi. I don't think 'new new new.' I'm not a genius. A little twist.</t>
  </si>
  <si>
    <t>The most important thing for a good marriage is to learn how to argue peaceably.</t>
  </si>
  <si>
    <t>Mama and Daddy King represent the best in manhood and womanhood, the best in a marriage, the kind of people we are trying to become.</t>
  </si>
  <si>
    <t>I'm a little skeptical about using the Constitution this way, but I also believe marriage is between a man and a woman and that the courts shouldn't legislate this matter.</t>
  </si>
  <si>
    <t>Pete Coors</t>
  </si>
  <si>
    <t>You're not just going out there, maybe sacrificing your own life. There's also sacrifices still going on at home. You can serve in the military and have a good marriage, but you just need to be aware of it so you can take those steps to take care of it.</t>
  </si>
  <si>
    <t>Chris Kyle</t>
  </si>
  <si>
    <t>I'd love to have children, and I think marriage is great, I really do.</t>
  </si>
  <si>
    <t>It's very trying on a marriage when you're doing a one hour show, week after week after week. You don't have enough time for people that maybe you should have top priority.</t>
  </si>
  <si>
    <t>Gavin MacLeod</t>
  </si>
  <si>
    <t>To us marriage is first, everything else is second.</t>
  </si>
  <si>
    <t>Julie Benz</t>
  </si>
  <si>
    <t>I do not believe that defending traditional marriage between one man and one woman excludes anybody or usurps anybody's civil rights and denies anybody their civil rights.</t>
  </si>
  <si>
    <t>If you leave your wife and you don't ever contact her again, that says something about how you felt about the marriage.</t>
  </si>
  <si>
    <t>I found marriage somewhat stifling. I don't know that I am the kind of man who ought to be married.</t>
  </si>
  <si>
    <t>Burt Lancaster</t>
  </si>
  <si>
    <t>What we need are not prohibitory marriage laws, but a reformed society, an educated public opinion which will teach individual duty in these matters.</t>
  </si>
  <si>
    <t>I know I'm guilty of and I think a lot of people are guilty of sort of getting starry-eyed with love and sort of looking over the bad things and keep going and you don't really prepare for how much work marriage really is.</t>
  </si>
  <si>
    <t>That is why I fought against abortion and that is why if I were still in the Senate I would be doing everything I could to defend the sanctity of marriage.</t>
  </si>
  <si>
    <t>I'm knocking our pitiful, pathetic lawmakers. And I thank God that President Bush has stated, we need a Constitutional amendment that states that marriage is between a man and a woman.</t>
  </si>
  <si>
    <t>Jimmy Swaggart</t>
  </si>
  <si>
    <t>I know in my own marriage I stayed in it to provide my son with what I thought was a stable background and to give him what I thought was the family life a child should have with two parents. But that isn't always the best way, and it took me taking my son to therapy after the divorce to really see it.</t>
  </si>
  <si>
    <t>I have a wonderful marriage and two great kids.</t>
  </si>
  <si>
    <t>Kelly Preston</t>
  </si>
  <si>
    <t>I did know Ted Hughes and I partly wrote the book to explain to myself and others the complexities of a marriage that was for six years wonderfully productive of poetry and then ended in tragedy.</t>
  </si>
  <si>
    <t>I found it an interesting portrait of a marriage in exploring notions of how one partner supports the other, whilst not jeopardizing the greater good - which is the family.</t>
  </si>
  <si>
    <t>I know there are a lot of readers that think I've got a very crappy marriage just because of the things going on with Rick and Lori but there's really nothing that's been like a mirror. I'm just making this stuff up.</t>
  </si>
  <si>
    <t>No Government has the moral authority to dismantle the universally understood meaning of marriage.</t>
  </si>
  <si>
    <t>The church's teaching on marriage is unequivocal, it is uniquely, the union of a man and a woman and it is wrong that governments, politicians or parliaments should seek to alter or destroy that reality.</t>
  </si>
  <si>
    <t>If marriage can be redefined so that it no longer means a man and a woman but two men or two women, why stop there? Why not allow three men or a woman and two men to constitute a marriage?</t>
  </si>
  <si>
    <t>There is no doubt that, as a society, we have become blase about the importance of marriage as a stabilising influence and less inclined to prize it as a worthwhile institution.</t>
  </si>
  <si>
    <t>Clearly, if it is sensible to hold a referendum on independence, it is crucial that we have one on marriage. It is the only way the country can move forward on this issue. Let all those who have a view on this subject place their trust in the Scottish people and let Scotland decide.</t>
  </si>
  <si>
    <t>I believe it's a real tedious hostage negotiation to have a marriage be what it is.</t>
  </si>
  <si>
    <t>When I got married in my twenties, I had a happy marriage and happy kids but at some point in time I let it go off the rails I let it go off the rails.</t>
  </si>
  <si>
    <t>My parents had a wonderful marriage, but it was a very dependent relationship. My mother was entirely dependent on my father because that's how it was in those days.</t>
  </si>
  <si>
    <t>President Bush has a record of cutting taxes, has provided a prescription drug benefit for seniors, has upheld the Second Amendment and remains committed to stopping liberal activists judges who are redefining marriage.</t>
  </si>
  <si>
    <t>The definition of marriage cannot be disputed. It's right there in black and white and it's been the same since the start of Wikipedia.</t>
  </si>
  <si>
    <t>Well, my personal mission statement is that we want marriage equality in all 50 states. We want it not to be a state-by-state issue. We don't want it to be something the majority is voting on. I don't think the civil rights of any minority should be in the hands of any majority.</t>
  </si>
  <si>
    <t>As an actor, you just want to work, and then you just want to be on a show or have a job that you love, and you hope that job will last - those things have happened. To have that platform to then talk about something that is very personal to me like marriage equality, it feels like a gift. I try and really respect that voice and not abuse it.</t>
  </si>
  <si>
    <t>We are very puritan in America. We still hold true to these really antiquated values, this idea of the sanctity of marriage.</t>
  </si>
  <si>
    <t>They make Spy Kids, they make Scream, they make A Scary Movie. This doesn't do that, so it could be a very bad marriage. I'm trying to keep this potential nightmare quiet because we're just finishing editing.</t>
  </si>
  <si>
    <t>Terry Gilliam</t>
  </si>
  <si>
    <t>I routinely never discuss my marriage. It's nice to have things in my life that are totally mine.</t>
  </si>
  <si>
    <t>I've always wanted to be independent and answer for myself. That probably is the part of me I would class to be feminist. I'd like to have children marriage I have a bit of an issue with.</t>
  </si>
  <si>
    <t>No marriage can stand up under the strain of incessant association.</t>
  </si>
  <si>
    <t>Johnny Weissmuller</t>
  </si>
  <si>
    <t>I'm not that big a fan of marriage as an institution and I don't know why women need to have children to be seen as complete human beings.</t>
  </si>
  <si>
    <t>I have been doing marriage counseling for about 15 years and I realized that what makes one person feel loved, doesn't make another person feel loved.</t>
  </si>
  <si>
    <t>Gary Chapman</t>
  </si>
  <si>
    <t>I have a lady, she's a great lady. I love her a lot, she loves me. We're on the same page. Whenever that day happens when we're not on the same page we'll move forward with it. We're interested in having our lives be our lives right now and not a third person's vis-a-vis marriage and whatever that means.</t>
  </si>
  <si>
    <t>It couldn't be a simpler answer. Marriage doesn't really mean anything to me. I feel like in many ways marriage is more for the families of the couple than for the people involved, so I don't gravitate to it.</t>
  </si>
  <si>
    <t>It wasn't a good idea to work on 'Naked' in the first months of a marriage. I was living apart from my wife in a flat overflowing with books I was reading for the part.</t>
  </si>
  <si>
    <t>David Thewlis</t>
  </si>
  <si>
    <t>I have no useful theories about love and marriage.</t>
  </si>
  <si>
    <t>Marriage, if one will face the truth, is an evil, but a necessary evil.</t>
  </si>
  <si>
    <t>My marriage to my husband, Bart Conner in 1996 is my proudest personal moment.</t>
  </si>
  <si>
    <t>When the first fossils began to be found in eastern Africa, in the late 1950s, I thought, what a wonderful marriage this was, biology and anthropology. I was around 16 years old when I made this particular choice of academic pursuit.</t>
  </si>
  <si>
    <t>Donald Johanson</t>
  </si>
  <si>
    <t>I didn't know that President Bush would endorse a constitutional amendment banning same-sex marriage.</t>
  </si>
  <si>
    <t>It won't take 40 years for opposition to same-sex marriage to dissipate.</t>
  </si>
  <si>
    <t>I know one husband and wife who, whatever the official reasons given to the court for the break up of their marriage, were really divorced because the husband believed that nobody ought to read while he was talking and the wife that nobody ought to talk while she was reading.</t>
  </si>
  <si>
    <t>I had only two offers of marriage in my life, and I refused both.</t>
  </si>
  <si>
    <t>I remember driving home one evening while they were reviewing the papers on the radio. One of the articles was about me separating from my wife. It's a weird thing to listen to a news report about the break-up of your marriage.</t>
  </si>
  <si>
    <t>In those days, the late 1970s, one of the leading politicians was a soon-to-be uncle by marriage of Arnold Schwarzenegger, named Ted Kennedy.</t>
  </si>
  <si>
    <t>No candidate can win a presidential race advocating gay marriage and opposing the military action in Iraq.</t>
  </si>
  <si>
    <t>Public-opinion polls show that Americans split about evenly on civil unions. But when the words 'gay marriage' are presented, they break 3-to-1 against it.</t>
  </si>
  <si>
    <t>Writing and singing does give me some kind of release from the demons of my past, it is a therapy of sorts, but to be honest, my marriage played a more important role in the acceptance of myself than performance has ever done.</t>
  </si>
  <si>
    <t>More than 1.1 million taxpayers in Pennsylvania will enjoy a lower tax rate, more than 1.4 million married couples will benefit from the reduction in the marriage penalty, and more than 1.1 million parents will have the advantage of an increased child tax credit.</t>
  </si>
  <si>
    <t>I've never understood what the upside of marriage would be for me personally.</t>
  </si>
  <si>
    <t>I love being in a relationship, but marriage isn't for me.</t>
  </si>
  <si>
    <t>My parents' long and happy marriage was a great ideal to live up to, but a tough one.</t>
  </si>
  <si>
    <t>My parents have a wonderful marriage, for many years. But I can't commit myself for such a long time.</t>
  </si>
  <si>
    <t>My father was a Catholic, but my mother wasn't. She had to do that weird deal you do as a Catholic - they deign to sanction your marriage and you have to bring your children up as Catholics.</t>
  </si>
  <si>
    <t>It's very different than it use to be. I think everybody has a lot more experience in how to be in a relationship - whether it's a marriage or a significant other or a business or a friend.</t>
  </si>
  <si>
    <t>Kathy Valentine</t>
  </si>
  <si>
    <t>Sleeping together is a euphemism for people, but tantamount to marriage with cats.</t>
  </si>
  <si>
    <t>There are more than 30 states, who either by statute or constitutional amendment, have defined marriage as being between a man and a woman.</t>
  </si>
  <si>
    <t>The sum and substance of female education in America, as in England, is training women to consider marriage as the sole object in life, and to pretend that they do not think so.</t>
  </si>
  <si>
    <t>The president strongly believes that marriage in this country ought to be between a man and a woman. He also believes it is something that ought to be decided by the people. He doesn't believe that judges ought to impose their will on the people.</t>
  </si>
  <si>
    <t>All I know is it destroyed my family, it destroyed my marriage to Sylvester and I will never get over it.</t>
  </si>
  <si>
    <t>It became plain very soon after our marriage that ours was to be a literary partnership.</t>
  </si>
  <si>
    <t>For after my marriage I had made various attempts to write fiction. They were clearly failures.</t>
  </si>
  <si>
    <t>I thought marriage was something very quiet and very regular and very bourgeois.</t>
  </si>
  <si>
    <t>Marriage is another trap. If you are someone who likes independence, it's another stamp against that. And you have to swear to fidelity.</t>
  </si>
  <si>
    <t>A good businessman never makes a contract unless he's sure he can carry it through, yet every fool on earth is perfectly willing to sign a marriage contract without considering whether he can live up to it or not.</t>
  </si>
  <si>
    <t>A band is not a marriage. There are no oaths of allegiance. If you feel your life will be better served by splitting up the group, you've got to do it - but of course it does cause problems.</t>
  </si>
  <si>
    <t>I've never really been very good at marriage. It's one of my failures. I've tried my best, but I do realise the common denominator is me it's something I'm doing.</t>
  </si>
  <si>
    <t>Marriage is important to me and I love the idea of being married.</t>
  </si>
  <si>
    <t>Well I don't know that I'm okay any more than anyone else is okay, I lead a happy life and a very full one - I have a happy marriage and my kids are all cheerful, and no one is finding fault with me, personally.</t>
  </si>
  <si>
    <t>L. Ron Hubbard</t>
  </si>
  <si>
    <t>Heather knows why and when her marriage ended with Richie and she knows why my marriage ended with Charlie.</t>
  </si>
  <si>
    <t>Denise Richards</t>
  </si>
  <si>
    <t>My marriage was breaking up, and my marriage with Chong was breaking up. I had to come back and kind of start on my own again.</t>
  </si>
  <si>
    <t>It's about time we all faced up to the truth. If we accept the radical homosexual agenda, be it in the military or in marriage or in other areas of our lives, we are utterly destroying the concept of family.</t>
  </si>
  <si>
    <t>I think that's one of the most difficult things in any marriage - in order to build anything, you must be together. You can't build anything over the telephone.</t>
  </si>
  <si>
    <t>Julie London</t>
  </si>
  <si>
    <t>When I got political that blew our marriage out of the water. I was not the same person and I admit that.</t>
  </si>
  <si>
    <t>I worked with John, but I had enough sense to walk just a little ways behind him. I could have made more records, but I wanted to have a marriage.</t>
  </si>
  <si>
    <t>But the fact that same-sex marriage is still an issue is insane. Thinking love knows a sex is ridiculous.</t>
  </si>
  <si>
    <t>Garret Dillahunt</t>
  </si>
  <si>
    <t>Legislation to create a new 10 percent tax bracket, reduce the marriage penalty, cut the tax rate on dividends and capital gains, and increase the child tax credit have been essential elements in this economic expansion.</t>
  </si>
  <si>
    <t>I only gave out my opinion that same sex marriage is against the law of God.</t>
  </si>
  <si>
    <t>I grew up in a Hindu household but went to a Roman Catholic school. I grew up with a mother who said, 'I'll arrange a marriage for you at 18,' but she also said that we could achieve anything we put our minds to an encourage us to dream of becoming prime minister or president.</t>
  </si>
  <si>
    <t>You can't have a happy family if you don't have a happy marriage.</t>
  </si>
  <si>
    <t>There's not a lot of room anymore for what I call 'made-up' drama. The drama comes from real places now - marriage takes work and focus, the kid stuff takes patience and commitment. And if you don't grow as people and as a couple, within all of that, then you've got some real drama.</t>
  </si>
  <si>
    <t>It's the best marriage of songs and production. But I have to say, I have an affinity for Bossanova.</t>
  </si>
  <si>
    <t>Joey Santiago</t>
  </si>
  <si>
    <t>New Orleans, more than many places I know, actually tangibly lives its culture. It's not just a residual of life it's a part of life. Music is at every major milestone of our life: birth, marriage, death. It's our culture.</t>
  </si>
  <si>
    <t>Wendell Pierce</t>
  </si>
  <si>
    <t>Let me be clear. I support the definition of marriage as a union between a man and a woman.</t>
  </si>
  <si>
    <t>I was glad to hear of that determination as I detest the practice of cousins marrying or any marriage between persons in which there can be traced the most distant relationship. I go for the improvement instead of the deterioration of our race.</t>
  </si>
  <si>
    <t>Ezra Cornell</t>
  </si>
  <si>
    <t>Marriage is all about knowing the ins and outs and the intimate details, and your wife is supposed to be the person you know best. But my brother and I think alike, know everything about one another, and when we get together, we block everything else out. Nothing exists in our world except for us.</t>
  </si>
  <si>
    <t>I'm certain that most couples expect to find intimacy in marriage, but it somehow eludes them.</t>
  </si>
  <si>
    <t>I think there is a generation gap. I personally look forward to, as our generation becomes the leaders, you are gonna see a change, and I think hopefully gay marriage will be a part of that country.</t>
  </si>
  <si>
    <t>Many women cut back what had to be done at home by redefining what the house, the marriage and, sometimes, what the child needs. One woman described a fairly common pattern: I do my half. I do half of his half, and the rest doesn't get done.</t>
  </si>
  <si>
    <t>Obviously, the anti-ERA people are tickled about my ordeal because it proves that the ERA breaks up families. When they point out that feminism is a dangerous thing, I just say marriage is pretty precarious too.</t>
  </si>
  <si>
    <t>In response to our fast-food culture, a 'slow food' movement appeared. Out of hurried parenthood, a move toward slow parenting could be growing. With vital government supports for state-of-the-art public child care and paid parental leave, maybe we would be ready to try slow love and marriage.</t>
  </si>
  <si>
    <t>Traditional marriage between a man and a woman has been a cornerstone of our society for generations. If we are going to change that, it ought to be done by the will of the people.</t>
  </si>
  <si>
    <t>Steve Chabot</t>
  </si>
  <si>
    <t>I don't particularly think marriage is a sane thing.</t>
  </si>
  <si>
    <t>Sean Young</t>
  </si>
  <si>
    <t>I'm receiving 300 to 500 letters every week from people telling me that God used my stories to save their marriage or to introduce them to Christ or to heal a relationship that had been broken.</t>
  </si>
  <si>
    <t>Marriage, like death, is a debt we owe to nature.</t>
  </si>
  <si>
    <t>But I don't think that it's a form of family that I would be comfortable in. I've found a way to this character and this family, but I still believe that a marriage is between two people and not seven or three.</t>
  </si>
  <si>
    <t>Jeanne Tripplehorn</t>
  </si>
  <si>
    <t>When you're suddenly pregnant and no one is standing by your side, even if you're in your 30s, it's a hard conversation. I'm a traditional girl, and I believe in marriage, and I just always thought that's the way I'd be doing this.</t>
  </si>
  <si>
    <t>And my marriage was perfect when I wasn't famous.</t>
  </si>
  <si>
    <t>The fact is, I am in my third marriage and I do not believe in divorce. But I was half the problem, I guarantee you. More than half the problem. I couldn't negotiate with the other women.</t>
  </si>
  <si>
    <t>James Brolin</t>
  </si>
  <si>
    <t>Only after I faced the unhappiness of my first marriage did I start on the path of personal growth.</t>
  </si>
  <si>
    <t>Judith Wright</t>
  </si>
  <si>
    <t>The activists will not stop in trying to impose their extreme views on the rest of us, and they have now plotted out a state-by-state strategy to increase the number of judicial decisions redefining marriage without the voice of the people being heard.</t>
  </si>
  <si>
    <t>The very idea of marriage is basic to recognition as equals in our society any status short of that is inferior, unjust, and unconstitutional.</t>
  </si>
  <si>
    <t>The United States Supreme Court has repeatedly held that marriage is one of the most fundamental rights that we have as Americans under our Constitution.</t>
  </si>
  <si>
    <t>Gay marriage won't be more of an issue 25 years from now than interracial marriage is today.</t>
  </si>
  <si>
    <t>My father and mother were second cousins, though they did not meet till shortly before their marriage.</t>
  </si>
  <si>
    <t>Patrick White</t>
  </si>
  <si>
    <t>There's something about marriage that is not as intensely romantic or interesting as a couple's first meeting.</t>
  </si>
  <si>
    <t>John Sandford</t>
  </si>
  <si>
    <t>I finally got a chance to talk to my daughter from my previous marriage. I just got married May 3 to my beautiful wife, but we don't see each other much.</t>
  </si>
  <si>
    <t>Civil marriage, like all civil rights provided by the government, must be provided equally to all Americans.</t>
  </si>
  <si>
    <t>Benjamin Todd Jealous</t>
  </si>
  <si>
    <t>Marriage and the creation of families has been an integral part of our society since its creation it should not be defined without the kind of involvement by the people which a constitutional process would require.</t>
  </si>
  <si>
    <t>We are confident that the Supreme Court will soon see the direction that this country is headed and enshrine marriage as a constitutional right for all.</t>
  </si>
  <si>
    <t>Marriage, even the best marriages are tough.</t>
  </si>
  <si>
    <t>Jayne Meadows</t>
  </si>
  <si>
    <t>I lost my second marriage because of drinking, and I loved the woman very much. But I thought I needed booze to write. I'm glad I was disabused.</t>
  </si>
  <si>
    <t>Barry Hannah</t>
  </si>
  <si>
    <t>People used to say my son looked like a Mexican Biggie. And when he was first born, memories of Biggie... you know, we didn't always have the greatest days. For at least half the length of our marriage we were separated, so everyday was definitely not a good day.</t>
  </si>
  <si>
    <t>Faith Evans</t>
  </si>
  <si>
    <t>I guess you kind of got to realize that once you in a marriage, whatever it is, you gotta deal with it. Not necessarily that you got to accept it, but you have to deal with it and try your best to make it work for you, for the both of you.</t>
  </si>
  <si>
    <t>The reason for not getting married was that I just didn't have a partner to get married to. Climbing mountains was more attractive to me than marriage, or other fun things like that.</t>
  </si>
  <si>
    <t>Tamae Watanabe</t>
  </si>
  <si>
    <t>I got married at 22 and remained in an abusive marriage for 10 years. I made up my mind that that was never going to happen to me again. I made a brave step to walk out in a society when you didn't walk out of an abusive marriage. It was mental and physical abuse.</t>
  </si>
  <si>
    <t>I left my marriage knowing I'd have to work. I have.</t>
  </si>
  <si>
    <t>Sarah Ferguson</t>
  </si>
  <si>
    <t>Religious institutions should have religious freedom on this issue. No church or minister should ever have to conduct a marriage that is inconsistent with their religious beliefs. But I think as a civil institution, this issue's time has come and we need to move forward.</t>
  </si>
  <si>
    <t>Our black president can't say that he's for gay marriage. That is upsetting to me.</t>
  </si>
  <si>
    <t>Mario Cantone</t>
  </si>
  <si>
    <t>Marriage has been defined by every legislature that has ever sat in the United States from every State, now 50 States, the same way, but now we have unelected judges altering and changing that fundamental institution.</t>
  </si>
  <si>
    <t>There's lots of problem solving in any marriage, but when you have this collective goal that is a human being, it's an inspiring rally point.</t>
  </si>
  <si>
    <t>Ty Burrell</t>
  </si>
  <si>
    <t>To say I drank my way into marriage isn't much of an exaggeration, and it's none at all to say I drank my way out of it.</t>
  </si>
  <si>
    <t>Lawrence Block</t>
  </si>
  <si>
    <t>Marriage: love, honor, and negotiate.</t>
  </si>
  <si>
    <t>Joe Moore</t>
  </si>
  <si>
    <t>I've learned this is a very long marriage doing a television show. I like the people that I work with to be people I enjoy, so you want to cast people who are as excited and enthusiastic as you are.</t>
  </si>
  <si>
    <t>Shonda Rhimes</t>
  </si>
  <si>
    <t>I am a firm believer in marriage. In the future I will be married.</t>
  </si>
  <si>
    <t>Marriage is one of the most sacred human institutions. I asked our Senators, as many South Dakotans have done, to protect marriage as a union between a man and a woman.</t>
  </si>
  <si>
    <t>Other than marriage, she doesn't control me and I don't control her.</t>
  </si>
  <si>
    <t>My wife disagrees with 100 percent of what I say. That's the same marriage I have.</t>
  </si>
  <si>
    <t>Curtis Sliwa</t>
  </si>
  <si>
    <t>I'm not feeling very well - I need a doctor immediately. Ring the nearest golf course.</t>
  </si>
  <si>
    <t xml:space="preserve">medical
</t>
  </si>
  <si>
    <t>A hospital bed is a parked taxi with the meter running.</t>
  </si>
  <si>
    <t>Never go to a doctor whose office plants have died.</t>
  </si>
  <si>
    <t>They certainly give very strange names to diseases.</t>
  </si>
  <si>
    <t>Getting out of the hospital is a lot like resigning from a book club. You're not out of it until the computer says you're out of it.</t>
  </si>
  <si>
    <t>Medicine is my lawful wife and literature my mistress when I get tired of one, I spend the night with the other.</t>
  </si>
  <si>
    <t>When I was born I was so ugly the doctor slapped my mother.</t>
  </si>
  <si>
    <t>Doctors are just the same as lawyers the only difference is that lawyers merely rob you, whereas doctors rob you and kill you too.</t>
  </si>
  <si>
    <t>The doctor sees all the weakness of mankind the lawyer all the wickedness, the theologian all the stupidity.</t>
  </si>
  <si>
    <t>Doctors will have more lives to answer for in the next world than even we generals.</t>
  </si>
  <si>
    <t>All sorts of computer errors are now turning up. You'd be surprised to know the number of doctors who claim they are treating pregnant men.</t>
  </si>
  <si>
    <t>Three-quarters of the sicknesses of intelligent people come from their intelligence. They need at least a doctor who can understand this sickness.</t>
  </si>
  <si>
    <t>A physician's physiology has much the same relation to his power of healing as a cleric's divinity has to his power of influencing conduct.</t>
  </si>
  <si>
    <t>You may not be able to read a doctor's handwriting and prescription, but you'll notice his bills are neatly typewritten.</t>
  </si>
  <si>
    <t>Modern medicine is a negation of health. It isn't organized to serve human health, but only itself, as an institution. It makes more people sick than it heals.</t>
  </si>
  <si>
    <t>Whenever a doctor cannot do good, he must be kept from doing harm.</t>
  </si>
  <si>
    <t>I was going to have cosmetic surgery until I noticed that the doctor's office was full of portraits by Picasso.</t>
  </si>
  <si>
    <t>My doctor gave me six months to live, but when I couldn't pay the bill he gave me six months more.</t>
  </si>
  <si>
    <t>Walter Matthau</t>
  </si>
  <si>
    <t>When I told my doctor I couldn't afford an operation, he offered to touch-up my X-rays.</t>
  </si>
  <si>
    <t>Medicine sometimes snatches away health, sometimes gives it.</t>
  </si>
  <si>
    <t>I was always shocked when I went to the doctor's office and they did my X-ray and didn't find that I had eight more ribs than I should have or that my blood was the color green.</t>
  </si>
  <si>
    <t>In the name of Hypocrites, doctors have invented the most exquisite form of torture ever known to man: survival.</t>
  </si>
  <si>
    <t>The doctors x-rayed my head and found nothing.</t>
  </si>
  <si>
    <t>Dizzy Dean</t>
  </si>
  <si>
    <t>I'm 86 and my doctor used to tell me to slow down - at least he did until he dropped dead.</t>
  </si>
  <si>
    <t>Some people think that doctors and nurses can put scrambled eggs back in the shell.</t>
  </si>
  <si>
    <t>Cass Canfield</t>
  </si>
  <si>
    <t>You can die of the cure before you die of the illness.</t>
  </si>
  <si>
    <t>People are so afraid of authority figures and doctors are authority figures.</t>
  </si>
  <si>
    <t>The physician's highest calling, his only calling, is to make sick people healthy - to heal, as it is termed.</t>
  </si>
  <si>
    <t>Samuel Hahnemann</t>
  </si>
  <si>
    <t>Growing up, my dolls were doctors and on secret missions. I had Barbie Goes Rambo.</t>
  </si>
  <si>
    <t>When a man goes through six years training to be a doctor he will never be the same. He knows too much.</t>
  </si>
  <si>
    <t>I went to the doctor and he said I had acute appendicitis, and I said compared to who?</t>
  </si>
  <si>
    <t>I'm strongly for a patient Bill of Rights. Decisions ought to be made by doctors, not accountants.</t>
  </si>
  <si>
    <t>Mammograms are really sort of a gift. You can either catch something early or count your lucky stars because nothing was discovered. Either way, you're ahead of the game.</t>
  </si>
  <si>
    <t>Charlotte Ross</t>
  </si>
  <si>
    <t>If you look at the human condition today, not everyone is well fed, has access to good medical care, or the physical basics that provide for a healthy and a happy life.</t>
  </si>
  <si>
    <t>Passion, you see, can be destroyed by a doctor. It cannot be created.</t>
  </si>
  <si>
    <t>In the sick room, ten cents' worth of human understanding equals ten dollars' worth of medical science.</t>
  </si>
  <si>
    <t>Martin H. Fischer</t>
  </si>
  <si>
    <t>Medical liability reform is not a Republican or Democrat issue or even a doctor versus lawyer issue. It is a patient issue.</t>
  </si>
  <si>
    <t>The art of medicine was to be properly learned only from its practice and its exercise.</t>
  </si>
  <si>
    <t>Thomas Sydenham</t>
  </si>
  <si>
    <t>A pregnant woman facing the most dire circumstances must be able to count on her doctor to do what is medically necessary to protect her from serious physical harm.</t>
  </si>
  <si>
    <t>I got the bill for my surgery. Now I know what those doctors were wearing masks for.</t>
  </si>
  <si>
    <t>Honestly, being a doctor could make you more close minded than regular people.</t>
  </si>
  <si>
    <t>As a physician, I know many doctors want to utilize new technology, but they find the cost prohibitive.</t>
  </si>
  <si>
    <t>I regret to this day that I never went to college. I feel I should have been a doctor.</t>
  </si>
  <si>
    <t>One has a greater sense of degradation after an interview with a doctor than from any human experience.</t>
  </si>
  <si>
    <t>Doctors coin money when they do procedures but family medicine doesn't have any procedures.</t>
  </si>
  <si>
    <t>David Jones</t>
  </si>
  <si>
    <t>If you want total security, go to prison. There you're fed, clothed, given medical care and so on. The only thing lacking... is freedom.</t>
  </si>
  <si>
    <t>The Christian's Bible is a drug store. Its contents remain the same, but the medical practice changes.</t>
  </si>
  <si>
    <t>You know, if I listened to Michael Dukakis long enough, I would be convinced we're in an economic downturn and people are homeless and going without food and medical attention and that we've got to do something about the unemployed.</t>
  </si>
  <si>
    <t>If you're so pro-life, do me a favour: don't lock arms and block medical clinics. If you're so pro-life, lock arms and block cemeteries.</t>
  </si>
  <si>
    <t>The rich man's dog gets more in the way of vaccination, medicine and medical care than do the workers upon whom the rich man's wealth is built.</t>
  </si>
  <si>
    <t>Samora Machel</t>
  </si>
  <si>
    <t>Vaccination is the medical sacrament corresponding to baptism. Whether it is or is not more efficacious I do not know.</t>
  </si>
  <si>
    <t>Medical science has proven time and again that when the resources are provided, great progress in the treatment, cure, and prevention of disease can occur.</t>
  </si>
  <si>
    <t>I believe it should be possible for someone stricken with a serious and ultimately fatal illness to choose to die peacefully with medical help, rather than suffer.</t>
  </si>
  <si>
    <t>Finish last in your league and they call you idiot. Finish last in medical school and they call you doctor.</t>
  </si>
  <si>
    <t>Abe Lemons</t>
  </si>
  <si>
    <t>The medical literature tells us that the most effective ways to reduce the risk of heart disease, cancer, stroke, diabetes, Alzheimer's, and many more problems are through healthy diet and exercise. Our bodies have evolved to move, yet we now use the energy in oil instead of muscles to do our work.</t>
  </si>
  <si>
    <t>Against the State, against the Church, against the silence of the medical profession, against the whole machinery of dead institutions of the past, the woman of today arises.</t>
  </si>
  <si>
    <t>What's important at the grocery store is just as important in engines or medical systems. If the customer isn't satisfied, if the stuff is getting stale, if the shelf isn't right, or if the offerings aren't right, it's the same thing. You manage it like a small organization. You don't get hung up on zeros.</t>
  </si>
  <si>
    <t>Information on how to heal autism and how to possibly delay vaccines or prevent autism shouldn't come from me. It should come from the medical establishment.</t>
  </si>
  <si>
    <t>I have been recently diagnosed with Sjogren's Syndrome, an autoimmune disease which is an ongoing medical condition that affects my energy level and causes fatigue and joint pain.</t>
  </si>
  <si>
    <t>Civil and political rights are critical, but not often the real problem for the destitute sick. My patients in Haiti can now vote but they can't get medical care or clean water.</t>
  </si>
  <si>
    <t>I know we can't always know what medical surprises may happen during childbirth. But my hope is to go fully natural - no epidural, no interventions. Wish me luck.</t>
  </si>
  <si>
    <t>But I contend that if we're providing total medical coverage for every man, woman, and child in Iraq, shouldn't we at least be doing the same thing for every man, woman, and child in the United States?</t>
  </si>
  <si>
    <t>Money has transformed every watchdog, every independent authority. Medical doctors are increasingly gulled by the lobbying of pharmaceutical salesmen.</t>
  </si>
  <si>
    <t>I first wanted to be a psychiatrist. I decided against that in medical school when I discovered that psychiatrists didn't, in reality, do what they did on TV.</t>
  </si>
  <si>
    <t>Over the years my mother's steadfast faith in God has inspired me, particularly when I had to perform extremely difficult surgical procedures or when I found myself faced with my own medical scare.</t>
  </si>
  <si>
    <t>The best way to reduce the cost of medical care is to reduce the illness.</t>
  </si>
  <si>
    <t>If we can reduce the cost and improve the quality of medical technology through advances in nanotechnology, we can more widely address the medical conditions that are prevalent and reduce the level of human suffering.</t>
  </si>
  <si>
    <t>My parents and grandparents have always been engaged in teaching or the medical profession or the priesthood, so I've sort of grown up with a sense of complicity in the lives of other people, so there's no virtue in that it's the way one is raised.</t>
  </si>
  <si>
    <t>Medical knowledge and technical savvy are biodegradable. The sort of medicine that was practiced in Boston or New York or Atlanta fifty years ago would be as strange to a medical student or intern today as the ceremonial dance of a !Kung San tribe would seem to a rock festival audience in Hackensack.</t>
  </si>
  <si>
    <t>It worries me about our unwillingness to really address reforms and modernization in Medicare. This thing was designed 37 years ago. It has not evolved to keep pace with current medical technology.</t>
  </si>
  <si>
    <t>Mind you, I've always been a very off-message type of fat broad one who gladly admits she reached the size she is now solely through lack of discipline and love of pleasure, and who rather despises people (except those with proven medical conditions) who pretend that it is generally otherwise.</t>
  </si>
  <si>
    <t>One goes through school, college, medical school and one's internship learning little or nothing about goodness but a good deal about success.</t>
  </si>
  <si>
    <t>There have been some medical schools in which somewhere along the assembly line, a faculty member has informed the students, not so much by what he said but by what he did, that there is an intimate relation between curing and caring.</t>
  </si>
  <si>
    <t>I read Freud's Introductory Lectures in Psychoanalysis in basically one sitting. I decided to enroll in medical school. It was almost like a conversion experience.</t>
  </si>
  <si>
    <t>I have written two medical novels. I have never studied medicine, never seen an operation.</t>
  </si>
  <si>
    <t>Medical debts are the number-one cause of bankruptcy in America.</t>
  </si>
  <si>
    <t>I took anatomy classes. I went to medical libraries and talked to doctors and nutritionists. I did the whole thing before using myself as a human guinea pig.</t>
  </si>
  <si>
    <t>The patient's autonomy always, always should be respected, even if it is absolutely contrary - the decision is contrary to best medical advice and what the physician wants.</t>
  </si>
  <si>
    <t>I'm trying to knock the medical profession into accepting its responsibilities, and those responsibilities include assisting their patients with death.</t>
  </si>
  <si>
    <t>And as a nurse, I know very well the importance, for example, of electronic medical records.</t>
  </si>
  <si>
    <t>I mean, everybody should have access to medical care. And, you know, it shouldn't be such a big deal.</t>
  </si>
  <si>
    <t>Researches tested a new form of medical marijuana that treats pain but doesn't get the user high, prompting patients who need medical marijuana to declare, 'Thank you?'</t>
  </si>
  <si>
    <t>As far as hypnosis is concerned, I had a very serious problem when I was in my twenties. I encountered a man who later became the president of the American Society of Medical Hypnosis. He couldn't hypnotize me.</t>
  </si>
  <si>
    <t>I don't think there's any independent cartoonist whose stuff I don't like or respect in at least some way or another. We're all marginal laborers - we're practically medical oddities - so I don't see why we can't all be nice to each other.</t>
  </si>
  <si>
    <t>We have the greatest hospitals, doctors, and medical technology in the world - we need to make them accessible to every American.</t>
  </si>
  <si>
    <t>Remember, I'm a doctor's daughter. So obviously I'm interested in all medical things.</t>
  </si>
  <si>
    <t>I am very abnormal... But it wasn't very long ago that I wasn't so abnormal. I was very normal and headed for a lifetime of paying medical bills as proof of my normalcy.</t>
  </si>
  <si>
    <t>Today, all patients accepted for treatment at St. Jude's are treated without regard for the family's ability to pay. Everything beyond what is covered by insurance is taken care of, and for those without insurance, all of the medical costs are absorbed by the hospital.</t>
  </si>
  <si>
    <t>Many of us are alarmed at the skyrocketing cost of medical care, including patients, who are the consumers. However, medical malpractice is not the reason for these increasing costs.</t>
  </si>
  <si>
    <t>In our own state, we came up with, I think, what was a very novel approach to closing the gap on the uninsured. To harmonize medical records - which was a major step in getting costs out of the system.</t>
  </si>
  <si>
    <t>To date, embryonic stem cell research has not produced a single medical treatment, where ethical, adult stem cell research has produced some 67 medical miracles.</t>
  </si>
  <si>
    <t>Synergy and serendipity often play a big part in medical and scientific advances.</t>
  </si>
  <si>
    <t>Because I am not formally trained in the medical sciences, I can bring in new ideas to AIDS research and the cross-fertilization of ideas from different fields could be a valuable contribution to finding the cure for AIDS.</t>
  </si>
  <si>
    <t>If I'm pushed, I'd also have to admit I don't like people with allergies. They just annoy me. There seems to be something far too self-centred about it. 'No thanks, I'm allergic.' Why not just say 'No thanks'? I wasn't asking for your medical history, I was just passing around the nuts. Trying to be friendly, that's all.</t>
  </si>
  <si>
    <t>Haiti is always talking about decentralization and nothing has been so obvious, perhaps a weakness, as the centralized nature of Haitian society as being revealed by the earthquake. I mean, they lost all these medical training programs because they didn't have them anywhere else.</t>
  </si>
  <si>
    <t>The growth of technology is such that it is not possible today for a nuclear physicist to switch into medical physics without training. The field is now much more technical. More training is needed to do the job.</t>
  </si>
  <si>
    <t>It's interesting when people make comments about celebrities' weight gain or lack of weight gain as if they're a medical professional that's treating that celebrity. Like, 'This doctor does not treat Jessica Simpson, but thinks her weight is unhealthy.' If you don't treat her, then how do you know?</t>
  </si>
  <si>
    <t>No one wants to go back to a situation where, if you have a pre-existing medical condition, you, you can be deprived of coverage. No one wants to go back to a situation where, if you get seriously ill, you can get thrown off your insurance. Seniors don't want to go back to paying more for their prescription drugs.</t>
  </si>
  <si>
    <t>Yet it looks as if the thing we use to solve our problems with is the source of our problems. It's like going to the doctor and having him make you ill. In fact, in 20% of medical cases we do apparently have that going on. But in the case of thought, its far over 20%.</t>
  </si>
  <si>
    <t>Abortion is inherently different from other medical procedures because no other procedure involves the purposeful termination of a potential life.</t>
  </si>
  <si>
    <t>My mother was told she couldn't go to medical school because she was a woman and a Jew. So she became a teacher in the New York City public school system.</t>
  </si>
  <si>
    <t>Medical decisions have been politicized. What doctor wants a state legislator in his consulting room?</t>
  </si>
  <si>
    <t>I do not believe that Congress or the Administration should prohibit the medical community from pursuing a promising avenue of research that may improve the lives of millions of Americans.</t>
  </si>
  <si>
    <t>When I went to the University, the medical school was the only place where one could hope to find the means to study life, its nature, its origins, and its ills.</t>
  </si>
  <si>
    <t>I'd come out of the army after five years as a medic. I was a medical administrator and we ran hospitals, and I was a Captain in the army at the end, in 1945.</t>
  </si>
  <si>
    <t>We also have a program in place for low income people. A family of four making $26,000 a year can receive medical coverage, irrespective of citizenship or what documents.</t>
  </si>
  <si>
    <t>If someone lives in New York, he's a New Yorker - they are entitled to the best medical system in the world.</t>
  </si>
  <si>
    <t>Listening to medical facts was not enough. People wanted one hundred percent guarantees.</t>
  </si>
  <si>
    <t>During a trip to Iraq last fall, I visited our theater hospital at Balad Air Force Base and witnessed these skilled medical professionals in action and met the brave soldiers whose lives they saved.</t>
  </si>
  <si>
    <t>If we don't change, millions of American families are just one medical emergency, or one layoff, away from financial disaster and bankruptcy.</t>
  </si>
  <si>
    <t>In my second year, after moving to the Medical School, I began the courses of Anatomy and Physiology. I had begun to see that I was interested in cells and their functions.</t>
  </si>
  <si>
    <t>Sydney Brenner</t>
  </si>
  <si>
    <t>As a player, I was fortunate to work with coaching and medical staffs that underscored the importance of utilizing injury prevention exercises, which contributed to my healthy and long playing career.</t>
  </si>
  <si>
    <t>For my convalescence, I had to exercise my voice only with vowels. It is a medical rule after a long loss of voice.</t>
  </si>
  <si>
    <t>Developments in medical technology have long been confined to procedural or pharmaceutical advances, while neglecting a most basic and essential component of medicine: patient information management.</t>
  </si>
  <si>
    <t>The Navy's paid for you to go through school, and then they need doctors to go out and take care of people who are in various different parts of the world. I decided to pay back my time first as an undersea medical officer. I was stationed in Scotland.</t>
  </si>
  <si>
    <t>Only medical hypnosis is capable of opening up amnesia.</t>
  </si>
  <si>
    <t>Today we see a human population of over 6 billion people, many of whom have serious medical conditions, which either can't be treated or cannot be treated economically.</t>
  </si>
  <si>
    <t>I can help a lot of other people who've gone through the same thing by building a center that will help men and women who don't have the funds to take care of themselves and get the medical treatment.</t>
  </si>
  <si>
    <t>Long gone are the days when hospital stays and surgeries made up the bulk of seniors' annual medical expenses.</t>
  </si>
  <si>
    <t>Jim Gerlach</t>
  </si>
  <si>
    <t>Without true medical liability reform, our doctors will continue to leave, and young doctors coming out of medical school $100,000 to $200,000 in debt will not be able to afford such onerous costs.</t>
  </si>
  <si>
    <t>Informed consent is required for every invasive medical procedure, from getting your ears pierced to having an abortion.</t>
  </si>
  <si>
    <t>Bob McDonnell</t>
  </si>
  <si>
    <t>The whole story of the comfort women, the system of forced sexual slavery, the medical experiments of Unit 731, is not something that is in the US psyche. That is changing because many books are coming out.</t>
  </si>
  <si>
    <t>Iris Chang</t>
  </si>
  <si>
    <t>I decided to start a medical training program for freelancers, only freelancers. They're the ones who are doing most of the combat reporting. They're taking most of the risks. They're absorbing most of the casualties. And they're the most underserved and under-resourced of everyone in the entire news business.</t>
  </si>
  <si>
    <t>Corporate governance is a huge issue too. We don't have women on these corporate boards. More than half of the students in law school are women, more than half of the women, I think, in medical school now are women.</t>
  </si>
  <si>
    <t>With tens of thousands of patients dying every year from preventable medical errors, it is imperative that we embrace available technologies and drastically improve the way medical records are handled and processed.</t>
  </si>
  <si>
    <t>We cannot sacrifice innocent human life now for vague and exaggerated promises of medical treatments thirty of forty years from now. There are ways to pursue this technology and respect life at the same time.</t>
  </si>
  <si>
    <t>The great medical facilities are a relief for the parents, too, who don't have to think about caring for their young ones on their own for a weekend. They have a great time.</t>
  </si>
  <si>
    <t>For many people, managing pain involves using prescription medicine in combination with complementary techniques like physical therapy, acupuncture, yoga and massage. I appreciate this because I truly believe medical care should address the person as a whole - their mind, body, and spirit.</t>
  </si>
  <si>
    <t>When I talked to my medical friends about the strange silence on this subject in American medical magazines and textbooks, I gained the impression that here was a subject tainted with Socialism or with feminine sentimentality for the poor.</t>
  </si>
  <si>
    <t>Alice Hamilton</t>
  </si>
  <si>
    <t>Oh there are lots of doctors and medical professionals out there who buy my devices at whole sale price.</t>
  </si>
  <si>
    <t>Immortality Device has been tested and researched by medical researchers all over the world from time to time. They email me and told me what they found. I post their results sometimes on my site.</t>
  </si>
  <si>
    <t>That's the thing. in medicine, you're used to saying there's a problem within the person, and saying there's a problem within the culture, that's not a medical answer. Medicine has to look in one direction, so there's only one type of answer that they can find.</t>
  </si>
  <si>
    <t>Chester Brown</t>
  </si>
  <si>
    <t>I founded a launch company called International Microspace when I graduated medical school in 1989. We were trying to build a microsatellite launcher.</t>
  </si>
  <si>
    <t>Peter Diamandis</t>
  </si>
  <si>
    <t>I've been advised not to have any more children for medical reasons, so that's it - the shop has closed, even though I would have loved a daughter.</t>
  </si>
  <si>
    <t>Ensuring Americans have access to adequate medical care should be a priority for all of us.</t>
  </si>
  <si>
    <t>I'd visit the near future, close enough that someone might want to talk to Larry Niven and can figure out the language distant enough to get me decent medical techniques and a ticket to the Moon.</t>
  </si>
  <si>
    <t>Procedures outside the stadiums and in the parking areas still need to be optimized, for example so that emergency medical services can leave the grounds on their way to the hospital faster.</t>
  </si>
  <si>
    <t>Otto Schily</t>
  </si>
  <si>
    <t>Prior to penicillin and medical research, death was an everyday occurrence. It was intimate.</t>
  </si>
  <si>
    <t>Another cause of change, one less noticeable but fundamental, is the modern growth of population closely connected with scientific and medical discoveries. It is interesting that the United Nations has set up a special Commission to study this question.</t>
  </si>
  <si>
    <t>Nobody could tell us or really had a very good idea, if there were a massive release of radiation, what kind of medical treatment people were going to need and this or that, or, indeed, whether there would be medical personnel around.</t>
  </si>
  <si>
    <t>Harvard Medical School, the University of South Florida and the American Psychiatric Association have all conducted studies showing that the earlier one begins gambling, the more likely it is he or she will become an addicted, problem gambler.</t>
  </si>
  <si>
    <t>As a former professional patient advocate, I believe prescription drugs are an essential part of high-quality medical treatment, and I supported enactment of the Medicare Prescription Drug and Modernization Act.</t>
  </si>
  <si>
    <t>The sacrifices made by veterans and their willingness to fight in defense of our nation merit our deep respect and praise - and to the best in benefits and medical care.</t>
  </si>
  <si>
    <t>Medical physics is an applied area of physics.</t>
  </si>
  <si>
    <t>Most medical physicists work in the physics of radiation oncology making sure that the desired dose is given to the cancer and the dose to normal tissues are minimized.</t>
  </si>
  <si>
    <t>Medical physicists work in cooperation with doctors. A few medical physicists devote their time to research and teaching. A few get involved with administrative duties.</t>
  </si>
  <si>
    <t>I am sure that I have been much more useful to society as a medical physicist.</t>
  </si>
  <si>
    <t>I was the Chair of the first department of medical physics in a medical school in the U.S.</t>
  </si>
  <si>
    <t>I have devoted much time and energy to helping medical physics in developing countries.</t>
  </si>
  <si>
    <t>There are now over 5,000 medical physicists in the U.S more than 50 times the number in 1958.</t>
  </si>
  <si>
    <t>It is my sincere hope that hospitals across Indiana, and America, continue to strive for excellence when it comes to providing medical care. This proposed rule will be harmful to communities who wish to upgrade their medical facilities.</t>
  </si>
  <si>
    <t>The technology used to detect if vehicles are carrying radioactive material is so sensitive it can tell if a person recently received radiation as part of a medical procedure.</t>
  </si>
  <si>
    <t>The current medical records system is this: Room after room after room in a hospital filled with paper files.</t>
  </si>
  <si>
    <t>If one of us, any of us, any American is traveling in a town somewhere in America and a medical crisis hits them, for someone who is diabetic or perhaps has heart disease or some other problems, where do we get the records to determine what to do?</t>
  </si>
  <si>
    <t>Whether it's possible or not, being a doctor, you take an oath. To care for your patient, not to kill them. You take an oath to do things that are proper in the medical world. Not to administer something outside of a hospital setting that's not even your area.</t>
  </si>
  <si>
    <t>I have four strikes against me. I'm black, I'm short, I'm intelligent, and I have a medical condition.</t>
  </si>
  <si>
    <t>When Demetrie got sick, we knew it was our responsibility to take care of her and pay her medical bills. And we embraced that. But the tricky part is, like so many families in the South, we also expected her to use a separate bathroom, to use separate utensils.</t>
  </si>
  <si>
    <t>There are the medical dangers of football in general caused by head trauma over repetitive hits.</t>
  </si>
  <si>
    <t>Consider this: I can go to Antarctica and get cash from an ATM without a glitch, but should I fall ill during my travels, a hospital there could not access my medical records or know what medications I am on.</t>
  </si>
  <si>
    <t>Three of my children are medical doctors, they know at least a hundred times as much about your body as my grandfather knew, but they don't know much more about soul than he did.</t>
  </si>
  <si>
    <t>John Templeton</t>
  </si>
  <si>
    <t>But I spent just two calendar years at Cornell University, though it was covering more than three years of work, and then went to medical school and did become interested in psychiatry, and even helped form a kind of psychiatry club in medical school.</t>
  </si>
  <si>
    <t>Robert Jay Lifton</t>
  </si>
  <si>
    <t>Even top caliber hospitals cannot escape medical mistakes that sometimes result in irreparable damage to patients.</t>
  </si>
  <si>
    <t>C-17s should be ready to go at various military bases around the world packed with water, food, medical supplies, sleeping bags and tents, all prepared to be air dropped in alongside soldiers and doctors to begin relief efforts.</t>
  </si>
  <si>
    <t>It has been suggested at various times that I should start an operation in the United Kingdom but - bearing in mind my age and medical history - I think this would be not a very sensible way to go forward.</t>
  </si>
  <si>
    <t>Although awareness of cancer's prevalence in the United States improves and medical advances in the field abound, pancreatic cancer has largely been absent from the list of major success stories.</t>
  </si>
  <si>
    <t>There's a lot of interest from the medical community on how things develop in microgravity, and the hope, later, that is expected to apply to what the changes are in humans as well.</t>
  </si>
  <si>
    <t>Linda M. Godwin</t>
  </si>
  <si>
    <t>Modern medical advances have helped millions of people live longer, healthier lives. We owe these improvements to decades of investment in medical research.</t>
  </si>
  <si>
    <t>After I read all the medical journals and watched all the documentaries, I still didn't understand the physical sensation of ticking and where it comes from and what it feels like.</t>
  </si>
  <si>
    <t>Reform of the medical liability system should be considered as part of a comprehensive response to surging medical malpractice premiums that endanger Americans' access to quality medical care.</t>
  </si>
  <si>
    <t>I unfortunately had a lot of medical procedures throughout my life, so I decided to paint all of my surgeries as a way to heal and as a way to grow.</t>
  </si>
  <si>
    <t>Now a cholera epidemic was sweeping through Southeast Asia and south Asia in the early 1970s, so I started medical school and I joined a laboratory to work on this.</t>
  </si>
  <si>
    <t>The logic is often far-fetched - how does medical marijuana affect interstate commerce? - and some conservatives would like judges to start throwing out federal laws wholesale on commerce clause grounds. The court once again said no thanks.</t>
  </si>
  <si>
    <t>Libertarians argue that no normal adult has the right to impose choices on other normal adults, except in abnormal circumstances, such as when one person finds another unconscious and administers medical assistance or calls an ambulance.</t>
  </si>
  <si>
    <t>Tom G. Palmer</t>
  </si>
  <si>
    <t>They don't like thinking in medical school. They memorize - that's all they want you to do. You must not think.</t>
  </si>
  <si>
    <t>John Backus</t>
  </si>
  <si>
    <t>I'm a medical doctor and a biomedical scientist.</t>
  </si>
  <si>
    <t>I completed medical school at Loma Linda University School of Medicine in 1984.</t>
  </si>
  <si>
    <t>I spent some time at White Memorial Medical Center as a senior medical student doing a rotation in surgery however, I felt I wasn't getting enough time assisting.</t>
  </si>
  <si>
    <t>I would like to promote the concept of a partnership of insurance companies, physicians and hospitals in deploying a basic framework for an electronic medical records system that is affordable.</t>
  </si>
  <si>
    <t>I would like the Medical Society to be one of the resources for information about the influences that have an impact on our patients and our practices.</t>
  </si>
  <si>
    <t>I wanted to go to medical school. But, I never got a college scholarship.</t>
  </si>
  <si>
    <t>Edwin Moses</t>
  </si>
  <si>
    <t>Just the actual physical ability to hold four instruments simultaneously and do some of the things that Vivien was able to do is mind blowing to any surgeon. He never went to medical school and he became one of the great teachers of medicine himself, people are just amazed.</t>
  </si>
  <si>
    <t>Mary Stuart Masterson</t>
  </si>
  <si>
    <t>The fact that he didn't get credit for a while is more the story of social injustice. But his own spirit wasn't driven by that, and wasn't dependent upon that. He just wished he had the cash to go to medical school.</t>
  </si>
  <si>
    <t>I'd like to think Helen very much understood what it was to be disadvantaged in the medical field. And that that was something that she never let dictate her choices.</t>
  </si>
  <si>
    <t>If I had the medical clearance to fight, I would want to fight the best. The best would be Mayweather.</t>
  </si>
  <si>
    <t>Roberto Duran</t>
  </si>
  <si>
    <t>Even people who feel perfectly comfortable investing in the stock market and owning their own homes often have qualms about individual medical accounts or Social Security private accounts.</t>
  </si>
  <si>
    <t>Jacob Hacker</t>
  </si>
  <si>
    <t>It is false to suggest that medical breakthroughs come only through government research.</t>
  </si>
  <si>
    <t>The space industry is developing and delivering benefits that tie into our immediate needs and priorities here on Earth-for example, medical and materials research, and satellite communications.</t>
  </si>
  <si>
    <t>Why doesn't Apple stop for a year and make medical devices? When people talk about technology, that's where I start to get a little hot under the collar because I know that it's the key to solving some of the world's biggest problems. Having a faster, thinner telephone is not one of the world's biggest problems.</t>
  </si>
  <si>
    <t>I set up a laboratory in the Department of Physiology in the Medical School in South Africa and begin to try to find a bacteriophage system which we might use to solve the genetic code.</t>
  </si>
  <si>
    <t>The government can still conduct clandestine searches of innocent people's private information such as library, medical, and financial records. This is wrong and should have been addressed in a true compromise.</t>
  </si>
  <si>
    <t>Today, it is research with human embryonic stem cells and attempts to prepare cloned stem cells for research and medical therapies that are being disavowed as being ethically unacceptable.</t>
  </si>
  <si>
    <t>Paul Berg</t>
  </si>
  <si>
    <t>I welcome the President and working with him to try to get some of that medical malpractice reform so we can get the cost of health care to come down.</t>
  </si>
  <si>
    <t>Ben Quayle</t>
  </si>
  <si>
    <t>Fort Smith, being the place of my longest stay, was the scene of my largest medical practice.</t>
  </si>
  <si>
    <t>Ernest Thompson Seton</t>
  </si>
  <si>
    <t>Radio interoperability is essential for our police, fire, and emergency medical service departments to communicate with each other in times of emergency.</t>
  </si>
  <si>
    <t>My diminished girth, in tailor phraseology, was hardly conceivable even by my own friends, or my respected medical adviser, until I put on my former clothing, over what I now wear, which is a thoroughly convincing proof of the remarkable change.</t>
  </si>
  <si>
    <t>We have a lot to gain through furthering stem cell research, but medical breakthroughs should be fundamentally about saving, not destroying, human life. Therefore, I support stem cell research that does not destroy the embryo.</t>
  </si>
  <si>
    <t>Yes, there is a story about Agent Orange, and we knew that it harmed our troops and we knew how long it was to get the medical community to accept that, the military to accept it, the VA to accept it.</t>
  </si>
  <si>
    <t>When you talk about obesity, there's so many things that can cause that. It can be a medical thing, or down to the individual. There's a lot of other things involved than eating a Mars bar.</t>
  </si>
  <si>
    <t>We still have people in the active duty, and if people are feeling ill, if they're experiencing various symptoms and they're still in the active duty, they're less likely to come forward because that could result in their medical discharge.</t>
  </si>
  <si>
    <t>I am a military police officer and I have served on two deployments my first was to Iraq, in a medical unit, and my second deployment was to Kuwait, as a military police platoon leader.</t>
  </si>
  <si>
    <t>In my own life, I decided to leave meat off my plate in medical school, but was a bit slow to realise that dairy products and eggs are not health foods either.</t>
  </si>
  <si>
    <t>When I was a child, I was unable to go to any type of sleepaway summer camp because of health issues. Once I learned about the Lopez Foundation, I knew I wanted to get involved, send kids with kidney disease away to camp so they can still experience overnight camp with medical needs at hand.</t>
  </si>
  <si>
    <t>Eating disorders can have serious medical and psychological consequences which, left unchecked, can kill. Parents should address this issue and ask their children to discuss how they feel about themselves.</t>
  </si>
  <si>
    <t>Quite frankly, Barack Obama knows what it's like to pay a mortgage and student loans. He knows what it's like to watch a beloved family member in a medical crisis and worry that treatment is out of reach. Barack Obama knows our struggles. And, my friends, he shares our values.</t>
  </si>
  <si>
    <t>Ted Strickland</t>
  </si>
  <si>
    <t>Every article I wrote in those days, every speech I made, is full of pleading for the recognition of lead poisoning as a real and serious medical problem.</t>
  </si>
  <si>
    <t>That's why I wanted to be part of this AIDS Project Los Angeles party. We help raise funds for those who are having a tough time with some very basic necessities, like shelter, food, and medical care.</t>
  </si>
  <si>
    <t>Brande Roderick</t>
  </si>
  <si>
    <t>Jews were asked when life begins. For them it's when they finally graduate medical school.</t>
  </si>
  <si>
    <t>Evan Sayet</t>
  </si>
  <si>
    <t>And of course, identifying all human genes and proteins will have great medical significance.</t>
  </si>
  <si>
    <t>Daniel Nathans</t>
  </si>
  <si>
    <t>So I applied to medical school and received a scholarship at Washington University in St. Louis. Washington University turned out to be a lucky choice. The faculty was scholarly and dedicated and accessible to students.</t>
  </si>
  <si>
    <t>Drug abuse is a medical disease that requires medical professionals.</t>
  </si>
  <si>
    <t>Doug Ose</t>
  </si>
  <si>
    <t>Americans of all ages deserve quality end-of-life medical care.</t>
  </si>
  <si>
    <t>I have no qualms about saying I am more confident in the medical treatment in America. The breast cancer survival rate is 20 per cent higher than in the UK.</t>
  </si>
  <si>
    <t>Charge forward with hope and get the best medical advice you can. Talk to your friends, neighbors, family, and together you attack it. We can't always control what happens to us, but we can always control how we react to it.</t>
  </si>
  <si>
    <t>Robert Urich</t>
  </si>
  <si>
    <t>I have many times thought I did the wrong thing, but the reason was not to be a medical doctor - it was just to have the information. But then, maybe I was wrong, I don't know.</t>
  </si>
  <si>
    <t>Canadians have been very generous toward Haiti after the earthquake and, thanks to you, our most vulnerable people have received food, drinkable water, shelter, medical care and education. For that, we are extremely grateful.</t>
  </si>
  <si>
    <t>You know what they call the fellow who finishes last in his medical school graduating class? They call him 'Doctor.'</t>
  </si>
  <si>
    <t>There are three subjects on which the knowledge of the medical profession in general is woefully weak they are manners, morals, and medicine.</t>
  </si>
  <si>
    <t>Gerald F. Lieberman</t>
  </si>
  <si>
    <t>In the Radiation Laboratory we count it a privilege to do everything we can to assist our medical colleagues in the application of these new tools to the problems of human suffering.</t>
  </si>
  <si>
    <t>Ernest Lawrence</t>
  </si>
  <si>
    <t>After he was assassinated, his family and the men who had served him continued the lying and began the destruction, censoring and hiding of JFK's medical records.</t>
  </si>
  <si>
    <t>Richard Reeves</t>
  </si>
  <si>
    <t>Kennedy lied and lied about his health while he was alive, even using his father's influence to get into the Navy without ever taking a medical examination.</t>
  </si>
  <si>
    <t>I don't practice, but I am still officially in paediatrics. I keep in touch with journals, and I have a very good data bank of medical information and there is a key thing for a writer knowing where to go. I know where to go to get the information that I need.</t>
  </si>
  <si>
    <t>Jonathan Kellerman</t>
  </si>
  <si>
    <t>When families save, they can get through emergencies like a bad harvest or a medical emergency. But it's more than that. They can also plan for the future, gradually saving up for a small business or for their children's school tuition.</t>
  </si>
  <si>
    <t>Jeff Raikes</t>
  </si>
  <si>
    <t>I don't believe medical discoveries are doing much to advance human life. As fast as we create ways to extend it we are inventing ways to shorten it.</t>
  </si>
  <si>
    <t>Christiaan Barnard</t>
  </si>
  <si>
    <t>The bill would ban human cloning, and any attempts at human cloning, for both reproductive purposes and medical research. Also forbidden is the importing of cloned embryos or products made from them.</t>
  </si>
  <si>
    <t>On bad days, I think I'd like to be a plastic surgeon who goes to Third World countries and operates on children in villages with airlifts, and then I think, 'Yeah, right, I'm going to go back to undergraduate school and take all the biology I missed and then go to medical school.' No. No.</t>
  </si>
  <si>
    <t>Tama Janowitz</t>
  </si>
  <si>
    <t>And it was back in the mid-1980s, and as I point out in a piece, that was when we are spending about eight percent of our gross domestic product on health care. And even then, we had the impression that so much of the excessive, aggressive medical treatment that took place at the end of life was not only unnecessary but it was cruel.</t>
  </si>
  <si>
    <t>To make a coverage decision, doesn't one have to make a medical judgment?</t>
  </si>
  <si>
    <t>John Paul Stevens</t>
  </si>
  <si>
    <t>I was proud to share the stories of my friends at Georgetown Law who have suffered dire medical consequences because our student insurance does not cover contraception for the purpose of preventing pregnancy.</t>
  </si>
  <si>
    <t>I went to Duke University in the medical track. And then I decided I wanted to do something more creative, so I switched to biochemistry at Nebraska.</t>
  </si>
  <si>
    <t>The grounding in natural sciences which I obtained in the course of my medical studies, including preliminary examinations in botany, zoology, physics, and chemistry, was to become decisive in determining the trend of my literary work.</t>
  </si>
  <si>
    <t>Johannes Vilhelm Jensen</t>
  </si>
  <si>
    <t>Was this an old disease, and, if so, which one? If it was new, what did that say about the state of medical knowledge? And in any case, how could physicians make sense of it?</t>
  </si>
  <si>
    <t>Peter Lewis Allen</t>
  </si>
  <si>
    <t>Medical research in the twentieth century mostly takes place in the lab in the Renaissance, though, researchers went first and foremost to the library to see what the ancients had said.</t>
  </si>
  <si>
    <t>The sort of thinking at the time was, 'Well, we're giving you access to medical care which you wouldn't otherwise be able to get, so your payment is that we get to use you in research.'</t>
  </si>
  <si>
    <t>Rebecca Skloot</t>
  </si>
  <si>
    <t>We ought to be providing protective sanctuaries for the Kurdish rebels. That means finding some places where they can come and to which we will then be able to provide food and water and medical help.</t>
  </si>
  <si>
    <t>Les Aspin</t>
  </si>
  <si>
    <t>Because of my medical and ideological training, I am accustomed to saying that life is adaptation and symbiosis.</t>
  </si>
  <si>
    <t>Tabare Vazquez</t>
  </si>
  <si>
    <t>Alfred Nobel was much concerned, as are we all, with the tangible benefits we hope for and expect from physiological and medical research, and the Faculty of the Caroline Institute has ever been alert to recognize practical benefits.</t>
  </si>
  <si>
    <t>Haldan Keffer Hartline</t>
  </si>
  <si>
    <t>In 1963 and later papers, I pointed out that the special market characteristics of medical care and medical insurance could be explained by reference to differences in information among the parties involved.</t>
  </si>
  <si>
    <t>Kenneth Joseph Arrow</t>
  </si>
  <si>
    <t>In a wristwatch, imagine the battery is in the strap and there's a medical sensor in there connected to the internet. If someone is monitoring that, they could phone up if the user has forgotten to take some medication. This could save hundreds of dollars in medical fees later. What's missing? It's a stable battery.</t>
  </si>
  <si>
    <t>Donald Sadoway</t>
  </si>
  <si>
    <t>As a physician and as a pilot, I think it lets me be a pretty good translator having one foot in the medical world and one foot in the flying world. Sometimes when the medical guys come in and speak medical stuff to the pilots, the pilots really don't know what they're saying.</t>
  </si>
  <si>
    <t>David M. Brown</t>
  </si>
  <si>
    <t>I broke down while at Oxford, was rejected by a record number of medical tribunals during the War, and finally got permission to leave Oxford and do civilian work till the War ended.</t>
  </si>
  <si>
    <t>Leonard Alfred George Strong</t>
  </si>
  <si>
    <t>I found out that colonels can stay until they drop dead or get a walker and being a critical medical specialty as an Army trained emergency room doctor, I could stay until age 67.</t>
  </si>
  <si>
    <t>Gerald Griffin</t>
  </si>
  <si>
    <t>We need to bridge the gap between the medical libraries and the hospital rooms take the information out there already, add to it, focus it, harness it - and bring it to the patient who was just diagnosed today.</t>
  </si>
  <si>
    <t>Bruce Vento</t>
  </si>
  <si>
    <t>There is no medical proof that television causes brain damage - at least from over five feet away. In fact, TV is probably the least physically harmful of all the narcotics known to man.</t>
  </si>
  <si>
    <t>Christopher Lehmann-Haupt</t>
  </si>
  <si>
    <t>Kids coming back from Iraq and Afghanistan deserve to come back to 21st century medical care.</t>
  </si>
  <si>
    <t>Anthony Principi</t>
  </si>
  <si>
    <t>Sometime they don't let you know that they know that they don't know everything, but the core of the medical approach is that you try to identify pathologies, which are subsystems within the human body or the larger system that are having undesirable consequences.</t>
  </si>
  <si>
    <t>Guy Burgess</t>
  </si>
  <si>
    <t>It is easier to build strong children than to repair broken men.</t>
  </si>
  <si>
    <t xml:space="preserve">men
</t>
  </si>
  <si>
    <t>Without feelings of respect, what is there to distinguish men from beasts?</t>
  </si>
  <si>
    <t>A man's kiss is his signature.</t>
  </si>
  <si>
    <t>The superior man is distressed by the limitations of his ability he is not distressed by the fact that men do not recognize the ability that he has.</t>
  </si>
  <si>
    <t>The mass of men lead lives of quiet desperation. What is called resignation is confirmed desperation.</t>
  </si>
  <si>
    <t>When a hundred men stand together, each of them loses his mind and gets another one.</t>
  </si>
  <si>
    <t>Men are born to succeed, not to fail.</t>
  </si>
  <si>
    <t>Liberty means responsibility. That is why most men dread it.</t>
  </si>
  <si>
    <t>One man that has a mind and knows it can always beat ten men who haven't and don't.</t>
  </si>
  <si>
    <t>A gentleman is simply a patient wolf.</t>
  </si>
  <si>
    <t>The greatest deception men suffer is from their own opinions.</t>
  </si>
  <si>
    <t>I only have 'yes' men around me. Who needs 'no' men?</t>
  </si>
  <si>
    <t>Men rise from one ambition to another: first, they seek to secure themselves against attack, and then they attack others.</t>
  </si>
  <si>
    <t>A bachelor is a guy who never made the same mistake once.</t>
  </si>
  <si>
    <t>I only like two kinds of men, domestic and imported.</t>
  </si>
  <si>
    <t>Honor is simply the morality of superior men.</t>
  </si>
  <si>
    <t>Men must know their limitations.</t>
  </si>
  <si>
    <t>Boys will be boys, and so will a lot of middle-aged men.</t>
  </si>
  <si>
    <t>Passion makes idiots of the cleverest men, and makes the biggest idiots clever.</t>
  </si>
  <si>
    <t>The truth is found when men are free to pursue it.</t>
  </si>
  <si>
    <t>Men are more easily governed through their vices than through their virtues.</t>
  </si>
  <si>
    <t>Men are like steel. When they lose their temper, they lose their worth.</t>
  </si>
  <si>
    <t>For many men, the acquisition of wealth does not end their troubles, it only changes them.</t>
  </si>
  <si>
    <t>Tis easy enough to be pleasant, When life flows along like a song But the man worth while is the one who will smile when everything goes dead wrong.;Ella Wheeler Wilcox;men
45187;Men are only as good as their technical development allows them to be.;George Orwell;men
45188;Men of lofty genius when they are doing the least work are most active.;Leonardo da Vinci;men
45189;Treat all men alike. Give them the same law. Give them an even chance to live and grow.;Chief Joseph;men
45190;Women prefer to talk in twos, while men prefer to talk in threes.;Gilbert K. Chesterton;men
45191;Men become much more attractive when they start looking older. But it doesn't do much for women, though we do have an advantage: make-up.;Bette Davis;men
45192;It is a truth universally acknowledged, that a single man in possession of a good fortune, must be in want of a wife.;Jane Austen;men
45193;Beauty makes idiots sad and wise men merry.;George Jean Nathan;men
45194;Time destroys the speculation of men, but it confirms nature.;Marcus Tullius Cicero;men
45195;Great men are seldom over-scrupulous in the arrangement of their attire.;Charles Dickens;men
45196;Men do not quit playing because they grow old they grow old because they quit playing.;Oliver Wendell Holmes;men
45197;Men give away nothing so liberally as their advice.;Francois de La Rochefoucauld;men
45198;Men get to be a mixture of the charming mannerisms of the women they have known.;F. Scott Fitzgerald;men
45199;The first rule of business is: Do other men for they would do you.;Charles Dickens;men
45200;I am an agnostic I do not pretend to know what many ignorant men are sure of.;Clarence Darrow;men
45201;Certainly the best works, and of greatest merit for the public, have proceeded from the unmarried, or childless men.;Francis Bacon;men
45202;By indignities men come to dignities.;Francis Bacon;men
45203;Many men owe the grandeur of their lives to their tremendous difficulties.;Charles Spurgeon;men
45204;All men were made by the Great Spirit Chief. They are all brothers.;Chief Joseph;men
45205;Do not trust all men, but trust men of worth the former course is silly, the latter a mark of prudence.;Democritus;men
45206;Men are not punished for their sins, but by them.;Kin Hubbard;men
45207;When men and women agree, it is only in their conclusions their reasons are always different.;George Santayana;men
45208;Those men get along best with women who can get along best without them.;Charles Baudelaire;men
45209;There is no such thing as justice in the abstract it is merely a compact between men.;Epicurus;men
45210;In life we shall find many men that are great, and some that are good, but very few men that are both great and good.;Charles Caleb Colton;men
45211;The duty of comedy is to correct men by amusing them.;Moliere;men
45212;Nothing is as peevish and pedantic as men's judgments of one another.;Desiderius Erasmus;men
45213;Men's arguments often prove nothing but their wishes.;Charles Caleb Colton;men
45214;Pride, envy, avarice - these are the sparks have set on fire the hearts of all men.;Dante Alighieri;men
45215;Luck is not something you can mention in the presence of self-made men.;E. B. White;men
45216;Men are freest when they are most unconscious of freedom. The shout is a rattling of chains, always was.;David Herbert Lawrence;men
45217;Men won't read any email from a woman that's over 200 words long.;Doug Coupland;men
45218;All men who have turned out worth anything have had the chief hand in their own education.;Walter Scott;men
45219;There would be no great men if there were no little ones.;George Herbert;men
45220;It is the privilege of the gods to want nothing, and of godlike men to want little.;Diogenes;men
45221;When two men in business always agree, one of them is unnecessary.;Ezra Pound;men
45222;Men aren't necessities. They're luxuries.;Cher;men
45223;Men and women have strengths that complement each other.;Edwin Louis Cole;men
45224;It's at the borders of pain and suffering that the men are separated from the boys.;Emil Zatopek;men
45225;Most men, when they think they are thinking, are merely rearranging their prejudices.;Knute Rockne;men
45226;One must judge men not by their opinions, but by what their opinions have made of them.;Georg C. Lichtenberg;men
45227;He was one of those men who possess almost every gift, except the gift of the power to use them.;Charles Kingsley;men
45228;Circumstances rule men men do not rule circumstances.;Herodotus;men
45229;Men, as well as women, are much oftener led by their hearts than by their understandings.;Lord Chesterfield;men
45230;Whatever makes men good Christians, makes them good citizens.;Daniel Webster;men
45231;Men should strive to think much and know little.;Democritus;men
45232;Nothing great will ever be achieved without great men, and men are great only if they are determined to be so.;Charles de Gaulle;men
45233;Men tire themselves in pursuit of rest.;Laurence Sterne;men
45234;Men often act knowingly against their interest.;David Hume;men
45235;The less men think, the more they talk.;Charles de Montesquieu;men
45236;Men tend to feel threatened women tend to feel guilty.;Edwin Louis Cole;men
45237;Men, even when alone, lighten their labors by song, however rude it may be.;Quintilian;men
45238;Deliberation is the work of many men. Action, of one alone.;Charles de Gaulle;men
45239;Like all young men I set out to be a genius, but mercifully laughter intervened.;Lawrence Durrell;men
45240;For tis not in mere death that men die most.;Elizabeth Barrett Browning;men
45241;Men do not fail they give up trying.;Elihu Root;men
45242;Men are like sheep, of which a flock is more easily driven than a single one.;Richard Whately;men
45243;I have always supported measures and principles and not men.;Davy Crockett;men
45244;Time takes away the grief of men.;Desiderius Erasmus;men
45245;If the world were a logical place, men would ride side saddle.;Rita Mae Brown;men
45246;By nature, men love newfangledness.;Geoffrey Chaucer;men
45247;Human misery is too great for men to do without faith.;Heinrich Heine;men
45248;Italian men do appreciate beautiful women. They're not afraid of the beauty, which is nice.;Eva Herzigova;men
45249;Men may live fools, but fools they cannot die.;Edward Young;men
45250;There is always a type of man who says he loves his fellow men, and expects to make a living at it.;E. W. Howe;men
45251;Men have as exaggerated an idea of their rights as women have of their wrongs.;E. W. Howe;men
45252;Law describes the way things would work if men were angels.;Christopher Dawson;men
45253;A lot of times, women don't get the male perspective in regards to a relationship, what men go through when they're not really dealing well.;Morris Chestnut;men
45254;Men are different. When they are in love they may also have other girlfriends.;Zhang Ziyi;men
45255;Where all men think alike, no one thinks very much.;Walter Lippmann;men
45256;All men's gains are the fruit of venturing.;Herodotus;men
45257;All men have an instinct for conflict: at least, all healthy men.;Hilaire Belloc;men
45258;We should weep for men at their birth, not at their death.;Charles de Montesquieu;men
45259;I have 20,000 girlfriends, all around the world.;Justin Timberlake;men
45260;The beauty of a strong, lasting commitment is often best understood by men incapable of it.;Murray Kempton;men
45261;Commitment means that it is possible for a man to yield the nerve center of his consent to a purpose or cause, a movement or an ideal, which may be more important to him than whether he lives or dies.;Howard Thurman;men
45262;Men are actually the weaker sex.;George Weinberg;men
45263;Either men will learn to live like brothers, or they will die like beasts.;Max Lerner;men
45264;Men, who are rogues individually, are in the mass very honorable people.;Charles de Secondat;men
45265;No gentleman ever discusses any relationship with a lady.;Keith Miller;men
45266;Women thrive on novelty and are easy meat for the commerce of fashion. Men prefer old pipes and torn jackets.;Anthony Burgess;men
45267;Men are not against you they are merely for themselves.;Gene Fowler;men
45268;Culture makes all men gentle.;Menander;men
45269;When a man is no longer anxious to do better than well, he is done for.;Benjamin Haydon;men
45270;Truth sits upon the lips of dying men.;Matthew Arnold;men
45271;You can't keep changing men, so you settle for changing your lipstick.;Heather Locklear;men
45272;Neutral men are the devil's allies.;Edwin Hubbel Chapin;men
45273;I think men are afraid to be with a successful woman, because we are terribly strong, we know what we want and we are not fragile enough.;Shirley Bassey;men
45274;Stronger by weakness, wiser men become.;Edmund Waller;men
45275;Whenever ideas fail, men invent words.;Martin H. Fischer;men
45276;No nice men are good at getting taxis.;Katharine Whitehorn;men
45277;Men are often biased in their judgment on account of their sympathy and their interests.;George William Norris;men
45278;For most men life is a search for the proper manila envelope in which to get themselves filed.;Clifton Paul Fadiman;men
45279;That common cold of the male psyche, fear of commitment.;Richard Schickel;men
45280;We the people are the rightful masters of both Congress and the courts, not to overthrow the Constitution but to overthrow the men who pervert the Constitution.;Abraham Lincoln;men
45281;Our scientific power has outrun our spiritual power. We have guided missiles and misguided men.;Martin Luther King, Jr.;men
45282;Nearly all men can stand adversity, but if you want to test a man's character, give him power.;Abraham Lincoln;men
45283;A wise and frugal Government, which shall restrain men from injuring one another, which shall leave them otherwise free to regulate their own pursuits of industry and improvement, and shall not take from the mouth of labor the bread it has earned. This is the sum of good government, and this is necessary to close the circlue of our felicities.;Thomas Jefferson;men
45284;All men dream, but not equally. Those who dream by night in the dusty recesses of their minds, wake in the day to find that it was vanity: but the dreamers of the day are dangerous men, for they may act on their dreams with open eyes, to make them possible.;T. E. Lawrence;men
45285;The only thing necessary for the triumph of evil is for good men to do nothing.;Edmund Burke;men
45286;All the world's a stage, and all the men and women merely players: they have their exits and their entrances and one man in his time plays many parts, his acts being seven ages.;William Shakespeare;men
45287;Rarely do we find men who willingly engage in hard, solid thinking. There is an almost universal quest for easy answers and half-baked solutions. Nothing pains some people more than having to think.;Martin Luther King, Jr.;men
45288;A nation or civilization that continues to produce soft-minded men purchases its own spiritual death on the installment plan.;Martin Luther King, Jr.;men
45289;Security is mostly a superstition. It does not exist in nature, nor do the children of men as a whole experience it. Avoiding danger is no safer in the long run than outright exposure. Life is either a daring adventure, or nothing.;Helen Keller;men
45290;People sleep peaceably in their beds at night only because rough men stand ready to do violence on their behalf.;George Orwell;men
45291;Just as a candle cannot burn without fire, men cannot live without a spiritual life.;Buddha;men
45292;Do not pray for easy lives. Pray to be stronger men.;John F. Kennedy;men
45293;Wise men speak because they have something to say Fools because they have to say something.;Plato;men
45294;It is wonderful how much time good people spend fighting the devil. If they would only expend the same amount of energy loving their fellow men, the devil would die in his own tracks of ennui.;Helen Keller;men
45295;The means by which we live have outdistanced the ends for which we live. Our scientific power has outrun our spiritual power. We have guided missiles and misguided men.;Martin Luther King, Jr.;men
45296;Between men and women there is no friendship possible. There is passion, enmity, worship, love, but no friendship.;Oscar Wilde;men
45297;We have guided missiles and misguided men.;Martin Luther King, Jr.;men
45298;Force always attracts men of low morality.;Albert Einstein;men
45299;I do not believe in a fate that falls on men however they act but I do believe in a fate that falls on them unless they act.;Buddha;men
45300;To sin by silence when they should protest makes cowards of men.;Abraham Lincoln;men
45301;If I am walking with two other men, each of them will serve as my teacher. I will pick out the good points of the one and imitate them, and the bad points of the other and correct them in myself.;Confucius;men
45302;Fourscore and seven years ago our fathers brought forth on this continent, a new nation, conceived in Liberty, and dedicated to the proposition that all men are created equal.;Abraham Lincoln;men
45303;There are three kinds of men. The one that learns by reading. The few who learn by observation. The rest of them have to pee on the electric fence for themselves.;Will Rogers;men
45304;All men's souls are immortal, but the souls of the righteous are immortal and divine.;Socrates;men
45305;There is no hunting like the hunting of man, and those who have hunted armed men long enough and liked it, never care for anything else thereafter.;Ernest Hemingway;men
45306;We can easily forgive a child who is afraid of the dark the real tragedy of life is when men are afraid of the light.;Plato;men
45307;Within the covers of the Bible are the answers for all the problems men face.;Ronald Reagan;men
45308;Every man is said to have his peculiar ambition. Whether it be true or not, I can say for one that I have no other so great as that of being truly esteemed of my fellow men, by rendering myself worthy of their esteem.;Abraham Lincoln;men
45309;We hold these truths to be self-evident: that all men are created equal that they are endowed by their Creator with certain unalienable rights that among these are life, liberty, and the pursuit of happiness.;Thomas Jefferson;men
45310;There is a tide in the affairs of men, Which taken at the flood, leads on to fortune. Omitted, all the voyage of their life is bound in shallows and in miseries. On such a full sea are we now afloat. And we must take the current when it serves, or lose our ventures.;William Shakespeare;men
45311;Above all, we must realize that no arsenal, or no weapon in the arsenals of the world, is so formidable as the will and moral courage of free men and women. It is a weapon our adversaries in today's world do not have.;Ronald Reagan;men
45312;Associate with men of good quality if you esteem your own reputation for it is better to be alone than in bad company.;George Washington;men
45313;The assertion that 'all men are created equal' was of no practical use in effecting our separation from Great Britain and it was placed in the Declaration not for that, but for future use.;Abraham Lincoln;men
45314;Our defense is in the preservation of the spirit which prizes liberty as a heritage of all men, in all lands, everywhere. Destroy this spirit and you have planted the seeds of despotism around your own doors.;Abraham Lincoln;men
45315;These men ask for just the same thing, fairness, and fairness only. This, so far as in my power, they, and all others, shall have.;Abraham Lincoln;men
45316;I see when men love women. They give them but a little of their lives. But women when they love give everything.;Oscar Wilde;men
45317;Men occasionally stumble over the truth, but most of them pick themselves up and hurry off as if nothing had happened.;Winston Churchill;men
45318;Every creature is better alive than dead, men and moose and pine trees, and he who understands it aright will rather preserve its life than destroy it.;Henry David Thoreau;men
45319;It has always been a mystery to me how men can feel themselves honoured by the humiliation of their fellow beings.;Mahatma Gandhi;men
45320;Democracy is when the indigent, and not the men of property, are the rulers.;Aristotle;men
45321;The evil that men do lives after them the good is oft interred with their bones.;William Shakespeare;men
45322;The time is near at hand which must determine whether Americans are to be free men or slaves.;George Washington;men
45323;Success or failure depends more upon attitude than upon capacity successful men act as though they have accomplished or are enjoying something. Soon it becomes a reality. Act, look, feel successful, conduct yourself accordingly, and you will be amazed at the positive results.;William James;men
45324;Men are what their mothers made them.;Ralph Waldo Emerson;men
45325;Many men go fishing all of their lives without knowing that it is not fish they are after.;Henry David Thoreau;men
45326;Women and cats will do as they please, and men and dogs should relax and get used to the idea.;Robert A. Heinlein;men
45327;Wisdom, compassion, and courage are the three universally recognized moral qualities of men.;Confucius;men
45328;Timid men prefer the calm of despotism to the tempestuous sea of liberty.;Thomas Jefferson;men
45329;It has always seemed strange to me... the things we admire in men, kindness and generosity, openness, honesty, understanding and feeling, are the concomitants of failure in our system. And those traits we detest, sharpness, greed, acquisitiveness, meanness, egotism and self-interest, are the traits of success. And while men admire the quality of the first they love the produce of the second.;John Steinbeck;men
45330;The hours I spend with you I look upon as sort of a perfumed garden, a dim twilight, and a fountain singing to it. You and you alone make me feel that I am alive. Other men it is said have seen angels, but I have seen thee and thou art enough.;George Edward Moore;men
45331;Employ your time in improving yourself by other men's writings, so that you shall gain easily what others have labored hard for.;Socrates;men
45332;The important thing is that men should have a purpose in life. It should be something useful, something good.;Dalai Lama;men
45333;All successful people men and women are big dreamers. They imagine what their future could be, ideal in every respect, and then they work every day toward their distant vision, that goal or purpose.;Brian Tracy;men
45334;As far as I knew white women were never lonely, except in books. White men adored them, Black men desired them and Black women worked for them.;Maya Angelou;men
45335;As our enemies have found we can reason like men, so now let us show them we can fight like men also.;Thomas Jefferson;men
45336;Before success comes in any man's life, he's sure to meet with much temporary defeat and, perhaps some failures. When defeat overtakes a man, the easiest and the most logical thing to do is to quit. That's exactly what the majority of men do.;Napoleon Hill;men
45337;Men kick friendship around like a football, but it doesn't seem to crack. Women treat it like glass and it goes to pieces.;Anne Morrow Lindbergh;men
45338;Women may fall when there's no strength in men.;William Shakespeare;men
45339;What does love look like? It has the hands to help others. It has the feet to hasten to the poor and needy. It has eyes to see misery and want. It has the ears to hear the sighs and sorrows of men. That is what love looks like.;Saint Augustine;men
45340;It does not take a majority to prevail... but rather an irate, tireless minority, keen on setting brushfires of freedom in the minds of men.;Samuel Adams;men
45341;An association of men who will not quarrel with one another is a thing which has never yet existed, from the greatest confederacy of nations down to a town meeting or a vestry.;Thomas Jefferson;men
45342;I have no fear that the result of our experiment will be that men may be trusted to govern themselves without a master.;Thomas Jefferson;men
45343;Books constitute capital. A library book lasts as long as a house, for hundreds of years. It is not, then, an article of mere consumption but fairly of capital, and often in the case of professional men, setting out in life, it is their only capital.;Thomas Jefferson;men
45344;A hero is born among a hundred, a wise man is found among a thousand, but an accomplished one might not be found even among a hundred thousand men.;Plato;men
45345;Men marry because they are tired women, because they are curious both are disappointed.;Oscar Wilde;men
45346;Shallow men believe in luck. Strong men believe in cause and effect.;Ralph Waldo Emerson;men
45347;As I grow older, I pay less attention to what men say. I just watch what they do.;Andrew Carnegie;men
45348;Battle is the most magnificent competition in which a human being can indulge. It brings out all that is best it removes all that is base. All men are afraid in battle. The coward is the one who lets his fear overcome his sense of duty. Duty is the essence of manhood.;George S. Patton;men
45349;I have no ambition to govern men it is a painful and thankless office.;Thomas Jefferson;men
45350;The marvel of all history is the patience with which men and women submit to burdens unnecessarily laid upon them by their governments.;George Washington;men
45351;Instead of comparing our lot with that of those who are more fortunate than we are, we should compare it with the lot of the great majority of our fellow men. It then appears that we are among the privileged.;Helen Keller;men
45352;It takes time to persuade men to do even what is for their own good.;Thomas Jefferson;men
45353;Men are so willing to respect anything that bores them.;Marilyn Monroe;men
45354;Fishes live in the sea, as men do a-land the great ones eat up the little ones.;William Shakespeare;men
45355;Jealousy is both reasonable and belongs to reasonable men, while envy is base and belongs to the base, for the one makes himself get good things by jealousy, while the other does not allow his neighbour to have them through envy.;Aristotle;men
45356;Wise men don't need advice. Fools won't take it.;Benjamin Franklin;men
45357;All men are prepared to accomplish the incredible if their ideals are threatened.;Maya Angelou;men
45358;It is foolish and wrong to mourn the men who died. Rather we should thank God that such men lived.;George S. Patton;men
45359;There is a natural aristocracy among men. The grounds of this are virtue and talents.;Thomas Jefferson;men
45360;Let me embrace thee, sour adversity, for wise men say it is the wisest course.;William Shakespeare;men
45361;Men are April when they woo, December when they wed. Maids are May when they are maids, but the sky changes when they are wives.;William Shakespeare;men
45362;Sometimes I wonder if men and women really suit each other. Perhaps they should live next door and just visit now and then.;Katharine Hepburn;men
45363;Only the wisest and stupidest of men never change.;Confucius;men
45364;The problems of the world cannot possibly be solved by skeptics or cynics whose horizons are limited by the obvious realities. We need men who can dream of things that never were.;John F. Kennedy;men
45365;But men are men the best sometimes forget.;William Shakespeare;men
45366;Trust men and they will be true to you treat them greatly and they will show themselves great.;Ralph Waldo Emerson;men
45367;If we are marked to die, we are enough to do our country loss and if to live, the fewer men, the greater share of honor.;William Shakespeare;men
45368;Faith, there hath been many great men that have flattered the people who ne'er loved them.;William Shakespeare;men
45369;Women are never disarmed by compliments. Men always are. That is the difference between the sexes.;Oscar Wilde;men
45370;If to do were as easy as to know what were good to do, chapels had been churches, and poor men's cottage princes' palaces.;William Shakespeare;men
45371;What we call Man's power over Nature turns out to be a power exercised by some men over other men with Nature as its instrument.;C. S. Lewis;men
45372;Too often the great decisions are originated and given form in bodies made up wholly of men, or so completely dominated by them that whatever of special value women have to offer is shunted aside without expression.;Eleanor Roosevelt;men
45373;Women have always been the strong ones of the world. The men are always seeking from women a little pillow to put their heads down on. They are always longing for the mother who held them as infants.;Coco Chanel;men
45374;Content makes poor men rich discontent makes rich men poor.;Benjamin Franklin;men
45375;Men's vows are women's traitors!;William Shakespeare;men
45376;Dream no small dreams for they have no power to move the hearts of men.;Johann Wolfgang von Goethe;men
45377;There have been many great men that have flattered the people who ne'er loved them.;William Shakespeare;men
45378;Long before history began we men have got together apart from the women and done things. We had time.;C. S. Lewis;men
45379;The only power any government has is the power to crack down on criminals. Well, when there aren't enough criminals, one makes them. One declares so many things to be a crime that it becomes impossible for men to live without breaking laws.;Ayn Rand;men
45380;Violent men have not been known in history to die to a man. They die up to a point.;Mahatma Gandhi;men
45381;Men shut their doors against a setting sun.;William Shakespeare;men
45382;Measures must always in a progressive society be held superior to men, who are after all imperfect instruments, working for their fulfilment.;Mahatma Gandhi;men
45383;Men go abroad to wonder at the heights of mountains, at the huge waves of the sea, at the long courses of the rivers, at the vast compass of the ocean, at the circular motions of the stars, and they pass by themselves without wondering.;Saint Augustine;men
45384;Lord, Lord, how subject we old men are to this vice of lying!;William Shakespeare;men
45385;Boxing is a lot of white men watching two black men beat each other up.;Muhammad Ali;men
45386;Clever and attractive women do not want to vote they are willing to let men govern as long as they govern men.;George Bernard Shaw;men
45387;Great men are they who see that spiritual is stronger than any material force - that thoughts rule the world.;Ralph Waldo Emerson;men
45388;As long as you know men are like children, you know everything!;Coco Chanel;men
45389;I will not be concerned at other men's not knowing meI will be concerned at my own want of ability.;Confucius;men
45390;There is always inequality in life. Some men are killed in a war and some men are wounded and some men never leave the country. Life is unfair.;John F. Kennedy;men
45391;All free men, wherever they may live, are citizens of Berlin. And therefore, as a free man, I take pride in the words 'Ich bin ein Berliner!</t>
  </si>
  <si>
    <t>We believe that if men have the talent to invent new machines that put men out of work, they have the talent to put those men back to work.</t>
  </si>
  <si>
    <t>When men and woman die, as poets sung, his heart's the last part moves, her last, the tongue.</t>
  </si>
  <si>
    <t>Observe all men, thyself most.</t>
  </si>
  <si>
    <t>Democracy arises out of the notion that those who are equal in any respect are equal in all respects because men are equally free, they claim to be absolutely equal.</t>
  </si>
  <si>
    <t>Nothing astonishes men so much as common sense and plain dealing.</t>
  </si>
  <si>
    <t>Bad men are full of repentance.</t>
  </si>
  <si>
    <t>Nine men in ten are would be suicides.</t>
  </si>
  <si>
    <t>Men's actions are too strong for them. Show me a man who has acted, and who has not been the victim and slave of his action.</t>
  </si>
  <si>
    <t>There is a blessed necessity by which the interest of men is always driving them to the right and, again, making all crime mean and ugly.</t>
  </si>
  <si>
    <t>Truth is the property of no individual but is the treasure of all men.</t>
  </si>
  <si>
    <t>It was pride that changed angels into devils it is humility that makes men as angels.</t>
  </si>
  <si>
    <t>Men admire the man who can organize their wishes and thoughts in stone and wood and steel and brass.</t>
  </si>
  <si>
    <t>The revelation of thought takes men out of servitude into freedom.</t>
  </si>
  <si>
    <t>The reason why men do not obey us, is because they see the mud at the bottom of our eye.</t>
  </si>
  <si>
    <t>He who is cruel to animals becomes hard also in his dealings with men. We can judge the heart of a man by his treatment of animals.</t>
  </si>
  <si>
    <t>In every society some men are born to rule, and some to advise.</t>
  </si>
  <si>
    <t>Men acquire a particular quality by constantly acting in a particular way.</t>
  </si>
  <si>
    <t>Those who excel in virtue have the best right of all to rebel, but then they are of all men the least inclined to do so.</t>
  </si>
  <si>
    <t>Choose silence of all virtues, for by it you hear other men's imperfections, and conceal your own.</t>
  </si>
  <si>
    <t>It will be of little avail to the people that the laws are made by men of their own choice if the laws be so voluminous that they cannot be read, or so incoherent that they cannot be understood.</t>
  </si>
  <si>
    <t>Of all religions, the Christian should of course inspire the most tolerance, but until now Christians have been the most intolerant of all men.</t>
  </si>
  <si>
    <t>The first method for estimating the intelligence of a ruler is to look at the men he has around him.</t>
  </si>
  <si>
    <t>Stupid as a man, say the women: cowardly as a woman, say the men. Stupidity in a woman is unwomanly.</t>
  </si>
  <si>
    <t>It is unbecoming for young men to utter maxims.</t>
  </si>
  <si>
    <t>Here in America we are descended in blood and in spirit from revolutionists and rebels - men and women who dare to dissent from accepted doctrine. As their heirs, may we never confuse honest dissent with disloyal subversion.</t>
  </si>
  <si>
    <t>How could man rejoice in victory and delight in the slaughter of men?</t>
  </si>
  <si>
    <t>It doesn't take a hero to order men into battle. It takes a hero to be one of those men who goes into battle.</t>
  </si>
  <si>
    <t>Evil men have no songs.' How is it that the Russians have songs?;Friedrich Nietzsche;men
45448;I have never found a companion that was so companionable as solitude. We are for the most part more lonely when we go abroad among men than when we stay in our chambers. A man thinking or working is always alone, let him be where he will.;Henry David Thoreau;men
45449;Ignorant men raise questions that wise men answered a thousand years ago.;Johann Wolfgang von Goethe;men
45450;The truth is, I've never fooled anyone. I've let men sometimes fool themselves.;Marilyn Monroe;men
45451;The fact is that I find more most men are more open, more generous, and much more stimulating than the majority of females I know.;Marilyn Monroe;men
45452;Men who think that a woman's past love affairs lessen her love for them are usually stupid and weak.;Marilyn Monroe;men
45453;If you spend your life competing with business men, what do you have? A bank account and ulcers!;Marilyn Monroe;men
45454;When it comes to gossip, I have to readily admit men are as guilty as women.;Marilyn Monroe;men
45455;I have noticed... that men usually leave married women alone and are inclined to treat all wives with respect. This is no great credit to married women.;Marilyn Monroe;men
45456;Girls shouldn't worry about being the equal of men in the business world.;Marilyn Monroe;men
45457;Marriage destroyed my relationship with two wonderful men.;Marilyn Monroe;men
45458;I've found men are less likely to let petty things annoy them.;Marilyn Monroe;men
45459;I think one of the basic reasons men make good friends is that they can make up their minds quickly.;Marilyn Monroe;men
45460;Black men don't like to be called 'boys,' but women accept being called 'girls.</t>
  </si>
  <si>
    <t>Women who seek to be equal with men lack ambition.</t>
  </si>
  <si>
    <t>Sometimes I've been to a party where no one spoke to me for a whole evening. The men, frightened by their wives or sweeties, would give me a wide berth. And the ladies would gang up in a corner to discuss my dangerous character.</t>
  </si>
  <si>
    <t>The working men, I'll go by and they'll whistle. At first they whistle because they think, 'Oh, it's a girl. She's got blond hair and she's not out of shape,' and then they say, 'Gosh, it's Marilyn Monroe!'</t>
  </si>
  <si>
    <t>If women were particular about men's characters, they would never get married at all.</t>
  </si>
  <si>
    <t>We sleep safe in our beds because rough men stand ready in the night to visit violence on those who would do us harm.</t>
  </si>
  <si>
    <t>All the reasonings of men are not worth one sentiment of women.</t>
  </si>
  <si>
    <t>Wise men, when in doubt whether to speak or to keep quiet, give themselves the benefit of the doubt, and remain silent.</t>
  </si>
  <si>
    <t>All men can see these tactics whereby I conquer, but what none can see is the strategy out of which victory is evolved.</t>
  </si>
  <si>
    <t>The Supreme Court has ruled that they cannot have a nativity scene in Washington, D.C. This wasn't for any religious reasons. They couldn't find three wise men and a virgin.</t>
  </si>
  <si>
    <t>Beware, so long as you live, of judging men by their outward appearance.</t>
  </si>
  <si>
    <t>Whoever has provoked men to rage against him has always gained a party in his favor, too.</t>
  </si>
  <si>
    <t>While civilization has been improving our houses, it has not equally improved the men who are to inhabit them. It has created palaces, but it was not so easy to create noblemen and kings.</t>
  </si>
  <si>
    <t>When women go wrong, men go right after them.</t>
  </si>
  <si>
    <t>Men have become the tools of their tools.</t>
  </si>
  <si>
    <t>Men are not prisoners of fate, but only prisoners of their own minds.</t>
  </si>
  <si>
    <t>It is the most sensual men who need to flee women and torment their bodies.</t>
  </si>
  <si>
    <t>Civilization is the progress toward a society of privacy. The savage's whole existence is public, ruled by the laws of his tribe. Civilization is the process of setting man free from men.</t>
  </si>
  <si>
    <t>Mothers - especially single mothers - are heroic in their efforts to raise our nation's children, but men must also take responsibility for their children and recognize the impact they have on their families' well-being.</t>
  </si>
  <si>
    <t>Being the boss anywhere is lonely. Being a female boss in a world of mostly men is especially so.</t>
  </si>
  <si>
    <t>In the long run, men hit only what they aim at. Therefore, they had better aim at something high.</t>
  </si>
  <si>
    <t>I have often wondered how it is that every man loves himself more than all the rest of men, but yet sets less value on his own opinions of himself than on the opinions of others.</t>
  </si>
  <si>
    <t>Power does not corrupt men fools, however, if they get into a position of power, corrupt power.</t>
  </si>
  <si>
    <t>Few men have virtue to withstand the highest bidder.</t>
  </si>
  <si>
    <t>It is an interesting question how far men would retain their relative rank if they were divested of their clothes.</t>
  </si>
  <si>
    <t>If you would convince a man that he does wrong, do right. Men will believe what they see.</t>
  </si>
  <si>
    <t>The law will never make a man free it is men who have got to make the law free.</t>
  </si>
  <si>
    <t>Instead of noblemen, let us have noble villages of men.</t>
  </si>
  <si>
    <t>One machine can do the work of fifty ordinary men. No machine can do the work of one extraordinary man.</t>
  </si>
  <si>
    <t>Things that I felt absolutely sure of but a few years ago, I do not believe now. This thought makes me see more clearly how foolish it would be to expect all men to agree with me.</t>
  </si>
  <si>
    <t>I'm supposed to have a Ph.D. on the subject of women. But the truth is I've flunked more often than not. I'm very fond of women I admire them. But, like all men, I don't understand them.</t>
  </si>
  <si>
    <t>An American monkey, after getting drunk on brandy, would never touch it again, and thus is much wiser than most men.</t>
  </si>
  <si>
    <t>Until the men of action clear out the talkers we who have social consciences are at the mercy of those who have none.</t>
  </si>
  <si>
    <t>Old men are dangerous: it doesn't matter to them what is going to happen to the world.</t>
  </si>
  <si>
    <t>Men and women belong to different species and communications between them is still in its infancy.</t>
  </si>
  <si>
    <t>Nothing is ever done in this world until men are prepared to kill one another if it is not done.</t>
  </si>
  <si>
    <t>Men have to do some awfully mean things to keep up their respectability.</t>
  </si>
  <si>
    <t>I am looking for a lot of men who have an infinite capacity to not know what can't be done.</t>
  </si>
  <si>
    <t>A woman who is willing to be herself and pursue her own potential runs not so much the risk of loneliness, as the challenge of exposure to more interesting men - and people in general.</t>
  </si>
  <si>
    <t>The truth is not for all men, but only for those who seek it.</t>
  </si>
  <si>
    <t>We have now sunk to a depth at which restatement of the obvious is the first duty of intelligent men.</t>
  </si>
  <si>
    <t>Wars may be fought with weapons, but they are won by men. It is the spirit of men who follow and of the man who leads that gains the victory.</t>
  </si>
  <si>
    <t>Big jobs usually go to the men who prove their ability to outgrow small ones.</t>
  </si>
  <si>
    <t>Men are so simple and so much inclined to obey immediate needs that a deceiver will never lack victims for his deceptions.</t>
  </si>
  <si>
    <t>If any civilization is to survive, it is the morality of altruism that men have to reject.</t>
  </si>
  <si>
    <t>Hockey is a sport for white men. Basketball is a sport for black men. Golf is a sport for white men dressed like black pimps.</t>
  </si>
  <si>
    <t>Adversity makes men, and prosperity makes monsters.</t>
  </si>
  <si>
    <t>A little philosophy inclineth man's mind to atheism, but depth in philosophy bringeth men's minds about to religion.</t>
  </si>
  <si>
    <t>When Jesus comes back, these crazy, greedy, capitalistic men are gonna kill him again.</t>
  </si>
  <si>
    <t>Culture: the cry of men in face of their destiny.</t>
  </si>
  <si>
    <t>Men are never really willing to die except for the sake of freedom: therefore they do not believe in dying completely.</t>
  </si>
  <si>
    <t>Only free men can negotiate prisoners cannot enter into contracts. Your freedom and mine cannot be separated.</t>
  </si>
  <si>
    <t>Men should be either treated generously or destroyed, because they take revenge for slight injuries - for heavy ones they cannot.</t>
  </si>
  <si>
    <t>The savior who wants to turn men into angels is as much a hater of human nature as the totalitarian despot who wants to turn them into puppets.</t>
  </si>
  <si>
    <t>Liberate the minds of men and ultimately you will liberate the bodies of men.</t>
  </si>
  <si>
    <t>You will find men who want to be carried on the shoulders of others, who think that the world owes them a living. They don't seem to see that we must all lift together and pull together.</t>
  </si>
  <si>
    <t>But while they prate of economic laws, men and women are starving. We must lay hold of the fact that economic laws are not made by nature. They are made by human beings.</t>
  </si>
  <si>
    <t>Adversity causes some men to break others to break records.</t>
  </si>
  <si>
    <t>I think the part of media that romanticizes criminal behavior, things that a person will say against women, profanity, being gangster, having multiple children with multiple men and women and not wanting to is prevalent. When you look at the majority of shows on television they placate that kind of behavior.</t>
  </si>
  <si>
    <t>Some men can live up to their loftiest ideals without ever going higher than a basement.</t>
  </si>
  <si>
    <t>A strong argument for the religion of Christ is this - that offences against Charity are about the only ones which men on their death-beds can be made - not to understand - but to feel - as crime.</t>
  </si>
  <si>
    <t>Of all the men that have run for president in the twentieth century, only George McGovern truly understood what a monument America could be to the human race.</t>
  </si>
  <si>
    <t>There are three classes of men lovers of wisdom, lovers of honor, and lovers of gain.</t>
  </si>
  <si>
    <t>Beware of men who cry. It's true that men who cry are sensitive to and in touch with feelings, but the only feelings they tend to be sensitive to and in touch with are their own.</t>
  </si>
  <si>
    <t>It is not titles that honor men, but men that honor titles.</t>
  </si>
  <si>
    <t>Reflect upon your present blessings of which every man has many - not on your past misfortunes, of which all men have some.</t>
  </si>
  <si>
    <t>Only free men can negotiate. A prisoner cannot enter into contracts.</t>
  </si>
  <si>
    <t>Women must tell men always that they are the strong ones. They are the big, the strong, the wonderful. In truth, women are the strong ones. It is just my opinion, I am not a professor.</t>
  </si>
  <si>
    <t>The hate of men will pass, and dictators die, and the power they took from the people will return to the people. And so long as men die, liberty will never perish.</t>
  </si>
  <si>
    <t>The better I get to know men, the more I find myself loving dogs.</t>
  </si>
  <si>
    <t>Dear Lord we beg but one boon more: Peace in the hearts of all men living, peace in the whole world this Thanksgiving.</t>
  </si>
  <si>
    <t>Joseph Auslander</t>
  </si>
  <si>
    <t>I try to speak my points of view about black America, and how I feel about black men and the role that black men should play in their lives with their children and in their lives with their women.</t>
  </si>
  <si>
    <t>When freedom does not have a purpose, when it does not wish to know anything about the rule of law engraved in the hearts of men and women, when it does not listen to the voice of conscience, it turns against humanity and society.</t>
  </si>
  <si>
    <t>When men speak ill of thee, live so as nobody may believe them.</t>
  </si>
  <si>
    <t>It is easier to find men who will volunteer to die, than to find those who are willing to endure pain with patience.</t>
  </si>
  <si>
    <t>Personally, I like two types of men - domestic and foreign.</t>
  </si>
  <si>
    <t>Throughout the centuries there were men who took first steps, down new roads, armed with nothing but their own vision.</t>
  </si>
  <si>
    <t>As a rule, men worry more about what they can't see than about what they can.</t>
  </si>
  <si>
    <t>Nothing can be more absurd than the practice that prevails in our country of men and women not following the same pursuits with all their strengths and with one mind, for thus, the state instead of being whole is reduced to half.</t>
  </si>
  <si>
    <t>I have known a vast quantity of nonsense talked about bad men not looking you in the face. Don't trust that conventional idea. Dishonesty will stare honesty out of countenance any day in the week, if there is anything to be got by it.</t>
  </si>
  <si>
    <t>I don't know why women want any of the things men have when one the things that women have is men.</t>
  </si>
  <si>
    <t>Today is Valentine's Day - or, as men like to call it, Extortion Day!</t>
  </si>
  <si>
    <t>The greatest enemy to human souls is the self-righteous spirit which makes men look to themselves for salvation.</t>
  </si>
  <si>
    <t>Let men see, let them know, a real man, who lives as he was meant to live.</t>
  </si>
  <si>
    <t>How absurd men are! They never use the liberties they have, they demand those they do not have. They have freedom of thought, they demand freedom of speech.</t>
  </si>
  <si>
    <t>Time and money spent in helping men to do more for themselves is far better than mere giving.</t>
  </si>
  <si>
    <t>The Hebrews have done more to civilize men than any other nation. If I were an atheist, and believed blind eternal fate, I should still believe that fate had ordained the Jews to be the most essential instrument for civilizing the nations.</t>
  </si>
  <si>
    <t>Those who expect to reap the blessings of freedom must, like men, undergo the fatigue of supporting it.</t>
  </si>
  <si>
    <t>Plain women know more about men than beautiful women do.</t>
  </si>
  <si>
    <t>Whatever deceives men seems to produce a magical enchantment.</t>
  </si>
  <si>
    <t>States are as the men, they grow out of human characters.</t>
  </si>
  <si>
    <t>I know war as few other men now living know it, and nothing to me is more revolting. I have long advocated its complete abolition, as its very destructiveness on both friend and foe has rendered it useless as a method of settling international disputes.</t>
  </si>
  <si>
    <t>A man who has nothing for which he is willing to fight, nothing which is more important than his own personal safety, is a miserable creature and has no chance of being free unless made and kept so by the exertions of better men than himself.</t>
  </si>
  <si>
    <t>Money demands that you sell, not your weakness to men's stupidity, but your talent to their reason.</t>
  </si>
  <si>
    <t>All religions have been made by men.</t>
  </si>
  <si>
    <t>Men never do evil so completely and cheerfully as when they do it from religious conviction.</t>
  </si>
  <si>
    <t>Men use thought only as authority for their injustice, and employ speech only to conceal their thoughts.</t>
  </si>
  <si>
    <t>What's with you men? Would hair stop growing on your chest if you asked directions somewhere?</t>
  </si>
  <si>
    <t>I shall never be a heretic I may err in dispute, but I do not wish to decide anything finally on the other hand, I am not bound by the opinions of men.</t>
  </si>
  <si>
    <t>The big divide in this country is not between Democrats and Republicans, or women and men, but between talkers and doers.</t>
  </si>
  <si>
    <t>More gold has been mined from the thoughts of men than has been taken from the earth.</t>
  </si>
  <si>
    <t>Deprived of meaningful work, men and women lose their reason for existence they go stark, raving mad.</t>
  </si>
  <si>
    <t>Men ought either to be indulged or utterly destroyed, for if you merely offend them they take vengeance, but if you injure them greatly they are unable to retaliate, so that the injury done to a man ought to be such that vengeance cannot be feared.</t>
  </si>
  <si>
    <t>If men can develop weapons that are so terrifying as to make the thought of global war include almost a sentence for suicide, you would think that man's intelligence and his comprehension... would include also his ability to find a peaceful solution.</t>
  </si>
  <si>
    <t>Men are more moral than they think and far more immoral than they can imagine.</t>
  </si>
  <si>
    <t>All the problems of the world could be settled easily if men were only willing to think. The trouble is that men very often resort to all sorts of devices in order not to think, because thinking is such hard work.</t>
  </si>
  <si>
    <t>If you want to give up the admiration of thousands of men for the distain of one, go ahead, get married.</t>
  </si>
  <si>
    <t>The wish to acquire more is admittedly a very natural and common thing and when men succeed in this they are always praised rather than condemned. But when they lack the ability to do so and yet want to acquire more at all costs, they deserve condemnation for their mistakes.</t>
  </si>
  <si>
    <t>It is not so much for its beauty that the forest makes a claim upon men's hearts, as for that subtle something, that quality of air that emanation from old trees, that so wonderfully changes and renews a weary spirit.</t>
  </si>
  <si>
    <t>There are truths which are not for all men, nor for all times.</t>
  </si>
  <si>
    <t>Men hate the individual whom they call avaricious only because nothing can be gained from him.</t>
  </si>
  <si>
    <t>There is no such thing as society: there are individual men and women, and there are families.</t>
  </si>
  <si>
    <t>Now the reason the enlightened prince and the wise general conquer the enemy whenever they move and their achievements surpass those of ordinary men is foreknowledge.</t>
  </si>
  <si>
    <t>Satire lies about literary men while they live and eulogy lies about them when they die.</t>
  </si>
  <si>
    <t>These are the times that try men's souls.</t>
  </si>
  <si>
    <t>The only really happy folk are married women and single men.</t>
  </si>
  <si>
    <t>When men yield up the privilege of thinking, the last shadow of liberty quits the horizon.</t>
  </si>
  <si>
    <t>Men are so simple and yield so readily to the desires of the moment that he who will trick will always find another who will suffer to be tricked.</t>
  </si>
  <si>
    <t>Men show their character in nothing more clearly than what they think laughable.</t>
  </si>
  <si>
    <t>It is not materialism that is the chief curse of the world, as pastors teach, but idealism. Men get into trouble by taking their visions and hallucinations too seriously.</t>
  </si>
  <si>
    <t>No man has the right to dictate what other men should perceive, create or produce, but all should be encouraged to reveal themselves, their perceptions and emotions, and to build confidence in the creative spirit.</t>
  </si>
  <si>
    <t>I cannot help fearing that men may reach a point where they look on every new theory as a danger, every innovation as a toilsome trouble, every social advance as a first step toward revolution, and that they may absolutely refuse to move at all.</t>
  </si>
  <si>
    <t>Welcome to Lake Wobegon, where all the women are strong, all the men are good-looking, and all the children are above average.</t>
  </si>
  <si>
    <t>All men are tempted. There is no man that lives that can't be broken down, provided it is the right temptation, put in the right spot.</t>
  </si>
  <si>
    <t>Men often oppose a thing merely because they have had no agency in planning it, or because it may have been planned by those whom they dislike.</t>
  </si>
  <si>
    <t>The skilful employer of men will employ the wise man, the brave man, the covetous man, and the stupid man.</t>
  </si>
  <si>
    <t>Guys are simple... women are not simple and they always assume that men must be just as complicated as they are, only way more mysterious. The whole point is guys are not thinking much. They are just what they appear to be. Tragically.</t>
  </si>
  <si>
    <t>Men exist for the sake of one another.</t>
  </si>
  <si>
    <t>Self-knowledge comes from knowing other men.</t>
  </si>
  <si>
    <t>I'm fed up to the ears with old men dreaming up wars for young men to die in.</t>
  </si>
  <si>
    <t>All men are frauds. The only difference between them is that some admit it. I myself deny it.</t>
  </si>
  <si>
    <t>To the person with a firm purpose all men and things are servants.</t>
  </si>
  <si>
    <t>I don't think feminism, as I understand the definition, implies the rejection of maternal values, nurturing children, caring about the men in your life. That is just nonsense to me.</t>
  </si>
  <si>
    <t>Men who are in earnest are not afraid of consequences.</t>
  </si>
  <si>
    <t>A man is ethical only when life, as such, is sacred to him, that of plants and animals as that of his fellow men, and when he devotes himself helpfully to all life that is in need of help.</t>
  </si>
  <si>
    <t>It is in the character of very few men to honor without envy a friend who has prospered.</t>
  </si>
  <si>
    <t>It is past time for women to take their rightful place, side by side with men, in the rooms where the fates of peoples, where their children's and grandchildren's fates, are decided.</t>
  </si>
  <si>
    <t>What makes a woman beautiful is her loyalty to and her friendships with other women, and her honesty with men.</t>
  </si>
  <si>
    <t>Vanessa Marcil</t>
  </si>
  <si>
    <t>There are only two kinds of men: the righteous who think they are sinners and the sinners who think they are righteous.</t>
  </si>
  <si>
    <t>Brave men rejoice in adversity, just as brave soldiers triumph in war.</t>
  </si>
  <si>
    <t>Women cannot complain about men anymore until they start getting better taste in them.</t>
  </si>
  <si>
    <t>What men value in this world is not rights but privileges.</t>
  </si>
  <si>
    <t>One of the things being in politics has taught me is that men are not a reasoned or reasonable sex.</t>
  </si>
  <si>
    <t>People who have no hold over their process of thinking are likely to be ruined by liberty of thought. If thought is immature, liberty of thought becomes a method of converting men into animals.</t>
  </si>
  <si>
    <t>There is one kind of robber whom the law does not strike at, and who steals what is most precious to men: time.</t>
  </si>
  <si>
    <t>What is absurd and monstrous about war is that men who have no personal quarrel should be trained to murder one another in cold blood.</t>
  </si>
  <si>
    <t>You know when you're young and you see a play in high school, and the guys all have gray in their hair and they're trying to be old men and they have no idea what that's like? It's just that stupid the other way around.</t>
  </si>
  <si>
    <t>I will not attack your doctrines nor your creeds if they accord liberty to me. If they hold thought to be dangerous - if they aver that doubt is a crime, then I attack them one and all, because they enslave the minds of men.</t>
  </si>
  <si>
    <t>You can tell the strength of a nation by the women behind its men.</t>
  </si>
  <si>
    <t>To die for an idea it is unquestionably noble. But how much nobler it would be if men died for ideas that were true!</t>
  </si>
  <si>
    <t>You know that being an American is more than a matter of where your parents came from. It is a belief that all men are created free and equal and that everyone deserves an even break.</t>
  </si>
  <si>
    <t>The animals of the world exist for their own reasons. They were not made for humans any more than black people were made for white, or women created for men.</t>
  </si>
  <si>
    <t>Some men know that a light touch of the tongue, running from a woman's toes to her ears, lingering in the softest way possible in various places in between, given often enough and sincerely enough, would add immeasurably to world peace.</t>
  </si>
  <si>
    <t>Wealthy men can't live in an island that is encircled by poverty. We all breathe the same air. We must give a chance to everyone, at least a basic chance.</t>
  </si>
  <si>
    <t>I have never met anyone who did not support our troops. Sometimes, however, we hear accusations that someone or some group does not support the men and women serving in our Armed Forces. But this is pure demagoguery, and it is intellectually dishonest.</t>
  </si>
  <si>
    <t>Men cheat for the same reason that dogs lick their balls... because they can.</t>
  </si>
  <si>
    <t>There are many men of principle in both parties in America, but there is no party of principle.</t>
  </si>
  <si>
    <t>Great occasions do not make heroes or cowards they simply unveil them to the eyes of men. Silently and imperceptibly, as we wake or sleep, we grow strong or weak and at last some crisis shows what we have become.</t>
  </si>
  <si>
    <t>Brooke Foss Westcott</t>
  </si>
  <si>
    <t>When a nation's young men are conservative, its funeral bell is already rung.</t>
  </si>
  <si>
    <t>A chief is a man who assumes responsibility. He says 'I was beaten,' he does not say 'My men were beaten.'</t>
  </si>
  <si>
    <t>It was one of those evenings when men feel that truth, goodness and beauty are one. In the morning, when they commit their discovery to paper, when others read it written there, it looks wholly ridiculous.</t>
  </si>
  <si>
    <t>There can never be peace between nations until there is first known that true peace which is within the souls of men.</t>
  </si>
  <si>
    <t>I believe in the brotherhood of all men, but I don't believe in wasting brotherhood on anyone who doesn't want to practice it with me. Brotherhood is a two-way street.</t>
  </si>
  <si>
    <t>Civilized society is perpetually menaced with disintegration through this primary hostility of men towards one another.</t>
  </si>
  <si>
    <t>There is nothing wrong with men possessing riches. The wrong comes when riches possess men.</t>
  </si>
  <si>
    <t>The person who has nothing for which he is willing to fight, nothing which is more important than his own personal safety, is a miserable creature and has no chance of being free unless made and kept so by the exertions of better men than himself.</t>
  </si>
  <si>
    <t>When the sword is once drawn, the passions of men observe no bounds of moderation.</t>
  </si>
  <si>
    <t>Football is a simple game. Twenty-two men chase a ball for 90 minutes and at the end, the Germans always win.</t>
  </si>
  <si>
    <t>Put two or three men in positions of conflicting authority. This will force them to work at loggerheads, allowing you to be the ultimate arbiter.</t>
  </si>
  <si>
    <t>I'm a simple man. All I want is enough sleep for two normal men, enough whiskey for three, and enough women for four.</t>
  </si>
  <si>
    <t>Joel Rosenberg</t>
  </si>
  <si>
    <t>Books are not men and yet they stay alive.</t>
  </si>
  <si>
    <t>We cannot live only for ourselves. A thousand fibers connect us with our fellow men.</t>
  </si>
  <si>
    <t>Men are more prone to cheating, definitely.</t>
  </si>
  <si>
    <t>Blu Cantrell</t>
  </si>
  <si>
    <t>Most men pursue pleasure with such breathless haste that they hurry past it.</t>
  </si>
  <si>
    <t>So long as men worship the Caesars and Napoleons, Caesars and Napoleons will duly arise and make them miserable.</t>
  </si>
  <si>
    <t>A dress makes no sense unless it inspires men to take it off of you.</t>
  </si>
  <si>
    <t>Why are women... so much more interesting to men than men are to women?</t>
  </si>
  <si>
    <t>You can kill ten of our men for every one we kill of yours. But even at those odds, you will lose and we will win.</t>
  </si>
  <si>
    <t>That all men are equal is a proposition to which, at ordinary times, no sane human being has ever given his assent.</t>
  </si>
  <si>
    <t>A vigorous temper is not altogether an evil. Men who are easy as an old shoe are generally of little worth.</t>
  </si>
  <si>
    <t>To achieve the mood of a warrior is not a simple matter. It is a revolution. To regard the lion and the water rats and our fellow men as equals is a magnificent act of a warrior's spirit. It takes power to do that.</t>
  </si>
  <si>
    <t>If we know that our own men are in a condition to attack, but are unaware that the enemy is not open to attack, we have gone only halfway towards victory.</t>
  </si>
  <si>
    <t>The ideas gained by men before they are twenty-five are practically the only ideas they shall have in their lives.</t>
  </si>
  <si>
    <t>When we are really honest with ourselves we must admit our lives are all that really belong to us. So it is how we use our lives that determines the kind of men we are.</t>
  </si>
  <si>
    <t>I have encountered riotous mobs and have been hung in effigy, but my motto is: Men's rights are nothing more. Women's rights are nothing less.</t>
  </si>
  <si>
    <t>It is necessary for him who lays out a state and arranges laws for it to presuppose that all men are evil and that they are always going to act according to the wickedness of their spirits whenever they have free scope.</t>
  </si>
  <si>
    <t>There's no evidence whatsoever that men are more rational than women. Both sexes seem to be equally irrational.</t>
  </si>
  <si>
    <t>Men have forgotten this truth,' said the fox. 'But you must not forget it. You become responsible, forever, for what you have tamed.</t>
  </si>
  <si>
    <t>Almost all the noblest things that have been achieved in the world, have been achieved by poor men poor scholars, poor professional men, poor artisans and artists, poor philosophers, poets, and men of genius.</t>
  </si>
  <si>
    <t>If it's true that men are such beasts, this must account for the fact that most women are animal lovers.</t>
  </si>
  <si>
    <t>Men who are unhappy, like men who sleep badly, are always proud of the fact.</t>
  </si>
  <si>
    <t>Time is the most valuable thing on earth: time to think, time to act, time to extend our fraternal relations, time to become better men, time to become better women, time to become better and more independent citizens.</t>
  </si>
  <si>
    <t>Samuel Gompers</t>
  </si>
  <si>
    <t>We are anthill men upon an anthill world.</t>
  </si>
  <si>
    <t>I love all men who think, even those who think otherwise than myself.</t>
  </si>
  <si>
    <t>How is it they live in such harmony the billions of stars - when most men can barely go a minute without declaring war in their minds about someone they know.</t>
  </si>
  <si>
    <t>Civilized men are more discourteous than savages because they know they can be impolite without having their skulls split, as a general thing.</t>
  </si>
  <si>
    <t>As far as men go, it is not what they are that interests me, but what they can become.</t>
  </si>
  <si>
    <t>All the miseries and evils which men suffer from vice, crime, ambition, injustice, oppression, slavery and war, proceed from their despising or neglecting the precepts contained in the Bible.</t>
  </si>
  <si>
    <t>All wars are civil wars, because all men are brothers.</t>
  </si>
  <si>
    <t>I never yet feared those men who set a place apart in the middle of their cities where they gather to cheat one another and swear oaths which they break.</t>
  </si>
  <si>
    <t>The mountains, the forest, and the sea, render men savage they develop the fierce, but yet do not destroy the human.</t>
  </si>
  <si>
    <t>Civil war? What does that mean? Is there any foreign war? Isn't every war fought between men, between brothers?</t>
  </si>
  <si>
    <t>Even if society dictates that men and women should behave in certain ways, it is fathers and mothers who teach those ways to children not just in the words they say, but in the lives they lead.</t>
  </si>
  <si>
    <t>Augustus Y. Napier</t>
  </si>
  <si>
    <t>Ignorant people see life as either existence or non-existence, but wise men see it beyond both existence and non-existence to something that transcends them both this is an observation of the Middle Way.</t>
  </si>
  <si>
    <t>If we became students of Malcolm X, we would not have young black men out there killing each other like they're killing each other now. Young black men would not be impregnating young black women at the rate going on now. We'd not have the drugs we have now, or the alcoholism.</t>
  </si>
  <si>
    <t>When men attempt bold gestures, generally it's considered romantic. When women do it, it's often considered desperate or psycho.</t>
  </si>
  <si>
    <t>Men take only their needs into consideration - never their abilities.</t>
  </si>
  <si>
    <t>Real men are sadly lacking in this world, for when they are put to the test they prove worthless.</t>
  </si>
  <si>
    <t>Men like me are impossible until the day when they become necessary.</t>
  </si>
  <si>
    <t>Men can starve from a lack of self-realization as much as they can from a lack of bread.</t>
  </si>
  <si>
    <t>Men become accustomed to poison by degrees.</t>
  </si>
  <si>
    <t>Men are anxious to improve their circumstances, but are unwilling to improve themselves they therefore remain bound.</t>
  </si>
  <si>
    <t>But men are so full of greed today, they'll sell anything for a little piece of money.</t>
  </si>
  <si>
    <t>The world is divided into men who have wit and no religion and men who have religion and no wit.</t>
  </si>
  <si>
    <t>The men who followed Him were unique in their generation. They turned the world upside down because their hearts had been turned right side up. The world has never been the same.</t>
  </si>
  <si>
    <t>Aristotle maintained that women have fewer teeth than men although he was twice married, it never occurred to him to verify this statement by examining his wives' mouths.</t>
  </si>
  <si>
    <t>Resolved, that the women of this nation in 1876, have greater cause for discontent, rebellion and revolution than the men of 1776.</t>
  </si>
  <si>
    <t>Perfect numbers like perfect men are very rare.</t>
  </si>
  <si>
    <t>I dress for the image. Not for myself, not for the public, not for fashion, not for men.</t>
  </si>
  <si>
    <t>Fires can't be made with dead embers, nor can enthusiasm be stirred by spiritless men. Enthusiasm in our daily work lightens effort and turns even labor into pleasant tasks.</t>
  </si>
  <si>
    <t>Speaking very generally, I find that women are spiritually, emotionally, and often physically stronger than men.</t>
  </si>
  <si>
    <t>We need more of the Office Desk and less of the Show Window in politics. Let men in office substitute the midnight oil for the limelight.</t>
  </si>
  <si>
    <t>I think people are born bisexual and the make subconscious choices based on the pressures of society. I have no question in my mind about being bisexual. But I'm also a hypocrite: I would never date a girl who is bisexual, because that means they also sleep with men, and men are so dirty that I'd never sleep with a girl who had slept with a man.</t>
  </si>
  <si>
    <t>Strong beliefs win strong men, and then make them stronger.</t>
  </si>
  <si>
    <t>Baseball players are smarter than football players. How often do you see a baseball team penalized for too many men on the field?</t>
  </si>
  <si>
    <t>Jim Bouton</t>
  </si>
  <si>
    <t>Woman is the dominant sex. Men have to do all sorts of stuff to prove that they are worthy of woman's attention.</t>
  </si>
  <si>
    <t>Some men are alive simply because it is against the law to kill them.</t>
  </si>
  <si>
    <t>Under the pressure of the cares and sorrows of our mortal condition, men have at all times, and in all countries, called in some physical aid to their moral consolations - wine, beer, opium, brandy, or tobacco.</t>
  </si>
  <si>
    <t>The integrity of men is to be measured by their conduct, not by their professions.</t>
  </si>
  <si>
    <t>Half the pictures directed by men of reputation fail.</t>
  </si>
  <si>
    <t>I saw six men kicking and punching the mother-in-law. My neighbour said 'Are you going to help?' I said 'No, six should be enough.'</t>
  </si>
  <si>
    <t>Men are like the stars some generate their own light while others reflect the brilliance they receive.</t>
  </si>
  <si>
    <t>It is the superfluous things for which men sweat, - superfluous things that wear our togas theadbare, that force us to grow old in camp, that dash us upon foreign shores.</t>
  </si>
  <si>
    <t>Men who do things without being told draw the most wages.</t>
  </si>
  <si>
    <t>Though force can protect in emergency, only justice, fairness, consideration and cooperation can finally lead men to the dawn of eternal peace.</t>
  </si>
  <si>
    <t>Bloody Christmas, here again, let us raise a loving cup, peace on earth, goodwill to men, and make them do the washing up.</t>
  </si>
  <si>
    <t>I've only slept with men I've been married to. How many women can make that claim?</t>
  </si>
  <si>
    <t>The display of grief makes more demands than grief itself. How few men are sad in their own company.</t>
  </si>
  <si>
    <t>Women in love are less ashamed than men. They have less to be ashamed of.</t>
  </si>
  <si>
    <t>What I would say to the young men and women who are beset by hopelessness and doubt is that they should go and see what is being done on the ground to fight poverty, not like going to the zoo but to take action, to open their hearts and their consciences.</t>
  </si>
  <si>
    <t>Most of us women like men, you know it's just that we find them a constant disappointment.</t>
  </si>
  <si>
    <t>Men think highly of those who rise rapidly in the world whereas nothing rises quicker than dust, straw, and feathers.</t>
  </si>
  <si>
    <t>If women are supposed to be less rational and more emotional at the beginning of our menstrual cycle when the female hormone is at its lowest level, then why isn't it logical to say that, in those few days, women behave the most like the way men behave all month long?</t>
  </si>
  <si>
    <t>Space and light and order. Those are the things that men need just as much as they need bread or a place to sleep.</t>
  </si>
  <si>
    <t>Men seldom, or rather never for a length of time and deliberately, rebel against anything that does not deserve rebelling against.</t>
  </si>
  <si>
    <t>It was the men I deceived the most that I loved the most.</t>
  </si>
  <si>
    <t>If you do not wish a man to do a thing, you had better get him to talk about it for the more men talk, the more likely they are to do nothing else.</t>
  </si>
  <si>
    <t>The new pope knows that his task is to make the light of Christ shine before men and women of world - not his own light, but that of Christ.</t>
  </si>
  <si>
    <t>I heard the old, old, men say 'all that's beautiful drifts away, like the waters.'</t>
  </si>
  <si>
    <t>The real use of gunpowder is to make all men tall.</t>
  </si>
  <si>
    <t>These people are very unskilled in arms... with 50 men they could all be subjected and made to do all that one wished.</t>
  </si>
  <si>
    <t>A lawyer with his briefcase can steal more than a hundred men with guns.</t>
  </si>
  <si>
    <t>If you have men who will only come if they know there is a good road, I don't want them. I want men who will come if there is no road at all.</t>
  </si>
  <si>
    <t>Landlords, like all other men, love to reap where they never sowed.</t>
  </si>
  <si>
    <t>I mean, honestly, we have to be clear that the life for many Afghan women is not that much different than it was a hundred years ago, 200 years ago. The country has lived with so much violence and conflict that many people, men and women, just want it to be over.</t>
  </si>
  <si>
    <t>Dawn: When men of reason go to bed.</t>
  </si>
  <si>
    <t>Men are strong so long as they represent a strong idea they become powerless when they oppose it.</t>
  </si>
  <si>
    <t>All men are not created equal but should be treated as though they were under the law.</t>
  </si>
  <si>
    <t>Happy is he who still loves something he loved in the nursery: He has not been broken in two by time he is not two men, but one, and he has saved not only his soul but his life.</t>
  </si>
  <si>
    <t>Aristotle could have avoided the mistake of thinking that women have fewer teeth than men, by the simple device of asking Mrs. Aristotle to keep her mouth open while he counted.</t>
  </si>
  <si>
    <t>Sometimes the first duty of intelligent men is the restatement of the obvious.</t>
  </si>
  <si>
    <t>It's absolutely stupid that we live without an ozone layer. We have men, we've got rockets, we've got saran wrap - fix it!</t>
  </si>
  <si>
    <t>Men do less than they ought, unless they do all that they can.</t>
  </si>
  <si>
    <t>The latest research has revealed that women have a higher IQ than men.</t>
  </si>
  <si>
    <t>To reform a world, to reform a nation, no wise man will undertake and all but foolish men know, that the only solid, though a far slower reformation, is what each begins and perfects on himself.</t>
  </si>
  <si>
    <t>As long as men are free to ask what they must, free to say what they think, free to think what they will, freedom can never be lost and science can never regress.</t>
  </si>
  <si>
    <t>My weaknesses have always been food and men - in that order.</t>
  </si>
  <si>
    <t>It is from a weakness and smallness of mind that men are opinionated and we are very loath to believe what we are not able to comprehend.</t>
  </si>
  <si>
    <t>If all men knew what others say of them, there would not be four friends in the world.</t>
  </si>
  <si>
    <t>As men are not able to fight against death, misery, ignorance, they have taken it into their heads, in order to be happy, not to think of them at all.</t>
  </si>
  <si>
    <t>The most dangerous criminal now is the entirely lawless modern philosopher. Compared to him, burglars and bigamists are essentially moral men.</t>
  </si>
  <si>
    <t>I do not consider it an insult, but rather a compliment to be called an agnostic. I do not pretend to know where many ignorant men are sure - that is all that agnosticism means.</t>
  </si>
  <si>
    <t>I like being a woman, even in a man's world. After all, men can't wear dresses, but we can wear the pants.</t>
  </si>
  <si>
    <t>Brave men are all vertebrates they have their softness on the surface and their toughness in the middle.</t>
  </si>
  <si>
    <t>I do not believe in a fate that falls on men however they act but I do believe in a fate that falls on them unless they act.</t>
  </si>
  <si>
    <t>It is only when men begin to worship that they begin to grow.</t>
  </si>
  <si>
    <t>With reasonable men, I will reason with humane men I will plead but to tyrants I will give no quarter, nor waste arguments where they will certainly be lost.</t>
  </si>
  <si>
    <t>Women want mediocre men, and men are working to be as mediocre as possible.</t>
  </si>
  <si>
    <t>Men are governed by lines of intellect - women: by curves of emotion.</t>
  </si>
  <si>
    <t>The highest prize in a world of men is the most beautiful woman available on your arm and living there in her heart loyal to you.</t>
  </si>
  <si>
    <t>What a curious phenomenon it is that you can get men to die for the liberty of the world who will not make the little sacrifice that is needed to free themselves from their own individual bondage.</t>
  </si>
  <si>
    <t>Men become civilized, not in proportion to their willingness to believe, but in proportion to their readiness to doubt.</t>
  </si>
  <si>
    <t>Men feel that cruelty to the poor is a kind of cruelty to animals. They never feel that it is an injustice to equals nay it is treachery to comrades.</t>
  </si>
  <si>
    <t>Fable is more historical than fact, because fact tells us about one man and fable tells us about a million men.</t>
  </si>
  <si>
    <t>All men commend patience, although few are willing to practice it.</t>
  </si>
  <si>
    <t>Death, so called, is a thing which makes men weep, And yet a third of life is passed in sleep.</t>
  </si>
  <si>
    <t>What is grand is necessarily obscure to weak men. That which can be made explicit to the idiot is not worth my care.</t>
  </si>
  <si>
    <t>When I look upon seamen, men of science and philosophers, man is the wisest of all beings when I look upon priests and prophets nothing is as contemptible as man.</t>
  </si>
  <si>
    <t>As soon as men decide that all means are permitted to fight an evil, then their good becomes indistinguishable from the evil that they set out to destroy.</t>
  </si>
  <si>
    <t>It might be pardonable to refuse to defend some men, but to defend them negligently is nothing short of criminal.</t>
  </si>
  <si>
    <t>When I was a boy, the Sioux owned the world. The sun rose and set on their land they sent ten thousand men to battle. Where are the warriors today? Who slew them? Where are our lands? Who owns them?</t>
  </si>
  <si>
    <t>Men would live exceedingly quiet if these two words, mine and thine, were taken away.</t>
  </si>
  <si>
    <t>Anaxagoras</t>
  </si>
  <si>
    <t>Two things control men's nature, instinct and experience.</t>
  </si>
  <si>
    <t>Older men declare war. But it is the youth that must fight and die.</t>
  </si>
  <si>
    <t>It is easier to lead men to combat, stirring up their passion, than to restrain them and direct them toward the patient labors of peace.</t>
  </si>
  <si>
    <t>Men despise religion. They hate it and are afraid it may be true.</t>
  </si>
  <si>
    <t>Decisiveness is a characteristic of high-performing men and women. Almost any decision is better than no decision at all.</t>
  </si>
  <si>
    <t>There is no better proof of a man's being truly good than his desiring to be constantly under the observation of good men.</t>
  </si>
  <si>
    <t>All soldiers who serve their country and put their lives at risk need to know that if something happens to them, their families will be well taken care of. That's the bond we have with our military men and women and their families.</t>
  </si>
  <si>
    <t>Live as brave men and if fortune is adverse, front its blows with brave hearts.</t>
  </si>
  <si>
    <t>I get along with guys most of my friends are guys. It's easier to trust men sometimes. I only have a few close girlfriends that I trust.</t>
  </si>
  <si>
    <t>I was surrounded by strong women so it had never even occurred to me that women were anything other than equal to men.</t>
  </si>
  <si>
    <t>A good boss makes his men realize they have more ability than they think they have so that they consistently do better work than they thought they could.</t>
  </si>
  <si>
    <t>Charles Erwin Wilson</t>
  </si>
  <si>
    <t>Although I do wrong, I do not the wrongs that I am charged with doing the wrong that I do is through the frailty of human nature, like other men. No man lives without fault.</t>
  </si>
  <si>
    <t>Most people know no other way of judging men's worth but by the vogue they are in, or the fortunes they have met with.</t>
  </si>
  <si>
    <t>A silent man is easily reputed wise. A man who suffers none to see him in the common jostle and undress of life, easily gathers round him a mysterious veil of unknown sanctity, and men honor him for a saint. The unknown is always wonderful.</t>
  </si>
  <si>
    <t>Violence and arms can never resolve the problems of men.</t>
  </si>
  <si>
    <t>It is difficult for a woman to define her feelings in language which is chiefly made by men to express theirs.</t>
  </si>
  <si>
    <t>Something unpleasant is coming when men are anxious to tell the truth.</t>
  </si>
  <si>
    <t>Men are so necessarily mad, that not to be mad would amount to another form of madness.</t>
  </si>
  <si>
    <t>A time will come when a politician who has willfully made war and promoted international dissension will be as sure of the dock and much surer of the noose than a private homicide. It is not reasonable that those who gamble with men's lives should not stake their own.</t>
  </si>
  <si>
    <t>If there existed no external means for dimming their consciences, one-half of the men would at once shoot themselves, because to live contrary to one's reason is a most intolerable state, and all men of our time are in such a state.</t>
  </si>
  <si>
    <t>I know there is a Supreme Being who rules the affairs of men and whose goodness and mercy have always followed the American people, and I know He will not turn from us now if we humbly and reverently seek His powerful aid.</t>
  </si>
  <si>
    <t>Men's ideas are the most direct emanations of their material state.</t>
  </si>
  <si>
    <t>Give to everyone who begs from you and of him who takes away your goods do not ask them again. And as you wish that men would do to you, do so to them.</t>
  </si>
  <si>
    <t>The men who learn endurance, are they who call the whole world, brother.</t>
  </si>
  <si>
    <t>A little nonsense now and then is relished by the wisest men.</t>
  </si>
  <si>
    <t>Some men never feel small, but these are the few men who are.</t>
  </si>
  <si>
    <t>Make no little plans they have no magic to stir men's blood.</t>
  </si>
  <si>
    <t>What affects men sharply about a foreign nation is not so much finding or not finding familiar things it is rather not finding them in the familiar place.</t>
  </si>
  <si>
    <t>All men should strive to learn before they die, what they are running from, and to, and why.</t>
  </si>
  <si>
    <t>Some people think having large breasts makes a woman stupid. Actually, it's quite the opposite: a woman having large breasts makes men stupid.</t>
  </si>
  <si>
    <t>If men and women are to understand each other, to enter into each other's nature with mutual sympathy, and to become capable of genuine comradeship, the foundation must be laid in youth.</t>
  </si>
  <si>
    <t>Many men have been capable of doing a wise thing, more a cunning thing, but very few a generous thing.</t>
  </si>
  <si>
    <t>I love being a woman and I was not one of these women who rose through professional life by wearing men's clothes or looking masculine. I loved wearing bright colors and being who I am.</t>
  </si>
  <si>
    <t>The story of the human race is the story of men and women selling themselves short.</t>
  </si>
  <si>
    <t>If it's natural to kill, how come men have to go into training to learn how?</t>
  </si>
  <si>
    <t>Joan Baez</t>
  </si>
  <si>
    <t>Our duty, as men and women, is to proceed as if limits to our ability did not exist. We are collaborators in creation.</t>
  </si>
  <si>
    <t>It is the dissimilarities and inequalities among men which give rise to the notion of honor as such differences become less, it grows feeble and when they disappear, it will vanish too.</t>
  </si>
  <si>
    <t>Men are disturbed not by things, but by the view which they take of them.</t>
  </si>
  <si>
    <t>It is generally recognised that women are better than men at languages, personal relations and multi-tasking, but less good at map-reading and spatial awareness. It is therefore not unreasonable to suppose that women might be less good at mathematics and physics.</t>
  </si>
  <si>
    <t>Men blaspheme what they do not know.</t>
  </si>
  <si>
    <t>The greater intellect one has, the more originality one finds in men. Ordinary persons find no difference between men.</t>
  </si>
  <si>
    <t>If men are honest, everything they do and everywhere they go is for a chance to see women.</t>
  </si>
  <si>
    <t>To tax and to please, no more than to love and to be wise, is not given to men.</t>
  </si>
  <si>
    <t>There are one hundred men seeking security to one able man who is willing to risk his fortune.</t>
  </si>
  <si>
    <t>It is, generally, in the season of prosperity that men discover their real temper, principles, and designs.</t>
  </si>
  <si>
    <t>I think that the day you've figured out the differences between women and men is the day that you're no longer attracted to women. It's the difference that is so fantastic and frustrating and angering, and really sexy.</t>
  </si>
  <si>
    <t>All men having power ought to be distrusted to a certain degree.</t>
  </si>
  <si>
    <t>Such is the nature of men, that howsoever they may acknowledge many others to be more witty, or more eloquent, or more learned yet they will hardly believe there be many so wise as themselves.</t>
  </si>
  <si>
    <t>Men are by nature merely indifferent to one another but women are by nature enemies.</t>
  </si>
  <si>
    <t>All men profess honesty as long as they can. To believe all men honest would be folly. To believe none so is something worse.</t>
  </si>
  <si>
    <t>I am truly free only when all human beings, men and women, are equally free. The freedom of other men, far from negating or limiting my freedom, is, on the contrary, its necessary premise and confirmation.</t>
  </si>
  <si>
    <t>Women think with their whole bodies and they see things as a whole more than men do.</t>
  </si>
  <si>
    <t>If I err in belief that the souls of men are immortal, I gladly err, nor do I wish this error which gives me pleasure to be wrested from me while I live.</t>
  </si>
  <si>
    <t>Men are born with two eyes, but with one tongue, in order that they should see twice as much as they say.</t>
  </si>
  <si>
    <t>We all fight over what the label 'feminism' means but for me it's about empowerment. It's not about being more powerful than men - it's about having equal rights with protection, support, justice. It's about very basic things. It's not a badge like a fashion item.</t>
  </si>
  <si>
    <t>Nothing doth more hurt in a state than that cunning men pass for wise.</t>
  </si>
  <si>
    <t>It is a sad thing when men have neither the wit to speak well nor the judgment to hold their tongues.</t>
  </si>
  <si>
    <t>Many men are contemptuous of riches few can give them away.</t>
  </si>
  <si>
    <t>When women are depressed, they eat or go shopping. Men invade another country. It's a whole different way of thinking.</t>
  </si>
  <si>
    <t>There are but very few men clever enough to know all the mischief they do.</t>
  </si>
  <si>
    <t>The production of children, the nurture of those born, and the daily life of men, of these matters woman is visibly the cause.</t>
  </si>
  <si>
    <t>Being a woman is a terribly difficult task, since it consists principally in dealing with men.</t>
  </si>
  <si>
    <t>A good part - and definitely the most fun part - of being a feminist is about frightening men.</t>
  </si>
  <si>
    <t>If boyhood and youth are but vanity, must it not be our ambition to become men?</t>
  </si>
  <si>
    <t>Millions of men have lived to fight, build palaces and boundaries, shape destinies and societies but the compelling force of all times has been the force of originality and creation profoundly affecting the roots of human spirit.</t>
  </si>
  <si>
    <t>Monkeys are superior to men in this: when a monkey looks into a mirror, he sees a monkey.</t>
  </si>
  <si>
    <t>We do not want the men of another color for our brothers-in-law, but we do want them for our brothers.</t>
  </si>
  <si>
    <t>Money is the worst currency that ever grew among mankind. This sacks cities, this drives men from their homes, this teaches and corrupts the worthiest minds to turn base deeds.</t>
  </si>
  <si>
    <t>All men are liable to error and most men are, in many points, by passion or interest, under temptation to it.</t>
  </si>
  <si>
    <t>Man is not the creature of circumstances, circumstances are the creatures of men. We are free agents, and man is more powerful than matter.</t>
  </si>
  <si>
    <t>Here men from the planet Earth first set foot upon the Moon. July 1969 AD. We came in peace for all mankind.</t>
  </si>
  <si>
    <t>It's rather splendid to think of all those great men and women who appear to have presented symptoms that allow us to describe them as bipolar. Whether it's Hemingway, Van Gogh... Robert Schumann has been mentioned... Virginia Woolf, Sylvia Plath... some of them with rather grim ends.</t>
  </si>
  <si>
    <t>Men are able to trust one another, knowing the exact degree of dishonesty they are entitled to expect.</t>
  </si>
  <si>
    <t>Men know everything - all of them - all the time - no matter how stupid or inexperienced or arrogant or ignorant they are.</t>
  </si>
  <si>
    <t>Women's fashion is a subtle form of bondage. It's men's way of binding them. We put them in these tight, high-heeled shoes, we make them wear these tight clothes and we say they look sexy. But they're actually tied up.</t>
  </si>
  <si>
    <t>Justice consists in doing no injury to men decency in giving them no offense.</t>
  </si>
  <si>
    <t>There are more men ennobled by study than by nature.</t>
  </si>
  <si>
    <t>We must conceive of this whole universe as one commonwealth of which both gods and men are members.</t>
  </si>
  <si>
    <t>Men will bear many things from a kept mistress, which they would not bear from a wife.</t>
  </si>
  <si>
    <t>I do not wish women to have power over men but over themselves.</t>
  </si>
  <si>
    <t>Old men are fond of giving good advice to console themselves for their inability to give bad examples.</t>
  </si>
  <si>
    <t>It is easier to know men in general, than men in particular.</t>
  </si>
  <si>
    <t>No longer shall I paint interiors with men reading and women knitting. I will paint living people who breathe and feel and suffer and love.</t>
  </si>
  <si>
    <t>Few things are impracticable in themselves and it is for want of application, rather than of means, that men fail to succeed.</t>
  </si>
  <si>
    <t>There is nothing men are so generous of as advice.</t>
  </si>
  <si>
    <t>Men know they are sexual exiles. They wander the earth seeking satisfaction, craving and despising, never content. There is nothing in that anguished motion for women to envy.</t>
  </si>
  <si>
    <t>No men are oftener wrong than those that can least bear to be so.</t>
  </si>
  <si>
    <t>We are all strong enough to bear other men's misfortunes.</t>
  </si>
  <si>
    <t>As to the deceit perpetrated upon women, let it pass, for, when love is in the way, men and women as a general rule dupe each other.</t>
  </si>
  <si>
    <t>The vote is the most powerful instrument ever devised by man for breaking down injustice and destroying the terrible walls which imprison men because they are different from other men.</t>
  </si>
  <si>
    <t>We should have a State in which we could live and breathe as free men and which we could develop according to our own lights and culture and where principles of Islamic social justice could find free play.</t>
  </si>
  <si>
    <t>Give me six lines written by the most honorable of men, and I will find an excuse in them to hang him.</t>
  </si>
  <si>
    <t>Cardinal Richelieu</t>
  </si>
  <si>
    <t>When men sow the wind it is rational to expect that they will reap the whirlwind.</t>
  </si>
  <si>
    <t>Fame and power are the objects of all men. Even their partial fruition is gained by very few and that, too, at the expense of social pleasure, health, conscience, life.</t>
  </si>
  <si>
    <t>Wise men make more opportunities than they find.</t>
  </si>
  <si>
    <t>What is the price of experience? Do men buy it for a song? Or wisdom for a dance in the street? No, it is bought with the price of all the man hath, his house, his wife, his children.</t>
  </si>
  <si>
    <t>Men die in despair, while spirits die in ecstasy.</t>
  </si>
  <si>
    <t>Punishment is now unfashionable... because it creates moral distinctions among men, which, to the democratic mind, are odious. We prefer a meaningless collective guilt to a meaningful individual responsibility.</t>
  </si>
  <si>
    <t>It disturbs me no more to find men base, unjust, or selfish than to see apes mischievous, wolves savage, or the vulture ravenous.</t>
  </si>
  <si>
    <t>An artist needn't be a clergyman or a churchwarden, but he certainly must have a warm heart for his fellow men.</t>
  </si>
  <si>
    <t>It is our duty as men and women to proceed as though the limits of our abilities do not exist.</t>
  </si>
  <si>
    <t>Labor disgraces no man unfortunately, you occasionally find men who disgrace labor.</t>
  </si>
  <si>
    <t>We cannot learn men from books.</t>
  </si>
  <si>
    <t>The unique and supreme voluptuousness of love lies in the certainty of committing evil. And men and women know from birth that in evil is found all sensual delight.</t>
  </si>
  <si>
    <t>I have known more men destroyed by the desire to have wife and child and to keep them in comfort than I have seen destroyed by drink and harlots.</t>
  </si>
  <si>
    <t>It is a clear truth that those who every day barter away other men's liberty will soon care little for their own.</t>
  </si>
  <si>
    <t>The important work of moving the world forward does not wait to be done by perfect men.</t>
  </si>
  <si>
    <t>Much may be done in those little shreds and patches of time which every day produces, and which most men throw away.</t>
  </si>
  <si>
    <t>Men should be like Kleenex, soft, strong and disposable.</t>
  </si>
  <si>
    <t>The strength and power of a country depends absolutely on the quantity of good men and women in it.</t>
  </si>
  <si>
    <t>The only language men ever speak perfectly is the one they learn in babyhood, when no one can teach them anything!</t>
  </si>
  <si>
    <t>I have known war as few men now living know it. It's very destructiveness on both friend and foe has rendered it useless as a means of settling international disputes.</t>
  </si>
  <si>
    <t>Men, their rights, and nothing more women, their rights, and nothing less.</t>
  </si>
  <si>
    <t>I once heard two ladies going on and on about the pains of childbirth and how men don't seem to know what real pain is. I asked if either of them ever got themselves caught in a zipper.</t>
  </si>
  <si>
    <t>Only men who are not interested in women are interested in women's clothes. Men who like women never notice what they wear.</t>
  </si>
  <si>
    <t>We must make it clear that a platform of 'I hate gay men and women' is not a way to become president of the United States.</t>
  </si>
  <si>
    <t>Either war is obsolete, or men are.</t>
  </si>
  <si>
    <t>Ah, lives of men! When prosperous they glitter - Like a fair picture when misfortune comes - A wet sponge at one blow has blurred the painting.</t>
  </si>
  <si>
    <t>Men do not shape destiny, Destiny produces the man for the hour.</t>
  </si>
  <si>
    <t>Is it not rather what we expect in men, that they should have numerous strands of experience lying side by side and never compare them with each other?</t>
  </si>
  <si>
    <t>On Monday mornings I am dedicated to the proposition that all men are created jerks.</t>
  </si>
  <si>
    <t>H. Allen Smith</t>
  </si>
  <si>
    <t>Men should only believe half of what women say. But which half?</t>
  </si>
  <si>
    <t>When we tire of well-worn ways, we seek for new. This restless craving in the souls of men spurs them to climb, and to seek the mountain view.</t>
  </si>
  <si>
    <t>The first problem for all of us, men and women, is not to learn, but to unlearn.</t>
  </si>
  <si>
    <t>As far as the men who are running for president are concerned, they aren't even people I would date.</t>
  </si>
  <si>
    <t>As soon as the land of any country has all become private property, the landlords, like all other men, love to reap where they never sowed, and demand a rent even for its natural produce.</t>
  </si>
  <si>
    <t>Women are systematically degraded by receiving the trivial attentions which men think it manly to pay to the sex, when, in fact, men are insultingly supporting their own superiority.</t>
  </si>
  <si>
    <t>English culture is basically homosexual in the sense that the men only really care about other men.</t>
  </si>
  <si>
    <t>Whatever women do, they must do twice as well as men to be half as good. Luckily, this is not difficult.</t>
  </si>
  <si>
    <t>There is one thing women can never take away from men. We die sooner.</t>
  </si>
  <si>
    <t>Rules are for the obedience of fools and the guidance of wise men.</t>
  </si>
  <si>
    <t>Douglas Bader</t>
  </si>
  <si>
    <t>Men should pledge themselves to nothing for reflection makes a liar of their resolution.</t>
  </si>
  <si>
    <t>CNN found that Hillary Clinton is the most admired woman in America. Women admire her because she's strong and successful. Men admire her because she allows her husband to cheat and get away with it.</t>
  </si>
  <si>
    <t>When men hear women want a commitment, they think it means commitment to a romantic relationship, but that's not it. It's a commitment to not floating around anymore. I want a guy who is entrenched in his own life. Entrenched is awesome.</t>
  </si>
  <si>
    <t>Ideas devour the ages as men are devoured by their passions. When man is cured, human nature will cure itself perhaps.</t>
  </si>
  <si>
    <t>Many men are deeply moved by the mere semblance of suffering in a woman they take the look of pain for a sign of constancy or of love.</t>
  </si>
  <si>
    <t>I know many married men, I even know a few happily married men, but I don't know one who wouldn't fall down the first open coal hole running after the first pretty girl who gave him a wink.</t>
  </si>
  <si>
    <t>Once men are caught up in an event, they cease to be afraid. Only the unknown frightens men.</t>
  </si>
  <si>
    <t>A civilization is built on what is required of men, not on that which is provided for them.</t>
  </si>
  <si>
    <t>The root of all superstition is that men observe when a thing hits, but not when it misses.</t>
  </si>
  <si>
    <t>The same principles which at first view lead to skepticism, pursued to a certain point, bring men back to common sense.</t>
  </si>
  <si>
    <t>As long as man continues to be the ruthless destroyer of lower living beings he will never know health or peace. For as long as men massacre animals, they will kill each other.</t>
  </si>
  <si>
    <t>I hate this fast growing tendency to chain men to machines in big factories and deprive them of all joy in their efforts - the plan will lead to cheap men and cheap products.</t>
  </si>
  <si>
    <t>Men in general are quick to believe that which they wish to be true.</t>
  </si>
  <si>
    <t>Why is it that, as a culture, we are more comfortable seeing two men holding guns than holding hands?</t>
  </si>
  <si>
    <t>Reasonable men adapt to the world around them unreasonable men make the world adapt to them. The world is changed by unreasonable men.</t>
  </si>
  <si>
    <t>One can be a brother only in something. Where there is no tie that binds men, men are not united but merely lined up.</t>
  </si>
  <si>
    <t>Only the unknown frightens men. But once a man has faced the unknown, that terror becomes the known.</t>
  </si>
  <si>
    <t>The 'morality of compromise' sounds contradictory. Compromise is usually a sign of weakness, or an admission of defeat. Strong men don't compromise, it is said, and principles should never be compromised.</t>
  </si>
  <si>
    <t>Men do not understand books until they have a certain amount of life, or at any rate no man understands a deep book, until he has seen and lived at least part of its contents.</t>
  </si>
  <si>
    <t>Study men, not historians.</t>
  </si>
  <si>
    <t>Injustice, poverty, slavery, ignorance - these may be cured by reform or revolution. But men do not live only by fighting evils. They live by positive goals, individual and collective, a vast variety of them, seldom predictable, at times incompatible.</t>
  </si>
  <si>
    <t>He had read much, if one considers his long life but his contemplation was much more than his reading. He was wont to say that if he had read as much as other men he should have known no more than other men.</t>
  </si>
  <si>
    <t>Controversy equalizes fools and wise men - and the fools know it.</t>
  </si>
  <si>
    <t>Girls have an unfair advantage over men: if they can't get what they want by being smart, they can get it by being dumb.</t>
  </si>
  <si>
    <t>Yul Brynner</t>
  </si>
  <si>
    <t>Men trust their ears less than their eyes.</t>
  </si>
  <si>
    <t>Every woman needs one man in her life who is strong and responsible. Given this security, she can proceed to do what she really wants to do-fall in love with men who are weak and irresponsible.</t>
  </si>
  <si>
    <t>Richard J. Needham</t>
  </si>
  <si>
    <t>We say nothing essential about the cathedral when we speak of its stones. We say nothing essential about Man when we seek to define him by the qualities of men.</t>
  </si>
  <si>
    <t>There is frequently more to be learned from the unexpected questions of a child than the discourses of men.</t>
  </si>
  <si>
    <t>Wine hath drowned more men than the sea.</t>
  </si>
  <si>
    <t>The worst thing about some men is that when they are not drunk they are sober.</t>
  </si>
  <si>
    <t>Some old men, continually praise the time of their youth. In fact, you would almost think that there were no fools in their days, but unluckily they themselves are left as an example.</t>
  </si>
  <si>
    <t>Inconsistencies in men are generally testimony to their immaturity.</t>
  </si>
  <si>
    <t>I do not consider divorce an evil by any means. It is just as much a refuge for women married to brutal men as Canada was to the slaves of brutal masters.</t>
  </si>
  <si>
    <t>If one were to bring ten of the wisest men in the world together and ask them what was the most stupid thing in existence, they would not be able to discover anything so stupid as astrology.</t>
  </si>
  <si>
    <t>David Hilbert</t>
  </si>
  <si>
    <t>Strong women only marry weak men.</t>
  </si>
  <si>
    <t>Men don't and can't live by exchanging articles, but by producing them. They don't live by trade, but by work. Give up that foolish and vain title of Trades Unions and take that of laborers Unions.</t>
  </si>
  <si>
    <t>Prejudices are so to speak the mechanical instincts of men: through their prejudices they do without any effort many things they would find too difficult to think through to the point of resolving to do them.</t>
  </si>
  <si>
    <t>No man has any natural authority over his fellow men.</t>
  </si>
  <si>
    <t>In a free society the state does not administer the affairs of men. It administers justice among men who conduct their own affairs.</t>
  </si>
  <si>
    <t>The most positive men are the most credulous.</t>
  </si>
  <si>
    <t xml:space="preserve">mom
</t>
  </si>
  <si>
    <t>The natural state of motherhood is unselfishness. When you become a mother, you are no longer the center of your own universe. You relinquish that position to your children.</t>
  </si>
  <si>
    <t>Men are what their mothers made them.</t>
  </si>
  <si>
    <t>My mother said to me, 'If you are a soldier, you will become a general. If you are a monk, you will become the Pope.' Instead, I was a painter, and became Picasso.</t>
  </si>
  <si>
    <t>Mothers are fonder than fathers of their children because they are more certain they are their own.</t>
  </si>
  <si>
    <t>That strong mother doesn't tell her cub, Son, stay weak so the wolves can get you. She says, Toughen up, this is reality we are living in.</t>
  </si>
  <si>
    <t>It is not until you become a mother that your judgment slowly turns to compassion and understanding.</t>
  </si>
  <si>
    <t>I ask people why they have deer heads on their walls. They always say because it's such a beautiful animal. There you go. I think my mother is attractive, but I have photographs of her.</t>
  </si>
  <si>
    <t>I am sure that if the mothers of various nations could meet, there would be no more wars.</t>
  </si>
  <si>
    <t>Yes, Mother. I can see you are flawed. You have not hidden it. That is your greatest gift to me.</t>
  </si>
  <si>
    <t>Sweater, n.: garment worn by child when its mother is feeling chilly.</t>
  </si>
  <si>
    <t>Who in their infinite wisdom decreed that Little League uniforms be white? Certainly not a mother.</t>
  </si>
  <si>
    <t>The mother's heart is the child's schoolroom.</t>
  </si>
  <si>
    <t>My mother taught me to treat a lady respectfully.</t>
  </si>
  <si>
    <t>Being a mother is hard and it wasn't a subject I ever studied.</t>
  </si>
  <si>
    <t>It is only in the act of nursing that a woman realizes her motherhood in visible and tangible fashion it is a joy of every moment.</t>
  </si>
  <si>
    <t>I'm a Mommy's Girl - the strongest influence in my young life was my mom.</t>
  </si>
  <si>
    <t>Mothers always find ways to fit in the work - but then when you're working, you feel that you should be spending time with your children and then when you're with your children, you're thinking about working.</t>
  </si>
  <si>
    <t>How simple a thing it seems to me that to know ourselves as we are, we must know our mothers names.</t>
  </si>
  <si>
    <t>Every man must define his identity against his mother. If he does not, he just falls back into her and is swallowed up.</t>
  </si>
  <si>
    <t>The fastest way to break the cycle of perfectionism and become a fearless mother is to give up the idea of doing it perfectly - indeed to embrace uncertainty and imperfection.</t>
  </si>
  <si>
    <t>Throughout my life, my mom has been the person that I've always looked up to.</t>
  </si>
  <si>
    <t>When motherhood becomes the fruit of a deep yearning, not the result of ignorance or accident, its children will become the foundation of a new race.</t>
  </si>
  <si>
    <t>Motherhood has a very humanizing effect. Everything gets reduced to essentials.</t>
  </si>
  <si>
    <t>What do girls do who haven't any mothers to help them through their troubles?</t>
  </si>
  <si>
    <t>Take motherhood: nobody ever thought of putting it on a moral pedestal until some brash feminists pointed out, about a century ago, that the pay is lousy and the career ladder nonexistent.</t>
  </si>
  <si>
    <t>I was a brownie for a day. My mom made me stop. She didn't want me to conform.</t>
  </si>
  <si>
    <t>Mothers are the necessity of invention.</t>
  </si>
  <si>
    <t>My mom always said that there would be haters. Not everyone can love ya.</t>
  </si>
  <si>
    <t>I may be the only mother in America who knows exactly what their child is up to all the time.</t>
  </si>
  <si>
    <t>The Vatican is against surrogate mothers. Good thing they didn't have that rule when Jesus was born.</t>
  </si>
  <si>
    <t>It's the moms of this nation - single, married, widowed - who really hold this country together. We're the mothers, we're the wives, we're the grandmothers, we're the big sisters, we're the little sisters, we're the daughters. You know it's true, don't you? You're the ones who always have to do a little more.</t>
  </si>
  <si>
    <t>I sing seriously to my mom on the phone. To put her to sleep, I have to sing 'Maria' from West Side Story. When I hear her snoring, I hang up.</t>
  </si>
  <si>
    <t>My mother was a personal friend of God's. They had ongoing conversations.</t>
  </si>
  <si>
    <t>I am no mother, and I won't be one.</t>
  </si>
  <si>
    <t>Of all the roles I've played, none has been as fulfilling as being a mother.</t>
  </si>
  <si>
    <t>Mothers don't let your daughters grow up to be models unless you're present.</t>
  </si>
  <si>
    <t>A woman must combine the role of mother, wife and politician.</t>
  </si>
  <si>
    <t>I wish my mother had left me something about how she felt growing up. I wish my grandmother had done the same. I wanted my girls to know me.</t>
  </si>
  <si>
    <t>I basically became a cheerleader because I had a very strict mom. That was my way of being a bad girl.</t>
  </si>
  <si>
    <t>Motherhood is the strangest thing, it can be like being one's own Trojan horse.</t>
  </si>
  <si>
    <t>Mommy smoked but she didn't want us to. She saw smoke coming out of the barn one time, so we got whipped.</t>
  </si>
  <si>
    <t>I loved raising my kids. I loved the process, the dirt of it, the tears of it, the frustration of it, Christmas, Easter, birthdays, growth charts, pediatrician appointments. I loved all of it.</t>
  </si>
  <si>
    <t>I think while all mothers deal with feelings of guilt, working mothers are plagued by guilt on steroids!</t>
  </si>
  <si>
    <t>What is free time? I'm a single mother. My free moments are filled with loving my little girl.</t>
  </si>
  <si>
    <t>Roma Downey</t>
  </si>
  <si>
    <t>I am truly my mother's son.</t>
  </si>
  <si>
    <t>David Geffen</t>
  </si>
  <si>
    <t>My sisters and mom raised me to respect women and open doors for them.</t>
  </si>
  <si>
    <t>Milo Ventimiglia</t>
  </si>
  <si>
    <t>My mother gets all mad at me if I stay in a hotel. I'm 31-years-old, and I don't want to sleep on a sleeping bag down in the basement. It's humiliating.</t>
  </si>
  <si>
    <t>I wanted to escape so badly. But of course I knew I couldn't just give up and leave school. It was only when I heard my mom's voice that I came out of my hiding place.</t>
  </si>
  <si>
    <t>Mother is far too clever to understand anything she does not like.</t>
  </si>
  <si>
    <t>Everyone checks out my mom. My mom's hot.</t>
  </si>
  <si>
    <t>Why do grandparents and grandchildren get along so well? The mother.</t>
  </si>
  <si>
    <t>Claudette Colbert</t>
  </si>
  <si>
    <t>I want to be more successful as a mother than I am in show business.</t>
  </si>
  <si>
    <t>My mother worked in factories, worked as a domestic, worked in a restaurant, always had a second job.</t>
  </si>
  <si>
    <t>I guess I was a mom so late in life, my daughter was the greatest thing since sliced bread.</t>
  </si>
  <si>
    <t>Always it gave me a pang that my children had no lawful claim to a name.</t>
  </si>
  <si>
    <t>I think my mother is my biggest influence. There are so many things I hate about her but at the same time I'm thankful for her. All I know is that when I'm a parent I want to be just like my mom. I can talk to my mom more than any of my friends could talk to their parents.</t>
  </si>
  <si>
    <t>Nikki Reed</t>
  </si>
  <si>
    <t>I'm so happy and thankful I made it a point be a stay-at-home mom.</t>
  </si>
  <si>
    <t>I'd lose my mind if I heard my kid call the nanny Mommy.</t>
  </si>
  <si>
    <t>My mother told me on several different occasions that she was livin' her dream vicariously through me. She once said that I was getting' to do all the things that she would have wanted to have done.</t>
  </si>
  <si>
    <t>My parents, especially my mother, were no influence on me whatsoever.</t>
  </si>
  <si>
    <t>Motherhood is at its best when the tender chords of sympathy have been touched.</t>
  </si>
  <si>
    <t>Morality and its victim, the mother - what a terrible picture! Is there indeed anything more terrible, more criminal, than our glorified sacred function of motherhood?</t>
  </si>
  <si>
    <t>The man in our society is the breadwinner the woman has enough to do as the homemaker, wife and mother.</t>
  </si>
  <si>
    <t>Dorothy Fields</t>
  </si>
  <si>
    <t>I stand fearlessly for small dogs, the American Flag, motherhood and the Bible. That's why people love me.</t>
  </si>
  <si>
    <t>Art Linkletter</t>
  </si>
  <si>
    <t>My mother thinks I could have even run a larger company.</t>
  </si>
  <si>
    <t>My mom taught us the Serenity Prayer at a young age.</t>
  </si>
  <si>
    <t>Toby Keith</t>
  </si>
  <si>
    <t>What motivated me? My mother. My mother was an immigrant woman, a peasant woman, struggled all her life, worked in the garment center.</t>
  </si>
  <si>
    <t>The woman is uniformly sacrificed to the wife and mother.</t>
  </si>
  <si>
    <t>I'm sure that my mom would have been happy with any path I chose.</t>
  </si>
  <si>
    <t>I auditioned on my own. I tried to make a mark for myself without anybody's help, not even Mom's.</t>
  </si>
  <si>
    <t>Kate Hudson</t>
  </si>
  <si>
    <t>Giving birth was easier than having a tattoo.</t>
  </si>
  <si>
    <t>If my mom reads that I'm grammatically incorrect I'll have hell to pay.</t>
  </si>
  <si>
    <t>If you ever become a mother, can I have one of the puppies?</t>
  </si>
  <si>
    <t>Charles Pierce</t>
  </si>
  <si>
    <t>I'd go to, like, six different schools in one year. We were on welfare, and my mom never ever worked.</t>
  </si>
  <si>
    <t>We need somebody who's got the heart, the empathy, to recognize what it's like to be a young teenage mom, the empathy to understand what it's like to be poor or African-American or gay or disabled or old - and that's the criterion by which I'll be selecting my judges.</t>
  </si>
  <si>
    <t>A guy is a lump like a doughnut. So, first you gotta get rid of all the stuff his mom did to him. And then you gotta get rid of all that macho crap that they pick up from beer commercials. And then there's my personal favorite, the male ego.</t>
  </si>
  <si>
    <t>My mom was such a strong character. I don't want to say she was like a man, but she was tough.</t>
  </si>
  <si>
    <t>My mom and I have always been really close. She's always been the friend that was always there. There were times when, in middle school and junior high, I didn't have a lot of friends. But my mom was always my friend. Always.</t>
  </si>
  <si>
    <t>For everything I do, I think about a 6-year-old girl and her mom that I saw at my concert last night. I think about what those two individuals would think if I were at a club last night. I never want to be arrested, and I never want to get a DUI, those are my moral values.</t>
  </si>
  <si>
    <t>I love those hockey moms. You know what they say the difference between a hockey mom and a pit bull is? Lipstick.</t>
  </si>
  <si>
    <t>Don't let people disrespect you. My mom says don't open the door to the devil. Surround yourself with positive people.</t>
  </si>
  <si>
    <t>Having a child makes you realize the importance of life - narcissism goes out the window. Heaven on earth is looking at my little boy. The minute he was born, I knew if I never did anything other than being a mom, I'd be fine.</t>
  </si>
  <si>
    <t>My mom and I had the same vision, and we want the same things. We would always make a goal list every year.</t>
  </si>
  <si>
    <t>I don't want to be perfect, but I do want to be a role model. My mom always tells me that imperfections equal beauty. All of us are imperfect.</t>
  </si>
  <si>
    <t>When you are getting ready to become a mom, being in love with someone just isn't enough. You need to think about whether he would be a good parent and raise your children with similar beliefs.</t>
  </si>
  <si>
    <t>My sisters and my mom, those people help me get through every single day.</t>
  </si>
  <si>
    <t>"I told my mom, 'I'm not buying another magazine until I can get past this thought of looking like the girl on the cover'. She said, ""Miley, you are the girl on the cover,' and I was, like, 'I know, but I don't feel like that girl every day.' You can't always feel perfect."</t>
  </si>
  <si>
    <t>When love is gone, there's always justice. And when justice is gone, there's always force. And when force is gone, there's always Mom. Hi, Mom!</t>
  </si>
  <si>
    <t>I love my mom. My mom loves me. We don't have an easy relationship. I don't think we ever will, but I'd rather have a complicated, misunderstood relationship than have no relationship at all.</t>
  </si>
  <si>
    <t>My mom never taught me to be waiting for some prince on a white horse to swipe me off my feet.</t>
  </si>
  <si>
    <t>When I was 5, some financial things happened, and I moved seven times in a year. We moved from apartment to apartment, sometimes living with friends. My mom would always say, 'Don't get comfortable, because we may not be here long.'</t>
  </si>
  <si>
    <t>You know, I don't think any mother aims to be a single mom. I didn't wish for that, but it happened.</t>
  </si>
  <si>
    <t>My mom decorated with lots of antiques. I never liked it when I was a little girl - I wanted to live in a modern house. But now I love it.</t>
  </si>
  <si>
    <t>The person who has inspired me my whole life is my Mom, because she taught me commitment. She sacrificed.</t>
  </si>
  <si>
    <t>My mom is always telling me it takes a long time to get to the top, but a short time to get to the bottom.</t>
  </si>
  <si>
    <t>My mom and I are very close.</t>
  </si>
  <si>
    <t>I could get away with not taking care of myself as a bachelorette but as a mom I can't.</t>
  </si>
  <si>
    <t>And to this day, my Mom is my role model.</t>
  </si>
  <si>
    <t>A Romney-Ryan administration will protect and strengthen Medicare, for my Mom's generation, for my generation, and for my kids and yours.</t>
  </si>
  <si>
    <t>What makes me happy is just curling up in with my mom in her bed and watching a marathon of 'CSI' and 'Grey's Anatomy' episodes with pints of ice cream.</t>
  </si>
  <si>
    <t>I started cooking when I was about 10. I have memories like when I was 6 or 7 with my mom, and when I was 12 I started getting real serious about cooking.</t>
  </si>
  <si>
    <t>My mom was tough.</t>
  </si>
  <si>
    <t>When I was really young, my mom enrolled me in dance classes.</t>
  </si>
  <si>
    <t>I think my love of journalizing my life comes from my mom.</t>
  </si>
  <si>
    <t>My mom wasn't a movie star.</t>
  </si>
  <si>
    <t>I became a mom at 37 and having a child has been an emancipation for me.</t>
  </si>
  <si>
    <t>My mom and I have always been very close. She is my best friend. She had to make a lot of sacrifices early on in my life to make sure I got to do what I wanted to do.</t>
  </si>
  <si>
    <t>My mom brought me up to believe that my talent is a gift and a blessing.</t>
  </si>
  <si>
    <t>Thankfully, I have my mom and a small group of close friends who are there for me 24/7 and whom I can trust and depend on.</t>
  </si>
  <si>
    <t>I remember watching the Grammys and looking at the performances and crying to my mom, saying how much I wanted to be there.</t>
  </si>
  <si>
    <t>I always wanted to be a mom.</t>
  </si>
  <si>
    <t>I'm a lioness. I have four cubs. I'm a mom. I want to take care of my kids and protect them.</t>
  </si>
  <si>
    <t>My mom is at my house every day, and she nags me about everything, especially hygiene.</t>
  </si>
  <si>
    <t>When I was little, my mom tells me, I used to say things like, 'Mom do you hear the string section? Do you hear the string section?' And she would look at me and say, 'No honey, I don't know what you're talking about.'</t>
  </si>
  <si>
    <t>Being the only man in the household with my mom definitely helped me grow up fast.</t>
  </si>
  <si>
    <t>If I could get any animal it would be a dolphin. I want one so bad. Me and my mom went swimming with dolphins and I was like, 'How do we get one of those?' and she was like, 'You can't get a dolphin. What are you gonna do, like, put it in your pool?'</t>
  </si>
  <si>
    <t>Fortunately, when you're a mom, the responsibility of caring for your child can keep you going.</t>
  </si>
  <si>
    <t>I hear my friends and my mom tell me I'm special, but honestly, I still don't get it.</t>
  </si>
  <si>
    <t>My mom and I have always been there for each other. We had some tough times, but she was always there for me.</t>
  </si>
  <si>
    <t>I don't want to have kids for like 10 years. I still have a lot to do. I don't even know if I could handle a dog right now. I'm so not ready. Someday I'll be a mom but not until I'm in my 30s.</t>
  </si>
  <si>
    <t>As a mom I know that raising children is the hardest job there is.</t>
  </si>
  <si>
    <t>Hilary Rosen</t>
  </si>
  <si>
    <t>The best situation is being a single parent. The best part about is that you get time off, too, because the kids are with their mom, so it's the best of both worlds. There's a lot to be said for it.</t>
  </si>
  <si>
    <t>My mom, Irmelin, taught me the value of life. Her own life was saved by my grandmother during World War II.</t>
  </si>
  <si>
    <t>My mom, God rest her soul - she liked nicknames. In the womb she named me Skip. There was another black guy in Piedmont, W.Va., and his name was Skip. They called him Big Skip, and I was Little Skip.</t>
  </si>
  <si>
    <t>I feel like a good mom. I'm a strong woman now... Don't look down on me. Pray for me because I'm trying.</t>
  </si>
  <si>
    <t>And the greatest lesson that mom ever taught me though was this one. She told me there would be times in your life when you have to choose between being loved and being respected. Now she said to always pick being respected.</t>
  </si>
  <si>
    <t>Being a mom has made me so tired. And so happy.</t>
  </si>
  <si>
    <t>My father wasn't really involved and my mom is the light in my life.</t>
  </si>
  <si>
    <t>I grabbed my mom and I went to the couch and I said, 'Mom I want to ask Jesus to come into my heart.' And I got on my knee and I asked Jesus to come into my heart, forgive me of my sins, and make me a child of God.</t>
  </si>
  <si>
    <t>My mom used to make everything. She had a great garden and composted and made everything from scratch - peanut butter, bread, jelly, everything. I don't know how she did it because all those things take time and love and labour. I only do half the stuff she does - but there's still time.</t>
  </si>
  <si>
    <t>I'm a mom, so I have to be comfortable. Jeans are a staple - I have way too many in my closet! It's warm in Florida, so I wear jeans and a tank top every day. I love my True Religions, my Rich and Skinny, and Citizens of Humanity. But I also love getting dressed up!</t>
  </si>
  <si>
    <t>Mom spent the time that she was supposed to be a kid actully raising children, her younger brother and younger sister. She was tough as nails and did not suffer fools at all. And the truth was she could not afford to. She spoke the truth, bluntly, directly, and without much varnish. I am her son.</t>
  </si>
  <si>
    <t>I didn't understand that I could sing until I was like 11 or 12. My mom heard me singing around the house and she said, What are you doing? You really can sing! So then I started going to school and singing to the girls.</t>
  </si>
  <si>
    <t>My mom being a psychotherapist, I've been brought up with that whole psychoanalytical terrain.</t>
  </si>
  <si>
    <t>I think the real heroic teachers are the ones who work with kids, like my mom and my sister do.</t>
  </si>
  <si>
    <t>People always accuse me of being motivational in a way, like it was a bad thing, but that's just how I was raised. My mom raised me in a positive environment, with lots of love in my heart, and that reflects in my music.</t>
  </si>
  <si>
    <t>My mom used to say that I became a fighter and a scrapper and a tough guy to protect who I am at my core.</t>
  </si>
  <si>
    <t>My mom knows when something is real and something is not.</t>
  </si>
  <si>
    <t>I just go about my life. I'm a mom, I drive an SUV, I go to the grocery store every day. I'm definitely not a celebrity. I always say that I'm a celebrity-adjacent.</t>
  </si>
  <si>
    <t>I make a lot of mistakes, too, and I'm constantly re-evaluating how I'm doing things and trying to be better every day, whether it's as a mom or taking care of myself.</t>
  </si>
  <si>
    <t>My mom and I were super tight. I think she really wanted me to be an artist, you know? She used to like to tell people she wanted to be Beethoven's mother. That was her thing. She wanted to be the mother of this person.</t>
  </si>
  <si>
    <t>My relationship with my mom is really the single most profound relationship that I've ever had in my life.</t>
  </si>
  <si>
    <t>My parents are wonderful, and I'm really lucky - but my mom has always been almost exclusively a right-brained person. She goes completely on her feelings of things, on her intuition, and so she instilled that in my brothers and I.</t>
  </si>
  <si>
    <t>Never play cards with a man called Doc. Never eat at a place called Mom's. Never sleep with a woman whose troubles are worse than your own.</t>
  </si>
  <si>
    <t>My Mom said she learned how to swim when someone took her out in the lake and threw her off the boat. I said, 'Mom, they weren't trying to teach you how to swim.'</t>
  </si>
  <si>
    <t>I like to work. The self-esteem and satisfaction that I get from working makes me a better person, which makes me a better mom. I feel lucky because I have the luxury of working only one or two days a week.</t>
  </si>
  <si>
    <t>I don't drink, and I don't smoke. It's a personal preference. My mom has never drunk or smoked. I look up to my mom.</t>
  </si>
  <si>
    <t>I know my mom said as early as she can remember letting me watch TV, my one treat a week when I was like 6 was to stay up and watch 'Saturday Night Live.'</t>
  </si>
  <si>
    <t>I want to be as healthy as I can because I'm a mom now.</t>
  </si>
  <si>
    <t>I have so much respect for my mom and all the women across the world.</t>
  </si>
  <si>
    <t>When I was a little girl, rocking my little dolls, I remember thinking I would be the world's best mom, and so far I've done it.</t>
  </si>
  <si>
    <t>My mom and I used to listen to records, read, and take train rides across the country in the summer. It was a very chill life. She didn't expose me to anything that was ahead of my development, but she expected me to adjust to her world - she did not expect to adjust to mine.</t>
  </si>
  <si>
    <t>Isn't it so weird the day you wake up and you're just going with the flow? And you just suddenly are a mom.</t>
  </si>
  <si>
    <t>I was always a drama queen. I remember playing in the kitchen, trying to get my mom to think I was dead and call the police. When she didn't, I would cry. I was always theatrical. I don't think any of my relatives are surprised.</t>
  </si>
  <si>
    <t>My mom knows pretty well how I see her.</t>
  </si>
  <si>
    <t>I'm ridiculous in my oversharing my mom and sister are very open but a little more judicious than me... and my father is a decidedly private person.</t>
  </si>
  <si>
    <t>God blessed me with two unbelievable parents, and I am just like both of them. I have the smile and charisma of my mother and the big heart of my mom, because she wants to save the world and help the world, so I am just like her.</t>
  </si>
  <si>
    <t>My mom always says I cut my teeth on the church pew.</t>
  </si>
  <si>
    <t>Well, my mom is single and we've both been single at the same time over the last ten years, so I really related to the bond between my character and Diane's.</t>
  </si>
  <si>
    <t>I always knew I wanted kids, but when my mom passed away I was like, 'I want a bunch of kids. I want three kids or four kids, and I want to have that relationship again.' I can't bring my mom back, but I can have children.</t>
  </si>
  <si>
    <t>Not to be weird, but I still have an ongoing relationship with my mom, even though she passed away, and I've been surprised at how much I've been able to convey to her. Now I sound like a total weirdo, but that's true.</t>
  </si>
  <si>
    <t>My mom loved rock 'n roll. My father hated it. We couldn't play it when he was around.</t>
  </si>
  <si>
    <t>I made some truly awful movies. 'Stop! Or My Mom Will Shoot' was the worst. If you ever want someone to confess to murder just make him or her sit through that film. They will confess to anything after 15 minutes.</t>
  </si>
  <si>
    <t>Washington has got to, across the board, lower taxes for small businesses so that our mom and pops can reinvest and hire people, so that our businesses can thrive.</t>
  </si>
  <si>
    <t>I'm really happy to be a mom, and I'm proud of the phase I'm in.</t>
  </si>
  <si>
    <t>Mom ran the house, so we grew up Portuguese.</t>
  </si>
  <si>
    <t>I know how to do anything, I'm a mom.</t>
  </si>
  <si>
    <t>Being a singer is all about me. About ego. Being a mom is all about being selfless - two different worlds.</t>
  </si>
  <si>
    <t>My mom used to say that Greek Easter was later because then you get stuff cheaper.</t>
  </si>
  <si>
    <t>As far as I'm concerned, there's no job more important on the planet than being a mom.</t>
  </si>
  <si>
    <t>Once in high school, I completely over plucked my left eyebrow all the way up to where you're not supposed to. I had no idea what I was doing and it looked terrible! My mom was like 'What did you do to yourself?' I was so embarrassed.</t>
  </si>
  <si>
    <t>The 'believe' tattoo is because my mom always told me to believe.</t>
  </si>
  <si>
    <t>My mom is very confident and she was always a role model of mine.</t>
  </si>
  <si>
    <t>My mom put me and my sisters in the water to feel comfortable, to have water safety.</t>
  </si>
  <si>
    <t>Even in high school, I'd tell my mom I was sick of swimming and wanted to try to play golf. She wasn't too happy. She'd say, 'Think about this.' And I'd always end up getting back in the pool.</t>
  </si>
  <si>
    <t>Growing up, my ideals were Barbra Streisand, Cher, and my mom.</t>
  </si>
  <si>
    <t>My mom insisted on multigrain bread and never allowed soda in the house.</t>
  </si>
  <si>
    <t>I was always at peace because of the way my mom treated me.</t>
  </si>
  <si>
    <t>Depending on what day of the week it is and what time of the month it is, I'm a good friend or not a good friend. I'm more or less a good mom or not a good mom, more or less a good mate or not a good mate. That's just life, whether or not you're public.</t>
  </si>
  <si>
    <t>My mom's discipline worked out perfectly. I wouldn't change a thing.</t>
  </si>
  <si>
    <t>My mom's never been married. I've never even seen my mom kiss a dude.</t>
  </si>
  <si>
    <t>If you would ask my mom what books I liked growing up, I liked Dr. Seuss.</t>
  </si>
  <si>
    <t>I was born and raised in East Los Angeles by a single mom who had three biological kids and adopted four more. I never met my dad.</t>
  </si>
  <si>
    <t>When I got into junior high school, that's when my mom let me dress how I wanted to dress. Up to that point I wore suits to school all the time.</t>
  </si>
  <si>
    <t>I remember when I was 11, I told my mom, 'One day I'm going to buy you a house.' And she said, 'Boy, don't you be making promises you can't keep.' I was like: 'No, Ma, it's not a promise. I'm going to buy you a house one day.'</t>
  </si>
  <si>
    <t>Every time I think I have something under control, it changes and I don't have it under control. I think it takes several years to get there. Jade is 19 months old, so right now I'm on alert all the time. And as a mom I think you're constantly worrying about things.</t>
  </si>
  <si>
    <t>Mom and Pop were just a couple of kids when they got married. He was eighteen, she was sixteen and I was three.</t>
  </si>
  <si>
    <t>I must admit, even though I'm the product of two Jewish parents, I think the Irish temper got in there somewhere, so I'm going to check Mom's genealogy.</t>
  </si>
  <si>
    <t>I didn't know my Dad - he moved out early. And my mom's politics were kind of hardscrabble. She didn't think about Democrats or Republicans. She thought about who made sense. I've been both in my life.</t>
  </si>
  <si>
    <t>With my new venture, Club Mom, we want to empower moms to feel their value and also build their collective power to make their lives better and easier. We want to bring them together as a community to share experiences and information.</t>
  </si>
  <si>
    <t>Because sorry to say, women run the house. They run the family. They hold things up. I mean, it's like you don't ever see your mom get sick because she handles everything. And it's kind of amazing I think to show people just how strong women are.</t>
  </si>
  <si>
    <t>I'm more straightforward, and I speak up more than I did before. When I was younger, I wouldn't speak up as much, but now that I'm a mom, things have changed.</t>
  </si>
  <si>
    <t>President Obama's fight for rural America is personal. He was raised by a single mom and grandparents from Kansas. He hails from a farming state, Illinois.</t>
  </si>
  <si>
    <t>Yes, I always remember my dad's, mom's and my grandma's perfumes.</t>
  </si>
  <si>
    <t>Financial hardships were rough on us, even though Mom had a good job at G.M.</t>
  </si>
  <si>
    <t>You do need parental guidance and I was in a great position with both my mum and dad. They split when I was a baby but even though I stayed with my mom they were both very much involved in my upbringing.</t>
  </si>
  <si>
    <t>My mom always says, 'If you don't believe in something, you'll lose yourself completely.'</t>
  </si>
  <si>
    <t>I was thinking that when I have children, that I should always dress as a character for them, so they think their mom is Alice in Wonderland or Cinderella.</t>
  </si>
  <si>
    <t>It's superfun being a mom, but it's hard too.</t>
  </si>
  <si>
    <t>Being a mom is hard, I think a lot of working moms feel that way.</t>
  </si>
  <si>
    <t>I was thinking that when I have children, that I should always dress as a character for them, so they think their mom is Alice in Wonderland or Cinderella. It would be totally messed up!</t>
  </si>
  <si>
    <t>My mom and dad met at Anaheim High School. After they got married, all they wanted to do was have four children, and they did.</t>
  </si>
  <si>
    <t>The golden child may be the oldest one, unless it's the youngest. It may be the toughest one, unless it's the most sensitive. It's not even necessary that Mom and Dad have the same favorite - and typically they don't.</t>
  </si>
  <si>
    <t>In Hollywood, you play a mom and instantly, you've got osteoporosis.</t>
  </si>
  <si>
    <t>My mom is painfully sweet she's from Nebraska.</t>
  </si>
  <si>
    <t>My mom was a diabetic. Her sister was a diabetic, so I was already a candidate.</t>
  </si>
  <si>
    <t>When my dad divorced my mom it was kind of like him leaving me also.</t>
  </si>
  <si>
    <t>After my mom died, there was so much written about her fashion and her style and all that, and I felt that one of the most important parts of her was missing, her real intellectual curiosity.</t>
  </si>
  <si>
    <t>I was always okay with the fact that I was taller and bigger than everybody else growing up. My mom, my dad, and my friends always told me I was beautiful.</t>
  </si>
  <si>
    <t>When I turned 18, my mom, my nana and I all went and had tattoos of our favorite Bible verses put on the inside of our wrists. Mine is 1st Timothy, 4:12.</t>
  </si>
  <si>
    <t>When I was 7, I came up with the idea of 'charm socks.' My mom would take me to buy bags of plastic charms, we would sew them on frilly white socks, and I sold them at school.</t>
  </si>
  <si>
    <t>So far I'm not surprised by anything about being a mom. It's all pretty great - but that's what I expected.</t>
  </si>
  <si>
    <t>I was worried about my mom more than I was worried about the president. And then I was worried about the president, and then I was worried about myself.</t>
  </si>
  <si>
    <t>Aretha Franklin was a teenage mom, a musician who came from an incredibly Christian background, but there was a lot of love, which is really inspiring in a feminist way.</t>
  </si>
  <si>
    <t>When I moved out of my mom's house at 18 I was almost as sad to leave her sewing machine behind as anything else.</t>
  </si>
  <si>
    <t>I was given baby doll toys myself, and they proved a stark reminder that my life was expected to revolve around childbearing - just as my mom's had before me, and her mom's had before her.</t>
  </si>
  <si>
    <t>We all seek approval, and our mother's seal is usually the most important. The nitty gritty is that we have to accept ourselves, even if it is just to be ready for the next cut-down. Mom's blessing or not.</t>
  </si>
  <si>
    <t>I was brought up by a single mom in a poor town in Arkansas and while some aspects of small-town life were really positive - like the fact that everyone there is really sweet and hospitable - there is also this close-minded mentality, and that naturally made me want to rebel.</t>
  </si>
  <si>
    <t>I have a chaperone everywhere I go - my mom.</t>
  </si>
  <si>
    <t>Something my mom taught me when I was little is that everything happens for a reason.</t>
  </si>
  <si>
    <t>There is nothing I love more than my role as a mom.</t>
  </si>
  <si>
    <t>I look up to my mom. She's a beautiful woman.</t>
  </si>
  <si>
    <t>My mom, she wasn't like a baseball mother who knew everything about the game. She just wanted me to be happy with what I was doing.</t>
  </si>
  <si>
    <t>There is nothing worse that a thirteen-year-old boy. You're embarrassed by your parents, and you're trying to find your independance because, deep inside, you are so dependent on your mom.</t>
  </si>
  <si>
    <t>A friend of my mom's was a casting director so, really as kind of a lark, I had a couple of acting jobs that had just enough exposure to give me the option to continue if I wanted to. I followed through with it.</t>
  </si>
  <si>
    <t>I'm a religious person. I remember my mom told me: 'Vengeance belongs to God. It's up to him to wreak vengeance.' It's hard for me to get to that point, but that's the work of God.</t>
  </si>
  <si>
    <t>Sunscreen is my number 1, 2, 3, 4, and 5 tip. I'm a fanatic, partially because I live in L.A. and have fair skin and freckles, and partially because of my kids. My mom always made me wear sunscreen and I'm trying to be that mom for them.</t>
  </si>
  <si>
    <t>I've actually suffered from allergies my entire life. My mom had allergies, so I was aware of what an issue they can be. Many people allow their allergies to affect their lives. As a mom with two kids and two jobs, I just can't let allergies slow me down. It's a day to day thing that can really be remedied by finding the right medication.</t>
  </si>
  <si>
    <t>My mom was paranoid about my safety.</t>
  </si>
  <si>
    <t>Mom was a smoker. My grandfather was a smoker. My aunts were smokers. My uncles were smokers. I don't know any smokers now, not even my mom.</t>
  </si>
  <si>
    <t>My mom drives me crazy sometimes, but I have a good relationship with her.</t>
  </si>
  <si>
    <t>It's about getting the kids up and fed, getting one to school, getting the other down for a nap, going to the grocery store, picking one up from school, getting the other one down for another nap, cooking dinner... I live my life at these two extremes. I'm either a full-time stay-at-home mom or a full-time actress.</t>
  </si>
  <si>
    <t>I remember, my mom didn't have any help, so if she needed to be somewhere after school, we'd just go down to the neighbors' and she'd give us a snack and make sure we did our homework. There weren't any latchkey kids.</t>
  </si>
  <si>
    <t>My mom has always said that the one thing she wishes she had done differently is have a job. She felt like the single-mindedness made her a little nuts sometimes, and she could have used an outlet for herself when we were little.</t>
  </si>
  <si>
    <t>I've always wanted to be a mom at 23, 24ish, ever since I was a little girl. I'm right on schedule.</t>
  </si>
  <si>
    <t>It's her first grandchild, so she's really, really, really excited. I guess my mom is a little more stressed out than me.</t>
  </si>
  <si>
    <t>Mom would kill me if I showed my navel.</t>
  </si>
  <si>
    <t>I really want to adopt a child... I want to be called 'Mom.' It really is the most beautiful word in the English language.</t>
  </si>
  <si>
    <t>I wanted to be a 150% entrepreneur and a 150% mom, and I found that I was having a very hard time doing both. I was about 75% and 75% - still better than 100%, but not what I was accustomed to at work.</t>
  </si>
  <si>
    <t>Every single thing I learned about marketing and building my business, I learned from my mom, and she had never been in the workforce. She just had great practical sense.</t>
  </si>
  <si>
    <t>When I was 15, I worked at a dry cleaner because I wanted Abercrombie &amp; Fitch jeans. My mom told me I could have $20 jeans, not $70 jeans, unless I was willing to work for them. So I did!</t>
  </si>
  <si>
    <t>Growing up my whole life, my mom was telling me how incredible and special I was and that I was going to change the world. I think it's important for girls to know that they can change the world, that they do have an impact.</t>
  </si>
  <si>
    <t>I remember getting this scrapbook that this girl made, that I actually gave to my mom to hold onto because she has a 'Twilight' shrine in their house in Florida. It was just this scrapbook of me, starting with 'Twilight,' and the whole progression of me and my career throughout that, and other stuff that I had done in between.</t>
  </si>
  <si>
    <t>My mom lived by herself with two kids. Sacrifice was the name of the game at our house.</t>
  </si>
  <si>
    <t>Imagine my surprise when, after a lifetime of teaching me to keep personal things to myself, Mom insisted my drawings were the start of a comic strip for millions of people to enjoy.</t>
  </si>
  <si>
    <t>Mothers send strips to daughters to make a point. Daughters smack strips down on the breakfast table to make a point. My own mom sometimes cuts a strip out and sends it to me to make sure I understand her.</t>
  </si>
  <si>
    <t>The relationship between Cathy and Mom in the strip is the one relationship drawn from real life that I have proudly never even tried to disguise.</t>
  </si>
  <si>
    <t>My mom, she is the most unbelievable mom that you could ever have in your entire life and she's always with me on everything. The most I've ever been away from her is two days. I love her more than anybody could ever know.</t>
  </si>
  <si>
    <t>I want to be a loving mom.</t>
  </si>
  <si>
    <t>I want to be a mom who listens.</t>
  </si>
  <si>
    <t>I am proud of my kids, but I also want to make my mom proud of me. I'm still a momma's girl at the heart of the situation.</t>
  </si>
  <si>
    <t>There are days when I struggle with wanting to be a full-time, stay-at-home mom, and feeling guilty about that because I work.</t>
  </si>
  <si>
    <t>I got my first tattoo when I was 16 years old and I went with my mom to get it done - she has a bunch too so we're tattoo buddies now.</t>
  </si>
  <si>
    <t>I think because I became a mom later in life, everything in life means more.</t>
  </si>
  <si>
    <t>My mom was sarcastic about men. She would tell me Adam was the rough draft and Eve was the final product. She was a feminist minister, an earth mom who wore a bra only on Sundays.</t>
  </si>
  <si>
    <t>I'm a soccer mom. I'm T-ball, soccer, karate, homework, keeping them on their schedules. I love being the snack mom, when I get to bring the cut oranges. I have one of those coolers with wheels. I'm at every game, every practice, sitting on my blanket. I love it.</t>
  </si>
  <si>
    <t>Many of my books come from what if questions that I can't answer, things that I'm worried about as either a woman, a wife, a mom, an American.</t>
  </si>
  <si>
    <t>My mom was a single mom, and she had enough on her plate. I knew when I was doing something I wasn't supposed to, and I tried to keep her from finding out about it. I did a pretty good job of that.</t>
  </si>
  <si>
    <t>I'm a better mother if I'm also doing my work. Some women find a lot more satisfaction from doing the hardest job, which is being a mom. But I like my day job, so I juggle a lot.</t>
  </si>
  <si>
    <t>My mom was a teacher - I have the greatest respect for the profession - we need great teachers - not poor or mediocre ones.</t>
  </si>
  <si>
    <t>Being a mom makes me feel whole and like I understand the meaning of life.</t>
  </si>
  <si>
    <t>There is nothing better than being a parent. It is the most challenging job one could ever ask for. I love being a mom and I love being a friend to my children as well.</t>
  </si>
  <si>
    <t>My friends and I would get up early and take our horses through the national forest. My mom was very free. It was always 'Out of the house!' There was no watching television on weekends.</t>
  </si>
  <si>
    <t>I grew up with just my mom. She and I were like best friends. She's a very independent woman and I admire that about her. In my life, I've tried to be like that. To be okay with being on my own and being independent.</t>
  </si>
  <si>
    <t>You don't realize how hard it is to live on your own. But there's no mom to do your laundry, and make you dinner and to do things for you, and you don't think about little things like buying paper towels and salt.</t>
  </si>
  <si>
    <t>I work too much to be an appropriate parent. I feel like a bad mom to my dog some days because I'm just not here enough. I just feel like I would do a bad job if I took the time to literally give birth to a kid right now and try and juggle everything I'm doing.</t>
  </si>
  <si>
    <t>I lived with my mom in a really small apartment. My bedroom was like in the living room. That's why I still love to sleep on couches now.</t>
  </si>
  <si>
    <t>My mom is definitely my rock.</t>
  </si>
  <si>
    <t>My mom always said, 'Don't date a guy who thinks he's prettier than you.'</t>
  </si>
  <si>
    <t>My mom was an actress in the local Seattle theater doing experimental plays.</t>
  </si>
  <si>
    <t>Everything I am is because of my mom.</t>
  </si>
  <si>
    <t>We've all seen the mom who devotes all her time and attention to her child and is so hungry for adult interaction that as soon as she's around another adult, she's not paying attention anymore.</t>
  </si>
  <si>
    <t>My nickname for my mom was 'The Compass.'</t>
  </si>
  <si>
    <t>Well, you know, I was raised by a 1970s feminist. My mom had a consciousness-raising group. I used to sit at the top of the stairs and listen to them.</t>
  </si>
  <si>
    <t>Grades were important in our house. I was reading by two. My mom would sit there and read with me, read with me, read with me. It was wonderful.</t>
  </si>
  <si>
    <t>Dinner 'conversation' at the Cohens' meant my sister, mom, and I relaying in brutal detail the day's events in a state of amplified hysteria, while my father listened to his own smooth jazz station in his head.</t>
  </si>
  <si>
    <t>Ever since I was a little kid, I've felt comfortable in a suit. It all started when my mom bought me a three-piece Pierre Cardin suit. I wore that thing everywhere. Eventually I realized I was going to be the kid who got beat up in school, but I kept wearing it.</t>
  </si>
  <si>
    <t>I was blessed, because I come from a family where they knock you down before you float away. I have a lot of brothers who just make sure we have our feet on the ground, and my mom is a rock star. She is an amazing mother.</t>
  </si>
  <si>
    <t>I spend my afternoons painting and working on my Open Hearts jewelry line for Kay Jewelers. I designed an image of a heart that isn't completely closed. My mom always told me to live with an open heart - when life gets tough, you should go out and help someone else.</t>
  </si>
  <si>
    <t>What does good in bed mean to me? When I'm sick and I stay home from school propped up with lots of pillows watching TV and my mom brings me soup - that's good in bed.</t>
  </si>
  <si>
    <t>My mom passed away a day before high school started, and her dream was for me to be a full rock and roll guy, and play drums in a band.</t>
  </si>
  <si>
    <t>My mom listened to the Beatles and Elvis, a lot of different types of music.</t>
  </si>
  <si>
    <t>My mom died when I was 16. I had a rough childhood, you know what I mean, but it made me strong.</t>
  </si>
  <si>
    <t>My mom was scared of the old Times Square so I was never allowed to go. Now I'm scared of the new Times Square, so I still never go.</t>
  </si>
  <si>
    <t>I'm an immigrant kid who came to America from India when I was very young and grew up in New York City with a single mom and really was influenced by all of those immigrant cultures bumping up against each other.</t>
  </si>
  <si>
    <t>I never Tweet about my daughter. Never. I just want to be respectful of her privacy. My job as a mom is to know when to open my mouth and when not to.</t>
  </si>
  <si>
    <t>I think I'm a really hands-on mom.</t>
  </si>
  <si>
    <t>When I was a new mom, I used to think that life was going to be balanced, and I strived for that. But life is crazy!</t>
  </si>
  <si>
    <t>My mom was a ventriloquist and she always was throwing her voice. For ten years I thought the dog was telling me to kill my father.</t>
  </si>
  <si>
    <t>My mom passed away at 41 from diabetes. And I'm 42, thank you. I didn't want to do that to my son. So any time I was at the gym, that thing that helped me do that last squat was my son calling some other woman mommy. And that would just give me that extra oomph to do that last squat. I want to be around for him.</t>
  </si>
  <si>
    <t>I don't spend a lot of time online. My mother's really good at picking out if she sees a really great review, and she'll forward it to me. She's like my little Internet filter. It's always nice to see something going up if I want to find something on Nathan Fillion, I do know where to look, but I've got a nice little delivery system in my mom.</t>
  </si>
  <si>
    <t>I like to write and draw and paint, and my mom's an artist, so I think I get caught up in thinking, 'I'm afraid it's gonna be bad,' and it's hard for me to start sometimes.</t>
  </si>
  <si>
    <t>We never had a bathtub. Mom would bathe me in the wooden or tin washtub in the kitchen, or in a big lard can.</t>
  </si>
  <si>
    <t>Mom was the greatest influence of my childhood. She wanted to save me from the vice, lust, and drinking that was all about me.</t>
  </si>
  <si>
    <t>Mom never quit on me. My only regret is that she didn't live long enough to share some of the money and comforts my work in show business has brought me.</t>
  </si>
  <si>
    <t>In her whole life Mom never earned more than five or six dollars a week. Being without a husband, it was hard for her to find any place at all for us to live.</t>
  </si>
  <si>
    <t>My mom used to have a lot of European cinema playing in the house, so I'd catch bits and pieces of films.</t>
  </si>
  <si>
    <t>Being a mom's so empowering and incredible. I'm one of those people who believes that life brings things to you at a certain time for a certain reason, and if you just go with it, that's where the best moments come from.</t>
  </si>
  <si>
    <t>I think my mom put it best. She said, 'Little girls soften their daddy's hearts.'</t>
  </si>
  <si>
    <t>Postpartum depression is a very real and very serious problem for many mothers. It can happen to a first time mom or a veteran mother. It can occur a few days... or a few months after childbirth.</t>
  </si>
  <si>
    <t>Richard J. Codey</t>
  </si>
  <si>
    <t>My mom didn't let me play video games growing up, so now I do. Gaming gives me a chance to just let go, blow somebody up and fight somebody from another dimension. It's all escapism.</t>
  </si>
  <si>
    <t>Wayne Brady</t>
  </si>
  <si>
    <t>This is the place where anybody - like an African American kid raised by a single mom - can be president.</t>
  </si>
  <si>
    <t>You can be good at technology and like fashion and art. You can be good at technology and be a jock. You can be good at technology and be a mom. You can do it your way, on your terms.</t>
  </si>
  <si>
    <t>I slept with my mom until I was 16 years old.</t>
  </si>
  <si>
    <t>If I could be a third of the woman that my mom is and have a third of the strength that she has, then I will have done good by this life.</t>
  </si>
  <si>
    <t>It's always been my mom and I against the world.</t>
  </si>
  <si>
    <t>I always wanted to be a young mom, but generations of women have worked so hard so we can have a career and wait to have children. So I say carpe diem - take advantage of that.</t>
  </si>
  <si>
    <t>I grew up in Marcy Projects in Brooklyn, and my mom and pop had an extensive record collection, so Michael Jackson and Stevie Wonder and all of those sounds and souls of Motown filled the house.</t>
  </si>
  <si>
    <t>He was doing - Ray was designing the clothes for my mom's show from California. And one of the first appearances I ever made on television was on my mother's show and Ray and Bob did the clothes for that. It has been a long time.</t>
  </si>
  <si>
    <t>Sinatra was just one of Mom's friends.</t>
  </si>
  <si>
    <t>My mom is not trying to live vicariously through me.</t>
  </si>
  <si>
    <t>I was almost 8 years old when I was watching a kid on a TV commercial, and I told my mom that I wanted to do the same thing. She said that I would need to get an agent and that she would research it.</t>
  </si>
  <si>
    <t>I'd say that if you had a strained relationship with your mom, for whatever reason, the best thing to do is be open with each other, talk it over, try and work it out somehow as opposed to just putting a wall up and pushing them away.</t>
  </si>
  <si>
    <t>My mom was truly an iconic figure, a great journalist and a pioneering woman who died at 54 of cancer without ever having revealed to viewers that she was ill.</t>
  </si>
  <si>
    <t>My mom didn't want me to go to college. She didn't want me to read - when I read, I may as well have been holding a pineapple.</t>
  </si>
  <si>
    <t>My beloved Mom and Pop always rated tops with each other, and that's the way it will always be.</t>
  </si>
  <si>
    <t>Mom claimed that I could carry a tune at 2 or 3 years of age. Maybe she was a little prejudiced.</t>
  </si>
  <si>
    <t>Mom and Pop were proud of my popularity, but from their point of view, show business was no way to make a living.</t>
  </si>
  <si>
    <t>I had a non-existent knowledge of Queen Victoria's early years. Like everyone else, I thought of her as an old lady dressed in black. My mom had told me about her, though, that she had a very loving relationship with Albert, that they had lots of kids, and that he died young.</t>
  </si>
  <si>
    <t>I'm so proud to represent the people of South Florida. I was so honored when President Obama asked me to serve as chair of the Democratic Party. But there's one job I'm even more proud of, and that's being a mom to my three kids, Rebecca, Jake and Shelby.</t>
  </si>
  <si>
    <t>My mom was a seamstress, and I wish I'd learned to sew because I'm obsessed with 'Project Runway!'</t>
  </si>
  <si>
    <t>If I have any talent at all it's from God, and my mom, who was on Capitol Records also.</t>
  </si>
  <si>
    <t>I want to be a fun mom. Not a gasping for air mom.</t>
  </si>
  <si>
    <t>I could never have pictured myself writing a book when I was 25 years old. My mom was an English teacher but I wasn't that way growing up.</t>
  </si>
  <si>
    <t>My mom obviously had a problem.</t>
  </si>
  <si>
    <t>It's been very hard, after being mostly a mom, to develop an adult life of my own. And not being married anymore, I have to come up with challenges.</t>
  </si>
  <si>
    <t>I grew up painting and playing piano so when I was a little kid I thought I was going to be an artist or a painter but my mom had me taking piano lessons for about 10-12 years as a young kid.</t>
  </si>
  <si>
    <t>I've never had siblings, I didn't grow up in a big family it was just me and my single mom. And hectic family dysfunction was actually something that I craved.</t>
  </si>
  <si>
    <t>I look at my father. He is one of my heroes. He is such an incredible, classy man. He was such a great father and such a great husband in so many ways, and we lived through some pretty tough times losing my mom. When I see all that he did, I think, 'Wow, that's a really wonderful man.'</t>
  </si>
  <si>
    <t>AIDS can destroy a family if you let it, but luckily for my sister and me, Mom taught us to keep going. Don't give up, be proud of who you are, and never feel sorry for yourself.</t>
  </si>
  <si>
    <t>My parents are wonderful, and I'm really lucky - but my mom has always been almost exclusively a right-brained person.</t>
  </si>
  <si>
    <t>I shoplifted. I was about five years old, and I took a candy from a store. We paid for three of them, but I took four, and I went home and cried. My mom took me back, and I paid for the missing piece.</t>
  </si>
  <si>
    <t>I had to take my makeup off at work every night. I wasn't allowed to do it at home because my mom said that when your work day is done, you're done with work.</t>
  </si>
  <si>
    <t>When you think of couponing, you picture a mom cutting coupons out of the back of the newspaper.</t>
  </si>
  <si>
    <t>It's fun to play mom. Last I knew I was playing a 17-year-old who graduated.</t>
  </si>
  <si>
    <t>I always say I am a realist, and my mom says, 'No, you just have anxiety.'</t>
  </si>
  <si>
    <t>All of us kids ended up 'doing Mom.' There are four of us who've tried show business. Five if you insist on counting my sister the nun, who does liturgical dance.</t>
  </si>
  <si>
    <t>I was class mom at the preschool one year and I was pretty much asked not to do that again!</t>
  </si>
  <si>
    <t>It was my mom and I against the world. We lived in New York in this bohemian lifestyle where an extended group of artists and photographers were like my aunts and uncles.</t>
  </si>
  <si>
    <t>Country was about character. Country's changed because of monsters like Clear Channel who bought up all the stations and sliced them up into formats. Our demographic is now the soccer mom.</t>
  </si>
  <si>
    <t>I have lots of records, quite a collection, actually, that I stole from my mom. I have the original 'Thriller' album and I have a really great 'Elton John's Greatest Hits,' and I also have a N.E.R.D. album. Records sound more original. They have more edge.</t>
  </si>
  <si>
    <t>I think a good mom is an awake mom. At least for me, I've always been a kinder, better person awake than sleep-deprived!</t>
  </si>
  <si>
    <t>My mom was a great cook and great baker all her life.</t>
  </si>
  <si>
    <t>No, my mom kind of led me toward acting. She wanted to be an actress when she was younger. That made me interested in it when I was a kid, because she and I are very close.</t>
  </si>
  <si>
    <t>For many women, going back to work a few months after having a baby is overwhelming and unmanageable. As strange as it may seem, things get even more difficult for a working mom after the second and third baby arrive. By that time, the romance of being a modern 'superwoman' wears off and reality sets in.</t>
  </si>
  <si>
    <t>One of my most sentimental items is my grandmother's engagement ring that my mom gave me a few years ago. It's a Victorian-style setting that's closed in the back, so it doesn't sparkle the way diamonds do now. I wear it as a pendant.</t>
  </si>
  <si>
    <t>Once you're a mom, always a mom. It's like riding a bike, you never forget.</t>
  </si>
  <si>
    <t>My mom was always really healthy and cautious about her diet, so I'm not a big sugar guy.</t>
  </si>
  <si>
    <t>My mom's hot. I mean she's old, but my mom's out of control.</t>
  </si>
  <si>
    <t>My mom took me to a Dolly Parton concert when I was 3.</t>
  </si>
  <si>
    <t>One time my mom tried to ground me, but that lasted 15 minutes.</t>
  </si>
  <si>
    <t>My daughter's name is Neesyn Dacey but everyone calls her Dacey. Her mom chose Neesyn and I chose Dacey after she was born. The mother is a good friend of mine who I was seeing a while ago. We are no longer together.</t>
  </si>
  <si>
    <t>My mom played the recorder. But not having electricity, we had minimal exposure to music. As I got a little older, we had Walkmans and things that were battery-powered, but it would have been nice to be growing up in the iPod era. A tape only has six songs on a side.</t>
  </si>
  <si>
    <t>When you're sick, nobody takes care of you like your mom.</t>
  </si>
  <si>
    <t>We didn't have movies in this little mining town. When I was 12 my mom took me to New York and I saw Bye Bye Birdie, with people singing and dancing, and that was it.</t>
  </si>
  <si>
    <t>I gave guitar lessons. I tried to join bands. My mom always said it was obvious that nothing was going to stop me.</t>
  </si>
  <si>
    <t>Before you're a mom you don't know what gear is going to be relevant.</t>
  </si>
  <si>
    <t>I was embarrassed that I even wanted to become an actress because coming from L.A., with two older sisters in the business and a mom who had been a ballet dancer, it was such a cliche.</t>
  </si>
  <si>
    <t>From the very start of all of this, my mom has read the scripts first. And if she liked something, she let me read it. She told our agent what kinds of parts that we would want.</t>
  </si>
  <si>
    <t>I had no idea of the size of my bank account as a teen, and I didn't care to know. That was my mom's job, I figured that I would just find out when I turned 18. If you can't trust your mom, then who can you trust?</t>
  </si>
  <si>
    <t>My mom, she's still always there for me. Always.</t>
  </si>
  <si>
    <t>When I was growing up in New Jersey, my mom would regularly take my sister and I into the city to see shows. I have many fond memories of standing in the half-price ticket line in Times Square and going to matinees.</t>
  </si>
  <si>
    <t>My mom had started to go to work when I was nine or ten, so I was aware of women trying to find their own identities by working. But I was still influenced by men to such an extreme. I wanted to play their games and wanted to compete in their world and be like them.</t>
  </si>
  <si>
    <t>I burnt myself out of skating. I was ready to focus on being a mom.</t>
  </si>
  <si>
    <t>I've realized how precious life is. When I was younger, I was more adventurous. I felt invincible. I was game for everything. As a mom, I don't want to get injured because then I can't take care of my kids.</t>
  </si>
  <si>
    <t>My mom's gonna be the biggest star - mark my words right now!</t>
  </si>
  <si>
    <t>My house has always been like everyone's house. You walk in, you're a part of the family, no matter who you are, what celebrity status you are, everyone is treated the same - with love from my mom.</t>
  </si>
  <si>
    <t>I got a family house for everybody to live in - my mom, my sisters and I. And I made sure that it has a separate apartment downstairs for myself. Family is more important than anything. We don't come from any money. So once I get them settled in, in a nice house, then I'll branch out and see if I can get something else.</t>
  </si>
  <si>
    <t>My mom said, 'Don't get married. You're too young. Go out there and experience what life has to offer.' And I did.</t>
  </si>
  <si>
    <t>I'm kind of lucky that we've finished shooting 'Cougar Town,' so I'm able to kind of just enjoy my pregnancy and be a stay-at-home mom and go to prenatal Pilates and do all that fun stuff that, if I were working, would be almost impossible to do.</t>
  </si>
  <si>
    <t>Birdie is amazing and such an incredible child and I'm having such a great time being a mom but I still want to have a career and I still look forward to auditions and parts, and when I don't get them I'm disappointed.</t>
  </si>
  <si>
    <t>I'm somebody who doesn't work with a stylist. I'll be honest with you, I'm a mom and it's just not something I want to put money toward because it's expensive to have somebody who helps dress you and I feel like I have to pay for preschool and so many things... so I don't have a stylist.</t>
  </si>
  <si>
    <t>Mom always tells me to celebrate everyone's uniqueness. I like the way that sounds.</t>
  </si>
  <si>
    <t>My mom taught me not to talk about money.</t>
  </si>
  <si>
    <t>I love my mom. I totally look up to her, and she just doesn't let anybody take advantage of me. People might call that a stage mom.</t>
  </si>
  <si>
    <t>My mom had me when she was 16, and I was an only child, which is probably why I received a lot of love and didn't miss that my father wasn't around.</t>
  </si>
  <si>
    <t>Miami Beach - that's where I grew up, in a middle-class Jewish family led by my maternal grandfather. Me, my great-grandmother - a Holocaust survivor, who was my roommate - my grandparents, my mom and her brother all shared a four-bedroom house.</t>
  </si>
  <si>
    <t>We didn't have a TV in the living room and all my friends thought we were kind of weird. When they'd come over, my mom wanted to talk to them about current events.</t>
  </si>
  <si>
    <t>My mom is this liberal, feminist, Mormon powerhouse. I just love her to death.</t>
  </si>
  <si>
    <t>I was raised in Boston by three older brothers and a very strong and empowering single mom.</t>
  </si>
  <si>
    <t>My mom is like this hard-core, liberal feminist. She's a professor in Boston, and she's been teaching women's studies for 30 years and international politics.</t>
  </si>
  <si>
    <t>I'm a mom - I'm lucky if I get to shower in the morning. Luckily, nail polish stays on my toes. I've been so bad on the upkeep, though.</t>
  </si>
  <si>
    <t>I've always wanted to be a mom.</t>
  </si>
  <si>
    <t>I want my daughter to be proud of me and look up to me. I think early on in my pregnancy I realized that to be the mom I want to be, I had to change my life, and that's what I'm doing.</t>
  </si>
  <si>
    <t>I was brought up as an only child, and we were very close. But when I was 14, we got evicted. We came home to a padlock, and I looked up at my mom and she was crying, and there was nothing to do.</t>
  </si>
  <si>
    <t>I spend as much time with my kids as any mom who stays home. I only work during the hours they're at school, but there is always the sense of trying to catch up with all their stuff and not only organize my work life but also their school lives.</t>
  </si>
  <si>
    <t>My mom's the one I look up to for everything. I feel like I'm a lump of clay and she's moulding me into a woman.</t>
  </si>
  <si>
    <t>My mom has always said that if I get a big head, she'll take me out of this business as quickly as I got into it.</t>
  </si>
  <si>
    <t>I just got my phone back yesterday. My mom had it for two days. I was supposed to read a book and I really wanted to play Call Of Duty.</t>
  </si>
  <si>
    <t>The one thing my mom will let me get is a nice shoe sometimes.</t>
  </si>
  <si>
    <t>My mom won't let anyone treat me like a little princess.</t>
  </si>
  <si>
    <t>My brother Trevor is theatrically trained. I used to watch him when I was younger and I was in love with it. It just seemed really fun to be someone else. So I begged my mom she was hesitant, but she eventually allowed me. And it turned out well, I guess.</t>
  </si>
  <si>
    <t>My mom gives me an allowance. She keeps me pretty tight-reined.</t>
  </si>
  <si>
    <t>The problem with me is, anything that's easy I will just overdo it. Especially with clothes. But I'm 14 - my mom is super-strict about that.</t>
  </si>
  <si>
    <t>We were poor. But my mom never accepted that. She worked hard to become a residential contractor - got her master's with honors at the University of New Orleans. I used to go to every class with her. Her father was my paternal figure.</t>
  </si>
  <si>
    <t>I've learned that every working mom is a superwoman.</t>
  </si>
  <si>
    <t>I'm an actress and mom, and I probably don't have enough of an active spiritual life. And I don't know why people run around calling themselves by the names of religions when they don't actually practise them.</t>
  </si>
  <si>
    <t>My mother was a single mom, and most of the women I know are strong.</t>
  </si>
  <si>
    <t>I think I've become more like my mom just because of what we're both interested in, children and teaching and writing.</t>
  </si>
  <si>
    <t>I had always loved to write and my mom was my editor for my school papers.</t>
  </si>
  <si>
    <t>My mom's a secret Rastafarian.</t>
  </si>
  <si>
    <t>I prefer to imagine that my wife, a few friends, and occasionally my mom are the only ones who read what I do, though I realize that this is somewhat unrealistic.</t>
  </si>
  <si>
    <t>When I was a kid, my mom used to run the vacuum cleaner, and the noise would bother me so much that I would run into the woods to calm down. I feel like that vacuum cleaner has been on since I moved to New York City.</t>
  </si>
  <si>
    <t>My mom would take me to restaurants, and the first thing I'd ask for would be a pen and a napkin, and I'd sketch shoes and shoes and shoes.</t>
  </si>
  <si>
    <t>My mom would put me in these preppy little suits and slick my hair to the side. I have these baby pictures of me where I'm this little preppy kid with a sweater tied around my neck.</t>
  </si>
  <si>
    <t>I was a hyper kid in school and the teacher suggested to my mom she needed to do something with me.</t>
  </si>
  <si>
    <t>My mother kept asking me, 'When are you going to do a gospel album?' And I've always wanted to do a gospel album. Everybody was going on about it, so mom started hounding me more.</t>
  </si>
  <si>
    <t>I know that I'm getting the real deal with my mom. I know that she's telling it like it is. She's proud of me when I've earned it and she's disappointed in me when I've earn that. She's really my spectrum on where I am as a person.</t>
  </si>
  <si>
    <t>I had such a great mom and I know that I'd never be that mom. I wouldn't want to bring a child into this world unless I could be.</t>
  </si>
  <si>
    <t>My mom calls me an older soul because, growing up, she taught me stuff real early. Now I spend most of my time chasing wisdom, chasing understanding.</t>
  </si>
  <si>
    <t>Mom thinks I live in this dream world where everybody's Ivana Trump.</t>
  </si>
  <si>
    <t>Over the years my mom has become a self-taught Biblical scholar.</t>
  </si>
  <si>
    <t>My mom used to tell me: 'It's not what you weigh it's what you look like.'</t>
  </si>
  <si>
    <t>My mom was dying for me to write a book, she was my biggest advocate.</t>
  </si>
  <si>
    <t>Growing up, my mom was very strict about how I dressed and how I behaved, and I said to myself that I wasn't going to be like that. But now I know I'm going to be exactly like my mom. I'm going to be worse!</t>
  </si>
  <si>
    <t>Sure, my childhood was unusual. All these eccentric, wild people frequented our home: rock stars, drag queens, models, bikers, freaks. But I was not this little rich girl. My mom and I lived in an apartment.</t>
  </si>
  <si>
    <t>I want to make my music and be a happy woman, a good wife, a good mom and one day hopefully have a child of my own.</t>
  </si>
  <si>
    <t>Once my mom passed away, I have nobody to answer to. It's great.</t>
  </si>
  <si>
    <t>My mom really instilled in me that I'm beautiful and I can do anything, and I echo that now with my own girls.</t>
  </si>
  <si>
    <t>I love kids and children, and I love being a mom.</t>
  </si>
  <si>
    <t>I was actually the one who decided to move to LA. Mom and I were driving on Sunset Boulevard during one of our trips back to see her family, and I said, 'Can we just stay?' So we did.</t>
  </si>
  <si>
    <t>I'm a competitive person and it is in my nature to try hard in every match I play. The only time I'm not competitive is when I'm playing against my mom.</t>
  </si>
  <si>
    <t>My mom was always the support. I can always go out to her and she'll always find the positive in things.</t>
  </si>
  <si>
    <t>My mom is great and I make sure that we pray together before every race. She helps me put everything in perspective and remind me of the real reason I run.</t>
  </si>
  <si>
    <t>No matter what, like, I couldn't - I could break a world record, get an Olympic gold medal, and my mom would be, like, you could have done better. But you looked pretty. That's what she says all the time.</t>
  </si>
  <si>
    <t>I care so passionately about improving the quality of life for women and girls, not just here in the United States, but internationally as well. I am a single mom and I raised a daughter who is now a young adult.</t>
  </si>
  <si>
    <t>The fact that I'm very close with my past relationships is something I pride myself on. My mom is still close to her first husband. It's nice to be able to enjoy someone in a different form.</t>
  </si>
  <si>
    <t>I have to keep reminding myself that I am their mother. Sometimes we are sitting at home and I feel like we are waiting for our mom to come home.</t>
  </si>
  <si>
    <t>When I was a child, I wanted to be an actor, but I had really bad buckteeth. I didn't want to get braces, but my mom said I couldn't be an actor if I didn't get the braces. So, I got the braces.</t>
  </si>
  <si>
    <t>James Franco</t>
  </si>
  <si>
    <t>"My mom cooked pot roast with noodles and frozen vegetables. Or she'd make spaghetti or hot dogs, or heat up TV dinners. Before I started modeling at age 19, I was 5'8"" and weighed 165 pounds."</t>
  </si>
  <si>
    <t>My father still is a lawyer, and my mom was a teacher and then later a career counselor.</t>
  </si>
  <si>
    <t>I want to make sure I continue to make good music that my mom and everybody around me can be proud of.</t>
  </si>
  <si>
    <t>I grew up in the '80s, and there was no bigger group than New Edition in R&amp;ampB. I broke my piggy bank so me and my mom could go to a New Edition concert together.</t>
  </si>
  <si>
    <t>I'm from Tennessee. My mom lives in Nashville. I'm born and bred country. That's all I listen to.</t>
  </si>
  <si>
    <t>I've never had my brows done - I tweeze them myself. I used to watch my mom pluck her brows, that's how I learned.</t>
  </si>
  <si>
    <t>My mom is a sculptress.</t>
  </si>
  <si>
    <t>My hero is Michelle Williams, who I grew close to when we did 'Meek's Cutoff.' She's an extraordinary actor and mom.</t>
  </si>
  <si>
    <t>When I look up and see a star, I know my mom is there. She's with me all the time. It's a powerful connection.</t>
  </si>
  <si>
    <t>I grew up in a family of Republicans. And when I was 18 and registering to vote, my mom's only instruction was 'You just go in and pull the big Republican lever.' That's my welcome to adulthood. She's like, 'No, don't even read it. Just pull the Republican lever.</t>
  </si>
  <si>
    <t>My mom started smoking when she was 11. She went to the hill next door to try her first cigarette. She set the entire hill on fire, but it didn't deter her.</t>
  </si>
  <si>
    <t>My memory of my mom is a wine glass in one hand and a cigarette in the other. She was a runway fashion model, and she was quite a glamorous woman.</t>
  </si>
  <si>
    <t>I was labeled a troublemaker, my mom an unfit mother, and I was not welcome anywhere.</t>
  </si>
  <si>
    <t>I think I'd be a great mom, honestly. I don't think I'll have any problem giving them all the love in the world. Discipline will be the hard part.</t>
  </si>
  <si>
    <t>My mom will make me walk the dogs or take out the trash when I go home.</t>
  </si>
  <si>
    <t>I am a single mom and I'm the breadwinner and I have to work and I have to do these things and that's just the way it is. I don't think my son even knows any different.</t>
  </si>
  <si>
    <t>Our parents are obviously proud, but they're still trying to get used to the fact that we're in a band. I have a feeling my mom would actually like One Direction if I wasn't in it!</t>
  </si>
  <si>
    <t>My parents are both very funny but they're also relatively soft-spoken, normal human beings while I'm just a lunatic. I don't know where this loud, ballsy, hammy ridiculousness came from. I'm just glad I followed my goals and my parents did too. It's not like we even had a plan when I dragged my mom to Los Angeles.</t>
  </si>
  <si>
    <t>I am excited to rise today to support National Mom and Pop Business Owners Day. This celebration honors the husband and wife business owner teams whose work helps drive the economy and fuel job growth.</t>
  </si>
  <si>
    <t>I'm a nice, happily married wife and mom and I live in Connecticut.</t>
  </si>
  <si>
    <t>My mom was a model. She had me at 20, so she was a young mother.</t>
  </si>
  <si>
    <t>My mom used to take me down to the Jersey Shore when I was 7, 8, 9 years old. I can remember being down in that area - Belmar, Seaside Heights, Asbury Park and all those places that I went back and revisited.</t>
  </si>
  <si>
    <t>Some of the best times I've spent in Colorado have been in the backcountry with my mom and siblings, and more recently, with my own kids. That is why I'm concerned to see today's kids spending more time browsing the Internet than exploring nature.</t>
  </si>
  <si>
    <t>I like my name. My mom named me after a song by the 1970s group Bread. So, it's meaningful, and I like the song. It's a love song - kind of - but it's kind of depressing and dark.</t>
  </si>
  <si>
    <t>I want to go to college to study journalism. I want to speak French fluently, to travel. My mom was a journalist and it's in my blood.</t>
  </si>
  <si>
    <t>My mom loved to sing - and I'll go on record and say she was the worst singer ever. I'd get up and move away from her!</t>
  </si>
  <si>
    <t>I have many valentines. My mom and my sister and my directors. I got calls from all of them. And my friends. I respect what Valentine's Day stands for because it is about love.</t>
  </si>
  <si>
    <t>Michelle Trachtenberg</t>
  </si>
  <si>
    <t>I'm a full-time mom right now and a part-time actress.</t>
  </si>
  <si>
    <t>I was a single mom that raised two bright, beautiful, and compassionate girls.</t>
  </si>
  <si>
    <t>Connie Stevens</t>
  </si>
  <si>
    <t>I would go visit my mom on Sundays, and my brother was working on stuff. I'd go in there and sing a little melody, then we started working with words and the next thing you know it was just born organically without really trying.</t>
  </si>
  <si>
    <t>I was born in Texas and I lived there 'till I was 8. Then I moved to the Dominican Republic with my mom, lived there for two years and forgot every word of English I knew.</t>
  </si>
  <si>
    <t>My mom used to tell me stories at night, read books to me - and I read 'em over and over and over again. And you know what I learned from that? I went back and looked at everything - Why do I like reading the same stories over and over and over again? What, was I some kind of nincompoop? No - the narrative gave me connection with my mom.</t>
  </si>
  <si>
    <t>Not that we didn't have close relationships with our parents - I'm very close to my mom - but parents didn't think anything of going off for a few weeks and leaving their kids.</t>
  </si>
  <si>
    <t>What mom cares about most is that I'm happy, healthy and enjoying my life.</t>
  </si>
  <si>
    <t>I told my mom I would graduate. I owe that much to her and myself.</t>
  </si>
  <si>
    <t>My mom can't defend herself to the world. She is such an amazing woman, with such an open heart. It's a real hard line, and I crossed it. I took everyone's life story and assumed it would be a great thing to put on screen. I was being selfish and I feel so horrible about it. I feel so guilty.</t>
  </si>
  <si>
    <t>I've always been a writer because I've always been a student. My mom's a retired professor, so I come from a very academic background. I love writing, you know?</t>
  </si>
  <si>
    <t>My mom always encouraged me, it was never weird. She'd look at 'Heavy Metal' and go 'Woo-hoo!'</t>
  </si>
  <si>
    <t>You know, I loved math. My mom was a math teacher.</t>
  </si>
  <si>
    <t>My mom sang in high school choir and so did my father.</t>
  </si>
  <si>
    <t>I also think a Hot Mom is someone who can connect with what's current in her kids' world.</t>
  </si>
  <si>
    <t>Being a working mom is not easy. You have to be willing to screw up at every level.</t>
  </si>
  <si>
    <t>As a mom, I always feel I have to protect them. I talk about them because they are the most important things in my life but they are private people. I won't use them for my own press.</t>
  </si>
  <si>
    <t>It's hard either way, at home or on the bus, I think the hardest thing probably for me is going one second from being mom to right out on the stage and having to be that person too. It's hard to switch gears.</t>
  </si>
  <si>
    <t>Lee Ann Womack</t>
  </si>
  <si>
    <t>President Obama likes to talk about the Buffett Rule. Well, here's a Buffett Rule that all Americans should be able to support: mom and pop businesses should not pay a higher tax rate than Fortune 500 corporations like Warren Buffett's.</t>
  </si>
  <si>
    <t>But my mom was a pianist, and she taught piano out of her house. I was just so excited, being a little kid and having all these other kids come to my house twice a week. I thought it was a big party.</t>
  </si>
  <si>
    <t>My mom would give me a piece to play, but I wouldn't do any theory because when it came time to do it I would sneak back upstairs and watch TV. So, I had these kind of nonchalant lessons for years, then it just started soaking in.</t>
  </si>
  <si>
    <t>I've changed my life in a lot of ways. I'm a mom, a wife, and a Christian. Some of the things I expressed in my early 20s aren't what I care to express right now.</t>
  </si>
  <si>
    <t>My mom was a '70s mom. She paved a road that no one had yet walked.</t>
  </si>
  <si>
    <t>Melissa Leo</t>
  </si>
  <si>
    <t>For me, just being how old I am, I know I don't want to be a single mom. I really would rather make it a two-person job. But I've also come to terms with not being a mother at all. I'm actually really good with either direction that my life can take as being a valid experience.</t>
  </si>
  <si>
    <t>My mom didn't use face cream, like, nothing at all. She's got great skin and looks very youthful.</t>
  </si>
  <si>
    <t>There's a book called 'The Shack' - it had a lot to do with me coming full circle, meeting my birth mother. Awhile back, my birth mom and my adopted mom came to my show together, and it was pretty surreal.</t>
  </si>
  <si>
    <t>When you're adopted, no matter what, you've got issues with unconditional love. And you find out you're the product of the worst situation for a young girl to be in and start her life, and I'm so grateful that my birth mom made the decision she made. She came from a rough situation.</t>
  </si>
  <si>
    <t>My mom is many times responsible for getting us all together, but we trade off at each other's houses. My brother and I are actors and are traveling a lot of our job.</t>
  </si>
  <si>
    <t>I wanted to have a personal life that I fully inhabited, not because I am such a great mom, but for me.</t>
  </si>
  <si>
    <t>The most important thing in my father's life? World peace. Me and my brother. My mom.</t>
  </si>
  <si>
    <t>I've had Susan Sarandon play my mom, and now Lesley Ann Warren has played my mom, so if I could have Debra Winger play my mom, then I would have the trifecta of my favorite actresses playing my mother.</t>
  </si>
  <si>
    <t>We always had 'Vogue' in our house. But, when I was around 12, my Mom finally took me seriously about modeling and put a stack of magazines in front of me, then told me to study all the poses. The ones I loved the most were in 'Vogue.'</t>
  </si>
  <si>
    <t>Chanel Iman</t>
  </si>
  <si>
    <t>My goal is to be a household name, and when I do that, I want to help other girls become models, and maybe even launch a fashion line with my mom, like Beyonce did with her mother. My mom has such a good eye, and it's always been a dream of hers.</t>
  </si>
  <si>
    <t>When you're a mom and you have three children, nothing bothers you. Trust me. Who cares what people say? I've got other things to deal with.</t>
  </si>
  <si>
    <t>My mom was a saint. She taught me to be terminally nice.</t>
  </si>
  <si>
    <t>I was always a closet lover of acting. My mom was very practical. She never, ever restricted our dreams, always told us we could do or be anything. Then I said, 'Maybe I want to be an actor'. And she said, 'Maybe not that'.</t>
  </si>
  <si>
    <t>My mom is very Southern and she in real life says things like, 'If you've got it, flaunt it.'</t>
  </si>
  <si>
    <t>Well, when I was a little girl we had 17 cats once. They all lived outside, and they kept having more kittens. My mom made us put little ribbons around each kitten's neck, put them in a wagon, and go door-to-door around the neighborhood to try to give them away.</t>
  </si>
  <si>
    <t>I saw things at an early age because my mom was a theater actress. I did a play with her when I was 10 years old.</t>
  </si>
  <si>
    <t>Growing up with three older brothers and being the youngest and the only girl, my mom always made me tough. She's taught me over the years how to be a strong, independent woman, how to carry yourself in a positive way and anything that my brothers can do, I can do.</t>
  </si>
  <si>
    <t>If I made a list of the people I admire, Mom would probably fill up half of it. She could do anything and everything.</t>
  </si>
  <si>
    <t>My mom did costumes for the Pointer Sisters.</t>
  </si>
  <si>
    <t>My mom was always the supplier of soccer balls, and so people were always knocking on my door, and trying to get me out so we could play.</t>
  </si>
  <si>
    <t>I wanted to get us a place of our own with a little bit more space. The kitchen is just huge, because my mom... lives there, man, and she loves being in the kitchen.</t>
  </si>
  <si>
    <t>I was looking to do something non-fiction because I had done a strip, 'My Mom Was a Schizophrenic.' I really enjoyed the process of doing that strip, despite its subject matter. To do it I'd had to do a lot of research and reading and I figured I'd like to do that again.</t>
  </si>
  <si>
    <t>My mom died when I was 8.</t>
  </si>
  <si>
    <t>I'm proud of what I look like. I'm proud that I look like my mom.</t>
  </si>
  <si>
    <t>My mom has a good way of engaging me in a conversation about the choices I make, listening, being objective and open-minded, and respecting those choices so long as they don't put me in danger.</t>
  </si>
  <si>
    <t>To this day, my mom's unsinkable spirit is an inspiration to me. For nearly thirty years, she's worked at the Library of Congress. Everyone knows Sameha simply as 'Sami.' Along with 500 miles of shelved books, her closest friendships are cataloged in that library. They are as much the value of work to my mom as is the work itself.</t>
  </si>
  <si>
    <t>I can't remember a time when my mom didn't work. She has forever been on the move: a go-getter. When my brother Adel and I had a paper route as kids, my mom would get up before us at the crack of dawn to drop off the Washington Post at different corners.</t>
  </si>
  <si>
    <t>I have a very close relationship with my mom, and I'm able to talk to her about anything.</t>
  </si>
  <si>
    <t>Jessica Szohr</t>
  </si>
  <si>
    <t>My mom put me in a Pampers commercial on TV.</t>
  </si>
  <si>
    <t>My mom was always pretty supportive. She saw me do plays and she'd always act out the parts I did. My aunt, who played a big part in my life, was a little bit more reserved, because if they don't see you on TV every week they think you must be starving.</t>
  </si>
  <si>
    <t>There are lots of different ways for women to be a mom in this culture.</t>
  </si>
  <si>
    <t>My mom, she's a breast cancer survivor and because of that I had started getting mammograms once a year, starting at age 30.</t>
  </si>
  <si>
    <t>My mom was at every single game I played as a kid, rain or shine.</t>
  </si>
  <si>
    <t>Before becoming a mom, I never knew how good I had it to just spend time at a spa for a few hours. Now, those days are far and between. So when I have an hour, it's all about the mani and pedi.</t>
  </si>
  <si>
    <t>There is nothing like becoming a mom to fill you with fear.</t>
  </si>
  <si>
    <t>Trying to be Supermom is as futile as trying to be Perfect Mom. Not going to happen.</t>
  </si>
  <si>
    <t>When I get a new script my mom will read them and just be aghast. I think it's hysterical.</t>
  </si>
  <si>
    <t>Alia Shawkat</t>
  </si>
  <si>
    <t>I would forgive my mom, but she's going to have to admit she did some things that were wrong.</t>
  </si>
  <si>
    <t>My mother and my grandmother are pioneers of Mexican cuisine in this country, so I grew up in the kitchen. My mom, Zarela Martinez, was by far my biggest influence and inspiration - and toughest critic.</t>
  </si>
  <si>
    <t>My mom bought me a white Strat, but that wasn't what I wanted, so I went to a guitar store in Cleveland and - the guy told me it was a really good deal - made an even swap for a blue Teisco Del Ray. I loved that guitar and used it a bunch.</t>
  </si>
  <si>
    <t>I have a 16 year-old son, so I'm now a soccer mom. I stand on the sidelines and I hear the things parents are saying, so I want them to understand what it is their kids are feeling in any sports environment.</t>
  </si>
  <si>
    <t>Brandi Chastain</t>
  </si>
  <si>
    <t>My parents and my grandfather on my mom's side would travel the earth. They went to Australia and China, and they went to probably every soccer game I ever played.</t>
  </si>
  <si>
    <t>My mom's one of 13 siblings, and they all got six kids, and till I was 13 everybody was in Compton.</t>
  </si>
  <si>
    <t>Kendrick Lamar</t>
  </si>
  <si>
    <t>I love playing moms. It's a lot easier than being a mom, I hear.</t>
  </si>
  <si>
    <t>Faith Ford</t>
  </si>
  <si>
    <t>When I was 12 I cried to my mom, because I never got my letter to Hogwarts.</t>
  </si>
  <si>
    <t>Sara Paxton</t>
  </si>
  <si>
    <t>My mother smokes me out. We'll get these long periods of me thinking I'm too busy to call her up or e-mail her, and she'll send me something. My mom's a real whiner. I love her to death, but she always sends me these 'woe is me' things. I think she might be Jewish. I'm not sure. She's Baptist-Jewish, which is a double whammy.</t>
  </si>
  <si>
    <t>The rule with my mom was that the only way that I could be an actress when I was young was that I continued to go to public school and get straight A's in all my classes.</t>
  </si>
  <si>
    <t>Death can't be so bad if mom went through it. It makes it easier for the child to follow.</t>
  </si>
  <si>
    <t>My mom always said that if the Protestants catch a Catholic in their church, they feed them to the Jews.</t>
  </si>
  <si>
    <t>Kate O'Brien</t>
  </si>
  <si>
    <t>I deal with postpartum feelings by reaching out to mom friends. I became very close with some of the women in my prenatal yoga class.</t>
  </si>
  <si>
    <t>Alyssa Milano</t>
  </si>
  <si>
    <t>The first few weeks of being a mom were profound, not just emotionally but also, physically. All the changes you instinctually go through are miraculous.</t>
  </si>
  <si>
    <t>When I was a kid and got in trouble, I'd always say, Mom, I'm in trouble. Well, Mom, I'm in trouble.</t>
  </si>
  <si>
    <t>Earl Campbell</t>
  </si>
  <si>
    <t>As a busy working mom I'm always pressed for time, so a quick and easy beauty routine is key!</t>
  </si>
  <si>
    <t>Angela Kinsey</t>
  </si>
  <si>
    <t>My mom, the fabulous Bertie Kinsey, is an amazing seamstress. She quilts and sews and is so crafty. We call her the Southern Martha Stewart!</t>
  </si>
  <si>
    <t>I think it's a tough road if you're a stay-at-home mom, a working mom, if you have a partner, if you don't. It's the best job in the world, and the toughest job in the world all at the same time.</t>
  </si>
  <si>
    <t>My very sassy, older southern sister is very quick to point out that it's a luxury that my daughter gets to come to work with me. She does, and I have lunch with her every single day. My mom says I have 'high class problems.'</t>
  </si>
  <si>
    <t>Now that I'm a mom, I'm way more laid back. If you come into my house, don't look for a coaster. Forget it. There is not a piece of furniture in my house now that is too precious.</t>
  </si>
  <si>
    <t>I'm like any working mom.</t>
  </si>
  <si>
    <t>Kelly Ripa</t>
  </si>
  <si>
    <t>I'm talking like 10, 12 years old. Either junior brings Mom and Pop or Mom and Pop bring the kids. I'm talking young here, not a college drinking crowd.</t>
  </si>
  <si>
    <t>My mom, she's from Ireland, coached tennis in Nigeria when she was a missionary and turned me on to it when I was young.</t>
  </si>
  <si>
    <t>Becoming a mom made me more contentious about expressing my true taste.</t>
  </si>
  <si>
    <t>My mom was a source of strength.She showed me by example that women, regardless of how difficult life may get, can do it all.</t>
  </si>
  <si>
    <t>My mom was definitely very strict with me.</t>
  </si>
  <si>
    <t>I dyed my hair blonde when I was 14. My mom was not happy. But I love being blonde.</t>
  </si>
  <si>
    <t>Before I was a mom I used to think that parents who worried about their kids watching MTV were just clueless. Now that I'm a mom, I see what the fuss was all about!</t>
  </si>
  <si>
    <t>Martha Quinn</t>
  </si>
  <si>
    <t>I remember my mom dressed like Janis Joplin.</t>
  </si>
  <si>
    <t>Bryan White</t>
  </si>
  <si>
    <t>I showed my mom the movie then I told her the movie got bought and that it was gonna be shown in theatres and be on video. Everyone was really psyched about it. Everyone in my little town of hounds started to call me movie star.</t>
  </si>
  <si>
    <t>A Modern Mom to me is not always someone that juggles a career and family. A Modern Mom is a woman who takes care of herself on the inside and the outside.</t>
  </si>
  <si>
    <t>There are days when I wonder why my mom couldn't be here to see this.</t>
  </si>
  <si>
    <t>Maya Rudolph</t>
  </si>
  <si>
    <t>My mom was onstage when she was pregnant with me.</t>
  </si>
  <si>
    <t>Of course, I would be depressed sometimes, and my Mom would be worried about me because I would just sleep to escape. Cause I was so scared of being a musician or artist, or whatever you want to call it.</t>
  </si>
  <si>
    <t>I was into opera as a kid - I'd play 'Carmen' and sing and dance. My mom signed me up for a theater group before preschool, and I never looked back.</t>
  </si>
  <si>
    <t>Nina Arianda</t>
  </si>
  <si>
    <t>I begged my mom to let me start skating.</t>
  </si>
  <si>
    <t>I would make my mom buy me the toy doctor kit.</t>
  </si>
  <si>
    <t>I remember my mom saying to me that what your friends do is one thing, but what you do could be on the front page of the paper.</t>
  </si>
  <si>
    <t>Scott McClellan</t>
  </si>
  <si>
    <t>I've looked at pictures that my mom has of me, from when I was four years old at the turntable. I'm there, reaching up to play the records. I feel like I was bred to do what I do. I've been into music, and listening to music and critiquing it, my whole life.</t>
  </si>
  <si>
    <t>My mom has this great skiing event in Jackson Hole, Wyoming, every year for a local charity.</t>
  </si>
  <si>
    <t>I suddenly had this really mad desire to have an affair with a woman. I was divorced. I was childless. I figured there's got to be one more way to really tick off my mom.</t>
  </si>
  <si>
    <t>My mom is in her mid-60s and has more energy and is more youthful than any human being I know. It's pretty incredible.</t>
  </si>
  <si>
    <t>I don't think I would have been able to stick with it and been proud of who I am and be feminine out on the court. I think I would have folded to the peer pressure if I didn't have my mom to encourage me to be me and be proud of how tall I am.</t>
  </si>
  <si>
    <t>For me, being tall was very positive because I thought my mom was the most beautiful person ever.</t>
  </si>
  <si>
    <t>My mom didn't ever think I would take to acting because I was a very shy, very reserved kind of child. But obviously, something changed!</t>
  </si>
  <si>
    <t>I was watching TV at age 9 or 10, and my mom said that I came from the front room and I told her that I want to act. And she said if you want to do this at 18, then you can. It was a very simple story, yet, I do not even remember the conversation that I had with my mother. Until she reminded me of the story many years later.</t>
  </si>
  <si>
    <t>I've always wanted to be an actress, ever since I was a little girl. I always played the mom and I played my sister as the daughter. I wanted to be an actress on television and movies instead of just around the house.</t>
  </si>
  <si>
    <t>I didn't really know what I wanted to do, and then I got this call from a casting director in Los Angeles. She remembered me from something years before, and she called my mom wanting me to audition for this thing.</t>
  </si>
  <si>
    <t>Scott Speedman</t>
  </si>
  <si>
    <t>My mom would be leaving the house and she'd say, 'Don't you pull out all of the old dresses in the attic and put on a show again!' And the door would close, and that's exactly what I'd do. The show was calling me!</t>
  </si>
  <si>
    <t>I do believe that there are African Americans who have thick accents. My mom has a thick accent my relatives have thick accents. But sometimes you have to adjust when you go into the world of film, TV, theatre, in order to make it accessible to people.</t>
  </si>
  <si>
    <t>Viola Davis</t>
  </si>
  <si>
    <t>My mom once lost track of me at the zoo and when she found me I was lecturing a man about the difference between dromedary and Bactrian camels. I was about 3 1/2.</t>
  </si>
  <si>
    <t>I was home-schooled, was always very close with my mom and was very straight-laced and square. I was never the rebellious one, and I never threw hissy fits.</t>
  </si>
  <si>
    <t>I was 3 when I told my mom that I knew what my dharma was and that I wanted to be an actor.</t>
  </si>
  <si>
    <t>For a kid who's lost his mom and all the rage and grief that no one was able to talk out of me, football was a very therapeutic sport. Very.</t>
  </si>
  <si>
    <t>But the fact is, I'm not work-identified. I'm not a lawyer or a writer. I'm a mom, and I'm a woman, and that's the kind of people I want to see in books in the starring role.</t>
  </si>
  <si>
    <t>My father left... but I tell my mom - and I told my mom this when I was a kid - I said, 'You know what, Mom? Good thing he left because you're a strong woman.'</t>
  </si>
  <si>
    <t>J. R. Martinez</t>
  </si>
  <si>
    <t>When I came out of my mom's womb, I had 'sitcom' stamped on my forehead.</t>
  </si>
  <si>
    <t>I played with dolls until I was 15. My mother encouraged it because my older sister got married when she was 15, so Mom thought that the longer I stayed with dolls, the better.</t>
  </si>
  <si>
    <t>My brother Jim and I spent many wonderful summers working on dairy farms in Wisconsin owned by Mom's cousins, and as members of our local Boy Scout troop.</t>
  </si>
  <si>
    <t>When Queer Eye hit, the church told my mom they were praying for me. She said, God loves him too. And I support him 100 percent.</t>
  </si>
  <si>
    <t>Jai Rodriguez</t>
  </si>
  <si>
    <t>My mom doesn't get the whole gay thing, but she loves me.</t>
  </si>
  <si>
    <t>I had said to some pastor that I was having thoughts, and the church turned on me. They went to my mom and said, So sorry about your son.</t>
  </si>
  <si>
    <t>I am a mom as well as a senator!</t>
  </si>
  <si>
    <t>I had so many offers after 'True Blood' for things that were someone in the same vein, but nowhere near Alan Ball's vision. Or something that was over-the-top and fantastical. And I've always wanted to play the regular, working-class mom, and I've never really had the chance to do that.</t>
  </si>
  <si>
    <t>I'd never really babysat. I feel like I'm Blair, or 'Gossip Girl.' A teenager, basically - and now suddenly I'm a mom?</t>
  </si>
  <si>
    <t>I would borrow my mom's red Borghese lipstick and smear it on like a clown!</t>
  </si>
  <si>
    <t>There was a point - when I was a kid - where I said I wanted to be like Luke Skywalker, with blond hair and blue eyes. My mom right there told me to never be ashamed of who I am.</t>
  </si>
  <si>
    <t>I got tackled once in a movie theater. I was with my mom and brother, and then suddenly I got hit from behind and sort of sprawled out on the candy counter.</t>
  </si>
  <si>
    <t>Scott Wolf</t>
  </si>
  <si>
    <t>For example, I loved English and history at school. I would have loved to have done a degree in either. But my Mom said I didn't have time for university.</t>
  </si>
  <si>
    <t>Vanessa Mae</t>
  </si>
  <si>
    <t>I've had to adapt my wardrobe to my various roles, both at the office, as a mom, and for television. When I shop for the season I look for pieces that will suit every facet of my daily life, not just one single occasion.</t>
  </si>
  <si>
    <t>Married and divorced, three beautiful daughters, two in college. The other one is 16, lives with her mom. I'm 46, I've worked for the Post Office for 18 years, seven facilities in three states.</t>
  </si>
  <si>
    <t>Arthur Godfrey</t>
  </si>
  <si>
    <t>I naturally wanted to be saved, so when I came home I told my mom I wanted to be confirmed. That's the way I related to it, being raised an Episcopalian. I went to Dallas and got confirmed.</t>
  </si>
  <si>
    <t>I heard the Beatles and the Stones, and Mom bought me an electric guitar. I played lead for four years and then switched to bass. One day someone suggested that I should sing, so I sheepishly stepped up to the microphone and the rest is rock history.</t>
  </si>
  <si>
    <t>I wanted to be an astronaut and wanted to go to space camp, but then I found out that I was too short to become an astronaut. My mom really made me believe that if I worked hard enough and if I really wanted to do it, I could do it.</t>
  </si>
  <si>
    <t>Soleil Moon Frye</t>
  </si>
  <si>
    <t>My mom always made sure I lived my life as a regular kid.</t>
  </si>
  <si>
    <t>I had ridiculous amounts of energy. Mom's like, you're driving me crazy - do you want to try gymnastics? From the moment I started it, I loved it and it kind of was like storybook from there.</t>
  </si>
  <si>
    <t>Alicia Sacramone</t>
  </si>
  <si>
    <t>My mother stopped working when she had my brother. She was a full time mom until I started getting heavily into ice skating lessons, and it got to the point where they really needed my mom to earn an income.</t>
  </si>
  <si>
    <t>My mother was predominately a stay-at-home mom.</t>
  </si>
  <si>
    <t>Andrew Rannells</t>
  </si>
  <si>
    <t>I think my mom threatened to put me up for adoption a few times.</t>
  </si>
  <si>
    <t>At 3 years old, I was imitating and doing fun little commercials for the family. Then at 5, I knew, 'OK, this is something I really like.' At 8, I was crying in front of the mirror and my mom was like, 'Oh boy, here we go. We know what she's going to do.'</t>
  </si>
  <si>
    <t>I never liked apples. In fact, when I was a little girl, my mom wanted to give me apples in my lunch box and I would ask for green peppers. So bizarre... It's funny - I don't have an apple a day, but I can say that I have a few a week.</t>
  </si>
  <si>
    <t>My mom and father are extremely proud. They love it when I don't die. I've done so many movies where I've died that their first question when I book a job is, 'So, are you going to die in this?'</t>
  </si>
  <si>
    <t>My mom has a tape from when I was, like, 2 years old, talking with my grandma, telling her a story that's really elaborate about werewolves and wolves.</t>
  </si>
  <si>
    <t>I couldn't wait until I grew up. I used to look at my mom's stockings and put them on with her high heels and mess with my hair.</t>
  </si>
  <si>
    <t>My mom died of cancer when I was really young. I'm not someone who tries to work out their own stuff with a role, but I think that happened despite my best efforts to keep myself separate from it.</t>
  </si>
  <si>
    <t>My mom sent me to regular high school because she wanted me to have that experience and not say that I missed out, but I didn't like it at all. I'm more comfortable in the world that I'm in, I grew up in it so when I get around normal kids in regular high school I don't know what to do. I feel more secure in an adult environment.</t>
  </si>
  <si>
    <t>We've got activists all across the country like the members of the Million Mom March organization, some of their leaders are here tonight. We're phone banking congressional offices and pursuing editorial boards.</t>
  </si>
  <si>
    <t>Sometimes, if you don't have kids yourself, it's assumed you won't understand or know how to play a mom, which is kind of silly if you think about it.</t>
  </si>
  <si>
    <t>Tricia Helfer</t>
  </si>
  <si>
    <t>I wasn't always a writer. When I went to college and majored in fine arts, I was a painter. Then I was a stay-at-home mom.</t>
  </si>
  <si>
    <t>My mom was a Democrat and I was scared to death that she was gonna blow it. First I was going to hell with Monroe, and now to Republican hell with Nixon.</t>
  </si>
  <si>
    <t>Tommy Rettig</t>
  </si>
  <si>
    <t>It's impossible to put yourself first when you're a mom.</t>
  </si>
  <si>
    <t>My parents were both in show business. My father was an actor, my mom an actress, and both singers, dancers and actors. They met in Los Angeles doing a play together and so I grew up in a show biz family.</t>
  </si>
  <si>
    <t>Well, I am not really a conventional mom at all. Like, I had my kids really young. I had Danny when I was 18 or 19 and then Liam when I was 23 and Molly, I had when I was a little older.</t>
  </si>
  <si>
    <t>Monica Potter</t>
  </si>
  <si>
    <t>As a mom, I understand how important it is to ensure kids start their day right and always make sure my kids have a nutritious breakfast. One in five U.S. children live in homes where food is not always available, which is why I partnered with Kellogg's on their 'Share Your Breakfast' campaign, which provide breakfasts to kids in need.</t>
  </si>
  <si>
    <t>My mom thought I might be good for voiceover. She thought I had a cute voice, so maybe I could do a cartoon or something. And while we were looking into that, we also thought I should get into theater acting, so I tried it and the first audition I went on, I booked it. And it kind of just snowballed from there.</t>
  </si>
  <si>
    <t>Just recently I was in Target with my mom shopping, and out of the blue, I see this father and his two daughters and he says, 'Can they get a picture with you?' And I'm thinking to myself, 'Am I the one millionth customer or something?'</t>
  </si>
  <si>
    <t>I've always been homeschooled, so doing it on set is kind of the same thing. My mom makes it very interactive - we'll get a book on chocolate and learn how to make it, or she will buy antique items. I love military history, the mechanics and strategy of it.</t>
  </si>
  <si>
    <t>I was two years old when my mom put me in mommy and me classes. I always had a lot of energy so it was the perfect fit!</t>
  </si>
  <si>
    <t>I'm almost a full-time mom.</t>
  </si>
  <si>
    <t>Ekaterina Gordeeva</t>
  </si>
  <si>
    <t>My mom and my dad wanted my brother and I to have a better life, you know, better education, better jobs. It was probably harder, much, much harder, for my parents. When you're a kid, you can learn a language much more easily I learned English in less than a year.</t>
  </si>
  <si>
    <t>Mila Kunis</t>
  </si>
  <si>
    <t>It was definitely a part of our life. I mean, my mom had both her brothers and her fiancee in Vietnam at the same time, so it wasn't just my dad's story, it was my mom's story too. And we definitely grew up listening to the stories.</t>
  </si>
  <si>
    <t>I'm not a figurehead for anything. I was a single mom with two kids. What else was I going to do? It was either be in a band or be a waitress.</t>
  </si>
  <si>
    <t>I told my agents that I didn't want to go on the audition. But as that was happening I called my mom, who has been watching the show from the beginning, and my mom said, 'It's the coolest show. You have to go.'</t>
  </si>
  <si>
    <t>My mom is still yelling at me because she needs more autographed pictures.</t>
  </si>
  <si>
    <t>I'm named after a horse. My mom's best friend had a horse named Brooke, so my dad suggested 'Brooklyn' as a more formal version, and it just stuck - and now I live in Brooklyn part-time, so go figure.</t>
  </si>
  <si>
    <t>Brooklyn Decker</t>
  </si>
  <si>
    <t>But my mother and father were married when my mom was 20 and my dad was 24.</t>
  </si>
  <si>
    <t>Rachael Leigh Cook</t>
  </si>
  <si>
    <t>You know that I am living proof that the American Dream is real. Growing up, our congressman cut through government bureaucratic red tape to help my mom buy our first house. That's the kind of congressman I'll be.</t>
  </si>
  <si>
    <t>Geoff Davis</t>
  </si>
  <si>
    <t>When I was 11 my friend's mom made a peanut butter sandwich. I ate the sandwich and was like, 'I'm never eating anything else again.' And I still eat peanut butter every day. I would put peanut butter on a steak.</t>
  </si>
  <si>
    <t>My mom raised us three boys by herself on welfare. It's not worse than anybody else's life.</t>
  </si>
  <si>
    <t>Jeffrey Donovan</t>
  </si>
  <si>
    <t>Now, if you're Al Gore, you can afford $10 a pop for squiggly-pig-tailed fluorescent light bulbs. But if you're mainstream America, two or three kids, mom and dad working outside the home, that's not a very good deal.</t>
  </si>
  <si>
    <t>I still feel like a kid sometimes myself so hard to believe that I'm a mom. Now I'm an adult! It only took 38 years!</t>
  </si>
  <si>
    <t>Ana Ortiz</t>
  </si>
  <si>
    <t>I was really lucky. My gal pal was my mom.</t>
  </si>
  <si>
    <t>In third grade, I was taking tap-dance lessons, and about six weeks before the recital I wanted to quit. My mom said, 'No, you're going to stay with it.' Well, I did it, and I was bad, too! But my parents never let their kids walk away from something because it was too hard.</t>
  </si>
  <si>
    <t>Rebecca Lobo</t>
  </si>
  <si>
    <t>In fact, my mom always told me because I was the daughter of an Army officer born overseas in Paris, France, that under the Constitution she believed that I could never run for president.</t>
  </si>
  <si>
    <t>They wrapped her up like a baby burrito to show to Mom. Here were a mother and her daughter and I love them both so much. I couldn't wait for Courtney to come to the hospital so I could have all my women together.</t>
  </si>
  <si>
    <t>My mom breastfed me for more than a year, and I can't imagine doing it any other way. It's cheap and much better for the environment, and you don't have to lug all that stuff around.</t>
  </si>
  <si>
    <t>I never thought I was a great mom. I always worked. I fell in love with my children as they got older.</t>
  </si>
  <si>
    <t>My mom just understands about stuff. We have a really good trust, and she knows I can take care of myself.</t>
  </si>
  <si>
    <t>I don't have to do a lot to my eyebrows. My mom always told me not to pluck them, which is great advice.</t>
  </si>
  <si>
    <t>I remember my mom saying that after you have a baby you get really thin. So you gain all that weight and then you just lose it and keep losing it.</t>
  </si>
  <si>
    <t>I feel like I'm a stay-at-home mom, which I was for the five years before this. She's absolutely been my focus. That's the choice I made. Desperate Housewives is perfect for me. I get to go back to work and still be able to take my daughter to school and pick her up.</t>
  </si>
  <si>
    <t>If you just stay away from junk, and stick with what your mom taught you, you're eating pretty healthy.</t>
  </si>
  <si>
    <t>I'm from Manchester, Mass., so it was lobster, lobster and more lobster! Also, lots of fish that we caught in the summers, clam chowder and roast beef sandwiches. But my mom was pretty healthy we had a lot of chicken and broccoli and rice as well.</t>
  </si>
  <si>
    <t>I'm not sure anyone - and I could be wrong in this - grows up thinking, I want to be a single mom.</t>
  </si>
  <si>
    <t>I'm a mom first, a singer second.</t>
  </si>
  <si>
    <t>Gretchen Wilson</t>
  </si>
  <si>
    <t>Mom worked with autistic children.</t>
  </si>
  <si>
    <t>So much of our lives are defined by habit or what the guy next to us is doing, never wondering and knowing who and what we support with our actions, from the detergent Mom always used, to my favorite dish I make... A lot of my life is unexamined habit.</t>
  </si>
  <si>
    <t>My mom was so people-friendly. She was incredible. She'd go to the mall, and she'd talk to everyone. Give people a kiss on the cheek. I think if I wasn't pushed around a lot, I'd be great with people. Maybe I still can be.</t>
  </si>
  <si>
    <t>Fred Couples</t>
  </si>
  <si>
    <t>My mom was Sicilian, my dad was Sicilian. Mom was a great cook, but all the women were.</t>
  </si>
  <si>
    <t>Chazz Palminteri</t>
  </si>
  <si>
    <t>I used to do skits for my mom... and I was always entertaining as a kid.</t>
  </si>
  <si>
    <t>Leah Remini</t>
  </si>
  <si>
    <t>They see me as being this Super Mom on TV who also can more than handle a difficult husband, and they assume I'm going to be just full of wisdom as a mother and wife myself.</t>
  </si>
  <si>
    <t>Patricia Richardson</t>
  </si>
  <si>
    <t>I took piano for many years. I kicked and screamed through all of my lessons, but my mom really insisted.</t>
  </si>
  <si>
    <t>When I was 10 years old my mom used to play Tupac while she cleaned the house.</t>
  </si>
  <si>
    <t>That's a big deal for kids, when they come into the kitchen and the teacher is drinking coffee with mom. They react differently on the next day when you say: 'Sit down and shut-up!'</t>
  </si>
  <si>
    <t>My mom had gotten a Super 8 camera to make home movies with, and my brother and me got our hands on it and ran with it.</t>
  </si>
  <si>
    <t>I really like Calvin Klein for his classic simplicity. I also think Prabal Gurung designs some great pieces that work well for me. My mom has such great style she's my biggest influence.</t>
  </si>
  <si>
    <t>Isabelle Fuhrman</t>
  </si>
  <si>
    <t>I never let anyone pluck, including myself, unless my mom approves. She guards my eyebrows. She's like the eyebrow police!</t>
  </si>
  <si>
    <t>I want somebody like my mom. My mom is a very charitable woman. She's the sweetest woman in the world. I'm looking for the second sweetest woman in the world. I'm looking for honesty and a big heart.</t>
  </si>
  <si>
    <t>Jason Derulo</t>
  </si>
  <si>
    <t>My mom would have liked it that I patterned myself more after Jimmy Reed.</t>
  </si>
  <si>
    <t>Jimmy Smith</t>
  </si>
  <si>
    <t>The military infrastructure grew me. My faith in God is important, my belief in my country is important, my relationship to my family is important, the things that Mom and Dad tell you growing up are important.</t>
  </si>
  <si>
    <t>I always think about which blood drive was going on in Georgia that day when that husband or mom or school teacher rolled up their sleeve and actually gave me a second chance at life. It's the ultimate gift of life, and I'm the one who was on the other end.</t>
  </si>
  <si>
    <t>Niki Taylor</t>
  </si>
  <si>
    <t>I was a big fan of 'The Smurfs' growing up, even though by default - my mom used to force me to watch because she was a 'Smurfs' fan.</t>
  </si>
  <si>
    <t>My mom was a big 'Smurfs' fan, so she would force me to watch every Saturday morning. I had no choice in the matter. I would jump downstairs on Saturday morning, 'Hurray, cartoons!' and she would say, 'Smurfs! That's what you're watching.'</t>
  </si>
  <si>
    <t>When I was little, we lived on 8 acres and my mom had a horse. But when I was 7, my mom kicked my dad out, and then in order to feed us five kids, she got critters cheap or for free and raised them for food. We milked a cow, raised chickens, pigs and beef cattle. We heated our one-story house with wood and stayed cold all winter.</t>
  </si>
  <si>
    <t>Bonnie Jo Campbell</t>
  </si>
  <si>
    <t>I grew up with the classics. My mom and I would sit and watch 'Singin' in the Rain' and 'White Christmas' - those kind of movies.</t>
  </si>
  <si>
    <t>Two weeks ago at the U.S. Amateur, my mom caddied, and that is kind of a different feeling, because she's your mom and you have to listen to her. It was really comfortable having my mom there, but it's also really relieving and comfortable to have someone that knows the course off their hat, really.</t>
  </si>
  <si>
    <t>My mom is a very warm, typical sort of Jewish-mother type. And my dad has a somewhat, um, different personality.</t>
  </si>
  <si>
    <t>Peter Orszag</t>
  </si>
  <si>
    <t>I hope that through my work, artists will take some chances, break some rules, and make art that comes from inside of them. I would like to be remembered as a kind person, a great Mom, and a bit unruly - in a good way!</t>
  </si>
  <si>
    <t>I think there's a time to work, and everyone has to kind of adjust. And then there's a time to relax, and be the mom or take the kids on vacation when you need to wind down. So it's a matter of planning, and being able to map out your year or your week or let's start with the day. It is just being multi-tasking and being available.</t>
  </si>
  <si>
    <t>Vanessa Williams</t>
  </si>
  <si>
    <t>Well, my mom taught public school music for almost 40 years. And she's about 5 feet - and very mighty. And she would control her kids a lot by giving them the eye, or the stare.</t>
  </si>
  <si>
    <t>She had a hit for every syllable: 'Don't. You. Ever. Talk. To. Me. Like. That. Ever. Again.' That was the last time I ever talked back to Mom.</t>
  </si>
  <si>
    <t>Misty May-Treanor</t>
  </si>
  <si>
    <t>My mom's passionate and energetic and very funny and enthusiastic.</t>
  </si>
  <si>
    <t>Eric Stonestreet</t>
  </si>
  <si>
    <t>My whole life sort of ended when my mom died.</t>
  </si>
  <si>
    <t>Cheryl Strayed</t>
  </si>
  <si>
    <t>I always tell people, I'm a better swimmer because I'm a mom and a better mom because I'm swimmer.</t>
  </si>
  <si>
    <t>Amanda Beard</t>
  </si>
  <si>
    <t>People close to me called me 'Curry in a Hurry.' I was moving through life at 100 miles an hour trying to further my career and be a great mom and make everyone happy.</t>
  </si>
  <si>
    <t>I think my first big purchase was actually for my mom. She had one of those '90s TVs in her living room that's like a 10x10 brick, so I purchased her a flatscreen for her living room.</t>
  </si>
  <si>
    <t>Dave Franco</t>
  </si>
  <si>
    <t>I'm not sure what I want to do when I grow up, or if I'm sure I ever want to grow up. I'm sure there are people that wish I would, but you know, my mom will get over it.</t>
  </si>
  <si>
    <t>My mom had to beg the guys to let me play. I couldn't even play the drums right - Brian had to show me.</t>
  </si>
  <si>
    <t>It's quite hard to have your mom as a teacher - it's like, she's not necessarily a 'real teacher' for me. But she'd always teach me to really hear the music, and develop my ear, and to try and hear the harmonics of the piano.</t>
  </si>
  <si>
    <t>My mom's a concert pianist, so she started teaching me when I was around seven. When I was eight, I started writing my own songs, and kinda started putting piano and singing together. But I'm trained classically, which is a big influence on me, I think.</t>
  </si>
  <si>
    <t>We're definitely a hodgepodge of influences. Mine, most heavily, would be Southern rock - the Allman Brothers, Lynyrd Skynyrd and stuff like that. Hillary is more from the country side - her mom is Linda Davis, a country singer. Dave, he's a big fan of the Eagles and like that.</t>
  </si>
  <si>
    <t>Charles Kelley</t>
  </si>
  <si>
    <t>My mom was the picture of the blue-collar mom: Two and three and four jobs to make sure that me and my sister never needed, that was her thing.</t>
  </si>
  <si>
    <t>For the first few years of my life my mom used to cut my hair so there were a lot of bowl-cut hair styles.</t>
  </si>
  <si>
    <t>I probably wouldn't be singing if not for Michael Jackson. When I started singing, I didn't like my tone until my mom put me on to Michael Jackson and Stevie Wonder, so listening to the way they used their instrument helped me get more comfortable with my own.</t>
  </si>
  <si>
    <t>I was serious about ballet for a long time, but my mom got me into tap and jazz and modern and hip-hop, and I was one of those over-lessoned children.</t>
  </si>
  <si>
    <t>My earliest acting memory is making up a play for my mom and dad called The Lonesome Baby. I have no idea what The Lonesome Baby was about. I just remember the title. But I'm sure it was an epic.</t>
  </si>
  <si>
    <t>Jane Horrocks</t>
  </si>
  <si>
    <t>I think if I could be any superhero, it'd probably be my mom... but I don't think I'd look too good in high heels, so it's not gonna happen.</t>
  </si>
  <si>
    <t>I am very proud of my mom and consider her the most courageous woman I know. With perseverance, sacrifice and hard work, she raised a family of Olympic athletes and gave us the tools and the spirit to succeed. That is something that my brothers and I will always be thankful for.</t>
  </si>
  <si>
    <t>My mom's collard greens. No one else in the world can make them like hers. I'm not just saying that because she's my mom. She's got some Mississippi secret. I could seriously eat them every day.</t>
  </si>
  <si>
    <t>It's the best thing ever - I love being a mom. This is my only child. My career was a priority earlier in my life, but now my son is definitely the priority.</t>
  </si>
  <si>
    <t>I love every second of being a mom.</t>
  </si>
  <si>
    <t>When I can 10 or 11, my mom was the one out there catching passes for me. She was my prime receiver.</t>
  </si>
  <si>
    <t>My mom was very strict when I was growing up. I could not talk to boys until I was 18. I had to study and work hard.</t>
  </si>
  <si>
    <t>Coco Lee</t>
  </si>
  <si>
    <t>I'm not a businessperson. I have no sense of money. My mom does everything for me. She makes all my decisions for me, and even buys my clothes. She's very protective.</t>
  </si>
  <si>
    <t>I'm a mom, a full-time mom when I'm not taping. I do the carpool thing, and bake the cookies, and do the homework.</t>
  </si>
  <si>
    <t>Vanna White</t>
  </si>
  <si>
    <t>It would be great to do another television show that was a multi-camera because the hours are so wonderful and you can be a good mom at the same time. The problem is, there aren't a lot of multi-camera shows that I personally like. My aesthetic is more geared toward single-camera shows.</t>
  </si>
  <si>
    <t>Kaitlin Olson</t>
  </si>
  <si>
    <t>My mom, Emilie, always taught me to think hard about marriage.</t>
  </si>
  <si>
    <t>Alyson Hannigan</t>
  </si>
  <si>
    <t>My mom was a photographer and whenever they needed a baby for a modelling job, she'd stick me in front of the camera. That's how it started.</t>
  </si>
  <si>
    <t>I love Westerns and I remember as a kid climbing up on the couch and make it into a saddle and shoot guns and fall off. I would lay there after my death and my mom would tell me to eat lunch and I'd say, 'I'm still dead, Mom!' I was Method, even then.</t>
  </si>
  <si>
    <t>When I was a child it was very clear what I was allowed to see and what I was not allowed to see and there was no discussion or option or negotiation. Whatever my mom said, that's what went down.</t>
  </si>
  <si>
    <t>Yul Vazquez</t>
  </si>
  <si>
    <t>My mom put me in dance classes when I was 5 years old.</t>
  </si>
  <si>
    <t>Danny Pudi</t>
  </si>
  <si>
    <t>When I see my mom in the stands, it always pushes me to succeed.</t>
  </si>
  <si>
    <t>Ashton Eaton</t>
  </si>
  <si>
    <t>I think it would be a lot easier if I said, 'I feel like a dude,' but I was raised by a southern mom, so I know how to put on lipstick and walk in heels and rock that look. It's exactly that juxtaposition that confuses people.</t>
  </si>
  <si>
    <t>Saskia de Brauw</t>
  </si>
  <si>
    <t>My mom and dad are both in stand-up comedy, so that's where I started, that's where I got everything. My roots are holding the mic.</t>
  </si>
  <si>
    <t>My mom is two people to me. She's my mom number one, and then she's this lady most comedians know as being a legendary owner of a nightclub that's responsible for starting a lot of heavy careers.</t>
  </si>
  <si>
    <t>When I was six years old my friend was auditioning for 'Annie,' and I decided I wanted to audition with her. My mom was worried I would fall flat on my face because I'd never opened my mouth to sing, so she sent me to vocal lessons. I did the audition and fell in love with the entire process of a show.</t>
  </si>
  <si>
    <t>I think of myself as a fairly attractive girl and always have, thanks to my mom. I was brought into this world thinking I was gorgeous because my mother was extremely devoted to this notion.</t>
  </si>
  <si>
    <t>I remember my mom had a big collection of copies of Saturday Evening Post magazines, and that was really my introduction to those great illustrators.</t>
  </si>
  <si>
    <t>I know this is kind of corny, but we thought about renewing our vows again because I think my mom would really love it if we did that in Arkansas, where I came from.</t>
  </si>
  <si>
    <t>Mary Steenburgen</t>
  </si>
  <si>
    <t>I've been an atheist since I was nine years old. And my mom is really religious, so we have a strange relationship. But if my mother was right, what would be the reason that the gods could let anything bad happen in the world?</t>
  </si>
  <si>
    <t>My mom and I have always had issues.</t>
  </si>
  <si>
    <t>Mindy McCready</t>
  </si>
  <si>
    <t>I'm a mom first.</t>
  </si>
  <si>
    <t>I'm not blaming my mom for my life because I am responsible for me, and nobody can change me or ruin me easier than I can.</t>
  </si>
  <si>
    <t>My dad is a lawyer and my mom is an artist. So growing up was exactly what it sounds like - strict household but a lot of creativity. They are so psyched that I get to make music for a living. My parents rule.</t>
  </si>
  <si>
    <t>Well I was eight years old, and I have an older cousin who is three years older than me and she was doing acting, commercials, and modeling at the time and... to see my cousin doing that was really inspiring and I wanted to do it. So I went to my mom and I asked her if I could do it, and for the acting part of it, she made me study for a year.</t>
  </si>
  <si>
    <t>I'm a just a mom when I walk down the street.</t>
  </si>
  <si>
    <t>Naturally, people are curious about how my real mom feels about me having a TV mom.</t>
  </si>
  <si>
    <t>Rico Rodriguez</t>
  </si>
  <si>
    <t>I just started watching wrestling in 2008, and I've loved it ever since. I told my mom I wanted to become a wrestler.</t>
  </si>
  <si>
    <t>My mom taught me how to make grilled chicken, and I bake, too.</t>
  </si>
  <si>
    <t>For as long as I've been acting, I have been very lucky to be paired with really great actresses playing my mom.</t>
  </si>
  <si>
    <t>When I was going on auditions, it was nerve-racking. I'd always say to my mom that it would be awesome if I could get a series. When Modern Family came along, I said, 'You know what, Mom? I believe I'm going to get this role.'</t>
  </si>
  <si>
    <t>For some students, school is the only place where they get a hot meal and a warm hug. Teachers are sometimes the only ones who tell our children they can go from an Indian reservation to the Ivy League, from the home of a struggling single mom to the White House.</t>
  </si>
  <si>
    <t>Denise Juneau</t>
  </si>
  <si>
    <t>I always had an interest in fashion because my mom is a celebrity fashion stylist. I grew up being on set or in showrooms.</t>
  </si>
  <si>
    <t>Jasmine Tookes</t>
  </si>
  <si>
    <t>My mom always taught me to be sweet and polite and cross my legs because it's what the guys like. Actually, they like a raunchy girl once in a while.</t>
  </si>
  <si>
    <t>Tiffani Amber Thiessen</t>
  </si>
  <si>
    <t>If I go on dates, my mom is always with me. She's always there making sure I'm all right. Like if I go to see a movie with a boy, she'll go to dinner next door.</t>
  </si>
  <si>
    <t>Ariel Winter</t>
  </si>
  <si>
    <t>An agent saw one of the plays I did at ACT, but my mom was like, No, she's too young. I became so annoying that a year and a half later she just couldn't stand hearing me any more!</t>
  </si>
  <si>
    <t>Marla Sokoloff</t>
  </si>
  <si>
    <t>Cancer has been unfortunately in my life. My mom's best friend is kicking ass in her battle with breast cancer. Both of my grandmas had cancer. I recently lost a friend to cancer.</t>
  </si>
  <si>
    <t>I spend so much time with my parents. My mom and I were joined at the hip for five years. There was not one moment when I wasn't with her.</t>
  </si>
  <si>
    <t>Kay Panabaker</t>
  </si>
  <si>
    <t>My mom still lives in Denver and some of my brothers are still in the area, so I still have strong ties there.</t>
  </si>
  <si>
    <t>Terrell Davis</t>
  </si>
  <si>
    <t>When I'm in the gym, I'm in the gym, and that is my focus. But when I'm not in the gym, I'm enjoying being a mom and taking care of those responsibilities .. They really do provide me with the balance that I need to be a more complete athlete.</t>
  </si>
  <si>
    <t>Melanie Roach</t>
  </si>
  <si>
    <t>I'm looking forward to being a mom and a wife and a business owner.</t>
  </si>
  <si>
    <t>I've been a pretty selfish mom and a very unselfish athlete for about three years now and it's time to put my family first. It's probably time to move on.</t>
  </si>
  <si>
    <t>My first big job was an Abercrombie &amp;ampFitch campaign. But my mom wouldn't let me skip school for it, so I missed half of the shoot. When we got there, we realized Bruce Weber was the photographer we knew we had made a mistake!</t>
  </si>
  <si>
    <t>Lauren Bush</t>
  </si>
  <si>
    <t>My mom and my stepdad are both therapists.</t>
  </si>
  <si>
    <t>Jennifer Westfeldt</t>
  </si>
  <si>
    <t>My mom is a constant in my life in so many ways.</t>
  </si>
  <si>
    <t>Kerri Walsh</t>
  </si>
  <si>
    <t>My mom was diagnosed with breast cancer when I was 13 and it was something we weren't really aware of as a family.</t>
  </si>
  <si>
    <t>My mom told me to do whatever I wanted to do and don't get too anxious about it.</t>
  </si>
  <si>
    <t>David Giuntoli</t>
  </si>
  <si>
    <t>Sometimes when my mom finds a fun article and really wants me to read it, I will. But I prefer to just kind of focus on what I want to do and not really what other people are saying, because I don't want that to affect me too much.</t>
  </si>
  <si>
    <t>Missy Franklin</t>
  </si>
  <si>
    <t>My mom and dad put my brother and sister through university and they were very keen for us to have an academic background just to give us a chance.</t>
  </si>
  <si>
    <t>Rob James-Collier</t>
  </si>
  <si>
    <t>I had really great parents who always gave me lots of opportunity for choice, but I didn't always realize how rare that was for a girl for them to say, 'You can be a mom or have a career or do both or do something we haven't thought of yet.'</t>
  </si>
  <si>
    <t>You eat and sleep it all day long and play on the streets until mom calls you in. My story is no different than anybody else's.</t>
  </si>
  <si>
    <t>When you become a mom you just learn how to function sleep deprived and you do get used to it. I came back to work when Finley was three months old and the first few months were rough. Then somehow you learn to exist on no sleep and now when he does upon occasion sleep through the night, which is like a full six hours, you're pretty sure he's suffocating. So you don't sleep anyway.</t>
  </si>
  <si>
    <t>I think there's a danger of a being typecast as the all-American mom forever.</t>
  </si>
  <si>
    <t>JoBeth Williams</t>
  </si>
  <si>
    <t>My Mom is a ballet director, so I had this idea in me that classical training is the best foundation for anything you do, so I wanted to get a classical background and voice.</t>
  </si>
  <si>
    <t>Shuler Hensley</t>
  </si>
  <si>
    <t>Everyone in my family is an artist. Both my parents are painters and my mom's an opera singer. I was never shown any other way to process life.</t>
  </si>
  <si>
    <t>Aleksa Palladino</t>
  </si>
  <si>
    <t>Losing my mom at such a young age had a profound effect on my life.</t>
  </si>
  <si>
    <t>Molly Shannon</t>
  </si>
  <si>
    <t>I think I'm going to spend some time learning how to be a first-time mom, and then I'll go back to work.</t>
  </si>
  <si>
    <t>Linda Cardellini</t>
  </si>
  <si>
    <t>My dad was Jewish. My mom is not. So I was not raised anything.</t>
  </si>
  <si>
    <t>Matt Lauer</t>
  </si>
  <si>
    <t>Growing up I always shopped at Victoria's Secret with my mom and saw Angels like Gisele and Karolina Kurkova in the windows.</t>
  </si>
  <si>
    <t>Lindsay Ellingson</t>
  </si>
  <si>
    <t>When I was young, I had two older sisters, and since I was the youngest in my family, my mom took me around with her all the time. I was forever with her when she was having coffee in the middle of the afternoon with her three sisters. And they would talk about men. I absorbed a lot of that.</t>
  </si>
  <si>
    <t>Richard LaGravenese</t>
  </si>
  <si>
    <t>My earliest memory is seeing Michael Jackson in Melbourne with my sister when I was about ten. I still have this souvenir stick with a glove that would light up and make a peace sign in a bunch of different colors. I'm so happy my mom didn't throw that out.</t>
  </si>
  <si>
    <t>I was born to a Nigerian dad and a Kenyan mom, and coming to the States was really academic.</t>
  </si>
  <si>
    <t>Oh, my mom. She's one of my biggest fans.</t>
  </si>
  <si>
    <t>I usually travel with a lot of people, like my dad, mom and sisters.</t>
  </si>
  <si>
    <t>My mom was a professional fitness competitor, so I go into the gym with her. I train with my dad and mother. It's embarrassing, because she's really strong.</t>
  </si>
  <si>
    <t>Part of the reason that I moved to Los Angeles is that even though my mom introduced me to all kinds of music, I really wanted to work on having my own identify, on being who I am and doing what I do, and seeing how people responded.</t>
  </si>
  <si>
    <t>Schuyler Fisk</t>
  </si>
  <si>
    <t>I'm extremely blessed to have the extraordinary mother that I have, and I don't mean Diana Ross, I mean the mother. My mom paved a road that didn't exist, as did Oprah.</t>
  </si>
  <si>
    <t>Because of my unique experience as my mom's child, the beginning of my journey was more about me trying to figure out who I was on my own. My mom is one of the greatest moms and so supportive of all my siblings and of all of us being who we are, and not who she wanted us to be.</t>
  </si>
  <si>
    <t>I've been acting my whole life. I have this huge imagination! I'm a dancer and my mom's a dance teacher, and I was always performing and entertaining people. I'd go to see live theatre or a movie, and I'd become the main character for a few days afterwards. I loved being somebody new for a temporary amount of time.</t>
  </si>
  <si>
    <t>Natasha Calis</t>
  </si>
  <si>
    <t>So, from a very young age, my mom tells me that I wanted to be Michael J. Fox. I didn't want to be an actor. I just wanted to be Michael J. Fox for awhile. And then, I realized that he was an actor, so I pursued that.</t>
  </si>
  <si>
    <t>When I was seven, I asked my mom if I could be on TV, and she said if I really wanted to, I could. I got an agent and booked my first audition.</t>
  </si>
  <si>
    <t>My mom came from such humble beginnings and especially my dad as well. He didn't go to university.</t>
  </si>
  <si>
    <t>Petra Ecclestone</t>
  </si>
  <si>
    <t>My mom moved up between Leland and Greenville when I was just a little tot.</t>
  </si>
  <si>
    <t>Little Milton</t>
  </si>
  <si>
    <t>Well, Mom and Dad are both actors, and I've spent a lot of time watching my mom on stage and a lot of time on set with my dad, so it was very much a part of my growing up.</t>
  </si>
  <si>
    <t>Eleanor Tomlinson</t>
  </si>
  <si>
    <t>I always was drawn to the performing arts. I started dancing when I was two. I sang, loved to act, and loved going to visit my mom on-set. But she wanted me to have a normal childhood, so I wasn't really allowed to pursue acting till I got older.</t>
  </si>
  <si>
    <t>Rainey Qualley</t>
  </si>
  <si>
    <t>Last time I spoke to my mom she called me from a pay phone, and we didn't have the best talk. Ever since my stepdad passed away three years ago, she has been very depressed and hasn't been herself at all.</t>
  </si>
  <si>
    <t>I love getting my nails done. My mom's best friend is a manicurist. When I was little, she'd do little paintings on my nails, like flowers.</t>
  </si>
  <si>
    <t>We've always loved going to the movies. Our mom and dad are big movie fans. They'd take us on these movie orgys where we'd see sometimes three movies in a day.</t>
  </si>
  <si>
    <t>Andy Wachowski</t>
  </si>
  <si>
    <t>I've been drawing my whole life. My mom says my sister and I were drawing by age 1. Animation seems a real, natural extension of drawing as a way of telling a story visually.</t>
  </si>
  <si>
    <t>Anyone who knows me knows my mom, Dorcina, has to sign off on any decision and that she will play a major part in any decision.</t>
  </si>
  <si>
    <t>Nerlens Noel</t>
  </si>
  <si>
    <t>My mom introduced me to science-fiction.</t>
  </si>
  <si>
    <t>Logan Marshall-Green</t>
  </si>
  <si>
    <t>Then you've got Georgetown, and I really just like everything about them. When I went down there with my mom, it really opened my eyes to what they were all about. I have to factor in what a school like that can do for me, even away from being a basketball player.</t>
  </si>
  <si>
    <t>I love what I do and I think it shows. As my kids get older, they can see me as a mom who loves working.</t>
  </si>
  <si>
    <t>Jessica Capshaw</t>
  </si>
  <si>
    <t>I was fortunate enough to have my kids early, so being a mom always ended up being a better gig than these other parts that came along. So I always justified not really working a lot because I had a family.</t>
  </si>
  <si>
    <t>Heather Langenkamp</t>
  </si>
  <si>
    <t>On my mom's side I'm Mexican, and my dad is a white dude.</t>
  </si>
  <si>
    <t>Tyler Posey</t>
  </si>
  <si>
    <t>When you have lost people like I lost my birth mom at a young age and you remember the whole process of losing her, you want to grab on to something that makes you whole.</t>
  </si>
  <si>
    <t>Reese Hoffa</t>
  </si>
  <si>
    <t>I was born to a single mom and raised by her and my grandparents.</t>
  </si>
  <si>
    <t>Anthony Foxx</t>
  </si>
  <si>
    <t>At first I could not believe what I was reading. I got up from my seat and walked away, talking to myself that I may have found my mom.</t>
  </si>
  <si>
    <t>Our songs touch people, and take them back to a time when there was no threat of terrorism, when you didn't have to lock your doors and when Mom and Dad took care of everything.</t>
  </si>
  <si>
    <t>George Grove</t>
  </si>
  <si>
    <t>Whether it's a 16-year old girl, or a mom, or a guy, or anybody, as long as they come up and they're excited to meet me 'cause they've had some sort of relationship with something I've created, it's the coolest thing ever. It never gets old. It's awesome.</t>
  </si>
  <si>
    <t>My mom is in the navy and my dad works for the army, but I never called them 'sir' or 'ma'am' or anything like that, and we never really moved around a lot because both my parents were stationed in D.C.</t>
  </si>
  <si>
    <t>Ian Harding</t>
  </si>
  <si>
    <t xml:space="preserve">money
</t>
  </si>
  <si>
    <t>The lack of money is the root of all evil.</t>
  </si>
  <si>
    <t>For I can raise no money by vile means.</t>
  </si>
  <si>
    <t>He that is of the opinion money will do everything may well be suspected of doing everything for money.</t>
  </si>
  <si>
    <t>If women didn't exist, all the money in the world would have no meaning.</t>
  </si>
  <si>
    <t>All I ask is the chance to prove that money can't make me happy.</t>
  </si>
  <si>
    <t>Money is only a tool. It will take you wherever you wish, but it will not replace you as the driver.</t>
  </si>
  <si>
    <t>It's a kind of spiritual snobbery that makes people think they can be happy without money.</t>
  </si>
  <si>
    <t>So you think that money is the root of all evil. Have you ever asked what is the root of all money?</t>
  </si>
  <si>
    <t>There are people who have money and people who are rich.</t>
  </si>
  <si>
    <t>Many people take no care of their money till they come nearly to the end of it, and others do just the same with their time.</t>
  </si>
  <si>
    <t>Don't stay in bed, unless you can make money in bed.</t>
  </si>
  <si>
    <t>After a certain point, money is meaningless. It ceases to be the goal. The game is what counts.</t>
  </si>
  <si>
    <t>I'd like to live as a poor man with lots of money.</t>
  </si>
  <si>
    <t>Money is the barometer of a society's virtue.</t>
  </si>
  <si>
    <t>A bank is a place that will lend you money if you can prove that you don't need it.</t>
  </si>
  <si>
    <t>I have no money, no resources, no hopes. I am the happiest man alive.</t>
  </si>
  <si>
    <t>We go to school to learn to work hard for money. I write books and create products that teach people how to have money work hard for them.</t>
  </si>
  <si>
    <t>We've got to put a lot of money into changing behavior.</t>
  </si>
  <si>
    <t>A wise man should have money in his head, but not in his heart.</t>
  </si>
  <si>
    <t>Money is better than poverty, if only for financial reasons.</t>
  </si>
  <si>
    <t>I've got all the money I'll ever need, if I die by four o'clock.</t>
  </si>
  <si>
    <t>If saving money is wrong, I don't want to be right!</t>
  </si>
  <si>
    <t>Liking money like I like it, is nothing less than mysticism. Money is a glory.</t>
  </si>
  <si>
    <t>It doesn't matter about money having it, not having it. Or having clothes, or not having them. You're still left alone with yourself in the end.</t>
  </si>
  <si>
    <t>A man is usually more careful of his money than of his principles.</t>
  </si>
  <si>
    <t>Profit is sweet, even if it comes from deception.</t>
  </si>
  <si>
    <t>Money: power at its most liquid.</t>
  </si>
  <si>
    <t>If you can count your money, you don't have a billion dollars.</t>
  </si>
  <si>
    <t>Money differs from an automobile or mistress in being equally important to those who have it and those who do not.</t>
  </si>
  <si>
    <t>It is a waste of money to help those who show no desire to help themselves.</t>
  </si>
  <si>
    <t>A billion here, a billion there, and pretty soon you're talking about real money.</t>
  </si>
  <si>
    <t>Everett Dirksen</t>
  </si>
  <si>
    <t>All riches have their origin in mind. Wealth is in ideas - not money.</t>
  </si>
  <si>
    <t>Banks have a new image. Now you have 'a friend,' your friendly banker. If the banks are so friendly, how come they chain down the pens?</t>
  </si>
  <si>
    <t>Money's a horrid thing to follow, but a charming thing to meet.</t>
  </si>
  <si>
    <t>A man with money is no match against a man on a mission.</t>
  </si>
  <si>
    <t>Doyle Brunson</t>
  </si>
  <si>
    <t>Money is our madness, our vast collective madness.</t>
  </si>
  <si>
    <t>Men make counterfeit money in many more cases, money makes counterfeit men.</t>
  </si>
  <si>
    <t>No complaint... is more common than that of a scarcity of money.</t>
  </si>
  <si>
    <t>Wealth flows from energy and ideas.</t>
  </si>
  <si>
    <t>I am fiercely loyal to those willing to put their money where my mouth is.</t>
  </si>
  <si>
    <t>Many folks think they aren't good at earning money, when what they don't know is how to use it.</t>
  </si>
  <si>
    <t>There was a time when a fool and his money were soon parted, but now it happens to everybody.</t>
  </si>
  <si>
    <t>You have to go broke three times to learn how to make a living.</t>
  </si>
  <si>
    <t>If I have enough money to eat I'm good.</t>
  </si>
  <si>
    <t>If God has allowed me to earn so much money, it is because He knows I give it all away.</t>
  </si>
  <si>
    <t>Edith Piaf</t>
  </si>
  <si>
    <t>Anybody who thinks money will make you happy, hasn't got money.</t>
  </si>
  <si>
    <t>Most men love money and security more, and creation and construction less, as they get older.</t>
  </si>
  <si>
    <t>A simple fact that is hard to learn is that the time to save money is when you have some.</t>
  </si>
  <si>
    <t>A fool and his money are soon parted.</t>
  </si>
  <si>
    <t>I am happy to make money. I want to make more money, make more music, eat Big Macs and drink Budweisers.</t>
  </si>
  <si>
    <t>Marrying into money was not a good thing for me.</t>
  </si>
  <si>
    <t>I'd rather lose my own money than someone else's.</t>
  </si>
  <si>
    <t>If I can't get the girl, at least give me more money.</t>
  </si>
  <si>
    <t>Do what you love and the money will follow.</t>
  </si>
  <si>
    <t>Marsha Sinetar</t>
  </si>
  <si>
    <t>All my life I knew that there was all the money you could want out there. All you have to do is go after it.</t>
  </si>
  <si>
    <t>Curtis Carlson</t>
  </si>
  <si>
    <t>If the money we donate helps one child or can ease the pain of one parent, those funds are well spent.</t>
  </si>
  <si>
    <t>Carl Karcher</t>
  </si>
  <si>
    <t>An important lever for sustained action in tackling poverty and reducing hunger is money.</t>
  </si>
  <si>
    <t>It is money, money, money! Not ideas, not principles, but money that reigns supreme in American politics.</t>
  </si>
  <si>
    <t>Ben Franklin may have discovered electricity- but it is the man who invented the meter who made the money.</t>
  </si>
  <si>
    <t>It was an honor and privilege to arrive to this country 16 years ago with almost no money in my pocket. A lot has happened since then.</t>
  </si>
  <si>
    <t>It's all about the money.</t>
  </si>
  <si>
    <t>Joseph Jackson</t>
  </si>
  <si>
    <t>What counts is what you do with your money, not where it came from.</t>
  </si>
  <si>
    <t>Merton Miller</t>
  </si>
  <si>
    <t>A fool and his money are lucky enough to get together in the first place.</t>
  </si>
  <si>
    <t>Stanley Weiser</t>
  </si>
  <si>
    <t>If money was my only motivation, I would organize myself differently.</t>
  </si>
  <si>
    <t>I don't mind that I'm fat. You still get the same money.</t>
  </si>
  <si>
    <t>It's easier to force feed people than it is to give 'em what they want. It makes more money.</t>
  </si>
  <si>
    <t>Civilized countries generally adopt gold or silver or both as money.</t>
  </si>
  <si>
    <t>Alfred Marshall</t>
  </si>
  <si>
    <t>Don't judge me. I made a lot of money.</t>
  </si>
  <si>
    <t>If you make a living, if you earn your own money, you're free - however free one can be on this planet.</t>
  </si>
  <si>
    <t>Money is a mechanism for control.</t>
  </si>
  <si>
    <t>All money means to me is a pride in accomplishment.</t>
  </si>
  <si>
    <t>In suggesting gifts: Money is appropriate, and one size fits all.</t>
  </si>
  <si>
    <t>William Randolph Hearst</t>
  </si>
  <si>
    <t>Sudden money is going from zero to two hundred dollars a week. The rest doesn't count.</t>
  </si>
  <si>
    <t>I don't think business news is just for old white men with money.</t>
  </si>
  <si>
    <t>Fame, I have already. Now I need the money.</t>
  </si>
  <si>
    <t>Wilhelm Steinitz</t>
  </si>
  <si>
    <t>It is usually people in the money business, finance, and international trade that are really rich.</t>
  </si>
  <si>
    <t>Robin Leach</t>
  </si>
  <si>
    <t>I don't spend much money on clothes I never did.</t>
  </si>
  <si>
    <t>Sooner or later, we sell out for money.</t>
  </si>
  <si>
    <t>If American men are obsessed with money, American women are obsessed with weight. The men talk of gain, the women talk of loss, and I do not know which talk is the more boring.</t>
  </si>
  <si>
    <t>I think that focusing on the money, on the business, is not enough.</t>
  </si>
  <si>
    <t>You know, a lot of people are just interested in, in building a company so they can make money and get out.</t>
  </si>
  <si>
    <t>Arthur Rock</t>
  </si>
  <si>
    <t>I think everything depends on money.</t>
  </si>
  <si>
    <t>Alan Bean</t>
  </si>
  <si>
    <t>Art for art's sake, money for God's sake.</t>
  </si>
  <si>
    <t>Business is other people's money.</t>
  </si>
  <si>
    <t>A fool and his money get a lot of publicity.</t>
  </si>
  <si>
    <t>Al Bernstein</t>
  </si>
  <si>
    <t>Many good qualities are not sufficient to balance a single want - the want of money.</t>
  </si>
  <si>
    <t>Johann Georg Zimmermann</t>
  </si>
  <si>
    <t>It's a terribly hard job to spend a billion dollars and get your money's worth.</t>
  </si>
  <si>
    <t>A nation that continues year after year to spend more money on military defense than on programs of social uplift is approaching spiritual doom.</t>
  </si>
  <si>
    <t>The American Republic will endure until the day Congress discovers that it can bribe the public with the public's money.</t>
  </si>
  <si>
    <t>I can make more generals, but horses cost money.</t>
  </si>
  <si>
    <t>Rule No.1: Never lose money. Rule No.2: Never forget rule No.1.</t>
  </si>
  <si>
    <t>Too many people spend money they haven't earned to buy things they don't want to impress people they don't like.</t>
  </si>
  <si>
    <t>I've never been able to understand why a Republican contributor is a 'fat cat' and a Democratic contributor of the same amount of money is a 'public-spirited philanthropist'.</t>
  </si>
  <si>
    <t>Never spend your money before you have earned it.</t>
  </si>
  <si>
    <t>Money, not morality, is the principle commerce of civilized nations.</t>
  </si>
  <si>
    <t>A fool and his money are soon elected.</t>
  </si>
  <si>
    <t>I don't want to make money, I just want to be wonderful.</t>
  </si>
  <si>
    <t>What's money? A man is a success if he gets up in the morning and goes to bed at night and in between does what he wants to do.</t>
  </si>
  <si>
    <t>There is only one class in the community that thinks more about money than the rich, and that is the poor. The poor can think of nothing else.</t>
  </si>
  <si>
    <t>Most people work just hard enough not to get fired and get paid just enough money not to quit.</t>
  </si>
  <si>
    <t>If you don't have integrity, you have nothing. You can't buy it. You can have all the money in the world, but if you are not a moral and ethical person, you really have nothing.</t>
  </si>
  <si>
    <t>There are three faithful friends - an old wife, an old dog, and ready money.</t>
  </si>
  <si>
    <t>Time is money.</t>
  </si>
  <si>
    <t>I think the person who takes a job in order to live - that is to say, for the money - has turned himself into a slave.</t>
  </si>
  <si>
    <t>Time is more value than money. You can get more money, but you cannot get more time.</t>
  </si>
  <si>
    <t>A man is usually more careful of his money than he is of his principles.</t>
  </si>
  <si>
    <t>If you would know the value of money, go and try to borrow some.</t>
  </si>
  <si>
    <t>It is not the employer who pays the wages. Employers only handle the money. It is the customer who pays the wages.</t>
  </si>
  <si>
    <t>An actress is not a machine, but they treat you like a machine. A money machine.</t>
  </si>
  <si>
    <t>Remember that credit is money.</t>
  </si>
  <si>
    <t>Politics has become so expensive that it takes a lot of money even to be defeated.</t>
  </si>
  <si>
    <t>The use of money is all the advantage there is in having it.</t>
  </si>
  <si>
    <t>Money often costs too much.</t>
  </si>
  <si>
    <t>Money won't make you happy... but everybody wants to find out for themselves.</t>
  </si>
  <si>
    <t>In any investment, you expect to have fun and make money.</t>
  </si>
  <si>
    <t>Ultimately, if you can say that I'm a bad owner and we're winning championships, I can live with that. But if we're not making the playoffs and we're spending and losing money, then I have to look in the mirror and say maybe I'm not taking the necessary steps to doing what it takes to run an organization.</t>
  </si>
  <si>
    <t>I've always felt toward the slightest scene, even if all I had to do in a scene was just to come in and say, 'Hi,' that the people ought to get their money's worth and that this is an obligation of mine, to give them the best you can get from me.</t>
  </si>
  <si>
    <t>Money won't create success, the freedom to make it will.</t>
  </si>
  <si>
    <t>I try to treat all the money I'm making like it's the last time I'm going to make it.</t>
  </si>
  <si>
    <t>Money is not required to buy one necessity of the soul.</t>
  </si>
  <si>
    <t>Don't matter how much money you got, there's only two kinds of people: there's saved people and there's lost people.</t>
  </si>
  <si>
    <t>Successful people make money. It's not that people who make money become successful, but that successful people attract money. They bring success to what they do.</t>
  </si>
  <si>
    <t>To have done anything just for money is to have been truly idle.</t>
  </si>
  <si>
    <t>It's hard to tell with these Internet startups if they're really interested in building companies or if they're just interested in the money. I can tell you, though: If they don't really want to build a company, they won't luck into it. That's because it's so hard that if you don't have a passion, you'll give up.</t>
  </si>
  <si>
    <t>Of the billionaires I have known, money just brings out the basic traits in them. If they were jerks before they had money, they are simply jerks with a billion dollars.</t>
  </si>
  <si>
    <t>Lack of money is the root of all evil.</t>
  </si>
  <si>
    <t>It is a kind of spiritual snobbery that makes people think they can be happy without money.</t>
  </si>
  <si>
    <t>When a man says money can do anything, that settles it: he hasn't got any.</t>
  </si>
  <si>
    <t>We are the only real aristocracy in the world: the aristocracy of money.</t>
  </si>
  <si>
    <t>Don't bring your need to the marketplace, bring your skill. If you don't feel well, tell your doctor, but not the marketplace. If you need money, go to the bank, but not the marketplace.</t>
  </si>
  <si>
    <t>I never attempt to make money on the stock market. I buy on the assumption that they could close the market the next day and not reopen it for five years.</t>
  </si>
  <si>
    <t>To give real service you must add something which cannot be bought or measured with money, and that is sincerity and integrity.</t>
  </si>
  <si>
    <t>Money is usually attracted, not pursued.</t>
  </si>
  <si>
    <t>Innovation has nothing to do with how many R amp&amp; D dollars you have. When Apple came up with the Mac, IBM was spending at least 100 times more on R &amp;amp D. It's not about money. It's about the people you have, how you're led, and how much you get it.</t>
  </si>
  <si>
    <t>Pretty much, Apple and Dell are the only ones in this industry making money. They make it by being Wal-Mart. We make it by innovation.</t>
  </si>
  <si>
    <t>This will never be a civilized country until we spend more money for books than we do for chewing gum.</t>
  </si>
  <si>
    <t>You know, my main reaction to this money thing is that it's humorous, all the attention to it, because it's hardly the most insightful or valuable thing that's happened to me.</t>
  </si>
  <si>
    <t>We need earmark reform, and when I'm President, I will go line by line to make sure that we are not spending money unwisely.</t>
  </si>
  <si>
    <t>We have the right as individuals to give away as much of our own money as we please in charity but as members of Congress we have no right to appropriate a dollar of the public money.</t>
  </si>
  <si>
    <t>Maturity: Be able to stick with a job until it is finished. Be able to bear an injustice without having to get even. Be able to carry money without spending it. Do your duty without being supervised.</t>
  </si>
  <si>
    <t>Money doesn't talk, it swears.</t>
  </si>
  <si>
    <t>With our technology, with objects, literally three people in a garage can blow away what 200 people at Microsoft can do. Literally can blow it away. Corporate America has a need that is so huge and can save them so much money, or make them so much money, or cost them so much money if they miss it, that they are going to fuel the object revolution.</t>
  </si>
  <si>
    <t>A rich man is nothing but a poor man with money.</t>
  </si>
  <si>
    <t>This film cost $31 million. With that kind of money I could have invaded some country.</t>
  </si>
  <si>
    <t>The circulation of confidence is better than the circulation of money.</t>
  </si>
  <si>
    <t>Let advertisers spend the same amount of money improving their product that they do on advertising and they wouldn't have to advertise it.</t>
  </si>
  <si>
    <t>Money without brains is always dangerous.</t>
  </si>
  <si>
    <t>I'm sick of giving creeps money off my soul.</t>
  </si>
  <si>
    <t>Money is not the only answer, but it makes a difference.</t>
  </si>
  <si>
    <t>Prospering just doesn't have to do with money.</t>
  </si>
  <si>
    <t>I mean, I do think at a certain point you've made enough money.</t>
  </si>
  <si>
    <t>If advertisers spent the same amount of money on improving their products as they do on advertising then they wouldn't have to advertise them.</t>
  </si>
  <si>
    <t>Money and women are the most sought after and the least known about of any two things we have.</t>
  </si>
  <si>
    <t>I think it's too bad that everybody's decided to turn on drugs, I don't think drugs are the problem. Crime is the problem. Cops are the problem. Money's the problem. But drugs are just drugs.</t>
  </si>
  <si>
    <t>Speculation is only a word covering the making of money out of the manipulation of prices, instead of supplying goods and services.</t>
  </si>
  <si>
    <t>President Obama's view of a free economy is to send your money to his friends. My vision for a free enterprise economy is to return entrepreneurship and genius and creativity to the American people!</t>
  </si>
  <si>
    <t>You reach a point where you don't work for money.</t>
  </si>
  <si>
    <t>Money doesn't make you happy. I now have $50 million but I was just as happy when I had $48 million.</t>
  </si>
  <si>
    <t>A system of capitalism presumes sound money, not fiat money manipulated by a central bank. Capitalism cherishes voluntary contracts and interest rates that are determined by savings, not credit creation by a central bank.</t>
  </si>
  <si>
    <t>When it is a question of money, everybody is of the same religion.</t>
  </si>
  <si>
    <t>Money is like an arm or leg - use it or lose it.</t>
  </si>
  <si>
    <t>I know that campaigns can seem small, and even silly. Trivial things become big distractions. Serious issues become sound bites. And the truth gets buried under an avalanche of money and advertising. If you're sick of hearing me approve this message, believe me - so am I.</t>
  </si>
  <si>
    <t>I've never preached one sermon on money, on just finances. I want to stay away from it.</t>
  </si>
  <si>
    <t>In liberal logic, if life is unfair then the answer is to turn more tax money over to politicians, to spend in ways that will increase their chances of getting reelected.</t>
  </si>
  <si>
    <t>I don't believe we are supposed to go through life defeated and not having enough money to pay our bills or send our kids to college.</t>
  </si>
  <si>
    <t>Money cannot buy peace of mind. It cannot heal ruptured relationships, or build meaning into a life that has none.</t>
  </si>
  <si>
    <t>You may never get to that perfect world that you're waiting for where everything's going to be perfect and you got that much money and your house paid off.</t>
  </si>
  <si>
    <t>I'm tired of hearing about money, money, money, money, money. I just want to play the game, drink Pepsi, wear Reebok.</t>
  </si>
  <si>
    <t>Now workers should have the right to join unions. But unions should not be forced upon workers. And unions should not have the power to take money our of their members' paychecks to buy the support of politicians that are favored by the union bosses.</t>
  </si>
  <si>
    <t>I don't blame the players today for the money. I blame the owners. They started it. They wanna give it to 'em? More power to 'em.</t>
  </si>
  <si>
    <t>It's morally wrong to allow a sucker to keep his money.</t>
  </si>
  <si>
    <t>It's amazing how people will give when you don't ask. Many of them send money because they believe in the message.</t>
  </si>
  <si>
    <t>Money and corruption are ruining the land, crooked politicians betray the working man, pocketing the profits and treating us like sheep, and we're tired of hearing promises that we know they'll never keep.</t>
  </si>
  <si>
    <t>Ray Davies</t>
  </si>
  <si>
    <t>The price we have to pay for money is sometimes liberty.</t>
  </si>
  <si>
    <t>The chief value of money lies in the fact that one lives in a world in which it is overestimated.</t>
  </si>
  <si>
    <t>Money was never a big motivation for me, except as a way to keep score. The real excitement is playing the game.</t>
  </si>
  <si>
    <t>If our soldiers are not overburdened with money, it is not because they have a distaste for riches if their lives are not unduly long, it is not because they are disinclined to longevity.</t>
  </si>
  <si>
    <t>I went to the bank and asked to borrow a cup of money. They said, 'What for?' I said, 'I'm going to buy some sugar.'</t>
  </si>
  <si>
    <t>As one digs deeper into the national character of the Americans, one sees that they have sought the value of everything in this world only in the answer to this single question: how much money will it bring in?</t>
  </si>
  <si>
    <t>I can inspire people on how to use money, how to get economically powerful.</t>
  </si>
  <si>
    <t>A real gentleman, even if he loses everything he owns, must show no emotion. Money must be so far beneath a gentleman that it is hardly worth troubling about.</t>
  </si>
  <si>
    <t>I don't think the money people in Hollywood have ever thought I was normal, but I am dedicated to my work and that's what counts.</t>
  </si>
  <si>
    <t>If all the rich and all of the church people should send their children to the public schools they would feel bound to concentrate their money on improving these schools until they met the highest ideals.</t>
  </si>
  <si>
    <t>I did my time for the rape. I paid my money to Las Vegas. I paid my dues.</t>
  </si>
  <si>
    <t>I know why they don't like me because they want the money I have.</t>
  </si>
  <si>
    <t>Our money is bait money, and bait money is not to be used.</t>
  </si>
  <si>
    <t>There was one thing my daddy wouldn't tolerate in any shape, form or fashion, and that was being unkind or rude to somebody. That was just very important to my folks. And as it turns out, that was a legacy that he left me that money can't buy, is how to be able to treat people.</t>
  </si>
  <si>
    <t>Labour was the first price, the original purchase - money that was paid for all things. It was not by gold or by silver, but by labour, that all wealth of the world was originally purchased.</t>
  </si>
  <si>
    <t>Gambling with cards or dice or stocks is all one thing. It's getting money without giving an equivalent for it.</t>
  </si>
  <si>
    <t>One might think that the money value of an invention constitutes its reward to the man who loves his work. But... I continue to find my greatest pleasure, and so my reward, in the work that precedes what the world calls success.</t>
  </si>
  <si>
    <t>The writer must earn money in order to be able to live and to write, but he must by no means live and write for the purpose of making money.</t>
  </si>
  <si>
    <t>Why is there so much month left at the end of the money?</t>
  </si>
  <si>
    <t>I'd have stopped writing years ago if it were for the money.</t>
  </si>
  <si>
    <t>There is no class so pitiably wretched as that which possesses money and nothing else.</t>
  </si>
  <si>
    <t>You are your greatest asset. Put your time, effort and money into training, grooming, and encouraging your greatest asset.</t>
  </si>
  <si>
    <t>The problem with socialism is that you eventually run out of other peoples' money.</t>
  </si>
  <si>
    <t>Capital is money, capital is commodities. By virtue of it being value, it has acquired the occult ability to add value to itself. It brings forth living offspring, or, at the least, lays golden eggs.</t>
  </si>
  <si>
    <t>I think one of the most pervasive evils in this world is greed and acquiring money for money's sake. Once you have six houses and a plane, it's just about a number. It's never been anything I understood.</t>
  </si>
  <si>
    <t>Money can buy you a fine dog, but only love can make him wag his tail.</t>
  </si>
  <si>
    <t>Now, people when I say that look at me and say, 'What are you talking about, Joe? You're telling me we have to go spend money to keep from going bankrupt?'. The answer is yes, that's what I'm telling you.</t>
  </si>
  <si>
    <t>It is a fact that around the world the elites of every country are making money.</t>
  </si>
  <si>
    <t>Economy does not lie in sparing money, but in spending it wisely.</t>
  </si>
  <si>
    <t>When I graduated from high school, it was during the Depression and we had no money.</t>
  </si>
  <si>
    <t>There's so little money in my bank account, my scenic checks show a ghetto.</t>
  </si>
  <si>
    <t>A woman must have money and a room of her own if she is to write fiction.</t>
  </si>
  <si>
    <t>I have a problem with too much money. I can't reinvest it fast enough, and because I reinvest it, more money comes in. Yes, the rich do get richer.</t>
  </si>
  <si>
    <t>Flattery is a kind of bad money, to which our vanity gives us currency.</t>
  </si>
  <si>
    <t>I do not suppose I shall be remembered for anything. But I don't think about my work in those terms. It is just as vulgar to work for the sake of posterity as to work for the sake of money.</t>
  </si>
  <si>
    <t>People who identify themselves as conservatives donate money to charity more often than people who identify themselves as liberals. They donate more money and a higher percentage of their incomes.</t>
  </si>
  <si>
    <t>We can't go to people who have lost their job at GM and say, 'Oh, by the way, we are going to pay money to build a road here or inoculate children there,' unless we can demonstrate that it is in America's interest. I happen to think it is.</t>
  </si>
  <si>
    <t>You know, people make a lot of money talking about me, don't they?</t>
  </si>
  <si>
    <t>The sinews of war are infinite money.</t>
  </si>
  <si>
    <t>Money is like manure, of very little use except it be spread.</t>
  </si>
  <si>
    <t>Success is having to worry about every damn thing in the world, except money.</t>
  </si>
  <si>
    <t>I have ways of making money that you know nothing of.</t>
  </si>
  <si>
    <t>Because people have no thoughts to deal in, they deal cards, and try and win one another's money. Idiots!</t>
  </si>
  <si>
    <t>Getting money is not all a man's business: to cultivate kindness is a valuable part of the business of life.</t>
  </si>
  <si>
    <t>Love him or hate him, Trump is a man who is certain about what he wants and sets out to get it, no holds barred. Women find his power almost as much of a turn-on as his money.</t>
  </si>
  <si>
    <t>Criminals are never very amusing. It's because they're failures. Those who make real money aren't counted as criminals. This is a class distinction, not an ethical problem.</t>
  </si>
  <si>
    <t>The man who has no money is poor, but one who has nothing but money is poorer. He only is rich who can enjoy without owning he is poor who though he has millions is covetous.</t>
  </si>
  <si>
    <t>I never heard of an old man forgetting where he had buried his money! Old people remember what interests them: the dates fixed for their lawsuits, and the names of their debtors and creditors.</t>
  </si>
  <si>
    <t>The civility which money will purchase, is rarely extended to those who have none.</t>
  </si>
  <si>
    <t>It is easy to be independent when you've got money. But to be independent when you haven't got a thing, that's the Lord's test.</t>
  </si>
  <si>
    <t>A fascist is one whose lust for money or power is combined with such an intensity of intolerance toward those of other races, parties, classes, religions, cultures, regions or nations as to make him ruthless in his use of deceit or violence to attain his ends.</t>
  </si>
  <si>
    <t>Architect. One who drafts a plan of your house, and plans a draft of your money.</t>
  </si>
  <si>
    <t>If you don't want to work you have to work to earn enough money so that you won't have to work.</t>
  </si>
  <si>
    <t>Writing is like prostitution. First you do it for love, and then for a few close friends, and then for money.</t>
  </si>
  <si>
    <t>I'd asked around 10 or 15 people for suggestions. Finally one lady friend asked the right question, 'Well, what do you love most?' That's how I started painting money.</t>
  </si>
  <si>
    <t>That's the trouble with being me. At this point, nobody gives a damn what my problem is. I could literally have a tumor on the side of my head and they'd be like, 'Yeah, big deal. I'd eat a tumor every morning for the kinda money you're pulling down.'</t>
  </si>
  <si>
    <t>Nothing is so strongly fortified that it cannot be taken by money.</t>
  </si>
  <si>
    <t>The shortest period of time lies between the minute you put some money away for a rainy day and the unexpected arrival of rain.</t>
  </si>
  <si>
    <t>Jane Bryant Quinn</t>
  </si>
  <si>
    <t>Right now it's only a notion, but I think I can get the money to make it into a concept, and later turn it into an idea.</t>
  </si>
  <si>
    <t>I think writing really helps you heal yourself. I think if you write long enough, you will be a healthy person. That is, if you write what you need to write, as opposed to what will make money, or what will make fame.</t>
  </si>
  <si>
    <t>I don't make deals for the money. I've got enough, much more than I'll ever need. I do it to do it.</t>
  </si>
  <si>
    <t>To be clever enough to get all that money, one must be stupid enough to want it.</t>
  </si>
  <si>
    <t>A drunkard would not give money to sober people. He said they would only eat it, and buy clothes and send their children to school with it.</t>
  </si>
  <si>
    <t>You can't get rid of poverty by giving people money.</t>
  </si>
  <si>
    <t>Want of money and the distress of a thief can never be alleged as the cause of his thieving, for many honest people endure greater hardships with fortitude. We must therefore seek the cause elsewhere than in want of money, for that is the miser's passion, not the thief s.</t>
  </si>
  <si>
    <t>To the eyes of a miser a guinea is more beautiful than the sun, and a bag worn with the use of money has more beautiful proportions than a vine filled with grapes.</t>
  </si>
  <si>
    <t>Success isn't measured by money or power or social rank. Success is measured by your discipline and inner peace.</t>
  </si>
  <si>
    <t>No man but a blockhead ever wrote except for money.</t>
  </si>
  <si>
    <t>A liberal is a man who is willing to spend somebody else's money.</t>
  </si>
  <si>
    <t>Carter Glass</t>
  </si>
  <si>
    <t>The worst thing that can happen to a man is to lose his money, the next worst his health, the next worst his reputation.</t>
  </si>
  <si>
    <t>Admittedly, a homosexual can be conditioned to react sexually to a woman, or to an old boot for that matter. In fact, both homo - and heterosexual experimental subjects have been conditioned to react sexually to an old boot, and you can save a lot of money that way.</t>
  </si>
  <si>
    <t>False riches, consisting of money, houses and lands, acquired by selfish means at cost to others and thereafter used selfishly, are almost always used for the oppression of other persons.</t>
  </si>
  <si>
    <t>The blues is losing someone you love and not having enough money to immerse yourself in drink.</t>
  </si>
  <si>
    <t>The safe way to double your money is to fold it over once and put it in your pocket.</t>
  </si>
  <si>
    <t>Money, it turned out, was exactly like sex, you thought of nothing else if you didn't have it and thought of other things if you did.</t>
  </si>
  <si>
    <t>Boxing is the only sport you can get your brain shook, your money took and your name in the undertaker book.</t>
  </si>
  <si>
    <t>I have a lot of money.</t>
  </si>
  <si>
    <t>He who receives money in trust to administer for the benefit of its owner, and uses it either for his own interest or against the wishes of its rightful owner, is a thief.</t>
  </si>
  <si>
    <t>Brigands demand your money or your life women require both.</t>
  </si>
  <si>
    <t>To fulfill a dream, to be allowed to sweat over lonely labor, to be given a chance to create, is the meat and potatoes of life. The money is the gravy.</t>
  </si>
  <si>
    <t>There are a handful of people whom money won't spoil, and we all count ourselves among them.</t>
  </si>
  <si>
    <t>The darkest hour in any man's life is when he sits down to plan how to get money without earning it.</t>
  </si>
  <si>
    <t>Horace Greeley</t>
  </si>
  <si>
    <t>We can safely abandon the doctrine of the eighties, namely that the rich were not working because they had too little money, the poor because they had much.</t>
  </si>
  <si>
    <t>Our greatest lack is not money for any undertaking, but rather ideas, If the ideas are good, cash will somehow flow to where it is needed.</t>
  </si>
  <si>
    <t>You never suffer from a money problem, you always suffer from an idea problem.</t>
  </si>
  <si>
    <t>You cannot spend money in luxury without doing good to the poor. Nay, you do more good to them by spending it in luxury, than by giving it for by spending it in luxury, you make them exert industry, whereas by giving it, you keep them idle.</t>
  </si>
  <si>
    <t>Money and time are the heaviest burdens of life, and... the unhappiest of all mortals are those who have more of either than they know how to use.</t>
  </si>
  <si>
    <t>Money is the last enemy that shall never be subdued. While there is flesh there is money or the want of money, but money is always on the brain so long as there is a brain in reasonable order.</t>
  </si>
  <si>
    <t>I call crony capitalism, where you take money from successful small businesses, spend it in Washington on favored industries, on favored individuals, picking winners and losers in the economy, that's not pro-growth economics. That's not entrepreneurial economics. That's not helping small businesses. That's cronyism, that's corporate welfare.</t>
  </si>
  <si>
    <t>I haven't been as wild with my money as somebody like me might have been. I've been very safe, very conservative with investments. I don't blow money. I don't have a ton of houses. I know things can go away. I've already had that experience.</t>
  </si>
  <si>
    <t>A drinker has a hole under his nose that all his money runs into.</t>
  </si>
  <si>
    <t>You loan your friend money. You see them again, they don't say nothin' 'bout the money. 'Hi, how ya doin'? How's ya mama doing?' Man, how's my money doin'?</t>
  </si>
  <si>
    <t>If you real desire is to be good, there is no need to wait for the money before you do it you can do it now, this very moment, and just where you are.</t>
  </si>
  <si>
    <t>The money can be a hindrance to someone like me because the danger is that you start thinking, 'Is that a $20 million take?' That kind of thing, and being self-critical.</t>
  </si>
  <si>
    <t>Money is a handmaiden, if thou knowest how to use it a mistress, if thou knowest not.</t>
  </si>
  <si>
    <t>The way to make money is to buy when blood is running in the streets.</t>
  </si>
  <si>
    <t>There are two things people want more than sex and money... recognition and praise.</t>
  </si>
  <si>
    <t>Teamwork is so important that it is virtually impossible for you to reach the heights of your capabilities or make the money that you want without becoming very good at it.</t>
  </si>
  <si>
    <t>Money is the string with which a sardonic destiny directs the motions of its puppets.</t>
  </si>
  <si>
    <t>The three most important things a man has are, briefly, his private parts, his money, and his religious opinions.</t>
  </si>
  <si>
    <t>It has been said that the love of money is the root of all evil. The want of money is so quite as truly.</t>
  </si>
  <si>
    <t>The want of money is the root of all evil.</t>
  </si>
  <si>
    <t>We shall never get people whose time is money to take much interest in atoms.</t>
  </si>
  <si>
    <t>For a successful entrepreneur it can mean extreme wealth. But with extreme wealth comes extreme responsibility. And the responsibility for me is to invest in creating new businesses, create jobs, employ people, and to put money aside to tackle issues where we can make a difference.</t>
  </si>
  <si>
    <t>I believe that sex is one of the most beautiful, natural, wholesome things that money can buy.</t>
  </si>
  <si>
    <t>Even with my divorce and with everything, I don't need money.</t>
  </si>
  <si>
    <t>I have not been that wise. Health I have taken for granted. Love I have demanded, perhaps too much and too often. As for money, I have only realized its true worth when I didn't have it.</t>
  </si>
  <si>
    <t>No money is better spent than what is laid out for domestic satisfaction.</t>
  </si>
  <si>
    <t>There are few ways in which a man can be more innocently employed than in getting money.</t>
  </si>
  <si>
    <t>We need to shift from an economic organizing principle for human civilization, to a humanitarian organizing principle. Making money more important than your own children is a pathological way for an individual to run their affairs, and it's a pathological way for a society to run its affairs.</t>
  </si>
  <si>
    <t>If you work just for money, you'll never make it, but if you love what you're doing and you always put the customer first, success will be yours.</t>
  </si>
  <si>
    <t>I advise everybody not to save: spend your money. Most people save all their lives and leave it to somebody else. Money is to be enjoyed.</t>
  </si>
  <si>
    <t>I have plenty of money, unlike other Hollywood celebrities or athletes that have not invested well.</t>
  </si>
  <si>
    <t>The focus on my appearance has really surprised me. I've always been a size 14 to 16, I don't care about clothes, I'd rather spend my money on cigarettes and booze.</t>
  </si>
  <si>
    <t>The more money an American accumulates, the less interesting he becomes.</t>
  </si>
  <si>
    <t>It isn't enough for you to love money - it's also necessary that money should love you.</t>
  </si>
  <si>
    <t>Who gets the risks? The risks are given to the consumer, the unsuspecting consumer and the poor work force. And who gets the benefits? The benefits are only for the corporations, for the money makers.</t>
  </si>
  <si>
    <t>One must beware of ministers who can do nothing without money, and those who want to do everything with money.</t>
  </si>
  <si>
    <t>Spirituality does two things for you. One, you are forced to become more selfless, two, you trust to providence. The opposite of a spiritual man is a materialist. If I was a materialist I would be making lots of money doing endorsements, doing cricket commentary. I have no interest in that.</t>
  </si>
  <si>
    <t>When a fellow says, 'It ain't the money but the principle of the thing,' it's the money.</t>
  </si>
  <si>
    <t>Bargain... anything a customer thinks a store is losing money on.</t>
  </si>
  <si>
    <t>Nobody works as hard for his money as the man who marries it.</t>
  </si>
  <si>
    <t>Money is like a sixth sense without which you cannot make a complete use of the other five.</t>
  </si>
  <si>
    <t>The process by which banks create money is so simple that the mind is repelled.</t>
  </si>
  <si>
    <t>It costs a lot of money to look this cheap.</t>
  </si>
  <si>
    <t>Recommend virtue to your children it alone, not money, can make them happy. I speak from experience.</t>
  </si>
  <si>
    <t>Money, like vodka, turns a person into an eccentric.</t>
  </si>
  <si>
    <t>One of the evils of money is that it tempts us to look at it rather than at the things that it buys.</t>
  </si>
  <si>
    <t>The political system is not for the people. The people are secondary to the economy. It's about what generates money, not about what benefits the people.</t>
  </si>
  <si>
    <t>People first, then money, then things.</t>
  </si>
  <si>
    <t>Bank failures are caused by depositors who don't deposit enough money to cover losses due to mismanagement.</t>
  </si>
  <si>
    <t>In fact, the confidence of the people is worth more than money.</t>
  </si>
  <si>
    <t>If money titles meant anything, I'd play more tournaments. The only thing that means a lot to me is winning. If I have more wins than anybody else and win more majors than anybody else in the same year, then it's been a good year.</t>
  </si>
  <si>
    <t>When an actor has money he doesn't send letters, he sends telegrams.</t>
  </si>
  <si>
    <t>The day, water, sun, moon, night - I do not have to purchase these things with money.</t>
  </si>
  <si>
    <t>Nothing induces me to read a novel except when I have to make money by writing about it. I detest them.</t>
  </si>
  <si>
    <t>If borrowing and spending all this money led to more jobs than we would be at full employment already.</t>
  </si>
  <si>
    <t>Sincerity: willingness to spend one's own money.</t>
  </si>
  <si>
    <t>Kindness eases everything almost as much as money does.</t>
  </si>
  <si>
    <t>Books are the money of Literature, but only the counters of Science.</t>
  </si>
  <si>
    <t>Politics isn't about big money or power games it's about the improvement of people's lives.</t>
  </si>
  <si>
    <t>He who controls the money supply of a nation controls the nation.</t>
  </si>
  <si>
    <t>I'm hopeless with money I simply spend what I've got.</t>
  </si>
  <si>
    <t>Well, I think indigenous peoples have ways of living on the Earth that they've had forever. And they've been overrun by organized religion, which has had a lot of money and power.</t>
  </si>
  <si>
    <t>My goal isn't to make money, it's to try and survive and make a point.</t>
  </si>
  <si>
    <t>Find something in life that you love doing. If you make a lot of money, that's a bonus, and if you don't, you still won't hate going to work.</t>
  </si>
  <si>
    <t>The trouble with our people is as soon as they got out of slavery they didn't want to give the white man nothing else. But the fact is, you got to give em something. Either your money, your land, your woman or your ass.</t>
  </si>
  <si>
    <t>Money and women. They're two of the strongest things in the world. The things you do for a woman you wouldn't do for anything else. Same with money.</t>
  </si>
  <si>
    <t>The man whose only pleasure in life is making money, weighs less on the moral scale than an angleworm.</t>
  </si>
  <si>
    <t>I don't understand it. Jack will spend any amount of money to buy votes but he balks at investing a thousand dollars in a beautiful painting.</t>
  </si>
  <si>
    <t>Language is like money, without which specific relative values may well exist and be felt, but cannot be reduced to a common denominator.</t>
  </si>
  <si>
    <t>The thing that differentiates man from animals is money.</t>
  </si>
  <si>
    <t>People have taken time out of their day and spent their money to come sit down at a concert. And it's jazz music-it's not easy for them to get to it. I don't want them ever to feel that I'm taking their presence lightly.</t>
  </si>
  <si>
    <t>I'm not really interested in making money.</t>
  </si>
  <si>
    <t>Money is to my social existence what health is to my body.</t>
  </si>
  <si>
    <t>I really don't like talking about money. All I can say is that the Good Lord must have wanted me to have it.</t>
  </si>
  <si>
    <t>Where large sums of money are concerned, it is advisable to trust nobody.</t>
  </si>
  <si>
    <t>We need your help. I need your help. We need money for research. It may not save my life. It may save my children's life. It may save someone you love. And it's very important.</t>
  </si>
  <si>
    <t>The strongest bank in the United States will last only so long as the people will have sufficient confidence in it to keep their money there.</t>
  </si>
  <si>
    <t>But human nature dictates that there will always be cheaters. That's inevitable. Where there's money involved and glory, there are going to be people that cheat, and there will always be ways to cheat.</t>
  </si>
  <si>
    <t>New York City is a great monument to the power of money and greed... a race for rent.</t>
  </si>
  <si>
    <t>The passion for money is never fickle.</t>
  </si>
  <si>
    <t>To understand someone, find out how he spends his money.</t>
  </si>
  <si>
    <t>If you can actually count your money, then you're not a rich man.</t>
  </si>
  <si>
    <t>What we really want to do is what we are really meant to do. When we do what we are meant to do, money comes to us, doors open for us, we feel useful, and the work we do feels like play to us.</t>
  </si>
  <si>
    <t>I'm proud to pay taxes in the United States the only thing is, I could be just as proud for half the money.</t>
  </si>
  <si>
    <t>Those whose life is long still strive for gain, and for all mortals all things take second place to money.</t>
  </si>
  <si>
    <t>I don't talk about money.</t>
  </si>
  <si>
    <t>I've always thought anyone can make money. Making a life worth living, that's the real test.</t>
  </si>
  <si>
    <t>Time is like money, the less we have of it to spare the further we make it go.</t>
  </si>
  <si>
    <t>All money is a matter of belief.</t>
  </si>
  <si>
    <t>I'm looking for backing for an unauthorized auto-biography that I am writing. Hopefully, this will sell in such huge numbers that I will be able to sue myself for an extraordinary amount of money and finance the film version in which I will play everybody.</t>
  </si>
  <si>
    <t>A man who cannot be enticed by money or intimidated by the threat of jail or death has two of the strongest weapons that anyone has to offer.</t>
  </si>
  <si>
    <t>Taxation is just a sophisticated way of demanding money with menaces.</t>
  </si>
  <si>
    <t>A wise person should have money in their head, but not in their heart.</t>
  </si>
  <si>
    <t>If you are worried about job security and do not have an adequate emergency fund (ideally eight months' worth of living expenses stashed away in a federally insured bank or credit union), you need to focus more on saving money than paying down the balance on your credit cards.</t>
  </si>
  <si>
    <t>No, not rich. I am a poor man with money, which is not the same thing.</t>
  </si>
  <si>
    <t>If one man in the country could take all the money, what was the use of passing any bills about it?</t>
  </si>
  <si>
    <t>I know of nothing more despicable and pathetic than a man who devotes all the hours of the waking day to the making of money for money's sake.</t>
  </si>
  <si>
    <t>Neither soldiers nor money can defend a king but only friends won by good deeds, merit, and honesty.</t>
  </si>
  <si>
    <t>As long as you have a system that is based on the rational that if you are making money you are thereby making a contribution to society, these financial rogue practices will continue.</t>
  </si>
  <si>
    <t>A majority, perhaps as many as 75 percent, of abortion clinics are in areas with high minority populations. Abortion apologists will say this is because they want to serve the poor. You don't serve the poor, however, by taking their money to terminate their children.</t>
  </si>
  <si>
    <t>If we think we have ours and don't owe any time or money or effort to help those left behind, then we are a part of the problem rather than the solution to the fraying social fabric that threatens all Americans.</t>
  </si>
  <si>
    <t>I haven't got as much money as some folks, but I've got as much impudence as any of them, and that's the next thing to money.</t>
  </si>
  <si>
    <t>It ain't often that a man's reputation outlasts his money.</t>
  </si>
  <si>
    <t>Money will buy a pretty good dog, but it won't buy the wag of his tail.</t>
  </si>
  <si>
    <t>Don't cling to fame. You're just borrowing it. It's like money. You're going to die, and somebody else is going to get it.</t>
  </si>
  <si>
    <t>You shouldn't have to have money to have a luxury fragrance.</t>
  </si>
  <si>
    <t>What money is better bestowed than that of a schoolboy's tip? How the kindness is recalled by the recipient in after days! It blesses him that gives and him that takes.</t>
  </si>
  <si>
    <t>Capitalism is using its money we socialists throw it away.</t>
  </si>
  <si>
    <t>Opposites may attract, but I wouldn't put my money on a relationship of financial opposites.</t>
  </si>
  <si>
    <t>I can't afford to die I'd lose too much money.</t>
  </si>
  <si>
    <t>You can be young without money but you can't be old without it.</t>
  </si>
  <si>
    <t>American men, as a group, seem to be interested in only two things, money and breasts. It seems a very narrow outlook.</t>
  </si>
  <si>
    <t>I've always said money may buy you a fine dog, but only love can make it wag its tail.</t>
  </si>
  <si>
    <t>A moderate addiction to money may not always be hurtful but when taken in excess it is nearly always bad for the health.</t>
  </si>
  <si>
    <t>I know why most people never get rich. They put the money ahead of the job. If you just think of the job, the money will automatically follow. This never fails.</t>
  </si>
  <si>
    <t>Well, the chairman of Federal Reserve just made his move to rescue Barack Obama. We're gonna have QE3. We're gonna print some more money.</t>
  </si>
  <si>
    <t>Why are people unemployed? Because there is no work. Why is there no work? Because people are not buying products and services. Why are people not buying products and services? Because they have no money. Why do people have no money? Because they are unemployed.</t>
  </si>
  <si>
    <t>I don't want to make money I want to make a difference.</t>
  </si>
  <si>
    <t>Look, we know we screwed up when we were in the majority. We fell in love with power. We spent way too much money - especially on earmarks. There was too much corruption when we ran this place. We were guilty. And that's why we lost.</t>
  </si>
  <si>
    <t>To keep the record straight, it wasn't always John and Yoko. We've all accused one another of various business things we tend to be pretty paranoid by now, as you can imagine. There's a lot of money involved.</t>
  </si>
  <si>
    <t>People will always choose more money over more sex.</t>
  </si>
  <si>
    <t>Almost the only persons who may be said to comprehend even approximately the significance, principles, and purposes of Socialism are the chief leaders of the extreme wings of the Socialistic forces, and perhaps a few of the money kings themselves.</t>
  </si>
  <si>
    <t>Put not your trust in money, but put your money in trust.</t>
  </si>
  <si>
    <t>As they say around the Texas Legislature, if you can't drink their whiskey, screw their women, take their money, and vote against 'em anyway, you don't belong in office.</t>
  </si>
  <si>
    <t>Nowadays nothing but money counts: a fortune brings honors, friendships the poor man everywhere lies low.</t>
  </si>
  <si>
    <t>Money is like manure. You have to spread it around or it smells.</t>
  </si>
  <si>
    <t>Anyone who wants to sell you overnight success or wealth is not interested in your success they are interested in your money.</t>
  </si>
  <si>
    <t>Look, I'm very much in favor of tax cuts, but not with borrowed money. And the problem that we've gotten into in recent years is spending programs with borrowed money, tax cuts with borrowed money, and at the end of the day that proves disastrous. And my view is I don't think we can play subtle policy here.</t>
  </si>
  <si>
    <t>But there are too many people that make so much money at the cost of lives of other humans and for no reason but to make the money.</t>
  </si>
  <si>
    <t>Thinking in its lower grades, is comparable to paper money, and in its higher forms it is a kind of poetry.</t>
  </si>
  <si>
    <t>Unfaithfulness in the keeping of an appointment is an act of clear dishonesty. You may as well borrow a person's money as his time.</t>
  </si>
  <si>
    <t>There's no money in poetry, but then there's no poetry in money, either.</t>
  </si>
  <si>
    <t>I decided to pursue music, so I dropped out of school and I told my parents I didn't want any money from them. I got three jobs and I just hit the ground running.</t>
  </si>
  <si>
    <t>A lot of people in the media, and some everyday people, really aren't in search of the truth. They're in search of something worse than that. Money, yeah. I think the media's the kind of a thing where the truth doesn't win, because it's no fun. The truth's no fun.</t>
  </si>
  <si>
    <t>I think money is due for some sort of collapse. People are going to realize that money has a half-life, like radioactive elements.</t>
  </si>
  <si>
    <t>I am not a pig farmer. The pigs had a great time, but I didn't make any money.</t>
  </si>
  <si>
    <t>Clearly this is a tough economic time, and a lot of families are hurting. So when we talk to parents, we talk about small changes for kids and things that don't cost extra money. Like adding water and eliminating sugary drinks and sodas. That's going to save money right there. Or adding a few more vegetables.</t>
  </si>
  <si>
    <t>The idea that a congressman would be tainted by accepting money from private industry or private sources is essentially a socialist argument.</t>
  </si>
  <si>
    <t>If time is money, it seems moral to save time, above all one's own, and such parsimony is excused by consideration for others. One is straight-forward.</t>
  </si>
  <si>
    <t>Congress, the press, and the bureaucracy too often focus on how much money or effort is spent, rather than whether the money or effort actually achieves the announced goal.</t>
  </si>
  <si>
    <t>All I wanted to do was write - at the time, poems, and prose, too. I guess my ambition was simply to make money however I could to keep myself going in some modest way, and I didn't need much, I was unmarried at the time, no children.</t>
  </si>
  <si>
    <t>We at Chrysler borrow money the old-fashioned way. We pay it back.</t>
  </si>
  <si>
    <t>No man's credit is as good as his money.</t>
  </si>
  <si>
    <t>Victory is everything. You can spend the money but you can never spend the memories.</t>
  </si>
  <si>
    <t>Ken Venturi</t>
  </si>
  <si>
    <t>Of course, I do everything for money.</t>
  </si>
  <si>
    <t>Money is the seed of money, and the first guinea is sometimes more difficult to acquire than the second million.</t>
  </si>
  <si>
    <t>We do not have a money problem in America. We have a values and priorities problem.</t>
  </si>
  <si>
    <t>Some artists are working to buy the mansion or whatever the element of fame must bear, but I spend all my money on my show.</t>
  </si>
  <si>
    <t>I don't care about money.</t>
  </si>
  <si>
    <t>One argument goes that recessions are good for female artists because when money flies out the window, women are allowed in the house. The other claims that when money ebbs, so do prospects for women.</t>
  </si>
  <si>
    <t>In the seventies, a group of American artists seized the means not of production but of reproduction. They tore apart visual culture at a time of no money, no market, and no one paying attention except other artists. Vietnam and Watergate had happened everything in America was being questioned.</t>
  </si>
  <si>
    <t>Untitled' is a time machine that can transport you to 1992, an edgy moment when the art world was crumbling, money was scarce, and artists like Tiravanija were in the nascent stages of combining Happenings, performance art, John Cage, Joseph Beuys, and the do-it-yourself ethos of punk. Meanwhile, a new art world was coming into being.;Jerry Saltz;money
47722;Now people look at 'The Scream' or Van Gogh's 'Irises' or a Picasso and see its new content: money. Auction houses inherently equate capital with value.;Jerry Saltz;money
47723;Art is for anyone. It just isn't for everyone. Still, over the past decade, its audience has hugely grown, and that's irked those outside the art world, who get irritated at things like incomprehensibility or money.;Jerry Saltz;money
47724;I love art dealers. In some ways, they're my favorite people in the art world. Really. I love that they put their money where their taste is, create their own aesthetic universes, support artists, employ people, and do all of this while letting us see art for free. Many are visionaries.;Jerry Saltz;money
47725;When museums are built these days, architects, directors, and trustees seem most concerned about social space: places to have parties, eat dinner, wine-and-dine donors. Sure, these are important these days - museums have to bring in money - but they gobble up space and push the art itself far away from the entrance.;Jerry Saltz;money
47726;The people of this country, not special interest big money, should be the source of all political power.;Paul Wellstone;money
47727;Many people are in the dark when it comes to money, and I'm going to turn on the lights.;Suze Orman;money
47728;Take free money. No matter how in debt you are, if your employer offers a matching contribution on a 401(k) or other retirement vehicle, you must sign up and contribute enough to get the maximum company match each year. Think of it as a bonus.;Suze Orman;money
47729;Growing up in a particular neighborhood, growing up in a working-class family, not having much money, all of those things fire you and can give you an edge, can give you an anger.;Gary Oldman;money
47730;I think it would be cool if you were writing a ransom note on your computer, if the paper clip popped up and said, 'Looks like you're writing a ransom note. Need help? You should use more forceful language, you'll get more money.</t>
  </si>
  <si>
    <t>My Vegas act is how I make my money.</t>
  </si>
  <si>
    <t>No woman marries for money they are all clever enough, before marrying a millionaire, to fall in love with him first.</t>
  </si>
  <si>
    <t>But all the money in the world cannot make you happy either, so there has to be a balance.</t>
  </si>
  <si>
    <t>Making a movie requires 20 to 500 people to make and a lot of money and the stakes are a lot higher.</t>
  </si>
  <si>
    <t>Music has always been my back door to life. It is important for people to find something that excites them. I like the concept that if you do what excites you, you will be rewarded generously, whatever form reward takes, which is not necessarily money.</t>
  </si>
  <si>
    <t>I definitely spend the most money on shoes, partly because vintage footwear can be a little funky - in a bad way. I like to keep things pretty simple up top and then go weird with the shoes.</t>
  </si>
  <si>
    <t>If there is no hell, a good many preachers are obtaining money under false pretenses.</t>
  </si>
  <si>
    <t>That's the real secret to job creation - not borrowing and spending more money in Washington.</t>
  </si>
  <si>
    <t>We need to stop spending money we don't have.</t>
  </si>
  <si>
    <t>What did the taxpayers get out of the Obama stimulus? More debt. That money wasn't just spent and wasted - it was borrowed, spent, and wasted.</t>
  </si>
  <si>
    <t>I'm free of stress and worries now because if I don't like something I'm doing, I just find the fun in it instead of being miserable. Let me have fun with the people I work with, let me have fun making money - when I grew up so poor, ya know?</t>
  </si>
  <si>
    <t>This is our commitment to users and the people who use our service, is that Facebook's a free service. It's free now. It will always be free. We make money through having advertisements and things like that.</t>
  </si>
  <si>
    <t>Is it not odd that the only generous person I ever knew, who had money to be generous with, should be a stockbroker.</t>
  </si>
  <si>
    <t>A development deal is where they're giving you recording time and money to record, but not promising that they'll put an album out.</t>
  </si>
  <si>
    <t>I'm tired of love I'm still more tired of rhyme but money gives me pleasure all the time.</t>
  </si>
  <si>
    <t>Money is the root of all evil, and yet it is such a useful root that we cannot get on without it any more than we can without potatoes.</t>
  </si>
  <si>
    <t>Nowadays love is a matter of chance, matrimony a matter of money and divorce a matter of course.</t>
  </si>
  <si>
    <t>Life is a game. Money is how we keep score.</t>
  </si>
  <si>
    <t>Jon Stewart is exactly the same guy he's always been, only with money. He knows that the moment he really believes he's important, the funny goes away and he becomes Bill O'Reilly, except shorter and Jewish.</t>
  </si>
  <si>
    <t>And of course I didn't make any money from stand up for years, so I had temp jobs. That was the way I made money.</t>
  </si>
  <si>
    <t>They still have some money, and they have needs to supply. They must begin immediately to pool their earnings and organize industries to participate in supplying social and economic demands.</t>
  </si>
  <si>
    <t>There are two kinds of power you have to fight. The first is the money, and that's just our system. The other is the people close around you, knowing when to accept their criticism, knowing when to say no.</t>
  </si>
  <si>
    <t>Work isn't to make money you work to justify life.</t>
  </si>
  <si>
    <t>If we pollute the air, water and soil that keep us alive and well, and destroy the biodiversity that allows natural systems to function, no amount of money will save us.</t>
  </si>
  <si>
    <t>I pity the French Cinema because it has no money. I pity the American Cinema because it has no ideas.</t>
  </si>
  <si>
    <t>If you got the money honey I got the time and when you run out of money honey I run out of time.</t>
  </si>
  <si>
    <t>When you hire that first person, then you're a boss. You've got performance reviews. You've got complaints about not making enough money. You've got people who are just going to sell your story to the tabloids.</t>
  </si>
  <si>
    <t>The only security men can have for their political liberty, consists in keeping their money in their own pockets.</t>
  </si>
  <si>
    <t>It can be liberating to get fired because you realize the world doesn't end. There's other ways to make money, better jobs.</t>
  </si>
  <si>
    <t>Money couldn't buy friends, but you got a better class of enemy.</t>
  </si>
  <si>
    <t>I don't really care about money. I find money boring and accounting boring, so I'm probably not going to ever make a lot of money.</t>
  </si>
  <si>
    <t>The music business is motivated by money. Music is motivated by energy and feelings.</t>
  </si>
  <si>
    <t>The flood of money that gushes into politics today is a pollution of democracy.</t>
  </si>
  <si>
    <t>Spare no expense to save money on this one.</t>
  </si>
  <si>
    <t>The key to making money is to stay invested.</t>
  </si>
  <si>
    <t>A fool and her money are soon courted.</t>
  </si>
  <si>
    <t>France is a place where the money falls apart in your hands but you can't tear the toilet paper.</t>
  </si>
  <si>
    <t>Divorce is one of the most financially traumatic things you can go through. Money spent on getting mad or getting even is money wasted.</t>
  </si>
  <si>
    <t>And, we have no such thing as a budget anymore. Our manager freaks when we show him the bill. We're lavish to the bone, but all our money goes back into the product.</t>
  </si>
  <si>
    <t>Labor was the first price, the original purchase - money that was paid for all things.</t>
  </si>
  <si>
    <t>Countries have lost their culture because what they wanted was money. Money became the running theme in every country and culture was sacrificed.</t>
  </si>
  <si>
    <t>My generation will actually be the first generation that is tamer than the one that came before it, and it will probably be poorer less fun and less money.</t>
  </si>
  <si>
    <t>Money and fame made me believe I was entitled. I was wrong and foolish.</t>
  </si>
  <si>
    <t>I felt that I had worked hard my entire life and deserved to enjoy all the temptations around me. I felt I was entitled, and thanks to money and fame, I didn't have to go far to find them.</t>
  </si>
  <si>
    <t>One thing that people keep on saying to me is that the wealth and the fame must have made up for missing out on my childhood. But the idea of money - putting a price on your childhood - is ridiculous. You will never get those years back and you can't put a price on them.</t>
  </si>
  <si>
    <t>We are going as fast as we can as soon as we can. We're in a race against time, until we run out of money.</t>
  </si>
  <si>
    <t>The only point in making money is, you can tell some big shot where to go.</t>
  </si>
  <si>
    <t>Humphrey Bogart</t>
  </si>
  <si>
    <t>I am a liberated woman. And I do believe if a woman does equal work she should be paid equal money. But personally I am feminine and I do like male authority to lean on.</t>
  </si>
  <si>
    <t>I never left France for Hollywood nor stashed my money in Switzerland.</t>
  </si>
  <si>
    <t>Money is such an amazing teacher: What you choose to do with your money shows whether you are truly powerful or powerless.</t>
  </si>
  <si>
    <t>Having money is rather like being a blond. It is more fun but not vital.</t>
  </si>
  <si>
    <t>Mary Quant</t>
  </si>
  <si>
    <t>People assume I'm out there having this great life, but money doesn't erase the pain. When you're young you barrel through life, making choices without thinking of repercussions. A few years down the line, you wake up in a certain place and wonder how the hell you got there.</t>
  </si>
  <si>
    <t>Money is in some respects life's fire: it is a very excellent servant, but a terrible master.</t>
  </si>
  <si>
    <t>P. T. Barnum</t>
  </si>
  <si>
    <t>It's our money, and we're free to spend it any way we please.</t>
  </si>
  <si>
    <t>I don't know what to do with it. I'm very fortunate to have it, and it gives you room to maneuver. But the main thing about having money is it means you don't have to worry about it. And that for me is a lovely thing. It's not for fast cars and hookers.</t>
  </si>
  <si>
    <t>I don't work very much, and I just sit here waiting for a script that I can't refuse - and I'm not talking about money.</t>
  </si>
  <si>
    <t>I had some money, I made the best paintings ever. I was completely reclusive, worked a lot, took a lot of drugs. I was awful to people.</t>
  </si>
  <si>
    <t>Only the elites despise earning money.</t>
  </si>
  <si>
    <t>I've got my eye on a few things to spend my money on. I've got my own bank card but I am really good with money. I don't spend too much at all.</t>
  </si>
  <si>
    <t>You have to spend a lot to make a lot. It's not like I'm sitting on top of a pile of money.</t>
  </si>
  <si>
    <t>As kids we didn't complain about being poor we talked about how rich we were going to be and made moves to get the lifestyle we aspired to by any means we could. And as soon as we had a little money, we were eager to show it.</t>
  </si>
  <si>
    <t>While money doesn't buy love, it puts you in a great bargaining position.</t>
  </si>
  <si>
    <t>I became alienated from this religious upbringing, and started making music. I wanted to be a big star. All those things I saw in the films and on the media took hold of me, and perhaps I thought this was my god: the goal of making money.</t>
  </si>
  <si>
    <t>France is the country where the money falls apart and you can't tear the toilet paper.</t>
  </si>
  <si>
    <t>I think there's only one or two films where I've had all the financial support I needed. All the rest, I wish I'd had the money to shoot another ten days.</t>
  </si>
  <si>
    <t>Young film makers should learn how to deal with the money and learn how to deal with the power structure. Because it is like a battle.</t>
  </si>
  <si>
    <t>My body can't put anyone in jeopardy of not making money anymore - my body is just not on the table that way anymore.</t>
  </si>
  <si>
    <t>There is nothing in socialism that a little age or a little money will not cure.</t>
  </si>
  <si>
    <t>Starting out to make money is the greatest mistake in life. Do what you feel you have a flair for doing, and if you are good enough at it, the money will come.</t>
  </si>
  <si>
    <t>I know a lot of celebrities who are perfectly happy to put their name to something and then leave it at that because the money is good, but I need to have complete control over how something is going to look if my name is going to be attached to it.</t>
  </si>
  <si>
    <t>I turned down twelve films last year... Huge money films, but I had no respect for the writer or the work.</t>
  </si>
  <si>
    <t>Arab leaders worry more about making money from the profits they get from oil and gas that they turn the other way when Lebanon is being destroyed right next to them. Their neighbours are being murdered, but they only make calculations for their own benefit.</t>
  </si>
  <si>
    <t>At this point I have enough money to live 25 lifetimes. You couldn't spend the money I've accrued now.</t>
  </si>
  <si>
    <t>You can't have bank holding companies acting as hedge funds. You can't have them taking a million-dollar pension plan for Joe Schmo the bus driver and treat it with the same risk appetite that you treat George Soros' pocket money. It's fundamentally ridiculous.</t>
  </si>
  <si>
    <t>Everybody gets everything handed to them. The rich inherit it. I don't mean just inheritance of money. I mean what people take for granted among the middle and upper classes, which is nepotism, the old-boy network.</t>
  </si>
  <si>
    <t>Go miser go, for money sell your soul. Trade wares for wares and trudge from pole to pole, So others may say when you are dead and gone. See what a vast estate he left his son.</t>
  </si>
  <si>
    <t>It takes no compromising to give people their rights. It takes no money to respect the individual. It takes no survey to remove repressions.</t>
  </si>
  <si>
    <t>Mitt Romney understands free enterprise, he has worked in it. He has seen companies succeed and he has seen them fail, too. He knows what people think about when they invest their money.</t>
  </si>
  <si>
    <t>I have too much money invested in sweaters.</t>
  </si>
  <si>
    <t>I like to sing ballads the way Eddie Fisher does and the way Perry Como does. But the way I'm singing now is what makes the money.</t>
  </si>
  <si>
    <t>Money is like hormones. It's just how you feel on any given day.</t>
  </si>
  <si>
    <t>Never work just for money or for power. They won't save your soul or help you sleep at night.</t>
  </si>
  <si>
    <t>I have no idea how much money I've got.</t>
  </si>
  <si>
    <t>A rich man told me recently that a liberal is a man who tells other people what to do with their money.</t>
  </si>
  <si>
    <t>Amiri Baraka</t>
  </si>
  <si>
    <t>You're right on the money with that. We're all like detectives in life. There's something at the end of the trail that we're all looking for.</t>
  </si>
  <si>
    <t>I like my money right where I can see it... hanging in my closet.</t>
  </si>
  <si>
    <t>That is why the analogy of stealing does not work. With a thief, we want to know how much money he stole, and from whom. With the artist it is not how much he took and from whom, but what he did with it.</t>
  </si>
  <si>
    <t>Lukas Foss</t>
  </si>
  <si>
    <t>Nothing that is God's is obtainable by money.</t>
  </si>
  <si>
    <t>The companies that survive longest are the one's that work out what they uniquely can give to the world not just growth or money but their excellence, their respect for others, or their ability to make people happy. Some call those things a soul.</t>
  </si>
  <si>
    <t>Charles Handy</t>
  </si>
  <si>
    <t>Money is just the poor man's credit card.</t>
  </si>
  <si>
    <t>Money is a poor man's credit card.</t>
  </si>
  <si>
    <t>If you really believe that you're making a difference and that you can leave a legacy of better schools and jobs and safer streets, why would you not spend the money? The objective is to improve the schools, bring down crime, build affordable housing, clean the streets - not to have a fair fight.</t>
  </si>
  <si>
    <t>Hollywood is so fake and people need to realize that people are just people, and you, too, don't need to be born into something or have money or have whatever product someone is hawking on you.</t>
  </si>
  <si>
    <t>I think that what went wrong with religion is the same thing that went wrong with politics. Is that it became too money based and too controlling. It's just a weakness that we human beings have for control - we want one thing and then we want more and then we want more.</t>
  </si>
  <si>
    <t>Dave Davies</t>
  </si>
  <si>
    <t>What white man can say I never stole his land or a penny of his money? Yet they say that I am a thief.</t>
  </si>
  <si>
    <t>Drug prohibition has caused gang warfare and other violent crimes by raising the prices of drugs so much that vicious criminals enter the market to make astronomical profits, and addicts rob and steal to get money to pay the inflated prices for their drugs.</t>
  </si>
  <si>
    <t>Michael Badnarik</t>
  </si>
  <si>
    <t>People spend time worrying about things they think they have to have and lose perception of what they do have. You can have all the money and material things you want. If you aren't here to enjoy them, what good do they do?</t>
  </si>
  <si>
    <t>There is nothing inherently fair about equalizing incomes. If the government penalizes you for working harder than somebody else, that is unfair. If you save your money but retire with the same pension as a free-spending neighbor, that is also unfair.</t>
  </si>
  <si>
    <t>I don't need the money, dear. I work for art.</t>
  </si>
  <si>
    <t>It's a sad fact about our culture that a poet can earn much more money writing or talking about his art than he can by practicing it.</t>
  </si>
  <si>
    <t>The only way not to think about money is to have a great deal of it.</t>
  </si>
  <si>
    <t>I wanted to make a living, but I really was not interested in money at all. I was interested in being a great comedian.</t>
  </si>
  <si>
    <t>I still think of that guy I was without a wife or kids, and I still want to entertain that guy. The lonely guy, the frustrated guy, the guy with no money - this is the guy who needs to laugh.</t>
  </si>
  <si>
    <t>The extravagant expenditure of public money is an evil not to be measured by the value of that money to the people who are taxed for it.</t>
  </si>
  <si>
    <t>Chester A. Arthur</t>
  </si>
  <si>
    <t>I think that lawyers are terrible at admitting that they're wrong. And not just admitting it also realizing it. Most lawyers are very successful, and they think that because they're making money and people think well of them, they must be doing everything right.</t>
  </si>
  <si>
    <t>You got to have a courageous president to stand up and says, listen, if - if you send a bill to me that spends more money than what we've coming in, I'll veto it. I mean, I'm going to try to work with you the best I can, but I'm going to veto it.</t>
  </si>
  <si>
    <t>If you wake up deciding what you want to give versus what you're going to get, you become a more successful person. In other words, if you want to make money, you have to help someone else make money.</t>
  </si>
  <si>
    <t>To get rich, you have to be making money while you're asleep.</t>
  </si>
  <si>
    <t>I think that money spoils most things, once it becomes the primary motivating force.</t>
  </si>
  <si>
    <t>I don't care half so much about making money as I do about making my point, and coming out ahead.</t>
  </si>
  <si>
    <t>Often people attempt to live their lives backwards they try to have more things, or more money, in order to do more of what they want, so they will be happier.</t>
  </si>
  <si>
    <t>Margaret Young</t>
  </si>
  <si>
    <t>The less money you owe, the less income you'll need and the less you'll have to save for tomorrow.</t>
  </si>
  <si>
    <t>Who would you want to be giving you advice? Somebody who doesn't have any money?</t>
  </si>
  <si>
    <t>The foundation of a financial fresh start actually has nothing to do with money or specific financial dos and don'ts.</t>
  </si>
  <si>
    <t>The first requisite of a sound monetary system is that it put the least possible power over the quantity or quality of money in the hands of the politicians.</t>
  </si>
  <si>
    <t>There is something fundamentally unfair about a government that takes away so much of people's money, power, and personal control while telling them that life will be better as a result.</t>
  </si>
  <si>
    <t>Nobody climbs mountains for scientific reasons. Science is used to raise money for the expeditions, but you really climb for the hell of it.</t>
  </si>
  <si>
    <t>Edmund Hillary</t>
  </si>
  <si>
    <t>When I sent those scripts, that was the lowest point of my life. We'd just had our second son, and when I went to collect them from hospital, I went to the bank to try and get some money to buy some diapers, the screen showed I've got $26 left.</t>
  </si>
  <si>
    <t>I don't like begging money from producers.</t>
  </si>
  <si>
    <t>Expensive clothes are a waste of money.</t>
  </si>
  <si>
    <t>Hussein has chosen to spend his money on building weapons of mass destruction and palaces for his cronies.</t>
  </si>
  <si>
    <t>Geez, all that money we waste on space exploration just think how many bombs that would buy!</t>
  </si>
  <si>
    <t>I think when money starts to corrupt journalism, it undermines the journalism, and it undermines the credibility of the product, and you end up not succeeding.</t>
  </si>
  <si>
    <t>What's my motto when it comes to money? Don't put so much emphasis on it!</t>
  </si>
  <si>
    <t>As I have traveled throughout my Congressional district, the one thing I heard loud and clear was simply please stop spending money you do not have, rein in spending, live within a budget.</t>
  </si>
  <si>
    <t>The biases the media has are much bigger than conservative or liberal. They're about getting ratings, about making money, about doing stories that are easy to cover.</t>
  </si>
  <si>
    <t>Money is not a motivating factor. Money doesn't thrill me or make me play better because there are benefits to being wealthy. I'm just happy with a ball at my feet. My motivation comes from playing the game I love. If I wasn't paid to be a professional footballer I would willingly play for nothing.</t>
  </si>
  <si>
    <t>President Obama has outsourced a major portion of the U.S. space program to the Russians. That's national policy. Taxpayer money. So let's stop playing games with this outsourcing distortion and talk about the fact that when we need is a president that knows how to manage big enterprise and create jobs.</t>
  </si>
  <si>
    <t>Money isn't a major motivating force in my life. Nor is my profession. There are other things that I care more about than being an actor.</t>
  </si>
  <si>
    <t>Ridiculous yachts and private planes and big limousines won't make people enjoy life more, and it sends out terrible messages to the people who work for them. It would be so much better if that money was spent in Africa - and it's about getting a balance.</t>
  </si>
  <si>
    <t>From paying off friends' tax bills to rescuing stray dogs and stuffing &amp;pound20 notes into the hands of homeless people, I can't get rid of my money fast enough.</t>
  </si>
  <si>
    <t>Billions are wasted on ineffective philanthropy. Philanthropy is decades behind business in applying rigorous thinking to the use of money.</t>
  </si>
  <si>
    <t>We are used to female writers who use their private lives as unmitigated material being somewhat hormonal this somehow 'excuses' what might be seen as a highly unfeminine ability to turn their personal upsets into money.</t>
  </si>
  <si>
    <t>The money I pay for my cultural experiences came willingly from my own pocket - they were not the result of bread being removed from the mouths of the poor so that Miss Thing here could mince off to the circus smelling of roses.</t>
  </si>
  <si>
    <t>I grew up in a really small town with not a lot of money, and I liked singing, but it was just something that was a hobby.</t>
  </si>
  <si>
    <t>I'm so touched that complete strangers will send me a script asking me to be in their film. That still amazes me - and sometimes for a lot of money too.</t>
  </si>
  <si>
    <t>You can get rich making fun of me. I know. I've made lots of money making fun of me.</t>
  </si>
  <si>
    <t>I hesitate to deposit money in a bank. I am afraid I shall never dare to take it out again. When you go to confession and entrust your sins to the safe-keeping of the priest, do you ever come back for them?</t>
  </si>
  <si>
    <t>And also there wasn't much money in television in those days anyhow.</t>
  </si>
  <si>
    <t>Money makes your life easier. If you're lucky to have it, you're lucky.</t>
  </si>
  <si>
    <t>Prosperity is a way of living and thinking, and not just money or things. Poverty is a way of living and thinking, and not just a lack of money or things.</t>
  </si>
  <si>
    <t>Preoccupation with money is the great test of small natures, but only a small test of great ones.</t>
  </si>
  <si>
    <t>I have a lot of money stashed away, but I do live my life from day to day.</t>
  </si>
  <si>
    <t>Always remember, money isn't everything - but also remember to make a lot of it before talking such fool nonsense.</t>
  </si>
  <si>
    <t>False opinions are like false money, struck first of all by guilty men and thereafter circulated by honest people who perpetuate the crime without knowing what they are doing.</t>
  </si>
  <si>
    <t>Where are the jobs going to come from?Small business, manufacturing and clean energy. Where's the money to finance them? The banks and the corporations in America today have lots of money that they can invest right now.</t>
  </si>
  <si>
    <t>If you make money your god, it will plague you like the devil.</t>
  </si>
  <si>
    <t>As Americans, we realize that there is no taxpayer money that wasn't first earned through the sweat and toil of one of our citizens.</t>
  </si>
  <si>
    <t>I mean, Dodd-Frank is strangling small community banks. It doesn't make any difference what the interest rate is. They're not - they're not going to loan the money because they can't make any money for one thing plus the cost of compliance.</t>
  </si>
  <si>
    <t>You have reached the pinnacle of success as soon as you become uninterested in money, compliments, or publicity.</t>
  </si>
  <si>
    <t>It's good to have money and the things that money can buy, but it's good, too, to check up once in a while and make sure that you haven't lost the things that money can't buy.</t>
  </si>
  <si>
    <t>George Horace Lorimer</t>
  </si>
  <si>
    <t>I admire directors so much, I find them incredible: they manage such a huge number of people of different characters, think of the money involved.</t>
  </si>
  <si>
    <t>They got married, they got divorced, and half their money goes out the window.</t>
  </si>
  <si>
    <t>I always say, 'People first, then money, then things.'</t>
  </si>
  <si>
    <t>If you wait until your children are high school seniors to spring it on them that there's not a whole lot of money for school, they won't have too many options.</t>
  </si>
  <si>
    <t>Your goal should be to pay off your credit card bills in full at the end of each month and set aside money toward your emergency savings.</t>
  </si>
  <si>
    <t>Those carrying a credit card balance should scale back to making the minimum payment each month so they have more money to put into savings.</t>
  </si>
  <si>
    <t>If you're not staying on top of your money, you are putting your financial well-being at risk.</t>
  </si>
  <si>
    <t>Never, ever invest money that you will need prior to three to five years - minimum.</t>
  </si>
  <si>
    <t>To make the most of your money, I recommend sticking with mutual funds that don't charge a commission when you buy or sell.</t>
  </si>
  <si>
    <t>I have long been one of those tedious people who rails against the coronation of 'student-athletes.' I have heard the argument that big-time athletics bring in loads of money to universities. I don't believe the money goes anywhere other than back into the sports teams, but that's another story.</t>
  </si>
  <si>
    <t>At one time there were voiceover artists, now there are celebrity voiceover artists. It's unfortunate because these people need the money less than the voiceover artist.</t>
  </si>
  <si>
    <t>If there's something that can be formulated, regulated, give you security, then nobody would lose money. Every movie would be successful. And that's certainly not the case.</t>
  </si>
  <si>
    <t>Sensitivity and money are like parallel lines. They don't meet.</t>
  </si>
  <si>
    <t>What we get from this adventure is just sheer joy. And joy is, after all, the end of life. We do not live to eat and make money.</t>
  </si>
  <si>
    <t>George Leigh Mallory</t>
  </si>
  <si>
    <t>In my opinion MS is a lot better at making money than it is at making good operating systems.</t>
  </si>
  <si>
    <t>I made a small fortune. I made a lot of money and I made a lot of other people wealthy.</t>
  </si>
  <si>
    <t>Jim Cramer</t>
  </si>
  <si>
    <t>The nice thing about the gallery shows is that without having to pay any money you can just go and see it.</t>
  </si>
  <si>
    <t>Three groups spend other people's money: children, thieves, politicians. All three need supervision.</t>
  </si>
  <si>
    <t>Dick Armey</t>
  </si>
  <si>
    <t>First and foremost I am a drummer. After that, I'm other things... But I didn't play drums to make money.</t>
  </si>
  <si>
    <t>I don't want young people to think they can't make a difference because they don't have money.</t>
  </si>
  <si>
    <t>Financially, I've lost money and made money, but I know my way around financially.</t>
  </si>
  <si>
    <t>I don't think anybody cares about unwed mothers unless they're black or poor. The question is not morality, the question is money. That's what we're upset about.</t>
  </si>
  <si>
    <t>There are probably several hundred thousand if we narrow the definition to include only those who in their search for money and power are ruthless and deceitful.</t>
  </si>
  <si>
    <t>People don't have fortunes left them in that style nowadays men have to work and women to marry for money. It's a dreadfully unjust world.</t>
  </si>
  <si>
    <t>And I think the more money you put in people's hands, the more they will spend. And if they don't spend it, they invest it. And investing it is another way of creating jobs. It puts money into mutual funds or other kinds of banks that can go out and make loans, and we need to do that.</t>
  </si>
  <si>
    <t>For my scale, how I grew up and live my life, I'm making plenty of money.</t>
  </si>
  <si>
    <t>Get a Job' is about all the rich kids we knew when we were younger, kids who never had jobs but always had money for partying or getting their hair done.;Beth Ditto;money
47958;I never viewed money as being 'my money' I always saw it as 'the money.' It's a resource. If it pools up around me then it needs to be flushed back out into the system.;Louis C. K.;money
47959;I've had people ask me in interviews what it's like to have money, but that's not how it is. I have a middle-class life. I have a room in London but not a house, nor a BMW.;Beth Ditto;money
47960;The people who run a university are far more qualified and intelligent in handling people than someone who inherited his money and used it to buy a pro team.;Hayden Fry;money
47961;For me the greatest source of income is still movies. Nothing - stocks, financial speculation, real estate speculation or businesses - makes more money for me than making movies.;Jackie Chan;money
47962;I don't know what your childhood was like, but we didn't have much money. We'd go to a movie on a Saturday night, then on Wednesday night my parents would walk us over to the library. It was such a big deal, to go in and get my own book.;Robert Redford;money
47963;A firm, for instance, that does business in many countries of the world is driven to spend an enormous amount of time, labour, and money in providing for translation services.;Edward Sapir;money
47964;Banks are an almost irresistible attraction for that element of our society which seeks unearned money.;J. Edgar Hoover;money
47965;Selling out is doing something you don't really want to do for money. That's what selling out is.;Bono;money
47966;Goddam money. It always ends up making you blue as hell.;J. D. Salinger;money
47967;Money just draws flies.;Mahalia Jackson;money
47968;For those who are able to work, work has to be seen as the best route out of poverty. For work is not just about more money - it is transformative. It's about taking responsibility for yourself and your family.;Iain Duncan Smith;money
47969;Money is a good thing and it's obviously useful, but to work only for money or fame would never interest me.;Annie Lennox;money
47970;The only thing I like more than my wife is my money, and I'm not about to lose that to her and her lawyers, that's for damn sure.;Jon Bon Jovi;money
47971;Things are done according to money these days.;Shirley MacLaine;money
47972;Our American friends offer us money, arms, and advice. We take the money, we take the arms, and we decline the advice.;Moshe Dayan;money
47973;For industry to settle in a country, you first need electricity for electricity, you need some trained workers for trained workers, you need some schools for schools you need some money for money, you need some industry.;Evan Davis;money
47974;A survey carried out across the U.S. between 2004 and 2006 showed that frequent church- or synagogue-goers are more likely to give money to charity.;Jonathan Sacks;money
47975;If the money's right, I'll do a film.;Oliver Reed;money
47976;You can spend the money on new housing for poor people and the homeless, or you can spend it on a football stadium or a golf course.;Jello Biafra;money
47977;I sat with him for three hours and we did not exchange a single word. At the end he handed me, as he had done before, an envelope with money in it. It would have been much nicer if he had enclosed a greeting or a loving word. I would have been so pleased if he had.;Eva Braun;money
47978;You must spend money to make money.;Plautus;money
47979;So, my happiness doesn't come from money or fame. My happiness comes from seeing life without struggle.;Nicki Minaj;money
47980;Abraham Lincoln comes from nothing, has no education, no money, lives in the middle of nowhere on the frontier. And despite the fact that he suffers one tragedy and one setback after another, through sheer force of will, he becomes something extraordinary: not only the president but the person who almost single-handedly united the country.;Seth Graham-Smith;money
47981;I know where I'm putting my money.;Marc Andreessen;money
47982;While teaching, I also worked undercover in the lower courts by saying I was a young law teacher wanting experience in criminal law. The judges were happy to assist me but what I learned was how corrupt the lower courts were. Judges were accepting money right in the courtroom.;Samuel Dash;money
47983;Money, again, has often been a cause of the delusion of the multitudes. Sober nations have all at once become desperate gamblers, and risked almost their existence upon the turn of a piece of paper.;Charles Mackay;money
47984;I don't even know what sound is, much less what it's for. It isn't to make money that's for sure. I've never made any.;Don Van Vliet;money
47985;To buy very good wine nowadays requires only money. To serve it to your guests is a sign of fatigue.;William F. Buckley, Jr.;money
47986;I have long believed taxpayers make better use of their money than the government ever could.;Kay Bailey Hutchison;money
47987;I've been very well remunerated for my talents over the years so I really don't need the public's money.;George Michael;money
47988;I'm glad I was born when I was. My time was the golden age of variety. If I were starting out again now, maybe things would happen for me, but it certainly would not be on a variety show with 28 musicians, 12 dancers, two major guest stars, 50 costumes a week by Bob Mackie. The networks just wouldn't spend the money today.;Carol Burnett;money
47989;Writing is the only profession where no one considers you ridiculous if you earn no money.;Jules Renard;money
47990;Money doesn't buy class.;Kiana Tom;money
47991;I'm not broke. Like everybody else, I owe money.;Marlee Matlin;money
47992;I find it fascinating that a lot of business books that do well are from people who've never made any money in business.;Gary Vaynerchuk;money
47993;North Americans as a whole need to embrace having clothes altered to their body. I hear it all the time: why do the Europeans always look so good? They have a relationship with their tailor and spend the time and money to make their clothes look their best.;Michael Kors;money
47994;I'm concerned a little bit with the culture of celebrating the fundraise. My dad taught me that when you borrow money it's the worst day of your life.;Gary Vaynerchuk;money
47995;Even though I'm a hype man myself, I like the practicality of it all. People who understand how to turn a profit. At the end of the day, this is still business so I'm looking for real practical knowledge of how to actually make money, not necessarily raise it.;Gary Vaynerchuk;money
47996;There are three reasons for becoming a writer: the first is that you need the money the second that you have something to say that you think the world should know the third is that you can't think what to do with the long winter evenings.;Quentin Crisp;money
47997;That money talks, I'll not deny, I heard it once: It said, 'Goodbye'.;Richard Armour;money
47998;People are chasing cash, not happiness. When you chase money, you're going to lose. You're just going to. Even if you get the money, you're not going to be happy.;Gary Vaynerchuk;money
47999;Well, I needed the work - that's the honest answer. I haven't worked for a while, a couple of years. So I thought it would be nice to get back to work and earn some money.;Gary Oldman;money
48000;I want to sit with 80- and 90-year-old people more than anyone. They have played this game before. Not one of them has told me, 'I wish I had more money.</t>
  </si>
  <si>
    <t>I remember thinking that I'd way rather give my parents my money, and not have to like have them go to work anymore, you know what I mean. Because I'd way rather spend more time with them.</t>
  </si>
  <si>
    <t>It's lovely to have money to give away - that's the bonus of winning the Nobel.</t>
  </si>
  <si>
    <t>You want to give people a reason to hate my guts more? I'm making more money.</t>
  </si>
  <si>
    <t>Don't make music for some vast, unseen audience or market or ratings share or even for something as tangible as money. Though it's crucial to make a living, that shouldn't be your inspiration. Do it for yourself.</t>
  </si>
  <si>
    <t>People aren't going to throw the kind of money at certain people that they used to.</t>
  </si>
  <si>
    <t>Organized labor, if they're doing a responsible job, is going to organize the pooling of small amounts of money to protect the interests of the people who are not rich.</t>
  </si>
  <si>
    <t>I actually think that the economy has got some positives. It's got the market. It's got consumer confidence and it's got banks throwing - I mean central bankers throwing money at it around the world.</t>
  </si>
  <si>
    <t>Fame does lead to money, which I don't have a close relationship with. I'm the kind of guy who never sees the money - it all goes somewhere else. I don't understand it, I don't like to deal with it. I have a fear of not having it, because I grew up without it.</t>
  </si>
  <si>
    <t>I don't make decisions based on money.</t>
  </si>
  <si>
    <t>My story is the story of countless millions of children whose families and nations were torn apart for money in the name of Jesus Christ.</t>
  </si>
  <si>
    <t>It's rather naive, apart from being ethically objectionable, to assume that our investigators travel around the country with bags of money trying to bribe witnesses to lie on the witness stand. We just don't operate that way.</t>
  </si>
  <si>
    <t>Human beings are much bigger than just making money.</t>
  </si>
  <si>
    <t>People really feel that, when they go to the gas pump now, that the oil cartel is holding them by the legs and tipping them upside down and shaking money out of their pockets.</t>
  </si>
  <si>
    <t>Our public school system is our country's biggest and most inefficient monopoly, yet it keeps demanding more and more money.</t>
  </si>
  <si>
    <t>Let us face it: in the world today, money and economic strength remain more powerful arguments than the number of people you represent.</t>
  </si>
  <si>
    <t>Guy Verhofstadt</t>
  </si>
  <si>
    <t>I'm not overly alarmist about it, but I do think there are some worrying signs, like the growing accumulation of wealth by a very small proportion of the population, plus elections in the US are much more dominated by money than anywhere else calling itself a democracy.</t>
  </si>
  <si>
    <t>We have a new generation of very rich people who want to do more with their money than buy a lot of expensive toys. They want to live meaningful lives.</t>
  </si>
  <si>
    <t>There is a basic lesson on financial crises that governments tend to wait too long, underestimate the risks, want to do too little. And it ultimately gets away from them, and they end up spending more money, causing much more damage to the economy.</t>
  </si>
  <si>
    <t>I don't believe that I personally have been changed by the money. The bad thing is people assume you've changed because now you have money.</t>
  </si>
  <si>
    <t>I'm not sure about the selling part, but I've always found that the things I've worn on tour have moved over to what people wear every day. Sometimes the things I wore in the beginning before I had money were things I put together.</t>
  </si>
  <si>
    <t>Money changes all the iron rules into rubber bands.</t>
  </si>
  <si>
    <t>People ask how can a Jewish kid from the Bronx do preppy clothes? Does it have to do with class and money? It has to do with dreams.</t>
  </si>
  <si>
    <t>Wouldn't it be great if you could only get AIDS by giving money to television preachers?</t>
  </si>
  <si>
    <t>The guy keeps making speeches about redistribution and maybe we ought to do something to businesses that don't invest, their holding too much money. We haven't heard that kind of talk except from pure socialists. Everybody's afraid of the government and there's no need soft peddling it, it's the truth. It is the truth.</t>
  </si>
  <si>
    <t>I give lectures for money, but all the money goes to charity. So, I make no money from it.</t>
  </si>
  <si>
    <t>The truth was you can't continue to spend the kind of money our spending on all these entitlement programs. I think we need more people in public life who are willing to say, no, we can't afford certain things. No, we can't do certain things.</t>
  </si>
  <si>
    <t>Some people feel that what we're doing makes no sense, that it's just a waste of money. But it's working.</t>
  </si>
  <si>
    <t>If we're going to spend a lot of money to deal with the problem of 200 million guns in the country owned by 65 million gun owners, we ought to have a system which will work and catch criminals.</t>
  </si>
  <si>
    <t>People don't have time to wait for somebody to paint their portraits anymore. The money is in photography.</t>
  </si>
  <si>
    <t>If we had 3 million exhibitionists and only one voyeur, nobody could make any money.</t>
  </si>
  <si>
    <t>If we define an American fascist as one who in case of conflict puts money and power ahead of human beings, then there are undoubtedly several million fascists in the United States.</t>
  </si>
  <si>
    <t>Any fool can make enough money to survive. It's another thing to keep yourself consistently entertained. It's a lot of work, and a lot of fun, to make a life.</t>
  </si>
  <si>
    <t>When you try to find funding for a VVA function, it doesn't seem like it's any trouble at all. People come out of the woodwork with their money to help out because we went over and fought a war.</t>
  </si>
  <si>
    <t>Everybody likes a kidder, but nobody lends him money.</t>
  </si>
  <si>
    <t>You know, if you look back in the 1930s, the money went to infrastructure. The bridges, the municipal buildings, the roads, those were all built with stimulus money spent on infrastructure. This stimulus bill has fundamentally gone, started out with a $500 rebate check, remember. That went to buy flat-screen TVs made in China.</t>
  </si>
  <si>
    <t>If Warren Buffett made his money from ordinary income rather than capital gains, his tax rate would be a lot higher than his secretary's. In fact a very small percentage of people in this country pay a big chunk of the taxes.</t>
  </si>
  <si>
    <t>Let's be honest, I have enough money to never have to work again.</t>
  </si>
  <si>
    <t>You aren't wealthy until you have something money can't buy.</t>
  </si>
  <si>
    <t>I'd never had money growing up, and it's never been that important to me, except maybe to take our kids on a nice vacation or something like that.</t>
  </si>
  <si>
    <t>There is a great difference between Christianity and religion at the south. If a man goes to the communion table, and pays money into the treasury of the church, no matter if it be the price of blood, he is called religious.</t>
  </si>
  <si>
    <t>A country like Belgium, or socialist countries in central Europe spend more money on art education than the United States, which is a really puzzling thought.</t>
  </si>
  <si>
    <t>Animals, they are one of the most beautiful gifts we have and, you know, if there are people that have compassion, there are very few people that put their money into animal rescue organizations. And if there is someone that has that passion, animals need all the help they can get.</t>
  </si>
  <si>
    <t>If anyone tells you it's impossible to be fabulous and smart and make a ton of money using math, well, they can just get in line behind you - and kiss your math.</t>
  </si>
  <si>
    <t>Money for me today does not really matter.</t>
  </si>
  <si>
    <t>I tend to make low-budget movies but, yeah, I make more money than I ever thought I would make.</t>
  </si>
  <si>
    <t>When I was young I didn't care about education, just money and box office.</t>
  </si>
  <si>
    <t>Money isn't important, but you have to have enough, so you don't have to think about it. Thinking about money is a drag.</t>
  </si>
  <si>
    <t>You need to do the work to bring the money in, but not compromise standards.</t>
  </si>
  <si>
    <t>I had no idea that I would ever get involved with something like lending money to poor people, given the circumstances in which I was working in Bangladesh.</t>
  </si>
  <si>
    <t>I don't come from money.</t>
  </si>
  <si>
    <t>I went to the bank and proposed that they lend money to the poor people. The bankers almost fell over.</t>
  </si>
  <si>
    <t>I could easily exist on less money, but I like the way I live now.</t>
  </si>
  <si>
    <t>But, having a perfume and license, in general, is a financial necessity. A designer must, to reap back the money spent on prototypes and all that sort of thing.</t>
  </si>
  <si>
    <t>I don't feel comfortable defending my clothes. But if you've got the money to afford them, then buy something from me. Just don't buy too much.</t>
  </si>
  <si>
    <t>I'll come to any benefit if I see SCLC get all the money.</t>
  </si>
  <si>
    <t>Money is everywhere but so is poetry. What we lack are the poets.</t>
  </si>
  <si>
    <t>The GAO just released a report that said 22 percent of federal programs fail to meet their objectives. The truth is we don't know how taxpayer money is spent in Washington, D.C., which is why I think we ought to put every agency budget up on the Internet for everyone to see.</t>
  </si>
  <si>
    <t>We need more transparency and accountability in government so that people know how their money is being spent. That means putting budgets online, putting legislation online.</t>
  </si>
  <si>
    <t>Well I think money has been going into political campaigns for a very long time.</t>
  </si>
  <si>
    <t>Nobody wants to read about the honest lawyer down the street who does real estate loans and wills. If you want to sell books, you have to write about the interesting lawyers - the guys who steal all the money and take off. That's the fun stuff.</t>
  </si>
  <si>
    <t>It would be nice if the poor were to get even half of the money that is spent in studying them.</t>
  </si>
  <si>
    <t>The thing that fascinates me is that the way I came to film and television is extinct. Then there were gatekeepers, it was prohibitively expensive to make a film, to be a director you had to be an entrepreneur to raise money.</t>
  </si>
  <si>
    <t>I mean, being a child was being a child, was being a creature without power, without pocket money, without escape routes of any kind. So I didn't want to be a child.</t>
  </si>
  <si>
    <t>Qaddafi is hated because he is the leader of a small country that is rich, but he uses his money to finance liberation struggles.</t>
  </si>
  <si>
    <t>Just put down 9/11... I think, on most things I'm liberal, except on defending ourselves and keeping half the money. Those things I'm kind of conservative on.</t>
  </si>
  <si>
    <t>Big money is ruining the political system.</t>
  </si>
  <si>
    <t>I mean, anything that money can be made off will never be a problem to make, no matter what it is.</t>
  </si>
  <si>
    <t>Unlike my grandfather or my brother, I've actually been able to make some money at a racetrack.</t>
  </si>
  <si>
    <t>And we've got to ask ourselves some very serious questions as to whether or not certain religious leaders, in terms of raising money - I hate to bring this up - are pushing hot buttons.</t>
  </si>
  <si>
    <t>In troubled times the last thing you want to do is to stick your money into a film. It's such a gamble.</t>
  </si>
  <si>
    <t>Getting the government to put money into social programs run by religious institutions is a practice that started during the Clinton years, when Bill Clinton advocated the AmeriCorps program.</t>
  </si>
  <si>
    <t>Money won is twice as sweet as money earned.</t>
  </si>
  <si>
    <t>Money is always on its way somewhere. What you do with it while it is in your keeping and the direction you send it in say much about you. Your treatment of and respect for money, how you make it, and how you spend it, reflect your character.</t>
  </si>
  <si>
    <t>Hip-hop don't have no fresh energy, none at all. It's money driven, everybody tryin' to make that cheque, nobody putting art in their albums any more.</t>
  </si>
  <si>
    <t>If I had been on 'Bowling for Dollars,' I'd wind up owing them money.</t>
  </si>
  <si>
    <t>People may take a job for more money, but they often leave it for more recognition.</t>
  </si>
  <si>
    <t>Bob Nelson</t>
  </si>
  <si>
    <t>I was very fortunate that I saved my money and I still do.</t>
  </si>
  <si>
    <t>There is nothing so habit-forming as money.</t>
  </si>
  <si>
    <t>We pay for the mistakes of our ancestors, and it seems only fair that they should leave us the money to pay with.</t>
  </si>
  <si>
    <t>We had access to too much money, too much equipment, and little by little, we went insane.</t>
  </si>
  <si>
    <t>If I feel strongly, I say it. I know I can do more good by being vocal than by staying quiet. I'd have a whole lot more money if I lied, but I wouldn't enjoy spending it.</t>
  </si>
  <si>
    <t>Martina Navratilova</t>
  </si>
  <si>
    <t>As long as I can make lots of money in other businesses, I'll continue to subsidize my own work.</t>
  </si>
  <si>
    <t>At the end of the day, money is just a proxy for votes. That is what makes politics so vulnerable to social media.</t>
  </si>
  <si>
    <t>Time will take your money, but money won't buy time.</t>
  </si>
  <si>
    <t>I was never sloppy with other people's money. Only my own. Because I figure, well, you can be.</t>
  </si>
  <si>
    <t>To avoid ignorance and bullying, I've had to hide the fact that I'm a troll. You have no idea how much time and money I've spent on electrolysis and hair dye and reconstructive surgery so I can look like this.</t>
  </si>
  <si>
    <t>Jon Cryer</t>
  </si>
  <si>
    <t>I'm very unstable there's no stability in a musician's life at all. You live on a bus or on the road hand to mouth and you don't know where your money's coming from.</t>
  </si>
  <si>
    <t>Photography is more about money now but then so are most things.</t>
  </si>
  <si>
    <t>In New York, everyone's desperate for success, desperate for money and desperate to be accepted, but in London they're more laid back about things like that.</t>
  </si>
  <si>
    <t>The inequalities are greater now than in '92. Some states have equalized per-pupil spending but they set the 'equal level' very low, so that wealthy districts simply raise extra money privately.</t>
  </si>
  <si>
    <t>Neither money nor position can atone to me for low birth.</t>
  </si>
  <si>
    <t>London changes because of money. It's real estate. If they can build some offices or expensive apartments they will, it's money that changes everything in a city.</t>
  </si>
  <si>
    <t>What is there that money will not do?</t>
  </si>
  <si>
    <t>When I left 20th Century-Fox to freelance, my agent believed that getting big money was the way to establish real importance in our industry.</t>
  </si>
  <si>
    <t>Well, I thought the deal was, when you went to work for the government you weren't supposed to make money!</t>
  </si>
  <si>
    <t>When it comes to money nobody should give up anything.</t>
  </si>
  <si>
    <t>My recollection is - and I'd have to confirm this - but I don't recall paying any money to go to law school.</t>
  </si>
  <si>
    <t>During the Depression, my dad made radios to sell to make extra money. Nobody had any money to buy the radios, so he would trade them for dogs. He built kennels in the backyard, and he cared for the dogs.</t>
  </si>
  <si>
    <t>One thing I have clear is that I don't want to work for money anymore.</t>
  </si>
  <si>
    <t>Money speaks, but it speaks with a male voice.</t>
  </si>
  <si>
    <t>But it's a blessing to be so successful within a year it's the greatest feeling in the world, making money and doing the things that I'm doing, and I definitely trying to continue doing what I'm doing.</t>
  </si>
  <si>
    <t>What counts in Hollywood is box office. It doesn't really matter what people think of you as an actor because, as long as you have been in a movie that has made money, you will always get another job.</t>
  </si>
  <si>
    <t>Research is four things: brains with which to think, eyes with which to see, machines with which to measure and, fourth, money.</t>
  </si>
  <si>
    <t>I could be making a lot more money now if I had chosen a different kind of movie, but none of that matters to me... I've done the parts I wanted to do.</t>
  </si>
  <si>
    <t>Because bankers measure their self-worth in money, and pay themselves a lot of it, they think they're fine fellows and don't need to explain themselves.</t>
  </si>
  <si>
    <t>To give money to a woman - and here I must speak as a man - is to deny her special quality, her irreplaceability, and reduce her unique amiability to a commodity. Money takes away her name, while transforming her lover into a nameless customer of a market of appetites.</t>
  </si>
  <si>
    <t>I used to get my money at the end of the week, buy my mum something, or buy a record, and that was it.</t>
  </si>
  <si>
    <t>What most people don't seem to realize is that there is just as much money to be made out of the wreckage of a civilization as from the upbuilding of one.</t>
  </si>
  <si>
    <t>I have no one to leave the money to. I'm a single man. I like spending my money.</t>
  </si>
  <si>
    <t>Money does not guarantee success.</t>
  </si>
  <si>
    <t>Kids are meant to believe that their stepping stone to massive money is 'The X Factor.'</t>
  </si>
  <si>
    <t>The way the bankers have kind of toppled the way money is distributed, and taken most of it into their own hands, is as good as Stalin or Hitler.</t>
  </si>
  <si>
    <t>I saw Deep Purple live once and I paid money for it and I thought, 'Geez, this is ridiculous.' You just see through all that sort of stuff. I never liked those Deep Purples or those sort of things. I always hated it. I always thought it was a poor man's Led Zeppelin.</t>
  </si>
  <si>
    <t>Nothing except the mint can make money without advertising.</t>
  </si>
  <si>
    <t>Because I don't take money, I'll go anywhere and do a benefit concert with almost any orchestra.</t>
  </si>
  <si>
    <t>Kids are meant to believe that their stepping stone to massive money is 'The X Factor.' Luck is great, but most of life is hard work. We do not celebrate people who have made success out of serious hard work.</t>
  </si>
  <si>
    <t>The fellow that has no money is poor. The fellow that has nothing but money is poorer still.</t>
  </si>
  <si>
    <t>People look at me, and they go, 'You're white, you're smart, you must have went to college. You must have grown up with money.'</t>
  </si>
  <si>
    <t>Old friends pass away, new friends appear. It is just like the days. An old day passes, a new day arrives. The important thing is to make it meaningful: a meaningful friend - or a meaningful day.</t>
  </si>
  <si>
    <t xml:space="preserve">morning
</t>
  </si>
  <si>
    <t>Prayer is the key of the morning and the bolt of the evening.</t>
  </si>
  <si>
    <t>I wake up every morning at nine and grab for the morning paper. Then I look at the obituary page. If my name is not on it, I get up.</t>
  </si>
  <si>
    <t>The sun is new each day.</t>
  </si>
  <si>
    <t>An early-morning walk is a blessing for the whole day.</t>
  </si>
  <si>
    <t>In the morning a man walks with his whole body in the evening, only with his legs.</t>
  </si>
  <si>
    <t>I feel sorry for people who don't drink. They wake up in the morning and that's the best they're going to feel all day.</t>
  </si>
  <si>
    <t>Dean Martin</t>
  </si>
  <si>
    <t>Think in the morning. Act in the noon. Eat in the evening. Sleep in the night.</t>
  </si>
  <si>
    <t>Be pleasant until ten o'clock in the morning and the rest of the day will take care of itself.</t>
  </si>
  <si>
    <t>The man with the best job in the country is the vice-president. All he has to do is get up every morning and say, 'How is the president?'</t>
  </si>
  <si>
    <t>Do not say, 'It is morning,' and dismiss it with a name of yesterday. See it for the first time as a newborn child that has no name.</t>
  </si>
  <si>
    <t>I have always been delighted at the prospect of a new day, a fresh try, one more start, with perhaps a bit of magic waiting somewhere behind the morning.</t>
  </si>
  <si>
    <t>This morning when I put on my underwear I could hear the fruit-of-the-loom guys laughing at me.</t>
  </si>
  <si>
    <t>If you're bored with life - you don't get up every morning with a burning desire to do things - you don't have enough goals.</t>
  </si>
  <si>
    <t>He, who every morning plans the transactions of the day, and follows that plan, carries a thread that will guide him through a labyrinth of the most busy life.</t>
  </si>
  <si>
    <t>Nothing is more beautiful than the loveliness of the woods before sunrise.</t>
  </si>
  <si>
    <t>Opportunities are like sunrises. If you wait too long, you miss them.</t>
  </si>
  <si>
    <t>In a real dark night of the soul, it is always three o'clock in the morning, day after day.</t>
  </si>
  <si>
    <t>Arranging a bowl of flowers in the morning can give a sense of quiet in a crowded day - like writing a poem or saying a prayer.</t>
  </si>
  <si>
    <t>It ain't as bad as you think. It will look better in the morning.</t>
  </si>
  <si>
    <t>Each morning sees some task begun, each evening sees it close Something attempted, something done, has earned a night's repose.</t>
  </si>
  <si>
    <t>First thing every morning before you arise say out loud, 'I believe,' three times.</t>
  </si>
  <si>
    <t>Every morning I get up and look through the Forbes list of the richest people in America. If I'm not there, I go to work.</t>
  </si>
  <si>
    <t>Some mornings, it's just not worth chewing through the leather straps.</t>
  </si>
  <si>
    <t>A good idea will keep you awake during the morning, but a great idea will keep you awake during the night.</t>
  </si>
  <si>
    <t>Early morning cheerfulness can be extremely obnoxious.</t>
  </si>
  <si>
    <t>It's always such a joy that you wake up in the morning and there's work to do.</t>
  </si>
  <si>
    <t>I remind myself every morning: Nothing I say this day will teach me anything. So if I'm going to learn, I must do it by listening.</t>
  </si>
  <si>
    <t>Larry King</t>
  </si>
  <si>
    <t>Good morning is a contradiction of terms.</t>
  </si>
  <si>
    <t>I had a monumental idea this morning, but I didn't like it.</t>
  </si>
  <si>
    <t>I love the smell of juice boxes in the morning.</t>
  </si>
  <si>
    <t>I never really look for anything. What God throws my way comes. I wake up in the morning and whichever way God turns my feet, I go.</t>
  </si>
  <si>
    <t>Lose an hour in the morning, and you will spend all day looking for it.</t>
  </si>
  <si>
    <t>The most efficient way to live reasonably is every morning to make a plan of one's day and every night to examine the results obtained.</t>
  </si>
  <si>
    <t>If some great catastrophe is not announced every morning, we feel a certain void. Nothing in the paper today, we sigh.</t>
  </si>
  <si>
    <t>Morning comes whether you set the alarm or not.</t>
  </si>
  <si>
    <t>Never face facts if you do you'll never get up in the morning.</t>
  </si>
  <si>
    <t>Tell him he can have my title, but I want it back in the morning.</t>
  </si>
  <si>
    <t>Jack Dempsey</t>
  </si>
  <si>
    <t>We could hardly wait to get up in the morning.</t>
  </si>
  <si>
    <t>It was a splendid summer morning and it seemed as if nothing could go wrong.</t>
  </si>
  <si>
    <t>I may be drunk, Miss, but in the morning I will be sober and you will still be ugly.</t>
  </si>
  <si>
    <t>It is well enough that people of the nation do not understand our banking and monetary system, for if they did, I believe there would be a revolution before tomorrow morning.</t>
  </si>
  <si>
    <t>The brain is a wonderful organ it starts working the moment you get up in the morning and does not stop until you get into the office.</t>
  </si>
  <si>
    <t>I look upon death to be as necessary to our constitution as sleep. We shall rise refreshed in the morning.</t>
  </si>
  <si>
    <t>After all those years as a woman hearing 'not thin enough, not pretty enough, not smart enough, not this enough, not that enough,' almost overnight I woke up one morning and thought, 'I'm enough.'</t>
  </si>
  <si>
    <t>There's nothing sadder in this world than to awake Christmas morning and not be a child.</t>
  </si>
  <si>
    <t>The light which puts out our eyes is darkness to us. Only that day dawns to which we are awake. There is more day to dawn. The sun is but a morning star.</t>
  </si>
  <si>
    <t>One morning I shot an elephant in my pajamas. How he got into my pajamas I'll never know.</t>
  </si>
  <si>
    <t>I recently took up ice sculpting. Last night I made an ice cube. This morning I made 12, I was prolific.</t>
  </si>
  <si>
    <t>Every morning I jump out of bed and step on a landmine. The landmine is me. After the explosion, I spent the rest of the day putting the pieces together.</t>
  </si>
  <si>
    <t>In my afternoon walk I would fain forget all my morning occupations and my obligations to society.</t>
  </si>
  <si>
    <t>And this President wakes up every morning, looks out across America and is proud to announce, 'It could be worse.' It could be worse? Is that what it means to be an American? It could be worse? Of course not. What defines us as Americans is our unwavering conviction that we know it must be better.</t>
  </si>
  <si>
    <t>Just in terms of allocation of time resources, religion is not very efficient. There's a lot more I could be doing on a Sunday morning.</t>
  </si>
  <si>
    <t>A leaf fluttered in through the window this morning, as if supported by the rays of the sun, a bird settled on the fire escape, joy in the task of coffee, joy accompanied me as I walked.</t>
  </si>
  <si>
    <t>The person who doesn't scatter the morning dew will not comb gray hairs.</t>
  </si>
  <si>
    <t>Burning desire to be or do something gives us staying power - a reason to get up every morning or to pick ourselves up and start in again after a disappointment.</t>
  </si>
  <si>
    <t>To be intimate with a married man, when my own father cheated on my mother, is not something I could forgive. I could not look at myself in the morning if I did that. I wouldn't be attracted to a man who would cheat on his wife.</t>
  </si>
  <si>
    <t>I have retired, but if there's anything that would kill me it is to wake up in the morning not knowing what to do.</t>
  </si>
  <si>
    <t>There's pros and cons of a big church. Cons is I don't get to know everybody, I don't get to go to their ballgame, I don't get to marry everybody, but the pros are you get all this community, 800 ushers come in to serve, getting there at 7 in the morning on their day off and coming in on Saturday to make all those wafers.</t>
  </si>
  <si>
    <t>Morning without you is a dwindled dawn.</t>
  </si>
  <si>
    <t>We sleep, but the loom of life never stops, and the pattern which was weaving when the sun went down is weaving when it comes up in the morning.</t>
  </si>
  <si>
    <t>My mother had morning sickness after I was born.</t>
  </si>
  <si>
    <t>I think about baseball when I wake up in the morning. I think about it all day and I dream about it at night. The only time I don't think about it is when I'm playing it.</t>
  </si>
  <si>
    <t>Carl Yastrzemski</t>
  </si>
  <si>
    <t>Nature gives to every time and season some beauties of its own and from morning to night, as from the cradle to the grave, it is but a succession of changes so gentle and easy that we can scarcely mark their progress.</t>
  </si>
  <si>
    <t>When traveling with someone, take large does of patience and tolerance with your morning coffee.</t>
  </si>
  <si>
    <t>I would like to find a stew that will give me heartburn immediately, instead of at three o clock in the morning.</t>
  </si>
  <si>
    <t>In these times you have to be an optimist to open your eyes when you awake in the morning.</t>
  </si>
  <si>
    <t>I like to use 'I Can't Believe it's Not Butter' on my toast in the morning, because sometimes when I eat breakfast, I like to be incredulous. How was breakfast? Unbelievable.</t>
  </si>
  <si>
    <t>I myself spent nine years in an insane asylum and I never had the obsession of suicide, but I know that each conversation with a psychiatrist, every morning at the time of his visit, made me want to hang myself, realizing that I would not be able to cut his throat.</t>
  </si>
  <si>
    <t>Antonin Artaud</t>
  </si>
  <si>
    <t>Man is born in a day, and he dies in a day, and the thing is easily over but to have a sick heart for three-fourths of one's lifetime is simply to have death renewed every morning and life at that price is not worth living.</t>
  </si>
  <si>
    <t>The thing I love most about going on vacation is that I get to leave behind any kind of schedule. My entire life is scheduled from morning to night, and when I'm on vacation, there is no schedule.</t>
  </si>
  <si>
    <t>When I woke up Sunday morning at the Open and stepped outside and felt the wind and rain in my face, I knew I had an excellent chance to win if I just took my time and trusted myself.</t>
  </si>
  <si>
    <t>The happiest part of a man's life is what he passes lying awake in bed in the morning.</t>
  </si>
  <si>
    <t>The bed is a bundle of paradoxes: we go to it with reluctance, yet we quit it with regret we make up our minds every night to leave it early, but we make up our bodies every morning to keep it late.</t>
  </si>
  <si>
    <t>It is a matter of shame that in the morning the birds should be awake earlier than you.</t>
  </si>
  <si>
    <t>And I know this happens because I took economics, and I'd explain it to ya, but I flunked that course. Not my fault. They taught it at 8 o'clock in the morning. And there is absolutely nothing you can learn out of one bloodshot eye.</t>
  </si>
  <si>
    <t>Make sure you never, never argue at night. You just lose a good night's sleep, and you can't settle anything until morning anyway.</t>
  </si>
  <si>
    <t>My children are the reason I laugh, smile and want to get up every morning.</t>
  </si>
  <si>
    <t>Gena Lee Nolin</t>
  </si>
  <si>
    <t>On that Sunday morning the first thing that impressed the people who approached the tomb was the unusual position of the one and a half to two ton stone that had been lodged in front of the doorway.</t>
  </si>
  <si>
    <t>A bachelor is a man who comes to work each morning from a different direction.</t>
  </si>
  <si>
    <t>Like a morning dream, life becomes more and more bright the longer we live, and the reason of everything appears more clear. What has puzzled us before seems less mysterious, and the crooked paths look straighter as we approach the end.</t>
  </si>
  <si>
    <t>Every year, August lashes out in volcanic fury, rising with the din of morning traffic, its great metallic wings smashing against the ground, heating the air with ever-increasing intensity.</t>
  </si>
  <si>
    <t>I am so blessed. I've been way over-blessed. At 64 years old, I look forward to going to bed every night so I can wake up in the morning and see what blessing is going to come my way that day. Because you never, ever know what God's got in store for you.</t>
  </si>
  <si>
    <t>Above all, this country is our own. Nobody has to get up in the morning and worry what his neighbors think of him. Being a Jew is no problem here.</t>
  </si>
  <si>
    <t>I always do an all-night horror marathon on Saturdays where we start at seven and go until five in the morning.</t>
  </si>
  <si>
    <t>Your body tells you what it needs, and if you sleep past your alarm on a Saturday morning, it's probably because you need the sleep.</t>
  </si>
  <si>
    <t>You wake up in the morning and you look at your old spoon, and you say to yourself, 'Mick, it's time to get yourself a new spoon.' And you do.</t>
  </si>
  <si>
    <t>I, of course, meditate for two hours every morning. It's part of my schedule I wake up at 4 a.m. every day and I love it.</t>
  </si>
  <si>
    <t>I spend my happiest hours in reading Vedantic books. They are to me like the light of the morning, like the pure air of the mountains - so simple, so true, if once understood.</t>
  </si>
  <si>
    <t>I never knew a man come to greatness or eminence who lay abed late in the morning.</t>
  </si>
  <si>
    <t>Cinema in India is like brushing your teeth in the morning. You can't escape it.</t>
  </si>
  <si>
    <t>What inspires you, what excites you when you wake up in the morning?</t>
  </si>
  <si>
    <t>Smile in the mirror. Do that every morning and you'll start to see a big difference in your life.</t>
  </si>
  <si>
    <t>And if small businesspeople say they made it on their own, all they are saying is that nobody else worked seven days a week in their place. Nobody showed up in their place to open the door at five in the morning. Nobody did their thinking, and worrying, and sweating for them.</t>
  </si>
  <si>
    <t>Driving a motorcycle is like flying. All your senses are alive. When I ride through Beverly Hills in the early morning, and all the sprinklers have turned off, the scents that wash over me are just heavenly. Being House is like flying, too. You're free of the gravity of what people think.</t>
  </si>
  <si>
    <t>The two most joyous times of the year are Christmas morning and the end of school.</t>
  </si>
  <si>
    <t>A play is much easier to maintain your personal life with because if you're rehearsing, you're working like from 11 to 6 or 11 to 5 and you get to have your whole morning and your whole evening. When you're doing the play, you have all day.</t>
  </si>
  <si>
    <t>There was a chance for me to write one song for the section where Elvis sat in his black leather outfit and sang the old hits. At eight oclock the next morning I had written Memories.</t>
  </si>
  <si>
    <t>When I wake up in the morning, I feel just like any other insecure 24-year-old girl.</t>
  </si>
  <si>
    <t>How like herrings and onions our vices are in the morning after we have committed them.</t>
  </si>
  <si>
    <t>The Panorama' is also the last place anywhere in New York where the World Trade Center still stands, whole, as it stood in the early morning of September 11. I can also see the corner where I saw the first tower fall and howled out loud. Seeing the buildings again here is uplifting, healing.;Jerry Saltz;morning
48306;Experience has taught me, when I am shaving of a morning, to keep watch over my thoughts, because, if a line of poetry strays into my memory, my skin bristles so that the razor ceases to act.;A. E. Housman;morning
48307;And my only rule being if when I wake in the morning I'm looking forward to the things that I have to do that day, then I'm on the right track.;Demetri Martin;morning
48308;You have to have a dream so you can get up in the morning.;Billy Wilder;morning
48309;And if I had a preference, it would be to be able to not be in the studio until 4 in the morning.;Alanis Morissette;morning
48310;I recorded my hair this morning, tonight I'm watching the highlights.;Jay London;morning
48311;The first thing I think about when I wake up most mornings is the fact that I'm tired. I have been tired for decades. I am tired in the morning and I am tired while becalmed in the slough of the afternoon, and I am tired in the evening, except right when I try to go to sleep.;Susan Orlean;morning
48312;Mom was 50 when my Dad died. She got on a bus every weekday for years, and rode 40 miles each morning to Madison. She earned a new degree and learned new skills to start her small business. It wasn't just a new livelihood. It was a new life.;Paul Ryan;morning
48313;I think the worst and most insidious procrastination for me is research. I will be looking for some bit of fact or figure to include in the novel, and before I know, I've wasted an entire morning delving into that subject matter without a word written.;James Rollins;morning
48314;When I wake up in the morning, I just can't get started until I've had that first, piping hot pot of coffee. Oh, I've tried other enemas.;Emo Philips;morning
48315;These flowers, which were splendid and sprightly, waking in the dawn of the morning, in the evening will be a pitiful frivolity, sleeping in the cold night's arms.;Pedro Calderon de la Barca;morning
48316;My heart is singing for joy this morning! A miracle has happened! The light of understanding has shone upon my little pupil's mind, and behold, all things are changed!;Anne Sullivan;morning
48317;I still, at hotel rooms, I do this one sort of not-so-cool thing: continually shoving my room service tray in front of someone else's door. Because I don't want the remnants. I don't want to be caught, like, being like the pig that I was at two in the morning.;Drew Barrymore;morning
48318;To simply wake up every morning a better person than when I went to bed.;Sidney Poitier;morning
48319;The less I behave like Whistler's mother the night before, the more I look like her the morning after.;Tallulah Bankhead;morning
48320;I don't have to wait until the next morning to regret something I did that was kinda dumb.;Bobby Knight;morning
48321;I've just finished my 20th book this past year and I'm working on my 21st book about the Middle East right now that I'll finish this year. And I get up early in the morning and when I get tired of the computer and tired of doing research, I walk 20 steps out to my woodshop and I either build furniture or paint paintings. I'm an artist too.;Jimmy Carter;morning
48322;Fashion should be something that in the morning, when you open your window, you say, 'Oh fantastic, sun!' Then you take your shower, you say, 'OK fantastic, which colour I wear today because I feel happy?' This should be fashion.;Roberto Cavalli;morning
48323;Every night when I go to bed, I hope that I may never wake again, and every morning renews my grief.;Franz Schubert;morning
48324;I'm very happy with the way I look. I wake up some morning, catch myself in the bathroom mirror, and go, 'hey girl, you're alright'. But on the other hand, I find the website stuff, and the polls, something completely removed from my own personal life. You can't take anything like that too seriously, otherwise you'd end up in the loony bin.;Cameron Diaz;morning
48325;One morning, just like 9/11, there's going to be a disaster. I have yet to see the United Nations do anything effective with either Iran or North Korea.;Newt Gingrich;morning
48326;By Thursday morning, we'd gotten over the worst of it.;William Scranton;morning
48327;I woke up this morning, and I still don't believe I won the Daytona 500.;Dale Earnhardt;morning
48328;Swallow a toad in the morning and you will encounter nothing more disgusting the rest of the day.;Nicolas Chamfort;morning
48329;I obviously take a lot of pride in what I do on the football field, because that has the ability to influence a lot of people. That puts smiles on people's faces. That gives people a pep in their step on Monday morning when they go back to work.;Drew Brees;morning
48330;Autumn arrives in early morning, but spring at the close of a winter day.;Elizabeth Bowen;morning
48331;I'm a very early riser, and I don't like to miss that beautiful early morning light.;David Hockney;morning
48332;I draw flowers every day and send them to my friends so they get fresh blooms every morning.;David Hockney;morning
48333;In the morning, I practice 15 minutes of yoga.;Vivienne Westwood;morning
48334;There are pros and cons of experience. A con is that you can't look at the business with a fresh pair of eyes and as objectively as if you were a new CEO. Fire yourself on a Friday night and come in on Monday morning as if a search firm put you there as a turn-around leader. Can you be objective and make the bold change?;Andrea Jung;morning
48335;Most of the time I spend when I get up in the morning is trying to figure out what is going to happen.;Madeleine Albright;morning
48336;You know, I looked at my face in the mirror this morning, and I like being old. My face has more content and when I train in the gym now, I am not training to be strong or handsome - just better than I was yesterday. These days the race is just against myself.;Jean Claude Van Damme;morning
48337;Every morning I wake up and thank God.;Aaron Neville;morning
48338;I usually decide what to wear in the morning, but sometimes, I'll have a favorite coat or sweater or shoes, and I'll wear them everyday for a week!;Cameron Russell;morning
48339;Making love in the morning got me through morning sickness. I found I could be happy and throw up at the same time.;Pamela Anderson;morning
48340;I'm not an employee who goes to the office every morning at the same time. Then, vacations are needed.;Karl Lagerfeld;morning
48341;I saw how many people were poor and how many kids my age went to school hungry in the morning, which I don't think most of my contemporaries in racially segregated schools in the South thought very much about at the time.;Charles Kuralt;morning
48342;Your computer needn't be the first thing your see in the morning and the last thing you see at night.;Simon Mainwaring;morning
48343;Acting is invigorating. But I don't analyse it too much. It's like a dog smelling where it's going to do its toilet in the morning.;Liam Neeson;morning
48344;I do believe at the end of the night when you're with your family, the character gets hung up on the door like a coat, and is there to be taken on the next morning.;Liam Neeson;morning
48345;As far as I'm concerned, the entire reason for becoming a writer is not having to get up in the morning.;Neil Gaiman;morning
48346;You can't be as old as I am without waking up with a surprised look on your face every morning: 'Holy Christ, whaddya know - I'm still around!' It's absolutely amazing that I survived all the booze and smoking and the cars and the career.;Paul Newman;morning
48347;It's wonderful to have the most important thing in the world there first thing in the morning. And especially in this business, where the opportunity to think everything is about you is there every day, now I really know that it isn't all about me.;Kate Beckinsale;morning
48348;It didn't matter what you look like. You don't have to get up at 5:30 in the morning and there's a lot to be said for that. Corpse Bride can just play all my parts from now on and I'll just do the voice.;Helena Bonham Carter;morning
48349;This morning, I went to wipe my hands on a tea towel, and while I was using it, it seemed like it felt a bit light. I unfolded it and realized my daughter had cut little bits out of it to make frocks for her dolls!;Emma Thompson;morning
48350;It's a privilege to serve the poor, to be servants of noble Africans, but I better belong in the rehearsal room or in the studio with my band. That's where I want to be and I still wake up in the morning with melodies in my head.;Bono;morning
48351;I've been keeping a diary for thirty-three years and write in it every morning. Most of it's just whining, but every so often there'll be something I can use later: a joke, a description, a quote. It's an invaluable aid when it comes to winning arguments. 'That's not what you said on February 3, 1996,' I'll say to someone.;David Sedaris;morning
48352;I pray every night before I go to sleep and every morning when I wake up.;Demi Lovato;morning
48353;Do you know how many calories are in butter and cheese and ice cream? Would you get your dog up in the morning for a cup of coffee and a donut?;Jack LaLanne;morning
48354;But I try to steal other moments. Sometimes I get up very early in the morning and enjoy a quiet house and cup of tea before the craziness begins. Other times, I'll take a quick walk on the beach. You can find peace in a few minutes.;Cindy Crawford;morning
48355;I'm actually one of those people who get up energetic in the morning.;Elizabeth Edwards;morning
48356;I was taught that to create anything you had to believe in failure, simply because you had to be prepared to go through an idea without any fear. Failure, you learned, as I did in art school, to be a wonderful thing. It allowed you to get up in the morning and take the pillow off your head.;Malcolm Mclaren;morning
48357;I became a musician so I wouldn't have to get up at 6 in the morning.;Norah Jones;morning
48358;My father-in-law gets up at 5 o'clock in the morning and watches the Discovery Channel. I don't know why there's this big rush to do this.;Jeff Foxworthy;morning
48359;Let me tell you, it is still morning in America. It just happens to be kind of a head pounding, hung over for four hours in America - and it's shaping up to be a nasty day, but its still morning in America.;Glenn Beck;morning
48360;I was in Washington, D.C., on the morning show, by the time I was 18, programming a station by 19, No. 1 in the mornings. I think I was making, I don't know, a quarter of a million dollars by the time I was 25.;Glenn Beck;morning
48361;You won't see me in a better mood than 4:00 in the morning on my way to work.;Christina Ricci;morning
48362;I'm always in bed by 11 or 12 and people laugh all the time - they want me to hang out until two in the morning, but n-n-no, I need my nine hours.;Christina Ricci;morning
48363;We, the people. Manifest Destiny. Conceived in liberty. Fear itself. Ask not. Morning in America. United we stand. Yes, we can. In times of great change and tumult, presidents seek to inspire beleaguered Americans by reminding them of their national identity.;Ron Fournier;morning
48364;I hear that 5 o'clock whistle in my mind like Fred Flintstone and I have to stop. I'm also not much of a morning writer. I have a sweet spot from about 11am to 4pm. But I really work during that time.;Diablo Cody;morning
48365;I am never at my best in the early morning, especially a cold morning in the Yorkshire spring with a piercing March wind sweeping down from the fells, finding its way inside my clothing, nipping at my nose and ears.;James Herriot;morning
48366;I wake up in the morning, I do a little stretching exercises, pick up the horn and play.;Herb Alpert;morning
48367;If you're the village blacksmith and a model T comes along, you better become a mechanic. People's lives are better when they get news online versus having to wait for the morning paper. It's a lot more efficient, a lot more real time, a lot less waste.;Marc Andreessen;morning
48368;If I want to get work done, that's usually about 3 in the morning.;Marc Andreessen;morning
48369;I see myself at 7:30 in the morning and it's not too pretty.;Rod Stewart;morning
48370;I like being in movies that have a great story. I'm not so interested in being a Hollywood star. It's a job, you know. When you wake up at six in the morning every day for a week, it feels like hard work.;Kristen Stewart;morning
48371;'Not again!' I thought to myself this morning, as news trickled out that John McCain was set to pick Alaska governor Sarah Palin as his running mate. Not again, because too often women are promoted for the wrong reasons, and then blamed when things don't go right.;Dee Dee Myers;morning
48372;Left to themselves, things tend to go from bad to worse. Murphy's First Corollary If you tell the boss you were late for work because you had a flat tire, the next morning you will have a flat tire.;George Edward Woodberry;morning
48373;I can't tell you enough about cinnamon. Cinnamon is an awesome spice to use and it goes great with something like apples in the morning or in a mixture of fruit or in your oatmeal or even in your cereal.;Emeril Lagasse;morning
48374;My favorite meal would have to be good old-fashioned eggs, over easy, with bacon. Many others, but you can't beat that on a Sunday morning, especially with a cup of tea.;Gary Oldman;morning
48375;No man knows till he has suffered from the night how sweet and dear to his heart and eye the morning can be.;Bram Stoker;morning
48376;I love the smell of shampoo on a girl's hair. You can walk past someone and be like, 'Wow, you took a shower this morning, didn't you? Because you smell lovely.</t>
  </si>
  <si>
    <t>When I travel, I like to take advantage of room service. I'm really into eggs Benedict in the morning.</t>
  </si>
  <si>
    <t>There is a one woman in China that claimed she paid $50 to get my e-mail address. It was pretty shocking. I got one this morning from Scotland. A girl's requesting a signed photo of me.</t>
  </si>
  <si>
    <t>First of all, let me say, 1:15 in the morning, for 20,000 people to still be here, I wasn't the winner, tennis was. That's awesome. I don't know if I've ever felt so good here before.</t>
  </si>
  <si>
    <t>In the morning we received some very thin coffee. For lunch we had potato soup with a few pieces of meat in it, in the evening we had a very thin meat soup with some potatoes in it.</t>
  </si>
  <si>
    <t>Leon Askin</t>
  </si>
  <si>
    <t>I am not a morning person. I like to sleep in.</t>
  </si>
  <si>
    <t>I try to make films that I find exciting. It makes me want to get out of bed at five in the morning, have my make-up done and play for the rest of the day.</t>
  </si>
  <si>
    <t>Making films can be absolutely fantastic, but it can also be incredibly dull. You spend the whole day sitting by yourself in your trailer and then you get called to deliver one sentence - then you're told to come back and do it again at 5:30 the following morning.</t>
  </si>
  <si>
    <t>What's the first thing I do when I wake up in the morning? Wish I hadn't.</t>
  </si>
  <si>
    <t>I drink a bucket of white tea in the morning. I read about this tea of the Emperor of China, which is supposedly the tea of eternal youth. It's called Silver Needle. It's unbelievably expensive, but I get it on the Web.</t>
  </si>
  <si>
    <t>It was really like waking up one morning and going, Wow, I enjoy being with this person more than anybody else in my life, and it just turned out to be mutual.</t>
  </si>
  <si>
    <t>I have never been bored an hour in my life. I get up every morning wondering what new strange glamorous thing is going to happen and it happens at fairly regular intervals.</t>
  </si>
  <si>
    <t>Get up tomorrow early in the morning, and earlier than you did today, and do the best that you can. Always stay near me, for tomorrow I will have much to do and more than I ever had, and tomorrow blood will leave my body above the breast.</t>
  </si>
  <si>
    <t>I'd hate to be a teetotaler. Imagine getting up in the morning and knowing that's as good as you're going to feel all day.</t>
  </si>
  <si>
    <t>I get up early in the morning, 4 o'clock, and I sit at my desk and what I do is just dream. After three or four hours, that's enough. In the afternoon, I run.</t>
  </si>
  <si>
    <t>Somebody said to me this morning, 'To what do you attribute your longevity?' I don't know. I mean, I couldn't have planned my life out better. By all accounts I should be dead! The abuse I put my body through: the drugs, the alcohol, the lifestyle I've lived the last 30 years!</t>
  </si>
  <si>
    <t>Training is full-on. Some days I really don't want to get out of bed and hit that track again. Sunday and Monday morning sessions are always horrible. But who really looks forward to going to work on a Monday morning?</t>
  </si>
  <si>
    <t>I'll never forget one morning I walked in and I had a hell of a bruise - it had been a difficult night the night before - and a client said to me, 'Good God, Vidal, what happened to your face?' And I said, 'Oh, nothing, madam, I just fell over a hairpin.'</t>
  </si>
  <si>
    <t>I should just put it bluntly, because we're all sort of friends here now - it's exceedingly likely that my greatest success is behind me. Oh, so Jesus, what a thought! You know that's the kind of thought that could lead a person to start drinking gin at nine o'clock in the morning, and I don't want to go there.</t>
  </si>
  <si>
    <t>There's nothing in the world more silent than the telephone the morning after everybody pans your play. It won't ring from room service your mother won't be calling you. If the phone has not rung by 8 in the morning, you're dead.</t>
  </si>
  <si>
    <t>Old times' never come back and I suppose it's just as well. What comes back is a new morning every day in the year, and that's better.;George Edward Woodberry;morning
48398;There is a fundamental situation in which the country has reached rock bottom, that a mother can't send her children out of the house in the morning. The country has reached rock bottom and this needs to be changed.;Benjamin Netanyahu;morning
48399;Sometimes, getting up in the morning and brishing your teath is the hardest part of the day - it all just hurts.;Tom Brady;morning
48400;You lie awake at 3 in the morning thinking of story ideas. You're online at 8 a.m. on a Sunday or midnight on a Wednesday. It's a job that you never push aside.;James Daly;morning
48401;Each morning my characters greet me with misty faces willing, though chilled, to muster for another day's progress through the dazzling quicksand the marsh of blank paper.;John Updike;morning
48402;You always say 'I'll quit when I start to slide', and then one morning you wake up and realize you've done slid.;Sugar Ray Robinson;morning
48403;I'm not one of those writers I learned about who get up in the morning, put a piece of paper in their typewriter machine and start writing. That I've never understood.;Wole Soyinka;morning
48404;When I first broke through, there was only NBC, CBS and ABC, and they had news in the morning and in the evening - there wasn't no 24-hour news.;Dick Gregory;morning
48405;If you do cardio one day and the next day you can do weights, do it that way. If you need to do it at night or in the morning, do it that way. Whatever you need to get it done, just get it done.;LL Cool J;morning
48406;Every Wednesday, my husband and I have a study group with our friends. I attend church. We try to devote time in the morning, say a prayer.;Carrie Underwood;morning
48407;I wake up every morning happy for where I am in life. It's not all about the cooking, but the fact that I can contribute by using my influence to help people all over the country. In the last two years, my partners and I have fed more than 10 million hungry people by bringing meat to food banks.;Paula Deen;morning
48408;In order to have good fried chicken, you should wash and season the bird the morning you're preparing it for dinner. Don't wait and do it right before you start cooking. Throw it in the refrigerator, seasoned, that morning, and give it a chance to soak up all the salt and pepper and goodness.;Paula Deen;morning
48409;Yes, there's such a thing as luck in trial law but it only comes at 3 o'clock in the morning. You'll still find me in the library looking for luck at 3 o'clock in the morning.;Louis Nizer;morning
48410;It is not time for mirth and laughter, the cold, gray dawn of the morning after.;George Ade;morning
48411;I write when I'm inspired, and I see to it that I'm inspired at nine o'clock every morning.;Peter De Vries;morning
48412;Do I get up every morning and ask: am I doing the things that I believe in and am I doing them for the best possible motives? Yes. Unambiguously yes.;Nick Clegg;morning
48413;I do yoga every morning, then I run for half an hour and take a sauna.;Antonio Banderas;morning
48414;Sometimes I have wrinkles, in the morning. It depends on what kind of night that I had. I accept myself and the way that I am growing older. I have eye bags and some people have proposed to me to take them out but I said no.;Antonio Banderas;morning
48415;I wake up every morning, look in the mirror and ask, 'Am I a sex symbol?' Then I go back to bed again. It's stupid to think that way.;Antonio Banderas;morning
48416;But when I felt like I had something to prove? Then I got up early every morning and worked all day long. I didn't know if I had any more talent than anyone else directing, but I knew I could work hard at it, and so I did.;Ben Affleck;morning
48417;Since I travel so much, it's always great to be home. There's nothing like getting to raid my own refrigerator at two in the morning.;Amy Grant;morning
48418;I get up in the morning looking for an adventure.;George Foreman;morning
48419;I wake up every morning and I wish I were dead, and so does Jim.;Tammy Faye Bakker;morning
48420;It's hard to think of yourself as a brand, especially when I have four daughters who kick my butt early in the morning every day before I go to work.;Harvey Weinstein;morning
48421;I was so young, and making movies, going to the studio every morning at dawn was magic.;Natalie Wood;morning
48422;As long as the number one worry for people, keeping them up at nights, is whether they're going to have a job in the morning, then they are less likely to resist unfair changes, or unfair treatment, or cuts in real pay at work.;Frances O'Grady;morning
48423;It's fairness to say those who work hard, get up in the morning, cut their cloth - in other words 'we can only afford to have one or two children because we don't earn enough'. They pay their taxes and they want to know that the same kind of decision-making is taking place for those on benefits.;Iain Duncan Smith;morning
48424;Nowadays, everybody assumes, when they wake up in the morning, if they have a question, it will get answered. Because they have the internet. No matter what the question is, someone will answer their question.;Jack White;morning
48425;Sometimes I wish that there were a way to let people know that just because I live in a world without rules, and in a life that is lawless, doesn't mean that it doesn't hurt so bad the morning after.;Elizabeth Wurtzel;morning
48426;We all wake up in the morning wanting to live our lives the way we know we should. But we usually don't, in small ways. That's what makes a character like Batman so fascinating. He plays out our conflicts on a much larger scale.;Christopher Nolan;morning
48427;Mere humans who root through their refrigerators at three o'clock in the morning can only produce writing that matches what they do. And that includes me.;Haruki Murakami;morning
48428;When I wake up at 5 in the morning is it just to jog? Definitely not, I give it all of my efforts.;Haile Gebrselassie;morning
48429;A famous person to themselves, they don't get up in the morning and think, I'm famous. I'm not famous to me. Famous is a perception.;Van Morrison;morning
48430;I blend my green drink every morning. I also fix my son a full-on American breakfast with bacon and toast.;Liz Phair;morning
48431;No city should be too large for a man to walk out of in a morning.;Cyril Connolly;morning
48432;The world is new to us every morning - this is God's gift and every man should believe he is reborn each day.;Baal Shem Tov;morning
48433;Barack Obama knows that to create an economy built to last, we need to focus on middle-class families. Families who stay up on Sunday nights pacing the floor, like my dad did, while their children, tucked in bed, dream big dreams. Families who aren't sure what Monday morning will bring, but who believe our nation's best days are still ahead.;Charles Schumer;morning
48434;I can't live without my beauty products. I love to be in my bathroom with my candles lit, morning, noon and night. I like taking hot baths and hot showers, using my body scrubs and lotions.;Traci Bingham;morning
48435;I will check the internet for at least an hour every morning scanning worldwide news to do with child abuse. So if you're constantly putting yourself in an environment where you're checking up on social economics or homelessness problems, if you keep yourself aware of it, you don't really have a day off.;Samantha Morton;morning
48436;I wake up at 5:30, 6 in the morning, but don't head into the office right away. I like to hang out with my wife, talk about things, get some coffee, you know.;Ice Cube;morning
48437;You come before me this morning with clean hands and clean collars. I want you to have clean tongues, clean manners, clean morals and clean characters.;John Burns;morning
48438;It's never really that much fun for me to do movies anyway, because you - you know, you have to get up very early in the morning and you have to go in and you spend a lot of time waiting around.;Al Pacino;morning
48439;Look, I hate to sound like Pollyanna, but I literally can't wait to get to work in the morning. I've got steady jobs, I've got my health, and I'm here in the greatest city in the world. I'd be a pig not to be grateful.;Christopher Meloni;morning
48440;I'm very silly as a person, but quality silliness on-screen has more of an art to it. Harrison Ford, whom I was in 'Morning Glory' with, has mastered that dry funny better than anyone.;Rachel McAdams;morning
48441;In these days a man is nobody unless his biography is kept so far posted up that it may be ready for the national breakfast-table on the morning after his demise.;Anthony Trollope;morning
48442;A truly great book should be read in youth, again in maturity and once more in old age, as a fine building should be seen by morning light, at noon and by moonlight.;Robertson Davies;morning
48443;Early in the morning, I fell in love with the girl that later on became my wife. At that time, we were so naive. I wanted to charm her, so I read her Capital by Marx. I thought somehow she would be convinced by the strength of his criticism about capital.;Shimon Peres;morning
48444;As a child, I had to get up early for school or work. I'd get ready by myself. I'd set my alarm to wake me up very early in the morning, and be off to work, the family driver driving me every morning. I did it alone, my parents never coming in to wake me up.;Janet Jackson;morning
48445;I know I have to be like people expect, because people love to dream with me, they like to think that I love my boat of 50 metres, that I drink Cristal for breakfast, that I dance until five o'clock in the morning. I am not like that.;Roberto Cavalli;morning
48446;I don't have a single complete show or movie or anything else that I could look at and say, 'Nailed that one.' But endless dissatisfaction is, I suppose, what gets us out of bed in the morning.;Hugh Laurie;morning
48447;I get up in the morning and do a seven-minute yoga workout. I know the most likely time I'm going to do something is when I first get up, and I make it short because, like you, I don't really want to do that first thing in the morning.;Mehmet Oz;morning
48448;I get up at the same time every morning.;Mehmet Oz;morning
48449;I don't ask for the meaning of the song of a bird or the rising of the sun on a misty morning. There they are, and they are beautiful.;Pete Hamill;morning
48450;One thing that happens when you're pregnant is that as your stomach starts to stretch. It itches! So I have to keep my belly really lubricated. Every morning, there's a buttering ceremony after I get out of the shower. It's really like basting a turkey with body butter.;Padma Lakshmi;morning
48451;If you read about Mussolini or Stalin or some of these other great monsters of history, they were at it all the time, that they were getting up in the morning very early. They were physically very active. They didn't eat lunch.;A. N. Wilson;morning
48452;I like to try to do a little work before I do anything in the morning, even if it's a paragraph.;Sloane Crosley;morning
48453;My personality, when tasked with creating meals, goes something like this: Is there a way we can make this more difficult? Because let's do that. I don't mean to complicate things. It's just - why buy pre-packaged potato salad when you can spend your morning boiling potatoes and flipping out because there's no dill in the house?;Sloane Crosley;morning
48454;When I go out clubbing I can dance 'til three o'clock in the morning with just a water bottle in my hand. I love dancing to anything with a good beat really. My favorite song to dance to at the moment is probably Drake's 'Best I Ever Had.</t>
  </si>
  <si>
    <t>The day of the sun is like the day of a king. It is a promenade in the morning, a sitting on the throne at noon, a pageant in the evening.</t>
  </si>
  <si>
    <t>When you walk out of your house in the morning, you don't know what you're going to see.</t>
  </si>
  <si>
    <t>I worked at Salon.com way back when they started, and there's just unmeasurable value to distributing words online, too, but I still get my news from the newspaper in the morning.</t>
  </si>
  <si>
    <t>I mean, if you have to wake up in the morning to be validated by the editorial page of the New York Times, you got a pretty sorry existence.</t>
  </si>
  <si>
    <t>Early this morning, I signed my death warrant.</t>
  </si>
  <si>
    <t>Michael Collins</t>
  </si>
  <si>
    <t>For me the greatest revenge of all is having a happy adulthood, waking up in my gorgeous turquoise bedroom in the morning beside a person who really inspires me. That's the best revenge a girl-loving girl from the Bible belt could possibly have. And, importantly, it's healthy.</t>
  </si>
  <si>
    <t>For us political activists and candidates, the morning after any election is a mix of emotions - the personal and the immediate, the culmination of your own recent campaigning efforts and the fortunes of your party and the success or otherwise of what you stand for and believe in.</t>
  </si>
  <si>
    <t>I think my real depressions started when I was about 16 and doing The Patty Duke Show. I would go to bed at about 10 o'clock on a Friday night and not get up again until 6:30 Monday morning.</t>
  </si>
  <si>
    <t>Good Morning America' exploited Joan Lunden's pregnancy, but you won't see me bringing my babies on the air. The only reason I'm talking about the babies at all is that they've been with me on the show since I became pregnant. After a while, I had to acknowledge this pumpkin tummy.;Jane Pauley;morning
48467;A muscle is like a car. If you want it to run well early in the morning, you have to warm it up.;Florence Griffith Joyner;morning
48468;I don't want to clip on the armour every morning. I've seen some politicians do this and they get a bit mangled and bitter. I just refuse to do that. I refuse to be angry or bitter or complain, and I remain open. I may sometimes be a bit too open but I'm not going to change that one bit.;Nick Clegg;morning
48469;One thing I've very quickly learned is that if you wake up every morning worrying about what's in the press, you would go completely and utterly potty.;Nick Clegg;morning
48470;I've done the most awful rubbish in order to have somewhere to go in the morning.;Richard Burton;morning
48471;What is news? It's hard to quantify. Certainly news has changed completely, and the morning shows are not really designed to bring you the news, except to tell you what happened overnight, and the rest of it is a kind of magazine mentality - a little bit of this, a little bit of that. It's harder to be an educated and informed citizen.;Harrison Ford;morning
48472;The average, healthy, well-adjusted adult gets up at seven-thirty in the morning feeling just plain terrible.;Jean Kerr;morning
48473;I want to host a religious show. I'm sure nobody will be wanting the 11 o'clock spot on Sunday morning. I think we should really get some of our own preachers and preach that gay is good. And we'd have a great choir.;Kate Clinton;morning
48474;Previously, on Lock, Stock, I went to bed at two in the morning and woke up at five in the morning, and on this one I was known to nod off on the set occasionally.;Guy Ritchie;morning
48475;We went to a small lake, Bass Lake. It was beautiful. It was perfectly still when we got there in the morning. The fog was lifting off the water. It was just magical. And we did catch some fish, 13 fish.;Jennifer Granholm;morning
48476;We awoke one morning in September, and the world lurched on its axis.;Jeb Bush;morning
48477;I don't wake up each morning saying, 'Oh, wow, it's me. I think I'm the cat's meow. I'm the best.</t>
  </si>
  <si>
    <t>It was huge to read the Proverbs of the day every morning, it was huge to read the Psalm of the day every morning and to get that in us and get us going before the day even started.</t>
  </si>
  <si>
    <t>I exercise every morning. I do light weights - 5lb and 10lb arm exercises - and then lie and lift my arms and legs. It's all about keeping core strength. I do a lot of stretching too.</t>
  </si>
  <si>
    <t>Later, in the early teens, I used to ride my bike every Saturday morning to the nearest airport, ten miles away, push airplanes in and out of the hangars, and clean up the hangars.</t>
  </si>
  <si>
    <t>My days, if they start in the morning with a cuddle from my son, are just so much more glorious than they were prior to that.</t>
  </si>
  <si>
    <t>Every morning I wake at 6am or 6.30am, champing at the bit.</t>
  </si>
  <si>
    <t>The quality of life is so much higher anyplace you can ski in the morning and surf in the evening - there's something to be said for that.</t>
  </si>
  <si>
    <t>I had the perfect job for a gamer. From February to October, I'd get up at 7 in the morning with nothing to do but play games until I had to be at the park around 1 or 2 o'clock. When I got back after the game, I played until 3 or 4 in the morning.</t>
  </si>
  <si>
    <t>I started running 3 miles every morning after throat surgery to remove a cyst last year. The gym used to be my adversary. But that has all changed. Now, I look forward to it every morning.</t>
  </si>
  <si>
    <t>Sometimes I wake up in the morning and I am like, 'This is a high-top day' or 'This is a bob day,' but when I get my clothes on that's when I see.</t>
  </si>
  <si>
    <t>When I get up in the morning and put on a pink or a green wig, I see myself as a piece of animation. It lets me be the person I want to be, a person who's not embarrassed to have fun.</t>
  </si>
  <si>
    <t>My brain is so anxiety-prone, like a pinball machine. If I don't get up in the morning and focus my thinking, my breathing, and my being for about 12 minutes, I'm just a screwball all day long.</t>
  </si>
  <si>
    <t>I always like to start my morning with a good amount of fruit. I really like pineapple, particularly because of the enzymes that it has. Sometimes I have oatmeal. But if I'm feeling like I really want to be watching my weight more, then I definitely do a protein, like an omelet, scrambled eggs or some smoked salmon.</t>
  </si>
  <si>
    <t>Couldn't start the morning without caffeine.</t>
  </si>
  <si>
    <t>I really am super lazy and doing long hair, especially mine, is a big pain in the butt. It's filled with cowlicks and kinks and curls and frizz - and it was taking too much time in the morning.</t>
  </si>
  <si>
    <t>I loved fantasy, but I particularly loved the stories in which somebody got out of where they were and into somewhere better - as in the 'Chronicles Of Narnia,' 'The Wizard Of Oz,' 'The Phantom Tollbooth,' the 'Dungeons &amp;amp Dragons' cartoon on Saturday morning in the '80s.</t>
  </si>
  <si>
    <t>I have an orthopedic pillow that's made out of a sponge material. I have a plate in my throat, and I have to be careful or I could end up with a bad neck in the morning. That pillow is a must everywhere I go.</t>
  </si>
  <si>
    <t>When you really deep down look at it, we go to bed every night, get up every morning, stay here for 70 or 80 years, and then we die.</t>
  </si>
  <si>
    <t>I have a Viking stove. The color is butter lemon, and I had to wait several months for it, because that color wasn't available and I really wanted butter lemon! But I don't know that it's seriously ever been cooked on. I mean, I make tea every morning. Does that count?</t>
  </si>
  <si>
    <t>Thanks to the greatest invention of recent years, the MP3-playing alarm clock, I can now choose the song that wakes me up in the morning.</t>
  </si>
  <si>
    <t>Stood off and on during the night, determining not to come to anchor till morning, fearing to meet with shoals continued our course in the morning and as the island was found to be six or seven leagues distant, and the tide was against us, it was noon when we arrived there.</t>
  </si>
  <si>
    <t>Tomorrow morning before we depart, I intend to land and see what can be found in the neighborhood.</t>
  </si>
  <si>
    <t>You've got to set yourself up to be as healthy as you can. The thing we tend to do is when it gets to be a bit too hard, we actually opt out for the absolute worst option. For example, if you're in a rush in a morning and you feel like you don't have time to make breakfast, you skip it.</t>
  </si>
  <si>
    <t>I'm not a morning person. I'm really not.</t>
  </si>
  <si>
    <t>My extravagance is my garden - it's the first thing I look at every morning when I wake up. It gives me so much pleasure.</t>
  </si>
  <si>
    <t>It is a challenge, with the global fame, to try to act like I put my pants on one leg at a time, when in fact I have Pippa Middleton help me put my pants on every morning. She's my lady-in-waiting as well.</t>
  </si>
  <si>
    <t>I never laugh or smile when I am writing. When I come home for lunch after writing all morning, my wife says I look like I just came home from a funeral. This is not bragging. This is an illness.</t>
  </si>
  <si>
    <t>When I wake up in the morning, I feel like a billionaire without paying taxes.</t>
  </si>
  <si>
    <t>I wake up early in the morning and walk for an hour. If I have something to write, I prefer to write in the morning until midday, and in the afternoon, I eat.</t>
  </si>
  <si>
    <t>I was a government employee in the morning and a writer in the evening.</t>
  </si>
  <si>
    <t>I kind of woke up one morning and was like, 'Oh I see what's happening, I get everything'. I woke up and was like, 'I get it, I'm a product.'</t>
  </si>
  <si>
    <t>We were doing it under the most extraordinary circumstances, but the first out of the tent in the morning would be David Lean. He said to me on the very first day of shooting, Pete, this is the beginning of a great adventure.</t>
  </si>
  <si>
    <t>Most songs have meager beginnings. You wake up in the morning, you throw on your suspenders, and you subvocalize and just think. They seem to form like calcium. I can't think of a story right off the bat that was that interesting. I write things on the back of my hand, usually, and sing into a tape recorder.</t>
  </si>
  <si>
    <t>Hitchhiking was such a pure form of existence. You'd wake up in the morning, and you'd have no idea what your day was going to be. And that's something I've never been able to shake. I loved that.</t>
  </si>
  <si>
    <t>I half knew what to expect when I saw the cricket ground in the morning. It was when I started to talk to people working out there, I began to find what I was looking for.</t>
  </si>
  <si>
    <t>I wake up laughing. Yes, I wake up in the morning and there I am just laughing my head off.</t>
  </si>
  <si>
    <t>I love such mirth as does not make friends ashamed to look upon one another next morning.</t>
  </si>
  <si>
    <t>I am really passionate about my career and my music and I am so lucky to be able to do what I do for a job, so for all the early morning starts and long days, I could never trade it all in.</t>
  </si>
  <si>
    <t>London is completely unpredictable when it comes to weather. You'll start a scene, and it's a beautiful morning. You get there at 6 in the morning, set up, you start the scene, start shooting. Three hours later, it is pitch black and rainy.</t>
  </si>
  <si>
    <t>I derive no pleasure from prosecuting a man, even though I know he's guilty do you think I could sleep at night or look at myself in the mirror in the morning if I hounded an innocent man?</t>
  </si>
  <si>
    <t>I was the type of guy that used to get up in the morning and go out and just out run everybody on the field without stretching or warming up or anything.</t>
  </si>
  <si>
    <t>Of all the songs I've recorded, 'Amarillo By Morning' always sticks out in my mind.</t>
  </si>
  <si>
    <t>I don't mind traveling that much when I can go somewhere and stay there for a while, but touring is different. You rarely see anything. You get there early in the morning and you're resting all day, and you go in and do a sound check, and you do the show, and then bam you're gone.</t>
  </si>
  <si>
    <t>The repose of sleep refreshes only the body. It rarely sets the soul at rest. The repose of the night does not belong to us. It is not the possession of our being. Sleep opens within us an inn for phantoms. In the morning we must sweep out the shadows.</t>
  </si>
  <si>
    <t>Too much coffee. Too much coffee and Gatorade. It's a hell of a mix. If you're ever tired in the morning, just try that mix, and tell me what you think.</t>
  </si>
  <si>
    <t>Kevin Garnett</t>
  </si>
  <si>
    <t>My principal motivation is supporting my family, which is not a bad reason for getting up in the morning. That's always been my motivation - to take care of the people who rely on me.</t>
  </si>
  <si>
    <t>I have to say that when you tour the world, obviously, the jetlags and different hours and ways of living and traveling, a lot of hours in the plane, and you wake up in the morning and you're not quite sure where you are, and it is very tiring.</t>
  </si>
  <si>
    <t>If we were to wake up some morning and find that everyone was the same race, creed and color, we would find some other causes for prejudice by noon.</t>
  </si>
  <si>
    <t>George Aiken</t>
  </si>
  <si>
    <t>I eat as much as the next girl, but I work my butt of in the gym every morning! The key is moderation. I splurge on the weekend. A big bowl of pasta and a delicious slice of cake for dessert are my favorites.</t>
  </si>
  <si>
    <t>I've never been a TV junkie. I remember watching Letterman way back when he had a morning show.</t>
  </si>
  <si>
    <t>If you're changing the world, you're working on important things. You're excited to get up in the morning.</t>
  </si>
  <si>
    <t>My wife gets all the money I make. I just get an apple and clean clothes every morning.</t>
  </si>
  <si>
    <t>What I couldn't help noticing was that I learned more about the novel in a morning by trying to write a page of one than I'd learned in seven years or so of trying to write criticism.</t>
  </si>
  <si>
    <t>I was so obsessed by this problem that I was thinking about it all the time - when I woke up in the morning, when I went to sleep at night - and that went on for eight years.</t>
  </si>
  <si>
    <t>Prince used to call me up 3am in the morning and invite me to hear some of his new songs.</t>
  </si>
  <si>
    <t>The one ironclad rule is that I have to try. I have to walk into my writing room and pick up my pen every weekday morning.</t>
  </si>
  <si>
    <t>I am not a morning person.</t>
  </si>
  <si>
    <t>I couldn't wait for the sun to come up the next morning so that I could get out on the course again.</t>
  </si>
  <si>
    <t>Whereas I used to get depressed or neurotic or dwell on things, I see my son's bright eyes and smile in the morning, and suddenly, I don't feel like I'm depressed anymore. There's nothing to be depressed about when you've got that.</t>
  </si>
  <si>
    <t>Most of the top actors and actresses may be working in ten or twelve films at the same time, so they will give one director two hours and maybe shoot in Bombay in the morning and Madras in the evening. It happens.</t>
  </si>
  <si>
    <t>The question is the morning after. What sort of Iraq do we wake up to after the bombing? What happens in the region? What impact could it have? These are questions leaders I have spoken to have posed.</t>
  </si>
  <si>
    <t>I never really drank coffee in college, but now I'm on my feet all day and out all night and can't believe it hasn't always been in my life. When morning comes I crave it.</t>
  </si>
  <si>
    <t>The thing with me is, if I wake up one morning and I'm not happy working as an actress, I'll stop. It's not something I have to do. It's not a vocation.</t>
  </si>
  <si>
    <t>Those golden minutes before you are completely awake, when your mind is just drifting, you have no censorship you are ready to develop any kind of idea. That's when I come up with the best and worst ideas. That is the privilege of being a writer - that you can stay in bed for an hour in the morning and it's work time.</t>
  </si>
  <si>
    <t>The episodes all blend together for me, so I don't remember. I can't even remember what I had for breakfast this morning. I always feel I must be such a disappointment to them.</t>
  </si>
  <si>
    <t>I still love doing what I do, and I'm really lucky to get up in the morning and want to go to work.</t>
  </si>
  <si>
    <t>It seems to me madness to wake up in the morning and do something other than paint, considering that one may not wake up the following morning.</t>
  </si>
  <si>
    <t>Now, on nights that I can't sleep, I play video games alone until the morning.</t>
  </si>
  <si>
    <t>In West Virginia, the most vulnerable people we have are people who get up every morning and go to work.</t>
  </si>
  <si>
    <t>I don't go to Mass every day. But I go to church every day. Just sitting there, thinking - it's a great way to start the morning, you know? You feel so good coming out, and your approach to everything is suddenly really clear.</t>
  </si>
  <si>
    <t>But to the slave mother New Year's day comes laden with peculiar sorrows. She sits on her cold cabin floor, watching the children who may all be torn from her the next morning and often does she wish that she and they might die before the day dawns.</t>
  </si>
  <si>
    <t>On the last morning of Virginia's bloodiest year since the Civil War, I built a fire and sat facing a window of darkness where at sunrise I knew I would find the sea.</t>
  </si>
  <si>
    <t>I spent every night until four in the morning on my dissertation, until I came to the point when I could not write another word, not even the next letter. I went to bed. Eight o'clock the next morning I was up writing again.</t>
  </si>
  <si>
    <t>Abraham Pais</t>
  </si>
  <si>
    <t>You know, the market was down yesterday... my first thought when I heard-just on a personal basis, when I heard there had been this attack and I saw the futures this morning, which were really in the tank, I thought, Time to buy.</t>
  </si>
  <si>
    <t>I have a hotline to the tabloids. When I get up in the morning, I call the Star, and the last thing at night, I call them. I want them to have the inside track.</t>
  </si>
  <si>
    <t>Normal people don't just wake up in the morning and say I think it'd be a good idea to run for president of the United States.</t>
  </si>
  <si>
    <t>The attorney general would call at 5 o'clock in the evening and say: 'Tomorrow morning we are going to try to integrate the University of Mississippi. Get us a memo on what we're likely to do, and what we can do if the governor sends the National Guard there.'</t>
  </si>
  <si>
    <t>I am a morning writer I am writing at eight-thirty in longhand and I keep at it until twelve-thirty, when I go for a swim. Then I come back, have lunch, and read in the afternoon until I take my walk for the next day's writing.</t>
  </si>
  <si>
    <t>If I'm playing in the morning, I'll get some carbs early: porridge with chopped banana. If I'm playing in the afternoon, I'll start with less carbs and have some eggs and fruit for breakfast, then a light lunch about 90 minutes before I play, so I don't feel sluggish or full.</t>
  </si>
  <si>
    <t>Remember my first tenet in getting dressed is how you feel in the morning. So if you're not being true blue to that, it usually shows.</t>
  </si>
  <si>
    <t>Yes, I still love 'South Park,' but I also love morning TV now.</t>
  </si>
  <si>
    <t>We hear the stories every day now: the father who puts on a suit every morning and leaves the house so his daughter doesn't know he lost his job, the recent college grad facing up to the painful reality that the only door that's open to her after four years of study and a pile of debt is her parents'. These are the faces of the Obama economy.</t>
  </si>
  <si>
    <t>I was shocked by the amount of Welsh people in L.A. We'd go to this British pub to watch the 'Six Nations' early in the morning and I remember the first time I walked in it was just a sea of red.</t>
  </si>
  <si>
    <t>I'm obsessed with radio. It's a good start to Sunday morning.</t>
  </si>
  <si>
    <t>A real New Yorker likes the sound of a garbage truck in the morning.</t>
  </si>
  <si>
    <t>I am up at 3:30, reading the op-ed pages and getting ready to be on the air by 6 A.M. on the set of 'Morning Joe,' and after three hours of TV and two hours on the radio, it is only 12 noon.</t>
  </si>
  <si>
    <t>I have mugs of hot water every morning because the studio is cold, and also because it makes my throat sound clearer.</t>
  </si>
  <si>
    <t>My salary situation at 'Morning Joe' wasn't right. I made five attempts to fix it, then realized I'd made the same mistake every time: I apologised for asking.</t>
  </si>
  <si>
    <t>On 'Morning Joe' I can say what I think, be my sometimes unorthodox self, have fun, yet be serious as well.</t>
  </si>
  <si>
    <t>You'd have to think that you're at least decent, or you couldn't get up every morning and do it. I think if I live long enough, I might be pretty good.</t>
  </si>
  <si>
    <t>I wake up every morning in a cold sweat, regardless of how well things went the day before. And put that I said that in a somewhat but not completely tongue-in-cheek way.</t>
  </si>
  <si>
    <t>When a man has been consistently battering his wife, he shouldn't expect a bouquet of roses from her the morning after he promises to stop.</t>
  </si>
  <si>
    <t>You've got to get up every morning with determination if you're going to go to bed with satisfaction.</t>
  </si>
  <si>
    <t>I have to say when we talk about the treatment of these prisoners that I would guess that these prisoners wake up every morning thanking Allah that Saddam Hussein is not in charge of these prisons.</t>
  </si>
  <si>
    <t>Even as a kid, I never liked breakfast. I just don't like to eat then. I like to get up and work. I think sticking a whole bunch of carbohydrates in your stomach in the morning is probably the worst way to begin the day.</t>
  </si>
  <si>
    <t>The worst part about pregnancy would definitely have to be my nausea. I don't know why it's just called morning sickness because morning sickness never just happened in the morning for me and it's not happening just in the morning for my sister.</t>
  </si>
  <si>
    <t>I'm set to have my best year ever: I'm hiring some acts and there will be a show in the morning, in the afternoon and in the evening. I'm going to use my theater to its fullest potential.</t>
  </si>
  <si>
    <t>It's not easy waking up every single morning knowing what you're going to put your body through and having to do it. We don't have days off.</t>
  </si>
  <si>
    <t>I've found myself at one in the morning just sitting at my desk spending an hour returning emails from the day until like two in the morning. It's ridiculous, I should be sleeping, or dreaming, or reading a novel.</t>
  </si>
  <si>
    <t>The boy who expects every morning to open into a new world finds that today is like yesterday, but he believes tomorrow will be different.</t>
  </si>
  <si>
    <t>My life had become a catastrophe. I had no idea how to turn it around. My band had broken up. I had almost lost my family. My whole life had devolved into a disaster. I believe that the police officer who stopped me at three a.m. that morning saved my life.</t>
  </si>
  <si>
    <t>The greatest job I ever had was working on my family farm. Each morning my father would come into my bedroom around 4:30 am and command me to get up and work the fields. I would spend the next two hours before school slopping pigs and cropping tobacco.</t>
  </si>
  <si>
    <t>It only worked for a little while the morning after I agreed to go with Universal, an article came out in the Hollywood trade papers, and the secret was out.</t>
  </si>
  <si>
    <t>Every time I get up in the morning, melodies occur to me and I start trying to shape lyrics to melodies.</t>
  </si>
  <si>
    <t>Never get married in the morning - you never know who you might meet that night.</t>
  </si>
  <si>
    <t>Paul Hornung</t>
  </si>
  <si>
    <t>I never thought in a million years I'd be that healthy girl who wakes up every morning to exercise. After being called 'cherubic and chubby,' I'm rocking a bikini!</t>
  </si>
  <si>
    <t>You were up at 5 o'clock in the morning, and then you'd ride in a caravan, because we didn't have big movie trucks or trailers that is the hardware of a movie camp.</t>
  </si>
  <si>
    <t>I don't have to get up in the morning and go beat up my body like I used to. I don't have to be out there in August in 108 degree weather down in Texas.</t>
  </si>
  <si>
    <t>Waking up with a bad head in the morning is difficult sometimes.</t>
  </si>
  <si>
    <t>Caroline Corr</t>
  </si>
  <si>
    <t>There's some things you just have to live with. Like twelve cars camping outside your house, and when you wake up in the morning, they're going to follow you wherever you go. It helps that I live in Valencia. It eliminates some. But they're still here.</t>
  </si>
  <si>
    <t>As one gets older, it happens that in the morning one fails to remember the airplane trip to be taken in a few hours or the lecture scheduled for the afternoon.</t>
  </si>
  <si>
    <t>Rudolf Arnheim</t>
  </si>
  <si>
    <t>A city with one newspaper, or with a morning and an evening paper under one ownership, is like a man with one eye, and often the eye is glass.</t>
  </si>
  <si>
    <t>Probably millions of Americans got up this morning with a cup of coffee, a cigarette and a donut. No wonder they are sick and fouled up.</t>
  </si>
  <si>
    <t>Yeah, I'm not really a morning person.</t>
  </si>
  <si>
    <t>Let me tell you, sisters, seeing dried egg on a plate in the morning is a lot dirtier than anything I've had to deal with in politics.</t>
  </si>
  <si>
    <t>Sydney in general is eclectic. You can be on that brilliant blue ocean walk in the morning and then within 20 minutes you can be in a completely vast suburban sprawl or an Italian or Asian suburb, and it's that mix of people, it's that melting pot of people that give it its vital personality.</t>
  </si>
  <si>
    <t>It seems a long time since the morning mail could be called correspondence.</t>
  </si>
  <si>
    <t>I tend to start at 9 o'clock in the morning and write until 3. Those are my best hours. They fit the other rhythms of the world. So I write for six hours, pretty much without any breaks.</t>
  </si>
  <si>
    <t>I get up, go and get a coffee, and go do the crossword - I'm loyal to one particular paper, the 'Guardian' - and that's my idea of a perfect morning.</t>
  </si>
  <si>
    <t>After the first day of practice, there's not one guy who's playing at 100 percent or who feels great. Sometimes, getting up in the morning and brushing your teeth is the hardest part of the day - it just hurts.</t>
  </si>
  <si>
    <t>Throughout my 20s I spent a lot of time just playing and not really working, but fortunately for me I continued to get just enough work, and have a reason to wake up in the morning. I really empathize with some of my peers who had success in the early years then it dries up, and so there's no reason to get up in the morning.</t>
  </si>
  <si>
    <t>I try to shave at night so my skin has a chance to settle by the early morning call-time.</t>
  </si>
  <si>
    <t>It was morning through the high window I saw the pure, bright blue of the sky as it hovered cheerfully over the long roofs of the neighboring houses. It too seemed full of joy, as if it had special plans, and had put on its finest clothes for the occasion.</t>
  </si>
  <si>
    <t>I wake up every morning and I surprise myself. I wake up to a new me.</t>
  </si>
  <si>
    <t>I literally have meetings at eight o'clock in the morning, and I finish at nine o'clock at night. It sounds pathetic, but I don't even have time to go shopping.</t>
  </si>
  <si>
    <t>I am focused on what needs to be done for the people of Israel. Period. I do not pity myself and I do not pat myself on the shoulder. I get up in the morning full of energy to fulfill my mission.</t>
  </si>
  <si>
    <t>I had three children while doing a show, as demanding as 'Good Morning America,' so this is - you know, it's almost like I'm less daunted about motherhood, and parenting at this point in time. And I think I'm just much more fit and healthy than I was 20-years-ago.</t>
  </si>
  <si>
    <t>I'd skip school regularly to see movies - even in the morning, in the small Parisian theaters that opened early.</t>
  </si>
  <si>
    <t>The thing I care about is my weight - I'm as fanatical about it as a member of Girls Aloud. I weigh myself every morning. I know exactly what I want to be - 82kg - and I try to stick to it.</t>
  </si>
  <si>
    <t>I was a very undisciplined person but acting was something that actually motivated me to get up in the morning. I hadn't experienced that before, but it was something that really excited me. I think I could be quite self-conscious and it gave me a release.</t>
  </si>
  <si>
    <t>What is life, when wanting love? Night without a morning love's the cloudless summer sun, nature gay adorning.</t>
  </si>
  <si>
    <t>The crew are the faces you see every morning and last at night before you go home. I spend more time with those people than I do with my friends and family, so they're forever a part of you and who you become as an actor so I hope I see them again.</t>
  </si>
  <si>
    <t>And I have to say, what motivates me every day and I know my Democratic colleagues is to remember that every day 14,000 people get up in the morning with insurance that go to bed at night without it and most of them because they lost their job.</t>
  </si>
  <si>
    <t>Nobody has time to keep trying on a load of things in the morning like a teenager.</t>
  </si>
  <si>
    <t>Sometimes in the morning, when it's a good surf, I go out there, and I don't feel like it's a bad world.</t>
  </si>
  <si>
    <t>You know, the men go to tea houses with the expectation that they will have a nice quiet evening and not read about it the next morning in the newspaper.</t>
  </si>
  <si>
    <t>It's very important to write things down instantly, or you can lose the way you were thinking out a line. I have a rule that if I wake up at 3 in the morning and think of something, I write it down. I can't wait until morning - it'll be gone.</t>
  </si>
  <si>
    <t>I'd always been a news junkie, always read lots of newspapers and watched the Sunday morning news shows on TV and felt strongly about issues of power, control, sexuality and race.</t>
  </si>
  <si>
    <t>I think it's good that I had some experience of the real world before I became successful. You know, having to get up in the morning and going to work in construction.</t>
  </si>
  <si>
    <t>Tom Jones</t>
  </si>
  <si>
    <t>Chelsea Morning is a great Joni Mitchell song and I guess I'm partial to her lyrics because they show me a slightly different perspective on life.</t>
  </si>
  <si>
    <t>If I'm working on a film, I'll do sit-ups for before I shoot. Like, 100 in the morning or something.</t>
  </si>
  <si>
    <t>Four hours of prosthetics every morning, the jowls and the nose, and it was very hot so they're having to attend to it all day, and you're still petrified of so many things, such as, can I speak properly? Hitchcock never quite lost those East End vowels, even though he had the softened California consonants.</t>
  </si>
  <si>
    <t>When I wake up on a Monday morning and I realise I don't have to go and work at the civil service, I really think I've won.</t>
  </si>
  <si>
    <t>Somehow, I've been blessed to be able to have the young spirit inside - not feel like every year I get a year older. I feel like every year I get a year younger. I don't wake up in the morning with aches and pains.</t>
  </si>
  <si>
    <t>I open with a clock striking, to beget an awful attention in the audience - it also marks the time, which is four o clock in the morning, and saves a description of the rising sun, and a great deal about gilding the eastern hemisphere.</t>
  </si>
  <si>
    <t>I was lucky enough to grow up in a home where I woke up Christmas morning and had toys. I know that's not the case with all people and I don't think kids should go without experiencing that sort of joy.</t>
  </si>
  <si>
    <t>That's the biggest part of doing comics: You have to create stuff that makes you want to get out of bed every morning and get to work.</t>
  </si>
  <si>
    <t>Daniel Clowes</t>
  </si>
  <si>
    <t>I trust, that your readers will not construe my words to mean, that I would not have gone to a 3 o'clock in the morning session, for the sake of defeating the Nebraska bill.</t>
  </si>
  <si>
    <t>When you were a volunteer for the Bush-Cheney campaign, you came in the morning you had a supervisor who gave you a list of calls to make and a time to do it in.</t>
  </si>
  <si>
    <t>It's such a luxury to be able to be happy about going to work in the morning.</t>
  </si>
  <si>
    <t>Joe Pantoliano</t>
  </si>
  <si>
    <t>I don't believe in writing at night because it comes too easily. When I read it in the morning it's not good. I need daylight to begin. Between nine and ten o'clock I have a long breakfast with reading and music.</t>
  </si>
  <si>
    <t>In the last year my wife has noticed me struggling to get downstairs on a Sunday morning. I've two young children and football has been so good to me over the years I don't want to spoil it.</t>
  </si>
  <si>
    <t>I don't know why you call it morning sickness, because I was sick all day and night!</t>
  </si>
  <si>
    <t>It is always with excitement that I wake up in the morning wondering what my intuition will toss up to me, like gifts from the sea. I work with it and rely on it. It's my partner.</t>
  </si>
  <si>
    <t>I never want to make a film. I don't wake up in the morning going, 'Ooh, I'd really love to be on set making a film today'. I'm aware that other contemporary film directors perceive film-making as what they do, as what they have to do. But I would hope that I am more catholic in my tastes.</t>
  </si>
  <si>
    <t>I am, in fact, Superman. Every morning I wake up and go into a telephone booth and change my costume, and then go to work.</t>
  </si>
  <si>
    <t>I was up late last night yapping about the elections on CNN and up early this morning doing the same thing in my daughter's kindergarten class.</t>
  </si>
  <si>
    <t>Tucker Carlson</t>
  </si>
  <si>
    <t>In my day, at 12 years old, which was 38 years ago, we worked out in summer months for two and a half hours. Today someone in that age group might work out for four hours, two hours in the morning and two at night.</t>
  </si>
  <si>
    <t>I was getting to bed about 10 P.M. so wound up and not getting to sleep by 11, and because I was putting the prosthetics on for five hours, I had to be up at 3 in the morning.</t>
  </si>
  <si>
    <t>We don't watch the film anymore because we've seen it so many times, so we'll introduce it, walk out and we'll come back in right about when I wake up in the morning and walk over to the shop and everything's changed.</t>
  </si>
  <si>
    <t>O sweet, delusive Noon, Which the morning climbs to find, O moment sped too soon, And morning left behind.</t>
  </si>
  <si>
    <t>As soon as I began, it seemed impossible to write fast enough - I wrote faster than I would write a letter - two thousand to three thousand words in a morning, and I cannot help it.</t>
  </si>
  <si>
    <t>I had to get up run in the morning for 2 hours, go to the gym and also get good opponents as sparring partners because I'm a big believer in that how you train is how you will fight at least when it came to me that's how it worked.</t>
  </si>
  <si>
    <t>The result was that, if it happened to clear off after a cloudy evening, I frequently arose from my bed at any hour of the night or morning and walked two miles to the observatory to make some observation included in the programme.</t>
  </si>
  <si>
    <t>I do Yoga. I'd like to say I do it every morning, but I don't, I just don't have the time.</t>
  </si>
  <si>
    <t>So it's the kind of business where you can't wait to get up in the morning and read the papers, or listen to what's on the news, and you know, how the world's going to change.</t>
  </si>
  <si>
    <t>The muse holds no appointments. You can never call on it. I don't understand people who get up at 9 o'clock in the morning, put on the coffee and sit down to write.</t>
  </si>
  <si>
    <t>You say something stupid and the next morning you're in the headlines.</t>
  </si>
  <si>
    <t>My ideal is to wake up in the morning and run around the meadow naked.</t>
  </si>
  <si>
    <t>I think I'm a fun flatmate. I'm always cheerful. I go on tour with my band so it's 12 people on one bus and I feel like I'm the one who's happy in the morning. I'm not a chaotic person, but I might slack off on doing the dishes from time to time.</t>
  </si>
  <si>
    <t>What I do is not some magical, mystical thing. I simply get up in the morning, get to work on time, say my lines, and do the best I can.</t>
  </si>
  <si>
    <t>Now I know that that is just the phenomena of eating this way. Most all of my letters say I hit a plateau and then one morning I woke up and the melt had happened.</t>
  </si>
  <si>
    <t>I'll always remember when I bumped into Good Morning America's Robin Roberts on a flight to my mother's funeral in 1994, and how kind she was during that difficult time.</t>
  </si>
  <si>
    <t>When I found out I was going to be on CBS every morning, my first phone call was to Jenny Craig. Ten days later, I'd lost nine pounds. Now I even take the plan's popcorn with me to the movies.</t>
  </si>
  <si>
    <t>There are 435 members of Congress. There's one 'Morning Joe' show. Hopefully, we can keep hammering the argument that you can disagree with other people and have debates but remain civil.</t>
  </si>
  <si>
    <t>I could announce one morning that the world was going to blow up in three hours and people would be calling in about my hair!</t>
  </si>
  <si>
    <t>Katie Couric</t>
  </si>
  <si>
    <t>But, you know, they don't enjoy the dinner hour together. It's just not as much of a ritual at night and it's interesting. I think the ritual is taking place perhaps more in the morning.</t>
  </si>
  <si>
    <t>But of course when people watch morning television, Terry, it's a very different animal. You know, they're running around, they're getting their kids ready for school, they're probably doing eight million things, they're brushing their teeth.</t>
  </si>
  <si>
    <t>All three networks have always had a morning show but now cable of course is taking some of that audience away and a variety of other things, probably the Internet as well.</t>
  </si>
  <si>
    <t>Well, when I was a kid and I watched 'Speed Racer,' I used to always watch it in the morning with my cereal. And when I ate the cereal, I would pour soda into the cereal because we never really had milk for some reason, I don't know.</t>
  </si>
  <si>
    <t>You know what I like to do on a Sunday morning? Clean my house. I really enjoy it it's my ritual. I require tidiness, actually. I have to have everything spotless before I can relax.</t>
  </si>
  <si>
    <t>There would be nights when I would wake up and couldn't get back to sleep. So I would go downstairs and write. The staff had a pool going on how many pages of typing I would bring in here in the morning.</t>
  </si>
  <si>
    <t>There is both a skill factor and an effort factor in dream recall. People can develop dream recall skills, such as lying still in the morning and writing down whatever comes to mind.</t>
  </si>
  <si>
    <t>The four of us couldn't have made a record with the time left over when we were shooting the show. We were on stage from 7.30 in the morning 'til 7 at night. Later on, when there was a break from filming, and we were sick of doing it the old way.</t>
  </si>
  <si>
    <t>You think that religion is a thing that is there to help you and to see you through life, and then you wake up one morning and find the entire Irish situation, the civil war that's based on religion.</t>
  </si>
  <si>
    <t>Midge Ure</t>
  </si>
  <si>
    <t>Markets rebounded quickly from morning jitters after the London Thursday terrorist bombing.</t>
  </si>
  <si>
    <t>I just remember Stella Tenant and me dancing in Donatella Versace's bathtub until like four in the morning. It was one of those 'pinch me' moments.</t>
  </si>
  <si>
    <t>I turned on VH1 this morning just to get a little warm-up before I came over here, and I think it's just terrific. There's so much great stuff: diverse and wonderful music, good performances, great looking girls, great videos, the whole thing.</t>
  </si>
  <si>
    <t>When I read the pilot 'for Married with Children', it just reminded me of my Uncle Joe... just a self-deprecating kind of guy. He'd come home from work, and the wife would maybe say 'I ran over the dog this morning in the driveway'. And he would say 'Fine, what's for dinner?</t>
  </si>
  <si>
    <t>When I get up in the morning I brush my teeth and go about my business, and if I am going anywhere interesting I take my camera along.</t>
  </si>
  <si>
    <t>I love to read. I love to stretch. In the morning, I get up, and if I'm not in a hurry, I will lie on the floor on a rug, look through some books and magazines, and maybe listen to music and try to do stretching exercises to tune up.</t>
  </si>
  <si>
    <t>I wake up every morning and I feel like I'm juggling glass balls. I live in Los Angeles, my business is run out of London, and most evenings I'm cuddled up in front of Skype, in my dressing gown, speaking with my studio in London. I travel a lot, my team travel a lot, but I wouldn't have it any other way.</t>
  </si>
  <si>
    <t>I made it a morning show. We have the coffee cup, we have the morning papers. It's got that feel to it, that's what I wanted.</t>
  </si>
  <si>
    <t>I've done the best I can with the morning show. I made it a morning show. We have the coffee cup, you have the morning papers, you know, it's got that feel to it, that's what I wanted.</t>
  </si>
  <si>
    <t>It means a lot in my business and its a wonderful feeling to be recognized for what you have done over a lifetime, but I didn't go crazy. I still eat my cereal in the morning, have a sandwich in the afternoon, go to bed at night. You know, nothing really different.</t>
  </si>
  <si>
    <t>I wake up every morning singing 'The Star-Spangled Banner.'</t>
  </si>
  <si>
    <t>We know that a man can read Goethe or Rilke in the evening, that he can play Bach and Schubert, and go to his day's work at Auschwitz in the morning.</t>
  </si>
  <si>
    <t>George Steiner</t>
  </si>
  <si>
    <t>It was important on The Shipping News to have my house far enough away from each location so I had this time in the morning to think about my shots and still remain open to surprises once I got to the set.</t>
  </si>
  <si>
    <t>I didn't wake up one morning and not be in the Replacements. We're all that forever, and I've just grown older. I mean, I haven't lost anything. I've gained a few things.</t>
  </si>
  <si>
    <t>I was up watching Meet Joe Black at four AM. I was hoping Brad Pitt would die, and he was still alive at seven forty in the morning! I actually felt sorry for once, for critics.</t>
  </si>
  <si>
    <t>Sometimes it's so weird just to do an interview. This morning I was back in my parents' house, with my brother, and we went for a jog together, then had breakfast as a family. And a couple of hours later I'm wearing high heels and a dress and makeup, and talking about my job.</t>
  </si>
  <si>
    <t>Some days I would be there at ten in the morning and wouldn't leave till ten at night, and the others would waltz in for a couple of hours and then leave, because I was doing that painting thing. And they were happy to see that being done.</t>
  </si>
  <si>
    <t>It wasn't always easy getting up at 5 o'clock in the morning to go to the rink. Sometimes I wanted to just go back to sleep.</t>
  </si>
  <si>
    <t>Work is a prayer, and I start off every morning dedicating it to our Creator.</t>
  </si>
  <si>
    <t>We had news this morning of another successful atomic bomb being dropped on Nagasaki. These two heavy blows have fallen in quick succession upon the Japanese and there will be quite a little space before we intend to drop another.</t>
  </si>
  <si>
    <t>I started writing morning pages just to keep my hand in, you know, just because I was a writer and I didn't know what else to do but write. And then one day as I was writing, a character came sort of strolling in and I realized, Oh my God, I don't have to be just a screenwriter. I can write novels.</t>
  </si>
  <si>
    <t>I don't have an iPod. I mean, I have a couple. Doesn't everyone? But I don't use it. I need to because I go to the gym now, and I'm tired of listening to morning radio. I want some music! I do have a video iPod, but I don't use it either.</t>
  </si>
  <si>
    <t>I started playing poker in 2003 during my pregnancy, to distract myself from my awful morning sickness. For months all I did was cry and play Texas Hold'em.</t>
  </si>
  <si>
    <t>I squeeze oranges every morning to make juice.</t>
  </si>
  <si>
    <t>So when bands work with me and it's 10 o'clock, usually you'd have to be getting out of the studio, we could go on until 2 in the morning cause it's my place!</t>
  </si>
  <si>
    <t>Internet marketing entrepreneurs have truly opened my eyes to just how important a quick turnaround time can be. Often times, an interview they conduct with me today is online by the next morning. The interviewee is then able to start making money less than 24 hours after the initial interview.</t>
  </si>
  <si>
    <t>One's age should be tranquil, as childhood should be playful. Hard work at either extremity of life seems out of place. At midday the sun may burn, and men labor under it but the morning and evening should be alike calm and cheerful.</t>
  </si>
  <si>
    <t>You feel a little older in the morning. By noon I feel about 55.</t>
  </si>
  <si>
    <t>When I wrote the song, I had the sea near Bombay in mind. We stayed at a hotel by the sea, and the fishermen come up at five in the morning and they were all chanting. And we went on the beach and we got chased by a mad dog - big as a donkey.</t>
  </si>
  <si>
    <t>Well physically preparing for the role, definitely and then continuing to stay physically fit throughout filming, getting up, 4.00 4.30 in the morning.</t>
  </si>
  <si>
    <t>He would use amphetamines to stay awake because he would have late night maneuvers that would go way into the early morning hours and he was given pills to stay up for the long hours.</t>
  </si>
  <si>
    <t>Because my parents, growing up, they worked hard. Everyone in my family woke up early in the morning. I used to see my mother and my father go off to work, and come back and, no matter what, they had time for the kids.</t>
  </si>
  <si>
    <t>In the morning, I reach for the sports page.</t>
  </si>
  <si>
    <t>On my morning run, I listen to sports talk radio.</t>
  </si>
  <si>
    <t>I can't record in the morning because I sound like Barry White.</t>
  </si>
  <si>
    <t>Bagel in the morning is the ultimate breakfast for me they're just good.</t>
  </si>
  <si>
    <t>I can write all the way through the morning, when my mind is clear, and there are no distractions.</t>
  </si>
  <si>
    <t>I was half asleep lying there writing this lyric in my head at about 3:30 in the morning. I woke Steve up with this idea and then we went into the living room where there was a little upright piano and finished the song. I wonder where that piano is now?</t>
  </si>
  <si>
    <t>Men and women were declared equal one morning and everybody could divorce each other by postcard.</t>
  </si>
  <si>
    <t>Over the last four years, I've made a habit of coming into my office in the morning and just getting to work.</t>
  </si>
  <si>
    <t>Your enjoyment of the world is never right, till every morning you awake in Heaven: see yourself in your Father's palace and look upon the skies, the earth, and the air as celestial joys: having such a reverend esteem of all, as if you were among the angels.</t>
  </si>
  <si>
    <t>Just this morning, out of a large memory for songs, and having been obsessed by them since childhood, suddenly, at the age of 84, I thought of a song I hadn't thought of in over 50 years. It came into my head unbidden.</t>
  </si>
  <si>
    <t>My poor vision gives me a soft-focus morning. For the first half hour, I kind of wander through my house, and everything is a blur. I put my contacts in when I'm ready to deal with the world.</t>
  </si>
  <si>
    <t>We all deal with issues of time. The first thing you do in the morning is look at the clock to see what time it is.</t>
  </si>
  <si>
    <t>Jeremy Piven</t>
  </si>
  <si>
    <t>I got up one Christmas morning and we didn't have nothing to eat. We didn't have an apple, we didn't have an orange, we didn't have a cake, we didn't have nothing.</t>
  </si>
  <si>
    <t>And now the momentous day, a day to be forever remembered in the annals of the country, arrived. Early in the morning on the 1st of July the conflict began.</t>
  </si>
  <si>
    <t>Holiday? Is like, what? I'm a hyperactive girl, so it may be boring for me to be on the beach doing nothing. I just need to find a place for three weeks and work but sleep in the morning, maybe write a little bit, have a glass of red wine. That's my perfect holiday.</t>
  </si>
  <si>
    <t>Melanie Laurent</t>
  </si>
  <si>
    <t>I certainly don't sit around in the morning making pancakes listening to Whitehouse or anything.</t>
  </si>
  <si>
    <t>Thurston Moore</t>
  </si>
  <si>
    <t>Among the New Hollanders whom we were thus engaged with, there was one who by his appearance and carriage, as well in the morning as this afternoon, seemed to be the chief of them, and a kind of prince or captain among them.</t>
  </si>
  <si>
    <t>William Dampier</t>
  </si>
  <si>
    <t>We have this morning dropped anchor, just off Williamstown.</t>
  </si>
  <si>
    <t>It's interesting to wake up at 3 in the morning by someone saying they're a reporter and they want to know how you feel. I felt fine, but I said, 'Well, why do you ask?'</t>
  </si>
  <si>
    <t>Saul Perlmutter</t>
  </si>
  <si>
    <t>The first one, obviously, was walking into my office at eight o'clock in the morning on Wednesday, and being told there was a telephone call saying that there was an incident at Three Mile Island, and that it had shut down and that beyond that we didn't know.</t>
  </si>
  <si>
    <t>Another very strong image from the first day was giving my initial press conference in the morning - going down and finding out that everything I had said, the essence of what I had said, was wrong.</t>
  </si>
  <si>
    <t>What I had said in the morning was that this is what we know has happened, but there has been no significant off-site release. Only to find out moments later that, in fact, there had been an off-site release. I still haven't gotten over that.</t>
  </si>
  <si>
    <t>I was scheduled to give my first official press conference that morning anyway, 'cause I was chairman of the Governors Energy Council and I was making a press conference with regard to energy policy.</t>
  </si>
  <si>
    <t>And at ten, or whatever time, in the morning we had the press conference, what we knew is there had been an incident at Three Mile Island, that it was shut down, that there was water that had escaped but it was contained.</t>
  </si>
  <si>
    <t>I have got up at truly deplorable hours in the morning to confront Vancouver's Jack Webster on television because I have been told that is the place to get exposure for ideas.</t>
  </si>
  <si>
    <t>Barbara Amiel</t>
  </si>
  <si>
    <t>I went to dance classes from 9 in the morning until 1, then to school from 3 to 10 at night, always under the threat that if I failed a single course I could forget about dancing.</t>
  </si>
  <si>
    <t>When you have to get into the character each morning, give it your voice, your face, it was torture.</t>
  </si>
  <si>
    <t>I'll get up in the morning while they've all got hangovers and run my 5 miles. But the women who do run are usually 10 years younger than me and they're really obsessed about running. That's all they do. They're really boring.</t>
  </si>
  <si>
    <t>Nothing is better than waking up in the morning and being excited to go into work.</t>
  </si>
  <si>
    <t>Caprice Bourret</t>
  </si>
  <si>
    <t>From 7 in the morning to 11 at night, I was reading. I don't think one can find any other time in one's life to be left alone so much to read in peace like that.</t>
  </si>
  <si>
    <t>Mohsen Makhmalbaf</t>
  </si>
  <si>
    <t>It really means a lot that I won the gold medal - but I woke up the next morning expecting to feel different. I felt the same.</t>
  </si>
  <si>
    <t>I often write either really early in the morning, or really late at night.</t>
  </si>
  <si>
    <t>Do I believe in arbitration? I do. But not in arbitration between the lion and the lamb, in which the lamb is in the morning found inside the lion.</t>
  </si>
  <si>
    <t>I feel a lot healthier when I'm having sex. Physically. I feel all these jitters when I wake up in the morning. Just energy jitters. I take vitamins, I work out every day. When I'm having sex, I don't have that.</t>
  </si>
  <si>
    <t>I took prenatal yoga three times a week, including the morning I went into labor. It helped me stay comfortable.</t>
  </si>
  <si>
    <t>I write in the morning from about eight till noon, and sometimes again a bit in the afternoon. In the morning I start off by going over what I had done the previous day, which my wife has happily typed up for me.</t>
  </si>
  <si>
    <t>Gene Hackman</t>
  </si>
  <si>
    <t>To this day, I hate walnuts and I hate onions because on weekends when the walnuts and onions were in season, we were out there first thing in the morning and out there until the sun went down topping onions or picking walnuts.</t>
  </si>
  <si>
    <t>If I'm coming in at 4:00 in the morning and my kids have been in bed since 8:00, 9:00, that's not setting a good example. The responsibility that I have kids inside my household has made me realize now that I have to be an example.</t>
  </si>
  <si>
    <t>I had no occasion for an apron on that morning.</t>
  </si>
  <si>
    <t>Lizzie Andrew Borden</t>
  </si>
  <si>
    <t>In New York, I like it when you can get bagels at 3 in the morning.</t>
  </si>
  <si>
    <t>I sit down at my desk pretty early in the morning and write all day until about 4 or 5 p.m.</t>
  </si>
  <si>
    <t>Jeannette Walls</t>
  </si>
  <si>
    <t>My wife gets pampered pretty well. She's had me trained since she was pregnant, when I started making her oatmeal with fresh berries every morning.</t>
  </si>
  <si>
    <t>My host at Richmond, yesterday morning, could not sufficiently express his surprise that I intended to venture to walk as far as Oxford, and still farther. He however was so kind as to send his son, a clever little boy, to show me the road leading to Windsor.</t>
  </si>
  <si>
    <t>Another challenge? Getting up at 6:30 in the morning to go act. It's not fun acting that early in the morning or acting at 4 A.M in the middle of the night or in the morning when you're really tired. That's a challenge. What a luxurious problem to have.</t>
  </si>
  <si>
    <t>If I can bring joy into the world, if I can get people to stop thinking about their pain for a moment, or the fact the tomorrow morning they're going to get up and tell their boss off... then I'll be successful.</t>
  </si>
  <si>
    <t>And the greeter is what sets the tone for this company and I've been on TV a little bit this morning.</t>
  </si>
  <si>
    <t>I loved to read, and I think any child who loves to read will read anything, including the back of the cereal box, which I did every morning.</t>
  </si>
  <si>
    <t>What I remember when I started to write was how I couldn't wait to get up in the morning to get to my characters.</t>
  </si>
  <si>
    <t>I am on my way to Ghana tomorrow morning and you just need to know that this Administration is very focused on doing all we can to promote economic development in this part of the world, in Africa, throughout Africa, North Africa and sub-Saharan Africa.</t>
  </si>
  <si>
    <t>Sometimes I lose a whole morning waiting on journalists and other people who look for me. But I always find some time for reading, talking to my friends and feeling what is happening in this world.</t>
  </si>
  <si>
    <t>We were making new ones the second year. We were in syndication the second year. So we were on Saturday nights, prime time, every morning, and then they put it on Sunday evenings too. So it was all over the place.</t>
  </si>
  <si>
    <t>My joking answer to this question is that I leave a bowl of milk out on the back porch every night for the Idea Fairy. In the morning, the milk is gone and there's a brand-new shiny idea by the bowl.</t>
  </si>
  <si>
    <t>Not in the mornings, I'm always so tired in the morning.</t>
  </si>
  <si>
    <t>Ed O'Brien</t>
  </si>
  <si>
    <t>I live in Los Angeles, which is the second most polluted city in the world, and I wake up in the morning to dirt all over my window.</t>
  </si>
  <si>
    <t>I'm going to get up every morning at 6:30 to work out. Then, when I've kept with it all week, I give myself something I really want, like a new handbag or a piece of jewelry I'm coveting.</t>
  </si>
  <si>
    <t>We remained at our encampment of this day until the morning of the 7th, when we descended ten miles lower down and encamped on a spot of ground where several thousand Indians had wintered during the past season.</t>
  </si>
  <si>
    <t>William Henry Ashley</t>
  </si>
  <si>
    <t>Marilyn Monroe was no fun to work with. She would report to work around 5:00 in the evening. You've been in make-up since 8:30 in the morning waiting for her.</t>
  </si>
  <si>
    <t>Getting out of bed in the morning is an act of false confidence.</t>
  </si>
  <si>
    <t>Jules Feiffer</t>
  </si>
  <si>
    <t>You get up about 2-3 o'clock in the morning and get through about 7 or 8 and 12 hours later you start all over. That's the worst kind of work a person can do. You have to do these two shifts to get one day.</t>
  </si>
  <si>
    <t>One morning I woke up and was plunged into psychological shock. I had forgotten I was free.</t>
  </si>
  <si>
    <t>I love Adele, I want her to be my best friend. She could come to the U.S., live with me and sing to me every morning.</t>
  </si>
  <si>
    <t>I get up at sunrise. I'm a Buddhist, so I chant in the morning. My wife and I sit and have coffee together, but then it's list-making time. I have carpentry projects. We have roads we keep in repair. It's not back-breaking, but it's certainly aerobic and mildly strenuous.</t>
  </si>
  <si>
    <t>I am a night painter, so when I come into the studio the next morning the delirium is over.</t>
  </si>
  <si>
    <t>Philip Guston</t>
  </si>
  <si>
    <t>Cut your morning devotions into your personal grooming. You would not go out to work with a dirty face. Why start the day with the face of your soul unwashed?</t>
  </si>
  <si>
    <t>Robert A. Cook</t>
  </si>
  <si>
    <t>I get up at 4:30 in the morning, seven days a week, no matter where I am in the world.</t>
  </si>
  <si>
    <t>I actually think the whole concept of retirement is a bit stupid, so yes, I do want to do something else. There is this strange thing that just because chronologically on a Friday night you have reached a certain age... with all that experience, how can it be that on a Monday morning, you are useless?</t>
  </si>
  <si>
    <t>I write early in the morning, usually after reading portions of at least half a dozen newspapers on the web.</t>
  </si>
  <si>
    <t>Your home should be your home. People shouldn't be allowed to use whatever crazy lenses they use to catch you waking up in the morning.</t>
  </si>
  <si>
    <t>Upon awakening in the morning, I wondered if the proceedings of the night before had been a dream. It was hard to believe that I was the world's heavyweight champion.</t>
  </si>
  <si>
    <t>This morning of the small snow I count the blessings, the leak in the faucet which makes of the sink time, the drop of the water on water.</t>
  </si>
  <si>
    <t>Charles Olson</t>
  </si>
  <si>
    <t>The reporting I did was mostly entertainment or lifestyle. I took a very different approach than most reporters. I approached it more casually than you would think a reporter would. Now I'm a morning radio personality, and radio is really casual.</t>
  </si>
  <si>
    <t>Early on the next morning we reached Kansas, about five hundred miles from the mouth of the Missouri.</t>
  </si>
  <si>
    <t>Francis Parkman</t>
  </si>
  <si>
    <t>Four men are missing R., Sorel and two emigrants. They set out this morning after buffalo, and have not yet made their appearance whether killed or lost, we cannot tell.</t>
  </si>
  <si>
    <t>I remember being at school during morning meeting and looking around at everybody, 350 kids, saying a prayer. We're all very young and no one knows what it means, and I remember feeling strange that people were just repeating words that they didn't understand. I refused to participate. For some reason I always rejected it, but respectfully.</t>
  </si>
  <si>
    <t>Sean Durkin</t>
  </si>
  <si>
    <t>People have accused me of being in favor of globalization. This is equivalent to accusing me of being in favor of the sun rising in the morning.</t>
  </si>
  <si>
    <t>I remember lying down for a nap one day at about 4:00 and walking up at 11:00 the next morning.</t>
  </si>
  <si>
    <t>I would also like to act, once in a while, but not get up every morning at 5:30 or six o'clock and pound into the studio and get home at 7:30 or eight o'clock at night, or act over and over and over every night on Broadway, either.</t>
  </si>
  <si>
    <t>Jackie Cooper</t>
  </si>
  <si>
    <t>If you can miss getting up in the morning and running into a wall, I miss playing football. I'll never be a frustrated athlete.</t>
  </si>
  <si>
    <t>Brian Bosworth</t>
  </si>
  <si>
    <t>I like everything perfect. Everything has to be neat. My sister is 5, and she's more messy than I am. I make my bed every morning, everything's perfect. My shoes are all arranged. It's sad. I'm a little like Ray, a little bit.</t>
  </si>
  <si>
    <t>It says something about this new global economy that USA Today now reports every morning on the day's events in Asian markets.</t>
  </si>
  <si>
    <t>I had been found in a mud puddle at 4:30 in the morning.</t>
  </si>
  <si>
    <t>I shall begin my march for Camp tomorrow morning. It was not in my power to move until I could procure shoes for the troops almost barefoot.</t>
  </si>
  <si>
    <t>Anthony Wayne</t>
  </si>
  <si>
    <t>My wife and I just prefer Seattle. It's a beautiful city. Great setting. You open your front door in the morning and the air smells like pine and the sea, as opposed to bus exhaust.</t>
  </si>
  <si>
    <t>He had written my mother once that he wanted her to be the first thing he saw every morning and the last thing he ever saw. And that's how it turned out.</t>
  </si>
  <si>
    <t>The school-boy doesn't force himself to learn his vocabularies and rules altogether at night, but knows that be must impress them again in the morning.</t>
  </si>
  <si>
    <t>I can't stop being in parades. I just love dancing on floats that move really slowly on the city streets in the early morning.</t>
  </si>
  <si>
    <t>John Ford was so funny that I couldn't wait to go to work in the morning.</t>
  </si>
  <si>
    <t>I get up in the morning, torture a typewriter until it screams, then stop.</t>
  </si>
  <si>
    <t>Clarence Budington Kelland</t>
  </si>
  <si>
    <t>This morning's scene is good and fine, Long rain has not harmed the land.</t>
  </si>
  <si>
    <t>Directing is: you're overwhelmed the whole time. Your mind never stops. If you care about it. You wake up in the morning and you begin thinking about it and then you go to sleep at night and you're still thinking about it.</t>
  </si>
  <si>
    <t>I feel pretty good when I get out of bed in the morning. I don't feel all beat up, which is nice.</t>
  </si>
  <si>
    <t>A clear cold morning with high wind: we caught in a trap a large gray wolf, and last night obtained in the same way a fox who had for some time infested the neighbourhood of the fort.</t>
  </si>
  <si>
    <t>Meriwether Lewis</t>
  </si>
  <si>
    <t>The rain, which had continued yesterday and last night, ceased this morning. We then proceeded, and after passing two small islands about ten miles further, stopped for the night at Piper's landing, opposite another island.</t>
  </si>
  <si>
    <t>We had high and boisterous winds last night and this morning: the Indians continue to purchase repairs with grain of different kinds.</t>
  </si>
  <si>
    <t>I don't think I'm going to do any good work this morning.</t>
  </si>
  <si>
    <t>David O. Selznick</t>
  </si>
  <si>
    <t>Bill Bennett really became an idol for me. I listened to him every morning from 6 to 9 for, oh, years.</t>
  </si>
  <si>
    <t>I like to be busy and I like to have places to go in the morning, when I get up.</t>
  </si>
  <si>
    <t>I remember we woke up one morning at Denny's house and John Phillips called. He said, you guys okay? We said, yeah, what's wrong, what's going on? He said, well, everybody's dead over at Sharon's house at Terry Melcher's place.</t>
  </si>
  <si>
    <t>Barry McGuire</t>
  </si>
  <si>
    <t>He who stands with his face to the East in the morning will have the sun before him. If he does not change his posture, the Earth in the meantime having changed its, he will have the sun no longer before him, but behind.</t>
  </si>
  <si>
    <t>Daniel De Leon</t>
  </si>
  <si>
    <t>The problem with growing up in a cafe was the cafe never closed, my parents worked every day of the year from morning to night. So it was a big menagerie of kids, business and cooking!</t>
  </si>
  <si>
    <t>Anthony Minghella</t>
  </si>
  <si>
    <t>This morning in the Washington Post there was a statistic about how 85% of Americans are Christians.</t>
  </si>
  <si>
    <t>Sally Quinn</t>
  </si>
  <si>
    <t>I mean when you come into the set at 7:30 in the morning and you come out of make-up and the first thing you know, the ladies start coming into our dressing rooms at 7:45.</t>
  </si>
  <si>
    <t>I got a call this morning, and it was from Nancy Kerrigan, wishing me luck. She wished me luck and sent me all her good wishes.</t>
  </si>
  <si>
    <t>Michelle Kwan</t>
  </si>
  <si>
    <t>Oh, I have this feud going with the L.A. Unified School District, because I keep getting these phone calls saying my daughter keeps missing classes, I mean, at all hours of the night, I had like, two calls this morning and I keep calling saying I haven't got a daughter!</t>
  </si>
  <si>
    <t>I had this temp receptionist job in New York, and I kind of hated it, and in the morning I would come out of the subway and just walk along the New York streets with all these people around me and kind of sing to myself. Like, 'She's gonna make it!'</t>
  </si>
  <si>
    <t>The regular guy still relates to him and Howard is a $500 million guy now who dates a model and drives about in a limo all day. But Howard still knows how to make a plumber laugh and those guys still have him on in the morning, because he is a real talent.</t>
  </si>
  <si>
    <t>I did that for 40 years or more. I never had any writer's block. I got up in the morning, sat down at the typewriter - now, computer - lit up a cigarette.</t>
  </si>
  <si>
    <t>Frederik Pohl</t>
  </si>
  <si>
    <t>Congressman Berg will repeatedly talk about Harry Reid and Barack Obama, and I find it interesting, because this morning, when I woke up and brushed my teeth, I looked in the mirror and I did not see a tall, African-American, skinny man. So let's make it clear that my priorities are North Dakota priorities.</t>
  </si>
  <si>
    <t>Heidi Heitkamp</t>
  </si>
  <si>
    <t>You don't learn style from watching people on a runway. Fashion happens every morning when you wake up.</t>
  </si>
  <si>
    <t>Hezbollah's contempt for human suffering is total, as it showed once again this morning when its rockets murdered two Israeli Arab children in Nazareth.</t>
  </si>
  <si>
    <t>What is different is I am giving the kids a chance to train every day. Not only once a day, but sometimes when they do not have school, we will try to do something in the morning too.</t>
  </si>
  <si>
    <t>Thomas Dooley</t>
  </si>
  <si>
    <t>It's not like I just have to go to Washington and go to the White House everyday, and go to the same press conference at 10 in the morning and then be briefed at 4 in the afternoon, and then get a story on at 6.</t>
  </si>
  <si>
    <t>I put on lip balm first thing in the morning and always use it before I swipe on my red lipstick.</t>
  </si>
  <si>
    <t>Our perception of celebrities in Hollywood is not the reality. The reality of our lives is so much like everyone else's life. We have family members we love, everyone gets up in the morning, they have three meals a day and they go about their business.</t>
  </si>
  <si>
    <t>Sissy Spacek</t>
  </si>
  <si>
    <t>This house was our dream-the gardens, the study, even the swimming pool. Even though I can't see John when I wake up in the morning, I can always feel him here with me.</t>
  </si>
  <si>
    <t>It really depends, but, generally speaking, just because of the mechanics of it, voice-over is easier because there is no hair, no makeup, no wardrobe, no fittings, no line memorizing. You don't have to me woken up in Russia at 6 in the morning and go film a scene. It's just easier on the body, the family life to do voice-overs.</t>
  </si>
  <si>
    <t>Kathy Najimy</t>
  </si>
  <si>
    <t>I just motor through school in the morning and then go skating.</t>
  </si>
  <si>
    <t>It's disrespectful to tell the French in the morning that you're going to reduce the debt, in the evening that you're not going to make any savings, and the next morning, after thinking about it, that you're going to spend more.</t>
  </si>
  <si>
    <t>Nicolas Sarkozy</t>
  </si>
  <si>
    <t>The work is with me when I wake up in the morning it is with me while I eat my breakfast in bed and run through the newspaper, while I shave and bathe and dress.</t>
  </si>
  <si>
    <t>C. S. Forester</t>
  </si>
  <si>
    <t>People in Oklahoma don't wake up every morning wondering what the government is going to do for them.</t>
  </si>
  <si>
    <t>I'm thinking to myself, I just love doing the art, it takes me a morning to do.</t>
  </si>
  <si>
    <t>Eddie Campbell</t>
  </si>
  <si>
    <t>I'm not a T.G.I.F. guy. I get off a plane at 2 o'clock in the morning and I'm looking for my secretary because I want to know what's going on.</t>
  </si>
  <si>
    <t>I go jogging for 25 minutes every morning, even if I'm away from home.</t>
  </si>
  <si>
    <t>At the very end of a book I can manage to work for longer stretches, but mostly, making stuff up for three hours, that's enough. I can't do any more. At the end of the day I might tinker with my morning's work and maybe write some again. But I think three hours is fine.</t>
  </si>
  <si>
    <t>I made that decision back in 1985. I was out here getting certified in SCUBA with Garcia in Kona and I thought to myself, this is a place to wake up in in the morning.</t>
  </si>
  <si>
    <t>I'm on VH1 now, will be working on ITV's This Morning again from September.</t>
  </si>
  <si>
    <t>I m up at 5 in the morning and in bed by 10 in the evening.</t>
  </si>
  <si>
    <t>I loved it, but social reality impeded. Now I wander in here at 9 in the morning or so, and come back for a while in the afternoon. I am a very lenient boss.</t>
  </si>
  <si>
    <t>Donald E. Westlake</t>
  </si>
  <si>
    <t>I start work at 5 in the morning and I have a wicked insomnia problem.</t>
  </si>
  <si>
    <t>Don Winslow</t>
  </si>
  <si>
    <t>You know, I mean this sincerely, you know, I'm so grateful that I get to get up in the morning and do this, you know, and write books.</t>
  </si>
  <si>
    <t>I get started at 5:30 in the morning and write till 10 A.M. Then I hike six or seven miles before going back to work.</t>
  </si>
  <si>
    <t>The big thing is hydrating the day before the race. I will have 20 ounces of water right when I get up in the morning the day before, and I'll drink throughout the day.</t>
  </si>
  <si>
    <t>When I got my very first phone call that I'd hit the 'New York Times' list, I had a small rush of 'I've made it!' But the next morning, it occurred to me I didn't know what it was, so I called my agent and asked what being a 'New York Times' bestselling author really meant. He informed me that I was now a thousand pound gorilla.</t>
  </si>
  <si>
    <t>Lisa Gardner</t>
  </si>
  <si>
    <t>I lived at home and I cycled every morning to the railway station to travel by train to Johannesburg followed by a walk to the University, carrying sandwiches for my lunch and returning in the evening the same way.</t>
  </si>
  <si>
    <t>Now the only thing I miss about sex is the cigarette afterward. Next to the first one in the morning, it's the best one of all. It tasted so good that even if I had been frigid I would have pretended otherwise just to be able to smoke it.</t>
  </si>
  <si>
    <t>Yesterday morning I amused myself with an exercise of a talent I once possessed, but have so neglected that my performance might almost be called an experiment. I cut out a dress for one of the women.</t>
  </si>
  <si>
    <t>Fanny Kemble</t>
  </si>
  <si>
    <t>I woke up one morning with this song in my head, and the opening line of the song is, 'My name was Richard Nixon, only now I'm a girl.'</t>
  </si>
  <si>
    <t>Sometimes I miss out the morning's painting session and instead study my Japanese books in the open.</t>
  </si>
  <si>
    <t>There is nothing that special to see when looking at me. I'm a painter who paints day in day out, from morning till evening - figure pictures and landscapes, more rarely portraits.</t>
  </si>
  <si>
    <t>Ice skating is very difficult. It takes a lot of discipline and a lot of hard work. It's fun, but you are there on the ice every morning freezing and trying to do these moves and these tricks.</t>
  </si>
  <si>
    <t>I was lucky because on the morning after the burning of the Reichstag I left my home very early to catch a train to Berlin for the conference of our student organization and that is the only reason why I escaped arrest.</t>
  </si>
  <si>
    <t>Work is a prayer. And I start off every morning dedicating it to our Creator.</t>
  </si>
  <si>
    <t>Joseph Murray</t>
  </si>
  <si>
    <t>Homer is new this morning, and perhaps nothing is as old as today's newspaper.</t>
  </si>
  <si>
    <t>There's nothing like coming home here, having the day off or morning off and going surfing. In Orlando I don't know what I would do.</t>
  </si>
  <si>
    <t>Corbin Bernsen</t>
  </si>
  <si>
    <t>I have glaucoma, so use eye drops both morning and night.</t>
  </si>
  <si>
    <t>Malcolm Boyd</t>
  </si>
  <si>
    <t>We'd be working in our motel room through the night, and I'd come up with an idea at two in the morning, and he'd start jumping up and down, pacing across the room, or whatever.</t>
  </si>
  <si>
    <t>Hope is the motivation that empowers the unemployed, enabling them to get out of bed every single morning with unbounded enthusiasm as they look for work.</t>
  </si>
  <si>
    <t>Emanuel Cleaver</t>
  </si>
  <si>
    <t>Our son is in school now. You know, he's six-and-a-half and so a big chunk of the day is taken up by school. So I'm hoping that I'll be able to certainly take him to school in the morning, maybe pick him up in the afternoon and come back to work.</t>
  </si>
  <si>
    <t>I get up every morning and it's going to be a great day. You never know when it's going to be over so I refuse to have a bad day.</t>
  </si>
  <si>
    <t>Paul Henderson</t>
  </si>
  <si>
    <t>The Bible says not to worry so I don't. I just get up in the morning and ask God for help to get through the day. If tomorrow shows up then I'll take the same shot tomorrow.</t>
  </si>
  <si>
    <t>There we times when everybody in the house has the flu. You're cleaning up vomit and it's 2 in the morning, and you're wishing there was somebody else there to help you.</t>
  </si>
  <si>
    <t>Meg Tilly</t>
  </si>
  <si>
    <t>This morning someone sent me a very funny photo of me holding their puppy. We have matching colour jackets.</t>
  </si>
  <si>
    <t>Luke Treadaway</t>
  </si>
  <si>
    <t>I need to eat before a workout. If I exercise in the morning, I'll have a little oatmeal, cereal, or a hard-boiled egg with toast. If I go in the afternoon, I'll eat a turkey sandwich with cheese for lunch.</t>
  </si>
  <si>
    <t>Every morning I wake up with new ideas.</t>
  </si>
  <si>
    <t>We usually never got out of there before four or five o'clock in the morning. Every morning. So it was rough.</t>
  </si>
  <si>
    <t>My first care the following morning was, to devise some means of discovering the man in the grey cloak.</t>
  </si>
  <si>
    <t>Adelbert von Chamisso</t>
  </si>
  <si>
    <t>I looked at films as a career from necessity but all I have really wanted is my home and children. The two things just do not work out together when one has to leave home at 5.30 am in the morning to go to the studio.</t>
  </si>
  <si>
    <t>Dinah Sheridan</t>
  </si>
  <si>
    <t>We also own a little boat and I'm like a kid with it. I take off early in the morning, fishing rod in tow, and just drift about the ocean all day.</t>
  </si>
  <si>
    <t>Perry Como</t>
  </si>
  <si>
    <t>All we had aboard the ship that morning was one Annapolis graduate and three reserves.</t>
  </si>
  <si>
    <t>Barney Ross</t>
  </si>
  <si>
    <t>It's very much like opera singers. They do the same thing. The first thing in the morning and the last thing at night, the thing they think about is their voice and how to take care of it.</t>
  </si>
  <si>
    <t>On the 28th the ship's company received two months pay in advance, and on the following morning we worked out to St. Helen's, where we were obliged to anchor.</t>
  </si>
  <si>
    <t>The process hasn't changed, but the writer has developed. I still get up every morning and go to work.</t>
  </si>
  <si>
    <t>Mordecai Richler</t>
  </si>
  <si>
    <t>I get up at an unholy hour in the morning my work day is completed by the time the sun rises. I have a slightly bad back which has made an enormous contribution to American literature.</t>
  </si>
  <si>
    <t>It was so quiet that morning in Paris that the heels of my two companions and myself were loud on the deserted pavements. It was a city of shuttered shops, and barred windows, and deserted avenues.</t>
  </si>
  <si>
    <t>Philip Gibbs</t>
  </si>
  <si>
    <t>I met my boyfriend, a pro poker player, at a tournament. He tried to dissuade me because it's a seedy gritty world. Listen, I've played till 4 in the morning. I've played with a half million dollars on the table.</t>
  </si>
  <si>
    <t>Jennifer Tilly</t>
  </si>
  <si>
    <t>Looking in the mirror to check if my tie is straight is a waste of my time. I only look in the mirror once a day, and that's in the morning when I shave.</t>
  </si>
  <si>
    <t>Lennart Meri</t>
  </si>
  <si>
    <t>It was not enough to come and listen to a great sermon or message every Sunday morning and be confined to those four walls and those four corners. You had to get out and do something.</t>
  </si>
  <si>
    <t>The plane took off at 8:10 in the morning - or that's when it was scheduled to take off. And that's when I believe it took off. I had been in my office at the Department of Justice. Someone told me that there had been the two strikes that occurred at the World Trade Center.</t>
  </si>
  <si>
    <t>As an actor, it's more interesting to play a nerd than anything else. It's a lot more fun - you don't worry about 'what's my hair like?' in the morning or 'which is my great angle?'</t>
  </si>
  <si>
    <t>You really have to be a morning person if you want to be a teacher.</t>
  </si>
  <si>
    <t>If you woke up each morning, and immediately dwelt on your ills, what sort of a day could you look forward to?</t>
  </si>
  <si>
    <t>Maeve Binchy</t>
  </si>
  <si>
    <t>Homey don't quit. What else are you gonna do? It's like those guys in the cartoon they get up in the morning, check the clock and fight all day and after it's over they check the clock and go home. That's how it goes.</t>
  </si>
  <si>
    <t>I doing casual labor by the day. They wouldn't pay you until the next morning. There was a bar that would cash your check if you bought a beer first. A lot of guys never left until they'd drunk up all their money.</t>
  </si>
  <si>
    <t>Fred Ward</t>
  </si>
  <si>
    <t>Politics gets me out of bed in the morning It's what really interests me. I'm a competitor, but I also feel like I'm contributing, whether it's working on health-care policy in the White House or out here in Chicago.</t>
  </si>
  <si>
    <t>I don't know any other lifestyle. I get up in the morning and I really do feel that the world is my oyster, and I start that way, the same as I would if I were preparing to write a song: put a blank piece of paper up on the piano and you go for it.</t>
  </si>
  <si>
    <t>I think I turned to writing really just to wake up in the morning and be a musician and to have something to do, and feel like a musician every day even if I wasn't working.</t>
  </si>
  <si>
    <t>Well, you know what? The actor still gets up in the morning, if he's still got something to work with, you go out there and you do it. Never quit!</t>
  </si>
  <si>
    <t>Robert Forster</t>
  </si>
  <si>
    <t>I write best in the morning, and I can only write for about half a day, that's about it.</t>
  </si>
  <si>
    <t>For me growing up, Christmas time was always the most fantastic, exciting time of year, and you'd stay up until three in the morning. You'd hear the parents wrapping in the other room but you knew that also, maybe, they were in collusion with Santa Claus.</t>
  </si>
  <si>
    <t>The United States dollar took another pounding on German, French and British exchanges this morning, hitting the lowest point ever known in West Germany.</t>
  </si>
  <si>
    <t>Each of our children during their high school years went to 'early morning seminary' - scripture study classes that met in the home of a church member every school day morning from 6:30 until 7:15.</t>
  </si>
  <si>
    <t>We climbed the stairs to the third floor, where Osama bin Laden died early in the morning of May 2, 2011.</t>
  </si>
  <si>
    <t>Peter L. Bergen</t>
  </si>
  <si>
    <t>I had someone call me this morning telling me they had somebody who would only work a certain number of hours a week because if they worked too many hours a week then they couldn't get their government assistance. And that person has multiple cell phones, and gets them new every month with new minutes.</t>
  </si>
  <si>
    <t>Sometimes, I sit down to sketch at the unearthly hour of 3 in the morning!</t>
  </si>
  <si>
    <t>Nafisa Joseph</t>
  </si>
  <si>
    <t>This morning I was laughing at my cat who was running up the stairs and slipped, and pretended like it didn't happen.</t>
  </si>
  <si>
    <t>When you awaken some morning and hear that somebody or other has been discovered, you can put it down as a fact that he discovered himself years ago - since that time he has been toiling, working, and striving to make himself worthy of general discovery.</t>
  </si>
  <si>
    <t>We had cocktail parties and I'd stay up until 5 in the morning.</t>
  </si>
  <si>
    <t>I owed Lewis one thing, at least. Once you had suffered the experience of presenting a case at one of his Monday morning conferences, no other public appearance, whether on radio, TV or the lecture platform, could hold any terrors for you.</t>
  </si>
  <si>
    <t>When Andrew went with the girls, we were talking all morning and he was saying, 'It's okay. Just remember we had such a good day. Our wedding was so perfect.' Because we're such a unit together. He made me feel very part of the day on April the 29th.</t>
  </si>
  <si>
    <t>I would bend over backward to be back on Grey's. Any day, I'll choose lying in bed with Katherine Heigl looking over me over getting thrown against walls by supernatural persons at 5 in the morning.</t>
  </si>
  <si>
    <t>I hated high school. Ugh. I couldn't wait until it was over so I could sleep in. In college, I made sure all my classes were in the afternoon. I hated getting up in the morning.</t>
  </si>
  <si>
    <t>I get up in the morning, do my e-mail, I check my e-mails all day. I'll go online and I'll buy my books at Amazon.com, but I don't want to buy all of them because I want to go to Duttons and I want to buy books from another human being.</t>
  </si>
  <si>
    <t>Joseph Bologna</t>
  </si>
  <si>
    <t>I have asked myself once or twice lately what was my natural bent. I have no doubt at all: It is to look at each day for the evil of that day and have a go at it, and that is why I have never failed to have an acute interest in each morning's letters.</t>
  </si>
  <si>
    <t>I'd wake up in the morning and I would think, 'Where am I?' I'd have to gather myself.</t>
  </si>
  <si>
    <t>Pat Summitt</t>
  </si>
  <si>
    <t>I wake up every morning feeling lucky - which is driven by fear, no doubt, since I know it could all go away.</t>
  </si>
  <si>
    <t>Natasha Richardson</t>
  </si>
  <si>
    <t>I'm sorry I didn't wear paint this morning. I tend not to wear it unless I'm getting highly paid.</t>
  </si>
  <si>
    <t>Some of those more out-there jokes were written in the wee hours of the morning. Somehow, they remained funny the next day.</t>
  </si>
  <si>
    <t>Seth MacFarlane</t>
  </si>
  <si>
    <t>All morning they watched for the plane which they thought would be looking for them. They cursed war in general and PTs in particular. At about ten o'clock the hulk heaved a moist sigh and turned turtle.</t>
  </si>
  <si>
    <t>I have come to understand and appreciate writers much more recently since I started working on a book last fall. Before that, I thought golf writers got up every morning, played a round of golf, had lunch, showed up for our last three holes and then went to dinner.</t>
  </si>
  <si>
    <t>Phil Mickelson</t>
  </si>
  <si>
    <t>As we moved along in a little procession, I was delighted with the illumination of the streets. So many lamps, and they burned until morning, my father said, and so people did not need to carry lanterns.</t>
  </si>
  <si>
    <t>The apex of my civic pride and personal contentment was reached on the bright September morning when I entered the public school.</t>
  </si>
  <si>
    <t>The results of this survey are shocking and should be a wake-up call to men and women that drinking and smoking too much not only gives you a bad headache in the morning but can affect your ability to start a family.</t>
  </si>
  <si>
    <t>Ann Robinson</t>
  </si>
  <si>
    <t>Put Mickelson and Toms out there. You know, they had the morning off. They rested. Knowing them and the competitors that they are, they are probably a little angry that they weren't out there in the morning.</t>
  </si>
  <si>
    <t>Hal Sutton</t>
  </si>
  <si>
    <t>If there was no Black Sabbath, I could still possibly be a morning newspaper delivery boy. No fun.</t>
  </si>
  <si>
    <t>Lars Ulrich</t>
  </si>
  <si>
    <t>They put me on the shift where they thought I could do the least harm, midnight to eight in the morning. Although the hours were lousy, they were perfect for an apprentice reporter.</t>
  </si>
  <si>
    <t>Andrea Mitchell</t>
  </si>
  <si>
    <t>I have a family and two cats I get up with my kids early in the morning.</t>
  </si>
  <si>
    <t>My workout regimen at the moment is nonexistent. I wake up in the morning and brush my teeth. My toothbrush and deodorant are my only dumbbells. That's about it.</t>
  </si>
  <si>
    <t>You know what I like to do? I love waking up early, making them breakfast, taking them to school, having time in the morning with them. With six kids, it's like a reality show.</t>
  </si>
  <si>
    <t>Nobody wakes up in the morning thinking, 'I'm a bad guy.' They think they're the right guy.</t>
  </si>
  <si>
    <t>When I run in the morning, my body spends the first 20 minutes trying to figure out what's happening to it.</t>
  </si>
  <si>
    <t>In this respect early youth is exactly like old age it is a time of waiting for a big trip to an unknown destination. The chief difference is that youth waits for the morning limited and age waits for the night train.</t>
  </si>
  <si>
    <t>The present moment is nice but it does not last. Living in it is like waiting in a junction town for the morning limited the junction may be interesting but some day you will have to leave it and you do not know where the limited will take you.</t>
  </si>
  <si>
    <t>I just enjoy life now. I just enjoy every morning I get to wake up.</t>
  </si>
  <si>
    <t>Four hours of makeup, and then an hour to take it off. It's tiring. I go in, I get picked up at two-thirty in the morning, I get there at three. I wait four hours, go through it, ready to work at seven, work all day long for twelve hours, and get it taken off for an hours, go home and go to sleep, and do the same thing again.</t>
  </si>
  <si>
    <t>Peter Sarsgaard</t>
  </si>
  <si>
    <t>The reasons why I left were to do with my interest in Buddhism. There were experiences over a period of about six months which caused me to decide to give up music, so one morning I felt I had to go to E.G. Management and tell them.</t>
  </si>
  <si>
    <t>You wrestle one night, get up the next morning and fly out to the next city. You try to work out, you try to get some food into you and, lo and behold, you have to go work again. You are living out of a suitcase.</t>
  </si>
  <si>
    <t>Bill Goldberg</t>
  </si>
  <si>
    <t>I run in the morning, lift weights in the afternoon, basketball training at night, and then lift weights again at night.</t>
  </si>
  <si>
    <t>Between 2 and 3 in the morning of the 19th inst. I was aroused by the cry that the enemy was upon us.</t>
  </si>
  <si>
    <t>Richard Francis Burton</t>
  </si>
  <si>
    <t>In Rio Bravo when Duke makes love to Feathers, the scene dissolves to the next morning where we see him putting on his vest and almost humming. It was subtle, but you knew what happened. Give me a towel and some blankets any day!</t>
  </si>
  <si>
    <t>Change is tough, people don't like it, but it is necessary. Take two aspirins and call me in the morning.</t>
  </si>
  <si>
    <t>I like freedom. I wake up in the morning and say, 'I don't know, should I have a popsicle or a donut?' You know, who knows?</t>
  </si>
  <si>
    <t>Oscar Nunez</t>
  </si>
  <si>
    <t>On tour, I'll get up at 5 p.m. and go to bed at 8 in the morning. With fishing, it's the exact opposite. Fishing is the only healthy thing I do. Touring is such a grind it's the opposite of healthy.</t>
  </si>
  <si>
    <t>Dean Ween</t>
  </si>
  <si>
    <t>I didn't know that I could do a talk show. I didn't know that we could bring variety to daytime. I didn't know that people wanted to see singing, and dancing and comedy in the morning.</t>
  </si>
  <si>
    <t>That was my childhood. I grew up with the monks, studying Sanskrit and meditating for hours in the morning and hours in the evening, and going once a day to beg for food.</t>
  </si>
  <si>
    <t>I could wake up six in the morning, go downstairs and record. I learned how to use ProTools and everything. Whenever I felt it, I could record.</t>
  </si>
  <si>
    <t>Beanie Sigel</t>
  </si>
  <si>
    <t>Before I go to bed at night, I ice my face, because it closes your pores and makes a difference in the morning.</t>
  </si>
  <si>
    <t>Everybody's after a new morning. What do we have to run up and salute tomorrow?</t>
  </si>
  <si>
    <t>Robert Stone</t>
  </si>
  <si>
    <t>I was the first in my peer group to get pregnant. All I craved was reassurance. I needed someone to tell me that all the seemingly random symptoms I had - weird things, such as excess saliva - were normal. And I was worried because I wasn't getting any morning sickness.</t>
  </si>
  <si>
    <t>Heidi Murkoff</t>
  </si>
  <si>
    <t>Taking pre-natal vitamins can minimise birth defects and can lower the chances both of morning sickness and premature delivery.</t>
  </si>
  <si>
    <t>I love classical music and often listen to symphonies or opera in the morning.</t>
  </si>
  <si>
    <t>William Mapother</t>
  </si>
  <si>
    <t>No matter how bad things are, you can at least be happy that you woke up this morning.</t>
  </si>
  <si>
    <t>D. L. Hughley</t>
  </si>
  <si>
    <t>I used to spend every morning in detention at my old school.</t>
  </si>
  <si>
    <t>Jake Lloyd</t>
  </si>
  <si>
    <t>I'm a morning person because I learned to write my novels while still practicing law. I would get to the office at 6:30 a.m. and write until other people arrived, around 9. Now I still do that. I start at 6:30 or 7, and I'll write until 11, then take an hour off, then work until about 2 p.m. By then my brain has had enough.</t>
  </si>
  <si>
    <t>Steve Berry</t>
  </si>
  <si>
    <t>I used to hear about guys who played saying how difficult it is getting up in the morning, and now I'm experiencing it those same effects.</t>
  </si>
  <si>
    <t>The newspaper is a marvelous medium. It is extraordinarily convenient and cheap. Let's see. This one cost 75 cents. Now that's a little high. I bought it when I was downtown this morning.</t>
  </si>
  <si>
    <t>The 6th of August in the morning we saw an opening in the land and we ran into it, and anchored in 7 and a half fathom water, 2 miles from the shore, clean sand.</t>
  </si>
  <si>
    <t>Well, he doesn't make me laugh. I think I've got a fair sense of humour but I can't really see it in him. I've listened to his show on the radio on a Saturday morning, and that's a load of mince as well.</t>
  </si>
  <si>
    <t>Ian St. John</t>
  </si>
  <si>
    <t>Maxi dresses are also my best friend. They take me from my morning coffee, to the beach, to nighttime.</t>
  </si>
  <si>
    <t>Hilary Rhoda</t>
  </si>
  <si>
    <t>At the end of the day, I don't need to work, and I think it's good that I have the drive and willpower to get up and do something in the morning even though I don't need to.</t>
  </si>
  <si>
    <t>How did we suddenly become entranced with gangster culture? I saw it this morning on campus. When did the black community say we should all look like criminals?</t>
  </si>
  <si>
    <t>Tim Reid</t>
  </si>
  <si>
    <t>I'm a total protein shake junkie nerd. I get creative every morning - you never know what you're gonna get in my shake... fruit? Peanut butter? Ice-cream?</t>
  </si>
  <si>
    <t>Christina Perri</t>
  </si>
  <si>
    <t>I love to be in my bathroom with my candles lit, morning, noon and night. I like taking hot baths and hot showers, using my body scrubs and lotions.</t>
  </si>
  <si>
    <t>Our systems are all go. At 9:30 Monday morning trading will resume on both markets, and the message will be given to criminals who foisted this on America that they lost.</t>
  </si>
  <si>
    <t>Richard Grasso</t>
  </si>
  <si>
    <t>If I'm on location on some island, we usually get up at four in the morning to set up. By seven thirty, we're on the beach working until noon, then we rest. It's not exactly a vacation.</t>
  </si>
  <si>
    <t>When I get the morning report on security, I call those battalions in the regions where there are problems.</t>
  </si>
  <si>
    <t>Alvaro Uribe</t>
  </si>
  <si>
    <t>Running clears my mind, and gives me a reason to get out of bed in the morning.</t>
  </si>
  <si>
    <t>Ronnie O'Sullivan</t>
  </si>
  <si>
    <t>I like to wake up each morning feeling a new man.</t>
  </si>
  <si>
    <t>Jean Harlow</t>
  </si>
  <si>
    <t>I'm pretty much a 9-to-5 kind of guy. I usually get to work about 8 in the morning, and I work until 4 or 5, and sometimes I work on Saturday and Sunday mornings. Pretty much I keep the same hours as an accountant or clerk or whatever.</t>
  </si>
  <si>
    <t>Douglas Preston</t>
  </si>
  <si>
    <t>Man, if I made one million dollars I would come in at six in the morning, sweep the stands, wash the uniforms, clean out the office, manage the team and play the games.</t>
  </si>
  <si>
    <t>Duke Snider</t>
  </si>
  <si>
    <t>You have to wake up a virgin each morning.</t>
  </si>
  <si>
    <t>Jean-Louis Barrault</t>
  </si>
  <si>
    <t>For 50 years, acting was the reason I got up in the morning.</t>
  </si>
  <si>
    <t>Jack Klugman</t>
  </si>
  <si>
    <t>You can be in Tokyo or Alberta at four in the morning in your hotel and you can still practice if you feel like it. A trombone cannot do that at four in the morning.</t>
  </si>
  <si>
    <t>Toots Thielemans</t>
  </si>
  <si>
    <t>Remember that God under the Law ordained a Lamb to be offered up to Him every Morning and Evening.</t>
  </si>
  <si>
    <t>Thomas Ken</t>
  </si>
  <si>
    <t>That's what keeps me up at three in the morning: Who's looking at reviews of Cabin Boy right now?</t>
  </si>
  <si>
    <t>Chris Elliott</t>
  </si>
  <si>
    <t>I think it's probably best to work out in the morning to get it out of the way. My ultimate top tip is to drag yourself, even if you have to roll yourself out of your bed and in to a sit-up - it's really not that bad once you start.</t>
  </si>
  <si>
    <t>Lily James</t>
  </si>
  <si>
    <t>The sound of the blades on the ice in the morning is like smelling fresh coffee.</t>
  </si>
  <si>
    <t>Tara Lipinski</t>
  </si>
  <si>
    <t>New Orleans life is such a night life. The thing that comes up very often is that our day essentially doesn't start until midnight or 2 in the morning.</t>
  </si>
  <si>
    <t>Robert Asprin</t>
  </si>
  <si>
    <t>I like to eat yogurt in the morning. It's easy and quick and available anywhere.</t>
  </si>
  <si>
    <t>Maud Welzen</t>
  </si>
  <si>
    <t>I have a huge breakfast every morning because I never know if I'll have time for lunch, especially during Fashion Week. It keeps my mood positive all day. And my parents taught me to have tons of fruit and vegetables, which I think helps my skin.</t>
  </si>
  <si>
    <t>Constance Jablonski</t>
  </si>
  <si>
    <t>I'm not really a morning person.</t>
  </si>
  <si>
    <t>Another thing that's quite different in writing a book as a practicing newspaperman is that if you look at what you've written the next morning and you think you didn't get it quite right, you can fix it.</t>
  </si>
  <si>
    <t>It's a miserable life in Hollywood. You're up at five or six o'clock in the morning to be ready to start shooting at nine.</t>
  </si>
  <si>
    <t>William Wyler</t>
  </si>
  <si>
    <t>I went to Morocco, joined a band called Pegasus, ran out of money, went to Gibraltar and worked on the docks, writing songs about the sun and the morning and the birds.</t>
  </si>
  <si>
    <t>Graham Parker</t>
  </si>
  <si>
    <t>For the first-time novelist you've got to get up at 5:30 in the morning and write until 7, make breakfast and go to work. Or, come home and work for an hour. Everybody has an hour in their day somewhere.</t>
  </si>
  <si>
    <t>Ridley Pearson</t>
  </si>
  <si>
    <t>The next morning we saw nothing of the enemy, though we were still lying to.</t>
  </si>
  <si>
    <t>John Byng</t>
  </si>
  <si>
    <t>In a still hot morning, the tide went out and didn't come back in. This was not a spectacular event. The sea did not roll up like a scroll, like the sky in Revelations. It quietly withdrew.</t>
  </si>
  <si>
    <t>Ruth Park</t>
  </si>
  <si>
    <t>My aunt had a season ticket for the Friday afternoon concerts, and I would go down for lessons. My lessons were Saturday morning.</t>
  </si>
  <si>
    <t>Robert Ripley</t>
  </si>
  <si>
    <t>In a few days an officer came to our camp, under a flag of truce, and informed Hamilton, then a captain of artillery, but afterwards the aid of General Washington, that Captain Hale had been arrested within the British lines condemned as a spy, and executed that morning.</t>
  </si>
  <si>
    <t>William Hull</t>
  </si>
  <si>
    <t>It doesn't much signify whom one marries, for one is sure to find next morning that it was someone else.</t>
  </si>
  <si>
    <t>Samuel Rogers</t>
  </si>
  <si>
    <t>So far as I know, anything worth hearing is not usually uttered at seven o'clock in the morning and if it is, it will generally be repeated at a more reasonable hour for a larger and more wakeful audience.</t>
  </si>
  <si>
    <t>Moss Hart</t>
  </si>
  <si>
    <t>I opened the large central window of my office room to its full on the fine early May morning. Then I stood for a few moments, breathing in the soft, warm air that was charged with the scent of white lilacs below.</t>
  </si>
  <si>
    <t>Angus Wilson</t>
  </si>
  <si>
    <t>I work out twice a day, once in the morning and once before bed. I'll start with half an hour of running and then some yoga to stretch everything out so everything is warm.</t>
  </si>
  <si>
    <t>Erin Heatherton</t>
  </si>
  <si>
    <t>I'm still going to do television. I'm just not going to do morning television. I would like to do some things that satisfy interests, private interests.</t>
  </si>
  <si>
    <t>Bryant Gumbel</t>
  </si>
  <si>
    <t>I write in the morning, I walk in the afternoon and I read in the evening. It's a very easy, lovely life.</t>
  </si>
  <si>
    <t>Margaret Forster</t>
  </si>
  <si>
    <t>He's got an overall flair for the game. It looks to me like he really loves what he does and he can't wait to get up in the morning, go hit some balls and go play.</t>
  </si>
  <si>
    <t>Gary McCord</t>
  </si>
  <si>
    <t>I woke up on the plane this morning and was turning on my phone and I had to put my pin number in. That's when I realized that since the age of 10 I've been using 2012 as my pin number. But now that I've won gold in the 2012 Olympics, I've achieved that goal and, for the first time in 14 years, I'll have to change my pin.</t>
  </si>
  <si>
    <t>Cameron van der Burgh</t>
  </si>
  <si>
    <t>I spent many a summer early morning with the radio very low, half sleeping and half listening.</t>
  </si>
  <si>
    <t>Frankie Valli</t>
  </si>
  <si>
    <t>In the morning on Sunday, a drum is sounded at about 8 o'clock.</t>
  </si>
  <si>
    <t>William Brewster</t>
  </si>
  <si>
    <t>Well, I get my subject on Wednesday night I think it out carefully on Thursday, and make my rough sketch on Friday morning I begin, and stick to it all day, with my nose well down on the block.</t>
  </si>
  <si>
    <t>John Tenniel</t>
  </si>
  <si>
    <t>This enraged the other Nazi so much that the next morning he came to our house and he shot my father.</t>
  </si>
  <si>
    <t>Bruno Schulz</t>
  </si>
  <si>
    <t>Early One Morning takes time and, I mean, all things like that I felt were very important.</t>
  </si>
  <si>
    <t>Anthony Caro</t>
  </si>
  <si>
    <t>If I don't fish in the morning, I fish in the evening.</t>
  </si>
  <si>
    <t>Dion Sanders</t>
  </si>
  <si>
    <t>Suddenly a single shot on the extreme left rang out on the clear morning air, followed quickly by several others, and the whole line pushed rapidly forward through the brush.</t>
  </si>
  <si>
    <t>John Gibbon</t>
  </si>
  <si>
    <t>When I was twelve, I went hunting with my father and we shot a bird. He was laying there and something struck me. Why do we call this fun to kill this creature who was as happy as I was when I woke up this morning.</t>
  </si>
  <si>
    <t>Marv Levy</t>
  </si>
  <si>
    <t>I think public service is a calling and you do it as long as the things that brought you into the office can continue getting you up in the morning and as long as there's still work to get done.</t>
  </si>
  <si>
    <t>Talking from morning to night about sex has helped my skiing, because I talk about movement, about looking good, about taking risks.</t>
  </si>
  <si>
    <t>Ruth Westheimer</t>
  </si>
  <si>
    <t>It takes more than driving to become an IndyCar driver. Gone are the days when drivers show up Friday morning and go home Sunday night. We're all integral to our partnerships, commercially, motorsports. We're as much champions in the boardroom as we are on the racetrack.</t>
  </si>
  <si>
    <t>Charlie Kimball</t>
  </si>
  <si>
    <t>I have been wounded like this since about half past eight this morning and I will tell you how it happened.</t>
  </si>
  <si>
    <t>Francesco Borromini</t>
  </si>
  <si>
    <t>Secretary of State Colin Powell, thank you so much, as always, for joining us this morning.</t>
  </si>
  <si>
    <t>Hannah Storm</t>
  </si>
  <si>
    <t>Tis always morning somewhere in the world.;Richard Henry Horne;morning
49021;In the morning he was lying dead on one of the beds fully clothed. He was dead. I got the impression he wanted to go, and I must have killed him. I can't remember strangling him. I just sat there shocked.;Dennis Nilsen;morning
49022;I knew, however, that the next morning after the fight I would have to get away, and I did just in time, for a full company came early to look for me and were furious because I had escaped them.;Jesse James;morning
49023;Be kind whenever possible. It is always possible.;Dalai Lama;motivational
49024;Believe in yourself! Have faith in your abilities! Without a humble but reasonable confidence in your own powers you cannot be successful or happy.;Norman Vincent Peale;motivational
49025;A creative man is motivated by the desire to achieve, not by the desire to beat others.;Ayn Rand;motivational
49026;If you don't design your own life plan, chances are you'll fall into someone else's plan. And guess what they have planned for you? Not much.;Jim Rohn;motivational
49027;If you're going through hell, keep going.;Winston Churchill;motivational
49028;After a storm comes a calm.;Matthew Henry;motivational
49029;You are never too old to set another goal or to dream a new dream.;C. S. Lewis;motivational
49030;With the new day comes new strength and new thoughts.;Eleanor Roosevelt;motivational
49031;The will to win, the desire to succeed, the urge to reach your full potential... these are the keys that will unlock the door to personal excellence.;Confucius;motivational
49032;Our greatest weakness lies in giving up. The most certain way to succeed is always to try just one more time.;Thomas A. Edison;motivational
49033;Be miserable. Or motivate yourself. Whatever has to be done, it's always your choice.;Wayne Dyer;motivational
49034;Always do your best. What you plant now, you will harvest later.;Og Mandino;motivational
49035;I don't believe you have to be better than everybody else. I believe you have to be better than you ever thought you could be.;Ken Venturi;motivational
49036;Always continue the climb. It is possible for you to do whatever you choose, if you first get to know who you are and are willing to work with a power that is greater than ourselves to do it.;Ella Wheeler Wilcox;motivational
49037;Expect problems and eat them for breakfast.;Alfred A. Montapert;motivational
49038;Optimism is the faith that leads to achievement. Nothing can be done without hope and confidence.;Helen Keller;motivational
49039;Learn from the past, set vivid, detailed goals for the future, and live in the only moment of time over which you have any control: now.;Denis Waitley;motivational
49040;If you can dream it, you can do it.;Walt Disney;motivational
49041;Do you want to know who you are? Don't ask. Act! Action will delineate and define you.;Thomas Jefferson;motivational
49042;Even if you fall on your face, you're still moving forward.;Victor Kiam;motivational
49043;The key is to keep company only with people who uplift you, whose presence calls forth your best.;Epictetus;motivational
49044;By failing to prepare, you are preparing to fail.;Benjamin Franklin;motivational
49045;You have to learn the rules of the game. And then you have to play better than anyone else.;Albert Einstein;motivational
49046;Either you run the day or the day runs you.;Jim Rohn;motivational
49047;Act as if what you do makes a difference. It does.;William James;motivational
49048;I know where I'm going and I know the truth, and I don't have to be what you want me to be. I'm free to be what I want.;Muhammad Ali;motivational
49049;Be Impeccable With Your Word. Speak with integrity. Say only what you mean. Avoid using the word to speak against yourself or to gossip about others. Use the power of your word in the direction of truth and love.;Miguel Angel Ruiz;motivational
49050;Determine never to be idle. No person will have occasion to complain of the want of time who never loses any. It is wonderful how much may be done if we are always doing.;Thomas Jefferson;motivational
49051;Things do not happen. Things are made to happen.;John F. Kennedy;motivational
49052;What you get by achieving your goals is not as important as what you become by achieving your goals.;Henry David Thoreau;motivational
49053;Learning is the beginning of wealth. Learning is the beginning of health. Learning is the beginning of spirituality. Searching and learning is where the miracle process all begins.;Jim Rohn;motivational
49054;The secret of getting ahead is getting started.;Mark Twain;motivational
49055;Well done is better than well said.;Benjamin Franklin;motivational
49056;If you want to succeed you should strike out on new paths, rather than travel the worn paths of accepted success.;John D. Rockefeller;motivational
49057;We are taught you must blame your father, your sisters, your brothers, the school, the teachers - but never blame yourself. It's never your fault. But it's always your fault, because if you wanted to change you're the one who has got to change.;Katharine Hepburn;motivational
49058;Follow your dreams, work hard, practice and persevere. Make sure you eat a variety of foods, get plenty of exercise and maintain a healthy lifestyle.;Sasha Cohen;motivational
49059;Always desire to learn something useful.;Sophocles;motivational
49060;If you want to conquer fear, don't sit home and think about it. Go out and get busy.;Dale Carnegie;motivational
49061;The more man meditates upon good thoughts, the better will be his world and the world at large.;Confucius;motivational
49062;Quality is not an act, it is a habit.;Aristotle;motivational
49063;Be gentle to all and stern with yourself.;Saint Teresa of Avila;motivational
49064;Set your sights high, the higher the better. Expect the most wonderful things to happen, not in the future but right now. Realize that nothing is too good. Allow absolutely nothing to hamper you or hold you up in any way.;Eileen Caddy;motivational
49065;If you ask me what I came into this life to do, I will tell you: I came to live out loud.;Emile Zola;motivational
49066;I've worked too hard and too long to let anything stand in the way of my goals. I will not let my teammates down and I will not let myself down.;Mia Hamm;motivational
49067;Opportunity does not knock, it presents itself when you beat down the door.;Kyle Chandler;motivational
49068;Problems are not stop signs, they are guidelines.;Robert H. Schuller;motivational
49069;In order to succeed, we must first believe that we can.;Nikos Kazantzakis;motivational
49070;True happiness involves the full use of one's power and talents.;John W. Gardner;motivational
49071;The harder the conflict, the more glorious the triumph.;Thomas Paine;motivational
49072;If you don't like how things are, change it! You're not a tree.;Jim Rohn;motivational
49073;Your talent is God's gift to you. What you do with it is your gift back to God.;Leo Buscaglia;motivational
49074;I'd rather attempt to do something great and fail than to attempt to do nothing and succeed.;Robert H. Schuller;motivational
49075;What you do today can improve all your tomorrows.;Ralph Marston;motivational
49076;Never complain and never explain.;Benjamin Disraeli;motivational
49077;Setting goals is the first step in turning the invisible into the visible.;Tony Robbins;motivational
49078;It's always too early to quit.;Norman Vincent Peale;motivational
49079;The first step toward success is taken when you refuse to be a captive of the environment in which you first find yourself.;Mark Caine;motivational
49080;You can't build a reputation on what you are going to do.;Henry Ford;motivational
49081;Who seeks shall find.;Sophocles;motivational
49082;Do your work with your whole heart, and you will succeed - there's so little competition.;Elbert Hubbard;motivational
49083;Set your goals high, and don't stop till you get there.;Bo Jackson;motivational
49084;Know or listen to those who know.;Baltasar Gracian;motivational
49085;What is called genius is the abundance of life and health.;Henry David Thoreau;motivational
49086;The hardships that I encountered in the past will help me succeed in the future.;Philip Emeagwali;motivational
49087;When you fail you learn from the mistakes you made and it motivates you to work even harder.;Natalie Gulbis;motivational
49088;Leap, and the net will appear.;John Burroughs;motivational
49089;The most effective way to do it, is to do it.;Amelia Earhart;motivational
49090;Infuse your life with action. Don't wait for it to happen. Make it happen. Make your own future. Make your own hope. Make your own love. And whatever your beliefs, honor your creator, not by passively waiting for grace to come down from upon high, but by doing what you can to make grace happen... yourself, right now, right down here on Earth.;Bradley Whitford;motivational
49091;Begin to be now what you will be hereafter.;William James;motivational
49092;To know oneself, one should assert oneself.;Albert Camus;motivational
49093;You need to overcome the tug of people against you as you reach for high goals.;George S. Patton;motivational
49094;Crave for a thing, you will get it. Renounce the craving, the object will follow you by itself.;Swami Sivananda;motivational
49095;You can never quit. Winners never quit, and quitters never win.;Ted Turner;motivational
49096;In motivating people, you've got to engage their minds and their hearts. I motivate people, I hope, by example - and perhaps by excitement, by having productive ideas to make others feel involved.;Rupert Murdoch;motivational
49097;Go for it now. The future is promised to no one.;Wayne Dyer;motivational
49098;Perseverance is not a long race it is many short races one after the other.;Walter Elliot;motivational
49099;Motivation is the art of getting people to do what you want them to do because they want to do it.;Dwight D. Eisenhower;motivational
49100;Fear cannot be without hope nor hope without fear.;Baruch Spinoza;motivational
49101;Perseverance is failing 19 times and succeeding the 20th.;Julie Andrews;motivational
49102;Go big or go home. Because it's true. What do you have to lose?;Eliza Dushku;motivational
49103;I can, therefore I am.;Simone Weil;motivational
49104;You can't wait for inspiration. You have to go after it with a club.;Jack London;motivational
49105;Only the educated are free.;Epictetus;motivational
49106;You are not here merely to make a living. You are here in order to enable the world to live more amply, with greater vision, with a finer spirit of hope and achievement. You are here to enrich the world, and you impoverish yourself if you forget the errand.;Woodrow Wilson;motivational
49107;Small deeds done are better than great deeds planned.;Peter Marshall;motivational
49108;Wherever you are - be all there.;Jim Elliot;motivational
49109;No matter how many goals you have achieved, you must set your sights on a higher one.;Jessica Savitch;motivational
49110;To be wholly devoted to some intellectual exercise is to have succeeded in life.;Robert Louis Stevenson;motivational
49111;To be a good loser is to learn how to win.;Carl Sandburg;motivational
49112;Without hard work, nothing grows but weeds.;Gordon B. Hinckley;motivational
49113;I learned that we can do anything, but we can't do everything... at least not at the same time. So think of your priorities not in terms of what activities you do, but when you do them. Timing is everything.;Dan Millman;motivational
49114;The wise does at once what the fool does at last.;Baltasar Gracian;motivational
49115;We make the world we live in and shape our own environment.;Orison Swett Marden;motivational
49116;I've found that luck is quite predictable. If you want more luck, take more chances. Be more active. Show up more often.;Brian Tracy;motivational
49117;Be thine own palace, or the world's thy jail.;John Donne;motivational
49118;You can't expect to hit the jackpot if you don't put a few nickels in the machine.;Flip Wilson;motivational
49119;The will to succeed is important, but what's more important is the will to prepare.;Bobby Knight;motivational
49120;I really believe that everyone has a talent, ability, or skill that he can mine to support himself and to succeed in life.;Dean Koontz;motivational
49121;If you've got a talent, protect it.;Jim Carrey;motivational
49122;The weeds keep multiplying in our garden, which is our mind ruled by fear. Rip them out and call them by name.;Sylvia Browne;motivational
49123;Poverty was the greatest motivating factor in my life.;Jimmy Dean;motivational
49124;I was motivated to be different in part because I was different.;Donna Brazile;motivational
49125;One way to keep momentum going is to have constantly greater goals.;Michael Korda;motivational
49126;The ultimate aim of the ego is not to see something, but to be something.;Muhammad Iqbal;motivational
49127;The dog that trots about finds a bone.;Golda Meir;motivational
49128;If you think you can do it, you can.;John Burroughs;motivational
49129;One may miss the mark by aiming too high as too low.;Thomas Fuller;motivational
49130;Do not weep do not wax indignant. Understand.;Baruch Spinoza;motivational
49131;There is nothing deep down inside us except what we have put there ourselves.;Richard Rorty;motivational
49132;You never know what motivates you.;Cicely Tyson;motivational
49133;Big shots are only little shots who keep shooting.;Christopher Morley;motivational
49134;Film spectators are quiet vampires.;Jim Morrison;movies
49135;Am I a romantic? I've seen 'Wuthering Heights' ten times. I'm a romantic.;Johnny Depp;movies
49136;You know what your problem is, it's that you haven't seen enough movies - all of life's riddles are answered in the movies.;Steve Martin;movies
49137;This film cost $31 million. With that kind of money I could have invaded some country.;Clint Eastwood;movies
49138;Movies can and do have tremendous influence in shaping young lives in the realm of entertainment towards the ideals and objectives of normal adulthood.;Walt Disney;movies
49139;There's only one thing that can kill the movies, and that's education.;Will Rogers;movies
49140;The movies are the only business where you can go out front and applaud yourself.;Will Rogers;movies
49141;The length of a film should be directly related to the endurance of the human bladder.;Alfred Hitchcock;movies
49142;A film is - or should be - more like music than like fiction. It should be a progression of moods and feelings. The theme, what's behind the emotion, the meaning, all that comes later.;Stanley Kubrick;movies
49143;A film is never really good unless the camera is an eye in the head of a poet.;Orson Welles;movies
49144;If my films don't show a profit, I know I'm doing something right.;Woody Allen;movies
49145;I never enjoyed working in a film.;Marlene Dietrich;movies
49146;Everything makes me nervous - except making films.;Elizabeth Taylor;movies
49147;It's the movies that have really been running things in America ever since they were invented. They show you what to do, how to do it, when to do it, how to feel about it, and how to look how you feel about it.;Andy Warhol;movies
49148;A wide screen just makes a bad film twice as bad.;Samuel Goldwyn;movies
49149;A good film is when the price of the dinner, the theatre admission and the babysitter were worth it.;Alfred Hitchcock;movies
49150;So, where's the Cannes Film Festival being held this year?;Christina Aguilera;movies
49151;Cinema is the most beautiful fraud in the world.;Jean-Luc Godard;movies
49152;A lot of movies are about life, mine are like a slice of cake.;Alfred Hitchcock;movies
49153;A story should have a beginning, a middle and an end, but not necessarily in that order.;Jean-Luc Godard;movies
49154;Movies are like an expensive form of therapy for me.;Tim Burton;movies
49155;Shoot a few scenes out of focus. I want to win the foreign film award.;Billy Wilder;movies
49156;A film is a petrified fountain of thought.;Jean Cocteau;movies
49157;I don't take the movies seriously, and anyone who does is in for a headache.;Bette Davis;movies
49158;Why should people go out and pay money to see bad films when they can stay at home and see bad television for nothing?;Samuel Goldwyn;movies
49159;Every great film should seem new every time you see it.;Roger Ebert;movies
49160;Cinema is a matter of what's in the frame and what's out.;Martin Scorsese;movies
49161;Even if I set out to make a film about a fillet of sole, it would be about me.;Federico Fellini;movies
49162;I think cinema, movies, and magic have always been closely associated. The very earliest people who made film were magicians.;Francis Ford Coppola;movies
49163;The secret to film is that it's an illusion.;George Lucas;movies
49164;Give me a couple of years, and I'll make that actress an overnight success.;Samuel Goldwyn;movies
49165;The movies we love and admire are to some extent a function of who we are when we see them.;Mary Schmich;movies
49166;Adding sound to movies would be like putting lipstick on the Venus de Milo.;Mary Pickford;movies
49167;Everyone told me to pass on Speed because it was a 'bus movie.</t>
  </si>
  <si>
    <t xml:space="preserve">movies
</t>
  </si>
  <si>
    <t>You can map your life through your favorite movies, and no two people's maps will be the same.</t>
  </si>
  <si>
    <t>Film lovers are sick people.</t>
  </si>
  <si>
    <t>Most of us do not consciously look at movies.</t>
  </si>
  <si>
    <t>You read a script and its based on 'Reservoir Dogs' and 'Pulp Fiction', and it goes right in the bin.</t>
  </si>
  <si>
    <t>Everybody's a filmmaker today.</t>
  </si>
  <si>
    <t>I'm married to the theater but my mistress is the films.</t>
  </si>
  <si>
    <t>Oskar Werner</t>
  </si>
  <si>
    <t>I don't think you should feel about a film. You should feel about a woman, not a movie. You can't kiss a movie.</t>
  </si>
  <si>
    <t>If you don't like my movies, don't watch them.</t>
  </si>
  <si>
    <t>There's an electrical thing about movies.</t>
  </si>
  <si>
    <t>I make movies I want to see.</t>
  </si>
  <si>
    <t>Citizen Kane is perhaps the one American talking picture that seems as fresh now as the day it opened. It may seem even fresher.</t>
  </si>
  <si>
    <t>Pauline Kael</t>
  </si>
  <si>
    <t>Movies are something people see all over the world because there is a certain need for it.</t>
  </si>
  <si>
    <t>Movies are an art form that is very available to the masses.</t>
  </si>
  <si>
    <t>Movies are a complicated collision of literature, theatre, music and all the visual arts.</t>
  </si>
  <si>
    <t>Every single art form is involved in film, in a way.</t>
  </si>
  <si>
    <t>When you make a film you usually make a film about an idea.</t>
  </si>
  <si>
    <t>I was obsessed with romance. When I was in high school, I saw 'Doctor Zhivago' every day from the day it opened until the day it left the theater.</t>
  </si>
  <si>
    <t>John Hughes</t>
  </si>
  <si>
    <t>And in movies you must be a gambler. To produce films is to gamble.</t>
  </si>
  <si>
    <t>Movies are not scripts - movies are films they're not books, they're not the theatre.</t>
  </si>
  <si>
    <t>I just like movies that somehow expose the world in a way that's different than you imagine it.</t>
  </si>
  <si>
    <t>I've always been an animal lover. I've grown up with dogs my whole life. I think that is what helped me get the role on 'Lassie', I was comfortable around the dog, where many of the kids were afraid or intimidated by Lassie.</t>
  </si>
  <si>
    <t>Sometimes in movies, I still have to be the hero, but it's not all that important to me anymore.</t>
  </si>
  <si>
    <t>Nobody makes movies bad on purpose.</t>
  </si>
  <si>
    <t>Roland Emmerich</t>
  </si>
  <si>
    <t>Home Alone' was a movie, not an alibi.;Jerry Orbach;movies
49192;It couldn't sound like a dog, because K9 isn't a dog, but I made it sound as mechanical as possible.;John Leeson;movies
49193;We are the movies and the movies are us.;David Ansen;movies
49194;Everything I learned I learned from the movies.;Audrey Hepburn;movies
49195;Some of my foster families used to send me to the movies to get me out of the house and there I'd sit all day and way into the night. Up in front, there with the screen so big, a little kid all alone, and I loved it. I loved anything that moved up there and I didn't miss anything that happened and there was no popcorn either.;Marilyn Monroe;movies
49196;My skin is hard when it comes to my music. But with my movies, I'm still a virgin in a lot of ways. I'm not used to being shot down for no reason.;Will Smith;movies
49197;I think with movies I am really connecting to the Joseph Campbell idea of the collective unconscious.;Will Smith;movies
49198;Over the years all these vampire movies have come out and nobody looks like a vampire anymore.;Johnny Depp;movies
49199;There's a lot of great movies that have won the Academy Award, and a lot of great movies that haven't. You just do the best you can.;Clint Eastwood;movies
49200;Movies are a fad. Audiences really want to see live actors on a stage.;Charlie Chaplin;movies
49201;Advertising is a racket, like the movies and the brokerage business. You cannot be honest without admitting that its constructive contribution to humanity is exactly minus zero.;F. Scott Fitzgerald;movies
49202;One of my movies was called 'True Lies.' It's what the Democrats should have called their convention.;Arnold Schwarzenegger;movies
49203;Minimalism seems closest to the sophisticated storytelling of movies. Movies have really educated contemporary audiences to be the most intelligent, sophisticated audiences in history. We don't any longer need to have the relationship between one scene and the next explained. We will figure it out ourselves.;Chuck Palahniuk;movies
49204;And I believe that you never be limited in what you do, so I like to do movies, I like to do television.;Harvey Fierstein;movies
49205;Movies are all about plot. Theater, even if it's story heavy, it's about ideas.;Harvey Fierstein;movies
49206;Theater has to resonate in your heart in a way that movies don't.;Harvey Fierstein;movies
49207;I was striving to be the most muscular man, and it got me into the movies. It got me everything that I have.;Arnold Schwarzenegger;movies
49208;I love the movies, and when I go to see a movie that's been made from one of my books, I know that it isn't going to be exactly like my novel because a lot of other people have interpreted it. But I also know it has an idea that I'll like because that idea occurred to me, and I spent a year, or a year and a half of my life working on it.;Stephen King;movies
49209;Somebody asked me about the current choice we're being given in the presidential election. I said, Well, it's like two of the scariest movies I can imagine.;Dean Koontz;movies
49210;To me, movies and music go hand in hand. When I'm writing a script, one of the first things I do is find the music I'm going to play for the opening sequence.;Quentin Tarantino;movies
49211;The only reason anyone goes to Broadway is because they can't get work in the movies.;Bette Davis;movies
49212;By going to the movies, and because of other things, too, going to college, making a wide variety of friends, moving around traveling, I became a lot more open-minded than the heritage I was born into might have suggested.;Roger Ebert;movies
49213;I wanted to do another movie that could make us laugh and cry and feel good about the world. I wanted to do something else that could make us smile. This is a time when we need to smile more and Hollywood movies are supposed to do that for people in difficult times.;Steven Spielberg;movies
49214;When I was a boy, I always saw myself as a hero in comic books and in movies. I grew up believing this dream.;Elvis Presley;movies
49215;So, one way or another, I found myself in a few movies. I take it seriously when I'm on the set, but I don't take myself seriously as an actor.;Henry Rollins;movies
49216;Movies always are open to being remade because times change so much, and the tempo of movies changes. I think of it like a James Bond. They can have different actors play the same role... I've had people come up to me and say, 'We want to remake 'The Jerk' with so and so.' And I say, 'Fine.' It just doesn't bother me. It's an honor actually.;Steve Martin;movies
49217;I realized this is what God has dealt me, and I should be thankful considering all that's happened to me in my life, but MS caused the movies to stop - stop dead - and I miss it.;Richard Pryor;movies
49218;My mom took me to see Carnal Knowledge and The Wild Bunch and all these kind of movies when I was a kid.;Quentin Tarantino;movies
49219;Movies are not about the weekend that they're released, and in the grand scheme of things, that's probably the most unimportant time of a film's life.;Quentin Tarantino;movies
49220;I'm not a Hollywood basher because enough good movies come out of the Hollywood system every year to justify its existence, without any apologies.;Quentin Tarantino;movies
49221;Movies are my religion and God is my patron. I'm lucky enough to be in the position where I don't make movies to pay for my pool. When I make a movie, I want it to be everything to me like I would die for it.;Quentin Tarantino;movies
49222;If you just love movies enough, you can make a good one.;Quentin Tarantino;movies
49223;All my movies are achingly personal.;Quentin Tarantino;movies
49224;I have loved movies as the number one thing in my life so long that I can't ever remember a time when I didn't.;Quentin Tarantino;movies
49225;I just grew up watching a lot of movies. I'm attracted to this genre and that genre, this type of story, and that type of story. As I watch movies I make some version of it in my head that isn't quite what I'm seeing - taking the things I like and mixing them with stuff I've never seen before.;Quentin Tarantino;movies
49226;Some mornings you wake up and think, gee I look handsome today. Other days I think, what am I doing in the movies? I wanna go back to Ireland and drive a forklift.;Liam Neeson;movies
49227;I don't really have a schedule of when I want to show my children my movies.;Steven Spielberg;movies
49228;I was making a lot of 8mm home movies, since I was twelve, making little dramas and comedies with the neighborhood kids.;Steven Spielberg;movies
49229;Sexiness, particularly in movies, is the chess game in the 'Thomas Crown Affair'. It's, it's, I don't know, but Faye Dunaway comes up a lot in that thinking. It's the subtlety of sexiness. The moment you try to be sexy, then it's not.;Daniel Craig;movies
49230;I didn't grow up thinking of movies as film, or art, but as movies, something to do on a Saturday afternoon.;Sydney Pollack;movies
49231;I have been pregnant in so many movies it's ridiculous.;Jennifer Aniston;movies
49232;There are a lot of movies that are unbelievable successes that I would be mortified to be a part of.;Jennifer Aniston;movies
49233;My nominee for Best Picture of the year - maybe the best picture ever, because it's essentially made up of and is an ecstatic love letter to all other movies - is Christian Marclay's endlessly enticing must-see masterpiece 'The Clock.</t>
  </si>
  <si>
    <t>I am in so many movies that are on TV at 2:00 a.m. that people think I am dead.</t>
  </si>
  <si>
    <t>I've been really enjoying writing articles and writing music and music for movies.</t>
  </si>
  <si>
    <t>I worked very hard on those movies but there was some creative connection that wasn't being made.</t>
  </si>
  <si>
    <t>I can be in 20 movies. But I'll never be an actor.</t>
  </si>
  <si>
    <t>My dream role would probably be a psycho killer, because the whole thing I love about movies is that you get to do things you could never do in real life, and that would be my way of vicariously experiencing being a psycho killer. Also, it's incredibly romantic.</t>
  </si>
  <si>
    <t>In life and in movies, it's a similar challenge, where you have expectations, and you end up in situations that are not meeting your expectations.</t>
  </si>
  <si>
    <t>Sex is a doorway to something so powerful and mystical, but movies usually depict it in a completely flat way.</t>
  </si>
  <si>
    <t>Right now, my job is that I'm like an ambulance chaser. I've got to look for movies with white guys falling out of them.</t>
  </si>
  <si>
    <t>Movies have takes. But plays are like life - you don't really get takes.</t>
  </si>
  <si>
    <t>Dude, I didn't say Jude Law can't act. I didn't say Jude Law was in bad movies. I just said he's in every movie.</t>
  </si>
  <si>
    <t>My movies are okay, but they're not my specials.</t>
  </si>
  <si>
    <t>I'm not bragging but my movies have grossed well over a billion dollars.</t>
  </si>
  <si>
    <t>I'm obsessed with zombies. I like watching zombie movies and I read zombie books.</t>
  </si>
  <si>
    <t>Not only do I have to live, right, I have to get some cash for my troubles - it's a scary thing, and people need to start to think about the messages that they send in the movies.</t>
  </si>
  <si>
    <t>Movies are like magic tricks.</t>
  </si>
  <si>
    <t>I'd maybe done about 12 movies when I decided that this was what I was going to do.</t>
  </si>
  <si>
    <t>I'm used to watching old movies of myself.</t>
  </si>
  <si>
    <t>Movies are very subjective.</t>
  </si>
  <si>
    <t>I'm very much into the costuming of any character that I portray and it's one of the great things about making movies is it's a collaborative art form so you get all these artists who are looking specifically about for this instance your character's costume and what that might tell about your character.</t>
  </si>
  <si>
    <t>I think there's a real joy in going to see movies when you discover them yourself.</t>
  </si>
  <si>
    <t>Nowadays it seems more and more like the 'business' in 'show business' is underlined, and there are campaigns, and it's all part of getting people in to see the movies.</t>
  </si>
  <si>
    <t>Even in India the Hindi film industry might be the best known but there are movies made in other regional languages in India, be it Tamil or Bengali. Those experiences too are different from the ones in Bombay.</t>
  </si>
  <si>
    <t>You know, I think the film business is its own worst enemy because it sells movies on DVD footage and 'behind the scenes,' and now it's a real struggle trying to keep storylines and plotlines a secret.</t>
  </si>
  <si>
    <t>Later on they send me to Hollywood. To make movies. It was all new to me. I was only 21 years old.</t>
  </si>
  <si>
    <t>The next thing I knew, I was out of the service and making movies again. My first picture was called, GI Blues. I thought I was still in the army.</t>
  </si>
  <si>
    <t>Everyone related to me in my circle was from church: church friends, church school, church activities. All my friends weren't allowed to watch MTV or go to PG-13 movies or listen to the radio, so I didn't really know anything different. That's how I was raised.</t>
  </si>
  <si>
    <t>My whole life has been movies and religion. That's it. Nothing else.</t>
  </si>
  <si>
    <t>I've seen many, many movies over the years, and there are only a few that suddenly inspire you so much that you want to continue to make films.</t>
  </si>
  <si>
    <t>I think less is more when it comes to kissing in the movies.</t>
  </si>
  <si>
    <t>I'm doing 'Les Miserables,' the movie. I've done a lot of musicals and a lot of movies, and I know there are not a lot of people in Hollywood who have been down those two paths so I've been like, 'Come on, let's do a movie/musical.'</t>
  </si>
  <si>
    <t>I have done many movies that people hadn't seen. 'The Fountain,' I spent a year on that. 'The Prestige' with Chris Nolan, and 'Australia.' From my perspective it's very satisfying. Some movies people see and other movies they don't. 'Wolverine,' 'X Men,' I know that in some level people know me just for that and it's fine for me.</t>
  </si>
  <si>
    <t>The best movies are simple.</t>
  </si>
  <si>
    <t>Nobody makes movies like Oliver Stone.</t>
  </si>
  <si>
    <t>I'm not a strikingly handsome guy, but I'm in movies.</t>
  </si>
  <si>
    <t>I was always raised on cowboy films, and then when I could start making choices about the movies I wanted to watch I found myself wanting to watch gangster films which were slightly more sophisticated than the baseline stuff that was in westerns.</t>
  </si>
  <si>
    <t>Basically, there's not enough sex in movies, that's it. I'm trying to say it, people. I miss sex in movies because sex is natural, guns are not.</t>
  </si>
  <si>
    <t>You know those movies where the people in the audience are screaming, 'Don't go in that door!' because you know the killer is there? Well, it is the same thing with this debt. We know how this ends.</t>
  </si>
  <si>
    <t>I sure lost my musical direction in Hollywood. My songs were the same conveyer belt mass production, just like most of my movies were.</t>
  </si>
  <si>
    <t>Those movies sure got me into a rut.</t>
  </si>
  <si>
    <t>Too much TV hurts movies.</t>
  </si>
  <si>
    <t>Funny things happen to you in movies for silly reasons.</t>
  </si>
  <si>
    <t>January is the garbage can of movies in America, directly after all the Oscar contenders have been out.</t>
  </si>
  <si>
    <t>My wife comes with me on all the movies, but she is not an appendage to a film star or anything like that. She is a completely intertwined partner. She is the other half of me. Also, we're still very much in love with each other. We always have been, we always will be.</t>
  </si>
  <si>
    <t>My mother had to send me to the movies with my birth certificate, so that I wouldn't have to pay the extra fifty cents that the adults had to pay.</t>
  </si>
  <si>
    <t>I don't know what it was, maybe the movie theaters in my immediate surrounding neighbourhood in Burbank, but I never saw what would be considered A movies.</t>
  </si>
  <si>
    <t>I never really got nightmares from movies. In fact, I recall my father saying when I was three years old that I would be scared, but I never was.</t>
  </si>
  <si>
    <t>I don't want to criticize any other designers, but I have to say that many of the people involved in this industry - directors and producers - are trying to make their games more like movies. They are longing to make movies rather than making videogames.</t>
  </si>
  <si>
    <t>Even the worst Bond movies, there's something to love about them.</t>
  </si>
  <si>
    <t>I see a lot of movies. I love films as a spectator, and that's never obscured by the part of me that does the work myself. I just love going to the movies.</t>
  </si>
  <si>
    <t>My children have never watched any of my films. Charlie knows that daddy makes movies, but he says they are not good enough for him to watch.</t>
  </si>
  <si>
    <t>I'm not an admirer of action movies. I just think, Oh my God, it must be so tiring.</t>
  </si>
  <si>
    <t>In life, single women are the most vulnerable adults. In movies, they are given imaginary power.</t>
  </si>
  <si>
    <t>I still like the run and gun action movies and how truly dangerous it can be to make these films.</t>
  </si>
  <si>
    <t>When I was a little boy I used to borrow my father's hat, and make a press card to stick in the hat band. That was the way reporters were always portrayed in the movies.</t>
  </si>
  <si>
    <t>Frankly, I got into the movies because I like the movies a lot.</t>
  </si>
  <si>
    <t>I really don't have favorites I'm just a fan of movies, period.</t>
  </si>
  <si>
    <t>Hollywood is throwing action movies at me.</t>
  </si>
  <si>
    <t>I had done some flimflam movies, but I didn't understand what being an actor meant anymore.</t>
  </si>
  <si>
    <t>A lot of the struggle I had with movies is I really loved moments and tones and feelings in a scene, and I loved creating those, but I never really had great stories to string them together.</t>
  </si>
  <si>
    <t>You take somebody that cries their goddam eyes out over phoney stuff in the movies, and nine times out of ten they're mean bastards at heart.</t>
  </si>
  <si>
    <t>Sure, 'Twilight' is really huge right now and everybody's freaking out over it, but it will go away soon and I will be back to doing what I'm used to doing: weird little movies that nobody sees.</t>
  </si>
  <si>
    <t>I go to the movies a lot, and I regret when I see some actor that I used to like, to find them offering no more surprises.</t>
  </si>
  <si>
    <t>I live very normally, I go out with my friends, we go to the movies, I queue, we go to restaurants.</t>
  </si>
  <si>
    <t>When we talk about how movies used to be made, it was over 100 years of film, literal, physical film, with emulsion, that we would expose to light and we would get pictures.</t>
  </si>
  <si>
    <t>The whole world loves American movies, blue jeans, jazz and rock and roll. It is probably a better way to get to know our country than by what politicians or airline commercials represent.</t>
  </si>
  <si>
    <t>In the past I've made movies that were pretty universally liked. You can't really hate them. You can discard them, but you can't really hate them.</t>
  </si>
  <si>
    <t>I look at American movies, the big muscles, and try to apply that to Chinese film-making.</t>
  </si>
  <si>
    <t>I have a lot of repression. So repression is what I make movies about.</t>
  </si>
  <si>
    <t>I think a lot of people do big movies not because they are talented artists but because they can function in the circumstances.</t>
  </si>
  <si>
    <t>Making movies is a way of understanding myself and the world.</t>
  </si>
  <si>
    <t>After making several tragic movies in a row, I was looking to do a comedy, and one without cynicism.</t>
  </si>
  <si>
    <t>3D is quite a lot more advanced in animated movies for live-action movies we're just taking baby steps, we're just in the beginning.</t>
  </si>
  <si>
    <t>I have a very busy life, and not many people who have a career and four kids go out a lot to the movies.</t>
  </si>
  <si>
    <t>I knew that there were black people in Africa, of course, unfortunately because of movies such as 'Tarzan.'</t>
  </si>
  <si>
    <t>I like to hang out with my friends. I love music. I like to go to the movies. I like to eat. I like to cook.</t>
  </si>
  <si>
    <t>I think that's what distinguishes Schmidt, really. In the movies now, so much of what is appealing to an audience is the dramatic or has to do with science fiction, and Schmidt is simply human. There's no melodrama there's no device, It's just about a human being.</t>
  </si>
  <si>
    <t>Movies make you immortal and ageless.</t>
  </si>
  <si>
    <t>I grew up watching all these crazy movies, European movies and stuff, and I guess that I always laughed at things that were a little more offbeat.</t>
  </si>
  <si>
    <t>For me the greatest source of income is still movies. Nothing - stocks, financial speculation, real estate speculation or businesses - makes more money for me than making movies.</t>
  </si>
  <si>
    <t>I will make action movies, I think, for a few more years, another five years.</t>
  </si>
  <si>
    <t>If people are constantly reading about you, and you're overexposed, they've got no reason to go see your movies. Also, it's not pleasant or nice to have your privacy invaded.</t>
  </si>
  <si>
    <t>I think it's better to be involved in one or two movies a year.</t>
  </si>
  <si>
    <t>They say I can open movies, and that's nice in that it puts into people's minds that women can do it. It's not just Kevin Costner, not just Arnold Schwarzenegger. Not just the guys.</t>
  </si>
  <si>
    <t>I've made so many movies playing a hooker that they don't pay me in the regular way anymore. They leave it on the dresser.</t>
  </si>
  <si>
    <t>And what I like about it is it makes me happy and I think it makes a lot of people happy to go to the movies and to not think about the problems of the day or the problems of tomorrow or the yesterday and just go on for the ride and have the fun of losing oneself in a fantasy.</t>
  </si>
  <si>
    <t>Now on Friday nights, if I want to go hang out with friends, I go hang out with friends. If I want to stay in and be in the hot tub and have people over to watch movies, I do that.</t>
  </si>
  <si>
    <t>I wasn't allowed to go to movies when I was kid my father was a minister. 101 Dalmatians and King of Kings, that was the extent of it.</t>
  </si>
  <si>
    <t>I don't want to make movies for kids, and I don't want to make movies for adults either.</t>
  </si>
  <si>
    <t>What people adore about superhero movies is the signal quality of the Christopher Nolan films - their complete lack of irony when it comes to the portrayal of heroism and the need for heroes to confront evil.</t>
  </si>
  <si>
    <t>Well, everyone likes movies when they're a little kid.</t>
  </si>
  <si>
    <t>I made two movies before The Police had a hit record: I did Quadrophenia and a film called Radio On.</t>
  </si>
  <si>
    <t>I have realized that I hate going to the premieres of the movies that I'm in. Because I feel this tension after the movie is over that everyone feels obligated to say something nice to you. It's so unnatural and uncomfortable.</t>
  </si>
  <si>
    <t>I do love the films I've done in the past. I work hard in my movies and my friends work hard and we're trying to make people laugh and I'm very proud of that.</t>
  </si>
  <si>
    <t>I played Winnie Cooper on 'The Wonder Years' from ages 12-18, and did a few other movies during some of the summers.</t>
  </si>
  <si>
    <t>I used to love to go to the movies - I'd see two in a row. A few times I even snuck into the second movie after it started... now that I think about it, that's kind of like shoplifting! Needless to say, I still love going to the movies, but I don't sneak in anymore.</t>
  </si>
  <si>
    <t>Even when I was a little kid, I always said I would be in the movies one day, and damned if I didn't make it.</t>
  </si>
  <si>
    <t>I really like children to watch my movies.</t>
  </si>
  <si>
    <t>I've choreographed all of my movies.</t>
  </si>
  <si>
    <t>When I got depressed, I watched Bruce Lee movies. I learned everything from Bruce Lee.</t>
  </si>
  <si>
    <t>Most of the time it's the role. Sometimes it's the story and sometimes it just the paycheck. It's the little movies that come out as stories or the fact that I have work to go out, you know what I'm saying, you can only be out so long without work, you start getting antsy.</t>
  </si>
  <si>
    <t>It can have an enormous effect because big budget movies can have big budget perks, and small budget movies have no perks, but what is the driving force, of course, is the script, and your part in it.</t>
  </si>
  <si>
    <t>People need to start to think about the messages that they send in the movies.</t>
  </si>
  <si>
    <t>Any time you stop looking at evil as a black and white thing, it's helpful. So the fact that there won't be any obligatory Islamic terrorist stereotypes in movies any more, that'd be helpful.</t>
  </si>
  <si>
    <t>The movies I made early on may not have been great, but they were all commercially successful.</t>
  </si>
  <si>
    <t>Movies such as 'Mr. Smith Goes to Washington' in 1939 to 'Dave' in 1993 portray Washington leaders as the ultimate Everymen - decent people just like you and me, only thrust onto greatness.</t>
  </si>
  <si>
    <t>I do not quote my own movies. I think I would be pretty insufferable if I did.</t>
  </si>
  <si>
    <t>People don't have these tidy little redemption arcs in reality the way they do in movies.</t>
  </si>
  <si>
    <t>I'm not an especially highbrow person, but I have always loved small, quirky, edgy movies.</t>
  </si>
  <si>
    <t>I don't know why, but I've always been a sucker for roller coasters in movies.</t>
  </si>
  <si>
    <t>Going to the movies was a big event in my youth. My father would be the initiator - he'd have me put on a jacket to see a film.</t>
  </si>
  <si>
    <t>You can't work in the movies. Movies are all about lighting. Very few filmmakers will concentrate on the story. You get very little rehearsal time, so anything you do onscreen is a kind of speed painting.</t>
  </si>
  <si>
    <t>I like very much to do movies.</t>
  </si>
  <si>
    <t>I like to direct movies, but I don't like to goof around for eight years talking about it.</t>
  </si>
  <si>
    <t>Quite often - a lot of the work I had done had been extensively with women. Most especially in the theater, but also quite often in the movies. That has its own delights, and maybe pitfalls too.</t>
  </si>
  <si>
    <t>You have to read scripts and audition and develop relationships. It takes a long time to develop a body of work but over the last 25 years I guess I've done that many movies. In hindsight it may seem effortless, but there's a lot of work that goes into it.</t>
  </si>
  <si>
    <t>More and more major businesses and industries are being run on software and delivered as online services - from movies to agriculture to national defense.</t>
  </si>
  <si>
    <t>Steven Spielberg is unique. I feel that the kinds of movies he loves are the same kinds of movies that the big mass audience loves. He's very fortunate because he can do the things he naturally likes the best, and he's been very successful.</t>
  </si>
  <si>
    <t>When newspapers started to publish the box office scores of movies, I was horrified. Those results are totally fake because they never include the promotion budget.</t>
  </si>
  <si>
    <t>I wanted to write and direct movies and not be forced to adapt them from a bestselling book.</t>
  </si>
  <si>
    <t>I've been offered lots of movies. There's always some actor who's doing a project and would like to have me do it. But you look at the project and think, 'Gee, there are a lot of good directors who could do that.' I'd like to do something only I can do.</t>
  </si>
  <si>
    <t>People feel the worst film I made was 'Jack.' But to this day, when I get checks from old movies I've made, 'Jack' is one of the biggest ones. No one knows that. If people hate the movie, they hate the movie. I just wanted to work with Robin Williams.</t>
  </si>
  <si>
    <t>I'm not mad about movies, there are too many people involved in the making of them, and they lack a definitive creative focus.</t>
  </si>
  <si>
    <t>I like being in movies that have a great story. I'm not so interested in being a Hollywood star. It's a job, you know. When you wake up at six in the morning every day for a week, it feels like hard work.</t>
  </si>
  <si>
    <t>It's not like I sit around watching my movies again and again, but I've never quite believed actors when they say they don't watch themselves.</t>
  </si>
  <si>
    <t>Very often when I go in to meet for movies or pilots, I'm put on videotape. I hate the notion that that tape is going to sit on a shelf and never get better.</t>
  </si>
  <si>
    <t>I love movies that make me cry, because they're tapping into a real emotion in me, and I always think afterwards: how did they do that?</t>
  </si>
  <si>
    <t>The reason I chose the movies that I did was based on where they were being filmed.</t>
  </si>
  <si>
    <t>I mean, why am I considered an 'it girl?' Because I'm in a lot of movies right now or am on the covers of magazines? I just hope there is something solid behind that. Because here's the thing with 'it girl' status. It's great and amazing that anybody is saying that at all. But how long does that last?</t>
  </si>
  <si>
    <t>It's like why people read scary books or go see scary movies. Because it creates a distance. They're scared, but they're not going to get hurt.</t>
  </si>
  <si>
    <t>I wanted to be in Jim Carrey comedy movies before I met him. I wanted to be a comedian on Stage 19, yukking it up.</t>
  </si>
  <si>
    <t>I wouldn't like to be in movies. Movie people are strange. They live a different life than musicians do.</t>
  </si>
  <si>
    <t>I love scary movies. I like blood and gore, and I love Halloween movies.</t>
  </si>
  <si>
    <t>My movies just kind of sneak up on you. I don't have to worry too much about what everybody is going to say. Anyway, I really don't pay attention to what the world says about my movies. I just care about what my buddies think.</t>
  </si>
  <si>
    <t>I'm not looking to get away from anything. I like what I've done. I like what I get to do and I enjoy working with my friends. I loved those movies, but this is incredible.</t>
  </si>
  <si>
    <t>Kids end up seeing my movies anyway but some of the mothers get mad at me so I figured I'd make one that I can't get yelled at for.</t>
  </si>
  <si>
    <t>I like movies I can relate to.</t>
  </si>
  <si>
    <t>I don't know many women who can relate to Sharon Stone and the kind of movies she does. I don't know a lot of guys who can relate to Tom Cruise's movies because they're on a kind of fantastic level.</t>
  </si>
  <si>
    <t>There are some movies that I would like to forget, for the rest of my life. But even those movies teach me things.</t>
  </si>
  <si>
    <t>I spent all my time on my movies worried that people were eating and that the schedule was being kept, so to have experts in those areas giving me the brain space as a writer and director is huge.</t>
  </si>
  <si>
    <t>Movies are movies, and I don't think any of them are going to hurt the moral fiber of America and all that nonsense.</t>
  </si>
  <si>
    <t>I like the George Romero films, which were really great, social satire movies really twisted.</t>
  </si>
  <si>
    <t>I love these movies where it's just about the film. You don't have my face on the poster. It's all about the movie. I like that.</t>
  </si>
  <si>
    <t>It seems to me that one thing people do over and over again is try to figure out how to get married, stay married, fall in love, how to rekindle all this stuff. It seems to me to be a pretty eternal theme so I don't know if you can get typecast from making movies about men relating to women. It seems to be what is going on on the planet a lot.</t>
  </si>
  <si>
    <t>The movies have got more corporate, they're making fewer movies in general, and those they are making are all $200-$300m tent-pole releases that eat up all the oxygen.</t>
  </si>
  <si>
    <t>Usually I do everything reverse. I practice something in movies and then I try it in real life.</t>
  </si>
  <si>
    <t>I don't want to produce anymore small or independent movies because it's just too hard these days.</t>
  </si>
  <si>
    <t>I was never into the popular school or clique or anything. Then I started doing movies when I was in high school, so then I got popular. Then the girls paid attention to you who didn't before.</t>
  </si>
  <si>
    <t>I think being self-referential is really narcissistic. Who's to say anybody's even thinking of you that much? But some of these movies that I've done, people still recite lines to me, even 20 years later.</t>
  </si>
  <si>
    <t>It's like those high-school yearbook photos that everyone would rather not see: Oh my God, look at that mullet hair. I have those photos too, but for me, they're, like, entire movies. And they show them on cable.</t>
  </si>
  <si>
    <t>Most movies, once the action starts there's no more characters. You say a couple of dumb lines and then there's just explosions until the end.</t>
  </si>
  <si>
    <t>You go back to those films of the '40s and '50s and hear the dialogue, the way the people played off each other - the wordplay. I think we've really lost that in movies.</t>
  </si>
  <si>
    <t>The financial implode is bound to be reflected in the movies that are being made, there's no question.</t>
  </si>
  <si>
    <t>Obviously, I'm attracted to heavier movies.</t>
  </si>
  <si>
    <t>I want to be in movies that stand the test of time.</t>
  </si>
  <si>
    <t>Ultimately, to have a career in movies, to a certain extent, certainly in England, you can't sustain a career in just English movies.</t>
  </si>
  <si>
    <t>A lot of times you get credit for stuff in your movies you didn't intend to be there.</t>
  </si>
  <si>
    <t>In the Rodgers and Hammerstein generation, popular hits came out of shows and movies.</t>
  </si>
  <si>
    <t>You're creating new things in movies and people are going to steal them.</t>
  </si>
  <si>
    <t>When you're making movies you've got to get obsessive.</t>
  </si>
  <si>
    <t>I guess you could say I've been in my share of violent movies.</t>
  </si>
  <si>
    <t>I was sick and tired of being an English actor who did a lot of American movies because I was cheap and good.</t>
  </si>
  <si>
    <t>I always wanted to make movies.</t>
  </si>
  <si>
    <t>If I wanted to make spy movies for the rest of my life, that would be one thing, but I don't want to just make spy movies.</t>
  </si>
  <si>
    <t>Some people think literature is high culture and that it should only have a small readership. I don't think so... I have to compete with popular culture, including TV, magazines, movies and video games.</t>
  </si>
  <si>
    <t>It's the contemporary woman that movies don't know what to do with, other than bathe her in a bridal glow in romantic comedies where both the romance and the comedy are artificial sweeteners.</t>
  </si>
  <si>
    <t>People talk about mumblecore but I prefer bumblecore, hyper-realistic bee movies about how bees really are.</t>
  </si>
  <si>
    <t>Woody Allen is really the ultimate. I love that he believed in himself enough to do what he did. And I have that same feeling - that there's nobody that looks like me in movies, nobody would cast me as a romantic lead, but I want to do it and I feel confident that I can.</t>
  </si>
  <si>
    <t>I think these movies are as much for people of that time as for people who weren't born. For people who weren't born, they see how leaders must act under a crisis situation, not trying to be re-elected or not trying to check polls, that they go from their gut check.</t>
  </si>
  <si>
    <t>I'm not a film buff. I don't watch a lot of movies.</t>
  </si>
  <si>
    <t>Growing up I didn't watch movies.</t>
  </si>
  <si>
    <t>I tend to think of action movies as exuberant morality plays in which good triumphs over evil.</t>
  </si>
  <si>
    <t>Now, if you are like me - if you are like practically anybody in America - then you probably hold some negative opinions about the French, based upon movies, rumors, recent headlines, unfortunate run-ins with Parisian waiters, or... you know... all that unpleasantness surrounding the Vichy regime.</t>
  </si>
  <si>
    <t>Movies were never an art form, they were entertainment. It just evolved into an art form from there, and it's still evolving in different ways.</t>
  </si>
  <si>
    <t>I love horror, I love scary movies, I love thrillers. If things creep you out and spook you? I love it.</t>
  </si>
  <si>
    <t>Although charismatic, James Dean is no Harrison Ford. In the majority of his movies, sooner or later he got the crap beaten out of him.</t>
  </si>
  <si>
    <t>I think we're very complicated and we're capable of all kinds of things, and movies don't reflect that.</t>
  </si>
  <si>
    <t>I think it's more interesting to see people who don't feel appropriately. I relate to that, because sometimes I don't feel anything at all for things I'm supposed to, and other times I feel too much. It's not always like it is in the movies.</t>
  </si>
  <si>
    <t>A lot of action movies today seem to have scenes that just lead up to the action.</t>
  </si>
  <si>
    <t>How many movies do you see when you can say this director really knew what film he wanted to make? I can count them on the fingers of one hand.</t>
  </si>
  <si>
    <t>I have three kids who like Harry Potter so I was sort of aware of it. You can't really move from it: it's on buses, in stores, it's everywhere. One of my kids has read the books the other two are too small but they like the movies.</t>
  </si>
  <si>
    <t>The movies I watch and the music I listen to and the books I read - those are important to me. It's very important to me, and I don't know what I would do without those things.</t>
  </si>
  <si>
    <t>We can now have action movies with two stars where one might be African American and one might be Asian American. One of them doesn't have to be white, and the other one doesn't have to be the ethnic sidekick. We're way over that. And I think it's happening in society, too.</t>
  </si>
  <si>
    <t>I just knew that was what I wanted to do. I was going to perform as a singer I was going to perform as a dancer, and I was, you know, going to do movies and be an actress. I was going to do it or die trying. That's what my life was.</t>
  </si>
  <si>
    <t>I feel I want to grow as an actress and be better. I want to progress as a singer and songwriter, and produce movies and everything. So there'll be no time when I feel I've done it all.</t>
  </si>
  <si>
    <t>I've made movies that we're very successful that we're a complete surprise, and I've made movies that I thought we're going to be very successful that, you know.</t>
  </si>
  <si>
    <t>My favorite characters are the ones that are the most successful movies.</t>
  </si>
  <si>
    <t>I've made three musical movies which is pretty good considering that not many are made but I was lucky in other ways. I came along when independent movies were starting to boom.</t>
  </si>
  <si>
    <t>When videotape came so a lot of movies that I do have a kind of afterlife in video. Things where movies that I do would come and go they still come and go but you can go rent them and see them on TV.</t>
  </si>
  <si>
    <t>I think if you do something effectively whether you're the lover or the comic or the action guy or the villain like I play movies are very expensive to make. Chances are you'll get asked to play that part again.</t>
  </si>
  <si>
    <t>I have been in movies that I thought I wasn't very good in.</t>
  </si>
  <si>
    <t>I make movies that nobody will see. I've made movies that even I have never seen.</t>
  </si>
  <si>
    <t>I used to be prettier than I am, but I think I look better now. I was a pretty boy. Particularly in my early movies. I don't like looking at them so much. There's a sort of pretty thing about me.</t>
  </si>
  <si>
    <t>I aim for a lifetime full of movies.</t>
  </si>
  <si>
    <t>I don't know why I don't watch a lot of movies I can barely keep up with the things my friends are in. There isn't enough time in life.</t>
  </si>
  <si>
    <t>It was like in Samoa when they'd put up a movie screen on the beach and show movies and the locals would run behind the sheet to see where the people went. It was pretty grim.</t>
  </si>
  <si>
    <t>And being as I'm somebody who loves movies like The Machinist, I also love going along to big mass entertainment movies. I get in the mood for all kinds of movies, and so I like to try each of them.</t>
  </si>
  <si>
    <t>In terms of the romantic kind of lead, I just never enjoy those movies very much. Maybe they'll come to interest me more as I get older. I doubt it, but maybe. Romantic comedies tend to be, for me, an oxymoron.</t>
  </si>
  <si>
    <t>There are movies that require fantasy and slightly more fantastical acting. Lines that are good for certain movies, in real life circumstances, would be absolutely unbelievable things to really say, and you would look at these people like they're freaks for conversing that way. But somehow for certain styles of movies, it works, and it seems fine.</t>
  </si>
  <si>
    <t>I like the idea of movies having a magic element. How many times have you seen an actor in a movie who you know only as the character? It's wonderful, isn't it?</t>
  </si>
  <si>
    <t>I don't get it when you get so much openness about the way movies are made, and the special effects and the behind-the-scenes stuff and all of that. I can't help but feel like this reduces it a little bit.</t>
  </si>
  <si>
    <t>I always leave that for other people to decide, because some of the things I consider to be disasters are some people's favorite movies. And that's what I like so much, is that you never know. Something intrigues somebody and means nothing to somebody else.</t>
  </si>
  <si>
    <t>I'm so grateful for what Disney gave me and the experiences that I got, but at the end of the day, I can do so much more than what I did on that channel and in those movies.</t>
  </si>
  <si>
    <t>I can't watch scary movies right now, because living on my own, it kind of freaks me out.</t>
  </si>
  <si>
    <t>Where I live, nobody who's fourteen is having sex and doing major drugs. And I think if you see it in the movies, you may be influenced by it. I think it's so important to preserve your innocence.</t>
  </si>
  <si>
    <t>There are movies where we are interested in seeing people's lives without agreeing with what they're doing.</t>
  </si>
  <si>
    <t>The best movies have one sentence that they're exploring, a thesis, something that people can argue about over dinner afterward.</t>
  </si>
  <si>
    <t>Being the son of a filmmaker, you are aware of a career as a director. You don't think of it as just movies, but as a life.</t>
  </si>
  <si>
    <t>I want my movies to be audience experiences. As much as I like Michael Haneke, I'm not going to make a Haneke film. That's just not in my DNA.</t>
  </si>
  <si>
    <t>There are only so many movies you can direct. And yet there are movies that I want to make sure make it to the screen in as honest a way as possible.</t>
  </si>
  <si>
    <t>I'm trying to figure myself out through my movies. Whether it's big stuff like what we're doing here, or little stuff like, 'Why aren't I happier?' With every film I feel like I'm apologising for something. I feel I'm most successful when I'm looking for something that embarrasses me about my character that I'd like to expose.</t>
  </si>
  <si>
    <t>There certainly is no secret in that there are plenty of people who don't like plenty of my movies. Each one of my films is personal each one of my films is emotionally autobiographical. And I like directors who do that. With each one of my films, I'm exploring one of my own issues and I try to expose myself a little in the film.</t>
  </si>
  <si>
    <t>I hate movies that tell people what to think. I'm proud that Democrats thought 'Thank You For Smoking' was their film and Republicans thought it was theirs. I'm proud that pro-choice people thought 'Juno' was their film and pro-life people thought it was theirs.</t>
  </si>
  <si>
    <t>I'm not going to have a perfect career. It's better to be Billy Wilder and make lots of movies and have five or six great ones than to make so few movies that when you make a bad one it crushes you.</t>
  </si>
  <si>
    <t>As far as writing, I like watching bad movies. Nothing stops me in my tracks more than watching a great film like 'The Godfather' or 'Dog Day Afternoon' or 'The Graduate.' You watch one of those, and you never want to write again. Whereas with bad movies, it makes you think, If that counts, I certainly could write.</t>
  </si>
  <si>
    <t>I think romance is a tool, comedy is a tool and drama is a tool. I really just want to tell stories that challenge the viewer, move people, make you laugh, perhaps push an idea about being open-minded but never settle on a genre or an opinion. I hate genre. I like movies that are original in their approach.</t>
  </si>
  <si>
    <t>I'm not Michael Moore. I think Michael Moore wants to tell you how to think. He wants to give you answers. I make movies to raise my own personal questions and not to give answers.</t>
  </si>
  <si>
    <t>Well, Toronto, I consider to be the birthplace of my films. I've made three films and this is the third one to premiere here in the same theater on the same day at the same time - they are my audience. They're the people that I think about while I'm writing, directing, and editing. I specifically make movies for them.</t>
  </si>
  <si>
    <t>I work constantly but I work at a lot of different things. You know, I run a theater company in New York, I direct plays, act in plays, in movies, so I try to keep it eclectic.</t>
  </si>
  <si>
    <t>There are characters in movies who I call 'film characters.' They don't exist in real life. They exist to play out a scenario. They can be in fantastic films, but they are not real characters what happens to them is not lifelike.</t>
  </si>
  <si>
    <t>You have to understand that crew members make movies so they're seeing a lot of actors all the time in their career acting.</t>
  </si>
  <si>
    <t>What I like to do is just make good music, good movies, hopefully perform a good show full of energy and just have some fun.</t>
  </si>
  <si>
    <t>The person that made me want to make movies, and the reason I do films, is Bruce Lee. He was an incredible actor, and he had a lot of charisma. Handsome, action, you know, everything was there. I loved Bruce Lee.</t>
  </si>
  <si>
    <t>I play Xbox. I have a little boy to look after. I have dogs. You know, I have things to do. I would love to be able to sit down and watch something like a movie. I watch my own movies because I have to.</t>
  </si>
  <si>
    <t>I've turned down twentysomething million dollars for movies.</t>
  </si>
  <si>
    <t>But then I go through long periods where I don't listen to things, usually when I'm working. In between the records and in between the writing I suck up books and music and movies and anything I can find.</t>
  </si>
  <si>
    <t>I remember looking through magazines or watching movies even just a couple of years ago and being like, 'I really want to be part of that,' but not realizing what that was.</t>
  </si>
  <si>
    <t>A lot of movies treat kids like idiots.</t>
  </si>
  <si>
    <t>I've always wanted to make movies.</t>
  </si>
  <si>
    <t>I think ever since I was preteen I wanted to direct movies and tell stories.</t>
  </si>
  <si>
    <t>I want to make timeless movies.</t>
  </si>
  <si>
    <t>When I started to watch some of the films I'd done, I realized I was doing movies that I might not actually want to see.</t>
  </si>
  <si>
    <t>Making movies is difficult and you get disorientated sometimes - even when you're working with fantastic talent.</t>
  </si>
  <si>
    <t>I've done many different movies in many different contexts.</t>
  </si>
  <si>
    <t>Listen, I think movies serve many different purposes, from those movies that are frivolous and just an entertainment, to movies that just go to exploring the complexities of the human soul. Everything is valid if it's done with honesty and dignity, and I actually do both of those types of movies in my career.</t>
  </si>
  <si>
    <t>I cry a lot, you know. Which is very difficult for a man to recognise, but I do. I cry in movies, you know, just watching movies.</t>
  </si>
  <si>
    <t>There are some movies that I would like to forget, for the rest of my life - really! But even those movies that I'd like to forget teach me things.</t>
  </si>
  <si>
    <t>I remember being a kid and sleeping over at my friend's house and staying up late and watching 'Nosferatu.' Vampire movies are supposed to be secret and bad. They should be rated R.</t>
  </si>
  <si>
    <t>The nature of the movies is different than it was five years ago, and they're all driven by the possibilities of CGI, which means you can make anything happen on screen that you can possibly desire.</t>
  </si>
  <si>
    <t>It's just as hard... staying happily married as it is doing movies.</t>
  </si>
  <si>
    <t>I've made over 20 movies, and 5 of them are good.</t>
  </si>
  <si>
    <t>I hadn't made a big-budget film, and in Hollywood there's a sort of man and boys situation. You're a man, you make $80 million movies! As if it's harder to make an $80 million movie. Well, I guess businesswise it is because you have more executives to argue with.</t>
  </si>
  <si>
    <t>I think I took my eye off the ball. From about 2005, 2006, 2007, I was out of it. I thought I could oversee movies and have it done for me, so to speak.</t>
  </si>
  <si>
    <t>I've been involved with violent movies, and then I've also said at a certain point, 'I can't take it anymore. Please cut it.' You know, you've got to respect the filmmaker, and it's a really tough issue.</t>
  </si>
  <si>
    <t>We didn't care if we were well-liked as long as the movies were good. We served the movie - that was our master at Miramax. In our second incarnation, the movie is still the master but we're getting the same results in more subtle ways.</t>
  </si>
  <si>
    <t>When we talk about Oscars, it's almost as a symbol of excellence, and the American public and the worldwide public accept that symbol. So, a movie like 'The Artist' that costs $14 million, has to go out and compete with movies that cost $140 million. How does David deal with Goliath?</t>
  </si>
  <si>
    <t>Last year, when 'Black Swan,' 'True Grit' and 'King's Speech' all grossed over $100 million, it gave studios and independent financiers the confidence to make daring movies and not do the same old you-know-what.</t>
  </si>
  <si>
    <t>My movies are important on an economic basis, on an artistic basis.</t>
  </si>
  <si>
    <t>When people ask me what makes movies great, it's the material.</t>
  </si>
  <si>
    <t>All my movies got screwed up because of my personality.</t>
  </si>
  <si>
    <t>Over the years with movies, I've given directors notes.</t>
  </si>
  <si>
    <t>Audiences want to see intelligent movies.</t>
  </si>
  <si>
    <t>You know, my movies are important on an economic basis, on an artistic basis.</t>
  </si>
  <si>
    <t>I've had such a great track record in making a huge profit when the movies are smaller.</t>
  </si>
  <si>
    <t>All my life, I have loved and been inspired by French cinema, and as a studio head it has been my pride and joy to have the ability to bring movies to audiences around the world.</t>
  </si>
  <si>
    <t>Well, I think one of the main things that you have to think about when acting in the movies is to try not to make the acting show.</t>
  </si>
  <si>
    <t>I was so young, and making movies, going to the studio every morning at dawn was magic.</t>
  </si>
  <si>
    <t>I'm an actor. And I guess I've done so many movies I've achieved some high visibility. But a star? I guess I still think of myself as kind of a worker ant.</t>
  </si>
  <si>
    <t>Movies are open doors, and at every door, I change character and life.</t>
  </si>
  <si>
    <t>I just think old old movies, they make you concentrate and pay attention so much more. They feel so warm. A lot of modern digital videotape, it's just too bright. Don't know why, it's not warm.</t>
  </si>
  <si>
    <t>I love huge movies. Not sure I am the guy to make them, but you can rely on me being there watching them.</t>
  </si>
  <si>
    <t>Actors are steeped in a world of agents and where the next job is coming from and what are their expenses and what is the hotel like. You want to take them out of that world and dump them into another world, so that when you meet them on the screen they don't seem like the guy who was in two others movies that year.</t>
  </si>
  <si>
    <t>I love watching the Bond movies obviously and I grew up reading the books as a kid. I've always loved them because of that.</t>
  </si>
  <si>
    <t>People say you never remember anybody who dies in movies, and it's true, you don't. You don't even remember people who disappear.</t>
  </si>
  <si>
    <t>I like action movies, even though I think action movies are kind of derided now. But there is something extraordinary about action movies, which is absolutely linked to the invention of cinema and what cinema is and why we love it.</t>
  </si>
  <si>
    <t>Movies about space raise those questions of what we're doing here, and that inevitably introduces a spiritual dimension.</t>
  </si>
  <si>
    <t>All I do is go to the movies.</t>
  </si>
  <si>
    <t>I like all of the mental, psychological thriller movies too. I enjoy horror movies across the board.</t>
  </si>
  <si>
    <t>I would do anything for a part, nearly anything. Being in movies doesn't mean being pretty.</t>
  </si>
  <si>
    <t>Critics can be harsh and I think it's going to take me a long time to make people see what I have inside of me and that I really put my guts into movies and that I'm not superficial and that I'm not just a pretty face.</t>
  </si>
  <si>
    <t>I don't make movies thinking: 'Oh, this is going to be a huge box-office hit.'</t>
  </si>
  <si>
    <t>Sundance is weird. The movies are weird - you actually have to think about them when you watch them.</t>
  </si>
  <si>
    <t>I like the good feeling movies.</t>
  </si>
  <si>
    <t>I don't stop. It's my nature. People have to tell me to slow down. I plan on playing every role on Broadway. I want to do 'Evita.' I want to do 'Sweeney Todd' with Chris Colfer. We want to do 'Wicked.' I'll be Elphaba and he wants to play 'Guy-linda.' I want to do movies, make music. 'Glee' is only the beginning.</t>
  </si>
  <si>
    <t>I love John Waters. There's stuff in it that's beyond the boundaries of my taste, but his movies have always been like that.</t>
  </si>
  <si>
    <t>I'll probably pursue doing more movies, but not horror or movies with killers in them. I'll try to stick to happy movies. I want to act and direct like Jodie Foster. I admire her because she went to college and she's still doing the same thing.</t>
  </si>
  <si>
    <t>I want to make all kinds of movies. I do want to make big movies that are a lot of fun to go to, but I also want to make movies that are going to stimulate some thought and maybe raise some awareness.</t>
  </si>
  <si>
    <t>I do like to move and get physical in my movies.</t>
  </si>
  <si>
    <t>I'm an enormous admirer of Christopher Lee. He's somebody, along with Vincent Price, who I celebrate, and I wanted my movies to show that celebration and that honoring of these great film stars that were unafraid to go into horror and Grand Guignol and the macabre.</t>
  </si>
  <si>
    <t>I have eclectic tastes in the movies I want to do.</t>
  </si>
  <si>
    <t>I don't want to just do independent movies and I don't want to just do adventure films. I enjoy both, and I think both are cogent.</t>
  </si>
  <si>
    <t>I'm the first to admit that I like going to, or my memories at least of going to Clint Eastwood movies or Charles Bronson or James Bond.</t>
  </si>
  <si>
    <t>I like fantasy. I like horror, science fiction because I can get avant-garde with those performances in those movies.</t>
  </si>
  <si>
    <t>I care about the connection with the audience. Film is such a powerful medium. Movies can change the way people think.</t>
  </si>
  <si>
    <t>I do enjoy animated movies.</t>
  </si>
  <si>
    <t>You don't want to be photographed? You don't want to be known? Then you don't need to be out there peddling movies.</t>
  </si>
  <si>
    <t>I haven't deliberately set out to play the blonde bombshell in my movies. In fact, it's probably been quite the opposite. After the success of The Mask, I wasn't offered all that many blonde bombshell parts, to be honest. I think people believed from the beginning that I could actually walk and talk at the same time.</t>
  </si>
  <si>
    <t>I actually think I have an audience member's sensibility about going to the movies.</t>
  </si>
  <si>
    <t>I enjoy sports. I get a real joy from playing sports but I don't look for those movies. Oliver Stone wanted to know if I would do Any Given Sunday and it just didn't appeal to me.</t>
  </si>
  <si>
    <t>I'm proud of all the movies I've made. They're not sequels, they're not franchises. And the reason I pick my films carefully is that I don't want to spit on my life. I like to think of myself as more than that.</t>
  </si>
  <si>
    <t>There are a lot of things that come to bear on movies now that I don't think are good for movies. They're trying to appeal to the biggest demographic and, when they do that, you sometimes flatten out.</t>
  </si>
  <si>
    <t>I'm glad movies aren't going to please everybody, they can't. But what they have to be is recognisable. I don't equate myself with a master painter, but I think you can recognise my films.</t>
  </si>
  <si>
    <t>I like four-hour movies.</t>
  </si>
  <si>
    <t>I've never really broken this down before, but, in movies, you almost have no connection to fans. And if you do TV, you're kind of connected, but they know you as the TV name not your real name. If you do radio, there's more of a bond there. And then if you do a podcast it's like you're literally inside of your fans.</t>
  </si>
  <si>
    <t>And I love Mel Brooks. My Dad loved his movies, too, they're awesome, the kind of thing that if you're in for ten minutes, you're in for two hours.</t>
  </si>
  <si>
    <t>I mean, I kind of remember... I'm 36 now, so it's kind of hard for me to relate to what it was like when I was 25, or 24, but I do remember a period in time when that's how I defined who I was, by the music I listened to and the movies I went to.</t>
  </si>
  <si>
    <t>I do like escapism. I like going to the movies on a Friday night and seeing something fun.</t>
  </si>
  <si>
    <t>I want to make movies that pierce people's hearts and touch them in some way, even if it's just for the night while they're in the cinema in that moment, I want to bring actual tears to their eyes and goosebumps to their skin.</t>
  </si>
  <si>
    <t>When we shoot 24, there are so many things I have to worry about, from the script to technical things to my performance, that I don't have a second to be bored or take anything for granted. We produce 24 hours of film a season, which is like making 12 movies.</t>
  </si>
  <si>
    <t>I crave working on those small independent movies because I love going to see those myself.</t>
  </si>
  <si>
    <t>Yeah, I mean the material, directors, the other cast, and if you think you can do something with the character then you do it and go from there. I am looking forward to doing some smaller movies.</t>
  </si>
  <si>
    <t>I've done movies with a sword before. But I haven't really been given the full responsibility of something like a Ridley Scott film.</t>
  </si>
  <si>
    <t>People wrestle sometimes making movies, and I think that conflict is a very essential thing. I think a lot of very happy productions have produced a lot of very banal movies.</t>
  </si>
  <si>
    <t>I like making movies for myself and my friends and people with my sensibility.</t>
  </si>
  <si>
    <t>I just love movies.</t>
  </si>
  <si>
    <t>There's this index that tallies up how much your movies have made, and if they haven't grossed a certain amount, then you're not bankable. I know I'm not Will Smith but, you know, my ranking's pretty low. The only studio picture I've done is 'Zodiac,' and that didn't perform that well.</t>
  </si>
  <si>
    <t>I couldn't survive just doing independent movies. And I'd rather do modelling than movies or TV I didn't like.</t>
  </si>
  <si>
    <t>I didn't know what types of movies I wanted to do. I want to do things that are different. I want to take my time with each role.</t>
  </si>
  <si>
    <t>I just want to keep doing what I'm doing and hopefully people will watch my movies.</t>
  </si>
  <si>
    <t>I grew up when I was 15 when I had my first opportunity in movies. I watched every great movie for a year and a half, and since then I've asked myself how I can emulate such artistry. That's really my motivation. I want to do something as good as my heroes have done.</t>
  </si>
  <si>
    <t>I like to think the movies that I've picked have something worthwhile to say. Something relevant.</t>
  </si>
  <si>
    <t>I loved old black and white movies, especially the Fred Astaire and Ginger Rogers musicals. I loved everything about them - the songs, the music, the romance and the spectacle. They were real class and I knew that I wanted to be in that world.</t>
  </si>
  <si>
    <t>I had a daughter who was 9 years old and I had the feeling I wasn't going to be a real parent if I didn't quit making movies for a while and spend time with her. I also felt that I'd made enough movies and said what I had to say at the time.</t>
  </si>
  <si>
    <t>And if people come up and say they like the movies you're in, it's a great compliment.</t>
  </si>
  <si>
    <t>The thing about the UK is we don't really make that many great movies.</t>
  </si>
  <si>
    <t>It's something I never dreamed I'd be doing, making movies.</t>
  </si>
  <si>
    <t>Jet was very busy. I've been inspired by a lot of his movies.</t>
  </si>
  <si>
    <t>Hollywood has the idea that movies have to be dumb. But especially movies for or about teenagers have to be really dumb!</t>
  </si>
  <si>
    <t>I don't blame folks for not wanting to put me in their movies or whatever. I understand if their audiences had an association with me.</t>
  </si>
  <si>
    <t>If the goal is to get the best artists, actors, and filmmakers in the world to create the best movies, Hollywood does a decent job. And I think no one would disagree with me that it also makes a ton of bad movies and employs a bunch of hacks.</t>
  </si>
  <si>
    <t>Movies are different from real life.</t>
  </si>
  <si>
    <t>I mean, movies in general tend to sort of portray time, space and identity as these very solid things. Time moves forward. Space is what it is. You are you, and you're always you.</t>
  </si>
  <si>
    <t>Even today, in our progressive times, in most movies that come out, the men have to have biceps and the women have to be thin or something.</t>
  </si>
  <si>
    <t>There's an absolute prejudice that good movies are dramas and comedies are more dismissable. But I couldn't disagree more.</t>
  </si>
  <si>
    <t>I was a very interested arts student, I was always into that part of school and when I got into high school I went into architectural drafting. It gave me an understanding of how to build things and it's really helped me put things in perspective. With my music and my movies, to me it's all art.</t>
  </si>
  <si>
    <t>A lot of people just go to movies that feed into their preexisting and not so noble needs and desires: They just go to action pictures, and things like that.</t>
  </si>
  <si>
    <t>Class is often invisible in America in the movies, and usually not the subject of the film.</t>
  </si>
  <si>
    <t>Movies absorb our attention more completely, I think.</t>
  </si>
  <si>
    <t>The movies that are made more thoughtfully or made or with more ambition often get just get drowned out by the noise.</t>
  </si>
  <si>
    <t>It's never really that much fun for me to do movies anyway, because you - you know, you have to get up very early in the morning and you have to go in and you spend a lot of time waiting around.</t>
  </si>
  <si>
    <t>My childhood was influenced by the roles my father played in his movies. Whether Abraham Lincoln or Tom Joad in the 'Grapes of Wrath,' his characters communicated certain values which I try to carry with me to this day.</t>
  </si>
  <si>
    <t>De Niro was a hero of mine. And Sean Penn. But I've realized I can't operate at that level of intensity. That's okay for movies. On TV, when you live with horror day in and day out, you have to protect yourself.</t>
  </si>
  <si>
    <t>I rarely see one of the 'summer blockbuster' movies. I'd like to see a stronger focus on smaller, smarter movies.</t>
  </si>
  <si>
    <t>I took acting classes in college, and once I graduated, I decided to give acting a shot when I couldn't really think of anything else to do. It took me a couple of years to get an agent, and my first big break was The Fanelli Boys, which was a sitcom on NBC. Then I did a few television movies.</t>
  </si>
  <si>
    <t>I was watching 'Up In The Air' and I thought, 'Jesus, who's the old gray-haired guy?' And it was me. I never wear makeup for movies and now it's starting to show.</t>
  </si>
  <si>
    <t>The physical part of comedy is as hard as a lot of action movies. It scares me, but in a way that I like.</t>
  </si>
  <si>
    <t>My passion is doing movies, and as long as I keep doing that, I'll be happy. I want to do movies, fun roles and dramatic ones. I love all of it.</t>
  </si>
  <si>
    <t>My passion is doing movies, so as long as I keep doing that I will be happy.</t>
  </si>
  <si>
    <t>I'm fed up with the idiots... the ever-widening gap between people who know how to make movies and the people who green-light the movies.</t>
  </si>
  <si>
    <t>Reality TV looks more like America than movies do.</t>
  </si>
  <si>
    <t>I'm a weird big guy. Doing rapping, doing movies. Do a lot of stuff. But always do things the right way.</t>
  </si>
  <si>
    <t>I've played a lot of mothers in my movies.</t>
  </si>
  <si>
    <t>There really are three types of 'religious' movies: the ones that make fun of it, the ones that vilify it and the ones that literally preach to the converted.</t>
  </si>
  <si>
    <t>I, for one, am tired of seeing movies about men damaging each other.</t>
  </si>
  <si>
    <t>Why be boring? Have some fun. Rock shows should be like movies: I don't go to a movie hoping it'll change my life.</t>
  </si>
  <si>
    <t>Even if we die at 100, we're still dying young. I want at least 700 years. There's a lot of travelling and books to read and movies to see. I'm not going to squeeze it all in in 85 years.</t>
  </si>
  <si>
    <t>I'm a big fan of vampire movies generally and that sort of tradition of characters.</t>
  </si>
  <si>
    <t>Before I'd written movies, I never could do big set-piece scenes with a lot of different speakers - when you've got twelve people around a dinner table talking at cross purposes. I had always been impressed by other people's ability to do that.</t>
  </si>
  <si>
    <t>My interest in film is sort of catholic - apart from science fiction and horror movies, I'll watch almost everything.</t>
  </si>
  <si>
    <t>I definitely have found a balance. I've had so many offers in the past to do different movies or different things and I always choose tournaments over it.</t>
  </si>
  <si>
    <t>I love going to movies.</t>
  </si>
  <si>
    <t>I grew up on Bette Davis movies, and Marlene Dietrich, Marilyn Monroe.</t>
  </si>
  <si>
    <t>I don't think we're living in great times for movies, to tell you the truth.</t>
  </si>
  <si>
    <t>You have to get the audience invested even if you're doing something that they think is dumb, it's kind of what these movies are all about.</t>
  </si>
  <si>
    <t>If you really want to be competitive in today's market you have to be in movies that make money.</t>
  </si>
  <si>
    <t>And you also have to do movies that are about commerce because that's what is required of the industry today.</t>
  </si>
  <si>
    <t>The movies people don't talk about or remember after six months' time don't really matter.</t>
  </si>
  <si>
    <t>Well, it was actually - I brought the idea of doing a documentary to HBO back in 2000, when there were some press reports sort of were bandied about that there were going to TV movies based on some of the books that were out.</t>
  </si>
  <si>
    <t>I find that when you see somebody in the tabloids all the time, you have no desire to see them in movies.</t>
  </si>
  <si>
    <t>I'm not sure anybody's ready to see me in a drama. And loving movies so much, I've seen a lot of comics try to make that transition too fast, and it can be detrimental. And I don't think I've had as much success as I need in the comedy genre to open up those opportunities.</t>
  </si>
  <si>
    <t>There are a lot of movies I've done that come and go, and don't really establish a growing fan base.</t>
  </si>
  <si>
    <t>I don't generally do movies that get good reviews.</t>
  </si>
  <si>
    <t>I was a total athlete. I loved sports, but when I realized I wasn't going to be a professional athlete, I realized I wanted to be in movies.</t>
  </si>
  <si>
    <t>The irony is that you can't use real rain to make movies.</t>
  </si>
  <si>
    <t>My bar for being successful is being able to do movies that really mean something to me and being able to make a living off of that.</t>
  </si>
  <si>
    <t>I can't do the same movies all my life. I'm conscious of that. But it's a trade-off. 'Dear John' allowed me to do movies I've wanted to do. You learn to balance it out. I'm still learning. Only now am I getting to do the kinds of movies that I have wanted to do. So it's a steady climb. You don't jump into a Soderbergh film.</t>
  </si>
  <si>
    <t>I've been on so many movies. Generally, I haven't gotten to be on the ground level. As of two years ago, in 'Dear John,' I got to really be on the ground floor. I wasn't a producer. I felt like I put the work in, and I did have a lot of sway on what got fixed, reshoots, so on and so forth. It felt really good.</t>
  </si>
  <si>
    <t>A Guide To Recognizing Your Saints' was the first real actor-actor part I did, and I hope I to do more. Action movies are fun, but I'd be happy not to do them if there are better roles.;Channing Tatum;movies
49655;In all the movies I'm in love with someone in my head. There's always love in a film somewhere. It doesn't matter even if it's an action movie.;Channing Tatum;movies
49656;I was terrified to do 'G.I. Joe.' I had no idea how to do one of those movies. I was kind of scared. You know, if one of those doesn't work, it's a huge hit on your career. People are like, 'Well he couldn't make a $170 million movie work. I don't want him in my film.</t>
  </si>
  <si>
    <t>The reason I keep making movies is I hate the last thing I did. I'm trying to rectify my wrongs.</t>
  </si>
  <si>
    <t>I don't really make movies because I want to see my face on a billboard or because I want to get good reviews or have a big box office. That doesn't really matter to me at all.</t>
  </si>
  <si>
    <t>You see so many earnest characters in movies all the time, everyone has a purpose.</t>
  </si>
  <si>
    <t>The only reason why I would like to be accepted? Because if your movies don't do well, after a while you don't get to make any more movies.</t>
  </si>
  <si>
    <t>Awards were made in Hollywood, in whatever the time it was created. They're to promote each other's movies. You give me an award, I give you an award and people will believe that we are great movies and they'll go to see them. It's still the same.</t>
  </si>
  <si>
    <t>Some quality performances and movies have a chance to be rewarded, but it's not like it's a bible.</t>
  </si>
  <si>
    <t>I don't really care where movies come from as long as they're worth making.</t>
  </si>
  <si>
    <t>Now, there are so many movies, so many festivals, and so many awards going on, each judged with each other, like your work is worse than others and that's not fair. How can you tell what's best and what's worst from these awards? We're talking about art.</t>
  </si>
  <si>
    <t>Bond is the longest-running franchise ever and there's a reason for that: they are action movies but they are also touched by current events without being political or too serious.</t>
  </si>
  <si>
    <t>I'm a fan of action movies.</t>
  </si>
  <si>
    <t>I think what's dangerous about being an actor who does action movies is you think, 'Well, I can totally handle myself now.' But if my opponent didn't know the other half of the routine, I don't know how well I'd do.</t>
  </si>
  <si>
    <t>I missed out on everything. Sometimes on the street I see teenagers hanging out and going to the movies, going to concerts, and I get so jealous.</t>
  </si>
  <si>
    <t>Usually when you see females in movies, they feel like they have these metallic structures around them, they are caged in by male energy.</t>
  </si>
  <si>
    <t>I think what a lot of action movies lose these days, especially the ones that deal with fantasy, is you stop caring at some point because you've lost human scale.</t>
  </si>
  <si>
    <t>With the CGI, suddenly there's a thousand enemies instead of six - the army goes off into the horizon. You don't need that. The audience loses its relationship with the threat on the screen. That's something that's consistently happening and it makes these movies like video games and that's a soulless enterprise. It's all kinetics without emotion.</t>
  </si>
  <si>
    <t>If military movies were automatically successful we'd make nothing but military movies. But seriously, patriotism is one thing that all Americans have in common.</t>
  </si>
  <si>
    <t>I love vampire movies. I think they are sexy.</t>
  </si>
  <si>
    <t>Yes, I'm going to be the President of the United States. You know why? You think you can get chicks by being in the movies? You can really get chicks by being the President.</t>
  </si>
  <si>
    <t>I kinda see my current position like this: Here's your five minutes in the toy store, so you gotta do all the good movies you can before 'Chuck Woolery' rings the bell.</t>
  </si>
  <si>
    <t>The one benefit of having done all kinds of movies as an actor is, you learn the pros and cons of being tempted to do a really big movie because it costs a lot of money.</t>
  </si>
  <si>
    <t>You're basically the sum of all the experiences you've ever had, and they're sort of shaken up in you and reproduced in the things you create, and that includes seeing movies.</t>
  </si>
  <si>
    <t>Not that it entirely matters: There is a perception that all actors make their movies. A lot of people assume you're responsible. George Clooney told me actors get all of the blame and all the credit.</t>
  </si>
  <si>
    <t>My movies are unadorned, they're not particularly fancy, I think they're kind of workmanlike in some ways, focusing on the writing and the acting.</t>
  </si>
  <si>
    <t>I knew I had to get out of Boston and stop making movies there, at least for one movie, otherwise no one would ever consider me for a movie that took place south of Providence.</t>
  </si>
  <si>
    <t>I've never held myself up particularly high when I had movies that worked, and I never held myself all that low when I had failures.</t>
  </si>
  <si>
    <t>You don't go to the movies to do historical research, unless it's historical research about the movies.</t>
  </si>
  <si>
    <t>As much as I hate his movies, Oliver Stone has an aspiration I admire, and that is that he wants his art to be part of what makes and changes public policy and cultural practice.</t>
  </si>
  <si>
    <t>I write plays and movies, I live and work at the borderline between word and image just as any cartoonist or illustrator does. I'm not a pure writer. I use words as the score for kinetic imagistic representations.</t>
  </si>
  <si>
    <t>I just love movies, so suddenly, you're political about movies, and that's dark. It's just not fun when something you love becomes calculated.</t>
  </si>
  <si>
    <t>I always, always meant to be on stage. I only ended up even auditioning for television and movies because I was understudying a Turgenev play on Broadway and was so broke that, when I got a mini-series, I had to take it and was so ashamed because I was such a snob.</t>
  </si>
  <si>
    <t>On radio and television, magazines and the movies, you can't tell what you're going to get. When you look at the comic page, you can usually depend on something acceptable by the entire family.</t>
  </si>
  <si>
    <t>I love movies with spectacle but spectacle can be a performance, it doesn't have to be a creature.</t>
  </si>
  <si>
    <t>I have nothing against 3-D in theory. But I've also never run to the movies because something's in 3-D.</t>
  </si>
  <si>
    <t>When I was a kid going into the movies, you weren't force-fed information everywhere you looked about what the movie was going to be.</t>
  </si>
  <si>
    <t>When I was a little kid - and even still - I loved magic tricks. When I saw how movies got made - at least had a glimpse when I went on the Universal Studios tour with my grandfather, I remember feeling like this was another means by which I could do magic.</t>
  </si>
  <si>
    <t>Making movies was more a reaction to not being chosen for sports. Other kids were out there playing at whatever I was off making something blow up and filming it, or making a mould of my sister's head using alginating plaster.</t>
  </si>
  <si>
    <t>I don't see that many movies lately that are actually about something, that are trying to challenge something about the way that people interact.</t>
  </si>
  <si>
    <t>I feel like I'm a fighter. I've fought my whole life to get to where I'm at. I like fight movies. When someone gets knocked down, I like to root for him to succeed.</t>
  </si>
  <si>
    <t>Rick Schroder</t>
  </si>
  <si>
    <t>I appreciate a slow-burn romance. In most movies, everyone is just tearing their clothes off in the first scene.</t>
  </si>
  <si>
    <t>I really unfortunately don't have tons of hilarious Sundance stories, because really I am not the biggest fan of hanging out, but the reason why is because I never go see other people's movies and I think that's the way to do it.</t>
  </si>
  <si>
    <t>I was influenced when I was younger by the cartoon movies that Disney put out, like Cinderella and what not. I watched those movies over and over when I was younger and the music is ingrained into my head. Nowadays, I'm still humming the tunes. It taught me the fundamentals.</t>
  </si>
  <si>
    <t>I'm a movie nut. I go to the movies probably twice a week, and if I'm not doing anything at night, I'm usually watching a movie or two.</t>
  </si>
  <si>
    <t>I think there's a vague sense out there that movies are becoming more and more unreal. I know I've felt it.</t>
  </si>
  <si>
    <t>I've always been a movie guy, movies have been my thing. I love movies, all kinds of movies.</t>
  </si>
  <si>
    <t>You know when Hollywood does a great big blockbuster that really wraps you up in a world, and lets you believe in extraordinary things that move you in some way, in an almost operatic sensibility? That to me is the most fun I have at the movies.</t>
  </si>
  <si>
    <t>To be honest, I don't enjoy watching movies much when I'm working. They tend to fall apart on me a bit.</t>
  </si>
  <si>
    <t>I go to the movies at least five times a week, and after a while everything becomes a blur to me.</t>
  </si>
  <si>
    <t>But most good movies have a gun in them.</t>
  </si>
  <si>
    <t>Well, getting behind the camera is something I've always wanted to get involved with. Ever since I was doing movies like 'Zathura' I was very interested in all the different jobs on set and kind of soaking all the information up like a sponge.</t>
  </si>
  <si>
    <t>The way I look at it, movies are a different medium for storytelling than books.</t>
  </si>
  <si>
    <t>I love doing roles and movies that are different from each other.</t>
  </si>
  <si>
    <t>In all honesty I think that I've had a very normal life, even though I've been making movies since I was 9.</t>
  </si>
  <si>
    <t>There's definitely a large fan base for the 'Twilight' and 'Harry Potter' movies that need their next fix.</t>
  </si>
  <si>
    <t>I like simple things. I like to sneak in the theatre and watch movies. I'm a movie buff.</t>
  </si>
  <si>
    <t>If I did any movies I'd have to take a break from singing, because I'd want it to be really good.</t>
  </si>
  <si>
    <t>Not everybody goes to movies to get their life changed.</t>
  </si>
  <si>
    <t>The music led to the acting. But movies aren't something you can just will yourself into. Someone has to choose you, and you have to be quite fortunate to be chosen.</t>
  </si>
  <si>
    <t>I quit doing the movies because the wrestling was going so good and was so on fire during the '80s and '90s, but I was getting all these movie scripts.</t>
  </si>
  <si>
    <t>Shooting this one was kind of like a two month party, we would literally play music between takes, and other movies that were shooting on our lot would play hookey, come over and hang out and stuff. We had a great time.</t>
  </si>
  <si>
    <t>Comedy. It was just huge in my house. Peter Sellers and Alec Guinness, Monty Python and all those James Bond movies were highly regarded.</t>
  </si>
  <si>
    <t>I grew up in Toronto and as long as I can remember, as long as there was cable, even those old cable boxes that were wired to the TV, there have been Bollywood movies on Toronto TV.</t>
  </si>
  <si>
    <t>I really don't have any solutions and I don't like movies that do.</t>
  </si>
  <si>
    <t>I've kind of come to the conclusion that what passes for realism in movies has nothing to do with reality and that my stuff is more realistic than that.</t>
  </si>
  <si>
    <t>In a lot of movies, especially big studio ones, they're not constructed in any other way than to get people to like them and then tell their friends. It's a product.</t>
  </si>
  <si>
    <t>I'm very particular about the kind of music that I record and sing, and it would be the same way about the kind of movies that I would do.</t>
  </si>
  <si>
    <t>Movies, as evidenced by a chorus of protesting and celebrating Americans, influence broader trends.</t>
  </si>
  <si>
    <t>There's too much down time making movies. That leads to boredom. And that leads to trouble.</t>
  </si>
  <si>
    <t>I find that you learn from others. It's very much about watching TV and watching movies for me and grasping that way and watching other people act.</t>
  </si>
  <si>
    <t>Callan McAuliffe</t>
  </si>
  <si>
    <t>Most of the movies I saw growing up were viewed as totally disposable, fine for quick consumption, but they have survived 50 years and are still growing.</t>
  </si>
  <si>
    <t>Live theater to me is much more free than the movies or television.</t>
  </si>
  <si>
    <t>The only thing I can't do is hear. I can drive, I have a life with four kids, I work on TV, I do movies, so the deafness question, is it that they want to know because, what? Not sure.</t>
  </si>
  <si>
    <t>All my movies, like Revenge, are under two hours.</t>
  </si>
  <si>
    <t>I couldn't be happier about being a part of 'Hunger Games' and to play Katniss. I have a huge responsibility to the fans of this incredible book and I don't take it lightly. I will give everything I have to these movies and to this role to make it worthy of Suzanne Collins' masterpiece.</t>
  </si>
  <si>
    <t>I never think it's right to chew gum in front of other people, but a lot of times I'll come in for a meeting chewing gum and I'll forget I'm chewing it. Then you don't want to swallow it because it stays in your system for seven years or something, so I've asked to throw it away. I've started to wonder if that's why I didn't get certain movies.</t>
  </si>
  <si>
    <t>I do believe that movies are subject to a million interpretations.</t>
  </si>
  <si>
    <t>I'm scared of scary movies.</t>
  </si>
  <si>
    <t>I've always wanted to get into acting, ever since I was younger. I'd put on shows for my family and run around play dress-up all the time. I think I was 4 when I told them I wanted to do movies.</t>
  </si>
  <si>
    <t>I've only been to high school on TV and in movies. I've never actually been to high school.</t>
  </si>
  <si>
    <t>I just feel like with independent movies... they're really free to do whatever they want. They're not afraid to make a statement about anything, and there's not a huge studio behind them making sure that everything is wholesome and politically correct and all that.</t>
  </si>
  <si>
    <t>I really like Gwyneth Paltrow a lot, as far as her career, because I think she's done a lot of small movies but she's also done great, big movies, and she's a really great actress.</t>
  </si>
  <si>
    <t>I love doing kind of more kiddish-oriented movies, but I also love doing adult things. And I think it's fun to do a mix.</t>
  </si>
  <si>
    <t>I loved the movies and I wanted to be like Marilyn Monroe. I thought she was so glamorous and everyone seemed to love her. I wanted to be like that and I told everyone I would be the next Marilyn Monroe.</t>
  </si>
  <si>
    <t>I think I made good movies.</t>
  </si>
  <si>
    <t>I like movies that are about real people in real time with real problems.</t>
  </si>
  <si>
    <t>I learned a lesson which I didn't heed: Don't put yourself in your movies. It's too much.</t>
  </si>
  <si>
    <t>I went through this very serious Woody Allen phase in college and a little bit after college. I still see his movies.</t>
  </si>
  <si>
    <t>I actually have a thing about proper nouns. They clang on my ear in a weird way when I hear them dropped into movies.</t>
  </si>
  <si>
    <t>When I go to movies and I love the movie, it's because it feels like it articulated something about how we're living now, and also gives me some insight into my own life. I feel actually altered after having seen it.</t>
  </si>
  <si>
    <t>A lot of times, we're just sold these movies that are really cynically conceived and marketed, and they just want you there opening weekend, before everybody finds out it's not so good.</t>
  </si>
  <si>
    <t>I didn't have any ambition to produce big mainstream popcorn movies.</t>
  </si>
  <si>
    <t>I'm a sci-fi girl. If I can have anything in life, I'd want tons of great science-fiction movies and stories. It's so progressive, beautiful, and imaginative.</t>
  </si>
  <si>
    <t>I think as an American society, when we're paying too many taxes or dealing with war, we don't want to see sad things at the movies.</t>
  </si>
  <si>
    <t>All through my life what I've loved doing is watching movies. I love the escapism of film, I love stories. So it is incredible to be able to be in them as much as I am, to see them from the first stitch in a costume to the end product.</t>
  </si>
  <si>
    <t>I like to play guitar, jam out, play the blues, go watch movies. I love movies.</t>
  </si>
  <si>
    <t>I spent much of my later childhood and adolescence very, very involved and interested in art, and particularly in animated movies.</t>
  </si>
  <si>
    <t>I have to say I regretted giving up animated movies.</t>
  </si>
  <si>
    <t>I've had the good fortune to have a much more diverse life than most people would, professional sports and television and news and movies.</t>
  </si>
  <si>
    <t>I love crying at romantic movies like 'The Notebook.' I'm always bawling.</t>
  </si>
  <si>
    <t>I filmed seven movies in 2011 and I think that was a mistake. I pushed myself too hard and I want to be able to come to work each day and give 100 percent. I guess I found out what my boundaries are.</t>
  </si>
  <si>
    <t>I'm into 'The Walking Dead,' 'Shaun of the Dead,' obviously, and I've seen all the Romero movies. I am a classic zombie queen. And I love the White Walkers on 'Game of Thrones.' Weirdly, it wasn't until pretty late in life that I found my entry point into horror films.</t>
  </si>
  <si>
    <t>I don't even like watching sex scenes in movies. I have a slight prudish side to me.</t>
  </si>
  <si>
    <t>The one regret I have about my own abortions is that they cost money that might otherwise have been spent on something more pleasurable, like taking the kids to movies and theme parks.</t>
  </si>
  <si>
    <t>People called '28 Days' and '28 Weeks' zombie movies, and they're not! It's some sort of virus they're not dead.</t>
  </si>
  <si>
    <t>All movies assault the viewer in one way or another.</t>
  </si>
  <si>
    <t>The movies and the parts I'm being offered are becoming better and better.</t>
  </si>
  <si>
    <t>Movies for adults sucked in the 1980s, and music for adults sucked even worse whether we're talking about Kathleen Turner flicks or Sting albums, the decade's non-teen culture has no staying power at all.</t>
  </si>
  <si>
    <t>When I meet gay fans out and about, they're so great to talk to - and I'm big on hugging, because I'm from the Midwest. They're just so energetic and loving. I'm proud to have those fans, and their support means a lot to me. I don't want just girls coming to my movies I want guys to come, too!</t>
  </si>
  <si>
    <t>Immortals' is all action. I love action movies. That's really where I want to spearhead my career.;Kellan Lutz;movies
49780;Even though I make those movies, I find myself wishing that more of those magic moments could happen in real life.;Jane Seymour;movies
49781;I really love the independent movies and I just think that sometimes when they throw a lot of money into it and a lot of special effects and a lot of stunts that you lose the connection, the human connection and I personally love movies that are about the human connection.;Jane Seymour;movies
49782;You know, Stephen says, in the movies no one ever goes to the bathroom. They shave, they brush their teeth. He goes right at this sort of funny taboo we have about the bathroom, and he turned it into this nightmare, you know, your worst fear of what's in there.;Lawrence Kasdan;movies
49783;The movies that made me want to make movies were action movies, and thrillers, and Kurosawa films, you know, where you have an opportunity every day to shoot it in an unusual way. I was looking for something like that.;Lawrence Kasdan;movies
49784;The kind of pace that you want to use in a Western - just to acknowledge the land in the distance that everyone has to travel, and the way things develop sort of slowly - it's almost the antithetical of what's currently going on in the movies, you know.;Lawrence Kasdan;movies
49785;I really liked Carrie a lot. That was one of Brian De Palma's best movies.;Lawrence Kasdan;movies
49786;I mean, the trouble with some of the kind of relationship movies I've done, is there's only so many ways you can shoot a conversation. I was really tired of talking heads.;Lawrence Kasdan;movies
49787;I loved Alien, and I loved Carrie, and I loved The Exorcist - those were big movies for me. They were just brilliantly done, and unusual, and they all took horror to some new place.;Lawrence Kasdan;movies
49788;I haven't seen Clones, which has been during this period when I haven't seen much of anything, but I did see Phantom Menace, and see my feelings about it - see, first of all, I think that when you make a lot of movies, your attitude about the movies changes.;Lawrence Kasdan;movies
49789;I didn't really want to do another sequel. I go to those movies, and I just sort of enjoy them like a viewer.;Lawrence Kasdan;movies
49790;For me, relationships are the real action movies. Bombs are exploding every day and the kitchen is Ground Zero.;Michelle Williams;movies
49791;I mean, look, I love movies, not just the ones I make... In fact, I don't like the movies I make very much.;Alexander Payne;movies
49792;Each one of my movies becomes easier to get off the ground.;Alexander Payne;movies
49793;The novel succeeds on terms exclusive to literature. A good film succeeds on terms exclusive to the cinema. That's why so many bad novels can become good movies, like 'Jaws' or 'The Godfather.</t>
  </si>
  <si>
    <t>I guess maybe I try to make movies that are closer to real life than are many Hollywood movies. But I still try to stay within a commercial narrative, a contemporary American vernacular.</t>
  </si>
  <si>
    <t>It's so great in Hollywood now. You have people past 40 sitting and talking about serious stuff, writing and making movies and TV, but there's laser pistols and superheroes and alien monsters involved. It's viable and mainstream.</t>
  </si>
  <si>
    <t>My fans mean everything to me - especially the sisters! When you're on 'The View' or you're doing movies and stuff, you're a little bit insulated. It means so much to me when a woman comes up to me and says, 'Sherri, you said what I feel.' That just means so much to me to know that I have that support.</t>
  </si>
  <si>
    <t>I'll tell you what I really enjoy. We all go to the movies, we all watch television, we know what they're about, how they work. When the main character is a cop or a spy, it's very exciting, but I also very much enjoy when the main characters are nobodies - a trucker.</t>
  </si>
  <si>
    <t>I like making sci-fi movies because I like watching sci-fi movies. I like watching horror. I like being in a horror movie. I'm a fan. My perspective's a little different just because I get to participate as well as spectate.</t>
  </si>
  <si>
    <t>I have a trophy case that contains all the action figures ever made of me. It also has items I've stolen from my movies, like three guns and holsters from 'Serenity'.</t>
  </si>
  <si>
    <t>I've always fantasized about being on TV. And I was. Then I fantasized about being in the movies. What could be better than captain of a space ship? I get to ride horses, shoot guns, have adventures.</t>
  </si>
  <si>
    <t>For movies to get greenlit solely based on the success of other movies that have a lot of women in them? It's so ridiculous to me.</t>
  </si>
  <si>
    <t>I do sort of gravitate towards smaller, indie-type movies.</t>
  </si>
  <si>
    <t>I think people like to see the lives of artists that are legends. They always go through the dark periods and I think just as humans we like to see that and them coming out of it. I love those kinds of movies.</t>
  </si>
  <si>
    <t>When you're on your deathbed, you probably aren't counting the movies you've made.</t>
  </si>
  <si>
    <t>I don't rehearse a lot. I try to keep it organic. Even in movies, the less I rehearse, the better I am.</t>
  </si>
  <si>
    <t>I don't like doing movies, period. Movies are hard. I like TV.</t>
  </si>
  <si>
    <t>I don't think people have been able to deal with the fact that African American filmmakers can make movies about life and relationships.</t>
  </si>
  <si>
    <t>I have personal beliefs and they are sometimes reflected in the movies I make, but I also reflect other points of view.</t>
  </si>
  <si>
    <t>I enjoy about 1 out of 100 movies, it's about the same proportion to books published that I care to read.</t>
  </si>
  <si>
    <t>The long and short of it is that I am now in a position in England to green light movies, and that's really excellent - not high-budget movies, but movies none the less.</t>
  </si>
  <si>
    <t>I'm also doing constant book readings, movies. You name it, I'm doing it.</t>
  </si>
  <si>
    <t>I was at the end of the studio system so when I walked into movies, I had a magnificent suite in which I had a living room and a kitchen and a complete makeup room. I had everything just for me. With the independents, you're kind of roughing it, literally.</t>
  </si>
  <si>
    <t>I could really use a corporate sponsor. People think that because you're in the movies, you're rich. I have allocated all my resources to Shambala so the animals will always be safe.</t>
  </si>
  <si>
    <t>So I do have to work, you know, and I find as many movies and TV shows that I can, because otherwise I wouldn't have an income.</t>
  </si>
  <si>
    <t>I don't enjoy movies in 3D. I find I can't engage with the story as well.</t>
  </si>
  <si>
    <t>I've been asked to do action-oriented movies in the past and they just haven't been right for me.</t>
  </si>
  <si>
    <t>I like high impact movies.</t>
  </si>
  <si>
    <t>Here's the thing about movies, all movies end up on television. That's their life. Whether you like it or not, I don't care how much money you spend on it, or how big or broad the film is, or who the actors are in it, eventually it's all coming out of the box.</t>
  </si>
  <si>
    <t>Audiences don't ever disappoint me, in the sense that movies I feel really good about, they usually feel really good about too.</t>
  </si>
  <si>
    <t>Little Miss Sunshine' snowballed. It was a tiny movie. We shot it in 30 days, and it was really fun to do, but it was one of those small movies that you don't hold out huge hope for.;Greg Kinnear;movies
49823;I think America becomes more disgruntled by going to the movies and having an endlessly good time at them.;Fiona Shaw;movies
49824;Movies have to handle time very efficiently. They're about stringing scenes together in the present. Novels aren't necessarily about that.;Richard Russo;movies
49825;I want to be around for a long time, singing and making albums and movies.;Jennifer Hudson;movies
49826;For some reason and I don't know why, but I don't think that I'm funny in California. So I always want to do my movies east somewhere.;Kevin James;movies
49827;I want to do movies that I'm proud of where my kids, at some point, can see and I can feel comfortable sitting there watching it with them. And just that move people. That make people feel a little bit better about themselves when they leave the theatre.;Kevin James;movies
49828;I'm fighting the label of 'Black' actress simply because it's very limiting in people's eyes, especially people who are making movies.;Whoopi Goldberg;movies
49829;I was in television drama, which is a first cousin to the movies, and I trust myself to make the right decisions.;Lee Child;movies
49830;One of the reasons why people - particularly young people - love action movies is because what they are really looking for is justice.;Steven Seagal;movies
49831;People go to the movies to watch a film and all they're thinking about is the actress's cellulite they saw in a magazine.;Robert Carlyle;movies
49832;I love making movies and hope to write my own screenplay someday and do some producing and be behind-the-scenes as well.;Victoria Justice;movies
49833;I don't direct movies for a living.;Tommy Lee Jones;movies
49834;I would be too selfish if I said everyone should see my movies more than once. To say that would mean I'm just marketing my work!;Abbas Kiarostami;movies
49835;I have worked on very good movies that have been buried, and I've worked on some resounding mediocrities that have been paraded through the marketplace like they were masterpieces.;Tommy Lee Jones;movies
49836;Some movies bring out the creativity in you. Every single audience member can become creative in the face of a particular movie. If you happen to like my films, it's because my films provide a bed for you on which you can find your creativity. The Hollywood movies do not provide that for you.;Abbas Kiarostami;movies
49837;I've made some bad movies. And I really enjoyed it!;Tommy Lee Jones;movies
49838;I want to make movies about my country from my point of view.;Tommy Lee Jones;movies
49839;I hope that I would be considered romantic. I don't know... one of my favorite movies is 'The Notebook' so I guess that would be considered romantic. But I think being romantic is more than the flowers and the gifts. It's about connecting with the person and being able to talk and share things with her.;Taylor Lautner;movies
49840;It's always uncomfortable for me when I take off my shirt. No one else is taking their shift off. Why is everyone else in these movies bundled up in layers of clothing and I'm taking my clothes off all the time?;Taylor Lautner;movies
49841;It's too expensive, that's the thing nobody wants to talk about. It is too expensive to make movies. That's not true, it is too expensive to market movies. Making movies is not.;Kevin Smith;movies
49842;You know, comics and movies, even if you take a comic and turn it into a movie, we can't all be Joss Whedon.;Kevin Smith;movies
49843;So I know how I watch movies which is on my laptop, man. And that's how I suspect a lot of people do it.;Kevin Smith;movies
49844;I'd see movies, comedies, and I loved 'Animal House', I loved all the John Hughes stuff, but I never saw me and my friends totally represented.;Kevin Smith;movies
49845;In anything I've ever written, all the characters sound like me, which I don't think is a bad thing. It makes sense. But I had always admired filmmakers who made movies that didn't sound like them at all.;Kevin Smith;movies
49846;Other filmmakers make their movies and put them out and that's that. For me, for some odd reason, it goes deeper than that.;Kevin Smith;movies
49847;I didn't get into this so I could talk about my work, my movies. You become an actor to act.;Kevin Bacon;movies
49848;I don't watch the movies I make, so I haven't seen 'Footloose' since it came out. You see this young, hungry actor, it's pretty fun. I was the only one they screen tested. It was an attempt by the director and producer to talk the head of the studio into hiring me because they didn't want me.;Kevin Bacon;movies
49849;I'll be honest with you. My kids don't watch my movies and never have. I can maybe name a film one hand that they've seen, actually, all the way through.;Kevin Bacon;movies
49850;Music in movies is all about dissonance and consonance, tension and release.;Quincy Jones;movies
49851;I honestly don't love the Cheech and Chong movies, I've got to say.;Seth Rogen;movies
49852;Luckily, I think, I never really wanted to be famous, I just wanted to make movies.;Seth Rogen;movies
49853;I don't make the best movies in the world, but at times, I do feel like I'm adding something to the cinematic community.;Seth Rogen;movies
49854;I've seen a lot of movies get made where no one has control. No one likes it.;Seth Rogen;movies
49855;I'm not one of those actors where filmmakers that I admire ask me to be in their movies. I meet them at parties and they're nice to me, but they never ask me to work with them.;Seth Rogen;movies
49856;Trying to constantly get yourself into movies is extremely stressful and sometimes just impossible.;Seth Rogen;movies
49857;Frank is such a great visual storyteller, that if you study his artwork you see that his Sin City books are already the best movies never seen on the big screen.;Robert Rodriguez;movies
49858;I always wanted to be a stay-at-home dad making art, making movies.;Robert Rodriguez;movies
49859;I do like strong women in my movies. I have five sisters, so I've just grown up with that model.;Robert Rodriguez;movies
49860;I was a cartoonist when I was at university, but I decided to go into movie making knowing that I could still draw by doing movies, design work, story boards, and such.;Robert Rodriguez;movies
49861;It's difficult to do a genre film well, and it doesn't matter if you're talking vampire movies or 'Dawn of the Dead' or 'The Thing' or 'Escape From New York.' Those kind of movies, they understand what the old-school B-movie is supposed to be, they get the throwback of it.;Ethan Hawke;movies
49862;If I do three movies in a year, I don't feel like acting ever again.;Ethan Hawke;movies
49863;Right now, if you're interested in being a dramatic actor, they're not making that many just regular dramas. Movies have to have some other thing going on.;Ethan Hawke;movies
49864;I don't know what has happened to movies, but lately every movie is at least 20 minutes too long. It used to be that if you were three hours long it was because it was epic - a movie about Gandhi something with very important subject matters.;Ethan Hawke;movies
49865;If you're not a real chameleon of an actor and if you're not one of those guys who can really shape-change themselves all the time, one of the ways to keep pushing yourself and keep changing is to be in different kinds of movies.;Ethan Hawke;movies
49866;I don't want to imitate life in movies I want to represent it. And in that representation, you use the colors you feel, and sometimes they are fake colors. But always it's to show one emotion.;Pedro Almodovar;movies
49867;Most movies suck, even the independent ones. Hollywood is like baseball: Hit three good ones out of 10 and you're a Hall of Famer.;Denis Leary;movies
49868;For horror movies, color is reassuring because, at least in older films, it adds to the fakey-ness.;Lynda Barry;movies
49869;I think everyone who makes movies should be forced to do television. Because you have to finish. You have to get it done, and there are a lot of decisions made just for the sake of making decisions. You do something because it's efficient and because it gets the story told and it connects to the audience.;Joss Whedon;movies
49870;We were raised without movies, theater or music. We had only nature, the hills, the trees. When I got on the set of 'Manon,' I wasn't star-struck because I didn't know what a star was.;Emmanuelle Beart;movies
49871;I don't always see my movies right away. And there are some I haven't seen at all. Sometimes that bothers the directors, so I'm obliged to see them.;Emmanuelle Beart;movies
49872;I'm sure a bunch of 15-year-old kids would way rather I do 'Superbad 2' than 'Moneyball.' But I would love to do movies like 'Superbad' and movies like 'Moneyball.</t>
  </si>
  <si>
    <t>I just like to act and write and produce. To me, making movies is the ultimate goal.</t>
  </si>
  <si>
    <t>Besides the fact that I make movies, there's nothing interesting about my life at all, unfortunately.</t>
  </si>
  <si>
    <t>Once you make a movie like 'Superbad,' when it's popular and you're the lead, you get offered all kinds of things and there's a temptation to make bad movies either for the money or to maintain your relevance in pop culture.</t>
  </si>
  <si>
    <t>All my friends were in college when I was making 'Superbad.' We were drinking beer and watching movies and eating pizza. It wasn't like I was going to nice restaurants or anything like that, and I lived like a frat guy. Eventually it was time to grow up, be healthy and be responsible. You can't live like a kid forever, you know?</t>
  </si>
  <si>
    <t>I think our culture has gotten so skewed. People assume that because you're an actor you want to write a book to exploit your celebrity, but my celebrity is only a byproduct of me making movies. I have no intention of being a celebrity.</t>
  </si>
  <si>
    <t>Look, at the same time that I don't want to be a celebrity, I understand that when you make movies you put yourself out in the public eye. I'd be a baby and a fool to be like, 'Why are there cameras taking pictures of me?' when I'm on a billboard for a movie. I think that's a very absurd concept.</t>
  </si>
  <si>
    <t>I'm really proud of 'Moneyball.' To me, it's about feeling pride in a movie I made. I think when I'm an old man I'll be able to show it to my grandkids with pride. That's all I can really go for: making movies to please me.</t>
  </si>
  <si>
    <t>I love it, man I'm 23 years old and I'm lucky enough to write movies as a job! I just feel really blessed and can't believe it's happening.</t>
  </si>
  <si>
    <t>People are always wondering if I am an artist or political activist or politician. Maybe I'll just clearly tell you: Whatever I do is not art. Let's say it is just objects or materials, movies or writing, but not art, OK?</t>
  </si>
  <si>
    <t>I like movies about failing.</t>
  </si>
  <si>
    <t>In movies and in television the robots are always evil. I guess I am not into the whole brooding cyberpunk dystopia thing.</t>
  </si>
  <si>
    <t>I cast unusual people in my movies.</t>
  </si>
  <si>
    <t>I've always been in the middle of making my own movies, so taking acting jobs that take me away from that has been impossible.</t>
  </si>
  <si>
    <t>By the way, movies are like sporting events in that you're as good as the movie you're in. You can sit in a room for 20 years and go do a movie and you can just kill in it and you move to the head of the line again. By the same token, you can do five movies a year and if they're dreck, it's nothing.</t>
  </si>
  <si>
    <t>Listen, there are some movies that are set in stone and the writer or the director does not want to change, but I've never worked on a movie, including my own, that didn't take advantage of a rehearsal process.</t>
  </si>
  <si>
    <t>I've done performances in movies that I was immensely proud of and the movies didn't take off like a rocket at Cape Canaveral, it didn't take off.</t>
  </si>
  <si>
    <t>I got into film-making because I was interested in making entertaining movies, which I felt there was a lack of.</t>
  </si>
  <si>
    <t>What I liked about American movies when I was a kid was that they're sort of larger than life and I think I'm still suffering from that reaction.</t>
  </si>
  <si>
    <t>I'm just happy to be a film where for once I don't have to worry about my hair, because my managers are always complaining about my hair looking depressing in my movies. Which is true. I mean, it's true.</t>
  </si>
  <si>
    <t>Movies are movies: they take you back in time, and how it still is for some.</t>
  </si>
  <si>
    <t>I was always attracted to science fiction movies.</t>
  </si>
  <si>
    <t>I watch and listen to movies today and am shocked by the way actors deliver their lines. Everybody mumbles now and I don't understand why.</t>
  </si>
  <si>
    <t>Making movies is just like betting on horses at the racetrack.</t>
  </si>
  <si>
    <t>It just proves good movies don't need 100 million dollars to be good.</t>
  </si>
  <si>
    <t>Why should you have to atone for making big movies?</t>
  </si>
  <si>
    <t>In terms of number of movies, I've been in an extraordinary amount. If you count only the minutes I'm onscreen, it's not so long.</t>
  </si>
  <si>
    <t>I've found that if you wear a beret, people think you're either a cabdriver or a producer of dirty movies.</t>
  </si>
  <si>
    <t>I never read. The paper or anything. I watch a lot of movies, and TV series and stuff. But I never, never read.</t>
  </si>
  <si>
    <t>John Barry was my hero when I was about 13. His scores to the James Bond movies were the scores of my life back then.</t>
  </si>
  <si>
    <t>Well, look at all of these summer blockbusters. You can't help but laugh a little, because you've already seen a lot of these movies 482 times.</t>
  </si>
  <si>
    <t>You can figure out who you were by which movies you loved when.</t>
  </si>
  <si>
    <t>The movies were custard compared to politics.</t>
  </si>
  <si>
    <t>I've seen little pieces of 'Interview with a Vampire' when it was on TV, but I kind of always go yuck! I don't watch R-rated movies, so that really cuts down on a lot of the horror.</t>
  </si>
  <si>
    <t>I look at myself as an audience member. I still love movies, and I still go and sit in the back of the big dark room with everybody else, and I want the same thrill.</t>
  </si>
  <si>
    <t>I grew up watching those blaxploitation movies. Ron O'Neal, Richard Roundtree, Jim Brown, Pam Grier. For the first time, I saw 'The Negro' get one over on 'The Man.'</t>
  </si>
  <si>
    <t>I kind of realize that I have a tendency to choose the kind of films I watched when I was a kid and would go home and pretend with my friends that we were in those movies after we saw them.</t>
  </si>
  <si>
    <t>All movies aren't fun some are hard work. You try to do something and convey a set of emotions that have to do with some real life kind of stuff.</t>
  </si>
  <si>
    <t>People go to movies on Saturday to get away from the war in Iraq and taxes and election news and pedophiles online and just go and have some fun. I like doing movies that are fun.</t>
  </si>
  <si>
    <t>For a number of years, I'd been around the kind of people who financed movies and the kind of people who are there to make the deals for movies. But I'd always had this naive idea that everybody wants to make movies as good as they can be, which is stupid.</t>
  </si>
  <si>
    <t>A lot of the themes of my movies, the actual stories, come from tabloid stories.</t>
  </si>
  <si>
    <t>I was going to make movies. I was the one in the family who was always rolling the video camera, making movies of my brothers around town, and then screening them for my parents. I still would love to make movies someday... that's something that really means a lot to me, and I know I'll have the chance to do it one day.</t>
  </si>
  <si>
    <t>Bill Hanna and I owe an awful lot to television, but we both got our start and built the first phase of our partnership in the movies.</t>
  </si>
  <si>
    <t>I'd love to act more. I've had to turn down multiple movies because I was on tour, but it's encouraging to know that someday there might be the right role, the right timing. And I've been writing a lot of music, so hopefully very soon I'll have recorded a project of my own. I also want to get a boat and open a restaurant.</t>
  </si>
  <si>
    <t>When we were doing 'Freaks and Geeks', I didn't quite understand how movies and TV worked, and I would improvise even if the camera wasn't on me. I thought I was helping the other actors by keeping them on their toes, but nobody appreciated it when I would trip them up. So I was improvising a little bit back then, but not in a productive way.</t>
  </si>
  <si>
    <t>My agent said, 'You aren't good enough for movies.' I said, 'You're fired.'</t>
  </si>
  <si>
    <t>I don't make movies because I think audiences will want to go see them.</t>
  </si>
  <si>
    <t>I've managed to do movies and still keep a lifestyle where I can go to ballgames, go to a grocery store like everybody else.</t>
  </si>
  <si>
    <t>All my good movies, nobody sees.</t>
  </si>
  <si>
    <t>I don't know any form of art or entertainment that can affect people the way movies can. I know it sounds ridiculous, but they can change your world. They can change your views.</t>
  </si>
  <si>
    <t>What do I geek out about? What am I? Hmmm. I love movies. I watch movies. I like big, sweeping epics, like Ed Zwick stuff: 'The Last Samurai,' 'Legends of the Fall,' 'Blood Diamond,' 'Glory.'</t>
  </si>
  <si>
    <t>It seems like the studios are either making giant blockbusters, or really super-small indies. And the mid-level films I grew up on, like 'Back to the Future' and all those John Hughes movies, the studios aren't doing. It's hard to get them on their feet.</t>
  </si>
  <si>
    <t>Movies are movies, television is television.</t>
  </si>
  <si>
    <t>My grandmother and I saw an average of eight movies a week, double features, second run.</t>
  </si>
  <si>
    <t>I don't like to watch my own movies - I fall asleep in my own movies.</t>
  </si>
  <si>
    <t>Movies are hard work. The public doesn't see that. The critics don't see it. But they're a lot of work. A lot of work.</t>
  </si>
  <si>
    <t>I'll work with a director if I think I'm going to get into a comfortable situation, and if it's someone I respect and who respects me, even if they're not so well known. Movies are hard to make, and you have to work toward a common ethic and do your best.</t>
  </si>
  <si>
    <t>Skinniness is not your friend when you're over 40. I'd like to gain a good 10 pounds, but I did always have a fat, round face that plagued me when I was young. When I started to make movies, I couldn't look at myself.</t>
  </si>
  <si>
    <t>The way Hollywood portrays mothers - you're either all good and saint-like, or you're all bad. And I think the real honesty of motherhood is not given a voice in movies. I miss that as an audience member.</t>
  </si>
  <si>
    <t>When they make a woman's picture, they treat it like a 'woman's picture.' In the '40s, they didn't treat Joan Crawford movies like that, but as the big movies of their year. I'm upset that there's no 'Terminator' with a woman in Arnold Schwarzenegger's role. Because that would make just as much money.</t>
  </si>
  <si>
    <t>I'm always working on stuff. But they never materialize. I'm always working on movies and TV shows.</t>
  </si>
  <si>
    <t>Violent behavior exists in one's psychological makeup much deeper than the level that receives information from television or movies.</t>
  </si>
  <si>
    <t>When I go into making a movie, personally, I don't try to bring other pieces of movies with me.</t>
  </si>
  <si>
    <t>I think there's an instinct to make grotesque horror films that are purely carnal, like the 'Saw' movies.</t>
  </si>
  <si>
    <t>I think more than writers, the major influences on me have been European movies, jazz, and Abstract Expressionism.</t>
  </si>
  <si>
    <t>I watch movies occasionally, and I watch documentaries. Virtually nothing else.</t>
  </si>
  <si>
    <t>I never stopped studying Buddhism. In the past few years, in between movies, I do a retreat.</t>
  </si>
  <si>
    <t>I am so happy because I want more people to like martial arts movie not just martial arts audience. Even martial arts can be used in comedy, in drama, in horror movies, in different kinds of movies.</t>
  </si>
  <si>
    <t>Coming Home had been made before and Apocalypse Now and Deer Hunter, different kinds of movies.</t>
  </si>
  <si>
    <t>Luis Bunuel made great movies.</t>
  </si>
  <si>
    <t>I'm terrible at horror movies, by the way. I get scared so easily.</t>
  </si>
  <si>
    <t>Part of the reason why movie bosses are so obsessed with crime movies is because they know that world and the criminals. And that's what they are - they would not hesitate to act illegally to achieve profit and gain.</t>
  </si>
  <si>
    <t>One of the joys of going to the movies was that it was trashy, and we should never lose that.</t>
  </si>
  <si>
    <t>As a kid, I liked the 'Halloween' movies and 'Nightmare On Elm Street' and all that kind of stuff. But as an adult, I really don't watch much horror, to be honest.</t>
  </si>
  <si>
    <t>I'm a big kid, I'm a kid at heart, so I still love the classic family films, such as the great Warner Bros film 'Willy Wonka and the Chocolate Factory' - not the remake, but the original. It's still one of the best movies, hands down, ever made, and of course that goes back to the ingenuity of the characters and the storyline.</t>
  </si>
  <si>
    <t>I went to film school and wanted to learn everything there was about making movies.</t>
  </si>
  <si>
    <t>I'm a person who likes these sort of movies... sad but moving 'art movies' that normally are at a festival and then they go to a small art house theater and disappear.</t>
  </si>
  <si>
    <t>In theater or movies you see either 'I'm religious' or 'I'm an atheist.' I've never seen too much discussion of 'I believe there's a higher power but I'm hesitant to reach out to him because I don't know if I'm worthy of his attention.'</t>
  </si>
  <si>
    <t>I've never been interested in action movies. Definitely not interested in sci-fi.</t>
  </si>
  <si>
    <t>And the VCR did the same thing: the movie industry thought nobody would ever watch movies any more.</t>
  </si>
  <si>
    <t>I'm a spoilt brat. I thought I was just going to walk in and make movies. But I'd been my own boss for so long that all of a sudden to be facing a roomful of people who were niggling over every little scene... I just thought I'd go back and draw my comics and have a happy life.</t>
  </si>
  <si>
    <t>I grew up on the crime stuff. Spillane, Chandler, Jim Thompson, and noir movies like Fuller, Orson Welles, Fritz Lang. When I first showed up in New York to write comics back in the late 1970s, I came with a bunch of crime stories but everybody just wanted men in tights.</t>
  </si>
  <si>
    <t>I don't know if I see myself as really an action hero, but I like doing physical movies and I like doing movies where the writing is very lean.</t>
  </si>
  <si>
    <t>I love European movies and I kind of grew up on European films.</t>
  </si>
  <si>
    <t>If I have to produce movies, direct movies, whatever to change the way Hollywood treats older women, I'll do it. If I have to bend the rules, I will. If I have to break them, I will.</t>
  </si>
  <si>
    <t>I've always had this idea that I wanted movies to make people better not worse.</t>
  </si>
  <si>
    <t>I love making movies, but there's nothing like being in front of an audience.</t>
  </si>
  <si>
    <t>So, yes, there's nothing I love more than listening to directors talk about their movies.</t>
  </si>
  <si>
    <t>The movies I made when I was 14 or 15, I have a hard time looking at those. Those were the awkward years. I don't know if anybody can look at something they did when they were 14 and not wince.</t>
  </si>
  <si>
    <t>Movies will end up being this esoteric art form, where only singular people will put films out in a small group of theaters.</t>
  </si>
  <si>
    <t>I made about 28 movies, and I think about five of them were good.</t>
  </si>
  <si>
    <t>I grew up watching Steven Spielberg and scary movies.</t>
  </si>
  <si>
    <t>Even in the former Soviet Union, they have good copies of my movies.</t>
  </si>
  <si>
    <t>My normal cycle for movies is eighteen months and each part is separate.</t>
  </si>
  <si>
    <t>Maybe when I stop making movies, I'll understand my work better.</t>
  </si>
  <si>
    <t>When I was a kid, I had two great guilty pleasures. One was horror movies and the other was martial arts movies.</t>
  </si>
  <si>
    <t>The thing that's protected me creatively is that the movies have made profits.</t>
  </si>
  <si>
    <t>I do other sorts of things. I act in other people's movies. I direct operas. I write books.</t>
  </si>
  <si>
    <t>American movies are often very good at mining those great underlying myths that make films robustly travel across class, age, gender, culture.</t>
  </si>
  <si>
    <t>The first two movies I directed failed, when I was 21 and 23, and that was the greatest thing that could have happened.</t>
  </si>
  <si>
    <t>All studio movies are the middle of the Bell curve. The only way to do something is to do it yourself. And the only way to do that is to not take any money from anyone or take as little money as possible from anyone and that's it.</t>
  </si>
  <si>
    <t>Thomas Lennon</t>
  </si>
  <si>
    <t>I manage to hide in my movies.</t>
  </si>
  <si>
    <t>Well, the thing about great fictional characters from literature, and the reason that they're constantly turned into characters in movies, is that they completely speak to what makes people human.</t>
  </si>
  <si>
    <t>I didn't know this about myself, but when 'Pirates of the Caribbean' came out I realised that I didn't enjoy a huge amount of recognition. I didn't react to it well, but I think life is about finding out who you are and what you like. So I started doing independent movies and art-house films instead.</t>
  </si>
  <si>
    <t>I use to watch like maybe three or four movies, five days out of the week. I was a movie buff, but I really didn't know what it was like behind the scenes, or the whole political process of it.</t>
  </si>
  <si>
    <t>I want to work with great directors. I want to work on good material with good actors. I've probably done 20 movies at this point and a lot of independents. It's been an incredible ride and I love it and I'm just going to keep going and doing what I'm doing.</t>
  </si>
  <si>
    <t>I love scary movies. The Shining and Don't Look Now are two of the best.</t>
  </si>
  <si>
    <t>Everybody gets typecast in movies, but you have to make wise choices. I'd say around 90 percent of movie casting is about the way you look, so you have to fight that. If producers had their way, I'd only be in action films, but I'm interested in a more varied career than that.</t>
  </si>
  <si>
    <t>I like to go from mainstream movies to more artsy films. I don't sign on for the money. Maybe I should, but I don't. There's always a good reason for doing something.</t>
  </si>
  <si>
    <t>I love the first two X-Men movies because I thought that Bryan Singer did such a great job. He elevated that whole genre. He's a very talented director.</t>
  </si>
  <si>
    <t>When I started doing movies, every crew member was older than me.</t>
  </si>
  <si>
    <t>When you kill somebody in the movies, it matters, whereas in literature it can be allegorical.</t>
  </si>
  <si>
    <t>In social institutions, the whole is always less than the sum of its parts. There will never be a state as good as its people, or a church worthy of its congregation, or a university equal to its faculty and students.</t>
  </si>
  <si>
    <t>Abbey, Edward</t>
  </si>
  <si>
    <t>Individuality</t>
  </si>
  <si>
    <t>There is no such thing as a self-made man. We are made up of thousands of others. Everyone who has ever done a kind deed for us, or spoken one word of encouragement to us, has entered into the makeup of our character and our thoughts, as well as our success.</t>
  </si>
  <si>
    <t>Adams, George Matthew</t>
  </si>
  <si>
    <t>Success</t>
  </si>
  <si>
    <t>I had always loved beautiful and artistic things, though before leav</t>
  </si>
  <si>
    <t>Albani, Emma</t>
  </si>
  <si>
    <t>Art</t>
  </si>
  <si>
    <t>Exploration is really the essence of the human spirit.</t>
  </si>
  <si>
    <t>Borman, Frank</t>
  </si>
  <si>
    <t>Exploration</t>
  </si>
  <si>
    <t>Yeats, William Butler</t>
  </si>
  <si>
    <t>Business</t>
  </si>
  <si>
    <t>Though one sits in meditation in a particular place, the Self in him can exercise its influence far away.  Though still, it moves everywhere...The Self cannot be known by anyone who desists not from unrighteous ways, controls not his senses, stills not his mind, and practices not meditation.</t>
  </si>
  <si>
    <t>Yen, Lu</t>
  </si>
  <si>
    <t>Meditation</t>
  </si>
  <si>
    <t>That which exists through itself is called The Eternal.  The Eternal has neither name nor shape.  It is the one essence, the one primal spirit.  Essence and life cannot be seen.  They are contained in the light of heaven.  The light of heaven cannot be seen.  It is contained in the two eyes.</t>
  </si>
  <si>
    <t>Religion</t>
  </si>
  <si>
    <t>If the thoughts are absolutely tranquil the heavenly heart can be seen. The heavenly heart lies between sun and moon (i.e. between the two eyes). It is the home of the inner light.  To make light circulate is the deepest and most wonderful secret.  The light is easy to move, but difficult to fix.  If it is made to circulate long enought, then it crystallizes itself;  that is the natural spirit body...</t>
  </si>
  <si>
    <t>Thoughts</t>
  </si>
  <si>
    <t>True thoughts have duration in themselves.  If the thoughts endure, the seed is enduring; if the seed endures, the energy endures; if the energy endures, then will the spirit endure.  The spirit is thought;  thought is the heart; the heart is the fire;  the fire is the Elixir.</t>
  </si>
  <si>
    <t xml:space="preserve">Two stones build two houses, three stones build six houses, four build twenty-four houses, five build one hundred and twenty houses, six build seven hundred and twenty houses and seven build five thousand and forty houses.  From thence further go and reckon what the mouth cannot express and the ear cannot hear. </t>
  </si>
  <si>
    <t>Yezirah, Sepher</t>
  </si>
  <si>
    <t>Knowledge</t>
  </si>
  <si>
    <t>Tomorrow is a satire on today, And shows its weakness.</t>
  </si>
  <si>
    <t>Young, Edward</t>
  </si>
  <si>
    <t>Future</t>
  </si>
  <si>
    <t>A soul without reflection, like a pile Without inhabitant, to ruin runs.</t>
  </si>
  <si>
    <t>Reflection</t>
  </si>
  <si>
    <t>Solitude</t>
  </si>
  <si>
    <t>Too low they build who build below the skies.</t>
  </si>
  <si>
    <t>It takes vision and courage to create-it takes faith and courage to prove.</t>
  </si>
  <si>
    <t>Young, Owen D.</t>
  </si>
  <si>
    <t>Courage</t>
  </si>
  <si>
    <t>Selfishness is the only real atheism; aspiration, unselfishness, the only real religion.</t>
  </si>
  <si>
    <t>Zangwill, Israel</t>
  </si>
  <si>
    <t>Selfishness</t>
  </si>
  <si>
    <t>Zappa, Frank</t>
  </si>
  <si>
    <t>Change</t>
  </si>
  <si>
    <t>Zeno</t>
  </si>
  <si>
    <t>Silence</t>
  </si>
  <si>
    <t>In Fame's temple there is always a niche to be found for rich dunces, importunate scoundrels or successful butchers of the human race.</t>
  </si>
  <si>
    <t>Zimmerman</t>
  </si>
  <si>
    <t>Before God manifested Himself, when all things were still hidden in Him... He began by forming an imperceptible point; that was His own thought. With this thought He then began to construct a mysterious and holy form... the Universe.</t>
  </si>
  <si>
    <t>Zohar</t>
  </si>
  <si>
    <t>Creation</t>
  </si>
  <si>
    <t>Every soul is subject to the trial of Transmigration...An individual does not know that he is called for assessment before entering this World as well as after leaving it.  He does not know how many transformations and esoteric trials he has to pass through...and that souls revolve like a stone shot from a sling.</t>
  </si>
  <si>
    <t>Judgment</t>
  </si>
  <si>
    <t>All souls must undergo transmigration and the souls of men revolve like a stone which is thrown from a sling, so many turns before the final release...Only those who have not completed their perfection must suffer the wheel of rebirth by being reborn into another human body.</t>
  </si>
  <si>
    <t>Soul</t>
  </si>
  <si>
    <t>To understand a holy unity, examine the flame rising from a candle.  We see at first two kinds of light, one glistening white and one blue or black.  The white light is above and rises in a straight line, the blue or black light is beneath and appears to be the source of the white; yet the two lights are so closely united they form one single flame.  But the source formed by the blue or black light is, in turn, attached to the wick under it.  The white light never changes, it always remains white; but several shades are distinguishable in the lower light.  Moreover, the lower light moves in two opposite directions; above, it is connected to the white light, and below, it is attached to the burning matter; this matter continually consumes itself and rises toward the upper light.  It is thus that all that is, reunites with the one unity.</t>
  </si>
  <si>
    <t>Unity</t>
  </si>
  <si>
    <t>The entire lower world was created in the likeness of the higher world.  All that exists in the higher world appears like an image in this lower world;  yet all this is but One.</t>
  </si>
  <si>
    <t>World</t>
  </si>
  <si>
    <t>Temptation is the fire that brings up the scum of the heart.</t>
  </si>
  <si>
    <t>Boston, Thomas</t>
  </si>
  <si>
    <t>Temptation</t>
  </si>
  <si>
    <t>Be good, be kind, be humane, and charitable; love your fellows; console the afflicted; pardon those who have done you wrong.</t>
  </si>
  <si>
    <t>Zoroaster</t>
  </si>
  <si>
    <t>Charity</t>
  </si>
  <si>
    <t xml:space="preserve">When you doubt, abstain. </t>
  </si>
  <si>
    <t>Doubt</t>
  </si>
  <si>
    <t>Technological change defines the horizon of our material world as it shapes the limiting conditions of what is possible and what is barely imaginable. It erodes ... assumptions about the nature of our reality, the ?pattern? in which we dwell, and lays open new choices.</t>
  </si>
  <si>
    <t>Zuboff, Shoshana</t>
  </si>
  <si>
    <t>Hearing, seeing and understanding each other, humanity from one end of the earth to the other now lives simultaneously, omnipresent like a god thanks to its own creative ability. And, thanks to its victory over space and time, it would now be splendidly united for all time, if it were not confused again and again by that fatal delusion which causes humankind to keep on destroying this grandiose unity and to destroy itself with the same resources which gave it power over the elements.</t>
  </si>
  <si>
    <t>Zweig, Stefan</t>
  </si>
  <si>
    <t>Understanding</t>
  </si>
  <si>
    <t>Many children, many cares; no children, no felicity.</t>
  </si>
  <si>
    <t>Bovee, Christian Nestell</t>
  </si>
  <si>
    <t>Children</t>
  </si>
  <si>
    <t>A sound discretion is not so much indicated by never making a mistake as by never repeating it.</t>
  </si>
  <si>
    <t>Discretion</t>
  </si>
  <si>
    <t>Enthusiasm is the inspiration of everything great.  Without it no man is to be feared, and with it none despised.</t>
  </si>
  <si>
    <t>Enthusiasm</t>
  </si>
  <si>
    <t>Fame - a few words upon a tombstone, and the truth of those not to be depended on.</t>
  </si>
  <si>
    <t>Fame</t>
  </si>
  <si>
    <t>Good men have the fewest fears.  He has but one great fear who fears to do wrong; he has a thousand who has overcome it.</t>
  </si>
  <si>
    <t>Fear</t>
  </si>
  <si>
    <t>Mind unemployed is mind unenjoyed.</t>
  </si>
  <si>
    <t>Intelligence</t>
  </si>
  <si>
    <t>Kindness is a language the dumb canspeak and the deaf can hear and understand.</t>
  </si>
  <si>
    <t>Kindness</t>
  </si>
  <si>
    <t>It is ever the invisible that is the object of our profoundest worship.  With the lover it is not the seen but the unseen that he muses upon.</t>
  </si>
  <si>
    <t>Love</t>
  </si>
  <si>
    <t xml:space="preserve">Fate is not an eagle, it creeps like a rat. </t>
  </si>
  <si>
    <t>Bowen, Elizabeth</t>
  </si>
  <si>
    <t>Destiny</t>
  </si>
  <si>
    <t>When you love someone all your saved-up wishes start coming out.</t>
  </si>
  <si>
    <t>Bowring, John</t>
  </si>
  <si>
    <t>Family</t>
  </si>
  <si>
    <t>The success of any venture will be helped by prayer, even in the wrong denomination.</t>
  </si>
  <si>
    <t>Boyle, Charles P.</t>
  </si>
  <si>
    <t>Success can be insured only by devising a defense against the contingency plan.</t>
  </si>
  <si>
    <t>In war there is no prize for runner-up.</t>
  </si>
  <si>
    <t>Bradley, Omar</t>
  </si>
  <si>
    <t>War</t>
  </si>
  <si>
    <t>Neutrality is at times a graver sin than belligerence.</t>
  </si>
  <si>
    <t>Brandeis, Louis D.</t>
  </si>
  <si>
    <t>Politics</t>
  </si>
  <si>
    <t>Why be a man when you can be a success?</t>
  </si>
  <si>
    <t>Brecht, Bertold</t>
  </si>
  <si>
    <t>At some time in the life cycle of virtually every organization, its ability to succeed in spite of itself runs out.</t>
  </si>
  <si>
    <t>Brien, Richard H.</t>
  </si>
  <si>
    <t>Love is a great beautifier.</t>
  </si>
  <si>
    <t>Alcott, Louisa May</t>
  </si>
  <si>
    <t xml:space="preserve">Animals feed; man eats. Only the man of intellect and judgment knows how to eat. </t>
  </si>
  <si>
    <t>Brillat, Antheime</t>
  </si>
  <si>
    <t>Animals</t>
  </si>
  <si>
    <t>If you can't learn to do it well, learn to enjoy doing it badly.</t>
  </si>
  <si>
    <t>Brilliant, Ashleigh</t>
  </si>
  <si>
    <t>Ability</t>
  </si>
  <si>
    <t>The tragedy of life is not that man loses but that he almost wins.</t>
  </si>
  <si>
    <t>Broun, Heywood</t>
  </si>
  <si>
    <t>Failure</t>
  </si>
  <si>
    <t>A new idea is delicate. It can be killed by a sneer or a yawn; it can be stabbed to death by a quip and worried to death by a frown on the right man's brow.</t>
  </si>
  <si>
    <t>Brower, Charles</t>
  </si>
  <si>
    <t>Idea</t>
  </si>
  <si>
    <t>The bridges you cross before you come to them are over rivers that aren't there.</t>
  </si>
  <si>
    <t>Brown, Gene</t>
  </si>
  <si>
    <t>Inspiration</t>
  </si>
  <si>
    <t>Much that we call evil is really good in disguises; and we should not quarrel rashly with adversities not yet understood, nor overlook the mercies often bound up in them.</t>
  </si>
  <si>
    <t>Browne, Thomas</t>
  </si>
  <si>
    <t>Evil</t>
  </si>
  <si>
    <t>The beautiful seems right by force of beauty, and the feeble wrong because of weakness.</t>
  </si>
  <si>
    <t>Browning, Elizabeth B.</t>
  </si>
  <si>
    <t>Beauty</t>
  </si>
  <si>
    <t>World's use is cold, world's love is vain, world's cruelty is bitter bane; but is not the fruit of pain.</t>
  </si>
  <si>
    <t>Pain</t>
  </si>
  <si>
    <t>Whoso loves Believes the impossible.</t>
  </si>
  <si>
    <t>Browning, Elizabeth Barrett</t>
  </si>
  <si>
    <t>If thou must love me, let it be for nought&lt;</t>
  </si>
  <si>
    <t>One who never turned his back but marched breast forward,  never doubted clouds would break,  Never dreamed, though right were worsted,  wrong would triumph,  Held we fall to rise, are baffled to fight better,  sleep to wake.</t>
  </si>
  <si>
    <t>Browning, Robert</t>
  </si>
  <si>
    <t>Boldness</t>
  </si>
  <si>
    <t>How good is man's life, the mere living! How fit to employ all the heart and the soul and the senses forever in joy!</t>
  </si>
  <si>
    <t>Life</t>
  </si>
  <si>
    <t>Love is energy of life.</t>
  </si>
  <si>
    <t>Who hears music, feels his solitude peopled at once.</t>
  </si>
  <si>
    <t>Music</t>
  </si>
  <si>
    <t>God is the universal substance in existing things.  He comprises all things.  He is the fountain of all being.  In Him exists everything that is.</t>
  </si>
  <si>
    <t>Bruno, Giordano</t>
  </si>
  <si>
    <t>If at first you don't succeed you're running about average.</t>
  </si>
  <si>
    <t>Alderson, M.H.</t>
  </si>
  <si>
    <t>Destiny is not a matter of chance, it is a matter of choice; it is not a thing to be waited for, it is a thing to be achieved.</t>
  </si>
  <si>
    <t>Bryan, William Jennings</t>
  </si>
  <si>
    <t>This is not a contest between persons. The humblest citizen in all the land, when clad in the armor of a righteous cause, is stronger than all the hosts of error. I come to you in defense of a cause as holy as the cause of liberty - the cause of humanity.</t>
  </si>
  <si>
    <t>Freedom</t>
  </si>
  <si>
    <t xml:space="preserve">Difficulty, my brethren, is the nurse of greatness a harsh nurse, who roughly rocks her foster children into strength and athletic proportion. </t>
  </si>
  <si>
    <t>Bryant, William Cullen</t>
  </si>
  <si>
    <t>Adversity</t>
  </si>
  <si>
    <t xml:space="preserve">Weep not that the world changes - did it keep a stable, changeless state, it were a cause indeed to weep. </t>
  </si>
  <si>
    <t xml:space="preserve">We are restless because of incessant change, but we would be frightened if change were stopped. </t>
  </si>
  <si>
    <t>Bryson, Lyman Lloyd</t>
  </si>
  <si>
    <t>If there were no mystery left to explore life would get rather dull, wouldn?t it?</t>
  </si>
  <si>
    <t>Buchman, Sydney</t>
  </si>
  <si>
    <t xml:space="preserve">Everything changes, nothing remains without change. </t>
  </si>
  <si>
    <t>There are five things which no one is able to accomplish in this world:  first, to cease growing old when he is growing old;  second, to cease being sick;  third, to cease dying;  fourth, to deny dissolution when there is dissolution;  fifth, to deny non-being.</t>
  </si>
  <si>
    <t>Death</t>
  </si>
  <si>
    <t>Do not overrate what you have received, nor envy others.  He who envies others does not obtain peace of mind.</t>
  </si>
  <si>
    <t>Envy</t>
  </si>
  <si>
    <t>The world, indeed, is like a dream and the treasures of the world are an alluring mirage!  Like the apparent distances in a picture, things have no reality in themselves, but they are like heat haze.</t>
  </si>
  <si>
    <t>To enjoy good health, to bring true happiness to one's family, to bring peace to all, one must first discipline and control one's own mind.  If a man can control his mind he can find the way to Enlightenment, and all wisdom and virtue will naturally come to him.</t>
  </si>
  <si>
    <t>Health</t>
  </si>
  <si>
    <t>To be idle is a short road to death and to be diligent is a way of life; foolish people are idle, wise people are diligent.</t>
  </si>
  <si>
    <t>Idleness</t>
  </si>
  <si>
    <t xml:space="preserve">If a man's mind becomes pure, his surroundings will also become pure. </t>
  </si>
  <si>
    <t>Purity</t>
  </si>
  <si>
    <t>Let no sleep fall upon thy eyes till thou hast thrice re- viewed the transactions of the past day.  Where have I turn-ed aside from rectitude?  What have I been doing?  What haveI left undone, which I ought to have done?  Begin thus from the first act, and proceed; and, in conclusion, at the ill which thou hast done, be troubled, and rejoice for the good.</t>
  </si>
  <si>
    <t>Speech</t>
  </si>
  <si>
    <t>All things appear and disappear because of the concurrence of causes and conditions.  Nothing ever exists entirely alone; everything is in relation to everything else.</t>
  </si>
  <si>
    <t>Just as treasures are uncovered from the earth, so virtue appears from good deeds, and wisdom appears from a pure and peaceful mind.  To walk safely through the maze of human life, one needs the light of wisdom and the guidance of virtue.</t>
  </si>
  <si>
    <t>Virtue</t>
  </si>
  <si>
    <t>I was always an early riser.  Happy the man who is!  Every morning day comes to him with a virgin's love, full of bloom and freshness.  The youth of nature is contagious, like the gladness of a happy child.</t>
  </si>
  <si>
    <t>Bulwer-Lytton, Edward Robert</t>
  </si>
  <si>
    <t>Age</t>
  </si>
  <si>
    <t>Master books, but do not let them master you. - Read to live, not live to read.</t>
  </si>
  <si>
    <t>Books</t>
  </si>
  <si>
    <t>Chance happens to all, but to turn chance to account is the gift of few.</t>
  </si>
  <si>
    <t>Chance</t>
  </si>
  <si>
    <t>Whatever the number of a man's friends, there will be times in his life when he has one too few; but if he has only one enemy, he is lucky indeed if he has not one too many.</t>
  </si>
  <si>
    <t>Enemy</t>
  </si>
  <si>
    <t>Happiness and virtue rest upon each other; the best are not only the happiest, but the happiest are usually the best.</t>
  </si>
  <si>
    <t>Happiness</t>
  </si>
  <si>
    <t>In science, read, by preference, the newest works; in literature, the oldest.  The classic literature is always modern.</t>
  </si>
  <si>
    <t>Literature</t>
  </si>
  <si>
    <t>If you wish to be loved, show more of your faults than your virtues.</t>
  </si>
  <si>
    <t>Truth makes on the ocean of nature no one track of light; every eye, looking on, finds its own.</t>
  </si>
  <si>
    <t>Truth</t>
  </si>
  <si>
    <t>First must give place to last, because last must have his time to come; but last gives place to nothing, for there is not another to succeed.</t>
  </si>
  <si>
    <t>Bunyan</t>
  </si>
  <si>
    <t>Among a people generally corrupt liberty cannot long exist.</t>
  </si>
  <si>
    <t>Burke, Edmund</t>
  </si>
  <si>
    <t>The person who grieves suffers his passion to grow upon him; he indulges it, he loves it;  but this never happens in the case of actual pain, which no man ever willingly endured for any considerable time.</t>
  </si>
  <si>
    <t>Grief</t>
  </si>
  <si>
    <t>The nerve that never relaxes, the eye that never blanches, the thought that never wanders, the purpose that never wavers - these are the masters of victory.</t>
  </si>
  <si>
    <t>Perseverance</t>
  </si>
  <si>
    <t>It is hard to say whether the doctors of law or divinity have made the greater advances in the lucrative business of mystery.</t>
  </si>
  <si>
    <t>Nothing is so fatal to religion as indifference, which is, at least, half infidelity.</t>
  </si>
  <si>
    <t>If you live to the age of a hundred, you have it made because very very few people die past the age of a hundred.</t>
  </si>
  <si>
    <t>Burns, George</t>
  </si>
  <si>
    <t>I'm at that age now where just putting my cigar in its holder is a thrill.</t>
  </si>
  <si>
    <t>If we take science as our sole guide, if we accept and hold fast that alone which is verifiable, the old theology must go.</t>
  </si>
  <si>
    <t>Burroughs, John</t>
  </si>
  <si>
    <t>Science</t>
  </si>
  <si>
    <t>There is always a heavy demand for fresh mediocrity. In every generation the least cultivated taste has the largest appetite.</t>
  </si>
  <si>
    <t>Aldrich, Thomas B.</t>
  </si>
  <si>
    <t>Average</t>
  </si>
  <si>
    <t>Misery assails riches, as lightning does the highest towers; or as a tree that is heavy laden with fruit breaks its own boughs, so riches destroy the virtue of their possessor.</t>
  </si>
  <si>
    <t>Burton, Richard E.</t>
  </si>
  <si>
    <t>Misery</t>
  </si>
  <si>
    <t>Burton, Robert</t>
  </si>
  <si>
    <t>Ambition</t>
  </si>
  <si>
    <t>Worldly wealth is the Devil's bait;  and those whose minds feed upon riches recede, in general, from real happiness, in proportion as their stores increase, as the moon, when she is fullest, is farthest from the sun.</t>
  </si>
  <si>
    <t>Wealth</t>
  </si>
  <si>
    <t>Don't smother each other.  No one can grow in the shade.</t>
  </si>
  <si>
    <t>Buscaglia, Leo</t>
  </si>
  <si>
    <t>Though analogy is often misleading, it is the least misleading thing we have.</t>
  </si>
  <si>
    <t>Butler, Samuel</t>
  </si>
  <si>
    <t>Analysis</t>
  </si>
  <si>
    <t xml:space="preserve">All animals but men know that the principle business of life is to enjoy it -and they do enjoy it as much as man and other circumstances will allow it. </t>
  </si>
  <si>
    <t>There is no bore like a clever bore.</t>
  </si>
  <si>
    <t>Bore</t>
  </si>
  <si>
    <t>All progress is based upon the universal innate desire on the part of every organism to live beyond its income.</t>
  </si>
  <si>
    <t>God cannot alter the past, that is why he is obliged to connive at the existence of historians.</t>
  </si>
  <si>
    <t>History</t>
  </si>
  <si>
    <t>I do not mind lying, but I hate inaccuracy.</t>
  </si>
  <si>
    <t>Honesty</t>
  </si>
  <si>
    <t>Any fool can tell the truth, but it requires a man of some sense to know how to lie well.</t>
  </si>
  <si>
    <t>Life is a quarry, out of which we are to mold and chisel and complete a character.</t>
  </si>
  <si>
    <t>All progress is based upon a universal innate desire of every organism to live beyond its income.</t>
  </si>
  <si>
    <t>Progress</t>
  </si>
  <si>
    <t>The very fact of its finding itself in agreement with other minds perturbs it, so that it hunts for points of divergence, feeling the urgent need to make it clear that at least it reached the same conclusions by a different route.</t>
  </si>
  <si>
    <t>Butterfield, Herbert</t>
  </si>
  <si>
    <t>Agreement</t>
  </si>
  <si>
    <t>Butterworth, Eric</t>
  </si>
  <si>
    <t>Power intoxicates men.  It is never voluntarily surrendered.  It must be taken from them.</t>
  </si>
  <si>
    <t>Byrnes, James F.</t>
  </si>
  <si>
    <t>Power</t>
  </si>
  <si>
    <t>Think, and be careful what thou art within;  For there is sin in the desire of sin;  Think, and be thankful, in a different case;  For there is grace in the desire of grace.</t>
  </si>
  <si>
    <t>Byrom, John</t>
  </si>
  <si>
    <t xml:space="preserve">Adversity is the first path to truth. </t>
  </si>
  <si>
    <t>Byron, Lord</t>
  </si>
  <si>
    <t>So for a good old-gentlemanly vi</t>
  </si>
  <si>
    <t>Avarice</t>
  </si>
  <si>
    <t xml:space="preserve">I had a dream, which was not all a dream.  </t>
  </si>
  <si>
    <t>Dreams</t>
  </si>
  <si>
    <t>O Fame!  if I e'er took delight in thy praises, 'Twas less for the sake of thy high-sounding phrases, Than to see the bright eyes of the dear one discover The thought that I was not unworthy to love her.</t>
  </si>
  <si>
    <t>And, after all, what is a lie? 'Tis but the truth in a masquerade.</t>
  </si>
  <si>
    <t>Society is now one polished horde, Formed of two mighty tribes, the Bores and the Bored.</t>
  </si>
  <si>
    <t>He who is only just is cruel.  Who on earth could live were all judged justly?</t>
  </si>
  <si>
    <t>Justice</t>
  </si>
  <si>
    <t>When the green woods laugh with the voice of joy, And the dimpling stream  runs laughing by; When the air does laugh with our merry wit, And the green hill laughs with the noise of it.</t>
  </si>
  <si>
    <t>Laughter</t>
  </si>
  <si>
    <t>'Tis sweet to know there is an eye will mark our coming, and look brighter when we come.</t>
  </si>
  <si>
    <t xml:space="preserve">Yes, Love indeed is light from heaven;  A spark of that immortal fire with angels shared, by Allah given to lift from earth our low desire. </t>
  </si>
  <si>
    <t>Let none think to fly the danger for soon or late love is his own avenger.</t>
  </si>
  <si>
    <t xml:space="preserve">I have great hopes that we shall love each other all our lives as much as if we had never married at all. </t>
  </si>
  <si>
    <t>Marriage</t>
  </si>
  <si>
    <t>Fare thee well!  and if for ever, Still for ever, fare thee well.</t>
  </si>
  <si>
    <t>Parting</t>
  </si>
  <si>
    <t>He who surpasses or subdues mankind, must look down on the hate of those below.</t>
  </si>
  <si>
    <t>The power of Thought, the magic of the Mind!</t>
  </si>
  <si>
    <t>The tenor's voice is spoilt by affectation, And for the bass, the beast can only bellow; In fact, he had no singing education, An ignorant, noteless, timeless, tuneless fellow.</t>
  </si>
  <si>
    <t>Voice</t>
  </si>
  <si>
    <t>O gold! I still prefer thee unto paper which makes bank credit like a bank of vapour.</t>
  </si>
  <si>
    <t>People marry through a variety of other reasons, and with varying results; but to marry for love is to invite inevitable tragedy.</t>
  </si>
  <si>
    <t>Cabell, James Branch</t>
  </si>
  <si>
    <t xml:space="preserve">There is a silence, the child of love, which expresses everything, and proclaims more loudly than the tongue is able to do. </t>
  </si>
  <si>
    <t>Alfieri, Vittorio</t>
  </si>
  <si>
    <t xml:space="preserve">Follow Your Bliss.  </t>
  </si>
  <si>
    <t>Campbell, Joseph</t>
  </si>
  <si>
    <t xml:space="preserve">When people get married because they think it's a long-time love affair, they'll be divorced very soon, because all love affairs end in disappointment. But marriage is a recognition of a spiritual identity. </t>
  </si>
  <si>
    <t>Relationships</t>
  </si>
  <si>
    <t xml:space="preserve">Beauty's tears are lovelier than her smile. </t>
  </si>
  <si>
    <t>Campbell. Thomas</t>
  </si>
  <si>
    <t>Camus, Albert</t>
  </si>
  <si>
    <t>There is no fate that cannot be surmounted by scorn.</t>
  </si>
  <si>
    <t>You cannot create experience. You must undergo it.</t>
  </si>
  <si>
    <t>Experience</t>
  </si>
  <si>
    <t>Fate</t>
  </si>
  <si>
    <t>You are forgiven for your happiness and your successes only if you generously consent to share them.</t>
  </si>
  <si>
    <t>An intellectual is someone whose mind watches itself.</t>
  </si>
  <si>
    <t>The prophet and the martyr do not see the hooting throng. Their eyes are fixed on the eternities.</t>
  </si>
  <si>
    <t>Cardozo, Benjamin N.</t>
  </si>
  <si>
    <t>Prophet</t>
  </si>
  <si>
    <t>Youth is to all the glad season of life; but often only by what it hopes, not by what it attains, or what it escapes.</t>
  </si>
  <si>
    <t>Carlyle, Thomas</t>
  </si>
  <si>
    <t>Fun I love, but too much fun is of all things the most loathsome.  Mirth is better than fun, and happiness is better than mirth.</t>
  </si>
  <si>
    <t>Fun</t>
  </si>
  <si>
    <t>Man is, properly speaking, based upon hope, he has no other possession but hope; this world of his is emphatically the place of hope.</t>
  </si>
  <si>
    <t>Hope</t>
  </si>
  <si>
    <t>Humor</t>
  </si>
  <si>
    <t>Laughter is one of the very privileges of reason, being confined to the human species.</t>
  </si>
  <si>
    <t>Everywhere the human soul stands between a hemisphere of light and another of darkness; on the confines of the two everlasting empires, necessity and free will.</t>
  </si>
  <si>
    <t>Necessity</t>
  </si>
  <si>
    <t xml:space="preserve">Under all speech that is good for anything there lies a silence that is better, Silence is deep as Eternity;  speech is shallow as Time. </t>
  </si>
  <si>
    <t>Alas! while the body stands so broad and brawny, must the soul lie blinded, dwarfed, stupefied, almost annihilated? Alas! this was, too, a breath of God, bestowed in heaven, but on earth never to be unfolded!</t>
  </si>
  <si>
    <t>Spirituality</t>
  </si>
  <si>
    <t>The eye sees what it brings the power to see.</t>
  </si>
  <si>
    <t>Vision</t>
  </si>
  <si>
    <t>The work an unknown good man has done is like a vein of water flowing hidden underground, secretly making the ground green</t>
  </si>
  <si>
    <t>Work</t>
  </si>
  <si>
    <t xml:space="preserve">"I'm very brave generally," he went on in a low voice: "only today I happen to have a headache." </t>
  </si>
  <si>
    <t>Carroll, Lewis</t>
  </si>
  <si>
    <t xml:space="preserve">There are two lasting bequests we can give our children:  One is roots. The other is wings. </t>
  </si>
  <si>
    <t>Carter Jr., Hodding</t>
  </si>
  <si>
    <t xml:space="preserve">We must adjust to changing times and still hold to unchanging principles. </t>
  </si>
  <si>
    <t>Carter, Jimmy</t>
  </si>
  <si>
    <t>When it is not necessary to change, it is necessary not to change.</t>
  </si>
  <si>
    <t>Cary, Lucius</t>
  </si>
  <si>
    <t>Laugh at your friends, and if your friends are sore; So much the better, you may laugh the more.</t>
  </si>
  <si>
    <t>Casanova, Giovanni G.</t>
  </si>
  <si>
    <t>The avocation of assessing the failures of better men can be turned into a comfortable livelihood, providing you back it up with a Ph.D.</t>
  </si>
  <si>
    <t>Algren, Nelson</t>
  </si>
  <si>
    <t>Criticism</t>
  </si>
  <si>
    <t>The men who succeed are the efficient few. They are the few who have the ambition and will power to develop themselves.</t>
  </si>
  <si>
    <t>Casson, Herbert N.</t>
  </si>
  <si>
    <t>No one can build his security upon the nobleness of another person.</t>
  </si>
  <si>
    <t>Cather, Willa</t>
  </si>
  <si>
    <t>Independence</t>
  </si>
  <si>
    <t>Cato the Elder</t>
  </si>
  <si>
    <t>Anger</t>
  </si>
  <si>
    <t>The same words conceal and declare the thoughts of men.</t>
  </si>
  <si>
    <t>Cato, Dionysius</t>
  </si>
  <si>
    <t>Words</t>
  </si>
  <si>
    <t>The whole business of your life overwhelms you when you live alone. One?s stupefied by it. To get rid of it you try to daub some of it off on to people who come to see you, and they hate that. To be alone trains one for death.</t>
  </si>
  <si>
    <t>C?line, Louis-Ferdinand</t>
  </si>
  <si>
    <t>Everything beautiful has its moment and then passes away</t>
  </si>
  <si>
    <t>Cernuda, Luis</t>
  </si>
  <si>
    <t xml:space="preserve">Good actions ennoble us, we are the sons of our own deeds. </t>
  </si>
  <si>
    <t>Cervantes</t>
  </si>
  <si>
    <t>Action</t>
  </si>
  <si>
    <t>Diligence</t>
  </si>
  <si>
    <t>The pen is the tongue of the mind.</t>
  </si>
  <si>
    <t>Writing</t>
  </si>
  <si>
    <t>'Tis said of love that it sometimes goes, sometimes flies; runs with one, walks gravely with another; turns a third into ice, and sets a fourth in a flame: it wounds one, another it kills: like lightning it begins and ends in the same moment: it makes that fort yield at night which it besieged but in the morning; for there is no force able to resist it.</t>
  </si>
  <si>
    <t>Cervantes, Miguel de</t>
  </si>
  <si>
    <t xml:space="preserve">The grand essentials of happiness are: something to do, something to love, and something to hope for. </t>
  </si>
  <si>
    <t>Chambers, Allan K.</t>
  </si>
  <si>
    <t>Celebrity is the chastisement of merit and the punishment of talent.</t>
  </si>
  <si>
    <t>Chamfort, Sebastian</t>
  </si>
  <si>
    <t>Alinsky, Saul</t>
  </si>
  <si>
    <t>Difficulties are meant to rouse, not discourage.</t>
  </si>
  <si>
    <t>Channing, William Ellery</t>
  </si>
  <si>
    <t xml:space="preserve">They smell, they snarl and they scratch; they have a singular aptitude for shredding rugs, drapes and upholstery; they're sneaky, selfish and not at all smart; they are disloyal, condescending and totally useless in any rodent free environment. </t>
  </si>
  <si>
    <t>Chapereau, Jean Michel</t>
  </si>
  <si>
    <t xml:space="preserve">Let no man value at a little price a virtuous woman's counsel; her winged spirit is feathered often times with heavenly words, and, like her beauty, ravishing and pure. </t>
  </si>
  <si>
    <t>Chapman</t>
  </si>
  <si>
    <t>Sanely applied advertising could remake the world.</t>
  </si>
  <si>
    <t>Chase, Stuart</t>
  </si>
  <si>
    <t>Advertise</t>
  </si>
  <si>
    <t>Genius creates, and taste preserves.  Taste is the good sense of genius; without taste, genius is only sublime folly.</t>
  </si>
  <si>
    <t>Chateaubriand</t>
  </si>
  <si>
    <t>Taste</t>
  </si>
  <si>
    <t>Moderation, which consists in an indifference about little things, and in a prudent and well-proportioned zeal about things of importance, can proceed from nothing but true knowledge, which has its foundation in self-acquaintance.</t>
  </si>
  <si>
    <t>Chatham</t>
  </si>
  <si>
    <t>Moderation</t>
  </si>
  <si>
    <t xml:space="preserve">When an actor has money he doesn't send letters, he sends telegrams. </t>
  </si>
  <si>
    <t>Chekhov, Anton</t>
  </si>
  <si>
    <t>Acting</t>
  </si>
  <si>
    <t>The more refined one is, the more unhappy.</t>
  </si>
  <si>
    <t>Culture</t>
  </si>
  <si>
    <t>I am very sure that any man of common understanding may, by culture, care, attention, and labor, make himself what- ever he pleases, except a great poet.</t>
  </si>
  <si>
    <t>Chesterfield, Lord</t>
  </si>
  <si>
    <t>Distrust all those who love you extremely upon a very slight acquaintance and without any visible reason.</t>
  </si>
  <si>
    <t>Deceit</t>
  </si>
  <si>
    <t>Whoever is in a hurry shows that the thing he is about is too big for him.</t>
  </si>
  <si>
    <t>Haste</t>
  </si>
  <si>
    <t>Know the true value of time;  snatch, seize, and enjoy every moment of it.  No idleness, no laziness, no procrastination: never put off till to-morrow what you can do to-day.</t>
  </si>
  <si>
    <t>Time</t>
  </si>
  <si>
    <t>Remember, as long as you live, that nothing but strict truth can carry you through the world, with either your conscience or your honor unwounded.</t>
  </si>
  <si>
    <t>Be wiser than other people if you can, but do not tell them so.</t>
  </si>
  <si>
    <t>Wisdom</t>
  </si>
  <si>
    <t>The human race, to which so many of my readers belong, has been playing at children's games from the beginning, and will probably do it till the end, which is a nuisance for the few people who grow up. And one of the games which it is most attached is called, "Keep tomorrow dark," and which is also named (by the rustics in Shropshire, I have no doubt) "Cheat the Prophet." The players listen very carefully and respectfully to all that the clever men have to say about what is to happen in the next generation. The players then wait until all the clever men are dead, and bury them nicely. Then they go and do something else. That is all. For a race of simple tastes, however, it is great fun.</t>
  </si>
  <si>
    <t>Chesterson, G.K.</t>
  </si>
  <si>
    <t>Hollywood is a place where people from Iowa mistake each other for a star.</t>
  </si>
  <si>
    <t>Allen, Fred</t>
  </si>
  <si>
    <t>Movies</t>
  </si>
  <si>
    <t>...But nature does not say that cats are more valuable than mice; nature makes no remark on the subject. She does not even say that the cat is enviable or the mouse pitiable. We think the cat superior because we have (or most of us have) a particular philosophy to the effect that life is better than death. But if the mouse were a German pessimist mouse, he might not think that the cat had beaten him at all. He might think he had beaten the cat by getting to the grave first.</t>
  </si>
  <si>
    <t>Chesterton, G.K.</t>
  </si>
  <si>
    <t xml:space="preserve">No animal ever invented anything as bad as drunkeness or as good as drink. </t>
  </si>
  <si>
    <t>Brave men are all vertebrates; they have their softness on the surface and their toughness in the middle.</t>
  </si>
  <si>
    <t>Courage is almost a contradiction in terms: it means a strong desire to live taking the form of readiness to die.</t>
  </si>
  <si>
    <t>I do not believe in a fate that falls on men however they act; but I do believe in a fate that falls on them unless they act.</t>
  </si>
  <si>
    <t>We ought to see far enough into a hypocrite to see even his sincerity.</t>
  </si>
  <si>
    <t>Hypocrisy</t>
  </si>
  <si>
    <t>Love means to love that which is unlovable; or it is no virtue at all.</t>
  </si>
  <si>
    <t>The way to love anything is to realize that it might be lost.</t>
  </si>
  <si>
    <t>A diamond cannot be polished without friction, nor the man perfected without trials.</t>
  </si>
  <si>
    <t>Chinese Proverb</t>
  </si>
  <si>
    <t>Sincere advice may offend the ear but is beneficial to one?s conduct.</t>
  </si>
  <si>
    <t>Advice</t>
  </si>
  <si>
    <t>Honest advice is unpleasant to the ears.</t>
  </si>
  <si>
    <t>Good words by the third time will even bore the dogs.</t>
  </si>
  <si>
    <t>Never discuss public business while drinking.</t>
  </si>
  <si>
    <t>Public business should be conducted publicly.</t>
  </si>
  <si>
    <t>Business is thirty percent patience.</t>
  </si>
  <si>
    <t xml:space="preserve">To believe in one's dreams is to spend all of one's life asleep. </t>
  </si>
  <si>
    <t xml:space="preserve">If I'm dreaming, never let me wake. If I'm awake, never let me sleep. </t>
  </si>
  <si>
    <t>Heaven lent you a soul Earth will lend a grave.</t>
  </si>
  <si>
    <t>Earth</t>
  </si>
  <si>
    <t>Mankind fears an evil man but heaven does not.</t>
  </si>
  <si>
    <t xml:space="preserve">Happiness is like a sunbeam, which the least shadow intercepts, while adversity is often as the rain of spring. </t>
  </si>
  <si>
    <t>A bird does not sing because it has an answer...it sings because it has a song.</t>
  </si>
  <si>
    <t>Identity</t>
  </si>
  <si>
    <t xml:space="preserve">The nail that sticks out must be hammered down. </t>
  </si>
  <si>
    <t>If you wish to know the mind of a man, listen to his words.</t>
  </si>
  <si>
    <t>On a journey of a hundred miles, ninety is but half way.</t>
  </si>
  <si>
    <t>Journey</t>
  </si>
  <si>
    <t>A journey of a thousand miles begins with a single step.</t>
  </si>
  <si>
    <t>A wise man makes his own decisions, an ignorant man follows the public opinion.</t>
  </si>
  <si>
    <t>Going to law is losing a cow for the sake of a cat.</t>
  </si>
  <si>
    <t>Law</t>
  </si>
  <si>
    <t>Laws control the lesser man...Right conduct controls the greater one.</t>
  </si>
  <si>
    <t>Climb mountains to see lowlands.</t>
  </si>
  <si>
    <t>The tongue like a sharp knife...Kills without drawing blood.</t>
  </si>
  <si>
    <t>Not wine...men intoxicate themselves; Not vice...men entice themselves.</t>
  </si>
  <si>
    <t xml:space="preserve">He who could foresee affairs three days in advance would be rich for thousands of years </t>
  </si>
  <si>
    <t>The pine stays green in winter...Wisdom in hardship.</t>
  </si>
  <si>
    <t>Adversity breaks the inferior man's will but only bends the superior man's spirit.  Outward influence is denied the great man, who accordingly uses words sparingly but retains his central position.</t>
  </si>
  <si>
    <t>Ching, I</t>
  </si>
  <si>
    <t>Change is certain.  Peace is followed by disturbances; departure of evil men by their return.  Such recurrences should not constitute occasions for sadness but realities for awareness, so that one may be happy in the interim.</t>
  </si>
  <si>
    <t>The way of the Creative works through change and transformation, so that each thing receives its true nature and destiny and comes into permanent accord with the Great Harmony:  this is what furthers and what perseveres.</t>
  </si>
  <si>
    <t xml:space="preserve">The superior man acquaints himself with many sayings of antiquity and many deeds of the past, in order to strengthen his character thereby. </t>
  </si>
  <si>
    <t>Character</t>
  </si>
  <si>
    <t>Of all that is good, sublimity is supreme.  Succeeding is the coming together of all that is beautiful.  Furtherance is the agreement of all that is just.  Perseverance is the foundation of all actions.</t>
  </si>
  <si>
    <t>Goodness</t>
  </si>
  <si>
    <t>The unassuming youth seeking instruction with humility gains good fortune.</t>
  </si>
  <si>
    <t>Humility</t>
  </si>
  <si>
    <t>It is an inexorable Law of Nature that bad must follow good, that decline must follow a rise. To feel that we can rest on our achievements is a dangerous fallacy.  Inner strength can overcome anything that occurs outside.</t>
  </si>
  <si>
    <t>Strength</t>
  </si>
  <si>
    <t>...Insidious is the cry for 'revolution,' at a time when not even the germs of new institutions exist, let alone the moral and political consciousness that could lead to a basic modification of social life. If there will be a 'revolution' in America today, it will no doubt be a move towards some variety of fascism. We must guard against the kind of revolutionary rhetoric that would have had Karl Marx burn down the British Museum because it was merely part of a repressive society. It would be criminal to overlook the serious flaws and inadequacies in our institutions, or to fail to utilize the substantial degree of freedom that most of us enjoy, within the framework of these flawed institutions, to modify them or even replace them by a better social order. One who pays some attention to history will not be surprised if those who cry most loudly that we must smash and destroy are later found among the administrators of some new system of repression.</t>
  </si>
  <si>
    <t>Chomsky, Noam</t>
  </si>
  <si>
    <t>Do not be anxious about tomorrow, for tomorrow will be anxious for itself.  Let the day's own trouble be sufficient for the day.</t>
  </si>
  <si>
    <t>Christ, Jesus</t>
  </si>
  <si>
    <t>Anxiety</t>
  </si>
  <si>
    <t>But the hour cometh, and now is, when the true worshippers shall worship the Father in spirit and in truth:  for the Father seeketh such to worship him.  God is a spirit:  and they that worship him must worship him in spirit and in truth.</t>
  </si>
  <si>
    <t xml:space="preserve">I do not know whether I was then a man dreaming I was a butterfly, or whether I am now a butterfly dreaming I am a man. </t>
  </si>
  <si>
    <t>Chuang</t>
  </si>
  <si>
    <t>A dog is not considered a good dog because he is a good barker.  A man is not considered a good man because he is a good talker.</t>
  </si>
  <si>
    <t>Chuang-tzu</t>
  </si>
  <si>
    <t xml:space="preserve">This is no time for ease and comfort. It is the time to dare and endure. </t>
  </si>
  <si>
    <t>Churchill, Winston</t>
  </si>
  <si>
    <t>The greatest lesson in life is to know that even fools are right sometimes.</t>
  </si>
  <si>
    <t>Fool</t>
  </si>
  <si>
    <t>Taxes</t>
  </si>
  <si>
    <t>In wartime, truth is so precious that she should always be attended by a bodyguard of lies.</t>
  </si>
  <si>
    <t>A prisoner of war is a man who tries to kill you and fails, and then asks you not to kill him.</t>
  </si>
  <si>
    <t>Ciardi, John</t>
  </si>
  <si>
    <t>Oh!  how many torments lie in the small circle of a wedding ring.</t>
  </si>
  <si>
    <t>Cibber, Colley</t>
  </si>
  <si>
    <t>Religions change; Beer and Wine remain.</t>
  </si>
  <si>
    <t>Allen, Hervey</t>
  </si>
  <si>
    <t>One problem with gazing too frequently into the past is that we may turn around to find the future has run out on us.</t>
  </si>
  <si>
    <t>Cibenko, Michael</t>
  </si>
  <si>
    <t>Avarice in old age is foolish; for what can be more absurd than to increase our provisions for the road the nearer we approach to our journey's end.</t>
  </si>
  <si>
    <t>Cicero</t>
  </si>
  <si>
    <t>The nobler a man, the harder it is for him to suspect inferiority in others.</t>
  </si>
  <si>
    <t>Class</t>
  </si>
  <si>
    <t>Every man can tell how many goats or sheep he possesses, but not how many friends.</t>
  </si>
  <si>
    <t>Friendship</t>
  </si>
  <si>
    <t>What is thine is mine, and all mine is thine.</t>
  </si>
  <si>
    <t>Glory follows virtue as if it were its shadow.</t>
  </si>
  <si>
    <t>Glory</t>
  </si>
  <si>
    <t>True glory takes root, and even spreads; all false pretences, like flowers, fall to the ground; nor can any counterfeit last long.</t>
  </si>
  <si>
    <t>We think a happy life consists in tranquility of mind.</t>
  </si>
  <si>
    <t>In honorable dealing you should consider what you intended, not what you said or thought.</t>
  </si>
  <si>
    <t>Honor</t>
  </si>
  <si>
    <t>Justice consists in doing no injury to men; decency in giving them no offense.</t>
  </si>
  <si>
    <t>If you pursue good with labor, the labor passes away but the good remains; if you pursue evil with pleasure, the pleasure passes away and the evil remains.</t>
  </si>
  <si>
    <t>Labor</t>
  </si>
  <si>
    <t>Liberty consists in the power of doing that which is permitted by the law.</t>
  </si>
  <si>
    <t>Liberty</t>
  </si>
  <si>
    <t>Nor has he spent his life badly who has passed it in privacy.</t>
  </si>
  <si>
    <t>Nature abhors annihilation.</t>
  </si>
  <si>
    <t>Nature</t>
  </si>
  <si>
    <t>In everything satiety closely follows the greatest pleasures.</t>
  </si>
  <si>
    <t>Pleasure</t>
  </si>
  <si>
    <t>The safety of the people shall be the highest law.</t>
  </si>
  <si>
    <t>Society</t>
  </si>
  <si>
    <t>The countenance is the portrait of the soul, and the eyes mark its intentions.</t>
  </si>
  <si>
    <t>When you are aspiring to the highest place, it is honorable to reach the second or even the third rank.</t>
  </si>
  <si>
    <t>The noblest spirit is most strongly attracted by thelove of glory.</t>
  </si>
  <si>
    <t>Virtue is a habit of the mind, consistent with nature and moderation and reason.</t>
  </si>
  <si>
    <t>A dream is a wish your heart makes - When you're fast asleep.</t>
  </si>
  <si>
    <t>Cinderella</t>
  </si>
  <si>
    <t>War is a series of catastrophes which result in victory.</t>
  </si>
  <si>
    <t>Cleghorn, Sarah</t>
  </si>
  <si>
    <t>Cleveland, Grover</t>
  </si>
  <si>
    <t>It is not the greatness of a man's means that makes him independent, so much as the smallness of his wants.</t>
  </si>
  <si>
    <t>Cobbett, William</t>
  </si>
  <si>
    <t>The actual tragedies of life bear no relation to one's preconceived ideas. In the event, one is always bewildered by their simplicity, their grandeur of design, and by that element of the bizzare which seems inherent in them.</t>
  </si>
  <si>
    <t>Cocteau, Jean</t>
  </si>
  <si>
    <t>We must believe in luck for how else can we explain the success of those we don't like?</t>
  </si>
  <si>
    <t>What really matters is the name you succeed in imposing on the facts not the facts themselves.</t>
  </si>
  <si>
    <t>Cohen, Jerome</t>
  </si>
  <si>
    <t>Precaution is better than cure.</t>
  </si>
  <si>
    <t>Coke, Edward</t>
  </si>
  <si>
    <t>Caution</t>
  </si>
  <si>
    <t>Coleridge, Samuel T.</t>
  </si>
  <si>
    <t>Sympathy constitutes friendship; but in love there is a sort of antipathy, or opposing passion. Each strives to be the other, and both together make up one whole.</t>
  </si>
  <si>
    <t>Real pain can alone cure us of imaginary ills.  We feel a thousand miseries till we are lucky enought to feel misery.</t>
  </si>
  <si>
    <t>Truth is a good dog;  but always beware of barking too close to the heels of an error, lest you get your brains kicked out.</t>
  </si>
  <si>
    <t>You will never do anything in this world without courage.  It is the greatest quality of the mind next to honor.</t>
  </si>
  <si>
    <t>Allen, James L.</t>
  </si>
  <si>
    <t>The writer who loses his self-doubt, who gives way as he grows old to a sudden euphoria, to prolixity, should stop writing immediately: the time has come for him to lay aside his pen.</t>
  </si>
  <si>
    <t>Colette</t>
  </si>
  <si>
    <t>Time spent with cats is never wasted.</t>
  </si>
  <si>
    <t>Collette</t>
  </si>
  <si>
    <t>Cats</t>
  </si>
  <si>
    <t>But when ill indeed, Even dismissing the doctor don't always succeed.</t>
  </si>
  <si>
    <t>Colman, George</t>
  </si>
  <si>
    <t>Doctor</t>
  </si>
  <si>
    <t xml:space="preserve">Pleasure is to Women what the Sun is to the Flower; if moderately enjoyed, it beautifies, it refreshes, and it improves; if immoderately, it withers, etiolates, and destroys. </t>
  </si>
  <si>
    <t>Colton</t>
  </si>
  <si>
    <t>Colton, Charles C.</t>
  </si>
  <si>
    <t>Ennui has made more gamblers than avarice, more drunkards than thirst, and perhaps as many suicides as despair.</t>
  </si>
  <si>
    <t>No man can purchase his virtue too dear, for it is the only thing whose value must ever increase with the price it has cost us.  Our integrity is never worth so much as when we have parted with our all to keep it.</t>
  </si>
  <si>
    <t>Integrity</t>
  </si>
  <si>
    <t>In life we shall find many men that are great, and some that are good, but very few men that are both great and good.</t>
  </si>
  <si>
    <t>Friendship often ends in love; but love in friendship-never.</t>
  </si>
  <si>
    <t>Small miseries, like small debts, hit us in so many places, and meet us at so many turns and corners, that what they want in weight, they make up in number, and render it less hazardous to stand the fire of one cannon ball, than a volley composed of such a shower of bullets.</t>
  </si>
  <si>
    <t>It is an easy and vulgar thing to please the mob, and no very arduous task to astonish them.</t>
  </si>
  <si>
    <t>People</t>
  </si>
  <si>
    <t>To know the pains of power, we must go to those who have it; to know its pleasures, we must go to those who seek it: the pains of power are real, its pleasures imaginary.</t>
  </si>
  <si>
    <t>The bed is a bundle of paradoxes: we go to it with reluctance, yet we quit it with regret; we make up our minds every night to leave it early, but we make up our bodies every morning to keep it late.</t>
  </si>
  <si>
    <t>Sleep</t>
  </si>
  <si>
    <t>It is only when the rich are sick that they fully feel the impotence of wealth.</t>
  </si>
  <si>
    <t>Our incomes are like our shoes; if too small, they gall and pinch us; but if too large, they cause us to stumble and to trip.</t>
  </si>
  <si>
    <t>Constant success shows us but one side of the world; adversity brings out the reverse of the picture.</t>
  </si>
  <si>
    <t>Colton, Charles Caleb</t>
  </si>
  <si>
    <t>They must often change who would be constant in happiness or wisdom.</t>
  </si>
  <si>
    <t>Death and life have their determined appointments; riches and honours depend upon heaven.</t>
  </si>
  <si>
    <t>Death and life have their determined appointments; riches and honors depend upon heaven.</t>
  </si>
  <si>
    <t>Heaven</t>
  </si>
  <si>
    <t>Study the past, if you would divine the future.</t>
  </si>
  <si>
    <t>Our greatest glory consists not in never falling, but in rising every time we fall.</t>
  </si>
  <si>
    <t>When you are laboring for others let it be with the same zeal as if it were for yourself.</t>
  </si>
  <si>
    <t xml:space="preserve">If I am walking with two other men, each of them will serve as my teacher.  I will pick out the good points of the one and imitate them, and the bad points of the other and correct them in myself. </t>
  </si>
  <si>
    <t>Learning</t>
  </si>
  <si>
    <t>The perfecting of one's self is the fundamental base of all progress and all moral development.</t>
  </si>
  <si>
    <t>A superior man is modest in his speech, but exceeds in his actions.</t>
  </si>
  <si>
    <t>To practice five things under all circumstances constitutes perfect virtue;  these five are gravity, generosity of soul, sincerity, earnestness, and kindness.</t>
  </si>
  <si>
    <t>The superior man thinks always of virtue; the common man thinks of comfort.</t>
  </si>
  <si>
    <t>To see and listen to the wicked is already the beginning of wickedness.</t>
  </si>
  <si>
    <t>Wickedness</t>
  </si>
  <si>
    <t>We must select the illusion which appeals to our temperament, and embrace it with passion, if we want to be happy.</t>
  </si>
  <si>
    <t>Connolly, Cyril</t>
  </si>
  <si>
    <t>Illusions</t>
  </si>
  <si>
    <t>The only way for writers to meet is to share a quick peek over a common lamp-post.</t>
  </si>
  <si>
    <t>All ambitions are lawful except those which climb upward on the miseries or credulities of mankind.</t>
  </si>
  <si>
    <t>Conrad, Joseph</t>
  </si>
  <si>
    <t>The belief in a supernatural source of evil is not necessary; men alone are quite capable of every wickedness.</t>
  </si>
  <si>
    <t>The coward wretch whose hand and heart Can bear to torture aught below, Is ever first to quail and start From the slightest pain or equal foe.</t>
  </si>
  <si>
    <t>Cook, Eliza</t>
  </si>
  <si>
    <t>Cowardice</t>
  </si>
  <si>
    <t>You say that love is nonsense....I tell you it is no such thing. For weeks and months it is a steady physical pain, an ache about the heart, never leaving one, by night or by day; a long strain on one's nerves like toothache orrheumatism, not intolerable at any one instant, but exhausting by its steady drain on the strength.</t>
  </si>
  <si>
    <t>Adams, Henry</t>
  </si>
  <si>
    <t>Allen, Woody</t>
  </si>
  <si>
    <t>Money</t>
  </si>
  <si>
    <t>I cannot give advice. How can I when I do not authorise success. I authorise it alright. Smile.</t>
  </si>
  <si>
    <t>Cooley, Mason</t>
  </si>
  <si>
    <t>Advice is more agreeable in the mouth than in the ear.</t>
  </si>
  <si>
    <t>Good advice is never as helpful as an interest-free loan.</t>
  </si>
  <si>
    <t>My regimen is lust and avarice for exercise, gluttony and sloth for relaxation.</t>
  </si>
  <si>
    <t>Faith of the bore: everything is worth saying.</t>
  </si>
  <si>
    <t>Never ask a bore a question.</t>
  </si>
  <si>
    <t>Change often makes accepted customs into crimes.</t>
  </si>
  <si>
    <t>Change is upsetting. Repetition is tedious. Three cheers for variation!</t>
  </si>
  <si>
    <t>I change my opinions often, but not my way of thinking.</t>
  </si>
  <si>
    <t>Our most important decisions are made while we are thinking about something else.</t>
  </si>
  <si>
    <t>Decision</t>
  </si>
  <si>
    <t>Most of my decisions in life seem absent-minded but inevitable.</t>
  </si>
  <si>
    <t>Prudence suspects that happiness is a bait set by risk.</t>
  </si>
  <si>
    <t>Risk</t>
  </si>
  <si>
    <t>In love, self-love is always at risk.</t>
  </si>
  <si>
    <t>Wit puts politicians at risk.</t>
  </si>
  <si>
    <t>Proverbial wisdom counsels against risk and change. But sitting ducks fare worst of all.</t>
  </si>
  <si>
    <t>Life is the risk we cannot refuse.</t>
  </si>
  <si>
    <t>When understanding would be too difficult, I become trusting.</t>
  </si>
  <si>
    <t>Every path to a new understanding begins in confusion.</t>
  </si>
  <si>
    <t>Understanding replaces imaginary fears with real ones.</t>
  </si>
  <si>
    <t>Coolidge, Calvin</t>
  </si>
  <si>
    <t>All growth depends upon activity.  There is no development physically or intellectually without effort, and effort means work.</t>
  </si>
  <si>
    <t>Growth</t>
  </si>
  <si>
    <t>Prosperity is only an instrument to be used, not a deity to be worshipped.</t>
  </si>
  <si>
    <t>Fraud and falsehood only dread examination.  Truth invites it.</t>
  </si>
  <si>
    <t>Cooper, Thomas</t>
  </si>
  <si>
    <t>Corneille, Pierre</t>
  </si>
  <si>
    <t>Love lives on hope, and dies when hope is dead; It is a flame which sinks for lack of fuel.</t>
  </si>
  <si>
    <t>To conquer without risk is to triumph without glory.</t>
  </si>
  <si>
    <t>Cossman</t>
  </si>
  <si>
    <t>Countess of Blessington</t>
  </si>
  <si>
    <t>Poverty wants some, luxury many, and avarice all things.</t>
  </si>
  <si>
    <t>Cowley, Abraham</t>
  </si>
  <si>
    <t>Begin, be bold, and venture to be wise; He who defers his work from day to day, Does on a river's bank expecting stay; Till the whole stream which stopped him should be gone, That runs, and as it runs, for ever will run on.</t>
  </si>
  <si>
    <t>Procrastination</t>
  </si>
  <si>
    <t>Money was made, not to command our will, But all our lawful pleasures to fulfill.  Shame and woe to us, if we our wealth obey; The horse doth with the horseman away.</t>
  </si>
  <si>
    <t>I would not enter in my list of friends, Who needlessly sets foot upon a worm.  An inadvertent step may crush the snail That crawls at evening in the public path, But he has the humanity, forewarned, Will tread aside, and let the reptile live.</t>
  </si>
  <si>
    <t>Cowper, William</t>
  </si>
  <si>
    <t>Reasoning at every step he treads, Man yet mistakes his way, Whilst meaner things, whom instinct leads, Are rarely known to stray.</t>
  </si>
  <si>
    <t>Instinct</t>
  </si>
  <si>
    <t>Acquaint thyself with God, if thou would'st taste His works.  Admitted once to his embrace, Thou shalt perceive that thou was blind before:  Thine eye shall be instructed; and thine heart Made pure shall relish with divine delight Till then unfelt, what hands divine have wrought.</t>
  </si>
  <si>
    <t>O solitude, where are the charms  That sages have seen in thy face?  Better dwell in the midst of alarms,  Than reign in this horrible place.</t>
  </si>
  <si>
    <t>Every sin is the result of a collaboration.</t>
  </si>
  <si>
    <t>Crane, Stephen</t>
  </si>
  <si>
    <t xml:space="preserve">A man said to the universe: "Sir, I exist!" "However," replied the universe, "That fact has not created in me A sense of obligation." </t>
  </si>
  <si>
    <t>Universe</t>
  </si>
  <si>
    <t>Oh hast thou forgotten this day we must part?  It may be for years and it may be forever; Oh why art thou silent, thou voice of my heart?</t>
  </si>
  <si>
    <t>Crawford, Julia</t>
  </si>
  <si>
    <t>International business may conduct its operations with scraps of paper, but the ink it uses is human blood.</t>
  </si>
  <si>
    <t>Ambler, Eric</t>
  </si>
  <si>
    <t>Love is the extra effort we make in our dealings with those whom we do not like and once you understand that, you understand all. This idea that love overtakes you is nonsense. This is but a polite manifestation of sex. To love another you have to undertake some fragment of their destiny.</t>
  </si>
  <si>
    <t>Crisp, Quentin</t>
  </si>
  <si>
    <t>Instead of this we have luxury and avarice; public indigence side by side with private opulence; we glorify wealth and pursue idleness; between the worthy and the unworthy we make no distinction; all the prizes of virtue are awarded to ambition.</t>
  </si>
  <si>
    <t>Crispus, Gaius Sallustius</t>
  </si>
  <si>
    <t>In battle it is the cowards who run the most risk; bravery is a rampart of defense.</t>
  </si>
  <si>
    <t>Cromwell, Oliver</t>
  </si>
  <si>
    <t>Age ... is a matter of feeling, not of years.</t>
  </si>
  <si>
    <t>Curtis, George Williams</t>
  </si>
  <si>
    <t>The poet ranks far below the painter in the representation of visible things, and far below the musician in that of invisible thin</t>
  </si>
  <si>
    <t>Da Vinci, Leonardo</t>
  </si>
  <si>
    <t>Reason</t>
  </si>
  <si>
    <t>Men of lofty genius when they are doing the least work are most active.</t>
  </si>
  <si>
    <t>Daniel, Samuel</t>
  </si>
  <si>
    <t xml:space="preserve">This is perhaps the most distinctive Buddhist teaching, that suffering is the product of 'the craving of the passions, the craving for existence, the craving fornonexistence.' It is, however, far from an obvious truth. Certain cases of suffering areplainly due to craving, namely, those that are due to frustrated desires. Desires may be eased by satisfaction or extirpation; and one may allow that if one stopped desiring, itwould amount to preventing all the suffering due to frustration. But this does not provethe general case.... Body, feelings, perception, mentality, and consciousness are separate sets of graspings. There is nothing that -does- the grasping. -We- are the aggregate ofthe graspings, not something, apart from them, that does the grasping. This is an interesting and startling thought. </t>
  </si>
  <si>
    <t>Danto, Arthur Coleman</t>
  </si>
  <si>
    <t>There is no such thing as justice - in or out of court.</t>
  </si>
  <si>
    <t>Darrow, Clarence S.</t>
  </si>
  <si>
    <t>There is a soul of truth in error; there is a soul of good in evil.</t>
  </si>
  <si>
    <t>History shows that the human mind, fed by constant accessions of knowledge, periodically grows too large for its theoretical coverings, and bursts them asunder to appear in new habiliments, as the feeding and growing grub, at intervals, casts its too narrow skin and assumes another.... Truly the imago state of Man seems to be terribly distant, but every moult is a step gained.</t>
  </si>
  <si>
    <t>Darwin, Charles</t>
  </si>
  <si>
    <t>We must, however, acknowledge, as it seems to me, that man with all his noble qualities...still bears in his bodily frame the indelible stamp of his lowly origin.</t>
  </si>
  <si>
    <t>Darwinism</t>
  </si>
  <si>
    <t>In the survival of favoured individuals and races, during the constantly-recurring struggle for existence, we see a powerful and ever-acting form of selection.</t>
  </si>
  <si>
    <t>Only that in you which is me can hear what I'm saying.</t>
  </si>
  <si>
    <t>Dass, Baba Ram</t>
  </si>
  <si>
    <t>Never swap horses crossing a stream.</t>
  </si>
  <si>
    <t>American Proverb</t>
  </si>
  <si>
    <t>The methodological advice to interpret in a way that optimizes agreement should not be conceived as resting on a charitable assumption about human intelligence that might turn out to be false. If we cannot find a way to interpret the utterances and other behaviour of a creature as revealing a set of beliefs largely consistent and true by our standards, we have no reason to count that creature as rational, as having beliefs, or as saying anything.</t>
  </si>
  <si>
    <t>Davidson, Donald</t>
  </si>
  <si>
    <t>Happiness is always a by-product. It is probably a matter of temperament, and for anything I know it may be glandular. But it is not something that can be demanded from life, and if you are not happy you had better stop worrying about it and see what treasures you can pluck from your own brand of unhappiness.</t>
  </si>
  <si>
    <t>Davies, Robertson</t>
  </si>
  <si>
    <t>Love is not enough. It must be the foundation, the cornerstone- but not the complete structure. It is much too pliable, too yielding.</t>
  </si>
  <si>
    <t>Davis, Bette</t>
  </si>
  <si>
    <t>That's the nature of women, not to love when we love them, and to love when we love them not.</t>
  </si>
  <si>
    <t>De Cervantes, Miguel</t>
  </si>
  <si>
    <t>Women</t>
  </si>
  <si>
    <t xml:space="preserve">A great obstacle to happiness is to anticipate too great a happiness. </t>
  </si>
  <si>
    <t>de Fontenelle, Bernard le Bovier</t>
  </si>
  <si>
    <t>Faced with crisis, the man of character falls back on himself.  He imposes his own stamp of action, takes responsibility for it, makes it his own.</t>
  </si>
  <si>
    <t>De Gaulle, Charles</t>
  </si>
  <si>
    <t xml:space="preserve">Imagination is the one weapon in the war against reality. </t>
  </si>
  <si>
    <t>de Gaultier, Jules</t>
  </si>
  <si>
    <t>If the secret of being a bore is to tell all, the secret of pleasing is to say just enough to be?not understood, but divined.</t>
  </si>
  <si>
    <t>De Gourmont, Remy</t>
  </si>
  <si>
    <t>De La Bruy?re , Jean</t>
  </si>
  <si>
    <t>Absence</t>
  </si>
  <si>
    <t>Every government has as much of a duty to avoid war as a ship's captain has to avoid a shipwreck.</t>
  </si>
  <si>
    <t>de Maupassant, Guy</t>
  </si>
  <si>
    <t xml:space="preserve">Action is coarsened thought; thought becomes concrete, obscure, and unconscious. </t>
  </si>
  <si>
    <t>Amiel, Henri Frederic</t>
  </si>
  <si>
    <t>Even on the most exalted throne in the world we areonly sitting on our own bottom.</t>
  </si>
  <si>
    <t>de Montaigne, Michel</t>
  </si>
  <si>
    <t>When I play with my cat, who knows if I am not more of a pastime to her than she is to me?</t>
  </si>
  <si>
    <t>de Montaigne, Michel Eyquem</t>
  </si>
  <si>
    <t>Truly, it is not want, but rather abundance, that breeds avarice.</t>
  </si>
  <si>
    <t>Ambition is not a vice of little people.</t>
  </si>
  <si>
    <t>de Montainge, Michel</t>
  </si>
  <si>
    <t xml:space="preserve">Champagne is the only wine a woman can drink and still remain beautiful. </t>
  </si>
  <si>
    <t>de Pompadour, Madame</t>
  </si>
  <si>
    <t>My manner of thinking, so you say, cannot be approved. Do you suppose I care? A poor fool indeed is he who adopts a manner of thinking for others! My manner of thinking stems straight from my considered reflections; it holds with my existence, with the way I am made. It is not in my power to alter it; and were it, I'd not do so.</t>
  </si>
  <si>
    <t>de Sade, Donatien Alphonse Francois</t>
  </si>
  <si>
    <t>Love does not consist in gazing at each other but in looking outward together in the same direction.</t>
  </si>
  <si>
    <t>de Saint-Exup?ry, Antoine</t>
  </si>
  <si>
    <t>Have patience with all things, but chiefly have patience with yourself.  Do not lose courage in considering your own imperfections, but instantly set about remedying them - every day begin the task anew.</t>
  </si>
  <si>
    <t>de Sales, Francis</t>
  </si>
  <si>
    <t>Patience</t>
  </si>
  <si>
    <t>We cease loving ourselves if no one loves us.</t>
  </si>
  <si>
    <t>De Sta?l, Madame</t>
  </si>
  <si>
    <t>Men will never establish any equality with which they can be contented. Whatever efforts a people may make, they will never succeed in reducing all the conditions of society to a perfect level.</t>
  </si>
  <si>
    <t>de Tocqueville, Alexis</t>
  </si>
  <si>
    <t>We are almost always guilty of the hate we encounter.</t>
  </si>
  <si>
    <t>De Vauvenargues, Luc</t>
  </si>
  <si>
    <t>Hate</t>
  </si>
  <si>
    <t>The opera is like a husband with a foreign title - expensive to support, hard to understand and therefore a supreme social challenge.</t>
  </si>
  <si>
    <t>Amory, Cleveland</t>
  </si>
  <si>
    <t>You can't make the Duchess of Windsor into Rebecca of Sunnybrook Farm. The facts of life are very stubborn things.</t>
  </si>
  <si>
    <t xml:space="preserve">Dream as if you'll live forever.  Live as if you'll die today.  </t>
  </si>
  <si>
    <t>Dean, James</t>
  </si>
  <si>
    <t xml:space="preserve">Dreaming permits each and every one of us to be quietly and safely insane every night of our lives. </t>
  </si>
  <si>
    <t>Dement, William</t>
  </si>
  <si>
    <t>As a vessel is known by the sound, whether it be cracked or not; so men are proved, by their speeches, whether they be wise or foolish.</t>
  </si>
  <si>
    <t>Ambition is like love, impatient both of delays and rivals.</t>
  </si>
  <si>
    <t>Denham</t>
  </si>
  <si>
    <t>Youth, what man's age is like to be, doth show; We may our ends by our beginnings know.</t>
  </si>
  <si>
    <t>Denham, John</t>
  </si>
  <si>
    <t>Be strong and of a good courage, fear not, nor be afraid...for the Lord thy God, he it is that doth go with thee; he will not fail thee, nor forsake thee.</t>
  </si>
  <si>
    <t>Deuteronomy</t>
  </si>
  <si>
    <t>DeVries, Peter</t>
  </si>
  <si>
    <t>The road to success is filled with women pushing their husbands along.</t>
  </si>
  <si>
    <t>Dewar, Thomas R.</t>
  </si>
  <si>
    <t xml:space="preserve">Complete adaptation to environment means death. The essential point in all response is the desire to control environment. </t>
  </si>
  <si>
    <t>Dewey, John</t>
  </si>
  <si>
    <t>Conflict is the gadfly of thought.  It stirs us to observation and memory.  It instigates to invention.  It shocks us out of sheeplike passivity, and sets us at noting and contriving.</t>
  </si>
  <si>
    <t>Conflict</t>
  </si>
  <si>
    <t>Independent self people (would be) a counterproductive anachronism in the collective society of the future [...] (where) people will be defined by their associations.</t>
  </si>
  <si>
    <t>Health is the greatest possession.  Contentment is the greatest treasure.  Confidence is the greatest friend.  Non-being is the greatest joy.</t>
  </si>
  <si>
    <t>Dhammapada, The</t>
  </si>
  <si>
    <t>Being</t>
  </si>
  <si>
    <t>Few cross the river of time and are able to reach non-being.  Most of them run up and down only on this side of the river.  But those who when they know the law follow the path of the law, they shall reach the other shore and go beyond the realm of death.</t>
  </si>
  <si>
    <t>The traveller has reached the end of the journey!</t>
  </si>
  <si>
    <t>Do not have evil-doers for friends, do not have low people for friends:  have virtuous people for friends, have for friends the best of men.</t>
  </si>
  <si>
    <t>Speak the truth, do not yield to anger; give, if thou art asked for little; by these three steps thou wilt go near the gods.</t>
  </si>
  <si>
    <t>Although a man may wear fine clothing, if he lives peacefully; and is good, self-possessed, has faith and is pure; and if he does not hurt any living being, he is a holy man...</t>
  </si>
  <si>
    <t>There are men steady and wise whose body, words and mind are self-controlled.  They are the men of supreme self-control.</t>
  </si>
  <si>
    <t>Self-control</t>
  </si>
  <si>
    <t>Four things does a reckless man gain who covets his neighbor's wife - demerit, an uncomfortable bed, thirdly, punishment, and lastly, hell.</t>
  </si>
  <si>
    <t>Want</t>
  </si>
  <si>
    <t>Wise men argue causes, and fools decide them.</t>
  </si>
  <si>
    <t>Argument</t>
  </si>
  <si>
    <t>A man's felicity consists not in the outward and visible blessing of fortune, but in the inward and unseen perfections and riches of the mind.</t>
  </si>
  <si>
    <t>Fortune</t>
  </si>
  <si>
    <t>In Greece wise men speak and fools decide.</t>
  </si>
  <si>
    <t>You can do anything with bayonets except sit on them.</t>
  </si>
  <si>
    <t>di Cavour, Camillo</t>
  </si>
  <si>
    <t>Change begets change. Nothing propagates so fast. If a man habituated to a narrow circle of cares and pleasures, out of which he seldom travels, step beyond it, though for never so brief a space, his departure from the monotonous scene on which he has been an actor of importance would seem to be the signal for instant confusion.... The mine which Time has slowly dug beneath familiar objects is sprung in an instant; and what was rock before, becomes but sand and dust.</t>
  </si>
  <si>
    <t>Dickens, Charles</t>
  </si>
  <si>
    <t xml:space="preserve">Beauty is not caused. It is. </t>
  </si>
  <si>
    <t>Dickinson, Emily</t>
  </si>
  <si>
    <t>How dreary - to be - somebody! How public - like a frog - to tell your name - the livelong June - to an admiring bog!</t>
  </si>
  <si>
    <t>Unable are the Loved to die For Love is Immortality.</t>
  </si>
  <si>
    <t>The first step towards philosophy is incredulity.</t>
  </si>
  <si>
    <t>Diderot, Denis</t>
  </si>
  <si>
    <t>Philosophy</t>
  </si>
  <si>
    <t>If you want me to believe in God, you must make me touch him.</t>
  </si>
  <si>
    <t xml:space="preserve">The average man is more interested in a woman who is interested in him than he is in a woman, any woman, with beautiful legs. </t>
  </si>
  <si>
    <t>Dietrich. Marlene</t>
  </si>
  <si>
    <t>How we spend our days is, of course, how we spend our lives.</t>
  </si>
  <si>
    <t>Dillard, Annie</t>
  </si>
  <si>
    <t>Love, with very young people, is a heartless business. We drink at that age from thirst, or to get drunk; it is only later in life that we occupy ourselves with the individuality of our wine.</t>
  </si>
  <si>
    <t>Dinesen, Isak</t>
  </si>
  <si>
    <t>In the end, we will conserve only what we love. We will love only what we understand. We will understand only what we are taught.</t>
  </si>
  <si>
    <t>Dioum, Baba</t>
  </si>
  <si>
    <t>It's kind of fun to do the impossible.</t>
  </si>
  <si>
    <t>Disney, Walt</t>
  </si>
  <si>
    <t xml:space="preserve">If you can DREAM </t>
  </si>
  <si>
    <t xml:space="preserve">Youth is a blunder, manhood a struggle, old age a regret. </t>
  </si>
  <si>
    <t>Disraeli, Benjamin</t>
  </si>
  <si>
    <t>Change is inevitable in a progressive country. Change is constant.</t>
  </si>
  <si>
    <t>In a progressive country change is constant; ... change ... is inevitable.</t>
  </si>
  <si>
    <t>The secret of success is constancy of purpose.</t>
  </si>
  <si>
    <t xml:space="preserve">Seeing much, suffering much, and studying much, are the three pillars of learning. </t>
  </si>
  <si>
    <t>I have always thought that every woman should marry, and no man.</t>
  </si>
  <si>
    <t>There is moderation even in excess.</t>
  </si>
  <si>
    <t>Success is the child of audacity.</t>
  </si>
  <si>
    <t>There is no index of character so sure as the voice.</t>
  </si>
  <si>
    <t xml:space="preserve">The best way out of a difficulty is through it. </t>
  </si>
  <si>
    <t>Anon.</t>
  </si>
  <si>
    <t>You are young at any age if you're planning for tomorrow.</t>
  </si>
  <si>
    <t>Aging is bad, but consider the alternative.</t>
  </si>
  <si>
    <t>There are many intelligent species in the universe.  They are all owned by cats.</t>
  </si>
  <si>
    <t>I change, and so do women too;&lt;</t>
  </si>
  <si>
    <t>So live that you can look any man in the eye and tell him to go to hell.</t>
  </si>
  <si>
    <t>A hunch is creativity trying to tell you something.</t>
  </si>
  <si>
    <t>The harder you fall, the higher you bounce.</t>
  </si>
  <si>
    <t>If you learn from your suffering, and really come to understand the lesson you were taught, you might be able to help someone else who's now in the phase you may have just completed. Maybe that's what it's all about after all...</t>
  </si>
  <si>
    <t>It's amazing what God can do with a broken heart when given all the pieces.</t>
  </si>
  <si>
    <t>The one who loves least controls the relationship.</t>
  </si>
  <si>
    <t xml:space="preserve">If there is anything better than to be loved it is loving. </t>
  </si>
  <si>
    <t>Behind every successful man stands an amazed woman.</t>
  </si>
  <si>
    <t>A closed mouth gathers no foot.</t>
  </si>
  <si>
    <t>Talk</t>
  </si>
  <si>
    <t>The path of immortality is hard, and only a few find it.  The rest await the Great Day when the wheels of the universe shall be stopped and the immortal sparks shall escape from the sheaths of substance.  Woe unto those who wait, for they must return again, unconscious and unknowing, to the seed-ground of stars, and await a new beginning.</t>
  </si>
  <si>
    <t>Divine Pymander, The</t>
  </si>
  <si>
    <t>The union of the Word and the Mind produces that mystery which is called Life...Learn deeply of the Mind and its mystery, for therein lies the secret of immortality.</t>
  </si>
  <si>
    <t>Immortality</t>
  </si>
  <si>
    <t>I Thy God am the Light and the Mind which were before substance was divided from Spirit and darkness from Light.</t>
  </si>
  <si>
    <t>Writing is an exploration. You start from nothing and learn as you go.</t>
  </si>
  <si>
    <t>Doctorow, E.L.</t>
  </si>
  <si>
    <t xml:space="preserve">Love built on beauty, soon as beauty dies. </t>
  </si>
  <si>
    <t>Donne, John</t>
  </si>
  <si>
    <t xml:space="preserve">No man is an Island, entire of it self; every man is a piece of the Continent, a part of the main; if a clod be washed away by the sea, Europe is the less, as well as ifa promitory were, as well as if a manor of thy friends or of thine own were; any man's death diminishes me, because I am involved in Mankind; And therefore never send to know for whom the bell tolls; It tolls for thee. </t>
  </si>
  <si>
    <t>Love is agrowing, to full constant light; and his first minute, after noon, is night.</t>
  </si>
  <si>
    <t>O, if thou car'st not whom I love alas, thou lov'st not me.</t>
  </si>
  <si>
    <t>Who soweth good seed shall surely reap; The year grows rich as it groweth old, And life's latest sands are its sands of gold!</t>
  </si>
  <si>
    <t>Dorr, Julia Ripley</t>
  </si>
  <si>
    <t>If you become a success, you don't change everyone else does.</t>
  </si>
  <si>
    <t>Douglas, Kirk</t>
  </si>
  <si>
    <t>What is all wisdom save a collection of platitudes?</t>
  </si>
  <si>
    <t>Douglas, Norman</t>
  </si>
  <si>
    <t>I study myself more than any other subject; it is my metaphysic, and my physic.</t>
  </si>
  <si>
    <t>Drummond, William</t>
  </si>
  <si>
    <t>Study</t>
  </si>
  <si>
    <t>Accurst ambition, how dearly I have bought you.</t>
  </si>
  <si>
    <t>Dryden, John</t>
  </si>
  <si>
    <t>A knock-down argument;  'tis but a word and a blow.</t>
  </si>
  <si>
    <t>Beauty, like ice, our footing does betray; Who can tread sure on the smooth, slippery way:  Pleased with the surface, we glide swiftly on, And see the dangers that we cannot shun.</t>
  </si>
  <si>
    <t>Honor is but an empty bubble.</t>
  </si>
  <si>
    <t>Love is a passion which kindles honor into noble acts.</t>
  </si>
  <si>
    <t>Passion</t>
  </si>
  <si>
    <t>Beware the fury of a patient man.</t>
  </si>
  <si>
    <t>Dancing is the poetry of the feet.</t>
  </si>
  <si>
    <t>Poetry</t>
  </si>
  <si>
    <t>When he spoke, what tender words he used!  So softly, that like flakes of feathered snow, They melted as they fell.</t>
  </si>
  <si>
    <t>And plenty makes us poor.</t>
  </si>
  <si>
    <t>Words are but pictures of our thoughts.</t>
  </si>
  <si>
    <t>It is good that the young are beautiful; it is the only advantage they have.</t>
  </si>
  <si>
    <t>Duchess of Windsor</t>
  </si>
  <si>
    <t xml:space="preserve">Everything that can be invented has been invented. </t>
  </si>
  <si>
    <t>Duell, Charles H.</t>
  </si>
  <si>
    <t>Life has a way of setting things in order and leaving them be. Very tidy, is life.</t>
  </si>
  <si>
    <t>Anouilh, Jean</t>
  </si>
  <si>
    <t>Character is who you are when no one but GOD is looking.</t>
  </si>
  <si>
    <t>Dukes, Andy</t>
  </si>
  <si>
    <t>The ability to get to the verge without getting into the war is the necessary art.... If you try to run away from it, if you are scared to go to the brink, you are lost.</t>
  </si>
  <si>
    <t>Dulles, John Foster</t>
  </si>
  <si>
    <t>Business? it?s quite simple: it?s other people?s money.</t>
  </si>
  <si>
    <t>Dumas, Alexander</t>
  </si>
  <si>
    <t>The chain of wedlock is so heavy that it takes two to carry it - and sometimes three.</t>
  </si>
  <si>
    <t>Nothing succeeds like success.</t>
  </si>
  <si>
    <t>Dumas, Alexandre</t>
  </si>
  <si>
    <t>A person who doubts himself is like a man who would enlist in the ranks of his enemies and bear arms agains himself.  He makes his failure certain by himself being the first person to be convinced of it.</t>
  </si>
  <si>
    <t>Dumas, Alexandre (p?re)</t>
  </si>
  <si>
    <t>The work of the world is done on hate. All work done well is well done only when persons hate work done shoddily. Justice can exist only when injustice is hated, laws only when lawlessness is hated, and education only when ignorance is hated. Every improvement this world has ever known was brought about because someone hated intolerable conditions.</t>
  </si>
  <si>
    <t>Dunlop, Jane</t>
  </si>
  <si>
    <t xml:space="preserve">Change is an easy panacea. It takes character to stay in one place and be happy there. </t>
  </si>
  <si>
    <t>Dunn, Elizabeth Clark</t>
  </si>
  <si>
    <t xml:space="preserve">Men marry to make an end; women to make a beginning. </t>
  </si>
  <si>
    <t>Dupuy, Alexis</t>
  </si>
  <si>
    <t>Durant, Will</t>
  </si>
  <si>
    <t>Morals</t>
  </si>
  <si>
    <t xml:space="preserve">A man is a success if he gets up in the morning and gets to bed at night, and in between he does what he wants to do. </t>
  </si>
  <si>
    <t>Dylan, Bob</t>
  </si>
  <si>
    <t xml:space="preserve">Marriage is that relation between man and woman in which the independence is equal, the dependence mutual, and the obligation reciprocal. </t>
  </si>
  <si>
    <t>Anspacher, Louis</t>
  </si>
  <si>
    <t>No day in which you learn something is a complete loss.</t>
  </si>
  <si>
    <t>Eddings, David</t>
  </si>
  <si>
    <t>Sickness is a belief, which must be annihilated by the divine Mind.</t>
  </si>
  <si>
    <t>Eddy, Mary Baker</t>
  </si>
  <si>
    <t>Service is the rent we pay for being.  It is the very purpose of life, and not something you do in your spare time.</t>
  </si>
  <si>
    <t>Edelman, Marion Wright</t>
  </si>
  <si>
    <t>Curiosity is the very basis of education and if you tell me that curiosity killed the cat, I say only the cat died nobly.</t>
  </si>
  <si>
    <t>Edinborough, Arnold</t>
  </si>
  <si>
    <t>Not only will atomic power be released, but someday we will harness the rise and fall of the tides and imprison the rays of the sun.</t>
  </si>
  <si>
    <t>Edison, Thomas A.</t>
  </si>
  <si>
    <t>I never did anything worth doing by accident, nor did any of my inventions come by accident;  they came by work.</t>
  </si>
  <si>
    <t>People are always ready to admit a man's ability after he gets there.</t>
  </si>
  <si>
    <t>Edwards, Bob</t>
  </si>
  <si>
    <t>Edwards, Tyron</t>
  </si>
  <si>
    <t>Doubt, indulged and cherished, is in danger of becoming denial; but if honest, and bent on thorough investigation, it may soon lead to full establishment of the truth.</t>
  </si>
  <si>
    <t>If rich men would remember that shrouds have no pockets, they would, while living, share their wealth with their children, and give for the good of others, and so know the highest pleasure wealth can give.</t>
  </si>
  <si>
    <t>Einstein, Albert</t>
  </si>
  <si>
    <t xml:space="preserve">Too many of us look upon Americans as dollar chasers. This is a cruel libel, even if it is reiterated thoughtlessly by the Americans themselves.  </t>
  </si>
  <si>
    <t>American</t>
  </si>
  <si>
    <t xml:space="preserve">You see, wire telegraph is a kind of a very, very long cat. You pull his tail in New York and his head is meowing in Los Angeles. Do you understand this? And radio operates exactly the same way: you send signals here, they receive them there. The only difference is that there is no cat.  </t>
  </si>
  <si>
    <t xml:space="preserve">Technological progress is like an axe in the hands of a pathological criminal. </t>
  </si>
  <si>
    <t>Education is a series of prejudices acquired by the age of eighteen.</t>
  </si>
  <si>
    <t>Education</t>
  </si>
  <si>
    <t>If my theory of relativty is proven successful, Germany will claim me as a German and France will declare that I am a citizen of the world. Should my theory prove untrue, France will say I am a German and Germany will declare that I am a Jew.</t>
  </si>
  <si>
    <t>Government</t>
  </si>
  <si>
    <t>Imagination</t>
  </si>
  <si>
    <t>I am enough of an artist to draw freely upon my imagination. Imagination is more important than knowledge. Knowledge is limited. Imagination encircles the world.</t>
  </si>
  <si>
    <t>The important thing is not to stop questioning.</t>
  </si>
  <si>
    <t>Gravity is not responsible for people falling in love.</t>
  </si>
  <si>
    <t>Try not to become a man of success but rather try to become a man of value</t>
  </si>
  <si>
    <t>If A equals success, then the formula is A equals X plus Y and Z, with X being work, Y play, and Z keeping your mouth shut.</t>
  </si>
  <si>
    <t>The hardest thing in the world to understand is the income tax.</t>
  </si>
  <si>
    <t xml:space="preserve">It seems to me we can never give up longing and wishing while we are thoroughly alive. There are certain things we feel to be beautiful and good, and we must hunger after them. </t>
  </si>
  <si>
    <t>Eliot, George</t>
  </si>
  <si>
    <t>Pain is no evil unless it conquers us.</t>
  </si>
  <si>
    <t>Blessed is the man who, having nothing to say, abstains from giving in words evidence of the fact.</t>
  </si>
  <si>
    <t>Suffer</t>
  </si>
  <si>
    <t>Poetry should help, not only to refine the language of the time, but to prevent it from changing too rapidly.</t>
  </si>
  <si>
    <t>Eliot, T. S.</t>
  </si>
  <si>
    <t>It's strange that words are so inadequate. Yet, like the asthmatic struggling for breath, so the lover must struggle for words.</t>
  </si>
  <si>
    <t>Observe your enemies, for they first find out your faults.</t>
  </si>
  <si>
    <t>As iron is eaten by rust, so are the envious consumed by envy.</t>
  </si>
  <si>
    <t>In a minute there is time&lt;</t>
  </si>
  <si>
    <t>Eliot, T.S.</t>
  </si>
  <si>
    <t>Vacillating people seldom succeed. They seldom win the solid respect of their fellow men. Successful men and women are very careful in reaching decisions and very persistent and determined in action thereafter.</t>
  </si>
  <si>
    <t>Elliott, L.G.</t>
  </si>
  <si>
    <t>If the probability of success is not almost one, then it is damn near zero.</t>
  </si>
  <si>
    <t>Ellis, David</t>
  </si>
  <si>
    <t>Ellis, Havelock</t>
  </si>
  <si>
    <t>The whole religious complexion of the modern world is due to the absence from Jerusalem of a lunatic asylum.</t>
  </si>
  <si>
    <t>The sexual embrace can only be compared with music and with prayer.</t>
  </si>
  <si>
    <t>Sex</t>
  </si>
  <si>
    <t>Our chief want in life is somebody who shall make us do what we can.</t>
  </si>
  <si>
    <t>Emerson, Ralph Waldo</t>
  </si>
  <si>
    <t>Strong men greet war, tempest, hard times. They wish, as Pindar said, to tread the floors of hell, with necessities as hard as iron.</t>
  </si>
  <si>
    <t>The moment we indulge our affections, the earth is metamorphosed, there is no winter and no night; all tragedies, allennuis,vanish, - all duties even.</t>
  </si>
  <si>
    <t>Affection</t>
  </si>
  <si>
    <t>America is another name for opportunity.</t>
  </si>
  <si>
    <t>We are a puny and fickle folk. Avarice, hesitation, and following are our diseases.</t>
  </si>
  <si>
    <t>Beauty without grace is the hook without the bait.</t>
  </si>
  <si>
    <t>A beautiful form is better than a beautiful face;  it gives a higher pleasure than statues or pictures;  it is the finest of the fine arts.</t>
  </si>
  <si>
    <t>Every hero becomes a bore at last.</t>
  </si>
  <si>
    <t>This whole business of Trade gives me to pause and think, as it constitutes false relations between men; inasmuch as I am prone to count myself relieved of any responsibility to behave well and nobly to that person who I pay with money, whereas if I had not that commodity, I should be put on my good behavior in all companies, and man would be a benefactor to man, as being himself his only certificate that he had a right to those aids and services which each asked of the other.</t>
  </si>
  <si>
    <t>A foolish consistency is the hobgoblin of little minds, adored by little statesman and philosophers and divines.</t>
  </si>
  <si>
    <t>Do not go where the path may lead, go instead where there is no path and leave a trail.</t>
  </si>
  <si>
    <t>Conformity</t>
  </si>
  <si>
    <t xml:space="preserve">Half a man's wisdom goes with his courage. </t>
  </si>
  <si>
    <t xml:space="preserve">What a new face courage puts on everything! </t>
  </si>
  <si>
    <t>Every man finds a sanction for his simplest claims and deeds, in decisions of his own mind, which he calls Truth and Holiness.</t>
  </si>
  <si>
    <t>What lies behind us and what lies before us are tiny matters compared to what lies within us.</t>
  </si>
  <si>
    <t>Fate is nothing but the deeds committed in a prior state of existence.</t>
  </si>
  <si>
    <t>I hate the giving of the hand unless the whole man accompanies it.</t>
  </si>
  <si>
    <t>Giving</t>
  </si>
  <si>
    <t>A hero is no braver than an ordinary man, but he is braver five minutes longer.</t>
  </si>
  <si>
    <t>To fill the hour - that is happiness.</t>
  </si>
  <si>
    <t>A man finds room in the few square inches of his face for the traits of all his ancestors; for the expression of all his history, and his wants.</t>
  </si>
  <si>
    <t>The louder he talked of his honor the faster we counted our spoons.</t>
  </si>
  <si>
    <t>There are no days in life so memorable as those which vibrated to some stroke of the imagination.</t>
  </si>
  <si>
    <t>Indignation</t>
  </si>
  <si>
    <t>What you do speaks so loudly that I cannot hear what you say.</t>
  </si>
  <si>
    <t>All our progress is an unfolding, like the vegetable bud, you have first an instinct, then an opinion, then a knowledge, as the plant has root, bud and fruit.  Trust the instinct to the end, though you can render no reason.</t>
  </si>
  <si>
    <t>To believe your own thought, to believe that what is true for you in your private heart is true for all men - that is genius.</t>
  </si>
  <si>
    <t>To finish the moment, to find the journey?s end in every step of the road, to live the greatest number of good hours, is wisdom.</t>
  </si>
  <si>
    <t>You cannot do a kindness too soon, for you never know how soon it will be too late.</t>
  </si>
  <si>
    <t>All mankind loves a lover.</t>
  </si>
  <si>
    <t>The senses collect the surface facts of matter...It was sensation; when memory came, it was experience;  when mind acted, it was knowledge; when mind acted on it as knowledge, it was thought.</t>
  </si>
  <si>
    <t>Memory</t>
  </si>
  <si>
    <t>A sect or party is an elegant incognito devised to save a man from the vexation of thinking.</t>
  </si>
  <si>
    <t>All I have seen teaches me to trust the creator for all I have not seen.</t>
  </si>
  <si>
    <t xml:space="preserve">Let us be silent, that we may hear the whispers of the gods. </t>
  </si>
  <si>
    <t>Great men are they who see that spiritual is stronger than any material force, that thoughts rule the world.</t>
  </si>
  <si>
    <t>The reward of a thing well done is to have done it.</t>
  </si>
  <si>
    <t>Hitch your wagon to a star.</t>
  </si>
  <si>
    <t>Build a better mousetrap and the world will beat a path to your door.</t>
  </si>
  <si>
    <t>Thoughts come into our minds by avenues which we never left open, and thoughts go out of our minds through avenues which we never voluntarily opened.</t>
  </si>
  <si>
    <t>The finest and noblest ground on which people can live is truth; the real with the real;  a ground on which nothing is assumed.</t>
  </si>
  <si>
    <t>The desire of gold is not for gold.  It is for the means of freedom and benefit.</t>
  </si>
  <si>
    <t>The sum of wisdom is that time is never lost that is devoted to work.</t>
  </si>
  <si>
    <t>It is the privilege of any human work which is well done to invest the doer with a certain haughtiness.</t>
  </si>
  <si>
    <t>In a cat's eye, all things belong to cats.</t>
  </si>
  <si>
    <t>English Proverb</t>
  </si>
  <si>
    <t>Some have been thought brave because they were afraid to run away.</t>
  </si>
  <si>
    <t xml:space="preserve">Ambition is the germ from which all growth of nobleness proceeds. </t>
  </si>
  <si>
    <t>English, Thomas</t>
  </si>
  <si>
    <t>Less good from genius we may find than that from perseverance flowing; so have good grist at hand to grind, and keep the mill a-going.</t>
  </si>
  <si>
    <t>Ambition is the germ from which all growth of nobleness proceeds.</t>
  </si>
  <si>
    <t>English, Thomas Dunn</t>
  </si>
  <si>
    <t>Whom men fear they hate, and whom they hate, they wish dead.</t>
  </si>
  <si>
    <t>Ennius, Quintus</t>
  </si>
  <si>
    <t>Common and vulgar people ascribe all ills that they feel to others; people of little wisdom ascribe to themselves; people of much wisdom, to no one.</t>
  </si>
  <si>
    <t>Forgiveness is better than revenge, for forgiveness is the sign of a gentle nature, but revenge is the sign of a savage nature.</t>
  </si>
  <si>
    <t>Forgiveness</t>
  </si>
  <si>
    <t>When the idea of any pleasure strikes your imagination, make a just computation between the duration of the pleasure and that of the repentance that is likely to follow it.</t>
  </si>
  <si>
    <t>Unless we place our religion and our treasure in the same thing, religion will always be sacrificed.</t>
  </si>
  <si>
    <t>Difficulties show men what they are.  In case of any difficulty remember that God has pitted you against a rough antagonist that you may be a conqueror, and this cannot be without toil.</t>
  </si>
  <si>
    <t>Trial</t>
  </si>
  <si>
    <t>There is nothing good or evil save in the will.</t>
  </si>
  <si>
    <t>Will</t>
  </si>
  <si>
    <t>Liberty cannot be preserved without a general knowledge among the people.</t>
  </si>
  <si>
    <t>Adams, John</t>
  </si>
  <si>
    <t>Our life is what our thoughts make it</t>
  </si>
  <si>
    <t>Antonius, Marcus Aurelius</t>
  </si>
  <si>
    <t xml:space="preserve">The misfortune of the wise is better than the prosperity of the fool. </t>
  </si>
  <si>
    <t>It is better for you to be free of fear lying upon a pallet,than to have a golden couch and a rich table and be full of trouble.</t>
  </si>
  <si>
    <t xml:space="preserve">Love that has nothing but beauty to keep it in good health is short lived, and apt to have ague fits. </t>
  </si>
  <si>
    <t>Erasmus</t>
  </si>
  <si>
    <t>The most disadvantageous peace is better than the most just war.</t>
  </si>
  <si>
    <t>Erasmus, Desiderius</t>
  </si>
  <si>
    <t>Peace</t>
  </si>
  <si>
    <t>Luther was guilty of two great crimes - he struck the Pope in his crown, and the monks in their belly.</t>
  </si>
  <si>
    <t>Reform</t>
  </si>
  <si>
    <t>Love won't be tampered with, love won't go away. Push it to one side and it creeps to the other.</t>
  </si>
  <si>
    <t>Erdrich, Louise</t>
  </si>
  <si>
    <t xml:space="preserve">There's a difference between beauty and charm. A beautiful woman is one I notice. A charming woman is one who notices me. </t>
  </si>
  <si>
    <t>Erskine, John</t>
  </si>
  <si>
    <t>Thus I have maintained by English history, that in proportion as the press has been free, English government has been secure.</t>
  </si>
  <si>
    <t>Erskine, Thomas</t>
  </si>
  <si>
    <t>Press</t>
  </si>
  <si>
    <t>All is change; all yields its place and goes.</t>
  </si>
  <si>
    <t xml:space="preserve">In misfortune, what friend remains a friend? </t>
  </si>
  <si>
    <t>Ignorance of one's misfortunes is clear gain.</t>
  </si>
  <si>
    <t xml:space="preserve">Human misery must somewhere have a stop: there is no wind that always blows a storm. </t>
  </si>
  <si>
    <t>This is courage in a man: to bear unflinchingly what heaven sends.</t>
  </si>
  <si>
    <t>I would prefer as friend a good man ignorant than one more clever who is evil too.</t>
  </si>
  <si>
    <t xml:space="preserve">Of mortals there is no one who is happy. If wealth flows in upon one, one may be perhaps Luckier than one's neighbor, but still not happy. </t>
  </si>
  <si>
    <t>Happiness is brief.  It will not stay.  God batters at its sails.</t>
  </si>
  <si>
    <t>Love must not touch the marrow of the soul. Our affections must be breakable chains that we can cast them off or tighten them.</t>
  </si>
  <si>
    <t xml:space="preserve">He is not a lover who does not love forever. </t>
  </si>
  <si>
    <t>Nothing has more strength than dire necessity.</t>
  </si>
  <si>
    <t>Support organizations can always prove success by showing service to someone ... not necessarily you.</t>
  </si>
  <si>
    <t>Evelyn, Douglas</t>
  </si>
  <si>
    <t>Success - keeping your mind awake and your desire asleep.</t>
  </si>
  <si>
    <t>Ezra, Moses Ibn</t>
  </si>
  <si>
    <t>Come hither, and I shall light a candle of understanding in thine heart, which shall not be put out. (2 Esdras, 14:25)</t>
  </si>
  <si>
    <t>Apocrypha</t>
  </si>
  <si>
    <t>There are souls in this world which have the gift of finding joy everywhere and of leaving it behind them when they go.</t>
  </si>
  <si>
    <t>Faber, Frederick</t>
  </si>
  <si>
    <t>Seers and soothsayers read crystal balls to find the future. Less lucky men read junk with more success.</t>
  </si>
  <si>
    <t>Farmer, Richard N.</t>
  </si>
  <si>
    <t>Farrar</t>
  </si>
  <si>
    <t>The aim of every artist is to arrest motion, which is life, by artificial means and hold it fixed so that a hundred years later, when a stranger looks at it, it moves again since it is life.</t>
  </si>
  <si>
    <t>Faulkner, William</t>
  </si>
  <si>
    <t>Our tragedy is a general and universal physical fear so long sustained by now that we can even bear it...the basest of all things is to be afraid.</t>
  </si>
  <si>
    <t>Concentrate on your job and you will forget your other troubles.</t>
  </si>
  <si>
    <t>Feather, William</t>
  </si>
  <si>
    <t>If you're naturally kind, you attract a lot of people you don't like.</t>
  </si>
  <si>
    <t>Success makes us intolerant of failure, and failure makes us intolerant of success.</t>
  </si>
  <si>
    <t>A woman does not have to make decisions based on the need to survive. She can cut through issues, call shots as she sees them.... Many bad decisions are made by men in government because it is good for them personally to make bad public decisions.</t>
  </si>
  <si>
    <t>Feinstein, Dianne</t>
  </si>
  <si>
    <t>Meditation is the soul's perspective glass...</t>
  </si>
  <si>
    <t>Feltham, Owen</t>
  </si>
  <si>
    <t>The greatest results in life are usually attained by simple means and the exercise of ordinary qualities.  These may for the most part be summed up in these two - common sense and perseverance.</t>
  </si>
  <si>
    <t>It is not fit that every man should travel; it makes a wise man better, and a fool worse.</t>
  </si>
  <si>
    <t>Travel</t>
  </si>
  <si>
    <t>The world is all a carcass and vanity, The shadow of a shadow, a play And in one word, just nothing.</t>
  </si>
  <si>
    <t xml:space="preserve">Wasn't marriage, like life, unstimulating and unprofitable and somewhat empty when too well ordered and protected and guarded? Wasn't it finer, more splendid, more nourishing, when it was, like life itself, a mixture of the sordid and the magnificent; of mud and stars; of earth and flowers; of love and hate and laughter and tears and ugliness and beauty and hurt? </t>
  </si>
  <si>
    <t>Ferber, Edna</t>
  </si>
  <si>
    <t>A woman can look both moral and exciting - if she also looks as if it were quite a struggle.</t>
  </si>
  <si>
    <t xml:space="preserve">A time of disarray is also a moment of opportunity. </t>
  </si>
  <si>
    <t>Ferre, Frederick</t>
  </si>
  <si>
    <t>All human joys are swift of wing, for heaven doth so allot it;  That when you get an easy thing, you find you haven't got it.</t>
  </si>
  <si>
    <t>Field, Eugene</t>
  </si>
  <si>
    <t>Joy</t>
  </si>
  <si>
    <t>For a war to be just three conditions are necessary - public authority, just cause, right motive.</t>
  </si>
  <si>
    <t>Aquinas, St. Thomas</t>
  </si>
  <si>
    <t>Now, in reality, the world have paid too great a compliment to criti</t>
  </si>
  <si>
    <t>Fielding, Henry</t>
  </si>
  <si>
    <t>If at first you don't succeed, try, try, again. Then quit. No use being a damn fool about things.</t>
  </si>
  <si>
    <t>Fields, W.C.</t>
  </si>
  <si>
    <t>I know I'm going to get old and be one of those crazy women who sits on balconies and spits on people and screams, 'Get a haircut!' I know this, and I don't really fear it. I'd just like to move toward it with as much grace and dignity as possible.</t>
  </si>
  <si>
    <t>Fisher, Carrie</t>
  </si>
  <si>
    <t>People whose understanding and taste in literature, painting, and music are beyond question are, for the most part, ignorant of what is good or bad art in the theater.</t>
  </si>
  <si>
    <t>Fiske, Minnie Maddern</t>
  </si>
  <si>
    <t>Success, as I see it, is a result, not a goal.</t>
  </si>
  <si>
    <t>Flaubert, George</t>
  </si>
  <si>
    <t>Pleasure of love lasts but a moment, Pain of love lasts a lifetime.</t>
  </si>
  <si>
    <t>Florian, Jean Pierre Claris</t>
  </si>
  <si>
    <t>A lost battle is a battle one thinks one has lost.</t>
  </si>
  <si>
    <t>Foch, Ferdinand</t>
  </si>
  <si>
    <t>Foch, Marshal</t>
  </si>
  <si>
    <t>Adolescence: a stage between infancy and adultery.</t>
  </si>
  <si>
    <t>Foolish Dictionary</t>
  </si>
  <si>
    <t>When things are bad, we take comfort in the thought that they could always be worse. And when they are, we find hope in the thought that things are so bad that they have to get better.</t>
  </si>
  <si>
    <t>Forbes, Malcolm</t>
  </si>
  <si>
    <t>Reasoning is compared to understanding as movement is to rest, or acquisition to possession.... Since movement always proceeds from something immovable, and ends in something at rest, hence it is that human reasoning, in the order of inquiry and discovery, proceeds from certain things absolutely understood?namely, the first principles; and, again, in the order of judgment, returns by analysis to first principles, in the light of which it examines what it has found. Now it is clear that rest and movement are not to be referred to different powers, but to one and the same.</t>
  </si>
  <si>
    <t>Aquinas, Thomas</t>
  </si>
  <si>
    <t>If they try to rush me, I always say, I've only got one other speed and it's slower.</t>
  </si>
  <si>
    <t>Ford, Glenn</t>
  </si>
  <si>
    <t>It is all one to me if a man comes from Sing Sing or Harvard. We hire a man, not his history.</t>
  </si>
  <si>
    <t>Ford, Henry</t>
  </si>
  <si>
    <t>None of our men are "experts." We have most unfortunately found it necessary to get rid of a man as soon as he thinks himself an expert because no one ever considers himself expert if he really knows his job. A man who knows a job sees so much more to be done than he has done, that he is always pressing forward and never gives up an instant of thought to how good and how efficient he is. Thinking always ahead, thinking always of trying to do more, brings a state of mind in which nothing is impossible. The moment one gets into the "expert" state of mind a great number of things become impossible.</t>
  </si>
  <si>
    <t>You can't learn in school what the world is going to do next year.</t>
  </si>
  <si>
    <t>Before everything else, getting ready is the secret of success.</t>
  </si>
  <si>
    <t>Forster, E.M.</t>
  </si>
  <si>
    <t>I suggest that the only books that influence us are those for which we are ready, and which have gone a little further down our particular path than we have gone ourselves.</t>
  </si>
  <si>
    <t>The pride of dying rich raises the loudest laugh in hell.</t>
  </si>
  <si>
    <t>Foster, John</t>
  </si>
  <si>
    <t>Pride</t>
  </si>
  <si>
    <t>If fifty million people say a foolish thing, it is still a foolish thing.</t>
  </si>
  <si>
    <t>France, Anatole</t>
  </si>
  <si>
    <t xml:space="preserve">A person is never happy except at the price of some ignorance. </t>
  </si>
  <si>
    <t>We do not know what to do with this short life, yet we want another which will be eternal.</t>
  </si>
  <si>
    <t xml:space="preserve">I keep my ideals, because in spite of everything, I still believe that people are really good at heart.  </t>
  </si>
  <si>
    <t>Frank, Anne</t>
  </si>
  <si>
    <t xml:space="preserve">The absent are never without fault, nor the present without excuse. </t>
  </si>
  <si>
    <t>Franklin, Benjamin</t>
  </si>
  <si>
    <t xml:space="preserve">Well done is better than well said. </t>
  </si>
  <si>
    <t>Some have learnt many Tricks of sly Evasion, Instead of Truth they use Equivocation, And eke it out with mental Reservation, Which is to good Men an Abomination.</t>
  </si>
  <si>
    <t>Cunning</t>
  </si>
  <si>
    <t>Beware of meat twice boiled, and an old foe reconciled.</t>
  </si>
  <si>
    <t>Danger</t>
  </si>
  <si>
    <t xml:space="preserve">[I am] lord of myself, accountable to none. </t>
  </si>
  <si>
    <t>One today is worth two tomorrows.</t>
  </si>
  <si>
    <t>He that has done you a kindness will be more ready to do you another, than he whom you yourself have obliged.</t>
  </si>
  <si>
    <t>Laws too gentle are seldom obeyed; too severe, seldom executed.</t>
  </si>
  <si>
    <t>Those who would give up essential liberty to purchase a little temporary safety deserve neither liberty nor safety.</t>
  </si>
  <si>
    <t>He that falls in love with himself will have no rivals.</t>
  </si>
  <si>
    <t>You can bear your own faults, and why not a fault in your wife?</t>
  </si>
  <si>
    <t>Marriage is the most natural state of man, and...the state in which you will find solid happiness.</t>
  </si>
  <si>
    <t>Wealth is not his that has it, but his that enjoys it.</t>
  </si>
  <si>
    <t>Plough deep while sluggards sleep.</t>
  </si>
  <si>
    <t>All religions must be tolerated...for...every man must get to heaven in his own way.</t>
  </si>
  <si>
    <t>Frederick II</t>
  </si>
  <si>
    <t>Love makes the time pass. Time makes love pass.</t>
  </si>
  <si>
    <t>French proverb</t>
  </si>
  <si>
    <t>The goal of all life is death.</t>
  </si>
  <si>
    <t>Freud, Sigmund</t>
  </si>
  <si>
    <t>Obviously one must hold oneself responsible for the evil impulses of one's dreams.  In what other way can one deal with them?  Unless the content of the dream rightly understood is inspired by alien spirits, it is part of my own being.</t>
  </si>
  <si>
    <t xml:space="preserve">What we call happiness in the strictest sense comes from the (preferably sudden) satisfaction of needs which have been dammed up to a high degree. </t>
  </si>
  <si>
    <t>Give me a firm place to stand, and I will move the earth.</t>
  </si>
  <si>
    <t>Archimedes</t>
  </si>
  <si>
    <t xml:space="preserve">Congress can raise taxes because it can persuade a sizable fraction of </t>
  </si>
  <si>
    <t>Friedman, Milton</t>
  </si>
  <si>
    <t>Technology [is] the knack of so arranging the world that we don't have to experience it.</t>
  </si>
  <si>
    <t>Frisch. Max</t>
  </si>
  <si>
    <t>There is hardly any activity, any enterprise, which is started out with such tremendous hopes and expectations, and yet which fails so regularly, as love</t>
  </si>
  <si>
    <t>Fromm, Erich</t>
  </si>
  <si>
    <t xml:space="preserve">Love is union with somebody, or something, outside oneself, under the condition of retaining the separateness and integrity of one's ownself. </t>
  </si>
  <si>
    <t>Inventions reached their limit long ago, and I see no hope for further development.</t>
  </si>
  <si>
    <t>Frontinus, Julius</t>
  </si>
  <si>
    <t>Frost, Robert</t>
  </si>
  <si>
    <t>Poetry begins in delight and ends in wisdom.</t>
  </si>
  <si>
    <t>They would not find me changed from him they knew - only more sure of all I thought was true.</t>
  </si>
  <si>
    <t>Forgive me my nonsense as I also forgive the nonsense of those who think they talk sense.</t>
  </si>
  <si>
    <t xml:space="preserve">Happiness makes up in height for what it lacks in length. </t>
  </si>
  <si>
    <t>In three words I can sum up everything I've learned about life: It goes on.</t>
  </si>
  <si>
    <t>We saw the risk we took in doing good,&lt;</t>
  </si>
  <si>
    <t>Nobody was ever meant To remember or invent What he did with every cent.</t>
  </si>
  <si>
    <t xml:space="preserve">Only the dreamer shall understand realities, though in truth his dreaming must be not out of proportion to his waking.   </t>
  </si>
  <si>
    <t>Fuller, Margaret</t>
  </si>
  <si>
    <t>'Tis skill not strength that governs a ship.</t>
  </si>
  <si>
    <t>Fuller, Thomas</t>
  </si>
  <si>
    <t xml:space="preserve">The scalded cat fears even cold water. </t>
  </si>
  <si>
    <t>A man knows his companion in a long journey and a little inn.</t>
  </si>
  <si>
    <t>No man can be happy without a friend, nor be sure of his friend till he is unhappy.</t>
  </si>
  <si>
    <t>All truth is not to be told at all times.</t>
  </si>
  <si>
    <t>First get an absolute conquest over thyself, and then thou wilt easily govern thy wife.</t>
  </si>
  <si>
    <t>Husband</t>
  </si>
  <si>
    <t xml:space="preserve">Hatred is blind, as well as love. </t>
  </si>
  <si>
    <t>Choose a wife rather by your ear than your eye.</t>
  </si>
  <si>
    <t>Necessity dispenseth with decorum.</t>
  </si>
  <si>
    <t xml:space="preserve">Americans are the only people in the world known to me whose status anxiety prompts them to advertise their college and university affiliations in the rear window oftheir automobiles.  </t>
  </si>
  <si>
    <t>Fussell, Paul</t>
  </si>
  <si>
    <t xml:space="preserve">A man in love is incomplete until he has married- then he's finished. </t>
  </si>
  <si>
    <t>Gabor, Zsa Zsa</t>
  </si>
  <si>
    <t>Meetings are a great trap. Soon you find yourself trying to get agreement and then the people who disagree come to think they have a right to be persuaded.... However, they are indispensable when you don?t want to do anything.</t>
  </si>
  <si>
    <t>Galbraith, J.K.</t>
  </si>
  <si>
    <t xml:space="preserve">All human actions have one or more of these seven causes:  chance, nature, compulsions, habit, reason, passion, desire. </t>
  </si>
  <si>
    <t>I count him braver who overcomes his desires than him who conquers his enemies; for the hardest victory is over self.</t>
  </si>
  <si>
    <t xml:space="preserve">Different men seek after happiness indifferent ways and by different means, and so make for themselves different modes of life and forms of government. </t>
  </si>
  <si>
    <t>Doubt is the father of invention.</t>
  </si>
  <si>
    <t>Galileo</t>
  </si>
  <si>
    <t>To quote is to think, to think is to learn, to learn is to live.</t>
  </si>
  <si>
    <t>Gallardo, Allen</t>
  </si>
  <si>
    <t>Adaptability is not imitation. It means power of resistance and assimilation.</t>
  </si>
  <si>
    <t>Gandhi, Mahatma</t>
  </si>
  <si>
    <t>We win justice quickest by rendering justice to the other party.</t>
  </si>
  <si>
    <t>A coward is incapable of exhibiting love; it is the prerogative of the brave.</t>
  </si>
  <si>
    <t>If wrinkles must be written on our brows, let them not be written upon the heart. The spirit should never grow old.</t>
  </si>
  <si>
    <t>Garfield, James A.</t>
  </si>
  <si>
    <t>(The President) is the last person in the world to know what the people really want and think.</t>
  </si>
  <si>
    <t>The Vatican is a dagger in the heart of Italy.</t>
  </si>
  <si>
    <t>Garibaldi, Giuseppe</t>
  </si>
  <si>
    <t xml:space="preserve">The vain beauty cares most for the conquest which employed the whole artillery of her charms. </t>
  </si>
  <si>
    <t>Garrett, Edward</t>
  </si>
  <si>
    <t>Art is either a plagiarist or a revolutionist.</t>
  </si>
  <si>
    <t>Gauguin, Paul</t>
  </si>
  <si>
    <t>"Is there no hope?" the sick man said, The silent doctor shook his head, And took his leave with signs of sorrow, Despairing of his fee to-morrow.</t>
  </si>
  <si>
    <t>Gay, John</t>
  </si>
  <si>
    <t xml:space="preserve">Ten years of rejection slips is nature's way of telling you to stop writing. </t>
  </si>
  <si>
    <t>Geis, R.</t>
  </si>
  <si>
    <t>There is another old poet whose name I do not now remember who said, "Truth is the daughter of Time."</t>
  </si>
  <si>
    <t>Gellius, Aulus</t>
  </si>
  <si>
    <t>Culture is properly described as the love of perfection; it is a study of perfection.</t>
  </si>
  <si>
    <t>Arnold, Matthew</t>
  </si>
  <si>
    <t>I give the name violence to a boldness lying idle and enamored of danger.</t>
  </si>
  <si>
    <t>Genet, Jean</t>
  </si>
  <si>
    <t>Liberty is not merely a privilege to be conferred; it is a habit to be acquired.</t>
  </si>
  <si>
    <t>George, David Lloyd</t>
  </si>
  <si>
    <t>You cannot feed the hungry on statistics.</t>
  </si>
  <si>
    <t>Who begins too much accomplishes little.</t>
  </si>
  <si>
    <t>German Proverb</t>
  </si>
  <si>
    <t>Getting results through people is a skill that cannot be learned in the classroom.</t>
  </si>
  <si>
    <t>Getty, J. Paul</t>
  </si>
  <si>
    <t>The meek shall inherit the earth, but not its mineral rights.</t>
  </si>
  <si>
    <t>The winds and the waves are always on the side of the ablest navigators.</t>
  </si>
  <si>
    <t>Gibbon, Edward</t>
  </si>
  <si>
    <t xml:space="preserve">Beauty is an outward gift which is seldom despised, except by those to whom it has been refused. </t>
  </si>
  <si>
    <t>Let the wind of the spirit blow between your shores.  The great oaks in the forest do not grow in each other's shade.</t>
  </si>
  <si>
    <t>Gibran, Kahlil</t>
  </si>
  <si>
    <t>Gide, Andre</t>
  </si>
  <si>
    <t>And whether you're an honest man, or whether you're a thief,Depends on whose solicitor has given me my brief.</t>
  </si>
  <si>
    <t>Gilbert, William S.</t>
  </si>
  <si>
    <t xml:space="preserve">If you wish in this world to advance your merits you're bound to enhance; you must stir it and stump it, and blow your own trumpet, or, trust me, you haven't a chance. </t>
  </si>
  <si>
    <t>We tend to see our own experiences as the normal process, so we are often amazed that anyone could have taken a different path. But when we do meet up, it's always fascinating to compare notes about the different ways to get there.</t>
  </si>
  <si>
    <t>Gilly, Daniel</t>
  </si>
  <si>
    <t>Those who weep recover more quickly than those who smile.</t>
  </si>
  <si>
    <t>Giraudoux, Jean</t>
  </si>
  <si>
    <t>The secret of success is sincerity. Once you can fake that you've got it made.</t>
  </si>
  <si>
    <t>Only the mediocre are always at their best.</t>
  </si>
  <si>
    <t>Political thought in France is either nostalgic or utopian.</t>
  </si>
  <si>
    <t>Aron, Raymond</t>
  </si>
  <si>
    <t>Knowledge, the object of knowledge and the knower are the three factors which motivate action; the senses, the work and the doer comprise the threefold basis of action.</t>
  </si>
  <si>
    <t>Gita, Bhagavad</t>
  </si>
  <si>
    <t xml:space="preserve">Action is the product of the Qualities inherent in Nature. </t>
  </si>
  <si>
    <t>Man is made by his belief.  As he believes, so he is.</t>
  </si>
  <si>
    <t>Beliefs</t>
  </si>
  <si>
    <t>It is better to do one's own duty, however defective it may be, than to follow the duty of another, however well one may perform it.  He who does his duty as his own nature reveals it, never sins.</t>
  </si>
  <si>
    <t>Duty</t>
  </si>
  <si>
    <t>That which is not, shall never be; that which is, shall never cease to be.  To the wise, these truths are self-evident.</t>
  </si>
  <si>
    <t>Existence</t>
  </si>
  <si>
    <t>The foods that prolong life and increase purity, vigour, health, cheerfulness, and happiness are those that are delicious, soothing, substantial and agreeable...Foods that are bitter, sour, salt, over-hot, pungent, dry and burning produce unhappiness, repentance and disease.</t>
  </si>
  <si>
    <t>Purity engenders Wisdom, Passion avarice, and Ignorance folly, infatuation and darkness.</t>
  </si>
  <si>
    <t>Ignorance</t>
  </si>
  <si>
    <t>An intelligent person does not take part in the sources of misery, which are due to contact with material senses.  Such pleasures have a beginning and an end, and so the wise man does not delight in them.</t>
  </si>
  <si>
    <t>One who sees the Supersoul accompanying the individual soul in all bodies and who understands that neither the soul nor the Supersoul is ever destroyed, actually sees.</t>
  </si>
  <si>
    <t>He who experiences the unity of life sees his own Self in all beings, and all beings in his own Self, and looks on everything with an impartial eye.</t>
  </si>
  <si>
    <t>Justice delayed, is justice denied.</t>
  </si>
  <si>
    <t>Gladstone, William E.</t>
  </si>
  <si>
    <t>All change is not growth; all movementis not forward.</t>
  </si>
  <si>
    <t>Glasgow, Ellen</t>
  </si>
  <si>
    <t>Behavior is a mirror in which every one displays his image.</t>
  </si>
  <si>
    <t>Goethe</t>
  </si>
  <si>
    <t>Men are so constituted that everybody undertakes what he sees another successful in, whether he has aptitude for it or not.</t>
  </si>
  <si>
    <t>Man errs as long as he strives.</t>
  </si>
  <si>
    <t>I can tell you, honest friend, what to believe: believe life;  it teaches better that book or orator.</t>
  </si>
  <si>
    <t>Goethe, Johann Von</t>
  </si>
  <si>
    <t>Every step of life shows much caution is required.</t>
  </si>
  <si>
    <t>What I possess I would gladly retain.  Change amuses the mind, yet scarcely profits.</t>
  </si>
  <si>
    <t>The coward only threatens when he is safe.</t>
  </si>
  <si>
    <t>To appreciate the noble is a gain which can never be torn from us.</t>
  </si>
  <si>
    <t>Death is a commingling of eternity with time; in the death of a good man, eternity is seen looking through time.</t>
  </si>
  <si>
    <t>Desire</t>
  </si>
  <si>
    <t>Eternity</t>
  </si>
  <si>
    <t>Everybody wants to be somebody; nobody wants to grow.</t>
  </si>
  <si>
    <t>The most happy man is he who knows how to bring into relation the end and beginning of his life.</t>
  </si>
  <si>
    <t>Beware of dissipating your powers;  strive constantly to concentrate them.  Genius thinks it can do whatever it sees others doing, but it is sure to repent every ill-judged outlay.</t>
  </si>
  <si>
    <t>For a man to achieve all that is demanded of him he must regard himself as greater than he is.</t>
  </si>
  <si>
    <t>Life can only be understood backwards; but it must be lived forwards.</t>
  </si>
  <si>
    <t>Life is the childhood of our immortality.</t>
  </si>
  <si>
    <t>The decline of literature indicates the decline of a nation.</t>
  </si>
  <si>
    <t>It is equally a mistake to hold one's self too high, or to rate one's self too cheap.</t>
  </si>
  <si>
    <t>Progress has not followed a straight ascending line, but a spiral with rhythms of progress and retrogression, of evolution and dissolution.</t>
  </si>
  <si>
    <t>On every mountain height is rest.</t>
  </si>
  <si>
    <t>Rest</t>
  </si>
  <si>
    <t>Alas!  sorrow from happiness is oft evolved.</t>
  </si>
  <si>
    <t>Sorrow</t>
  </si>
  <si>
    <t>One always has time enough, if one will apply it well.</t>
  </si>
  <si>
    <t>Devote each day to the object then in time and every evening will find something done.</t>
  </si>
  <si>
    <t>It is easier to perceive error than to find truth, for the former lies on the surface and is easily seen, while the latter lies in the depth, where few are willing to search for it.</t>
  </si>
  <si>
    <t>Many people take no care of their money till they come nearly to the end of it.  Others do just the same with their time.</t>
  </si>
  <si>
    <t>A wise traveler never despises his own country.</t>
  </si>
  <si>
    <t>Goldoni, Carlo</t>
  </si>
  <si>
    <t>Aromatic plants bestow no spicy fragrance while they grow; but crush'd or trodden to the ground, diffuse their balmy sweets around.</t>
  </si>
  <si>
    <t>Goldsmith, Oliver</t>
  </si>
  <si>
    <t>How blest is he who crowns, in shades like these, A youth of labor with an age of ease.</t>
  </si>
  <si>
    <t>Hope, like the gleaming taper's light, adorns and cheers our way; and still, as darker grows the night, emits a brighter ray.</t>
  </si>
  <si>
    <t>The hours we pass with happy prospects in view are more pleasing than those crowded with fruition.</t>
  </si>
  <si>
    <t>A wide screen just makes a bad film twice as bad.</t>
  </si>
  <si>
    <t>Goldwyn, Samuel</t>
  </si>
  <si>
    <t>Today I begin to understand what love must be, if it exists.... When we are parted, we each feel the lack of the other half of ourselves. We are incomplete like a book in two volumes of which the first has been lost. That is what I imagine love to be: incompleteness in absence.</t>
  </si>
  <si>
    <t>Goncourt</t>
  </si>
  <si>
    <t xml:space="preserve">Truth cannot be defined or tested by agreement with ?the world?; for not only do truths differ for different worlds but the nature of agreement between a world apart from it is notoriously nebulous. </t>
  </si>
  <si>
    <t>Goodman, Nelson</t>
  </si>
  <si>
    <t>It is change, continuing change, inevitable change, that is the dominant factor in society today. No sensible decision can be made any longer without taking into account not only the world as it is, but the world as it will be.... This, in turn, means that our statesmen, our businessmen, our everyman must take on a science fictional way of thinking.</t>
  </si>
  <si>
    <t>Asimov, Isaac</t>
  </si>
  <si>
    <t>Like the measles, love is most dangerous when it comes late in life.</t>
  </si>
  <si>
    <t>Gordon, George</t>
  </si>
  <si>
    <t>There is no one on earth more disgusting and repulsive than he who gives alms. Even as there is no one so miserable as he who accepts them.</t>
  </si>
  <si>
    <t>Gorky, Maxim</t>
  </si>
  <si>
    <t>Nothing arouses ambition so much in the heart as the trumpet-clang of another's fame.</t>
  </si>
  <si>
    <t>Gracian, Baltasar</t>
  </si>
  <si>
    <t>Nature scarcely ever gives us the very best; for that we must have recourse to art.</t>
  </si>
  <si>
    <t>Watchfulness is the only guard against cunning.  Be intent on his intentions.  Many succeed in making others do their own affairs, and unless you possess the key to their motives you may at any moment be forced to take their chestnuts out of the fire to the damage of your own fingers.</t>
  </si>
  <si>
    <t>Aspire rather to be a hero than merely appear one.</t>
  </si>
  <si>
    <t>To hide her cares her only art; her pleasure, pleasures to impart.</t>
  </si>
  <si>
    <t>Gray, Thomas</t>
  </si>
  <si>
    <t>I never said all Democrats were saloonkeepers. What I said was that all saloonkeepers are Democrats.</t>
  </si>
  <si>
    <t>Greeley, Horace</t>
  </si>
  <si>
    <t>Conservative-Liberal</t>
  </si>
  <si>
    <t>Avarice, sphincter of the heart.</t>
  </si>
  <si>
    <t>Greene, Michael</t>
  </si>
  <si>
    <t>When a girl ceases to blush, she has lost the most powerful charm of her beauty.</t>
  </si>
  <si>
    <t>Gregory I</t>
  </si>
  <si>
    <t>Riches do not exhilarate us so much with their possession as they torment us with their loss.</t>
  </si>
  <si>
    <t>The criterion of true beauty is, that it increases in examination; of false, that it lessens. There is something, therefore, in true beauty that corresponds with the right reason, and it is not merely the creature of fancy.</t>
  </si>
  <si>
    <t>Grenville</t>
  </si>
  <si>
    <t>Reason and the ability to use it are two separate skills.</t>
  </si>
  <si>
    <t>Grillparzer, Franz</t>
  </si>
  <si>
    <t>Guaguin, Paul</t>
  </si>
  <si>
    <t>I refuse to admit that I am more than fifty-two, even if that does make my sons illegitima</t>
  </si>
  <si>
    <t>Astor, Lady Nancy</t>
  </si>
  <si>
    <t>I only do business with the people I do business with. The people I do business with find out I do business with the people I don?t do business with.... I can?t do business with you.</t>
  </si>
  <si>
    <t>Guare, John</t>
  </si>
  <si>
    <t>The carpenter is not the best who makesmore chips than all the rest.</t>
  </si>
  <si>
    <t>Guiterman, Arthur</t>
  </si>
  <si>
    <t xml:space="preserve">To be on time is to be late. To be early is to be on time. </t>
  </si>
  <si>
    <t>Gunter, Tim</t>
  </si>
  <si>
    <t xml:space="preserve">There is no progress whatever.  Everything is just the same as it was thousands, and tens of thousands, of years ago.  The outward form changes.  The essence does not change. </t>
  </si>
  <si>
    <t>Gurdjieff</t>
  </si>
  <si>
    <t>Man has the possibility of existence after death.  But possibility is one thing and the realization of the possibility is quite a different thing.</t>
  </si>
  <si>
    <t>One may say that evil does not exist for subjective man at all, that there exist only different conceptions of good.  Nobody ever does anything deliberately in the interests of evil, for the sake of evil.  Everybody acts in the interests of good, as he understands it.  But everybody understands it in a different way.  Consequently men drown, slay, and kill one another in the interests of good.</t>
  </si>
  <si>
    <t>The evolution of man is the evolution of his consciousness, and "consciousness" cannot evolve unconsciously.  The evolution of man is the evolution of his will, and "will" cannot evolve involuntarily.  The evolution of man is the evolution of his power of doing, and "doing" cannot be the result of things which "happen."</t>
  </si>
  <si>
    <t>Evolution</t>
  </si>
  <si>
    <t>Business is, emphatically, the amusement of Americans, and, to be in keeping with their character, every thing written for their amusement should partake of the useful.</t>
  </si>
  <si>
    <t>H</t>
  </si>
  <si>
    <t xml:space="preserve">From the fact there are 400,000 species of beetles on this planet, but only 8,000 species of mammals, he concluded that the Creator, if He exists, has a special preference for beetles, and so we might be more likely to meet them than any other type of animal on a planet that would support life. </t>
  </si>
  <si>
    <t>Haldane, J.B.S.</t>
  </si>
  <si>
    <t>I only regret that I have but one life to give for my country.</t>
  </si>
  <si>
    <t>Hale, Nathan</t>
  </si>
  <si>
    <t>Patriotism</t>
  </si>
  <si>
    <t xml:space="preserve">The delicate balance between modesty and conceit is popularity. </t>
  </si>
  <si>
    <t>Half, Robert</t>
  </si>
  <si>
    <t>Innocence is always unsuspicious.</t>
  </si>
  <si>
    <t>Haliburton</t>
  </si>
  <si>
    <t>Innocence</t>
  </si>
  <si>
    <t>Seldom ever was any knowledge given to keep, but to impart; the grace of this rich jewel is lost in concealment.</t>
  </si>
  <si>
    <t>Hall, Joseph</t>
  </si>
  <si>
    <t>Moderation is the center wherein all philosophies, both human and divine, meet.</t>
  </si>
  <si>
    <t>A beautiful eye makes silence eloquent, a kind eye makes contradiction an assent, an enraged eye makes beauty deformed. This little member gives life to every part about us; and I believe the story of Argu simplies no more, than the eye is in every part; that is to say, every other part would be mutilated, were not its force represented more by the eye than even by itself.</t>
  </si>
  <si>
    <t>Addison, Joseph</t>
  </si>
  <si>
    <t xml:space="preserve">Courage that grows from constitution often forsakes a man when he has occasion for it courage which arises from a sense of duty acts in a uniform manner. </t>
  </si>
  <si>
    <t>Jesters do often prove prophets.</t>
  </si>
  <si>
    <t>To be perfectly just is an attribute of the divine nature; to be so to the utmost of our abilities, is the glory of man.</t>
  </si>
  <si>
    <t>All sin tends to be addictive, and the terminal point of addiction is what is called damnation.</t>
  </si>
  <si>
    <t>Auden, W. H.</t>
  </si>
  <si>
    <t>Addiction</t>
  </si>
  <si>
    <t>A professor is one who talks in someone else's sleep.</t>
  </si>
  <si>
    <t>A man without ethics is a wild beast loosed upon this world.</t>
  </si>
  <si>
    <t>Hall, Manly P.</t>
  </si>
  <si>
    <t>Ethics</t>
  </si>
  <si>
    <t>Experience teaches that men are often so much governed by what they are accustomed to see and practice, that the simplest and most obvious improvements, in the most ordinary occupations, are adopted with hesitation, reluctance, and by slow gradations. Men would resist changes, so long as even a bare support could be ensured by an adherence to ancient courses, and perhaps even longer.</t>
  </si>
  <si>
    <t>Hamilton, Alexander</t>
  </si>
  <si>
    <t>Power may justly be compared to a great river;  while kept within its bounds it is both beautiful and useful, but when it overflows its banks, it is then too impetuous to be stemmed; it bears down all before it, and brings destruction and desolation wherever it comes.</t>
  </si>
  <si>
    <t>Hamilton, Andrew</t>
  </si>
  <si>
    <t>If we are to keep our democracy, there must be one commandment: "Thou shalt not ration justice."</t>
  </si>
  <si>
    <t>Hand, Learned</t>
  </si>
  <si>
    <t>The excessive regard of parents for their children, and their dislike of other people's is, like class feeling, patriotism, save-your-soul-ism, and other virtues, a mean exclusiveness at bottom.</t>
  </si>
  <si>
    <t>Hardy, Thomas</t>
  </si>
  <si>
    <t>Yes;  quaint and curious war is!  You shoot a fellow down You'd treat if met where any bar is,  Or help to half-a-crown.</t>
  </si>
  <si>
    <t>Men think highly of those who rise rapidly in the world; whereas nothing rises quicker than dust, straw, and feathers.</t>
  </si>
  <si>
    <t>Hare and Charles</t>
  </si>
  <si>
    <t>Unless a tree has borne blossoms in spring, you will vainly look for fruit on it in autumn.</t>
  </si>
  <si>
    <t>Seasons</t>
  </si>
  <si>
    <t>Conferences at the top level are always courteous. Name-calling is left to the foreign ministers.</t>
  </si>
  <si>
    <t>Harriman, Averell</t>
  </si>
  <si>
    <t>Diplomacy</t>
  </si>
  <si>
    <t>Every man, either to his terror or consolation, has some sense of religion.</t>
  </si>
  <si>
    <t>Harrington, James</t>
  </si>
  <si>
    <t>Treason doth never prosper:  what's the reason?  Why if it prosper, none dare call it treason.</t>
  </si>
  <si>
    <t>Harrington, John</t>
  </si>
  <si>
    <t xml:space="preserve">It is easier to be a "humanitarian" than to render your own country its proper due; it is easier to be a "patriot" than to make your community a better place to live in; it is easier to be a "civic leader" than to treat your own family with loving understanding; for the smaller the focus of attention, the harder the task.  </t>
  </si>
  <si>
    <t>Harris, Sydney J.</t>
  </si>
  <si>
    <t>The universal order and the personal order are nothing but different expressions and manifestations of a common underlying principle.</t>
  </si>
  <si>
    <t>Aurelius, Marcus</t>
  </si>
  <si>
    <t>Nothing has such power to broaden the mind as the ability to investigate systematically and truly all that comes under thy observation in life.</t>
  </si>
  <si>
    <t>Observation</t>
  </si>
  <si>
    <t>What springs from earth dissolves to earth again, and heaven-born things fly to their native seat.</t>
  </si>
  <si>
    <t>Because your own strength is unequal to the task, do not assume that it is beyond the powers of man; but if anything is within the powers and province of man, believe that it is within your own compass also.</t>
  </si>
  <si>
    <t>Society can overlook murder, adultery or swindling; it can never forgive the preaching of a new gosp</t>
  </si>
  <si>
    <t>Harrison, Frederic</t>
  </si>
  <si>
    <t xml:space="preserve">Society can overlook murder, adultery or swindling; it can never forgive the preaching of a new gospel. </t>
  </si>
  <si>
    <t>Society can overlook murder, adultery or swindling; it never forgives preaching of a new gospel.</t>
  </si>
  <si>
    <t>I'm now at the age where I've got to prove that I'm just as good as I never was.</t>
  </si>
  <si>
    <t>Harrison, Rex</t>
  </si>
  <si>
    <t>Give us the fortitude to endure the things which cannot be changed, and the courage to change the things which should be changed, and the wisdom to know one from the other.</t>
  </si>
  <si>
    <t>Hart, Oliver J.</t>
  </si>
  <si>
    <t>And I hear from the outgoing ship in the bay  The song of the sailors in glee:  So I think of the luminous footprints that bore  The comfort o'er dark Galilee,  And wait for the signal to go to the shore,  To the ship that is waiting for me.</t>
  </si>
  <si>
    <t>Harte, Bret</t>
  </si>
  <si>
    <t>O cursed ambition, thou devouring bird, how dost thou from the field of honesty pick every grain of profit or delight, and mock the reaper's toil!</t>
  </si>
  <si>
    <t>Harvard</t>
  </si>
  <si>
    <t>Anyone who takes himself too seriously always runs the risk of looking ridiculous; anyone who can consistently laugh at himself does not.</t>
  </si>
  <si>
    <t>Havel, V?clav</t>
  </si>
  <si>
    <t>Caresses, expressions of one sort or another, are necessary to the life of the affections as leaves are to the life of a tree.  If they are wholly restrained, love will die at the roo</t>
  </si>
  <si>
    <t>Hawthorne, Nathaniel</t>
  </si>
  <si>
    <t>The world owes all its onward impulses to men ill at ease. The happy man inevitably confines himself within ancient limits.</t>
  </si>
  <si>
    <t>So she poured out the liquid music of her voice to quench the thirst of his spirit.</t>
  </si>
  <si>
    <t>You can?t talk about a kind of democracy unless those who are affected by decisions make those decisions whether the institutions in question be the welfare department, the university, the factory, the farm, the neighborhood, the country.</t>
  </si>
  <si>
    <t>Hayden, Casey</t>
  </si>
  <si>
    <t>Prosperity is a great teacher; adversity is a greater. Possession pampers the mind; privation trains and strengthens it.</t>
  </si>
  <si>
    <t>Hazlitt, William</t>
  </si>
  <si>
    <t xml:space="preserve">To be happy, we must be true to nature and carry our age along with us. </t>
  </si>
  <si>
    <t>One shining quality lends a lustre to another, or hides some glaring defect.</t>
  </si>
  <si>
    <t>Excellence</t>
  </si>
  <si>
    <t>Fame is the inheritance not of the dead, but of the living.  It is we who look back with lofty pride to the great names of antiquity.</t>
  </si>
  <si>
    <t>The only vice that cannot be forgiven is hypocrisy. The repentance of a hypocrite is itself hypocrisy.</t>
  </si>
  <si>
    <t>The perfect joys of heaven do not satisfy the cravings of nature.</t>
  </si>
  <si>
    <t>Human</t>
  </si>
  <si>
    <t>The soul of a journey is liberty, perfect liberty, to think, feel, do just as one pleases.</t>
  </si>
  <si>
    <t xml:space="preserve">The truly proud man knows neither superiors nor inferiors.  The first he does not admit of;  the last he does not concern himself about. </t>
  </si>
  <si>
    <t>I should like to spend the whole of my life in traveling abroad, if I could anywhere borrow another life to spend afterwards at home.</t>
  </si>
  <si>
    <t>Faith is the substance of things hoped for, the evidence of things not seen.</t>
  </si>
  <si>
    <t>Hebrews</t>
  </si>
  <si>
    <t>Faith</t>
  </si>
  <si>
    <t>Business, you know, may bring money, but friendship hardly ever does.</t>
  </si>
  <si>
    <t>Austen, Jane</t>
  </si>
  <si>
    <t>Since philosophy is the exploration of the rational, it is for that very reason the apprehension of the present and the actual, not the erection of a beyond, supposed to exist, God knows where, or rather which exists, and we can perfectly well say where, namely in the error of a one-sided, empty, ratiocination.</t>
  </si>
  <si>
    <t>Hegel, George</t>
  </si>
  <si>
    <t>The married are those who have taken the terrible risk of intimacy and, having taken it, know life without intimacy to be impossible.</t>
  </si>
  <si>
    <t>Heilbrun, Carolyn</t>
  </si>
  <si>
    <t xml:space="preserve">God will forgive me. It's his profession.  </t>
  </si>
  <si>
    <t>Heine, Heinrich</t>
  </si>
  <si>
    <t>In earlier religions the spirit of the time was expressed through the individual and confirmed by miracles.  In modern religions the spirit is expressed through the many and confirmed by reason.</t>
  </si>
  <si>
    <t>I have never seen an ass who talked like a human being, but I have met many human beings who talked like asses.</t>
  </si>
  <si>
    <t>The fundamental evil of the world arose from the fact that the good Lord has not created money enough.</t>
  </si>
  <si>
    <t>When I grow up I want to be a little boy.</t>
  </si>
  <si>
    <t>Heller, Joseph</t>
  </si>
  <si>
    <t>One cat just leads to another.</t>
  </si>
  <si>
    <t>Hemingway, Ernest</t>
  </si>
  <si>
    <t xml:space="preserve">Courage is grace under pressure. </t>
  </si>
  <si>
    <t>To be a successful father there's one absolute rule: when you have a kid, don't look at it for the first two years.</t>
  </si>
  <si>
    <t>Once we have a war there is only one thing to do.  It must be won.  For defeat brings worse things than any that can ever happen in war.</t>
  </si>
  <si>
    <t>It matters not how straight the gate How charged with punishments the scroll I am the master of my fate I am the captain of my soul.</t>
  </si>
  <si>
    <t>Henley, William E.</t>
  </si>
  <si>
    <t>Men may scoff, and men may pray, but they pay every pleasure with a pain.</t>
  </si>
  <si>
    <t>Give me Liberty or give me death!</t>
  </si>
  <si>
    <t>Henry, Patrick</t>
  </si>
  <si>
    <t>Plain women know more about men than beautiful ones do. But beautiful women don't need to know about men. It's the men who have to know about beautiful women.</t>
  </si>
  <si>
    <t>Hepburn, Katherine</t>
  </si>
  <si>
    <t>Dressing up is a bore. At a certain age, you decorate yourself to attract the opposite sex, and at a certain age, I did that. But I?m past that age.</t>
  </si>
  <si>
    <t>Greater dooms win greater destinies.</t>
  </si>
  <si>
    <t>Everything flows; nothing remains.</t>
  </si>
  <si>
    <t>Character is destiny.</t>
  </si>
  <si>
    <t>The eyes are more exact witnesses than the ears.</t>
  </si>
  <si>
    <t>Eye</t>
  </si>
  <si>
    <t>Couples are wholes and not wholes, what agrees disagrees, the concordant is discordant. From all things one and from one all things.</t>
  </si>
  <si>
    <t>Skill and confidence are an unconquered ar</t>
  </si>
  <si>
    <t>Herbert, George</t>
  </si>
  <si>
    <t>Valor that parleys is near yielding.</t>
  </si>
  <si>
    <t>Valor</t>
  </si>
  <si>
    <t>Property may be destroyed and money may lose its purchasing power; but, character, health, knowledge and good judgement will always be in demand under all conditions.</t>
  </si>
  <si>
    <t>Babson, Roger</t>
  </si>
  <si>
    <t>You're an actor, are you? Well, all that means is: you are irresponsible, irrational, romantic, and incapable of handling an adult emotion or a universal concept without first reducing it to something personal, material, sensational</t>
  </si>
  <si>
    <t>Herman, George</t>
  </si>
  <si>
    <t>Of all men's miseries the bitterest is this: to know so much and to have control over nothing.</t>
  </si>
  <si>
    <t>This man is freed from servile bands,  Of hope to rise, or fear to fall;  Lord of himself, though not of lands,  And leaving nothing, yet hath all.</t>
  </si>
  <si>
    <t>Herrick, Robert</t>
  </si>
  <si>
    <t>Suspicion, Discontent, and Strife, Come in for Dowrie with a Wife.</t>
  </si>
  <si>
    <t>Wife</t>
  </si>
  <si>
    <t xml:space="preserve">All human discoveries seem to be made only for the purpose of confirming more and more strongly the truths that come from on high and are contained in the sacred writings. </t>
  </si>
  <si>
    <t>Herschel, John Frederick</t>
  </si>
  <si>
    <t>The man who procrastinates struggles with ruin.</t>
  </si>
  <si>
    <t xml:space="preserve">History seems to us an arena of instincts and fashions, of appetite, avarice, and craving for power, of blood lust, violence, destruction, and wars, of ambitious ministers, venal generals, bombarded cities, and we too easily forget that this is only one of its many aspects. </t>
  </si>
  <si>
    <t>Hesse, Hermann</t>
  </si>
  <si>
    <t xml:space="preserve">Happiness is not a destination. It is a method of life. </t>
  </si>
  <si>
    <t>Hills, Burton</t>
  </si>
  <si>
    <t>When an elephant is in trouble, even a frog will kick h</t>
  </si>
  <si>
    <t>Hindu Proverb</t>
  </si>
  <si>
    <t>Excessive Humility is a sign of a scoundrel.</t>
  </si>
  <si>
    <t>Extreme remedies are very appropriate for extreme diseases.</t>
  </si>
  <si>
    <t>Everything in excess is opposed to nature.</t>
  </si>
  <si>
    <t>Success is the sole earthly judge of right and wrong.</t>
  </si>
  <si>
    <t>Hitler, Adolf</t>
  </si>
  <si>
    <t>That's what learning is, after all; not whether we lose the game, but how we lose and how we've changed because of it and what we take away from it that we never had before, to apply to other games. Losing, in a curious way, is winning.</t>
  </si>
  <si>
    <t>Bach, Richard</t>
  </si>
  <si>
    <t>The high-spirited man may indeed die, but he will not stoop to meanness.  Fire, though it may be quenched, will not become cool.</t>
  </si>
  <si>
    <t>Hitopadesa, The</t>
  </si>
  <si>
    <t>The tempest uproots not the soft grasses that bow low on all sides; on the lofty trees it strikes hard.  It is against the mighty that the mighty puts forth his prowess.</t>
  </si>
  <si>
    <t>Let this be an example for the acquisition of all knowledge,virtue, and riches.  By the fall of drops of water, by degrees, a pot is filled.</t>
  </si>
  <si>
    <t>From covetousness anger proceeds; from covetousness lust is born; from covetousness come delusion and perdition.  Covetousness is the cause of sin.</t>
  </si>
  <si>
    <t>Force and fraud are in war the two cardinal virtues.</t>
  </si>
  <si>
    <t>Hobbes, Thomas</t>
  </si>
  <si>
    <t>Spririt</t>
  </si>
  <si>
    <t>That which corrodes the souls of the persecuted is the monstrous inner agreement with the prevailing prejudice against them.</t>
  </si>
  <si>
    <t>Hoffer, Eric</t>
  </si>
  <si>
    <t>You can discover what your enemy fears most by observing the means he uses to frighten you.</t>
  </si>
  <si>
    <t>The only way to predict the future is to have power to shape the future.  Those in possession of absolute power can not only prophesy and make their prophesies come true, but they can also lie and make their lies come true.</t>
  </si>
  <si>
    <t>I share the belief of many of my contemporaries that the spiritual crisis pervading all spheres of Western industrial society can be remedied only by a change in our world view. We shall have to shift from the materialistic, dualistic belief that people and their environment are separate, toward a new consciousness of an all reality, which embraces the experiencing ego, a reality in which people feel their oneness with animate nature and all of creation.</t>
  </si>
  <si>
    <t>Hofmann, Dr. Albert</t>
  </si>
  <si>
    <t>There is no great achievement that is not the result of patient working and waiting.</t>
  </si>
  <si>
    <t>Holland, Josiah</t>
  </si>
  <si>
    <t>The advice of their elders to young men is very apt to be as unreal as a list of the hundred best books.</t>
  </si>
  <si>
    <t>Holmes Jr., Oliver Wendell</t>
  </si>
  <si>
    <t>Sin has many tools, but a lie is the handle which fits them all.</t>
  </si>
  <si>
    <t>Men do not quit playing because they grow old; they grow old because they quit playing.</t>
  </si>
  <si>
    <t>Holmes Sr., Oliver Wendell</t>
  </si>
  <si>
    <t>To have doubted one's own first principles is the mark of a civilized man.</t>
  </si>
  <si>
    <t>Nothing is so common-place as to wish to be remarkable.</t>
  </si>
  <si>
    <t>Fashion</t>
  </si>
  <si>
    <t>Rough work, iconoclasm, - but the only way to get at truth.</t>
  </si>
  <si>
    <t>Heresy</t>
  </si>
  <si>
    <t>Youth fades; love droops; the leaves of friendship fall; a mother's secret hope outlives them all!</t>
  </si>
  <si>
    <t>Mother</t>
  </si>
  <si>
    <t>Take a music bath once or twice a week for a few seasons, and you will find that it is to the soul what the water-bath is to the body.</t>
  </si>
  <si>
    <t>The correlative to loving our neighbors as ourselves is hating ourselves as we hate our neighbors.</t>
  </si>
  <si>
    <t>Neighbor</t>
  </si>
  <si>
    <t>All generous minds have a horror of what are commonly called "Facts". They are the brute beasts of the intellectual domain.</t>
  </si>
  <si>
    <t>Truth is tough.  It will not break, like a bubble, at a touch; nay, you may kick it about all day, like a football, and it will be round and full at evening.</t>
  </si>
  <si>
    <t>The wit knows that his place is at the tail of a procession.</t>
  </si>
  <si>
    <t>Wit</t>
  </si>
  <si>
    <t>A woman never forgets her sex. She would rather talk with a man than an angel, any day.</t>
  </si>
  <si>
    <t>I await the hour when a journalist can be driven from the press room for venal practices, as a minister can be unfrocked, or a lawyer disbarred.</t>
  </si>
  <si>
    <t>Holmes, John H.</t>
  </si>
  <si>
    <t>Journalism</t>
  </si>
  <si>
    <t>A man dies still if he has done nothing, as one who has done much.</t>
  </si>
  <si>
    <t>Hateful to me as are the gates of hell, Is he who, hiding one thing in his heart, Utters another.</t>
  </si>
  <si>
    <t>Wise to resolve, and patient to perform.</t>
  </si>
  <si>
    <t>To him who hearkens to the gods, the gods give ear.</t>
  </si>
  <si>
    <t>Prayer</t>
  </si>
  <si>
    <t>Change is not made without inconvenience, even from worse to better.</t>
  </si>
  <si>
    <t>Hooker, Richard</t>
  </si>
  <si>
    <t>Many a man owes his success to his first wife and his second wife to his success.</t>
  </si>
  <si>
    <t>Backus, Jim</t>
  </si>
  <si>
    <t>Being oppressed means the absence of choices.</t>
  </si>
  <si>
    <t>Hooks, Bell</t>
  </si>
  <si>
    <t>Ambition: The glorious frailty of the noble mind.</t>
  </si>
  <si>
    <t>Hoole</t>
  </si>
  <si>
    <t>Hope, Bob</t>
  </si>
  <si>
    <t>Adversity reveals genius, prosperity conceals it.</t>
  </si>
  <si>
    <t>Adversity has the effect of eliciting talents, which in prosperous circumstances would have lain dormant.</t>
  </si>
  <si>
    <t>Nothing's beautiful from every point of view.</t>
  </si>
  <si>
    <t>Pale death, with impartial step, knocks at the hut of the poor and the towers of kings.</t>
  </si>
  <si>
    <t>The envious man grows lean at the success of his neighbor.</t>
  </si>
  <si>
    <t>It's a good thing to be foolishly gay once in a while.</t>
  </si>
  <si>
    <t>Who then is free?  The wise man who can command himself.</t>
  </si>
  <si>
    <t>That destructive siren, sloth, is ever to be avoided.</t>
  </si>
  <si>
    <t>Fidelity is the sister of justice.</t>
  </si>
  <si>
    <t xml:space="preserve">Suffering is but another name for the teaching of experience, which is the parent of instruction and the schoolmaster of life. </t>
  </si>
  <si>
    <t>In labouring to be concise, I become obscure.</t>
  </si>
  <si>
    <t>Nothing is too high for the daring of mortals: we storm heaven itself in our folly.</t>
  </si>
  <si>
    <t>Time will bring to light whatever is hidden; it will cover up and conceal what is now shining in splendor.</t>
  </si>
  <si>
    <t>Money is a handmaiden, if thou knowest how to use it; a mistress, if thou knowest not.</t>
  </si>
  <si>
    <t>Let your literary compositions be kept from the public eye for nine years at least.</t>
  </si>
  <si>
    <t>Adversity borrows its sharpest sting from our impatience.</t>
  </si>
  <si>
    <t>Horne, Bishop</t>
  </si>
  <si>
    <t>The laws of God, the laws of man he may keep that will and can; not I:  let God and man decree laws for themselves and not for me.</t>
  </si>
  <si>
    <t>Housman, A. E.</t>
  </si>
  <si>
    <t xml:space="preserve">When your dreams tire, they go underground and out of kindness that's where they stay. </t>
  </si>
  <si>
    <t>Houston, Libby</t>
  </si>
  <si>
    <t>Howe, Edgar Watson</t>
  </si>
  <si>
    <t>Credit</t>
  </si>
  <si>
    <t>So long as we do not blow our brains out, we have decided life is worth living.</t>
  </si>
  <si>
    <t>People have discovered that they can fool the devil; but they can't fool the neighbors.</t>
  </si>
  <si>
    <t>I think that I am better than the people who are trying to reform me.</t>
  </si>
  <si>
    <t>If you can't answer a man's arguments, all is not lost; you can still call him vile names.</t>
  </si>
  <si>
    <t>Hubbard, Elbert</t>
  </si>
  <si>
    <t>To avoid criticism do nothing, say nothing, be nothing.</t>
  </si>
  <si>
    <t xml:space="preserve">The love we give away is the only love we keep. </t>
  </si>
  <si>
    <t>Punishment - The justice that the guilty deal out to those that are caught.</t>
  </si>
  <si>
    <t>Punishment</t>
  </si>
  <si>
    <t>The man who knows it can?t be done counts the risk, not the reward.</t>
  </si>
  <si>
    <t>Beauty is only skin deep, but it's avaluable asset if you're poor or haven't any sense.</t>
  </si>
  <si>
    <t>Hubbard, Kin</t>
  </si>
  <si>
    <t>Lots of folks confuse bad management with destiny.</t>
  </si>
  <si>
    <t xml:space="preserve">It is pretty hard to tell what does bring happiness; perty and wealth have both failed. </t>
  </si>
  <si>
    <t>Some people are so sensitive they feel snubbed if an epidemic overlooks them.</t>
  </si>
  <si>
    <t>Some folks can look so busy doing nothin' that they seem indispensable.</t>
  </si>
  <si>
    <t>If capital and labor ever do get together it's good night for the rest of us.</t>
  </si>
  <si>
    <t>Natural abilities are like natural plants, that need pruning by study; and studies themselves do give forth directions too much at large, except they be bounded in by experience.</t>
  </si>
  <si>
    <t>Bacon, Francis</t>
  </si>
  <si>
    <t>Prosperity is not without many fears and distaste; adversity not without many comforts and hopes.</t>
  </si>
  <si>
    <t xml:space="preserve">Prosperity doth best discover vice; but adversity doth best discover virtue. </t>
  </si>
  <si>
    <t>There is no excellent beauty that hath not some strangeness in the proportion.</t>
  </si>
  <si>
    <t>Beauty is as summer fruits, which are easy to corrupt and cannot last; and for the most part it makes a dissolute youth, and an age a little out of countenance; but if it light well, it makes virtue shine and vice blush.</t>
  </si>
  <si>
    <t xml:space="preserve">He that will not apply new remedies must expect new evils. </t>
  </si>
  <si>
    <t>The way of fortune is like the milkyway in the sky; which is a number of small stars, not seen asunder, but giving light together:  so it is a number of little and scarce discerned virtues, or rather faculties and customs, that make men fortunate.</t>
  </si>
  <si>
    <t>Friends are thieves of time.</t>
  </si>
  <si>
    <t>Of all virtues and dignities of the mind, goodness is the greatest, being the character of the Deity;  and without it, man is a busy, mischievous, wretched thing.</t>
  </si>
  <si>
    <t>There is a wisdom in this beyond the rules of physic:  a man's own observation what he finds good of and what he finds hurt of is the best physic to preserve health.</t>
  </si>
  <si>
    <t>Judges must beware of hard constructions and strained inferences, for there is no worse torture than that of laws.</t>
  </si>
  <si>
    <t>If a man will begin with certainties, he will end in doubts; but if he will be content to begin with doubts, he will end in certainties.</t>
  </si>
  <si>
    <t>Some books are to be tasted, others to be swallowed, and some few to be chewed and digested.</t>
  </si>
  <si>
    <t xml:space="preserve">Wives are young men's mistresses, companions for middle age, and old men's nurses. </t>
  </si>
  <si>
    <t>Nature is often hidden, sometimes overcome, seldom extinguished.</t>
  </si>
  <si>
    <t>Write down the thoughts of the moment.  Those that come unsought for are commonly the most valuable.</t>
  </si>
  <si>
    <t>Truth emerges more readily from error than from confusion.</t>
  </si>
  <si>
    <t>Never have partners.</t>
  </si>
  <si>
    <t>Hughes</t>
  </si>
  <si>
    <t>Publicity is a great purifier because it sets in action the forces of public opinion, and in this country public opinion controls the courses of the nation.</t>
  </si>
  <si>
    <t>Hughes, Charles E.</t>
  </si>
  <si>
    <t>Separated lovers cheat absence by a thousand fancies which have their own reality. They are prevented from seeing one another and they cannot write; nevertheless they find countless mysterious ways of corresponding, by sending each other the song of birds, the scent of flowers, the laughter of children, the light of the sun, the sighing of the wind, and the gleam of the stars?all the beauties of creation.</t>
  </si>
  <si>
    <t>Hugo, Victor</t>
  </si>
  <si>
    <t>No man is more unhappy than the one who is never in adversity; the greatest affliction of life is never to be afflicted.</t>
  </si>
  <si>
    <t>Adversity makes men,and prosperity makes monsters.</t>
  </si>
  <si>
    <t>There is nothing more powerful than an idea whose time has come.</t>
  </si>
  <si>
    <t>Change your opinions, keep to your principles; change your leaves, keep intact your roots.</t>
  </si>
  <si>
    <t>When dictatorship is a fact, revolution becomes a right.</t>
  </si>
  <si>
    <t>Dictator</t>
  </si>
  <si>
    <t>There are fathers who do not love their children; there is no grandfather who does not adore his grandson.</t>
  </si>
  <si>
    <t>Father</t>
  </si>
  <si>
    <t>Liberation is not deliverance.</t>
  </si>
  <si>
    <t>A man is not idle because he is absorbed in thought.  There is a visible labor and there is an invisible labor.</t>
  </si>
  <si>
    <t>Hell is an outrage on humanity. When you tell me that your deity made you in his image, I reply that he must have been very ugly.</t>
  </si>
  <si>
    <t>There is nothing true anywhere, The true is nowhere to be seen; If you say you see the true, This seeing is not the true one.</t>
  </si>
  <si>
    <t>Hui-Neng</t>
  </si>
  <si>
    <t>Avarice, the spur of industry, is so obstinate a passion, and works its way through so many real dangers and difficulties, that it is not likely to be scared by an imaginary danger, which is so small that it scarcely admits of calculation.</t>
  </si>
  <si>
    <t>Hume, David</t>
  </si>
  <si>
    <t>Where ambition can cover its enterprises, even to the person himself, under the appearance of principle, it is the most incurable and inflexible of passions.</t>
  </si>
  <si>
    <t>There ambition can cover its enterprises, even to the person himself, under the appearance of principle, it is the most incurable and inflexibl eof passions.</t>
  </si>
  <si>
    <t>Behind every successful man stands a surprised mother-in-law.</t>
  </si>
  <si>
    <t>Humphrey, Hubert</t>
  </si>
  <si>
    <t>Affection, like melancholy, magnifiestrifles; but the magnifying of the one is like looking through a telescope at heavenly objects; that of the other, like enlarging monsters with a microscop</t>
  </si>
  <si>
    <t>Hunt, Leigh</t>
  </si>
  <si>
    <t>Huxley, Aldous</t>
  </si>
  <si>
    <t>Children are remarkable for their intelligence and ardor, for their curiosity, their intolerance of shams, the clarity and ruthlessness of their vision.</t>
  </si>
  <si>
    <t>I can sympathise with people's pains, but not with their pleasures. There is something curiously boring about somebody else's happiness.</t>
  </si>
  <si>
    <t>Idealism is the noble toga that political gentlemen drape over their will to power.</t>
  </si>
  <si>
    <t>Ideals</t>
  </si>
  <si>
    <t>The course of every intellectual, if he pursues his journey long and unflinchingly enough, ends in the obvious, from which the nonintellectuals have never stirred.</t>
  </si>
  <si>
    <t>The traveller's-eye view of men and women is not satisfying.  A man might spend his life in trains and restaurants and know nothing of humanity at the end.  To know, one must be an actor as well as a spectator.</t>
  </si>
  <si>
    <t>Huxley, Thomas H.</t>
  </si>
  <si>
    <t>The chess-board is the world, the pieces are the phenomena of the universe, the rules of the game are what we call the laws of Nature.  The player on the other side is hidden from us.</t>
  </si>
  <si>
    <t>It is better to die on your feet than to live on your knees.</t>
  </si>
  <si>
    <t>Ibarruri, Dolores</t>
  </si>
  <si>
    <t>If voting changed anything, they'd make it illegal.</t>
  </si>
  <si>
    <t>Badge</t>
  </si>
  <si>
    <t>Insolence is not logic; epithets are the arguments of malice.</t>
  </si>
  <si>
    <t>Ingersoll, Robert G.</t>
  </si>
  <si>
    <t>Epithets</t>
  </si>
  <si>
    <t>Happiness is not a reward-it is a consequence. Suffering is not a punishment - it is a result.</t>
  </si>
  <si>
    <t>Surely every human being ought to attain to the dignity of the unit. Surely it is worth while to be one, and to feel that the census of the universe would be incomplete without counting you. Surely there is grandeur in knowing that in the realm of thought you are without a chain; that you have the right to explore all heights and all depths; that there are no walls or fences, or prohibited places, or sacred corners in all the vast expanse of thought; that your intellect owes no allegiance to any being, human or divine; that you hold all in fee, and upon no condition, and by no tenure, whatsoever; that in the world of mind you are relieved from all personal dictation, and from the ignorant tyranny of majorities. Surely it is worth something to feel that there are no priests, no popes, no parties, no governments, no kings, no gods, to whom your intellect can be compelled to pay a reluctant homage. Surely it is a joy to know that all the cruel ingenuity of bigotry can devise no prison, no dungeon, no cell in which for one instant to confine a thought; that ideas cannot be dislocated by racks, nor crushed in iron boots, nor burned with fire. Surely it is sublime to think that the brain is a castle, and that within its curious bastions and winding halls the soul, in spite of all worlds and all beings, is the supreme sovereign of itself.</t>
  </si>
  <si>
    <t xml:space="preserve">It is a blessed thing that in every age someone has had the individuality enough and courage enough to stand by his own convictions. </t>
  </si>
  <si>
    <t>Ingersoll, Robert Green</t>
  </si>
  <si>
    <t>It takes time to build a castle</t>
  </si>
  <si>
    <t>Irish Proverb</t>
  </si>
  <si>
    <t>A woman's life is a history of the affections.</t>
  </si>
  <si>
    <t>Irving, Washington</t>
  </si>
  <si>
    <t xml:space="preserve">There is a certain relief in change, even though it be from bad to worse! As I have often found in travelling in a stagecoach, that it is often a comfort to shift one's position, and be bruised in a new place. </t>
  </si>
  <si>
    <t>A kind heart is a fountain of gladness, making everything in its vicinity freshen into smil</t>
  </si>
  <si>
    <t>A father may turn his back on his child, brothers and sisters may become inveterate enemies, husbands may desert their wives, wives their husbands.  But a mother's love endures through all.</t>
  </si>
  <si>
    <t>It is not enough to aim, you must hit.</t>
  </si>
  <si>
    <t>Italian Proverb</t>
  </si>
  <si>
    <t>Jackson, Andrew</t>
  </si>
  <si>
    <t xml:space="preserve">We've removed the ceiling above our dreams. There are no more impossible dreams. </t>
  </si>
  <si>
    <t>Jackson, Jesse</t>
  </si>
  <si>
    <t>Better risk loss of truth than chance of error.</t>
  </si>
  <si>
    <t>James, William</t>
  </si>
  <si>
    <t>The moral flabbiness born of the exclusive worship of the Bitch-Goddess success. That - with the squalid cash interpretation put on the word success - is our national disease.</t>
  </si>
  <si>
    <t>Advertisements contain the only truths to be relied on in a newspaper.</t>
  </si>
  <si>
    <t>Jefferson, Thomas</t>
  </si>
  <si>
    <t>Question with boldness even the existence of a God; because, if there be one, he must more approve of the homage of reason, than that of blind-folded fear.</t>
  </si>
  <si>
    <t>Our business is to have great credit and to use it little.</t>
  </si>
  <si>
    <t>I am mortified to be told that, in the United States of America, the sale of a book can become a subject of inquiry, and of criminal inquiry too.</t>
  </si>
  <si>
    <t>Censorship</t>
  </si>
  <si>
    <t>Liberty is to the collective body, what health is to every individual body.  Without health no pleasure can be tasted by man; without liberty, no happiness can be enjoyed by society.</t>
  </si>
  <si>
    <t>The art of life is the art of avoiding pain.</t>
  </si>
  <si>
    <t>A superintending power to maintain the Universe in its course and order.</t>
  </si>
  <si>
    <t>I have sworn upon the altar of G</t>
  </si>
  <si>
    <t>Tyranny</t>
  </si>
  <si>
    <t>War is an instrument entirely inefficient toward redressing wrong;  and multiplies, instead of indemnifying losses.</t>
  </si>
  <si>
    <t>Love's like the measles, all the worse when it comes late.</t>
  </si>
  <si>
    <t>Jerrold, Douglas</t>
  </si>
  <si>
    <t>The beautiful are never desolate, but someone always loves them.</t>
  </si>
  <si>
    <t>Bailey</t>
  </si>
  <si>
    <t>Walk while ye have the light, lest darkness come upon you.</t>
  </si>
  <si>
    <t>John, I</t>
  </si>
  <si>
    <t>Peace is a journey of a thousand miles and it must be taken one step at a time.</t>
  </si>
  <si>
    <t>Johnson, Lyndon B.</t>
  </si>
  <si>
    <t>We have seen too much success to have become obsessed with failure.</t>
  </si>
  <si>
    <t xml:space="preserve">I'd rather give my life than be afraid to give it. </t>
  </si>
  <si>
    <t>Johnson, Lyndon Baines</t>
  </si>
  <si>
    <t>When people find a man of the most distinguished abilities as a writer their inferior while he is with them, it must behighly gratifying to them.</t>
  </si>
  <si>
    <t>Johnson, Samuel</t>
  </si>
  <si>
    <t>Advertisements are now so numerous that they are very negligently perused, and it is therefore become necessary to gain attention by magnificence of promises and by eloquence sometimes sublime and sometimes pathetick...</t>
  </si>
  <si>
    <t xml:space="preserve">A wise man is cured of ambition by ambition itself; his aim is so exalted that riches, office, fortune and favour cannot satisfy him. </t>
  </si>
  <si>
    <t>Avarice is generally the last passion of those lives of which the first part has been squandered in pleasure, and the second devoted to ambition. He that sinks under the fatigue of getting wealth, lulls his age with the milder business of saving it.</t>
  </si>
  <si>
    <t>The chief glory of every people arises from its authors.</t>
  </si>
  <si>
    <t xml:space="preserve">Bravery has no place where it can avail nothing. </t>
  </si>
  <si>
    <t>In solitude we have our dreams to ourselves, and in company we agree to dream in concert.</t>
  </si>
  <si>
    <t>In lapidary inscriptions a man is not upon oath.</t>
  </si>
  <si>
    <t>Secure, whate'er he gives, he gives the best.</t>
  </si>
  <si>
    <t>I deny the lawfulness of telling a lie to a sick man for fear of alarming him; you have no business with consequences you are to tell the truth.</t>
  </si>
  <si>
    <t>Hope is itself a species of happiness, and perhaps the chief happiness which this world affords.</t>
  </si>
  <si>
    <t>Everything that enlarges the sphere of human powers, that shows man he can do what he thought he could not do, is valuable.</t>
  </si>
  <si>
    <t>A jest's prosperity lies in the ear of him that hears it, Never in the tongue of him that makes it.</t>
  </si>
  <si>
    <t>Life is not long, and too much of it must not pass in idle deliberation how it shall be spent.</t>
  </si>
  <si>
    <t>He who has so little knowledge of human nature as to seek happiness by changing anything but his own disposition will waste his life in fruitless efforts</t>
  </si>
  <si>
    <t>A man of genius has been seldom ruined but by himself.</t>
  </si>
  <si>
    <t>When a man is tired of London, he is tired of life; for there is in London all that life can afford.</t>
  </si>
  <si>
    <t>London</t>
  </si>
  <si>
    <t>It is so far from being natural for a man and woman to live in a state of marriage, that we find all the motives which they have for remaining in that connection, and the restraints which civilised society imposes to prevent separation, are hardly sufficient to keep them together.</t>
  </si>
  <si>
    <t>The two offices of memory are collection and distribution.</t>
  </si>
  <si>
    <t>When any calamity has been suffered the first thing to be remembered is, how much has been escaped.</t>
  </si>
  <si>
    <t>Misfortune</t>
  </si>
  <si>
    <t>Order is a lovely nymph, the child of Beauty and Wisdom; her attendants are Comfort, Neatness, and Activity; her abode is the valley of happiness: she is always to be found when sought for, and never appears so lovely as when contrasted with her opponent, Disorder.</t>
  </si>
  <si>
    <t>Order</t>
  </si>
  <si>
    <t>The mind is seldom quickened to very vigorous operations but by pain, or the dread of pain.  We do not disturb ourselves with the detection of fallacies which do us no harm.</t>
  </si>
  <si>
    <t>Patriotism is the last refuge of a scoundrel.</t>
  </si>
  <si>
    <t>Great works are performed, not by strength, but by perseverance.  Yonder palace was raised by single stones, yet you see its height and spaciousness.  He that shall walk with vigor three hours a day will pass in seven years a space equal to the circumference of the globe.</t>
  </si>
  <si>
    <t>Men seldom give pleasure where they are not pleased themselves.</t>
  </si>
  <si>
    <t>The first years of man make provision for the last.</t>
  </si>
  <si>
    <t>Prudence</t>
  </si>
  <si>
    <t>Revenge is an act of passion;  vengeance of justice.  Injuries are revenged;  crimes are avenged.</t>
  </si>
  <si>
    <t>Revenge</t>
  </si>
  <si>
    <t>Life affords no higher pleasure than that of surmounting difficulties, passing from one step of success to another, forming new wishes and seeing them gratified.</t>
  </si>
  <si>
    <t>Between falsehood and useless truth there is little  difference.  As gold which he cannot spend will make no man rich, so knowledge which cannot apply will make no man wise.</t>
  </si>
  <si>
    <t>Every man is rich or poor according to the proportion between his desires and his enjoyments.</t>
  </si>
  <si>
    <t>What makes all doctrines plain and clear? About two hundred pounds a year. And that which was proved true before, prove false again? Two hundred more.</t>
  </si>
  <si>
    <t>Words are but the signs of ideas.</t>
  </si>
  <si>
    <t>We grow small trying to be great.</t>
  </si>
  <si>
    <t>Jones, E. Stanley</t>
  </si>
  <si>
    <t>Stability is more essential to success than brilliance.</t>
  </si>
  <si>
    <t>Jones, Richard Lloyd</t>
  </si>
  <si>
    <t>Advice is what we ask for when we already know the answer but wish we didn?t.</t>
  </si>
  <si>
    <t>Jong, Erica</t>
  </si>
  <si>
    <t>Do you want me to tell you something really subversive? Love is everything it's cracked up to be. That's why people are so cynical about it. . . . It really is worth fighting for, being brave for, risking everything for. And the trouble is, if you don't risk anything, you risk even more.</t>
  </si>
  <si>
    <t>Jonson, Ben</t>
  </si>
  <si>
    <t>I am a printer, and a printer of news; ... I'll give anything for a good copy now, be it true or false, so be it news.</t>
  </si>
  <si>
    <t xml:space="preserve">Talking and eloquence are not the same: to speak and to speak well are two things.  A fool may talk, but a wise man speaks. </t>
  </si>
  <si>
    <t xml:space="preserve">When a dog barks at the moon, then it is religion; but when he barks at strangers, it is patriotism! </t>
  </si>
  <si>
    <t>Jordan, David Star</t>
  </si>
  <si>
    <t>Joubert, Joseph</t>
  </si>
  <si>
    <t>Kindness consists of loving people more than they deserve.</t>
  </si>
  <si>
    <t>Those who never retract their opinions love themselves more than they love the truth.</t>
  </si>
  <si>
    <t>Opinion</t>
  </si>
  <si>
    <t>All are born to observe order, but few are born to establish it.</t>
  </si>
  <si>
    <t>You will find poetry nowhere unless you bring some with you.</t>
  </si>
  <si>
    <t>It is easy to understand God as long as you don't try to explain him.</t>
  </si>
  <si>
    <t xml:space="preserve">Who never doubted, never half believed.  Where doubt is, there truth is - it is her shadow. </t>
  </si>
  <si>
    <t>Bailey, Gamaliel</t>
  </si>
  <si>
    <t>Earth took her shining station as a star, In Heaven's dark hall, high up the crowd of worlds.</t>
  </si>
  <si>
    <t>Evil and good are God's right hand and left.</t>
  </si>
  <si>
    <t>I cannot love as I have loved,  And yet I know not why;  It is the one great woe of life  To feel all feeling die.</t>
  </si>
  <si>
    <t>All Moanday, Tearday, Wailsday, Thumpsday, Frightday, Shatterday.</t>
  </si>
  <si>
    <t>Joyce</t>
  </si>
  <si>
    <t>Every form of addiction is bad, no matter whether the narcotic be alcohol or morphine or idealism.</t>
  </si>
  <si>
    <t>Jung, Carl</t>
  </si>
  <si>
    <t>Understanding does not cure evil, but it is a definite help, inasmuch as one can cope with a comprehensible darkness.</t>
  </si>
  <si>
    <t>No one ever reached the worst of a vice at one leap.</t>
  </si>
  <si>
    <t>Vice</t>
  </si>
  <si>
    <t>For women's tears are but the sweat of eyes.</t>
  </si>
  <si>
    <t>I'll never be considered one of the all-time greats; maybe not even one of the all-time goods. But I'm one of the all-time survivors.</t>
  </si>
  <si>
    <t>Kaat, Jim</t>
  </si>
  <si>
    <t>The atom, being for all practical purposes the stable unit of the physical plane, is a constantly changing vortex of reactions.</t>
  </si>
  <si>
    <t>Kabbalah</t>
  </si>
  <si>
    <t>The Breath becomes a stone; the stone, a plant; the plant, an animal; the animal, a man; the man, a spirit; and the spirit, a god.</t>
  </si>
  <si>
    <t>Misdirected life force is the activity in disease process.  Disease has no energy save what it borrows from the life of the organism.  It is by adjusting the life force that healing must be brought about, and it is the sun as transformer and distributor of primal spiritual energy that must be utilized in this process, for life and the sun are so intimately connected.</t>
  </si>
  <si>
    <t>A mortal lives not through that breath that flows in and that flows out.  The source of his life is another and this causes the breath to flow.</t>
  </si>
  <si>
    <t>If there were no strong hand at the service of good in the world, evil would multiply.</t>
  </si>
  <si>
    <t>The disembodied spirit is immortal;  there is nothing of it that can grow old or die.  But the embodied spirit sees death on the horizon as soon as its day dawns.</t>
  </si>
  <si>
    <t>Unity can only be manifested by the Binary.  Unity itself and the idea of Unity are already two.</t>
  </si>
  <si>
    <t>We are sinful not merely because we have eaten of the tree of knowledge, but also because we have not eaten of the tree of life.</t>
  </si>
  <si>
    <t>Kafka, Franz</t>
  </si>
  <si>
    <t>If man makes himself a worm he must not complain when he is trodden on.</t>
  </si>
  <si>
    <t>Kant, Immanuel</t>
  </si>
  <si>
    <t>Two things fill the mind with ever new and increasing wonder and awe - the starry heavens above me and the moral law within me.</t>
  </si>
  <si>
    <t xml:space="preserve">The more things change, the more they remain the same. </t>
  </si>
  <si>
    <t>Karr, Alphonse</t>
  </si>
  <si>
    <t>Beauty is truth, truth beauty, that is all Ye know on earth, and all ye need to know.</t>
  </si>
  <si>
    <t>Keats, John</t>
  </si>
  <si>
    <t>Scenery is fine - but human nature is finer.</t>
  </si>
  <si>
    <t>Heard melodies are sweet, but those unheard are sweeter.</t>
  </si>
  <si>
    <t>He ne'er is crowned with immortality Who fears to follow where airy voices lead.</t>
  </si>
  <si>
    <t>When one door of happiness closes, another opens; but often we look so long at the closed door that we do not see the one which has been opened for us.</t>
  </si>
  <si>
    <t>Keller, Helen</t>
  </si>
  <si>
    <t xml:space="preserve">No matter how dull, or how mean, or how wise a man is, he feels that happiness is his indisputable right. </t>
  </si>
  <si>
    <t>Life beats down and crushes the soul and art reminds you that you have o</t>
  </si>
  <si>
    <t>Adler, Stella</t>
  </si>
  <si>
    <t>The brave man is not he who feels nofear. For that were stupid and irrational. But he, whose noble soul its fears subdues, and bravely dares the danger nature shrinks from.</t>
  </si>
  <si>
    <t>Baillie, Joanna</t>
  </si>
  <si>
    <t xml:space="preserve">Kempis, Thomas </t>
  </si>
  <si>
    <t>Change is the law of life. And those who look only to the past or the present are certain to miss the future.</t>
  </si>
  <si>
    <t>Kennedy, John F.</t>
  </si>
  <si>
    <t>Conformity is the enemy of thought and the jailer of freedom.</t>
  </si>
  <si>
    <t>A nation which has forgotten the quality of courage which in the past has been brought to public life is not as likely to insis tupon or regard that quality in its chosen leaders today--and in fact we have forgotten.</t>
  </si>
  <si>
    <t xml:space="preserve">The surest way to be late is to have plenty of time. </t>
  </si>
  <si>
    <t>Kennedy, Leo</t>
  </si>
  <si>
    <t>Few will have the greatness to bend history itself; but each of us can work to change a small portion of events, and in the total of all those acts will be written the history of this generation.</t>
  </si>
  <si>
    <t>Kennedy, Robert F.</t>
  </si>
  <si>
    <t>I'm tired of all this nonsense about beauty being only skin deep. That's deep enough. What do you want, an adorable pancreas?</t>
  </si>
  <si>
    <t>Kerr, Jean</t>
  </si>
  <si>
    <t>Kettering, Charles F.</t>
  </si>
  <si>
    <t>The key to growth is the introduction of higher dimensions of consciousness into our awareness.</t>
  </si>
  <si>
    <t>Khan, Pir Vilayat Inayat</t>
  </si>
  <si>
    <t>Strange - is it not? - that of the myriads who Before us passed the door of Darkness through, Not one returns to tell us of the road Which to discover we must travel too.</t>
  </si>
  <si>
    <t>Khayyam, Omar</t>
  </si>
  <si>
    <t>It is the duty of the human understanding to understand that there are things which it cannot understand, and what those things are. Human understanding has vulgarly occupied itself with nothing but understanding, but if it would only take the trouble to understand itself at the same time it would simply have to posit the paradox.</t>
  </si>
  <si>
    <t>Kierkegaard, Soren</t>
  </si>
  <si>
    <t>King Jr., Martin Luther</t>
  </si>
  <si>
    <t>The dirty work at political conventions is almost always done in the grim hours between midnight and dawn. Hangmen and politicians work best when the human spirit is at its lowest ebb.</t>
  </si>
  <si>
    <t>Baker, Russell</t>
  </si>
  <si>
    <t>The world goes up and the world goes down, And the sunshine follows the rain;  And yesterday's sneer and yesterday's frown Can never come over again.</t>
  </si>
  <si>
    <t>Kingsley, Charles</t>
  </si>
  <si>
    <t>The heart of a man to the heart of a maid - Light of my tents, be fleet - Morning awaits at the end of the world, And the world is all at our feet.</t>
  </si>
  <si>
    <t>Kipling, Rudyard</t>
  </si>
  <si>
    <t>Heart</t>
  </si>
  <si>
    <t>If I were hanged on the highest hill, Mother o' mine, O mother o' mine!  I know whose love would follow me still Mother o' mine, O mother o' mine!</t>
  </si>
  <si>
    <t>Nature gave man two ends one to sit on and one to think with. Ever since then man's success or failure has been dependent on the one he used most.</t>
  </si>
  <si>
    <t>Kirkpatrick, George R.</t>
  </si>
  <si>
    <t>Depend upon yourself.  Make your judgement trustworthy by trusting it.  You can develop good judgement as you do the muscles of your body - by judicious, daily exercise.  To be known as a man of sound judgement will be much in your favor.</t>
  </si>
  <si>
    <t>Kleiser, Grenville</t>
  </si>
  <si>
    <t>Justice is an unassailable fortress, built on the brow of a mountain which cannot be overthrown by the violence of torrents, nor demolished by the force of armies.</t>
  </si>
  <si>
    <t>Koran</t>
  </si>
  <si>
    <t>My heart that was rapt away by the wild cherry blossoms</t>
  </si>
  <si>
    <t>Kotomichi</t>
  </si>
  <si>
    <t>The extraordinary ability of a woman to forget is not the same as the talent of a lady not to be able to remember.</t>
  </si>
  <si>
    <t>Kraus, Karl</t>
  </si>
  <si>
    <t>Cats seem to go on the principle that it never does any harm to ask for what you want.</t>
  </si>
  <si>
    <t>Krutch, Joseph Wood</t>
  </si>
  <si>
    <t>Cats are rather delicate creatures and they are subject to a good many ailments, but I never heard of one who suffered from insomnia.</t>
  </si>
  <si>
    <t>People are like stained-glass windows.&lt;b</t>
  </si>
  <si>
    <t>K?bler-Ross, Elizabeth</t>
  </si>
  <si>
    <t>The quintessential revolution is that of the spirit, born of an intellectual conviction of the need for change in those mental attitides and values which shape the course of a nation's development. A revolution whichaims merely at changing official policies and institutions with a view to an improvement in material conditions has little chance of genuine success. Without a revolution in spirit, the forces which had produced inequities of the old order would continue to be operative, posing a constant threat to the process of reform and regeneration. It is not enough merely to call for freedom, democracy and human rights. There has to be a united determination to persevere in the struggle, to make sacrifices in the name of enduring truths, to resist the corrupting influences of desire, ill will, ignorance, and fear.</t>
  </si>
  <si>
    <t>Kyi, Aung San Suu</t>
  </si>
  <si>
    <t>Bancroft, George</t>
  </si>
  <si>
    <t>As riches and favor forsake a man, we discover him to be a fool, but nobody could find it out in his prosperity.</t>
  </si>
  <si>
    <t>La Bruyere, Jean</t>
  </si>
  <si>
    <t>A slave has but one master; the ambitious man has as many masters as there are persons whose aide may contribute to the advancement of his fortune.</t>
  </si>
  <si>
    <t>Cunning leads to knavery. - It is but a step from one to the other,   and that very slippery. - Only lying makes the difference;  add that to cunning, and it is knavery.</t>
  </si>
  <si>
    <t>Discretion is the perfection of reason, and a guide to us in all the duties of life.</t>
  </si>
  <si>
    <t>It is fortunate to come of distinguished ancestry. - It is not less so to be such that people do not care to inquire whether you are of high descent or not.</t>
  </si>
  <si>
    <t>Silence is the wit of fools.</t>
  </si>
  <si>
    <t>Love lessens a woman's delicacy and increases a man's.</t>
  </si>
  <si>
    <t>A pious man is one who would be an atheist if the king were.</t>
  </si>
  <si>
    <t>It is double pleasure to deceive the deceiver.</t>
  </si>
  <si>
    <t>La Fontaine, Jean</t>
  </si>
  <si>
    <t xml:space="preserve">O tyrant love, when held by you, We may to prudence bid adieu. </t>
  </si>
  <si>
    <t>To establish ourselves in the world, we have to do all we can to appear established. To succeed in the world, we do everything we can to appear successful.</t>
  </si>
  <si>
    <t>la Rochefoucauld, Francois</t>
  </si>
  <si>
    <t>Ability wins us the esteem of the true men; luck that of the people.</t>
  </si>
  <si>
    <t>La Rochefoucauld, Fran?ois</t>
  </si>
  <si>
    <t>There is great ability in knowing how to conveal one's ability.</t>
  </si>
  <si>
    <t>Absence cools moderate passions, and inflames violent ones; just as the wind blows out candles, but kindles fires.</t>
  </si>
  <si>
    <t>Age is a tyrant, who forbids, at the penalty of life, all the pleasures of youth.</t>
  </si>
  <si>
    <t>Avarice is more directly opposed to thrift than generosity is.</t>
  </si>
  <si>
    <t>The passions do very often give birth to others of a nature most contrary to their own. Thus avarice sometimes brings forth prodigality, and prodigality avarice; a man?s resolution is very often the effect of levity, and his boldness that of cowardice and fear.</t>
  </si>
  <si>
    <t>We often forgive those who bore us, but we cannot forgive those whom we bore.</t>
  </si>
  <si>
    <t xml:space="preserve">Perfect valour consists in doing without witnesses that which we would be capable of doing before everyone. </t>
  </si>
  <si>
    <t>Cunning and treachery are the offspring of incapacity.</t>
  </si>
  <si>
    <t xml:space="preserve">Plenty of people wish to become devout, but no one wishes to be humble. </t>
  </si>
  <si>
    <t>There is only one sort of love, but there are a thousand copies.</t>
  </si>
  <si>
    <t>True love is like ghosts, which everybody talks about and few have seen.</t>
  </si>
  <si>
    <t xml:space="preserve">Sometimes we are less unhappy in being deceived by those we love, than in being undeceived by them. </t>
  </si>
  <si>
    <t xml:space="preserve">There may be good, but there are no pleasant marriages. </t>
  </si>
  <si>
    <t>Philosophy triumphs easily over past and future evils; but present evils triumph over it.</t>
  </si>
  <si>
    <t>The virtues are lost in self-interest as rivers are lost in the sea.</t>
  </si>
  <si>
    <t>True eloquence consists in saying all that is necessary, and nothing but what is necessary.</t>
  </si>
  <si>
    <t>Our virtues are most frequently but vices disguised.</t>
  </si>
  <si>
    <t>The affections are like lightning: you cannot tell where they will strike till they have fallen.</t>
  </si>
  <si>
    <t>Lacordaire, Jean Baptiste</t>
  </si>
  <si>
    <t>A man should live with his superiors as he does with his fire: not too near, lest he burn;  nor too far off, lest he freeze.</t>
  </si>
  <si>
    <t>Laertius, Diogenes</t>
  </si>
  <si>
    <t>Authority</t>
  </si>
  <si>
    <t>Credulity is the man's weakness, but the child's strength.</t>
  </si>
  <si>
    <t>Lamb, Charles</t>
  </si>
  <si>
    <t xml:space="preserve">One of the secrets of a long and fruitful life is to forgive everybody everything every night before you go to bed.  </t>
  </si>
  <si>
    <t>Landers, Ann</t>
  </si>
  <si>
    <t xml:space="preserve">All married couples should learn the art of battle as they should learn the art of making love. Good battle is objective and honest- never vicious or cruel. Good battle is healthy and constructive, and brings to a marriage the principle of equal partnership. </t>
  </si>
  <si>
    <t xml:space="preserve">Ambition is but avarice on stilts, and masked. </t>
  </si>
  <si>
    <t>Landor, Walter S.</t>
  </si>
  <si>
    <t>Kindness in ourselves is the honey that blunts the sting of unkindness in another.</t>
  </si>
  <si>
    <t>Banks, Harry F.</t>
  </si>
  <si>
    <t>Life's more amusing than we thought.</t>
  </si>
  <si>
    <t>Lang, Andrew</t>
  </si>
  <si>
    <t>Clay is molded to form a cup,  But it is on its non-being that the utility of the cup depends.  Doors and windows are cut out to make a room,  But it is on its non-being that the utility of the room depends.  Therefore turn being into advantage, and turn non-being into utility.</t>
  </si>
  <si>
    <t>Lao-Tzu</t>
  </si>
  <si>
    <t>The best man in his dwelling loves the earth.  In his heart, he loves what is profound.  In his associations, he loves humanity.  In his words, he loves faithfulness.  In government, he loves order.  In handling affairs, he loves competence.  In his activities, he loves timeliness.  It is because he does not compete that he is without reproach.</t>
  </si>
  <si>
    <t>The Nameless is the origin of Heaven and Earth; The Named is the mother of all things.  Therefore let there always be non-being  so we may see their subtlety, And let there always be being so we may see their outcome.  The two are the same, But after they are produced, they have different names.  They both may be called deep and profound.  Deeper and more profound, The door of all subtleties!</t>
  </si>
  <si>
    <t>If the Great Way perishes there will morality and duty.  When cleverness and knowledge arise  great lies will flourish.  When relatives fall out with one another there will be filial duty and love.  When states are in confusion there will be faithful servants.</t>
  </si>
  <si>
    <t>He who knows does not speak; He who speaks does not know.  He who is truthful is not showy; He who is showy is not truthful.  He who is virtuous does not dispute; He who disputes is not virtuous.  He who is learned is not wise; He who is wise is not learned.  Therefore the sage does not display his own merits.</t>
  </si>
  <si>
    <t>Treat those who are good with goodness, and also treat those who are not good with goodness.  Thus goodness is attained.  Be honest to those who are honest, and be also honest to those who are not honest.  Thus honesty is attained...</t>
  </si>
  <si>
    <t>The Way of Heaven does not compete, And yet it skillfully achieves victory.  It does not speak, and yet it skillfully responds to things.  It comes to you without your invitation.  It is not anxious about things and yet is plans well.  Heaven's net is indeed vast.  Though its meshes are wide, it misses nothing.</t>
  </si>
  <si>
    <t>The softest things in the world overcome the hardest things in the world.</t>
  </si>
  <si>
    <t>Kindness in words creates confidence.  Kindness in thinking creates profoundness.  Kindness in giving creates love.</t>
  </si>
  <si>
    <t>The sage does not hoard.  The more he helps others, the more he benefits himself, The more he gives to others, the more he gets himself.  The Way of Heaven does one good but never does one harm.  The Way of the sage is to act but not to compete.</t>
  </si>
  <si>
    <t>Sage</t>
  </si>
  <si>
    <t>From of old the things that have acquired unity are these: Heaven by unity has become clear; Earth by unity has become steady; The Spirit by unity has become spiritual; The Valley by unity has become full; All things by unity have come into existence.</t>
  </si>
  <si>
    <t>Be assured those will be thy worst enemies,  not to whom thou hast done evil,  but who have done evil to thee.  And those will be thy best friends,  not to whom thou  hast done good,  but who have done good to thee.</t>
  </si>
  <si>
    <t>Lavater, Johann Kaspar</t>
  </si>
  <si>
    <t>Be not affronted at a joke.  If one throw salt at thee, thou wilt receive no harm, unless thou art raw.</t>
  </si>
  <si>
    <t>Genius always gives its best at first;  prudence, at last.</t>
  </si>
  <si>
    <t>Call him wise whose actions, words, and steps are all a clear because to a clear why.</t>
  </si>
  <si>
    <t>Be a good animal. True to your extincts.</t>
  </si>
  <si>
    <t>Lawrence, D.H.</t>
  </si>
  <si>
    <t xml:space="preserve">Men! The only animal in the world to fear. </t>
  </si>
  <si>
    <t>The great mass of humanity should never learn to read or write.</t>
  </si>
  <si>
    <t>All men dream: but not equally. Those who dream by night in the dusty recesses of their minds wake in the day to find that it was vanity: but the dreamers of the day are dangerous men, for they may act their dream with open eyes, to make it possible.</t>
  </si>
  <si>
    <t>Lawrence, Thomas Edward</t>
  </si>
  <si>
    <t>There is a time in the tides of men, Which, taken at its flood, leads on to success. On the other hand, don't count on it.</t>
  </si>
  <si>
    <t>Lawson, T.K.</t>
  </si>
  <si>
    <t>Virtuous people often revenge themselves for the constraints to which they submit by the boredom which they inspire.</t>
  </si>
  <si>
    <t>Le Bon, Gustave</t>
  </si>
  <si>
    <t>War I abhor, and yet how sweet The sound along the marching street Of drum and fife, and I forget Wet eyes of widows, and forget Broken old mothers, and the whole Dark butchery without a soul.</t>
  </si>
  <si>
    <t>Le Gallienne</t>
  </si>
  <si>
    <t>Advertising may be described as the science of arresting the human intelligence long enough to get money from it.</t>
  </si>
  <si>
    <t>Leacock, Stephen B.</t>
  </si>
  <si>
    <t>Egotism is the anesthetic that dulls the pain of stupidity.</t>
  </si>
  <si>
    <t>Leahy, Frank</t>
  </si>
  <si>
    <t xml:space="preserve">I've always thought that the most extraordinary special effect you could do is to buy a child at the moment of its birth, sit it on a little chair and say, "You'll have three score years and ten," and take a photograph every minute. "And we'll watch you and photograph you for ten years after you die, then we'll run the film." Wouldn't that be extraordinary? We'd watch this thing get bigger and bigger, and flower to become extraordinary and beautiful, then watch it crumble, decay, and rot. </t>
  </si>
  <si>
    <t>Barker, Clive</t>
  </si>
  <si>
    <t>You?re a business idea in the shape of a man.</t>
  </si>
  <si>
    <t>Lean, David</t>
  </si>
  <si>
    <t>My advice to people today is as follows: If you take the game of life seriously, if you take your nervous system seriously, if you take your sense organs seriously, if you take the energy process seriously, you must turn on, tune in, and drop out.</t>
  </si>
  <si>
    <t>Leary, Timothy</t>
  </si>
  <si>
    <t>Think before you speak. Read before you think. This will give you something to think about that you didn't make up yourself a wise move at any age, but most especially at seventeen, when you are in the greatest danger of coming to annoying conclusions.</t>
  </si>
  <si>
    <t>Lebowitz, Fran</t>
  </si>
  <si>
    <t>Should you be a teenager blessed with uncommon good looks, document this state of affairs by the taking of photographs. It is the only way anyone will ever believe you in years to come.</t>
  </si>
  <si>
    <t>Remember that as a teenager you are at the last stage in your life when you will be happy to hear that the phone is for you.</t>
  </si>
  <si>
    <t>Morality is either a social contract or you have to pay cash.</t>
  </si>
  <si>
    <t>Lec, Stanislaw Jerzy</t>
  </si>
  <si>
    <t>No snowflake in an avalanche ever feels responsible.</t>
  </si>
  <si>
    <t xml:space="preserve">Everyone wants to be Cary Grant... I want to be Cary Grant.  </t>
  </si>
  <si>
    <t>Leech, Archibald</t>
  </si>
  <si>
    <t>You can't crush ideas by suppressing them. You can only crush them by ignoring them.</t>
  </si>
  <si>
    <t>LeGuin, Ursula</t>
  </si>
  <si>
    <t>It is sobering to consider that when Mozart was my age he had already been dead for a year.</t>
  </si>
  <si>
    <t>Lehrer, Tom</t>
  </si>
  <si>
    <t>Dream- a scintillating mirage surrounded by shadows- is essentially poetry</t>
  </si>
  <si>
    <t>Leiris, Michael</t>
  </si>
  <si>
    <t>In the cellars of the night, when the mind starts moving around old trunks of bad times, the pain of this and the shame of that, the memory of a small boldness is a hand to hold.</t>
  </si>
  <si>
    <t>Leonard, John</t>
  </si>
  <si>
    <t xml:space="preserve">Happiness isn't something you experience; it's something you remember. </t>
  </si>
  <si>
    <t>Levent, Oscar</t>
  </si>
  <si>
    <t>Beauty: it's a sort of bloom on a woman. If you have it you don't need to have anything else; and it you don't have it, it doesn't much matter what else you ha</t>
  </si>
  <si>
    <t>Barrie, James Matthew</t>
  </si>
  <si>
    <t xml:space="preserve">...It's a sort of bloom on a woman. If you have it you don't need to have anything else; and if you don't have it, it doesn't much matter what else you have. </t>
  </si>
  <si>
    <t>Go to the truth beyond the mind.  Love is the bridge.</t>
  </si>
  <si>
    <t>Levine, Stephen</t>
  </si>
  <si>
    <t>It?s so much easier to pray for a bore than to go and see one.</t>
  </si>
  <si>
    <t>Lewis, C.S.</t>
  </si>
  <si>
    <t>Advertising is a valuable economic factor because it is the cheapest way of selling goods, particularly if the goods are worthless.</t>
  </si>
  <si>
    <t>Lewis, Sinclair</t>
  </si>
  <si>
    <t>Everyone is a genius at least once a year; a real genius has his original ideas closer together.</t>
  </si>
  <si>
    <t>Lichtenberg, Georg C.</t>
  </si>
  <si>
    <t>In the province of the mind, what one believes to be true either is true or becomes true.</t>
  </si>
  <si>
    <t>Lilly, John</t>
  </si>
  <si>
    <t>Ambition has one heel nailed in well, though she stretch her fingers to touch the heavens.</t>
  </si>
  <si>
    <t>Lilly, William</t>
  </si>
  <si>
    <t>The dogmas of the quiet past are inadequate to the stormy present. The occasion is piled high with difficulty, and we mustrise with the occasion. As our case is new, so we must think anew and act anew.</t>
  </si>
  <si>
    <t>Lincoln, Abraham</t>
  </si>
  <si>
    <t>The people themselves, and not their servants, can safely reverse their own deliberate decisions.</t>
  </si>
  <si>
    <t>Fourscore and seven years ago, our fathers brought forth on this continent a new nation, conceived in liberty, and dedicated to the proposition that all men are created equal.</t>
  </si>
  <si>
    <t>And in the end, it's not the years in your life that count. It's the life in your years.</t>
  </si>
  <si>
    <t>Peace will come soon and come to stay, and so come as to be worth keeping in all future time.  It will then have to be proved that among free men there can be no successful appeal from the ballot to the bullet, and that they who take such appeal are sure to lose their cases and pay the cost.</t>
  </si>
  <si>
    <t>Understanding the spirit of our institutions to aim at the elevation of man, I am opposed to whatever tends to degrade them.</t>
  </si>
  <si>
    <t>To a person in love, the value of the individual is intuitively known. Love needs no logic for its missi</t>
  </si>
  <si>
    <t>Lindbergh, Charles A.</t>
  </si>
  <si>
    <t>Abroad in the world today is a monstrous falsehood, a consummate fabrication, to which all social agencies have loaned themselves and into which most men, women, and children have been seduced..."the Eleventh Commandment"; for such, indeed, has become the injunction: You Must Adjust.</t>
  </si>
  <si>
    <t>Lindner, Robert M.</t>
  </si>
  <si>
    <t>The four stages of man are: Infancy, Childhood, Adolescence and obsolescence.</t>
  </si>
  <si>
    <t>Linkletter, Art</t>
  </si>
  <si>
    <t>You never realize how short a month is until you pay alimony.</t>
  </si>
  <si>
    <t>Barrymore, John</t>
  </si>
  <si>
    <t>Sex: the thing that takes up the least amount of time and causes the most amount of trouble.</t>
  </si>
  <si>
    <t>The opposition is indispensable. A good statesman, like any other sensible human being, always learns more from his opposition than from his fervent supporters.</t>
  </si>
  <si>
    <t>Lippmann, Walter</t>
  </si>
  <si>
    <t>Opposition</t>
  </si>
  <si>
    <t>The penalty of success is to be bored by the attentions of people who formerly snubbed you.</t>
  </si>
  <si>
    <t>Little, M.W.</t>
  </si>
  <si>
    <t>In great straits and when hope is small, the boldest counsels are the safest.</t>
  </si>
  <si>
    <t>Livius, Titus</t>
  </si>
  <si>
    <t>Such impetuous schemes and boldness are at first sight alluring, but are difficult to handle, and in the result disastrous.</t>
  </si>
  <si>
    <t>The discipline of desire is the background of character.</t>
  </si>
  <si>
    <t>Locke, John</t>
  </si>
  <si>
    <t>Where all is but dream, reasoning and arguments are of no use, truth and knowledge nothing</t>
  </si>
  <si>
    <t>All wealth is the product of labor.</t>
  </si>
  <si>
    <t>The greatest accomplishment is not in never falling, but in rising again after you fall.</t>
  </si>
  <si>
    <t>Lombardi, Vince</t>
  </si>
  <si>
    <t>By the data to date, there i sonly one animal in the Galaxy dangerous to man man himself. So he must supply his own indispensable competition. He has no enemy to help him.</t>
  </si>
  <si>
    <t>Long, Lazarus</t>
  </si>
  <si>
    <t>Delusions are often functional. A mother's opinions about her children's beauty, intelligence, goodness, et cetera ad nauseam, keep her from drowning them at birth.</t>
  </si>
  <si>
    <t>Don't tax me, don't tax thee, tax the man behind the tree!</t>
  </si>
  <si>
    <t>Long, Sen. Russell</t>
  </si>
  <si>
    <t xml:space="preserve">The nearer the dawn the darker the night. </t>
  </si>
  <si>
    <t>Longfellow, Henry Wadsworth</t>
  </si>
  <si>
    <t>Talk not of wasted affection; affection never was wasted.</t>
  </si>
  <si>
    <t>A torn jacket is soon mended; but hard words bruise the heart of a child.</t>
  </si>
  <si>
    <t>I have an affection for a great city. I feel safe in the neighborhood of man, and enjoy the sweet security of the streets.</t>
  </si>
  <si>
    <t>City</t>
  </si>
  <si>
    <t>Not in the clamor of the crowded street, Not in the shouts and plaudits of the throng, But in ourselves, are triumph and defeat.</t>
  </si>
  <si>
    <t>Defeat</t>
  </si>
  <si>
    <t>Yes, we must ever be friends; and of all who offer you friendship let me be ever the first, the truest, the nearest and dearest!</t>
  </si>
  <si>
    <t>Joy, temperance, and repose, slam the door on the doctor's nose.</t>
  </si>
  <si>
    <t>Ah, how skillful grows the hand  That obeyeth Love's command!  It is the heart and not the brain  That to the highest doth attain,  And he who followeth Love's behest  Far excelleth all the rest.</t>
  </si>
  <si>
    <t>Life is real!  Life is earnest!  And the grave is not its goal; Dust thou art, to dust returnest,  Was not spoken of the soul.</t>
  </si>
  <si>
    <t>Love gives itself; it is not bought.</t>
  </si>
  <si>
    <t>The counterfeit and counterpart Of Nature reproduced in art.</t>
  </si>
  <si>
    <t>Most people would succeed in small things if they were not troubled with great ambitions.</t>
  </si>
  <si>
    <t>A thought often makes us hotter than a fire.</t>
  </si>
  <si>
    <t>For his heart was in his work, and the heart Giveth grace unto every Art.</t>
  </si>
  <si>
    <t>Nothing makes a woman more beautiful than the belief she is beautiful.</t>
  </si>
  <si>
    <t>Loren, Sophia</t>
  </si>
  <si>
    <t>Truth in science can be defined as the working hypothesis best suited to open the way to the next better one.</t>
  </si>
  <si>
    <t>Lorenz, Konrad</t>
  </si>
  <si>
    <t>Marriage is our last, best chance to grow up.</t>
  </si>
  <si>
    <t>Barth, Joseph</t>
  </si>
  <si>
    <t>I think a lot more decisions are made on serendipity than people think. Things come across their radar screens and they jump at them.</t>
  </si>
  <si>
    <t>Lorsch, Jay W.</t>
  </si>
  <si>
    <t>Here is the beginning of understanding: most parents are doing their best, and most children are doing their best, and they?re doing pretty well, all things considered.</t>
  </si>
  <si>
    <t>Louv, Richard</t>
  </si>
  <si>
    <t>Lover, Samuel</t>
  </si>
  <si>
    <t>Let us be of good cheer, remembering that the misfortunes hardest to bear are those which never happen.</t>
  </si>
  <si>
    <t>Lowell, James Russell</t>
  </si>
  <si>
    <t xml:space="preserve">Every man feels instinctively that all the beautiful sentiments in the world weigh less than a single lovely action. </t>
  </si>
  <si>
    <t>We look at death through the cheap-glazed windows of the flesh, and believe him the monster which the flawed and cracked glass represents him.</t>
  </si>
  <si>
    <t>He who is firmly seated in authority soon learns to think security, and not progress, the highest lesson of statecraft.</t>
  </si>
  <si>
    <t>Our ambition should be to rule ourselves, the true kingdom for each one of us;  and true progress is to know more, and be more, and to do more.</t>
  </si>
  <si>
    <t>Lubbock, John</t>
  </si>
  <si>
    <t>There are three great questions which in life we have over and over again to answer: Is it right or wrong? Is it true or false? Is it beautiful or ugly? Our education ought ot help us to answer these questions.</t>
  </si>
  <si>
    <t>Some men by ancestry are only the shadow of a mighty name.</t>
  </si>
  <si>
    <t>There is more refreshment and stimulation in a nap, even of the briefest, than in all the alcohol ever distilled.</t>
  </si>
  <si>
    <t>Lucas, Edward</t>
  </si>
  <si>
    <t>Try not. Do, or do not. There is no try. (Yoda, Star Wars)</t>
  </si>
  <si>
    <t>Lucas, George</t>
  </si>
  <si>
    <t>Success is that old ABC</t>
  </si>
  <si>
    <t>Luckman, Charles</t>
  </si>
  <si>
    <t>We cannot conceive of matter being formed of nothing, since things require a seed to start from...Therefore there is not anything which returns to nothing, but all things return dissolved into their elements.</t>
  </si>
  <si>
    <t>Nothing</t>
  </si>
  <si>
    <t>Barton, Bruce</t>
  </si>
  <si>
    <t>And which of you with taking thought can add to his stature one cubit?</t>
  </si>
  <si>
    <t>Luke</t>
  </si>
  <si>
    <t>Luther, Martin</t>
  </si>
  <si>
    <t>The will is a beast of burden.  If God mounts it, it wishes and goes as God wills; if Satan mounts it, it wishes and goes as Satan wills; Nor can it choose its rider...The riders contend for its possession.</t>
  </si>
  <si>
    <t>Last, but by no means least, courage-moral courage, the courage of one's convictions, the courage to see things through. The world is in a constant conspiracy against the brave. It's the age-old struggle-the roar of the crowd on one side and the voice of your conscience on the other.</t>
  </si>
  <si>
    <t>MacArthur, Douglas</t>
  </si>
  <si>
    <t>Wars are caused by undefended wealth.</t>
  </si>
  <si>
    <t>I know war as few other men now living know it, and nothing to me is more revolting.  I have long advocated its complete abolition, as its very destructiveness on both friend and foe has rendered it useless as a method of settling international disputes.</t>
  </si>
  <si>
    <t>In war, when a commander becomes so bereft of reason and perspective that he fails to understand the dependence of arms on Divine guidance, he no longer deserves victory.</t>
  </si>
  <si>
    <t>I do not know the dignity of his birth, but I do know the glory of his death.</t>
  </si>
  <si>
    <t>MacArthur, General Douglas</t>
  </si>
  <si>
    <t>Heroism</t>
  </si>
  <si>
    <t>The knowledge of the theory of logic has no tendency whatever to make men good reasoners.</t>
  </si>
  <si>
    <t>Macaulay, Thomas B.</t>
  </si>
  <si>
    <t>Logic</t>
  </si>
  <si>
    <t>In business everyone is out to grab, to fight, to win. Either you are the under or the over dog. It is up to you to be on top.</t>
  </si>
  <si>
    <t>MacDougall, Alice Foote</t>
  </si>
  <si>
    <t>In business you get what you want by giving other people what they want.</t>
  </si>
  <si>
    <t>Ambition is so powerful a passion in the human breast, that however high we reach we are never satisfied.</t>
  </si>
  <si>
    <t>Machiavelli, Niccolo</t>
  </si>
  <si>
    <t xml:space="preserve">It must be remembered that there is nothing more difficult to plan, more doubtful of success, nor more dangerous to manage, than the creation of a new system. For the initiator has the enmity of all who would profit by the preservation of the old institutions and merely lukewarm defenders in those who would gain by the new ones. </t>
  </si>
  <si>
    <t xml:space="preserve">A new system is a hard thing to put into place, it is opposed by those that would be disadvantaged by the new system and it receives no support from those that would benefit. </t>
  </si>
  <si>
    <t>There is nothing more difficult to take in hand, more perilous to conduct, or more uncertain in its success, than to take the leadin the introduction of a new order to things.</t>
  </si>
  <si>
    <t>One who deceives will always find those who allow themselves to be deceived.</t>
  </si>
  <si>
    <t>A son can bear with equanimity the loss of his father, but the loss of his inheritance may drive him to despair.</t>
  </si>
  <si>
    <t>Inheritance</t>
  </si>
  <si>
    <t>Politics have no relation to morals.</t>
  </si>
  <si>
    <t>Machiavelli, Niccol?</t>
  </si>
  <si>
    <t>Sometimes, where a complex problem can be illuminated by many tools, one can be forgiven for applying the one he knows best.</t>
  </si>
  <si>
    <t>Machol, Robert</t>
  </si>
  <si>
    <t>Pubs make you as drunk as they can as soon as they can, and turn nasty when they succeed.</t>
  </si>
  <si>
    <t>MacInnes, Colin</t>
  </si>
  <si>
    <t>I'm not smart, but I like to observe. Millions saw the apple fall, but Newton was the one who asked why.</t>
  </si>
  <si>
    <t>Baruch, Bernard Mannes</t>
  </si>
  <si>
    <t>The sinews of war are five - men, money, materials, maintenance (food) and morale.</t>
  </si>
  <si>
    <t>The only mystery about the cat is why it ever decided to become a domesticated animal.</t>
  </si>
  <si>
    <t>MacKenzie, Compton</t>
  </si>
  <si>
    <t>The business of the law is to make sense of the confusion of what we call human life?to reduce it to order but at the same time to give it possibility, scope, even dignity.</t>
  </si>
  <si>
    <t>Macleish, Archibald</t>
  </si>
  <si>
    <t>Freedom is the right to one's dignity as a man.</t>
  </si>
  <si>
    <t>Communism destroys democracy.  Democracy can also destroy Communism.</t>
  </si>
  <si>
    <t>Malraux, Andre</t>
  </si>
  <si>
    <t>Communism</t>
  </si>
  <si>
    <t>We begin to die as soon as we are born, and the end is linked to the beginning.</t>
  </si>
  <si>
    <t>Manilius</t>
  </si>
  <si>
    <t>Mann, Horace</t>
  </si>
  <si>
    <t>If evil is inevitable, how are the wicked accountable?  Nay, why do we call men wicked at all?  Evil is inevitable, but is also remediable.</t>
  </si>
  <si>
    <t>This was love at first sight, love everlasting: a feeling unknown, unhoped for, unexpected-in so far as it could be a matter of conscious awareness; it took entire possession of him, and he understood, with joyous amazement, that this was for life.</t>
  </si>
  <si>
    <t>Mann, Thomas</t>
  </si>
  <si>
    <t>Risk! Risk anything! Care no more for the opinion of others, for those voices. Do the hardest thing on earth for you. Act for yourself. Face the truth.</t>
  </si>
  <si>
    <t>Mansfield, Katherine</t>
  </si>
  <si>
    <t xml:space="preserve">Do not the most moving moments of our lives find us without words? </t>
  </si>
  <si>
    <t>Marceau, Marcel</t>
  </si>
  <si>
    <t>We don't love qualities, we love persons; sometimes by reason of their defects as well as of their qualities.</t>
  </si>
  <si>
    <t>Maritain, Jacques</t>
  </si>
  <si>
    <t>I choose to risk my significance to live so that which came to me as see goes to the next as blossom, and that which came to me as blossom goes on as fruit.</t>
  </si>
  <si>
    <t>Markova, Dawna</t>
  </si>
  <si>
    <t>Married love between man and woman is bigger than oaths guarded by right of nature.</t>
  </si>
  <si>
    <t>Whoever wants to know the heart and mind of America had better learn baseball, the rules and realities of the game - and do it by watching first some high school or small-town teams.</t>
  </si>
  <si>
    <t>Barzun, Jacques</t>
  </si>
  <si>
    <t>Sports</t>
  </si>
  <si>
    <t>... unless the actor is able to discourse most eloquently without opening his lips, he lacks the prime essential of a finished artist.</t>
  </si>
  <si>
    <t>Marlowe, Julia</t>
  </si>
  <si>
    <t>Bores bore each other too; but it never seems to teach them anything.</t>
  </si>
  <si>
    <t>Marquis, Don</t>
  </si>
  <si>
    <t>It is better to be happy for a momen tand be burned up with beauty than to live a long time and be bored all the while.</t>
  </si>
  <si>
    <t>The successful people are the ones who can think up things for the rest of the world to keep busy at.</t>
  </si>
  <si>
    <t>I never think at all when I write. Nobody can do two things at the same time and do them both well.</t>
  </si>
  <si>
    <t>Marquis, Donald R.</t>
  </si>
  <si>
    <t>It is better to fail in a cause that will ultimately succeed than to succeed in a cause that will ultimately fail.</t>
  </si>
  <si>
    <t>Marshall, Peter</t>
  </si>
  <si>
    <t>I do not like the man who squanders life for fame; give me the man who living makes a name.</t>
  </si>
  <si>
    <t>Martial</t>
  </si>
  <si>
    <t>An honest man is always a child.</t>
  </si>
  <si>
    <t>There's someone out there for everyone-even if you need a pickaxe, a compass, and night goggles to find them. (L.A. Story)</t>
  </si>
  <si>
    <t>Martin, Steve</t>
  </si>
  <si>
    <t>Anyone can get old. All you have to do is live long enough.</t>
  </si>
  <si>
    <t>Marx, Groucho</t>
  </si>
  <si>
    <t>A man's only as old as the woman he feels.</t>
  </si>
  <si>
    <t>We in the industry know that behind every successful screenwriter stands a woman. And behind her stands his wife.</t>
  </si>
  <si>
    <t>From each according to his abilities, to each according to his needs.</t>
  </si>
  <si>
    <t>Marx, Karl</t>
  </si>
  <si>
    <t>All social rules and all relations between individuals are eroded by a cash economy, avarice drags Pluto himself out of the bowels of the earth.</t>
  </si>
  <si>
    <t>The philosophers have only interpreted the world; the thing, however, is to change it.</t>
  </si>
  <si>
    <t>They change, and we, who pass like foam,&lt;</t>
  </si>
  <si>
    <t>Masefield, John</t>
  </si>
  <si>
    <t xml:space="preserve">Time's gradual touch has moulder'd into beauty many a tower which when it frown'd with all its battlements, was only terrible. </t>
  </si>
  <si>
    <t>Mason</t>
  </si>
  <si>
    <t>If at first you don't succeed, blame it on the teach</t>
  </si>
  <si>
    <t>Bass, Stacey</t>
  </si>
  <si>
    <t>There's no dearth of kindness in this world of ours; Only in our blindness we gather thorns for flowers.</t>
  </si>
  <si>
    <t>Massey, Gerald</t>
  </si>
  <si>
    <t>We have not an hour of life in which our pleasures relish not some pain, our sours, some sweetness.</t>
  </si>
  <si>
    <t>Massinger, Philip</t>
  </si>
  <si>
    <t>You are not angry with people when you laugh at them. Humour teaches tolerance.</t>
  </si>
  <si>
    <t>Maugham, W. Somerset</t>
  </si>
  <si>
    <t xml:space="preserve">No affectation of peculiarity can conceal a common place mind. </t>
  </si>
  <si>
    <t>We are not the same persons this year as last; nor are those we love. It is a happy chance if we, changing, continue to love a changed person.</t>
  </si>
  <si>
    <t>It is not true that suffering ennobles the character; happiness does that sometimes, but suffering for the most part, makes men petty and vindictive.</t>
  </si>
  <si>
    <t>A successful marriage is an edifice that must be rebuilt everyday.</t>
  </si>
  <si>
    <t>Maurois, Andr</t>
  </si>
  <si>
    <t>A bore is a vacuum cleaner of society, sucking up everything and giving nothing. Bores are always eager to be seen talking to you.</t>
  </si>
  <si>
    <t>Maxwell, Elsa</t>
  </si>
  <si>
    <t>McCluggage, Denise</t>
  </si>
  <si>
    <t>The problem is not whether business will survive in competition with business, but whether business will survive at all in the face of social change.</t>
  </si>
  <si>
    <t>McGinley, Laurence Joseph</t>
  </si>
  <si>
    <t>Some people mistake weakness for tact. If they are silent when they ought to speak and so feign an agreement they do not feel, they call it being tactful. Cowardice would be a much better name.</t>
  </si>
  <si>
    <t>Medlicott, Frank</t>
  </si>
  <si>
    <t>The cat has too much spirit to have no heart.</t>
  </si>
  <si>
    <t>Menaul, Ernest</t>
  </si>
  <si>
    <t>Imagination has brought mankind through the dark ages to its present state of civilization. Imagination led Columbus to discover America.  Imagination led Franklin to discover electricity.  Imagination has given us the steam engi</t>
  </si>
  <si>
    <t>Baum, L. Frank</t>
  </si>
  <si>
    <t>Let not a man do what his sense of right bids him not to do, nor desire what it forbids him to desire.  This is sufficient.  The skillful artist will not alter his measures for the sake of a stupid workman.</t>
  </si>
  <si>
    <t>Every duty is a charge, but the charge of oneself is the root of all others.</t>
  </si>
  <si>
    <t>The great man is he who does not lose his child-heart.  He does not think beforehand that his words shall be sincere, nor that his acts shall be resolute;  he simply abides in the right.</t>
  </si>
  <si>
    <t>Greatness</t>
  </si>
  <si>
    <t>The older I grow the more I distrust the familiar doctrine that age brings wisdo</t>
  </si>
  <si>
    <t>Mencken, H.L.</t>
  </si>
  <si>
    <t>I've made it a rule never to drink by daylight and never to refuse a drink after dark.</t>
  </si>
  <si>
    <t>Alcohol</t>
  </si>
  <si>
    <t xml:space="preserve">No one ever went broke underestimating the taste of the American public.  </t>
  </si>
  <si>
    <t xml:space="preserve">Unquestionably, there is progress. The average American now pays out twice as much in taxes as he formerly got in wages.  </t>
  </si>
  <si>
    <t>Of all escape mechanisms, death is the most efficient.</t>
  </si>
  <si>
    <t xml:space="preserve">Men become civilized, not in proportion to their willingness to believe, but in proportion to their readiness to doubt. </t>
  </si>
  <si>
    <t>A celebrity is one who is known to many persons he is glad he doesn't know.</t>
  </si>
  <si>
    <t>If, after I depart this vale, you ever remember me and have thought to please my ghost, forgive some sinner and wink your eye at some homely gi</t>
  </si>
  <si>
    <t>Only a government that is rich and safe can afford to be a democracy, for democracy is the most expensive and nefarious kind of government ever heard of on earth.</t>
  </si>
  <si>
    <t>Neither sex, without some fertilization of the complimentary characters of the other, is capable of the highest reaches of human endeavor.</t>
  </si>
  <si>
    <t>And what is a good citizen? Simply one who never says, does or thinks anything that is unusual. Schools are maintained in order to bring this uniformity up to the highest possible point. A school is a hopper into which children are heaved while they are still young and tender; there in they are pressed into certain standard shapes and covered from head to heels with official rubber stamps.</t>
  </si>
  <si>
    <t>Love: the delusion that one woman differs from another.</t>
  </si>
  <si>
    <t>The essence of a self-reliant and autonomous culture is an unshakable egoism.</t>
  </si>
  <si>
    <t>All successful newspapers are ceaselessly querulous and bellicose. They never defend anyone or anything if they can help it; if the job is forced upon them, they tackle it by denouncing someone or something else.</t>
  </si>
  <si>
    <t xml:space="preserve">Beauty is the first present nature gives to woman and the first it takes away. </t>
  </si>
  <si>
    <t>M?r?, George Brossin</t>
  </si>
  <si>
    <t>That dise</t>
  </si>
  <si>
    <t>Middleton, Thomas</t>
  </si>
  <si>
    <t>The worst part of having success is to try finding someone who is happy for you.</t>
  </si>
  <si>
    <t>Midler, Bette</t>
  </si>
  <si>
    <t>A person may cause evil to others not only by his actions but by his inaction, and in either case he is justly accountable to them for the injury.</t>
  </si>
  <si>
    <t>Mill, John Stuart</t>
  </si>
  <si>
    <t xml:space="preserve">A man and still more the woman, who can be accused either of doing 'what nobody does,' or of not doing 'what everybody does,' is...in peril of a commission de lunatico. </t>
  </si>
  <si>
    <t xml:space="preserve">There is one characteristic of the present direction of public opinion peculiarly calculated to make it intolerant of any marked demonstration of individuality. The general average of mankind are not only moderate in intellect, but also moderate in inclinations; they have no tastes or wishes strong enough to incline them to do anything unusual, and they consequently do not understand those who have, and class all such with the wild and intemperate who they are accustomed to look down upon. </t>
  </si>
  <si>
    <t>My candle burns at both ends; it will not last the night; but ah, my foes, and oh, my friends - it gives a lovely light!</t>
  </si>
  <si>
    <t>Millay, Edna Saint Vincent</t>
  </si>
  <si>
    <t xml:space="preserve">The new always carries with it the sense of violation, of sacrilege. What is dead is sacred; what is new, that is, different, is evil, dangerous, or subversive. </t>
  </si>
  <si>
    <t>Miller, Henry</t>
  </si>
  <si>
    <t>Death is delightful.  Death is dawn, The waking from a weary night Of fevers unto truth and light.</t>
  </si>
  <si>
    <t>Miller, Joaquin</t>
  </si>
  <si>
    <t>Fame lulls the fever of the soul, and makes Us feel that we have grasp'd an immortality.</t>
  </si>
  <si>
    <t>It?s a sad truth that everyone is a bore to someone.</t>
  </si>
  <si>
    <t>Miller, Llewellyn</t>
  </si>
  <si>
    <t>Marriage always demands the greatest understanding of the art of insincerity possible between two human beings.</t>
  </si>
  <si>
    <t>Baum, Vicki</t>
  </si>
  <si>
    <t>Milton, John</t>
  </si>
  <si>
    <t>A good book is the precious lifeblood of a master spirit, embalmed and treasured up on purpose to a life beyond life.</t>
  </si>
  <si>
    <t>He that has light within his own clear breast May sit in the centre, and enjoy bright day:  But he that hides a dark soul and foul thoughts Benighted walks under the mid-day sun; Himself his own dungeon.</t>
  </si>
  <si>
    <t>Confusion heard his voice, and wild uproar Stood ruled, stood vast infinitude confined; Till at his second bidding darkness fled, Light shone, and order from disorder sprung.</t>
  </si>
  <si>
    <t>Confusion</t>
  </si>
  <si>
    <t>Though we take from a covetous man all his treasure, he has yet one jewel left; you cannot bereave him of his covetousness.</t>
  </si>
  <si>
    <t>Marriage is three parts love and seven parts forgiveness of sins.</t>
  </si>
  <si>
    <t>Mitchell. Langdon</t>
  </si>
  <si>
    <t>Mittleman, Matthew</t>
  </si>
  <si>
    <t>The gent who wakes up and finds himself a success hasn't been asleep.</t>
  </si>
  <si>
    <t>Mizner, William</t>
  </si>
  <si>
    <t>A drama critic is a person who surprises the playwright by informing him what he meant.</t>
  </si>
  <si>
    <t>Mizner, Wilson</t>
  </si>
  <si>
    <t>You sparkle with larceny.</t>
  </si>
  <si>
    <t>Insult</t>
  </si>
  <si>
    <t>Life's a tough proposition, and the first hundred years are the hardest.</t>
  </si>
  <si>
    <t>I've spent several years in Hollywood, and I still think the movie heroes are in the audience.</t>
  </si>
  <si>
    <t>If you steal from one author it's plagiarism; if you steal from many it's research.</t>
  </si>
  <si>
    <t>Plagiarism</t>
  </si>
  <si>
    <t>The absence of the beloved, short though it may last, always lasts too long.</t>
  </si>
  <si>
    <t>Moli?re, Jean B.</t>
  </si>
  <si>
    <t>It is not death, it is dying that alarms me.</t>
  </si>
  <si>
    <t>Montaigne, Michel De</t>
  </si>
  <si>
    <t>If you don't know how to die, don't worry; Nature will tell you what to do on the spot, fully and adequately.  She will do this job perfectly for you; don't bother your head about it.</t>
  </si>
  <si>
    <t>Death, they say, acquits us of all obligations.</t>
  </si>
  <si>
    <t>Confidence in the goodness of another is good proof of one's own goodness.</t>
  </si>
  <si>
    <t>I do myself a greater injury in lying than I do him of whom I tell a lie.</t>
  </si>
  <si>
    <t>One may be humble out of pride.</t>
  </si>
  <si>
    <t>'Tis the sharpness of our mind that gives the edge to our pains and pleasures.</t>
  </si>
  <si>
    <t>As an enemy is made more fierce by our flight, so Pain grows proud to see us knuckle under it.  She will surrender upon much better terms to those who make head against her.</t>
  </si>
  <si>
    <t>Hath God obliged himself not to exceed the bounds of our knowledge?</t>
  </si>
  <si>
    <t>The world is but a perpetual see-saw.</t>
  </si>
  <si>
    <t>Prayer is the soul's sincere desire,  Uttered or unexpressed,  The motion of a hidden fire  That trembles in the breast.</t>
  </si>
  <si>
    <t>Montgomery, James</t>
  </si>
  <si>
    <t>The mind petrifies if a circle be drawn around it, and it can hardly be that dogma draws a circle round the mind.</t>
  </si>
  <si>
    <t>Moore, George</t>
  </si>
  <si>
    <t>... high salaries equals happiness equals project success.</t>
  </si>
  <si>
    <t>Moore, Richard F.</t>
  </si>
  <si>
    <t>Old age is life's parody.</t>
  </si>
  <si>
    <t>Beauvoir, Simonede</t>
  </si>
  <si>
    <t>All that's bright must fade,  The brightest still the fleetest;  All that's sweet was made  But to be lost when sweetest.</t>
  </si>
  <si>
    <t>Moore, Thomas</t>
  </si>
  <si>
    <t>Mary, I believed thee true,  And I was blest in thus believing; But now I mourn that ever I knew  A girl so fair and so deceiving.</t>
  </si>
  <si>
    <t>Marriage is an Athenic weaving together of families, of two souls with their individual fates and destinies, of time and eternity - everyday life married to the timeless mysteries of the soul.</t>
  </si>
  <si>
    <t>The world is seldom what it seems; to man, who dimly sees, realities appear as dreams, and dreams realities.</t>
  </si>
  <si>
    <t>This world is all a fleeting show, For man's illusion given; The smiles of joy, the tears of woe, Deceitful shine, deceitful flow, - There's nothing true but Heaven.</t>
  </si>
  <si>
    <t>Morgenstern, Christian</t>
  </si>
  <si>
    <t xml:space="preserve">In every man's heart there is a secret nerve that answers to the vibrations of beauty. </t>
  </si>
  <si>
    <t>Morley, Christopher</t>
  </si>
  <si>
    <t>No man is lonely eating spaghetti; it requires so much attention.</t>
  </si>
  <si>
    <t>Food</t>
  </si>
  <si>
    <t>There is only one success ... to be able to spend your life in your own way, and not to give others absurd maddening claims upon it.</t>
  </si>
  <si>
    <t>Stand upright, speak thy thoughts, declare The truth thou hast, that all may share; Be bold, proclaim it everywhere:  They only live who dare.</t>
  </si>
  <si>
    <t>Morris, Lewis</t>
  </si>
  <si>
    <t>How far high failure overleaps the bounds of low success.</t>
  </si>
  <si>
    <t xml:space="preserve">But boundless risk must pay for boundless gain. </t>
  </si>
  <si>
    <t>Morris, William</t>
  </si>
  <si>
    <t>The world is divided into people who do things and people who get the credit.</t>
  </si>
  <si>
    <t>Morrow, Dwight</t>
  </si>
  <si>
    <t>Until you make peace with who you are, you'll never be content with what you have.</t>
  </si>
  <si>
    <t>Mortman, Doris</t>
  </si>
  <si>
    <t xml:space="preserve">The hunger for love is much more difficult to removethan the hunger for bread. </t>
  </si>
  <si>
    <t>There?s nothing is this world more instinctively abhorrent to me than finding myself in agreement with my fellow-humans.</t>
  </si>
  <si>
    <t>Muggeridge, Malcolm</t>
  </si>
  <si>
    <t xml:space="preserve">Western society has accepted as unquestionable a technological imperative that is quite as arbitrary as the most primitive taboo: not merely the duty to foster invention and constantly to create technological novelties, but equally the duty to surrender to these novelties unconditionally, just because they are offered, without respect to their human consequences. </t>
  </si>
  <si>
    <t>Mumford, Lewis</t>
  </si>
  <si>
    <t xml:space="preserve">The test of maturity, for nations as well as individuals, is not the increase of power, but in the increase of self, self, self direction, and self transcendence. For in a mature society, man himself and not his machines or his organizations is the chief work of art. </t>
  </si>
  <si>
    <t>Business, old man, I said, retire from business, it has retired from you</t>
  </si>
  <si>
    <t>Beckett, Samuel</t>
  </si>
  <si>
    <t xml:space="preserve">Confront a child, a puppy, and a kitten with a sudden danger; the child will turn instinctively for more assistance, the puppy will grovel in abject submission, the kitten will brace its tiny body for a frantic resistance. </t>
  </si>
  <si>
    <t>Munro, Hector Hugh</t>
  </si>
  <si>
    <t>This is the epitaph I want on my tomb: "Here lies one of the most intelligent animals who ever appeared on the face of the earth.</t>
  </si>
  <si>
    <t>Mussolini, Benito</t>
  </si>
  <si>
    <t>Socialism is a fraud, a comedy, a phantom, a blackmail.</t>
  </si>
  <si>
    <t xml:space="preserve">He who knoweth the precepts by heart,  but faileth to practice them,  is like unto one who lighteth a lamp  and then shutteth his eyes. </t>
  </si>
  <si>
    <t>Property is unstable, and youth perishes in a moment.  Life itself is held in the grinning fangs of Death, Yet men delay to obtain release from the world.  Alas, the conduct of mankind is surprising.</t>
  </si>
  <si>
    <t>Whoever benefits his enemy with straightforward intention that man's enemies will soon fold their hands in devotion.</t>
  </si>
  <si>
    <t>Method is more important than strength,  when you wish to control your enemies.  By dropping golden beads near a snake,  a crow once managed  To have a passer-by kill the snake  for the beads.</t>
  </si>
  <si>
    <t>A hero is born among a hundred, a wise man is found among a thousand, but an accomplished one might not be found even among a hundred thousand men.</t>
  </si>
  <si>
    <t>When your eyes are fixed in the stare of unconsciousness, and your throat coughs the last gasping breath - as one dragged in the dark to a great precipice - what assistance are a wife and child?</t>
  </si>
  <si>
    <t>This body, full of faults, Has yet one great quality: Whatever it encounters in this temporal life Depends upon one's actions.</t>
  </si>
  <si>
    <t>An anthill increases by accumulation.  Medicine is consumed by distribution.  That which is feared lessens by association.  This is the thing to understand.</t>
  </si>
  <si>
    <t>The foolish are like ripples on water, For whatsoever they do is quickly effaced; But the righteous are like carvings upon stone, For their smallest act is durable.</t>
  </si>
  <si>
    <t>Those who speak ill of the spiritual life, Although they come and go by day, Are like the smith's bellows: They take breath but are not alive.</t>
  </si>
  <si>
    <t xml:space="preserve">Although a cloth be washed a hundred times, how can it be rendered clean and pure if it be washed in water which is dirty? </t>
  </si>
  <si>
    <t>The career of a sage is of two kinds: He is either honored by all in the world, Like a flower waving its head, Or else he disappears into the silent forest.</t>
  </si>
  <si>
    <t>The science which teacheth arts and handicrafts is merely science for the gaining of a living; but the science which teacheth deliverance from worldly existence, is not that the true science?</t>
  </si>
  <si>
    <t>Virtues are acquired through endeavor, Which rests wholly upon yourself.  So, to praise others for their virtues Can but encourage one's own efforts.</t>
  </si>
  <si>
    <t>Courage is like love; it must have hope for nourishment.</t>
  </si>
  <si>
    <t>Napolean</t>
  </si>
  <si>
    <t>If you wish to be a success in the world, promise everything, deliver nothing.</t>
  </si>
  <si>
    <t>Forethought we may have, undoubtedly, but not foresight.</t>
  </si>
  <si>
    <t>Napoleon I</t>
  </si>
  <si>
    <t>Forethought</t>
  </si>
  <si>
    <t>There are only two forces in the world, the sword and the spirit.  In the long run the sword will always be conquered by the spiSrit.</t>
  </si>
  <si>
    <t>Progress might have been all right once but it has gone on too long.</t>
  </si>
  <si>
    <t>Nash, Ogden</t>
  </si>
  <si>
    <t>Sleep is perverse as human nature, Sleep is perverse as a legislature, Sleep is as forward as hives or goiters, And where it is least desired, it loiters.</t>
  </si>
  <si>
    <t>The genius of you Americans is that you never make clear-cut stupid moves, only complicated stupid moves which make us wonder at the possibility that there may be something to them [which] we are missing.</t>
  </si>
  <si>
    <t>Nasser, Gamel</t>
  </si>
  <si>
    <t>Nathan, George Jean</t>
  </si>
  <si>
    <t>A life spent in constant labor is a life wasted, save a man be such a fool as to regard a fulsome obituary notice as ample reward.</t>
  </si>
  <si>
    <t>One man is equivalent to all Creation.  One man is a World in miniature.</t>
  </si>
  <si>
    <t>Walk on a rainbow trail; walk on a trail of song, and all about you will be beauty.  There is a way out of every dark mist, over a rainbow trail.</t>
  </si>
  <si>
    <t>Navajo Song</t>
  </si>
  <si>
    <t>The actor should not play a part. Like the Aeolian harps that used to be hung in the trees to be played only by the breeze, the actor should be an instrument played upon by the character he depicts.</t>
  </si>
  <si>
    <t>Nazimova, Alla</t>
  </si>
  <si>
    <t>How many young hearts have revealed the fact that what they had been trained to imagine the highest earthly felicity was but the beginning of care, disappointment, and sorrow, and often led to the extremity of mental and physical suffering.</t>
  </si>
  <si>
    <t>Beecher, Catharine Esther</t>
  </si>
  <si>
    <t>Necker, Suzanne</t>
  </si>
  <si>
    <t>The art of a people is a true mirror to their minds.</t>
  </si>
  <si>
    <t>Nehru, Jawaharial</t>
  </si>
  <si>
    <t>We live in a wonderful world that is full of beauty, charm and adventure. There is no end to the adventures that we can have if only we seek then with our eyes open.</t>
  </si>
  <si>
    <t>But that's what being an artist &lt;i&gt;is&lt;/i&gt;</t>
  </si>
  <si>
    <t>New Yorker</t>
  </si>
  <si>
    <t>Ability hits the mark where presumption overshoots and diffidence falls short.</t>
  </si>
  <si>
    <t>Newman, John Henry</t>
  </si>
  <si>
    <t>Evil has no substance of its own, but is only the defect, excess, perversion, or corruption of that which has substance.</t>
  </si>
  <si>
    <t>A great memory does not make a mind, any more than a dictionary is a piece of literature.</t>
  </si>
  <si>
    <t>When a man blames others for his failures, it's a good idea to credit others with his successes.</t>
  </si>
  <si>
    <t>Newton, Howard W.</t>
  </si>
  <si>
    <t>Newton, Isaac</t>
  </si>
  <si>
    <t xml:space="preserve">The surest way to corrupt a youth is to instruct him to hold in higher esteem those who think alike than those who think differently. </t>
  </si>
  <si>
    <t>Nietzsche, Frederick</t>
  </si>
  <si>
    <t>What else is love but understanding and rejoicing in the fact that another person lives, acts, and experiences otherwise than we do and crosswise to our purposes? For love to bridge these opposites through joy it must not eliminate or deny them.?Even self-love presupposes an irreconcilable duality (or multiplicity) in a single person.</t>
  </si>
  <si>
    <t>Nietzsche, Friedrich</t>
  </si>
  <si>
    <t>Whoever gives advice to the sick gains a sense of superiority over them, no matter whether his advice is accepted or rejected. That is why sick people who are sensitive and proud hate their advisors even more than their illnesses.</t>
  </si>
  <si>
    <t>People demand freedom only when they have no power.</t>
  </si>
  <si>
    <t>He who cannot give anything away cannot feel anything either.</t>
  </si>
  <si>
    <t>Along the journey we commonly forget its goal. Almost every vocation is chosen and entered upon as a means to a purpose but is ultimately continued as a final purpose in itself. Forgetting our objectives is the most frequent stupidity in which we indulge ourselves.</t>
  </si>
  <si>
    <t>When marrying, one should ask oneself this question: Do you believe that you will be able to converse well with this woman into your old age?</t>
  </si>
  <si>
    <t xml:space="preserve">The best friend is likely to acquire the best wife, because a good marriage is based on the talent for friendship. </t>
  </si>
  <si>
    <t>Distrust all in whom the impulse to punish is powerful.</t>
  </si>
  <si>
    <t>Nin, Anais</t>
  </si>
  <si>
    <t>If you think the United States has stood still, who built the largest shopping center in the world?</t>
  </si>
  <si>
    <t>Nixon, Richard</t>
  </si>
  <si>
    <t>The successful leader does not talk down to people. He lifts them up.</t>
  </si>
  <si>
    <t>Success is not a harbor but a voyage with its own perils to the spirit. The game of life is to come up a winner, to be a success, or to achieve what we set out to do. Yet there is always the danger of failing as a human being. The lesson that most of us o</t>
  </si>
  <si>
    <t>Affliction comes to us, not to make us sad but sober; not to make us sorry but wise.</t>
  </si>
  <si>
    <t>Beecher, Harriet Ward</t>
  </si>
  <si>
    <t>Every artist dips his brush in his own soul, and paints his own nat</t>
  </si>
  <si>
    <t>Well-married, a man is winged: ill-matched, he is shackled.</t>
  </si>
  <si>
    <t>I think there?s a difference between a gamble and a calculated risk.</t>
  </si>
  <si>
    <t>North, Edmund</t>
  </si>
  <si>
    <t>Each person has the right to take part in the management of public affairs in his country, provided he has prior experience, a will to succeed, a college degree, influential parents, good looks, a resume, two 3X4 snapshots, and a good tax record.</t>
  </si>
  <si>
    <t>Novaes,Carlos Eduardo</t>
  </si>
  <si>
    <t>Prayer is to religion what thinking is to philosophy.  To pray is to make religion.</t>
  </si>
  <si>
    <t>As unmarried business women we must constantly use our opportunities in business in such a way that we are prepared for the marriage which may be ours tomorrow.</t>
  </si>
  <si>
    <t>Odlum, Hortense</t>
  </si>
  <si>
    <t>... business training in early life should not be regarded solely as insurance against destitution in the case of an emergency. For from business experience women can gain, too, knowledge of the world and of human beings, which should be of immeasurable value to their marriage careers. Self-discipline, co-operation, adaptability, efficiency, economic management,?if she learns these in her business life she is liable for many less heartbreaks and disappointments in her married life.</t>
  </si>
  <si>
    <t xml:space="preserve">The foolish man seeks happiness in the distance, the wise grows it under his feet. </t>
  </si>
  <si>
    <t>Oppenheim, James</t>
  </si>
  <si>
    <t xml:space="preserve">All animals are equal but some animals are more equal than others. </t>
  </si>
  <si>
    <t>Orwell, George</t>
  </si>
  <si>
    <t xml:space="preserve">The dog was created especially for children. He is the god of frolic. </t>
  </si>
  <si>
    <t>Beecher, Henry Ward</t>
  </si>
  <si>
    <t>The cynic is one who never sees a good quality in a man and never fails to see a bad one. He is the human owl, vigilant in darkness and blind to light, mousing for vermin, and never seeing noble game. The cynic puts all human actions into two classes - openly bad and secretly bad.</t>
  </si>
  <si>
    <t>Cynicism</t>
  </si>
  <si>
    <t>Beware of him who hates the laugh of a child.</t>
  </si>
  <si>
    <t xml:space="preserve">There are three schoolmasters for everybody that will employ them - the senses, intelligent companions, and books. </t>
  </si>
  <si>
    <t>The difference between perseverance and obstinacy is: that one often comes from a strong will,  and the other from a strong won't.</t>
  </si>
  <si>
    <t>It is not the going out of port, but the coming in, that determines the success of a voyage.</t>
  </si>
  <si>
    <t>A noble man compares and estimates himself by an idea which is higher than himself; and a mean man, by one lower than himself. The one produces aspiration; the other ambition, which is the way in which a vulgar man aspires.</t>
  </si>
  <si>
    <t>You cannot sift out the poor from the community. The poor are indispensable to the rich.</t>
  </si>
  <si>
    <t>I love a hand that meets my own with a grasp that causes some sensation.</t>
  </si>
  <si>
    <t>Osgood, Samuel</t>
  </si>
  <si>
    <t>The desire to take medicine is perhaps the greatest feature which distinguishes men from animals.</t>
  </si>
  <si>
    <t>Osler, Sir William</t>
  </si>
  <si>
    <t>Ambition is a lust that's never quenched, grows more inflamed, and madder by enjoyment.</t>
  </si>
  <si>
    <t>Otway</t>
  </si>
  <si>
    <t>Ambition is a lust that is never quenched, but grows more inflamed and madder by enjoyment.</t>
  </si>
  <si>
    <t>Otway, Thomas</t>
  </si>
  <si>
    <t>Absence doth sharpen love, presence strengthens it; the one brings fuel, the other blows it till it burns clear.</t>
  </si>
  <si>
    <t>Overbury, Thomas</t>
  </si>
  <si>
    <t xml:space="preserve">Courage conquers all things: it even gives strength to the body. </t>
  </si>
  <si>
    <t>Deadly poisons are concealed under sweet honey.</t>
  </si>
  <si>
    <t>Suppressed grief suffocates, it rages within the breast, and is forced to multiply its strength.</t>
  </si>
  <si>
    <t>Thou seest how sloth wastes the sluggish body, as water is corrupted unless it moves.</t>
  </si>
  <si>
    <t>Love is a driver, bitter and fierce if you fight and resist him, Easy-going enough once you acknowledge his power.</t>
  </si>
  <si>
    <t xml:space="preserve">Love and dignity cannot share the same abode. </t>
  </si>
  <si>
    <t>Luck affects everything. let your hook always be cast; in the stream where you least expect it there will be a fish.</t>
  </si>
  <si>
    <t>Luck</t>
  </si>
  <si>
    <t xml:space="preserve">What makes men indifferent to their wives is that they can see them when they please. </t>
  </si>
  <si>
    <t>If it were in my power, I would be wiser; but a newly felt power carries me off in spite of myself; love leads me one way, my understanding another.</t>
  </si>
  <si>
    <t>Time, motion and wine cause sleep.</t>
  </si>
  <si>
    <t>What is deservedly suffered must be borne with calmness, but when the pain is unmerited, the grief is resistless.</t>
  </si>
  <si>
    <t>Many women long for what eludes them, and like not what is offered them.</t>
  </si>
  <si>
    <t>Reputation is what men and women think of us; character is what God and angels know of us.</t>
  </si>
  <si>
    <t>Paine, Thomas</t>
  </si>
  <si>
    <t>I love the man that can smile in trouble, that can gather strength from distress, and row brave by reflection. 'Tis the business of little minds to shrink but he whose heart is firm, and whose conscience approves his conduct, will pursue his principles unto death.</t>
  </si>
  <si>
    <t>He that would make his own liberty secure must guard even his enemy from oppression.</t>
  </si>
  <si>
    <t>Reason obeys itself; and ignorance submits to whatever is dictated to it.</t>
  </si>
  <si>
    <t>There are two distinct classes of what are called thoughts: those that we produce in ourselves by reflection and the act of thinking and those that bolt into the mind of their own accord.</t>
  </si>
  <si>
    <t>When we are planning for posterity, we ought to remember that virtue is not hereditary.</t>
  </si>
  <si>
    <t>Love to his soul gave eyes;  he knew things are not as they seem.  The dream is his real life;  the world around him is the dream.</t>
  </si>
  <si>
    <t>Palgrave, Francis</t>
  </si>
  <si>
    <t xml:space="preserve">It is the business of thought to define things, to find the boundaries; thought, indeed, is a ceaseless process of definition. It is the business of Art to give things shape. Anyone who takes no delight in the firm outline of an object, or in its essential character, has no artistic sense.... </t>
  </si>
  <si>
    <t>Palmer, Vance</t>
  </si>
  <si>
    <t>It may happen sometimes that a long debate becomes the cause of a longer friendship.  Commonly, those who dispute with one another at last agree.</t>
  </si>
  <si>
    <t>Pandita, Saskya</t>
  </si>
  <si>
    <t>An excellent man, like precious metal, is in every way invariable;  A villain, like the beams of a balance, is always varying, upwards and downwards</t>
  </si>
  <si>
    <t>The holy man, though he be distressed, does not eat food mixed with wickedness.  The lion, though hungry, will not eat what is unclean.</t>
  </si>
  <si>
    <t>Apply yourself both now and in the next life.  Without effort, you cannot be prosperous.  Though the land be good, You cannot have an abundant crop without cultivation.</t>
  </si>
  <si>
    <t xml:space="preserve">Humility is a virtue, and it is a virtue innate in guests. </t>
  </si>
  <si>
    <t>Beerbohm, Max</t>
  </si>
  <si>
    <t>There is much to be said for failure. It is more interesting than success.</t>
  </si>
  <si>
    <t>Most women are not as young as they are painted.</t>
  </si>
  <si>
    <t>Life is like music, it must be composed by ear, feeling and instinct, not by rule.  Nevertheless one had better know the rules, for they sometimes guide in doubtful cases, though not often.</t>
  </si>
  <si>
    <t>Our business being to colonize the country, there was only one way to do it?by spreading over it all the associations and connections of family life.</t>
  </si>
  <si>
    <t>Parke, Henry</t>
  </si>
  <si>
    <t xml:space="preserve">Age before beauty ... And pearls before swine. </t>
  </si>
  <si>
    <t>Parker, Dorothy</t>
  </si>
  <si>
    <t>Ducking for apples; change one letter and it's the story of my life.</t>
  </si>
  <si>
    <t>The two most beautiful words in the English language are "cheque enclosed".</t>
  </si>
  <si>
    <t>Success is being nothing but a quote.</t>
  </si>
  <si>
    <t>Partridge, Andy</t>
  </si>
  <si>
    <t>Justice without force is powerless; force without justice is tyrannical.</t>
  </si>
  <si>
    <t>Pascal, Blaise</t>
  </si>
  <si>
    <t>We conceal it from ourselves in vain--we must always love something. In those matters seemingly removed from love, the feeling is secretly to be found, and man cannot possibly live for a moment without it.</t>
  </si>
  <si>
    <t>Nature has perfections, in order to show that she is the image of God;  and defects, to show that she is only his image.</t>
  </si>
  <si>
    <t>Perfection</t>
  </si>
  <si>
    <t>Eloquence is a painting of the thoughts.</t>
  </si>
  <si>
    <t>You fall into my arms. / You are the good gift of destruction?s path, / When life sickens more than disease / And boldness is the root of beauty? / Which draws us together.</t>
  </si>
  <si>
    <t>Pasternak, Boris</t>
  </si>
  <si>
    <t>Success without honor is an unseasoned dish; it will satisfy your hunger, but it won't taste good.</t>
  </si>
  <si>
    <t>Paterno, Joe</t>
  </si>
  <si>
    <t>God forgives us. ... Who am I not to forgive?</t>
  </si>
  <si>
    <t>Paton, Alan</t>
  </si>
  <si>
    <t>The amount of success is in inverse proportion to the effort in attaining success.</t>
  </si>
  <si>
    <t>Paturi, Felix R.</t>
  </si>
  <si>
    <t>Success is the result of behavior that completely contradicts the usual expectations about the behavior of a successful person.</t>
  </si>
  <si>
    <t>Facts are the air of scientists. Without them you can never fly.</t>
  </si>
  <si>
    <t>Pauling, Linus</t>
  </si>
  <si>
    <t>Men often bear little grievances with less courage than they do large misfortun</t>
  </si>
  <si>
    <t>Never trust the advice of a man in difficulties.</t>
  </si>
  <si>
    <t>It is easy to be brave from a safe distance.</t>
  </si>
  <si>
    <t>A doubtful friend is worse than a certain enemy. Let a man be one thing or the other, and we then know how to meet him.</t>
  </si>
  <si>
    <t>Tones that sound, and roar and storm about me until I have set them down in notes.</t>
  </si>
  <si>
    <t>Beethoven</t>
  </si>
  <si>
    <t>The difficulty about a gentlemen?s agreement is that it depends on the continued existence of the gentlemen</t>
  </si>
  <si>
    <t>Payne, Reginald Withers</t>
  </si>
  <si>
    <t>Never marry but for love; but see that thou lovest what is lovely.</t>
  </si>
  <si>
    <t>Penn, William</t>
  </si>
  <si>
    <t>Between a man and his wife nothing ought to rule but love. Authority is for children and servants, yet not without sweetness.</t>
  </si>
  <si>
    <t>To do evil that good may come of it is for bunglars in politics as well as mortals.</t>
  </si>
  <si>
    <t>The tallest trees are most in the power of the winds, and ambitious men of the blasts of fortune.</t>
  </si>
  <si>
    <t>Ambition, idly vain; revenge and malice swell her tra</t>
  </si>
  <si>
    <t>Penrose</t>
  </si>
  <si>
    <t>Public office is the last refuge of a scoundrel.</t>
  </si>
  <si>
    <t>Penrose, Boise</t>
  </si>
  <si>
    <t>Time is the wisest counsellor.</t>
  </si>
  <si>
    <t>The drowning man is not troubled by ra</t>
  </si>
  <si>
    <t>Persian Proverb</t>
  </si>
  <si>
    <t>Competence, like truth, beauty and contact lenses, is in the eye of the beholder.</t>
  </si>
  <si>
    <t>Peter, Laurence J.</t>
  </si>
  <si>
    <t xml:space="preserve">True courage is like a kite; a contrary wind raises it higher. </t>
  </si>
  <si>
    <t>Petit-Senn, John</t>
  </si>
  <si>
    <t>Everyone ought to bear patiently the results of his own conduct.</t>
  </si>
  <si>
    <t>True it is that covetousness is rich, modesty starves.</t>
  </si>
  <si>
    <t>Phillips, Wendell</t>
  </si>
  <si>
    <t>Insurrection of thought always precedes insurrection of arms.</t>
  </si>
  <si>
    <t xml:space="preserve">Anyone can do any amount of work provided it isn't the work he is supposed to be doing at that moment. </t>
  </si>
  <si>
    <t>Benchley, Robert</t>
  </si>
  <si>
    <t>One must act in painting as in life, directly.</t>
  </si>
  <si>
    <t>Picasso, Pablo</t>
  </si>
  <si>
    <t>Of that Equilibrium between Authority and Individual Action which constitutes Free Government, be settling on immutable foundations Liberty with Obedience to Law, Equality with Subjection to Authority, and Fraternity with Subordination to the Wisest and the Best: and of that Equilibrium between the Active Energy of the Will of the Present, expressed by the Vote of the People, and the Passive Stability and Permanence of the Will of the Past, expressed in constitutions of government, written or unwritten, and in laws and customs, gray with age and sanctified by time, as precedents and authority.</t>
  </si>
  <si>
    <t>Pike, Albert</t>
  </si>
  <si>
    <t>The double law of attraction and radiation or of sympathy and antipathy, of fixedness and movement, which is the principle of Creation, and the perpetual cause of life.</t>
  </si>
  <si>
    <t>The universal medicine for the Soul is the Supreme Reason and Absolute Justice; for the mind, mathematical and practical Truth; for the body, the Quintessence, a combination of light and gold.</t>
  </si>
  <si>
    <t>The Word of God is the universal and invisible Light, cognizable by the senses, that emits its blaze in the Sun, Moon, Planets, and other Stars.</t>
  </si>
  <si>
    <t>A Human Thought is an actual EXISTENCE, and a Force and Power, capable of acting upon and controlling matter as well as mind.</t>
  </si>
  <si>
    <t>What is thought?  It is not Matter, nor Spirit.  It is not a Thing; but a Power and Force.  I make upon a paper certain conventional marks, that represent that Thought.  There is no Power or Virtue in the marks I write, but only in the Thought which they tell to others.  I die, but the Thought still lives.  It is a Power.  The fact that Thought continues to exist an instant, after it makes its appearance in the soul, proves it immortal:  for there is nothing conceivable that can destroy it.  The spoken words, being mere sounds, may vanish into thin air, and the written ones,mere marks, be burned, erased, destroyed:  but the THOUGHT itself lives still, and must live on forever.</t>
  </si>
  <si>
    <t>The Universe, which is the uttered Word of God, is infinite in extent.  There is no empty space beyond creation on any side.  The Universe, which is the Thought of God pronounced,never was not, since God never was inert; nor was, without thinking and creating.  The forms of creation change, the suns and worlds live and die like the leaves and the insects, but the Universe itself is infinite and eternal, because God Is, Was, and Will forever Be, and never did not think and create.</t>
  </si>
  <si>
    <t>The Universe should be deemed an immense Being, always living, always moved and always moving in an eternal activity inherent in itself, and which, subordinate to no foreign cause, is communicated to all its parts, connects them together, and makes the world of things a complete and perfect whole.</t>
  </si>
  <si>
    <t>A war for a great principle ennobles a nation.  A war for commercial supremacy, upon some shallow pretext, is despicable, and more than aught else demonstrates to what immeasurable depths of baseness men and nations can descend.</t>
  </si>
  <si>
    <t>Almost all the noblest things that have been achieved in the world, have been achieved by poor men;  poor scholars, poor professional men, poor artisans and artists, poor philosophers, poets, and men of genius.</t>
  </si>
  <si>
    <t>Men are great or small in stature as it pleases God.  But their nature is great or small as it pleases themselves.  Men are not born, some with great souls and some with little souls.  One by taking thought cannot add to his stature, but he can enlarge his soul.  By an act of the will he can make himself a moral giant, or dwarf himself to a pygmy.</t>
  </si>
  <si>
    <t>Success provides more opportunities to say things than the number of things a pundit has worth saying.</t>
  </si>
  <si>
    <t>Pike, Douglas</t>
  </si>
  <si>
    <t>Success is overrated. Incompetence is what we should revere it marks us off from animals.</t>
  </si>
  <si>
    <t>Pile, Stephen</t>
  </si>
  <si>
    <t>In bed my real love has always been the sleep that rescued me by allowing me to dream.</t>
  </si>
  <si>
    <t>Pinrandello, Luigi</t>
  </si>
  <si>
    <t>Maturity involves being honest and true to oneself, making decisions based on a conscious internal process, assuming responsibility for one?s decisions, having healthy relationships with others and developing one?s own true gifts. It involves thinking about one?s environment and deciding what one will and won?t accept.</t>
  </si>
  <si>
    <t>Pipher, Mary</t>
  </si>
  <si>
    <t>Family lore can be a bore, but only when you are hearing it, never when you are relating it to the ones who will be carrying it on for you. A family without a storyteller or two has no way to make sense out of their past and no way to get a sense of themselves.</t>
  </si>
  <si>
    <t>Pittman, Frank</t>
  </si>
  <si>
    <t>Each generation?s job is to question what parents accept on faith, to explore possibilities, and adapt the last generation?s system of values for a new age.</t>
  </si>
  <si>
    <t xml:space="preserve">A new scientific truth does not triumph by convincing its opponents and making them see the light, but rather because its opponents eventually die, and a new generation grows up that is familiar with it. </t>
  </si>
  <si>
    <t>Planck, Max</t>
  </si>
  <si>
    <t xml:space="preserve">This seemed a dreary and wasted life for a girl with fifteen years of straight A's, but I knew that's what marriage was like, because cook and clean and wash was just what Buddy Willard's mother did from morning till night, and she was the wife of a university professor and had been a private school teacher herself. </t>
  </si>
  <si>
    <t>Plath, Syliva</t>
  </si>
  <si>
    <t>All men are by nature equal, made all of the same earth by one Workman; and however we deceive ourselves, as dear unto God is the poor peasant as the mighty prince.</t>
  </si>
  <si>
    <t>Equality</t>
  </si>
  <si>
    <t>The man who makes everything that leads to happiness depends upon himself, and not upon other men, has adopted the very best plan for living happily.  This is the man of moderation, the man of manly character and of wisdom.</t>
  </si>
  <si>
    <t>Pleasure is the bait of sin.</t>
  </si>
  <si>
    <t>At the touch of love, everyone becomes a poet.</t>
  </si>
  <si>
    <t xml:space="preserve">Poetry comes nearer to vital truth than history. </t>
  </si>
  <si>
    <t>When there is an income tax, the just man will pay more and the unjust l</t>
  </si>
  <si>
    <t xml:space="preserve">Without moral and intellectual independence, there is no anchor for national independence. </t>
  </si>
  <si>
    <t>Ben-Gurion, David</t>
  </si>
  <si>
    <t>Managing senior programmers is like herding cats.</t>
  </si>
  <si>
    <t>Platt, Dave</t>
  </si>
  <si>
    <t>Keep what you have; the known evil is best.</t>
  </si>
  <si>
    <t>Plautus, Titus Maccius</t>
  </si>
  <si>
    <t>Conquered, we conquer.</t>
  </si>
  <si>
    <t>Conquer</t>
  </si>
  <si>
    <t>Bad conduct soils the finest ornament more than filth.</t>
  </si>
  <si>
    <t>He who seeks for gain, must be at some expense.</t>
  </si>
  <si>
    <t>Greed</t>
  </si>
  <si>
    <t>In everything the middle course is best: all things in excess bring trouble to men.</t>
  </si>
  <si>
    <t>There's no such thing, you know, as picking out the best woman: it's only a question of comparative badness, brother.</t>
  </si>
  <si>
    <t>With man, most of his misfortunes are occasioned by man.</t>
  </si>
  <si>
    <t>Water continually dropping will wear hard rocks hollow.</t>
  </si>
  <si>
    <t>Philosophy is the art of living.</t>
  </si>
  <si>
    <t>It were better to have no opinion of God at all than such a one as is unworthy of him; for the one is only belief - the other contempt.</t>
  </si>
  <si>
    <t>A few vices are sufficient to darken many virtues.</t>
  </si>
  <si>
    <t>Speed is good only when wisdom leads the way. The end of this journey, whether to the high horizons of hope or the depths of destruction, will be determined by the collective wisdom of the people who live on this shrinking planet.</t>
  </si>
  <si>
    <t>Poe, James</t>
  </si>
  <si>
    <t xml:space="preserve">No man in the world has more courage than the man who can stop after eating one peanut. </t>
  </si>
  <si>
    <t>Pollock, Channing</t>
  </si>
  <si>
    <t>Polybius</t>
  </si>
  <si>
    <t>There are three ways a man can be ruined: women,gambling, and farming. My father chose the most boring.</t>
  </si>
  <si>
    <t>A bee is not a busier animal than a blockhe</t>
  </si>
  <si>
    <t>Pope, Alexander</t>
  </si>
  <si>
    <t>Conceit is to nature what paint is to beauty; it is not only needless, but impairs what it would improve</t>
  </si>
  <si>
    <t>A decent boldness ever meets with friends.</t>
  </si>
  <si>
    <t>Of Manners gentle, of Affections mild; In Wit a man;  Simplicity, a child.</t>
  </si>
  <si>
    <t>But blind to former as to future fate, What mortal knows his pre-existent state?</t>
  </si>
  <si>
    <t>Health consists with temperance alone.</t>
  </si>
  <si>
    <t>'Tis not enough your counsel still be true; Blunt truths more mischief than nice falsehoods do.</t>
  </si>
  <si>
    <t>But honest instinct comes a volunteer; Sure never to o'er-shoot, but just to hit, While still too wide or short in human wit.</t>
  </si>
  <si>
    <t>Love, free as air at sight of human ties, Spreads his light wings, and in a moment flies.</t>
  </si>
  <si>
    <t>To observations which ourselves we make, we grow more partial for th' observer's sake.</t>
  </si>
  <si>
    <t>You purchase pain with all that joy can give, and die of nothing but a rage to live.</t>
  </si>
  <si>
    <t>It is with narrow-souled people as with narrow-necked bottles: the less they have in them the more noise they make in pouring it out.</t>
  </si>
  <si>
    <t>Tolerance</t>
  </si>
  <si>
    <t>In words, as fashions, the same rule will hold; Alike fantastic, if too new, or old: Be not the first by whom the new are tried, Nor yet the last to lay the old aside.</t>
  </si>
  <si>
    <t>We may become the makers of our fate when we have ceased to pose as its prophets.</t>
  </si>
  <si>
    <t>Popper, Karl</t>
  </si>
  <si>
    <t>Lawyers are the only persons in whom ignorance of the law is not punished.</t>
  </si>
  <si>
    <t>Bentham, Jeremy</t>
  </si>
  <si>
    <t>If we learn for each success, and each failure, and improve ourselves through this process, then, at the end, we will havefulfilled our potential and performed well.</t>
  </si>
  <si>
    <t>Porsche</t>
  </si>
  <si>
    <t>The virtues, like the Muses, are always seen in groups.  A good principle was never found solitary in any breast.</t>
  </si>
  <si>
    <t>Porter, Jane</t>
  </si>
  <si>
    <t>Deploring change is the unchangeable habit of all Englishmen.</t>
  </si>
  <si>
    <t>Postgate, Richard</t>
  </si>
  <si>
    <t>People find ideas a bore because they do not distinguish between live ones and stuffed ones on a shelf.</t>
  </si>
  <si>
    <t>Pound, Ezra</t>
  </si>
  <si>
    <t>Enhance and intensify one's vision of that synthesis of truth and beauty which is the highest and deepest reality.</t>
  </si>
  <si>
    <t>Powys, John C.</t>
  </si>
  <si>
    <t>In ecology, as in economics, TANSTAAFL(There Ain't No Such Thing As A Free Lunch) is intended to warn that every gain is won at some cost. Failure to recognize the 'no free lunch' law causes the buffalo hunter mentality syndrome the unthinking assumption that there will always be plenty because there always has been plenty.</t>
  </si>
  <si>
    <t>Prehoda, Dr. Robert W.</t>
  </si>
  <si>
    <t>What some call health, if purchased by perpetual anxiety about diet, isn't much better than tedious disease.</t>
  </si>
  <si>
    <t>Prentice, George D.</t>
  </si>
  <si>
    <t xml:space="preserve">Even if happiness forgets you a little bit, never completely forget about it. </t>
  </si>
  <si>
    <t>Pr?vert, Jacques</t>
  </si>
  <si>
    <t>Prior, Matthew</t>
  </si>
  <si>
    <t>Proust, Marcel</t>
  </si>
  <si>
    <t>Let us be grateful to people who make us happy; they are the charming gardeners who make our souls blossom.</t>
  </si>
  <si>
    <t>Love is space and time measured by the heart.</t>
  </si>
  <si>
    <t>God is a reality of spirit...He cannot...be conceived as an object, not even as the very highest object.  God is not to be found in the world of objects.</t>
  </si>
  <si>
    <t>Berdyaev, Nicholas</t>
  </si>
  <si>
    <t xml:space="preserve">The woman cries before the wedding, the man after. </t>
  </si>
  <si>
    <t>Proverb</t>
  </si>
  <si>
    <t xml:space="preserve">The most dangerous food is a wedding cake. </t>
  </si>
  <si>
    <t>He who has health, has hope; and he who has hope, has everything.</t>
  </si>
  <si>
    <t>Proverb, Arabian</t>
  </si>
  <si>
    <t>The world is like a grand staircase, some are going up and some are going down.</t>
  </si>
  <si>
    <t>Proverb, Italian</t>
  </si>
  <si>
    <t>When a father gives to his son, both laugh; when a son gives to his father, both cry.</t>
  </si>
  <si>
    <t>Proverb, Jewish</t>
  </si>
  <si>
    <t>An ounce of mother is worth a pound of clergy.</t>
  </si>
  <si>
    <t>Proverb, Spanish</t>
  </si>
  <si>
    <t>Ignorant people see life as either existence or non-existence, but wise men see it beyond both existence and non-existence to something that transcends them both; this is an observation of the Middle Way.</t>
  </si>
  <si>
    <t>It is only necessary to make war with five things: with the maladies of the body, with the ignorances of the mind, with the passions of the body, with the seditions of the city, with the discords of families.</t>
  </si>
  <si>
    <t xml:space="preserve">Be always displeased at what thou art, if thou desire to attain to what thou art not; for where thou hast pleased thyself, there thou abidest. </t>
  </si>
  <si>
    <t>Quarles</t>
  </si>
  <si>
    <t>Let the fear of a danger be a spur to prevent it; he that fears not, gives advantage to the danger.</t>
  </si>
  <si>
    <t>Quayle, J. Danforth</t>
  </si>
  <si>
    <t>Whether talking about addiction, taxation [on cigarettes] or education [about smoking], there is always at the center of the conversation an essential conundrum: How come we?re selling this deadly stuff anyway?</t>
  </si>
  <si>
    <t>Quindlen, Anna</t>
  </si>
  <si>
    <t xml:space="preserve">I have seen the future and it's like the present, only longer. </t>
  </si>
  <si>
    <t>Quisenberry, Dan</t>
  </si>
  <si>
    <t xml:space="preserve">Consistency requires you to be as ignorant today as you were a year ago. </t>
  </si>
  <si>
    <t>Berenson, Bernard</t>
  </si>
  <si>
    <t>Do you think that you shall enter the Garden of Bliss without such trials as came to those who passed before you?</t>
  </si>
  <si>
    <t>Quran</t>
  </si>
  <si>
    <t>Life, as the most ancient of all metaphors insists, is a journey; and the travel book, in its deceptive simulation of the journey?s fits and starts, rehearses life?s own fragmentation. More even than the novel, it embraces the contingency of things.</t>
  </si>
  <si>
    <t>Raban, Jonathan</t>
  </si>
  <si>
    <t xml:space="preserve">If I am not for myself, who will be for me?  If I am not for others, what am I?And if not now, when? </t>
  </si>
  <si>
    <t>Rabbi Hillel</t>
  </si>
  <si>
    <t>Without health life is not life; it is only a state of langour and suffering - an image of death.</t>
  </si>
  <si>
    <t>Rabelais</t>
  </si>
  <si>
    <t>Give the enemy not only a road for flight, but also a means of defending it.</t>
  </si>
  <si>
    <t>Remember if you marry for beauty, thou bindest thyself all thy life for that which perchance, will neither last nor please thee one year: and when thou hast it, it will be to thee of no price at all.</t>
  </si>
  <si>
    <t>Raleigh, Walter</t>
  </si>
  <si>
    <t>You see many stars at night in the sky but find them not when the sun rises;  can you say that there are no stars in the heaven of day?  So, O man! because you behold not God in the days of your ignorance, say not that there is no God.</t>
  </si>
  <si>
    <t>He that fights and runs away, May turn and fight another day; But he that is in battle slain, Will never rise to fight again.</t>
  </si>
  <si>
    <t>Ray, James</t>
  </si>
  <si>
    <t>Misery loves company.</t>
  </si>
  <si>
    <t>Ray, John</t>
  </si>
  <si>
    <t xml:space="preserve">Beauty is power; a smile is its sword. </t>
  </si>
  <si>
    <t>Reade, Charles</t>
  </si>
  <si>
    <t>Society exists only as a mental concept; in the real world there are only individuals.</t>
  </si>
  <si>
    <t>Reese, Charley</t>
  </si>
  <si>
    <t>A piece of advice always contains an implicit threat, just as a threat always contains an implicit piece of advice.</t>
  </si>
  <si>
    <t>Bergamin, Jos</t>
  </si>
  <si>
    <t>Acting is not being emotional, but being able to express emotion.</t>
  </si>
  <si>
    <t>Reid, Kate</t>
  </si>
  <si>
    <t>What monstrous absurdities and paradoxes have resisted whole batteries of serious arguments, and then crumbled swiftly into dust before the ringing death-knell of a laugh!</t>
  </si>
  <si>
    <t>Repplier, Agnes</t>
  </si>
  <si>
    <t>People who hate cats, will come back as mice in their next life.</t>
  </si>
  <si>
    <t>Resnick, Faith</t>
  </si>
  <si>
    <t>One lives with so many bad deeds on one's conscience and some good intentions in one's heart.</t>
  </si>
  <si>
    <t>Reverdy, Pierre</t>
  </si>
  <si>
    <t>Conscience</t>
  </si>
  <si>
    <t>For when the One Great Scorer comes  To write against your name,  He marks - not that you won or lost - But how you played the game.</t>
  </si>
  <si>
    <t>Rice, Grantland</t>
  </si>
  <si>
    <t>Every journey into the past is complicated by delusions, false memories, false namings of real events.</t>
  </si>
  <si>
    <t>Rich, Adrienne</t>
  </si>
  <si>
    <t>People of little understanding are most apt to be angry when their sense is called into question.</t>
  </si>
  <si>
    <t>Richardson, Samuel</t>
  </si>
  <si>
    <t xml:space="preserve">The art of acting consists in keeping people from coughing. </t>
  </si>
  <si>
    <t>Richardson, Sir Ralph</t>
  </si>
  <si>
    <t xml:space="preserve">Do not wait for extraordinary circumstances to do good action;  try to use ordinary situations. </t>
  </si>
  <si>
    <t>Richter, Jean Paul</t>
  </si>
  <si>
    <t>Beauty attracts us men;  but if, like an armed magnet it is pointed, beside, with gold and silver, it attracts with tenfold power.</t>
  </si>
  <si>
    <t>Prayer purifies;  it is a self-preached sermon.</t>
  </si>
  <si>
    <t>Sorrows gather around great souls as storms do around mountains; but, like them, they break the storm and purify the air of the plain beneath them.</t>
  </si>
  <si>
    <t>There are souls which fall from heaven like flowers, but ere they bloom are crushed under the foul tread of some brutal hoof.</t>
  </si>
  <si>
    <t>Time is a continual over-dropping of moments, which fall down one upon the other and evaporate.</t>
  </si>
  <si>
    <t>I can give you a six-word formula for success: "Think things through - then follow through."</t>
  </si>
  <si>
    <t>Rickenbacker, Edward</t>
  </si>
  <si>
    <t>As every cat owner knows, nobody owns a cat.</t>
  </si>
  <si>
    <t>Berkeley, Ellen Perry</t>
  </si>
  <si>
    <t>We are forced to participate in the games of life before we can possibly learn how to use the options in the rules governing them.</t>
  </si>
  <si>
    <t>Rieff, Philip</t>
  </si>
  <si>
    <t>The successful person is the individual who forms the habit of doing what the failing person doesn't like to do.</t>
  </si>
  <si>
    <t>Riggs, Donald</t>
  </si>
  <si>
    <t xml:space="preserve">A good marriage is that in which each appoints the other guardian of his solitude.  Once the realization is accepted that even between the closest human beings infinite distances continue to exist, a wonderful living side by side can grow up, if they succeed in loving the distance between them which makes it possible for each to see the other whole and against a wide sky. </t>
  </si>
  <si>
    <t>Rilke, Rainer Maria</t>
  </si>
  <si>
    <t>The actor can be compared to the soldier. The former dazzled by his triumphs, sighs continually for the struggles of stage- life; the latter filled with the glory he has acquired on the battlefield, cannot resign himself to peace.</t>
  </si>
  <si>
    <t>Ristori, Adelaide</t>
  </si>
  <si>
    <t>Rivarol, Antoine</t>
  </si>
  <si>
    <t>I was born in 1962. True. And the room next to me was 1963.</t>
  </si>
  <si>
    <t>Rivers, Joan</t>
  </si>
  <si>
    <t>Life is the game that must be played, this truth at least, good friends, we know; so live and laugh, nor be dismayed as one by one the phantoms go.</t>
  </si>
  <si>
    <t>Robinson, Edwin A.</t>
  </si>
  <si>
    <t>I believe that thrift is essential to well-ordered living.</t>
  </si>
  <si>
    <t>Rockefeller Jr, J. D.</t>
  </si>
  <si>
    <t>Thrift</t>
  </si>
  <si>
    <t>Love begets love. This torment is my joy.</t>
  </si>
  <si>
    <t>Roethke, Theodore</t>
  </si>
  <si>
    <t>I never met a man I didn't like.</t>
  </si>
  <si>
    <t>Rogers, Will</t>
  </si>
  <si>
    <t>There is nothing so stupid as an educated man, if you get off the thing he was educated in.</t>
  </si>
  <si>
    <t>A country can get more real joy out of just hollering for their freedom than they can if they get it.</t>
  </si>
  <si>
    <t xml:space="preserve">There is no more independence in politics than there is in jail. </t>
  </si>
  <si>
    <t xml:space="preserve">I guess the only way to stop divorce is to stop marriage. </t>
  </si>
  <si>
    <t>In Hollywood the woods are full of people that learned to write but evidently can't read. If they could read their stuff, they'd stop writing.</t>
  </si>
  <si>
    <t>If opportunity doesn't knock, build a door.</t>
  </si>
  <si>
    <t>Berle, Milton</t>
  </si>
  <si>
    <t>If a man is happy in his work exerting himself to the full extent of his capabilities, and enjoying it I'd say he's a success.</t>
  </si>
  <si>
    <t>Romain, William</t>
  </si>
  <si>
    <t>The doctrine that the earth is neither the center of the universe nor immovable, but moves even with a daily rotation, is absurd, and both philosophically and theologically false, and at the least an error of faith. (Decision against Galileo)</t>
  </si>
  <si>
    <t>Roman Congregation</t>
  </si>
  <si>
    <t>Let me assert my firm belief that the only thing we have to fear is fear itself.</t>
  </si>
  <si>
    <t>Roosevelt, Franklin</t>
  </si>
  <si>
    <t xml:space="preserve">Human kindness has never weakened the stamina or softened the fiber of a free people. A nation does not have to be cruel in order to be tough. </t>
  </si>
  <si>
    <t>We have always known that heedless self-interest was bad morals; we now know that it is bad economics.</t>
  </si>
  <si>
    <t>The unforgivable crime is soft hitting.  Do not hit at all if it can be avoided; but never hit softly.</t>
  </si>
  <si>
    <t>Roosevelt, Theodore</t>
  </si>
  <si>
    <t>Far better it is to dare mighty things, to win glorious triumphs, even though checkered by failure, than to take rank with those poor spirits who neither enjoy much nor suffer much, because they live in the grey twilight that knows not victory nor defeat.</t>
  </si>
  <si>
    <t>No man is above the law and no man is below it: nor do we ask any man's permission when we ask him to obey it.</t>
  </si>
  <si>
    <t>I'm not a good shot, but I shoot often.</t>
  </si>
  <si>
    <t>Does the road wind up-hill all the way?  Yes, to the very end.  Will the day's journey take the whole long day?  From morn to night, my friend.</t>
  </si>
  <si>
    <t>Rossetti, Christina</t>
  </si>
  <si>
    <t>A man is not old as long as he is seeking something.</t>
  </si>
  <si>
    <t>Rostand, Jean</t>
  </si>
  <si>
    <t>Rothschild, Mayer</t>
  </si>
  <si>
    <t xml:space="preserve">Days of absence, sad and dreary,  Clothed in sorrow's dark array,  Days of absence, I am weary;  She I love is far away. </t>
  </si>
  <si>
    <t>Rousseau, Jean J.</t>
  </si>
  <si>
    <t>To endure is the first thing that a child ought to learn, and that which he will have the most need to kn</t>
  </si>
  <si>
    <t>A country cannot subsist well without liberty, nor liberty without virtue.</t>
  </si>
  <si>
    <t>A fine quotation is a diamond on the finger of a witty person, but a pebble in the hands of a fool.</t>
  </si>
  <si>
    <t>Roux, John</t>
  </si>
  <si>
    <t>Quotations</t>
  </si>
  <si>
    <t>My advice to any diplomat who wants to have a good press is to have two or three kids and a dog.</t>
  </si>
  <si>
    <t>Rowan, Carl</t>
  </si>
  <si>
    <t>There?s no business like show business.</t>
  </si>
  <si>
    <t>Berlin, Irving</t>
  </si>
  <si>
    <t>Success is one unpardonable sin against one's fellows.</t>
  </si>
  <si>
    <t>Rowan, Carl T.</t>
  </si>
  <si>
    <t>No bounds his head long, vast ambition knows.</t>
  </si>
  <si>
    <t>Rowe</t>
  </si>
  <si>
    <t xml:space="preserve">A bachelor never quite gets over the idea that he is a thing of beauty and a boy forever. </t>
  </si>
  <si>
    <t>Rowland, Helen</t>
  </si>
  <si>
    <t>Falling in love consists merely in uncorking the imagination and bottling the common-sense.</t>
  </si>
  <si>
    <t>I\'m passionately involved in life: I love its change, its color, its movement. To be alive, to be able to see, to walk, to have houses, music, paintings--iT\'s All A Miracle.</t>
  </si>
  <si>
    <t>Rubinstein, Arthur</t>
  </si>
  <si>
    <t>Truth is so hard to tell, it sometimes needs fiction to make it plausible.</t>
  </si>
  <si>
    <t>Runes, Dagobert D.</t>
  </si>
  <si>
    <t>Literature is where I go to explore the highest and lowest places in human society and in the human spirit, where I hope to find not absolute truth but the truth of the tale, of the imagination and of the heart.</t>
  </si>
  <si>
    <t>Rushdie, Salman</t>
  </si>
  <si>
    <t>The highest reward for a person's toil is not what they get for it, but what they become by it.</t>
  </si>
  <si>
    <t>Ruskin</t>
  </si>
  <si>
    <t>He is the greatest artist who has embodied, in the sum of his works, the greatest number of the greatest ideas.</t>
  </si>
  <si>
    <t>Ruskin, John</t>
  </si>
  <si>
    <t>Endurance is nobler than strength, and patience than beauty.</t>
  </si>
  <si>
    <t>Endurance</t>
  </si>
  <si>
    <t>Modern travelling is not travelling at all;  it is merely being sent to a place, and very little different from becoming a parcel.</t>
  </si>
  <si>
    <t>The greatest thing a human soul ever does in this world...To see clearly is poetry, prophecy and religion all in one.</t>
  </si>
  <si>
    <t>Russel, Rosalind</t>
  </si>
  <si>
    <t>Change is one thing, progress is another. ?Change? is scientific, ?progress? is ethical; change is indubitable, whereas progress is a matter of controversy.</t>
  </si>
  <si>
    <t>Russell, Bertrand</t>
  </si>
  <si>
    <t>Conventional people are roused to fury by departure from convention, largely because they regard such departure as a criticism of themselves.</t>
  </si>
  <si>
    <t>Convention</t>
  </si>
  <si>
    <t xml:space="preserve">Man needs, for his happiness, not only the enjoyment of this or that, but hope and enterprise and change. </t>
  </si>
  <si>
    <t xml:space="preserve">Italy, and the spring and first love all together should suffice to make the gloomiest person happy. </t>
  </si>
  <si>
    <t xml:space="preserve">If all our happiness is bound up entirely in our personal circumstances it is difficult not to demand of life more than it has to give. </t>
  </si>
  <si>
    <t>Much that passes as idealism is disguised hatred or disguised love of power.</t>
  </si>
  <si>
    <t xml:space="preserve">In America everybody is of the opinion that he has no social superiors, since all men are equal, but he does not admit that he has no social inferiors, for, from the time of Jefferson onward, the doctrine that all men are equal applies only upwards, not downwards.  </t>
  </si>
  <si>
    <t>Many people when they fall in love look for a little haven of refuge from the world, where they can be sure of being admired when they are not admirable, and praised when they are not praiseworthy.</t>
  </si>
  <si>
    <t>Love is something far more than desire for sexual intercourse; it is the principal means of escape from the loneliness which afflicts most men and women throughout the greater part of their lives.</t>
  </si>
  <si>
    <t>Religions that teach brotherly love have been used as an excuse for persecution, and our profoundest scientific insight is made into a means of mass destruction.</t>
  </si>
  <si>
    <t>As a rock on the seashore he standeth firm, and the dashing of the waves disturbeth him not.  He raiseth his head like a tower on a hill, and the arrows of fortune drop at his feet.  In the instant of danger, the courage of his heart sustaineth him; and the steadiness of his mind beareth him out.</t>
  </si>
  <si>
    <t>Labour not after riches first, and think thou afterwards wilt enjoy them.  He who neglecteth the present moment, throweth away all that he hath.  As the arrow passeth through the heart, while the warrior knew not that it was coming;  so shall his life be taken away before he knoweth that he hath it.</t>
  </si>
  <si>
    <t>As a camel beareth labor, and heat, and hunger, and thirst, through deserts of sand, and fainteth not; so the fortitude of a man shall sustain him through all perils.</t>
  </si>
  <si>
    <t>The higher the sun ariseth, the less shadow doth he cast; even so the greater is the goodness, the less doth it covet praise; yet cannot avoid its rewards in honours.</t>
  </si>
  <si>
    <t>If thou be industrious to procure wealth, be generous in the disposal of it.  Man never is so happy as when he giveth happiness unto another.</t>
  </si>
  <si>
    <t>Perils, and misfortunes, and want, and pain, and injury, are more or less the certain lot of every man that cometh into the world.  It behooveth thee, therefore, O child of calamity! early to fortify thy mind with courage and patience, that thou mayest support, with a becoming resolution, thy allotted portion of human evil.</t>
  </si>
  <si>
    <t>Hear the words of prudence, give heed unto her counsels, and store them in thine heart;  her maxims are universal, and all the virtues lean upon her; she is the guide and the mistress of human life.</t>
  </si>
  <si>
    <t>Why seeketh thou revenge, O man!  with what purpose is it that thou pursuest it?  Thinkest thou to pain thine adversary by it?  Know that thou thyself feelest its greatest torments.</t>
  </si>
  <si>
    <t xml:space="preserve">Put a bridle on thy tongue;  set a guard before thy lips, lest the words of thine own mouth destroy thy peace...On much speaking cometh repentance, but in silence is safety. </t>
  </si>
  <si>
    <t>Reflection is the business of man; a sense of his state is his first duty: but who remembereth himself in joy?  Is it not in mercy then that sorrow is allotted unto us?</t>
  </si>
  <si>
    <t>Scorn also to depress thy competitor by any dishonest or unworthy method;  strive to raise thyself above him only by excelling him; so shall thy contest for superiority be crowned with honour, if not with success.</t>
  </si>
  <si>
    <t>Struggle</t>
  </si>
  <si>
    <t>If thou wouldst preserve understanding and health to old age, avoid the allurements of Voluptuousness, and fly from her temptations...For if thou hearkenest unto the words of the Adversary, thou art deceived and betrayed.  The joy which she promiseth changeth to madness, and her enjoyments lead on to diseases and death.</t>
  </si>
  <si>
    <t xml:space="preserve">Time is a great teacher, but unfortunately it kills all its pupils. </t>
  </si>
  <si>
    <t>Berlioz</t>
  </si>
  <si>
    <t>The bird alighteth not on the spread net when it beholds another bird in the snare.  Take warning by the misfortunes of others, that others may not take example from you.</t>
  </si>
  <si>
    <t>Saadi</t>
  </si>
  <si>
    <t>The bad fortune of the good turns their faces up to heaven; the good fortune of the bad bows their heads down to the earth.</t>
  </si>
  <si>
    <t>The beloved of the Almighty are:  the rich who have the humility of the poor, and the poor who have the magnamity of the rich.</t>
  </si>
  <si>
    <t>Travel is the most private of pleasures. There is no greater bore than the travel bore. We do not in the least want to hear what he has seen in Hong-Kong.</t>
  </si>
  <si>
    <t>Sackville-West, Vita</t>
  </si>
  <si>
    <t xml:space="preserve">It is only with the heart that one can see rightly, what is essential is invisible to the eye. </t>
  </si>
  <si>
    <t>Saint-Exup?ry, Antoine</t>
  </si>
  <si>
    <t>As the blessings of health and fortune have a beginning, so they must also find an end.  Everything rises but to fall, and increases but to decay.</t>
  </si>
  <si>
    <t>It takes two to make a marriage a success and only one to make ita failure.</t>
  </si>
  <si>
    <t>Samuel, Herbert</t>
  </si>
  <si>
    <t>One approaches the journey?s end. But the end is a goal, not a catastrophe.</t>
  </si>
  <si>
    <t>Sand, George</t>
  </si>
  <si>
    <t>Valor is a gift. Those having it never know for sure whether they have it till the test comes. And those having it in one test never know for sure if they will have it when the next test comes.</t>
  </si>
  <si>
    <t>Sandburg, Carl</t>
  </si>
  <si>
    <t>Like an image in a dream the world is troubled by love, hatred, and other poisons.  So long as the dream lasts, the image appears to be real;  but on awaking it vanishes.</t>
  </si>
  <si>
    <t>Sankara</t>
  </si>
  <si>
    <t>Santayana, George</t>
  </si>
  <si>
    <t>Friendship is almost always the union of a part of one mind with the part of another;  people are friends in spots.</t>
  </si>
  <si>
    <t>A string of excited, fugitive, miscellaneous pleasures is not happiness; happiness resides in imaginative reflection and judgment, when the picture of one's life, or of human life, as it truly has been or is, satisfies the will, and is gladly accepted.</t>
  </si>
  <si>
    <t>Wisdom comes by disillusionment.</t>
  </si>
  <si>
    <t>Man is condemned to be free; because once thrown into the world, he is responsible for everything he does.</t>
  </si>
  <si>
    <t>Sartre, Jean-Paul</t>
  </si>
  <si>
    <t>The existentialist says at once that man is anguish.</t>
  </si>
  <si>
    <t>The actor is too prone to exaggerate his powers; he wants to play Hamlet when his appearance is more suitable to King Lear.</t>
  </si>
  <si>
    <t>Bernhardt, Sarah</t>
  </si>
  <si>
    <t xml:space="preserve">He who considers too much will perform little. </t>
  </si>
  <si>
    <t>Schiller, Johann Von</t>
  </si>
  <si>
    <t>Art is the right hand of Nature.  The latter has only given us being, the former has made us men.</t>
  </si>
  <si>
    <t>Opposition always inflames the enthusiast, never converts him.</t>
  </si>
  <si>
    <t>Only those who have the patience to do simple things perfectly will acquire the skill to do difficult things easily.</t>
  </si>
  <si>
    <t xml:space="preserve">All truth passes through three stages. First it is ridiculed. Second it is violently opposed. Third it is accepted as being self-evident. </t>
  </si>
  <si>
    <t>Schopenhauer, Arthur</t>
  </si>
  <si>
    <t>Sleep is the interest we have to pay on the capital which is called in at death;  and the higher the rate of interest and the more regularly it is paid, the further the date of redemption is postponed.</t>
  </si>
  <si>
    <t>Schopenhauer, Authur</t>
  </si>
  <si>
    <t>Medicine, law, business, engineering. These are noble pursuits. And necessary to sustain life. But poetry, beauty, romance, love. These are what we stay alive for. (Dead Poet's Society)</t>
  </si>
  <si>
    <t>Schulman, Tom</t>
  </si>
  <si>
    <t>Schweitzer, Albert</t>
  </si>
  <si>
    <t>Reverence for life affords me my fundamental principle of morality.</t>
  </si>
  <si>
    <t>Respect</t>
  </si>
  <si>
    <t>A man can do only what he can do. But if he does that each day he can sleep at night and do it again the next day.</t>
  </si>
  <si>
    <t>The willow which bends to the tempest, often escapes better than the oak which resists it; and so in great calamities, it sometimes happens that light and frivolous spirits recover their elasticity and presence of mind sooner than those of a loftier character.</t>
  </si>
  <si>
    <t>Scott, Sir Walter</t>
  </si>
  <si>
    <t>O, what a tangled web we weave when first we practise to deceive!</t>
  </si>
  <si>
    <t>To all, to each, a fair good-night, And pleasing dreams, and slumbers light.</t>
  </si>
  <si>
    <t>How pleasant it is for a father to sit at his child's board. It is like an aged man reclining under the shadow of an oak which he has planted.</t>
  </si>
  <si>
    <t>Love rules the court, the camp, the grove, And men below, and saints above: For love is heaven, and heaven is love.</t>
  </si>
  <si>
    <t>He that climbs the tall tree has won right to the fruit, He that leaps the wide gulf should prevail in his suit.</t>
  </si>
  <si>
    <t>O!  many a shaft, at random sent, Finds mark the archer little meant!  And many a word, at random spoken, May soothe or wound a heart that's broken!</t>
  </si>
  <si>
    <t xml:space="preserve">Be happy while you're living, for you're a long time dead. </t>
  </si>
  <si>
    <t>Scottish Proverb</t>
  </si>
  <si>
    <t>Humankind has not woven the web of life.&lt;</t>
  </si>
  <si>
    <t>Seattle, Chief</t>
  </si>
  <si>
    <t>Do you know the difference between education and experience? Education is when you read the fine print; experience is what you get when you don't.</t>
  </si>
  <si>
    <t>Seeger, Pete</t>
  </si>
  <si>
    <t xml:space="preserve">Doubt begins only at the last frontiers of what is possible. </t>
  </si>
  <si>
    <t>Seingalt, Giovanni J.</t>
  </si>
  <si>
    <t>Most advice on child-rearing is sought in the hope that it will confirm our prior convictions. If the parent had wished to proceed in a certain way but was made insecure by opposing opinions of neighbors, friends, or relatives, then it gives him great comfort to find his ideas seconded by an expert.</t>
  </si>
  <si>
    <t>Bettelheim, Bruno</t>
  </si>
  <si>
    <t>Syllables govern the world.</t>
  </si>
  <si>
    <t>Selden, John</t>
  </si>
  <si>
    <t>We become wiser by adversity; prosperity destroys our appreciation of the right.</t>
  </si>
  <si>
    <t>The good things of prosperity are to be wished; but the good things that belong to adversity are to be admired.</t>
  </si>
  <si>
    <t>Light troubles speak; the weighty are struck du</t>
  </si>
  <si>
    <t>It is the failing of youth not to be able to restrain its own violence.</t>
  </si>
  <si>
    <t>Behold a worthy sight, to which the God, turning his attention to his own work, may direct his gaze.  Behold an equal thing, worthy of a God, a brave man matched in conflict with evil fortune.</t>
  </si>
  <si>
    <t>Fate leads the willing and drags along the unwilling.</t>
  </si>
  <si>
    <t>Whatever fortune has raised to a height, she has raised only to cast it down.</t>
  </si>
  <si>
    <t>We should give as we would receive, cheerfully, quickly, and without hesitation; for there is no grace in a benefit that sticks to the fingers.</t>
  </si>
  <si>
    <t>A kingdom founded on injustice never lasts.</t>
  </si>
  <si>
    <t>That grief is light which can take counsel.</t>
  </si>
  <si>
    <t>To wish to be well is a part of becoming well.</t>
  </si>
  <si>
    <t>No evil propensity of the human heart is so powerful that it may not be subdued by discipline.</t>
  </si>
  <si>
    <t>There is no genius free from some tincture of madness.</t>
  </si>
  <si>
    <t>No man enjoys the true taste of life, but he who is ready and willing to quit it.</t>
  </si>
  <si>
    <t>Everything is the product of one universal creative effort.  There is nothing dead in Nature.  Everything is organic and living, and therefore the whole world appears to be a living organism.</t>
  </si>
  <si>
    <t>Nothing costs so much as what is bought by prayers.</t>
  </si>
  <si>
    <t>Religion is regarded by the common people as true, by the wise as false, and by the rulers as useful.</t>
  </si>
  <si>
    <t>Call it Nature, Fate, Fortune; all these are names of the one and selfsame God.</t>
  </si>
  <si>
    <t>It is the constant fault and inseparable evil quality of ambition, that it never looks behind it.</t>
  </si>
  <si>
    <t>Time heals what reason cannot.</t>
  </si>
  <si>
    <t>Time discovers truth.</t>
  </si>
  <si>
    <t>Everywhere is nowhere.  When a person spends all his time in foreign travel, he ends by having many acquaintances, but no friends.</t>
  </si>
  <si>
    <t>He that visits the sick in hopes of a legacy, but is never so friendly in all other cases, I look upon him as being no better than a raven that watches a weak sheep only to peck out its eyes.</t>
  </si>
  <si>
    <t>All cruelty springs from weakness.</t>
  </si>
  <si>
    <t>Weakness</t>
  </si>
  <si>
    <t xml:space="preserve">Sometimes even to live is an act of courage. </t>
  </si>
  <si>
    <t>Seneca, Lucius Annaeus</t>
  </si>
  <si>
    <t>In nature all is managed for the best with perfect frugality and just reserve, profuse to none, but bountiful to all; never employing on one thing more than enough, but with exact economy retrenching the superfluous, and adding force to what is principal in everything.</t>
  </si>
  <si>
    <t>Shaftesbury III</t>
  </si>
  <si>
    <t xml:space="preserve">Absence from those we love is self from self - a deadly banishment. </t>
  </si>
  <si>
    <t>Shakespeare, William</t>
  </si>
  <si>
    <t>As in a theatre, the eyes of m</t>
  </si>
  <si>
    <t>Be great in act, as you have been in thought.</t>
  </si>
  <si>
    <t>Adversity's sweet milk, philosophy.</t>
  </si>
  <si>
    <t>Sweet are the uses of adversit</t>
  </si>
  <si>
    <t>'Tis a common proof, that lowliness is Edward Young ambition's ladder, where to the climber upwards turns his face; but when he once attains the utmost round, he then unto the ladder turns his back, looks into the clouds scorning the base degrees by which he did ascend.</t>
  </si>
  <si>
    <t>Ambition's like a circle on the water, which never ceases to enlarge itself, 'till by broad spreading it disperse to nought.</t>
  </si>
  <si>
    <t>Dreams, indeed, are ambition; for the very substance of the ambitious is merely the shadow of a dream. And I hold ambition of so airy and light a quality that it is but a shadow's shad</t>
  </si>
  <si>
    <t>Vaulting ambition which o'er leaps itself.</t>
  </si>
  <si>
    <t>What a piece of work is man! How noble in reason; how infinite in faculties; in form and moving, how express and admirable! In action, how like an angel; in apprenhension, how like a god; the beauty of the world the paragon of animals! And yet to me what is this quintessence of dust?</t>
  </si>
  <si>
    <t xml:space="preserve">Honesty coupled to beauty is to have honey a sauce to sugar. </t>
  </si>
  <si>
    <t>My business was great, and in such a case as mine a man may strain courtesy.</t>
  </si>
  <si>
    <t>O, he sits high in all the people's hearts; And that which would appear offence in us, His countenance, like richest alchemy, Will change to virtue and to worthiness.</t>
  </si>
  <si>
    <t>The stroke of death is as a lover's pinch, Which hurts and is desired.</t>
  </si>
  <si>
    <t>They that touch pitch will be defiled.</t>
  </si>
  <si>
    <t>Defilement</t>
  </si>
  <si>
    <t>Men at some time are masters of their fates:&lt;</t>
  </si>
  <si>
    <t>Our doubts are traitors, and make us lose the good we oft might win by fearing to attempt.</t>
  </si>
  <si>
    <t>He lives in fame that died in virtue's cause.</t>
  </si>
  <si>
    <t>It is a wise father that knows his own child.</t>
  </si>
  <si>
    <t>The fool doth think he is wise, but the wise man knows himself a fool.</t>
  </si>
  <si>
    <t xml:space="preserve">But O, how bitter a thing it is to look into happiness through another man's eyes. </t>
  </si>
  <si>
    <t>To thine own self be true, And it must follow, as the night the day, Thou canst not then be false to any man.</t>
  </si>
  <si>
    <t>Maids want nothing but husbands, and when they have them, they want everything.</t>
  </si>
  <si>
    <t>With devotion's visage and pious action we do sugar o'er the devil himself.</t>
  </si>
  <si>
    <t>Ignorance is the curse of God; knowledge is the wing wherewith we fly to heaven.</t>
  </si>
  <si>
    <t>I do desire we may be better strangers.</t>
  </si>
  <si>
    <t>Those that are good manners at thecourt are as ridiculed in the country, as the behavior of the country is most mockable atthe court.</t>
  </si>
  <si>
    <t xml:space="preserve">Love sought is good, but given unsought, is better. </t>
  </si>
  <si>
    <t>Love is a spirit of all compact of fire.</t>
  </si>
  <si>
    <t>Down on your knees, and thank heaven, fasting, for a good man's love. (&lt;u&gt;As You Like It&lt;/u&gt;)</t>
  </si>
  <si>
    <t>Love looks not with the eyes, but with the mind; &lt;</t>
  </si>
  <si>
    <t>Love is a smoke made with the fume of sighs, &lt;</t>
  </si>
  <si>
    <t xml:space="preserve">Men are April when they woo, December when they wed. Maids are May when they are maids, but the sky changes when they are wives. </t>
  </si>
  <si>
    <t>The man that hath no music in himself, Nor is not moved with concord of sweet sounds, Is fit for treasons, stratagems and spoils.</t>
  </si>
  <si>
    <t>Where every something, being blent together turns to a wild of nothing.</t>
  </si>
  <si>
    <t>Fishes live in the sea, as men do a-land; the great ones eat up the little ones.</t>
  </si>
  <si>
    <t>My patience to his fury, and am arm'd to suffer, with a quietness of spirit, the very tyranny and rage of his.</t>
  </si>
  <si>
    <t>For there was never yet a philosopher that could endure the toothache patiently.</t>
  </si>
  <si>
    <t xml:space="preserve">There is not one wise man in twenty that will praise himself. </t>
  </si>
  <si>
    <t>Weariness can snore upon the flint, when resty sloth finds the down pillow hard.</t>
  </si>
  <si>
    <t>When sorrows come, they come not single spies, But in battalions.</t>
  </si>
  <si>
    <t>The very substance of the ambitious is merely the shadow of a dream.</t>
  </si>
  <si>
    <t>Ambition should be made of sterner stuff.</t>
  </si>
  <si>
    <t>To climb steep hills requires slow pace at first.</t>
  </si>
  <si>
    <t>Most dangerous is that temptation that doth goad us on to sin in loving virtue.</t>
  </si>
  <si>
    <t>Thought is free.</t>
  </si>
  <si>
    <t>There is nothing either good or bad, but thinking makes it so.</t>
  </si>
  <si>
    <t>Desire of having is the sin of covetousness.</t>
  </si>
  <si>
    <t>Lawless are they that make their wills their law.</t>
  </si>
  <si>
    <t>Kindness in women, not their beauteous looks, shall win my love.</t>
  </si>
  <si>
    <t>Shaw, George Bernard</t>
  </si>
  <si>
    <t>Any person under the age of thirty, who, having any knowledge of the existing social order, is not a revolutionist, is an inferio</t>
  </si>
  <si>
    <t>I'm only a beer teetotaler, not a champagne teetotaler. I don't like beer.</t>
  </si>
  <si>
    <t>Capitalism has destroyed our belief in any effective power but that of self interest backed by force.</t>
  </si>
  <si>
    <t>Capitalism</t>
  </si>
  <si>
    <t>The reasonable man adapts himself to the world; the unreasonable man persists in trying to adapt the world to himself. Therefore, all progress depends on the unreasonable man.</t>
  </si>
  <si>
    <t xml:space="preserve">Assassination is the extreme form of censorship. </t>
  </si>
  <si>
    <t>You see things; and you say "Why?" But I dream things that never were; and I say "Why not?"</t>
  </si>
  <si>
    <t>If parents would only realize how they bore their children!</t>
  </si>
  <si>
    <t>Our laws make law impossible;  our liberties destroy all freedom; our property is organized robbery;  our morality an impudent hypocrisy; our wisdom is administered by inexperienced or mal-experienced dupes; our power wielded by cowards and weaklings;  and our honour false in all its points.  I am an enemy of the existing order for good reasons.</t>
  </si>
  <si>
    <t xml:space="preserve">First love is only a little foolishness and a lot of curiosity: no really self-respecting woman would take advantage of </t>
  </si>
  <si>
    <t>An Englishman thinks he is moral when he is only uncomfortable.</t>
  </si>
  <si>
    <t>Silence is the most perfect expression of scorn.</t>
  </si>
  <si>
    <t>I dread success. To have succeeded is to have finished one's business on earth, like the male spider who is killed by the female the moment he has succeeded in courtship. I like a state of continual becoming, with a goal in front and not behind.</t>
  </si>
  <si>
    <t>Do not do unto others as you would that they should do unto you.  Their tastes may not be the same.</t>
  </si>
  <si>
    <t>Money is the most important thing in the world.  It represents health, strength, honor, generosity and beauty as conspicuously as the want of it represents illness, weakness, disgrace, meanness and ugliness.</t>
  </si>
  <si>
    <t>The seven deadly sins...Food, clothing, firing, rent, taxes,respectability and children.  Nothing can lift those seven millstones from man's neck but money; and the spirit cannot soar until the millstones are lifted.</t>
  </si>
  <si>
    <t>The man who writes about himself and his own time is the only man who writes about all people and about all time.</t>
  </si>
  <si>
    <t>Censorship ends in logical completeness when nobody is allowed to read any books except the books that nobody reads.</t>
  </si>
  <si>
    <t>Just as there are three R's there are also three A's of business life. They are: Ability, Ambition, and Attitude. Ability establishes what a worker does and will bring him a paycheck. Ambition determines how much he does and will get him a raise. Attitude guarantees how well he does.</t>
  </si>
  <si>
    <t>Sheer, Wilbert E</t>
  </si>
  <si>
    <t>Airy ambition, soaring high.</t>
  </si>
  <si>
    <t>Sheffield</t>
  </si>
  <si>
    <t>Life may change, but it may fly not; Hope may vanish, but can die not; Truth be veiled, but still it burneth; Love repulsed, - but it returneth.</t>
  </si>
  <si>
    <t>Shelley, Percy Bysshe</t>
  </si>
  <si>
    <t>She dwelt among the untrodden ways  Beside the springs of Dove,  A maid whom there were none to praise  And very few to love.</t>
  </si>
  <si>
    <t>This free will business is a bit terrifying anyway. It's almost pleasanter to obey, and make the most of it.</t>
  </si>
  <si>
    <t>Betti, Ugo</t>
  </si>
  <si>
    <t>They only babble who practise not reflection.</t>
  </si>
  <si>
    <t>Sheridan, Richard B.</t>
  </si>
  <si>
    <t>There is no armor against fate;&lt;</t>
  </si>
  <si>
    <t>Shirley, James</t>
  </si>
  <si>
    <t>Immortality--a fate worse than death.</t>
  </si>
  <si>
    <t>Shoaff, Edgar A.</t>
  </si>
  <si>
    <t xml:space="preserve">Cats don't adopt people. They adopt refrigerators. </t>
  </si>
  <si>
    <t>Short, Solomon</t>
  </si>
  <si>
    <t>Success is not forever, and failure is not fatal.</t>
  </si>
  <si>
    <t>Shula, Don</t>
  </si>
  <si>
    <t>The scourge of life, and death's extreme disgrace, the smoke of hell - that monster called Pain.</t>
  </si>
  <si>
    <t>Sidney, Philip</t>
  </si>
  <si>
    <t>Sigourney, Lydia</t>
  </si>
  <si>
    <t>The difference between failure and success is doing a thing nearly right and doing a thing exactly right.</t>
  </si>
  <si>
    <t>Simmons, Edward R.</t>
  </si>
  <si>
    <t>Painting is silent poetry, and poetry is painting that speaks.</t>
  </si>
  <si>
    <t>Simonides</t>
  </si>
  <si>
    <t>An actor who knows his business ought to be able to make the London telephone directory sound enthralling.</t>
  </si>
  <si>
    <t>Sinden, Donald</t>
  </si>
  <si>
    <t>Therefore do not be anxious about tomorrow, for tomorrow will be anxious for itself. Let the day's own trouble be sufficient for the day. (Matthew 6:34)</t>
  </si>
  <si>
    <t>Bible</t>
  </si>
  <si>
    <t>Greater love hath no man than this, that a man lay down his life for his friends. (John 15:13, KJV)</t>
  </si>
  <si>
    <t>He that hath knowledge spareth his words. (Proverbs 17:27)</t>
  </si>
  <si>
    <t>Many waters cannot quench love, neither can floods drown it.  (Song of Solomon 8:7)</t>
  </si>
  <si>
    <t>And all who heard him were amazed at his understanding and his answers. (Luke 2:47)</t>
  </si>
  <si>
    <t>The peace of God, which passeth all understanding. (Philippians, 4:7)</t>
  </si>
  <si>
    <t>Give your servant therefore an understanding mind to govern your people, able to discern between good and evil; for who can govern this your great people? (Hebrew, 1 Kings 3:9)</t>
  </si>
  <si>
    <t>Good character is not formed in a week or a month.  It is created little by little, day by day.  Protracted and patient effort is needed to develop good character.</t>
  </si>
  <si>
    <t>Evil exists to glorify the good.  Evil is negative good.  It is a relative term.  Evil can be transmuted into good.  What is evil to one at one time, becomes good at another time to somebody else.</t>
  </si>
  <si>
    <t>Every human being is the author of his own health or disease.</t>
  </si>
  <si>
    <t>Be humble as the blade of grass that is being trodden underneath the feet.  The little ant tastes joyously the sweetness of honey and sugar.  The mighty elephant trembles in pain under the agony of sharp goad.</t>
  </si>
  <si>
    <t>Serenity, regularity, absence of vanity,Sincerity, simplicity, veracity, equanimity, Fixity, non-irritability, adaptability, Humility, tenacity, integrity, nobility, magnanimity, charity, generosity, purity.  Practise daily these eighteen "ities" You will soon attain immortality.</t>
  </si>
  <si>
    <t>Life is short.  Time is fleeting.  Realise the Self.  Purity of the heart is the gateway to God.  Aspire.  Renounce.  Meditate.  Be good;  do good.  Be kind;  be compassionate.  Inquire, know Thyself.</t>
  </si>
  <si>
    <t>Life is a pilgrimage. The wise man does not rest by the roadside inns.  He marches direct to the illimitable domain of eternal bliss, his ultimate destination.</t>
  </si>
  <si>
    <t>Meditation is the dissolution of thoughts in Eternal awareness or Pure consciousness without objectification, knowing without thinking, merging finitude in infinity.</t>
  </si>
  <si>
    <t>Cultivate peace first in the garden of your heart by removing the weeds of lust, hatred, greed, selfishness, and jealousy.  Then only you can manifest it externally.  Then only, those who come in contact with you, will be benefited by your vibrations of peace and harmony.</t>
  </si>
  <si>
    <t>Religion is essentially the art and the theory of the remaking of man.  Man is not a finished creation.</t>
  </si>
  <si>
    <t>Money can help you to get medicines but not health.  Money can help you to get soft pillows, but not sound sleep.  Money can help you to get material comforts, but not eternal bliss.  Money can help you to get ornaments, but not beauty.  Money will help you to get an electric earphone, but not natural hearing.  Attain the supreme wealth, wisdom;you will have everything.</t>
  </si>
  <si>
    <t>Will is the dynamic soul-force.</t>
  </si>
  <si>
    <t>I did not direct my life. I didn?t design it. I never made decisions. Things always came up and made them for me. That?s what life is.</t>
  </si>
  <si>
    <t>Skinner, B.F.</t>
  </si>
  <si>
    <t>Change can take place only when liberal and radical pressures are both strong. Intelligent liberals have always recognized the debt they owe to radicals, whose existence permits liberals to push further than they would otherwise have dared, all the while posing as compromisers and mediators. Radicals, however, have been somewhat less sensible of their debt to liberals, partly because of the rather single-minded discipline radicals are almost forced to maintain, plagued as they always are by liberal backsliding and timidity on the one hand and various forms of self-destructiveness and romantic posing on the other.... Liberal reforms and radical change are thus complementary rather than antagonistic. Together they make it possible continually to test the limits of what can be done. Liberals never know whether the door is unlocked because they are afraid to try it. Radicals, on the other hand, miss many opportunities for small advances because they are unwilling to settle for so little.</t>
  </si>
  <si>
    <t>Slater, Phillip</t>
  </si>
  <si>
    <t>Labour was the first price, the original purchase-money that was paid for all things.  It was not by gold or by silver, but by labour, that all wealth of the world was originally purchased.</t>
  </si>
  <si>
    <t>Smith, Adam</t>
  </si>
  <si>
    <t>A person over age 65 who drinks says that his doctor recommends it.</t>
  </si>
  <si>
    <t>Smith, Bob</t>
  </si>
  <si>
    <t>If at first you don't succeed, you must be doing something wrong.</t>
  </si>
  <si>
    <t>Smith, Charles Merrill</t>
  </si>
  <si>
    <t>A slight touch of friendly malice and amusement towards those we love keeps our affections for them from turning flat.</t>
  </si>
  <si>
    <t>Smith, Logan P.</t>
  </si>
  <si>
    <t xml:space="preserve">Marriage resembles a pair of shears, so joined that they cannot be separated; often moving in opposite directions, yet always punishing any one who comes between them. </t>
  </si>
  <si>
    <t>Smith, Syndey</t>
  </si>
  <si>
    <t>Sockman, Ralph W.</t>
  </si>
  <si>
    <t>If thou continuest to take delight in idle argumentation thou mayest be qualified to combat with the sophists, but will never know how to live with men.</t>
  </si>
  <si>
    <t>Beauty is a short-lived tyranny.</t>
  </si>
  <si>
    <t>False words are not only evil in themselves, but they infect the soul with evil.</t>
  </si>
  <si>
    <t>All men's souls are immortal, but the souls of the righteous are immortal and divine.</t>
  </si>
  <si>
    <t>Ability is commonly found to consist mainly in a high degree of solemnity.</t>
  </si>
  <si>
    <t>Bierce, Ambrose</t>
  </si>
  <si>
    <t>Age that period of life in which we compound for the vices that we still cherish by reviling those that we no longer have the enterprise to commit.</t>
  </si>
  <si>
    <t>Bore. A person who talks when you wish him to listen.</t>
  </si>
  <si>
    <t>Corporation: an ingenious device for obtaining individual profit without individual responsibility.</t>
  </si>
  <si>
    <t>Conservative: A statesman who is enamored of existing evils, as distinguished from the liberal, who wishes to replace them with others.</t>
  </si>
  <si>
    <t>Immortality:  A toy which people cry for, And on their knees apply for, Dispute, contend and lie for, And if allowed Would be right proud Eternally to die for.</t>
  </si>
  <si>
    <t>Litigation:  A machine which you go into as a pig and come out of as a sausage.</t>
  </si>
  <si>
    <t>Marriage:  a community consisting of a master, a mistress, and two slaves - making in all two.</t>
  </si>
  <si>
    <t>One's own escape from troubles makes one glad; but bringing friends to trouble is hard grief.</t>
  </si>
  <si>
    <t xml:space="preserve">It is a painful thing to look at your own trouble and know that you yourself and no one else has made </t>
  </si>
  <si>
    <t>Having advanced to the limit of boldness, child, you have stumbled against the lofty pedestal of Justice.</t>
  </si>
  <si>
    <t>Quick decisions are unsafe decisions.</t>
  </si>
  <si>
    <t>A lie never lives to be old.</t>
  </si>
  <si>
    <t>There is a point at which even justice does injury.</t>
  </si>
  <si>
    <t>Without labor nothing prospers.</t>
  </si>
  <si>
    <t>Covetousness is both the beginning and the end of the devil's alphabet - the first vice in corrupt nature that moves, and the last which dies.</t>
  </si>
  <si>
    <t>South, Robert</t>
  </si>
  <si>
    <t xml:space="preserve">Just because everything is different doesn't mean anything has changed. </t>
  </si>
  <si>
    <t>Southern California Oracle</t>
  </si>
  <si>
    <t>Ambition is an idol, on whose wi</t>
  </si>
  <si>
    <t>Southey, Robert</t>
  </si>
  <si>
    <t>Call not that man wretched, who whatever ills he suffers, has a child to love.</t>
  </si>
  <si>
    <t>How little do they see what really is, who frame their hasty judgment upon that which seems.</t>
  </si>
  <si>
    <t>If you be pungent, be brief;  for it is with words as with sunbeams - the more they are condensed the deeper they burn.</t>
  </si>
  <si>
    <t>Woe to the house where the hen crows and the rooster keeps still.</t>
  </si>
  <si>
    <t>Spanish Proverb</t>
  </si>
  <si>
    <t>The ultimate result of shielding men from the effects of folly is to fill the world with fools.</t>
  </si>
  <si>
    <t>Spencer, Herbert</t>
  </si>
  <si>
    <t>Folly</t>
  </si>
  <si>
    <t>The secret of all victory lies in the organization of the non-obvious.</t>
  </si>
  <si>
    <t>Spengler, Oswald</t>
  </si>
  <si>
    <t>For take thy balance if thou be so wise And weigh the wind that under heaven doth blow; Or weigh the light that in the east doth rise; Or weigh the thought that from man's mind doth flow.</t>
  </si>
  <si>
    <t>Spenser, Edmund</t>
  </si>
  <si>
    <t>It is the mind that maketh good or ill, That maketh wretch or happy, rich or poor.</t>
  </si>
  <si>
    <t>Spinoza, Baruch</t>
  </si>
  <si>
    <t>Peace is not an absence of war, it is a virtue, a state of mind, a disposition for benevolence, confidence, justice.</t>
  </si>
  <si>
    <t>Spinoza, Benedict</t>
  </si>
  <si>
    <t>Economy is a savings-bank, into which men drop pennies, and get dollars in return.</t>
  </si>
  <si>
    <t>Billings, Josh</t>
  </si>
  <si>
    <t>Economy</t>
  </si>
  <si>
    <t>Words are often seen hunting for an idea, but ideas are never seen hunting for words.</t>
  </si>
  <si>
    <t>St. Augustine</t>
  </si>
  <si>
    <t>Understanding is the wages of faith.</t>
  </si>
  <si>
    <t>A single death is a tragedy, a million deaths is a statistic.</t>
  </si>
  <si>
    <t>Stalin, Joseph</t>
  </si>
  <si>
    <t>Knowledge may give weight, but accomplishments give lustre, and many more people see than weigh</t>
  </si>
  <si>
    <t>Stanhope, Philip D.</t>
  </si>
  <si>
    <t>Business by no means forbids pleasures; on the contrary, they reciprocally season each other; and I will venture to affirm that no man enjoys either in perfection that does not join both.</t>
  </si>
  <si>
    <t>Stanhope, Phillip D.</t>
  </si>
  <si>
    <t>What is fame?  The advantage of being known by people of whom you yourself know nothing, and for whom you care as little.</t>
  </si>
  <si>
    <t>Stanislaus, Leszczynski</t>
  </si>
  <si>
    <t>There are glimpses of heaven to us in every act, or thought, or word, that raises us above ourselves.</t>
  </si>
  <si>
    <t>Stanley, Arthur P.</t>
  </si>
  <si>
    <t>To give pain is the tyranny;  to make happy, the true empire of beauty.</t>
  </si>
  <si>
    <t>Steele, Richard</t>
  </si>
  <si>
    <t>Stein, Gertrude</t>
  </si>
  <si>
    <t>Man, unlike any other thing organic or inorganic in the universe, grows beyond his work, walks up the stairs of his concepts, emerges ahead of his accomplishments.</t>
  </si>
  <si>
    <t>Steinbeck, John</t>
  </si>
  <si>
    <t>Steinem, Gloria</t>
  </si>
  <si>
    <t>To be unable to bear an ill is itself a great ill.</t>
  </si>
  <si>
    <t>Bion</t>
  </si>
  <si>
    <t>To be loved at first sight, a man should have at the same time something to respect and something to pity in his face.</t>
  </si>
  <si>
    <t>Stengel, Casey</t>
  </si>
  <si>
    <t>Algebra is the metaphysics of arithmetic.</t>
  </si>
  <si>
    <t>Sterne</t>
  </si>
  <si>
    <t>Math</t>
  </si>
  <si>
    <t>Communism is the death of the soul. It is the organization of total conformity - in short, of tyranny - and it is committed to making tyranny universal.</t>
  </si>
  <si>
    <t>Stevenson, Adlai</t>
  </si>
  <si>
    <t xml:space="preserve"> I venture to suggest that patriotism is not a short and frenzied outburst of emotion but the tranquil and steady dedication of a lifetime.</t>
  </si>
  <si>
    <t>All progress has resulted from people who took unpopular positions.</t>
  </si>
  <si>
    <t>Many people have the ambition to succeed in their work; they may even have special aptitude for their job. And yet they do not move ahead. Why? Perhaps they think that since they can master the job, there is no need to master themselves.</t>
  </si>
  <si>
    <t>Stevenson, John</t>
  </si>
  <si>
    <t>Stevenson, Robert Louis</t>
  </si>
  <si>
    <t>Our business in this world is not to succeed, but to continue to fail, in good spirits.</t>
  </si>
  <si>
    <t>A generous prayer is never presented in vain;  the petition may be refused, but the petitioner is always, I believe, rewarded by some gracious visitation.</t>
  </si>
  <si>
    <t>To travel hopefully is a better thing than to arrive.</t>
  </si>
  <si>
    <t>Man is a creature who lives not upon bread alone, but principally by catchwords</t>
  </si>
  <si>
    <t>Given the choice of friendship or success, I'd probably choose success.</t>
  </si>
  <si>
    <t>Children are the keys of paradise.</t>
  </si>
  <si>
    <t>Stoddard, Richard</t>
  </si>
  <si>
    <t xml:space="preserve">Eternity is a terrible thought. I mean, where's it going to end?  </t>
  </si>
  <si>
    <t>Stoppard</t>
  </si>
  <si>
    <t>Where painting is weakest, namely, in the expression of the highest moral and spiritual ideas, there music is sublimely strong.</t>
  </si>
  <si>
    <t>Stowe, Harriet Ward Beecher</t>
  </si>
  <si>
    <t>Art is the tree of life. Science is the tree of death. God is Jesus.</t>
  </si>
  <si>
    <t>Blake, William</t>
  </si>
  <si>
    <t>Exuberance is beauty.</t>
  </si>
  <si>
    <t>He who bends to himself a joy&lt;</t>
  </si>
  <si>
    <t>He who binds to himself a joy Does the winged life destroy; But he who kisses the joy as it files Lives in eternity's sun rise.</t>
  </si>
  <si>
    <t>No bird soars too high if he soars with his own wings.</t>
  </si>
  <si>
    <t>To see a World in a Grain of Sand And a Heaven in a Wild Flower, Hold Infinity in the palm of your hand And Eternity in an hour.</t>
  </si>
  <si>
    <t>Success to me is having ten honeydew melons and only eating the top half of each one.</t>
  </si>
  <si>
    <t>Streisand, Barbra</t>
  </si>
  <si>
    <t>Never rail at the world, it is just as we make it,-  We see not the flower if we sow not the seed;  And as for ill-luck, why, it's just as we take it,-  The heart that's in earnest no bars can impede.</t>
  </si>
  <si>
    <t>Swain, Charles</t>
  </si>
  <si>
    <t>Time to me this truth has taught,  (Tis a treasure worth revealing)  More offend from want of thought  Than from want of feeling.</t>
  </si>
  <si>
    <t>Weakness is Death</t>
  </si>
  <si>
    <t>Swami Vivekanand</t>
  </si>
  <si>
    <t xml:space="preserve">Love in its essence is spiritual fire. </t>
  </si>
  <si>
    <t>Swedenborg</t>
  </si>
  <si>
    <t>We are rich only through what we give, and poor only through what we refuse.</t>
  </si>
  <si>
    <t>Swetchine, Anne</t>
  </si>
  <si>
    <t>Swetchine, Anne Sophie</t>
  </si>
  <si>
    <t xml:space="preserve">Words are but wind; and learning is nothing but words; ergo, learning is nothing but wind. </t>
  </si>
  <si>
    <t>Swift, Jonathan</t>
  </si>
  <si>
    <t>So weak thou art that fools thy power despise; And yet so strong, thou triumph'st o'er the wise.</t>
  </si>
  <si>
    <t xml:space="preserve">Under this window in stormy weather I marry this man and woman together; Let none but Him who rules the thunder Put this man and woman asunder. </t>
  </si>
  <si>
    <t>Ambition often puts men upon doing the meanest offices: so climbing is performed in the same posture with creeping.</t>
  </si>
  <si>
    <t>I cannot give you the formula for success, but I can give you the formula for failure which is: Try to please everybody.</t>
  </si>
  <si>
    <t>Swope, Herbert Bayard</t>
  </si>
  <si>
    <t>No one knows what he can do until hetries.</t>
  </si>
  <si>
    <t>Syrus, Publilius</t>
  </si>
  <si>
    <t>Learn to see in another's calamity the ills which you should avoid.</t>
  </si>
  <si>
    <t>It is a good thing to learn caution by the misfortunes of others.</t>
  </si>
  <si>
    <t>Fate is not satisfied with inflicting one calamity.</t>
  </si>
  <si>
    <t xml:space="preserve">The happy man is not he who seems thus to others, but who seems thus to himself. </t>
  </si>
  <si>
    <t>Nothing can be done at once hastily and prudently.</t>
  </si>
  <si>
    <t>Some remedies are worse than the disease.</t>
  </si>
  <si>
    <t>It is kindness to immediately refuse what you intend to deny.</t>
  </si>
  <si>
    <t xml:space="preserve">Each day is the scholar of yesterday. </t>
  </si>
  <si>
    <t>You are in a pitiable condition if you have to conceal what you wish to tell.</t>
  </si>
  <si>
    <t>Secret</t>
  </si>
  <si>
    <t>Mighty rivers can easily be leaped at their source.</t>
  </si>
  <si>
    <t>If you wish to reach the highest, begin at the lowest.</t>
  </si>
  <si>
    <t>Syrus, Publius</t>
  </si>
  <si>
    <t>The appearance and disappearance of the Universe are pictured as an outbreathing and inbreathing of "the Great Breath," which is eternal, and which, being Motion, is one of the three aspects of the Absolute - Abstract Space and Duration being the other two.</t>
  </si>
  <si>
    <t>Blavatsky, H. P.</t>
  </si>
  <si>
    <t>When to the Permanent is sacrificed the Mutable, the prize is thine:  the drop returneth whence it came.  The Open Path leads to the changeless change - Non-Being, the glorious state of Absoluteness, the Bliss past human thought.</t>
  </si>
  <si>
    <t>The more thou dost advance, the more thy feet pitfalls will meet.  The Path that leadeth on is lighted by one fire- the light of daring burning in the heart. The more one dares, the more he shall obtain.  The more he fears, the more that light shall pale - and that alone can guide.</t>
  </si>
  <si>
    <t>Strive with thy thoughts unclean before they overpower thee.  Use them as they will thee, for if thou sparest them and they take root and grow, know well, these thoughts will overpower and kill thee.  Beware!  Suffer not their shadow to approach.  For it will grow, increase in size and power, and then this thing of darkness will absorb thy being before thou hast well realized the black foul monster's presence.</t>
  </si>
  <si>
    <t>The Lamp burns bright when wick and oil are clean.</t>
  </si>
  <si>
    <t>If thou would'st have that stream of hard-earn'd knowledge, of Wisdom heaven-born, remain sweet running waters, thou should'st not leave it to become a stagnant pond.</t>
  </si>
  <si>
    <t>Addiction, obesity, starvation (anorexia nervosa) are political problems, not psychiatric: each condenses and expresses a contest between the individual and some other person or persons in his environment over the control of the individual?s body.</t>
  </si>
  <si>
    <t>Szasz, Thomas</t>
  </si>
  <si>
    <t xml:space="preserve">The plague of mankind is the fear and rejection of diversity: monotheism, monarchy, monogamy and, in our age, monomedicine. The belief that there is only one right way to live only one right way to regulate religious, political, sexual, medical affairs is the root cause of the greatest threat to man: members of his own species, bent on ensuring his salvation, security, and sanity.  </t>
  </si>
  <si>
    <t>Old things are always in good repute, present things in disfavor.</t>
  </si>
  <si>
    <t>Victor and vanquished never unite in substantial agreement.</t>
  </si>
  <si>
    <t>When men are full of envy they disparage everything, whether it be good or bad.</t>
  </si>
  <si>
    <t>Self-interest is the enemy of all true affection.</t>
  </si>
  <si>
    <t>Truth is confirmed by inspection and delay; falsehood by haste and uncertainty.</t>
  </si>
  <si>
    <t>A bad peace is even worse than war.</t>
  </si>
  <si>
    <t>My debts are large, my failures great, my shame secret and heavy; yet when I come to ask for my good, I quake in fear lest my prayer be granted.</t>
  </si>
  <si>
    <t>Tagore, Rabindranath</t>
  </si>
  <si>
    <t>I have studied many philosophers and many cats.  The wisdom of cats is infinitely superior.</t>
  </si>
  <si>
    <t>Taine, Hippolyte</t>
  </si>
  <si>
    <t>A dream which is not interpreted is like a letter which is not read.</t>
  </si>
  <si>
    <t>Talmud, The</t>
  </si>
  <si>
    <t>Richer is one hour of repentance and good works in this world than all of life of the world to come;  and richer is one hour's calm of spirit in the world to come than all of life of this world.</t>
  </si>
  <si>
    <t>Just as the soul fills the body, so God fills the world.  Just as the soul bears the body, so God endures the world.  Just as the soul sees but is not seen,  so God sees but is not seen.  Just as the soul feeds the body,  so God gives food to the world.</t>
  </si>
  <si>
    <t>Iron sharpens iron;  scholar, the scholar.</t>
  </si>
  <si>
    <t>In seeking wisdom thou art wise; in imagining that thou hast attained it - thou art a fool.</t>
  </si>
  <si>
    <t>Everything comes if a man will only wait.</t>
  </si>
  <si>
    <t>Tancred</t>
  </si>
  <si>
    <t>Advice you take from me comes to you crutched&lt;</t>
  </si>
  <si>
    <t>Tate, Allen</t>
  </si>
  <si>
    <t>Property is not theft, but a good deal of theft becomes property.</t>
  </si>
  <si>
    <t>Tawney, Richard H.</t>
  </si>
  <si>
    <t>Property</t>
  </si>
  <si>
    <t>The greatest problem about old age is the fear that it may go on too long.</t>
  </si>
  <si>
    <t>Taylor, A.J.P.</t>
  </si>
  <si>
    <t>A bore is a man who, when you ask him how he is, tells you.</t>
  </si>
  <si>
    <t>Taylor, Bert Leston</t>
  </si>
  <si>
    <t>Dogs come when they're called; cats take a message and get back to you later.</t>
  </si>
  <si>
    <t>Bly, Mary</t>
  </si>
  <si>
    <t>Fear is the mother of foresight.</t>
  </si>
  <si>
    <t>Taylor, Henry</t>
  </si>
  <si>
    <t>Taylor, Jeremy</t>
  </si>
  <si>
    <t>Knowledge comes by eyes always open and working hard, and there is no knowledge that is not power.</t>
  </si>
  <si>
    <t>Revenge...is like a rolling stone, which, when a man hath forced up a hill, will return upon him with a greater violence, and break those bones whose sinews gave it motion.</t>
  </si>
  <si>
    <t>The sublimity of wisdom is to do those things living, which are to be desired when dying.</t>
  </si>
  <si>
    <t>Life has loveliness to sell,  All beautiful and splendid things,  Blue waves whitened on a cliff,  Soaring fire that sways and sings  And children's faces looking up  Holding wonder like a cup.</t>
  </si>
  <si>
    <t>Teasdale, Sara</t>
  </si>
  <si>
    <t>When I can look life in the eyes, grown calm and very coldly wise, life will have given me the truth, and taken in exchange - my youth.</t>
  </si>
  <si>
    <t>Ah! curst ambition! to thy lures we o</t>
  </si>
  <si>
    <t>Teckell</t>
  </si>
  <si>
    <t xml:space="preserve">A bird in the hand is safer thantwo overhead. All courageous animals are carnivorous, and greater courage is to be expected in a people, such as the English, whose food is strong and hearty, than in the half starved commonalty of other countries. </t>
  </si>
  <si>
    <t>Temple, William</t>
  </si>
  <si>
    <t>Health is the soul that animates all the enjoyments of life, which fade and are tasteless without it.</t>
  </si>
  <si>
    <t xml:space="preserve">Dreams are true while they last, and do we not live in dreams? </t>
  </si>
  <si>
    <t>Tennyson, Alfred</t>
  </si>
  <si>
    <t>I am a part of all that I have met.</t>
  </si>
  <si>
    <t>Tennyson, Alfred Lord</t>
  </si>
  <si>
    <t>All experience is an arch wherethrough gleams that untravelled world whose margin fades for ever and for ever when I move.</t>
  </si>
  <si>
    <t>A lie which is half a truth is ever the blackest of lies.</t>
  </si>
  <si>
    <t xml:space="preserve">'Tis better to have loved and lost than never to have loved at all. </t>
  </si>
  <si>
    <t>And out of darkness came the hands that reach thro' nature, moulding men.</t>
  </si>
  <si>
    <t>Nature, red in tooth and claw.</t>
  </si>
  <si>
    <t>No rock so hard but a little wave may beat admission in a thousand years.</t>
  </si>
  <si>
    <t>He never sold the truth to serve the hour,  Nor paltered with Eternal God for power.</t>
  </si>
  <si>
    <t>Self-reverence, self-knowledge, self-control, these three alone lead life to sovereign power.</t>
  </si>
  <si>
    <t>Words, like nature, half reveal and half conceal the soul within.</t>
  </si>
  <si>
    <t>Two aged men, that had been foes for life, Met by a grave, and wept - and in those tears They washed away the memory of their strife; Then wept again the loss of all those years.</t>
  </si>
  <si>
    <t>Tennyson, Frederick</t>
  </si>
  <si>
    <t>You believe that easily which you hope for earnestly.</t>
  </si>
  <si>
    <t>I bid him look into the lives of men as though into a mirror, and from others to take an example of himself.</t>
  </si>
  <si>
    <t>The strictest law sometimes becomes the severest injustice.</t>
  </si>
  <si>
    <t>Only a great actor finds the difficulties of the actor?s art infinite.</t>
  </si>
  <si>
    <t>Terry, Ellen</t>
  </si>
  <si>
    <t>I know what love is. It?s understanding. It?s you and me and let the rest of the world go by. Just the two of us living our lives together happily and proudly. No self-torture and no doubt. It?s enduring and it?s everlasting. Nothing can change it. Nothing can change us, Ollie. That?s what I think love is.</t>
  </si>
  <si>
    <t>Bodeen, Dewitt</t>
  </si>
  <si>
    <t>Thackeray, William</t>
  </si>
  <si>
    <t>The play is done; the curtain dro</t>
  </si>
  <si>
    <t>Thackery, William</t>
  </si>
  <si>
    <t>?T is said that absence conquers lo</t>
  </si>
  <si>
    <t>Thomas, Frederick W.</t>
  </si>
  <si>
    <t>The thrush in my back yard sings down his nose in liquid runs of melody, over and over again, and I have the strongest impression that he does this for his own pleasure. It is a meditative, questioning kind of music, and I cannot believe that he issimply saying "thrush here."</t>
  </si>
  <si>
    <t>Thomas, Lewis</t>
  </si>
  <si>
    <t>The chambers in the house of dreams Are fed with so divine an air, That Time's hoary wings grow young therein, And they who walk there are most fair.</t>
  </si>
  <si>
    <t>Thompson, Francis</t>
  </si>
  <si>
    <t>Nothing begins, and nothing ends, that is not paid with moan; for we are born in other's pain, and perish in our own.</t>
  </si>
  <si>
    <t>'Tis easier for the generous to forgi</t>
  </si>
  <si>
    <t>Thomson</t>
  </si>
  <si>
    <t>Let us have Wine and Women, Mirth and Laughter; Sermons and soda-water the day after.</t>
  </si>
  <si>
    <t>Thomson, James</t>
  </si>
  <si>
    <t>Peace is the happy natural state of man; war is corruption and disgrace.</t>
  </si>
  <si>
    <t>By avarice and selfishness, and a groveling habit, from which none of us is free, of regarding the soil as property, or the means of acquiring property chiefly, the landscape is deformed, husbandry is degraded with us, and the farmer leads the meanest of lives. He knows Nature but as a robber.</t>
  </si>
  <si>
    <t>Thoreau, Henry David</t>
  </si>
  <si>
    <t>It is something to be able to paint a particular picture, or to carve a statue, and so to make a few objects beautiful; but it is far moreglorious to carve and paint the very atmosphere and medium through which we look, which morally we can do. To affect the quality of the day, that is the highest of arts.</t>
  </si>
  <si>
    <t>We should distrust any enterprise that requires new clothes.</t>
  </si>
  <si>
    <t>A thoroughbred business man cannot enter heartily upon the business of life without first looking into his accounts.</t>
  </si>
  <si>
    <t>Things do not change, we do.</t>
  </si>
  <si>
    <t xml:space="preserve">If you have built castles in the air, your work need not be lost; that is where they should be. Now put the foundations under them.  </t>
  </si>
  <si>
    <t>At the same time that we are earnest to explore and learn all things, we require that all things be mysterious and unexplorable, that land and sea be infinitely wild, unsurveyed and unfathomed by us because unfathomable.</t>
  </si>
  <si>
    <t>Fame is not just.  She never finely or discriminatingly praises, but coarsely hurrahs.</t>
  </si>
  <si>
    <t>Every generation laughs at the old fashions, but follows religiously the new.</t>
  </si>
  <si>
    <t>We hate the kindness which we understand.</t>
  </si>
  <si>
    <t>There is no remedy for love but to love more.</t>
  </si>
  <si>
    <t>To be a philosopher is not merely to have subtle thoughts; but so to love wisdom as to live according to its dictates.</t>
  </si>
  <si>
    <t>We must walk consciously only part way toward our goal, and then leap in the dark to our success.</t>
  </si>
  <si>
    <t>I have learned this at least by my experiment: that if one advances confidently in the direction of his dreams, and endeavors to live the life which he has imagined, he will meet with a success unexpected in common hours.</t>
  </si>
  <si>
    <t>Success usually comes to those who are too busy to be looking for it.</t>
  </si>
  <si>
    <t>Time is but the stream I go a fishing in.</t>
  </si>
  <si>
    <t>I would rather sit on a pumpkin and have it all to myself, than be crowded on a velvet cushion.</t>
  </si>
  <si>
    <t>Few things are brought to a sucessful issue by impetuous desire, but most by calm and prudent forethought.</t>
  </si>
  <si>
    <t>Nowadays men lead lives of noisy desperation.</t>
  </si>
  <si>
    <t>Thurber, James</t>
  </si>
  <si>
    <t>Cunning...is but the low mimic of wisdom.</t>
  </si>
  <si>
    <t>Bolingbroke</t>
  </si>
  <si>
    <t>To laugh, if but for an instant only, has never been granted to man before the fortieth day from his birth, and then it is looked upon as a miracle of precocity.</t>
  </si>
  <si>
    <t>We can only reason from what is; we can reason on actualities, but not on possibilities.</t>
  </si>
  <si>
    <t xml:space="preserve">God help the man who won't marry until he finds a perfect woman, and God help him still more if he finds her. </t>
  </si>
  <si>
    <t>Tillett, Benjamin</t>
  </si>
  <si>
    <t>Tillich, Paul</t>
  </si>
  <si>
    <t>Few ever lived to a great age, and fewer still ever became distinguished, who were not in the habit of early rising.</t>
  </si>
  <si>
    <t>Todd</t>
  </si>
  <si>
    <t>The road goes ever on and on down fromthe door where it began. Now far ahead the road has gone and I must follow if I can. Pursuing it with weary feet until it joins some larger way, where many paths and errands meet -and whither then, I cannot say.</t>
  </si>
  <si>
    <t>Tolkien, J.R.R.</t>
  </si>
  <si>
    <t>Tolstoy, Leo</t>
  </si>
  <si>
    <t>What a strange illusion it is to suppose that beauty is goodness.</t>
  </si>
  <si>
    <t xml:space="preserve">Everyone thinks of changing the world, but no one thinks of changing himself.  </t>
  </si>
  <si>
    <t xml:space="preserve">If so many men, so many minds, certainly so many hearts, so many kinds of love. </t>
  </si>
  <si>
    <t>For fast acting relief try slowing down.</t>
  </si>
  <si>
    <t>Tomlin, Lily</t>
  </si>
  <si>
    <t>Sometimes I worry about being a success in a mediocre world.</t>
  </si>
  <si>
    <t>I?m not in business to be loved, but I am in business.</t>
  </si>
  <si>
    <t>Towne, Robert</t>
  </si>
  <si>
    <t>America is a large friendly dog in a small room. Every time it wags its tail it knocks over a chair.</t>
  </si>
  <si>
    <t>Toynbee, Arnold J.</t>
  </si>
  <si>
    <t>Study what thou art  Whereof thou art a part  What thou knowest of this art  This is really what thou art.  All that is without thee also is within.</t>
  </si>
  <si>
    <t>Trismosin, Solomon</t>
  </si>
  <si>
    <t>Old age is the most unexpected of things that can happen to a man.</t>
  </si>
  <si>
    <t>Trotsky, Leon</t>
  </si>
  <si>
    <t>Not believing in force is the same as not believing in gravitation.</t>
  </si>
  <si>
    <t>There is nothing more difficult to carry out and more doubtful of success than to initiate a new order of things. For the reformer has enemies in all who prosper by the old order.</t>
  </si>
  <si>
    <t>Bombolini, Italo</t>
  </si>
  <si>
    <t xml:space="preserve">If you can't stand the heat, get out of the kitchen. </t>
  </si>
  <si>
    <t>Truman, Harry</t>
  </si>
  <si>
    <t>A good book is the best of friends, the same to-day and forever.</t>
  </si>
  <si>
    <t>Tupper</t>
  </si>
  <si>
    <t>Laws are essential emanations from the self-poised character of God; they radiate from the sun to the circling edge of creation.  Verily, the mighty Lawgiver hath subjected himself unto laws.</t>
  </si>
  <si>
    <t>The choicest pleasures of life lie within the ring of moderation.</t>
  </si>
  <si>
    <t>Reflection is a flower of the mind, giving out wholesome fragrance; but revelry is the same flower, when rank and running to seed.</t>
  </si>
  <si>
    <t>There is a joy in sorrow which none but a mourner can know.</t>
  </si>
  <si>
    <t>The tragedy of old age is not that one is old, but that one is young.</t>
  </si>
  <si>
    <t>Twain, Mark</t>
  </si>
  <si>
    <t>There has never been an intelligent person of the age of sixty who would consent to live his life over again. His or anyone else</t>
  </si>
  <si>
    <t>The man who sets out to carry a cat by its tail learns something that will always be useful and which never will grow dim or doubtful.</t>
  </si>
  <si>
    <t>If man could be crossed with the cat, it would improve man but deteriorate the cat.</t>
  </si>
  <si>
    <t>We should be careful to get out of an experience only the wisdom that is in it and stop there; lest we be like the cat that sits down on a hot stove lid. She will never sit on a hot stove lid again and that is well; but also she will never sit down on a cold one anymore.</t>
  </si>
  <si>
    <t xml:space="preserve">Man is the only man that blushes. Or needs to. </t>
  </si>
  <si>
    <t xml:space="preserve">A round man cannot be expected to fit in a square hole right away. He must have time to modify his shape. </t>
  </si>
  <si>
    <t>Training is everything. The peach was once a bitter almond; cauliflower is nothing but cabbage with a college education.</t>
  </si>
  <si>
    <t>We should be careful to get out of an experience only the wisdom that is in it?and stop there; lest we be like the cat that sits down on a hot stove-lid. She will never sit down on a hot stove-lid again?and that is well; but also she will never sit down on a cold one anymore.</t>
  </si>
  <si>
    <t>The holy passion of Friendship is of so sweet and steady and loyal and enduring a nature that it will last through a whole lifetime, if not asked to lend money.</t>
  </si>
  <si>
    <t>The kingly office is entitled to no respect. It was originally procured by the highwayman's methods; it remains a perpetuated crime, can never be anything but the symbol of a crime. It is no more entitled to respect than is the flag of a pirate.</t>
  </si>
  <si>
    <t xml:space="preserve">There are people who can do all fine and heroic things but one - keep from telling their happiness to the unhappy. </t>
  </si>
  <si>
    <t>When in doubt tell the truth.</t>
  </si>
  <si>
    <t>It is better to deserve honors and not have them than to have them and not deserve them.</t>
  </si>
  <si>
    <t>It could probably be shown by facts and figures that there is no distinctly native criminal class except Congress.</t>
  </si>
  <si>
    <t>Legislation</t>
  </si>
  <si>
    <t>We Americans... bear the ark of liberties of the world.</t>
  </si>
  <si>
    <t>Love seems the swiftest, but it is the slowest of all growths. No man or woman really knows what perfect love is until they have been married a quarter of a century.</t>
  </si>
  <si>
    <t>Morals are an acquirement - like music, like a foreign language, like piety, poker, paralysis - no man is born with them.</t>
  </si>
  <si>
    <t>What a good thing Adam had. When he said a good thing, he knew nobody had said it before.</t>
  </si>
  <si>
    <t>To promise not to do a thing is the surest way in the world to make a body want to go and do that very thing.</t>
  </si>
  <si>
    <t>Promise</t>
  </si>
  <si>
    <t>The educated Southerner has no use for an 'R', except at the beginning of a word.</t>
  </si>
  <si>
    <t>All you need in this life is ignorance and confidence, and then Success is sure.</t>
  </si>
  <si>
    <t>There is no use in your walking five miles to fish when you can depend on being just as unsuccessful near home.</t>
  </si>
  <si>
    <t>I don't know of a single foreign product that enters this country untax</t>
  </si>
  <si>
    <t>Truth is the most valuable thing we have. Let us economize it.</t>
  </si>
  <si>
    <t>In Boston they ask, how much does he know? In New York, how much is he worth? In Philadelphia, who were his parents?</t>
  </si>
  <si>
    <t>There is an old-time toast which is golden for its beauty. "When you ascend the hill of prosperity may you not meet a friend.</t>
  </si>
  <si>
    <t>Prosperity is the surest breeder of insolence I know.</t>
  </si>
  <si>
    <t>When it comes to winning, you need the skill and the will.</t>
  </si>
  <si>
    <t>Tyger, Frank</t>
  </si>
  <si>
    <t>To laugh with others is one of life's great pleasures. To be laughed at by others is one of life's great hurts.</t>
  </si>
  <si>
    <t>Ability lies in the mind and the heart.  To tell your mind to limit your abilities a</t>
  </si>
  <si>
    <t>Unknown</t>
  </si>
  <si>
    <t>Pain is inevitable, suffering is optional.</t>
  </si>
  <si>
    <t>No one ever injured their eyesight from looking on the bright side of things.</t>
  </si>
  <si>
    <t>Age is a high price to pay for maturity.</t>
  </si>
  <si>
    <t>Age isn't important unless you're a cheese.</t>
  </si>
  <si>
    <t xml:space="preserve">An asylum for the sane would be empty in America. </t>
  </si>
  <si>
    <t xml:space="preserve">America is the country where you buy a lifetime supply of aspirin forone dollar, and use it up in two weeks. </t>
  </si>
  <si>
    <t>A chronic disposition to inquiry deprives domestic felines of vital qualities.</t>
  </si>
  <si>
    <t xml:space="preserve">Cats are like Baptists. They raise hell but you can't catch them at it. </t>
  </si>
  <si>
    <t>What garlic is to food, insanity is to art.</t>
  </si>
  <si>
    <t>A critic is a legless man who teaches running.</t>
  </si>
  <si>
    <t>Thousands of years ago, cats were worshipped as gods.  Cats have never forgotten this.</t>
  </si>
  <si>
    <t>Cats aren't clean, they're just covered with cat spit.</t>
  </si>
  <si>
    <t>Dogs believe they are human.  Cats believe they are God.</t>
  </si>
  <si>
    <t>There is no snooze button on a cat who wants breakfast.</t>
  </si>
  <si>
    <t xml:space="preserve">A child is a gift from God.  He is not an accident or a consequence. </t>
  </si>
  <si>
    <t>Dream is not a revelation. If a dream affords the dreamer some light on himself, it is not the person with closed eyes who makes the discovery but the person with open eyes lucid enough to fit thoughts together.</t>
  </si>
  <si>
    <t>What you see depends on what you're looking for.</t>
  </si>
  <si>
    <t>More important than how we live is how we spend each day.</t>
  </si>
  <si>
    <t>The only way to see a rainbow is to look through the rain.</t>
  </si>
  <si>
    <t>Many people have gone further than they thought they could because someone else thought they could.</t>
  </si>
  <si>
    <t>A smile is a light in the window of your face to show your heart is at home.</t>
  </si>
  <si>
    <t>Knowledge is not achieved until shared.</t>
  </si>
  <si>
    <t xml:space="preserve">Love is what the heart needs. </t>
  </si>
  <si>
    <t>If it's wrong to love you, then my heart just wont let me be right.</t>
  </si>
  <si>
    <t xml:space="preserve">Love is perfect, even when we are not. </t>
  </si>
  <si>
    <t xml:space="preserve">A heart that loves is always young. </t>
  </si>
  <si>
    <t>Love is knowing that you want to spend the rest ofyour life with someone, and not knowing if they want to spend it with you.</t>
  </si>
  <si>
    <t xml:space="preserve">There is only one sort of love but there are athousand of copies. </t>
  </si>
  <si>
    <t xml:space="preserve">Love doesn't cause pain, people do. </t>
  </si>
  <si>
    <t xml:space="preserve">Love is very real, you will find it someday, but it has one enemy-and that's life. </t>
  </si>
  <si>
    <t xml:space="preserve">Love. What is love? No one can define it, its something so great, only God could design it. Yes, love is beyond, what man can define, for love is immortal, and God's gift is divine. </t>
  </si>
  <si>
    <t>If love is shelter, I'm going to walk in the rain.</t>
  </si>
  <si>
    <t xml:space="preserve">No matter what you've done for yourself or for humanity, if you can't look back on having given love and attention to your own family, what have you really accomplished? </t>
  </si>
  <si>
    <t>I have to admit that I fell in love twice. First was with you and the second was with the person you became when you were already mine.</t>
  </si>
  <si>
    <t>You miss one hundred percent of the shots you never take!</t>
  </si>
  <si>
    <t>He who never fell never climbed.</t>
  </si>
  <si>
    <t>Success is more attitude then aptitude.</t>
  </si>
  <si>
    <t>If you're not five minutes early, you're ten minutes late.</t>
  </si>
  <si>
    <t>A minute now is better than a minute later.</t>
  </si>
  <si>
    <t>Today is the tomorrow we worried about yesterday.</t>
  </si>
  <si>
    <t>Time flies like an arrow. Fruit flies like an orange.</t>
  </si>
  <si>
    <t xml:space="preserve">Who sees all beings in his own Self, and his own Self in all beings, loses all fear.  </t>
  </si>
  <si>
    <t>Upanishad, Isa</t>
  </si>
  <si>
    <t>This is the truth:  As from a fire aflame thousands of sparks come forth, even so from the Creator an infinity of beings have life and to him return again.</t>
  </si>
  <si>
    <t>Upanishads</t>
  </si>
  <si>
    <t>Life is the fire that burns and the sun that gives light.  Life is the wind and the rain and the thunder in the sky.  Life is matter and is earth, what is and what is not, and what beyond is in Eternity.</t>
  </si>
  <si>
    <t>Ignorant of their ignorance, yet wise In their own esteem, these deluded men, Proud of their vain learning, go round and round Like the blind led by the blind.  Far beyond Their eyes, hypnotized by the world of sense, Opens the way to immortality.</t>
  </si>
  <si>
    <t>As the same fire assumes different shapes When it consumes objects differing in shape, So does the one Self take the shape Of every creature in whom he is present.</t>
  </si>
  <si>
    <t>The Soul is made of consciousness and mind; it is made of life and vision.  It is made of the earth and the waters; it is made of air and space.  It is made of light and darkness; it is made of desire and peace.  It is made of anger and love; it is made of virtue and vice.  It is made of all that is near; it is made of all that is afar.  It is made of all.</t>
  </si>
  <si>
    <t>As a draft-animal is yoked in a wagon, even so the spirit is yoked in this body.</t>
  </si>
  <si>
    <t>Know thou the self (spirit) as riding in a chariot, The body as the chariot.  Know thou the intellect as the chariot-driver, And the mind as the reins.  The senses, they say, are the horses; The objects of sense, what they range over.  The self combined with senses and mind Wise men call "the enjoyer."</t>
  </si>
  <si>
    <t xml:space="preserve">Dreams come true; without that possibility, nature would not incite us to have them. </t>
  </si>
  <si>
    <t>Updike, John</t>
  </si>
  <si>
    <t>The refusal to rest content, the willingness to risk excess on behalf of one?s obsessions, is what distinguishes artists from entertainers, and what makes some artists adventurers on behalf of us all. (on J.D. Salinger)</t>
  </si>
  <si>
    <t>Cats are smarter than dogs.  You can't get eight cats to pull a sled through snow.</t>
  </si>
  <si>
    <t>Valdez, Jeff</t>
  </si>
  <si>
    <t xml:space="preserve">Ability is of little account without opportunity.  </t>
  </si>
  <si>
    <t>Bonaparte, Napoleon</t>
  </si>
  <si>
    <t>Men take only their needs into consideration never their abilities.</t>
  </si>
  <si>
    <t>A poem is never finished only abandoned</t>
  </si>
  <si>
    <t>Valery, Paul</t>
  </si>
  <si>
    <t>Time is of the essence, but what is the essence of time?</t>
  </si>
  <si>
    <t>Varsheni, Karan</t>
  </si>
  <si>
    <t xml:space="preserve">Someday there is going to be a book about a middle-aged man with a good job, a beautiful wife and two lovely children who still manages to be happy. </t>
  </si>
  <si>
    <t>Vaughan, Bill</t>
  </si>
  <si>
    <t>There was neither non-existence nor existence then; there was neither the realm of space nor the sky beyond.  There was no distinguishing sign of night nor of day.  That One breathed, windless, by its own impulse.  Other than that there was nothing beyond.  Darkness was hidden by darkness in the beginning; with no distinguishing sign, all this was water.  The life force that was, was covered with emptiness, that one arose through the power of heat.  Desire came upon that one in the beginning; that was the first seed of mind.</t>
  </si>
  <si>
    <t>Veda, Rig</t>
  </si>
  <si>
    <t>The wise ones fashioned speech with their thought, sifting it as grain is sifted through a sieve.</t>
  </si>
  <si>
    <t>Vergil</t>
  </si>
  <si>
    <t>Go on and increase in valor, O boy! this is the path to immortality.</t>
  </si>
  <si>
    <t>It is not enough to succeed. Others must fail.</t>
  </si>
  <si>
    <t>Vidal, Gore</t>
  </si>
  <si>
    <t xml:space="preserve">There is no ache more deadly than the striving to be oneself. </t>
  </si>
  <si>
    <t>Vinokurov, Yevgeniy</t>
  </si>
  <si>
    <t>The multitude of books is making us ignorant.</t>
  </si>
  <si>
    <t>The secret of being a bore is to tell everything.</t>
  </si>
  <si>
    <t>Chance is a word void of sense; nothing can exist without a cause.</t>
  </si>
  <si>
    <t>Whoever serves his country well has no need of ancestors.</t>
  </si>
  <si>
    <t>Very often, say what you will, a knave is only a fool.</t>
  </si>
  <si>
    <t>I know many books which have bored their readers, but I know of none which has done real evil.</t>
  </si>
  <si>
    <t>Love is a canvas furnished by Nature and embroidered by imagination.</t>
  </si>
  <si>
    <t>Life is thickly sown with thorns, and I know no other remedy than to pass quickly through them.  The longer we dwell on our misfortunes, the greater is their power to harm us.</t>
  </si>
  <si>
    <t>Opinion has caused more trouble on this little earth than plagues or earthquakes.</t>
  </si>
  <si>
    <t>You can fool some of the people all of the time and all of the people some of the time - but most of the time they will make fools of themselves.</t>
  </si>
  <si>
    <t>Poetry is the music of the soul, and, above all, of great and feeling souls.</t>
  </si>
  <si>
    <t>The world embarrasses me, and I cannot dream that this watch exists and has no watchmaker.</t>
  </si>
  <si>
    <t>Nothing can be more contrary to religion and the clergy than reason and common sense.</t>
  </si>
  <si>
    <t>The public is a ferocious beast; one must either chain it or flee from it.</t>
  </si>
  <si>
    <t>As long as people believe in absurdities they will continue to commit atrocities.</t>
  </si>
  <si>
    <t>Men use thought only to justify their wrong doings, and speech only to conceal their thoughts.</t>
  </si>
  <si>
    <t>When is a question of money, everybody is of the same religion.</t>
  </si>
  <si>
    <t>Defense is the stronger form with the negative object, and attack the weaker form with the positive object.</t>
  </si>
  <si>
    <t>von Clausewitz, Carl</t>
  </si>
  <si>
    <t>War - An act of violence whose object is to constrain the enemy, to accomplish our will.</t>
  </si>
  <si>
    <t xml:space="preserve">Life belongs to the living, and he who lives must be prepared for changes. </t>
  </si>
  <si>
    <t>von Goethe, Johann Wolfgang</t>
  </si>
  <si>
    <t>...The eternal vital power builds them in the likeness of older worlds, placing them on the Imperishable Centres.  How does he build them?  He collects the fiery dust.  He makes balls of fire, runs through them, and round them, infusing life there into, then sets them into motion; some one way, some the other way. They are cold, he makes them hot. They are dry, he makes them moist.  They shine, he fans and cools them. Thus he acts from one twilight to the other, during Seven Eternities.</t>
  </si>
  <si>
    <t>Book of Dzyan</t>
  </si>
  <si>
    <t>We are too much accustomed to attribute to a single cause that which is the product of several, and the majority of our controversies come from that.</t>
  </si>
  <si>
    <t>von Liebig, Justus</t>
  </si>
  <si>
    <t>Discovery consists in seeing whateveryone else has seen and thinking what no one else has thought.</t>
  </si>
  <si>
    <t>von Nagyrapolt, Albert</t>
  </si>
  <si>
    <t>To save all we must risk all.</t>
  </si>
  <si>
    <t>Von Schiller, Friedrich</t>
  </si>
  <si>
    <t xml:space="preserve">Truth exists for the wise, beauty for the feeling heart. </t>
  </si>
  <si>
    <t>von Schiller, Johann</t>
  </si>
  <si>
    <t>The only way to succeed is to make people hate you. That way, they remember you.</t>
  </si>
  <si>
    <t>von Sternberg</t>
  </si>
  <si>
    <t>Success is relevant to coping with obstacles... But no problem is ever solved by those, who, when they fail, look for someone to blame instead of something to do.</t>
  </si>
  <si>
    <t>Waggoner, Fred</t>
  </si>
  <si>
    <t>Today the man who is the real risk-taker is anonymous and nonheroic. He is the one trying to make institutions work.</t>
  </si>
  <si>
    <t>Ward, John William</t>
  </si>
  <si>
    <t>Being good in business is the most fascinating kind of art.... Making money is art and working is art and good business is the best art.</t>
  </si>
  <si>
    <t>Warhol, Andy</t>
  </si>
  <si>
    <t xml:space="preserve">There isn't a wife in the world who has not taken the exact measure of her husband, weighed him and settled him in her own mind, and knows him as well as if she had ordered him after designs and specifications of her own. </t>
  </si>
  <si>
    <t>Warner, Charles Dudley</t>
  </si>
  <si>
    <t>Washington, Booker T.</t>
  </si>
  <si>
    <t>You can't hold a man down without staying down with him.</t>
  </si>
  <si>
    <t xml:space="preserve">To speak of "limits to growth" under a capitalistic market economy is as meaningless as to speak of limits of warfare under a warrior society. The moral pieties, that are voiced today by many well meaning environmentalists, are as naive as the moral pieties of multinationals are manipulative. Capitalism can no more be "persuaded" to limit growth than a human being can be "persuaded" to stop breathing. Attempts to "green" capitalism, to make it "ecological", are doomed by the very nature of the system as a system of endless growth. </t>
  </si>
  <si>
    <t>Bookchin, Murray</t>
  </si>
  <si>
    <t>It is the child of avarice, the brother of iniquity, and the father of mischief.</t>
  </si>
  <si>
    <t>Washington, George</t>
  </si>
  <si>
    <t>Arbitrary power is most easily established on the ruins of liberty abused to licentiousness.</t>
  </si>
  <si>
    <t>Government is not reason, it is not eloquence - it is force.</t>
  </si>
  <si>
    <t>Liberty, when it begins to take root, is a plant of rapid growth.</t>
  </si>
  <si>
    <t>There is nothing so likely to produce peace as to be well prepared to meet the enemy.</t>
  </si>
  <si>
    <t>My first wish is to see this plague of mankind, war, banished from the earth.</t>
  </si>
  <si>
    <t>Enriched beyond the dreams of any normal person?s avarice, she accumulated possessions with a single-minded lust that calls to mind those ancient Romans who gorged themselves, then vomited so they could gorge again.</t>
  </si>
  <si>
    <t>Watson, Russell</t>
  </si>
  <si>
    <t>The configuration of my nervous system, like the configuration of the stars, happens of itself, and this 'itself' is the real 'myself.'  From this standpoint here language reveals its limitations with a vengeance I find that I cannot help doing and experiencing, quite freely, what is always 'right,' in the sense that the stars are always in their 'right' places.</t>
  </si>
  <si>
    <t>Watts, Alan Wilson</t>
  </si>
  <si>
    <t xml:space="preserve">Trying to define yourself is like trying to bite your own teeth. </t>
  </si>
  <si>
    <t>Only when one has lost all curiosity about the future has one reached the age to write an autobiography.</t>
  </si>
  <si>
    <t>Waugh, Evelyn</t>
  </si>
  <si>
    <t>There's always room at the top.</t>
  </si>
  <si>
    <t>Webster</t>
  </si>
  <si>
    <t>Justice, sir, is the great interest of man on earth. It is the ligament which holds civilized beings and civilized nations together.</t>
  </si>
  <si>
    <t>Webster, Daniel</t>
  </si>
  <si>
    <t>Liberty exists in proportion to wholesome restraint.</t>
  </si>
  <si>
    <t>Let us not forget that the cultivation of the earth is the most important labor of man. When tillage begins, other arts will follow. The farmers, therefore, are the founders of civilization.</t>
  </si>
  <si>
    <t>We are all agents of the same supreme power, the people.</t>
  </si>
  <si>
    <t>The theory that can absorb the greatest number of facts, and persist in doing so, generation after generation, through all changes of opinion and detail, is the one that must rule all observation.</t>
  </si>
  <si>
    <t>Weiss, John</t>
  </si>
  <si>
    <t xml:space="preserve">I passionately hate the idea of being with it, I think an artist has always to be out of step with his time.  </t>
  </si>
  <si>
    <t>Welles, Orson</t>
  </si>
  <si>
    <t>I mistrust the judgment of every man in a case in which his own wishes are concerned.</t>
  </si>
  <si>
    <t>Wellington</t>
  </si>
  <si>
    <t>...advice is one of those things it is far more blessed to give than to receive.</t>
  </si>
  <si>
    <t>Wells, Carolyn</t>
  </si>
  <si>
    <t>The American experience stirred mankind from discovery to exploration. From the cautious quest for what they knew (or thought they knew) was out there, into an enthusiastic reaching to the unknown. These are two substantially different kinds of human enterprise.</t>
  </si>
  <si>
    <t>Boorstin, Daniel</t>
  </si>
  <si>
    <t>Heresies are experiments in man's unsatisfied search for truth.</t>
  </si>
  <si>
    <t>Wells, H. G.</t>
  </si>
  <si>
    <t>Humanity either makes, or breeds, or tolerates all its afflictions.</t>
  </si>
  <si>
    <t>Wells, Herbert George</t>
  </si>
  <si>
    <t>My advice to those who think they have to take off their clothes to be a star is, once you?re boned, what?s left to create the illusion? Let ?em wonder. I never believed in givin? them too much of me.</t>
  </si>
  <si>
    <t>West, Mae</t>
  </si>
  <si>
    <t>I was pure as the driven snow, then I drifted.</t>
  </si>
  <si>
    <t>Wharton, Edith</t>
  </si>
  <si>
    <t>A man is called selfish, not for pursuing his own good, but for neglecting the neighbor's.</t>
  </si>
  <si>
    <t>Whately, Richard</t>
  </si>
  <si>
    <t>All men wish to have truth on their side; but few to be on the side of truth.</t>
  </si>
  <si>
    <t>There is nothing more likely to start disagreement among people or countries than an agreement.</t>
  </si>
  <si>
    <t>White, E.B.</t>
  </si>
  <si>
    <t>Is there anything in the universe more beautiful and protective than the simple complexity of a spider's web?</t>
  </si>
  <si>
    <t>The future ... seems to me no unified dream but a mince pie, long in the baking, never quite done.</t>
  </si>
  <si>
    <t>When I was a child people simply looked about them and were moderately happy; today they peer beyond the seven seas, bury themselves waist deep in tidings, and by and large what they see and hear makes them unutterably sad.</t>
  </si>
  <si>
    <t>One main factor in the upward trend of animal life has been the power of wandering.</t>
  </si>
  <si>
    <t>Whitehead, Alfred North</t>
  </si>
  <si>
    <t xml:space="preserve">O to be self balanced for contingencies! O to confront night, storms, hunger, ridicule, accidents, rebuffs as trees and animals do! </t>
  </si>
  <si>
    <t>Whitman, Walt</t>
  </si>
  <si>
    <t xml:space="preserve">I think I could turn and live with animals, they are so placid and self-contained. </t>
  </si>
  <si>
    <t xml:space="preserve">Do I contradict myself? Very well then I contradict myself (I am large, I contain multitudes).  </t>
  </si>
  <si>
    <t>I celebrate myself, And what I assume you shall assume, For every atom belonging to me as good belongs to you.</t>
  </si>
  <si>
    <t xml:space="preserve">Unknown to her the rigid rule,  The dull restraint, the chiding frown  The weary torture of the school,  The taming of wild nature down. </t>
  </si>
  <si>
    <t>Whittier, John Greenleaf</t>
  </si>
  <si>
    <t>Thirty-five is a very attractive age, London society is full of women of the very highest birth who have, of their own free choice, remained thirty-five for years.</t>
  </si>
  <si>
    <t>Wilde, Oscar</t>
  </si>
  <si>
    <t>One should never trust a woman who tells one her real age. A woman who would tell one that, would tell one anything.</t>
  </si>
  <si>
    <t xml:space="preserve">Show respect for age. Drink good scotch for a change. The old believe everything: the middle-aged suspect everything: the young know everything. </t>
  </si>
  <si>
    <t xml:space="preserve">Ambition is the last refuge of the failure. </t>
  </si>
  <si>
    <t xml:space="preserve">America is the only country that went from barbarism to decadence without civilization in between. </t>
  </si>
  <si>
    <t>Beauty is a form of genius - is higher, indeed, than genius, as it needs no explanation.  It is of the great facts in the world like sunlight, or springtime, or the reflection in dark water of that silver shell we call the moon.</t>
  </si>
  <si>
    <t>No object is so beautiful that, under certain conditions, it will not look ugly.</t>
  </si>
  <si>
    <t>I don't desire to change anything in England except the weather.</t>
  </si>
  <si>
    <t>Consistency is the last refuge of the unimaginative.</t>
  </si>
  <si>
    <t>A Cynic is one who knows the price of everything and the value of nothing.</t>
  </si>
  <si>
    <t>To do nothing at all is the most difficult thing in the world, the most difficult and the most intellectual.</t>
  </si>
  <si>
    <t>The old believe everything; the middle-aged suspect everything; the young know everything.</t>
  </si>
  <si>
    <t>When one is in love, one always begins by deceiving one's self, and one always ends by deceiving others. That is what the world calls a romance.</t>
  </si>
  <si>
    <t>Yet each man kills the thing he loves,  By each let this be heard,  Some do it with a bitter look,  Some with a flattering word.  The coward does it with a kiss,  The brave man with a sword!</t>
  </si>
  <si>
    <t>Men marry because they are tired; women because they are curious. Both are disappointed.</t>
  </si>
  <si>
    <t>When a woman marries again it is because she detested her first husband. When a man marries again, it is because he adored his first wife. Women try their luck; men risk theirs.</t>
  </si>
  <si>
    <t>How marriage ruins a man!  It is as demoralizing as cigarettes, and far more expensive.</t>
  </si>
  <si>
    <t>Moderation is a fatal thing.  Nothing succeeds like excess.</t>
  </si>
  <si>
    <t>Patriotism is the virtue of the vicious.</t>
  </si>
  <si>
    <t>Only the shallow know themselves.</t>
  </si>
  <si>
    <t>Simple pleasures are the last refuge of the complex.</t>
  </si>
  <si>
    <t>When the gods wish to punish us they answer our prayers.</t>
  </si>
  <si>
    <t>I suppose society is wonderfully delightful. To be in it is merely a bore. But to be out of it is simply a tragedy.</t>
  </si>
  <si>
    <t>Moderation is a fatal thing nothing succeeds like excess.</t>
  </si>
  <si>
    <t>Ambition is the last refuge of failure.</t>
  </si>
  <si>
    <t>Experience is the name that everyone gives to his mistakes.</t>
  </si>
  <si>
    <t>There is nothing in the world like the devotion of a married woman.  It is a thing no married man knows anything about.</t>
  </si>
  <si>
    <t>Women are made to be loved, not understood.</t>
  </si>
  <si>
    <t>A bird in the hand is dead.</t>
  </si>
  <si>
    <t>Boozer, Rhonda</t>
  </si>
  <si>
    <t xml:space="preserve">There is a land of the living and a land of the dead and the bridge is love, the only survival, the only meaning. </t>
  </si>
  <si>
    <t>Wilder, Thornton</t>
  </si>
  <si>
    <t>To love is to place our happiness in the happiness of another.</t>
  </si>
  <si>
    <t>Wilhelm von Leibnitz, Gottfried</t>
  </si>
  <si>
    <t>A good catchword can obscure analysis for fifty years.</t>
  </si>
  <si>
    <t>Wilkie, Wendell L.</t>
  </si>
  <si>
    <t>Williamson, Marianne</t>
  </si>
  <si>
    <t>What is ambition? 'Tis a glorious cheat. Angels of light walk not so dazzlingly the sapphire walls of heaven.</t>
  </si>
  <si>
    <t>Willis</t>
  </si>
  <si>
    <t>Wilson, Harold</t>
  </si>
  <si>
    <t>Caution is the confidential agent of selfishness.</t>
  </si>
  <si>
    <t>Wilson, Woodrow</t>
  </si>
  <si>
    <t>Nothing recedes like success.</t>
  </si>
  <si>
    <t>Winchell, Walter</t>
  </si>
  <si>
    <t>Ambition has but one reward for all:  A little power, a little transient fame; A grave to rest in, and a fading name!</t>
  </si>
  <si>
    <t>Winter, William</t>
  </si>
  <si>
    <t>Of what one cannot speak of that one must keep silent.</t>
  </si>
  <si>
    <t>Wittgenstan, Ludwig</t>
  </si>
  <si>
    <t>Borah, William E.</t>
  </si>
  <si>
    <t>We are shaped and fashioned by what we love.</t>
  </si>
  <si>
    <t>Wolfgang von Goethe, Johann</t>
  </si>
  <si>
    <t>The tendency to believe that things never change, the inertia of daily existence, is a staple of living. It has always been a delusion.</t>
  </si>
  <si>
    <t>Wollheim, Donald Allen</t>
  </si>
  <si>
    <t>We should never ever doubt what nobody is sure about.</t>
  </si>
  <si>
    <t>Wonka, Willy</t>
  </si>
  <si>
    <t>We are thu music makers, the dreamers of dreams.</t>
  </si>
  <si>
    <t>Marriage is just legalized prostitution. Any man who says he hasn't paid for sex, has never been married!</t>
  </si>
  <si>
    <t>Wood, Jessica</t>
  </si>
  <si>
    <t>The beauty of the world has two edges, one of laughter, one of anguish, cutting the heart asunder.</t>
  </si>
  <si>
    <t>Woolf, Virginia</t>
  </si>
  <si>
    <t>Wordsworth, William</t>
  </si>
  <si>
    <t>What is pride?  A whizzing rocket that would emulate a star.</t>
  </si>
  <si>
    <t>Wisdom is ofttimes nearer when we stoop than when we soar.</t>
  </si>
  <si>
    <t xml:space="preserve">Tip the world over on its side and everything loose will land in Los Angeles. </t>
  </si>
  <si>
    <t>Wright, Frank Lloyd</t>
  </si>
  <si>
    <t xml:space="preserve">Curiosity killed the cat, but for awhile I was a suspect.  </t>
  </si>
  <si>
    <t>Wright, Steven</t>
  </si>
  <si>
    <t>A man falls in love through his eyes, a woman through her ears.</t>
  </si>
  <si>
    <t>Wyatt, Woodrow</t>
  </si>
  <si>
    <t>Go, go to your business, I say, pleasure, whilst I go to my pleasure, business.</t>
  </si>
  <si>
    <t>Wycherley, William</t>
  </si>
  <si>
    <t xml:space="preserve">New Year Wish Post </t>
  </si>
  <si>
    <r>
      <t xml:space="preserve">#NewYear2021
</t>
    </r>
    <r>
      <rPr>
        <i/>
        <sz val="10"/>
        <color theme="1" tint="0.14999847407452621"/>
        <rFont val="Century Gothic"/>
        <family val="2"/>
        <scheme val="minor"/>
      </rPr>
      <t>#NEWYEAR
#HappyNewYear</t>
    </r>
  </si>
  <si>
    <t xml:space="preserve">REPUBLIC DAY </t>
  </si>
  <si>
    <t>#RepublicDay
#Republicdaywishes</t>
  </si>
  <si>
    <t>HOLI</t>
  </si>
  <si>
    <t>#HappyHoli
#Holi</t>
  </si>
  <si>
    <t>MAHAVIR JAYANTI</t>
  </si>
  <si>
    <t>Labour Day</t>
  </si>
  <si>
    <t>#LabourDay
#2021</t>
  </si>
  <si>
    <t xml:space="preserve">Eid al-Fitr </t>
  </si>
  <si>
    <t>Eid al-Fitr also called the "Festival of Breaking the Fast", is a religious holiday celebrated by Muslims worldwide
#HappyEid</t>
  </si>
  <si>
    <t>MOTHER'S DAY</t>
  </si>
  <si>
    <t>#MOTHERSDAY</t>
  </si>
  <si>
    <t>World No-Tobacco Day</t>
  </si>
  <si>
    <t>#SayNoToTobacco</t>
  </si>
  <si>
    <t xml:space="preserve">WORLD ENVIRONMENT DAY </t>
  </si>
  <si>
    <t>FATHER'S DAY</t>
  </si>
  <si>
    <t>INTERNATIONAL YOGA DAY</t>
  </si>
  <si>
    <t>#HappyFathersDay
#Fathersdaywishes
#Fathersday</t>
  </si>
  <si>
    <t>#Yoga
#Yogaday</t>
  </si>
  <si>
    <t>National Doctor's Day</t>
  </si>
  <si>
    <t>#Doctor'sDay
#FrontLine
#RealHeros</t>
  </si>
  <si>
    <t>EID-UL-ADHA</t>
  </si>
  <si>
    <t>#Eidmubarak</t>
  </si>
  <si>
    <t>Kargil Vijay Diwas</t>
  </si>
  <si>
    <t>#KargilVijayDiwas
#RealLifeHero</t>
  </si>
  <si>
    <t>FRIENDSHIP DAY</t>
  </si>
  <si>
    <t>#HappyFriendshipDay
#FriendsForever</t>
  </si>
  <si>
    <t>INDEPENDENCE DAY</t>
  </si>
  <si>
    <t>#Independenceday
#Happyindependenceday</t>
  </si>
  <si>
    <t>RAKSHA BANDHAN</t>
  </si>
  <si>
    <t>#rakshabandhan</t>
  </si>
  <si>
    <t>JANMASHTAMI</t>
  </si>
  <si>
    <t>#HappyJanmashtami</t>
  </si>
  <si>
    <t>TEACHER'S DAY</t>
  </si>
  <si>
    <t>#HappyTeachersDay</t>
  </si>
  <si>
    <t>International Literacy Day</t>
  </si>
  <si>
    <t>#InternationalLiteracy Day</t>
  </si>
  <si>
    <t>Engineer's Day</t>
  </si>
  <si>
    <t>#Engineer'sDay</t>
  </si>
  <si>
    <t>HINDI DIVAS</t>
  </si>
  <si>
    <t>#HINDIDIVAS</t>
  </si>
  <si>
    <t>WORLD TOURISM DAY</t>
  </si>
  <si>
    <t>#WORLDTOURISM DAY</t>
  </si>
  <si>
    <t>AIR FORCE DAY</t>
  </si>
  <si>
    <t>#AIRFORCEDAY</t>
  </si>
  <si>
    <t>GANDHI JAYANTI</t>
  </si>
  <si>
    <t>#GANDHIJAYANTI
#HappyGANDHI JAYANTI</t>
  </si>
  <si>
    <t>DUSSEHRA</t>
  </si>
  <si>
    <t>#DUSSEHRA</t>
  </si>
  <si>
    <t>DIWALI</t>
  </si>
  <si>
    <t>GOVARDHAN PUJA</t>
  </si>
  <si>
    <t>BHAI DUJ</t>
  </si>
  <si>
    <t>#govardhanpuja</t>
  </si>
  <si>
    <t>#bhaiduj</t>
  </si>
  <si>
    <t>#Happydiwali</t>
  </si>
  <si>
    <t>National Education Day</t>
  </si>
  <si>
    <t>#NationalEducationDay</t>
  </si>
  <si>
    <t>Children's Day</t>
  </si>
  <si>
    <t>#ChildrensDay</t>
  </si>
  <si>
    <t>NAVY DAY</t>
  </si>
  <si>
    <t>#NAVYDAY</t>
  </si>
  <si>
    <t>HUMAN RIGHTS DAY</t>
  </si>
  <si>
    <t>#humanrightsday</t>
  </si>
  <si>
    <t>Swami Vivekananda Jayanti</t>
  </si>
  <si>
    <t>Pongal</t>
  </si>
  <si>
    <t>#HappyPongal</t>
  </si>
  <si>
    <t>Thiruvalluvar Day</t>
  </si>
  <si>
    <t>Uzhavar Thirunal</t>
  </si>
  <si>
    <t>Guru Gobind Singh Jayanti</t>
  </si>
  <si>
    <t>Netaji Subhas Chandra Bose Jayanti</t>
  </si>
  <si>
    <t>#RealFreedomFighter</t>
  </si>
  <si>
    <t>Chhatrapati Shivaji Maharaj Jayanti</t>
  </si>
  <si>
    <t>Telugu New Year</t>
  </si>
  <si>
    <t>Tamil New Year</t>
  </si>
  <si>
    <t>Bengali New Year</t>
  </si>
  <si>
    <t>Ram Navami</t>
  </si>
  <si>
    <t>Thiruvonam</t>
  </si>
  <si>
    <t>Ganesh Chaturthi</t>
  </si>
  <si>
    <t>Guru Nanak Jayanti</t>
  </si>
  <si>
    <t>Christmas Day</t>
  </si>
  <si>
    <t>#MarryChristmas</t>
  </si>
  <si>
    <t>Tips Related to your Product/Services</t>
  </si>
  <si>
    <r>
      <rPr>
        <b/>
        <sz val="10"/>
        <color theme="1" tint="0.14999847407452621"/>
        <rFont val="Century Gothic"/>
        <family val="2"/>
        <scheme val="minor"/>
      </rPr>
      <t xml:space="preserve">Example Dental Clinic:
</t>
    </r>
    <r>
      <rPr>
        <sz val="10"/>
        <color theme="1" tint="0.14999847407452621"/>
        <rFont val="Century Gothic"/>
        <family val="1"/>
        <scheme val="minor"/>
      </rPr>
      <t xml:space="preserve"> (5 Tips to keep your teeth healthy)</t>
    </r>
  </si>
  <si>
    <t>Contest</t>
  </si>
  <si>
    <t>Click the link to choose a contest</t>
  </si>
  <si>
    <t xml:space="preserve">Customer Testimonial </t>
  </si>
  <si>
    <t>(Video/Image) + Content</t>
  </si>
  <si>
    <t>Click the link to choose a Blog Idea</t>
  </si>
  <si>
    <t>Podcast Day</t>
  </si>
  <si>
    <t>Motivational Post </t>
  </si>
  <si>
    <t xml:space="preserve">Puzzle Time </t>
  </si>
  <si>
    <t>Select any of the below Puzzel type (Anagrams,Jumble,Boggle,Hangman,Mad Libs)</t>
  </si>
  <si>
    <t>Create a account in google podcast and start creating the podcast</t>
  </si>
  <si>
    <t>Click the link to choose a Quote</t>
  </si>
  <si>
    <t>Monthly Offer Post</t>
  </si>
  <si>
    <t>20% OFF on any purchase above Rs.1000</t>
  </si>
  <si>
    <t>Product / Services Related Post</t>
  </si>
  <si>
    <t>Business Post</t>
  </si>
  <si>
    <t>CSR Activity Post</t>
  </si>
  <si>
    <t>Ex: Help people of behalf of your company.</t>
  </si>
  <si>
    <t>Deadline</t>
  </si>
  <si>
    <t>Publish Date</t>
  </si>
  <si>
    <t>Theme</t>
  </si>
  <si>
    <t>Working Title</t>
  </si>
  <si>
    <t>Channel</t>
  </si>
  <si>
    <t>Status</t>
  </si>
  <si>
    <t>Key Elements</t>
  </si>
  <si>
    <t>Keywords</t>
  </si>
  <si>
    <t>Type in Theme</t>
  </si>
  <si>
    <t>Type in Working Title</t>
  </si>
  <si>
    <t>Facebook</t>
  </si>
  <si>
    <t>Published</t>
  </si>
  <si>
    <t>Type in Author</t>
  </si>
  <si>
    <t>Type in Key Elements</t>
  </si>
  <si>
    <t>Type in Keywords</t>
  </si>
  <si>
    <t>Type in Notes</t>
  </si>
  <si>
    <t>Thank You Post</t>
  </si>
  <si>
    <t>Thank Your  customer on your own way</t>
  </si>
  <si>
    <t>Facebook Poll</t>
  </si>
  <si>
    <t>Ask useful and Engaging post where you can collect some data from your followers</t>
  </si>
  <si>
    <t xml:space="preserve">Post a Story  </t>
  </si>
  <si>
    <t>Add any live Event as a story</t>
  </si>
  <si>
    <t>Best Employee of the Month / Employee Birthday</t>
  </si>
  <si>
    <t>Employee Post</t>
  </si>
  <si>
    <t>Influencer Post/Tag</t>
  </si>
  <si>
    <t>Create Facebook Events</t>
  </si>
  <si>
    <t>Click here to learn about Facebook events</t>
  </si>
  <si>
    <t xml:space="preserve">#connect/Tag your fav influencer and whish them for their recent achivement </t>
  </si>
  <si>
    <t>DID YOU KNOW?</t>
  </si>
  <si>
    <t>Create a question which is relevant to your business</t>
  </si>
  <si>
    <t xml:space="preserve">TRENDING </t>
  </si>
  <si>
    <t>Talk about new trendz in your industry  </t>
  </si>
  <si>
    <t>Ask the Expert</t>
  </si>
  <si>
    <t>Allow your followers ask you the questions and give them answers</t>
  </si>
  <si>
    <t xml:space="preserve">Interview a Mentor / Industry Experts </t>
  </si>
  <si>
    <t>(Webinar/Video)</t>
  </si>
  <si>
    <t>DIY (Do it Yourself)</t>
  </si>
  <si>
    <t>#HappyOnam</t>
  </si>
  <si>
    <t xml:space="preserve">Social Media Post Ideas to create engagment on Social media handles. 
We have added more than 100 Ideas below. </t>
  </si>
  <si>
    <t>Date Of Use</t>
  </si>
  <si>
    <t>No</t>
  </si>
  <si>
    <t>IDEAS/QUESTIONS</t>
  </si>
  <si>
    <t>Before and after,</t>
  </si>
  <si>
    <t>Get handsy,</t>
  </si>
  <si>
    <t>Unboxing video,</t>
  </si>
  <si>
    <t>Screenshot.</t>
  </si>
  <si>
    <t>Demo or screen capture </t>
  </si>
  <si>
    <t>Friendly “selfie” </t>
  </si>
  <si>
    <t>Caption request Behind the scenes </t>
  </si>
  <si>
    <t>Changeable letter sign </t>
  </si>
  <si>
    <t>Sneak peek </t>
  </si>
  <si>
    <t>Make a statement </t>
  </si>
  <si>
    <t>UNIQUE PHOTOS &amp; VIDEOS</t>
  </si>
  <si>
    <t>BE THE EXPERT</t>
  </si>
  <si>
    <t>Industry article</t>
  </si>
  <si>
    <t>Answer an FAQ </t>
  </si>
  <si>
    <t>Ask me anything </t>
  </si>
  <si>
    <t>What’s working now</t>
  </si>
  <si>
    <t> Featured expert </t>
  </si>
  <si>
    <t>Award winner </t>
  </si>
  <si>
    <t>How-to video </t>
  </si>
  <si>
    <t>Live one-on-one coaching</t>
  </si>
  <si>
    <t>Common mistakes </t>
  </si>
  <si>
    <t>Industry fact </t>
  </si>
  <si>
    <t>Infographic </t>
  </si>
  <si>
    <t>Time-saving tip </t>
  </si>
  <si>
    <t>Money-saving tip </t>
  </si>
  <si>
    <t>Quick hack </t>
  </si>
  <si>
    <t>Solve a problem </t>
  </si>
  <si>
    <t>SHARE THE LOVE TO YOUR FOLLOWERS</t>
  </si>
  <si>
    <t> Share gratitude </t>
  </si>
  <si>
    <t>Fan photo </t>
  </si>
  <si>
    <t>Cause you support </t>
  </si>
  <si>
    <t> Interview a customer </t>
  </si>
  <si>
    <t> Interview an expert</t>
  </si>
  <si>
    <t> Allow a takeover </t>
  </si>
  <si>
    <t> @Mention a follower </t>
  </si>
  <si>
    <t>@Mention an influencer </t>
  </si>
  <si>
    <t> Thank your followers      </t>
  </si>
  <si>
    <t>Ask a Question</t>
  </si>
  <si>
    <t>Take a poll </t>
  </si>
  <si>
    <t>Request feedback </t>
  </si>
  <si>
    <t>Ask for predictions </t>
  </si>
  <si>
    <t>This or that </t>
  </si>
  <si>
    <t>Would you rather…... </t>
  </si>
  <si>
    <t>If you could…. </t>
  </si>
  <si>
    <t>What’s your favorite.....</t>
  </si>
  <si>
    <t>Fill in the blank  </t>
  </si>
  <si>
    <t>GET PERSONAL</t>
  </si>
  <si>
    <t>Fun fact </t>
  </si>
  <si>
    <t>Hobby or passion </t>
  </si>
  <si>
    <t>Family time </t>
  </si>
  <si>
    <t>Cute kids or pets</t>
  </si>
  <si>
    <t>Explore your city </t>
  </si>
  <si>
    <t>Book you’re reading </t>
  </si>
  <si>
    <t>Relaxation time </t>
  </si>
  <si>
    <t>Bucket list </t>
  </si>
  <si>
    <t>Random Challenge   </t>
  </si>
  <si>
    <t>UPLIFTING</t>
  </si>
  <si>
    <t>Inspirational quote </t>
  </si>
  <si>
    <t>Origin story</t>
  </si>
  <si>
    <t>Share a win </t>
  </si>
  <si>
    <t>Overcome an obstacle </t>
  </si>
  <si>
    <t>Motivating mantra</t>
  </si>
  <si>
    <t>Helpful routines </t>
  </si>
  <si>
    <t>Inspiring person </t>
  </si>
  <si>
    <t>Spread joy </t>
  </si>
  <si>
    <t>Balance tip </t>
  </si>
  <si>
    <t>PROMOTE YOURSELF</t>
  </si>
  <si>
    <t>New content </t>
  </si>
  <si>
    <t>Repurpose old content </t>
  </si>
  <si>
    <t>Popular content </t>
  </si>
  <si>
    <t>Free download or resource </t>
  </si>
  <si>
    <t>New product or service</t>
  </si>
  <si>
    <t>Popular product or service </t>
  </si>
  <si>
    <t>Testimonial / case study </t>
  </si>
  <si>
    <t>Promote your newsletter </t>
  </si>
  <si>
    <t>Promote other social profiles </t>
  </si>
  <si>
    <t>Run a contest / giveaway </t>
  </si>
  <si>
    <t>Promote a sale </t>
  </si>
  <si>
    <t>Follower-only flash sale </t>
  </si>
  <si>
    <t>Promote a launch </t>
  </si>
  <si>
    <t>Competitive advantage </t>
  </si>
  <si>
    <t>Celebrate a milestone </t>
  </si>
  <si>
    <t>Feature your team </t>
  </si>
  <si>
    <t>Reintroduce yourself </t>
  </si>
  <si>
    <t>FAVORITE THINGS</t>
  </si>
  <si>
    <t>Favorite book </t>
  </si>
  <si>
    <t>Favorite podcast </t>
  </si>
  <si>
    <t>Favorite YouTube channel </t>
  </si>
  <si>
    <t>Favorite online course </t>
  </si>
  <si>
    <t>Favorite tool or resource </t>
  </si>
  <si>
    <t>Favorite product or service </t>
  </si>
  <si>
    <t>Favorite influencer </t>
  </si>
  <si>
    <t>Favorite guilty pleasure   </t>
  </si>
  <si>
    <t>TIMELY TOPICS</t>
  </si>
  <si>
    <t>National day / week / month </t>
  </si>
  <si>
    <t>Special event </t>
  </si>
  <si>
    <t>Industry news or update </t>
  </si>
  <si>
    <t>Trending topic or news event 50. Viral video</t>
  </si>
  <si>
    <t>Gov or religious holiday Topics</t>
  </si>
  <si>
    <t>#SundayFunday </t>
  </si>
  <si>
    <t>#MotivationMonday </t>
  </si>
  <si>
    <t>#TuesdayVibes </t>
  </si>
  <si>
    <t>#WednesdayWisdom </t>
  </si>
  <si>
    <t>#TBT (Throwback Thursday) </t>
  </si>
  <si>
    <t>#FridayNight </t>
  </si>
  <si>
    <t>#SaturdayMorning    </t>
  </si>
  <si>
    <t>#HappyWeekend</t>
  </si>
  <si>
    <t>#PartyTime</t>
  </si>
  <si>
    <t>#SaturdayHangover   </t>
  </si>
  <si>
    <t>Posted By</t>
  </si>
  <si>
    <t>Best #Tags</t>
  </si>
  <si>
    <t>Free Give Away &amp; Build Your Email List</t>
  </si>
  <si>
    <t>1. Just Do it ! – Nike</t>
  </si>
  <si>
    <t>2. Begin anywhere. – John Cage</t>
  </si>
  <si>
    <t>3. Make yourself proud. – Peter W. Smith</t>
  </si>
  <si>
    <t>4. Hope is a waking dream. – Aristotle</t>
  </si>
  <si>
    <t>5. Fortune favors the brave. – Virgil</t>
  </si>
  <si>
    <t>6. Fake it ’till you make it. – Gayle Forman</t>
  </si>
  <si>
    <t>7. Stay hungry. Stay foolish. – Steve Jobs</t>
  </si>
  <si>
    <t>8. Go with the best you’ve got. – Al Lopez</t>
  </si>
  <si>
    <t>9. The beginning is always NOW. – Roy T. Bennett</t>
  </si>
  <si>
    <t>10. Make today worth remembering. – Zig Ziglar</t>
  </si>
  <si>
    <t>11. There’s a Genius in all of us. – Albert Einstein</t>
  </si>
  <si>
    <t>12. Your vibe attracts your tribe. – Anonymous</t>
  </si>
  <si>
    <t>13. Each day provides its own gifts. – Marcus Aurelius</t>
  </si>
  <si>
    <t>14. Goals are dreams with deadlines. – Diana Scharf Hunt</t>
  </si>
  <si>
    <t>15. Learning never exhausts the mind. – Leonardo da Vinci</t>
  </si>
  <si>
    <t>16. Fall seven times, stand up eight. – Japanese Proverb</t>
  </si>
  <si>
    <t>17. Not all those who wander are lost. – J. R. R. Tolkien</t>
  </si>
  <si>
    <t>18. The best way out is always through. – Robert Frost</t>
  </si>
  <si>
    <t>19. Step by step and the thing is done. – Charles Atlas</t>
  </si>
  <si>
    <t>20. What you stay focused on will grow. – Roy T. Bennett</t>
  </si>
  <si>
    <t>21. The harder I work, the luckier I get. – Gary Player</t>
  </si>
  <si>
    <t>22. The impossible is often the untried. – Jim Goodwin</t>
  </si>
  <si>
    <t>23. Word by word the big books are made. – French Proverb</t>
  </si>
  <si>
    <t>24. It’s kind of fun to do the impossible. – Walt Disney</t>
  </si>
  <si>
    <t>25. Our strength grows out of our weakness. – Emerson</t>
  </si>
  <si>
    <t>26. Sometimes you win, sometimes you learn. – John Maxwell</t>
  </si>
  <si>
    <t>27. If you can’t outplay them, outwork them. – Ben Hogan</t>
  </si>
  <si>
    <t>28. The best dreams happen when you’re awake. – Cherie Gilderbloom</t>
  </si>
  <si>
    <t>29. Believe you can and you’re halfway there. – Theodore Roosevelt</t>
  </si>
  <si>
    <t>30. The ultimate inspiration is the DEADLINE. – Nolan Bushnell</t>
  </si>
  <si>
    <t>31. Do it first and feel about it afterwards. – Ayn Rand</t>
  </si>
  <si>
    <t>32. Once you choose hope, anything’s possible. – Christopher Reeve</t>
  </si>
  <si>
    <t>33. Don’t count the days, make the days count. – Muhammad Ali</t>
  </si>
  <si>
    <t>34. Find out who you are and do it on purpose. – Dolly Parton</t>
  </si>
  <si>
    <t>35. Live boldly. Push yourself. Don’t settle. – Jojo Moyes</t>
  </si>
  <si>
    <t>36. When the sun rises; it rises for everyone. – Cuban Proverb</t>
  </si>
  <si>
    <t>37. Life is trying things to see if they work. – Ray Bradbury</t>
  </si>
  <si>
    <t>38. Do what you love and the money will follow. – Marsha Sinetar</t>
  </si>
  <si>
    <t>39. The harder you fall, the higher you bounce. – Douglas Horton</t>
  </si>
  <si>
    <t>40. If opportunity doesn’t knock, build a door. – Milton Berle</t>
  </si>
  <si>
    <t>41. Tough times never last, but tough people do. – Dr. Robert Schuller</t>
  </si>
  <si>
    <t>42. It always seems impossible until it is done. – Nelson Mandela</t>
  </si>
  <si>
    <t>43. You can only work on yourself. Start there. – Alice O. Howell</t>
  </si>
  <si>
    <t>44. You were born an original. Don’t die a copy. – John Mason</t>
  </si>
  <si>
    <t>45. Whoever is happy will make others happy too. – Anne Frank</t>
  </si>
  <si>
    <t>46. Don’t wait. The time will never be just right. – Napoleon Hill</t>
  </si>
  <si>
    <t>47. Pull yourself together and use what you have. – Betsy Cañas Garmon</t>
  </si>
  <si>
    <t>48. Champions keep playing until they get it right. – Billie Jean King</t>
  </si>
  <si>
    <t>49. When the going gets tough, the tough get going – Billy Joel</t>
  </si>
  <si>
    <t>50. It is not the mountain we conquer but ourselves. – Edmund Hillary</t>
  </si>
  <si>
    <t>51. What if I fall? oh, my darling, but if you fly? – Erin Hanson</t>
  </si>
  <si>
    <t>52. Winning isn’t everything, but wanting to win is. – Vince Lombardi</t>
  </si>
  <si>
    <t>53. He who has a why to live can bear almost any how. – Friedrich Nietzsche</t>
  </si>
  <si>
    <t>54. Problems are not stop signs, they are guidelines. – Robert Schuller</t>
  </si>
  <si>
    <t>55. Seventy percent of success in life is showing up. – Woody Allen</t>
  </si>
  <si>
    <t>56. Never confuse a single defeat with a final defeat. – F. Scott Fitzgerald</t>
  </si>
  <si>
    <t>57. The mind is everything. What you think you become. – Buddha</t>
  </si>
  <si>
    <t>58. If it scares you, it might be a good thing to try. – Seth Godin</t>
  </si>
  <si>
    <t>59. When your work speaks for itself, don’t interrupt. – Henry J. Kaiser</t>
  </si>
  <si>
    <t>60. Every strike brings me closer to the next home run. – Babe Ruth</t>
  </si>
  <si>
    <t>61. A year from now you may wish you had started today. – Karen Lamb</t>
  </si>
  <si>
    <t>62. Do what you can, where you are, with what you have. – Teddy Roosevelt</t>
  </si>
  <si>
    <t>63. In the middle of every difficulty lies opportunity. – Albert Einstein</t>
  </si>
  <si>
    <t>64. You must be the change you wish to see in the world. – Gandhi</t>
  </si>
  <si>
    <t>65. Trust yourself. You know more than you think you do. – Ben Spock</t>
  </si>
  <si>
    <t>66. Do not watch the clock. Do what it does. Keep going. – Sam Levenson</t>
  </si>
  <si>
    <t>67. When you believe in a thing; believe in all the way. – Walt Disney</t>
  </si>
  <si>
    <t>68. The journey of a thousand miles begins with one step. – Lao Tzu</t>
  </si>
  <si>
    <t>69. The best way to escape from a problem is to solve it. – Alan Saporta</t>
  </si>
  <si>
    <t>70. Don’t stop when you’re tired. STOP when you are DONE. – Anonymous</t>
  </si>
  <si>
    <t>71. To be the best, you must be able to handle the worst. – Wilson Kanadi</t>
  </si>
  <si>
    <t>72. Choosing a goal and sticking to it changes everything. – Scott Reed</t>
  </si>
  <si>
    <t>73. The golden opportunity you are seeking is in yourself. – Orison Sweet Marden</t>
  </si>
  <si>
    <t>74. Action will remove the doubt that theory cannot solve. – Petryl Hsieh</t>
  </si>
  <si>
    <t>75. Somewhere, something incredible is waiting to be known. – Carl Sagan</t>
  </si>
  <si>
    <t>76. No matter how far you’ve gone on a wrong road, turn back. – Turkish Proverb</t>
  </si>
  <si>
    <t>77. The successful man is one who had the chance and took it. – Roger Babson</t>
  </si>
  <si>
    <t>78. It’s not what you look at that matters, it’s what you see. – Henry David Thoreau</t>
  </si>
  <si>
    <t>79. Don’t worry about failure; you only have to be right once. – Drew Houston</t>
  </si>
  <si>
    <t>80. Nothing is impossible, the word itself says “I’m possible”! – Audrey Hepburn</t>
  </si>
  <si>
    <t>81. Everything you’ve ever wanted is on the other side of fear. – George Addair</t>
  </si>
  <si>
    <t>82. Always do your best. What you plant now you will harvest later. – Og Mandino</t>
  </si>
  <si>
    <t>83. I have not failed. I’ve just found 10,000 ways that won’t work. – Thomas A. Edison</t>
  </si>
  <si>
    <t>84. Remember no one can make you feel inferior without your consent. – Eleanor Roosevelt</t>
  </si>
  <si>
    <t>85. You must expect great things of yourself before you can do them. – Michael Jordan</t>
  </si>
  <si>
    <t>86. If you don’t change your commitment then sky is the limit for you. – Anonymous</t>
  </si>
  <si>
    <t>87. When you reach the end of your rope, tie a knot in it and hang on. – Franklin D. Roosevelt</t>
  </si>
  <si>
    <t>88. All we have to decide is what to do with the time that is given us. – J.R.R. Tolkien</t>
  </si>
  <si>
    <t>89. Motivation is what gets you started. Habit is what keeps you going. – Jim Rohn</t>
  </si>
  <si>
    <t>90. Do the hard jobs first. The easy jobs will take care of themselves. – Dale Carnegie</t>
  </si>
  <si>
    <t>91. People ask, ‘What’s the best role you’ve ever played?’ The next one. – Kevin Kline</t>
  </si>
  <si>
    <t>92. The shortest way to do many things is to do only one thing at a time. – Richard Cech</t>
  </si>
  <si>
    <t>93. It is during our darkest moments that we must focus to see the light. – Aristotle</t>
  </si>
  <si>
    <t>94. When you have exhausted all possibilities, remember this: You haven’t. – Thomas Edison</t>
  </si>
  <si>
    <t>95. First, say to yourself what you would be; Then do what you have to do. – Epictetus</t>
  </si>
  <si>
    <t>96. Tell me and I forget. Teach me and I remember. Involve me and I learn. – Benjamin Franklin</t>
  </si>
  <si>
    <t>97. The difference between ordinary and extraordinary is that little extra. – Jimmy Johnson</t>
  </si>
  <si>
    <t>98. You don’t have to be great to start, but you have to start to be great. – Zig Ziglar</t>
  </si>
  <si>
    <t>99. Sometimes you have to jump first and; build your wings on the way down. – Anonymous</t>
  </si>
  <si>
    <t>100. It’s not that I’m so smart; Its’ just that I stay with problems longer. – Albert Einstein</t>
  </si>
  <si>
    <t>101. The question isn’t who is going to let me; it’s who is going to stop me. – Ayn Rand</t>
  </si>
  <si>
    <t>102. Your intellect may be confused, but your emotions will never lie to you. – Roger Ebert</t>
  </si>
  <si>
    <t>103. It is more important to know where you are going than to get there quickly. – Mabel Newcomber</t>
  </si>
  <si>
    <t>104. Change your life today. Don’t gamble on the future, act now, without delay. – Simone de Beauvoir</t>
  </si>
  <si>
    <t>105. In three words I can sum up everything I’ve learned about life: it goes on. – Robert Frost</t>
  </si>
  <si>
    <t>106. One day your life will flash before your eyes. Make sure it’s worth watching. – Anonymous</t>
  </si>
  <si>
    <t>107. Anything I’ve ever done that ultimately was worthwhile initially scared me to death. – Betty Bender</t>
  </si>
  <si>
    <t>108. If you want to conquer fear, don’t sit home and think about it. Go out and get busy. – Dale Carnegie</t>
  </si>
  <si>
    <t>109. Great things are not done by impulse, but by a series of small things brought together. – Vincent Van Gogh</t>
  </si>
  <si>
    <t>110. If you hear a voice within you say “you cannot paint,” then by all means paint and that voice will be silenced. – Vincent Van Gogh</t>
  </si>
  <si>
    <t>100+ Motivational Quotes</t>
  </si>
  <si>
    <t>Maybe</t>
  </si>
  <si>
    <t>1. Current trends</t>
  </si>
  <si>
    <t>2. Report current news in your industry</t>
  </si>
  <si>
    <t>3. Post a case study</t>
  </si>
  <si>
    <t>4. Interview an expert</t>
  </si>
  <si>
    <t>5. Showcase a new feature</t>
  </si>
  <si>
    <t>6. Point out common mistakes</t>
  </si>
  <si>
    <t>7. Write a how-to post</t>
  </si>
  <si>
    <t>8. Meet the staff</t>
  </si>
  <si>
    <t>9. How customers use your product</t>
  </si>
  <si>
    <t>10. Reports about your product</t>
  </si>
  <si>
    <t>11. Do a weekly roundup of relevant news</t>
  </si>
  <si>
    <t>12. Promote your webinars</t>
  </si>
  <si>
    <t>13. Feature guest posts from experts in your industry</t>
  </si>
  <si>
    <t>14. Highlight customer stories</t>
  </si>
  <si>
    <t>15. Tell the history of your field</t>
  </si>
  <si>
    <t>16. Host a quiz</t>
  </si>
  <si>
    <t>17. Update your readers</t>
  </si>
  <si>
    <t>18. List things to avoid</t>
  </si>
  <si>
    <t>19. Create a roundup of experts in your industry</t>
  </si>
  <si>
    <t>20. Run a survey and list the results</t>
  </si>
  <si>
    <t>21. Answer frequently asked questions</t>
  </si>
  <si>
    <t>22. Create a seasonal post and relate that to your product or service</t>
  </si>
  <si>
    <t>23. Do a “day in the life”</t>
  </si>
  <si>
    <t>24. Offer tutorials or step-by-step guides</t>
  </si>
  <si>
    <t>25. Interview a thought leader</t>
  </si>
  <si>
    <t>26. Thank your customers</t>
  </si>
  <si>
    <t>27. Blog about an update or past problem</t>
  </si>
  <si>
    <t>28. Review non-competitive products</t>
  </si>
  <si>
    <t>29. Spotlight key people in your business</t>
  </si>
  <si>
    <t>30. Highlight one customer and their problem</t>
  </si>
  <si>
    <t>31. Create a roundup for the year</t>
  </si>
  <si>
    <t>32. Talk about stats in your industry that relate to your audience</t>
  </si>
  <si>
    <t>33. Run an experiment that’s relevant to your product or service</t>
  </si>
  <si>
    <t>34. Make a pros and cons list that’s related to your product or service</t>
  </si>
  <si>
    <t>35. Do a series on one topic</t>
  </si>
  <si>
    <t>36. Answer a common problem</t>
  </si>
  <si>
    <t>37. Do a series on how you and others use your product</t>
  </si>
  <si>
    <t>38. Give away a freebie</t>
  </si>
  <si>
    <t>39. Do a roundup of your favorites</t>
  </si>
  <si>
    <t>40. Create a post about myths in your industry</t>
  </si>
  <si>
    <t>41. Show how you failed</t>
  </si>
  <si>
    <t>42. Use annual events and relate them to your product or service</t>
  </si>
  <si>
    <t>43. Feature a success story</t>
  </si>
  <si>
    <t>44. Write an open letter to your audience</t>
  </si>
  <si>
    <t>45. Welcome a new team member</t>
  </si>
  <si>
    <t>46. Rant about it</t>
  </si>
  <si>
    <t>47. Do a product review</t>
  </si>
  <si>
    <t>48. Create a content locked blog post</t>
  </si>
  <si>
    <t>49. Compare your topic with something that is totally unrelated</t>
  </si>
  <si>
    <t>50. Do a behind-the-scenes post</t>
  </si>
  <si>
    <t>51. Create a list post of just stats</t>
  </si>
  <si>
    <t>52. Dive deep and tell a story</t>
  </si>
  <si>
    <t>53. A call to arms post</t>
  </si>
  <si>
    <t>54. Do a comparison post</t>
  </si>
  <si>
    <t>55. Do a video blog post</t>
  </si>
  <si>
    <t>56. Host a giveaway</t>
  </si>
  <si>
    <t>57. Create a cheat sheet</t>
  </si>
  <si>
    <t>58. Do a project or challenge</t>
  </si>
  <si>
    <t>59. Create a top-takeaways post</t>
  </si>
  <si>
    <t>60. Talk about your competition</t>
  </si>
  <si>
    <t xml:space="preserve">Top 60 Blog Ideas to get more traffic and Engagment </t>
  </si>
  <si>
    <t xml:space="preserve">Guide your followers by teaching them to create something on their own and share the photos </t>
  </si>
  <si>
    <t xml:space="preserve">Monday Motivation  </t>
  </si>
  <si>
    <t>Self Promotion</t>
  </si>
  <si>
    <t>Talk about yourself
(Video/Image) + Content</t>
  </si>
  <si>
    <t>Did you know the ideal temperature to fall asleep is between 18-30c (64-86f)</t>
  </si>
  <si>
    <t>Did you know Canada has more lakes than any other country</t>
  </si>
  <si>
    <t>Did you know the largest island in the Mediterranean sea is Sicily</t>
  </si>
  <si>
    <t>Did you know 90% of all volcanic activity occurs in the ocean</t>
  </si>
  <si>
    <t>Did you know the Nile river flows North</t>
  </si>
  <si>
    <t>Did you know Spain's largest source of income is from tourism</t>
  </si>
  <si>
    <t>Did you know Coca Cola was founded by Joseph A Biedenharn</t>
  </si>
  <si>
    <t>Did you know the first place in the world to allow women to vote New Zealand</t>
  </si>
  <si>
    <t>Did you know the first parachute jump from plane was in 1918 over France</t>
  </si>
  <si>
    <t>Did you know the dollar values on the board game Monopoly have been the same since 1935</t>
  </si>
  <si>
    <t>Did you know the first US coast to coast aeroplane flight occurred in 1911 and took 49 days</t>
  </si>
  <si>
    <t>Did you know the first paperback book was printed by Penguin Publishing in 1935</t>
  </si>
  <si>
    <t>Did you know before 1863 the postal service in the US was free</t>
  </si>
  <si>
    <t>Did you know the first taxi service began in New York in 1907</t>
  </si>
  <si>
    <t>Did you know Pez was invented in 1927</t>
  </si>
  <si>
    <t>Did you know the elevator was invented in 1850</t>
  </si>
  <si>
    <t>Did you know the first toothbrush was invented in 1498</t>
  </si>
  <si>
    <t>Did you know honey enters your blood stream within 20 minutes of being eaten</t>
  </si>
  <si>
    <t>Did you know you brain weights 2% of your body weight though uses 20% of all oxygen you breathe and 15% of the bodys blood supply</t>
  </si>
  <si>
    <t>Did you know each red blood cell lives an average of 4 months and travels between the lungs and other tissue 75,000 times before returning to bone marrow to die</t>
  </si>
  <si>
    <t>Did you know the hardest substance in the human body is enamel</t>
  </si>
  <si>
    <t>Did you know there are over 10 trillion living cells in the human body</t>
  </si>
  <si>
    <t>Did you know the number 1 cause of blindness in the US is diabetes</t>
  </si>
  <si>
    <t>Did you know trees do not have life expectancies (most can grown indefinitely)</t>
  </si>
  <si>
    <t>Did you know rain contains vitamin B12</t>
  </si>
  <si>
    <t>Did you know over 500 meteorites hit the Earth each year</t>
  </si>
  <si>
    <t>Did you know clouds fly higher during the day than the night</t>
  </si>
  <si>
    <t>Did you know the Sun has a diameter of 1,390,176km (864,000miles)</t>
  </si>
  <si>
    <t>Did you know it takes a plastic container over 50,000 years to start decomposing</t>
  </si>
  <si>
    <t>Did you know every year over 98% of atoms in your body are replaced</t>
  </si>
  <si>
    <t>Did you know your blood is 6 times thicker than water</t>
  </si>
  <si>
    <t>Did you know clothes dried outside smell better because of a process called photolysis (sunlight breaks down compounds that cause odor)</t>
  </si>
  <si>
    <t>Did you know Mercury is the only metal that is liquid at room temperature</t>
  </si>
  <si>
    <t>Did you know the opposite of a 'vacuum' is a 'plenum'</t>
  </si>
  <si>
    <t>Did you know sound travels 15 times faster through steel than air</t>
  </si>
  <si>
    <t>Did you know before 1850 golf balls were made of leather and were stuffed with feathers</t>
  </si>
  <si>
    <t>Did you know the most common Spanish surname is Garcia</t>
  </si>
  <si>
    <t>Did you know 22% of people skip lunch daily</t>
  </si>
  <si>
    <t>Did you know the average person swallows 295 times during a meal</t>
  </si>
  <si>
    <t>Did you know 72% of people eavesdrop</t>
  </si>
  <si>
    <t>Did you know the most popular snack food is potato chips</t>
  </si>
  <si>
    <t>Did you know 45% of people use mouthwash daily</t>
  </si>
  <si>
    <t>Did you know on average 22% of all restaurant meals include potato chips</t>
  </si>
  <si>
    <t>Did you know the most popular toothbrush color is blue</t>
  </si>
  <si>
    <t>Did you know the US produces 19% of the world's trash</t>
  </si>
  <si>
    <t>Did you know 59% of people say that their average looking</t>
  </si>
  <si>
    <t>Did you know 53% of women don't leave home without makeup on</t>
  </si>
  <si>
    <t>Did you know 44% of people have broken a bone</t>
  </si>
  <si>
    <t>Did you know 9% of people skip breakfast daily</t>
  </si>
  <si>
    <t>Did you know chocolate manufacturers use 40% of the world's almonds</t>
  </si>
  <si>
    <t>Did you know 90% people depend on alarm clocks to wake up</t>
  </si>
  <si>
    <t>Did you know 21% of people don't make their bed in the morning</t>
  </si>
  <si>
    <t>Did you know 85% of women wear the wrong bra size</t>
  </si>
  <si>
    <t>Did you know the number 1 reason why people purchase a mobile phone is for safety</t>
  </si>
  <si>
    <t>Did you know per person France consumes the most cheese</t>
  </si>
  <si>
    <t>Did you know the Earth experiences over 50,000 earthquakes a year</t>
  </si>
  <si>
    <t>Did you know 75% of people wouldn't give up their spouse for a night for a $1,000,000</t>
  </si>
  <si>
    <t>Did you know M*A*S*H stood for 'Mobile Army Surgical Hospital'</t>
  </si>
  <si>
    <t>Did you know The TV sitcom Seinfeld was originally called 'The Seinfeld Chronicles'</t>
  </si>
  <si>
    <t>Did you know the first James Bond movie was called 'Dr. No'</t>
  </si>
  <si>
    <t>Did you know 'fan' is short for 'fanatic'</t>
  </si>
  <si>
    <t>Did you know clinophobia is the fear of going to bed</t>
  </si>
  <si>
    <t>Did you know a standard 747 jumbo jet has 420 seats</t>
  </si>
  <si>
    <t>Did you know police dogs are trained to respond to commands in foreign languages (usually German or Hungarian)</t>
  </si>
  <si>
    <t>Did you know the makers of the board game Monopoly print over 50 billion dollars worth of Monopoly money every year</t>
  </si>
  <si>
    <t>Did you know the 'black box' that houses an airplanes voice recorder is actually orange so it can be more easily detected amid the debris of a plane crash</t>
  </si>
  <si>
    <t>Did you know the average ice berg weighs 20,000,000 tons</t>
  </si>
  <si>
    <t>Did you know the blueprints for the Eiffel Tower covered more than 14,000 square feet of drafting paper</t>
  </si>
  <si>
    <t>Did you know the Colgate toothpaste company started out making starch, soap, and candles</t>
  </si>
  <si>
    <t>Did you know the first crossword puzzle appeared in 1913</t>
  </si>
  <si>
    <t>Did you know the human eye can detect more shades of green that any other colour</t>
  </si>
  <si>
    <t>Did you know the number 4 is the only number that has the same number of letters in it</t>
  </si>
  <si>
    <t>Did you know the statue of Liberty's mouth is 3 feet wide</t>
  </si>
  <si>
    <t>Did you know the surface area of a brick is 79 cm squared</t>
  </si>
  <si>
    <t>Did you know 3 teaspoons make up 1 tablespoon</t>
  </si>
  <si>
    <t>Did you know useful life of a modern toilet is 50 years</t>
  </si>
  <si>
    <t>Did you know jellyfish don't have a brain</t>
  </si>
  <si>
    <t>Did you know 45% of Americans don't know that the sun is a star</t>
  </si>
  <si>
    <t>Did you know the Greek national anthem has 158 verses</t>
  </si>
  <si>
    <t>Did you know it takes 1 week to make a jelly bean</t>
  </si>
  <si>
    <t>Did you know you can't tickle yourself</t>
  </si>
  <si>
    <t>Did you know you can't trademark surnames</t>
  </si>
  <si>
    <t>Did you know ferrets sleep between 18 - 20 hours a day</t>
  </si>
  <si>
    <t>Did you know the 'you are here' arrow on maps is called an ideo locator</t>
  </si>
  <si>
    <t>Did you know A Boeing 747 airliner holds 216,847 litres (57,285 gallons) of fuel</t>
  </si>
  <si>
    <t>Did you know a violin contains over 70 separate pieces of wood</t>
  </si>
  <si>
    <t>Did you know there are over 10 million bricks in the Empire State Building</t>
  </si>
  <si>
    <t>Did you know the average person has over 1,460 dreams a year</t>
  </si>
  <si>
    <t>Did you know recycling one glass jar saves enough energy to watch TV for 3 hours</t>
  </si>
  <si>
    <t>Did you know a baby fetus develops fingerprints at eighteen weeks</t>
  </si>
  <si>
    <t>Did you know a group of foxes is called a skulk</t>
  </si>
  <si>
    <t>Did you know a hippopotamus can run faster than a man</t>
  </si>
  <si>
    <t>Did you know a King Cobra is the biggest of all poisonous snakes and can grow to over 4 metres (13 feet) long</t>
  </si>
  <si>
    <t>Did you know lions in the wild usually makes no more than 20 kills a year</t>
  </si>
  <si>
    <t>Did you know a male baboon can kill a leopard</t>
  </si>
  <si>
    <t>Did you know rhinoceros have 3 toes on each foot</t>
  </si>
  <si>
    <t>Did you know a shrimp has 5 pairs of legs</t>
  </si>
  <si>
    <t>Did you know elephants can run up to 40kmh (25mph)</t>
  </si>
  <si>
    <t>Did you know baby rattlesnakes are born in August and September</t>
  </si>
  <si>
    <t>Did you know most snakes have 1 lung</t>
  </si>
  <si>
    <t>Did you know camels have 3 eyelids to protect themselves from blowing sand</t>
  </si>
  <si>
    <t>Did you know the night vision of tigers is 6 times better than humans</t>
  </si>
  <si>
    <t>Did you know flamingoes can live up to 80 years old</t>
  </si>
  <si>
    <t>Did you know in Africa more people are killed by crocodiles than lions</t>
  </si>
  <si>
    <t>Did you know most dinosaurs lived to be more than 100 years old</t>
  </si>
  <si>
    <t>Did you know out of the 250+ known species of shark only 18 are known to be dangerous to man</t>
  </si>
  <si>
    <t>Did you know an ostriches can outrun a horse</t>
  </si>
  <si>
    <t>Did you know an ostriches life span is 40-45 years</t>
  </si>
  <si>
    <t>Did you know squirrels can climb trees faster than they can run on the ground</t>
  </si>
  <si>
    <t>Did you know wild cobras can live up to 20 years old</t>
  </si>
  <si>
    <t>Did you know the average cow produces 40 glasses of milk a day</t>
  </si>
  <si>
    <t>Did you know a blue whale can weigh as much as 30 elephants and as long as 3 large tour buses</t>
  </si>
  <si>
    <t>Did you know the greyhound is the fastest dog and can reach speeds of up to 72kph (45mph)</t>
  </si>
  <si>
    <t>Did you know the fastest fish in the sea is the swordfish and can reach up to speeds of 108kph (68mph, 59knots)</t>
  </si>
  <si>
    <t>Did you know female condors lays a single egg once every 2 years</t>
  </si>
  <si>
    <t>Did you know hippopotamuses have skin 3.8cm (1.5in) thick</t>
  </si>
  <si>
    <t>Did you know an arrow frog has enough poison to kill over 2,200 people</t>
  </si>
  <si>
    <t>Did you know whales have the slowest metabolism of all animals</t>
  </si>
  <si>
    <t>Did you know penguins are only found in the southern hemisphere primarily in Antarctica (excluding zoos above the equator)</t>
  </si>
  <si>
    <t>Did you know toads only eat moving prey</t>
  </si>
  <si>
    <t>Did you know when born a baby giraffe is 1.8m (6ft) tall</t>
  </si>
  <si>
    <t>Did you know a bear in hibernation loses up to 25% of its body weight</t>
  </si>
  <si>
    <t>Did you know pandas spend 12 hours a day eating bamboo</t>
  </si>
  <si>
    <t>Did you know crocodiles continually grow new sets of teeth to replace old ones</t>
  </si>
  <si>
    <t>Did you know the skeleton of an African elephant accounts for about 15% of its body weight</t>
  </si>
  <si>
    <t>Did you know there are over 1,600 known species of starfishes</t>
  </si>
  <si>
    <t>Did you know there are over 320 species of parrots</t>
  </si>
  <si>
    <t>Did you know there are over 40,000 muscles tendons in an elephant's trunk</t>
  </si>
  <si>
    <t>Did you know there are over 690 known species of bats</t>
  </si>
  <si>
    <t>Did you know there are over 130 species of owl</t>
  </si>
  <si>
    <t>Did you know a garfish has green bones</t>
  </si>
  <si>
    <t>Did you know a camel can shut its nostrils during a desert sandstorm</t>
  </si>
  <si>
    <t>Did you know a cat can keep purring while inhaling and exhaling</t>
  </si>
  <si>
    <t>Did you know the spikes of a newborn hedgehog begin to appear within 24 hours</t>
  </si>
  <si>
    <t>Did you know camels can drink 94 litres (25 gallons) of water in less than 3 minutes</t>
  </si>
  <si>
    <t>Did you know you can smell a skunk 1.6km (1 mile) away</t>
  </si>
  <si>
    <t>Did you know there are over 2,500 different types of mushrooms</t>
  </si>
  <si>
    <t>Did you know there are over 7,000 different types of apples</t>
  </si>
  <si>
    <t>Did you know thin skinned lemons are the juiciest</t>
  </si>
  <si>
    <t>Did you know on the average there are 8 peas in a pod</t>
  </si>
  <si>
    <t>Did you know you have to eat 5kg (11lb) of potatoes to put on .5kg (1lb) of weight (a potato has no more calories than an apple)</t>
  </si>
  <si>
    <t>Did you know a connected bunch of bananas is called a hand and individual bananas are called fingers</t>
  </si>
  <si>
    <t>Did you know the ice cream cone was introduced in 1904</t>
  </si>
  <si>
    <t>Did you know 93% of households in Denmark consume wine (the highest % in the world with France second with 85% of households)</t>
  </si>
  <si>
    <t>Did you know chocolate is the number 1 food craved by women</t>
  </si>
  <si>
    <t>Did you know Americans consume over 10 billion bowls of soup each year</t>
  </si>
  <si>
    <t>Did you know chicken drumsticks contain the least amount of meat on a chicken</t>
  </si>
  <si>
    <t>Did you know cooking or freezing does not reduce the heat (spiciness) of a chile pepper</t>
  </si>
  <si>
    <t>Did you know arachibutyrophobia is fear of peanut butter sticking to the roof of your mouth</t>
  </si>
  <si>
    <t>Did you know dark green lettuce leaves are more nutritious than lighter ones</t>
  </si>
  <si>
    <t>Did you know the average person consumes over a ton of food and drink each year</t>
  </si>
  <si>
    <t>Did you know cabbage is 91% water</t>
  </si>
  <si>
    <t>Did you know the most valuable nutrients of a potato are its skin</t>
  </si>
  <si>
    <t>Did you know fresh apples float because they contain 25% air</t>
  </si>
  <si>
    <t>Did you know green tea has 50% more vitamin C than black tea</t>
  </si>
  <si>
    <t>Did you know lettuce is the worlds most popular green vegitable</t>
  </si>
  <si>
    <t>Did you know there are over 100 different viruses that cause the common cold</t>
  </si>
  <si>
    <t>Did you know Antarctica is 98% ice and 2% barren rock</t>
  </si>
  <si>
    <t>Did you know Finland has the largest number of islands in the world (over 179,550)</t>
  </si>
  <si>
    <t>Did you know the average Americans diet consists of 55% junk food</t>
  </si>
  <si>
    <t>Did you know Canada has more doughnut shops per capita than any other country</t>
  </si>
  <si>
    <t>Did you know 80% of all people hit by lightning are men</t>
  </si>
  <si>
    <t>Did you know before beginning his movie career Keanu Reeves managed a pasta shop in Toronto Canada</t>
  </si>
  <si>
    <t>Did you know Chevy Chase's real first name is Cornelius</t>
  </si>
  <si>
    <t>Did you know the only thing that can destroy a diamond is intense heat</t>
  </si>
  <si>
    <t>Did you know a 15th anniversary is called a quindecennial</t>
  </si>
  <si>
    <t>Did you know a nanosecond is one billionth of a second</t>
  </si>
  <si>
    <t>Did you know a whip makes a cracking sound because its tip moves faster than the speed of sound</t>
  </si>
  <si>
    <t>Did you know men change their minds 2 to 3 times more than women (women tend to take longer to make a decision but once they do they are more likely to stick to it)</t>
  </si>
  <si>
    <t>Did you know all pilots on international flights identify themselves in English regardless of their country of origin</t>
  </si>
  <si>
    <t>Did you know brontology is the study of thunder</t>
  </si>
  <si>
    <t>Did you know diamonds mined in Brazil are much harder than those found in Africa</t>
  </si>
  <si>
    <t>Did you know dry ice transforms directly from being a solid to a gas</t>
  </si>
  <si>
    <t>Did you know employees of the Vatican pay no income tax</t>
  </si>
  <si>
    <t>Did you know the first city to mint its own gold coins was Florence, Italy in 1252</t>
  </si>
  <si>
    <t>Did you know petrol has no specific freezing point (it can freezes at any temperature between -82 and -115C (-180 and -240F)</t>
  </si>
  <si>
    <t>Did you know sound travels 10 times faster through granite than air</t>
  </si>
  <si>
    <t>Did you know Japanese people don't have middle names</t>
  </si>
  <si>
    <t>Did you know some playing cards in India are round</t>
  </si>
  <si>
    <t>Did you know the average pool cue is 1.4m (4.75ft) long</t>
  </si>
  <si>
    <t>Did you know the expression to 'knuckle down' originated from playing marbles (players used to put their knuckles to the ground for their best shots)</t>
  </si>
  <si>
    <t>Did you know the first aluminum drink can was introduced in 1964</t>
  </si>
  <si>
    <t>Did you know the first drug that was sold as a water soluble tablet was aspirin in 1900</t>
  </si>
  <si>
    <t>Did you know the national anthems of Japan, Jordan, and San Marino each have only 4 lines</t>
  </si>
  <si>
    <t>Did you know there are only 3 sets of letters on a keyboard which are in alphabetical order (f g h, j k l, and o p)</t>
  </si>
  <si>
    <t>Did you know women were not allowed to vote in France until 1944</t>
  </si>
  <si>
    <t>Did you know a bumble bee flaps its wings at 160 times a second</t>
  </si>
  <si>
    <t>Did you know a dragonfly can fly at 40kph (25mph)</t>
  </si>
  <si>
    <t>Did you know flies can react to an object it sees and change direction in less than 30 milliseconds</t>
  </si>
  <si>
    <t>Did you know a queen bee can lay up to 3,000 eggs in one day</t>
  </si>
  <si>
    <t>Did you know ants can lift 50 times their own weight</t>
  </si>
  <si>
    <t>Did you know bees can see ultraviolet light</t>
  </si>
  <si>
    <t>Did you know 80% of the world's food crops are pollinated by insects</t>
  </si>
  <si>
    <t>Did you know 10% of with world's food supply is consumed by insects</t>
  </si>
  <si>
    <t>Did you know it takes 110 silkworm cocoons to make an average tie</t>
  </si>
  <si>
    <t>Did you know queen termites can live up to 50 years</t>
  </si>
  <si>
    <t>Did you know most spiders have transparent blood</t>
  </si>
  <si>
    <t>Did you know caterpillars have over 2,000 muscles</t>
  </si>
  <si>
    <t>Did you know the fastest insect is the Australian dragon fly (its top speed is 57 km/h (35mp/h))</t>
  </si>
  <si>
    <t>Did you know honey bees kill more people each year than snakes</t>
  </si>
  <si>
    <t>Did you know there are over 100,000 different species of butterflies</t>
  </si>
  <si>
    <t>Did you know there are over 80,000 different species of ants</t>
  </si>
  <si>
    <t>Did you know all the planets in our solar system could fit inside Jupiter</t>
  </si>
  <si>
    <t>Did you know an area of the Suns surface to the equivalent of a postage stamp would shine with the brightness of over 1,500,000 candles</t>
  </si>
  <si>
    <t>Did you know more than 1,000,000 Earths could fit inside the Sun</t>
  </si>
  <si>
    <t>Did you know the world's first paved streets were laid in Rome in 170 B.C.</t>
  </si>
  <si>
    <t>Did you know it takes 1,100 watts to power a toaster</t>
  </si>
  <si>
    <t>Did you know natural gas has no smell (the odor is artificially added so that people are able to identify leaks)</t>
  </si>
  <si>
    <t>Did you know there are exactly 1,048,576 bytes in 1 megabyte</t>
  </si>
  <si>
    <t>Did you know rainbows can only be seen in the morning or late afternoon (the sun needs to be less than 40 above the horizon)</t>
  </si>
  <si>
    <t>Did you know acorns are poisonous to humans (if eaten it can cause damage to your kidneys)</t>
  </si>
  <si>
    <t>Did you know all hurricanes form over the sea and can last up to 10 days</t>
  </si>
  <si>
    <t>Did you know there are over 225,000 trees in New York's Central Park</t>
  </si>
  <si>
    <t>Did you know chalk is made from tiny plankton fossils</t>
  </si>
  <si>
    <t>Did you know 80% of the world's rose species come from Asia</t>
  </si>
  <si>
    <t>Did you know 8.5 million tons of water evaporates from the Dead Sea every day</t>
  </si>
  <si>
    <t>Did you know every living thing on the Earth contains carbon</t>
  </si>
  <si>
    <t>Did you know the Pacific Ocean is the world's largest</t>
  </si>
  <si>
    <t>Did you know it takes 5 years for an oyster to produce a medium sized pearl</t>
  </si>
  <si>
    <t>Did you know the average mature oak tree sheds over 700,000 leaves in Autumn</t>
  </si>
  <si>
    <t>Did you know onions are part of the lily family</t>
  </si>
  <si>
    <t>Did you know the primary reason for growing rice in flooded paddies is to drown the weeds surrounding the young seedlings (rice can grow in well drained areas)</t>
  </si>
  <si>
    <t>Did you know the softest known mineral is talc</t>
  </si>
  <si>
    <t>Did you know 'orology' is the study of mountains</t>
  </si>
  <si>
    <t>Did you know 20% of China's plants are used in medicine</t>
  </si>
  <si>
    <t>Did you know 2/3 of the world's eggplants are grown in the US New Jersey</t>
  </si>
  <si>
    <t>Did you know humans are the only primates that don't have pigment in the palms of their hands</t>
  </si>
  <si>
    <t>Did you know it was once illegal to slam your car door in Switzerland</t>
  </si>
  <si>
    <t>Did you know moths have white blood</t>
  </si>
  <si>
    <t>Did you know the diameter of Jupiter is 152,800km (88 700 miles)</t>
  </si>
  <si>
    <t>Did you know the diameter of Earth is 12,756 km (7,926 miles)</t>
  </si>
  <si>
    <t>Did you know the diameter of the sun is 1,390,000km (865,000 miles)</t>
  </si>
  <si>
    <t>Did you know Mount Everest is 8.9km (5.5 miles) high</t>
  </si>
  <si>
    <t>Did you know dolphin's can detect underwater sounds from 24 km (15 miles) away</t>
  </si>
  <si>
    <t>Did you know dinosaurs lived on Earth for over 165 million years before they became extinct</t>
  </si>
  <si>
    <t>Did you know jellyfish have been on Earth for over 650 million years</t>
  </si>
  <si>
    <t>Did you know only pregnant females polar bears hibernate</t>
  </si>
  <si>
    <t>Did you know polar bears are strictly carnivores</t>
  </si>
  <si>
    <t>Did you know sharks have been on Earth for over 400 million years</t>
  </si>
  <si>
    <t>Did you know some dinosaurs had tails over 13m (45 feet) long</t>
  </si>
  <si>
    <t>Did you know the average age of a polar bear in the wild is 17 years</t>
  </si>
  <si>
    <t>Did you know the tallest mammal is the giraffe</t>
  </si>
  <si>
    <t>Did you know warthogs can reach speeds of 48km/h (29mph)</t>
  </si>
  <si>
    <t>Did you know warthogs live for 15 years</t>
  </si>
  <si>
    <t>Did you know when baby polar bear cubs are born they cannot see or hear for their first month</t>
  </si>
  <si>
    <t>Did you know 2 out of 5 people marry their first love</t>
  </si>
  <si>
    <t>Did you know 30% of people refuse to sit on a public toilet seats</t>
  </si>
  <si>
    <t>Did you know 45% of people use mouthwash everyday</t>
  </si>
  <si>
    <t>Did you know less than 20% of shark attacks are fatal</t>
  </si>
  <si>
    <t>Did you know people in Iceland read more books per capita than any other country</t>
  </si>
  <si>
    <t>Did you know the average shower temperature is 38C (101F)</t>
  </si>
  <si>
    <t>Did you know raindrops are not tear shaped (they more resemble the shape of a tiny hamburger bun)</t>
  </si>
  <si>
    <t>Did you know the algae found in the world's oceans produces nearly 50% of the world's oxygen</t>
  </si>
  <si>
    <t>Did you know the game of Tug-of-war was an Olympic sport from 1900-1920</t>
  </si>
  <si>
    <t>Did you know there are 2,598,960 possible hands in a 5 card poker game</t>
  </si>
  <si>
    <t>Did you know Nintendo first produced playing cards</t>
  </si>
  <si>
    <t>Did you know the word denim comes from 'de Nimes' or from Nimes which is a town in France</t>
  </si>
  <si>
    <t>Did you know there are over 600 windows on the Empire State Building</t>
  </si>
  <si>
    <t>Did you know chameleons can move their eyes in two directions at the same time</t>
  </si>
  <si>
    <t>Did you know a chameleon's tongue is twice as long as its body</t>
  </si>
  <si>
    <t>Did you know a newborn kangaroo is about 1 inch in tall</t>
  </si>
  <si>
    <t>Did you know a woodpecker can peck 20 times a second</t>
  </si>
  <si>
    <t>Did you know catfish have over 100,000 taste buds</t>
  </si>
  <si>
    <t>Did you know the world's smallest mammal is the bumblebee bat of Thailand</t>
  </si>
  <si>
    <t>Did you know England's Stonehenge is over 5,000 years old</t>
  </si>
  <si>
    <t>Did you know the Eiffel Tower is over 300m (984 ft) tall</t>
  </si>
  <si>
    <t>Did you know the Eiffel Tower is repainted every 7 years</t>
  </si>
  <si>
    <t>Did you know the Statue of Liberty weighs over 225 tons</t>
  </si>
  <si>
    <t>Did you know there are 132 rooms in the US White House</t>
  </si>
  <si>
    <t>Did you know banana plants are the largest plants without a woody stem (they belong to the same family as lilies, orchids and palms)</t>
  </si>
  <si>
    <t>Did you know bananas are a good source of vitamin C, potassium and fiber</t>
  </si>
  <si>
    <t>Did you know bananas contain no fat, cholesterol or sodium</t>
  </si>
  <si>
    <t>Did you know over 96% of American households purchase bananas at least once a month</t>
  </si>
  <si>
    <t>Did you know mosquitoes dislike citronella because it irritates their feet</t>
  </si>
  <si>
    <t>Did you know mosquitoes prefer children to adults and blondes to brunettes</t>
  </si>
  <si>
    <t>Did you know no two spider webs are the same</t>
  </si>
  <si>
    <t>Did you know there are over 900,000 known species of insects</t>
  </si>
  <si>
    <t>Did you know worker ants may live for 7 years and the queen up to 15</t>
  </si>
  <si>
    <t>Did you know John Cadbury founded the Cadbury chocolate company in England in 1842 producing the first chocolate bars</t>
  </si>
  <si>
    <t>Did you know Franklin Mars invented the Snickers Bar in 1930</t>
  </si>
  <si>
    <t>Did you know Hawaii is the only US state that grows cacao beans which go into the production of chocolate</t>
  </si>
  <si>
    <t>Did you know 1 plain milk chocolate bar has more protein than a banana</t>
  </si>
  <si>
    <t>Did you know 52% of Americans drink coffee</t>
  </si>
  <si>
    <t>Did you know Brazil accounts for 1/3 of the world's coffee production</t>
  </si>
  <si>
    <t>Did you know coffee is generally roasted between 204 - 218C (400 - 425F) (the longer the beans are roasted the darker the roast)</t>
  </si>
  <si>
    <t>Did you know coffee is grown commercially in over 45 countries around the world</t>
  </si>
  <si>
    <t>Did you know coffee is the most popular beverage worldwide with over 400 billion cups consumed each year</t>
  </si>
  <si>
    <t>Did you know coffee represents 75% of all the caffeine consumed in the US</t>
  </si>
  <si>
    <t>Did you know as a world commodity coffee is second only to oil</t>
  </si>
  <si>
    <t>Did you know dark roasted coffee beans contain less caffeine than medium roasted ones (the longer a coffee is roasted the more caffeine is burns off)</t>
  </si>
  <si>
    <t>Did you know the first ground vacuum packed coffee was first introduced in 1900</t>
  </si>
  <si>
    <t>Did you know Japan is the 3rd largest consumer of coffee</t>
  </si>
  <si>
    <t>Did you know over 5 million people in Brazil are employed in the coffee industry</t>
  </si>
  <si>
    <t>Did you know coffee trees produce its first full crop after 5 years old</t>
  </si>
  <si>
    <t>Did you know the US is the world's largest consumer of coffee</t>
  </si>
  <si>
    <t>Did you know there are around 30 milligrams of caffeine in the average chocolate bar while a cup of coffee has around 100 to 150</t>
  </si>
  <si>
    <t>Did you know between 1931 and 1969 Walt Disney was awarded 35 Oscars</t>
  </si>
  <si>
    <t>Did you know Disneyland opened in 1955</t>
  </si>
  <si>
    <t>Did you know MTV (Music Television) made its debut at 12:01 a.m. August 1st 1981 (the first music video shown 'Video killed the radio star' by the Buggles)</t>
  </si>
  <si>
    <t>Did you know the 1st full length animated film was released by Disney Studios in 1937 (it was Snow White and the seven dwarfs)</t>
  </si>
  <si>
    <t>Did you know the hamburger was invented in 1900</t>
  </si>
  <si>
    <t>Did you know the hottest chile in the world is the habanero</t>
  </si>
  <si>
    <t>Did you know Australia is the only country that is also a continent</t>
  </si>
  <si>
    <t>Did you know Europe is the only continent without a desert</t>
  </si>
  <si>
    <t>Did you know Hawaii officially became apart of the US on June 14 1900</t>
  </si>
  <si>
    <t>Did you know the dollar was established as the official currency of the US in 1785</t>
  </si>
  <si>
    <t>Did you know the supersonic Concorde jet made its first trial flight on January 1st 1969</t>
  </si>
  <si>
    <t>Did you know in 1872 Yellowstone in the US was the world's first national park</t>
  </si>
  <si>
    <t>Did you know a person will die from total lack of sleep sooner than from starvation (Death can occur about 10 days without sleep while starvation takes a few weeks)</t>
  </si>
  <si>
    <t>Did you know the average human drinks over 60,566 litres (16,000 gallons) of water in a lifetime</t>
  </si>
  <si>
    <t>Did you know an individual blood cell takes about 60 seconds to make a complete circuit of the body</t>
  </si>
  <si>
    <t>Did you know by age 60 most people would have lost half of their taste buds</t>
  </si>
  <si>
    <t>Did you know every square inch of the human body has an average of 32 million bacteria on it</t>
  </si>
  <si>
    <t>Did you know fingernails grow faster than toenails</t>
  </si>
  <si>
    <t>Did you know humans shed and regrow outer skin cells every 27 days (almost 1,000 new skins in a lifetime)</t>
  </si>
  <si>
    <t>Did you know it takes 17 muscles to smile and 43 to frown</t>
  </si>
  <si>
    <t>Did you know the human body has over 600 muscles (40% of the bodys weight)</t>
  </si>
  <si>
    <t>Did you know in 1900 the average life span in the US was 47</t>
  </si>
  <si>
    <t>Did you know the vocabulary of the average person is between 5,000 to 6,000 words</t>
  </si>
  <si>
    <t>Did you know DNA stands for Deoxyribonucleicacid</t>
  </si>
  <si>
    <t>Did you know the study of insects is called entomology</t>
  </si>
  <si>
    <t>Did you know the word 'karate' means 'empty hand'</t>
  </si>
  <si>
    <t>Did you know the Cambodian alphabet has 74 letters</t>
  </si>
  <si>
    <t>Did you know the word fortnight is a contraction of the 2 words 'fourteen nights'</t>
  </si>
  <si>
    <t>Did you know wheat is the world's most widely grown plant</t>
  </si>
  <si>
    <t>Did you know Cheerios cereal was originally called Cheerioats</t>
  </si>
  <si>
    <t>Did you know flushable toilets were in use in ancient Rome</t>
  </si>
  <si>
    <t>Did you know the first credit card was a Diner's Club card issued in 1950</t>
  </si>
  <si>
    <t>Did you know the most abundant metal in the Earth's crust is aluminum</t>
  </si>
  <si>
    <t>Did you know the world's first roller coaster opened in 1884 at Coney Island New York</t>
  </si>
  <si>
    <t>Did you know the average life span of a mosquito is 2 weeks</t>
  </si>
  <si>
    <t>Did you know the average person walks the equivalent of twice around the world in a lifetime</t>
  </si>
  <si>
    <t>Did you know the Empire State Building in New York weighs over 365,000 tons</t>
  </si>
  <si>
    <t>Did you know sea water is approximately 3.5% salt</t>
  </si>
  <si>
    <t>Did you know there are over 900 species of bats</t>
  </si>
  <si>
    <t>Did you know after bananas a zoo gorilla's favorite food is celery</t>
  </si>
  <si>
    <t>Did you know the African Rock Python can survive 2 years without eating</t>
  </si>
  <si>
    <t>Did you know the average American will consume over 465 trees worth of paper over their lifetime</t>
  </si>
  <si>
    <t>Did you know over 550 hot dogs are eaten every second in the United States</t>
  </si>
  <si>
    <t>Did you know instant mashed potatoes (dehydrated potato flakes) were invented in Canadian in 1962</t>
  </si>
  <si>
    <t>Did you know in American supermarkets peanut butter is one of the most frequently purchased items</t>
  </si>
  <si>
    <t>Did you know ostrich meat is the leanest of all red meats</t>
  </si>
  <si>
    <t>Did you know banana plants can grow as high as 6 meters (20 feet) tall</t>
  </si>
  <si>
    <t>Did you know blueberries are very high in antioxidants</t>
  </si>
  <si>
    <t>Did you know the grapefruit gets its name from the way it grows in clusters like grapes on a vine</t>
  </si>
  <si>
    <t>Did you know a pumpkin really is a fruit</t>
  </si>
  <si>
    <t>Did you know laughing lowers levels of stress and strengthens your immune system</t>
  </si>
  <si>
    <t>Did you know once a women reachs the age of 30 they lose 1% of their bone mass every year thereafter (by the time a women is 50 she will have lost 20%)</t>
  </si>
  <si>
    <t>Did you know the surface area of your lungs is roughly the same size as a tennis court</t>
  </si>
  <si>
    <t>Did you know England's first great industry was wool</t>
  </si>
  <si>
    <t>Did you know the average age at which America's presidents have taken office is 54</t>
  </si>
  <si>
    <t>Did you know according to manufacturer Spalding the average lifespan of an NBA basketball is 10,000 bounces</t>
  </si>
  <si>
    <t>Did you know the word 'almost' is the longest in the English language with all the letters in alphabetical order</t>
  </si>
  <si>
    <t>Did you know a pip is one of the spots on die or domino</t>
  </si>
  <si>
    <t>Did you know the most commonly used word in English conversation is 'I'</t>
  </si>
  <si>
    <t>Did you know the number 2 is the only number greater than zero that when added to or multiplied by itself gives you the same result (4)</t>
  </si>
  <si>
    <t>Did you know the word 'taxi' is spelled the same in English, German, French, Swedish, and Portuguese</t>
  </si>
  <si>
    <t>Did you know ablutophobia is the fear of bathing</t>
  </si>
  <si>
    <t>Did you know achluophobiais the fear of the dark</t>
  </si>
  <si>
    <t>Did you know acrophobia is the fear of heights</t>
  </si>
  <si>
    <t>Did you know agoraphobia is the fear of wide open spaces</t>
  </si>
  <si>
    <t>Did you know aichmophobia is the fear of needles and pointed objects</t>
  </si>
  <si>
    <t>Did you know akousticophobia is the fear of noises</t>
  </si>
  <si>
    <t>Did you know amathophobia is the fear of dust</t>
  </si>
  <si>
    <t>Did you know atychiphobia is the fear of failure</t>
  </si>
  <si>
    <t>Did you know brontophobia is the fear of thunderstorms</t>
  </si>
  <si>
    <t>Did you know catoptrophobia is the fear of mirrors</t>
  </si>
  <si>
    <t>Did you know dendrophobia is the fear of trees</t>
  </si>
  <si>
    <t>Did you know gatophobia is the fear of cats</t>
  </si>
  <si>
    <t>Did you know heliophobia is the fear of sunlight</t>
  </si>
  <si>
    <t>Did you know helminthophobia is the fear of worms</t>
  </si>
  <si>
    <t>Did you know herpetophobia is the fear of reptiles</t>
  </si>
  <si>
    <t>Did you know hippophobia is the fear of horses</t>
  </si>
  <si>
    <t>Did you know iatrophobia is the fear of doctors</t>
  </si>
  <si>
    <t>Did you know ichthyophobia is the fear of fish</t>
  </si>
  <si>
    <t>Did you know melissophobia is the fear of bees</t>
  </si>
  <si>
    <t>Did you know melophobia is the fear of music</t>
  </si>
  <si>
    <t>Did you know myrmecophobia is the fear of ants</t>
  </si>
  <si>
    <t>Did you know ombrophobia is the fear of rain</t>
  </si>
  <si>
    <t>Did you know ornithophobia is the fear of birds</t>
  </si>
  <si>
    <t>Did you know siderodromophobia is the fear of trains</t>
  </si>
  <si>
    <t>Did you know tachophobia is the fear of speed</t>
  </si>
  <si>
    <t>Did you know zoophobia is the fear of animals</t>
  </si>
  <si>
    <t>Did you know a lions feed once every 3 to 4 days</t>
  </si>
  <si>
    <t>Did you know lion's can't roar until the age of 2</t>
  </si>
  <si>
    <t>Did you know an office desk has 400 times more bacteria than a toilet</t>
  </si>
  <si>
    <t>Did you know you have over 600 muscles</t>
  </si>
  <si>
    <t>Did you know all owls lay white eggs</t>
  </si>
  <si>
    <t>Did you know mapping is older than writing</t>
  </si>
  <si>
    <t>Did you know the bigger the orange the sweeter sweeter it is</t>
  </si>
  <si>
    <t>Did you know from space the brightest man made place is Las Vegas</t>
  </si>
  <si>
    <t>Did you know sesquippedaliophobia is the fear of long words</t>
  </si>
  <si>
    <t>Did you know triscadecaphobia is the fear of the number 13</t>
  </si>
  <si>
    <t>Did you know the world's most expensive spice is saffron</t>
  </si>
  <si>
    <t>Did you know the corkscrew was invented in 1890</t>
  </si>
  <si>
    <t>Did you know Albert Einstein never knew how to drive a car</t>
  </si>
  <si>
    <t>Did you know after you've eaten it takes approximately 12 hours for food to entirely digest</t>
  </si>
  <si>
    <t>Did you know the human eye blinks over 4,200,000 times a year</t>
  </si>
  <si>
    <t>Did you know the little hole in some sinks that lets the water drain out instead of flowing is called a 'porcelator'</t>
  </si>
  <si>
    <t>Did you know the original name of Bank of America was Bank of Italy</t>
  </si>
  <si>
    <t>Did you know the winter of 1932 was so cold that Niagara Falls froze over completely</t>
  </si>
  <si>
    <t>Did you know there are 2 credit cards for every person in the US</t>
  </si>
  <si>
    <t>Did you know 40% of Amsterdam commuters get to work by bicycle</t>
  </si>
  <si>
    <t>Did you know $30 of raw popcorn translates into $3,000 in sales at movie theaters</t>
  </si>
  <si>
    <t>Did you know a person produces enough saliva to fill 2 average size swimming pools during their lifetime</t>
  </si>
  <si>
    <t>Did you know the average person sheds .7kg (1.5 pounds) of skin each year</t>
  </si>
  <si>
    <t>Did you know the average woman will consume over 2.7kg (6 pounds) of lipstick in their lifetime</t>
  </si>
  <si>
    <t>Did you know the human body creates 2,500,000 new red blood cells every second</t>
  </si>
  <si>
    <t>Did you know a soap bubble is 10,000 times thinner than the average human hair</t>
  </si>
  <si>
    <t>Did you know all snakes are carnivorous</t>
  </si>
  <si>
    <t>Did you know the tentacles of the giant arctic jellyfish can reach 36.6 meters (120 feet)</t>
  </si>
  <si>
    <t>Did you know the only letter which doesn't appear in the Periodic Table is j</t>
  </si>
  <si>
    <t>Did you know October the 10th is national metric day</t>
  </si>
  <si>
    <t>Did you know the typewriter was invented in 1829</t>
  </si>
  <si>
    <t>Did you know the dishwasher was invented in 1889</t>
  </si>
  <si>
    <t>Did you know the wristwatch was invented in 1904</t>
  </si>
  <si>
    <t>Did you know diamonds are the hardest substance known to man</t>
  </si>
  <si>
    <t>Did you know when hydrogen burns in the air water is formed</t>
  </si>
  <si>
    <t>Did you know due to gravitational effects you weigh is slightly less when the moon is directly overhead</t>
  </si>
  <si>
    <t>Did you know If you could drive to the sun at a speed of 88.5 km/h (55 mp/h) it would take around 193 years</t>
  </si>
  <si>
    <t>Did you know hydrogen is the most abundant element in the Universe (75%)</t>
  </si>
  <si>
    <t>Did you know the moon is 27% the size of the Earth</t>
  </si>
  <si>
    <t>Did you know the center of the Sun is approximately 15 million C (27 million F)</t>
  </si>
  <si>
    <t>Did you know sun light can penetrate clean ocean water up to a depth of 73m (240 feet)</t>
  </si>
  <si>
    <t>Did you know cheetahs can accelerate from 0 to 70 km/h (43mp/h) in 3 seconds</t>
  </si>
  <si>
    <t>Did you know an astronaut can be up to 2 inches taller returning from space (the cartilage disks in the spine expand in the absence of gravity)</t>
  </si>
  <si>
    <t>Did you know the oldest cockroach fossils are over 280 million years old</t>
  </si>
  <si>
    <t>Did you know there are over 97,000 km (60,000 miles) of blood vessels in the average person</t>
  </si>
  <si>
    <t>Did you know 11% of people are left handed</t>
  </si>
  <si>
    <t>Did you know August has the highest percentage of births</t>
  </si>
  <si>
    <t>Did you know unless food is mixed with saliva you can't taste it</t>
  </si>
  <si>
    <t>Did you know the average person falls asleep in 7 minutes</t>
  </si>
  <si>
    <t>Did you know a bear has 42 teeth</t>
  </si>
  <si>
    <t>Did you know an ostrich's eye is bigger than its brain</t>
  </si>
  <si>
    <t>Did you know lemons contain more sugar than strawberries</t>
  </si>
  <si>
    <t>Did you know 8% of people have an extra rib</t>
  </si>
  <si>
    <t>Did you know 85% of plant life is found in the ocean</t>
  </si>
  <si>
    <t>Did you know Ralph Lauren's original name was Ralph Lifshitz</t>
  </si>
  <si>
    <t>Did you know rabbits like licorice</t>
  </si>
  <si>
    <t>Did you know the Hawaiian alphabet has 13 letters</t>
  </si>
  <si>
    <t>Did you know 'Topolino' is the name for Mickey Mouse Italy</t>
  </si>
  <si>
    <t>Did you know a lobsters blood is colorless but when exposed to oxygen it turns blue</t>
  </si>
  <si>
    <t>Did you know armadillos have 4 babies at a time and are all the same sex</t>
  </si>
  <si>
    <t>Did you know reindeer like bananas</t>
  </si>
  <si>
    <t>Did you know the longest recorded flight of a chicken was 13 seconds</t>
  </si>
  <si>
    <t>Did you know birds need gravity to swallow</t>
  </si>
  <si>
    <t>Did you know the most commonly used letter in the alphabet is E</t>
  </si>
  <si>
    <t>Did you know the 3 most common languages in the world are Mandarin Chinese, Spanish and English</t>
  </si>
  <si>
    <t>Did you know dreamt is the only word that ends in mt</t>
  </si>
  <si>
    <t>Did you know the first letters of the months July through to November spell JASON</t>
  </si>
  <si>
    <t>Did you know a cat has 32 muscles in each ear</t>
  </si>
  <si>
    <t>Did you know Perth is Australia's windiest city</t>
  </si>
  <si>
    <t>Did you know Elvis's middle name was Aron</t>
  </si>
  <si>
    <t>Did you know goldfish can see both infrared and ultraviolet light</t>
  </si>
  <si>
    <t>Did you know the smallest bones in the human body are found in your ear</t>
  </si>
  <si>
    <t>Did you know cats spend 66% of their life asleep</t>
  </si>
  <si>
    <t>Did you know Switzerland eats the most chocolate equating to 10 kilos per person per year</t>
  </si>
  <si>
    <t>Did you know money is the number one thing that couples argue about</t>
  </si>
  <si>
    <t>Did you know macadamia nuts are toxic to dogs</t>
  </si>
  <si>
    <t>Did you know when lightning strikes it can reach up to 30,000 degrees celsius (54,000 degrees fahrenheit)</t>
  </si>
  <si>
    <t>Did you know spiders are arachnids and not insects</t>
  </si>
  <si>
    <t>Did you know each time you see a full moon you always see the same side</t>
  </si>
  <si>
    <t>Did you know stewardesses is the longest word that is typed with only the left hand</t>
  </si>
  <si>
    <t>Did you know honey is the only natural food which never spoils</t>
  </si>
  <si>
    <t>Did you know M&amp;M's chocolate stands for the initials for its inventors Mars and Murrie</t>
  </si>
  <si>
    <t>Did you know that you burn more calories eating celery than it contains (the more you eat the thinner you become)</t>
  </si>
  <si>
    <t>Did you know the only continent with no active volcanoes is Australia</t>
  </si>
  <si>
    <t>Did you know the longest street in the world is Yonge street in Toronto Canada measuring 1,896 km (1,178 miles)</t>
  </si>
  <si>
    <t>Did you know about 90% of the worlds population kisses</t>
  </si>
  <si>
    <t>Did you know Coca-Cola originally contained cocaine</t>
  </si>
  <si>
    <t>Did you know the Internet was originally called ARPANet (Advanced Research Projects Agency Network) designed by the US department of defense</t>
  </si>
  <si>
    <t>Did you know toilets use 35% of indoor water use</t>
  </si>
  <si>
    <t>Did you know the fortune cookie was invented in San Francisco</t>
  </si>
  <si>
    <t>Did you know Koalas sleep around 18 hours a day</t>
  </si>
  <si>
    <t>Did you know the first Burger King was opened in Florida Miami in 1954</t>
  </si>
  <si>
    <t>Did you know all insects have 6 legs</t>
  </si>
  <si>
    <t>Did you know the croissant was invented in Austria</t>
  </si>
  <si>
    <t>Did you know In eastern Africa you can buy beer brewed from bananas</t>
  </si>
  <si>
    <t>Did you know African Grey Parrots have vocabularies of over 200 words</t>
  </si>
  <si>
    <t>Did you know a giraffe can clean its ears with its 21 inch tongue</t>
  </si>
  <si>
    <t>Did you know Australia was originally called New Holland</t>
  </si>
  <si>
    <t>Did you know 'Lonely Planet' for travelers is based in Melbourne Australia</t>
  </si>
  <si>
    <t>Did you know the sentence "the quick brown fox jumps over the lazy dog" uses every letter in the English alphabet</t>
  </si>
  <si>
    <t>Did you know the Grand Canyon can hold around 900 trillion footballs</t>
  </si>
  <si>
    <t>Did you know all the blinking in one day equates to having your eyes closed for 30 minutes</t>
  </si>
  <si>
    <t>Did you know your foot has 26 bones in it</t>
  </si>
  <si>
    <t>Did you know the average human brain contains around 78% water</t>
  </si>
  <si>
    <t>Did you know 1 nautical knot equates to 1.852 Kph (1.150 mph)</t>
  </si>
  <si>
    <t>Did you know if you add up all the numbers from 1 to 100 consecutively (1 + 2 + 3...) it totals 5050</t>
  </si>
  <si>
    <t>Did you know sponges hold more cold water than hot</t>
  </si>
  <si>
    <t>Did you know lightning strikes the Earth 6,000 times every minute</t>
  </si>
  <si>
    <t>Did you know fire usually moves faster uphill than downhill</t>
  </si>
  <si>
    <t>Did you know cats have over 100 vocal chords</t>
  </si>
  <si>
    <t>Did you know camel's milk doesn't curdle</t>
  </si>
  <si>
    <t>Did you know elephants sleep between 4 - 5 hours in 24 period</t>
  </si>
  <si>
    <t>Did you know it's possible to lead a cow up stairs but not down</t>
  </si>
  <si>
    <t>Did you know frogs can't swallow with their eyes open</t>
  </si>
  <si>
    <t>Did you know elephants are the only mammal that can't jump</t>
  </si>
  <si>
    <t>Did you know a 1/4 of your bones are in your feet</t>
  </si>
  <si>
    <t>Did you know your tongue is the fastest healing part of your body</t>
  </si>
  <si>
    <t>Did you know on your birthday you share it with 9 million others</t>
  </si>
  <si>
    <t>Did you know 1 googol is the number 1 followed by 100 zeros</t>
  </si>
  <si>
    <t>Did you know a 1 minute kiss burns 26 calories</t>
  </si>
  <si>
    <t>Did you know you burn more calories sleeping than watching TV</t>
  </si>
  <si>
    <t>Did you know frogs don't usually swallow water (they absorb most of the moisture they need through their skin)</t>
  </si>
  <si>
    <t>Did you know at birth dalmations are always white</t>
  </si>
  <si>
    <t>Did you know hummingbirds are the only bird that can fly backwards</t>
  </si>
  <si>
    <t>Did you know a duck can't walk without bobbing its head</t>
  </si>
  <si>
    <t>Did you know a hummingbird's heart beats at over a 1,000 times a minute</t>
  </si>
  <si>
    <t>Did you know dragonflies have 6 legs but can't walk</t>
  </si>
  <si>
    <t>Did you know a crocodile can't move its tongue</t>
  </si>
  <si>
    <t>Did you know that the first MTV video played was 'Video killed the radio star' by the Buggles</t>
  </si>
  <si>
    <t>Did you know in 1878 the first telephone book made contained only 50 names</t>
  </si>
  <si>
    <t>Did you know pop corn was invented by the Aztec Indians</t>
  </si>
  <si>
    <t>Did you know an average person will spend 25 years asleep</t>
  </si>
  <si>
    <t>Did you know hippopotamuses have killed more people in Africa than any other animal</t>
  </si>
  <si>
    <t>Did you know an elephants ears are used to regulate body temperature</t>
  </si>
  <si>
    <t>Did you know the Arctic Ocean is the smallest in the world</t>
  </si>
  <si>
    <t>Did you know the most common mental illnesses are anxiety and depression</t>
  </si>
  <si>
    <t>Did you know the word laser stands for 'Light Amplification by Stimulated Emission of Radiation'</t>
  </si>
  <si>
    <t>Did you know crocodiles never outgrow their enclosure</t>
  </si>
  <si>
    <t>Did you know reindeer hair is hollow inside like a tube</t>
  </si>
  <si>
    <t>Did you know your skin is the largest organ making up the human body</t>
  </si>
  <si>
    <t>Did you know cows don't have upper front teeth</t>
  </si>
  <si>
    <t>Did you know everyday is a holiday somewhere in the world</t>
  </si>
  <si>
    <t>Did you know the coins thrown into the Trevi fountain in Italy are collected for charity</t>
  </si>
  <si>
    <t>Did you know french fries are originally from Belgium</t>
  </si>
  <si>
    <t>Did you know there are 31,557,600 seconds in a year</t>
  </si>
  <si>
    <t>Did you know there are 22 stars in the Paramount studios logo</t>
  </si>
  <si>
    <t>Did you know in a deck of cards the king of hearts is the only king without a moustache</t>
  </si>
  <si>
    <t>Did you know black on yellow are the 2 colors with the strongest impact</t>
  </si>
  <si>
    <t>Did you know the safest car color is white</t>
  </si>
  <si>
    <t>Did you know the most commonly forgotten item for travelers is their toothbrush</t>
  </si>
  <si>
    <t>Did you know Coca Cola launched its 3rd product Sprite in 1961</t>
  </si>
  <si>
    <t>Did you know apples are more effective at waking you up in the morning than coffee</t>
  </si>
  <si>
    <t>Did you know room temperature is defined as between 20 to 25C (68 to 77F)</t>
  </si>
  <si>
    <t>Did you know an octopus pupil is rectangular</t>
  </si>
  <si>
    <t>Did you know the hyoid bone in your throat is the only bone in your body not attached to any other</t>
  </si>
  <si>
    <t>Did you know the Australian aircraft carrier QANTAS stands for Queensland And Northern Territories Aerial Service</t>
  </si>
  <si>
    <t>Did you know the movie Pulp Fiction cost $8 million to make with $5 million going towards actor's salaries</t>
  </si>
  <si>
    <t>Did you know there are only 4 words in the English language which end in 'dous' (they are: hazardous, horrendous, stupendous and tremendous)</t>
  </si>
  <si>
    <t>Did you know the oldest word in the English language is 'town'</t>
  </si>
  <si>
    <t>Did you know cats can't move their jaw sideways</t>
  </si>
  <si>
    <t>Did you know grapes explode when you put them in the microwave</t>
  </si>
  <si>
    <t>Did you know its physically impossible for pigs to look up at the sky</t>
  </si>
  <si>
    <t>Did you know your most sensitive finger is your index finger (closest to your thumb)</t>
  </si>
  <si>
    <t>Did you know 'Bookkeeper' and 'bookkeeping' are the only 2 words in the English language with three consecutive double letters</t>
  </si>
  <si>
    <t>Did you know Venetian blinds were invented in Japan</t>
  </si>
  <si>
    <t>Did you know the average golf ball has 336 dimples</t>
  </si>
  <si>
    <t>Did you know the word 'Strengths' is the longest word in the English language with just one vowel</t>
  </si>
  <si>
    <t>Did you know the movie 'Wayne's World' was filmed in two weeks</t>
  </si>
  <si>
    <t>Did you know the Amazon rainforest produces half the world's oxygen supply</t>
  </si>
  <si>
    <t>Did you know a group of frogs is called an army</t>
  </si>
  <si>
    <t>Did you know a group of rhinos is called a crash</t>
  </si>
  <si>
    <t>Did you know a group of kangaroos is called a mob</t>
  </si>
  <si>
    <t>Did you know a group of whales is called a pod</t>
  </si>
  <si>
    <t xml:space="preserve">500+ Did you know facts to get more engagment </t>
  </si>
  <si>
    <t>Did You Know</t>
  </si>
  <si>
    <t>Click here to select the did you know questions</t>
  </si>
  <si>
    <t>Write a Blog about your business</t>
  </si>
  <si>
    <t>Friday Joy</t>
  </si>
  <si>
    <t>#WeekendMode</t>
  </si>
  <si>
    <t>Add any live Event as a story
(Rember the story will be onlie only for 24hrs)</t>
  </si>
  <si>
    <t xml:space="preserve">TRENDING Of THE WEEK </t>
  </si>
  <si>
    <t>Sunday Mode</t>
  </si>
  <si>
    <t>Month End Offer Post</t>
  </si>
  <si>
    <t>S.no</t>
  </si>
  <si>
    <t>Valentine day</t>
  </si>
  <si>
    <t>#HappyValentain</t>
  </si>
  <si>
    <t>#ThiruvalluvarDay</t>
  </si>
  <si>
    <t>#UzhavarThirunal</t>
  </si>
  <si>
    <t>#Chhatrapati Shivaji Maharaj Jayanti</t>
  </si>
  <si>
    <r>
      <rPr>
        <b/>
        <sz val="10"/>
        <color theme="4" tint="-0.499984740745262"/>
        <rFont val="Century Gothic"/>
        <family val="2"/>
        <scheme val="minor"/>
      </rPr>
      <t>Blog Day </t>
    </r>
    <r>
      <rPr>
        <sz val="10"/>
        <color theme="4" tint="-0.499984740745262"/>
        <rFont val="Century Gothic"/>
        <family val="2"/>
        <scheme val="minor"/>
      </rPr>
      <t> </t>
    </r>
  </si>
  <si>
    <t>#HappyTeluguNewYear</t>
  </si>
  <si>
    <t>#RamNavami</t>
  </si>
  <si>
    <t>#TamilNewYear</t>
  </si>
  <si>
    <t>#BengaliNewYear</t>
  </si>
  <si>
    <t>#MAHAVIRJAYANTI</t>
  </si>
  <si>
    <t>#GuruNanak Jayanti</t>
  </si>
  <si>
    <t>#Swami Vivekananda Jayanti</t>
  </si>
  <si>
    <t>Social Media Calender By- etcacademy</t>
  </si>
  <si>
    <t>Social Media Calender By- etcacademy
Save even more time with customizable image templates. Grab yours at:
etcacademy.in</t>
  </si>
  <si>
    <t>Social Media Calender by- etcacademy</t>
  </si>
  <si>
    <t>Social Media Calender By-etcacademy
Save even more time with customizable image templates. Grab yours at:
etcacademy.in</t>
  </si>
  <si>
    <t>Social Media Calender By- etcacademy
Save even more time with customizable image templates. Grab yours at:
etcaacademy.in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</si>
</sst>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d"/>
  </numFmts>
  <fonts count="55">
    <font>
      <sz val="11"/>
      <color theme="1" tint="0.2499465926084170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u/>
      <sz val="11"/>
      <color theme="10"/>
      <name val="Century Gothic"/>
      <family val="2"/>
      <scheme val="minor"/>
    </font>
    <font>
      <b/>
      <sz val="11"/>
      <color theme="1" tint="0.24994659260841701"/>
      <name val="Century Gothic"/>
      <family val="2"/>
      <scheme val="minor"/>
    </font>
    <font>
      <b/>
      <sz val="14"/>
      <name val="Times New Roman"/>
      <family val="1"/>
    </font>
    <font>
      <sz val="8"/>
      <color theme="1" tint="0.14999847407452621"/>
      <name val="Century Gothic"/>
      <family val="2"/>
      <scheme val="minor"/>
    </font>
    <font>
      <i/>
      <sz val="10"/>
      <color theme="1" tint="0.14999847407452621"/>
      <name val="Century Gothic"/>
      <family val="2"/>
      <scheme val="minor"/>
    </font>
    <font>
      <b/>
      <sz val="10"/>
      <color theme="1" tint="0.14999847407452621"/>
      <name val="Century Gothic"/>
      <family val="2"/>
      <scheme val="minor"/>
    </font>
    <font>
      <sz val="10"/>
      <color theme="1" tint="0.14999847407452621"/>
      <name val="Century Gothic"/>
      <family val="2"/>
      <scheme val="minor"/>
    </font>
    <font>
      <b/>
      <sz val="12"/>
      <color theme="1" tint="0.14999847407452621"/>
      <name val="Century Gothic"/>
      <family val="2"/>
      <scheme val="minor"/>
    </font>
    <font>
      <sz val="7.5"/>
      <color theme="1" tint="0.14999847407452621"/>
      <name val="Century Gothic"/>
      <family val="2"/>
      <scheme val="minor"/>
    </font>
    <font>
      <b/>
      <sz val="10"/>
      <color rgb="FF4C6471"/>
      <name val="Libre Franklin"/>
    </font>
    <font>
      <b/>
      <sz val="10"/>
      <color rgb="FFFF0000"/>
      <name val="Libre Franklin"/>
    </font>
    <font>
      <sz val="10"/>
      <color rgb="FFFF0000"/>
      <name val="Libre Franklin"/>
    </font>
    <font>
      <sz val="9"/>
      <color theme="1" tint="0.14999847407452621"/>
      <name val="Century Gothic"/>
      <family val="2"/>
      <scheme val="minor"/>
    </font>
    <font>
      <sz val="9"/>
      <color theme="1" tint="0.14999847407452621"/>
      <name val="Century Gothic"/>
      <family val="1"/>
      <scheme val="minor"/>
    </font>
    <font>
      <b/>
      <sz val="10"/>
      <color rgb="FFFF0000"/>
      <name val="Century Gothic"/>
      <family val="2"/>
      <scheme val="minor"/>
    </font>
    <font>
      <b/>
      <sz val="10"/>
      <color rgb="FFF63551"/>
      <name val="Century Gothic"/>
      <family val="2"/>
      <scheme val="minor"/>
    </font>
    <font>
      <sz val="10"/>
      <color rgb="FFFF0000"/>
      <name val="Century Gothic"/>
      <family val="2"/>
      <scheme val="minor"/>
    </font>
    <font>
      <sz val="12"/>
      <name val="Times New Roman"/>
      <family val="1"/>
    </font>
    <font>
      <u/>
      <sz val="10"/>
      <color theme="10"/>
      <name val="Century Gothic"/>
      <family val="2"/>
      <scheme val="minor"/>
    </font>
    <font>
      <b/>
      <sz val="16"/>
      <color theme="1" tint="0.24994659260841701"/>
      <name val="Century Gothic"/>
      <family val="2"/>
      <scheme val="minor"/>
    </font>
    <font>
      <sz val="11"/>
      <color rgb="FF000000"/>
      <name val="Arial"/>
      <family val="2"/>
    </font>
    <font>
      <b/>
      <sz val="12"/>
      <color theme="0"/>
      <name val="Century Gothic"/>
      <family val="2"/>
      <scheme val="minor"/>
    </font>
    <font>
      <b/>
      <sz val="8"/>
      <color theme="5"/>
      <name val="Century Gothic"/>
      <family val="2"/>
      <scheme val="minor"/>
    </font>
    <font>
      <b/>
      <sz val="12"/>
      <color theme="5"/>
      <name val="Century Gothic"/>
      <family val="2"/>
      <scheme val="minor"/>
    </font>
    <font>
      <b/>
      <sz val="10"/>
      <color theme="5"/>
      <name val="Century Gothic"/>
      <family val="2"/>
      <scheme val="minor"/>
    </font>
    <font>
      <b/>
      <sz val="12"/>
      <color rgb="FFE86036"/>
      <name val="Century Gothic"/>
      <family val="2"/>
      <scheme val="minor"/>
    </font>
    <font>
      <b/>
      <sz val="10"/>
      <color rgb="FFE86036"/>
      <name val="Century Gothic"/>
      <family val="2"/>
      <scheme val="minor"/>
    </font>
    <font>
      <b/>
      <sz val="10"/>
      <color theme="4" tint="-0.499984740745262"/>
      <name val="Century Gothic"/>
      <family val="2"/>
      <scheme val="minor"/>
    </font>
    <font>
      <sz val="10"/>
      <color theme="4" tint="-0.499984740745262"/>
      <name val="Century Gothic"/>
      <family val="2"/>
      <scheme val="minor"/>
    </font>
    <font>
      <sz val="12"/>
      <color theme="4" tint="-0.499984740745262"/>
      <name val="Century Gothic"/>
      <family val="2"/>
      <scheme val="minor"/>
    </font>
    <font>
      <b/>
      <sz val="12"/>
      <color theme="4" tint="-0.499984740745262"/>
      <name val="Century Gothic"/>
      <family val="2"/>
      <scheme val="minor"/>
    </font>
    <font>
      <b/>
      <sz val="11"/>
      <color rgb="FFE86036"/>
      <name val="Century Gothic"/>
      <family val="2"/>
      <scheme val="minor"/>
    </font>
    <font>
      <sz val="11"/>
      <color rgb="FFE86036"/>
      <name val="Century Gothic"/>
      <family val="2"/>
      <scheme val="minor"/>
    </font>
    <font>
      <sz val="12"/>
      <name val="Arial"/>
      <family val="2"/>
    </font>
    <font>
      <sz val="12"/>
      <color theme="1" tint="0.24994659260841701"/>
      <name val="Century Gothic"/>
      <family val="2"/>
      <scheme val="minor"/>
    </font>
  </fonts>
  <fills count="1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rgb="FFFFFFFF"/>
        <bgColor rgb="FFFFFFFF"/>
      </patternFill>
    </fill>
    <fill>
      <patternFill patternType="solid">
        <fgColor theme="0"/>
        <bgColor indexed="64"/>
      </patternFill>
    </fill>
    <fill>
      <patternFill patternType="solid">
        <fgColor theme="7"/>
        <bgColor indexed="64"/>
      </patternFill>
    </fill>
    <fill>
      <patternFill patternType="solid">
        <fgColor theme="8" tint="0.39997558519241921"/>
        <bgColor indexed="64"/>
      </patternFill>
    </fill>
    <fill>
      <patternFill patternType="solid">
        <fgColor theme="5" tint="-0.249977111117893"/>
        <bgColor indexed="64"/>
      </patternFill>
    </fill>
    <fill>
      <patternFill patternType="solid">
        <fgColor theme="9" tint="-0.499984740745262"/>
        <bgColor indexed="64"/>
      </patternFill>
    </fill>
    <fill>
      <patternFill patternType="solid">
        <fgColor theme="4" tint="-0.499984740745262"/>
        <bgColor indexed="64"/>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theme="8" tint="0.59996337778862885"/>
      </left>
      <right style="thin">
        <color theme="8" tint="0.59996337778862885"/>
      </right>
      <top/>
      <bottom/>
      <diagonal/>
    </border>
    <border>
      <left style="thin">
        <color indexed="64"/>
      </left>
      <right style="thin">
        <color indexed="64"/>
      </right>
      <top style="thin">
        <color indexed="64"/>
      </top>
      <bottom style="thin">
        <color indexed="64"/>
      </bottom>
      <diagonal/>
    </border>
    <border>
      <left/>
      <right style="thin">
        <color theme="8" tint="0.59996337778862885"/>
      </right>
      <top/>
      <bottom/>
      <diagonal/>
    </border>
    <border>
      <left style="thin">
        <color theme="9" tint="0.59996337778862885"/>
      </left>
      <right style="thin">
        <color theme="9" tint="0.59996337778862885"/>
      </right>
      <top/>
      <bottom/>
      <diagonal/>
    </border>
    <border>
      <left/>
      <right style="thin">
        <color theme="9" tint="0.59996337778862885"/>
      </right>
      <top/>
      <bottom/>
      <diagonal/>
    </border>
    <border>
      <left style="thin">
        <color theme="7" tint="0.59996337778862885"/>
      </left>
      <right style="thin">
        <color theme="7" tint="0.59996337778862885"/>
      </right>
      <top/>
      <bottom/>
      <diagonal/>
    </border>
    <border>
      <left style="thin">
        <color indexed="64"/>
      </left>
      <right style="thin">
        <color indexed="64"/>
      </right>
      <top/>
      <bottom/>
      <diagonal/>
    </border>
    <border>
      <left style="thin">
        <color theme="5" tint="0.59996337778862885"/>
      </left>
      <right style="thin">
        <color theme="5" tint="0.59996337778862885"/>
      </right>
      <top/>
      <bottom/>
      <diagonal/>
    </border>
    <border>
      <left style="thin">
        <color theme="8" tint="0.59996337778862885"/>
      </left>
      <right/>
      <top/>
      <bottom/>
      <diagonal/>
    </border>
    <border>
      <left style="thin">
        <color theme="8" tint="0.59996337778862885"/>
      </left>
      <right/>
      <top/>
      <bottom style="thin">
        <color theme="8" tint="0.59996337778862885"/>
      </bottom>
      <diagonal/>
    </border>
    <border>
      <left/>
      <right style="thin">
        <color theme="5" tint="0.59996337778862885"/>
      </right>
      <top/>
      <bottom/>
      <diagonal/>
    </border>
    <border>
      <left/>
      <right/>
      <top style="thin">
        <color indexed="64"/>
      </top>
      <bottom/>
      <diagonal/>
    </border>
  </borders>
  <cellStyleXfs count="18">
    <xf numFmtId="0" fontId="0" fillId="0" borderId="0">
      <alignment vertical="top"/>
    </xf>
    <xf numFmtId="0" fontId="8" fillId="2" borderId="0" applyNumberFormat="0" applyBorder="0" applyAlignment="0" applyProtection="0"/>
    <xf numFmtId="0" fontId="7" fillId="0" borderId="3" applyNumberFormat="0" applyFill="0" applyProtection="0">
      <alignment horizontal="left" vertical="center" indent="1"/>
    </xf>
    <xf numFmtId="0" fontId="2" fillId="3" borderId="1" applyNumberFormat="0" applyAlignment="0" applyProtection="0"/>
    <xf numFmtId="0" fontId="3" fillId="4" borderId="2" applyNumberFormat="0" applyProtection="0">
      <alignment vertical="center"/>
    </xf>
    <xf numFmtId="0" fontId="4" fillId="0" borderId="0" applyFill="0" applyBorder="0" applyProtection="0">
      <alignment vertical="center"/>
    </xf>
    <xf numFmtId="167"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4" fontId="6" fillId="0" borderId="0" applyFont="0" applyFill="0" applyBorder="0" applyAlignment="0" applyProtection="0"/>
    <xf numFmtId="9" fontId="6" fillId="0" borderId="0" applyFont="0" applyFill="0" applyBorder="0" applyAlignment="0" applyProtection="0"/>
    <xf numFmtId="0" fontId="10" fillId="5" borderId="0" applyBorder="0" applyProtection="0">
      <alignment horizontal="left" vertical="top" wrapText="1" indent="1"/>
    </xf>
    <xf numFmtId="168" fontId="6" fillId="0" borderId="0">
      <alignment horizontal="left" indent="1"/>
    </xf>
    <xf numFmtId="0" fontId="9" fillId="5" borderId="0" applyNumberFormat="0" applyFont="0" applyBorder="0" applyAlignment="0">
      <alignment horizontal="left" vertical="center" indent="1"/>
    </xf>
    <xf numFmtId="0" fontId="5" fillId="0" borderId="0">
      <alignment horizontal="left" indent="1"/>
    </xf>
    <xf numFmtId="0" fontId="7" fillId="0" borderId="0" applyFill="0" applyProtection="0"/>
    <xf numFmtId="0" fontId="11" fillId="0" borderId="0" applyFill="0" applyProtection="0"/>
    <xf numFmtId="0" fontId="20" fillId="0" borderId="0" applyNumberFormat="0" applyFill="0" applyBorder="0" applyAlignment="0" applyProtection="0">
      <alignment vertical="top"/>
    </xf>
  </cellStyleXfs>
  <cellXfs count="215">
    <xf numFmtId="0" fontId="0" fillId="0" borderId="0" xfId="0">
      <alignment vertical="top"/>
    </xf>
    <xf numFmtId="0" fontId="12" fillId="0" borderId="0" xfId="0" applyFont="1">
      <alignment vertical="top"/>
    </xf>
    <xf numFmtId="0" fontId="12" fillId="0" borderId="0" xfId="0" applyFont="1" applyFill="1" applyBorder="1">
      <alignment vertical="top"/>
    </xf>
    <xf numFmtId="0" fontId="12" fillId="0" borderId="0" xfId="2" applyFont="1" applyFill="1" applyBorder="1" applyAlignment="1">
      <alignment vertical="center"/>
    </xf>
    <xf numFmtId="0" fontId="13" fillId="0" borderId="0" xfId="0" applyFont="1" applyAlignment="1">
      <alignment horizontal="left" vertical="center" indent="1"/>
    </xf>
    <xf numFmtId="0" fontId="13" fillId="0" borderId="0" xfId="0" applyFont="1" applyFill="1" applyBorder="1" applyAlignment="1">
      <alignment horizontal="left" vertical="center" indent="1"/>
    </xf>
    <xf numFmtId="168" fontId="13" fillId="0" borderId="9" xfId="12" applyFont="1" applyFill="1" applyBorder="1" applyAlignment="1">
      <alignment horizontal="right" vertical="center" indent="1"/>
    </xf>
    <xf numFmtId="168" fontId="13" fillId="0" borderId="9" xfId="13" applyNumberFormat="1" applyFont="1" applyFill="1" applyBorder="1" applyAlignment="1">
      <alignment horizontal="right" vertical="center" wrapText="1" indent="1"/>
    </xf>
    <xf numFmtId="0" fontId="13" fillId="0" borderId="0" xfId="0" applyFont="1" applyAlignment="1">
      <alignment horizontal="center" vertical="center"/>
    </xf>
    <xf numFmtId="0" fontId="13" fillId="0" borderId="0" xfId="0" applyFont="1" applyFill="1" applyBorder="1" applyAlignment="1">
      <alignment horizontal="center" vertical="center"/>
    </xf>
    <xf numFmtId="168" fontId="13" fillId="0" borderId="9" xfId="12" applyFont="1" applyFill="1" applyBorder="1" applyAlignment="1">
      <alignment horizontal="right" indent="1"/>
    </xf>
    <xf numFmtId="0" fontId="14" fillId="0" borderId="10" xfId="0" applyFont="1" applyFill="1" applyBorder="1" applyAlignment="1">
      <alignment horizontal="left" vertical="top" wrapText="1" indent="1"/>
    </xf>
    <xf numFmtId="0" fontId="14" fillId="0" borderId="0" xfId="0" applyFont="1" applyAlignment="1">
      <alignment horizontal="left" vertical="top" wrapText="1" indent="1"/>
    </xf>
    <xf numFmtId="0" fontId="14" fillId="0" borderId="0" xfId="0" applyFont="1" applyFill="1" applyBorder="1" applyAlignment="1">
      <alignment horizontal="left" vertical="top" wrapText="1" indent="1"/>
    </xf>
    <xf numFmtId="0" fontId="14" fillId="0" borderId="10" xfId="13" applyFont="1" applyFill="1" applyBorder="1" applyAlignment="1">
      <alignment horizontal="left" vertical="top" wrapText="1" indent="1"/>
    </xf>
    <xf numFmtId="0" fontId="12" fillId="0" borderId="8" xfId="16" applyFont="1" applyFill="1" applyBorder="1" applyAlignment="1">
      <alignment horizontal="center" vertical="center"/>
    </xf>
    <xf numFmtId="0" fontId="12" fillId="0" borderId="8" xfId="14" applyFont="1" applyFill="1" applyBorder="1" applyAlignment="1">
      <alignment horizontal="center" vertical="center"/>
    </xf>
    <xf numFmtId="0" fontId="14" fillId="0" borderId="15" xfId="13" applyFont="1" applyFill="1" applyBorder="1" applyAlignment="1">
      <alignment horizontal="left" vertical="top" wrapText="1" indent="1"/>
    </xf>
    <xf numFmtId="0" fontId="14" fillId="0" borderId="15" xfId="0" applyFont="1" applyFill="1" applyBorder="1" applyAlignment="1">
      <alignment horizontal="left" vertical="top" wrapText="1" indent="1"/>
    </xf>
    <xf numFmtId="168" fontId="13" fillId="0" borderId="14" xfId="13" applyNumberFormat="1" applyFont="1" applyFill="1" applyBorder="1" applyAlignment="1">
      <alignment horizontal="right" vertical="center" wrapText="1" indent="1"/>
    </xf>
    <xf numFmtId="0" fontId="14" fillId="0" borderId="19" xfId="13" applyFont="1" applyFill="1" applyBorder="1" applyAlignment="1">
      <alignment horizontal="left" vertical="top" wrapText="1" indent="1"/>
    </xf>
    <xf numFmtId="0" fontId="14" fillId="0" borderId="19" xfId="0" applyFont="1" applyFill="1" applyBorder="1" applyAlignment="1">
      <alignment horizontal="left" vertical="top" wrapText="1" indent="1"/>
    </xf>
    <xf numFmtId="168" fontId="13" fillId="0" borderId="18" xfId="13" applyNumberFormat="1" applyFont="1" applyFill="1" applyBorder="1" applyAlignment="1">
      <alignment horizontal="right" vertical="center" wrapText="1" indent="1"/>
    </xf>
    <xf numFmtId="168" fontId="13" fillId="0" borderId="18" xfId="12" applyFont="1" applyFill="1" applyBorder="1" applyAlignment="1">
      <alignment horizontal="right" vertical="center" indent="1"/>
    </xf>
    <xf numFmtId="168" fontId="13" fillId="0" borderId="22" xfId="12" applyFont="1" applyFill="1" applyBorder="1" applyAlignment="1">
      <alignment horizontal="right" indent="1"/>
    </xf>
    <xf numFmtId="0" fontId="14" fillId="0" borderId="23" xfId="13" applyFont="1" applyFill="1" applyBorder="1" applyAlignment="1">
      <alignment horizontal="left" vertical="top" wrapText="1" indent="1"/>
    </xf>
    <xf numFmtId="0" fontId="14" fillId="0" borderId="23" xfId="0" applyFont="1" applyFill="1" applyBorder="1" applyAlignment="1">
      <alignment horizontal="left" vertical="top" wrapText="1" indent="1"/>
    </xf>
    <xf numFmtId="168" fontId="13" fillId="0" borderId="22" xfId="13" applyNumberFormat="1" applyFont="1" applyFill="1" applyBorder="1" applyAlignment="1">
      <alignment horizontal="right" vertical="center" wrapText="1" indent="1"/>
    </xf>
    <xf numFmtId="168" fontId="13" fillId="0" borderId="22" xfId="12" applyFont="1" applyFill="1" applyBorder="1" applyAlignment="1">
      <alignment horizontal="right" vertical="center" indent="1"/>
    </xf>
    <xf numFmtId="0" fontId="0" fillId="0" borderId="0" xfId="0" applyAlignment="1">
      <alignment horizontal="center" vertical="top"/>
    </xf>
    <xf numFmtId="0" fontId="22" fillId="8" borderId="27" xfId="0" applyFont="1" applyFill="1" applyBorder="1" applyAlignment="1">
      <alignment horizontal="center" wrapText="1"/>
    </xf>
    <xf numFmtId="0" fontId="22" fillId="8" borderId="27" xfId="0" applyFont="1" applyFill="1" applyBorder="1" applyAlignment="1">
      <alignment horizontal="center" vertical="center" wrapText="1"/>
    </xf>
    <xf numFmtId="0" fontId="22" fillId="8" borderId="27" xfId="0" applyFont="1" applyFill="1" applyBorder="1" applyAlignment="1">
      <alignment horizontal="center" vertical="center"/>
    </xf>
    <xf numFmtId="168" fontId="13" fillId="0" borderId="26" xfId="12" applyFont="1" applyFill="1" applyBorder="1" applyAlignment="1">
      <alignment horizontal="right" indent="1"/>
    </xf>
    <xf numFmtId="0" fontId="12" fillId="0" borderId="0" xfId="14" applyFont="1" applyFill="1" applyBorder="1" applyAlignment="1">
      <alignment horizontal="center" vertical="center"/>
    </xf>
    <xf numFmtId="168" fontId="13" fillId="9" borderId="9" xfId="12" applyFont="1" applyFill="1" applyBorder="1" applyAlignment="1">
      <alignment horizontal="right" indent="1"/>
    </xf>
    <xf numFmtId="168" fontId="13" fillId="9" borderId="11" xfId="12" applyFont="1" applyFill="1" applyBorder="1" applyAlignment="1">
      <alignment horizontal="right" indent="1"/>
    </xf>
    <xf numFmtId="168" fontId="13" fillId="9" borderId="9" xfId="13" applyNumberFormat="1" applyFont="1" applyFill="1" applyBorder="1" applyAlignment="1">
      <alignment horizontal="right" vertical="center" wrapText="1" indent="1"/>
    </xf>
    <xf numFmtId="168" fontId="13" fillId="9" borderId="9" xfId="12" applyFont="1" applyFill="1" applyBorder="1" applyAlignment="1">
      <alignment horizontal="right" vertical="center" indent="1"/>
    </xf>
    <xf numFmtId="0" fontId="12" fillId="9" borderId="0" xfId="0" applyFont="1" applyFill="1">
      <alignment vertical="top"/>
    </xf>
    <xf numFmtId="168" fontId="13" fillId="9" borderId="14" xfId="12" applyFont="1" applyFill="1" applyBorder="1" applyAlignment="1">
      <alignment horizontal="right" indent="1"/>
    </xf>
    <xf numFmtId="168" fontId="13" fillId="9" borderId="14" xfId="13" applyNumberFormat="1" applyFont="1" applyFill="1" applyBorder="1" applyAlignment="1">
      <alignment horizontal="right" vertical="center" wrapText="1" indent="1"/>
    </xf>
    <xf numFmtId="168" fontId="13" fillId="9" borderId="14" xfId="12" applyFont="1" applyFill="1" applyBorder="1" applyAlignment="1">
      <alignment horizontal="right" vertical="center" indent="1"/>
    </xf>
    <xf numFmtId="168" fontId="13" fillId="5" borderId="14" xfId="12" applyFont="1" applyFill="1" applyBorder="1" applyAlignment="1">
      <alignment horizontal="right" indent="1"/>
    </xf>
    <xf numFmtId="168" fontId="13" fillId="5" borderId="14" xfId="13" applyNumberFormat="1" applyFont="1" applyFill="1" applyBorder="1" applyAlignment="1">
      <alignment horizontal="right" vertical="center" wrapText="1" indent="1"/>
    </xf>
    <xf numFmtId="168" fontId="13" fillId="5" borderId="14" xfId="12" applyFont="1" applyFill="1" applyBorder="1" applyAlignment="1">
      <alignment horizontal="right" vertical="center" indent="1"/>
    </xf>
    <xf numFmtId="168" fontId="13" fillId="0" borderId="29" xfId="12" applyFont="1" applyFill="1" applyBorder="1" applyAlignment="1">
      <alignment horizontal="right" indent="1"/>
    </xf>
    <xf numFmtId="168" fontId="27" fillId="10" borderId="29" xfId="12" applyFont="1" applyFill="1" applyBorder="1" applyAlignment="1">
      <alignment horizontal="center" vertical="center"/>
    </xf>
    <xf numFmtId="0" fontId="23" fillId="10" borderId="15" xfId="0" applyFont="1" applyFill="1" applyBorder="1" applyAlignment="1">
      <alignment horizontal="center" vertical="center" wrapText="1"/>
    </xf>
    <xf numFmtId="0" fontId="28" fillId="10" borderId="15" xfId="0" applyFont="1" applyFill="1" applyBorder="1" applyAlignment="1">
      <alignment horizontal="center" vertical="top" wrapText="1"/>
    </xf>
    <xf numFmtId="0" fontId="14" fillId="10" borderId="15" xfId="0" applyFont="1" applyFill="1" applyBorder="1" applyAlignment="1">
      <alignment horizontal="center" vertical="center" wrapText="1"/>
    </xf>
    <xf numFmtId="0" fontId="12" fillId="0" borderId="0" xfId="11" applyFont="1" applyFill="1" applyBorder="1" applyAlignment="1">
      <alignment horizontal="left" vertical="center" wrapText="1" indent="1"/>
    </xf>
    <xf numFmtId="0" fontId="12" fillId="0" borderId="30" xfId="11" applyFont="1" applyFill="1" applyBorder="1" applyAlignment="1">
      <alignment horizontal="left" vertical="center" wrapText="1" indent="1"/>
    </xf>
    <xf numFmtId="0" fontId="14" fillId="10" borderId="15" xfId="13" applyFont="1" applyFill="1" applyBorder="1" applyAlignment="1">
      <alignment horizontal="center" vertical="center" wrapText="1"/>
    </xf>
    <xf numFmtId="168" fontId="13" fillId="0" borderId="31" xfId="12" applyFont="1" applyFill="1" applyBorder="1" applyAlignment="1">
      <alignment horizontal="right" indent="1"/>
    </xf>
    <xf numFmtId="0" fontId="14" fillId="10" borderId="19" xfId="0" applyFont="1" applyFill="1" applyBorder="1" applyAlignment="1">
      <alignment horizontal="left" vertical="top" wrapText="1" indent="1"/>
    </xf>
    <xf numFmtId="168" fontId="13" fillId="9" borderId="18" xfId="12" applyFont="1" applyFill="1" applyBorder="1" applyAlignment="1">
      <alignment horizontal="right" indent="1"/>
    </xf>
    <xf numFmtId="168" fontId="13" fillId="9" borderId="18" xfId="13" applyNumberFormat="1" applyFont="1" applyFill="1" applyBorder="1" applyAlignment="1">
      <alignment horizontal="right" vertical="center" wrapText="1" indent="1"/>
    </xf>
    <xf numFmtId="168" fontId="13" fillId="9" borderId="18" xfId="12" applyFont="1" applyFill="1" applyBorder="1" applyAlignment="1">
      <alignment horizontal="right" vertical="center" indent="1"/>
    </xf>
    <xf numFmtId="168" fontId="13" fillId="9" borderId="22" xfId="12" applyFont="1" applyFill="1" applyBorder="1" applyAlignment="1">
      <alignment horizontal="right" indent="1"/>
    </xf>
    <xf numFmtId="168" fontId="13" fillId="9" borderId="22" xfId="13" applyNumberFormat="1" applyFont="1" applyFill="1" applyBorder="1" applyAlignment="1">
      <alignment horizontal="right" vertical="center" wrapText="1" indent="1"/>
    </xf>
    <xf numFmtId="168" fontId="13" fillId="9" borderId="22" xfId="12" applyFont="1" applyFill="1" applyBorder="1" applyAlignment="1">
      <alignment horizontal="right" vertical="center" indent="1"/>
    </xf>
    <xf numFmtId="0" fontId="14" fillId="10" borderId="19" xfId="13" applyFont="1" applyFill="1" applyBorder="1" applyAlignment="1">
      <alignment horizontal="center" vertical="center" wrapText="1"/>
    </xf>
    <xf numFmtId="168" fontId="13" fillId="0" borderId="31" xfId="12" applyFont="1" applyFill="1" applyBorder="1" applyAlignment="1">
      <alignment horizontal="right" vertical="center" indent="1"/>
    </xf>
    <xf numFmtId="0" fontId="14" fillId="10" borderId="27" xfId="13" applyFont="1" applyFill="1" applyBorder="1" applyAlignment="1">
      <alignment horizontal="center" vertical="center" wrapText="1"/>
    </xf>
    <xf numFmtId="168" fontId="13" fillId="9" borderId="31" xfId="12" applyFont="1" applyFill="1" applyBorder="1" applyAlignment="1">
      <alignment horizontal="right" indent="1"/>
    </xf>
    <xf numFmtId="0" fontId="31"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14" fillId="10" borderId="19" xfId="0" applyFont="1" applyFill="1" applyBorder="1" applyAlignment="1">
      <alignment horizontal="center" vertical="center" wrapText="1"/>
    </xf>
    <xf numFmtId="168" fontId="13" fillId="9" borderId="33" xfId="13" applyNumberFormat="1" applyFont="1" applyFill="1" applyBorder="1" applyAlignment="1">
      <alignment horizontal="right" vertical="center" wrapText="1" indent="1"/>
    </xf>
    <xf numFmtId="0" fontId="14" fillId="10" borderId="23" xfId="13" applyFont="1" applyFill="1" applyBorder="1" applyAlignment="1">
      <alignment horizontal="left" vertical="center" wrapText="1"/>
    </xf>
    <xf numFmtId="0" fontId="14" fillId="0" borderId="23" xfId="0" applyFont="1" applyFill="1" applyBorder="1" applyAlignment="1">
      <alignment horizontal="center" vertical="center" wrapText="1"/>
    </xf>
    <xf numFmtId="0" fontId="14" fillId="10" borderId="23" xfId="0" applyFont="1" applyFill="1" applyBorder="1" applyAlignment="1">
      <alignment horizontal="center" vertical="center" wrapText="1"/>
    </xf>
    <xf numFmtId="168" fontId="13" fillId="0" borderId="33" xfId="12" applyFont="1" applyFill="1" applyBorder="1" applyAlignment="1">
      <alignment horizontal="right" vertical="center" indent="1"/>
    </xf>
    <xf numFmtId="168" fontId="13" fillId="0" borderId="33" xfId="12" applyFont="1" applyFill="1" applyBorder="1" applyAlignment="1">
      <alignment horizontal="right" indent="1"/>
    </xf>
    <xf numFmtId="0" fontId="33" fillId="10" borderId="23" xfId="0" applyFont="1" applyFill="1" applyBorder="1" applyAlignment="1">
      <alignment horizontal="center" vertical="center" wrapText="1"/>
    </xf>
    <xf numFmtId="0" fontId="34" fillId="0" borderId="0" xfId="0" applyFont="1" applyBorder="1" applyAlignment="1">
      <alignment horizontal="center" vertical="center" wrapText="1"/>
    </xf>
    <xf numFmtId="0" fontId="35" fillId="11" borderId="0" xfId="0" applyFont="1" applyFill="1" applyBorder="1" applyAlignment="1">
      <alignment horizontal="center" vertical="center"/>
    </xf>
    <xf numFmtId="0" fontId="36" fillId="0" borderId="0" xfId="0" applyFont="1" applyBorder="1" applyAlignment="1">
      <alignment horizontal="center" vertical="center"/>
    </xf>
    <xf numFmtId="0" fontId="36" fillId="11" borderId="0" xfId="0" applyFont="1" applyFill="1" applyBorder="1" applyAlignment="1">
      <alignment horizontal="center" vertical="center"/>
    </xf>
    <xf numFmtId="0" fontId="36" fillId="0" borderId="0" xfId="0" applyFont="1" applyBorder="1" applyAlignment="1">
      <alignment horizontal="center" vertical="center" wrapText="1"/>
    </xf>
    <xf numFmtId="0" fontId="14" fillId="10" borderId="27" xfId="0" applyFont="1" applyFill="1" applyBorder="1" applyAlignment="1">
      <alignment horizontal="center" vertical="center" wrapText="1"/>
    </xf>
    <xf numFmtId="0" fontId="14" fillId="0" borderId="10" xfId="0" applyFont="1" applyFill="1" applyBorder="1" applyAlignment="1">
      <alignment horizontal="center" vertical="center" wrapText="1"/>
    </xf>
    <xf numFmtId="168" fontId="13" fillId="9" borderId="26" xfId="13" applyNumberFormat="1" applyFont="1" applyFill="1" applyBorder="1" applyAlignment="1">
      <alignment horizontal="right" vertical="center" wrapText="1" indent="1"/>
    </xf>
    <xf numFmtId="0" fontId="14" fillId="0" borderId="10" xfId="13" applyFont="1" applyFill="1" applyBorder="1" applyAlignment="1">
      <alignment horizontal="center" vertical="center" wrapText="1"/>
    </xf>
    <xf numFmtId="168" fontId="25" fillId="10" borderId="26" xfId="13" applyNumberFormat="1" applyFont="1" applyFill="1" applyBorder="1" applyAlignment="1">
      <alignment horizontal="center" vertical="center" wrapText="1"/>
    </xf>
    <xf numFmtId="0" fontId="14" fillId="10" borderId="10" xfId="13" applyFont="1" applyFill="1" applyBorder="1" applyAlignment="1">
      <alignment horizontal="center" vertical="center" wrapText="1"/>
    </xf>
    <xf numFmtId="0" fontId="14" fillId="0" borderId="35" xfId="0" applyFont="1" applyFill="1" applyBorder="1" applyAlignment="1">
      <alignment horizontal="left" vertical="top" wrapText="1" indent="1"/>
    </xf>
    <xf numFmtId="0" fontId="14" fillId="10" borderId="27" xfId="0" applyFont="1" applyFill="1" applyBorder="1" applyAlignment="1">
      <alignment horizontal="left" vertical="top" wrapText="1" indent="1"/>
    </xf>
    <xf numFmtId="168" fontId="13" fillId="0" borderId="34" xfId="12" applyFont="1" applyFill="1" applyBorder="1" applyAlignment="1">
      <alignment horizontal="right" indent="1"/>
    </xf>
    <xf numFmtId="0" fontId="26" fillId="10" borderId="27" xfId="0" applyFont="1" applyFill="1" applyBorder="1" applyAlignment="1">
      <alignment horizontal="left" vertical="top" wrapText="1" indent="1"/>
    </xf>
    <xf numFmtId="0" fontId="14" fillId="10" borderId="23" xfId="13" applyFont="1" applyFill="1" applyBorder="1" applyAlignment="1">
      <alignment horizontal="left" vertical="top" wrapText="1" indent="1"/>
    </xf>
    <xf numFmtId="14" fontId="0" fillId="0" borderId="0" xfId="0" applyNumberFormat="1" applyAlignment="1">
      <alignment horizontal="center" wrapText="1"/>
    </xf>
    <xf numFmtId="0" fontId="0" fillId="0" borderId="0" xfId="0" applyAlignment="1">
      <alignment horizontal="center" wrapText="1"/>
    </xf>
    <xf numFmtId="0" fontId="14" fillId="0" borderId="35" xfId="0" applyFont="1" applyFill="1" applyBorder="1" applyAlignment="1">
      <alignment horizontal="center" vertical="center" wrapText="1"/>
    </xf>
    <xf numFmtId="0" fontId="25" fillId="0" borderId="0" xfId="0" applyFont="1" applyAlignment="1">
      <alignment horizontal="left" vertical="center" indent="1"/>
    </xf>
    <xf numFmtId="0" fontId="25" fillId="0" borderId="0" xfId="0" applyFont="1" applyFill="1" applyBorder="1" applyAlignment="1">
      <alignment horizontal="left" vertical="center" indent="1"/>
    </xf>
    <xf numFmtId="0" fontId="32" fillId="0" borderId="10" xfId="13" applyFont="1" applyFill="1" applyBorder="1" applyAlignment="1">
      <alignment horizontal="center" vertical="center" wrapText="1"/>
    </xf>
    <xf numFmtId="0" fontId="38" fillId="0" borderId="35" xfId="17" applyFont="1" applyFill="1" applyBorder="1" applyAlignment="1">
      <alignment horizontal="center" vertical="center" wrapText="1"/>
    </xf>
    <xf numFmtId="0" fontId="12" fillId="0" borderId="28" xfId="11" applyFont="1" applyFill="1" applyBorder="1" applyAlignment="1">
      <alignment horizontal="left" vertical="center" wrapText="1" indent="1"/>
    </xf>
    <xf numFmtId="168" fontId="13" fillId="12" borderId="9" xfId="12" applyFont="1" applyFill="1" applyBorder="1" applyAlignment="1">
      <alignment horizontal="right" indent="1"/>
    </xf>
    <xf numFmtId="168" fontId="25" fillId="12" borderId="26" xfId="13" applyNumberFormat="1" applyFont="1" applyFill="1" applyBorder="1" applyAlignment="1">
      <alignment horizontal="center" vertical="center" wrapText="1"/>
    </xf>
    <xf numFmtId="168" fontId="26" fillId="12" borderId="26" xfId="13" applyNumberFormat="1" applyFont="1" applyFill="1" applyBorder="1" applyAlignment="1">
      <alignment horizontal="center" vertical="center" wrapText="1"/>
    </xf>
    <xf numFmtId="168" fontId="25" fillId="12" borderId="26" xfId="13" applyNumberFormat="1" applyFont="1" applyFill="1" applyBorder="1" applyAlignment="1">
      <alignment horizontal="right" vertical="center" wrapText="1" indent="1"/>
    </xf>
    <xf numFmtId="0" fontId="29" fillId="0" borderId="0" xfId="0" applyFont="1" applyBorder="1" applyAlignment="1">
      <alignment horizontal="center" vertical="center" wrapText="1"/>
    </xf>
    <xf numFmtId="168" fontId="13" fillId="0" borderId="33" xfId="13" applyNumberFormat="1" applyFont="1" applyFill="1" applyBorder="1" applyAlignment="1">
      <alignment horizontal="right" vertical="center" wrapText="1" indent="1"/>
    </xf>
    <xf numFmtId="0" fontId="12" fillId="0" borderId="36" xfId="11" applyFont="1" applyFill="1" applyBorder="1" applyAlignment="1">
      <alignment horizontal="left" vertical="center" wrapText="1" indent="1"/>
    </xf>
    <xf numFmtId="0" fontId="0" fillId="0" borderId="0" xfId="0" applyAlignment="1">
      <alignment horizontal="center" vertical="center"/>
    </xf>
    <xf numFmtId="0" fontId="39" fillId="13" borderId="27" xfId="0" applyFont="1" applyFill="1" applyBorder="1" applyAlignment="1">
      <alignment horizontal="center" vertical="center" wrapText="1"/>
    </xf>
    <xf numFmtId="0" fontId="21" fillId="13" borderId="27" xfId="0" applyFont="1" applyFill="1" applyBorder="1" applyAlignment="1">
      <alignment horizontal="center" vertical="center"/>
    </xf>
    <xf numFmtId="0" fontId="21" fillId="0" borderId="0" xfId="0" applyFont="1" applyBorder="1" applyAlignment="1">
      <alignment horizontal="center" vertical="top" wrapText="1"/>
    </xf>
    <xf numFmtId="0" fontId="21" fillId="14" borderId="0" xfId="0" applyFont="1" applyFill="1" applyAlignment="1">
      <alignment horizontal="center" vertical="center"/>
    </xf>
    <xf numFmtId="0" fontId="20" fillId="0" borderId="10" xfId="17" applyFill="1" applyBorder="1" applyAlignment="1">
      <alignment horizontal="center" vertical="center" wrapText="1"/>
    </xf>
    <xf numFmtId="0" fontId="40" fillId="0" borderId="0" xfId="0" applyFont="1" applyAlignment="1">
      <alignment vertical="center"/>
    </xf>
    <xf numFmtId="0" fontId="2" fillId="15" borderId="0" xfId="0" applyFont="1" applyFill="1" applyAlignment="1">
      <alignment horizontal="center" vertical="center"/>
    </xf>
    <xf numFmtId="0" fontId="26" fillId="0" borderId="0"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 fillId="7" borderId="0" xfId="0" applyFont="1" applyFill="1" applyAlignment="1">
      <alignment horizontal="center" vertical="center"/>
    </xf>
    <xf numFmtId="0" fontId="40" fillId="0" borderId="0" xfId="0" applyFont="1" applyAlignment="1"/>
    <xf numFmtId="0" fontId="0" fillId="0" borderId="0" xfId="0" applyAlignment="1"/>
    <xf numFmtId="0" fontId="2" fillId="12" borderId="0" xfId="0" applyFont="1" applyFill="1" applyAlignment="1"/>
    <xf numFmtId="0" fontId="20" fillId="0" borderId="0" xfId="17" applyFill="1" applyAlignment="1">
      <alignment horizontal="center" vertical="center" wrapText="1"/>
    </xf>
    <xf numFmtId="0" fontId="20" fillId="0" borderId="0" xfId="17" applyFill="1" applyBorder="1" applyAlignment="1">
      <alignment horizontal="center" vertical="center" wrapText="1"/>
    </xf>
    <xf numFmtId="168" fontId="45" fillId="10" borderId="27" xfId="12" applyFont="1" applyFill="1" applyBorder="1" applyAlignment="1">
      <alignment horizontal="center" vertical="center"/>
    </xf>
    <xf numFmtId="168" fontId="46" fillId="9" borderId="28" xfId="12" applyFont="1" applyFill="1" applyBorder="1" applyAlignment="1">
      <alignment horizontal="center" vertical="center"/>
    </xf>
    <xf numFmtId="168" fontId="46" fillId="9" borderId="26" xfId="12" applyFont="1" applyFill="1" applyBorder="1" applyAlignment="1">
      <alignment horizontal="center" vertical="center"/>
    </xf>
    <xf numFmtId="168" fontId="46" fillId="10" borderId="27" xfId="12" applyFont="1" applyFill="1" applyBorder="1" applyAlignment="1">
      <alignment horizontal="center" vertical="center"/>
    </xf>
    <xf numFmtId="0" fontId="41" fillId="17" borderId="4" xfId="2" applyFont="1" applyFill="1" applyBorder="1" applyAlignment="1">
      <alignment horizontal="center" vertical="center"/>
    </xf>
    <xf numFmtId="0" fontId="41" fillId="17" borderId="5" xfId="2" applyFont="1" applyFill="1" applyBorder="1" applyAlignment="1">
      <alignment horizontal="center" vertical="center"/>
    </xf>
    <xf numFmtId="0" fontId="41" fillId="17" borderId="6" xfId="2" applyFont="1" applyFill="1" applyBorder="1" applyAlignment="1">
      <alignment horizontal="center" vertical="center"/>
    </xf>
    <xf numFmtId="168" fontId="44" fillId="12" borderId="26" xfId="13" applyNumberFormat="1" applyFont="1" applyFill="1" applyBorder="1" applyAlignment="1">
      <alignment horizontal="center" vertical="center" wrapText="1"/>
    </xf>
    <xf numFmtId="168" fontId="44" fillId="12" borderId="34" xfId="12" applyFont="1" applyFill="1" applyBorder="1" applyAlignment="1">
      <alignment horizontal="center" vertical="center" wrapText="1"/>
    </xf>
    <xf numFmtId="168" fontId="42" fillId="12" borderId="29" xfId="12" applyFont="1" applyFill="1" applyBorder="1" applyAlignment="1">
      <alignment horizontal="center" vertical="center"/>
    </xf>
    <xf numFmtId="0" fontId="14" fillId="12" borderId="15" xfId="0" applyFont="1" applyFill="1" applyBorder="1" applyAlignment="1">
      <alignment horizontal="center" vertical="top" wrapText="1"/>
    </xf>
    <xf numFmtId="168" fontId="44" fillId="9" borderId="26" xfId="13" applyNumberFormat="1" applyFont="1" applyFill="1" applyBorder="1" applyAlignment="1">
      <alignment horizontal="center" vertical="center" wrapText="1"/>
    </xf>
    <xf numFmtId="0" fontId="14" fillId="0" borderId="12" xfId="0" applyFont="1" applyFill="1" applyBorder="1" applyAlignment="1">
      <alignment horizontal="center" vertical="center" wrapText="1"/>
    </xf>
    <xf numFmtId="168" fontId="44" fillId="12" borderId="26" xfId="12" applyFont="1" applyFill="1" applyBorder="1" applyAlignment="1">
      <alignment horizontal="center" vertical="center" wrapText="1"/>
    </xf>
    <xf numFmtId="168" fontId="47" fillId="12" borderId="26" xfId="13" applyNumberFormat="1" applyFont="1" applyFill="1" applyBorder="1" applyAlignment="1">
      <alignment horizontal="center" vertical="center" wrapText="1"/>
    </xf>
    <xf numFmtId="168" fontId="48" fillId="12" borderId="26" xfId="13" applyNumberFormat="1" applyFont="1" applyFill="1" applyBorder="1" applyAlignment="1">
      <alignment horizontal="center" vertical="center" wrapText="1"/>
    </xf>
    <xf numFmtId="168" fontId="47" fillId="12" borderId="26" xfId="13" applyNumberFormat="1" applyFont="1" applyFill="1" applyBorder="1" applyAlignment="1">
      <alignment horizontal="right" vertical="center" wrapText="1" indent="1"/>
    </xf>
    <xf numFmtId="168" fontId="49" fillId="12" borderId="26" xfId="13" applyNumberFormat="1" applyFont="1" applyFill="1" applyBorder="1" applyAlignment="1">
      <alignment horizontal="right" vertical="center" wrapText="1" indent="1"/>
    </xf>
    <xf numFmtId="168" fontId="47" fillId="12" borderId="32" xfId="12" applyFont="1" applyFill="1" applyBorder="1" applyAlignment="1">
      <alignment horizontal="center" vertical="center" wrapText="1"/>
    </xf>
    <xf numFmtId="0" fontId="48" fillId="0" borderId="0" xfId="0" applyFont="1" applyFill="1" applyBorder="1" applyAlignment="1">
      <alignment horizontal="left" vertical="top" wrapText="1" indent="1"/>
    </xf>
    <xf numFmtId="168" fontId="47" fillId="12" borderId="0" xfId="12" applyFont="1" applyFill="1" applyBorder="1" applyAlignment="1">
      <alignment horizontal="center" vertical="center" wrapText="1"/>
    </xf>
    <xf numFmtId="0" fontId="49" fillId="0" borderId="0" xfId="0" applyFont="1" applyFill="1" applyBorder="1" applyAlignment="1">
      <alignment horizontal="left" vertical="center" indent="1"/>
    </xf>
    <xf numFmtId="168" fontId="44" fillId="12" borderId="29" xfId="12" applyFont="1" applyFill="1" applyBorder="1" applyAlignment="1">
      <alignment horizontal="center" vertical="center"/>
    </xf>
    <xf numFmtId="168" fontId="44" fillId="12" borderId="29" xfId="13" applyNumberFormat="1" applyFont="1" applyFill="1" applyBorder="1" applyAlignment="1">
      <alignment horizontal="center" vertical="center" wrapText="1"/>
    </xf>
    <xf numFmtId="0" fontId="14" fillId="0" borderId="15" xfId="0" applyFont="1" applyFill="1" applyBorder="1" applyAlignment="1">
      <alignment horizontal="center" vertical="center" wrapText="1"/>
    </xf>
    <xf numFmtId="0" fontId="50" fillId="17" borderId="4" xfId="2" applyFont="1" applyFill="1" applyBorder="1" applyAlignment="1">
      <alignment horizontal="center" vertical="center"/>
    </xf>
    <xf numFmtId="0" fontId="50" fillId="17" borderId="5" xfId="2" applyFont="1" applyFill="1" applyBorder="1" applyAlignment="1">
      <alignment horizontal="center" vertical="center"/>
    </xf>
    <xf numFmtId="0" fontId="50" fillId="17" borderId="6" xfId="2" applyFont="1" applyFill="1" applyBorder="1" applyAlignment="1">
      <alignment horizontal="center" vertical="center"/>
    </xf>
    <xf numFmtId="168" fontId="43" fillId="10" borderId="29" xfId="12" applyFont="1" applyFill="1" applyBorder="1" applyAlignment="1">
      <alignment horizontal="center" vertical="center"/>
    </xf>
    <xf numFmtId="168" fontId="44" fillId="10" borderId="29" xfId="12" applyFont="1" applyFill="1" applyBorder="1" applyAlignment="1">
      <alignment horizontal="center" vertical="center"/>
    </xf>
    <xf numFmtId="0" fontId="14" fillId="12" borderId="15" xfId="0" applyFont="1" applyFill="1" applyBorder="1" applyAlignment="1">
      <alignment horizontal="center" vertical="center" wrapText="1"/>
    </xf>
    <xf numFmtId="168" fontId="42" fillId="12" borderId="29" xfId="12" applyFont="1" applyFill="1" applyBorder="1" applyAlignment="1">
      <alignment horizontal="right" vertical="center" indent="1"/>
    </xf>
    <xf numFmtId="168" fontId="51" fillId="10" borderId="27" xfId="12" applyFont="1" applyFill="1" applyBorder="1" applyAlignment="1">
      <alignment horizontal="center" vertical="center"/>
    </xf>
    <xf numFmtId="168" fontId="46" fillId="10" borderId="31" xfId="12" applyFont="1" applyFill="1" applyBorder="1" applyAlignment="1">
      <alignment horizontal="center" vertical="center" wrapText="1"/>
    </xf>
    <xf numFmtId="168" fontId="46" fillId="10" borderId="27" xfId="13" applyNumberFormat="1" applyFont="1" applyFill="1" applyBorder="1" applyAlignment="1">
      <alignment horizontal="center" vertical="center" wrapText="1"/>
    </xf>
    <xf numFmtId="168" fontId="46" fillId="10" borderId="29" xfId="13" applyNumberFormat="1" applyFont="1" applyFill="1" applyBorder="1" applyAlignment="1">
      <alignment horizontal="center" vertical="center" wrapText="1"/>
    </xf>
    <xf numFmtId="168" fontId="46" fillId="10" borderId="31" xfId="13" applyNumberFormat="1" applyFont="1" applyFill="1" applyBorder="1" applyAlignment="1">
      <alignment horizontal="center" vertical="center" wrapText="1"/>
    </xf>
    <xf numFmtId="168" fontId="46" fillId="10" borderId="31" xfId="12" applyFont="1" applyFill="1" applyBorder="1" applyAlignment="1">
      <alignment horizontal="center" vertical="center"/>
    </xf>
    <xf numFmtId="168" fontId="46" fillId="10" borderId="31" xfId="12" applyFont="1" applyFill="1" applyBorder="1" applyAlignment="1">
      <alignment horizontal="right" vertical="center" indent="1"/>
    </xf>
    <xf numFmtId="168" fontId="46" fillId="10" borderId="33" xfId="13" applyNumberFormat="1" applyFont="1" applyFill="1" applyBorder="1" applyAlignment="1">
      <alignment horizontal="center" vertical="center" wrapText="1"/>
    </xf>
    <xf numFmtId="168" fontId="46" fillId="10" borderId="33" xfId="13" applyNumberFormat="1" applyFont="1" applyFill="1" applyBorder="1" applyAlignment="1">
      <alignment horizontal="right" vertical="center" wrapText="1" indent="1"/>
    </xf>
    <xf numFmtId="168" fontId="46" fillId="10" borderId="33" xfId="12" applyFont="1" applyFill="1" applyBorder="1" applyAlignment="1">
      <alignment horizontal="center" vertical="center"/>
    </xf>
    <xf numFmtId="168" fontId="46" fillId="12" borderId="33" xfId="12" applyFont="1" applyFill="1" applyBorder="1" applyAlignment="1">
      <alignment horizontal="center" vertical="center"/>
    </xf>
    <xf numFmtId="0" fontId="14" fillId="12" borderId="23" xfId="0" applyFont="1" applyFill="1" applyBorder="1" applyAlignment="1">
      <alignment horizontal="center" vertical="center" wrapText="1"/>
    </xf>
    <xf numFmtId="168" fontId="46" fillId="12" borderId="33" xfId="12" applyFont="1" applyFill="1" applyBorder="1" applyAlignment="1">
      <alignment horizontal="center" vertical="center" wrapText="1"/>
    </xf>
    <xf numFmtId="168" fontId="46" fillId="12" borderId="33" xfId="13" applyNumberFormat="1" applyFont="1" applyFill="1" applyBorder="1" applyAlignment="1">
      <alignment horizontal="center" vertical="center" wrapText="1"/>
    </xf>
    <xf numFmtId="0" fontId="33" fillId="12" borderId="23" xfId="13" applyFont="1" applyFill="1" applyBorder="1" applyAlignment="1">
      <alignment horizontal="center" vertical="center" wrapText="1"/>
    </xf>
    <xf numFmtId="168" fontId="46" fillId="12" borderId="27" xfId="12" applyFont="1" applyFill="1" applyBorder="1" applyAlignment="1">
      <alignment horizontal="center" vertical="center"/>
    </xf>
    <xf numFmtId="0" fontId="14" fillId="12" borderId="27" xfId="0" applyFont="1" applyFill="1" applyBorder="1" applyAlignment="1">
      <alignment horizontal="center" vertical="center" wrapText="1"/>
    </xf>
    <xf numFmtId="0" fontId="14" fillId="12" borderId="10" xfId="13" applyFont="1" applyFill="1" applyBorder="1" applyAlignment="1">
      <alignment horizontal="center" vertical="center" wrapText="1"/>
    </xf>
    <xf numFmtId="0" fontId="14" fillId="12" borderId="10" xfId="0" applyFont="1" applyFill="1" applyBorder="1" applyAlignment="1">
      <alignment horizontal="center" vertical="center" wrapText="1"/>
    </xf>
    <xf numFmtId="168" fontId="46" fillId="12" borderId="26" xfId="13" applyNumberFormat="1" applyFont="1" applyFill="1" applyBorder="1" applyAlignment="1">
      <alignment horizontal="center" vertical="center" wrapText="1"/>
    </xf>
    <xf numFmtId="168" fontId="46" fillId="12" borderId="28" xfId="12" applyFont="1" applyFill="1" applyBorder="1" applyAlignment="1">
      <alignment horizontal="center" vertical="center"/>
    </xf>
    <xf numFmtId="0" fontId="25" fillId="13" borderId="10" xfId="13" applyFont="1" applyFill="1" applyBorder="1" applyAlignment="1">
      <alignment horizontal="center" vertical="center" wrapText="1"/>
    </xf>
    <xf numFmtId="168" fontId="13" fillId="12" borderId="29" xfId="12" applyFont="1" applyFill="1" applyBorder="1" applyAlignment="1">
      <alignment horizontal="right" indent="1"/>
    </xf>
    <xf numFmtId="168" fontId="46" fillId="12" borderId="31" xfId="13" applyNumberFormat="1" applyFont="1" applyFill="1" applyBorder="1" applyAlignment="1">
      <alignment horizontal="center" vertical="center" wrapText="1"/>
    </xf>
    <xf numFmtId="0" fontId="26" fillId="12" borderId="19" xfId="13" applyFont="1" applyFill="1" applyBorder="1" applyAlignment="1">
      <alignment horizontal="center" vertical="center" wrapText="1"/>
    </xf>
    <xf numFmtId="168" fontId="46" fillId="12" borderId="31" xfId="12" applyFont="1" applyFill="1" applyBorder="1" applyAlignment="1">
      <alignment horizontal="center" vertical="center"/>
    </xf>
    <xf numFmtId="0" fontId="14" fillId="12" borderId="19" xfId="0" applyFont="1" applyFill="1" applyBorder="1" applyAlignment="1">
      <alignment horizontal="center" vertical="center" wrapText="1"/>
    </xf>
    <xf numFmtId="168" fontId="13" fillId="5" borderId="18" xfId="12" applyFont="1" applyFill="1" applyBorder="1" applyAlignment="1">
      <alignment horizontal="center" vertical="center"/>
    </xf>
    <xf numFmtId="0" fontId="14" fillId="12" borderId="23" xfId="13" applyFont="1" applyFill="1" applyBorder="1" applyAlignment="1">
      <alignment horizontal="center" vertical="center" wrapText="1"/>
    </xf>
    <xf numFmtId="0" fontId="53" fillId="0" borderId="0" xfId="0" applyFont="1" applyAlignment="1">
      <alignment horizontal="left" vertical="center" wrapText="1"/>
    </xf>
    <xf numFmtId="0" fontId="37" fillId="0" borderId="27" xfId="0" applyFont="1" applyBorder="1" applyAlignment="1">
      <alignment wrapText="1"/>
    </xf>
    <xf numFmtId="0" fontId="37" fillId="0" borderId="27" xfId="0" applyFont="1" applyBorder="1" applyAlignment="1">
      <alignment vertical="center" wrapText="1"/>
    </xf>
    <xf numFmtId="0" fontId="54" fillId="0" borderId="0" xfId="0" applyFont="1">
      <alignment vertical="top"/>
    </xf>
    <xf numFmtId="0" fontId="37" fillId="0" borderId="27" xfId="0" applyFont="1" applyBorder="1" applyAlignment="1">
      <alignment vertical="center"/>
    </xf>
    <xf numFmtId="168" fontId="20" fillId="10" borderId="27" xfId="17" applyNumberFormat="1" applyFill="1" applyBorder="1" applyAlignment="1">
      <alignment horizontal="center" vertical="center"/>
    </xf>
    <xf numFmtId="0" fontId="2" fillId="16" borderId="0" xfId="0" applyFont="1" applyFill="1" applyAlignment="1">
      <alignment horizontal="center" vertical="top"/>
    </xf>
    <xf numFmtId="0" fontId="21" fillId="0" borderId="37" xfId="0" applyFont="1" applyBorder="1" applyAlignment="1">
      <alignment horizontal="center" vertical="top" wrapText="1"/>
    </xf>
    <xf numFmtId="0" fontId="15" fillId="6" borderId="7" xfId="15" applyFont="1" applyFill="1" applyBorder="1" applyAlignment="1">
      <alignment horizontal="center" vertical="center"/>
    </xf>
    <xf numFmtId="0" fontId="16" fillId="0" borderId="0" xfId="5" applyFont="1" applyFill="1" applyBorder="1">
      <alignment vertical="center"/>
    </xf>
    <xf numFmtId="0" fontId="12" fillId="0" borderId="0" xfId="11" applyFont="1" applyFill="1" applyBorder="1" applyAlignment="1">
      <alignment horizontal="left" vertical="center" wrapText="1" indent="1"/>
    </xf>
    <xf numFmtId="0" fontId="12" fillId="0" borderId="13" xfId="11" applyFont="1" applyFill="1" applyBorder="1" applyAlignment="1">
      <alignment horizontal="left" vertical="center" wrapText="1" indent="1"/>
    </xf>
    <xf numFmtId="0" fontId="12" fillId="0" borderId="11" xfId="11" applyFont="1" applyFill="1" applyBorder="1" applyAlignment="1">
      <alignment horizontal="left" vertical="center" wrapText="1" indent="1"/>
    </xf>
    <xf numFmtId="0" fontId="20" fillId="0" borderId="7" xfId="17" applyFill="1" applyBorder="1" applyAlignment="1">
      <alignment horizontal="left" vertical="top" wrapText="1" indent="1"/>
    </xf>
    <xf numFmtId="0" fontId="20" fillId="0" borderId="12" xfId="17" applyFill="1" applyBorder="1" applyAlignment="1">
      <alignment horizontal="left" vertical="top" wrapText="1" indent="1"/>
    </xf>
    <xf numFmtId="0" fontId="17" fillId="0" borderId="0" xfId="5" applyFont="1" applyFill="1" applyBorder="1">
      <alignment vertical="center"/>
    </xf>
    <xf numFmtId="0" fontId="12" fillId="0" borderId="16" xfId="11" applyFont="1" applyFill="1" applyBorder="1" applyAlignment="1">
      <alignment horizontal="left" vertical="center" wrapText="1" indent="1"/>
    </xf>
    <xf numFmtId="0" fontId="12" fillId="0" borderId="17" xfId="11" applyFont="1" applyFill="1" applyBorder="1" applyAlignment="1">
      <alignment horizontal="left" vertical="center" wrapText="1" indent="1"/>
    </xf>
    <xf numFmtId="0" fontId="19" fillId="0" borderId="0" xfId="5" applyFont="1" applyFill="1" applyBorder="1">
      <alignment vertical="center"/>
    </xf>
    <xf numFmtId="0" fontId="12" fillId="0" borderId="20" xfId="11" applyFont="1" applyFill="1" applyBorder="1" applyAlignment="1">
      <alignment horizontal="left" vertical="center" wrapText="1" indent="1"/>
    </xf>
    <xf numFmtId="0" fontId="12" fillId="0" borderId="21" xfId="11" applyFont="1" applyFill="1" applyBorder="1" applyAlignment="1">
      <alignment horizontal="left" vertical="center" wrapText="1" indent="1"/>
    </xf>
    <xf numFmtId="0" fontId="18" fillId="0" borderId="0" xfId="5" applyFont="1" applyFill="1" applyBorder="1">
      <alignment vertical="center"/>
    </xf>
    <xf numFmtId="0" fontId="12" fillId="0" borderId="24" xfId="11" applyFont="1" applyFill="1" applyBorder="1" applyAlignment="1">
      <alignment horizontal="left" vertical="center" wrapText="1" indent="1"/>
    </xf>
    <xf numFmtId="0" fontId="12" fillId="0" borderId="25" xfId="11" applyFont="1" applyFill="1" applyBorder="1" applyAlignment="1">
      <alignment horizontal="left" vertical="center" wrapText="1" indent="1"/>
    </xf>
    <xf numFmtId="0" fontId="52" fillId="0" borderId="24" xfId="11" applyFont="1" applyFill="1" applyBorder="1" applyAlignment="1">
      <alignment horizontal="left" vertical="center" wrapText="1" indent="1"/>
    </xf>
    <xf numFmtId="0" fontId="52" fillId="0" borderId="25" xfId="11" applyFont="1" applyFill="1" applyBorder="1" applyAlignment="1">
      <alignment horizontal="left" vertical="center" wrapText="1" indent="1"/>
    </xf>
    <xf numFmtId="0" fontId="5" fillId="0" borderId="0" xfId="14">
      <alignment horizontal="left" indent="1"/>
    </xf>
    <xf numFmtId="0" fontId="20" fillId="0" borderId="0" xfId="17" applyFill="1">
      <alignment vertical="top"/>
    </xf>
    <xf numFmtId="0" fontId="20" fillId="0" borderId="0" xfId="17" applyFill="1" applyAlignment="1">
      <alignment vertical="top" wrapText="1"/>
    </xf>
    <xf numFmtId="17" fontId="19" fillId="0" borderId="0" xfId="5" applyNumberFormat="1" applyFont="1" applyFill="1" applyBorder="1" applyAlignment="1">
      <alignment horizontal="center" vertical="center"/>
    </xf>
    <xf numFmtId="0" fontId="19" fillId="0" borderId="0" xfId="5" applyFont="1" applyFill="1" applyBorder="1" applyAlignment="1">
      <alignment horizontal="center" vertical="center"/>
    </xf>
  </cellXfs>
  <cellStyles count="18">
    <cellStyle name="40% - Accent1" xfId="1" builtinId="31" customBuiltin="1"/>
    <cellStyle name="Accent1" xfId="3" builtinId="29" customBuiltin="1"/>
    <cellStyle name="Accent5" xfId="4" builtinId="45" customBuiltin="1"/>
    <cellStyle name="Banded" xfId="13" xr:uid="{00000000-0005-0000-0000-000003000000}"/>
    <cellStyle name="Comma" xfId="6" builtinId="3" customBuiltin="1"/>
    <cellStyle name="Comma [0]" xfId="7" builtinId="6" customBuiltin="1"/>
    <cellStyle name="Currency" xfId="8" builtinId="4" customBuiltin="1"/>
    <cellStyle name="Currency [0]" xfId="9" builtinId="7" customBuiltin="1"/>
    <cellStyle name="Day" xfId="12" xr:uid="{00000000-0005-0000-0000-000008000000}"/>
    <cellStyle name="Heading 1" xfId="2" builtinId="16" customBuiltin="1"/>
    <cellStyle name="Heading 2" xfId="15" builtinId="17" customBuiltin="1"/>
    <cellStyle name="Heading 3" xfId="16" builtinId="18" customBuiltin="1"/>
    <cellStyle name="Heading 4" xfId="11" builtinId="19" customBuiltin="1"/>
    <cellStyle name="Hyperlink" xfId="17" builtinId="8"/>
    <cellStyle name="Normal" xfId="0" builtinId="0" customBuiltin="1"/>
    <cellStyle name="Percent" xfId="10" builtinId="5" customBuiltin="1"/>
    <cellStyle name="Settings Entry" xfId="14" xr:uid="{00000000-0005-0000-0000-00000F000000}"/>
    <cellStyle name="Title" xfId="5" builtinId="15" customBuiltin="1"/>
  </cellStyles>
  <dxfs count="41">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numFmt numFmtId="169" formatCode="m/d/yyyy"/>
      <alignment horizontal="center" vertical="bottom" textRotation="0" wrapText="1" indent="0" justifyLastLine="0" shrinkToFit="0" readingOrder="0"/>
    </dxf>
    <dxf>
      <numFmt numFmtId="169" formatCode="m/d/yyyy"/>
      <alignment horizontal="center" vertical="bottom" textRotation="0" wrapText="1" indent="0" justifyLastLine="0" shrinkToFit="0" readingOrder="0"/>
    </dxf>
    <dxf>
      <numFmt numFmtId="169" formatCode="m/d/yyyy"/>
      <alignment horizontal="center" vertical="bottom" textRotation="0" wrapText="1" indent="0" justifyLastLine="0" shrinkToFit="0" readingOrder="0"/>
    </dxf>
    <dxf>
      <alignment horizontal="center" vertical="bottom" textRotation="0" wrapText="1" indent="0" justifyLastLine="0" shrinkToFit="0" readingOrder="0"/>
    </dxf>
    <dxf>
      <alignment horizontal="center" vertical="bottom" textRotation="0" wrapText="1" indent="0" justifyLastLine="0" shrinkToFit="0" readingOrder="0"/>
    </dxf>
    <dxf>
      <fill>
        <patternFill>
          <bgColor theme="0" tint="-0.14996795556505021"/>
        </patternFill>
      </fill>
    </dxf>
    <dxf>
      <font>
        <color rgb="FFC00000"/>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ill>
        <patternFill>
          <bgColor theme="0" tint="-4.9989318521683403E-2"/>
        </patternFill>
      </fill>
    </dxf>
    <dxf>
      <font>
        <b/>
        <i val="0"/>
        <strike val="0"/>
        <color theme="0"/>
      </font>
      <fill>
        <patternFill>
          <bgColor theme="3"/>
        </patternFill>
      </fill>
      <border>
        <left style="thin">
          <color theme="3"/>
        </left>
        <right style="thin">
          <color theme="3"/>
        </right>
        <top style="thick">
          <color theme="3"/>
        </top>
        <bottom style="thick">
          <color theme="3"/>
        </bottom>
        <vertical/>
        <horizontal style="thin">
          <color theme="3"/>
        </horizontal>
      </border>
    </dxf>
    <dxf>
      <border>
        <left style="thin">
          <color theme="3"/>
        </left>
        <right style="thin">
          <color theme="3"/>
        </right>
        <top style="thick">
          <color theme="3"/>
        </top>
        <bottom style="thick">
          <color theme="3"/>
        </bottom>
        <vertical/>
        <horizontal style="thin">
          <color theme="3"/>
        </horizontal>
      </border>
    </dxf>
  </dxfs>
  <tableStyles count="1" defaultTableStyle="TableStyleMedium9" defaultPivotStyle="PivotStyleLight16">
    <tableStyle name="Social Media" pivot="0" count="3" xr9:uid="{4E0A0C5E-D4AF-458F-A8C5-18531E06534F}">
      <tableStyleElement type="wholeTable" dxfId="40"/>
      <tableStyleElement type="headerRow" dxfId="39"/>
      <tableStyleElement type="secondRowStripe" dxfId="3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mruColors>
      <color rgb="FFE86036"/>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F41D6A-A068-46CE-890F-9A7FAAAE3902}" name="Table1" displayName="Table1" ref="B3:K4" totalsRowShown="0" headerRowDxfId="11" dataDxfId="10">
  <tableColumns count="10">
    <tableColumn id="1" xr3:uid="{45E3A975-60EC-426E-9485-AEF7686A3849}" name="Deadline" dataDxfId="9"/>
    <tableColumn id="2" xr3:uid="{CB02D107-8916-4EC6-94E3-906075F31FA9}" name="Publish Date" dataDxfId="8"/>
    <tableColumn id="11" xr3:uid="{231F1DB2-8B9B-47E3-A2CE-7CC7ABDEBBAF}" name="Theme" dataDxfId="7"/>
    <tableColumn id="3" xr3:uid="{CC429C57-E695-4DF2-9AC1-5BEE91EF3906}" name="Working Title" dataDxfId="6"/>
    <tableColumn id="4" xr3:uid="{A3AA3210-AE90-436B-BB0E-F9B267ACEC03}" name="Channel" dataDxfId="5"/>
    <tableColumn id="5" xr3:uid="{84A47B9B-059A-47D8-839E-09C64A4C55A0}" name="Status" dataDxfId="4"/>
    <tableColumn id="6" xr3:uid="{69AAC08D-7427-4249-BD21-B42C8FC20E80}" name="Author" dataDxfId="3"/>
    <tableColumn id="7" xr3:uid="{EAE7EC5F-54F5-4D30-A194-B0B392311B49}" name="Key Elements" dataDxfId="2"/>
    <tableColumn id="8" xr3:uid="{1C34C34C-711F-4D10-9D4E-977ADB92C22D}" name="Keywords" dataDxfId="1"/>
    <tableColumn id="10" xr3:uid="{0ADF011F-F475-4C57-9E07-B3D2A4FBD447}" name="Notes" dataDxfId="0"/>
  </tableColumns>
  <tableStyleInfo name="Social Media"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tcacademy.in/social-media-bundle/" TargetMode="External"/><Relationship Id="rId1" Type="http://schemas.openxmlformats.org/officeDocument/2006/relationships/hyperlink" Target="https://etcacademy.in/social-media-bundle/"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etcacademy.in/social-media-bundle/" TargetMode="External"/><Relationship Id="rId1" Type="http://schemas.openxmlformats.org/officeDocument/2006/relationships/hyperlink" Target="https://www.facebook.com/help/210413455658361" TargetMode="External"/><Relationship Id="rId4"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etcacademy.in/social-media-bundle/" TargetMode="External"/><Relationship Id="rId1" Type="http://schemas.openxmlformats.org/officeDocument/2006/relationships/hyperlink" Target="https://www.facebook.com/help/210413455658361" TargetMode="External"/><Relationship Id="rId4"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etcacademy.in/social-media-bundle/" TargetMode="External"/><Relationship Id="rId1" Type="http://schemas.openxmlformats.org/officeDocument/2006/relationships/hyperlink" Target="https://www.facebook.com/help/210413455658361" TargetMode="External"/><Relationship Id="rId4"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www.facebook.com/help/210413455658361" TargetMode="External"/><Relationship Id="rId1" Type="http://schemas.openxmlformats.org/officeDocument/2006/relationships/hyperlink" Target="https://www.facebook.com/help/210413455658361" TargetMode="External"/><Relationship Id="rId5" Type="http://schemas.openxmlformats.org/officeDocument/2006/relationships/printerSettings" Target="../printerSettings/printerSettings9.bin"/><Relationship Id="rId4" Type="http://schemas.openxmlformats.org/officeDocument/2006/relationships/hyperlink" Target="https://etcacademy.in/social-media-bundle/"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tcacademy.in/social-media-bundle/" TargetMode="External"/><Relationship Id="rId1" Type="http://schemas.openxmlformats.org/officeDocument/2006/relationships/hyperlink" Target="https://etcacademy.in/social-media-bundle/"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etcacademy.in/social-media-bundle/" TargetMode="External"/><Relationship Id="rId1" Type="http://schemas.openxmlformats.org/officeDocument/2006/relationships/hyperlink" Target="https://www.facebook.com/help/210413455658361" TargetMode="External"/><Relationship Id="rId4"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etcacademy.in/social-media-bundle/" TargetMode="External"/><Relationship Id="rId1" Type="http://schemas.openxmlformats.org/officeDocument/2006/relationships/hyperlink" Target="https://www.facebook.com/help/210413455658361" TargetMode="External"/><Relationship Id="rId4"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designlibrary.in" TargetMode="External"/><Relationship Id="rId1" Type="http://schemas.openxmlformats.org/officeDocument/2006/relationships/hyperlink" Target="https://www.facebook.com/help/210413455658361" TargetMode="External"/><Relationship Id="rId5" Type="http://schemas.openxmlformats.org/officeDocument/2006/relationships/printerSettings" Target="../printerSettings/printerSettings1.bin"/><Relationship Id="rId4" Type="http://schemas.openxmlformats.org/officeDocument/2006/relationships/hyperlink" Target="https://etcacademy.in/social-media-bundle/"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tcacademy.in/social-media-bundle/" TargetMode="External"/><Relationship Id="rId1" Type="http://schemas.openxmlformats.org/officeDocument/2006/relationships/hyperlink" Target="https://etcacademy.in/social-media-bundle/"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etcacademy.in/social-media-bundle/" TargetMode="External"/><Relationship Id="rId1" Type="http://schemas.openxmlformats.org/officeDocument/2006/relationships/hyperlink" Target="https://www.facebook.com/help/210413455658361" TargetMode="External"/><Relationship Id="rId4"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3" Type="http://schemas.openxmlformats.org/officeDocument/2006/relationships/hyperlink" Target="https://etcacademy.in/social-media-bundle/" TargetMode="External"/><Relationship Id="rId2" Type="http://schemas.openxmlformats.org/officeDocument/2006/relationships/hyperlink" Target="https://etcacademy.in/social-media-bundle/" TargetMode="External"/><Relationship Id="rId1" Type="http://schemas.openxmlformats.org/officeDocument/2006/relationships/hyperlink" Target="https://www.facebook.com/help/210413455658361" TargetMode="External"/><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C320-9E53-4605-86C7-28FE46DD20E9}">
  <sheetPr>
    <tabColor theme="8" tint="0.59999389629810485"/>
  </sheetPr>
  <dimension ref="A1:B62"/>
  <sheetViews>
    <sheetView workbookViewId="0"/>
  </sheetViews>
  <sheetFormatPr defaultRowHeight="13.8"/>
  <cols>
    <col min="1" max="1" width="102.69921875" style="119" customWidth="1"/>
    <col min="2" max="2" width="52.19921875" style="119" customWidth="1"/>
  </cols>
  <sheetData>
    <row r="1" spans="1:2">
      <c r="A1" s="117" t="s">
        <v>50714</v>
      </c>
      <c r="B1" s="120"/>
    </row>
    <row r="2" spans="1:2">
      <c r="A2" s="118" t="s">
        <v>50654</v>
      </c>
    </row>
    <row r="3" spans="1:2">
      <c r="A3" s="118" t="s">
        <v>50655</v>
      </c>
    </row>
    <row r="4" spans="1:2">
      <c r="A4" s="118" t="s">
        <v>50656</v>
      </c>
    </row>
    <row r="5" spans="1:2">
      <c r="A5" s="118" t="s">
        <v>50657</v>
      </c>
    </row>
    <row r="6" spans="1:2">
      <c r="A6" s="118" t="s">
        <v>50658</v>
      </c>
    </row>
    <row r="7" spans="1:2">
      <c r="A7" s="118" t="s">
        <v>50659</v>
      </c>
    </row>
    <row r="8" spans="1:2">
      <c r="A8" s="118" t="s">
        <v>50660</v>
      </c>
    </row>
    <row r="9" spans="1:2">
      <c r="A9" s="118" t="s">
        <v>50661</v>
      </c>
    </row>
    <row r="10" spans="1:2">
      <c r="A10" s="118" t="s">
        <v>50662</v>
      </c>
    </row>
    <row r="11" spans="1:2">
      <c r="A11" s="118" t="s">
        <v>50663</v>
      </c>
    </row>
    <row r="12" spans="1:2">
      <c r="A12" s="118" t="s">
        <v>50664</v>
      </c>
    </row>
    <row r="13" spans="1:2">
      <c r="A13" s="118" t="s">
        <v>50665</v>
      </c>
    </row>
    <row r="14" spans="1:2">
      <c r="A14" s="118" t="s">
        <v>50666</v>
      </c>
    </row>
    <row r="15" spans="1:2">
      <c r="A15" s="118" t="s">
        <v>50667</v>
      </c>
    </row>
    <row r="16" spans="1:2">
      <c r="A16" s="118" t="s">
        <v>50668</v>
      </c>
    </row>
    <row r="17" spans="1:1">
      <c r="A17" s="118" t="s">
        <v>50669</v>
      </c>
    </row>
    <row r="18" spans="1:1">
      <c r="A18" s="118" t="s">
        <v>50670</v>
      </c>
    </row>
    <row r="19" spans="1:1">
      <c r="A19" s="118" t="s">
        <v>50671</v>
      </c>
    </row>
    <row r="20" spans="1:1">
      <c r="A20" s="118" t="s">
        <v>50672</v>
      </c>
    </row>
    <row r="21" spans="1:1">
      <c r="A21" s="118" t="s">
        <v>50673</v>
      </c>
    </row>
    <row r="22" spans="1:1">
      <c r="A22" s="118" t="s">
        <v>50674</v>
      </c>
    </row>
    <row r="23" spans="1:1">
      <c r="A23" s="118" t="s">
        <v>50675</v>
      </c>
    </row>
    <row r="24" spans="1:1">
      <c r="A24" s="118" t="s">
        <v>50676</v>
      </c>
    </row>
    <row r="25" spans="1:1">
      <c r="A25" s="118" t="s">
        <v>50677</v>
      </c>
    </row>
    <row r="26" spans="1:1">
      <c r="A26" s="118" t="s">
        <v>50678</v>
      </c>
    </row>
    <row r="27" spans="1:1">
      <c r="A27" s="118" t="s">
        <v>50679</v>
      </c>
    </row>
    <row r="28" spans="1:1">
      <c r="A28" s="118" t="s">
        <v>50680</v>
      </c>
    </row>
    <row r="29" spans="1:1">
      <c r="A29" s="118" t="s">
        <v>50681</v>
      </c>
    </row>
    <row r="30" spans="1:1">
      <c r="A30" s="118" t="s">
        <v>50682</v>
      </c>
    </row>
    <row r="31" spans="1:1">
      <c r="A31" s="118" t="s">
        <v>50683</v>
      </c>
    </row>
    <row r="32" spans="1:1">
      <c r="A32" s="118" t="s">
        <v>50684</v>
      </c>
    </row>
    <row r="33" spans="1:1">
      <c r="A33" s="118" t="s">
        <v>50685</v>
      </c>
    </row>
    <row r="34" spans="1:1">
      <c r="A34" s="118" t="s">
        <v>50686</v>
      </c>
    </row>
    <row r="35" spans="1:1">
      <c r="A35" s="118" t="s">
        <v>50687</v>
      </c>
    </row>
    <row r="36" spans="1:1">
      <c r="A36" s="118" t="s">
        <v>50688</v>
      </c>
    </row>
    <row r="37" spans="1:1">
      <c r="A37" s="118" t="s">
        <v>50689</v>
      </c>
    </row>
    <row r="38" spans="1:1">
      <c r="A38" s="118" t="s">
        <v>50690</v>
      </c>
    </row>
    <row r="39" spans="1:1">
      <c r="A39" s="118" t="s">
        <v>50691</v>
      </c>
    </row>
    <row r="40" spans="1:1">
      <c r="A40" s="118" t="s">
        <v>50692</v>
      </c>
    </row>
    <row r="41" spans="1:1">
      <c r="A41" s="118" t="s">
        <v>50693</v>
      </c>
    </row>
    <row r="42" spans="1:1">
      <c r="A42" s="118" t="s">
        <v>50694</v>
      </c>
    </row>
    <row r="43" spans="1:1">
      <c r="A43" s="118" t="s">
        <v>50695</v>
      </c>
    </row>
    <row r="44" spans="1:1">
      <c r="A44" s="118" t="s">
        <v>50696</v>
      </c>
    </row>
    <row r="45" spans="1:1">
      <c r="A45" s="118" t="s">
        <v>50697</v>
      </c>
    </row>
    <row r="46" spans="1:1">
      <c r="A46" s="118" t="s">
        <v>50698</v>
      </c>
    </row>
    <row r="47" spans="1:1">
      <c r="A47" s="118" t="s">
        <v>50699</v>
      </c>
    </row>
    <row r="48" spans="1:1">
      <c r="A48" s="118" t="s">
        <v>50700</v>
      </c>
    </row>
    <row r="49" spans="1:1">
      <c r="A49" s="118" t="s">
        <v>50701</v>
      </c>
    </row>
    <row r="50" spans="1:1">
      <c r="A50" s="118" t="s">
        <v>50702</v>
      </c>
    </row>
    <row r="51" spans="1:1">
      <c r="A51" s="118" t="s">
        <v>50703</v>
      </c>
    </row>
    <row r="53" spans="1:1">
      <c r="A53" s="118" t="s">
        <v>50704</v>
      </c>
    </row>
    <row r="54" spans="1:1">
      <c r="A54" s="118" t="s">
        <v>50705</v>
      </c>
    </row>
    <row r="55" spans="1:1">
      <c r="A55" s="118" t="s">
        <v>50706</v>
      </c>
    </row>
    <row r="56" spans="1:1">
      <c r="A56" s="118" t="s">
        <v>50707</v>
      </c>
    </row>
    <row r="57" spans="1:1">
      <c r="A57" s="118" t="s">
        <v>50708</v>
      </c>
    </row>
    <row r="58" spans="1:1">
      <c r="A58" s="118" t="s">
        <v>50709</v>
      </c>
    </row>
    <row r="59" spans="1:1">
      <c r="A59" s="118" t="s">
        <v>50710</v>
      </c>
    </row>
    <row r="60" spans="1:1">
      <c r="A60" s="118" t="s">
        <v>50711</v>
      </c>
    </row>
    <row r="61" spans="1:1">
      <c r="A61" s="118" t="s">
        <v>50712</v>
      </c>
    </row>
    <row r="62" spans="1:1">
      <c r="A62" s="118" t="s">
        <v>50713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J21"/>
  <sheetViews>
    <sheetView showGridLines="0" topLeftCell="A16" zoomScaleNormal="100" workbookViewId="0">
      <selection activeCell="G2" sqref="G2"/>
    </sheetView>
  </sheetViews>
  <sheetFormatPr defaultColWidth="8.69921875" defaultRowHeight="13.8"/>
  <cols>
    <col min="1" max="1" width="19.5" style="2" customWidth="1"/>
    <col min="2" max="2" width="1.59765625" style="1" customWidth="1"/>
    <col min="3" max="3" width="19.59765625" style="1" customWidth="1"/>
    <col min="4" max="4" width="20.19921875" style="1" customWidth="1"/>
    <col min="5" max="5" width="16.59765625" style="1" customWidth="1"/>
    <col min="6" max="6" width="21.09765625" style="1" customWidth="1"/>
    <col min="7" max="7" width="16.59765625" style="1" customWidth="1"/>
    <col min="8" max="8" width="19.19921875" style="1" customWidth="1"/>
    <col min="9" max="9" width="16.59765625" style="1" customWidth="1"/>
    <col min="10" max="10" width="1.59765625" style="2" customWidth="1"/>
    <col min="11" max="11" width="8.59765625" style="2" customWidth="1"/>
    <col min="12" max="16384" width="8.69921875" style="2"/>
  </cols>
  <sheetData>
    <row r="1" spans="2:10" ht="9" customHeight="1">
      <c r="J1" s="2" t="s">
        <v>2</v>
      </c>
    </row>
    <row r="2" spans="2:10" ht="96" customHeight="1">
      <c r="C2" s="199" t="str">
        <f>"May "&amp;CalendarYear</f>
        <v>May 2021</v>
      </c>
      <c r="D2" s="199"/>
      <c r="E2" s="199"/>
      <c r="F2" s="3"/>
      <c r="G2" s="3"/>
      <c r="H2" s="212" t="s">
        <v>51300</v>
      </c>
      <c r="I2" s="211"/>
    </row>
    <row r="3" spans="2:10"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0" s="5" customFormat="1" ht="24" customHeight="1">
      <c r="B4" s="4"/>
      <c r="C4" s="40">
        <f t="array" ref="C4:I4">DaysAndWeeks+DATE(CalendarYear,5,1)-WEEKDAY(DATE(CalendarYear,5,1),(WeekStart="Monday")+1)+1</f>
        <v>44311</v>
      </c>
      <c r="D4" s="40">
        <v>44312</v>
      </c>
      <c r="E4" s="40">
        <v>44313</v>
      </c>
      <c r="F4" s="40">
        <v>44314</v>
      </c>
      <c r="G4" s="40">
        <v>44315</v>
      </c>
      <c r="H4" s="40">
        <v>44316</v>
      </c>
      <c r="I4" s="40">
        <v>44317</v>
      </c>
    </row>
    <row r="5" spans="2:10" s="5" customFormat="1" ht="24" customHeight="1">
      <c r="B5" s="4"/>
      <c r="C5" s="46"/>
      <c r="D5" s="46"/>
      <c r="E5" s="46"/>
      <c r="F5" s="46"/>
      <c r="G5" s="46"/>
      <c r="H5" s="46"/>
      <c r="I5" s="47" t="s">
        <v>50294</v>
      </c>
    </row>
    <row r="6" spans="2:10" s="13" customFormat="1" ht="56.1" customHeight="1">
      <c r="B6" s="12"/>
      <c r="C6" s="18"/>
      <c r="D6" s="18"/>
      <c r="E6" s="18"/>
      <c r="F6" s="18"/>
      <c r="G6" s="18"/>
      <c r="H6" s="18"/>
      <c r="I6" s="48" t="s">
        <v>50295</v>
      </c>
    </row>
    <row r="7" spans="2:10" s="5" customFormat="1" ht="24" customHeight="1">
      <c r="B7" s="4"/>
      <c r="C7" s="41">
        <f t="array" ref="C7:I7">DaysAndWeeks+DATE(CalendarYear,5,1)-WEEKDAY(DATE(CalendarYear,5,1),(WeekStart="Monday")+1)+8</f>
        <v>44318</v>
      </c>
      <c r="D7" s="41">
        <v>44319</v>
      </c>
      <c r="E7" s="41">
        <v>44320</v>
      </c>
      <c r="F7" s="41">
        <v>44321</v>
      </c>
      <c r="G7" s="41">
        <v>44322</v>
      </c>
      <c r="H7" s="41">
        <v>44323</v>
      </c>
      <c r="I7" s="41">
        <v>44324</v>
      </c>
    </row>
    <row r="8" spans="2:10" s="5" customFormat="1" ht="24" customHeight="1">
      <c r="B8" s="4"/>
      <c r="C8" s="137" t="s">
        <v>50371</v>
      </c>
      <c r="D8" s="137" t="s">
        <v>50373</v>
      </c>
      <c r="E8" s="138" t="s">
        <v>51291</v>
      </c>
      <c r="F8" s="137" t="s">
        <v>50376</v>
      </c>
      <c r="G8" s="137" t="s">
        <v>50377</v>
      </c>
      <c r="H8" s="137" t="s">
        <v>50378</v>
      </c>
      <c r="I8" s="139" t="s">
        <v>50382</v>
      </c>
    </row>
    <row r="9" spans="2:10" s="13" customFormat="1" ht="56.1" customHeight="1">
      <c r="B9" s="12"/>
      <c r="C9" s="121" t="s">
        <v>50372</v>
      </c>
      <c r="D9" s="84" t="s">
        <v>50374</v>
      </c>
      <c r="E9" s="112" t="s">
        <v>50375</v>
      </c>
      <c r="F9" s="84" t="s">
        <v>50380</v>
      </c>
      <c r="G9" s="112" t="s">
        <v>50381</v>
      </c>
      <c r="H9" s="84" t="s">
        <v>50379</v>
      </c>
      <c r="I9" s="84" t="s">
        <v>50383</v>
      </c>
    </row>
    <row r="10" spans="2:10" s="5" customFormat="1" ht="24" customHeight="1">
      <c r="B10" s="4"/>
      <c r="C10" s="42">
        <f t="array" ref="C10:I10">DaysAndWeeks+DATE(CalendarYear,5,1)-WEEKDAY(DATE(CalendarYear,5,1),(WeekStart="Monday")+1)+15</f>
        <v>44325</v>
      </c>
      <c r="D10" s="42">
        <v>44326</v>
      </c>
      <c r="E10" s="42">
        <v>44327</v>
      </c>
      <c r="F10" s="42">
        <v>44328</v>
      </c>
      <c r="G10" s="42">
        <v>44329</v>
      </c>
      <c r="H10" s="42">
        <v>44330</v>
      </c>
      <c r="I10" s="42">
        <v>44331</v>
      </c>
    </row>
    <row r="11" spans="2:10" s="5" customFormat="1" ht="24" customHeight="1">
      <c r="B11" s="4"/>
      <c r="C11" s="152" t="s">
        <v>50298</v>
      </c>
      <c r="D11" s="137" t="s">
        <v>50385</v>
      </c>
      <c r="E11" s="137" t="s">
        <v>50386</v>
      </c>
      <c r="F11" s="137" t="s">
        <v>50404</v>
      </c>
      <c r="G11" s="151" t="s">
        <v>50296</v>
      </c>
      <c r="H11" s="137" t="s">
        <v>50377</v>
      </c>
      <c r="I11" s="137" t="s">
        <v>50371</v>
      </c>
    </row>
    <row r="12" spans="2:10" s="13" customFormat="1" ht="72.75" customHeight="1">
      <c r="B12" s="12"/>
      <c r="C12" s="50" t="s">
        <v>50299</v>
      </c>
      <c r="D12" s="82" t="s">
        <v>50384</v>
      </c>
      <c r="E12" s="11" t="s">
        <v>50387</v>
      </c>
      <c r="F12" s="94" t="s">
        <v>50405</v>
      </c>
      <c r="G12" s="49" t="s">
        <v>50297</v>
      </c>
      <c r="H12" s="112" t="s">
        <v>50381</v>
      </c>
      <c r="I12" s="121" t="s">
        <v>50372</v>
      </c>
    </row>
    <row r="13" spans="2:10" s="5" customFormat="1" ht="24" customHeight="1">
      <c r="B13" s="4"/>
      <c r="C13" s="41">
        <f t="array" ref="C13:I13">DaysAndWeeks+DATE(CalendarYear,5,1)-WEEKDAY(DATE(CalendarYear,5,1),(WeekStart="Monday")+1)+22</f>
        <v>44332</v>
      </c>
      <c r="D13" s="41">
        <v>44333</v>
      </c>
      <c r="E13" s="41">
        <v>44334</v>
      </c>
      <c r="F13" s="41">
        <v>44335</v>
      </c>
      <c r="G13" s="41">
        <v>44336</v>
      </c>
      <c r="H13" s="41">
        <v>44337</v>
      </c>
      <c r="I13" s="41">
        <v>44338</v>
      </c>
    </row>
    <row r="14" spans="2:10" s="5" customFormat="1" ht="24" customHeight="1">
      <c r="B14" s="4"/>
      <c r="C14" s="137" t="s">
        <v>50424</v>
      </c>
      <c r="D14" s="137" t="s">
        <v>50422</v>
      </c>
      <c r="E14" s="137" t="s">
        <v>50411</v>
      </c>
      <c r="F14" s="137" t="s">
        <v>50418</v>
      </c>
      <c r="G14" s="137" t="s">
        <v>51278</v>
      </c>
      <c r="H14" s="137" t="s">
        <v>51279</v>
      </c>
      <c r="I14" s="137" t="s">
        <v>50412</v>
      </c>
    </row>
    <row r="15" spans="2:10" s="13" customFormat="1" ht="56.1" customHeight="1">
      <c r="B15" s="12"/>
      <c r="C15" s="14" t="s">
        <v>50715</v>
      </c>
      <c r="D15" s="82" t="s">
        <v>50423</v>
      </c>
      <c r="E15" s="84" t="s">
        <v>50410</v>
      </c>
      <c r="F15" s="82" t="s">
        <v>50419</v>
      </c>
      <c r="G15" s="112" t="s">
        <v>50375</v>
      </c>
      <c r="H15" s="14" t="s">
        <v>51280</v>
      </c>
      <c r="I15" s="11" t="s">
        <v>50415</v>
      </c>
    </row>
    <row r="16" spans="2:10" s="5" customFormat="1" ht="24" customHeight="1">
      <c r="B16" s="4"/>
      <c r="C16" s="42">
        <f t="array" ref="C16:I16">DaysAndWeeks+DATE(CalendarYear,5,1)-WEEKDAY(DATE(CalendarYear,5,1),(WeekStart="Monday")+1)+29</f>
        <v>44339</v>
      </c>
      <c r="D16" s="42">
        <v>44340</v>
      </c>
      <c r="E16" s="42">
        <v>44341</v>
      </c>
      <c r="F16" s="42">
        <v>44342</v>
      </c>
      <c r="G16" s="42">
        <v>44343</v>
      </c>
      <c r="H16" s="42">
        <v>44344</v>
      </c>
      <c r="I16" s="42">
        <v>44345</v>
      </c>
    </row>
    <row r="17" spans="2:9" s="5" customFormat="1" ht="24" customHeight="1">
      <c r="B17" s="4"/>
      <c r="C17" s="138" t="s">
        <v>51291</v>
      </c>
      <c r="D17" s="137" t="s">
        <v>50376</v>
      </c>
      <c r="E17" s="137" t="s">
        <v>50377</v>
      </c>
      <c r="F17" s="137" t="s">
        <v>50378</v>
      </c>
      <c r="G17" s="137" t="s">
        <v>50382</v>
      </c>
      <c r="H17" s="137" t="s">
        <v>50416</v>
      </c>
      <c r="I17" s="137" t="s">
        <v>50385</v>
      </c>
    </row>
    <row r="18" spans="2:9" s="13" customFormat="1" ht="56.1" customHeight="1">
      <c r="B18" s="12"/>
      <c r="C18" s="112" t="s">
        <v>50375</v>
      </c>
      <c r="D18" s="84" t="s">
        <v>50380</v>
      </c>
      <c r="E18" s="112" t="s">
        <v>50381</v>
      </c>
      <c r="F18" s="84" t="s">
        <v>50379</v>
      </c>
      <c r="G18" s="84" t="s">
        <v>50383</v>
      </c>
      <c r="H18" s="112" t="s">
        <v>50417</v>
      </c>
      <c r="I18" s="82" t="s">
        <v>50384</v>
      </c>
    </row>
    <row r="19" spans="2:9" s="5" customFormat="1" ht="24" customHeight="1">
      <c r="B19" s="4"/>
      <c r="C19" s="41">
        <f t="array" ref="C19:D19">DaysAndWeeks+DATE(CalendarYear,5,1)-WEEKDAY(DATE(CalendarYear,5,1),(WeekStart="Monday")+1)+36</f>
        <v>44346</v>
      </c>
      <c r="D19" s="41">
        <v>44347</v>
      </c>
      <c r="E19" s="200" t="s">
        <v>1</v>
      </c>
      <c r="F19" s="200"/>
      <c r="G19" s="200"/>
      <c r="H19" s="200"/>
      <c r="I19" s="201"/>
    </row>
    <row r="20" spans="2:9" s="5" customFormat="1" ht="24" customHeight="1">
      <c r="B20" s="4"/>
      <c r="C20" s="137" t="s">
        <v>50408</v>
      </c>
      <c r="D20" s="158" t="s">
        <v>50300</v>
      </c>
      <c r="E20" s="51"/>
      <c r="F20" s="51"/>
      <c r="G20" s="51"/>
      <c r="H20" s="51"/>
      <c r="I20" s="52"/>
    </row>
    <row r="21" spans="2:9" s="13" customFormat="1" ht="56.1" customHeight="1">
      <c r="B21" s="12"/>
      <c r="C21" s="84" t="s">
        <v>50409</v>
      </c>
      <c r="D21" s="53" t="s">
        <v>50301</v>
      </c>
      <c r="E21" s="211" t="s">
        <v>51299</v>
      </c>
      <c r="F21" s="211"/>
      <c r="G21" s="211"/>
      <c r="H21" s="211"/>
      <c r="I21" s="211"/>
    </row>
  </sheetData>
  <mergeCells count="4">
    <mergeCell ref="C2:E2"/>
    <mergeCell ref="E19:I19"/>
    <mergeCell ref="E21:I21"/>
    <mergeCell ref="H2:I2"/>
  </mergeCells>
  <conditionalFormatting sqref="C16:I16 C19:D19 D20">
    <cfRule type="expression" dxfId="29" priority="2">
      <formula>AND(DAY(C16)&gt;=1,DAY(C16)&lt;=15)</formula>
    </cfRule>
  </conditionalFormatting>
  <conditionalFormatting sqref="C4:H5">
    <cfRule type="expression" dxfId="28" priority="1">
      <formula>DAY(C4)&gt;8</formula>
    </cfRule>
  </conditionalFormatting>
  <dataValidations count="8">
    <dataValidation allowBlank="1" showInputMessage="1" showErrorMessage="1" prompt="Automatically determined weekday" sqref="D3:I3" xr:uid="{00000000-0002-0000-0400-000000000000}"/>
    <dataValidation allowBlank="1" showInputMessage="1" showErrorMessage="1" prompt="The year in this cell is automatically updated based on year entered in January worksheet. Calendar below has dates for previous and next month with lighter font shade" sqref="C2:E2" xr:uid="{00000000-0002-0000-0400-000001000000}"/>
    <dataValidation allowBlank="1" showInputMessage="1" showErrorMessage="1" prompt="May month calendar" sqref="B1" xr:uid="{00000000-0002-0000-0400-000002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400-000003000000}"/>
    <dataValidation allowBlank="1" showInputMessage="1" showErrorMessage="1" prompt="This row &amp; rows 7, 9, 11, 13, &amp; 15 are cells for entering daily notes related to the calendar day in the cell above." sqref="C6" xr:uid="{00000000-0002-0000-0400-000004000000}"/>
    <dataValidation allowBlank="1" showInputMessage="1" prompt="Enter monthly Notes in this cell" sqref="E21:I21" xr:uid="{A692DFA9-9E42-402D-8248-F5DF6A8B3095}"/>
    <dataValidation allowBlank="1" showInputMessage="1" prompt="Enter monthly Notes in cell below" sqref="E19:I20" xr:uid="{00000000-0002-0000-0400-000006000000}"/>
    <dataValidation allowBlank="1" showInputMessage="1" showErrorMessage="1" prompt="This row contains weekday names for this calendar. This cell contains the starting day of the week. To change week start day, select a new weekday in January worksheet cell L5." sqref="C3" xr:uid="{00000000-0002-0000-0400-000007000000}"/>
  </dataValidations>
  <hyperlinks>
    <hyperlink ref="G9" location="'Motivational Quotes'!A1" display="Click the link to choose a Quote" xr:uid="{BB86C737-FB35-479A-AFDF-78088B7CA764}"/>
    <hyperlink ref="E9" location="'Blog Ideas'!A1" display="Click the link to choose a Blog Idea" xr:uid="{11D08E7F-A9BE-4B12-8FB0-B8FB73F4FC6D}"/>
    <hyperlink ref="C9" location="'Post Ideas'!A1" display="Click the link to choose a contest" xr:uid="{BFFF3240-355E-469A-9DD9-AEDE03FF6F92}"/>
    <hyperlink ref="H12" location="'Inspire &amp; Motivate'!A1" display="Click the link to choose a Quote" xr:uid="{65C67E14-4540-4018-A91B-708DE993CD82}"/>
    <hyperlink ref="I12" location="'Post Ideas'!A1" display="Click the link to choose a contest" xr:uid="{E37E0DD4-B631-4CB9-97A4-2261317F90F3}"/>
    <hyperlink ref="G15" location="'Blog Ideas'!A1" display="Click the link to choose a Blog Idea" xr:uid="{3A737EFD-4028-421E-878A-B175F00FEE6B}"/>
    <hyperlink ref="E18" location="'Motivational Quotes'!A1" display="Click the link to choose a Quote" xr:uid="{C21AE843-4ED0-422E-A0F7-287D1BB51448}"/>
    <hyperlink ref="C18" location="'Blog Ideas'!A1" display="Click the link to choose a Blog Idea" xr:uid="{E1511023-EA1C-4950-B989-3F69FDC58A64}"/>
    <hyperlink ref="H18" location="'Did You Know'!A1" display="Create a question which is relevant to your business" xr:uid="{E4554002-8C98-473C-9F0B-97EB5E52E05C}"/>
    <hyperlink ref="H2:I2" r:id="rId1" display="https://etcacademy.in/social-media-bundle/" xr:uid="{48E12452-354E-4971-A422-4F8C90CAA8DC}"/>
    <hyperlink ref="E21:I21" r:id="rId2" display="Social Media Calender By- etcacademy" xr:uid="{C5A1D64D-A72D-40ED-83AE-DDD0FC3FB049}"/>
  </hyperlinks>
  <printOptions horizontalCentered="1"/>
  <pageMargins left="0.25" right="0.25" top="0.5" bottom="0.5" header="0.3" footer="0.3"/>
  <pageSetup orientation="landscape" r:id="rId3"/>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M20"/>
  <sheetViews>
    <sheetView showGridLines="0" topLeftCell="A4" zoomScaleNormal="100" workbookViewId="0">
      <selection activeCell="E20" sqref="E20:I20"/>
    </sheetView>
  </sheetViews>
  <sheetFormatPr defaultColWidth="8.69921875" defaultRowHeight="13.8"/>
  <cols>
    <col min="1" max="1" width="14.19921875" style="2" customWidth="1"/>
    <col min="2" max="2" width="1.59765625" style="1" customWidth="1"/>
    <col min="3" max="7" width="16.59765625" style="1" customWidth="1"/>
    <col min="8" max="8" width="20.69921875" style="1" customWidth="1"/>
    <col min="9" max="9" width="16.59765625" style="1" customWidth="1"/>
    <col min="10" max="10" width="1.59765625" style="2" customWidth="1"/>
    <col min="11" max="11" width="8.59765625" style="2" customWidth="1"/>
    <col min="12" max="16384" width="8.69921875" style="2"/>
  </cols>
  <sheetData>
    <row r="1" spans="2:13" ht="9" customHeight="1">
      <c r="J1" s="2" t="s">
        <v>2</v>
      </c>
    </row>
    <row r="2" spans="2:13" ht="96" customHeight="1">
      <c r="C2" s="213">
        <v>44348</v>
      </c>
      <c r="D2" s="214"/>
      <c r="E2" s="214"/>
      <c r="F2" s="3"/>
      <c r="G2" s="3"/>
      <c r="H2" s="212" t="s">
        <v>51300</v>
      </c>
      <c r="I2" s="211"/>
    </row>
    <row r="3" spans="2:13"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3" s="5" customFormat="1" ht="24" customHeight="1">
      <c r="B4" s="4"/>
      <c r="C4" s="56">
        <f t="array" ref="C4:I4">DaysAndWeeks+DATE(CalendarYear,6,1)-WEEKDAY(DATE(CalendarYear,6,1),(WeekStart="Monday")+1)+1</f>
        <v>44346</v>
      </c>
      <c r="D4" s="56">
        <v>44347</v>
      </c>
      <c r="E4" s="56">
        <v>44348</v>
      </c>
      <c r="F4" s="56">
        <v>44349</v>
      </c>
      <c r="G4" s="56">
        <v>44350</v>
      </c>
      <c r="H4" s="56">
        <v>44351</v>
      </c>
      <c r="I4" s="56">
        <v>44352</v>
      </c>
    </row>
    <row r="5" spans="2:13" s="5" customFormat="1" ht="24" customHeight="1">
      <c r="B5" s="4"/>
      <c r="C5" s="54"/>
      <c r="D5" s="54"/>
      <c r="E5" s="137" t="s">
        <v>51276</v>
      </c>
      <c r="F5" s="137" t="s">
        <v>50377</v>
      </c>
      <c r="G5" s="137" t="s">
        <v>50404</v>
      </c>
      <c r="H5" s="137" t="s">
        <v>50373</v>
      </c>
      <c r="I5" s="156" t="s">
        <v>50302</v>
      </c>
    </row>
    <row r="6" spans="2:13" s="13" customFormat="1" ht="56.1" customHeight="1">
      <c r="B6" s="12"/>
      <c r="C6" s="21"/>
      <c r="D6" s="21"/>
      <c r="E6" s="122" t="s">
        <v>51277</v>
      </c>
      <c r="F6" s="112" t="s">
        <v>50381</v>
      </c>
      <c r="G6" s="94" t="s">
        <v>50405</v>
      </c>
      <c r="H6" s="84" t="s">
        <v>50374</v>
      </c>
      <c r="I6" s="55"/>
    </row>
    <row r="7" spans="2:13" s="5" customFormat="1" ht="24" customHeight="1">
      <c r="B7" s="4"/>
      <c r="C7" s="57">
        <f t="array" ref="C7:I7">DaysAndWeeks+DATE(CalendarYear,6,1)-WEEKDAY(DATE(CalendarYear,6,1),(WeekStart="Monday")+1)+8</f>
        <v>44353</v>
      </c>
      <c r="D7" s="57">
        <v>44354</v>
      </c>
      <c r="E7" s="57">
        <v>44355</v>
      </c>
      <c r="F7" s="57">
        <v>44356</v>
      </c>
      <c r="G7" s="57">
        <v>44357</v>
      </c>
      <c r="H7" s="57">
        <v>44358</v>
      </c>
      <c r="I7" s="57">
        <v>44359</v>
      </c>
    </row>
    <row r="8" spans="2:13" s="5" customFormat="1" ht="24" customHeight="1">
      <c r="B8" s="4"/>
      <c r="C8" s="137" t="s">
        <v>50406</v>
      </c>
      <c r="D8" s="137" t="s">
        <v>50408</v>
      </c>
      <c r="E8" s="138" t="s">
        <v>51291</v>
      </c>
      <c r="F8" s="137" t="s">
        <v>50416</v>
      </c>
      <c r="G8" s="137" t="s">
        <v>50377</v>
      </c>
      <c r="H8" s="137" t="s">
        <v>50411</v>
      </c>
      <c r="I8" s="137" t="s">
        <v>50717</v>
      </c>
    </row>
    <row r="9" spans="2:13" s="13" customFormat="1" ht="56.1" customHeight="1">
      <c r="B9" s="12"/>
      <c r="C9" s="97" t="s">
        <v>50407</v>
      </c>
      <c r="D9" s="84" t="s">
        <v>50409</v>
      </c>
      <c r="E9" s="112" t="s">
        <v>50375</v>
      </c>
      <c r="F9" s="112" t="s">
        <v>50417</v>
      </c>
      <c r="G9" s="112" t="s">
        <v>50381</v>
      </c>
      <c r="H9" s="84" t="s">
        <v>50410</v>
      </c>
      <c r="I9" s="84" t="s">
        <v>50718</v>
      </c>
    </row>
    <row r="10" spans="2:13" s="5" customFormat="1" ht="24" customHeight="1">
      <c r="B10" s="4"/>
      <c r="C10" s="58">
        <f t="array" ref="C10:I10">DaysAndWeeks+DATE(CalendarYear,6,1)-WEEKDAY(DATE(CalendarYear,6,1),(WeekStart="Monday")+1)+15</f>
        <v>44360</v>
      </c>
      <c r="D10" s="58">
        <v>44361</v>
      </c>
      <c r="E10" s="58">
        <v>44362</v>
      </c>
      <c r="F10" s="58">
        <v>44363</v>
      </c>
      <c r="G10" s="58">
        <v>44364</v>
      </c>
      <c r="H10" s="58">
        <v>44365</v>
      </c>
      <c r="I10" s="58">
        <v>44366</v>
      </c>
    </row>
    <row r="11" spans="2:13" s="5" customFormat="1" ht="24" customHeight="1">
      <c r="B11" s="4"/>
      <c r="C11" s="137" t="s">
        <v>50416</v>
      </c>
      <c r="D11" s="137" t="s">
        <v>50418</v>
      </c>
      <c r="E11" s="137" t="s">
        <v>50412</v>
      </c>
      <c r="F11" s="137" t="s">
        <v>50413</v>
      </c>
      <c r="G11" s="137" t="s">
        <v>50377</v>
      </c>
      <c r="H11" s="137" t="s">
        <v>50408</v>
      </c>
      <c r="I11" s="137" t="s">
        <v>51282</v>
      </c>
    </row>
    <row r="12" spans="2:13" s="13" customFormat="1" ht="56.1" customHeight="1">
      <c r="B12" s="12"/>
      <c r="C12" s="112" t="s">
        <v>50417</v>
      </c>
      <c r="D12" s="82" t="s">
        <v>50419</v>
      </c>
      <c r="E12" s="11" t="s">
        <v>50415</v>
      </c>
      <c r="F12" s="98" t="s">
        <v>50414</v>
      </c>
      <c r="G12" s="112" t="s">
        <v>50381</v>
      </c>
      <c r="H12" s="84" t="s">
        <v>50409</v>
      </c>
      <c r="I12" s="82" t="s">
        <v>50419</v>
      </c>
    </row>
    <row r="13" spans="2:13" s="5" customFormat="1" ht="24" customHeight="1">
      <c r="B13" s="4"/>
      <c r="C13" s="22">
        <f t="array" ref="C13:I13">DaysAndWeeks+DATE(CalendarYear,6,1)-WEEKDAY(DATE(CalendarYear,6,1),(WeekStart="Monday")+1)+22</f>
        <v>44367</v>
      </c>
      <c r="D13" s="22">
        <v>44368</v>
      </c>
      <c r="E13" s="22">
        <v>44369</v>
      </c>
      <c r="F13" s="22">
        <v>44370</v>
      </c>
      <c r="G13" s="22">
        <v>44371</v>
      </c>
      <c r="H13" s="22">
        <v>44372</v>
      </c>
      <c r="I13" s="22">
        <v>44373</v>
      </c>
    </row>
    <row r="14" spans="2:13" s="5" customFormat="1" ht="24" customHeight="1">
      <c r="B14" s="4"/>
      <c r="C14" s="157" t="s">
        <v>50303</v>
      </c>
      <c r="D14" s="157" t="s">
        <v>50304</v>
      </c>
      <c r="E14" s="138" t="s">
        <v>51291</v>
      </c>
      <c r="F14" s="137" t="s">
        <v>50376</v>
      </c>
      <c r="G14" s="137" t="s">
        <v>50377</v>
      </c>
      <c r="H14" s="137" t="s">
        <v>50378</v>
      </c>
      <c r="I14" s="139" t="s">
        <v>50382</v>
      </c>
    </row>
    <row r="15" spans="2:13" s="13" customFormat="1" ht="56.1" customHeight="1">
      <c r="B15" s="12"/>
      <c r="C15" s="64" t="s">
        <v>50305</v>
      </c>
      <c r="D15" s="64" t="s">
        <v>50306</v>
      </c>
      <c r="E15" s="112" t="s">
        <v>50375</v>
      </c>
      <c r="F15" s="84" t="s">
        <v>50380</v>
      </c>
      <c r="G15" s="112" t="s">
        <v>50381</v>
      </c>
      <c r="H15" s="84" t="s">
        <v>50379</v>
      </c>
      <c r="I15" s="84" t="s">
        <v>50383</v>
      </c>
      <c r="L15" s="104"/>
      <c r="M15" s="104"/>
    </row>
    <row r="16" spans="2:13" s="5" customFormat="1" ht="24" customHeight="1">
      <c r="B16" s="4"/>
      <c r="C16" s="63">
        <f t="array" ref="C16:I16">DaysAndWeeks+DATE(CalendarYear,6,1)-WEEKDAY(DATE(CalendarYear,6,1),(WeekStart="Monday")+1)+29</f>
        <v>44374</v>
      </c>
      <c r="D16" s="63">
        <v>44375</v>
      </c>
      <c r="E16" s="23">
        <v>44376</v>
      </c>
      <c r="F16" s="23">
        <v>44377</v>
      </c>
      <c r="G16" s="23">
        <v>44378</v>
      </c>
      <c r="H16" s="23">
        <v>44379</v>
      </c>
      <c r="I16" s="23">
        <v>44380</v>
      </c>
    </row>
    <row r="17" spans="2:9" s="5" customFormat="1" ht="24" customHeight="1">
      <c r="B17" s="4"/>
      <c r="C17" s="137" t="s">
        <v>50385</v>
      </c>
      <c r="D17" s="137" t="s">
        <v>50386</v>
      </c>
      <c r="E17" s="137" t="s">
        <v>50371</v>
      </c>
      <c r="F17" s="137" t="s">
        <v>50373</v>
      </c>
      <c r="G17" s="63"/>
      <c r="H17" s="63"/>
      <c r="I17" s="63"/>
    </row>
    <row r="18" spans="2:9" s="13" customFormat="1" ht="56.1" customHeight="1">
      <c r="B18" s="12"/>
      <c r="C18" s="82" t="s">
        <v>50384</v>
      </c>
      <c r="D18" s="11" t="s">
        <v>50387</v>
      </c>
      <c r="E18" s="121" t="s">
        <v>50372</v>
      </c>
      <c r="F18" s="84" t="s">
        <v>50374</v>
      </c>
      <c r="G18" s="21"/>
      <c r="H18" s="21"/>
      <c r="I18" s="21"/>
    </row>
    <row r="19" spans="2:9" s="5" customFormat="1" ht="24" customHeight="1">
      <c r="B19" s="4"/>
      <c r="C19" s="22">
        <f t="array" ref="C19:D19">DaysAndWeeks+DATE(CalendarYear,6,1)-WEEKDAY(DATE(CalendarYear,6,1),(WeekStart="Monday")+1)+36</f>
        <v>44381</v>
      </c>
      <c r="D19" s="22">
        <v>44382</v>
      </c>
      <c r="E19" s="203" t="s">
        <v>1</v>
      </c>
      <c r="F19" s="203"/>
      <c r="G19" s="203"/>
      <c r="H19" s="203"/>
      <c r="I19" s="204"/>
    </row>
    <row r="20" spans="2:9" s="13" customFormat="1" ht="56.1" customHeight="1">
      <c r="B20" s="12"/>
      <c r="C20" s="20"/>
      <c r="D20" s="20"/>
      <c r="E20" s="211" t="s">
        <v>51299</v>
      </c>
      <c r="F20" s="211"/>
      <c r="G20" s="211"/>
      <c r="H20" s="211"/>
      <c r="I20" s="211"/>
    </row>
  </sheetData>
  <mergeCells count="4">
    <mergeCell ref="C2:E2"/>
    <mergeCell ref="E19:I19"/>
    <mergeCell ref="E20:I20"/>
    <mergeCell ref="H2:I2"/>
  </mergeCells>
  <conditionalFormatting sqref="C16:I16 C19:D19 G17:I17">
    <cfRule type="expression" dxfId="27" priority="2">
      <formula>AND(DAY(C16)&gt;=1,DAY(C16)&lt;=15)</formula>
    </cfRule>
  </conditionalFormatting>
  <conditionalFormatting sqref="C4:H4 C5:D5">
    <cfRule type="expression" dxfId="26" priority="1">
      <formula>DAY(C4)&gt;8</formula>
    </cfRule>
  </conditionalFormatting>
  <dataValidations count="8">
    <dataValidation allowBlank="1" showInputMessage="1" showErrorMessage="1" prompt="Automatically determined weekday" sqref="D3:I3" xr:uid="{00000000-0002-0000-0500-000000000000}"/>
    <dataValidation allowBlank="1" showInputMessage="1" showErrorMessage="1" prompt="June month calendar" sqref="B1" xr:uid="{00000000-0002-0000-0500-000001000000}"/>
    <dataValidation allowBlank="1" showInputMessage="1" showErrorMessage="1" prompt="The year in this cell is automatically updated based on year entered in January worksheet. Calendar below has dates for previous and next month with lighter font shade" sqref="C2:E2" xr:uid="{00000000-0002-0000-0500-000002000000}"/>
    <dataValidation allowBlank="1" showInputMessage="1" showErrorMessage="1" prompt="This row contains weekday names for this calendar. This cell contains the starting day of the week. To change week start day, select a new weekday in January worksheet cell L5." sqref="C3" xr:uid="{00000000-0002-0000-0500-000003000000}"/>
    <dataValidation allowBlank="1" showInputMessage="1" prompt="Enter monthly Notes in cell below" sqref="E19:I19" xr:uid="{00000000-0002-0000-0500-000004000000}"/>
    <dataValidation allowBlank="1" showInputMessage="1" prompt="Enter monthly Notes in this cell" sqref="E20:I20" xr:uid="{4CF5DF27-5D6A-414A-ADAC-B965D465324F}"/>
    <dataValidation allowBlank="1" showInputMessage="1" showErrorMessage="1" prompt="This row &amp; rows 7, 9, 11, 13, &amp; 15 are cells for entering daily notes related to the calendar day in the cell above." sqref="C6" xr:uid="{00000000-0002-0000-0500-000006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500-000007000000}"/>
  </dataValidations>
  <hyperlinks>
    <hyperlink ref="G9" location="'Inspire &amp; Motivate'!A1" display="Click the link to choose a Quote" xr:uid="{8FED6952-0A03-4387-9769-3FE47582DD41}"/>
    <hyperlink ref="E9" location="'Blog Ideas'!A1" display="Click the link to choose a Blog Idea" xr:uid="{2A214533-3BD9-4B7A-BC08-54E6C28AB66C}"/>
    <hyperlink ref="F9" location="'Did You Know'!A1" display="Create a question which is relevant to your business" xr:uid="{A953E8F1-0CEA-454F-9233-059F524DA6B4}"/>
    <hyperlink ref="E6" location="'Did You Know'!A1" display="Click here to select the did you know questions" xr:uid="{1CC4043B-F417-41A5-8068-2DE20A368583}"/>
    <hyperlink ref="F6" location="'Motivational Quotes'!A1" display="Click the link to choose a Quote" xr:uid="{ED389D01-056D-4827-B33F-BCA39C1CE447}"/>
    <hyperlink ref="C12" location="'Did You Know'!A1" display="Create a question which is relevant to your business" xr:uid="{EF0A3B5E-DD28-4FF8-B130-3686A7A284EB}"/>
    <hyperlink ref="F12" r:id="rId1" xr:uid="{E6D1EEA4-DA79-4261-A067-6CCE19D3700E}"/>
    <hyperlink ref="G12" location="'Inspire &amp; Motivate'!A1" display="Click the link to choose a Quote" xr:uid="{6912E3EE-7DAB-4EA3-A0AD-9DFB354060C5}"/>
    <hyperlink ref="G15" location="'Motivational Quotes'!A1" display="Click the link to choose a Quote" xr:uid="{86063AF0-9C0F-4906-A976-0A2C9286CA7D}"/>
    <hyperlink ref="E15" location="'Blog Ideas'!A1" display="Click the link to choose a Blog Idea" xr:uid="{CBBC10A0-3A43-4292-914A-431CC1C2B23B}"/>
    <hyperlink ref="E18" location="'Post Ideas'!A1" display="Click the link to choose a contest" xr:uid="{8B346614-46E0-4AD3-9FC7-2B0711115AD1}"/>
    <hyperlink ref="H2:I2" r:id="rId2" display="https://etcacademy.in/social-media-bundle/" xr:uid="{6DECFBBC-E062-47F8-AD80-A4038D6CDAF3}"/>
    <hyperlink ref="E20:I20" r:id="rId3" display="Social Media Calender By- etcacademy" xr:uid="{0DE1E532-9431-4D88-A23E-3915E26FFD84}"/>
  </hyperlinks>
  <printOptions horizontalCentered="1"/>
  <pageMargins left="0.25" right="0.25" top="0.5" bottom="0.5" header="0.3" footer="0.3"/>
  <pageSetup orientation="landscape" r:id="rId4"/>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M20"/>
  <sheetViews>
    <sheetView showGridLines="0" topLeftCell="A4" zoomScaleNormal="100" workbookViewId="0">
      <selection activeCell="E20" sqref="E20:I20"/>
    </sheetView>
  </sheetViews>
  <sheetFormatPr defaultColWidth="8.69921875" defaultRowHeight="13.8"/>
  <cols>
    <col min="1" max="1" width="12.19921875" style="2" customWidth="1"/>
    <col min="2" max="2" width="1.59765625" style="1" customWidth="1"/>
    <col min="3" max="3" width="16.59765625" style="1" customWidth="1"/>
    <col min="4" max="4" width="19.09765625" style="1" customWidth="1"/>
    <col min="5" max="5" width="22.59765625" style="1" customWidth="1"/>
    <col min="6" max="6" width="21.19921875" style="1" customWidth="1"/>
    <col min="7" max="7" width="23.09765625" style="1" customWidth="1"/>
    <col min="8" max="8" width="19.59765625" style="1" customWidth="1"/>
    <col min="9" max="9" width="23.19921875" style="1" customWidth="1"/>
    <col min="10" max="10" width="1.59765625" style="2" customWidth="1"/>
    <col min="11" max="11" width="8.59765625" style="2" customWidth="1"/>
    <col min="12" max="16384" width="8.69921875" style="2"/>
  </cols>
  <sheetData>
    <row r="1" spans="2:13" ht="9" customHeight="1">
      <c r="B1" s="39"/>
      <c r="J1" s="2" t="s">
        <v>2</v>
      </c>
    </row>
    <row r="2" spans="2:13" ht="96" customHeight="1">
      <c r="C2" s="202" t="str">
        <f>"July "&amp;CalendarYear</f>
        <v>July 2021</v>
      </c>
      <c r="D2" s="202"/>
      <c r="E2" s="202"/>
      <c r="F2" s="3"/>
      <c r="G2" s="3"/>
      <c r="H2" s="212" t="s">
        <v>51300</v>
      </c>
      <c r="I2" s="211"/>
    </row>
    <row r="3" spans="2:13" s="9" customFormat="1" ht="24" customHeight="1">
      <c r="B3" s="8"/>
      <c r="C3" s="148" t="str">
        <f>WeekStart</f>
        <v>Sunday</v>
      </c>
      <c r="D3" s="149" t="str">
        <f t="shared" ref="D3:I3" si="0">TEXT(D4,"dddd")</f>
        <v>Monday</v>
      </c>
      <c r="E3" s="149" t="str">
        <f t="shared" si="0"/>
        <v>Tuesday</v>
      </c>
      <c r="F3" s="149" t="str">
        <f t="shared" si="0"/>
        <v>Wednesday</v>
      </c>
      <c r="G3" s="149" t="str">
        <f t="shared" si="0"/>
        <v>Thursday</v>
      </c>
      <c r="H3" s="149" t="str">
        <f t="shared" si="0"/>
        <v>Friday</v>
      </c>
      <c r="I3" s="150" t="str">
        <f t="shared" si="0"/>
        <v>Saturday</v>
      </c>
    </row>
    <row r="4" spans="2:13" s="5" customFormat="1" ht="24" customHeight="1">
      <c r="B4" s="4"/>
      <c r="C4" s="56">
        <f t="array" ref="C4:I4">DaysAndWeeks+DATE(CalendarYear,7,1)-WEEKDAY(DATE(CalendarYear,7,1),(WeekStart="Monday")+1)+1</f>
        <v>44374</v>
      </c>
      <c r="D4" s="56">
        <v>44375</v>
      </c>
      <c r="E4" s="56">
        <v>44376</v>
      </c>
      <c r="F4" s="56">
        <v>44377</v>
      </c>
      <c r="G4" s="56">
        <v>44378</v>
      </c>
      <c r="H4" s="56">
        <v>44379</v>
      </c>
      <c r="I4" s="56">
        <v>44380</v>
      </c>
    </row>
    <row r="5" spans="2:13" s="5" customFormat="1" ht="24" customHeight="1">
      <c r="B5" s="4"/>
      <c r="C5" s="65"/>
      <c r="D5" s="65"/>
      <c r="E5" s="65"/>
      <c r="F5" s="65"/>
      <c r="G5" s="156" t="s">
        <v>50307</v>
      </c>
      <c r="H5" s="137" t="s">
        <v>50406</v>
      </c>
      <c r="I5" s="139" t="s">
        <v>50382</v>
      </c>
    </row>
    <row r="6" spans="2:13" s="13" customFormat="1" ht="56.1" customHeight="1">
      <c r="B6" s="12"/>
      <c r="C6" s="21"/>
      <c r="D6" s="21"/>
      <c r="E6" s="21"/>
      <c r="F6" s="21"/>
      <c r="G6" s="55" t="s">
        <v>50308</v>
      </c>
      <c r="H6" s="97" t="s">
        <v>50407</v>
      </c>
      <c r="I6" s="84" t="s">
        <v>50383</v>
      </c>
    </row>
    <row r="7" spans="2:13" s="5" customFormat="1" ht="24" customHeight="1">
      <c r="B7" s="4"/>
      <c r="C7" s="57">
        <f t="array" ref="C7:I7">DaysAndWeeks+DATE(CalendarYear,7,1)-WEEKDAY(DATE(CalendarYear,7,1),(WeekStart="Monday")+1)+8</f>
        <v>44381</v>
      </c>
      <c r="D7" s="57">
        <v>44382</v>
      </c>
      <c r="E7" s="57">
        <v>44383</v>
      </c>
      <c r="F7" s="57">
        <v>44384</v>
      </c>
      <c r="G7" s="57">
        <v>44385</v>
      </c>
      <c r="H7" s="57">
        <v>44386</v>
      </c>
      <c r="I7" s="57">
        <v>44387</v>
      </c>
    </row>
    <row r="8" spans="2:13" s="5" customFormat="1" ht="24" customHeight="1">
      <c r="B8" s="4"/>
      <c r="C8" s="138" t="s">
        <v>51291</v>
      </c>
      <c r="D8" s="137" t="s">
        <v>50716</v>
      </c>
      <c r="E8" s="137" t="s">
        <v>50377</v>
      </c>
      <c r="F8" s="137" t="s">
        <v>50378</v>
      </c>
      <c r="G8" s="137" t="s">
        <v>50382</v>
      </c>
      <c r="H8" s="137" t="s">
        <v>50416</v>
      </c>
      <c r="I8" s="137" t="s">
        <v>50376</v>
      </c>
    </row>
    <row r="9" spans="2:13" s="13" customFormat="1" ht="56.1" customHeight="1">
      <c r="B9" s="12"/>
      <c r="C9" s="112" t="s">
        <v>50375</v>
      </c>
      <c r="D9" s="84" t="s">
        <v>50409</v>
      </c>
      <c r="E9" s="112" t="s">
        <v>50381</v>
      </c>
      <c r="F9" s="84" t="s">
        <v>50379</v>
      </c>
      <c r="G9" s="84" t="s">
        <v>50383</v>
      </c>
      <c r="H9" s="112" t="s">
        <v>50417</v>
      </c>
      <c r="I9" s="84" t="s">
        <v>50380</v>
      </c>
    </row>
    <row r="10" spans="2:13" s="5" customFormat="1" ht="24" customHeight="1">
      <c r="B10" s="4"/>
      <c r="C10" s="58">
        <f t="array" ref="C10:I10">DaysAndWeeks+DATE(CalendarYear,7,1)-WEEKDAY(DATE(CalendarYear,7,1),(WeekStart="Monday")+1)+15</f>
        <v>44388</v>
      </c>
      <c r="D10" s="58">
        <v>44389</v>
      </c>
      <c r="E10" s="58">
        <v>44390</v>
      </c>
      <c r="F10" s="58">
        <v>44391</v>
      </c>
      <c r="G10" s="58">
        <v>44392</v>
      </c>
      <c r="H10" s="58">
        <v>44393</v>
      </c>
      <c r="I10" s="58">
        <v>44394</v>
      </c>
    </row>
    <row r="11" spans="2:13" s="5" customFormat="1" ht="24" customHeight="1">
      <c r="B11" s="4"/>
      <c r="C11" s="137" t="s">
        <v>50412</v>
      </c>
      <c r="D11" s="137" t="s">
        <v>50413</v>
      </c>
      <c r="E11" s="137" t="s">
        <v>50416</v>
      </c>
      <c r="F11" s="137" t="s">
        <v>50418</v>
      </c>
      <c r="G11" s="137" t="s">
        <v>50420</v>
      </c>
      <c r="H11" s="137" t="s">
        <v>50422</v>
      </c>
      <c r="I11" s="137" t="s">
        <v>50424</v>
      </c>
    </row>
    <row r="12" spans="2:13" s="13" customFormat="1" ht="56.1" customHeight="1">
      <c r="B12" s="12"/>
      <c r="C12" s="11" t="s">
        <v>50415</v>
      </c>
      <c r="D12" s="98" t="s">
        <v>50414</v>
      </c>
      <c r="E12" s="112" t="s">
        <v>50417</v>
      </c>
      <c r="F12" s="82" t="s">
        <v>50419</v>
      </c>
      <c r="G12" s="112" t="s">
        <v>50421</v>
      </c>
      <c r="H12" s="82" t="s">
        <v>50423</v>
      </c>
      <c r="I12" s="84" t="s">
        <v>50715</v>
      </c>
      <c r="M12" s="67"/>
    </row>
    <row r="13" spans="2:13" s="5" customFormat="1" ht="24" customHeight="1">
      <c r="B13" s="4"/>
      <c r="C13" s="57">
        <f t="array" ref="C13:I13">DaysAndWeeks+DATE(CalendarYear,7,1)-WEEKDAY(DATE(CalendarYear,7,1),(WeekStart="Monday")+1)+22</f>
        <v>44395</v>
      </c>
      <c r="D13" s="57">
        <v>44396</v>
      </c>
      <c r="E13" s="57">
        <v>44397</v>
      </c>
      <c r="F13" s="57">
        <v>44398</v>
      </c>
      <c r="G13" s="57">
        <v>44399</v>
      </c>
      <c r="H13" s="57">
        <v>44400</v>
      </c>
      <c r="I13" s="57">
        <v>44401</v>
      </c>
      <c r="M13" s="66"/>
    </row>
    <row r="14" spans="2:13" s="5" customFormat="1" ht="24" customHeight="1">
      <c r="B14" s="4"/>
      <c r="C14" s="137" t="s">
        <v>50717</v>
      </c>
      <c r="D14" s="137" t="s">
        <v>51276</v>
      </c>
      <c r="E14" s="159" t="s">
        <v>50309</v>
      </c>
      <c r="F14" s="137" t="s">
        <v>50385</v>
      </c>
      <c r="G14" s="137" t="s">
        <v>50386</v>
      </c>
      <c r="H14" s="137" t="s">
        <v>51279</v>
      </c>
      <c r="I14" s="137" t="s">
        <v>50404</v>
      </c>
      <c r="M14" s="66"/>
    </row>
    <row r="15" spans="2:13" s="13" customFormat="1" ht="56.1" customHeight="1">
      <c r="B15" s="12"/>
      <c r="C15" s="84" t="s">
        <v>50718</v>
      </c>
      <c r="D15" s="122" t="s">
        <v>51277</v>
      </c>
      <c r="E15" s="62" t="s">
        <v>50310</v>
      </c>
      <c r="F15" s="82" t="s">
        <v>50384</v>
      </c>
      <c r="G15" s="11" t="s">
        <v>50387</v>
      </c>
      <c r="H15" s="14" t="s">
        <v>51280</v>
      </c>
      <c r="I15" s="94" t="s">
        <v>50405</v>
      </c>
    </row>
    <row r="16" spans="2:13" s="5" customFormat="1" ht="24" customHeight="1">
      <c r="B16" s="4"/>
      <c r="C16" s="58">
        <f t="array" ref="C16:I16">DaysAndWeeks+DATE(CalendarYear,7,1)-WEEKDAY(DATE(CalendarYear,7,1),(WeekStart="Monday")+1)+29</f>
        <v>44402</v>
      </c>
      <c r="D16" s="58">
        <v>44403</v>
      </c>
      <c r="E16" s="58">
        <v>44404</v>
      </c>
      <c r="F16" s="58">
        <v>44405</v>
      </c>
      <c r="G16" s="58">
        <v>44406</v>
      </c>
      <c r="H16" s="58">
        <v>44407</v>
      </c>
      <c r="I16" s="58">
        <v>44408</v>
      </c>
    </row>
    <row r="17" spans="2:9" s="5" customFormat="1" ht="24" customHeight="1">
      <c r="B17" s="4"/>
      <c r="C17" s="160" t="s">
        <v>50311</v>
      </c>
      <c r="D17" s="137" t="s">
        <v>50376</v>
      </c>
      <c r="E17" s="137" t="s">
        <v>50377</v>
      </c>
      <c r="F17" s="137" t="s">
        <v>50378</v>
      </c>
      <c r="G17" s="137" t="s">
        <v>51284</v>
      </c>
      <c r="H17" s="137" t="s">
        <v>50416</v>
      </c>
      <c r="I17" s="137" t="s">
        <v>50385</v>
      </c>
    </row>
    <row r="18" spans="2:9" s="13" customFormat="1" ht="56.1" customHeight="1">
      <c r="B18" s="12"/>
      <c r="C18" s="68" t="s">
        <v>50312</v>
      </c>
      <c r="D18" s="84" t="s">
        <v>50380</v>
      </c>
      <c r="E18" s="112" t="s">
        <v>50381</v>
      </c>
      <c r="F18" s="84" t="s">
        <v>50379</v>
      </c>
      <c r="G18" s="84" t="s">
        <v>50383</v>
      </c>
      <c r="H18" s="112" t="s">
        <v>50417</v>
      </c>
      <c r="I18" s="82" t="s">
        <v>50384</v>
      </c>
    </row>
    <row r="19" spans="2:9" s="5" customFormat="1" ht="24" customHeight="1">
      <c r="B19" s="4"/>
      <c r="C19" s="22">
        <f t="array" ref="C19:D19">DaysAndWeeks+DATE(CalendarYear,7,1)-WEEKDAY(DATE(CalendarYear,7,1),(WeekStart="Monday")+1)+36</f>
        <v>44409</v>
      </c>
      <c r="D19" s="22">
        <v>44410</v>
      </c>
      <c r="E19" s="203" t="s">
        <v>1</v>
      </c>
      <c r="F19" s="203"/>
      <c r="G19" s="203"/>
      <c r="H19" s="203"/>
      <c r="I19" s="204"/>
    </row>
    <row r="20" spans="2:9" s="13" customFormat="1" ht="56.1" customHeight="1">
      <c r="B20" s="12"/>
      <c r="C20" s="20"/>
      <c r="D20" s="20"/>
      <c r="E20" s="211" t="s">
        <v>51299</v>
      </c>
      <c r="F20" s="211"/>
      <c r="G20" s="211"/>
      <c r="H20" s="211"/>
      <c r="I20" s="211"/>
    </row>
  </sheetData>
  <mergeCells count="4">
    <mergeCell ref="C2:E2"/>
    <mergeCell ref="E19:I19"/>
    <mergeCell ref="E20:I20"/>
    <mergeCell ref="H2:I2"/>
  </mergeCells>
  <conditionalFormatting sqref="C16:I16 C19:D19 C17">
    <cfRule type="expression" dxfId="25" priority="2">
      <formula>AND(DAY(C16)&gt;=1,DAY(C16)&lt;=15)</formula>
    </cfRule>
  </conditionalFormatting>
  <conditionalFormatting sqref="C4:H4 C5:G5">
    <cfRule type="expression" dxfId="24" priority="1">
      <formula>DAY(C4)&gt;8</formula>
    </cfRule>
  </conditionalFormatting>
  <dataValidations count="8">
    <dataValidation allowBlank="1" showInputMessage="1" showErrorMessage="1" prompt="Automatically determined weekday" sqref="D3:I3" xr:uid="{00000000-0002-0000-0600-000000000000}"/>
    <dataValidation allowBlank="1" showInputMessage="1" showErrorMessage="1" prompt="July month calendar" sqref="B1" xr:uid="{00000000-0002-0000-0600-000001000000}"/>
    <dataValidation allowBlank="1" showInputMessage="1" showErrorMessage="1" prompt="The year in this cell is automatically updated based on year entered in January worksheet. Calendar below has dates for previous and next month with lighter font shade" sqref="C2:E2" xr:uid="{00000000-0002-0000-0600-000002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600-000003000000}"/>
    <dataValidation allowBlank="1" showInputMessage="1" showErrorMessage="1" prompt="This row &amp; rows 7, 9, 11, 13, &amp; 15 are cells for entering daily notes related to the calendar day in the cell above." sqref="C6" xr:uid="{00000000-0002-0000-0600-000004000000}"/>
    <dataValidation allowBlank="1" showInputMessage="1" prompt="Enter monthly Notes in this cell" sqref="E20:I20" xr:uid="{7675CA5B-282F-4174-A6C8-70EC7E364824}"/>
    <dataValidation allowBlank="1" showInputMessage="1" prompt="Enter monthly Notes in cell below" sqref="E19:I19" xr:uid="{00000000-0002-0000-0600-000006000000}"/>
    <dataValidation allowBlank="1" showInputMessage="1" showErrorMessage="1" prompt="This row contains weekday names for this calendar. This cell contains the starting day of the week. To change week start day, select a new weekday in January worksheet cell L5." sqref="C3" xr:uid="{00000000-0002-0000-0600-000007000000}"/>
  </dataValidations>
  <hyperlinks>
    <hyperlink ref="E9" location="'Motivational Quotes'!A1" display="Click the link to choose a Quote" xr:uid="{74761D91-8184-4837-ACFD-9A2687ED5BF7}"/>
    <hyperlink ref="C9" location="'Blog Ideas'!A1" display="Click the link to choose a Blog Idea" xr:uid="{6AFD4574-B5A7-4814-BCF1-6B7F93520179}"/>
    <hyperlink ref="H9" location="'Did You Know'!A1" display="Create a question which is relevant to your business" xr:uid="{28379E9D-12E7-42B4-8096-FAE4FD606C4B}"/>
    <hyperlink ref="D12" r:id="rId1" xr:uid="{C36039CA-107C-4D4D-80C6-44247027AB7C}"/>
    <hyperlink ref="G12" location="'Post Ideas'!A1" display="Allow your followers ask you the questions and give them answers" xr:uid="{7266EA7C-1016-408F-8851-1B8F806B596C}"/>
    <hyperlink ref="E12" location="'Did You Know'!A1" display="Create a question which is relevant to your business" xr:uid="{17C62817-D148-46A6-B43C-6AA38179F1B3}"/>
    <hyperlink ref="D15" location="'Did You Know'!A1" display="Click here to select the did you know questions" xr:uid="{4A5E3C18-FA6F-46CA-AEC4-217BAB1EDA20}"/>
    <hyperlink ref="E18" location="'Motivational Quotes'!A1" display="Click the link to choose a Quote" xr:uid="{050A63EC-3DFB-4C6B-8631-0DFE091858C9}"/>
    <hyperlink ref="H18" location="'Did You Know'!A1" display="Create a question which is relevant to your business" xr:uid="{C4961AE3-047F-48A9-A7D3-D733AE1B3FC8}"/>
    <hyperlink ref="H2:I2" r:id="rId2" display="https://etcacademy.in/social-media-bundle/" xr:uid="{2BCD58B7-ED21-4007-97A8-DCEB815B5AA9}"/>
    <hyperlink ref="E20:I20" r:id="rId3" display="Social Media Calender By- etcacademy" xr:uid="{31F7F9B1-A9DA-4240-A9DF-2311DA4036BB}"/>
  </hyperlinks>
  <printOptions horizontalCentered="1"/>
  <pageMargins left="0.25" right="0.25" top="0.5" bottom="0.5" header="0.3" footer="0.3"/>
  <pageSetup orientation="landscape" r:id="rId4"/>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J20"/>
  <sheetViews>
    <sheetView showGridLines="0" zoomScaleNormal="100" workbookViewId="0">
      <selection activeCell="E20" sqref="E20:I20"/>
    </sheetView>
  </sheetViews>
  <sheetFormatPr defaultColWidth="8.69921875" defaultRowHeight="13.8"/>
  <cols>
    <col min="1" max="1" width="15" style="2" customWidth="1"/>
    <col min="2" max="2" width="1.59765625" style="1" customWidth="1"/>
    <col min="3" max="3" width="18.19921875" style="1" customWidth="1"/>
    <col min="4" max="4" width="22.69921875" style="1" customWidth="1"/>
    <col min="5" max="5" width="20" style="1" customWidth="1"/>
    <col min="6" max="6" width="16.59765625" style="1" customWidth="1"/>
    <col min="7" max="7" width="24" style="1" customWidth="1"/>
    <col min="8" max="8" width="16.59765625" style="1" customWidth="1"/>
    <col min="9" max="9" width="20.3984375" style="1" customWidth="1"/>
    <col min="10" max="10" width="1.59765625" style="2" customWidth="1"/>
    <col min="11" max="11" width="8.59765625" style="2" customWidth="1"/>
    <col min="12" max="16384" width="8.69921875" style="2"/>
  </cols>
  <sheetData>
    <row r="1" spans="2:10" ht="9" customHeight="1">
      <c r="B1" s="39"/>
      <c r="J1" s="2" t="s">
        <v>2</v>
      </c>
    </row>
    <row r="2" spans="2:10" ht="96" customHeight="1">
      <c r="C2" s="202" t="str">
        <f>"August "&amp;CalendarYear</f>
        <v>August 2021</v>
      </c>
      <c r="D2" s="202"/>
      <c r="E2" s="202"/>
      <c r="F2" s="3"/>
      <c r="G2" s="3"/>
      <c r="H2" s="212" t="s">
        <v>51300</v>
      </c>
      <c r="I2" s="211"/>
    </row>
    <row r="3" spans="2:10"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0" s="5" customFormat="1" ht="24" customHeight="1">
      <c r="B4" s="4"/>
      <c r="C4" s="56">
        <f t="array" ref="C4:I4">DaysAndWeeks+DATE(CalendarYear,8,1)-WEEKDAY(DATE(CalendarYear,8,1),(WeekStart="Monday")+1)+1</f>
        <v>44409</v>
      </c>
      <c r="D4" s="56">
        <v>44410</v>
      </c>
      <c r="E4" s="56">
        <v>44411</v>
      </c>
      <c r="F4" s="56">
        <v>44412</v>
      </c>
      <c r="G4" s="56">
        <v>44413</v>
      </c>
      <c r="H4" s="56">
        <v>44414</v>
      </c>
      <c r="I4" s="56">
        <v>44415</v>
      </c>
    </row>
    <row r="5" spans="2:10" s="5" customFormat="1" ht="24" customHeight="1">
      <c r="B5" s="4"/>
      <c r="C5" s="160" t="s">
        <v>50313</v>
      </c>
      <c r="D5" s="137" t="s">
        <v>50371</v>
      </c>
      <c r="E5" s="137" t="s">
        <v>50373</v>
      </c>
      <c r="F5" s="138" t="s">
        <v>51291</v>
      </c>
      <c r="G5" s="137" t="s">
        <v>50376</v>
      </c>
      <c r="H5" s="137" t="s">
        <v>50377</v>
      </c>
      <c r="I5" s="137" t="s">
        <v>50378</v>
      </c>
    </row>
    <row r="6" spans="2:10" s="13" customFormat="1" ht="56.1" customHeight="1">
      <c r="B6" s="12"/>
      <c r="C6" s="68" t="s">
        <v>50314</v>
      </c>
      <c r="D6" s="121" t="s">
        <v>50372</v>
      </c>
      <c r="E6" s="84" t="s">
        <v>50374</v>
      </c>
      <c r="F6" s="112" t="s">
        <v>50375</v>
      </c>
      <c r="G6" s="84" t="s">
        <v>50380</v>
      </c>
      <c r="H6" s="112" t="s">
        <v>50381</v>
      </c>
      <c r="I6" s="84" t="s">
        <v>50379</v>
      </c>
    </row>
    <row r="7" spans="2:10" s="5" customFormat="1" ht="24" customHeight="1">
      <c r="B7" s="4"/>
      <c r="C7" s="57">
        <f t="array" ref="C7:I7">DaysAndWeeks+DATE(CalendarYear,8,1)-WEEKDAY(DATE(CalendarYear,8,1),(WeekStart="Monday")+1)+8</f>
        <v>44416</v>
      </c>
      <c r="D7" s="57">
        <v>44417</v>
      </c>
      <c r="E7" s="57">
        <v>44418</v>
      </c>
      <c r="F7" s="57">
        <v>44419</v>
      </c>
      <c r="G7" s="57">
        <v>44420</v>
      </c>
      <c r="H7" s="57">
        <v>44421</v>
      </c>
      <c r="I7" s="57">
        <v>44422</v>
      </c>
    </row>
    <row r="8" spans="2:10" s="5" customFormat="1" ht="24" customHeight="1">
      <c r="B8" s="4"/>
      <c r="C8" s="137" t="s">
        <v>50412</v>
      </c>
      <c r="D8" s="137" t="s">
        <v>50413</v>
      </c>
      <c r="E8" s="137" t="s">
        <v>50416</v>
      </c>
      <c r="F8" s="137" t="s">
        <v>50418</v>
      </c>
      <c r="G8" s="137" t="s">
        <v>50420</v>
      </c>
      <c r="H8" s="137" t="s">
        <v>50422</v>
      </c>
      <c r="I8" s="137" t="s">
        <v>50424</v>
      </c>
    </row>
    <row r="9" spans="2:10" s="13" customFormat="1" ht="55.5" customHeight="1">
      <c r="B9" s="12"/>
      <c r="C9" s="11" t="s">
        <v>50415</v>
      </c>
      <c r="D9" s="98" t="s">
        <v>50414</v>
      </c>
      <c r="E9" s="112" t="s">
        <v>50417</v>
      </c>
      <c r="F9" s="82" t="s">
        <v>50419</v>
      </c>
      <c r="G9" s="112" t="s">
        <v>50421</v>
      </c>
      <c r="H9" s="82" t="s">
        <v>50423</v>
      </c>
      <c r="I9" s="14" t="s">
        <v>50715</v>
      </c>
    </row>
    <row r="10" spans="2:10" s="5" customFormat="1" ht="24" customHeight="1">
      <c r="B10" s="4"/>
      <c r="C10" s="58">
        <f t="array" ref="C10:I10">DaysAndWeeks+DATE(CalendarYear,8,1)-WEEKDAY(DATE(CalendarYear,8,1),(WeekStart="Monday")+1)+15</f>
        <v>44423</v>
      </c>
      <c r="D10" s="58">
        <v>44424</v>
      </c>
      <c r="E10" s="58">
        <v>44425</v>
      </c>
      <c r="F10" s="58">
        <v>44426</v>
      </c>
      <c r="G10" s="58">
        <v>44427</v>
      </c>
      <c r="H10" s="58">
        <v>44428</v>
      </c>
      <c r="I10" s="58">
        <v>44429</v>
      </c>
    </row>
    <row r="11" spans="2:10" s="5" customFormat="1" ht="24" customHeight="1">
      <c r="B11" s="4"/>
      <c r="C11" s="161" t="s">
        <v>50315</v>
      </c>
      <c r="D11" s="137" t="s">
        <v>50377</v>
      </c>
      <c r="E11" s="137" t="s">
        <v>50378</v>
      </c>
      <c r="F11" s="137" t="s">
        <v>50382</v>
      </c>
      <c r="G11" s="137" t="s">
        <v>50416</v>
      </c>
      <c r="H11" s="137" t="s">
        <v>50385</v>
      </c>
      <c r="I11" s="180" t="s">
        <v>50364</v>
      </c>
    </row>
    <row r="12" spans="2:10" s="13" customFormat="1" ht="56.1" customHeight="1">
      <c r="B12" s="12"/>
      <c r="C12" s="55" t="s">
        <v>50316</v>
      </c>
      <c r="D12" s="112" t="s">
        <v>50381</v>
      </c>
      <c r="E12" s="84" t="s">
        <v>50379</v>
      </c>
      <c r="F12" s="84" t="s">
        <v>50383</v>
      </c>
      <c r="G12" s="112" t="s">
        <v>50417</v>
      </c>
      <c r="H12" s="82" t="s">
        <v>50384</v>
      </c>
      <c r="I12" s="21" t="s">
        <v>50425</v>
      </c>
    </row>
    <row r="13" spans="2:10" s="5" customFormat="1" ht="24" customHeight="1">
      <c r="B13" s="4"/>
      <c r="C13" s="57">
        <f t="array" ref="C13:I13">DaysAndWeeks+DATE(CalendarYear,8,1)-WEEKDAY(DATE(CalendarYear,8,1),(WeekStart="Monday")+1)+22</f>
        <v>44430</v>
      </c>
      <c r="D13" s="57">
        <v>44431</v>
      </c>
      <c r="E13" s="57">
        <v>44432</v>
      </c>
      <c r="F13" s="57">
        <v>44433</v>
      </c>
      <c r="G13" s="57">
        <v>44434</v>
      </c>
      <c r="H13" s="57">
        <v>44435</v>
      </c>
      <c r="I13" s="57">
        <v>44436</v>
      </c>
    </row>
    <row r="14" spans="2:10" s="5" customFormat="1" ht="24" customHeight="1">
      <c r="B14" s="4"/>
      <c r="C14" s="178" t="s">
        <v>50317</v>
      </c>
      <c r="D14" s="137" t="s">
        <v>50406</v>
      </c>
      <c r="E14" s="137" t="s">
        <v>50408</v>
      </c>
      <c r="F14" s="138" t="s">
        <v>51291</v>
      </c>
      <c r="G14" s="137" t="s">
        <v>50416</v>
      </c>
      <c r="H14" s="137" t="s">
        <v>50377</v>
      </c>
      <c r="I14" s="137" t="s">
        <v>50411</v>
      </c>
    </row>
    <row r="15" spans="2:10" s="13" customFormat="1" ht="56.1" customHeight="1">
      <c r="B15" s="12"/>
      <c r="C15" s="179" t="s">
        <v>50318</v>
      </c>
      <c r="D15" s="97" t="s">
        <v>50407</v>
      </c>
      <c r="E15" s="84" t="s">
        <v>50409</v>
      </c>
      <c r="F15" s="112" t="s">
        <v>50375</v>
      </c>
      <c r="G15" s="112" t="s">
        <v>50417</v>
      </c>
      <c r="H15" s="112" t="s">
        <v>50381</v>
      </c>
      <c r="I15" s="84" t="s">
        <v>50410</v>
      </c>
    </row>
    <row r="16" spans="2:10" s="5" customFormat="1" ht="24" customHeight="1">
      <c r="B16" s="4"/>
      <c r="C16" s="58">
        <f t="array" ref="C16:I16">DaysAndWeeks+DATE(CalendarYear,8,1)-WEEKDAY(DATE(CalendarYear,8,1),(WeekStart="Monday")+1)+29</f>
        <v>44437</v>
      </c>
      <c r="D16" s="58">
        <v>44438</v>
      </c>
      <c r="E16" s="182">
        <v>44439</v>
      </c>
      <c r="F16" s="23">
        <v>44440</v>
      </c>
      <c r="G16" s="23">
        <v>44441</v>
      </c>
      <c r="H16" s="23">
        <v>44442</v>
      </c>
      <c r="I16" s="23">
        <v>44443</v>
      </c>
    </row>
    <row r="17" spans="2:9" s="5" customFormat="1" ht="24" customHeight="1">
      <c r="B17" s="4"/>
      <c r="C17" s="137" t="s">
        <v>50371</v>
      </c>
      <c r="D17" s="137" t="s">
        <v>50420</v>
      </c>
      <c r="E17" s="180" t="s">
        <v>50319</v>
      </c>
      <c r="F17" s="63"/>
      <c r="G17" s="63"/>
      <c r="H17" s="63"/>
      <c r="I17" s="63"/>
    </row>
    <row r="18" spans="2:9" s="13" customFormat="1" ht="56.1" customHeight="1">
      <c r="B18" s="12"/>
      <c r="C18" s="121" t="s">
        <v>50372</v>
      </c>
      <c r="D18" s="112" t="s">
        <v>50421</v>
      </c>
      <c r="E18" s="181" t="s">
        <v>50320</v>
      </c>
      <c r="F18" s="21"/>
      <c r="G18" s="21"/>
      <c r="H18" s="21"/>
      <c r="I18" s="21"/>
    </row>
    <row r="19" spans="2:9" s="5" customFormat="1" ht="24" customHeight="1">
      <c r="B19" s="4"/>
      <c r="C19" s="22">
        <f t="array" ref="C19:D19">DaysAndWeeks+DATE(CalendarYear,8,1)-WEEKDAY(DATE(CalendarYear,8,1),(WeekStart="Monday")+1)+36</f>
        <v>44444</v>
      </c>
      <c r="D19" s="22">
        <v>44445</v>
      </c>
      <c r="E19" s="203" t="s">
        <v>1</v>
      </c>
      <c r="F19" s="203"/>
      <c r="G19" s="203"/>
      <c r="H19" s="203"/>
      <c r="I19" s="204"/>
    </row>
    <row r="20" spans="2:9" s="13" customFormat="1" ht="56.1" customHeight="1">
      <c r="B20" s="12"/>
      <c r="C20" s="20"/>
      <c r="D20" s="20"/>
      <c r="E20" s="211" t="s">
        <v>51299</v>
      </c>
      <c r="F20" s="211"/>
      <c r="G20" s="211"/>
      <c r="H20" s="211"/>
      <c r="I20" s="211"/>
    </row>
  </sheetData>
  <mergeCells count="4">
    <mergeCell ref="C2:E2"/>
    <mergeCell ref="E19:I19"/>
    <mergeCell ref="E20:I20"/>
    <mergeCell ref="H2:I2"/>
  </mergeCells>
  <conditionalFormatting sqref="C16:I16 C19:D19 E17:I17">
    <cfRule type="expression" dxfId="23" priority="2">
      <formula>AND(DAY(C16)&gt;=1,DAY(C16)&lt;=15)</formula>
    </cfRule>
  </conditionalFormatting>
  <conditionalFormatting sqref="C4:H4 C5">
    <cfRule type="expression" dxfId="22" priority="1">
      <formula>DAY(C4)&gt;8</formula>
    </cfRule>
  </conditionalFormatting>
  <dataValidations count="8">
    <dataValidation allowBlank="1" showInputMessage="1" showErrorMessage="1" prompt="Automatically determined weekday" sqref="D3:I3" xr:uid="{00000000-0002-0000-0700-000000000000}"/>
    <dataValidation allowBlank="1" showInputMessage="1" showErrorMessage="1" prompt="The year in this cell is automatically updated based on year entered in January worksheet. Calendar below has dates for previous and next month with lighter font shade" sqref="C2:E2" xr:uid="{00000000-0002-0000-0700-000001000000}"/>
    <dataValidation allowBlank="1" showInputMessage="1" showErrorMessage="1" prompt="August month calendar" sqref="B1" xr:uid="{00000000-0002-0000-0700-000002000000}"/>
    <dataValidation allowBlank="1" showInputMessage="1" showErrorMessage="1" prompt="This row contains weekday names for this calendar. This cell contains the starting day of the week. To change week start day, select a new weekday in January worksheet cell L5." sqref="C3" xr:uid="{00000000-0002-0000-0700-000003000000}"/>
    <dataValidation allowBlank="1" showInputMessage="1" prompt="Enter monthly Notes in cell below" sqref="E19:I19" xr:uid="{00000000-0002-0000-0700-000004000000}"/>
    <dataValidation allowBlank="1" showInputMessage="1" prompt="Enter monthly Notes in this cell" sqref="E20:I20" xr:uid="{A9CFE5ED-9C12-4CF7-A951-D166F4734F35}"/>
    <dataValidation allowBlank="1" showInputMessage="1" showErrorMessage="1" prompt="This row &amp; rows 7, 9, 11, 13, &amp; 15 are cells for entering daily notes related to the calendar day in the cell above." sqref="C6" xr:uid="{00000000-0002-0000-0700-000006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700-000007000000}"/>
  </dataValidations>
  <hyperlinks>
    <hyperlink ref="H6" location="'Motivational Quotes'!A1" display="Click the link to choose a Quote" xr:uid="{EE723966-3182-4631-A44A-1BC8F138ADFA}"/>
    <hyperlink ref="F6" location="'Blog Ideas'!A1" display="Click the link to choose a Blog Idea" xr:uid="{B5E71A81-E352-48BC-A152-D65CF886D067}"/>
    <hyperlink ref="D6" location="'Post Ideas'!A1" display="Click the link to choose a contest" xr:uid="{13AB00A9-BF83-49A2-B99F-875EA3A0BE66}"/>
    <hyperlink ref="D9" r:id="rId1" xr:uid="{93209979-1F18-44C3-9C33-898800135596}"/>
    <hyperlink ref="G9" location="'Post Ideas'!A1" display="Allow your followers ask you the questions and give them answers" xr:uid="{3F671AB6-71C3-4640-AF5D-E1D36EAB2EA3}"/>
    <hyperlink ref="E9" location="'Did You Know'!A1" display="Create a question which is relevant to your business" xr:uid="{B3788DDA-AF34-44FC-A98D-04AF6080039A}"/>
    <hyperlink ref="D12" location="'Motivational Quotes'!A1" display="Click the link to choose a Quote" xr:uid="{5CCAC4CC-3F5F-45E7-A79B-C78A4E98BA6C}"/>
    <hyperlink ref="G12" location="'Did You Know'!A1" display="Create a question which is relevant to your business" xr:uid="{D54E224F-7E22-4ED5-A530-8A6782705363}"/>
    <hyperlink ref="H15" location="'Inspire &amp; Motivate'!A1" display="Click the link to choose a Quote" xr:uid="{ACC5B621-D993-4705-B6DF-8C5A11378899}"/>
    <hyperlink ref="F15" location="'Blog Ideas'!A1" display="Click the link to choose a Blog Idea" xr:uid="{58A8A98D-849C-427D-8657-6B72C83C0AEF}"/>
    <hyperlink ref="G15" location="'Did You Know'!A1" display="Create a question which is relevant to your business" xr:uid="{EF61B506-2161-4C68-B891-54B52225873E}"/>
    <hyperlink ref="C18" location="'Post Ideas'!A1" display="Click the link to choose a contest" xr:uid="{5C733692-C4BD-4C1D-B222-7F0661FBC95E}"/>
    <hyperlink ref="D18" location="'Post Ideas'!A1" display="Allow your followers ask you the questions and give them answers" xr:uid="{2F0A86FF-A03D-4D95-AD0D-2CC8B3820BF9}"/>
    <hyperlink ref="H2:I2" r:id="rId2" display="https://etcacademy.in/social-media-bundle/" xr:uid="{23F73FBC-9AB9-4CB7-B6E1-9B00AFA69BA0}"/>
    <hyperlink ref="E20:I20" r:id="rId3" display="Social Media Calender By- etcacademy" xr:uid="{4F90D878-612B-44BA-B5E8-FB1783CE1B60}"/>
  </hyperlinks>
  <printOptions horizontalCentered="1"/>
  <pageMargins left="0.25" right="0.25" top="0.5" bottom="0.5" header="0.3" footer="0.3"/>
  <pageSetup orientation="landscape" r:id="rId4"/>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J20"/>
  <sheetViews>
    <sheetView showGridLines="0" zoomScaleNormal="100" workbookViewId="0">
      <selection activeCell="F18" sqref="F18"/>
    </sheetView>
  </sheetViews>
  <sheetFormatPr defaultColWidth="8.69921875" defaultRowHeight="13.8"/>
  <cols>
    <col min="1" max="1" width="14.19921875" style="2" customWidth="1"/>
    <col min="2" max="2" width="1.59765625" style="1" customWidth="1"/>
    <col min="3" max="3" width="18.59765625" style="1" customWidth="1"/>
    <col min="4" max="4" width="20.3984375" style="1" customWidth="1"/>
    <col min="5" max="5" width="16.59765625" style="1" customWidth="1"/>
    <col min="6" max="6" width="23.3984375" style="1" customWidth="1"/>
    <col min="7" max="7" width="20" style="1" customWidth="1"/>
    <col min="8" max="8" width="19.69921875" style="1" customWidth="1"/>
    <col min="9" max="9" width="22.5" style="1" customWidth="1"/>
    <col min="10" max="10" width="1.59765625" style="2" customWidth="1"/>
    <col min="11" max="11" width="8.59765625" style="2" customWidth="1"/>
    <col min="12" max="16384" width="8.69921875" style="2"/>
  </cols>
  <sheetData>
    <row r="1" spans="2:10" ht="9" customHeight="1">
      <c r="B1" s="39"/>
      <c r="J1" s="2" t="s">
        <v>2</v>
      </c>
    </row>
    <row r="2" spans="2:10" ht="96" customHeight="1">
      <c r="C2" s="205" t="str">
        <f>"September "&amp;CalendarYear</f>
        <v>September 2021</v>
      </c>
      <c r="D2" s="205"/>
      <c r="E2" s="205"/>
      <c r="F2" s="3"/>
      <c r="G2" s="3"/>
      <c r="H2" s="212" t="s">
        <v>51300</v>
      </c>
      <c r="I2" s="211"/>
    </row>
    <row r="3" spans="2:10"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0" s="5" customFormat="1" ht="24" customHeight="1">
      <c r="B4" s="4"/>
      <c r="C4" s="24">
        <f t="array" ref="C4:I4">DaysAndWeeks+DATE(CalendarYear,9,1)-WEEKDAY(DATE(CalendarYear,9,1),(WeekStart="Monday")+1)+1</f>
        <v>44437</v>
      </c>
      <c r="D4" s="24">
        <v>44438</v>
      </c>
      <c r="E4" s="24">
        <v>44439</v>
      </c>
      <c r="F4" s="59">
        <v>44440</v>
      </c>
      <c r="G4" s="59">
        <v>44441</v>
      </c>
      <c r="H4" s="59">
        <v>44442</v>
      </c>
      <c r="I4" s="59">
        <v>44443</v>
      </c>
    </row>
    <row r="5" spans="2:10" s="5" customFormat="1" ht="24" customHeight="1">
      <c r="B5" s="4"/>
      <c r="C5" s="74"/>
      <c r="D5" s="74"/>
      <c r="E5" s="74"/>
      <c r="F5" s="137" t="s">
        <v>50371</v>
      </c>
      <c r="G5" s="137" t="s">
        <v>50373</v>
      </c>
      <c r="H5" s="138" t="s">
        <v>51291</v>
      </c>
      <c r="I5" s="137" t="s">
        <v>50376</v>
      </c>
    </row>
    <row r="6" spans="2:10" s="13" customFormat="1" ht="56.1" customHeight="1">
      <c r="B6" s="12"/>
      <c r="C6" s="26"/>
      <c r="D6" s="26"/>
      <c r="E6" s="26"/>
      <c r="F6" s="121" t="s">
        <v>50372</v>
      </c>
      <c r="G6" s="84" t="s">
        <v>50374</v>
      </c>
      <c r="H6" s="112" t="s">
        <v>50375</v>
      </c>
      <c r="I6" s="84" t="s">
        <v>50380</v>
      </c>
    </row>
    <row r="7" spans="2:10" s="5" customFormat="1" ht="24" customHeight="1">
      <c r="B7" s="4"/>
      <c r="C7" s="60">
        <f t="array" ref="C7:I7">DaysAndWeeks+DATE(CalendarYear,9,1)-WEEKDAY(DATE(CalendarYear,9,1),(WeekStart="Monday")+1)+8</f>
        <v>44444</v>
      </c>
      <c r="D7" s="60">
        <v>44445</v>
      </c>
      <c r="E7" s="60">
        <v>44446</v>
      </c>
      <c r="F7" s="60">
        <v>44447</v>
      </c>
      <c r="G7" s="60">
        <v>44448</v>
      </c>
      <c r="H7" s="60">
        <v>44449</v>
      </c>
      <c r="I7" s="60">
        <v>44450</v>
      </c>
    </row>
    <row r="8" spans="2:10" s="5" customFormat="1" ht="24" customHeight="1">
      <c r="B8" s="4"/>
      <c r="C8" s="162" t="s">
        <v>50321</v>
      </c>
      <c r="D8" s="137" t="s">
        <v>51276</v>
      </c>
      <c r="E8" s="137" t="s">
        <v>50377</v>
      </c>
      <c r="F8" s="168" t="s">
        <v>50323</v>
      </c>
      <c r="G8" s="141" t="s">
        <v>50369</v>
      </c>
      <c r="H8" s="163" t="s">
        <v>50365</v>
      </c>
      <c r="I8" s="139" t="s">
        <v>50382</v>
      </c>
    </row>
    <row r="9" spans="2:10" s="13" customFormat="1" ht="56.1" customHeight="1">
      <c r="B9" s="12"/>
      <c r="C9" s="70" t="s">
        <v>50322</v>
      </c>
      <c r="D9" s="122" t="s">
        <v>51277</v>
      </c>
      <c r="E9" s="112" t="s">
        <v>50381</v>
      </c>
      <c r="F9" s="169" t="s">
        <v>50324</v>
      </c>
      <c r="G9" s="116" t="s">
        <v>50370</v>
      </c>
      <c r="H9" s="91"/>
      <c r="I9" s="84" t="s">
        <v>50383</v>
      </c>
    </row>
    <row r="10" spans="2:10" s="5" customFormat="1" ht="24" customHeight="1">
      <c r="B10" s="4"/>
      <c r="C10" s="61">
        <f t="array" ref="C10:I10">DaysAndWeeks+DATE(CalendarYear,9,1)-WEEKDAY(DATE(CalendarYear,9,1),(WeekStart="Monday")+1)+15</f>
        <v>44451</v>
      </c>
      <c r="D10" s="61">
        <v>44452</v>
      </c>
      <c r="E10" s="61">
        <v>44453</v>
      </c>
      <c r="F10" s="61">
        <v>44454</v>
      </c>
      <c r="G10" s="61">
        <v>44455</v>
      </c>
      <c r="H10" s="61">
        <v>44456</v>
      </c>
      <c r="I10" s="61">
        <v>44457</v>
      </c>
    </row>
    <row r="11" spans="2:10" s="5" customFormat="1" ht="24" customHeight="1">
      <c r="B11" s="4"/>
      <c r="C11" s="137" t="s">
        <v>50424</v>
      </c>
      <c r="D11" s="137" t="s">
        <v>50422</v>
      </c>
      <c r="E11" s="165" t="s">
        <v>50327</v>
      </c>
      <c r="F11" s="165" t="s">
        <v>50325</v>
      </c>
      <c r="G11" s="137" t="s">
        <v>50418</v>
      </c>
      <c r="H11" s="137" t="s">
        <v>50412</v>
      </c>
      <c r="I11" s="137" t="s">
        <v>50413</v>
      </c>
    </row>
    <row r="12" spans="2:10" s="13" customFormat="1" ht="56.1" customHeight="1">
      <c r="B12" s="12"/>
      <c r="C12" s="14" t="s">
        <v>50715</v>
      </c>
      <c r="D12" s="82" t="s">
        <v>50423</v>
      </c>
      <c r="E12" s="166" t="s">
        <v>50328</v>
      </c>
      <c r="F12" s="166" t="s">
        <v>50326</v>
      </c>
      <c r="G12" s="82" t="s">
        <v>50419</v>
      </c>
      <c r="H12" s="11" t="s">
        <v>50415</v>
      </c>
      <c r="I12" s="98" t="s">
        <v>50414</v>
      </c>
    </row>
    <row r="13" spans="2:10" s="5" customFormat="1" ht="24" customHeight="1">
      <c r="B13" s="4"/>
      <c r="C13" s="60">
        <f t="array" ref="C13:I13">DaysAndWeeks+DATE(CalendarYear,9,1)-WEEKDAY(DATE(CalendarYear,9,1),(WeekStart="Monday")+1)+22</f>
        <v>44458</v>
      </c>
      <c r="D13" s="60">
        <v>44459</v>
      </c>
      <c r="E13" s="60">
        <v>44460</v>
      </c>
      <c r="F13" s="60">
        <v>44461</v>
      </c>
      <c r="G13" s="60">
        <v>44462</v>
      </c>
      <c r="H13" s="60">
        <v>44463</v>
      </c>
      <c r="I13" s="60">
        <v>44464</v>
      </c>
    </row>
    <row r="14" spans="2:10" s="5" customFormat="1" ht="24" customHeight="1">
      <c r="B14" s="4"/>
      <c r="C14" s="138" t="s">
        <v>51291</v>
      </c>
      <c r="D14" s="137" t="s">
        <v>50716</v>
      </c>
      <c r="E14" s="137" t="s">
        <v>50377</v>
      </c>
      <c r="F14" s="137" t="s">
        <v>50378</v>
      </c>
      <c r="G14" s="137" t="s">
        <v>50382</v>
      </c>
      <c r="H14" s="137" t="s">
        <v>50416</v>
      </c>
      <c r="I14" s="137" t="s">
        <v>50376</v>
      </c>
    </row>
    <row r="15" spans="2:10" s="13" customFormat="1" ht="56.1" customHeight="1">
      <c r="B15" s="12"/>
      <c r="C15" s="112" t="s">
        <v>50375</v>
      </c>
      <c r="D15" s="84" t="s">
        <v>50409</v>
      </c>
      <c r="E15" s="112" t="s">
        <v>50381</v>
      </c>
      <c r="F15" s="84" t="s">
        <v>50379</v>
      </c>
      <c r="G15" s="84" t="s">
        <v>50383</v>
      </c>
      <c r="H15" s="112" t="s">
        <v>50417</v>
      </c>
      <c r="I15" s="84" t="s">
        <v>50380</v>
      </c>
    </row>
    <row r="16" spans="2:10" s="5" customFormat="1" ht="24" customHeight="1">
      <c r="B16" s="4"/>
      <c r="C16" s="61">
        <f t="array" ref="C16:I16">DaysAndWeeks+DATE(CalendarYear,9,1)-WEEKDAY(DATE(CalendarYear,9,1),(WeekStart="Monday")+1)+29</f>
        <v>44465</v>
      </c>
      <c r="D16" s="61">
        <v>44466</v>
      </c>
      <c r="E16" s="61">
        <v>44467</v>
      </c>
      <c r="F16" s="61">
        <v>44468</v>
      </c>
      <c r="G16" s="61">
        <v>44469</v>
      </c>
      <c r="H16" s="28">
        <v>44470</v>
      </c>
      <c r="I16" s="28">
        <v>44471</v>
      </c>
    </row>
    <row r="17" spans="2:9" s="5" customFormat="1" ht="24" customHeight="1">
      <c r="B17" s="4"/>
      <c r="C17" s="137" t="s">
        <v>50386</v>
      </c>
      <c r="D17" s="167" t="s">
        <v>50329</v>
      </c>
      <c r="E17" s="137" t="s">
        <v>50412</v>
      </c>
      <c r="F17" s="137" t="s">
        <v>50413</v>
      </c>
      <c r="G17" s="137" t="s">
        <v>50416</v>
      </c>
      <c r="H17" s="101"/>
      <c r="I17" s="101"/>
    </row>
    <row r="18" spans="2:9" s="13" customFormat="1" ht="56.1" customHeight="1">
      <c r="B18" s="12"/>
      <c r="C18" s="11" t="s">
        <v>50387</v>
      </c>
      <c r="D18" s="71" t="s">
        <v>50330</v>
      </c>
      <c r="E18" s="11" t="s">
        <v>50415</v>
      </c>
      <c r="F18" s="98" t="s">
        <v>50414</v>
      </c>
      <c r="G18" s="112" t="s">
        <v>50417</v>
      </c>
      <c r="H18" s="82"/>
      <c r="I18" s="112"/>
    </row>
    <row r="19" spans="2:9" s="5" customFormat="1" ht="24" customHeight="1">
      <c r="B19" s="4"/>
      <c r="C19" s="27">
        <f t="array" ref="C19:D19">DaysAndWeeks+DATE(CalendarYear,9,1)-WEEKDAY(DATE(CalendarYear,9,1),(WeekStart="Monday")+1)+36</f>
        <v>44472</v>
      </c>
      <c r="D19" s="27">
        <v>44473</v>
      </c>
      <c r="E19" s="206" t="s">
        <v>1</v>
      </c>
      <c r="F19" s="206"/>
      <c r="G19" s="206"/>
      <c r="H19" s="206"/>
      <c r="I19" s="207"/>
    </row>
    <row r="20" spans="2:9" s="13" customFormat="1" ht="56.1" customHeight="1">
      <c r="B20" s="12"/>
      <c r="C20" s="25"/>
      <c r="D20" s="25"/>
      <c r="E20" s="211" t="s">
        <v>51299</v>
      </c>
      <c r="F20" s="211"/>
      <c r="G20" s="211"/>
      <c r="H20" s="211"/>
      <c r="I20" s="211"/>
    </row>
  </sheetData>
  <mergeCells count="4">
    <mergeCell ref="C2:E2"/>
    <mergeCell ref="E19:I19"/>
    <mergeCell ref="E20:I20"/>
    <mergeCell ref="H2:I2"/>
  </mergeCells>
  <conditionalFormatting sqref="C16:I16 C19:D19 D17">
    <cfRule type="expression" dxfId="21" priority="2">
      <formula>AND(DAY(C16)&gt;=1,DAY(C16)&lt;=15)</formula>
    </cfRule>
  </conditionalFormatting>
  <conditionalFormatting sqref="C4:H4 C5:E5">
    <cfRule type="expression" dxfId="20" priority="1">
      <formula>DAY(C4)&gt;8</formula>
    </cfRule>
  </conditionalFormatting>
  <dataValidations count="8">
    <dataValidation allowBlank="1" showInputMessage="1" showErrorMessage="1" prompt="Automatically determined weekday" sqref="D3:I3" xr:uid="{00000000-0002-0000-0800-000000000000}"/>
    <dataValidation allowBlank="1" showInputMessage="1" showErrorMessage="1" prompt="The year in this cell is automatically updated based on year entered in January worksheet. Calendar below has dates for previous and next month with lighter font shade" sqref="C2:E2" xr:uid="{00000000-0002-0000-0800-000001000000}"/>
    <dataValidation allowBlank="1" showInputMessage="1" showErrorMessage="1" prompt="September month calendar" sqref="B1" xr:uid="{00000000-0002-0000-0800-000002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800-000003000000}"/>
    <dataValidation allowBlank="1" showInputMessage="1" showErrorMessage="1" prompt="This row &amp; rows 7, 9, 11, 13, &amp; 15 are cells for entering daily notes related to the calendar day in the cell above." sqref="C6" xr:uid="{00000000-0002-0000-0800-000004000000}"/>
    <dataValidation allowBlank="1" showInputMessage="1" prompt="Enter monthly Notes in this cell" sqref="E20:I20" xr:uid="{0F80EB0D-6A42-497B-B373-A5FA1EC555BD}"/>
    <dataValidation allowBlank="1" showInputMessage="1" prompt="Enter monthly Notes in cell below" sqref="E19:I19" xr:uid="{00000000-0002-0000-0800-000006000000}"/>
    <dataValidation allowBlank="1" showInputMessage="1" showErrorMessage="1" prompt="This row contains weekday names for this calendar. This cell contains the starting day of the week. To change week start day, select a new weekday in January worksheet cell L5." sqref="C3" xr:uid="{00000000-0002-0000-0800-000007000000}"/>
  </dataValidations>
  <hyperlinks>
    <hyperlink ref="H6" location="'Blog Ideas'!A1" display="Click the link to choose a Blog Idea" xr:uid="{D0F0706F-6610-4729-9072-0E217D4BCA66}"/>
    <hyperlink ref="F6" location="'Post Ideas'!A1" display="Click the link to choose a contest" xr:uid="{655C260F-24CC-48AD-AB19-9A2B7C13CFB1}"/>
    <hyperlink ref="D9" location="'Did You Know'!A1" display="Click here to select the did you know questions" xr:uid="{099C72C6-7E3A-4D3F-BF4B-651746A11C59}"/>
    <hyperlink ref="E9" location="'Motivational Quotes'!A1" display="Click the link to choose a Quote" xr:uid="{7D6C6680-AE9F-4C00-A208-53C795AB518C}"/>
    <hyperlink ref="I12" r:id="rId1" xr:uid="{814AF2B5-0B6E-46F5-A2CA-53D65F45CF33}"/>
    <hyperlink ref="E15" location="'Motivational Quotes'!A1" display="Click the link to choose a Quote" xr:uid="{8DAAA7DB-B7CC-497E-8855-6A95462B33CB}"/>
    <hyperlink ref="C15" location="'Blog Ideas'!A1" display="Click the link to choose a Blog Idea" xr:uid="{A9A5E0A2-E203-4ECA-A5ED-AACF5B68EED2}"/>
    <hyperlink ref="H15" location="'Did You Know'!A1" display="Create a question which is relevant to your business" xr:uid="{7FCA89FE-1FF1-4BF6-9312-D172F9C60A90}"/>
    <hyperlink ref="F18" r:id="rId2" xr:uid="{73E34AD9-CE00-438C-9590-DCE7FB41A61C}"/>
    <hyperlink ref="G18" location="'Did You Know'!A1" display="Create a question which is relevant to your business" xr:uid="{57374FFB-7154-49BA-A027-22D73AAA900E}"/>
    <hyperlink ref="H2:I2" r:id="rId3" display="https://etcacademy.in/social-media-bundle/" xr:uid="{EB6FBCC7-8B77-44ED-A5E1-C17FBBE3E898}"/>
    <hyperlink ref="E20:I20" r:id="rId4" display="Social Media Calender By- etcacademy" xr:uid="{A57B222D-C8A9-41B0-915B-4A28D3855C5C}"/>
  </hyperlinks>
  <printOptions horizontalCentered="1"/>
  <pageMargins left="0.25" right="0.25" top="0.5" bottom="0.5" header="0.3" footer="0.3"/>
  <pageSetup orientation="landscape" r:id="rId5"/>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J21"/>
  <sheetViews>
    <sheetView showGridLines="0" workbookViewId="0">
      <selection activeCell="G24" sqref="G24"/>
    </sheetView>
  </sheetViews>
  <sheetFormatPr defaultColWidth="8.69921875" defaultRowHeight="13.8"/>
  <cols>
    <col min="1" max="1" width="15" style="2" customWidth="1"/>
    <col min="2" max="2" width="1.59765625" style="1" customWidth="1"/>
    <col min="3" max="3" width="16.59765625" style="1" customWidth="1"/>
    <col min="4" max="4" width="23.5" style="1" customWidth="1"/>
    <col min="5" max="5" width="16.59765625" style="1" customWidth="1"/>
    <col min="6" max="6" width="21.09765625" style="1" customWidth="1"/>
    <col min="7" max="7" width="22" style="1" customWidth="1"/>
    <col min="8" max="8" width="20.8984375" style="1" customWidth="1"/>
    <col min="9" max="9" width="16.59765625" style="1" customWidth="1"/>
    <col min="10" max="10" width="1.59765625" style="2" customWidth="1"/>
    <col min="11" max="11" width="8.59765625" style="2" customWidth="1"/>
    <col min="12" max="16384" width="8.69921875" style="2"/>
  </cols>
  <sheetData>
    <row r="1" spans="2:10" ht="9" customHeight="1">
      <c r="B1" s="39"/>
      <c r="J1" s="2" t="s">
        <v>2</v>
      </c>
    </row>
    <row r="2" spans="2:10" ht="96" customHeight="1">
      <c r="C2" s="205" t="str">
        <f>"October "&amp;CalendarYear</f>
        <v>October 2021</v>
      </c>
      <c r="D2" s="205"/>
      <c r="E2" s="205"/>
      <c r="F2" s="3"/>
      <c r="G2" s="3"/>
      <c r="H2" s="212" t="s">
        <v>51302</v>
      </c>
      <c r="I2" s="211"/>
    </row>
    <row r="3" spans="2:10"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0" s="5" customFormat="1" ht="24" customHeight="1">
      <c r="B4" s="4"/>
      <c r="C4" s="24">
        <f t="array" ref="C4:I4">DaysAndWeeks+DATE(CalendarYear,10,1)-WEEKDAY(DATE(CalendarYear,10,1),(WeekStart="Monday")+1)+1</f>
        <v>44465</v>
      </c>
      <c r="D4" s="24">
        <v>44466</v>
      </c>
      <c r="E4" s="24">
        <v>44467</v>
      </c>
      <c r="F4" s="24">
        <v>44468</v>
      </c>
      <c r="G4" s="24">
        <v>44469</v>
      </c>
      <c r="H4" s="59">
        <v>44470</v>
      </c>
      <c r="I4" s="59">
        <v>44471</v>
      </c>
    </row>
    <row r="5" spans="2:10" s="5" customFormat="1" ht="24" customHeight="1">
      <c r="B5" s="4"/>
      <c r="C5" s="74"/>
      <c r="D5" s="74"/>
      <c r="E5" s="74"/>
      <c r="F5" s="74"/>
      <c r="G5" s="74"/>
      <c r="H5" s="137" t="s">
        <v>50382</v>
      </c>
      <c r="I5" s="164" t="s">
        <v>50333</v>
      </c>
    </row>
    <row r="6" spans="2:10" s="13" customFormat="1" ht="56.1" customHeight="1">
      <c r="B6" s="12"/>
      <c r="C6" s="26"/>
      <c r="D6" s="26"/>
      <c r="E6" s="26"/>
      <c r="F6" s="26"/>
      <c r="G6" s="26"/>
      <c r="H6" s="84" t="s">
        <v>50383</v>
      </c>
      <c r="I6" s="75" t="s">
        <v>50334</v>
      </c>
    </row>
    <row r="7" spans="2:10" s="5" customFormat="1" ht="24" customHeight="1">
      <c r="B7" s="4"/>
      <c r="C7" s="60">
        <f t="array" ref="C7:I7">DaysAndWeeks+DATE(CalendarYear,10,1)-WEEKDAY(DATE(CalendarYear,10,1),(WeekStart="Monday")+1)+8</f>
        <v>44472</v>
      </c>
      <c r="D7" s="60">
        <v>44473</v>
      </c>
      <c r="E7" s="60">
        <v>44474</v>
      </c>
      <c r="F7" s="60">
        <v>44475</v>
      </c>
      <c r="G7" s="60">
        <v>44476</v>
      </c>
      <c r="H7" s="60">
        <v>44477</v>
      </c>
      <c r="I7" s="60">
        <v>44478</v>
      </c>
    </row>
    <row r="8" spans="2:10" s="5" customFormat="1" ht="24" customHeight="1">
      <c r="B8" s="4"/>
      <c r="C8" s="138" t="s">
        <v>51291</v>
      </c>
      <c r="D8" s="137" t="s">
        <v>50376</v>
      </c>
      <c r="E8" s="137" t="s">
        <v>50377</v>
      </c>
      <c r="F8" s="137" t="s">
        <v>50378</v>
      </c>
      <c r="G8" s="137" t="s">
        <v>50422</v>
      </c>
      <c r="H8" s="168" t="s">
        <v>50331</v>
      </c>
      <c r="I8" s="137" t="s">
        <v>50411</v>
      </c>
    </row>
    <row r="9" spans="2:10" s="13" customFormat="1" ht="56.1" customHeight="1">
      <c r="B9" s="12"/>
      <c r="C9" s="112" t="s">
        <v>50375</v>
      </c>
      <c r="D9" s="84" t="s">
        <v>50380</v>
      </c>
      <c r="E9" s="112" t="s">
        <v>50381</v>
      </c>
      <c r="F9" s="84" t="s">
        <v>50379</v>
      </c>
      <c r="G9" s="82" t="s">
        <v>50423</v>
      </c>
      <c r="H9" s="183" t="s">
        <v>50332</v>
      </c>
      <c r="I9" s="84" t="s">
        <v>50410</v>
      </c>
    </row>
    <row r="10" spans="2:10" s="5" customFormat="1" ht="24" customHeight="1">
      <c r="B10" s="4"/>
      <c r="C10" s="61">
        <f t="array" ref="C10:I10">DaysAndWeeks+DATE(CalendarYear,10,1)-WEEKDAY(DATE(CalendarYear,10,1),(WeekStart="Monday")+1)+15</f>
        <v>44479</v>
      </c>
      <c r="D10" s="61">
        <v>44480</v>
      </c>
      <c r="E10" s="61">
        <v>44481</v>
      </c>
      <c r="F10" s="61">
        <v>44482</v>
      </c>
      <c r="G10" s="61">
        <v>44483</v>
      </c>
      <c r="H10" s="61">
        <v>44484</v>
      </c>
      <c r="I10" s="61">
        <v>44485</v>
      </c>
    </row>
    <row r="11" spans="2:10" s="5" customFormat="1" ht="24" customHeight="1">
      <c r="B11" s="4"/>
      <c r="C11" s="137" t="s">
        <v>50371</v>
      </c>
      <c r="D11" s="137" t="s">
        <v>50420</v>
      </c>
      <c r="E11" s="137" t="s">
        <v>50385</v>
      </c>
      <c r="F11" s="137" t="s">
        <v>50386</v>
      </c>
      <c r="G11" s="137" t="s">
        <v>51279</v>
      </c>
      <c r="H11" s="164" t="s">
        <v>50335</v>
      </c>
      <c r="I11" s="137" t="s">
        <v>50418</v>
      </c>
    </row>
    <row r="12" spans="2:10" s="13" customFormat="1" ht="56.1" customHeight="1">
      <c r="B12" s="12"/>
      <c r="C12" s="121" t="s">
        <v>50372</v>
      </c>
      <c r="D12" s="112" t="s">
        <v>50421</v>
      </c>
      <c r="E12" s="82" t="s">
        <v>50384</v>
      </c>
      <c r="F12" s="11" t="s">
        <v>50387</v>
      </c>
      <c r="G12" s="14" t="s">
        <v>51280</v>
      </c>
      <c r="H12" s="72" t="s">
        <v>50336</v>
      </c>
      <c r="I12" s="82" t="s">
        <v>50419</v>
      </c>
    </row>
    <row r="13" spans="2:10" s="5" customFormat="1" ht="24" customHeight="1">
      <c r="B13" s="4"/>
      <c r="C13" s="60">
        <f t="array" ref="C13:I13">DaysAndWeeks+DATE(CalendarYear,10,1)-WEEKDAY(DATE(CalendarYear,10,1),(WeekStart="Monday")+1)+22</f>
        <v>44486</v>
      </c>
      <c r="D13" s="60">
        <v>44487</v>
      </c>
      <c r="E13" s="60">
        <v>44488</v>
      </c>
      <c r="F13" s="60">
        <v>44489</v>
      </c>
      <c r="G13" s="60">
        <v>44490</v>
      </c>
      <c r="H13" s="60">
        <v>44491</v>
      </c>
      <c r="I13" s="60">
        <v>44492</v>
      </c>
    </row>
    <row r="14" spans="2:10" s="5" customFormat="1" ht="24" customHeight="1">
      <c r="B14" s="4"/>
      <c r="C14" s="137" t="s">
        <v>50406</v>
      </c>
      <c r="D14" s="137" t="s">
        <v>50408</v>
      </c>
      <c r="E14" s="138" t="s">
        <v>51291</v>
      </c>
      <c r="F14" s="137" t="s">
        <v>50717</v>
      </c>
      <c r="G14" s="137" t="s">
        <v>51276</v>
      </c>
      <c r="H14" s="137" t="s">
        <v>50377</v>
      </c>
      <c r="I14" s="137" t="s">
        <v>50404</v>
      </c>
    </row>
    <row r="15" spans="2:10" s="13" customFormat="1" ht="56.1" customHeight="1">
      <c r="B15" s="12"/>
      <c r="C15" s="97" t="s">
        <v>50407</v>
      </c>
      <c r="D15" s="84" t="s">
        <v>50409</v>
      </c>
      <c r="E15" s="112" t="s">
        <v>50375</v>
      </c>
      <c r="F15" s="84" t="s">
        <v>50718</v>
      </c>
      <c r="G15" s="122" t="s">
        <v>51277</v>
      </c>
      <c r="H15" s="112" t="s">
        <v>50381</v>
      </c>
      <c r="I15" s="94" t="s">
        <v>50405</v>
      </c>
    </row>
    <row r="16" spans="2:10" s="5" customFormat="1" ht="24" customHeight="1">
      <c r="B16" s="4"/>
      <c r="C16" s="61">
        <f t="array" ref="C16:I16">DaysAndWeeks+DATE(CalendarYear,10,1)-WEEKDAY(DATE(CalendarYear,10,1),(WeekStart="Monday")+1)+29</f>
        <v>44493</v>
      </c>
      <c r="D16" s="61">
        <v>44494</v>
      </c>
      <c r="E16" s="61">
        <v>44495</v>
      </c>
      <c r="F16" s="61">
        <v>44496</v>
      </c>
      <c r="G16" s="61">
        <v>44497</v>
      </c>
      <c r="H16" s="61">
        <v>44498</v>
      </c>
      <c r="I16" s="61">
        <v>44499</v>
      </c>
    </row>
    <row r="17" spans="2:9" s="5" customFormat="1" ht="24" customHeight="1">
      <c r="B17" s="4"/>
      <c r="C17" s="138" t="s">
        <v>51291</v>
      </c>
      <c r="D17" s="137" t="s">
        <v>50716</v>
      </c>
      <c r="E17" s="137" t="s">
        <v>50377</v>
      </c>
      <c r="F17" s="137" t="s">
        <v>50404</v>
      </c>
      <c r="G17" s="137" t="s">
        <v>50382</v>
      </c>
      <c r="H17" s="137" t="s">
        <v>50416</v>
      </c>
      <c r="I17" s="137" t="s">
        <v>50376</v>
      </c>
    </row>
    <row r="18" spans="2:9" s="13" customFormat="1" ht="56.1" customHeight="1">
      <c r="B18" s="12"/>
      <c r="C18" s="112" t="s">
        <v>50375</v>
      </c>
      <c r="D18" s="84" t="s">
        <v>50409</v>
      </c>
      <c r="E18" s="112" t="s">
        <v>50381</v>
      </c>
      <c r="F18" s="94" t="s">
        <v>50405</v>
      </c>
      <c r="G18" s="84" t="s">
        <v>50383</v>
      </c>
      <c r="H18" s="112" t="s">
        <v>50417</v>
      </c>
      <c r="I18" s="84" t="s">
        <v>50380</v>
      </c>
    </row>
    <row r="19" spans="2:9" s="5" customFormat="1" ht="24" customHeight="1">
      <c r="B19" s="4"/>
      <c r="C19" s="60">
        <f t="array" ref="C19:D19">DaysAndWeeks+DATE(CalendarYear,10,1)-WEEKDAY(DATE(CalendarYear,10,1),(WeekStart="Monday")+1)+36</f>
        <v>44500</v>
      </c>
      <c r="D19" s="27">
        <v>44501</v>
      </c>
      <c r="E19" s="208" t="s">
        <v>1</v>
      </c>
      <c r="F19" s="208"/>
      <c r="G19" s="208"/>
      <c r="H19" s="208"/>
      <c r="I19" s="209"/>
    </row>
    <row r="20" spans="2:9" s="5" customFormat="1" ht="24" customHeight="1">
      <c r="B20" s="4"/>
      <c r="C20" s="137" t="s">
        <v>50424</v>
      </c>
      <c r="D20" s="105"/>
      <c r="E20" s="51"/>
      <c r="F20" s="51"/>
      <c r="G20" s="51"/>
      <c r="H20" s="51"/>
      <c r="I20" s="106"/>
    </row>
    <row r="21" spans="2:9" s="13" customFormat="1" ht="56.1" customHeight="1">
      <c r="B21" s="12"/>
      <c r="C21" s="14" t="s">
        <v>50715</v>
      </c>
      <c r="D21" s="25"/>
      <c r="E21" s="211" t="s">
        <v>51299</v>
      </c>
      <c r="F21" s="211"/>
      <c r="G21" s="211"/>
      <c r="H21" s="211"/>
      <c r="I21" s="211"/>
    </row>
  </sheetData>
  <mergeCells count="4">
    <mergeCell ref="C2:E2"/>
    <mergeCell ref="E19:I19"/>
    <mergeCell ref="E21:I21"/>
    <mergeCell ref="H2:I2"/>
  </mergeCells>
  <conditionalFormatting sqref="C16:I16 C19:D19 D20">
    <cfRule type="expression" dxfId="19" priority="2">
      <formula>AND(DAY(C16)&gt;=1,DAY(C16)&lt;=15)</formula>
    </cfRule>
  </conditionalFormatting>
  <conditionalFormatting sqref="C4:H4 C5:G5">
    <cfRule type="expression" dxfId="18" priority="1">
      <formula>DAY(C4)&gt;8</formula>
    </cfRule>
  </conditionalFormatting>
  <dataValidations count="8">
    <dataValidation allowBlank="1" showInputMessage="1" showErrorMessage="1" prompt="Automatically determined weekday" sqref="D3:I3" xr:uid="{00000000-0002-0000-0900-000000000000}"/>
    <dataValidation allowBlank="1" showInputMessage="1" showErrorMessage="1" prompt="October month calendar" sqref="B1" xr:uid="{00000000-0002-0000-0900-000001000000}"/>
    <dataValidation allowBlank="1" showInputMessage="1" showErrorMessage="1" prompt="The year in this cell is automatically updated based on year entered in January worksheet. Calendar below has dates for previous and next month with lighter font shade" sqref="C2:E2" xr:uid="{00000000-0002-0000-0900-000002000000}"/>
    <dataValidation allowBlank="1" showInputMessage="1" showErrorMessage="1" prompt="This row contains weekday names for this calendar. This cell contains the starting day of the week. To change week start day, select a new weekday in January worksheet cell L5." sqref="C3" xr:uid="{00000000-0002-0000-0900-000003000000}"/>
    <dataValidation allowBlank="1" showInputMessage="1" prompt="Enter monthly Notes in cell below" sqref="E19:I20" xr:uid="{00000000-0002-0000-0900-000004000000}"/>
    <dataValidation allowBlank="1" showInputMessage="1" prompt="Enter monthly Notes in this cell" sqref="E21:I21" xr:uid="{37E60A9E-33FB-45E6-8203-9CBA6945CC34}"/>
    <dataValidation allowBlank="1" showInputMessage="1" showErrorMessage="1" prompt="This row &amp; rows 7, 9, 11, 13, &amp; 15 are cells for entering daily notes related to the calendar day in the cell above." sqref="C6" xr:uid="{00000000-0002-0000-0900-000006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900-000007000000}"/>
  </dataValidations>
  <hyperlinks>
    <hyperlink ref="E9" location="'Motivational Quotes'!A1" display="Click the link to choose a Quote" xr:uid="{362D6CEB-DB36-400D-92ED-ABED2D20BDC3}"/>
    <hyperlink ref="C9" location="'Blog Ideas'!A1" display="Click the link to choose a Blog Idea" xr:uid="{CD386C91-26BD-4E8E-A4B8-71918D3B6D8A}"/>
    <hyperlink ref="C12" location="'Post Ideas'!A1" display="Click the link to choose a contest" xr:uid="{9C6DEE55-FE28-48F7-A4BF-E9125054F080}"/>
    <hyperlink ref="D12" location="'Post Ideas'!A1" display="Allow your followers ask you the questions and give them answers" xr:uid="{1BED9C6F-5AD9-4F12-82C7-9F4587DEF0A7}"/>
    <hyperlink ref="E15" location="'Blog Ideas'!A1" display="Click the link to choose a Blog Idea" xr:uid="{E6D3A24A-81B6-4BF2-9CFC-917D19541F75}"/>
    <hyperlink ref="G15" location="'Did You Know'!A1" display="Click here to select the did you know questions" xr:uid="{FB757869-CFA6-485F-9617-7439738D4BAE}"/>
    <hyperlink ref="H15" location="'Motivational Quotes'!A1" display="Click the link to choose a Quote" xr:uid="{55915690-769D-47D9-8B46-2E01D4F2B325}"/>
    <hyperlink ref="E18" location="'Motivational Quotes'!A1" display="Click the link to choose a Quote" xr:uid="{105632F3-1E3B-4BFA-BCFE-8ADA265ED0D9}"/>
    <hyperlink ref="C18" location="'Blog Ideas'!A1" display="Click the link to choose a Blog Idea" xr:uid="{82AB2CD4-5D66-4E15-8FD6-9FFBF71BE80B}"/>
    <hyperlink ref="H18" location="'Did You Know'!A1" display="Create a question which is relevant to your business" xr:uid="{31FAE305-C775-4409-9BF0-C028BAB6C28B}"/>
    <hyperlink ref="H2:I2" r:id="rId1" display="https://etcacademy.in/social-media-bundle/" xr:uid="{17489F8C-82B4-4800-B865-80CFDB9281CF}"/>
    <hyperlink ref="E21:I21" r:id="rId2" display="Social Media Calender By- etcacademy" xr:uid="{E7430923-A859-4780-972F-BFD523CAE2B0}"/>
  </hyperlinks>
  <printOptions horizontalCentered="1"/>
  <pageMargins left="0.25" right="0.25" top="0.5" bottom="0.5" header="0.3" footer="0.3"/>
  <pageSetup orientation="landscape" r:id="rId3"/>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N20"/>
  <sheetViews>
    <sheetView showGridLines="0" workbookViewId="0">
      <selection activeCell="E20" sqref="E20:I20"/>
    </sheetView>
  </sheetViews>
  <sheetFormatPr defaultColWidth="8.69921875" defaultRowHeight="13.8"/>
  <cols>
    <col min="1" max="1" width="16" style="2" customWidth="1"/>
    <col min="2" max="2" width="1.59765625" style="1" customWidth="1"/>
    <col min="3" max="3" width="21.69921875" style="1" customWidth="1"/>
    <col min="4" max="4" width="16.59765625" style="1" customWidth="1"/>
    <col min="5" max="5" width="20" style="1" customWidth="1"/>
    <col min="6" max="6" width="19.59765625" style="1" customWidth="1"/>
    <col min="7" max="8" width="16.59765625" style="1" customWidth="1"/>
    <col min="9" max="9" width="23.59765625" style="1" customWidth="1"/>
    <col min="10" max="10" width="1.59765625" style="2" customWidth="1"/>
    <col min="11" max="11" width="8.59765625" style="2" customWidth="1"/>
    <col min="12" max="16384" width="8.69921875" style="2"/>
  </cols>
  <sheetData>
    <row r="1" spans="2:14" ht="9" customHeight="1">
      <c r="B1" s="39"/>
      <c r="J1" s="2" t="s">
        <v>2</v>
      </c>
    </row>
    <row r="2" spans="2:14" ht="96" customHeight="1">
      <c r="C2" s="205" t="str">
        <f>"November "&amp;CalendarYear</f>
        <v>November 2021</v>
      </c>
      <c r="D2" s="205"/>
      <c r="E2" s="205"/>
      <c r="F2" s="3"/>
      <c r="G2" s="3"/>
      <c r="H2" s="212" t="s">
        <v>51300</v>
      </c>
      <c r="I2" s="211"/>
    </row>
    <row r="3" spans="2:14"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4" s="5" customFormat="1" ht="24" customHeight="1">
      <c r="B4" s="4"/>
      <c r="C4" s="24">
        <f t="array" ref="C4:I4">DaysAndWeeks+DATE(CalendarYear,11,1)-WEEKDAY(DATE(CalendarYear,11,1),(WeekStart="Monday")+1)+1</f>
        <v>44500</v>
      </c>
      <c r="D4" s="59">
        <v>44501</v>
      </c>
      <c r="E4" s="59">
        <v>44502</v>
      </c>
      <c r="F4" s="59">
        <v>44503</v>
      </c>
      <c r="G4" s="59">
        <v>44504</v>
      </c>
      <c r="H4" s="59">
        <v>44505</v>
      </c>
      <c r="I4" s="59">
        <v>44506</v>
      </c>
    </row>
    <row r="5" spans="2:14" s="5" customFormat="1" ht="24" customHeight="1">
      <c r="B5" s="4"/>
      <c r="C5" s="74"/>
      <c r="D5" s="137" t="s">
        <v>50412</v>
      </c>
      <c r="E5" s="137" t="s">
        <v>50413</v>
      </c>
      <c r="F5" s="137" t="s">
        <v>50416</v>
      </c>
      <c r="G5" s="126" t="s">
        <v>50337</v>
      </c>
      <c r="H5" s="170" t="s">
        <v>50338</v>
      </c>
      <c r="I5" s="170" t="s">
        <v>50339</v>
      </c>
    </row>
    <row r="6" spans="2:14" s="13" customFormat="1" ht="56.1" customHeight="1">
      <c r="B6" s="12"/>
      <c r="C6" s="26"/>
      <c r="D6" s="11" t="s">
        <v>50415</v>
      </c>
      <c r="E6" s="98" t="s">
        <v>50414</v>
      </c>
      <c r="F6" s="112" t="s">
        <v>50417</v>
      </c>
      <c r="G6" s="81" t="s">
        <v>50342</v>
      </c>
      <c r="H6" s="171" t="s">
        <v>50340</v>
      </c>
      <c r="I6" s="171" t="s">
        <v>50341</v>
      </c>
      <c r="L6" s="76"/>
      <c r="M6" s="77"/>
      <c r="N6" s="76"/>
    </row>
    <row r="7" spans="2:14" s="5" customFormat="1" ht="24" customHeight="1">
      <c r="B7" s="4"/>
      <c r="C7" s="60">
        <f t="array" ref="C7:I7">DaysAndWeeks+DATE(CalendarYear,11,1)-WEEKDAY(DATE(CalendarYear,11,1),(WeekStart="Monday")+1)+8</f>
        <v>44507</v>
      </c>
      <c r="D7" s="60">
        <v>44508</v>
      </c>
      <c r="E7" s="60">
        <v>44509</v>
      </c>
      <c r="F7" s="60">
        <v>44510</v>
      </c>
      <c r="G7" s="69">
        <v>44511</v>
      </c>
      <c r="H7" s="69">
        <v>44512</v>
      </c>
      <c r="I7" s="69">
        <v>44513</v>
      </c>
      <c r="L7" s="78"/>
      <c r="M7" s="79"/>
      <c r="N7" s="80"/>
    </row>
    <row r="8" spans="2:14" s="5" customFormat="1" ht="24" customHeight="1">
      <c r="B8" s="4"/>
      <c r="C8" s="137" t="s">
        <v>50385</v>
      </c>
      <c r="D8" s="137" t="s">
        <v>50386</v>
      </c>
      <c r="E8" s="137" t="s">
        <v>50371</v>
      </c>
      <c r="F8" s="137" t="s">
        <v>50376</v>
      </c>
      <c r="G8" s="168" t="s">
        <v>50343</v>
      </c>
      <c r="H8" s="137" t="s">
        <v>50424</v>
      </c>
      <c r="I8" s="137" t="s">
        <v>50422</v>
      </c>
      <c r="L8" s="78"/>
      <c r="M8" s="79"/>
      <c r="N8" s="80"/>
    </row>
    <row r="9" spans="2:14" s="13" customFormat="1" ht="56.1" customHeight="1">
      <c r="B9" s="12"/>
      <c r="C9" s="82" t="s">
        <v>50384</v>
      </c>
      <c r="D9" s="11" t="s">
        <v>50387</v>
      </c>
      <c r="E9" s="121" t="s">
        <v>50372</v>
      </c>
      <c r="F9" s="84" t="s">
        <v>50380</v>
      </c>
      <c r="G9" s="169" t="s">
        <v>50344</v>
      </c>
      <c r="H9" s="14" t="s">
        <v>50715</v>
      </c>
      <c r="I9" s="82" t="s">
        <v>50423</v>
      </c>
      <c r="L9" s="78"/>
      <c r="M9" s="79"/>
      <c r="N9" s="80"/>
    </row>
    <row r="10" spans="2:14" s="5" customFormat="1" ht="24" customHeight="1">
      <c r="B10" s="4"/>
      <c r="C10" s="61">
        <f t="array" ref="C10:I10">DaysAndWeeks+DATE(CalendarYear,11,1)-WEEKDAY(DATE(CalendarYear,11,1),(WeekStart="Monday")+1)+15</f>
        <v>44514</v>
      </c>
      <c r="D10" s="61">
        <v>44515</v>
      </c>
      <c r="E10" s="61">
        <v>44516</v>
      </c>
      <c r="F10" s="61">
        <v>44517</v>
      </c>
      <c r="G10" s="61">
        <v>44518</v>
      </c>
      <c r="H10" s="61">
        <v>44519</v>
      </c>
      <c r="I10" s="61">
        <v>44520</v>
      </c>
    </row>
    <row r="11" spans="2:14" s="5" customFormat="1" ht="24" customHeight="1">
      <c r="B11" s="4"/>
      <c r="C11" s="165" t="s">
        <v>50345</v>
      </c>
      <c r="D11" s="137" t="s">
        <v>50716</v>
      </c>
      <c r="E11" s="137" t="s">
        <v>50377</v>
      </c>
      <c r="F11" s="137" t="s">
        <v>50418</v>
      </c>
      <c r="G11" s="137" t="s">
        <v>50420</v>
      </c>
      <c r="H11" s="167" t="s">
        <v>50366</v>
      </c>
      <c r="I11" s="137" t="s">
        <v>50378</v>
      </c>
    </row>
    <row r="12" spans="2:14" s="13" customFormat="1" ht="56.1" customHeight="1">
      <c r="B12" s="12"/>
      <c r="C12" s="166" t="s">
        <v>50346</v>
      </c>
      <c r="D12" s="84" t="s">
        <v>50409</v>
      </c>
      <c r="E12" s="112" t="s">
        <v>50381</v>
      </c>
      <c r="F12" s="82" t="s">
        <v>50419</v>
      </c>
      <c r="G12" s="112" t="s">
        <v>50421</v>
      </c>
      <c r="H12" s="71" t="s">
        <v>51297</v>
      </c>
      <c r="I12" s="84" t="s">
        <v>50379</v>
      </c>
    </row>
    <row r="13" spans="2:14" s="5" customFormat="1" ht="24" customHeight="1">
      <c r="B13" s="4"/>
      <c r="C13" s="60">
        <f t="array" ref="C13:I13">DaysAndWeeks+DATE(CalendarYear,11,1)-WEEKDAY(DATE(CalendarYear,11,1),(WeekStart="Monday")+1)+22</f>
        <v>44521</v>
      </c>
      <c r="D13" s="60">
        <v>44522</v>
      </c>
      <c r="E13" s="60">
        <v>44523</v>
      </c>
      <c r="F13" s="60">
        <v>44524</v>
      </c>
      <c r="G13" s="60">
        <v>44525</v>
      </c>
      <c r="H13" s="60">
        <v>44526</v>
      </c>
      <c r="I13" s="60">
        <v>44527</v>
      </c>
    </row>
    <row r="14" spans="2:14" s="5" customFormat="1" ht="24" customHeight="1">
      <c r="B14" s="4"/>
      <c r="C14" s="137" t="s">
        <v>50416</v>
      </c>
      <c r="D14" s="137" t="s">
        <v>50424</v>
      </c>
      <c r="E14" s="137" t="s">
        <v>50422</v>
      </c>
      <c r="F14" s="137" t="s">
        <v>50411</v>
      </c>
      <c r="G14" s="137" t="s">
        <v>50418</v>
      </c>
      <c r="H14" s="137" t="s">
        <v>51279</v>
      </c>
      <c r="I14" s="137" t="s">
        <v>51278</v>
      </c>
    </row>
    <row r="15" spans="2:14" s="13" customFormat="1" ht="56.1" customHeight="1">
      <c r="B15" s="12"/>
      <c r="C15" s="112" t="s">
        <v>50417</v>
      </c>
      <c r="D15" s="14" t="s">
        <v>50715</v>
      </c>
      <c r="E15" s="82" t="s">
        <v>50423</v>
      </c>
      <c r="F15" s="84" t="s">
        <v>50410</v>
      </c>
      <c r="G15" s="82" t="s">
        <v>50419</v>
      </c>
      <c r="H15" s="14" t="s">
        <v>51280</v>
      </c>
      <c r="I15" s="112" t="s">
        <v>50375</v>
      </c>
    </row>
    <row r="16" spans="2:14" s="5" customFormat="1" ht="24" customHeight="1">
      <c r="B16" s="4"/>
      <c r="C16" s="61">
        <f t="array" ref="C16:I16">DaysAndWeeks+DATE(CalendarYear,11,1)-WEEKDAY(DATE(CalendarYear,11,1),(WeekStart="Monday")+1)+29</f>
        <v>44528</v>
      </c>
      <c r="D16" s="61">
        <v>44529</v>
      </c>
      <c r="E16" s="61">
        <v>44530</v>
      </c>
      <c r="F16" s="28">
        <v>44531</v>
      </c>
      <c r="G16" s="28">
        <v>44532</v>
      </c>
      <c r="H16" s="28">
        <v>44533</v>
      </c>
      <c r="I16" s="28">
        <v>44534</v>
      </c>
    </row>
    <row r="17" spans="2:9" s="5" customFormat="1" ht="24" customHeight="1">
      <c r="B17" s="4"/>
      <c r="C17" s="138" t="s">
        <v>51291</v>
      </c>
      <c r="D17" s="137" t="s">
        <v>50716</v>
      </c>
      <c r="E17" s="137" t="s">
        <v>50377</v>
      </c>
      <c r="F17" s="73"/>
      <c r="G17" s="73"/>
      <c r="H17" s="73"/>
      <c r="I17" s="73"/>
    </row>
    <row r="18" spans="2:9" s="13" customFormat="1" ht="56.1" customHeight="1">
      <c r="B18" s="12"/>
      <c r="C18" s="112" t="s">
        <v>50375</v>
      </c>
      <c r="D18" s="84" t="s">
        <v>50409</v>
      </c>
      <c r="E18" s="112" t="s">
        <v>50381</v>
      </c>
      <c r="F18" s="26"/>
      <c r="G18" s="26"/>
      <c r="H18" s="26"/>
      <c r="I18" s="26"/>
    </row>
    <row r="19" spans="2:9" s="5" customFormat="1" ht="24" customHeight="1">
      <c r="B19" s="4"/>
      <c r="C19" s="27">
        <f t="array" ref="C19:D19">DaysAndWeeks+DATE(CalendarYear,11,1)-WEEKDAY(DATE(CalendarYear,11,1),(WeekStart="Monday")+1)+36</f>
        <v>44535</v>
      </c>
      <c r="D19" s="27">
        <v>44536</v>
      </c>
      <c r="E19" s="206" t="s">
        <v>1</v>
      </c>
      <c r="F19" s="206"/>
      <c r="G19" s="206"/>
      <c r="H19" s="206"/>
      <c r="I19" s="207"/>
    </row>
    <row r="20" spans="2:9" s="13" customFormat="1" ht="56.1" customHeight="1">
      <c r="B20" s="12"/>
      <c r="C20" s="25"/>
      <c r="D20" s="25"/>
      <c r="E20" s="211" t="s">
        <v>51299</v>
      </c>
      <c r="F20" s="211"/>
      <c r="G20" s="211"/>
      <c r="H20" s="211"/>
      <c r="I20" s="211"/>
    </row>
  </sheetData>
  <mergeCells count="4">
    <mergeCell ref="C2:E2"/>
    <mergeCell ref="E19:I19"/>
    <mergeCell ref="E20:I20"/>
    <mergeCell ref="H2:I2"/>
  </mergeCells>
  <conditionalFormatting sqref="C16:I16 C19:D19 F17:I17">
    <cfRule type="expression" dxfId="17" priority="2">
      <formula>AND(DAY(C16)&gt;=1,DAY(C16)&lt;=15)</formula>
    </cfRule>
  </conditionalFormatting>
  <conditionalFormatting sqref="C4:H4 C5 G5:H5">
    <cfRule type="expression" dxfId="16" priority="1">
      <formula>DAY(C4)&gt;8</formula>
    </cfRule>
  </conditionalFormatting>
  <dataValidations count="8">
    <dataValidation allowBlank="1" showInputMessage="1" showErrorMessage="1" prompt="Automatically determined weekday" sqref="D3:I3" xr:uid="{00000000-0002-0000-0A00-000000000000}"/>
    <dataValidation allowBlank="1" showInputMessage="1" showErrorMessage="1" prompt="November month calendar" sqref="B1" xr:uid="{00000000-0002-0000-0A00-000001000000}"/>
    <dataValidation allowBlank="1" showInputMessage="1" showErrorMessage="1" prompt="The year in this cell is automatically updated based on year entered in January worksheet. Calendar below has dates for previous and next month with lighter font shade" sqref="C2:E2" xr:uid="{00000000-0002-0000-0A00-000002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A00-000003000000}"/>
    <dataValidation allowBlank="1" showInputMessage="1" showErrorMessage="1" prompt="This row &amp; rows 7, 9, 11, 13, &amp; 15 are cells for entering daily notes related to the calendar day in the cell above." sqref="C6" xr:uid="{00000000-0002-0000-0A00-000004000000}"/>
    <dataValidation allowBlank="1" showInputMessage="1" prompt="Enter monthly Notes in this cell" sqref="E20:I20" xr:uid="{47BD0678-DA18-4133-B6BB-A9A28A5B89B1}"/>
    <dataValidation allowBlank="1" showInputMessage="1" prompt="Enter monthly Notes in cell below" sqref="E19:I19" xr:uid="{00000000-0002-0000-0A00-000006000000}"/>
    <dataValidation allowBlank="1" showInputMessage="1" showErrorMessage="1" prompt="This row contains weekday names for this calendar. This cell contains the starting day of the week. To change week start day, select a new weekday in January worksheet cell L5." sqref="C3" xr:uid="{00000000-0002-0000-0A00-000007000000}"/>
  </dataValidations>
  <hyperlinks>
    <hyperlink ref="E6" r:id="rId1" xr:uid="{5C9F187D-CCC8-43E1-8086-C25D6CA5376E}"/>
    <hyperlink ref="F6" location="'Did You Know'!A1" display="Create a question which is relevant to your business" xr:uid="{E00365A2-ABBB-42EF-A14E-329A177986F4}"/>
    <hyperlink ref="E9" location="'Post Ideas'!A1" display="Click the link to choose a contest" xr:uid="{DD03CBD0-4E89-435C-AF38-4730B29DBBB9}"/>
    <hyperlink ref="G12" location="'Post Ideas'!A1" display="Allow your followers ask you the questions and give them answers" xr:uid="{9F3F36B4-8DC5-4CB1-AA2B-A9D8FA530A2E}"/>
    <hyperlink ref="E12" location="'Motivational Quotes'!A1" display="Click the link to choose a Quote" xr:uid="{1F4A386C-2E4F-4D2D-8B99-BC64F95D3085}"/>
    <hyperlink ref="C15" location="'Did You Know'!A1" display="Create a question which is relevant to your business" xr:uid="{F1853CA7-3B59-4BAC-BCC3-DA51856763CF}"/>
    <hyperlink ref="I15" location="'Blog Ideas'!A1" display="Click the link to choose a Blog Idea" xr:uid="{147D8563-AE98-4567-8458-55D785CAD52C}"/>
    <hyperlink ref="E18" location="'Motivational Quotes'!A1" display="Click the link to choose a Quote" xr:uid="{9407696E-EC77-4538-9C49-606EBED41A22}"/>
    <hyperlink ref="C18" location="'Blog Ideas'!A1" display="Click the link to choose a Blog Idea" xr:uid="{494FB356-03FF-4A8D-B257-D5A478EA00A4}"/>
    <hyperlink ref="H2:I2" r:id="rId2" display="https://etcacademy.in/social-media-bundle/" xr:uid="{E466B6D8-F095-4E84-9F75-FF1BF5EDE524}"/>
    <hyperlink ref="E20:I20" r:id="rId3" display="Social Media Calender By- etcacademy" xr:uid="{FFDB8F37-1F25-4587-AF51-2DF7CF60B674}"/>
  </hyperlinks>
  <printOptions horizontalCentered="1"/>
  <pageMargins left="0.25" right="0.25" top="0.5" bottom="0.5" header="0.3" footer="0.3"/>
  <pageSetup orientation="landscape" r:id="rId4"/>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J20"/>
  <sheetViews>
    <sheetView showGridLines="0" tabSelected="1" workbookViewId="0">
      <selection activeCell="K6" sqref="K6"/>
    </sheetView>
  </sheetViews>
  <sheetFormatPr defaultColWidth="8.69921875" defaultRowHeight="13.8"/>
  <cols>
    <col min="1" max="1" width="8.69921875" style="2"/>
    <col min="2" max="2" width="1.59765625" style="1" customWidth="1"/>
    <col min="3" max="3" width="20.69921875" style="1" customWidth="1"/>
    <col min="4" max="4" width="22.8984375" style="1" customWidth="1"/>
    <col min="5" max="5" width="16.59765625" style="1" customWidth="1"/>
    <col min="6" max="6" width="20.5" style="1" customWidth="1"/>
    <col min="7" max="7" width="16.59765625" style="1" customWidth="1"/>
    <col min="8" max="8" width="22.3984375" style="1" customWidth="1"/>
    <col min="9" max="9" width="20.5" style="1" customWidth="1"/>
    <col min="10" max="10" width="1.59765625" style="2" customWidth="1"/>
    <col min="11" max="11" width="8.59765625" style="2" customWidth="1"/>
    <col min="12" max="16384" width="8.69921875" style="2"/>
  </cols>
  <sheetData>
    <row r="1" spans="2:10" ht="9" customHeight="1">
      <c r="J1" s="2" t="s">
        <v>2</v>
      </c>
    </row>
    <row r="2" spans="2:10" ht="96" customHeight="1">
      <c r="C2" s="193" t="str">
        <f>"December "&amp;CalendarYear</f>
        <v>December 2021</v>
      </c>
      <c r="D2" s="193"/>
      <c r="E2" s="193"/>
      <c r="F2" s="3"/>
      <c r="G2" s="3"/>
      <c r="H2" s="212" t="s">
        <v>51303</v>
      </c>
      <c r="I2" s="211"/>
    </row>
    <row r="3" spans="2:10"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0" s="5" customFormat="1" ht="24" customHeight="1">
      <c r="B4" s="4"/>
      <c r="C4" s="10">
        <f t="array" ref="C4:I4">DaysAndWeeks+DATE(CalendarYear,12,1)-WEEKDAY(DATE(CalendarYear,12,1),(WeekStart="Monday")+1)+1</f>
        <v>44528</v>
      </c>
      <c r="D4" s="10">
        <v>44529</v>
      </c>
      <c r="E4" s="10">
        <v>44530</v>
      </c>
      <c r="F4" s="35">
        <v>44531</v>
      </c>
      <c r="G4" s="35">
        <v>44532</v>
      </c>
      <c r="H4" s="35">
        <v>44533</v>
      </c>
      <c r="I4" s="36">
        <v>44534</v>
      </c>
    </row>
    <row r="5" spans="2:10" s="5" customFormat="1" ht="24" customHeight="1">
      <c r="B5" s="4"/>
      <c r="C5" s="33"/>
      <c r="D5" s="33"/>
      <c r="E5" s="33"/>
      <c r="F5" s="137" t="s">
        <v>50371</v>
      </c>
      <c r="G5" s="137" t="s">
        <v>50373</v>
      </c>
      <c r="H5" s="138" t="s">
        <v>51291</v>
      </c>
      <c r="I5" s="175" t="s">
        <v>50347</v>
      </c>
    </row>
    <row r="6" spans="2:10" s="13" customFormat="1" ht="56.1" customHeight="1">
      <c r="B6" s="12"/>
      <c r="C6" s="11"/>
      <c r="D6" s="11"/>
      <c r="E6" s="11"/>
      <c r="F6" s="121" t="s">
        <v>50372</v>
      </c>
      <c r="G6" s="84" t="s">
        <v>50374</v>
      </c>
      <c r="H6" s="112" t="s">
        <v>50375</v>
      </c>
      <c r="I6" s="173" t="s">
        <v>50348</v>
      </c>
    </row>
    <row r="7" spans="2:10" s="5" customFormat="1" ht="24" customHeight="1">
      <c r="B7" s="4"/>
      <c r="C7" s="37">
        <f t="array" ref="C7:I7">DaysAndWeeks+DATE(CalendarYear,12,1)-WEEKDAY(DATE(CalendarYear,12,1),(WeekStart="Monday")+1)+8</f>
        <v>44535</v>
      </c>
      <c r="D7" s="37">
        <v>44536</v>
      </c>
      <c r="E7" s="37">
        <v>44537</v>
      </c>
      <c r="F7" s="37">
        <v>44538</v>
      </c>
      <c r="G7" s="37">
        <v>44539</v>
      </c>
      <c r="H7" s="37">
        <v>44540</v>
      </c>
      <c r="I7" s="37">
        <v>44541</v>
      </c>
    </row>
    <row r="8" spans="2:10" s="5" customFormat="1" ht="24" customHeight="1">
      <c r="B8" s="4"/>
      <c r="C8" s="137" t="s">
        <v>50416</v>
      </c>
      <c r="D8" s="137" t="s">
        <v>50418</v>
      </c>
      <c r="E8" s="137" t="s">
        <v>50412</v>
      </c>
      <c r="F8" s="137" t="s">
        <v>50413</v>
      </c>
      <c r="G8" s="137" t="s">
        <v>50377</v>
      </c>
      <c r="H8" s="174" t="s">
        <v>50349</v>
      </c>
      <c r="I8" s="137" t="s">
        <v>50416</v>
      </c>
    </row>
    <row r="9" spans="2:10" s="13" customFormat="1" ht="56.1" customHeight="1">
      <c r="B9" s="12"/>
      <c r="C9" s="112" t="s">
        <v>50417</v>
      </c>
      <c r="D9" s="82" t="s">
        <v>50419</v>
      </c>
      <c r="E9" s="11" t="s">
        <v>50415</v>
      </c>
      <c r="F9" s="98" t="s">
        <v>50414</v>
      </c>
      <c r="G9" s="112" t="s">
        <v>50381</v>
      </c>
      <c r="H9" s="172" t="s">
        <v>50350</v>
      </c>
      <c r="I9" s="112" t="s">
        <v>50417</v>
      </c>
    </row>
    <row r="10" spans="2:10" s="5" customFormat="1" ht="24" customHeight="1">
      <c r="B10" s="4"/>
      <c r="C10" s="38">
        <f t="array" ref="C10:I10">DaysAndWeeks+DATE(CalendarYear,12,1)-WEEKDAY(DATE(CalendarYear,12,1),(WeekStart="Monday")+1)+15</f>
        <v>44542</v>
      </c>
      <c r="D10" s="38">
        <v>44543</v>
      </c>
      <c r="E10" s="38">
        <v>44544</v>
      </c>
      <c r="F10" s="38">
        <v>44545</v>
      </c>
      <c r="G10" s="38">
        <v>44546</v>
      </c>
      <c r="H10" s="38">
        <v>44547</v>
      </c>
      <c r="I10" s="38">
        <v>44548</v>
      </c>
    </row>
    <row r="11" spans="2:10" s="5" customFormat="1" ht="24" customHeight="1">
      <c r="B11" s="4"/>
      <c r="C11" s="137" t="s">
        <v>50404</v>
      </c>
      <c r="D11" s="137" t="s">
        <v>50385</v>
      </c>
      <c r="E11" s="137" t="s">
        <v>50386</v>
      </c>
      <c r="F11" s="137" t="s">
        <v>50376</v>
      </c>
      <c r="G11" s="137" t="s">
        <v>50371</v>
      </c>
      <c r="H11" s="137" t="s">
        <v>51279</v>
      </c>
      <c r="I11" s="138" t="s">
        <v>51291</v>
      </c>
    </row>
    <row r="12" spans="2:10" s="13" customFormat="1" ht="56.1" customHeight="1">
      <c r="B12" s="12"/>
      <c r="C12" s="94" t="s">
        <v>50405</v>
      </c>
      <c r="D12" s="82" t="s">
        <v>50384</v>
      </c>
      <c r="E12" s="11" t="s">
        <v>50387</v>
      </c>
      <c r="F12" s="84" t="s">
        <v>50380</v>
      </c>
      <c r="G12" s="121" t="s">
        <v>50372</v>
      </c>
      <c r="H12" s="14" t="s">
        <v>51280</v>
      </c>
      <c r="I12" s="112" t="s">
        <v>50375</v>
      </c>
    </row>
    <row r="13" spans="2:10" s="5" customFormat="1" ht="24" customHeight="1">
      <c r="B13" s="4"/>
      <c r="C13" s="37">
        <f t="array" ref="C13:I13">DaysAndWeeks+DATE(CalendarYear,12,1)-WEEKDAY(DATE(CalendarYear,12,1),(WeekStart="Monday")+1)+22</f>
        <v>44549</v>
      </c>
      <c r="D13" s="37">
        <v>44550</v>
      </c>
      <c r="E13" s="37">
        <v>44551</v>
      </c>
      <c r="F13" s="37">
        <v>44552</v>
      </c>
      <c r="G13" s="37">
        <v>44553</v>
      </c>
      <c r="H13" s="37">
        <v>44554</v>
      </c>
      <c r="I13" s="37">
        <v>44555</v>
      </c>
    </row>
    <row r="14" spans="2:10" s="5" customFormat="1" ht="24" customHeight="1">
      <c r="B14" s="4"/>
      <c r="C14" s="137" t="s">
        <v>50717</v>
      </c>
      <c r="D14" s="137" t="s">
        <v>51276</v>
      </c>
      <c r="E14" s="137" t="s">
        <v>50377</v>
      </c>
      <c r="F14" s="137" t="s">
        <v>50406</v>
      </c>
      <c r="G14" s="137" t="s">
        <v>50408</v>
      </c>
      <c r="H14" s="138" t="s">
        <v>51291</v>
      </c>
      <c r="I14" s="85" t="s">
        <v>50367</v>
      </c>
    </row>
    <row r="15" spans="2:10" s="13" customFormat="1" ht="56.1" customHeight="1">
      <c r="B15" s="12"/>
      <c r="C15" s="84" t="s">
        <v>50718</v>
      </c>
      <c r="D15" s="122" t="s">
        <v>51277</v>
      </c>
      <c r="E15" s="112" t="s">
        <v>50381</v>
      </c>
      <c r="F15" s="97" t="s">
        <v>50407</v>
      </c>
      <c r="G15" s="84" t="s">
        <v>50409</v>
      </c>
      <c r="H15" s="112" t="s">
        <v>50375</v>
      </c>
      <c r="I15" s="86" t="s">
        <v>50368</v>
      </c>
    </row>
    <row r="16" spans="2:10" s="5" customFormat="1" ht="24" customHeight="1">
      <c r="B16" s="4"/>
      <c r="C16" s="38">
        <f t="array" ref="C16:I16">DaysAndWeeks+DATE(CalendarYear,12,1)-WEEKDAY(DATE(CalendarYear,12,1),(WeekStart="Monday")+1)+29</f>
        <v>44556</v>
      </c>
      <c r="D16" s="38">
        <v>44557</v>
      </c>
      <c r="E16" s="38">
        <v>44558</v>
      </c>
      <c r="F16" s="38">
        <v>44559</v>
      </c>
      <c r="G16" s="38">
        <v>44560</v>
      </c>
      <c r="H16" s="38">
        <v>44561</v>
      </c>
      <c r="I16" s="6">
        <v>44562</v>
      </c>
    </row>
    <row r="17" spans="2:9" s="5" customFormat="1" ht="24" customHeight="1">
      <c r="B17" s="4"/>
      <c r="C17" s="138" t="s">
        <v>51291</v>
      </c>
      <c r="D17" s="137" t="s">
        <v>50716</v>
      </c>
      <c r="E17" s="137" t="s">
        <v>50377</v>
      </c>
      <c r="F17" s="137" t="s">
        <v>50378</v>
      </c>
      <c r="G17" s="137" t="s">
        <v>50382</v>
      </c>
      <c r="H17" s="137" t="s">
        <v>50416</v>
      </c>
    </row>
    <row r="18" spans="2:9" s="13" customFormat="1" ht="56.1" customHeight="1">
      <c r="B18" s="12"/>
      <c r="C18" s="112" t="s">
        <v>50375</v>
      </c>
      <c r="D18" s="84" t="s">
        <v>50409</v>
      </c>
      <c r="E18" s="112" t="s">
        <v>50381</v>
      </c>
      <c r="F18" s="84" t="s">
        <v>50379</v>
      </c>
      <c r="G18" s="84" t="s">
        <v>50383</v>
      </c>
      <c r="H18" s="112" t="s">
        <v>50417</v>
      </c>
    </row>
    <row r="19" spans="2:9" s="5" customFormat="1" ht="24" customHeight="1">
      <c r="B19" s="4"/>
      <c r="C19" s="7">
        <f t="array" ref="C19:D19">DaysAndWeeks+DATE(CalendarYear,12,1)-WEEKDAY(DATE(CalendarYear,12,1),(WeekStart="Monday")+1)+36</f>
        <v>44563</v>
      </c>
      <c r="D19" s="7">
        <v>44564</v>
      </c>
      <c r="E19" s="195" t="s">
        <v>1</v>
      </c>
      <c r="F19" s="195"/>
      <c r="G19" s="195"/>
      <c r="H19" s="195"/>
      <c r="I19" s="196"/>
    </row>
    <row r="20" spans="2:9" s="13" customFormat="1" ht="56.1" customHeight="1">
      <c r="B20" s="12"/>
      <c r="C20" s="14"/>
      <c r="D20" s="14"/>
      <c r="E20" s="211" t="s">
        <v>51299</v>
      </c>
      <c r="F20" s="211"/>
      <c r="G20" s="211"/>
      <c r="H20" s="211"/>
      <c r="I20" s="211"/>
    </row>
  </sheetData>
  <mergeCells count="4">
    <mergeCell ref="C2:E2"/>
    <mergeCell ref="E19:I19"/>
    <mergeCell ref="E20:I20"/>
    <mergeCell ref="H2:I2"/>
  </mergeCells>
  <conditionalFormatting sqref="C16:I16 C19:D19">
    <cfRule type="expression" dxfId="15" priority="2">
      <formula>AND(DAY(C16)&gt;=1,DAY(C16)&lt;=15)</formula>
    </cfRule>
  </conditionalFormatting>
  <conditionalFormatting sqref="C4:H4 C5:E5">
    <cfRule type="expression" dxfId="14" priority="1">
      <formula>DAY(C4)&gt;8</formula>
    </cfRule>
  </conditionalFormatting>
  <dataValidations count="8">
    <dataValidation allowBlank="1" showInputMessage="1" showErrorMessage="1" prompt="Automatically determined weekday" sqref="D3:I3" xr:uid="{00000000-0002-0000-0B00-000000000000}"/>
    <dataValidation allowBlank="1" showInputMessage="1" showErrorMessage="1" prompt="December month calendar" sqref="B1" xr:uid="{00000000-0002-0000-0B00-000001000000}"/>
    <dataValidation allowBlank="1" showInputMessage="1" showErrorMessage="1" prompt="The year in this cell is automatically updated based on year entered in January worksheet. Calendar below has dates for previous and next month with lighter font shade" sqref="C2:E2" xr:uid="{00000000-0002-0000-0B00-000002000000}"/>
    <dataValidation allowBlank="1" showInputMessage="1" showErrorMessage="1" prompt="This row contains weekday names for this calendar. This cell contains the starting day of the week. To change week start day, select a new weekday in January worksheet cell L5." sqref="C3" xr:uid="{00000000-0002-0000-0B00-000003000000}"/>
    <dataValidation allowBlank="1" showInputMessage="1" prompt="Enter monthly Notes in cell below" sqref="E19:I19" xr:uid="{00000000-0002-0000-0B00-000004000000}"/>
    <dataValidation allowBlank="1" showInputMessage="1" prompt="Enter monthly Notes in this cell" sqref="E20:I20" xr:uid="{00000000-0002-0000-0B00-000005000000}"/>
    <dataValidation allowBlank="1" showInputMessage="1" showErrorMessage="1" prompt="This row &amp; rows 7, 9, 11, 13, &amp; 15 are cells for entering daily notes related to the calendar day in the cell above." sqref="C6" xr:uid="{00000000-0002-0000-0B00-000006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B00-000007000000}"/>
  </dataValidations>
  <hyperlinks>
    <hyperlink ref="H6" location="'Blog Ideas'!A1" display="Click the link to choose a Blog Idea" xr:uid="{1F350CEC-9701-4755-A430-884492C14424}"/>
    <hyperlink ref="F6" location="'Post Ideas'!A1" display="Click the link to choose a contest" xr:uid="{B1040711-2876-4D4C-9FAE-EDC1B1D17807}"/>
    <hyperlink ref="C9" location="'Did You Know'!A1" display="Create a question which is relevant to your business" xr:uid="{8573A81F-27B8-4C29-BF51-2851C30E398A}"/>
    <hyperlink ref="F9" r:id="rId1" xr:uid="{6A333D32-251F-4DB1-AC9A-180E2EB563A7}"/>
    <hyperlink ref="G9" location="'Inspire &amp; Motivate'!A1" display="Click the link to choose a Quote" xr:uid="{6214B0A4-FA3D-4C95-A74D-95827D67E9DD}"/>
    <hyperlink ref="I9" location="'Did You Know'!A1" display="Create a question which is relevant to your business" xr:uid="{7861854F-8E2A-4E61-AFE5-5D14558108FD}"/>
    <hyperlink ref="E18" location="'Motivational Quotes'!A1" display="Click the link to choose a Quote" xr:uid="{EE4E2517-473E-4397-89C1-975CA354D93E}"/>
    <hyperlink ref="C18" location="'Blog Ideas'!A1" display="Click the link to choose a Blog Idea" xr:uid="{80D29DCD-5A2C-4B74-B20A-21A6263747A4}"/>
    <hyperlink ref="H18" location="'Did You Know'!A1" display="Create a question which is relevant to your business" xr:uid="{4D1840E9-6C0C-4232-A27E-0B3E7A1FFD27}"/>
    <hyperlink ref="I12" location="'Blog Ideas'!A1" display="Click the link to choose a Blog Idea" xr:uid="{D928D80C-9BF6-413E-96E7-62B115D7BF94}"/>
    <hyperlink ref="G12" location="'Post Ideas'!A1" display="Click the link to choose a contest" xr:uid="{AE0C6795-B96D-4BAE-BE0F-63655BC56F25}"/>
    <hyperlink ref="D15" location="'Did You Know'!A1" display="Click here to select the did you know questions" xr:uid="{94336F32-2D11-407F-8120-33D7828EAB1C}"/>
    <hyperlink ref="E15" location="'Motivational Quotes'!A1" display="Click the link to choose a Quote" xr:uid="{953BDCCC-06B4-4257-BA35-8089E2CF4986}"/>
    <hyperlink ref="H15" location="'Blog Ideas'!A1" display="Click the link to choose a Blog Idea" xr:uid="{AEDD9388-8F10-47A5-AA2A-D6A6B61DF585}"/>
    <hyperlink ref="H2:I2" r:id="rId2" display="https://etcacademy.in/social-media-bundle/" xr:uid="{07E7B562-B9D4-4C1D-B025-E3D507ED1CE2}"/>
    <hyperlink ref="E20:I20" r:id="rId3" display="Social Media Calender By- etcacademy" xr:uid="{E6D3868D-14B4-49E4-B166-286D5F771535}"/>
  </hyperlinks>
  <printOptions horizontalCentered="1"/>
  <pageMargins left="0.25" right="0.25" top="0.5" bottom="0.5" header="0.3" footer="0.3"/>
  <pageSetup orientation="landscape" r:id="rId4"/>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81465-52B0-4408-B2AB-0489BE2D05D9}">
  <sheetPr>
    <tabColor theme="8" tint="0.59999389629810485"/>
  </sheetPr>
  <dimension ref="B3:K4"/>
  <sheetViews>
    <sheetView topLeftCell="D1" workbookViewId="0">
      <selection activeCell="D5" sqref="D5"/>
    </sheetView>
  </sheetViews>
  <sheetFormatPr defaultRowHeight="13.8"/>
  <cols>
    <col min="2" max="2" width="18.3984375" customWidth="1"/>
    <col min="3" max="3" width="21.8984375" customWidth="1"/>
    <col min="4" max="4" width="18.59765625" customWidth="1"/>
    <col min="5" max="5" width="17.69921875" customWidth="1"/>
    <col min="6" max="6" width="16" customWidth="1"/>
    <col min="7" max="7" width="16.69921875" customWidth="1"/>
    <col min="8" max="8" width="14.8984375" customWidth="1"/>
    <col min="9" max="9" width="13.5" customWidth="1"/>
    <col min="10" max="10" width="11.69921875" customWidth="1"/>
    <col min="11" max="11" width="13.5" customWidth="1"/>
  </cols>
  <sheetData>
    <row r="3" spans="2:11">
      <c r="B3" s="92" t="s">
        <v>50388</v>
      </c>
      <c r="C3" s="92" t="s">
        <v>50389</v>
      </c>
      <c r="D3" s="92" t="s">
        <v>50390</v>
      </c>
      <c r="E3" s="93" t="s">
        <v>50391</v>
      </c>
      <c r="F3" s="93" t="s">
        <v>50392</v>
      </c>
      <c r="G3" s="93" t="s">
        <v>50393</v>
      </c>
      <c r="H3" s="93" t="s">
        <v>7</v>
      </c>
      <c r="I3" s="93" t="s">
        <v>50394</v>
      </c>
      <c r="J3" s="93" t="s">
        <v>50395</v>
      </c>
      <c r="K3" s="93" t="s">
        <v>1</v>
      </c>
    </row>
    <row r="4" spans="2:11" ht="27.6">
      <c r="B4" s="92">
        <v>43110</v>
      </c>
      <c r="C4" s="92">
        <v>43112</v>
      </c>
      <c r="D4" s="93" t="s">
        <v>50396</v>
      </c>
      <c r="E4" s="93" t="s">
        <v>50397</v>
      </c>
      <c r="F4" s="93" t="s">
        <v>50398</v>
      </c>
      <c r="G4" s="93" t="s">
        <v>50399</v>
      </c>
      <c r="H4" s="93" t="s">
        <v>50400</v>
      </c>
      <c r="I4" s="93" t="s">
        <v>50401</v>
      </c>
      <c r="J4" s="93" t="s">
        <v>50402</v>
      </c>
      <c r="K4" s="93" t="s">
        <v>50403</v>
      </c>
    </row>
  </sheetData>
  <conditionalFormatting sqref="B4:K4">
    <cfRule type="expression" dxfId="13" priority="1">
      <formula>AND($C4&lt;&gt;"",$C4&lt;TODAY(),OR($G4="Pitching",$G4="Not started",$G4="In progress"))</formula>
    </cfRule>
    <cfRule type="expression" dxfId="12" priority="2">
      <formula>OR(WEEKDAY($B4,2)=6,WEEKDAY($B4,2)=7)</formula>
    </cfRule>
  </conditionalFormatting>
  <dataValidations count="2">
    <dataValidation type="list" allowBlank="1" showInputMessage="1" sqref="G4" xr:uid="{BC66CA3D-F94A-45A8-8BAF-B130B7825741}">
      <formula1>"Pitching, Not started, In progress, Submitted, Accepted, Scheduled, Published"</formula1>
    </dataValidation>
    <dataValidation type="list" allowBlank="1" showInputMessage="1" sqref="F4" xr:uid="{911D2011-E64B-4FD9-A7EA-7EE0933D0F95}">
      <formula1>"Facebook, Twitter, Instagram, LinkedIn, Pinterest, Blog Post, eBook, SlideShare, Webinar / PPT"</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AEF3D-96CC-4A9F-A349-2ADEC0BE5291}">
  <dimension ref="A1:B602"/>
  <sheetViews>
    <sheetView workbookViewId="0">
      <selection sqref="A1:B1"/>
    </sheetView>
  </sheetViews>
  <sheetFormatPr defaultRowHeight="13.8"/>
  <cols>
    <col min="2" max="2" width="83" style="119" customWidth="1"/>
  </cols>
  <sheetData>
    <row r="1" spans="1:2">
      <c r="A1" s="190" t="s">
        <v>51275</v>
      </c>
      <c r="B1" s="190"/>
    </row>
    <row r="3" spans="1:2" ht="30">
      <c r="A3">
        <v>1</v>
      </c>
      <c r="B3" s="184" t="s">
        <v>50997</v>
      </c>
    </row>
    <row r="4" spans="1:2" ht="15">
      <c r="A4">
        <v>2</v>
      </c>
      <c r="B4" s="184" t="s">
        <v>50998</v>
      </c>
    </row>
    <row r="5" spans="1:2" ht="30">
      <c r="A5">
        <v>3</v>
      </c>
      <c r="B5" s="184" t="s">
        <v>50999</v>
      </c>
    </row>
    <row r="6" spans="1:2" ht="15">
      <c r="A6">
        <v>4</v>
      </c>
      <c r="B6" s="184" t="s">
        <v>51000</v>
      </c>
    </row>
    <row r="7" spans="1:2" ht="15">
      <c r="A7">
        <v>5</v>
      </c>
      <c r="B7" s="184" t="s">
        <v>51001</v>
      </c>
    </row>
    <row r="8" spans="1:2" ht="15">
      <c r="A8">
        <v>6</v>
      </c>
      <c r="B8" s="184" t="s">
        <v>51002</v>
      </c>
    </row>
    <row r="9" spans="1:2" ht="30">
      <c r="A9">
        <v>7</v>
      </c>
      <c r="B9" s="184" t="s">
        <v>51003</v>
      </c>
    </row>
    <row r="10" spans="1:2" ht="15">
      <c r="A10">
        <v>8</v>
      </c>
      <c r="B10" s="184" t="s">
        <v>51004</v>
      </c>
    </row>
    <row r="11" spans="1:2" ht="30">
      <c r="A11">
        <v>9</v>
      </c>
      <c r="B11" s="184" t="s">
        <v>51005</v>
      </c>
    </row>
    <row r="12" spans="1:2" ht="15">
      <c r="A12">
        <v>10</v>
      </c>
      <c r="B12" s="184" t="s">
        <v>51006</v>
      </c>
    </row>
    <row r="13" spans="1:2" ht="15">
      <c r="A13">
        <v>11</v>
      </c>
      <c r="B13" s="184" t="s">
        <v>51007</v>
      </c>
    </row>
    <row r="14" spans="1:2" ht="30">
      <c r="A14">
        <v>12</v>
      </c>
      <c r="B14" s="184" t="s">
        <v>51008</v>
      </c>
    </row>
    <row r="15" spans="1:2" ht="15">
      <c r="A15">
        <v>13</v>
      </c>
      <c r="B15" s="184" t="s">
        <v>51009</v>
      </c>
    </row>
    <row r="16" spans="1:2" ht="15">
      <c r="A16">
        <v>14</v>
      </c>
      <c r="B16" s="184" t="s">
        <v>51010</v>
      </c>
    </row>
    <row r="17" spans="1:2" ht="15">
      <c r="A17">
        <v>15</v>
      </c>
      <c r="B17" s="184" t="s">
        <v>51011</v>
      </c>
    </row>
    <row r="18" spans="1:2" ht="15">
      <c r="A18">
        <v>16</v>
      </c>
      <c r="B18" s="184" t="s">
        <v>51012</v>
      </c>
    </row>
    <row r="19" spans="1:2" ht="15">
      <c r="A19">
        <v>17</v>
      </c>
      <c r="B19" s="184" t="s">
        <v>51013</v>
      </c>
    </row>
    <row r="20" spans="1:2" ht="30">
      <c r="A20">
        <v>18</v>
      </c>
      <c r="B20" s="184" t="s">
        <v>51014</v>
      </c>
    </row>
    <row r="21" spans="1:2" ht="15">
      <c r="A21">
        <v>19</v>
      </c>
      <c r="B21" s="184" t="s">
        <v>51015</v>
      </c>
    </row>
    <row r="22" spans="1:2" ht="15">
      <c r="A22">
        <v>20</v>
      </c>
      <c r="B22" s="184" t="s">
        <v>51016</v>
      </c>
    </row>
    <row r="23" spans="1:2" ht="30">
      <c r="A23">
        <v>21</v>
      </c>
      <c r="B23" s="184" t="s">
        <v>51017</v>
      </c>
    </row>
    <row r="24" spans="1:2" ht="30">
      <c r="A24">
        <v>22</v>
      </c>
      <c r="B24" s="184" t="s">
        <v>51018</v>
      </c>
    </row>
    <row r="25" spans="1:2" ht="15">
      <c r="A25">
        <v>23</v>
      </c>
      <c r="B25" s="184" t="s">
        <v>51019</v>
      </c>
    </row>
    <row r="26" spans="1:2" ht="15">
      <c r="A26">
        <v>24</v>
      </c>
      <c r="B26" s="184" t="s">
        <v>51020</v>
      </c>
    </row>
    <row r="27" spans="1:2" ht="15">
      <c r="A27">
        <v>25</v>
      </c>
      <c r="B27" s="184" t="s">
        <v>51021</v>
      </c>
    </row>
    <row r="28" spans="1:2" ht="15">
      <c r="A28">
        <v>26</v>
      </c>
      <c r="B28" s="184" t="s">
        <v>51022</v>
      </c>
    </row>
    <row r="29" spans="1:2" ht="15">
      <c r="A29">
        <v>27</v>
      </c>
      <c r="B29" s="184" t="s">
        <v>51023</v>
      </c>
    </row>
    <row r="30" spans="1:2" ht="15">
      <c r="A30">
        <v>28</v>
      </c>
      <c r="B30" s="184" t="s">
        <v>51024</v>
      </c>
    </row>
    <row r="31" spans="1:2" ht="15">
      <c r="A31">
        <v>29</v>
      </c>
      <c r="B31" s="184" t="s">
        <v>51025</v>
      </c>
    </row>
    <row r="32" spans="1:2" ht="15">
      <c r="A32">
        <v>30</v>
      </c>
      <c r="B32" s="184" t="s">
        <v>51026</v>
      </c>
    </row>
    <row r="33" spans="1:2" ht="30">
      <c r="A33">
        <v>31</v>
      </c>
      <c r="B33" s="184" t="s">
        <v>51027</v>
      </c>
    </row>
    <row r="34" spans="1:2" ht="30">
      <c r="A34">
        <v>32</v>
      </c>
      <c r="B34" s="184" t="s">
        <v>51028</v>
      </c>
    </row>
    <row r="35" spans="1:2" ht="30">
      <c r="A35">
        <v>33</v>
      </c>
      <c r="B35" s="184" t="s">
        <v>51029</v>
      </c>
    </row>
    <row r="36" spans="1:2" ht="15">
      <c r="A36">
        <v>34</v>
      </c>
      <c r="B36" s="184" t="s">
        <v>51030</v>
      </c>
    </row>
    <row r="37" spans="1:2" ht="30">
      <c r="A37">
        <v>35</v>
      </c>
      <c r="B37" s="184" t="s">
        <v>51031</v>
      </c>
    </row>
    <row r="38" spans="1:2" ht="15">
      <c r="A38">
        <v>36</v>
      </c>
      <c r="B38" s="184" t="s">
        <v>51032</v>
      </c>
    </row>
    <row r="39" spans="1:2" ht="30">
      <c r="A39">
        <v>37</v>
      </c>
      <c r="B39" s="184" t="s">
        <v>51033</v>
      </c>
    </row>
    <row r="40" spans="1:2" ht="15">
      <c r="A40">
        <v>38</v>
      </c>
      <c r="B40" s="184" t="s">
        <v>51034</v>
      </c>
    </row>
    <row r="41" spans="1:2" ht="15">
      <c r="A41">
        <v>39</v>
      </c>
      <c r="B41" s="184" t="s">
        <v>51035</v>
      </c>
    </row>
    <row r="42" spans="1:2" ht="15">
      <c r="A42">
        <v>40</v>
      </c>
      <c r="B42" s="184" t="s">
        <v>51036</v>
      </c>
    </row>
    <row r="43" spans="1:2" ht="15">
      <c r="A43">
        <v>41</v>
      </c>
      <c r="B43" s="184" t="s">
        <v>51037</v>
      </c>
    </row>
    <row r="44" spans="1:2" ht="15">
      <c r="A44">
        <v>42</v>
      </c>
      <c r="B44" s="184" t="s">
        <v>51038</v>
      </c>
    </row>
    <row r="45" spans="1:2" ht="15">
      <c r="A45">
        <v>43</v>
      </c>
      <c r="B45" s="184" t="s">
        <v>51039</v>
      </c>
    </row>
    <row r="46" spans="1:2" ht="15">
      <c r="A46">
        <v>44</v>
      </c>
      <c r="B46" s="184" t="s">
        <v>51040</v>
      </c>
    </row>
    <row r="47" spans="1:2" ht="15">
      <c r="A47">
        <v>45</v>
      </c>
      <c r="B47" s="184" t="s">
        <v>51041</v>
      </c>
    </row>
    <row r="48" spans="1:2" ht="15">
      <c r="A48">
        <v>46</v>
      </c>
      <c r="B48" s="184" t="s">
        <v>51042</v>
      </c>
    </row>
    <row r="49" spans="1:2" ht="15">
      <c r="A49">
        <v>47</v>
      </c>
      <c r="B49" s="184" t="s">
        <v>51043</v>
      </c>
    </row>
    <row r="50" spans="1:2" ht="15">
      <c r="A50">
        <v>48</v>
      </c>
      <c r="B50" s="184" t="s">
        <v>51044</v>
      </c>
    </row>
    <row r="51" spans="1:2" ht="15">
      <c r="A51">
        <v>49</v>
      </c>
      <c r="B51" s="184" t="s">
        <v>51045</v>
      </c>
    </row>
    <row r="52" spans="1:2" ht="15">
      <c r="A52">
        <v>50</v>
      </c>
      <c r="B52" s="184" t="s">
        <v>51046</v>
      </c>
    </row>
    <row r="53" spans="1:2" ht="15">
      <c r="A53">
        <v>51</v>
      </c>
      <c r="B53" s="184" t="s">
        <v>51047</v>
      </c>
    </row>
    <row r="54" spans="1:2" ht="15">
      <c r="A54">
        <v>52</v>
      </c>
      <c r="B54" s="184" t="s">
        <v>51048</v>
      </c>
    </row>
    <row r="55" spans="1:2" ht="15">
      <c r="A55">
        <v>53</v>
      </c>
      <c r="B55" s="184" t="s">
        <v>51049</v>
      </c>
    </row>
    <row r="56" spans="1:2" ht="30">
      <c r="A56">
        <v>54</v>
      </c>
      <c r="B56" s="184" t="s">
        <v>51050</v>
      </c>
    </row>
    <row r="57" spans="1:2" ht="15">
      <c r="A57">
        <v>55</v>
      </c>
      <c r="B57" s="184" t="s">
        <v>51051</v>
      </c>
    </row>
    <row r="58" spans="1:2" ht="15">
      <c r="A58">
        <v>56</v>
      </c>
      <c r="B58" s="184" t="s">
        <v>51052</v>
      </c>
    </row>
    <row r="59" spans="1:2" ht="15">
      <c r="A59">
        <v>57</v>
      </c>
      <c r="B59" s="184" t="s">
        <v>51053</v>
      </c>
    </row>
    <row r="60" spans="1:2" ht="15">
      <c r="A60">
        <v>58</v>
      </c>
      <c r="B60" s="184" t="s">
        <v>51054</v>
      </c>
    </row>
    <row r="61" spans="1:2" ht="15">
      <c r="A61">
        <v>59</v>
      </c>
      <c r="B61" s="184" t="s">
        <v>51055</v>
      </c>
    </row>
    <row r="62" spans="1:2" ht="30">
      <c r="A62">
        <v>60</v>
      </c>
      <c r="B62" s="184" t="s">
        <v>51056</v>
      </c>
    </row>
    <row r="63" spans="1:2" ht="15">
      <c r="A63">
        <v>61</v>
      </c>
      <c r="B63" s="184" t="s">
        <v>51057</v>
      </c>
    </row>
    <row r="64" spans="1:2" ht="30">
      <c r="A64">
        <v>62</v>
      </c>
      <c r="B64" s="184" t="s">
        <v>51058</v>
      </c>
    </row>
    <row r="65" spans="1:2" ht="30">
      <c r="A65">
        <v>63</v>
      </c>
      <c r="B65" s="184" t="s">
        <v>51059</v>
      </c>
    </row>
    <row r="66" spans="1:2" ht="15">
      <c r="A66">
        <v>64</v>
      </c>
      <c r="B66" s="184" t="s">
        <v>51060</v>
      </c>
    </row>
    <row r="67" spans="1:2" ht="15">
      <c r="A67">
        <v>65</v>
      </c>
      <c r="B67" s="184" t="s">
        <v>51061</v>
      </c>
    </row>
    <row r="68" spans="1:2" ht="15">
      <c r="A68">
        <v>66</v>
      </c>
      <c r="B68" s="184" t="s">
        <v>51062</v>
      </c>
    </row>
    <row r="69" spans="1:2" ht="30">
      <c r="A69">
        <v>67</v>
      </c>
      <c r="B69" s="184" t="s">
        <v>51063</v>
      </c>
    </row>
    <row r="70" spans="1:2" ht="15">
      <c r="A70">
        <v>68</v>
      </c>
      <c r="B70" s="184" t="s">
        <v>51064</v>
      </c>
    </row>
    <row r="71" spans="1:2" ht="15">
      <c r="A71">
        <v>69</v>
      </c>
      <c r="B71" s="184" t="s">
        <v>51065</v>
      </c>
    </row>
    <row r="72" spans="1:2" ht="30">
      <c r="A72">
        <v>70</v>
      </c>
      <c r="B72" s="184" t="s">
        <v>51066</v>
      </c>
    </row>
    <row r="73" spans="1:2" ht="15">
      <c r="A73">
        <v>71</v>
      </c>
      <c r="B73" s="184" t="s">
        <v>51067</v>
      </c>
    </row>
    <row r="74" spans="1:2" ht="15">
      <c r="A74">
        <v>72</v>
      </c>
      <c r="B74" s="184" t="s">
        <v>51068</v>
      </c>
    </row>
    <row r="75" spans="1:2" ht="15">
      <c r="A75">
        <v>73</v>
      </c>
      <c r="B75" s="184" t="s">
        <v>51069</v>
      </c>
    </row>
    <row r="76" spans="1:2" ht="30">
      <c r="A76">
        <v>74</v>
      </c>
      <c r="B76" s="184" t="s">
        <v>51070</v>
      </c>
    </row>
    <row r="77" spans="1:2" ht="30">
      <c r="A77">
        <v>75</v>
      </c>
      <c r="B77" s="184" t="s">
        <v>51071</v>
      </c>
    </row>
    <row r="78" spans="1:2" ht="15">
      <c r="A78">
        <v>76</v>
      </c>
      <c r="B78" s="184" t="s">
        <v>51072</v>
      </c>
    </row>
    <row r="79" spans="1:2" ht="15">
      <c r="A79">
        <v>77</v>
      </c>
      <c r="B79" s="184" t="s">
        <v>51073</v>
      </c>
    </row>
    <row r="80" spans="1:2" ht="30">
      <c r="A80">
        <v>78</v>
      </c>
      <c r="B80" s="184" t="s">
        <v>51074</v>
      </c>
    </row>
    <row r="81" spans="1:2" ht="30">
      <c r="A81">
        <v>79</v>
      </c>
      <c r="B81" s="184" t="s">
        <v>51075</v>
      </c>
    </row>
    <row r="82" spans="1:2" ht="15">
      <c r="A82">
        <v>80</v>
      </c>
      <c r="B82" s="184" t="s">
        <v>51076</v>
      </c>
    </row>
    <row r="83" spans="1:2" ht="15">
      <c r="A83">
        <v>81</v>
      </c>
      <c r="B83" s="184" t="s">
        <v>51077</v>
      </c>
    </row>
    <row r="84" spans="1:2" ht="15">
      <c r="A84">
        <v>82</v>
      </c>
      <c r="B84" s="184" t="s">
        <v>51078</v>
      </c>
    </row>
    <row r="85" spans="1:2" ht="15">
      <c r="A85">
        <v>83</v>
      </c>
      <c r="B85" s="184" t="s">
        <v>51079</v>
      </c>
    </row>
    <row r="86" spans="1:2" ht="15">
      <c r="A86">
        <v>84</v>
      </c>
      <c r="B86" s="184" t="s">
        <v>51080</v>
      </c>
    </row>
    <row r="87" spans="1:2" ht="15">
      <c r="A87">
        <v>85</v>
      </c>
      <c r="B87" s="184" t="s">
        <v>51081</v>
      </c>
    </row>
    <row r="88" spans="1:2" ht="15">
      <c r="A88">
        <v>86</v>
      </c>
      <c r="B88" s="184" t="s">
        <v>51082</v>
      </c>
    </row>
    <row r="89" spans="1:2" ht="15">
      <c r="A89">
        <v>87</v>
      </c>
      <c r="B89" s="184" t="s">
        <v>51083</v>
      </c>
    </row>
    <row r="90" spans="1:2" ht="15">
      <c r="A90">
        <v>88</v>
      </c>
      <c r="B90" s="184" t="s">
        <v>51084</v>
      </c>
    </row>
    <row r="91" spans="1:2" ht="15">
      <c r="A91">
        <v>89</v>
      </c>
      <c r="B91" s="184" t="s">
        <v>51085</v>
      </c>
    </row>
    <row r="92" spans="1:2" ht="15">
      <c r="A92">
        <v>90</v>
      </c>
      <c r="B92" s="184" t="s">
        <v>51086</v>
      </c>
    </row>
    <row r="93" spans="1:2" ht="15">
      <c r="A93">
        <v>91</v>
      </c>
      <c r="B93" s="184" t="s">
        <v>51087</v>
      </c>
    </row>
    <row r="94" spans="1:2" ht="15">
      <c r="A94">
        <v>92</v>
      </c>
      <c r="B94" s="184" t="s">
        <v>51088</v>
      </c>
    </row>
    <row r="95" spans="1:2" ht="15">
      <c r="A95">
        <v>93</v>
      </c>
      <c r="B95" s="184" t="s">
        <v>51089</v>
      </c>
    </row>
    <row r="96" spans="1:2" ht="15">
      <c r="A96">
        <v>94</v>
      </c>
      <c r="B96" s="184" t="s">
        <v>51090</v>
      </c>
    </row>
    <row r="97" spans="1:2" ht="15">
      <c r="A97">
        <v>95</v>
      </c>
      <c r="B97" s="184" t="s">
        <v>51091</v>
      </c>
    </row>
    <row r="98" spans="1:2" ht="15">
      <c r="A98">
        <v>96</v>
      </c>
      <c r="B98" s="184" t="s">
        <v>51092</v>
      </c>
    </row>
    <row r="99" spans="1:2" ht="15">
      <c r="A99">
        <v>97</v>
      </c>
      <c r="B99" s="184" t="s">
        <v>51093</v>
      </c>
    </row>
    <row r="100" spans="1:2" ht="15">
      <c r="A100">
        <v>98</v>
      </c>
      <c r="B100" s="184" t="s">
        <v>51094</v>
      </c>
    </row>
    <row r="101" spans="1:2" ht="15">
      <c r="A101">
        <v>99</v>
      </c>
      <c r="B101" s="184" t="s">
        <v>51095</v>
      </c>
    </row>
    <row r="102" spans="1:2" ht="15">
      <c r="A102">
        <v>100</v>
      </c>
      <c r="B102" s="184" t="s">
        <v>51096</v>
      </c>
    </row>
    <row r="103" spans="1:2" ht="15">
      <c r="A103">
        <v>101</v>
      </c>
      <c r="B103" s="184" t="s">
        <v>51097</v>
      </c>
    </row>
    <row r="104" spans="1:2" ht="15">
      <c r="A104">
        <v>102</v>
      </c>
      <c r="B104" s="184" t="s">
        <v>51098</v>
      </c>
    </row>
    <row r="105" spans="1:2" ht="15">
      <c r="A105">
        <v>103</v>
      </c>
      <c r="B105" s="184" t="s">
        <v>51099</v>
      </c>
    </row>
    <row r="106" spans="1:2" ht="15">
      <c r="A106">
        <v>104</v>
      </c>
      <c r="B106" s="184" t="s">
        <v>51100</v>
      </c>
    </row>
    <row r="107" spans="1:2" ht="15">
      <c r="A107">
        <v>105</v>
      </c>
      <c r="B107" s="184" t="s">
        <v>51101</v>
      </c>
    </row>
    <row r="108" spans="1:2" ht="15">
      <c r="A108">
        <v>106</v>
      </c>
      <c r="B108" s="184" t="s">
        <v>51102</v>
      </c>
    </row>
    <row r="109" spans="1:2" ht="15">
      <c r="A109">
        <v>107</v>
      </c>
      <c r="B109" s="184" t="s">
        <v>51103</v>
      </c>
    </row>
    <row r="110" spans="1:2" ht="15">
      <c r="A110">
        <v>108</v>
      </c>
      <c r="B110" s="184" t="s">
        <v>51104</v>
      </c>
    </row>
    <row r="111" spans="1:2" ht="15">
      <c r="A111">
        <v>109</v>
      </c>
      <c r="B111" s="184" t="s">
        <v>51105</v>
      </c>
    </row>
    <row r="112" spans="1:2" ht="15">
      <c r="A112">
        <v>110</v>
      </c>
      <c r="B112" s="184" t="s">
        <v>51106</v>
      </c>
    </row>
    <row r="113" spans="1:2" ht="15">
      <c r="A113">
        <v>111</v>
      </c>
      <c r="B113" s="184" t="s">
        <v>51107</v>
      </c>
    </row>
    <row r="114" spans="1:2" ht="15">
      <c r="A114">
        <v>112</v>
      </c>
      <c r="B114" s="184" t="s">
        <v>51108</v>
      </c>
    </row>
    <row r="115" spans="1:2" ht="15">
      <c r="A115">
        <v>113</v>
      </c>
      <c r="B115" s="184" t="s">
        <v>51109</v>
      </c>
    </row>
    <row r="116" spans="1:2" ht="15">
      <c r="A116">
        <v>114</v>
      </c>
      <c r="B116" s="184" t="s">
        <v>51110</v>
      </c>
    </row>
    <row r="117" spans="1:2" ht="15">
      <c r="A117">
        <v>115</v>
      </c>
      <c r="B117" s="184" t="s">
        <v>51111</v>
      </c>
    </row>
    <row r="118" spans="1:2" ht="15">
      <c r="A118">
        <v>116</v>
      </c>
      <c r="B118" s="184" t="s">
        <v>51112</v>
      </c>
    </row>
    <row r="119" spans="1:2" ht="15">
      <c r="A119">
        <v>117</v>
      </c>
      <c r="B119" s="184" t="s">
        <v>51113</v>
      </c>
    </row>
    <row r="120" spans="1:2" ht="15">
      <c r="A120">
        <v>118</v>
      </c>
      <c r="B120" s="184" t="s">
        <v>51114</v>
      </c>
    </row>
    <row r="121" spans="1:2" ht="15">
      <c r="A121">
        <v>119</v>
      </c>
      <c r="B121" s="184" t="s">
        <v>51115</v>
      </c>
    </row>
    <row r="122" spans="1:2" ht="15">
      <c r="A122">
        <v>120</v>
      </c>
      <c r="B122" s="184" t="s">
        <v>51116</v>
      </c>
    </row>
    <row r="123" spans="1:2" ht="30">
      <c r="A123">
        <v>121</v>
      </c>
      <c r="B123" s="184" t="s">
        <v>51117</v>
      </c>
    </row>
    <row r="124" spans="1:2" ht="15">
      <c r="A124">
        <v>122</v>
      </c>
      <c r="B124" s="184" t="s">
        <v>51118</v>
      </c>
    </row>
    <row r="125" spans="1:2" ht="15">
      <c r="A125">
        <v>123</v>
      </c>
      <c r="B125" s="184" t="s">
        <v>51119</v>
      </c>
    </row>
    <row r="126" spans="1:2" ht="15">
      <c r="A126">
        <v>124</v>
      </c>
      <c r="B126" s="184" t="s">
        <v>51120</v>
      </c>
    </row>
    <row r="127" spans="1:2" ht="15">
      <c r="A127">
        <v>125</v>
      </c>
      <c r="B127" s="184" t="s">
        <v>51121</v>
      </c>
    </row>
    <row r="128" spans="1:2" ht="15">
      <c r="A128">
        <v>126</v>
      </c>
      <c r="B128" s="184" t="s">
        <v>51122</v>
      </c>
    </row>
    <row r="129" spans="1:2" ht="30">
      <c r="A129">
        <v>127</v>
      </c>
      <c r="B129" s="184" t="s">
        <v>51123</v>
      </c>
    </row>
    <row r="130" spans="1:2" ht="15">
      <c r="A130">
        <v>128</v>
      </c>
      <c r="B130" s="184" t="s">
        <v>51124</v>
      </c>
    </row>
    <row r="131" spans="1:2" ht="30">
      <c r="A131">
        <v>129</v>
      </c>
      <c r="B131" s="184" t="s">
        <v>51125</v>
      </c>
    </row>
    <row r="132" spans="1:2" ht="15">
      <c r="A132">
        <v>130</v>
      </c>
      <c r="B132" s="184" t="s">
        <v>51126</v>
      </c>
    </row>
    <row r="133" spans="1:2" ht="15">
      <c r="A133">
        <v>131</v>
      </c>
      <c r="B133" s="184" t="s">
        <v>51127</v>
      </c>
    </row>
    <row r="134" spans="1:2" ht="15">
      <c r="A134">
        <v>132</v>
      </c>
      <c r="B134" s="184" t="s">
        <v>51128</v>
      </c>
    </row>
    <row r="135" spans="1:2" ht="15">
      <c r="A135">
        <v>133</v>
      </c>
      <c r="B135" s="184" t="s">
        <v>51129</v>
      </c>
    </row>
    <row r="136" spans="1:2" ht="15">
      <c r="A136">
        <v>134</v>
      </c>
      <c r="B136" s="184" t="s">
        <v>51130</v>
      </c>
    </row>
    <row r="137" spans="1:2" ht="15">
      <c r="A137">
        <v>135</v>
      </c>
      <c r="B137" s="184" t="s">
        <v>51131</v>
      </c>
    </row>
    <row r="138" spans="1:2" ht="15">
      <c r="A138">
        <v>136</v>
      </c>
      <c r="B138" s="184" t="s">
        <v>51132</v>
      </c>
    </row>
    <row r="139" spans="1:2" ht="15">
      <c r="A139">
        <v>137</v>
      </c>
      <c r="B139" s="184" t="s">
        <v>51133</v>
      </c>
    </row>
    <row r="140" spans="1:2" ht="15">
      <c r="A140">
        <v>138</v>
      </c>
      <c r="B140" s="184" t="s">
        <v>51134</v>
      </c>
    </row>
    <row r="141" spans="1:2" ht="15">
      <c r="A141">
        <v>139</v>
      </c>
      <c r="B141" s="184" t="s">
        <v>51135</v>
      </c>
    </row>
    <row r="142" spans="1:2" ht="15">
      <c r="A142">
        <v>140</v>
      </c>
      <c r="B142" s="184" t="s">
        <v>51136</v>
      </c>
    </row>
    <row r="143" spans="1:2" ht="30">
      <c r="A143">
        <v>141</v>
      </c>
      <c r="B143" s="184" t="s">
        <v>51137</v>
      </c>
    </row>
    <row r="144" spans="1:2" ht="30">
      <c r="A144">
        <v>142</v>
      </c>
      <c r="B144" s="184" t="s">
        <v>51138</v>
      </c>
    </row>
    <row r="145" spans="1:2" ht="15">
      <c r="A145">
        <v>143</v>
      </c>
      <c r="B145" s="184" t="s">
        <v>51139</v>
      </c>
    </row>
    <row r="146" spans="1:2" ht="15">
      <c r="A146">
        <v>144</v>
      </c>
      <c r="B146" s="184" t="s">
        <v>51140</v>
      </c>
    </row>
    <row r="147" spans="1:2" ht="15">
      <c r="A147">
        <v>145</v>
      </c>
      <c r="B147" s="184" t="s">
        <v>51141</v>
      </c>
    </row>
    <row r="148" spans="1:2" ht="15">
      <c r="A148">
        <v>146</v>
      </c>
      <c r="B148" s="184" t="s">
        <v>51142</v>
      </c>
    </row>
    <row r="149" spans="1:2" ht="15">
      <c r="A149">
        <v>147</v>
      </c>
      <c r="B149" s="184" t="s">
        <v>51143</v>
      </c>
    </row>
    <row r="150" spans="1:2" ht="30">
      <c r="A150">
        <v>148</v>
      </c>
      <c r="B150" s="184" t="s">
        <v>51144</v>
      </c>
    </row>
    <row r="151" spans="1:2" ht="15">
      <c r="A151">
        <v>149</v>
      </c>
      <c r="B151" s="184" t="s">
        <v>51145</v>
      </c>
    </row>
    <row r="152" spans="1:2" ht="30">
      <c r="A152">
        <v>150</v>
      </c>
      <c r="B152" s="184" t="s">
        <v>51146</v>
      </c>
    </row>
    <row r="153" spans="1:2" ht="15">
      <c r="A153">
        <v>151</v>
      </c>
      <c r="B153" s="184" t="s">
        <v>51147</v>
      </c>
    </row>
    <row r="154" spans="1:2" ht="15">
      <c r="A154">
        <v>152</v>
      </c>
      <c r="B154" s="184" t="s">
        <v>51148</v>
      </c>
    </row>
    <row r="155" spans="1:2" ht="15">
      <c r="A155">
        <v>153</v>
      </c>
      <c r="B155" s="184" t="s">
        <v>51149</v>
      </c>
    </row>
    <row r="156" spans="1:2" ht="15">
      <c r="A156">
        <v>154</v>
      </c>
      <c r="B156" s="184" t="s">
        <v>51150</v>
      </c>
    </row>
    <row r="157" spans="1:2" ht="15">
      <c r="A157">
        <v>155</v>
      </c>
      <c r="B157" s="184" t="s">
        <v>51151</v>
      </c>
    </row>
    <row r="158" spans="1:2" ht="15">
      <c r="A158">
        <v>156</v>
      </c>
      <c r="B158" s="184" t="s">
        <v>51152</v>
      </c>
    </row>
    <row r="159" spans="1:2" ht="15">
      <c r="A159">
        <v>157</v>
      </c>
      <c r="B159" s="184" t="s">
        <v>51153</v>
      </c>
    </row>
    <row r="160" spans="1:2" ht="15">
      <c r="A160">
        <v>158</v>
      </c>
      <c r="B160" s="184" t="s">
        <v>51154</v>
      </c>
    </row>
    <row r="161" spans="1:2" ht="15">
      <c r="A161">
        <v>159</v>
      </c>
      <c r="B161" s="184" t="s">
        <v>51155</v>
      </c>
    </row>
    <row r="162" spans="1:2" ht="15">
      <c r="A162">
        <v>160</v>
      </c>
      <c r="B162" s="184" t="s">
        <v>51156</v>
      </c>
    </row>
    <row r="163" spans="1:2" ht="15">
      <c r="A163">
        <v>161</v>
      </c>
      <c r="B163" s="184" t="s">
        <v>51157</v>
      </c>
    </row>
    <row r="164" spans="1:2" ht="15">
      <c r="A164">
        <v>162</v>
      </c>
      <c r="B164" s="184" t="s">
        <v>51158</v>
      </c>
    </row>
    <row r="165" spans="1:2" ht="15">
      <c r="A165">
        <v>163</v>
      </c>
      <c r="B165" s="184" t="s">
        <v>51159</v>
      </c>
    </row>
    <row r="166" spans="1:2" ht="15">
      <c r="A166">
        <v>164</v>
      </c>
      <c r="B166" s="184" t="s">
        <v>51160</v>
      </c>
    </row>
    <row r="167" spans="1:2" ht="15">
      <c r="A167">
        <v>165</v>
      </c>
      <c r="B167" s="184" t="s">
        <v>51161</v>
      </c>
    </row>
    <row r="168" spans="1:2" ht="15">
      <c r="A168">
        <v>166</v>
      </c>
      <c r="B168" s="184" t="s">
        <v>51162</v>
      </c>
    </row>
    <row r="169" spans="1:2" ht="15">
      <c r="A169">
        <v>167</v>
      </c>
      <c r="B169" s="184" t="s">
        <v>51163</v>
      </c>
    </row>
    <row r="170" spans="1:2" ht="15">
      <c r="A170">
        <v>168</v>
      </c>
      <c r="B170" s="184" t="s">
        <v>51164</v>
      </c>
    </row>
    <row r="171" spans="1:2" ht="15">
      <c r="A171">
        <v>169</v>
      </c>
      <c r="B171" s="184" t="s">
        <v>51165</v>
      </c>
    </row>
    <row r="172" spans="1:2" ht="30">
      <c r="A172">
        <v>170</v>
      </c>
      <c r="B172" s="184" t="s">
        <v>51166</v>
      </c>
    </row>
    <row r="173" spans="1:2" ht="15">
      <c r="A173">
        <v>171</v>
      </c>
      <c r="B173" s="184" t="s">
        <v>51167</v>
      </c>
    </row>
    <row r="174" spans="1:2" ht="15">
      <c r="A174">
        <v>172</v>
      </c>
      <c r="B174" s="184" t="s">
        <v>51168</v>
      </c>
    </row>
    <row r="175" spans="1:2" ht="15">
      <c r="A175">
        <v>173</v>
      </c>
      <c r="B175" s="184" t="s">
        <v>51169</v>
      </c>
    </row>
    <row r="176" spans="1:2" ht="15">
      <c r="A176">
        <v>174</v>
      </c>
      <c r="B176" s="184" t="s">
        <v>51170</v>
      </c>
    </row>
    <row r="177" spans="1:2" ht="15">
      <c r="A177">
        <v>175</v>
      </c>
      <c r="B177" s="184" t="s">
        <v>51171</v>
      </c>
    </row>
    <row r="178" spans="1:2" ht="15">
      <c r="A178">
        <v>176</v>
      </c>
      <c r="B178" s="184" t="s">
        <v>51172</v>
      </c>
    </row>
    <row r="179" spans="1:2" ht="15">
      <c r="A179">
        <v>177</v>
      </c>
      <c r="B179" s="184" t="s">
        <v>51173</v>
      </c>
    </row>
    <row r="180" spans="1:2" ht="15">
      <c r="A180">
        <v>178</v>
      </c>
      <c r="B180" s="184" t="s">
        <v>51174</v>
      </c>
    </row>
    <row r="181" spans="1:2" ht="15">
      <c r="A181">
        <v>179</v>
      </c>
      <c r="B181" s="184" t="s">
        <v>51175</v>
      </c>
    </row>
    <row r="182" spans="1:2" ht="15">
      <c r="A182">
        <v>180</v>
      </c>
      <c r="B182" s="184" t="s">
        <v>51176</v>
      </c>
    </row>
    <row r="183" spans="1:2" ht="15">
      <c r="A183">
        <v>181</v>
      </c>
      <c r="B183" s="184" t="s">
        <v>51177</v>
      </c>
    </row>
    <row r="184" spans="1:2" ht="30">
      <c r="A184">
        <v>182</v>
      </c>
      <c r="B184" s="184" t="s">
        <v>51178</v>
      </c>
    </row>
    <row r="185" spans="1:2" ht="15">
      <c r="A185">
        <v>183</v>
      </c>
      <c r="B185" s="184" t="s">
        <v>51179</v>
      </c>
    </row>
    <row r="186" spans="1:2" ht="15">
      <c r="A186">
        <v>184</v>
      </c>
      <c r="B186" s="184" t="s">
        <v>51180</v>
      </c>
    </row>
    <row r="187" spans="1:2" ht="15">
      <c r="A187">
        <v>185</v>
      </c>
      <c r="B187" s="184" t="s">
        <v>51181</v>
      </c>
    </row>
    <row r="188" spans="1:2" ht="15">
      <c r="A188">
        <v>186</v>
      </c>
      <c r="B188" s="184" t="s">
        <v>51182</v>
      </c>
    </row>
    <row r="189" spans="1:2" ht="15">
      <c r="A189">
        <v>187</v>
      </c>
      <c r="B189" s="184" t="s">
        <v>51183</v>
      </c>
    </row>
    <row r="190" spans="1:2" ht="30">
      <c r="A190">
        <v>188</v>
      </c>
      <c r="B190" s="184" t="s">
        <v>51184</v>
      </c>
    </row>
    <row r="191" spans="1:2" ht="15">
      <c r="A191">
        <v>189</v>
      </c>
      <c r="B191" s="184" t="s">
        <v>51185</v>
      </c>
    </row>
    <row r="192" spans="1:2" ht="30">
      <c r="A192">
        <v>190</v>
      </c>
      <c r="B192" s="184" t="s">
        <v>51186</v>
      </c>
    </row>
    <row r="193" spans="1:2" ht="15">
      <c r="A193">
        <v>191</v>
      </c>
      <c r="B193" s="184" t="s">
        <v>51187</v>
      </c>
    </row>
    <row r="194" spans="1:2" ht="15">
      <c r="A194">
        <v>192</v>
      </c>
      <c r="B194" s="184" t="s">
        <v>51188</v>
      </c>
    </row>
    <row r="195" spans="1:2" ht="30">
      <c r="A195">
        <v>193</v>
      </c>
      <c r="B195" s="184" t="s">
        <v>51189</v>
      </c>
    </row>
    <row r="196" spans="1:2" ht="15">
      <c r="A196">
        <v>194</v>
      </c>
      <c r="B196" s="184" t="s">
        <v>51190</v>
      </c>
    </row>
    <row r="197" spans="1:2" ht="15">
      <c r="A197">
        <v>195</v>
      </c>
      <c r="B197" s="184" t="s">
        <v>51191</v>
      </c>
    </row>
    <row r="198" spans="1:2" ht="15">
      <c r="A198">
        <v>196</v>
      </c>
      <c r="B198" s="184" t="s">
        <v>51192</v>
      </c>
    </row>
    <row r="199" spans="1:2" ht="15">
      <c r="A199">
        <v>197</v>
      </c>
      <c r="B199" s="184" t="s">
        <v>51193</v>
      </c>
    </row>
    <row r="200" spans="1:2" ht="15">
      <c r="A200">
        <v>198</v>
      </c>
      <c r="B200" s="184" t="s">
        <v>51194</v>
      </c>
    </row>
    <row r="201" spans="1:2" ht="15">
      <c r="A201">
        <v>199</v>
      </c>
      <c r="B201" s="184" t="s">
        <v>51195</v>
      </c>
    </row>
    <row r="202" spans="1:2" ht="15">
      <c r="A202">
        <v>200</v>
      </c>
      <c r="B202" s="184" t="s">
        <v>51196</v>
      </c>
    </row>
    <row r="203" spans="1:2" ht="15">
      <c r="A203">
        <v>201</v>
      </c>
      <c r="B203" s="184" t="s">
        <v>51197</v>
      </c>
    </row>
    <row r="204" spans="1:2" ht="15">
      <c r="A204">
        <v>202</v>
      </c>
      <c r="B204" s="184" t="s">
        <v>51198</v>
      </c>
    </row>
    <row r="205" spans="1:2" ht="15">
      <c r="A205">
        <v>203</v>
      </c>
      <c r="B205" s="184" t="s">
        <v>51199</v>
      </c>
    </row>
    <row r="206" spans="1:2" ht="15">
      <c r="A206">
        <v>204</v>
      </c>
      <c r="B206" s="184" t="s">
        <v>51200</v>
      </c>
    </row>
    <row r="207" spans="1:2" ht="30">
      <c r="A207">
        <v>205</v>
      </c>
      <c r="B207" s="184" t="s">
        <v>51201</v>
      </c>
    </row>
    <row r="208" spans="1:2" ht="15">
      <c r="A208">
        <v>206</v>
      </c>
      <c r="B208" s="184" t="s">
        <v>51202</v>
      </c>
    </row>
    <row r="209" spans="1:2" ht="15">
      <c r="A209">
        <v>207</v>
      </c>
      <c r="B209" s="184" t="s">
        <v>51203</v>
      </c>
    </row>
    <row r="210" spans="1:2" ht="15">
      <c r="A210">
        <v>208</v>
      </c>
      <c r="B210" s="184" t="s">
        <v>51204</v>
      </c>
    </row>
    <row r="211" spans="1:2" ht="15">
      <c r="A211">
        <v>209</v>
      </c>
      <c r="B211" s="184" t="s">
        <v>51205</v>
      </c>
    </row>
    <row r="212" spans="1:2" ht="15">
      <c r="A212">
        <v>210</v>
      </c>
      <c r="B212" s="184" t="s">
        <v>51206</v>
      </c>
    </row>
    <row r="213" spans="1:2" ht="30">
      <c r="A213">
        <v>211</v>
      </c>
      <c r="B213" s="184" t="s">
        <v>51207</v>
      </c>
    </row>
    <row r="214" spans="1:2" ht="15">
      <c r="A214">
        <v>212</v>
      </c>
      <c r="B214" s="184" t="s">
        <v>51208</v>
      </c>
    </row>
    <row r="215" spans="1:2" ht="15">
      <c r="A215">
        <v>213</v>
      </c>
      <c r="B215" s="184" t="s">
        <v>51209</v>
      </c>
    </row>
    <row r="216" spans="1:2" ht="15">
      <c r="A216">
        <v>214</v>
      </c>
      <c r="B216" s="184" t="s">
        <v>51210</v>
      </c>
    </row>
    <row r="217" spans="1:2" ht="15">
      <c r="A217">
        <v>215</v>
      </c>
      <c r="B217" s="184" t="s">
        <v>51211</v>
      </c>
    </row>
    <row r="218" spans="1:2" ht="15">
      <c r="A218">
        <v>216</v>
      </c>
      <c r="B218" s="184" t="s">
        <v>51212</v>
      </c>
    </row>
    <row r="219" spans="1:2" ht="15">
      <c r="A219">
        <v>217</v>
      </c>
      <c r="B219" s="184" t="s">
        <v>51213</v>
      </c>
    </row>
    <row r="220" spans="1:2" ht="15">
      <c r="A220">
        <v>218</v>
      </c>
      <c r="B220" s="184" t="s">
        <v>51214</v>
      </c>
    </row>
    <row r="221" spans="1:2" ht="15">
      <c r="A221">
        <v>219</v>
      </c>
      <c r="B221" s="184" t="s">
        <v>51215</v>
      </c>
    </row>
    <row r="222" spans="1:2" ht="15">
      <c r="A222">
        <v>220</v>
      </c>
      <c r="B222" s="184" t="s">
        <v>51216</v>
      </c>
    </row>
    <row r="223" spans="1:2" ht="15">
      <c r="A223">
        <v>221</v>
      </c>
      <c r="B223" s="184" t="s">
        <v>51217</v>
      </c>
    </row>
    <row r="224" spans="1:2" ht="15">
      <c r="A224">
        <v>222</v>
      </c>
      <c r="B224" s="184" t="s">
        <v>51218</v>
      </c>
    </row>
    <row r="225" spans="1:2" ht="15">
      <c r="A225">
        <v>223</v>
      </c>
      <c r="B225" s="184" t="s">
        <v>51219</v>
      </c>
    </row>
    <row r="226" spans="1:2" ht="15">
      <c r="A226">
        <v>224</v>
      </c>
      <c r="B226" s="184" t="s">
        <v>51220</v>
      </c>
    </row>
    <row r="227" spans="1:2" ht="15">
      <c r="A227">
        <v>225</v>
      </c>
      <c r="B227" s="184" t="s">
        <v>51221</v>
      </c>
    </row>
    <row r="228" spans="1:2" ht="15">
      <c r="A228">
        <v>226</v>
      </c>
      <c r="B228" s="184" t="s">
        <v>51222</v>
      </c>
    </row>
    <row r="229" spans="1:2" ht="30">
      <c r="A229">
        <v>227</v>
      </c>
      <c r="B229" s="184" t="s">
        <v>51223</v>
      </c>
    </row>
    <row r="230" spans="1:2" ht="15">
      <c r="A230">
        <v>228</v>
      </c>
      <c r="B230" s="184" t="s">
        <v>51224</v>
      </c>
    </row>
    <row r="231" spans="1:2" ht="15">
      <c r="A231">
        <v>229</v>
      </c>
      <c r="B231" s="184" t="s">
        <v>51225</v>
      </c>
    </row>
    <row r="232" spans="1:2" ht="15">
      <c r="A232">
        <v>230</v>
      </c>
      <c r="B232" s="184" t="s">
        <v>51226</v>
      </c>
    </row>
    <row r="233" spans="1:2" ht="15">
      <c r="A233">
        <v>231</v>
      </c>
      <c r="B233" s="184" t="s">
        <v>51227</v>
      </c>
    </row>
    <row r="234" spans="1:2" ht="15">
      <c r="A234">
        <v>232</v>
      </c>
      <c r="B234" s="184" t="s">
        <v>51228</v>
      </c>
    </row>
    <row r="235" spans="1:2" ht="15">
      <c r="A235">
        <v>233</v>
      </c>
      <c r="B235" s="184" t="s">
        <v>51229</v>
      </c>
    </row>
    <row r="236" spans="1:2" ht="30">
      <c r="A236">
        <v>234</v>
      </c>
      <c r="B236" s="184" t="s">
        <v>51230</v>
      </c>
    </row>
    <row r="237" spans="1:2" ht="15">
      <c r="A237">
        <v>235</v>
      </c>
      <c r="B237" s="184" t="s">
        <v>51231</v>
      </c>
    </row>
    <row r="238" spans="1:2" ht="15">
      <c r="A238">
        <v>236</v>
      </c>
      <c r="B238" s="184" t="s">
        <v>51232</v>
      </c>
    </row>
    <row r="239" spans="1:2" ht="15">
      <c r="A239">
        <v>237</v>
      </c>
      <c r="B239" s="184" t="s">
        <v>51233</v>
      </c>
    </row>
    <row r="240" spans="1:2" ht="15">
      <c r="A240">
        <v>238</v>
      </c>
      <c r="B240" s="184" t="s">
        <v>51234</v>
      </c>
    </row>
    <row r="241" spans="1:2" ht="15">
      <c r="A241">
        <v>239</v>
      </c>
      <c r="B241" s="184" t="s">
        <v>51235</v>
      </c>
    </row>
    <row r="242" spans="1:2" ht="15">
      <c r="A242">
        <v>240</v>
      </c>
      <c r="B242" s="184" t="s">
        <v>51236</v>
      </c>
    </row>
    <row r="243" spans="1:2" ht="15">
      <c r="A243">
        <v>241</v>
      </c>
      <c r="B243" s="184" t="s">
        <v>51237</v>
      </c>
    </row>
    <row r="244" spans="1:2" ht="30">
      <c r="A244">
        <v>242</v>
      </c>
      <c r="B244" s="184" t="s">
        <v>51238</v>
      </c>
    </row>
    <row r="245" spans="1:2" ht="15">
      <c r="A245">
        <v>243</v>
      </c>
      <c r="B245" s="184" t="s">
        <v>51239</v>
      </c>
    </row>
    <row r="246" spans="1:2" ht="15">
      <c r="A246">
        <v>244</v>
      </c>
      <c r="B246" s="184" t="s">
        <v>51240</v>
      </c>
    </row>
    <row r="247" spans="1:2" ht="15">
      <c r="A247">
        <v>245</v>
      </c>
      <c r="B247" s="184" t="s">
        <v>51241</v>
      </c>
    </row>
    <row r="248" spans="1:2" ht="15">
      <c r="A248">
        <v>246</v>
      </c>
      <c r="B248" s="184" t="s">
        <v>51242</v>
      </c>
    </row>
    <row r="249" spans="1:2" ht="15">
      <c r="A249">
        <v>247</v>
      </c>
      <c r="B249" s="184" t="s">
        <v>51243</v>
      </c>
    </row>
    <row r="250" spans="1:2" ht="15">
      <c r="A250">
        <v>248</v>
      </c>
      <c r="B250" s="184" t="s">
        <v>51244</v>
      </c>
    </row>
    <row r="251" spans="1:2" ht="15">
      <c r="A251">
        <v>249</v>
      </c>
      <c r="B251" s="184" t="s">
        <v>51245</v>
      </c>
    </row>
    <row r="252" spans="1:2" ht="15">
      <c r="A252">
        <v>250</v>
      </c>
      <c r="B252" s="184" t="s">
        <v>51246</v>
      </c>
    </row>
    <row r="253" spans="1:2" ht="15">
      <c r="A253">
        <v>251</v>
      </c>
      <c r="B253" s="184" t="s">
        <v>51247</v>
      </c>
    </row>
    <row r="254" spans="1:2" ht="15">
      <c r="A254">
        <v>252</v>
      </c>
      <c r="B254" s="184" t="s">
        <v>51248</v>
      </c>
    </row>
    <row r="255" spans="1:2" ht="15">
      <c r="A255">
        <v>253</v>
      </c>
      <c r="B255" s="184" t="s">
        <v>51249</v>
      </c>
    </row>
    <row r="256" spans="1:2" ht="15">
      <c r="A256">
        <v>254</v>
      </c>
      <c r="B256" s="184" t="s">
        <v>51250</v>
      </c>
    </row>
    <row r="257" spans="1:2" ht="15">
      <c r="A257">
        <v>255</v>
      </c>
      <c r="B257" s="184" t="s">
        <v>51251</v>
      </c>
    </row>
    <row r="258" spans="1:2" ht="15">
      <c r="A258">
        <v>256</v>
      </c>
      <c r="B258" s="184" t="s">
        <v>51252</v>
      </c>
    </row>
    <row r="259" spans="1:2" ht="15">
      <c r="A259">
        <v>257</v>
      </c>
      <c r="B259" s="184" t="s">
        <v>51253</v>
      </c>
    </row>
    <row r="260" spans="1:2" ht="15">
      <c r="A260">
        <v>258</v>
      </c>
      <c r="B260" s="184" t="s">
        <v>51254</v>
      </c>
    </row>
    <row r="261" spans="1:2" ht="15">
      <c r="A261">
        <v>259</v>
      </c>
      <c r="B261" s="184" t="s">
        <v>51255</v>
      </c>
    </row>
    <row r="262" spans="1:2" ht="30">
      <c r="A262">
        <v>260</v>
      </c>
      <c r="B262" s="184" t="s">
        <v>51256</v>
      </c>
    </row>
    <row r="263" spans="1:2" ht="30">
      <c r="A263">
        <v>261</v>
      </c>
      <c r="B263" s="184" t="s">
        <v>51257</v>
      </c>
    </row>
    <row r="264" spans="1:2" ht="30">
      <c r="A264">
        <v>262</v>
      </c>
      <c r="B264" s="184" t="s">
        <v>51258</v>
      </c>
    </row>
    <row r="265" spans="1:2" ht="30">
      <c r="A265">
        <v>263</v>
      </c>
      <c r="B265" s="184" t="s">
        <v>51259</v>
      </c>
    </row>
    <row r="266" spans="1:2" ht="15">
      <c r="A266">
        <v>264</v>
      </c>
      <c r="B266" s="184" t="s">
        <v>51260</v>
      </c>
    </row>
    <row r="267" spans="1:2" ht="15">
      <c r="A267">
        <v>265</v>
      </c>
      <c r="B267" s="184" t="s">
        <v>51261</v>
      </c>
    </row>
    <row r="268" spans="1:2" ht="15">
      <c r="A268">
        <v>266</v>
      </c>
      <c r="B268" s="184" t="s">
        <v>51262</v>
      </c>
    </row>
    <row r="269" spans="1:2" ht="15">
      <c r="A269">
        <v>267</v>
      </c>
      <c r="B269" s="184" t="s">
        <v>51263</v>
      </c>
    </row>
    <row r="270" spans="1:2" ht="15">
      <c r="A270">
        <v>268</v>
      </c>
      <c r="B270" s="184" t="s">
        <v>51264</v>
      </c>
    </row>
    <row r="271" spans="1:2" ht="30">
      <c r="A271">
        <v>269</v>
      </c>
      <c r="B271" s="184" t="s">
        <v>51265</v>
      </c>
    </row>
    <row r="272" spans="1:2" ht="15">
      <c r="A272">
        <v>270</v>
      </c>
      <c r="B272" s="184" t="s">
        <v>51266</v>
      </c>
    </row>
    <row r="273" spans="1:2" ht="15">
      <c r="A273">
        <v>271</v>
      </c>
      <c r="B273" s="184" t="s">
        <v>51267</v>
      </c>
    </row>
    <row r="274" spans="1:2" ht="30">
      <c r="A274">
        <v>272</v>
      </c>
      <c r="B274" s="184" t="s">
        <v>51268</v>
      </c>
    </row>
    <row r="275" spans="1:2" ht="15">
      <c r="A275">
        <v>273</v>
      </c>
      <c r="B275" s="184" t="s">
        <v>51269</v>
      </c>
    </row>
    <row r="276" spans="1:2" ht="15">
      <c r="A276">
        <v>274</v>
      </c>
      <c r="B276" s="184" t="s">
        <v>51270</v>
      </c>
    </row>
    <row r="277" spans="1:2" ht="15">
      <c r="A277">
        <v>275</v>
      </c>
      <c r="B277" s="184" t="s">
        <v>51271</v>
      </c>
    </row>
    <row r="278" spans="1:2" ht="15">
      <c r="A278">
        <v>276</v>
      </c>
      <c r="B278" s="184" t="s">
        <v>51272</v>
      </c>
    </row>
    <row r="279" spans="1:2" ht="15">
      <c r="A279">
        <v>277</v>
      </c>
      <c r="B279" s="184" t="s">
        <v>51273</v>
      </c>
    </row>
    <row r="280" spans="1:2" ht="15">
      <c r="A280">
        <v>278</v>
      </c>
      <c r="B280" s="184" t="s">
        <v>51274</v>
      </c>
    </row>
    <row r="281" spans="1:2" ht="15">
      <c r="A281">
        <v>279</v>
      </c>
      <c r="B281" s="184" t="s">
        <v>50719</v>
      </c>
    </row>
    <row r="282" spans="1:2" ht="15">
      <c r="A282">
        <v>280</v>
      </c>
      <c r="B282" s="184" t="s">
        <v>50720</v>
      </c>
    </row>
    <row r="283" spans="1:2" ht="15">
      <c r="A283">
        <v>281</v>
      </c>
      <c r="B283" s="184" t="s">
        <v>50721</v>
      </c>
    </row>
    <row r="284" spans="1:2" ht="15">
      <c r="A284">
        <v>282</v>
      </c>
      <c r="B284" s="184" t="s">
        <v>50722</v>
      </c>
    </row>
    <row r="285" spans="1:2" ht="15">
      <c r="A285">
        <v>283</v>
      </c>
      <c r="B285" s="184" t="s">
        <v>50723</v>
      </c>
    </row>
    <row r="286" spans="1:2" ht="15">
      <c r="A286">
        <v>284</v>
      </c>
      <c r="B286" s="184" t="s">
        <v>50724</v>
      </c>
    </row>
    <row r="287" spans="1:2" ht="15">
      <c r="A287">
        <v>285</v>
      </c>
      <c r="B287" s="184" t="s">
        <v>50725</v>
      </c>
    </row>
    <row r="288" spans="1:2" ht="15">
      <c r="A288">
        <v>286</v>
      </c>
      <c r="B288" s="184" t="s">
        <v>50726</v>
      </c>
    </row>
    <row r="289" spans="1:2" ht="15">
      <c r="A289">
        <v>287</v>
      </c>
      <c r="B289" s="184" t="s">
        <v>50727</v>
      </c>
    </row>
    <row r="290" spans="1:2" ht="30">
      <c r="A290">
        <v>288</v>
      </c>
      <c r="B290" s="184" t="s">
        <v>50728</v>
      </c>
    </row>
    <row r="291" spans="1:2" ht="30">
      <c r="A291">
        <v>289</v>
      </c>
      <c r="B291" s="184" t="s">
        <v>50729</v>
      </c>
    </row>
    <row r="292" spans="1:2" ht="15">
      <c r="A292">
        <v>290</v>
      </c>
      <c r="B292" s="184" t="s">
        <v>50730</v>
      </c>
    </row>
    <row r="293" spans="1:2" ht="15">
      <c r="A293">
        <v>291</v>
      </c>
      <c r="B293" s="184" t="s">
        <v>50731</v>
      </c>
    </row>
    <row r="294" spans="1:2" ht="15">
      <c r="A294">
        <v>292</v>
      </c>
      <c r="B294" s="184" t="s">
        <v>50732</v>
      </c>
    </row>
    <row r="295" spans="1:2" ht="15">
      <c r="A295">
        <v>293</v>
      </c>
      <c r="B295" s="184" t="s">
        <v>50733</v>
      </c>
    </row>
    <row r="296" spans="1:2" ht="15">
      <c r="A296">
        <v>294</v>
      </c>
      <c r="B296" s="184" t="s">
        <v>50734</v>
      </c>
    </row>
    <row r="297" spans="1:2" ht="15">
      <c r="A297">
        <v>295</v>
      </c>
      <c r="B297" s="184" t="s">
        <v>50735</v>
      </c>
    </row>
    <row r="298" spans="1:2" ht="15">
      <c r="A298">
        <v>296</v>
      </c>
      <c r="B298" s="184" t="s">
        <v>50736</v>
      </c>
    </row>
    <row r="299" spans="1:2" ht="30">
      <c r="A299">
        <v>297</v>
      </c>
      <c r="B299" s="184" t="s">
        <v>50737</v>
      </c>
    </row>
    <row r="300" spans="1:2" ht="30">
      <c r="A300">
        <v>298</v>
      </c>
      <c r="B300" s="184" t="s">
        <v>50738</v>
      </c>
    </row>
    <row r="301" spans="1:2" ht="15">
      <c r="A301">
        <v>299</v>
      </c>
      <c r="B301" s="184" t="s">
        <v>50739</v>
      </c>
    </row>
    <row r="302" spans="1:2" ht="15">
      <c r="A302">
        <v>300</v>
      </c>
      <c r="B302" s="184" t="s">
        <v>50740</v>
      </c>
    </row>
    <row r="303" spans="1:2" ht="15">
      <c r="A303">
        <v>301</v>
      </c>
      <c r="B303" s="184" t="s">
        <v>50741</v>
      </c>
    </row>
    <row r="304" spans="1:2" ht="15">
      <c r="A304">
        <v>302</v>
      </c>
      <c r="B304" s="184" t="s">
        <v>50742</v>
      </c>
    </row>
    <row r="305" spans="1:2" ht="15">
      <c r="A305">
        <v>303</v>
      </c>
      <c r="B305" s="184" t="s">
        <v>50743</v>
      </c>
    </row>
    <row r="306" spans="1:2" ht="15">
      <c r="A306">
        <v>304</v>
      </c>
      <c r="B306" s="184" t="s">
        <v>50744</v>
      </c>
    </row>
    <row r="307" spans="1:2" ht="15">
      <c r="A307">
        <v>305</v>
      </c>
      <c r="B307" s="184" t="s">
        <v>50745</v>
      </c>
    </row>
    <row r="308" spans="1:2" ht="15">
      <c r="A308">
        <v>306</v>
      </c>
      <c r="B308" s="184" t="s">
        <v>50746</v>
      </c>
    </row>
    <row r="309" spans="1:2" ht="15">
      <c r="A309">
        <v>307</v>
      </c>
      <c r="B309" s="184" t="s">
        <v>50747</v>
      </c>
    </row>
    <row r="310" spans="1:2" ht="15">
      <c r="A310">
        <v>308</v>
      </c>
      <c r="B310" s="184" t="s">
        <v>50748</v>
      </c>
    </row>
    <row r="311" spans="1:2" ht="15">
      <c r="A311">
        <v>309</v>
      </c>
      <c r="B311" s="184" t="s">
        <v>50749</v>
      </c>
    </row>
    <row r="312" spans="1:2" ht="30">
      <c r="A312">
        <v>310</v>
      </c>
      <c r="B312" s="184" t="s">
        <v>50750</v>
      </c>
    </row>
    <row r="313" spans="1:2" ht="15">
      <c r="A313">
        <v>311</v>
      </c>
      <c r="B313" s="184" t="s">
        <v>50751</v>
      </c>
    </row>
    <row r="314" spans="1:2" ht="15">
      <c r="A314">
        <v>312</v>
      </c>
      <c r="B314" s="184" t="s">
        <v>50752</v>
      </c>
    </row>
    <row r="315" spans="1:2" ht="15">
      <c r="A315">
        <v>313</v>
      </c>
      <c r="B315" s="184" t="s">
        <v>50753</v>
      </c>
    </row>
    <row r="316" spans="1:2" ht="15">
      <c r="A316">
        <v>314</v>
      </c>
      <c r="B316" s="184" t="s">
        <v>50754</v>
      </c>
    </row>
    <row r="317" spans="1:2" ht="15">
      <c r="A317">
        <v>315</v>
      </c>
      <c r="B317" s="184" t="s">
        <v>50755</v>
      </c>
    </row>
    <row r="318" spans="1:2" ht="15">
      <c r="A318">
        <v>316</v>
      </c>
      <c r="B318" s="184" t="s">
        <v>50756</v>
      </c>
    </row>
    <row r="319" spans="1:2" ht="15">
      <c r="A319">
        <v>317</v>
      </c>
      <c r="B319" s="184" t="s">
        <v>50757</v>
      </c>
    </row>
    <row r="320" spans="1:2" ht="15">
      <c r="A320">
        <v>318</v>
      </c>
      <c r="B320" s="184" t="s">
        <v>50758</v>
      </c>
    </row>
    <row r="321" spans="1:2" ht="15">
      <c r="A321">
        <v>319</v>
      </c>
      <c r="B321" s="184" t="s">
        <v>50759</v>
      </c>
    </row>
    <row r="322" spans="1:2" ht="15">
      <c r="A322">
        <v>320</v>
      </c>
      <c r="B322" s="184" t="s">
        <v>50760</v>
      </c>
    </row>
    <row r="323" spans="1:2" ht="15">
      <c r="A323">
        <v>321</v>
      </c>
      <c r="B323" s="184" t="s">
        <v>50761</v>
      </c>
    </row>
    <row r="324" spans="1:2" ht="15">
      <c r="A324">
        <v>322</v>
      </c>
      <c r="B324" s="184" t="s">
        <v>50762</v>
      </c>
    </row>
    <row r="325" spans="1:2" ht="15">
      <c r="A325">
        <v>323</v>
      </c>
      <c r="B325" s="184" t="s">
        <v>50763</v>
      </c>
    </row>
    <row r="326" spans="1:2" ht="15">
      <c r="A326">
        <v>324</v>
      </c>
      <c r="B326" s="184" t="s">
        <v>50764</v>
      </c>
    </row>
    <row r="327" spans="1:2" ht="15">
      <c r="A327">
        <v>325</v>
      </c>
      <c r="B327" s="184" t="s">
        <v>50765</v>
      </c>
    </row>
    <row r="328" spans="1:2" ht="15">
      <c r="A328">
        <v>326</v>
      </c>
      <c r="B328" s="184" t="s">
        <v>50766</v>
      </c>
    </row>
    <row r="329" spans="1:2" ht="15">
      <c r="A329">
        <v>327</v>
      </c>
      <c r="B329" s="184" t="s">
        <v>50767</v>
      </c>
    </row>
    <row r="330" spans="1:2" ht="15">
      <c r="A330">
        <v>328</v>
      </c>
      <c r="B330" s="184" t="s">
        <v>50768</v>
      </c>
    </row>
    <row r="331" spans="1:2" ht="15">
      <c r="A331">
        <v>329</v>
      </c>
      <c r="B331" s="184" t="s">
        <v>50769</v>
      </c>
    </row>
    <row r="332" spans="1:2" ht="15">
      <c r="A332">
        <v>330</v>
      </c>
      <c r="B332" s="184" t="s">
        <v>50770</v>
      </c>
    </row>
    <row r="333" spans="1:2" ht="15">
      <c r="A333">
        <v>331</v>
      </c>
      <c r="B333" s="184" t="s">
        <v>50771</v>
      </c>
    </row>
    <row r="334" spans="1:2" ht="15">
      <c r="A334">
        <v>332</v>
      </c>
      <c r="B334" s="184" t="s">
        <v>50772</v>
      </c>
    </row>
    <row r="335" spans="1:2" ht="15">
      <c r="A335">
        <v>333</v>
      </c>
      <c r="B335" s="184" t="s">
        <v>50773</v>
      </c>
    </row>
    <row r="336" spans="1:2" ht="15">
      <c r="A336">
        <v>334</v>
      </c>
      <c r="B336" s="184" t="s">
        <v>50774</v>
      </c>
    </row>
    <row r="337" spans="1:2" ht="15">
      <c r="A337">
        <v>335</v>
      </c>
      <c r="B337" s="184" t="s">
        <v>50775</v>
      </c>
    </row>
    <row r="338" spans="1:2" ht="15">
      <c r="A338">
        <v>336</v>
      </c>
      <c r="B338" s="184" t="s">
        <v>50776</v>
      </c>
    </row>
    <row r="339" spans="1:2" ht="15">
      <c r="A339">
        <v>337</v>
      </c>
      <c r="B339" s="184" t="s">
        <v>50777</v>
      </c>
    </row>
    <row r="340" spans="1:2" ht="15">
      <c r="A340">
        <v>338</v>
      </c>
      <c r="B340" s="184" t="s">
        <v>50778</v>
      </c>
    </row>
    <row r="341" spans="1:2" ht="15">
      <c r="A341">
        <v>339</v>
      </c>
      <c r="B341" s="184" t="s">
        <v>50779</v>
      </c>
    </row>
    <row r="342" spans="1:2" ht="15">
      <c r="A342">
        <v>340</v>
      </c>
      <c r="B342" s="184" t="s">
        <v>50780</v>
      </c>
    </row>
    <row r="343" spans="1:2" ht="15">
      <c r="A343">
        <v>341</v>
      </c>
      <c r="B343" s="184" t="s">
        <v>50781</v>
      </c>
    </row>
    <row r="344" spans="1:2" ht="30">
      <c r="A344">
        <v>342</v>
      </c>
      <c r="B344" s="184" t="s">
        <v>50782</v>
      </c>
    </row>
    <row r="345" spans="1:2" ht="30">
      <c r="A345">
        <v>343</v>
      </c>
      <c r="B345" s="184" t="s">
        <v>50783</v>
      </c>
    </row>
    <row r="346" spans="1:2" ht="30">
      <c r="A346">
        <v>344</v>
      </c>
      <c r="B346" s="184" t="s">
        <v>50784</v>
      </c>
    </row>
    <row r="347" spans="1:2" ht="15">
      <c r="A347">
        <v>345</v>
      </c>
      <c r="B347" s="184" t="s">
        <v>50785</v>
      </c>
    </row>
    <row r="348" spans="1:2" ht="30">
      <c r="A348">
        <v>346</v>
      </c>
      <c r="B348" s="184" t="s">
        <v>50786</v>
      </c>
    </row>
    <row r="349" spans="1:2" ht="30">
      <c r="A349">
        <v>347</v>
      </c>
      <c r="B349" s="184" t="s">
        <v>50787</v>
      </c>
    </row>
    <row r="350" spans="1:2" ht="15">
      <c r="A350">
        <v>348</v>
      </c>
      <c r="B350" s="184" t="s">
        <v>50788</v>
      </c>
    </row>
    <row r="351" spans="1:2" ht="15">
      <c r="A351">
        <v>349</v>
      </c>
      <c r="B351" s="184" t="s">
        <v>50789</v>
      </c>
    </row>
    <row r="352" spans="1:2" ht="15">
      <c r="A352">
        <v>350</v>
      </c>
      <c r="B352" s="184" t="s">
        <v>50790</v>
      </c>
    </row>
    <row r="353" spans="1:2" ht="15">
      <c r="A353">
        <v>351</v>
      </c>
      <c r="B353" s="184" t="s">
        <v>50791</v>
      </c>
    </row>
    <row r="354" spans="1:2" ht="15">
      <c r="A354">
        <v>352</v>
      </c>
      <c r="B354" s="184" t="s">
        <v>50792</v>
      </c>
    </row>
    <row r="355" spans="1:2" ht="15">
      <c r="A355">
        <v>353</v>
      </c>
      <c r="B355" s="184" t="s">
        <v>50793</v>
      </c>
    </row>
    <row r="356" spans="1:2" ht="15">
      <c r="A356">
        <v>354</v>
      </c>
      <c r="B356" s="184" t="s">
        <v>50794</v>
      </c>
    </row>
    <row r="357" spans="1:2" ht="15">
      <c r="A357">
        <v>355</v>
      </c>
      <c r="B357" s="184" t="s">
        <v>50795</v>
      </c>
    </row>
    <row r="358" spans="1:2" ht="15">
      <c r="A358">
        <v>356</v>
      </c>
      <c r="B358" s="184" t="s">
        <v>50796</v>
      </c>
    </row>
    <row r="359" spans="1:2" ht="15">
      <c r="A359">
        <v>357</v>
      </c>
      <c r="B359" s="184" t="s">
        <v>50797</v>
      </c>
    </row>
    <row r="360" spans="1:2" ht="15">
      <c r="A360">
        <v>358</v>
      </c>
      <c r="B360" s="184" t="s">
        <v>50798</v>
      </c>
    </row>
    <row r="361" spans="1:2" ht="15">
      <c r="A361">
        <v>359</v>
      </c>
      <c r="B361" s="184" t="s">
        <v>50799</v>
      </c>
    </row>
    <row r="362" spans="1:2" ht="15">
      <c r="A362">
        <v>360</v>
      </c>
      <c r="B362" s="184" t="s">
        <v>50800</v>
      </c>
    </row>
    <row r="363" spans="1:2" ht="15">
      <c r="A363">
        <v>361</v>
      </c>
      <c r="B363" s="184" t="s">
        <v>50801</v>
      </c>
    </row>
    <row r="364" spans="1:2" ht="15">
      <c r="A364">
        <v>362</v>
      </c>
      <c r="B364" s="184" t="s">
        <v>50802</v>
      </c>
    </row>
    <row r="365" spans="1:2" ht="15">
      <c r="A365">
        <v>363</v>
      </c>
      <c r="B365" s="184" t="s">
        <v>50803</v>
      </c>
    </row>
    <row r="366" spans="1:2" ht="15">
      <c r="A366">
        <v>364</v>
      </c>
      <c r="B366" s="184" t="s">
        <v>50804</v>
      </c>
    </row>
    <row r="367" spans="1:2" ht="15">
      <c r="A367">
        <v>365</v>
      </c>
      <c r="B367" s="184" t="s">
        <v>50805</v>
      </c>
    </row>
    <row r="368" spans="1:2" ht="15">
      <c r="A368">
        <v>366</v>
      </c>
      <c r="B368" s="184" t="s">
        <v>50806</v>
      </c>
    </row>
    <row r="369" spans="1:2" ht="15">
      <c r="A369">
        <v>367</v>
      </c>
      <c r="B369" s="184" t="s">
        <v>50807</v>
      </c>
    </row>
    <row r="370" spans="1:2" ht="15">
      <c r="A370">
        <v>368</v>
      </c>
      <c r="B370" s="184" t="s">
        <v>50808</v>
      </c>
    </row>
    <row r="371" spans="1:2" ht="15">
      <c r="A371">
        <v>369</v>
      </c>
      <c r="B371" s="184" t="s">
        <v>50809</v>
      </c>
    </row>
    <row r="372" spans="1:2" ht="15">
      <c r="A372">
        <v>370</v>
      </c>
      <c r="B372" s="184" t="s">
        <v>50810</v>
      </c>
    </row>
    <row r="373" spans="1:2" ht="30">
      <c r="A373">
        <v>371</v>
      </c>
      <c r="B373" s="184" t="s">
        <v>50811</v>
      </c>
    </row>
    <row r="374" spans="1:2" ht="15">
      <c r="A374">
        <v>372</v>
      </c>
      <c r="B374" s="184" t="s">
        <v>50812</v>
      </c>
    </row>
    <row r="375" spans="1:2" ht="15">
      <c r="A375">
        <v>373</v>
      </c>
      <c r="B375" s="184" t="s">
        <v>50813</v>
      </c>
    </row>
    <row r="376" spans="1:2" ht="15">
      <c r="A376">
        <v>374</v>
      </c>
      <c r="B376" s="184" t="s">
        <v>50814</v>
      </c>
    </row>
    <row r="377" spans="1:2" ht="15">
      <c r="A377">
        <v>375</v>
      </c>
      <c r="B377" s="184" t="s">
        <v>50815</v>
      </c>
    </row>
    <row r="378" spans="1:2" ht="15">
      <c r="A378">
        <v>376</v>
      </c>
      <c r="B378" s="184" t="s">
        <v>50816</v>
      </c>
    </row>
    <row r="379" spans="1:2" ht="15">
      <c r="A379">
        <v>377</v>
      </c>
      <c r="B379" s="184" t="s">
        <v>50817</v>
      </c>
    </row>
    <row r="380" spans="1:2" ht="15">
      <c r="A380">
        <v>378</v>
      </c>
      <c r="B380" s="184" t="s">
        <v>50818</v>
      </c>
    </row>
    <row r="381" spans="1:2" ht="15">
      <c r="A381">
        <v>379</v>
      </c>
      <c r="B381" s="184" t="s">
        <v>50819</v>
      </c>
    </row>
    <row r="382" spans="1:2" ht="15">
      <c r="A382">
        <v>380</v>
      </c>
      <c r="B382" s="184" t="s">
        <v>50820</v>
      </c>
    </row>
    <row r="383" spans="1:2" ht="15">
      <c r="A383">
        <v>381</v>
      </c>
      <c r="B383" s="184" t="s">
        <v>50821</v>
      </c>
    </row>
    <row r="384" spans="1:2" ht="15">
      <c r="A384">
        <v>382</v>
      </c>
      <c r="B384" s="184" t="s">
        <v>50822</v>
      </c>
    </row>
    <row r="385" spans="1:2" ht="15">
      <c r="A385">
        <v>383</v>
      </c>
      <c r="B385" s="184" t="s">
        <v>50823</v>
      </c>
    </row>
    <row r="386" spans="1:2" ht="30">
      <c r="A386">
        <v>384</v>
      </c>
      <c r="B386" s="184" t="s">
        <v>50824</v>
      </c>
    </row>
    <row r="387" spans="1:2" ht="15">
      <c r="A387">
        <v>385</v>
      </c>
      <c r="B387" s="184" t="s">
        <v>50825</v>
      </c>
    </row>
    <row r="388" spans="1:2" ht="15">
      <c r="A388">
        <v>386</v>
      </c>
      <c r="B388" s="184" t="s">
        <v>50826</v>
      </c>
    </row>
    <row r="389" spans="1:2" ht="15">
      <c r="A389">
        <v>387</v>
      </c>
      <c r="B389" s="184" t="s">
        <v>50827</v>
      </c>
    </row>
    <row r="390" spans="1:2" ht="15">
      <c r="A390">
        <v>388</v>
      </c>
      <c r="B390" s="184" t="s">
        <v>50828</v>
      </c>
    </row>
    <row r="391" spans="1:2" ht="15">
      <c r="A391">
        <v>389</v>
      </c>
      <c r="B391" s="184" t="s">
        <v>50829</v>
      </c>
    </row>
    <row r="392" spans="1:2" ht="30">
      <c r="A392">
        <v>390</v>
      </c>
      <c r="B392" s="184" t="s">
        <v>50830</v>
      </c>
    </row>
    <row r="393" spans="1:2" ht="30">
      <c r="A393">
        <v>391</v>
      </c>
      <c r="B393" s="184" t="s">
        <v>50831</v>
      </c>
    </row>
    <row r="394" spans="1:2" ht="30">
      <c r="A394">
        <v>392</v>
      </c>
      <c r="B394" s="184" t="s">
        <v>50832</v>
      </c>
    </row>
    <row r="395" spans="1:2" ht="15">
      <c r="A395">
        <v>393</v>
      </c>
      <c r="B395" s="184" t="s">
        <v>50833</v>
      </c>
    </row>
    <row r="396" spans="1:2" ht="15">
      <c r="A396">
        <v>394</v>
      </c>
      <c r="B396" s="184" t="s">
        <v>50834</v>
      </c>
    </row>
    <row r="397" spans="1:2" ht="15">
      <c r="A397">
        <v>395</v>
      </c>
      <c r="B397" s="184" t="s">
        <v>50835</v>
      </c>
    </row>
    <row r="398" spans="1:2" ht="15">
      <c r="A398">
        <v>396</v>
      </c>
      <c r="B398" s="184" t="s">
        <v>50836</v>
      </c>
    </row>
    <row r="399" spans="1:2" ht="30">
      <c r="A399">
        <v>397</v>
      </c>
      <c r="B399" s="184" t="s">
        <v>50837</v>
      </c>
    </row>
    <row r="400" spans="1:2" ht="15">
      <c r="A400">
        <v>398</v>
      </c>
      <c r="B400" s="184" t="s">
        <v>50838</v>
      </c>
    </row>
    <row r="401" spans="1:2" ht="15">
      <c r="A401">
        <v>399</v>
      </c>
      <c r="B401" s="184" t="s">
        <v>50839</v>
      </c>
    </row>
    <row r="402" spans="1:2" ht="15">
      <c r="A402">
        <v>400</v>
      </c>
      <c r="B402" s="184" t="s">
        <v>50840</v>
      </c>
    </row>
    <row r="403" spans="1:2" ht="15">
      <c r="A403">
        <v>401</v>
      </c>
      <c r="B403" s="184" t="s">
        <v>50841</v>
      </c>
    </row>
    <row r="404" spans="1:2" ht="15">
      <c r="A404">
        <v>402</v>
      </c>
      <c r="B404" s="184" t="s">
        <v>50842</v>
      </c>
    </row>
    <row r="405" spans="1:2" ht="15">
      <c r="A405">
        <v>403</v>
      </c>
      <c r="B405" s="184" t="s">
        <v>50843</v>
      </c>
    </row>
    <row r="406" spans="1:2" ht="15">
      <c r="A406">
        <v>404</v>
      </c>
      <c r="B406" s="184" t="s">
        <v>50844</v>
      </c>
    </row>
    <row r="407" spans="1:2" ht="15">
      <c r="A407">
        <v>405</v>
      </c>
      <c r="B407" s="184" t="s">
        <v>50845</v>
      </c>
    </row>
    <row r="408" spans="1:2" ht="15">
      <c r="A408">
        <v>406</v>
      </c>
      <c r="B408" s="184" t="s">
        <v>50846</v>
      </c>
    </row>
    <row r="409" spans="1:2" ht="15">
      <c r="A409">
        <v>407</v>
      </c>
      <c r="B409" s="184" t="s">
        <v>50847</v>
      </c>
    </row>
    <row r="410" spans="1:2" ht="15">
      <c r="A410">
        <v>408</v>
      </c>
      <c r="B410" s="184" t="s">
        <v>50848</v>
      </c>
    </row>
    <row r="411" spans="1:2" ht="15">
      <c r="A411">
        <v>409</v>
      </c>
      <c r="B411" s="184" t="s">
        <v>50849</v>
      </c>
    </row>
    <row r="412" spans="1:2" ht="15">
      <c r="A412">
        <v>410</v>
      </c>
      <c r="B412" s="184" t="s">
        <v>50850</v>
      </c>
    </row>
    <row r="413" spans="1:2" ht="15">
      <c r="A413">
        <v>411</v>
      </c>
      <c r="B413" s="184" t="s">
        <v>50851</v>
      </c>
    </row>
    <row r="414" spans="1:2" ht="15">
      <c r="A414">
        <v>412</v>
      </c>
      <c r="B414" s="184" t="s">
        <v>50852</v>
      </c>
    </row>
    <row r="415" spans="1:2" ht="15">
      <c r="A415">
        <v>413</v>
      </c>
      <c r="B415" s="184" t="s">
        <v>50853</v>
      </c>
    </row>
    <row r="416" spans="1:2" ht="15">
      <c r="A416">
        <v>414</v>
      </c>
      <c r="B416" s="184" t="s">
        <v>50854</v>
      </c>
    </row>
    <row r="417" spans="1:2" ht="15">
      <c r="A417">
        <v>415</v>
      </c>
      <c r="B417" s="184" t="s">
        <v>50855</v>
      </c>
    </row>
    <row r="418" spans="1:2" ht="15">
      <c r="A418">
        <v>416</v>
      </c>
      <c r="B418" s="184" t="s">
        <v>50856</v>
      </c>
    </row>
    <row r="419" spans="1:2" ht="15">
      <c r="A419">
        <v>417</v>
      </c>
      <c r="B419" s="184" t="s">
        <v>50857</v>
      </c>
    </row>
    <row r="420" spans="1:2" ht="15">
      <c r="A420">
        <v>418</v>
      </c>
      <c r="B420" s="184" t="s">
        <v>50858</v>
      </c>
    </row>
    <row r="421" spans="1:2" ht="30">
      <c r="A421">
        <v>419</v>
      </c>
      <c r="B421" s="184" t="s">
        <v>50859</v>
      </c>
    </row>
    <row r="422" spans="1:2" ht="30">
      <c r="A422">
        <v>420</v>
      </c>
      <c r="B422" s="184" t="s">
        <v>50860</v>
      </c>
    </row>
    <row r="423" spans="1:2" ht="15">
      <c r="A423">
        <v>421</v>
      </c>
      <c r="B423" s="184" t="s">
        <v>50861</v>
      </c>
    </row>
    <row r="424" spans="1:2" ht="30">
      <c r="A424">
        <v>422</v>
      </c>
      <c r="B424" s="184" t="s">
        <v>50862</v>
      </c>
    </row>
    <row r="425" spans="1:2" ht="15">
      <c r="A425">
        <v>423</v>
      </c>
      <c r="B425" s="184" t="s">
        <v>50863</v>
      </c>
    </row>
    <row r="426" spans="1:2" ht="15">
      <c r="A426">
        <v>424</v>
      </c>
      <c r="B426" s="184" t="s">
        <v>50864</v>
      </c>
    </row>
    <row r="427" spans="1:2" ht="15">
      <c r="A427">
        <v>425</v>
      </c>
      <c r="B427" s="184" t="s">
        <v>50865</v>
      </c>
    </row>
    <row r="428" spans="1:2" ht="15">
      <c r="A428">
        <v>426</v>
      </c>
      <c r="B428" s="184" t="s">
        <v>50866</v>
      </c>
    </row>
    <row r="429" spans="1:2" ht="15">
      <c r="A429">
        <v>427</v>
      </c>
      <c r="B429" s="184" t="s">
        <v>50867</v>
      </c>
    </row>
    <row r="430" spans="1:2" ht="15">
      <c r="A430">
        <v>428</v>
      </c>
      <c r="B430" s="184" t="s">
        <v>50868</v>
      </c>
    </row>
    <row r="431" spans="1:2" ht="15">
      <c r="A431">
        <v>429</v>
      </c>
      <c r="B431" s="184" t="s">
        <v>50869</v>
      </c>
    </row>
    <row r="432" spans="1:2" ht="15">
      <c r="A432">
        <v>430</v>
      </c>
      <c r="B432" s="184" t="s">
        <v>50870</v>
      </c>
    </row>
    <row r="433" spans="1:2" ht="15">
      <c r="A433">
        <v>431</v>
      </c>
      <c r="B433" s="184" t="s">
        <v>50871</v>
      </c>
    </row>
    <row r="434" spans="1:2" ht="15">
      <c r="A434">
        <v>432</v>
      </c>
      <c r="B434" s="184" t="s">
        <v>50872</v>
      </c>
    </row>
    <row r="435" spans="1:2" ht="15">
      <c r="A435">
        <v>433</v>
      </c>
      <c r="B435" s="184" t="s">
        <v>50873</v>
      </c>
    </row>
    <row r="436" spans="1:2" ht="15">
      <c r="A436">
        <v>434</v>
      </c>
      <c r="B436" s="184" t="s">
        <v>50874</v>
      </c>
    </row>
    <row r="437" spans="1:2" ht="15">
      <c r="A437">
        <v>435</v>
      </c>
      <c r="B437" s="184" t="s">
        <v>50875</v>
      </c>
    </row>
    <row r="438" spans="1:2" ht="15">
      <c r="A438">
        <v>436</v>
      </c>
      <c r="B438" s="184" t="s">
        <v>50876</v>
      </c>
    </row>
    <row r="439" spans="1:2" ht="15">
      <c r="A439">
        <v>437</v>
      </c>
      <c r="B439" s="184" t="s">
        <v>50877</v>
      </c>
    </row>
    <row r="440" spans="1:2" ht="15">
      <c r="A440">
        <v>438</v>
      </c>
      <c r="B440" s="184" t="s">
        <v>50878</v>
      </c>
    </row>
    <row r="441" spans="1:2" ht="15">
      <c r="A441">
        <v>439</v>
      </c>
      <c r="B441" s="184" t="s">
        <v>50879</v>
      </c>
    </row>
    <row r="442" spans="1:2" ht="15">
      <c r="A442">
        <v>440</v>
      </c>
      <c r="B442" s="184" t="s">
        <v>50880</v>
      </c>
    </row>
    <row r="443" spans="1:2" ht="30">
      <c r="A443">
        <v>441</v>
      </c>
      <c r="B443" s="184" t="s">
        <v>50881</v>
      </c>
    </row>
    <row r="444" spans="1:2" ht="15">
      <c r="A444">
        <v>442</v>
      </c>
      <c r="B444" s="184" t="s">
        <v>50882</v>
      </c>
    </row>
    <row r="445" spans="1:2" ht="15">
      <c r="A445">
        <v>443</v>
      </c>
      <c r="B445" s="184" t="s">
        <v>50883</v>
      </c>
    </row>
    <row r="446" spans="1:2" ht="15">
      <c r="A446">
        <v>444</v>
      </c>
      <c r="B446" s="184" t="s">
        <v>50884</v>
      </c>
    </row>
    <row r="447" spans="1:2" ht="15">
      <c r="A447">
        <v>445</v>
      </c>
      <c r="B447" s="184" t="s">
        <v>50885</v>
      </c>
    </row>
    <row r="448" spans="1:2" ht="30">
      <c r="A448">
        <v>446</v>
      </c>
      <c r="B448" s="184" t="s">
        <v>50886</v>
      </c>
    </row>
    <row r="449" spans="1:2" ht="30">
      <c r="A449">
        <v>447</v>
      </c>
      <c r="B449" s="184" t="s">
        <v>50887</v>
      </c>
    </row>
    <row r="450" spans="1:2" ht="30">
      <c r="A450">
        <v>448</v>
      </c>
      <c r="B450" s="184" t="s">
        <v>50888</v>
      </c>
    </row>
    <row r="451" spans="1:2" ht="15">
      <c r="A451">
        <v>449</v>
      </c>
      <c r="B451" s="184" t="s">
        <v>50889</v>
      </c>
    </row>
    <row r="452" spans="1:2" ht="15">
      <c r="A452">
        <v>450</v>
      </c>
      <c r="B452" s="184" t="s">
        <v>50890</v>
      </c>
    </row>
    <row r="453" spans="1:2" ht="15">
      <c r="A453">
        <v>451</v>
      </c>
      <c r="B453" s="184" t="s">
        <v>50891</v>
      </c>
    </row>
    <row r="454" spans="1:2" ht="15">
      <c r="A454">
        <v>452</v>
      </c>
      <c r="B454" s="184" t="s">
        <v>50892</v>
      </c>
    </row>
    <row r="455" spans="1:2" ht="15">
      <c r="A455">
        <v>453</v>
      </c>
      <c r="B455" s="184" t="s">
        <v>50893</v>
      </c>
    </row>
    <row r="456" spans="1:2" ht="30">
      <c r="A456">
        <v>454</v>
      </c>
      <c r="B456" s="184" t="s">
        <v>50894</v>
      </c>
    </row>
    <row r="457" spans="1:2" ht="15">
      <c r="A457">
        <v>455</v>
      </c>
      <c r="B457" s="184" t="s">
        <v>50895</v>
      </c>
    </row>
    <row r="458" spans="1:2" ht="15">
      <c r="A458">
        <v>456</v>
      </c>
      <c r="B458" s="184" t="s">
        <v>50896</v>
      </c>
    </row>
    <row r="459" spans="1:2" ht="15">
      <c r="A459">
        <v>457</v>
      </c>
      <c r="B459" s="184" t="s">
        <v>50897</v>
      </c>
    </row>
    <row r="460" spans="1:2" ht="15">
      <c r="A460">
        <v>458</v>
      </c>
      <c r="B460" s="184" t="s">
        <v>50898</v>
      </c>
    </row>
    <row r="461" spans="1:2" ht="30">
      <c r="A461">
        <v>459</v>
      </c>
      <c r="B461" s="184" t="s">
        <v>50899</v>
      </c>
    </row>
    <row r="462" spans="1:2" ht="15">
      <c r="A462">
        <v>460</v>
      </c>
      <c r="B462" s="184" t="s">
        <v>50900</v>
      </c>
    </row>
    <row r="463" spans="1:2" ht="15">
      <c r="A463">
        <v>461</v>
      </c>
      <c r="B463" s="184" t="s">
        <v>50901</v>
      </c>
    </row>
    <row r="464" spans="1:2" ht="30">
      <c r="A464">
        <v>462</v>
      </c>
      <c r="B464" s="184" t="s">
        <v>50902</v>
      </c>
    </row>
    <row r="465" spans="1:2" ht="30">
      <c r="A465">
        <v>463</v>
      </c>
      <c r="B465" s="184" t="s">
        <v>50903</v>
      </c>
    </row>
    <row r="466" spans="1:2" ht="15">
      <c r="A466">
        <v>464</v>
      </c>
      <c r="B466" s="184" t="s">
        <v>50904</v>
      </c>
    </row>
    <row r="467" spans="1:2" ht="15">
      <c r="A467">
        <v>465</v>
      </c>
      <c r="B467" s="184" t="s">
        <v>50905</v>
      </c>
    </row>
    <row r="468" spans="1:2" ht="15">
      <c r="A468">
        <v>466</v>
      </c>
      <c r="B468" s="184" t="s">
        <v>50906</v>
      </c>
    </row>
    <row r="469" spans="1:2" ht="30">
      <c r="A469">
        <v>467</v>
      </c>
      <c r="B469" s="184" t="s">
        <v>50907</v>
      </c>
    </row>
    <row r="470" spans="1:2" ht="15">
      <c r="A470">
        <v>468</v>
      </c>
      <c r="B470" s="184" t="s">
        <v>50908</v>
      </c>
    </row>
    <row r="471" spans="1:2" ht="15">
      <c r="A471">
        <v>469</v>
      </c>
      <c r="B471" s="184" t="s">
        <v>50909</v>
      </c>
    </row>
    <row r="472" spans="1:2" ht="15">
      <c r="A472">
        <v>470</v>
      </c>
      <c r="B472" s="184" t="s">
        <v>50910</v>
      </c>
    </row>
    <row r="473" spans="1:2" ht="15">
      <c r="A473">
        <v>471</v>
      </c>
      <c r="B473" s="184" t="s">
        <v>50911</v>
      </c>
    </row>
    <row r="474" spans="1:2" ht="15">
      <c r="A474">
        <v>472</v>
      </c>
      <c r="B474" s="184" t="s">
        <v>50912</v>
      </c>
    </row>
    <row r="475" spans="1:2" ht="15">
      <c r="A475">
        <v>473</v>
      </c>
      <c r="B475" s="184" t="s">
        <v>50913</v>
      </c>
    </row>
    <row r="476" spans="1:2" ht="15">
      <c r="A476">
        <v>474</v>
      </c>
      <c r="B476" s="184" t="s">
        <v>50914</v>
      </c>
    </row>
    <row r="477" spans="1:2" ht="15">
      <c r="A477">
        <v>475</v>
      </c>
      <c r="B477" s="184" t="s">
        <v>50915</v>
      </c>
    </row>
    <row r="478" spans="1:2" ht="15">
      <c r="A478">
        <v>476</v>
      </c>
      <c r="B478" s="184" t="s">
        <v>50916</v>
      </c>
    </row>
    <row r="479" spans="1:2" ht="30">
      <c r="A479">
        <v>477</v>
      </c>
      <c r="B479" s="184" t="s">
        <v>50917</v>
      </c>
    </row>
    <row r="480" spans="1:2" ht="15">
      <c r="A480">
        <v>478</v>
      </c>
      <c r="B480" s="184" t="s">
        <v>50918</v>
      </c>
    </row>
    <row r="481" spans="1:2" ht="15">
      <c r="A481">
        <v>479</v>
      </c>
      <c r="B481" s="184" t="s">
        <v>50919</v>
      </c>
    </row>
    <row r="482" spans="1:2" ht="15">
      <c r="A482">
        <v>480</v>
      </c>
      <c r="B482" s="184" t="s">
        <v>50920</v>
      </c>
    </row>
    <row r="483" spans="1:2" ht="15">
      <c r="A483">
        <v>481</v>
      </c>
      <c r="B483" s="184" t="s">
        <v>50921</v>
      </c>
    </row>
    <row r="484" spans="1:2" ht="30">
      <c r="A484">
        <v>482</v>
      </c>
      <c r="B484" s="184" t="s">
        <v>50922</v>
      </c>
    </row>
    <row r="485" spans="1:2" ht="15">
      <c r="A485">
        <v>483</v>
      </c>
      <c r="B485" s="184" t="s">
        <v>50923</v>
      </c>
    </row>
    <row r="486" spans="1:2" ht="15">
      <c r="A486">
        <v>484</v>
      </c>
      <c r="B486" s="184" t="s">
        <v>50924</v>
      </c>
    </row>
    <row r="487" spans="1:2" ht="15">
      <c r="A487">
        <v>485</v>
      </c>
      <c r="B487" s="184" t="s">
        <v>50925</v>
      </c>
    </row>
    <row r="488" spans="1:2" ht="30">
      <c r="A488">
        <v>486</v>
      </c>
      <c r="B488" s="184" t="s">
        <v>50926</v>
      </c>
    </row>
    <row r="489" spans="1:2" ht="15">
      <c r="A489">
        <v>487</v>
      </c>
      <c r="B489" s="184" t="s">
        <v>50927</v>
      </c>
    </row>
    <row r="490" spans="1:2" ht="30">
      <c r="A490">
        <v>488</v>
      </c>
      <c r="B490" s="184" t="s">
        <v>50928</v>
      </c>
    </row>
    <row r="491" spans="1:2" ht="30">
      <c r="A491">
        <v>489</v>
      </c>
      <c r="B491" s="184" t="s">
        <v>50929</v>
      </c>
    </row>
    <row r="492" spans="1:2" ht="15">
      <c r="A492">
        <v>490</v>
      </c>
      <c r="B492" s="184" t="s">
        <v>50930</v>
      </c>
    </row>
    <row r="493" spans="1:2" ht="15">
      <c r="A493">
        <v>491</v>
      </c>
      <c r="B493" s="184" t="s">
        <v>50931</v>
      </c>
    </row>
    <row r="494" spans="1:2" ht="15">
      <c r="A494">
        <v>492</v>
      </c>
      <c r="B494" s="184" t="s">
        <v>50932</v>
      </c>
    </row>
    <row r="495" spans="1:2" ht="15">
      <c r="A495">
        <v>493</v>
      </c>
      <c r="B495" s="184" t="s">
        <v>50933</v>
      </c>
    </row>
    <row r="496" spans="1:2" ht="15">
      <c r="A496">
        <v>494</v>
      </c>
      <c r="B496" s="184" t="s">
        <v>50934</v>
      </c>
    </row>
    <row r="497" spans="1:2" ht="15">
      <c r="A497">
        <v>495</v>
      </c>
      <c r="B497" s="184" t="s">
        <v>50935</v>
      </c>
    </row>
    <row r="498" spans="1:2" ht="15">
      <c r="A498">
        <v>496</v>
      </c>
      <c r="B498" s="184" t="s">
        <v>50936</v>
      </c>
    </row>
    <row r="499" spans="1:2" ht="15">
      <c r="A499">
        <v>497</v>
      </c>
      <c r="B499" s="184" t="s">
        <v>50937</v>
      </c>
    </row>
    <row r="500" spans="1:2" ht="15">
      <c r="A500">
        <v>498</v>
      </c>
      <c r="B500" s="184" t="s">
        <v>50938</v>
      </c>
    </row>
    <row r="501" spans="1:2" ht="15">
      <c r="A501">
        <v>499</v>
      </c>
      <c r="B501" s="184" t="s">
        <v>50939</v>
      </c>
    </row>
    <row r="502" spans="1:2" ht="30">
      <c r="A502">
        <v>500</v>
      </c>
      <c r="B502" s="184" t="s">
        <v>50940</v>
      </c>
    </row>
    <row r="503" spans="1:2" ht="15">
      <c r="A503">
        <v>501</v>
      </c>
      <c r="B503" s="184" t="s">
        <v>50941</v>
      </c>
    </row>
    <row r="504" spans="1:2" ht="15">
      <c r="A504">
        <v>502</v>
      </c>
      <c r="B504" s="184" t="s">
        <v>50942</v>
      </c>
    </row>
    <row r="505" spans="1:2" ht="15">
      <c r="A505">
        <v>503</v>
      </c>
      <c r="B505" s="184" t="s">
        <v>50943</v>
      </c>
    </row>
    <row r="506" spans="1:2" ht="15">
      <c r="A506">
        <v>504</v>
      </c>
      <c r="B506" s="184" t="s">
        <v>50944</v>
      </c>
    </row>
    <row r="507" spans="1:2" ht="30">
      <c r="A507">
        <v>505</v>
      </c>
      <c r="B507" s="184" t="s">
        <v>50945</v>
      </c>
    </row>
    <row r="508" spans="1:2" ht="15">
      <c r="A508">
        <v>506</v>
      </c>
      <c r="B508" s="184" t="s">
        <v>50946</v>
      </c>
    </row>
    <row r="509" spans="1:2" ht="15">
      <c r="A509">
        <v>507</v>
      </c>
      <c r="B509" s="184" t="s">
        <v>50947</v>
      </c>
    </row>
    <row r="510" spans="1:2" ht="15">
      <c r="A510">
        <v>508</v>
      </c>
      <c r="B510" s="184" t="s">
        <v>50948</v>
      </c>
    </row>
    <row r="511" spans="1:2" ht="15">
      <c r="A511">
        <v>509</v>
      </c>
      <c r="B511" s="184" t="s">
        <v>50949</v>
      </c>
    </row>
    <row r="512" spans="1:2" ht="15">
      <c r="A512">
        <v>510</v>
      </c>
      <c r="B512" s="184" t="s">
        <v>50950</v>
      </c>
    </row>
    <row r="513" spans="1:2" ht="15">
      <c r="A513">
        <v>511</v>
      </c>
      <c r="B513" s="184" t="s">
        <v>50951</v>
      </c>
    </row>
    <row r="514" spans="1:2" ht="15">
      <c r="A514">
        <v>512</v>
      </c>
      <c r="B514" s="184" t="s">
        <v>50952</v>
      </c>
    </row>
    <row r="515" spans="1:2" ht="30">
      <c r="A515">
        <v>513</v>
      </c>
      <c r="B515" s="184" t="s">
        <v>50953</v>
      </c>
    </row>
    <row r="516" spans="1:2" ht="15">
      <c r="A516">
        <v>514</v>
      </c>
      <c r="B516" s="184" t="s">
        <v>50954</v>
      </c>
    </row>
    <row r="517" spans="1:2" ht="15">
      <c r="A517">
        <v>515</v>
      </c>
      <c r="B517" s="184" t="s">
        <v>50955</v>
      </c>
    </row>
    <row r="518" spans="1:2" ht="15">
      <c r="A518">
        <v>516</v>
      </c>
      <c r="B518" s="184" t="s">
        <v>50956</v>
      </c>
    </row>
    <row r="519" spans="1:2" ht="15">
      <c r="A519">
        <v>517</v>
      </c>
      <c r="B519" s="184" t="s">
        <v>50957</v>
      </c>
    </row>
    <row r="520" spans="1:2" ht="15">
      <c r="A520">
        <v>518</v>
      </c>
      <c r="B520" s="184" t="s">
        <v>50958</v>
      </c>
    </row>
    <row r="521" spans="1:2" ht="15">
      <c r="A521">
        <v>519</v>
      </c>
      <c r="B521" s="184" t="s">
        <v>50959</v>
      </c>
    </row>
    <row r="522" spans="1:2" ht="15">
      <c r="A522">
        <v>520</v>
      </c>
      <c r="B522" s="184" t="s">
        <v>50960</v>
      </c>
    </row>
    <row r="523" spans="1:2" ht="15">
      <c r="A523">
        <v>521</v>
      </c>
      <c r="B523" s="184" t="s">
        <v>50961</v>
      </c>
    </row>
    <row r="524" spans="1:2" ht="15">
      <c r="A524">
        <v>522</v>
      </c>
      <c r="B524" s="184" t="s">
        <v>50962</v>
      </c>
    </row>
    <row r="525" spans="1:2" ht="30">
      <c r="A525">
        <v>523</v>
      </c>
      <c r="B525" s="184" t="s">
        <v>50963</v>
      </c>
    </row>
    <row r="526" spans="1:2" ht="15">
      <c r="A526">
        <v>524</v>
      </c>
      <c r="B526" s="184" t="s">
        <v>50964</v>
      </c>
    </row>
    <row r="527" spans="1:2" ht="15">
      <c r="A527">
        <v>525</v>
      </c>
      <c r="B527" s="184" t="s">
        <v>50965</v>
      </c>
    </row>
    <row r="528" spans="1:2" ht="15">
      <c r="A528">
        <v>526</v>
      </c>
      <c r="B528" s="184" t="s">
        <v>50966</v>
      </c>
    </row>
    <row r="529" spans="1:2" ht="15">
      <c r="A529">
        <v>527</v>
      </c>
      <c r="B529" s="184" t="s">
        <v>50967</v>
      </c>
    </row>
    <row r="530" spans="1:2" ht="15">
      <c r="A530">
        <v>528</v>
      </c>
      <c r="B530" s="184" t="s">
        <v>50968</v>
      </c>
    </row>
    <row r="531" spans="1:2" ht="15">
      <c r="A531">
        <v>529</v>
      </c>
      <c r="B531" s="184" t="s">
        <v>50969</v>
      </c>
    </row>
    <row r="532" spans="1:2" ht="30">
      <c r="A532">
        <v>530</v>
      </c>
      <c r="B532" s="184" t="s">
        <v>50970</v>
      </c>
    </row>
    <row r="533" spans="1:2" ht="30">
      <c r="A533">
        <v>531</v>
      </c>
      <c r="B533" s="184" t="s">
        <v>50971</v>
      </c>
    </row>
    <row r="534" spans="1:2" ht="15">
      <c r="A534">
        <v>532</v>
      </c>
      <c r="B534" s="184" t="s">
        <v>50972</v>
      </c>
    </row>
    <row r="535" spans="1:2" ht="15">
      <c r="A535">
        <v>533</v>
      </c>
      <c r="B535" s="184" t="s">
        <v>50973</v>
      </c>
    </row>
    <row r="536" spans="1:2" ht="15">
      <c r="A536">
        <v>534</v>
      </c>
      <c r="B536" s="184" t="s">
        <v>50974</v>
      </c>
    </row>
    <row r="537" spans="1:2" ht="30">
      <c r="A537">
        <v>535</v>
      </c>
      <c r="B537" s="184" t="s">
        <v>50975</v>
      </c>
    </row>
    <row r="538" spans="1:2" ht="15">
      <c r="A538">
        <v>536</v>
      </c>
      <c r="B538" s="184" t="s">
        <v>50976</v>
      </c>
    </row>
    <row r="539" spans="1:2" ht="15">
      <c r="A539">
        <v>537</v>
      </c>
      <c r="B539" s="184" t="s">
        <v>50977</v>
      </c>
    </row>
    <row r="540" spans="1:2" ht="15">
      <c r="A540">
        <v>538</v>
      </c>
      <c r="B540" s="184" t="s">
        <v>50978</v>
      </c>
    </row>
    <row r="541" spans="1:2" ht="15">
      <c r="A541">
        <v>539</v>
      </c>
      <c r="B541" s="184" t="s">
        <v>50979</v>
      </c>
    </row>
    <row r="542" spans="1:2" ht="15">
      <c r="A542">
        <v>540</v>
      </c>
      <c r="B542" s="184" t="s">
        <v>50980</v>
      </c>
    </row>
    <row r="543" spans="1:2" ht="15">
      <c r="A543">
        <v>541</v>
      </c>
      <c r="B543" s="184" t="s">
        <v>50981</v>
      </c>
    </row>
    <row r="544" spans="1:2" ht="15">
      <c r="A544">
        <v>542</v>
      </c>
      <c r="B544" s="184" t="s">
        <v>50982</v>
      </c>
    </row>
    <row r="545" spans="1:2" ht="15">
      <c r="A545">
        <v>543</v>
      </c>
      <c r="B545" s="184" t="s">
        <v>50983</v>
      </c>
    </row>
    <row r="546" spans="1:2" ht="15">
      <c r="A546">
        <v>544</v>
      </c>
      <c r="B546" s="184" t="s">
        <v>50984</v>
      </c>
    </row>
    <row r="547" spans="1:2" ht="15">
      <c r="A547">
        <v>545</v>
      </c>
      <c r="B547" s="184" t="s">
        <v>50985</v>
      </c>
    </row>
    <row r="548" spans="1:2" ht="15">
      <c r="A548">
        <v>546</v>
      </c>
      <c r="B548" s="184" t="s">
        <v>50986</v>
      </c>
    </row>
    <row r="549" spans="1:2" ht="15">
      <c r="A549">
        <v>547</v>
      </c>
      <c r="B549" s="184" t="s">
        <v>50987</v>
      </c>
    </row>
    <row r="550" spans="1:2" ht="30">
      <c r="A550">
        <v>548</v>
      </c>
      <c r="B550" s="184" t="s">
        <v>50988</v>
      </c>
    </row>
    <row r="551" spans="1:2" ht="15">
      <c r="A551">
        <v>549</v>
      </c>
      <c r="B551" s="184" t="s">
        <v>50989</v>
      </c>
    </row>
    <row r="552" spans="1:2" ht="15">
      <c r="A552">
        <v>550</v>
      </c>
      <c r="B552" s="184" t="s">
        <v>50990</v>
      </c>
    </row>
    <row r="553" spans="1:2" ht="15">
      <c r="A553">
        <v>551</v>
      </c>
      <c r="B553" s="184" t="s">
        <v>50991</v>
      </c>
    </row>
    <row r="554" spans="1:2" ht="15">
      <c r="A554">
        <v>552</v>
      </c>
      <c r="B554" s="184" t="s">
        <v>50992</v>
      </c>
    </row>
    <row r="555" spans="1:2" ht="15">
      <c r="A555">
        <v>553</v>
      </c>
      <c r="B555" s="184" t="s">
        <v>50993</v>
      </c>
    </row>
    <row r="556" spans="1:2" ht="15">
      <c r="A556">
        <v>554</v>
      </c>
      <c r="B556" s="184" t="s">
        <v>50994</v>
      </c>
    </row>
    <row r="557" spans="1:2" ht="15">
      <c r="A557">
        <v>555</v>
      </c>
      <c r="B557" s="184" t="s">
        <v>50995</v>
      </c>
    </row>
    <row r="558" spans="1:2" ht="15">
      <c r="A558">
        <v>556</v>
      </c>
      <c r="B558" s="184" t="s">
        <v>50996</v>
      </c>
    </row>
    <row r="559" spans="1:2" ht="30">
      <c r="A559">
        <v>557</v>
      </c>
      <c r="B559" s="184" t="s">
        <v>50997</v>
      </c>
    </row>
    <row r="560" spans="1:2" ht="30">
      <c r="A560">
        <v>558</v>
      </c>
      <c r="B560" s="184" t="s">
        <v>50888</v>
      </c>
    </row>
    <row r="561" spans="1:2" ht="15">
      <c r="A561">
        <v>559</v>
      </c>
      <c r="B561" s="184" t="s">
        <v>50889</v>
      </c>
    </row>
    <row r="562" spans="1:2" ht="15">
      <c r="A562">
        <v>560</v>
      </c>
      <c r="B562" s="184" t="s">
        <v>50890</v>
      </c>
    </row>
    <row r="563" spans="1:2" ht="15">
      <c r="A563">
        <v>561</v>
      </c>
      <c r="B563" s="184" t="s">
        <v>50891</v>
      </c>
    </row>
    <row r="564" spans="1:2" ht="15">
      <c r="A564">
        <v>562</v>
      </c>
      <c r="B564" s="184" t="s">
        <v>50892</v>
      </c>
    </row>
    <row r="565" spans="1:2" ht="15">
      <c r="A565">
        <v>563</v>
      </c>
      <c r="B565" s="184" t="s">
        <v>50893</v>
      </c>
    </row>
    <row r="566" spans="1:2" ht="30">
      <c r="A566">
        <v>564</v>
      </c>
      <c r="B566" s="184" t="s">
        <v>50894</v>
      </c>
    </row>
    <row r="567" spans="1:2" ht="15">
      <c r="A567">
        <v>565</v>
      </c>
      <c r="B567" s="184" t="s">
        <v>50895</v>
      </c>
    </row>
    <row r="568" spans="1:2" ht="15">
      <c r="A568">
        <v>566</v>
      </c>
      <c r="B568" s="184" t="s">
        <v>50896</v>
      </c>
    </row>
    <row r="569" spans="1:2" ht="15">
      <c r="A569">
        <v>567</v>
      </c>
      <c r="B569" s="184" t="s">
        <v>50897</v>
      </c>
    </row>
    <row r="570" spans="1:2" ht="15">
      <c r="A570">
        <v>568</v>
      </c>
      <c r="B570" s="184" t="s">
        <v>50898</v>
      </c>
    </row>
    <row r="571" spans="1:2" ht="30">
      <c r="A571">
        <v>569</v>
      </c>
      <c r="B571" s="184" t="s">
        <v>50899</v>
      </c>
    </row>
    <row r="572" spans="1:2" ht="15">
      <c r="A572">
        <v>570</v>
      </c>
      <c r="B572" s="184" t="s">
        <v>50900</v>
      </c>
    </row>
    <row r="573" spans="1:2" ht="15">
      <c r="A573">
        <v>571</v>
      </c>
      <c r="B573" s="184" t="s">
        <v>50901</v>
      </c>
    </row>
    <row r="574" spans="1:2" ht="30">
      <c r="A574">
        <v>572</v>
      </c>
      <c r="B574" s="184" t="s">
        <v>50902</v>
      </c>
    </row>
    <row r="575" spans="1:2" ht="30">
      <c r="A575">
        <v>573</v>
      </c>
      <c r="B575" s="184" t="s">
        <v>50903</v>
      </c>
    </row>
    <row r="576" spans="1:2" ht="15">
      <c r="A576">
        <v>574</v>
      </c>
      <c r="B576" s="184" t="s">
        <v>50904</v>
      </c>
    </row>
    <row r="577" spans="1:2" ht="15">
      <c r="A577">
        <v>575</v>
      </c>
      <c r="B577" s="184" t="s">
        <v>50905</v>
      </c>
    </row>
    <row r="578" spans="1:2" ht="15">
      <c r="A578">
        <v>576</v>
      </c>
      <c r="B578" s="184" t="s">
        <v>50906</v>
      </c>
    </row>
    <row r="579" spans="1:2" ht="30">
      <c r="A579">
        <v>577</v>
      </c>
      <c r="B579" s="184" t="s">
        <v>50907</v>
      </c>
    </row>
    <row r="580" spans="1:2" ht="15">
      <c r="A580">
        <v>578</v>
      </c>
      <c r="B580" s="184" t="s">
        <v>50908</v>
      </c>
    </row>
    <row r="581" spans="1:2" ht="15">
      <c r="A581">
        <v>579</v>
      </c>
      <c r="B581" s="184" t="s">
        <v>50909</v>
      </c>
    </row>
    <row r="582" spans="1:2" ht="15">
      <c r="A582">
        <v>580</v>
      </c>
      <c r="B582" s="184" t="s">
        <v>50910</v>
      </c>
    </row>
    <row r="583" spans="1:2" ht="15">
      <c r="A583">
        <v>581</v>
      </c>
      <c r="B583" s="184" t="s">
        <v>50911</v>
      </c>
    </row>
    <row r="584" spans="1:2" ht="15">
      <c r="A584">
        <v>582</v>
      </c>
      <c r="B584" s="184" t="s">
        <v>50912</v>
      </c>
    </row>
    <row r="585" spans="1:2" ht="15">
      <c r="A585">
        <v>583</v>
      </c>
      <c r="B585" s="184" t="s">
        <v>50913</v>
      </c>
    </row>
    <row r="586" spans="1:2" ht="15">
      <c r="A586">
        <v>584</v>
      </c>
      <c r="B586" s="184" t="s">
        <v>50914</v>
      </c>
    </row>
    <row r="587" spans="1:2" ht="15">
      <c r="A587">
        <v>585</v>
      </c>
      <c r="B587" s="184" t="s">
        <v>50915</v>
      </c>
    </row>
    <row r="588" spans="1:2" ht="15">
      <c r="A588">
        <v>586</v>
      </c>
      <c r="B588" s="184" t="s">
        <v>50916</v>
      </c>
    </row>
    <row r="589" spans="1:2" ht="30">
      <c r="A589">
        <v>587</v>
      </c>
      <c r="B589" s="184" t="s">
        <v>50917</v>
      </c>
    </row>
    <row r="590" spans="1:2" ht="15">
      <c r="A590">
        <v>588</v>
      </c>
      <c r="B590" s="184" t="s">
        <v>50918</v>
      </c>
    </row>
    <row r="591" spans="1:2" ht="15">
      <c r="A591">
        <v>589</v>
      </c>
      <c r="B591" s="184" t="s">
        <v>50919</v>
      </c>
    </row>
    <row r="592" spans="1:2" ht="15">
      <c r="A592">
        <v>590</v>
      </c>
      <c r="B592" s="184" t="s">
        <v>50920</v>
      </c>
    </row>
    <row r="593" spans="1:2" ht="15">
      <c r="A593">
        <v>591</v>
      </c>
      <c r="B593" s="184" t="s">
        <v>50921</v>
      </c>
    </row>
    <row r="594" spans="1:2" ht="30">
      <c r="A594">
        <v>592</v>
      </c>
      <c r="B594" s="184" t="s">
        <v>50922</v>
      </c>
    </row>
    <row r="595" spans="1:2" ht="15">
      <c r="A595">
        <v>593</v>
      </c>
      <c r="B595" s="184" t="s">
        <v>50923</v>
      </c>
    </row>
    <row r="596" spans="1:2" ht="15">
      <c r="A596">
        <v>594</v>
      </c>
      <c r="B596" s="184" t="s">
        <v>50924</v>
      </c>
    </row>
    <row r="597" spans="1:2" ht="15">
      <c r="A597">
        <v>595</v>
      </c>
      <c r="B597" s="184" t="s">
        <v>50925</v>
      </c>
    </row>
    <row r="598" spans="1:2" ht="30">
      <c r="A598">
        <v>596</v>
      </c>
      <c r="B598" s="184" t="s">
        <v>50926</v>
      </c>
    </row>
    <row r="599" spans="1:2" ht="15">
      <c r="A599">
        <v>597</v>
      </c>
      <c r="B599" s="184" t="s">
        <v>50927</v>
      </c>
    </row>
    <row r="600" spans="1:2" ht="30">
      <c r="A600">
        <v>598</v>
      </c>
      <c r="B600" s="184" t="s">
        <v>50928</v>
      </c>
    </row>
    <row r="601" spans="1:2" ht="30">
      <c r="A601">
        <v>599</v>
      </c>
      <c r="B601" s="184" t="s">
        <v>50929</v>
      </c>
    </row>
    <row r="602" spans="1:2" ht="15">
      <c r="A602">
        <v>600</v>
      </c>
      <c r="B602" s="184" t="s">
        <v>50930</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EAAF-1A58-4906-A382-5AD9C52D3F66}">
  <sheetPr>
    <tabColor theme="8" tint="0.59999389629810485"/>
  </sheetPr>
  <dimension ref="A1:C45575"/>
  <sheetViews>
    <sheetView workbookViewId="0"/>
  </sheetViews>
  <sheetFormatPr defaultRowHeight="13.8"/>
  <cols>
    <col min="1" max="1" width="71.3984375" customWidth="1"/>
    <col min="2" max="2" width="31.69921875" customWidth="1"/>
    <col min="3" max="3" width="14.09765625" customWidth="1"/>
  </cols>
  <sheetData>
    <row r="1" spans="1:3" ht="17.399999999999999">
      <c r="A1" s="30" t="s">
        <v>6</v>
      </c>
      <c r="B1" s="31" t="s">
        <v>7</v>
      </c>
      <c r="C1" s="32" t="s">
        <v>8</v>
      </c>
    </row>
    <row r="2" spans="1:3" s="187" customFormat="1" ht="31.2">
      <c r="A2" s="185" t="s">
        <v>29051</v>
      </c>
      <c r="B2" s="186" t="s">
        <v>5484</v>
      </c>
      <c r="C2" s="186" t="s">
        <v>28788</v>
      </c>
    </row>
    <row r="3" spans="1:3" s="187" customFormat="1" ht="31.2">
      <c r="A3" s="185" t="s">
        <v>38401</v>
      </c>
      <c r="B3" s="186" t="s">
        <v>1907</v>
      </c>
      <c r="C3" s="186" t="s">
        <v>38207</v>
      </c>
    </row>
    <row r="4" spans="1:3" s="187" customFormat="1" ht="31.2">
      <c r="A4" s="185" t="s">
        <v>38427</v>
      </c>
      <c r="B4" s="186" t="s">
        <v>513</v>
      </c>
      <c r="C4" s="186" t="s">
        <v>38207</v>
      </c>
    </row>
    <row r="5" spans="1:3" s="187" customFormat="1" ht="46.8">
      <c r="A5" s="185" t="s">
        <v>3501</v>
      </c>
      <c r="B5" s="186" t="s">
        <v>790</v>
      </c>
      <c r="C5" s="186" t="s">
        <v>3346</v>
      </c>
    </row>
    <row r="6" spans="1:3" s="187" customFormat="1" ht="46.8">
      <c r="A6" s="185" t="s">
        <v>3501</v>
      </c>
      <c r="B6" s="186" t="s">
        <v>790</v>
      </c>
      <c r="C6" s="186" t="s">
        <v>25700</v>
      </c>
    </row>
    <row r="7" spans="1:3" s="187" customFormat="1" ht="62.4">
      <c r="A7" s="185" t="s">
        <v>45557</v>
      </c>
      <c r="B7" s="186" t="s">
        <v>2940</v>
      </c>
      <c r="C7" s="186" t="s">
        <v>45398</v>
      </c>
    </row>
    <row r="8" spans="1:3" s="187" customFormat="1" ht="31.2">
      <c r="A8" s="185" t="s">
        <v>26932</v>
      </c>
      <c r="B8" s="186" t="s">
        <v>2176</v>
      </c>
      <c r="C8" s="186" t="s">
        <v>26649</v>
      </c>
    </row>
    <row r="9" spans="1:3" s="187" customFormat="1" ht="31.2">
      <c r="A9" s="185" t="s">
        <v>24458</v>
      </c>
      <c r="B9" s="186" t="s">
        <v>3014</v>
      </c>
      <c r="C9" s="186" t="s">
        <v>23735</v>
      </c>
    </row>
    <row r="10" spans="1:3" s="187" customFormat="1" ht="31.2">
      <c r="A10" s="185" t="s">
        <v>36609</v>
      </c>
      <c r="B10" s="186" t="s">
        <v>1500</v>
      </c>
      <c r="C10" s="186" t="s">
        <v>36439</v>
      </c>
    </row>
    <row r="11" spans="1:3" s="187" customFormat="1" ht="31.2">
      <c r="A11" s="185" t="s">
        <v>17799</v>
      </c>
      <c r="B11" s="186" t="s">
        <v>7060</v>
      </c>
      <c r="C11" s="186" t="s">
        <v>17277</v>
      </c>
    </row>
    <row r="12" spans="1:3" s="187" customFormat="1" ht="31.2">
      <c r="A12" s="185" t="s">
        <v>45630</v>
      </c>
      <c r="B12" s="186" t="s">
        <v>45244</v>
      </c>
      <c r="C12" s="186" t="s">
        <v>45398</v>
      </c>
    </row>
    <row r="13" spans="1:3" s="187" customFormat="1" ht="31.2">
      <c r="A13" s="185" t="s">
        <v>32133</v>
      </c>
      <c r="B13" s="186" t="s">
        <v>5662</v>
      </c>
      <c r="C13" s="186" t="s">
        <v>31402</v>
      </c>
    </row>
    <row r="14" spans="1:3" s="187" customFormat="1" ht="31.2">
      <c r="A14" s="185" t="s">
        <v>32740</v>
      </c>
      <c r="B14" s="186" t="s">
        <v>32741</v>
      </c>
      <c r="C14" s="186" t="s">
        <v>32209</v>
      </c>
    </row>
    <row r="15" spans="1:3" s="187" customFormat="1" ht="31.2">
      <c r="A15" s="185" t="s">
        <v>31195</v>
      </c>
      <c r="B15" s="186" t="s">
        <v>9628</v>
      </c>
      <c r="C15" s="186" t="s">
        <v>30515</v>
      </c>
    </row>
    <row r="16" spans="1:3" s="187" customFormat="1" ht="31.2">
      <c r="A16" s="185" t="s">
        <v>23183</v>
      </c>
      <c r="B16" s="186" t="s">
        <v>23184</v>
      </c>
      <c r="C16" s="186" t="s">
        <v>22896</v>
      </c>
    </row>
    <row r="17" spans="1:3" s="187" customFormat="1" ht="31.2">
      <c r="A17" s="185" t="s">
        <v>47526</v>
      </c>
      <c r="B17" s="186" t="s">
        <v>47527</v>
      </c>
      <c r="C17" s="188" t="s">
        <v>47005</v>
      </c>
    </row>
    <row r="18" spans="1:3" s="187" customFormat="1" ht="31.2">
      <c r="A18" s="185" t="s">
        <v>49</v>
      </c>
      <c r="B18" s="186" t="s">
        <v>50</v>
      </c>
      <c r="C18" s="186" t="s">
        <v>11</v>
      </c>
    </row>
    <row r="19" spans="1:3" s="187" customFormat="1" ht="31.2">
      <c r="A19" s="185" t="s">
        <v>47116</v>
      </c>
      <c r="B19" s="186" t="s">
        <v>47117</v>
      </c>
      <c r="C19" s="188" t="s">
        <v>47005</v>
      </c>
    </row>
    <row r="20" spans="1:3" s="187" customFormat="1" ht="46.8">
      <c r="A20" s="185" t="s">
        <v>31715</v>
      </c>
      <c r="B20" s="186" t="s">
        <v>405</v>
      </c>
      <c r="C20" s="186" t="s">
        <v>31402</v>
      </c>
    </row>
    <row r="21" spans="1:3" s="187" customFormat="1" ht="46.8">
      <c r="A21" s="185" t="s">
        <v>31715</v>
      </c>
      <c r="B21" s="186" t="s">
        <v>405</v>
      </c>
      <c r="C21" s="186" t="s">
        <v>38207</v>
      </c>
    </row>
    <row r="22" spans="1:3" s="187" customFormat="1" ht="31.2">
      <c r="A22" s="185" t="s">
        <v>86</v>
      </c>
      <c r="B22" s="186" t="s">
        <v>87</v>
      </c>
      <c r="C22" s="186" t="s">
        <v>11</v>
      </c>
    </row>
    <row r="23" spans="1:3" s="187" customFormat="1" ht="31.2">
      <c r="A23" s="185" t="s">
        <v>86</v>
      </c>
      <c r="B23" s="186" t="s">
        <v>87</v>
      </c>
      <c r="C23" s="186" t="s">
        <v>4409</v>
      </c>
    </row>
    <row r="24" spans="1:3" s="187" customFormat="1" ht="31.2">
      <c r="A24" s="185" t="s">
        <v>110</v>
      </c>
      <c r="B24" s="186" t="s">
        <v>111</v>
      </c>
      <c r="C24" s="186" t="s">
        <v>11</v>
      </c>
    </row>
    <row r="25" spans="1:3" s="187" customFormat="1" ht="31.2">
      <c r="A25" s="185" t="s">
        <v>110</v>
      </c>
      <c r="B25" s="186" t="s">
        <v>111</v>
      </c>
      <c r="C25" s="186" t="s">
        <v>7346</v>
      </c>
    </row>
    <row r="26" spans="1:3" s="187" customFormat="1" ht="15.6">
      <c r="A26" s="185" t="s">
        <v>110</v>
      </c>
      <c r="B26" s="186" t="s">
        <v>111</v>
      </c>
      <c r="C26" s="188" t="s">
        <v>47005</v>
      </c>
    </row>
    <row r="27" spans="1:3" s="187" customFormat="1" ht="31.2">
      <c r="A27" s="185" t="s">
        <v>35835</v>
      </c>
      <c r="B27" s="186" t="s">
        <v>34</v>
      </c>
      <c r="C27" s="186" t="s">
        <v>35823</v>
      </c>
    </row>
    <row r="28" spans="1:3" s="187" customFormat="1" ht="31.2">
      <c r="A28" s="185" t="s">
        <v>17311</v>
      </c>
      <c r="B28" s="186" t="s">
        <v>42</v>
      </c>
      <c r="C28" s="186" t="s">
        <v>17277</v>
      </c>
    </row>
    <row r="29" spans="1:3" s="187" customFormat="1" ht="15.6">
      <c r="A29" s="185" t="s">
        <v>47578</v>
      </c>
      <c r="B29" s="186" t="s">
        <v>47579</v>
      </c>
      <c r="C29" s="188" t="s">
        <v>47005</v>
      </c>
    </row>
    <row r="30" spans="1:3" s="187" customFormat="1" ht="31.2">
      <c r="A30" s="185" t="s">
        <v>363</v>
      </c>
      <c r="B30" s="186" t="s">
        <v>364</v>
      </c>
      <c r="C30" s="186" t="s">
        <v>11</v>
      </c>
    </row>
    <row r="31" spans="1:3" s="187" customFormat="1" ht="31.2">
      <c r="A31" s="185" t="s">
        <v>362</v>
      </c>
      <c r="B31" s="186" t="s">
        <v>75</v>
      </c>
      <c r="C31" s="186" t="s">
        <v>11</v>
      </c>
    </row>
    <row r="32" spans="1:3" s="187" customFormat="1" ht="31.2">
      <c r="A32" s="185" t="s">
        <v>48288</v>
      </c>
      <c r="B32" s="186" t="s">
        <v>48282</v>
      </c>
      <c r="C32" s="188" t="s">
        <v>48289</v>
      </c>
    </row>
    <row r="33" spans="1:3" s="187" customFormat="1" ht="31.2">
      <c r="A33" s="185" t="s">
        <v>514</v>
      </c>
      <c r="B33" s="186" t="s">
        <v>515</v>
      </c>
      <c r="C33" s="186" t="s">
        <v>11</v>
      </c>
    </row>
    <row r="34" spans="1:3" s="187" customFormat="1" ht="31.2">
      <c r="A34" s="185" t="s">
        <v>20125</v>
      </c>
      <c r="B34" s="186" t="s">
        <v>20126</v>
      </c>
      <c r="C34" s="186" t="s">
        <v>19363</v>
      </c>
    </row>
    <row r="35" spans="1:3" s="187" customFormat="1" ht="31.2">
      <c r="A35" s="185" t="s">
        <v>16086</v>
      </c>
      <c r="B35" s="186" t="s">
        <v>16087</v>
      </c>
      <c r="C35" s="186" t="s">
        <v>15885</v>
      </c>
    </row>
    <row r="36" spans="1:3" s="187" customFormat="1" ht="46.8">
      <c r="A36" s="185" t="s">
        <v>12146</v>
      </c>
      <c r="B36" s="186" t="s">
        <v>12147</v>
      </c>
      <c r="C36" s="186" t="s">
        <v>11996</v>
      </c>
    </row>
    <row r="37" spans="1:3" s="187" customFormat="1" ht="31.2">
      <c r="A37" s="185" t="s">
        <v>9881</v>
      </c>
      <c r="B37" s="186" t="s">
        <v>9882</v>
      </c>
      <c r="C37" s="186" t="s">
        <v>9722</v>
      </c>
    </row>
    <row r="38" spans="1:3" s="187" customFormat="1" ht="31.2">
      <c r="A38" s="185" t="s">
        <v>45170</v>
      </c>
      <c r="B38" s="186" t="s">
        <v>12901</v>
      </c>
      <c r="C38" s="186" t="s">
        <v>44652</v>
      </c>
    </row>
    <row r="39" spans="1:3" s="187" customFormat="1" ht="46.8">
      <c r="A39" s="185" t="s">
        <v>24923</v>
      </c>
      <c r="B39" s="186" t="s">
        <v>722</v>
      </c>
      <c r="C39" s="186" t="s">
        <v>24806</v>
      </c>
    </row>
    <row r="40" spans="1:3" s="187" customFormat="1" ht="46.8">
      <c r="A40" s="185" t="s">
        <v>10130</v>
      </c>
      <c r="B40" s="186" t="s">
        <v>1453</v>
      </c>
      <c r="C40" s="186" t="s">
        <v>9722</v>
      </c>
    </row>
    <row r="41" spans="1:3" s="187" customFormat="1" ht="31.2">
      <c r="A41" s="185" t="s">
        <v>1671</v>
      </c>
      <c r="B41" s="186" t="s">
        <v>1672</v>
      </c>
      <c r="C41" s="186" t="s">
        <v>1534</v>
      </c>
    </row>
    <row r="42" spans="1:3" s="187" customFormat="1" ht="31.2">
      <c r="A42" s="185" t="s">
        <v>10922</v>
      </c>
      <c r="B42" s="186" t="s">
        <v>403</v>
      </c>
      <c r="C42" s="186" t="s">
        <v>10830</v>
      </c>
    </row>
    <row r="43" spans="1:3" s="187" customFormat="1" ht="31.2">
      <c r="A43" s="185" t="s">
        <v>27269</v>
      </c>
      <c r="B43" s="186" t="s">
        <v>4469</v>
      </c>
      <c r="C43" s="186" t="s">
        <v>27116</v>
      </c>
    </row>
    <row r="44" spans="1:3" s="187" customFormat="1" ht="31.2">
      <c r="A44" s="185" t="s">
        <v>27269</v>
      </c>
      <c r="B44" s="186" t="s">
        <v>4469</v>
      </c>
      <c r="C44" s="186" t="s">
        <v>29648</v>
      </c>
    </row>
    <row r="45" spans="1:3" s="187" customFormat="1" ht="31.2">
      <c r="A45" s="185" t="s">
        <v>39096</v>
      </c>
      <c r="B45" s="186" t="s">
        <v>39067</v>
      </c>
      <c r="C45" s="186" t="s">
        <v>39018</v>
      </c>
    </row>
    <row r="46" spans="1:3" s="187" customFormat="1" ht="31.2">
      <c r="A46" s="185" t="s">
        <v>13682</v>
      </c>
      <c r="B46" s="186" t="s">
        <v>13683</v>
      </c>
      <c r="C46" s="186" t="s">
        <v>12775</v>
      </c>
    </row>
    <row r="47" spans="1:3" s="187" customFormat="1" ht="46.8">
      <c r="A47" s="185" t="s">
        <v>42745</v>
      </c>
      <c r="B47" s="186" t="s">
        <v>42746</v>
      </c>
      <c r="C47" s="186" t="s">
        <v>42001</v>
      </c>
    </row>
    <row r="48" spans="1:3" s="187" customFormat="1" ht="31.2">
      <c r="A48" s="185" t="s">
        <v>24359</v>
      </c>
      <c r="B48" s="186" t="s">
        <v>1350</v>
      </c>
      <c r="C48" s="186" t="s">
        <v>23735</v>
      </c>
    </row>
    <row r="49" spans="1:3" s="187" customFormat="1" ht="31.2">
      <c r="A49" s="185" t="s">
        <v>22914</v>
      </c>
      <c r="B49" s="186" t="s">
        <v>9202</v>
      </c>
      <c r="C49" s="186" t="s">
        <v>22896</v>
      </c>
    </row>
    <row r="50" spans="1:3" s="187" customFormat="1" ht="31.2">
      <c r="A50" s="185" t="s">
        <v>28948</v>
      </c>
      <c r="B50" s="186" t="s">
        <v>4719</v>
      </c>
      <c r="C50" s="186" t="s">
        <v>28788</v>
      </c>
    </row>
    <row r="51" spans="1:3" s="187" customFormat="1" ht="31.2">
      <c r="A51" s="185" t="s">
        <v>29670</v>
      </c>
      <c r="B51" s="186" t="s">
        <v>1725</v>
      </c>
      <c r="C51" s="186" t="s">
        <v>29648</v>
      </c>
    </row>
    <row r="52" spans="1:3" s="187" customFormat="1" ht="31.2">
      <c r="A52" s="185" t="s">
        <v>34572</v>
      </c>
      <c r="B52" s="186" t="s">
        <v>750</v>
      </c>
      <c r="C52" s="186" t="s">
        <v>34068</v>
      </c>
    </row>
    <row r="53" spans="1:3" s="187" customFormat="1" ht="31.2">
      <c r="A53" s="185" t="s">
        <v>33869</v>
      </c>
      <c r="B53" s="186" t="s">
        <v>33870</v>
      </c>
      <c r="C53" s="186" t="s">
        <v>33246</v>
      </c>
    </row>
    <row r="54" spans="1:3" s="187" customFormat="1" ht="31.2">
      <c r="A54" s="185" t="s">
        <v>46371</v>
      </c>
      <c r="B54" s="186" t="s">
        <v>899</v>
      </c>
      <c r="C54" s="186" t="s">
        <v>46185</v>
      </c>
    </row>
    <row r="55" spans="1:3" s="187" customFormat="1" ht="31.2">
      <c r="A55" s="185" t="s">
        <v>20096</v>
      </c>
      <c r="B55" s="186" t="s">
        <v>20097</v>
      </c>
      <c r="C55" s="186" t="s">
        <v>19363</v>
      </c>
    </row>
    <row r="56" spans="1:3" s="187" customFormat="1" ht="46.8">
      <c r="A56" s="185" t="s">
        <v>46601</v>
      </c>
      <c r="B56" s="186" t="s">
        <v>15949</v>
      </c>
      <c r="C56" s="186" t="s">
        <v>46185</v>
      </c>
    </row>
    <row r="57" spans="1:3" s="187" customFormat="1" ht="31.2">
      <c r="A57" s="185" t="s">
        <v>23546</v>
      </c>
      <c r="B57" s="186" t="s">
        <v>23547</v>
      </c>
      <c r="C57" s="186" t="s">
        <v>22896</v>
      </c>
    </row>
    <row r="58" spans="1:3" s="187" customFormat="1" ht="46.8">
      <c r="A58" s="185" t="s">
        <v>48239</v>
      </c>
      <c r="B58" s="186" t="s">
        <v>48240</v>
      </c>
      <c r="C58" s="188" t="s">
        <v>46838</v>
      </c>
    </row>
    <row r="59" spans="1:3" s="187" customFormat="1" ht="31.2">
      <c r="A59" s="185" t="s">
        <v>35561</v>
      </c>
      <c r="B59" s="186" t="s">
        <v>5735</v>
      </c>
      <c r="C59" s="186" t="s">
        <v>34927</v>
      </c>
    </row>
    <row r="60" spans="1:3" s="187" customFormat="1" ht="46.8">
      <c r="A60" s="185" t="s">
        <v>40238</v>
      </c>
      <c r="B60" s="186" t="s">
        <v>15816</v>
      </c>
      <c r="C60" s="186" t="s">
        <v>39606</v>
      </c>
    </row>
    <row r="61" spans="1:3" s="187" customFormat="1" ht="62.4">
      <c r="A61" s="185" t="s">
        <v>31466</v>
      </c>
      <c r="B61" s="186" t="s">
        <v>2844</v>
      </c>
      <c r="C61" s="186" t="s">
        <v>31402</v>
      </c>
    </row>
    <row r="62" spans="1:3" s="187" customFormat="1" ht="62.4">
      <c r="A62" s="185" t="s">
        <v>31466</v>
      </c>
      <c r="B62" s="186" t="s">
        <v>2844</v>
      </c>
      <c r="C62" s="186" t="s">
        <v>40685</v>
      </c>
    </row>
    <row r="63" spans="1:3" s="187" customFormat="1" ht="62.4">
      <c r="A63" s="185" t="s">
        <v>31466</v>
      </c>
      <c r="B63" s="186" t="s">
        <v>2844</v>
      </c>
      <c r="C63" s="186" t="s">
        <v>41318</v>
      </c>
    </row>
    <row r="64" spans="1:3" s="187" customFormat="1" ht="31.2">
      <c r="A64" s="185" t="s">
        <v>39891</v>
      </c>
      <c r="B64" s="186" t="s">
        <v>14727</v>
      </c>
      <c r="C64" s="186" t="s">
        <v>39606</v>
      </c>
    </row>
    <row r="65" spans="1:3" s="187" customFormat="1" ht="31.2">
      <c r="A65" s="185" t="s">
        <v>24811</v>
      </c>
      <c r="B65" s="186" t="s">
        <v>3575</v>
      </c>
      <c r="C65" s="186" t="s">
        <v>24806</v>
      </c>
    </row>
    <row r="66" spans="1:3" s="187" customFormat="1" ht="31.2">
      <c r="A66" s="185" t="s">
        <v>24811</v>
      </c>
      <c r="B66" s="186" t="s">
        <v>3575</v>
      </c>
      <c r="C66" s="186" t="s">
        <v>41318</v>
      </c>
    </row>
    <row r="67" spans="1:3" s="187" customFormat="1" ht="31.2">
      <c r="A67" s="185" t="s">
        <v>17400</v>
      </c>
      <c r="B67" s="186" t="s">
        <v>1827</v>
      </c>
      <c r="C67" s="186" t="s">
        <v>17277</v>
      </c>
    </row>
    <row r="68" spans="1:3" s="187" customFormat="1" ht="46.8">
      <c r="A68" s="185" t="s">
        <v>25839</v>
      </c>
      <c r="B68" s="186" t="s">
        <v>286</v>
      </c>
      <c r="C68" s="188" t="s">
        <v>25820</v>
      </c>
    </row>
    <row r="69" spans="1:3" s="187" customFormat="1" ht="62.4">
      <c r="A69" s="185" t="s">
        <v>13889</v>
      </c>
      <c r="B69" s="186" t="s">
        <v>2844</v>
      </c>
      <c r="C69" s="186" t="s">
        <v>13890</v>
      </c>
    </row>
    <row r="70" spans="1:3" s="187" customFormat="1" ht="62.4">
      <c r="A70" s="185" t="s">
        <v>13889</v>
      </c>
      <c r="B70" s="186" t="s">
        <v>2844</v>
      </c>
      <c r="C70" s="186" t="s">
        <v>40685</v>
      </c>
    </row>
    <row r="71" spans="1:3" s="187" customFormat="1" ht="15.6">
      <c r="A71" s="185" t="s">
        <v>2729</v>
      </c>
      <c r="B71" s="186" t="s">
        <v>2723</v>
      </c>
      <c r="C71" s="188" t="s">
        <v>2493</v>
      </c>
    </row>
    <row r="72" spans="1:3" s="187" customFormat="1" ht="31.2">
      <c r="A72" s="185" t="s">
        <v>28947</v>
      </c>
      <c r="B72" s="186" t="s">
        <v>11017</v>
      </c>
      <c r="C72" s="186" t="s">
        <v>28788</v>
      </c>
    </row>
    <row r="73" spans="1:3" s="187" customFormat="1" ht="15.6">
      <c r="A73" s="185" t="s">
        <v>28947</v>
      </c>
      <c r="B73" s="186" t="s">
        <v>47046</v>
      </c>
      <c r="C73" s="188" t="s">
        <v>46950</v>
      </c>
    </row>
    <row r="74" spans="1:3" s="187" customFormat="1" ht="31.2">
      <c r="A74" s="185" t="s">
        <v>32248</v>
      </c>
      <c r="B74" s="186" t="s">
        <v>48</v>
      </c>
      <c r="C74" s="186" t="s">
        <v>32209</v>
      </c>
    </row>
    <row r="75" spans="1:3" s="187" customFormat="1" ht="31.2">
      <c r="A75" s="185" t="s">
        <v>32351</v>
      </c>
      <c r="B75" s="186" t="s">
        <v>243</v>
      </c>
      <c r="C75" s="186" t="s">
        <v>32209</v>
      </c>
    </row>
    <row r="76" spans="1:3" s="187" customFormat="1" ht="31.2">
      <c r="A76" s="185" t="s">
        <v>11593</v>
      </c>
      <c r="B76" s="186" t="s">
        <v>9192</v>
      </c>
      <c r="C76" s="186" t="s">
        <v>10830</v>
      </c>
    </row>
    <row r="77" spans="1:3" s="187" customFormat="1" ht="46.8">
      <c r="A77" s="185" t="s">
        <v>7582</v>
      </c>
      <c r="B77" s="186" t="s">
        <v>315</v>
      </c>
      <c r="C77" s="186" t="s">
        <v>7346</v>
      </c>
    </row>
    <row r="78" spans="1:3" s="187" customFormat="1" ht="62.4">
      <c r="A78" s="185" t="s">
        <v>30294</v>
      </c>
      <c r="B78" s="186" t="s">
        <v>1967</v>
      </c>
      <c r="C78" s="186" t="s">
        <v>29648</v>
      </c>
    </row>
    <row r="79" spans="1:3" s="187" customFormat="1" ht="62.4">
      <c r="A79" s="185" t="s">
        <v>30294</v>
      </c>
      <c r="B79" s="186" t="s">
        <v>1967</v>
      </c>
      <c r="C79" s="186" t="s">
        <v>40685</v>
      </c>
    </row>
    <row r="80" spans="1:3" s="187" customFormat="1" ht="31.2">
      <c r="A80" s="185" t="s">
        <v>37499</v>
      </c>
      <c r="B80" s="186" t="s">
        <v>10878</v>
      </c>
      <c r="C80" s="186" t="s">
        <v>37497</v>
      </c>
    </row>
    <row r="81" spans="1:3" s="187" customFormat="1" ht="31.2">
      <c r="A81" s="185" t="s">
        <v>9035</v>
      </c>
      <c r="B81" s="186" t="s">
        <v>8810</v>
      </c>
      <c r="C81" s="186" t="s">
        <v>8759</v>
      </c>
    </row>
    <row r="82" spans="1:3" s="187" customFormat="1" ht="46.8">
      <c r="A82" s="185" t="s">
        <v>37736</v>
      </c>
      <c r="B82" s="186" t="s">
        <v>18999</v>
      </c>
      <c r="C82" s="186" t="s">
        <v>37605</v>
      </c>
    </row>
    <row r="83" spans="1:3" s="187" customFormat="1" ht="46.8">
      <c r="A83" s="185" t="s">
        <v>8227</v>
      </c>
      <c r="B83" s="186" t="s">
        <v>8084</v>
      </c>
      <c r="C83" s="186" t="s">
        <v>7346</v>
      </c>
    </row>
    <row r="84" spans="1:3" s="187" customFormat="1" ht="31.2">
      <c r="A84" s="185" t="s">
        <v>28290</v>
      </c>
      <c r="B84" s="186" t="s">
        <v>11142</v>
      </c>
      <c r="C84" s="186" t="s">
        <v>27967</v>
      </c>
    </row>
    <row r="85" spans="1:3" s="187" customFormat="1" ht="31.2">
      <c r="A85" s="185" t="s">
        <v>20104</v>
      </c>
      <c r="B85" s="186" t="s">
        <v>2827</v>
      </c>
      <c r="C85" s="186" t="s">
        <v>19363</v>
      </c>
    </row>
    <row r="86" spans="1:3" s="187" customFormat="1" ht="31.2">
      <c r="A86" s="185" t="s">
        <v>35985</v>
      </c>
      <c r="B86" s="186" t="s">
        <v>7924</v>
      </c>
      <c r="C86" s="186" t="s">
        <v>35823</v>
      </c>
    </row>
    <row r="87" spans="1:3" s="187" customFormat="1" ht="31.2">
      <c r="A87" s="185" t="s">
        <v>29813</v>
      </c>
      <c r="B87" s="186" t="s">
        <v>251</v>
      </c>
      <c r="C87" s="186" t="s">
        <v>29648</v>
      </c>
    </row>
    <row r="88" spans="1:3" s="187" customFormat="1" ht="31.2">
      <c r="A88" s="185" t="s">
        <v>39631</v>
      </c>
      <c r="B88" s="186" t="s">
        <v>8978</v>
      </c>
      <c r="C88" s="186" t="s">
        <v>39606</v>
      </c>
    </row>
    <row r="89" spans="1:3" s="187" customFormat="1" ht="46.8">
      <c r="A89" s="185" t="s">
        <v>1786</v>
      </c>
      <c r="B89" s="186" t="s">
        <v>1787</v>
      </c>
      <c r="C89" s="186" t="s">
        <v>1534</v>
      </c>
    </row>
    <row r="90" spans="1:3" s="187" customFormat="1" ht="46.8">
      <c r="A90" s="185" t="s">
        <v>17774</v>
      </c>
      <c r="B90" s="186" t="s">
        <v>8830</v>
      </c>
      <c r="C90" s="186" t="s">
        <v>17277</v>
      </c>
    </row>
    <row r="91" spans="1:3" s="187" customFormat="1" ht="31.2">
      <c r="A91" s="185" t="s">
        <v>39640</v>
      </c>
      <c r="B91" s="186" t="s">
        <v>11103</v>
      </c>
      <c r="C91" s="186" t="s">
        <v>39606</v>
      </c>
    </row>
    <row r="92" spans="1:3" s="187" customFormat="1" ht="31.2">
      <c r="A92" s="185" t="s">
        <v>30451</v>
      </c>
      <c r="B92" s="186" t="s">
        <v>1823</v>
      </c>
      <c r="C92" s="186" t="s">
        <v>29648</v>
      </c>
    </row>
    <row r="93" spans="1:3" s="187" customFormat="1" ht="46.8">
      <c r="A93" s="185" t="s">
        <v>5549</v>
      </c>
      <c r="B93" s="186" t="s">
        <v>4429</v>
      </c>
      <c r="C93" s="186" t="s">
        <v>5465</v>
      </c>
    </row>
    <row r="94" spans="1:3" s="187" customFormat="1" ht="46.8">
      <c r="A94" s="185" t="s">
        <v>5549</v>
      </c>
      <c r="B94" s="186" t="s">
        <v>4429</v>
      </c>
      <c r="C94" s="186" t="s">
        <v>40685</v>
      </c>
    </row>
    <row r="95" spans="1:3" s="187" customFormat="1" ht="62.4">
      <c r="A95" s="185" t="s">
        <v>26524</v>
      </c>
      <c r="B95" s="186" t="s">
        <v>26525</v>
      </c>
      <c r="C95" s="186" t="s">
        <v>25996</v>
      </c>
    </row>
    <row r="96" spans="1:3" s="187" customFormat="1" ht="31.2">
      <c r="A96" s="185" t="s">
        <v>41010</v>
      </c>
      <c r="B96" s="186" t="s">
        <v>12394</v>
      </c>
      <c r="C96" s="186" t="s">
        <v>40685</v>
      </c>
    </row>
    <row r="97" spans="1:3" s="187" customFormat="1" ht="31.2">
      <c r="A97" s="185" t="s">
        <v>18120</v>
      </c>
      <c r="B97" s="186" t="s">
        <v>586</v>
      </c>
      <c r="C97" s="186" t="s">
        <v>18049</v>
      </c>
    </row>
    <row r="98" spans="1:3" s="187" customFormat="1" ht="31.2">
      <c r="A98" s="185" t="s">
        <v>38437</v>
      </c>
      <c r="B98" s="186" t="s">
        <v>11103</v>
      </c>
      <c r="C98" s="186" t="s">
        <v>38207</v>
      </c>
    </row>
    <row r="99" spans="1:3" s="187" customFormat="1" ht="62.4">
      <c r="A99" s="185" t="s">
        <v>15428</v>
      </c>
      <c r="B99" s="186" t="s">
        <v>15429</v>
      </c>
      <c r="C99" s="186" t="s">
        <v>14697</v>
      </c>
    </row>
    <row r="100" spans="1:3" s="187" customFormat="1" ht="31.2">
      <c r="A100" s="185" t="s">
        <v>29188</v>
      </c>
      <c r="B100" s="186" t="s">
        <v>59</v>
      </c>
      <c r="C100" s="186" t="s">
        <v>28788</v>
      </c>
    </row>
    <row r="101" spans="1:3" s="187" customFormat="1" ht="31.2">
      <c r="A101" s="185" t="s">
        <v>45848</v>
      </c>
      <c r="B101" s="186" t="s">
        <v>13436</v>
      </c>
      <c r="C101" s="186" t="s">
        <v>45398</v>
      </c>
    </row>
    <row r="102" spans="1:3" s="187" customFormat="1" ht="62.4">
      <c r="A102" s="185" t="s">
        <v>35320</v>
      </c>
      <c r="B102" s="186" t="s">
        <v>9531</v>
      </c>
      <c r="C102" s="186" t="s">
        <v>34927</v>
      </c>
    </row>
    <row r="103" spans="1:3" s="187" customFormat="1" ht="31.2">
      <c r="A103" s="185" t="s">
        <v>28856</v>
      </c>
      <c r="B103" s="186" t="s">
        <v>2586</v>
      </c>
      <c r="C103" s="186" t="s">
        <v>28788</v>
      </c>
    </row>
    <row r="104" spans="1:3" s="187" customFormat="1" ht="31.2">
      <c r="A104" s="185" t="s">
        <v>45249</v>
      </c>
      <c r="B104" s="186" t="s">
        <v>9911</v>
      </c>
      <c r="C104" s="186" t="s">
        <v>44652</v>
      </c>
    </row>
    <row r="105" spans="1:3" s="187" customFormat="1" ht="31.2">
      <c r="A105" s="185" t="s">
        <v>21100</v>
      </c>
      <c r="B105" s="186" t="s">
        <v>5391</v>
      </c>
      <c r="C105" s="186" t="s">
        <v>21022</v>
      </c>
    </row>
    <row r="106" spans="1:3" s="187" customFormat="1" ht="31.2">
      <c r="A106" s="185" t="s">
        <v>21100</v>
      </c>
      <c r="B106" s="186" t="s">
        <v>5391</v>
      </c>
      <c r="C106" s="186" t="s">
        <v>28788</v>
      </c>
    </row>
    <row r="107" spans="1:3" s="187" customFormat="1" ht="31.2">
      <c r="A107" s="185" t="s">
        <v>21486</v>
      </c>
      <c r="B107" s="186" t="s">
        <v>21487</v>
      </c>
      <c r="C107" s="188" t="s">
        <v>21475</v>
      </c>
    </row>
    <row r="108" spans="1:3" s="187" customFormat="1" ht="31.2">
      <c r="A108" s="185" t="s">
        <v>23392</v>
      </c>
      <c r="B108" s="186" t="s">
        <v>23393</v>
      </c>
      <c r="C108" s="186" t="s">
        <v>22896</v>
      </c>
    </row>
    <row r="109" spans="1:3" s="187" customFormat="1" ht="31.2">
      <c r="A109" s="185" t="s">
        <v>1966</v>
      </c>
      <c r="B109" s="186" t="s">
        <v>1967</v>
      </c>
      <c r="C109" s="186" t="s">
        <v>1534</v>
      </c>
    </row>
    <row r="110" spans="1:3" s="187" customFormat="1" ht="31.2">
      <c r="A110" s="185" t="s">
        <v>1966</v>
      </c>
      <c r="B110" s="186" t="s">
        <v>1967</v>
      </c>
      <c r="C110" s="186" t="s">
        <v>7346</v>
      </c>
    </row>
    <row r="111" spans="1:3" s="187" customFormat="1" ht="31.2">
      <c r="A111" s="185" t="s">
        <v>1966</v>
      </c>
      <c r="B111" s="186" t="s">
        <v>1967</v>
      </c>
      <c r="C111" s="186" t="s">
        <v>26649</v>
      </c>
    </row>
    <row r="112" spans="1:3" s="187" customFormat="1" ht="46.8">
      <c r="A112" s="185" t="s">
        <v>45773</v>
      </c>
      <c r="B112" s="186" t="s">
        <v>33005</v>
      </c>
      <c r="C112" s="186" t="s">
        <v>45398</v>
      </c>
    </row>
    <row r="113" spans="1:3" s="187" customFormat="1" ht="31.2">
      <c r="A113" s="185" t="s">
        <v>25235</v>
      </c>
      <c r="B113" s="186" t="s">
        <v>9693</v>
      </c>
      <c r="C113" s="186" t="s">
        <v>24806</v>
      </c>
    </row>
    <row r="114" spans="1:3" s="187" customFormat="1" ht="31.2">
      <c r="A114" s="185" t="s">
        <v>14292</v>
      </c>
      <c r="B114" s="186" t="s">
        <v>11722</v>
      </c>
      <c r="C114" s="186" t="s">
        <v>13890</v>
      </c>
    </row>
    <row r="115" spans="1:3" s="187" customFormat="1" ht="31.2">
      <c r="A115" s="185" t="s">
        <v>14292</v>
      </c>
      <c r="B115" s="186" t="s">
        <v>11722</v>
      </c>
      <c r="C115" s="186" t="s">
        <v>25996</v>
      </c>
    </row>
    <row r="116" spans="1:3" s="187" customFormat="1" ht="31.2">
      <c r="A116" s="185" t="s">
        <v>33191</v>
      </c>
      <c r="B116" s="186" t="s">
        <v>33026</v>
      </c>
      <c r="C116" s="186" t="s">
        <v>32209</v>
      </c>
    </row>
    <row r="117" spans="1:3" s="187" customFormat="1" ht="46.8">
      <c r="A117" s="185" t="s">
        <v>32828</v>
      </c>
      <c r="B117" s="186" t="s">
        <v>32829</v>
      </c>
      <c r="C117" s="186" t="s">
        <v>32209</v>
      </c>
    </row>
    <row r="118" spans="1:3" s="187" customFormat="1" ht="31.2">
      <c r="A118" s="185" t="s">
        <v>40995</v>
      </c>
      <c r="B118" s="186" t="s">
        <v>4429</v>
      </c>
      <c r="C118" s="186" t="s">
        <v>40685</v>
      </c>
    </row>
    <row r="119" spans="1:3" s="187" customFormat="1" ht="31.2">
      <c r="A119" s="185" t="s">
        <v>8552</v>
      </c>
      <c r="B119" s="186" t="s">
        <v>5602</v>
      </c>
      <c r="C119" s="186" t="s">
        <v>8505</v>
      </c>
    </row>
    <row r="120" spans="1:3" s="187" customFormat="1" ht="46.8">
      <c r="A120" s="185" t="s">
        <v>40862</v>
      </c>
      <c r="B120" s="186" t="s">
        <v>4429</v>
      </c>
      <c r="C120" s="186" t="s">
        <v>40685</v>
      </c>
    </row>
    <row r="121" spans="1:3" s="187" customFormat="1" ht="31.2">
      <c r="A121" s="185" t="s">
        <v>10286</v>
      </c>
      <c r="B121" s="186" t="s">
        <v>10287</v>
      </c>
      <c r="C121" s="186" t="s">
        <v>9722</v>
      </c>
    </row>
    <row r="122" spans="1:3" s="187" customFormat="1" ht="31.2">
      <c r="A122" s="185" t="s">
        <v>10286</v>
      </c>
      <c r="B122" s="186" t="s">
        <v>10287</v>
      </c>
      <c r="C122" s="186" t="s">
        <v>12392</v>
      </c>
    </row>
    <row r="123" spans="1:3" s="187" customFormat="1" ht="31.2">
      <c r="A123" s="185" t="s">
        <v>45489</v>
      </c>
      <c r="B123" s="186" t="s">
        <v>523</v>
      </c>
      <c r="C123" s="186" t="s">
        <v>45398</v>
      </c>
    </row>
    <row r="124" spans="1:3" s="187" customFormat="1" ht="15.6">
      <c r="A124" s="185" t="s">
        <v>24647</v>
      </c>
      <c r="B124" s="186" t="s">
        <v>19492</v>
      </c>
      <c r="C124" s="188" t="s">
        <v>24617</v>
      </c>
    </row>
    <row r="125" spans="1:3" s="187" customFormat="1" ht="31.2">
      <c r="A125" s="185" t="s">
        <v>826</v>
      </c>
      <c r="B125" s="186" t="s">
        <v>827</v>
      </c>
      <c r="C125" s="186" t="s">
        <v>11</v>
      </c>
    </row>
    <row r="126" spans="1:3" s="187" customFormat="1" ht="31.2">
      <c r="A126" s="185" t="s">
        <v>8042</v>
      </c>
      <c r="B126" s="186" t="s">
        <v>726</v>
      </c>
      <c r="C126" s="186" t="s">
        <v>7346</v>
      </c>
    </row>
    <row r="127" spans="1:3" s="187" customFormat="1" ht="31.2">
      <c r="A127" s="185" t="s">
        <v>8208</v>
      </c>
      <c r="B127" s="186" t="s">
        <v>4475</v>
      </c>
      <c r="C127" s="186" t="s">
        <v>7346</v>
      </c>
    </row>
    <row r="128" spans="1:3" s="187" customFormat="1" ht="31.2">
      <c r="A128" s="185" t="s">
        <v>8208</v>
      </c>
      <c r="B128" s="186" t="s">
        <v>4475</v>
      </c>
      <c r="C128" s="186" t="s">
        <v>10830</v>
      </c>
    </row>
    <row r="129" spans="1:3" s="187" customFormat="1" ht="31.2">
      <c r="A129" s="185" t="s">
        <v>7903</v>
      </c>
      <c r="B129" s="186" t="s">
        <v>5391</v>
      </c>
      <c r="C129" s="186" t="s">
        <v>7346</v>
      </c>
    </row>
    <row r="130" spans="1:3" s="187" customFormat="1" ht="31.2">
      <c r="A130" s="185" t="s">
        <v>7903</v>
      </c>
      <c r="B130" s="186" t="s">
        <v>5391</v>
      </c>
      <c r="C130" s="186" t="s">
        <v>28788</v>
      </c>
    </row>
    <row r="131" spans="1:3" s="187" customFormat="1" ht="31.2">
      <c r="A131" s="185" t="s">
        <v>29085</v>
      </c>
      <c r="B131" s="186" t="s">
        <v>5591</v>
      </c>
      <c r="C131" s="186" t="s">
        <v>28788</v>
      </c>
    </row>
    <row r="132" spans="1:3" s="187" customFormat="1" ht="31.2">
      <c r="A132" s="185" t="s">
        <v>5471</v>
      </c>
      <c r="B132" s="186" t="s">
        <v>5472</v>
      </c>
      <c r="C132" s="186" t="s">
        <v>5465</v>
      </c>
    </row>
    <row r="133" spans="1:3" s="187" customFormat="1" ht="46.8">
      <c r="A133" s="185" t="s">
        <v>5624</v>
      </c>
      <c r="B133" s="186" t="s">
        <v>5625</v>
      </c>
      <c r="C133" s="186" t="s">
        <v>5465</v>
      </c>
    </row>
    <row r="134" spans="1:3" s="187" customFormat="1" ht="46.8">
      <c r="A134" s="185" t="s">
        <v>5624</v>
      </c>
      <c r="B134" s="186" t="s">
        <v>5625</v>
      </c>
      <c r="C134" s="186" t="s">
        <v>36439</v>
      </c>
    </row>
    <row r="135" spans="1:3" s="187" customFormat="1" ht="31.2">
      <c r="A135" s="185" t="s">
        <v>3595</v>
      </c>
      <c r="B135" s="186" t="s">
        <v>3596</v>
      </c>
      <c r="C135" s="186" t="s">
        <v>3346</v>
      </c>
    </row>
    <row r="136" spans="1:3" s="187" customFormat="1" ht="31.2">
      <c r="A136" s="185" t="s">
        <v>38794</v>
      </c>
      <c r="B136" s="186" t="s">
        <v>38191</v>
      </c>
      <c r="C136" s="186" t="s">
        <v>38207</v>
      </c>
    </row>
    <row r="137" spans="1:3" s="187" customFormat="1" ht="31.2">
      <c r="A137" s="185" t="s">
        <v>1679</v>
      </c>
      <c r="B137" s="186" t="s">
        <v>1680</v>
      </c>
      <c r="C137" s="186" t="s">
        <v>1534</v>
      </c>
    </row>
    <row r="138" spans="1:3" s="187" customFormat="1" ht="31.2">
      <c r="A138" s="185" t="s">
        <v>22300</v>
      </c>
      <c r="B138" s="186" t="s">
        <v>2740</v>
      </c>
      <c r="C138" s="186" t="s">
        <v>21991</v>
      </c>
    </row>
    <row r="139" spans="1:3" s="187" customFormat="1" ht="31.2">
      <c r="A139" s="185" t="s">
        <v>1206</v>
      </c>
      <c r="B139" s="186" t="s">
        <v>1207</v>
      </c>
      <c r="C139" s="186" t="s">
        <v>11</v>
      </c>
    </row>
    <row r="140" spans="1:3" s="187" customFormat="1" ht="31.2">
      <c r="A140" s="185" t="s">
        <v>1206</v>
      </c>
      <c r="B140" s="186" t="s">
        <v>1207</v>
      </c>
      <c r="C140" s="186" t="s">
        <v>33246</v>
      </c>
    </row>
    <row r="141" spans="1:3" s="187" customFormat="1" ht="31.2">
      <c r="A141" s="185" t="s">
        <v>300</v>
      </c>
      <c r="B141" s="186" t="s">
        <v>301</v>
      </c>
      <c r="C141" s="186" t="s">
        <v>11</v>
      </c>
    </row>
    <row r="142" spans="1:3" s="187" customFormat="1" ht="31.2">
      <c r="A142" s="185" t="s">
        <v>6470</v>
      </c>
      <c r="B142" s="186" t="s">
        <v>5316</v>
      </c>
      <c r="C142" s="186" t="s">
        <v>6284</v>
      </c>
    </row>
    <row r="143" spans="1:3" s="187" customFormat="1" ht="46.8">
      <c r="A143" s="185" t="s">
        <v>34563</v>
      </c>
      <c r="B143" s="186" t="s">
        <v>2197</v>
      </c>
      <c r="C143" s="186" t="s">
        <v>34068</v>
      </c>
    </row>
    <row r="144" spans="1:3" s="187" customFormat="1" ht="31.2">
      <c r="A144" s="185" t="s">
        <v>1334</v>
      </c>
      <c r="B144" s="186" t="s">
        <v>1335</v>
      </c>
      <c r="C144" s="186" t="s">
        <v>11</v>
      </c>
    </row>
    <row r="145" spans="1:3" s="187" customFormat="1" ht="31.2">
      <c r="A145" s="185" t="s">
        <v>20393</v>
      </c>
      <c r="B145" s="186" t="s">
        <v>20394</v>
      </c>
      <c r="C145" s="186" t="s">
        <v>20152</v>
      </c>
    </row>
    <row r="146" spans="1:3" s="187" customFormat="1" ht="31.2">
      <c r="A146" s="185" t="s">
        <v>20393</v>
      </c>
      <c r="B146" s="186" t="s">
        <v>20394</v>
      </c>
      <c r="C146" s="186" t="s">
        <v>23735</v>
      </c>
    </row>
    <row r="147" spans="1:3" s="187" customFormat="1" ht="62.4">
      <c r="A147" s="185" t="s">
        <v>28363</v>
      </c>
      <c r="B147" s="186" t="s">
        <v>28364</v>
      </c>
      <c r="C147" s="186" t="s">
        <v>27967</v>
      </c>
    </row>
    <row r="148" spans="1:3" s="187" customFormat="1" ht="31.2">
      <c r="A148" s="185" t="s">
        <v>9068</v>
      </c>
      <c r="B148" s="186" t="s">
        <v>38</v>
      </c>
      <c r="C148" s="186" t="s">
        <v>8759</v>
      </c>
    </row>
    <row r="149" spans="1:3" s="187" customFormat="1" ht="31.2">
      <c r="A149" s="185" t="s">
        <v>507</v>
      </c>
      <c r="B149" s="186" t="s">
        <v>506</v>
      </c>
      <c r="C149" s="186" t="s">
        <v>11</v>
      </c>
    </row>
    <row r="150" spans="1:3" s="187" customFormat="1" ht="31.2">
      <c r="A150" s="185" t="s">
        <v>809</v>
      </c>
      <c r="B150" s="186" t="s">
        <v>810</v>
      </c>
      <c r="C150" s="186" t="s">
        <v>11</v>
      </c>
    </row>
    <row r="151" spans="1:3" s="187" customFormat="1" ht="46.8">
      <c r="A151" s="185" t="s">
        <v>41794</v>
      </c>
      <c r="B151" s="186" t="s">
        <v>4452</v>
      </c>
      <c r="C151" s="186" t="s">
        <v>41318</v>
      </c>
    </row>
    <row r="152" spans="1:3" s="187" customFormat="1" ht="31.2">
      <c r="A152" s="185" t="s">
        <v>17195</v>
      </c>
      <c r="B152" s="186" t="s">
        <v>17196</v>
      </c>
      <c r="C152" s="188" t="s">
        <v>17150</v>
      </c>
    </row>
    <row r="153" spans="1:3" s="187" customFormat="1" ht="31.2">
      <c r="A153" s="185" t="s">
        <v>45150</v>
      </c>
      <c r="B153" s="186" t="s">
        <v>2031</v>
      </c>
      <c r="C153" s="186" t="s">
        <v>44652</v>
      </c>
    </row>
    <row r="154" spans="1:3" s="187" customFormat="1" ht="31.2">
      <c r="A154" s="185" t="s">
        <v>40366</v>
      </c>
      <c r="B154" s="186" t="s">
        <v>40070</v>
      </c>
      <c r="C154" s="186" t="s">
        <v>39606</v>
      </c>
    </row>
    <row r="155" spans="1:3" s="187" customFormat="1" ht="46.8">
      <c r="A155" s="185" t="s">
        <v>22569</v>
      </c>
      <c r="B155" s="186" t="s">
        <v>11286</v>
      </c>
      <c r="C155" s="186" t="s">
        <v>21991</v>
      </c>
    </row>
    <row r="156" spans="1:3" s="187" customFormat="1" ht="46.8">
      <c r="A156" s="185" t="s">
        <v>37730</v>
      </c>
      <c r="B156" s="186" t="s">
        <v>20709</v>
      </c>
      <c r="C156" s="186" t="s">
        <v>37605</v>
      </c>
    </row>
    <row r="157" spans="1:3" s="187" customFormat="1" ht="31.2">
      <c r="A157" s="185" t="s">
        <v>20477</v>
      </c>
      <c r="B157" s="186" t="s">
        <v>1074</v>
      </c>
      <c r="C157" s="186" t="s">
        <v>20152</v>
      </c>
    </row>
    <row r="158" spans="1:3" s="187" customFormat="1" ht="31.2">
      <c r="A158" s="185" t="s">
        <v>7395</v>
      </c>
      <c r="B158" s="186" t="s">
        <v>154</v>
      </c>
      <c r="C158" s="186" t="s">
        <v>7346</v>
      </c>
    </row>
    <row r="159" spans="1:3" s="187" customFormat="1" ht="31.2">
      <c r="A159" s="185" t="s">
        <v>23515</v>
      </c>
      <c r="B159" s="186" t="s">
        <v>23516</v>
      </c>
      <c r="C159" s="186" t="s">
        <v>22896</v>
      </c>
    </row>
    <row r="160" spans="1:3" s="187" customFormat="1" ht="31.2">
      <c r="A160" s="185" t="s">
        <v>17648</v>
      </c>
      <c r="B160" s="186" t="s">
        <v>17649</v>
      </c>
      <c r="C160" s="186" t="s">
        <v>17277</v>
      </c>
    </row>
    <row r="161" spans="1:3" s="187" customFormat="1" ht="62.4">
      <c r="A161" s="185" t="s">
        <v>6103</v>
      </c>
      <c r="B161" s="186" t="s">
        <v>6104</v>
      </c>
      <c r="C161" s="186" t="s">
        <v>5465</v>
      </c>
    </row>
    <row r="162" spans="1:3" s="187" customFormat="1" ht="31.2">
      <c r="A162" s="185" t="s">
        <v>45627</v>
      </c>
      <c r="B162" s="186" t="s">
        <v>4291</v>
      </c>
      <c r="C162" s="186" t="s">
        <v>45398</v>
      </c>
    </row>
    <row r="163" spans="1:3" s="187" customFormat="1" ht="46.8">
      <c r="A163" s="185" t="s">
        <v>37420</v>
      </c>
      <c r="B163" s="186" t="s">
        <v>37421</v>
      </c>
      <c r="C163" s="186" t="s">
        <v>37010</v>
      </c>
    </row>
    <row r="164" spans="1:3" s="187" customFormat="1" ht="15.6">
      <c r="A164" s="185" t="s">
        <v>48687</v>
      </c>
      <c r="B164" s="186" t="s">
        <v>48688</v>
      </c>
      <c r="C164" s="188" t="s">
        <v>46843</v>
      </c>
    </row>
    <row r="165" spans="1:3" s="187" customFormat="1" ht="31.2">
      <c r="A165" s="185" t="s">
        <v>41563</v>
      </c>
      <c r="B165" s="186" t="s">
        <v>3345</v>
      </c>
      <c r="C165" s="186" t="s">
        <v>41318</v>
      </c>
    </row>
    <row r="166" spans="1:3" s="187" customFormat="1" ht="46.8">
      <c r="A166" s="185" t="s">
        <v>6705</v>
      </c>
      <c r="B166" s="186" t="s">
        <v>6706</v>
      </c>
      <c r="C166" s="186" t="s">
        <v>6284</v>
      </c>
    </row>
    <row r="167" spans="1:3" s="187" customFormat="1" ht="31.2">
      <c r="A167" s="185" t="s">
        <v>26554</v>
      </c>
      <c r="B167" s="186" t="s">
        <v>21085</v>
      </c>
      <c r="C167" s="186" t="s">
        <v>25996</v>
      </c>
    </row>
    <row r="168" spans="1:3" s="187" customFormat="1" ht="46.8">
      <c r="A168" s="185" t="s">
        <v>46052</v>
      </c>
      <c r="B168" s="186" t="s">
        <v>46053</v>
      </c>
      <c r="C168" s="186" t="s">
        <v>45398</v>
      </c>
    </row>
    <row r="169" spans="1:3" s="187" customFormat="1" ht="31.2">
      <c r="A169" s="185" t="s">
        <v>9244</v>
      </c>
      <c r="B169" s="186" t="s">
        <v>848</v>
      </c>
      <c r="C169" s="186" t="s">
        <v>8759</v>
      </c>
    </row>
    <row r="170" spans="1:3" s="187" customFormat="1" ht="15.6">
      <c r="A170" s="185" t="s">
        <v>2810</v>
      </c>
      <c r="B170" s="186" t="s">
        <v>2811</v>
      </c>
      <c r="C170" s="188" t="s">
        <v>2734</v>
      </c>
    </row>
    <row r="171" spans="1:3" s="187" customFormat="1" ht="31.2">
      <c r="A171" s="185" t="s">
        <v>21479</v>
      </c>
      <c r="B171" s="186" t="s">
        <v>12161</v>
      </c>
      <c r="C171" s="188" t="s">
        <v>21475</v>
      </c>
    </row>
    <row r="172" spans="1:3" s="187" customFormat="1" ht="31.2">
      <c r="A172" s="185" t="s">
        <v>37201</v>
      </c>
      <c r="B172" s="186" t="s">
        <v>37202</v>
      </c>
      <c r="C172" s="186" t="s">
        <v>37010</v>
      </c>
    </row>
    <row r="173" spans="1:3" s="187" customFormat="1" ht="62.4">
      <c r="A173" s="185" t="s">
        <v>3889</v>
      </c>
      <c r="B173" s="186" t="s">
        <v>3884</v>
      </c>
      <c r="C173" s="186" t="s">
        <v>3874</v>
      </c>
    </row>
    <row r="174" spans="1:3" s="187" customFormat="1" ht="62.4">
      <c r="A174" s="185" t="s">
        <v>3889</v>
      </c>
      <c r="B174" s="186" t="s">
        <v>3884</v>
      </c>
      <c r="C174" s="186" t="s">
        <v>28788</v>
      </c>
    </row>
    <row r="175" spans="1:3" s="187" customFormat="1" ht="62.4">
      <c r="A175" s="185" t="s">
        <v>3889</v>
      </c>
      <c r="B175" s="186" t="s">
        <v>3884</v>
      </c>
      <c r="C175" s="186" t="s">
        <v>41318</v>
      </c>
    </row>
    <row r="176" spans="1:3" s="187" customFormat="1" ht="46.8">
      <c r="A176" s="185" t="s">
        <v>37348</v>
      </c>
      <c r="B176" s="186" t="s">
        <v>5829</v>
      </c>
      <c r="C176" s="186" t="s">
        <v>37010</v>
      </c>
    </row>
    <row r="177" spans="1:3" s="187" customFormat="1" ht="31.2">
      <c r="A177" s="185" t="s">
        <v>3430</v>
      </c>
      <c r="B177" s="186" t="s">
        <v>3345</v>
      </c>
      <c r="C177" s="186" t="s">
        <v>3346</v>
      </c>
    </row>
    <row r="178" spans="1:3" s="187" customFormat="1" ht="31.2">
      <c r="A178" s="185" t="s">
        <v>38190</v>
      </c>
      <c r="B178" s="186" t="s">
        <v>38191</v>
      </c>
      <c r="C178" s="186" t="s">
        <v>38108</v>
      </c>
    </row>
    <row r="179" spans="1:3" s="187" customFormat="1" ht="31.2">
      <c r="A179" s="185" t="s">
        <v>13904</v>
      </c>
      <c r="B179" s="186" t="s">
        <v>34</v>
      </c>
      <c r="C179" s="186" t="s">
        <v>13890</v>
      </c>
    </row>
    <row r="180" spans="1:3" s="187" customFormat="1" ht="31.2">
      <c r="A180" s="185" t="s">
        <v>47334</v>
      </c>
      <c r="B180" s="186" t="s">
        <v>47335</v>
      </c>
      <c r="C180" s="188" t="s">
        <v>46864</v>
      </c>
    </row>
    <row r="181" spans="1:3" s="187" customFormat="1" ht="31.2">
      <c r="A181" s="185" t="s">
        <v>11487</v>
      </c>
      <c r="B181" s="186" t="s">
        <v>11488</v>
      </c>
      <c r="C181" s="186" t="s">
        <v>10830</v>
      </c>
    </row>
    <row r="182" spans="1:3" s="187" customFormat="1" ht="31.2">
      <c r="A182" s="185" t="s">
        <v>2757</v>
      </c>
      <c r="B182" s="186" t="s">
        <v>2758</v>
      </c>
      <c r="C182" s="188" t="s">
        <v>2734</v>
      </c>
    </row>
    <row r="183" spans="1:3" s="187" customFormat="1" ht="31.2">
      <c r="A183" s="185" t="s">
        <v>32349</v>
      </c>
      <c r="B183" s="186" t="s">
        <v>48</v>
      </c>
      <c r="C183" s="186" t="s">
        <v>32209</v>
      </c>
    </row>
    <row r="184" spans="1:3" s="187" customFormat="1" ht="31.2">
      <c r="A184" s="185" t="s">
        <v>32349</v>
      </c>
      <c r="B184" s="186" t="s">
        <v>48</v>
      </c>
      <c r="C184" s="186" t="s">
        <v>40685</v>
      </c>
    </row>
    <row r="185" spans="1:3" s="187" customFormat="1" ht="31.2">
      <c r="A185" s="185" t="s">
        <v>25706</v>
      </c>
      <c r="B185" s="186" t="s">
        <v>11025</v>
      </c>
      <c r="C185" s="186" t="s">
        <v>25700</v>
      </c>
    </row>
    <row r="186" spans="1:3" s="187" customFormat="1" ht="15.6">
      <c r="A186" s="185" t="s">
        <v>48513</v>
      </c>
      <c r="B186" s="186" t="s">
        <v>48508</v>
      </c>
      <c r="C186" s="188" t="s">
        <v>47634</v>
      </c>
    </row>
    <row r="187" spans="1:3" s="187" customFormat="1" ht="46.8">
      <c r="A187" s="185" t="s">
        <v>43326</v>
      </c>
      <c r="B187" s="186" t="s">
        <v>13</v>
      </c>
      <c r="C187" s="186" t="s">
        <v>43220</v>
      </c>
    </row>
    <row r="188" spans="1:3" s="187" customFormat="1" ht="31.2">
      <c r="A188" s="185" t="s">
        <v>40969</v>
      </c>
      <c r="B188" s="186" t="s">
        <v>6533</v>
      </c>
      <c r="C188" s="186" t="s">
        <v>40685</v>
      </c>
    </row>
    <row r="189" spans="1:3" s="187" customFormat="1" ht="31.2">
      <c r="A189" s="185" t="s">
        <v>14041</v>
      </c>
      <c r="B189" s="186" t="s">
        <v>364</v>
      </c>
      <c r="C189" s="186" t="s">
        <v>13890</v>
      </c>
    </row>
    <row r="190" spans="1:3" s="187" customFormat="1" ht="46.8">
      <c r="A190" s="185" t="s">
        <v>18847</v>
      </c>
      <c r="B190" s="186" t="s">
        <v>2281</v>
      </c>
      <c r="C190" s="186" t="s">
        <v>18827</v>
      </c>
    </row>
    <row r="191" spans="1:3" s="187" customFormat="1" ht="46.8">
      <c r="A191" s="185" t="s">
        <v>37204</v>
      </c>
      <c r="B191" s="186" t="s">
        <v>37205</v>
      </c>
      <c r="C191" s="186" t="s">
        <v>37010</v>
      </c>
    </row>
    <row r="192" spans="1:3" s="187" customFormat="1" ht="31.2">
      <c r="A192" s="185" t="s">
        <v>20201</v>
      </c>
      <c r="B192" s="186" t="s">
        <v>12013</v>
      </c>
      <c r="C192" s="186" t="s">
        <v>20152</v>
      </c>
    </row>
    <row r="193" spans="1:3" s="187" customFormat="1" ht="46.8">
      <c r="A193" s="185" t="s">
        <v>28652</v>
      </c>
      <c r="B193" s="186" t="s">
        <v>2968</v>
      </c>
      <c r="C193" s="186" t="s">
        <v>27967</v>
      </c>
    </row>
    <row r="194" spans="1:3" s="187" customFormat="1" ht="46.8">
      <c r="A194" s="185" t="s">
        <v>7276</v>
      </c>
      <c r="B194" s="186" t="s">
        <v>7277</v>
      </c>
      <c r="C194" s="186" t="s">
        <v>6284</v>
      </c>
    </row>
    <row r="195" spans="1:3" s="187" customFormat="1" ht="31.2">
      <c r="A195" s="185" t="s">
        <v>45645</v>
      </c>
      <c r="B195" s="186" t="s">
        <v>2707</v>
      </c>
      <c r="C195" s="186" t="s">
        <v>45398</v>
      </c>
    </row>
    <row r="196" spans="1:3" s="187" customFormat="1" ht="31.2">
      <c r="A196" s="185" t="s">
        <v>10271</v>
      </c>
      <c r="B196" s="186" t="s">
        <v>5938</v>
      </c>
      <c r="C196" s="186" t="s">
        <v>9722</v>
      </c>
    </row>
    <row r="197" spans="1:3" s="187" customFormat="1" ht="31.2">
      <c r="A197" s="185" t="s">
        <v>21092</v>
      </c>
      <c r="B197" s="186" t="s">
        <v>11429</v>
      </c>
      <c r="C197" s="186" t="s">
        <v>21022</v>
      </c>
    </row>
    <row r="198" spans="1:3" s="187" customFormat="1" ht="31.2">
      <c r="A198" s="185" t="s">
        <v>21092</v>
      </c>
      <c r="B198" s="186" t="s">
        <v>11429</v>
      </c>
      <c r="C198" s="186" t="s">
        <v>28788</v>
      </c>
    </row>
    <row r="199" spans="1:3" s="187" customFormat="1" ht="31.2">
      <c r="A199" s="185" t="s">
        <v>21092</v>
      </c>
      <c r="B199" s="186" t="s">
        <v>11429</v>
      </c>
      <c r="C199" s="186" t="s">
        <v>40685</v>
      </c>
    </row>
    <row r="200" spans="1:3" s="187" customFormat="1" ht="31.2">
      <c r="A200" s="185" t="s">
        <v>1504</v>
      </c>
      <c r="B200" s="186" t="s">
        <v>1505</v>
      </c>
      <c r="C200" s="186" t="s">
        <v>11</v>
      </c>
    </row>
    <row r="201" spans="1:3" s="187" customFormat="1" ht="46.8">
      <c r="A201" s="185" t="s">
        <v>39436</v>
      </c>
      <c r="B201" s="186" t="s">
        <v>6096</v>
      </c>
      <c r="C201" s="186" t="s">
        <v>39018</v>
      </c>
    </row>
    <row r="202" spans="1:3" s="187" customFormat="1" ht="62.4">
      <c r="A202" s="185" t="s">
        <v>2581</v>
      </c>
      <c r="B202" s="186" t="s">
        <v>2582</v>
      </c>
      <c r="C202" s="188" t="s">
        <v>2493</v>
      </c>
    </row>
    <row r="203" spans="1:3" s="187" customFormat="1" ht="46.8">
      <c r="A203" s="185" t="s">
        <v>10610</v>
      </c>
      <c r="B203" s="186" t="s">
        <v>10611</v>
      </c>
      <c r="C203" s="186" t="s">
        <v>9722</v>
      </c>
    </row>
    <row r="204" spans="1:3" s="187" customFormat="1" ht="46.8">
      <c r="A204" s="185" t="s">
        <v>14344</v>
      </c>
      <c r="B204" s="186" t="s">
        <v>14345</v>
      </c>
      <c r="C204" s="186" t="s">
        <v>13890</v>
      </c>
    </row>
    <row r="205" spans="1:3" s="187" customFormat="1" ht="31.2">
      <c r="A205" s="185" t="s">
        <v>10010</v>
      </c>
      <c r="B205" s="186" t="s">
        <v>1074</v>
      </c>
      <c r="C205" s="186" t="s">
        <v>9722</v>
      </c>
    </row>
    <row r="206" spans="1:3" s="187" customFormat="1" ht="31.2">
      <c r="A206" s="185" t="s">
        <v>38011</v>
      </c>
      <c r="B206" s="186" t="s">
        <v>38012</v>
      </c>
      <c r="C206" s="186" t="s">
        <v>37605</v>
      </c>
    </row>
    <row r="207" spans="1:3" s="187" customFormat="1" ht="31.2">
      <c r="A207" s="185" t="s">
        <v>45277</v>
      </c>
      <c r="B207" s="186" t="s">
        <v>465</v>
      </c>
      <c r="C207" s="186" t="s">
        <v>44652</v>
      </c>
    </row>
    <row r="208" spans="1:3" s="187" customFormat="1" ht="31.2">
      <c r="A208" s="185" t="s">
        <v>28546</v>
      </c>
      <c r="B208" s="186" t="s">
        <v>9937</v>
      </c>
      <c r="C208" s="186" t="s">
        <v>27967</v>
      </c>
    </row>
    <row r="209" spans="1:3" s="187" customFormat="1" ht="62.4">
      <c r="A209" s="185" t="s">
        <v>20122</v>
      </c>
      <c r="B209" s="186" t="s">
        <v>10372</v>
      </c>
      <c r="C209" s="186" t="s">
        <v>19363</v>
      </c>
    </row>
    <row r="210" spans="1:3" s="187" customFormat="1" ht="62.4">
      <c r="A210" s="185" t="s">
        <v>20122</v>
      </c>
      <c r="B210" s="186" t="s">
        <v>10372</v>
      </c>
      <c r="C210" s="186" t="s">
        <v>37010</v>
      </c>
    </row>
    <row r="211" spans="1:3" s="187" customFormat="1" ht="31.2">
      <c r="A211" s="185" t="s">
        <v>35568</v>
      </c>
      <c r="B211" s="186" t="s">
        <v>1107</v>
      </c>
      <c r="C211" s="186" t="s">
        <v>34927</v>
      </c>
    </row>
    <row r="212" spans="1:3" s="187" customFormat="1" ht="31.2">
      <c r="A212" s="185" t="s">
        <v>41017</v>
      </c>
      <c r="B212" s="186" t="s">
        <v>2517</v>
      </c>
      <c r="C212" s="186" t="s">
        <v>40685</v>
      </c>
    </row>
    <row r="213" spans="1:3" s="187" customFormat="1" ht="31.2">
      <c r="A213" s="185" t="s">
        <v>5079</v>
      </c>
      <c r="B213" s="186" t="s">
        <v>4125</v>
      </c>
      <c r="C213" s="186" t="s">
        <v>4409</v>
      </c>
    </row>
    <row r="214" spans="1:3" s="187" customFormat="1" ht="46.8">
      <c r="A214" s="185" t="s">
        <v>11939</v>
      </c>
      <c r="B214" s="186" t="s">
        <v>11940</v>
      </c>
      <c r="C214" s="186" t="s">
        <v>10830</v>
      </c>
    </row>
    <row r="215" spans="1:3" s="187" customFormat="1" ht="31.2">
      <c r="A215" s="185" t="s">
        <v>13489</v>
      </c>
      <c r="B215" s="186" t="s">
        <v>13490</v>
      </c>
      <c r="C215" s="186" t="s">
        <v>12775</v>
      </c>
    </row>
    <row r="216" spans="1:3" s="187" customFormat="1" ht="31.2">
      <c r="A216" s="185" t="s">
        <v>23249</v>
      </c>
      <c r="B216" s="186" t="s">
        <v>23250</v>
      </c>
      <c r="C216" s="186" t="s">
        <v>22896</v>
      </c>
    </row>
    <row r="217" spans="1:3" s="187" customFormat="1" ht="31.2">
      <c r="A217" s="185" t="s">
        <v>45490</v>
      </c>
      <c r="B217" s="186" t="s">
        <v>496</v>
      </c>
      <c r="C217" s="186" t="s">
        <v>45398</v>
      </c>
    </row>
    <row r="218" spans="1:3" s="187" customFormat="1" ht="31.2">
      <c r="A218" s="185" t="s">
        <v>41274</v>
      </c>
      <c r="B218" s="186" t="s">
        <v>2840</v>
      </c>
      <c r="C218" s="186" t="s">
        <v>40685</v>
      </c>
    </row>
    <row r="219" spans="1:3" s="187" customFormat="1" ht="31.2">
      <c r="A219" s="185" t="s">
        <v>41274</v>
      </c>
      <c r="B219" s="186" t="s">
        <v>2840</v>
      </c>
      <c r="C219" s="186" t="s">
        <v>44652</v>
      </c>
    </row>
    <row r="220" spans="1:3" s="187" customFormat="1" ht="31.2">
      <c r="A220" s="185" t="s">
        <v>4746</v>
      </c>
      <c r="B220" s="186" t="s">
        <v>42</v>
      </c>
      <c r="C220" s="186" t="s">
        <v>4409</v>
      </c>
    </row>
    <row r="221" spans="1:3" s="187" customFormat="1" ht="31.2">
      <c r="A221" s="185" t="s">
        <v>32517</v>
      </c>
      <c r="B221" s="186" t="s">
        <v>1812</v>
      </c>
      <c r="C221" s="186" t="s">
        <v>32209</v>
      </c>
    </row>
    <row r="222" spans="1:3" s="187" customFormat="1" ht="62.4">
      <c r="A222" s="185" t="s">
        <v>36358</v>
      </c>
      <c r="B222" s="186" t="s">
        <v>13213</v>
      </c>
      <c r="C222" s="186" t="s">
        <v>35823</v>
      </c>
    </row>
    <row r="223" spans="1:3" s="187" customFormat="1" ht="46.8">
      <c r="A223" s="185" t="s">
        <v>45730</v>
      </c>
      <c r="B223" s="186" t="s">
        <v>45731</v>
      </c>
      <c r="C223" s="186" t="s">
        <v>45398</v>
      </c>
    </row>
    <row r="224" spans="1:3" s="187" customFormat="1" ht="46.8">
      <c r="A224" s="185" t="s">
        <v>25299</v>
      </c>
      <c r="B224" s="186" t="s">
        <v>20597</v>
      </c>
      <c r="C224" s="186" t="s">
        <v>24806</v>
      </c>
    </row>
    <row r="225" spans="1:3" s="187" customFormat="1" ht="62.4">
      <c r="A225" s="185" t="s">
        <v>1776</v>
      </c>
      <c r="B225" s="186" t="s">
        <v>483</v>
      </c>
      <c r="C225" s="186" t="s">
        <v>1534</v>
      </c>
    </row>
    <row r="226" spans="1:3" s="187" customFormat="1" ht="62.4">
      <c r="A226" s="185" t="s">
        <v>1776</v>
      </c>
      <c r="B226" s="186" t="s">
        <v>483</v>
      </c>
      <c r="C226" s="186" t="s">
        <v>34068</v>
      </c>
    </row>
    <row r="227" spans="1:3" s="187" customFormat="1" ht="31.2">
      <c r="A227" s="185" t="s">
        <v>7628</v>
      </c>
      <c r="B227" s="186" t="s">
        <v>7570</v>
      </c>
      <c r="C227" s="186" t="s">
        <v>7346</v>
      </c>
    </row>
    <row r="228" spans="1:3" s="187" customFormat="1" ht="31.2">
      <c r="A228" s="185" t="s">
        <v>7628</v>
      </c>
      <c r="B228" s="186" t="s">
        <v>7570</v>
      </c>
      <c r="C228" s="186" t="s">
        <v>39606</v>
      </c>
    </row>
    <row r="229" spans="1:3" s="187" customFormat="1" ht="31.2">
      <c r="A229" s="185" t="s">
        <v>9791</v>
      </c>
      <c r="B229" s="186" t="s">
        <v>9792</v>
      </c>
      <c r="C229" s="186" t="s">
        <v>9722</v>
      </c>
    </row>
    <row r="230" spans="1:3" s="187" customFormat="1" ht="31.2">
      <c r="A230" s="185" t="s">
        <v>17191</v>
      </c>
      <c r="B230" s="186" t="s">
        <v>17186</v>
      </c>
      <c r="C230" s="188" t="s">
        <v>17150</v>
      </c>
    </row>
    <row r="231" spans="1:3" s="187" customFormat="1" ht="31.2">
      <c r="A231" s="185" t="s">
        <v>46273</v>
      </c>
      <c r="B231" s="186" t="s">
        <v>14128</v>
      </c>
      <c r="C231" s="186" t="s">
        <v>46185</v>
      </c>
    </row>
    <row r="232" spans="1:3" s="187" customFormat="1" ht="31.2">
      <c r="A232" s="185" t="s">
        <v>32557</v>
      </c>
      <c r="B232" s="186" t="s">
        <v>32558</v>
      </c>
      <c r="C232" s="186" t="s">
        <v>32209</v>
      </c>
    </row>
    <row r="233" spans="1:3" s="187" customFormat="1" ht="62.4">
      <c r="A233" s="185" t="s">
        <v>14339</v>
      </c>
      <c r="B233" s="186" t="s">
        <v>14340</v>
      </c>
      <c r="C233" s="186" t="s">
        <v>13890</v>
      </c>
    </row>
    <row r="234" spans="1:3" s="187" customFormat="1" ht="31.2">
      <c r="A234" s="185" t="s">
        <v>25502</v>
      </c>
      <c r="B234" s="186" t="s">
        <v>25503</v>
      </c>
      <c r="C234" s="186" t="s">
        <v>24806</v>
      </c>
    </row>
    <row r="235" spans="1:3" s="187" customFormat="1" ht="31.2">
      <c r="A235" s="185" t="s">
        <v>31922</v>
      </c>
      <c r="B235" s="186" t="s">
        <v>5025</v>
      </c>
      <c r="C235" s="186" t="s">
        <v>31402</v>
      </c>
    </row>
    <row r="236" spans="1:3" s="187" customFormat="1" ht="15.6">
      <c r="A236" s="185" t="s">
        <v>48972</v>
      </c>
      <c r="B236" s="186" t="s">
        <v>48971</v>
      </c>
      <c r="C236" s="188" t="s">
        <v>48973</v>
      </c>
    </row>
    <row r="237" spans="1:3" s="187" customFormat="1" ht="31.2">
      <c r="A237" s="185" t="s">
        <v>15951</v>
      </c>
      <c r="B237" s="186" t="s">
        <v>15952</v>
      </c>
      <c r="C237" s="186" t="s">
        <v>15885</v>
      </c>
    </row>
    <row r="238" spans="1:3" s="187" customFormat="1" ht="62.4">
      <c r="A238" s="185" t="s">
        <v>13225</v>
      </c>
      <c r="B238" s="186" t="s">
        <v>13226</v>
      </c>
      <c r="C238" s="186" t="s">
        <v>12775</v>
      </c>
    </row>
    <row r="239" spans="1:3" s="187" customFormat="1" ht="62.4">
      <c r="A239" s="185" t="s">
        <v>13225</v>
      </c>
      <c r="B239" s="186" t="s">
        <v>13226</v>
      </c>
      <c r="C239" s="186" t="s">
        <v>45398</v>
      </c>
    </row>
    <row r="240" spans="1:3" s="187" customFormat="1" ht="31.2">
      <c r="A240" s="185" t="s">
        <v>45034</v>
      </c>
      <c r="B240" s="186" t="s">
        <v>570</v>
      </c>
      <c r="C240" s="186" t="s">
        <v>44652</v>
      </c>
    </row>
    <row r="241" spans="1:3" s="187" customFormat="1" ht="31.2">
      <c r="A241" s="185" t="s">
        <v>9263</v>
      </c>
      <c r="B241" s="186" t="s">
        <v>9262</v>
      </c>
      <c r="C241" s="186" t="s">
        <v>8759</v>
      </c>
    </row>
    <row r="242" spans="1:3" s="187" customFormat="1" ht="46.8">
      <c r="A242" s="185" t="s">
        <v>20546</v>
      </c>
      <c r="B242" s="186" t="s">
        <v>12452</v>
      </c>
      <c r="C242" s="186" t="s">
        <v>20152</v>
      </c>
    </row>
    <row r="243" spans="1:3" s="187" customFormat="1" ht="31.2">
      <c r="A243" s="185" t="s">
        <v>7782</v>
      </c>
      <c r="B243" s="186" t="s">
        <v>3377</v>
      </c>
      <c r="C243" s="186" t="s">
        <v>7346</v>
      </c>
    </row>
    <row r="244" spans="1:3" s="187" customFormat="1" ht="31.2">
      <c r="A244" s="185" t="s">
        <v>7782</v>
      </c>
      <c r="B244" s="186" t="s">
        <v>3377</v>
      </c>
      <c r="C244" s="186" t="s">
        <v>34068</v>
      </c>
    </row>
    <row r="245" spans="1:3" s="187" customFormat="1" ht="31.2">
      <c r="A245" s="185" t="s">
        <v>7782</v>
      </c>
      <c r="B245" s="186" t="s">
        <v>3377</v>
      </c>
      <c r="C245" s="186" t="s">
        <v>43220</v>
      </c>
    </row>
    <row r="246" spans="1:3" s="187" customFormat="1" ht="31.2">
      <c r="A246" s="185" t="s">
        <v>39864</v>
      </c>
      <c r="B246" s="186" t="s">
        <v>1325</v>
      </c>
      <c r="C246" s="186" t="s">
        <v>39606</v>
      </c>
    </row>
    <row r="247" spans="1:3" s="187" customFormat="1" ht="31.2">
      <c r="A247" s="185" t="s">
        <v>497</v>
      </c>
      <c r="B247" s="186" t="s">
        <v>56</v>
      </c>
      <c r="C247" s="186" t="s">
        <v>11</v>
      </c>
    </row>
    <row r="248" spans="1:3" s="187" customFormat="1" ht="31.2">
      <c r="A248" s="185" t="s">
        <v>41815</v>
      </c>
      <c r="B248" s="186" t="s">
        <v>286</v>
      </c>
      <c r="C248" s="186" t="s">
        <v>41318</v>
      </c>
    </row>
    <row r="249" spans="1:3" s="187" customFormat="1" ht="31.2">
      <c r="A249" s="185" t="s">
        <v>16581</v>
      </c>
      <c r="B249" s="186" t="s">
        <v>5338</v>
      </c>
      <c r="C249" s="186" t="s">
        <v>16132</v>
      </c>
    </row>
    <row r="250" spans="1:3" s="187" customFormat="1" ht="62.4">
      <c r="A250" s="185" t="s">
        <v>18521</v>
      </c>
      <c r="B250" s="186" t="s">
        <v>18522</v>
      </c>
      <c r="C250" s="186" t="s">
        <v>18049</v>
      </c>
    </row>
    <row r="251" spans="1:3" s="187" customFormat="1" ht="62.4">
      <c r="A251" s="185" t="s">
        <v>18521</v>
      </c>
      <c r="B251" s="186" t="s">
        <v>18522</v>
      </c>
      <c r="C251" s="186" t="s">
        <v>21991</v>
      </c>
    </row>
    <row r="252" spans="1:3" s="187" customFormat="1" ht="62.4">
      <c r="A252" s="185" t="s">
        <v>18521</v>
      </c>
      <c r="B252" s="186" t="s">
        <v>18522</v>
      </c>
      <c r="C252" s="186" t="s">
        <v>33246</v>
      </c>
    </row>
    <row r="253" spans="1:3" s="187" customFormat="1" ht="31.2">
      <c r="A253" s="185" t="s">
        <v>8206</v>
      </c>
      <c r="B253" s="186" t="s">
        <v>8207</v>
      </c>
      <c r="C253" s="186" t="s">
        <v>7346</v>
      </c>
    </row>
    <row r="254" spans="1:3" s="187" customFormat="1" ht="31.2">
      <c r="A254" s="185" t="s">
        <v>9974</v>
      </c>
      <c r="B254" s="186" t="s">
        <v>939</v>
      </c>
      <c r="C254" s="186" t="s">
        <v>9722</v>
      </c>
    </row>
    <row r="255" spans="1:3" s="187" customFormat="1" ht="62.4">
      <c r="A255" s="185" t="s">
        <v>47686</v>
      </c>
      <c r="B255" s="186" t="s">
        <v>47683</v>
      </c>
      <c r="C255" s="188" t="s">
        <v>46938</v>
      </c>
    </row>
    <row r="256" spans="1:3" s="187" customFormat="1" ht="31.2">
      <c r="A256" s="185" t="s">
        <v>36680</v>
      </c>
      <c r="B256" s="186" t="s">
        <v>17657</v>
      </c>
      <c r="C256" s="186" t="s">
        <v>36439</v>
      </c>
    </row>
    <row r="257" spans="1:3" s="187" customFormat="1" ht="31.2">
      <c r="A257" s="185" t="s">
        <v>40165</v>
      </c>
      <c r="B257" s="186" t="s">
        <v>40164</v>
      </c>
      <c r="C257" s="186" t="s">
        <v>39606</v>
      </c>
    </row>
    <row r="258" spans="1:3" s="187" customFormat="1" ht="31.2">
      <c r="A258" s="185" t="s">
        <v>21706</v>
      </c>
      <c r="B258" s="186" t="s">
        <v>21707</v>
      </c>
      <c r="C258" s="186" t="s">
        <v>21022</v>
      </c>
    </row>
    <row r="259" spans="1:3" s="187" customFormat="1" ht="31.2">
      <c r="A259" s="185" t="s">
        <v>41276</v>
      </c>
      <c r="B259" s="186" t="s">
        <v>289</v>
      </c>
      <c r="C259" s="186" t="s">
        <v>40685</v>
      </c>
    </row>
    <row r="260" spans="1:3" s="187" customFormat="1" ht="62.4">
      <c r="A260" s="185" t="s">
        <v>19218</v>
      </c>
      <c r="B260" s="186" t="s">
        <v>2095</v>
      </c>
      <c r="C260" s="186" t="s">
        <v>19116</v>
      </c>
    </row>
    <row r="261" spans="1:3" s="187" customFormat="1" ht="31.2">
      <c r="A261" s="185" t="s">
        <v>49650</v>
      </c>
      <c r="B261" s="186" t="s">
        <v>49643</v>
      </c>
      <c r="C261" s="188" t="s">
        <v>47076</v>
      </c>
    </row>
    <row r="262" spans="1:3" s="187" customFormat="1" ht="31.2">
      <c r="A262" s="185" t="s">
        <v>46583</v>
      </c>
      <c r="B262" s="186" t="s">
        <v>2367</v>
      </c>
      <c r="C262" s="186" t="s">
        <v>46185</v>
      </c>
    </row>
    <row r="263" spans="1:3" s="187" customFormat="1" ht="31.2">
      <c r="A263" s="185" t="s">
        <v>27281</v>
      </c>
      <c r="B263" s="186" t="s">
        <v>261</v>
      </c>
      <c r="C263" s="186" t="s">
        <v>27116</v>
      </c>
    </row>
    <row r="264" spans="1:3" s="187" customFormat="1" ht="31.2">
      <c r="A264" s="185" t="s">
        <v>27281</v>
      </c>
      <c r="B264" s="186" t="s">
        <v>261</v>
      </c>
      <c r="C264" s="186" t="s">
        <v>34927</v>
      </c>
    </row>
    <row r="265" spans="1:3" s="187" customFormat="1" ht="46.8">
      <c r="A265" s="185" t="s">
        <v>49357</v>
      </c>
      <c r="B265" s="186" t="s">
        <v>2171</v>
      </c>
      <c r="C265" s="188" t="s">
        <v>46848</v>
      </c>
    </row>
    <row r="266" spans="1:3" s="187" customFormat="1" ht="46.8">
      <c r="A266" s="185" t="s">
        <v>14911</v>
      </c>
      <c r="B266" s="186" t="s">
        <v>8221</v>
      </c>
      <c r="C266" s="186" t="s">
        <v>14697</v>
      </c>
    </row>
    <row r="267" spans="1:3" s="187" customFormat="1" ht="62.4">
      <c r="A267" s="185" t="s">
        <v>36115</v>
      </c>
      <c r="B267" s="186" t="s">
        <v>24684</v>
      </c>
      <c r="C267" s="188" t="s">
        <v>36099</v>
      </c>
    </row>
    <row r="268" spans="1:3" s="187" customFormat="1" ht="62.4">
      <c r="A268" s="185" t="s">
        <v>47387</v>
      </c>
      <c r="B268" s="186" t="s">
        <v>47388</v>
      </c>
      <c r="C268" s="188" t="s">
        <v>46914</v>
      </c>
    </row>
    <row r="269" spans="1:3" s="187" customFormat="1" ht="31.2">
      <c r="A269" s="185" t="s">
        <v>45712</v>
      </c>
      <c r="B269" s="186" t="s">
        <v>23349</v>
      </c>
      <c r="C269" s="186" t="s">
        <v>45398</v>
      </c>
    </row>
    <row r="270" spans="1:3" s="187" customFormat="1" ht="31.2">
      <c r="A270" s="185" t="s">
        <v>29926</v>
      </c>
      <c r="B270" s="186" t="s">
        <v>232</v>
      </c>
      <c r="C270" s="186" t="s">
        <v>29648</v>
      </c>
    </row>
    <row r="271" spans="1:3" s="187" customFormat="1" ht="31.2">
      <c r="A271" s="185" t="s">
        <v>5180</v>
      </c>
      <c r="B271" s="186" t="s">
        <v>604</v>
      </c>
      <c r="C271" s="186" t="s">
        <v>4409</v>
      </c>
    </row>
    <row r="272" spans="1:3" s="187" customFormat="1" ht="31.2">
      <c r="A272" s="185" t="s">
        <v>45991</v>
      </c>
      <c r="B272" s="186" t="s">
        <v>13658</v>
      </c>
      <c r="C272" s="186" t="s">
        <v>45398</v>
      </c>
    </row>
    <row r="273" spans="1:3" s="187" customFormat="1" ht="31.2">
      <c r="A273" s="185" t="s">
        <v>16600</v>
      </c>
      <c r="B273" s="186" t="s">
        <v>3011</v>
      </c>
      <c r="C273" s="186" t="s">
        <v>16132</v>
      </c>
    </row>
    <row r="274" spans="1:3" s="187" customFormat="1" ht="31.2">
      <c r="A274" s="185" t="s">
        <v>46189</v>
      </c>
      <c r="B274" s="186" t="s">
        <v>19884</v>
      </c>
      <c r="C274" s="186" t="s">
        <v>46185</v>
      </c>
    </row>
    <row r="275" spans="1:3" s="187" customFormat="1" ht="31.2">
      <c r="A275" s="185" t="s">
        <v>44826</v>
      </c>
      <c r="B275" s="186" t="s">
        <v>4783</v>
      </c>
      <c r="C275" s="186" t="s">
        <v>44652</v>
      </c>
    </row>
    <row r="276" spans="1:3" s="187" customFormat="1" ht="31.2">
      <c r="A276" s="185" t="s">
        <v>11567</v>
      </c>
      <c r="B276" s="186" t="s">
        <v>11568</v>
      </c>
      <c r="C276" s="186" t="s">
        <v>10830</v>
      </c>
    </row>
    <row r="277" spans="1:3" s="187" customFormat="1" ht="15.6">
      <c r="A277" s="185" t="s">
        <v>49293</v>
      </c>
      <c r="B277" s="186" t="s">
        <v>49283</v>
      </c>
      <c r="C277" s="188" t="s">
        <v>46958</v>
      </c>
    </row>
    <row r="278" spans="1:3" s="187" customFormat="1" ht="31.2">
      <c r="A278" s="185" t="s">
        <v>36761</v>
      </c>
      <c r="B278" s="186" t="s">
        <v>13277</v>
      </c>
      <c r="C278" s="186" t="s">
        <v>36439</v>
      </c>
    </row>
    <row r="279" spans="1:3" s="187" customFormat="1" ht="31.2">
      <c r="A279" s="185" t="s">
        <v>24102</v>
      </c>
      <c r="B279" s="186" t="s">
        <v>624</v>
      </c>
      <c r="C279" s="186" t="s">
        <v>23735</v>
      </c>
    </row>
    <row r="280" spans="1:3" s="187" customFormat="1" ht="46.8">
      <c r="A280" s="185" t="s">
        <v>8287</v>
      </c>
      <c r="B280" s="186" t="s">
        <v>8288</v>
      </c>
      <c r="C280" s="186" t="s">
        <v>7346</v>
      </c>
    </row>
    <row r="281" spans="1:3" s="187" customFormat="1" ht="31.2">
      <c r="A281" s="185" t="s">
        <v>40050</v>
      </c>
      <c r="B281" s="186" t="s">
        <v>40051</v>
      </c>
      <c r="C281" s="186" t="s">
        <v>39606</v>
      </c>
    </row>
    <row r="282" spans="1:3" s="187" customFormat="1" ht="31.2">
      <c r="A282" s="185" t="s">
        <v>1683</v>
      </c>
      <c r="B282" s="186" t="s">
        <v>1684</v>
      </c>
      <c r="C282" s="186" t="s">
        <v>1534</v>
      </c>
    </row>
    <row r="283" spans="1:3" s="187" customFormat="1" ht="46.8">
      <c r="A283" s="185" t="s">
        <v>17783</v>
      </c>
      <c r="B283" s="186" t="s">
        <v>10274</v>
      </c>
      <c r="C283" s="186" t="s">
        <v>17277</v>
      </c>
    </row>
    <row r="284" spans="1:3" s="187" customFormat="1" ht="46.8">
      <c r="A284" s="185" t="s">
        <v>21630</v>
      </c>
      <c r="B284" s="186" t="s">
        <v>21631</v>
      </c>
      <c r="C284" s="186" t="s">
        <v>21022</v>
      </c>
    </row>
    <row r="285" spans="1:3" s="187" customFormat="1" ht="31.2">
      <c r="A285" s="185" t="s">
        <v>44931</v>
      </c>
      <c r="B285" s="186" t="s">
        <v>8798</v>
      </c>
      <c r="C285" s="186" t="s">
        <v>44652</v>
      </c>
    </row>
    <row r="286" spans="1:3" s="187" customFormat="1" ht="15.6">
      <c r="A286" s="185" t="s">
        <v>48738</v>
      </c>
      <c r="B286" s="186" t="s">
        <v>48739</v>
      </c>
      <c r="C286" s="188" t="s">
        <v>47088</v>
      </c>
    </row>
    <row r="287" spans="1:3" s="187" customFormat="1" ht="31.2">
      <c r="A287" s="185" t="s">
        <v>37443</v>
      </c>
      <c r="B287" s="186" t="s">
        <v>37444</v>
      </c>
      <c r="C287" s="186" t="s">
        <v>37010</v>
      </c>
    </row>
    <row r="288" spans="1:3" s="187" customFormat="1" ht="31.2">
      <c r="A288" s="185" t="s">
        <v>41374</v>
      </c>
      <c r="B288" s="186" t="s">
        <v>295</v>
      </c>
      <c r="C288" s="186" t="s">
        <v>41318</v>
      </c>
    </row>
    <row r="289" spans="1:3" s="187" customFormat="1" ht="31.2">
      <c r="A289" s="185" t="s">
        <v>22676</v>
      </c>
      <c r="B289" s="186" t="s">
        <v>22677</v>
      </c>
      <c r="C289" s="186" t="s">
        <v>21991</v>
      </c>
    </row>
    <row r="290" spans="1:3" s="187" customFormat="1" ht="31.2">
      <c r="A290" s="185" t="s">
        <v>28181</v>
      </c>
      <c r="B290" s="186" t="s">
        <v>7937</v>
      </c>
      <c r="C290" s="186" t="s">
        <v>27967</v>
      </c>
    </row>
    <row r="291" spans="1:3" s="187" customFormat="1" ht="15.6">
      <c r="A291" s="185" t="s">
        <v>28665</v>
      </c>
      <c r="B291" s="186" t="s">
        <v>28666</v>
      </c>
      <c r="C291" s="188" t="s">
        <v>28661</v>
      </c>
    </row>
    <row r="292" spans="1:3" s="187" customFormat="1" ht="31.2">
      <c r="A292" s="185" t="s">
        <v>36165</v>
      </c>
      <c r="B292" s="186" t="s">
        <v>1027</v>
      </c>
      <c r="C292" s="188" t="s">
        <v>36099</v>
      </c>
    </row>
    <row r="293" spans="1:3" s="187" customFormat="1" ht="31.2">
      <c r="A293" s="185" t="s">
        <v>34944</v>
      </c>
      <c r="B293" s="186" t="s">
        <v>4844</v>
      </c>
      <c r="C293" s="186" t="s">
        <v>34927</v>
      </c>
    </row>
    <row r="294" spans="1:3" s="187" customFormat="1" ht="31.2">
      <c r="A294" s="185" t="s">
        <v>29338</v>
      </c>
      <c r="B294" s="186" t="s">
        <v>11429</v>
      </c>
      <c r="C294" s="186" t="s">
        <v>28788</v>
      </c>
    </row>
    <row r="295" spans="1:3" s="187" customFormat="1" ht="62.4">
      <c r="A295" s="185" t="s">
        <v>42670</v>
      </c>
      <c r="B295" s="186" t="s">
        <v>13389</v>
      </c>
      <c r="C295" s="186" t="s">
        <v>42001</v>
      </c>
    </row>
    <row r="296" spans="1:3" s="187" customFormat="1" ht="46.8">
      <c r="A296" s="185" t="s">
        <v>802</v>
      </c>
      <c r="B296" s="186" t="s">
        <v>803</v>
      </c>
      <c r="C296" s="186" t="s">
        <v>11</v>
      </c>
    </row>
    <row r="297" spans="1:3" s="187" customFormat="1" ht="46.8">
      <c r="A297" s="185" t="s">
        <v>40482</v>
      </c>
      <c r="B297" s="186" t="s">
        <v>40483</v>
      </c>
      <c r="C297" s="186" t="s">
        <v>40464</v>
      </c>
    </row>
    <row r="298" spans="1:3" s="187" customFormat="1" ht="31.2">
      <c r="A298" s="185" t="s">
        <v>24704</v>
      </c>
      <c r="B298" s="186" t="s">
        <v>23592</v>
      </c>
      <c r="C298" s="188" t="s">
        <v>24617</v>
      </c>
    </row>
    <row r="299" spans="1:3" s="187" customFormat="1" ht="31.2">
      <c r="A299" s="185" t="s">
        <v>45323</v>
      </c>
      <c r="B299" s="186" t="s">
        <v>20597</v>
      </c>
      <c r="C299" s="186" t="s">
        <v>44652</v>
      </c>
    </row>
    <row r="300" spans="1:3" s="187" customFormat="1" ht="46.8">
      <c r="A300" s="185" t="s">
        <v>21884</v>
      </c>
      <c r="B300" s="186" t="s">
        <v>7048</v>
      </c>
      <c r="C300" s="186" t="s">
        <v>21022</v>
      </c>
    </row>
    <row r="301" spans="1:3" s="187" customFormat="1" ht="31.2">
      <c r="A301" s="185" t="s">
        <v>10518</v>
      </c>
      <c r="B301" s="186" t="s">
        <v>10519</v>
      </c>
      <c r="C301" s="186" t="s">
        <v>9722</v>
      </c>
    </row>
    <row r="302" spans="1:3" s="187" customFormat="1" ht="46.8">
      <c r="A302" s="185" t="s">
        <v>1084</v>
      </c>
      <c r="B302" s="186" t="s">
        <v>1085</v>
      </c>
      <c r="C302" s="186" t="s">
        <v>11</v>
      </c>
    </row>
    <row r="303" spans="1:3" s="187" customFormat="1" ht="46.8">
      <c r="A303" s="185" t="s">
        <v>8458</v>
      </c>
      <c r="B303" s="186" t="s">
        <v>8459</v>
      </c>
      <c r="C303" s="186" t="s">
        <v>7346</v>
      </c>
    </row>
    <row r="304" spans="1:3" s="187" customFormat="1" ht="31.2">
      <c r="A304" s="185" t="s">
        <v>37060</v>
      </c>
      <c r="B304" s="186" t="s">
        <v>32819</v>
      </c>
      <c r="C304" s="186" t="s">
        <v>37010</v>
      </c>
    </row>
    <row r="305" spans="1:3" s="187" customFormat="1" ht="31.2">
      <c r="A305" s="185" t="s">
        <v>32900</v>
      </c>
      <c r="B305" s="186" t="s">
        <v>5890</v>
      </c>
      <c r="C305" s="186" t="s">
        <v>32209</v>
      </c>
    </row>
    <row r="306" spans="1:3" s="187" customFormat="1" ht="31.2">
      <c r="A306" s="185" t="s">
        <v>2149</v>
      </c>
      <c r="B306" s="186" t="s">
        <v>2150</v>
      </c>
      <c r="C306" s="186" t="s">
        <v>1534</v>
      </c>
    </row>
    <row r="307" spans="1:3" s="187" customFormat="1" ht="31.2">
      <c r="A307" s="185" t="s">
        <v>31754</v>
      </c>
      <c r="B307" s="186" t="s">
        <v>494</v>
      </c>
      <c r="C307" s="186" t="s">
        <v>31402</v>
      </c>
    </row>
    <row r="308" spans="1:3" s="187" customFormat="1" ht="31.2">
      <c r="A308" s="185" t="s">
        <v>37852</v>
      </c>
      <c r="B308" s="186" t="s">
        <v>7019</v>
      </c>
      <c r="C308" s="186" t="s">
        <v>37605</v>
      </c>
    </row>
    <row r="309" spans="1:3" s="187" customFormat="1" ht="31.2">
      <c r="A309" s="185" t="s">
        <v>28427</v>
      </c>
      <c r="B309" s="186" t="s">
        <v>11862</v>
      </c>
      <c r="C309" s="186" t="s">
        <v>27967</v>
      </c>
    </row>
    <row r="310" spans="1:3" s="187" customFormat="1" ht="31.2">
      <c r="A310" s="185" t="s">
        <v>10912</v>
      </c>
      <c r="B310" s="186" t="s">
        <v>1855</v>
      </c>
      <c r="C310" s="186" t="s">
        <v>10830</v>
      </c>
    </row>
    <row r="311" spans="1:3" s="187" customFormat="1" ht="46.8">
      <c r="A311" s="185" t="s">
        <v>41068</v>
      </c>
      <c r="B311" s="186" t="s">
        <v>5591</v>
      </c>
      <c r="C311" s="186" t="s">
        <v>40685</v>
      </c>
    </row>
    <row r="312" spans="1:3" s="187" customFormat="1" ht="31.2">
      <c r="A312" s="185" t="s">
        <v>32272</v>
      </c>
      <c r="B312" s="186" t="s">
        <v>9671</v>
      </c>
      <c r="C312" s="186" t="s">
        <v>32209</v>
      </c>
    </row>
    <row r="313" spans="1:3" s="187" customFormat="1" ht="46.8">
      <c r="A313" s="185" t="s">
        <v>11008</v>
      </c>
      <c r="B313" s="186" t="s">
        <v>3994</v>
      </c>
      <c r="C313" s="186" t="s">
        <v>10830</v>
      </c>
    </row>
    <row r="314" spans="1:3" s="187" customFormat="1" ht="46.8">
      <c r="A314" s="185" t="s">
        <v>17523</v>
      </c>
      <c r="B314" s="186" t="s">
        <v>9911</v>
      </c>
      <c r="C314" s="186" t="s">
        <v>17277</v>
      </c>
    </row>
    <row r="315" spans="1:3" s="187" customFormat="1" ht="46.8">
      <c r="A315" s="185" t="s">
        <v>17523</v>
      </c>
      <c r="B315" s="186" t="s">
        <v>9911</v>
      </c>
      <c r="C315" s="186" t="s">
        <v>27967</v>
      </c>
    </row>
    <row r="316" spans="1:3" s="187" customFormat="1" ht="46.8">
      <c r="A316" s="185" t="s">
        <v>31316</v>
      </c>
      <c r="B316" s="186" t="s">
        <v>31317</v>
      </c>
      <c r="C316" s="186" t="s">
        <v>31274</v>
      </c>
    </row>
    <row r="317" spans="1:3" s="187" customFormat="1" ht="31.2">
      <c r="A317" s="185" t="s">
        <v>34120</v>
      </c>
      <c r="B317" s="186" t="s">
        <v>616</v>
      </c>
      <c r="C317" s="186" t="s">
        <v>34068</v>
      </c>
    </row>
    <row r="318" spans="1:3" s="187" customFormat="1" ht="31.2">
      <c r="A318" s="185" t="s">
        <v>41260</v>
      </c>
      <c r="B318" s="186" t="s">
        <v>11100</v>
      </c>
      <c r="C318" s="186" t="s">
        <v>40685</v>
      </c>
    </row>
    <row r="319" spans="1:3" s="187" customFormat="1" ht="31.2">
      <c r="A319" s="185" t="s">
        <v>21147</v>
      </c>
      <c r="B319" s="186" t="s">
        <v>237</v>
      </c>
      <c r="C319" s="186" t="s">
        <v>21022</v>
      </c>
    </row>
    <row r="320" spans="1:3" s="187" customFormat="1" ht="31.2">
      <c r="A320" s="185" t="s">
        <v>4777</v>
      </c>
      <c r="B320" s="186" t="s">
        <v>4433</v>
      </c>
      <c r="C320" s="186" t="s">
        <v>4409</v>
      </c>
    </row>
    <row r="321" spans="1:3" s="187" customFormat="1" ht="31.2">
      <c r="A321" s="185" t="s">
        <v>23941</v>
      </c>
      <c r="B321" s="186" t="s">
        <v>4433</v>
      </c>
      <c r="C321" s="186" t="s">
        <v>23735</v>
      </c>
    </row>
    <row r="322" spans="1:3" s="187" customFormat="1" ht="31.2">
      <c r="A322" s="185" t="s">
        <v>20690</v>
      </c>
      <c r="B322" s="186" t="s">
        <v>20691</v>
      </c>
      <c r="C322" s="186" t="s">
        <v>20152</v>
      </c>
    </row>
    <row r="323" spans="1:3" s="187" customFormat="1" ht="46.8">
      <c r="A323" s="185" t="s">
        <v>3492</v>
      </c>
      <c r="B323" s="186" t="s">
        <v>616</v>
      </c>
      <c r="C323" s="186" t="s">
        <v>3346</v>
      </c>
    </row>
    <row r="324" spans="1:3" s="187" customFormat="1" ht="31.2">
      <c r="A324" s="185" t="s">
        <v>14371</v>
      </c>
      <c r="B324" s="186" t="s">
        <v>14232</v>
      </c>
      <c r="C324" s="186" t="s">
        <v>13890</v>
      </c>
    </row>
    <row r="325" spans="1:3" s="187" customFormat="1" ht="46.8">
      <c r="A325" s="185" t="s">
        <v>10000</v>
      </c>
      <c r="B325" s="186" t="s">
        <v>1033</v>
      </c>
      <c r="C325" s="186" t="s">
        <v>9722</v>
      </c>
    </row>
    <row r="326" spans="1:3" s="187" customFormat="1" ht="31.2">
      <c r="A326" s="185" t="s">
        <v>11914</v>
      </c>
      <c r="B326" s="186" t="s">
        <v>11915</v>
      </c>
      <c r="C326" s="186" t="s">
        <v>10830</v>
      </c>
    </row>
    <row r="327" spans="1:3" s="187" customFormat="1" ht="31.2">
      <c r="A327" s="185" t="s">
        <v>8373</v>
      </c>
      <c r="B327" s="186" t="s">
        <v>20</v>
      </c>
      <c r="C327" s="186" t="s">
        <v>7346</v>
      </c>
    </row>
    <row r="328" spans="1:3" s="187" customFormat="1" ht="31.2">
      <c r="A328" s="185" t="s">
        <v>30118</v>
      </c>
      <c r="B328" s="186" t="s">
        <v>3380</v>
      </c>
      <c r="C328" s="186" t="s">
        <v>29648</v>
      </c>
    </row>
    <row r="329" spans="1:3" s="187" customFormat="1" ht="31.2">
      <c r="A329" s="185" t="s">
        <v>7797</v>
      </c>
      <c r="B329" s="186" t="s">
        <v>1855</v>
      </c>
      <c r="C329" s="186" t="s">
        <v>7346</v>
      </c>
    </row>
    <row r="330" spans="1:3" s="187" customFormat="1" ht="31.2">
      <c r="A330" s="185" t="s">
        <v>10835</v>
      </c>
      <c r="B330" s="186" t="s">
        <v>237</v>
      </c>
      <c r="C330" s="186" t="s">
        <v>10830</v>
      </c>
    </row>
    <row r="331" spans="1:3" s="187" customFormat="1" ht="15.6">
      <c r="A331" s="185" t="s">
        <v>24678</v>
      </c>
      <c r="B331" s="186" t="s">
        <v>24679</v>
      </c>
      <c r="C331" s="188" t="s">
        <v>24617</v>
      </c>
    </row>
    <row r="332" spans="1:3" s="187" customFormat="1" ht="46.8">
      <c r="A332" s="185" t="s">
        <v>7639</v>
      </c>
      <c r="B332" s="186" t="s">
        <v>7640</v>
      </c>
      <c r="C332" s="186" t="s">
        <v>7346</v>
      </c>
    </row>
    <row r="333" spans="1:3" s="187" customFormat="1" ht="46.8">
      <c r="A333" s="185" t="s">
        <v>7639</v>
      </c>
      <c r="B333" s="186" t="s">
        <v>7640</v>
      </c>
      <c r="C333" s="186" t="s">
        <v>20152</v>
      </c>
    </row>
    <row r="334" spans="1:3" s="187" customFormat="1" ht="15.6">
      <c r="A334" s="185" t="s">
        <v>50073</v>
      </c>
      <c r="B334" s="186" t="s">
        <v>50038</v>
      </c>
      <c r="C334" s="188" t="s">
        <v>47405</v>
      </c>
    </row>
    <row r="335" spans="1:3" s="187" customFormat="1" ht="31.2">
      <c r="A335" s="185" t="s">
        <v>22698</v>
      </c>
      <c r="B335" s="186" t="s">
        <v>16392</v>
      </c>
      <c r="C335" s="186" t="s">
        <v>21991</v>
      </c>
    </row>
    <row r="336" spans="1:3" s="187" customFormat="1" ht="46.8">
      <c r="A336" s="185" t="s">
        <v>4326</v>
      </c>
      <c r="B336" s="186" t="s">
        <v>4077</v>
      </c>
      <c r="C336" s="186" t="s">
        <v>3992</v>
      </c>
    </row>
    <row r="337" spans="1:3" s="187" customFormat="1" ht="31.2">
      <c r="A337" s="185" t="s">
        <v>23159</v>
      </c>
      <c r="B337" s="186" t="s">
        <v>11959</v>
      </c>
      <c r="C337" s="186" t="s">
        <v>22896</v>
      </c>
    </row>
    <row r="338" spans="1:3" s="187" customFormat="1" ht="31.2">
      <c r="A338" s="185" t="s">
        <v>25936</v>
      </c>
      <c r="B338" s="186" t="s">
        <v>16375</v>
      </c>
      <c r="C338" s="188" t="s">
        <v>25820</v>
      </c>
    </row>
    <row r="339" spans="1:3" s="187" customFormat="1" ht="31.2">
      <c r="A339" s="185" t="s">
        <v>7529</v>
      </c>
      <c r="B339" s="186" t="s">
        <v>4783</v>
      </c>
      <c r="C339" s="186" t="s">
        <v>7346</v>
      </c>
    </row>
    <row r="340" spans="1:3" s="187" customFormat="1" ht="46.8">
      <c r="A340" s="185" t="s">
        <v>35705</v>
      </c>
      <c r="B340" s="186" t="s">
        <v>1275</v>
      </c>
      <c r="C340" s="186" t="s">
        <v>34927</v>
      </c>
    </row>
    <row r="341" spans="1:3" s="187" customFormat="1" ht="31.2">
      <c r="A341" s="185" t="s">
        <v>36997</v>
      </c>
      <c r="B341" s="186" t="s">
        <v>36998</v>
      </c>
      <c r="C341" s="186" t="s">
        <v>36439</v>
      </c>
    </row>
    <row r="342" spans="1:3" s="187" customFormat="1" ht="31.2">
      <c r="A342" s="185" t="s">
        <v>42928</v>
      </c>
      <c r="B342" s="186" t="s">
        <v>5330</v>
      </c>
      <c r="C342" s="186" t="s">
        <v>42915</v>
      </c>
    </row>
    <row r="343" spans="1:3" s="187" customFormat="1" ht="31.2">
      <c r="A343" s="185" t="s">
        <v>5730</v>
      </c>
      <c r="B343" s="186" t="s">
        <v>5625</v>
      </c>
      <c r="C343" s="186" t="s">
        <v>5465</v>
      </c>
    </row>
    <row r="344" spans="1:3" s="187" customFormat="1" ht="31.2">
      <c r="A344" s="185" t="s">
        <v>5730</v>
      </c>
      <c r="B344" s="186" t="s">
        <v>5625</v>
      </c>
      <c r="C344" s="186" t="s">
        <v>10830</v>
      </c>
    </row>
    <row r="345" spans="1:3" s="187" customFormat="1" ht="31.2">
      <c r="A345" s="185" t="s">
        <v>5730</v>
      </c>
      <c r="B345" s="186" t="s">
        <v>5625</v>
      </c>
      <c r="C345" s="186" t="s">
        <v>36439</v>
      </c>
    </row>
    <row r="346" spans="1:3" s="187" customFormat="1" ht="62.4">
      <c r="A346" s="185" t="s">
        <v>13984</v>
      </c>
      <c r="B346" s="186" t="s">
        <v>426</v>
      </c>
      <c r="C346" s="186" t="s">
        <v>13890</v>
      </c>
    </row>
    <row r="347" spans="1:3" s="187" customFormat="1" ht="62.4">
      <c r="A347" s="185" t="s">
        <v>13984</v>
      </c>
      <c r="B347" s="186" t="s">
        <v>426</v>
      </c>
      <c r="C347" s="186" t="s">
        <v>34068</v>
      </c>
    </row>
    <row r="348" spans="1:3" s="187" customFormat="1" ht="62.4">
      <c r="A348" s="185" t="s">
        <v>13984</v>
      </c>
      <c r="B348" s="186" t="s">
        <v>426</v>
      </c>
      <c r="C348" s="186" t="s">
        <v>35823</v>
      </c>
    </row>
    <row r="349" spans="1:3" s="187" customFormat="1" ht="62.4">
      <c r="A349" s="185" t="s">
        <v>13984</v>
      </c>
      <c r="B349" s="186" t="s">
        <v>426</v>
      </c>
      <c r="C349" s="186" t="s">
        <v>40685</v>
      </c>
    </row>
    <row r="350" spans="1:3" s="187" customFormat="1" ht="62.4">
      <c r="A350" s="185" t="s">
        <v>19615</v>
      </c>
      <c r="B350" s="186" t="s">
        <v>2106</v>
      </c>
      <c r="C350" s="186" t="s">
        <v>19363</v>
      </c>
    </row>
    <row r="351" spans="1:3" s="187" customFormat="1" ht="31.2">
      <c r="A351" s="185" t="s">
        <v>44836</v>
      </c>
      <c r="B351" s="186" t="s">
        <v>5464</v>
      </c>
      <c r="C351" s="186" t="s">
        <v>44652</v>
      </c>
    </row>
    <row r="352" spans="1:3" s="187" customFormat="1" ht="31.2">
      <c r="A352" s="185" t="s">
        <v>29006</v>
      </c>
      <c r="B352" s="186" t="s">
        <v>5464</v>
      </c>
      <c r="C352" s="186" t="s">
        <v>28788</v>
      </c>
    </row>
    <row r="353" spans="1:3" s="187" customFormat="1" ht="31.2">
      <c r="A353" s="185" t="s">
        <v>6820</v>
      </c>
      <c r="B353" s="186" t="s">
        <v>2488</v>
      </c>
      <c r="C353" s="186" t="s">
        <v>6284</v>
      </c>
    </row>
    <row r="354" spans="1:3" s="187" customFormat="1" ht="31.2">
      <c r="A354" s="185" t="s">
        <v>6820</v>
      </c>
      <c r="B354" s="186" t="s">
        <v>2488</v>
      </c>
      <c r="C354" s="186" t="s">
        <v>33246</v>
      </c>
    </row>
    <row r="355" spans="1:3" s="187" customFormat="1" ht="31.2">
      <c r="A355" s="185" t="s">
        <v>20343</v>
      </c>
      <c r="B355" s="186" t="s">
        <v>20344</v>
      </c>
      <c r="C355" s="186" t="s">
        <v>20152</v>
      </c>
    </row>
    <row r="356" spans="1:3" s="187" customFormat="1" ht="46.8">
      <c r="A356" s="185" t="s">
        <v>20049</v>
      </c>
      <c r="B356" s="186" t="s">
        <v>17736</v>
      </c>
      <c r="C356" s="186" t="s">
        <v>19363</v>
      </c>
    </row>
    <row r="357" spans="1:3" s="187" customFormat="1" ht="31.2">
      <c r="A357" s="185" t="s">
        <v>5030</v>
      </c>
      <c r="B357" s="186" t="s">
        <v>4841</v>
      </c>
      <c r="C357" s="186" t="s">
        <v>4409</v>
      </c>
    </row>
    <row r="358" spans="1:3" s="187" customFormat="1" ht="31.2">
      <c r="A358" s="185" t="s">
        <v>7801</v>
      </c>
      <c r="B358" s="186" t="s">
        <v>5516</v>
      </c>
      <c r="C358" s="186" t="s">
        <v>7346</v>
      </c>
    </row>
    <row r="359" spans="1:3" s="187" customFormat="1" ht="31.2">
      <c r="A359" s="185" t="s">
        <v>7801</v>
      </c>
      <c r="B359" s="186" t="s">
        <v>5516</v>
      </c>
      <c r="C359" s="186" t="s">
        <v>28788</v>
      </c>
    </row>
    <row r="360" spans="1:3" s="187" customFormat="1" ht="31.2">
      <c r="A360" s="185" t="s">
        <v>37227</v>
      </c>
      <c r="B360" s="186" t="s">
        <v>154</v>
      </c>
      <c r="C360" s="186" t="s">
        <v>37010</v>
      </c>
    </row>
    <row r="361" spans="1:3" s="187" customFormat="1" ht="31.2">
      <c r="A361" s="185" t="s">
        <v>18877</v>
      </c>
      <c r="B361" s="186" t="s">
        <v>18878</v>
      </c>
      <c r="C361" s="186" t="s">
        <v>18827</v>
      </c>
    </row>
    <row r="362" spans="1:3" s="187" customFormat="1" ht="31.2">
      <c r="A362" s="185" t="s">
        <v>18304</v>
      </c>
      <c r="B362" s="186" t="s">
        <v>9923</v>
      </c>
      <c r="C362" s="186" t="s">
        <v>18049</v>
      </c>
    </row>
    <row r="363" spans="1:3" s="187" customFormat="1" ht="31.2">
      <c r="A363" s="185" t="s">
        <v>3912</v>
      </c>
      <c r="B363" s="186" t="s">
        <v>3913</v>
      </c>
      <c r="C363" s="186" t="s">
        <v>3874</v>
      </c>
    </row>
    <row r="364" spans="1:3" s="187" customFormat="1" ht="62.4">
      <c r="A364" s="185" t="s">
        <v>13122</v>
      </c>
      <c r="B364" s="186" t="s">
        <v>12850</v>
      </c>
      <c r="C364" s="186" t="s">
        <v>12775</v>
      </c>
    </row>
    <row r="365" spans="1:3" s="187" customFormat="1" ht="31.2">
      <c r="A365" s="185" t="s">
        <v>35494</v>
      </c>
      <c r="B365" s="186" t="s">
        <v>868</v>
      </c>
      <c r="C365" s="186" t="s">
        <v>34927</v>
      </c>
    </row>
    <row r="366" spans="1:3" s="187" customFormat="1" ht="31.2">
      <c r="A366" s="185" t="s">
        <v>35494</v>
      </c>
      <c r="B366" s="186" t="s">
        <v>868</v>
      </c>
      <c r="C366" s="186" t="s">
        <v>46185</v>
      </c>
    </row>
    <row r="367" spans="1:3" s="187" customFormat="1" ht="46.8">
      <c r="A367" s="185" t="s">
        <v>39652</v>
      </c>
      <c r="B367" s="186" t="s">
        <v>7937</v>
      </c>
      <c r="C367" s="186" t="s">
        <v>39606</v>
      </c>
    </row>
    <row r="368" spans="1:3" s="187" customFormat="1" ht="46.8">
      <c r="A368" s="185" t="s">
        <v>39652</v>
      </c>
      <c r="B368" s="186" t="s">
        <v>7937</v>
      </c>
      <c r="C368" s="186" t="s">
        <v>40685</v>
      </c>
    </row>
    <row r="369" spans="1:3" s="187" customFormat="1" ht="31.2">
      <c r="A369" s="185" t="s">
        <v>26623</v>
      </c>
      <c r="B369" s="186" t="s">
        <v>13321</v>
      </c>
      <c r="C369" s="186" t="s">
        <v>25996</v>
      </c>
    </row>
    <row r="370" spans="1:3" s="187" customFormat="1" ht="31.2">
      <c r="A370" s="185" t="s">
        <v>40128</v>
      </c>
      <c r="B370" s="186" t="s">
        <v>40129</v>
      </c>
      <c r="C370" s="186" t="s">
        <v>39606</v>
      </c>
    </row>
    <row r="371" spans="1:3" s="187" customFormat="1" ht="31.2">
      <c r="A371" s="185" t="s">
        <v>19469</v>
      </c>
      <c r="B371" s="186" t="s">
        <v>515</v>
      </c>
      <c r="C371" s="186" t="s">
        <v>19363</v>
      </c>
    </row>
    <row r="372" spans="1:3" s="187" customFormat="1" ht="31.2">
      <c r="A372" s="185" t="s">
        <v>19469</v>
      </c>
      <c r="B372" s="186" t="s">
        <v>515</v>
      </c>
      <c r="C372" s="186" t="s">
        <v>44652</v>
      </c>
    </row>
    <row r="373" spans="1:3" s="187" customFormat="1" ht="62.4">
      <c r="A373" s="185" t="s">
        <v>4363</v>
      </c>
      <c r="B373" s="186" t="s">
        <v>4364</v>
      </c>
      <c r="C373" s="186" t="s">
        <v>3992</v>
      </c>
    </row>
    <row r="374" spans="1:3" s="187" customFormat="1" ht="62.4">
      <c r="A374" s="185" t="s">
        <v>4363</v>
      </c>
      <c r="B374" s="186" t="s">
        <v>4364</v>
      </c>
      <c r="C374" s="186" t="s">
        <v>9722</v>
      </c>
    </row>
    <row r="375" spans="1:3" s="187" customFormat="1" ht="31.2">
      <c r="A375" s="185" t="s">
        <v>34444</v>
      </c>
      <c r="B375" s="186" t="s">
        <v>8388</v>
      </c>
      <c r="C375" s="186" t="s">
        <v>34068</v>
      </c>
    </row>
    <row r="376" spans="1:3" s="187" customFormat="1" ht="62.4">
      <c r="A376" s="185" t="s">
        <v>11628</v>
      </c>
      <c r="B376" s="186" t="s">
        <v>11629</v>
      </c>
      <c r="C376" s="186" t="s">
        <v>10830</v>
      </c>
    </row>
    <row r="377" spans="1:3" s="187" customFormat="1" ht="31.2">
      <c r="A377" s="185" t="s">
        <v>44938</v>
      </c>
      <c r="B377" s="186" t="s">
        <v>37741</v>
      </c>
      <c r="C377" s="186" t="s">
        <v>44652</v>
      </c>
    </row>
    <row r="378" spans="1:3" s="187" customFormat="1" ht="31.2">
      <c r="A378" s="185" t="s">
        <v>14296</v>
      </c>
      <c r="B378" s="186" t="s">
        <v>1400</v>
      </c>
      <c r="C378" s="186" t="s">
        <v>13890</v>
      </c>
    </row>
    <row r="379" spans="1:3" s="187" customFormat="1" ht="31.2">
      <c r="A379" s="185" t="s">
        <v>14296</v>
      </c>
      <c r="B379" s="186" t="s">
        <v>1400</v>
      </c>
      <c r="C379" s="186" t="s">
        <v>23735</v>
      </c>
    </row>
    <row r="380" spans="1:3" s="187" customFormat="1" ht="31.2">
      <c r="A380" s="185" t="s">
        <v>24321</v>
      </c>
      <c r="B380" s="186" t="s">
        <v>2851</v>
      </c>
      <c r="C380" s="186" t="s">
        <v>23735</v>
      </c>
    </row>
    <row r="381" spans="1:3" s="187" customFormat="1" ht="46.8">
      <c r="A381" s="185" t="s">
        <v>1364</v>
      </c>
      <c r="B381" s="186" t="s">
        <v>1365</v>
      </c>
      <c r="C381" s="186" t="s">
        <v>11</v>
      </c>
    </row>
    <row r="382" spans="1:3" s="187" customFormat="1" ht="31.2">
      <c r="A382" s="185" t="s">
        <v>41120</v>
      </c>
      <c r="B382" s="186" t="s">
        <v>1546</v>
      </c>
      <c r="C382" s="186" t="s">
        <v>40685</v>
      </c>
    </row>
    <row r="383" spans="1:3" s="187" customFormat="1" ht="31.2">
      <c r="A383" s="185" t="s">
        <v>22073</v>
      </c>
      <c r="B383" s="186" t="s">
        <v>22074</v>
      </c>
      <c r="C383" s="186" t="s">
        <v>21991</v>
      </c>
    </row>
    <row r="384" spans="1:3" s="187" customFormat="1" ht="31.2">
      <c r="A384" s="185" t="s">
        <v>22073</v>
      </c>
      <c r="B384" s="186" t="s">
        <v>22074</v>
      </c>
      <c r="C384" s="186" t="s">
        <v>34927</v>
      </c>
    </row>
    <row r="385" spans="1:3" s="187" customFormat="1" ht="62.4">
      <c r="A385" s="185" t="s">
        <v>36384</v>
      </c>
      <c r="B385" s="186" t="s">
        <v>15256</v>
      </c>
      <c r="C385" s="186" t="s">
        <v>35823</v>
      </c>
    </row>
    <row r="386" spans="1:3" s="187" customFormat="1" ht="62.4">
      <c r="A386" s="185" t="s">
        <v>36384</v>
      </c>
      <c r="B386" s="186" t="s">
        <v>15256</v>
      </c>
      <c r="C386" s="186" t="s">
        <v>36439</v>
      </c>
    </row>
    <row r="387" spans="1:3" s="187" customFormat="1" ht="46.8">
      <c r="A387" s="185" t="s">
        <v>26356</v>
      </c>
      <c r="B387" s="186" t="s">
        <v>26357</v>
      </c>
      <c r="C387" s="186" t="s">
        <v>25996</v>
      </c>
    </row>
    <row r="388" spans="1:3" s="187" customFormat="1" ht="31.2">
      <c r="A388" s="185" t="s">
        <v>19418</v>
      </c>
      <c r="B388" s="186" t="s">
        <v>4114</v>
      </c>
      <c r="C388" s="186" t="s">
        <v>19363</v>
      </c>
    </row>
    <row r="389" spans="1:3" s="187" customFormat="1" ht="31.2">
      <c r="A389" s="185" t="s">
        <v>39115</v>
      </c>
      <c r="B389" s="186" t="s">
        <v>2002</v>
      </c>
      <c r="C389" s="186" t="s">
        <v>39018</v>
      </c>
    </row>
    <row r="390" spans="1:3" s="187" customFormat="1" ht="31.2">
      <c r="A390" s="185" t="s">
        <v>19276</v>
      </c>
      <c r="B390" s="186" t="s">
        <v>5727</v>
      </c>
      <c r="C390" s="186" t="s">
        <v>19116</v>
      </c>
    </row>
    <row r="391" spans="1:3" s="187" customFormat="1" ht="31.2">
      <c r="A391" s="185" t="s">
        <v>19276</v>
      </c>
      <c r="B391" s="186" t="s">
        <v>5727</v>
      </c>
      <c r="C391" s="186" t="s">
        <v>34068</v>
      </c>
    </row>
    <row r="392" spans="1:3" s="187" customFormat="1" ht="31.2">
      <c r="A392" s="185" t="s">
        <v>19754</v>
      </c>
      <c r="B392" s="186" t="s">
        <v>919</v>
      </c>
      <c r="C392" s="186" t="s">
        <v>19363</v>
      </c>
    </row>
    <row r="393" spans="1:3" s="187" customFormat="1" ht="62.4">
      <c r="A393" s="185" t="s">
        <v>13210</v>
      </c>
      <c r="B393" s="186" t="s">
        <v>13211</v>
      </c>
      <c r="C393" s="186" t="s">
        <v>12775</v>
      </c>
    </row>
    <row r="394" spans="1:3" s="187" customFormat="1" ht="31.2">
      <c r="A394" s="185" t="s">
        <v>35814</v>
      </c>
      <c r="B394" s="186" t="s">
        <v>6717</v>
      </c>
      <c r="C394" s="186" t="s">
        <v>34927</v>
      </c>
    </row>
    <row r="395" spans="1:3" s="187" customFormat="1" ht="46.8">
      <c r="A395" s="185" t="s">
        <v>26540</v>
      </c>
      <c r="B395" s="186" t="s">
        <v>20724</v>
      </c>
      <c r="C395" s="186" t="s">
        <v>25996</v>
      </c>
    </row>
    <row r="396" spans="1:3" s="187" customFormat="1" ht="31.2">
      <c r="A396" s="185" t="s">
        <v>27548</v>
      </c>
      <c r="B396" s="186" t="s">
        <v>1532</v>
      </c>
      <c r="C396" s="186" t="s">
        <v>27116</v>
      </c>
    </row>
    <row r="397" spans="1:3" s="187" customFormat="1" ht="31.2">
      <c r="A397" s="185" t="s">
        <v>17373</v>
      </c>
      <c r="B397" s="186" t="s">
        <v>17374</v>
      </c>
      <c r="C397" s="186" t="s">
        <v>17277</v>
      </c>
    </row>
    <row r="398" spans="1:3" s="187" customFormat="1" ht="46.8">
      <c r="A398" s="185" t="s">
        <v>6225</v>
      </c>
      <c r="B398" s="186" t="s">
        <v>6226</v>
      </c>
      <c r="C398" s="186" t="s">
        <v>5465</v>
      </c>
    </row>
    <row r="399" spans="1:3" s="187" customFormat="1" ht="62.4">
      <c r="A399" s="185" t="s">
        <v>30251</v>
      </c>
      <c r="B399" s="186" t="s">
        <v>10397</v>
      </c>
      <c r="C399" s="186" t="s">
        <v>29648</v>
      </c>
    </row>
    <row r="400" spans="1:3" s="187" customFormat="1" ht="46.8">
      <c r="A400" s="185" t="s">
        <v>31129</v>
      </c>
      <c r="B400" s="186" t="s">
        <v>9534</v>
      </c>
      <c r="C400" s="186" t="s">
        <v>30515</v>
      </c>
    </row>
    <row r="401" spans="1:3" s="187" customFormat="1" ht="31.2">
      <c r="A401" s="185" t="s">
        <v>35369</v>
      </c>
      <c r="B401" s="186" t="s">
        <v>1672</v>
      </c>
      <c r="C401" s="186" t="s">
        <v>34927</v>
      </c>
    </row>
    <row r="402" spans="1:3" s="187" customFormat="1" ht="31.2">
      <c r="A402" s="185" t="s">
        <v>13502</v>
      </c>
      <c r="B402" s="186" t="s">
        <v>3168</v>
      </c>
      <c r="C402" s="186" t="s">
        <v>12775</v>
      </c>
    </row>
    <row r="403" spans="1:3" s="187" customFormat="1" ht="46.8">
      <c r="A403" s="185" t="s">
        <v>8645</v>
      </c>
      <c r="B403" s="186" t="s">
        <v>3011</v>
      </c>
      <c r="C403" s="186" t="s">
        <v>8505</v>
      </c>
    </row>
    <row r="404" spans="1:3" s="187" customFormat="1" ht="46.8">
      <c r="A404" s="185" t="s">
        <v>25626</v>
      </c>
      <c r="B404" s="186" t="s">
        <v>10385</v>
      </c>
      <c r="C404" s="186" t="s">
        <v>24806</v>
      </c>
    </row>
    <row r="405" spans="1:3" s="187" customFormat="1" ht="31.2">
      <c r="A405" s="185" t="s">
        <v>21537</v>
      </c>
      <c r="B405" s="186" t="s">
        <v>21538</v>
      </c>
      <c r="C405" s="188" t="s">
        <v>21475</v>
      </c>
    </row>
    <row r="406" spans="1:3" s="187" customFormat="1" ht="31.2">
      <c r="A406" s="185" t="s">
        <v>21537</v>
      </c>
      <c r="B406" s="186" t="s">
        <v>21538</v>
      </c>
      <c r="C406" s="186" t="s">
        <v>35823</v>
      </c>
    </row>
    <row r="407" spans="1:3" s="187" customFormat="1" ht="31.2">
      <c r="A407" s="185" t="s">
        <v>42457</v>
      </c>
      <c r="B407" s="186" t="s">
        <v>9377</v>
      </c>
      <c r="C407" s="186" t="s">
        <v>42001</v>
      </c>
    </row>
    <row r="408" spans="1:3" s="187" customFormat="1" ht="62.4">
      <c r="A408" s="185" t="s">
        <v>33645</v>
      </c>
      <c r="B408" s="186" t="s">
        <v>33643</v>
      </c>
      <c r="C408" s="186" t="s">
        <v>33246</v>
      </c>
    </row>
    <row r="409" spans="1:3" s="187" customFormat="1" ht="46.8">
      <c r="A409" s="185" t="s">
        <v>35733</v>
      </c>
      <c r="B409" s="186" t="s">
        <v>1257</v>
      </c>
      <c r="C409" s="186" t="s">
        <v>34927</v>
      </c>
    </row>
    <row r="410" spans="1:3" s="187" customFormat="1" ht="31.2">
      <c r="A410" s="185" t="s">
        <v>3028</v>
      </c>
      <c r="B410" s="186" t="s">
        <v>3029</v>
      </c>
      <c r="C410" s="186" t="s">
        <v>2852</v>
      </c>
    </row>
    <row r="411" spans="1:3" s="187" customFormat="1" ht="31.2">
      <c r="A411" s="185" t="s">
        <v>45676</v>
      </c>
      <c r="B411" s="186" t="s">
        <v>23300</v>
      </c>
      <c r="C411" s="186" t="s">
        <v>45398</v>
      </c>
    </row>
    <row r="412" spans="1:3" s="187" customFormat="1" ht="46.8">
      <c r="A412" s="185" t="s">
        <v>45611</v>
      </c>
      <c r="B412" s="186" t="s">
        <v>5587</v>
      </c>
      <c r="C412" s="186" t="s">
        <v>45398</v>
      </c>
    </row>
    <row r="413" spans="1:3" s="187" customFormat="1" ht="31.2">
      <c r="A413" s="185" t="s">
        <v>15907</v>
      </c>
      <c r="B413" s="186" t="s">
        <v>1477</v>
      </c>
      <c r="C413" s="186" t="s">
        <v>15885</v>
      </c>
    </row>
    <row r="414" spans="1:3" s="187" customFormat="1" ht="31.2">
      <c r="A414" s="185" t="s">
        <v>15907</v>
      </c>
      <c r="B414" s="186" t="s">
        <v>1477</v>
      </c>
      <c r="C414" s="186" t="s">
        <v>17277</v>
      </c>
    </row>
    <row r="415" spans="1:3" s="187" customFormat="1" ht="31.2">
      <c r="A415" s="185" t="s">
        <v>15907</v>
      </c>
      <c r="B415" s="186" t="s">
        <v>1477</v>
      </c>
      <c r="C415" s="186" t="s">
        <v>31402</v>
      </c>
    </row>
    <row r="416" spans="1:3" s="187" customFormat="1" ht="46.8">
      <c r="A416" s="185" t="s">
        <v>3264</v>
      </c>
      <c r="B416" s="186" t="s">
        <v>3265</v>
      </c>
      <c r="C416" s="188" t="s">
        <v>2734</v>
      </c>
    </row>
    <row r="417" spans="1:3" s="187" customFormat="1" ht="46.8">
      <c r="A417" s="185" t="s">
        <v>27756</v>
      </c>
      <c r="B417" s="186" t="s">
        <v>6776</v>
      </c>
      <c r="C417" s="186" t="s">
        <v>27116</v>
      </c>
    </row>
    <row r="418" spans="1:3" s="187" customFormat="1" ht="31.2">
      <c r="A418" s="185" t="s">
        <v>12820</v>
      </c>
      <c r="B418" s="186" t="s">
        <v>5396</v>
      </c>
      <c r="C418" s="186" t="s">
        <v>12775</v>
      </c>
    </row>
    <row r="419" spans="1:3" s="187" customFormat="1" ht="62.4">
      <c r="A419" s="185" t="s">
        <v>24393</v>
      </c>
      <c r="B419" s="186" t="s">
        <v>5811</v>
      </c>
      <c r="C419" s="186" t="s">
        <v>23735</v>
      </c>
    </row>
    <row r="420" spans="1:3" s="187" customFormat="1" ht="62.4">
      <c r="A420" s="185" t="s">
        <v>24393</v>
      </c>
      <c r="B420" s="186" t="s">
        <v>5811</v>
      </c>
      <c r="C420" s="186" t="s">
        <v>27116</v>
      </c>
    </row>
    <row r="421" spans="1:3" s="187" customFormat="1" ht="31.2">
      <c r="A421" s="185" t="s">
        <v>13775</v>
      </c>
      <c r="B421" s="186" t="s">
        <v>13776</v>
      </c>
      <c r="C421" s="186" t="s">
        <v>12775</v>
      </c>
    </row>
    <row r="422" spans="1:3" s="187" customFormat="1" ht="31.2">
      <c r="A422" s="185" t="s">
        <v>23776</v>
      </c>
      <c r="B422" s="186" t="s">
        <v>6710</v>
      </c>
      <c r="C422" s="186" t="s">
        <v>23735</v>
      </c>
    </row>
    <row r="423" spans="1:3" s="187" customFormat="1" ht="46.8">
      <c r="A423" s="185" t="s">
        <v>10301</v>
      </c>
      <c r="B423" s="186" t="s">
        <v>10302</v>
      </c>
      <c r="C423" s="186" t="s">
        <v>9722</v>
      </c>
    </row>
    <row r="424" spans="1:3" s="187" customFormat="1" ht="46.8">
      <c r="A424" s="185" t="s">
        <v>25128</v>
      </c>
      <c r="B424" s="186" t="s">
        <v>18487</v>
      </c>
      <c r="C424" s="186" t="s">
        <v>24806</v>
      </c>
    </row>
    <row r="425" spans="1:3" s="187" customFormat="1" ht="46.8">
      <c r="A425" s="185" t="s">
        <v>25128</v>
      </c>
      <c r="B425" s="186" t="s">
        <v>18487</v>
      </c>
      <c r="C425" s="186" t="s">
        <v>39018</v>
      </c>
    </row>
    <row r="426" spans="1:3" s="187" customFormat="1" ht="62.4">
      <c r="A426" s="185" t="s">
        <v>12332</v>
      </c>
      <c r="B426" s="186" t="s">
        <v>5637</v>
      </c>
      <c r="C426" s="186" t="s">
        <v>11996</v>
      </c>
    </row>
    <row r="427" spans="1:3" s="187" customFormat="1" ht="31.2">
      <c r="A427" s="185" t="s">
        <v>44881</v>
      </c>
      <c r="B427" s="186" t="s">
        <v>1825</v>
      </c>
      <c r="C427" s="186" t="s">
        <v>44652</v>
      </c>
    </row>
    <row r="428" spans="1:3" s="187" customFormat="1" ht="62.4">
      <c r="A428" s="185" t="s">
        <v>9032</v>
      </c>
      <c r="B428" s="186" t="s">
        <v>1784</v>
      </c>
      <c r="C428" s="186" t="s">
        <v>8759</v>
      </c>
    </row>
    <row r="429" spans="1:3" s="187" customFormat="1" ht="31.2">
      <c r="A429" s="185" t="s">
        <v>23168</v>
      </c>
      <c r="B429" s="186" t="s">
        <v>5541</v>
      </c>
      <c r="C429" s="186" t="s">
        <v>22896</v>
      </c>
    </row>
    <row r="430" spans="1:3" s="187" customFormat="1" ht="31.2">
      <c r="A430" s="185" t="s">
        <v>17606</v>
      </c>
      <c r="B430" s="186" t="s">
        <v>2455</v>
      </c>
      <c r="C430" s="186" t="s">
        <v>17277</v>
      </c>
    </row>
    <row r="431" spans="1:3" s="187" customFormat="1" ht="31.2">
      <c r="A431" s="185" t="s">
        <v>18271</v>
      </c>
      <c r="B431" s="186" t="s">
        <v>7593</v>
      </c>
      <c r="C431" s="186" t="s">
        <v>18049</v>
      </c>
    </row>
    <row r="432" spans="1:3" s="187" customFormat="1" ht="31.2">
      <c r="A432" s="185" t="s">
        <v>18271</v>
      </c>
      <c r="B432" s="186" t="s">
        <v>7593</v>
      </c>
      <c r="C432" s="186" t="s">
        <v>27967</v>
      </c>
    </row>
    <row r="433" spans="1:3" s="187" customFormat="1" ht="46.8">
      <c r="A433" s="185" t="s">
        <v>15713</v>
      </c>
      <c r="B433" s="186" t="s">
        <v>13272</v>
      </c>
      <c r="C433" s="186" t="s">
        <v>14697</v>
      </c>
    </row>
    <row r="434" spans="1:3" s="187" customFormat="1" ht="31.2">
      <c r="A434" s="185" t="s">
        <v>46465</v>
      </c>
      <c r="B434" s="186" t="s">
        <v>1000</v>
      </c>
      <c r="C434" s="186" t="s">
        <v>46185</v>
      </c>
    </row>
    <row r="435" spans="1:3" s="187" customFormat="1" ht="31.2">
      <c r="A435" s="185" t="s">
        <v>15055</v>
      </c>
      <c r="B435" s="186" t="s">
        <v>519</v>
      </c>
      <c r="C435" s="186" t="s">
        <v>14697</v>
      </c>
    </row>
    <row r="436" spans="1:3" s="187" customFormat="1" ht="31.2">
      <c r="A436" s="185" t="s">
        <v>44806</v>
      </c>
      <c r="B436" s="186" t="s">
        <v>2844</v>
      </c>
      <c r="C436" s="186" t="s">
        <v>44652</v>
      </c>
    </row>
    <row r="437" spans="1:3" s="187" customFormat="1" ht="46.8">
      <c r="A437" s="185" t="s">
        <v>20083</v>
      </c>
      <c r="B437" s="186" t="s">
        <v>20084</v>
      </c>
      <c r="C437" s="186" t="s">
        <v>19363</v>
      </c>
    </row>
    <row r="438" spans="1:3" s="187" customFormat="1" ht="46.8">
      <c r="A438" s="185" t="s">
        <v>42421</v>
      </c>
      <c r="B438" s="186" t="s">
        <v>31882</v>
      </c>
      <c r="C438" s="186" t="s">
        <v>42001</v>
      </c>
    </row>
    <row r="439" spans="1:3" s="187" customFormat="1" ht="46.8">
      <c r="A439" s="185" t="s">
        <v>22333</v>
      </c>
      <c r="B439" s="186" t="s">
        <v>7929</v>
      </c>
      <c r="C439" s="186" t="s">
        <v>21991</v>
      </c>
    </row>
    <row r="440" spans="1:3" s="187" customFormat="1" ht="31.2">
      <c r="A440" s="185" t="s">
        <v>21208</v>
      </c>
      <c r="B440" s="186" t="s">
        <v>3936</v>
      </c>
      <c r="C440" s="186" t="s">
        <v>21022</v>
      </c>
    </row>
    <row r="441" spans="1:3" s="187" customFormat="1" ht="62.4">
      <c r="A441" s="185" t="s">
        <v>12363</v>
      </c>
      <c r="B441" s="186" t="s">
        <v>12364</v>
      </c>
      <c r="C441" s="186" t="s">
        <v>11996</v>
      </c>
    </row>
    <row r="442" spans="1:3" s="187" customFormat="1" ht="62.4">
      <c r="A442" s="185" t="s">
        <v>14851</v>
      </c>
      <c r="B442" s="186" t="s">
        <v>1784</v>
      </c>
      <c r="C442" s="186" t="s">
        <v>14697</v>
      </c>
    </row>
    <row r="443" spans="1:3" s="187" customFormat="1" ht="62.4">
      <c r="A443" s="185" t="s">
        <v>14851</v>
      </c>
      <c r="B443" s="186" t="s">
        <v>1784</v>
      </c>
      <c r="C443" s="186" t="s">
        <v>17277</v>
      </c>
    </row>
    <row r="444" spans="1:3" s="187" customFormat="1" ht="31.2">
      <c r="A444" s="185" t="s">
        <v>11961</v>
      </c>
      <c r="B444" s="186" t="s">
        <v>3128</v>
      </c>
      <c r="C444" s="186" t="s">
        <v>10830</v>
      </c>
    </row>
    <row r="445" spans="1:3" s="187" customFormat="1" ht="46.8">
      <c r="A445" s="185" t="s">
        <v>8594</v>
      </c>
      <c r="B445" s="186" t="s">
        <v>2067</v>
      </c>
      <c r="C445" s="186" t="s">
        <v>8505</v>
      </c>
    </row>
    <row r="446" spans="1:3" s="187" customFormat="1" ht="31.2">
      <c r="A446" s="185" t="s">
        <v>16588</v>
      </c>
      <c r="B446" s="186" t="s">
        <v>16589</v>
      </c>
      <c r="C446" s="186" t="s">
        <v>16132</v>
      </c>
    </row>
    <row r="447" spans="1:3" s="187" customFormat="1" ht="46.8">
      <c r="A447" s="185" t="s">
        <v>20029</v>
      </c>
      <c r="B447" s="186" t="s">
        <v>20030</v>
      </c>
      <c r="C447" s="186" t="s">
        <v>19363</v>
      </c>
    </row>
    <row r="448" spans="1:3" s="187" customFormat="1" ht="31.2">
      <c r="A448" s="185" t="s">
        <v>27590</v>
      </c>
      <c r="B448" s="186" t="s">
        <v>1096</v>
      </c>
      <c r="C448" s="186" t="s">
        <v>27116</v>
      </c>
    </row>
    <row r="449" spans="1:3" s="187" customFormat="1" ht="62.4">
      <c r="A449" s="185" t="s">
        <v>29263</v>
      </c>
      <c r="B449" s="186" t="s">
        <v>19909</v>
      </c>
      <c r="C449" s="186" t="s">
        <v>28788</v>
      </c>
    </row>
    <row r="450" spans="1:3" s="187" customFormat="1" ht="46.8">
      <c r="A450" s="185" t="s">
        <v>10249</v>
      </c>
      <c r="B450" s="186" t="s">
        <v>10250</v>
      </c>
      <c r="C450" s="186" t="s">
        <v>9722</v>
      </c>
    </row>
    <row r="451" spans="1:3" s="187" customFormat="1" ht="62.4">
      <c r="A451" s="185" t="s">
        <v>19680</v>
      </c>
      <c r="B451" s="186" t="s">
        <v>844</v>
      </c>
      <c r="C451" s="186" t="s">
        <v>19363</v>
      </c>
    </row>
    <row r="452" spans="1:3" s="187" customFormat="1" ht="31.2">
      <c r="A452" s="185" t="s">
        <v>36287</v>
      </c>
      <c r="B452" s="186" t="s">
        <v>2451</v>
      </c>
      <c r="C452" s="186" t="s">
        <v>35823</v>
      </c>
    </row>
    <row r="453" spans="1:3" s="187" customFormat="1" ht="62.4">
      <c r="A453" s="185" t="s">
        <v>18354</v>
      </c>
      <c r="B453" s="186" t="s">
        <v>11858</v>
      </c>
      <c r="C453" s="186" t="s">
        <v>18049</v>
      </c>
    </row>
    <row r="454" spans="1:3" s="187" customFormat="1" ht="62.4">
      <c r="A454" s="185" t="s">
        <v>18354</v>
      </c>
      <c r="B454" s="186" t="s">
        <v>11858</v>
      </c>
      <c r="C454" s="186" t="s">
        <v>19363</v>
      </c>
    </row>
    <row r="455" spans="1:3" s="187" customFormat="1" ht="31.2">
      <c r="A455" s="185" t="s">
        <v>15098</v>
      </c>
      <c r="B455" s="186" t="s">
        <v>2462</v>
      </c>
      <c r="C455" s="186" t="s">
        <v>14697</v>
      </c>
    </row>
    <row r="456" spans="1:3" s="187" customFormat="1" ht="31.2">
      <c r="A456" s="185" t="s">
        <v>36632</v>
      </c>
      <c r="B456" s="186" t="s">
        <v>1532</v>
      </c>
      <c r="C456" s="186" t="s">
        <v>36439</v>
      </c>
    </row>
    <row r="457" spans="1:3" s="187" customFormat="1" ht="31.2">
      <c r="A457" s="185" t="s">
        <v>23305</v>
      </c>
      <c r="B457" s="186" t="s">
        <v>23306</v>
      </c>
      <c r="C457" s="186" t="s">
        <v>22896</v>
      </c>
    </row>
    <row r="458" spans="1:3" s="187" customFormat="1" ht="62.4">
      <c r="A458" s="185" t="s">
        <v>10183</v>
      </c>
      <c r="B458" s="186" t="s">
        <v>5114</v>
      </c>
      <c r="C458" s="186" t="s">
        <v>9722</v>
      </c>
    </row>
    <row r="459" spans="1:3" s="187" customFormat="1" ht="62.4">
      <c r="A459" s="185" t="s">
        <v>45310</v>
      </c>
      <c r="B459" s="186" t="s">
        <v>825</v>
      </c>
      <c r="C459" s="186" t="s">
        <v>44652</v>
      </c>
    </row>
    <row r="460" spans="1:3" s="187" customFormat="1" ht="46.8">
      <c r="A460" s="185" t="s">
        <v>26259</v>
      </c>
      <c r="B460" s="186" t="s">
        <v>504</v>
      </c>
      <c r="C460" s="186" t="s">
        <v>25996</v>
      </c>
    </row>
    <row r="461" spans="1:3" s="187" customFormat="1" ht="46.8">
      <c r="A461" s="185" t="s">
        <v>27945</v>
      </c>
      <c r="B461" s="186" t="s">
        <v>5944</v>
      </c>
      <c r="C461" s="186" t="s">
        <v>27116</v>
      </c>
    </row>
    <row r="462" spans="1:3" s="187" customFormat="1" ht="46.8">
      <c r="A462" s="185" t="s">
        <v>42970</v>
      </c>
      <c r="B462" s="186" t="s">
        <v>247</v>
      </c>
      <c r="C462" s="186" t="s">
        <v>42915</v>
      </c>
    </row>
    <row r="463" spans="1:3" s="187" customFormat="1" ht="46.8">
      <c r="A463" s="185" t="s">
        <v>32760</v>
      </c>
      <c r="B463" s="186" t="s">
        <v>14741</v>
      </c>
      <c r="C463" s="186" t="s">
        <v>32209</v>
      </c>
    </row>
    <row r="464" spans="1:3" s="187" customFormat="1" ht="46.8">
      <c r="A464" s="185" t="s">
        <v>46236</v>
      </c>
      <c r="B464" s="186" t="s">
        <v>899</v>
      </c>
      <c r="C464" s="186" t="s">
        <v>46185</v>
      </c>
    </row>
    <row r="465" spans="1:3" s="187" customFormat="1" ht="31.2">
      <c r="A465" s="185" t="s">
        <v>23448</v>
      </c>
      <c r="B465" s="186" t="s">
        <v>21845</v>
      </c>
      <c r="C465" s="186" t="s">
        <v>22896</v>
      </c>
    </row>
    <row r="466" spans="1:3" s="187" customFormat="1" ht="31.2">
      <c r="A466" s="185" t="s">
        <v>45934</v>
      </c>
      <c r="B466" s="186" t="s">
        <v>45933</v>
      </c>
      <c r="C466" s="186" t="s">
        <v>45398</v>
      </c>
    </row>
    <row r="467" spans="1:3" s="187" customFormat="1" ht="31.2">
      <c r="A467" s="185" t="s">
        <v>44235</v>
      </c>
      <c r="B467" s="186" t="s">
        <v>15450</v>
      </c>
      <c r="C467" s="186" t="s">
        <v>43751</v>
      </c>
    </row>
    <row r="468" spans="1:3" s="187" customFormat="1" ht="46.8">
      <c r="A468" s="185" t="s">
        <v>9142</v>
      </c>
      <c r="B468" s="186" t="s">
        <v>5112</v>
      </c>
      <c r="C468" s="186" t="s">
        <v>8759</v>
      </c>
    </row>
    <row r="469" spans="1:3" s="187" customFormat="1" ht="46.8">
      <c r="A469" s="185" t="s">
        <v>9142</v>
      </c>
      <c r="B469" s="186" t="s">
        <v>5112</v>
      </c>
      <c r="C469" s="186" t="s">
        <v>44652</v>
      </c>
    </row>
    <row r="470" spans="1:3" s="187" customFormat="1" ht="31.2">
      <c r="A470" s="185" t="s">
        <v>30892</v>
      </c>
      <c r="B470" s="186" t="s">
        <v>1652</v>
      </c>
      <c r="C470" s="186" t="s">
        <v>30515</v>
      </c>
    </row>
    <row r="471" spans="1:3" s="187" customFormat="1" ht="62.4">
      <c r="A471" s="185" t="s">
        <v>16054</v>
      </c>
      <c r="B471" s="186" t="s">
        <v>16055</v>
      </c>
      <c r="C471" s="186" t="s">
        <v>15885</v>
      </c>
    </row>
    <row r="472" spans="1:3" s="187" customFormat="1" ht="31.2">
      <c r="A472" s="185" t="s">
        <v>43853</v>
      </c>
      <c r="B472" s="186" t="s">
        <v>9697</v>
      </c>
      <c r="C472" s="186" t="s">
        <v>43751</v>
      </c>
    </row>
    <row r="473" spans="1:3" s="187" customFormat="1" ht="31.2">
      <c r="A473" s="185" t="s">
        <v>11248</v>
      </c>
      <c r="B473" s="186" t="s">
        <v>5130</v>
      </c>
      <c r="C473" s="186" t="s">
        <v>10830</v>
      </c>
    </row>
    <row r="474" spans="1:3" s="187" customFormat="1" ht="31.2">
      <c r="A474" s="185" t="s">
        <v>23047</v>
      </c>
      <c r="B474" s="186" t="s">
        <v>844</v>
      </c>
      <c r="C474" s="186" t="s">
        <v>22896</v>
      </c>
    </row>
    <row r="475" spans="1:3" s="187" customFormat="1" ht="31.2">
      <c r="A475" s="185" t="s">
        <v>42328</v>
      </c>
      <c r="B475" s="186" t="s">
        <v>5002</v>
      </c>
      <c r="C475" s="186" t="s">
        <v>42001</v>
      </c>
    </row>
    <row r="476" spans="1:3" s="187" customFormat="1" ht="31.2">
      <c r="A476" s="185" t="s">
        <v>5745</v>
      </c>
      <c r="B476" s="186" t="s">
        <v>5746</v>
      </c>
      <c r="C476" s="186" t="s">
        <v>5465</v>
      </c>
    </row>
    <row r="477" spans="1:3" s="187" customFormat="1" ht="31.2">
      <c r="A477" s="185" t="s">
        <v>29591</v>
      </c>
      <c r="B477" s="186" t="s">
        <v>7929</v>
      </c>
      <c r="C477" s="186" t="s">
        <v>28788</v>
      </c>
    </row>
    <row r="478" spans="1:3" s="187" customFormat="1" ht="31.2">
      <c r="A478" s="185" t="s">
        <v>33843</v>
      </c>
      <c r="B478" s="186" t="s">
        <v>33842</v>
      </c>
      <c r="C478" s="186" t="s">
        <v>33246</v>
      </c>
    </row>
    <row r="479" spans="1:3" s="187" customFormat="1" ht="46.8">
      <c r="A479" s="185" t="s">
        <v>11857</v>
      </c>
      <c r="B479" s="186" t="s">
        <v>11858</v>
      </c>
      <c r="C479" s="186" t="s">
        <v>10830</v>
      </c>
    </row>
    <row r="480" spans="1:3" s="187" customFormat="1" ht="46.8">
      <c r="A480" s="185" t="s">
        <v>11857</v>
      </c>
      <c r="B480" s="186" t="s">
        <v>11858</v>
      </c>
      <c r="C480" s="186" t="s">
        <v>24806</v>
      </c>
    </row>
    <row r="481" spans="1:3" s="187" customFormat="1" ht="31.2">
      <c r="A481" s="185" t="s">
        <v>25149</v>
      </c>
      <c r="B481" s="186" t="s">
        <v>8619</v>
      </c>
      <c r="C481" s="186" t="s">
        <v>24806</v>
      </c>
    </row>
    <row r="482" spans="1:3" s="187" customFormat="1" ht="46.8">
      <c r="A482" s="185" t="s">
        <v>27410</v>
      </c>
      <c r="B482" s="186" t="s">
        <v>267</v>
      </c>
      <c r="C482" s="186" t="s">
        <v>27116</v>
      </c>
    </row>
    <row r="483" spans="1:3" s="187" customFormat="1" ht="31.2">
      <c r="A483" s="185" t="s">
        <v>9249</v>
      </c>
      <c r="B483" s="186" t="s">
        <v>5002</v>
      </c>
      <c r="C483" s="186" t="s">
        <v>8759</v>
      </c>
    </row>
    <row r="484" spans="1:3" s="187" customFormat="1" ht="31.2">
      <c r="A484" s="185" t="s">
        <v>9249</v>
      </c>
      <c r="B484" s="186" t="s">
        <v>5002</v>
      </c>
      <c r="C484" s="186" t="s">
        <v>21991</v>
      </c>
    </row>
    <row r="485" spans="1:3" s="187" customFormat="1" ht="31.2">
      <c r="A485" s="185" t="s">
        <v>23190</v>
      </c>
      <c r="B485" s="186" t="s">
        <v>13120</v>
      </c>
      <c r="C485" s="186" t="s">
        <v>22896</v>
      </c>
    </row>
    <row r="486" spans="1:3" s="187" customFormat="1" ht="31.2">
      <c r="A486" s="185" t="s">
        <v>32164</v>
      </c>
      <c r="B486" s="186" t="s">
        <v>9407</v>
      </c>
      <c r="C486" s="186" t="s">
        <v>31402</v>
      </c>
    </row>
    <row r="487" spans="1:3" s="187" customFormat="1" ht="31.2">
      <c r="A487" s="185" t="s">
        <v>37698</v>
      </c>
      <c r="B487" s="186" t="s">
        <v>5762</v>
      </c>
      <c r="C487" s="186" t="s">
        <v>37605</v>
      </c>
    </row>
    <row r="488" spans="1:3" s="187" customFormat="1" ht="46.8">
      <c r="A488" s="185" t="s">
        <v>32997</v>
      </c>
      <c r="B488" s="186" t="s">
        <v>2715</v>
      </c>
      <c r="C488" s="186" t="s">
        <v>32209</v>
      </c>
    </row>
    <row r="489" spans="1:3" s="187" customFormat="1" ht="31.2">
      <c r="A489" s="185" t="s">
        <v>41956</v>
      </c>
      <c r="B489" s="186" t="s">
        <v>5744</v>
      </c>
      <c r="C489" s="186" t="s">
        <v>41318</v>
      </c>
    </row>
    <row r="490" spans="1:3" s="187" customFormat="1" ht="31.2">
      <c r="A490" s="185" t="s">
        <v>44746</v>
      </c>
      <c r="B490" s="186" t="s">
        <v>44747</v>
      </c>
      <c r="C490" s="186" t="s">
        <v>44652</v>
      </c>
    </row>
    <row r="491" spans="1:3" s="187" customFormat="1" ht="31.2">
      <c r="A491" s="185" t="s">
        <v>8519</v>
      </c>
      <c r="B491" s="186" t="s">
        <v>2842</v>
      </c>
      <c r="C491" s="186" t="s">
        <v>8505</v>
      </c>
    </row>
    <row r="492" spans="1:3" s="187" customFormat="1" ht="31.2">
      <c r="A492" s="185" t="s">
        <v>8522</v>
      </c>
      <c r="B492" s="186" t="s">
        <v>67</v>
      </c>
      <c r="C492" s="186" t="s">
        <v>8505</v>
      </c>
    </row>
    <row r="493" spans="1:3" s="187" customFormat="1" ht="15.6">
      <c r="A493" s="185" t="s">
        <v>8522</v>
      </c>
      <c r="B493" s="186" t="s">
        <v>48314</v>
      </c>
      <c r="C493" s="188" t="s">
        <v>47005</v>
      </c>
    </row>
    <row r="494" spans="1:3" s="187" customFormat="1" ht="31.2">
      <c r="A494" s="185" t="s">
        <v>149</v>
      </c>
      <c r="B494" s="186" t="s">
        <v>150</v>
      </c>
      <c r="C494" s="186" t="s">
        <v>11</v>
      </c>
    </row>
    <row r="495" spans="1:3" s="187" customFormat="1" ht="31.2">
      <c r="A495" s="185" t="s">
        <v>30759</v>
      </c>
      <c r="B495" s="186" t="s">
        <v>8200</v>
      </c>
      <c r="C495" s="186" t="s">
        <v>30515</v>
      </c>
    </row>
    <row r="496" spans="1:3" s="187" customFormat="1" ht="46.8">
      <c r="A496" s="185" t="s">
        <v>11875</v>
      </c>
      <c r="B496" s="186" t="s">
        <v>798</v>
      </c>
      <c r="C496" s="186" t="s">
        <v>10830</v>
      </c>
    </row>
    <row r="497" spans="1:3" s="187" customFormat="1" ht="31.2">
      <c r="A497" s="185" t="s">
        <v>35234</v>
      </c>
      <c r="B497" s="186" t="s">
        <v>11386</v>
      </c>
      <c r="C497" s="186" t="s">
        <v>34927</v>
      </c>
    </row>
    <row r="498" spans="1:3" s="187" customFormat="1" ht="46.8">
      <c r="A498" s="185" t="s">
        <v>27984</v>
      </c>
      <c r="B498" s="186" t="s">
        <v>27985</v>
      </c>
      <c r="C498" s="186" t="s">
        <v>27967</v>
      </c>
    </row>
    <row r="499" spans="1:3" s="187" customFormat="1" ht="46.8">
      <c r="A499" s="185" t="s">
        <v>43419</v>
      </c>
      <c r="B499" s="186" t="s">
        <v>305</v>
      </c>
      <c r="C499" s="186" t="s">
        <v>43220</v>
      </c>
    </row>
    <row r="500" spans="1:3" s="187" customFormat="1" ht="46.8">
      <c r="A500" s="185" t="s">
        <v>30259</v>
      </c>
      <c r="B500" s="186" t="s">
        <v>868</v>
      </c>
      <c r="C500" s="186" t="s">
        <v>29648</v>
      </c>
    </row>
    <row r="501" spans="1:3" s="187" customFormat="1" ht="31.2">
      <c r="A501" s="185" t="s">
        <v>15909</v>
      </c>
      <c r="B501" s="186" t="s">
        <v>1945</v>
      </c>
      <c r="C501" s="186" t="s">
        <v>15885</v>
      </c>
    </row>
    <row r="502" spans="1:3" s="187" customFormat="1" ht="46.8">
      <c r="A502" s="185" t="s">
        <v>46626</v>
      </c>
      <c r="B502" s="186" t="s">
        <v>4190</v>
      </c>
      <c r="C502" s="186" t="s">
        <v>46185</v>
      </c>
    </row>
    <row r="503" spans="1:3" s="187" customFormat="1" ht="46.8">
      <c r="A503" s="185" t="s">
        <v>15528</v>
      </c>
      <c r="B503" s="186" t="s">
        <v>15527</v>
      </c>
      <c r="C503" s="186" t="s">
        <v>14697</v>
      </c>
    </row>
    <row r="504" spans="1:3" s="187" customFormat="1" ht="46.8">
      <c r="A504" s="185" t="s">
        <v>15528</v>
      </c>
      <c r="B504" s="186" t="s">
        <v>15527</v>
      </c>
      <c r="C504" s="186" t="s">
        <v>43751</v>
      </c>
    </row>
    <row r="505" spans="1:3" s="187" customFormat="1" ht="46.8">
      <c r="A505" s="185" t="s">
        <v>27496</v>
      </c>
      <c r="B505" s="186" t="s">
        <v>7862</v>
      </c>
      <c r="C505" s="186" t="s">
        <v>27116</v>
      </c>
    </row>
    <row r="506" spans="1:3" s="187" customFormat="1" ht="46.8">
      <c r="A506" s="185" t="s">
        <v>27496</v>
      </c>
      <c r="B506" s="186" t="s">
        <v>7862</v>
      </c>
      <c r="C506" s="186" t="s">
        <v>42001</v>
      </c>
    </row>
    <row r="507" spans="1:3" s="187" customFormat="1" ht="31.2">
      <c r="A507" s="185" t="s">
        <v>5855</v>
      </c>
      <c r="B507" s="186" t="s">
        <v>5655</v>
      </c>
      <c r="C507" s="186" t="s">
        <v>5465</v>
      </c>
    </row>
    <row r="508" spans="1:3" s="187" customFormat="1" ht="31.2">
      <c r="A508" s="185" t="s">
        <v>5855</v>
      </c>
      <c r="B508" s="186" t="s">
        <v>5655</v>
      </c>
      <c r="C508" s="186" t="s">
        <v>27116</v>
      </c>
    </row>
    <row r="509" spans="1:3" s="187" customFormat="1" ht="46.8">
      <c r="A509" s="185" t="s">
        <v>27641</v>
      </c>
      <c r="B509" s="186" t="s">
        <v>1269</v>
      </c>
      <c r="C509" s="186" t="s">
        <v>27116</v>
      </c>
    </row>
    <row r="510" spans="1:3" s="187" customFormat="1" ht="31.2">
      <c r="A510" s="185" t="s">
        <v>41263</v>
      </c>
      <c r="B510" s="186" t="s">
        <v>4125</v>
      </c>
      <c r="C510" s="186" t="s">
        <v>40685</v>
      </c>
    </row>
    <row r="511" spans="1:3" s="187" customFormat="1" ht="31.2">
      <c r="A511" s="185" t="s">
        <v>43166</v>
      </c>
      <c r="B511" s="186" t="s">
        <v>42978</v>
      </c>
      <c r="C511" s="186" t="s">
        <v>42915</v>
      </c>
    </row>
    <row r="512" spans="1:3" s="187" customFormat="1" ht="31.2">
      <c r="A512" s="185" t="s">
        <v>30900</v>
      </c>
      <c r="B512" s="186" t="s">
        <v>11386</v>
      </c>
      <c r="C512" s="186" t="s">
        <v>30515</v>
      </c>
    </row>
    <row r="513" spans="1:3" s="187" customFormat="1" ht="46.8">
      <c r="A513" s="185" t="s">
        <v>29387</v>
      </c>
      <c r="B513" s="186" t="s">
        <v>483</v>
      </c>
      <c r="C513" s="186" t="s">
        <v>28788</v>
      </c>
    </row>
    <row r="514" spans="1:3" s="187" customFormat="1" ht="46.8">
      <c r="A514" s="185" t="s">
        <v>9987</v>
      </c>
      <c r="B514" s="186" t="s">
        <v>9988</v>
      </c>
      <c r="C514" s="186" t="s">
        <v>9722</v>
      </c>
    </row>
    <row r="515" spans="1:3" s="187" customFormat="1" ht="31.2">
      <c r="A515" s="185" t="s">
        <v>46043</v>
      </c>
      <c r="B515" s="186" t="s">
        <v>39273</v>
      </c>
      <c r="C515" s="186" t="s">
        <v>45398</v>
      </c>
    </row>
    <row r="516" spans="1:3" s="187" customFormat="1" ht="46.8">
      <c r="A516" s="185" t="s">
        <v>45726</v>
      </c>
      <c r="B516" s="186" t="s">
        <v>15437</v>
      </c>
      <c r="C516" s="186" t="s">
        <v>45398</v>
      </c>
    </row>
    <row r="517" spans="1:3" s="187" customFormat="1" ht="46.8">
      <c r="A517" s="185" t="s">
        <v>46250</v>
      </c>
      <c r="B517" s="186" t="s">
        <v>11386</v>
      </c>
      <c r="C517" s="186" t="s">
        <v>46185</v>
      </c>
    </row>
    <row r="518" spans="1:3" s="187" customFormat="1" ht="31.2">
      <c r="A518" s="185" t="s">
        <v>18309</v>
      </c>
      <c r="B518" s="186" t="s">
        <v>9520</v>
      </c>
      <c r="C518" s="186" t="s">
        <v>18049</v>
      </c>
    </row>
    <row r="519" spans="1:3" s="187" customFormat="1" ht="31.2">
      <c r="A519" s="185" t="s">
        <v>32569</v>
      </c>
      <c r="B519" s="186" t="s">
        <v>6386</v>
      </c>
      <c r="C519" s="186" t="s">
        <v>32209</v>
      </c>
    </row>
    <row r="520" spans="1:3" s="187" customFormat="1" ht="31.2">
      <c r="A520" s="185" t="s">
        <v>25059</v>
      </c>
      <c r="B520" s="186" t="s">
        <v>9652</v>
      </c>
      <c r="C520" s="186" t="s">
        <v>24806</v>
      </c>
    </row>
    <row r="521" spans="1:3" s="187" customFormat="1" ht="31.2">
      <c r="A521" s="185" t="s">
        <v>29945</v>
      </c>
      <c r="B521" s="186" t="s">
        <v>1550</v>
      </c>
      <c r="C521" s="186" t="s">
        <v>29648</v>
      </c>
    </row>
    <row r="522" spans="1:3" s="187" customFormat="1" ht="31.2">
      <c r="A522" s="185" t="s">
        <v>27439</v>
      </c>
      <c r="B522" s="186" t="s">
        <v>3491</v>
      </c>
      <c r="C522" s="186" t="s">
        <v>27116</v>
      </c>
    </row>
    <row r="523" spans="1:3" s="187" customFormat="1" ht="46.8">
      <c r="A523" s="185" t="s">
        <v>8051</v>
      </c>
      <c r="B523" s="186" t="s">
        <v>2772</v>
      </c>
      <c r="C523" s="186" t="s">
        <v>7346</v>
      </c>
    </row>
    <row r="524" spans="1:3" s="187" customFormat="1" ht="46.8">
      <c r="A524" s="185" t="s">
        <v>44425</v>
      </c>
      <c r="B524" s="186" t="s">
        <v>44426</v>
      </c>
      <c r="C524" s="186" t="s">
        <v>43751</v>
      </c>
    </row>
    <row r="525" spans="1:3" s="187" customFormat="1" ht="31.2">
      <c r="A525" s="185" t="s">
        <v>15875</v>
      </c>
      <c r="B525" s="186" t="s">
        <v>15876</v>
      </c>
      <c r="C525" s="186" t="s">
        <v>14697</v>
      </c>
    </row>
    <row r="526" spans="1:3" s="187" customFormat="1" ht="31.2">
      <c r="A526" s="185" t="s">
        <v>24407</v>
      </c>
      <c r="B526" s="186" t="s">
        <v>4623</v>
      </c>
      <c r="C526" s="186" t="s">
        <v>23735</v>
      </c>
    </row>
    <row r="527" spans="1:3" s="187" customFormat="1" ht="46.8">
      <c r="A527" s="185" t="s">
        <v>30947</v>
      </c>
      <c r="B527" s="186" t="s">
        <v>11386</v>
      </c>
      <c r="C527" s="186" t="s">
        <v>30515</v>
      </c>
    </row>
    <row r="528" spans="1:3" s="187" customFormat="1" ht="46.8">
      <c r="A528" s="185" t="s">
        <v>43423</v>
      </c>
      <c r="B528" s="186" t="s">
        <v>2738</v>
      </c>
      <c r="C528" s="186" t="s">
        <v>43220</v>
      </c>
    </row>
    <row r="529" spans="1:3" s="187" customFormat="1" ht="31.2">
      <c r="A529" s="185" t="s">
        <v>22420</v>
      </c>
      <c r="B529" s="186" t="s">
        <v>9847</v>
      </c>
      <c r="C529" s="186" t="s">
        <v>21991</v>
      </c>
    </row>
    <row r="530" spans="1:3" s="187" customFormat="1" ht="62.4">
      <c r="A530" s="185" t="s">
        <v>15260</v>
      </c>
      <c r="B530" s="186" t="s">
        <v>1249</v>
      </c>
      <c r="C530" s="186" t="s">
        <v>14697</v>
      </c>
    </row>
    <row r="531" spans="1:3" s="187" customFormat="1" ht="31.2">
      <c r="A531" s="185" t="s">
        <v>15323</v>
      </c>
      <c r="B531" s="186" t="s">
        <v>14732</v>
      </c>
      <c r="C531" s="186" t="s">
        <v>14697</v>
      </c>
    </row>
    <row r="532" spans="1:3" s="187" customFormat="1" ht="31.2">
      <c r="A532" s="185" t="s">
        <v>15221</v>
      </c>
      <c r="B532" s="186" t="s">
        <v>15222</v>
      </c>
      <c r="C532" s="186" t="s">
        <v>14697</v>
      </c>
    </row>
    <row r="533" spans="1:3" s="187" customFormat="1" ht="46.8">
      <c r="A533" s="185" t="s">
        <v>25042</v>
      </c>
      <c r="B533" s="186" t="s">
        <v>9636</v>
      </c>
      <c r="C533" s="186" t="s">
        <v>24806</v>
      </c>
    </row>
    <row r="534" spans="1:3" s="187" customFormat="1" ht="31.2">
      <c r="A534" s="185" t="s">
        <v>32268</v>
      </c>
      <c r="B534" s="186" t="s">
        <v>760</v>
      </c>
      <c r="C534" s="186" t="s">
        <v>32209</v>
      </c>
    </row>
    <row r="535" spans="1:3" s="187" customFormat="1" ht="31.2">
      <c r="A535" s="185" t="s">
        <v>8185</v>
      </c>
      <c r="B535" s="186" t="s">
        <v>3419</v>
      </c>
      <c r="C535" s="186" t="s">
        <v>7346</v>
      </c>
    </row>
    <row r="536" spans="1:3" s="187" customFormat="1" ht="62.4">
      <c r="A536" s="185" t="s">
        <v>24301</v>
      </c>
      <c r="B536" s="186" t="s">
        <v>6639</v>
      </c>
      <c r="C536" s="186" t="s">
        <v>23735</v>
      </c>
    </row>
    <row r="537" spans="1:3" s="187" customFormat="1" ht="46.8">
      <c r="A537" s="185" t="s">
        <v>25133</v>
      </c>
      <c r="B537" s="186" t="s">
        <v>3014</v>
      </c>
      <c r="C537" s="186" t="s">
        <v>24806</v>
      </c>
    </row>
    <row r="538" spans="1:3" s="187" customFormat="1" ht="46.8">
      <c r="A538" s="185" t="s">
        <v>25133</v>
      </c>
      <c r="B538" s="186" t="s">
        <v>3014</v>
      </c>
      <c r="C538" s="186" t="s">
        <v>45398</v>
      </c>
    </row>
    <row r="539" spans="1:3" s="187" customFormat="1" ht="46.8">
      <c r="A539" s="185" t="s">
        <v>27760</v>
      </c>
      <c r="B539" s="186" t="s">
        <v>6776</v>
      </c>
      <c r="C539" s="186" t="s">
        <v>27116</v>
      </c>
    </row>
    <row r="540" spans="1:3" s="187" customFormat="1" ht="46.8">
      <c r="A540" s="185" t="s">
        <v>42574</v>
      </c>
      <c r="B540" s="186" t="s">
        <v>3622</v>
      </c>
      <c r="C540" s="186" t="s">
        <v>42001</v>
      </c>
    </row>
    <row r="541" spans="1:3" s="187" customFormat="1" ht="31.2">
      <c r="A541" s="185" t="s">
        <v>39825</v>
      </c>
      <c r="B541" s="186" t="s">
        <v>11736</v>
      </c>
      <c r="C541" s="186" t="s">
        <v>39606</v>
      </c>
    </row>
    <row r="542" spans="1:3" s="187" customFormat="1" ht="31.2">
      <c r="A542" s="185" t="s">
        <v>1448</v>
      </c>
      <c r="B542" s="186" t="s">
        <v>1449</v>
      </c>
      <c r="C542" s="186" t="s">
        <v>11</v>
      </c>
    </row>
    <row r="543" spans="1:3" s="187" customFormat="1" ht="46.8">
      <c r="A543" s="185" t="s">
        <v>21483</v>
      </c>
      <c r="B543" s="186" t="s">
        <v>15122</v>
      </c>
      <c r="C543" s="188" t="s">
        <v>21475</v>
      </c>
    </row>
    <row r="544" spans="1:3" s="187" customFormat="1" ht="62.4">
      <c r="A544" s="185" t="s">
        <v>35996</v>
      </c>
      <c r="B544" s="186" t="s">
        <v>8369</v>
      </c>
      <c r="C544" s="186" t="s">
        <v>35823</v>
      </c>
    </row>
    <row r="545" spans="1:3" s="187" customFormat="1" ht="31.2">
      <c r="A545" s="185" t="s">
        <v>21397</v>
      </c>
      <c r="B545" s="186" t="s">
        <v>2000</v>
      </c>
      <c r="C545" s="186" t="s">
        <v>21022</v>
      </c>
    </row>
    <row r="546" spans="1:3" s="187" customFormat="1" ht="31.2">
      <c r="A546" s="185" t="s">
        <v>9424</v>
      </c>
      <c r="B546" s="186" t="s">
        <v>9425</v>
      </c>
      <c r="C546" s="186" t="s">
        <v>8759</v>
      </c>
    </row>
    <row r="547" spans="1:3" s="187" customFormat="1" ht="31.2">
      <c r="A547" s="185" t="s">
        <v>36315</v>
      </c>
      <c r="B547" s="186" t="s">
        <v>9988</v>
      </c>
      <c r="C547" s="186" t="s">
        <v>35823</v>
      </c>
    </row>
    <row r="548" spans="1:3" s="187" customFormat="1" ht="62.4">
      <c r="A548" s="185" t="s">
        <v>1034</v>
      </c>
      <c r="B548" s="186" t="s">
        <v>1035</v>
      </c>
      <c r="C548" s="186" t="s">
        <v>11</v>
      </c>
    </row>
    <row r="549" spans="1:3" s="187" customFormat="1" ht="46.8">
      <c r="A549" s="185" t="s">
        <v>7832</v>
      </c>
      <c r="B549" s="186" t="s">
        <v>450</v>
      </c>
      <c r="C549" s="186" t="s">
        <v>7346</v>
      </c>
    </row>
    <row r="550" spans="1:3" s="187" customFormat="1" ht="46.8">
      <c r="A550" s="185" t="s">
        <v>9315</v>
      </c>
      <c r="B550" s="186" t="s">
        <v>5746</v>
      </c>
      <c r="C550" s="186" t="s">
        <v>8759</v>
      </c>
    </row>
    <row r="551" spans="1:3" s="187" customFormat="1" ht="62.4">
      <c r="A551" s="185" t="s">
        <v>16220</v>
      </c>
      <c r="B551" s="186" t="s">
        <v>4114</v>
      </c>
      <c r="C551" s="186" t="s">
        <v>16132</v>
      </c>
    </row>
    <row r="552" spans="1:3" s="187" customFormat="1" ht="62.4">
      <c r="A552" s="185" t="s">
        <v>16220</v>
      </c>
      <c r="B552" s="186" t="s">
        <v>4114</v>
      </c>
      <c r="C552" s="186" t="s">
        <v>28788</v>
      </c>
    </row>
    <row r="553" spans="1:3" s="187" customFormat="1" ht="62.4">
      <c r="A553" s="185" t="s">
        <v>16220</v>
      </c>
      <c r="B553" s="186" t="s">
        <v>4114</v>
      </c>
      <c r="C553" s="186" t="s">
        <v>40685</v>
      </c>
    </row>
    <row r="554" spans="1:3" s="187" customFormat="1" ht="31.2">
      <c r="A554" s="185" t="s">
        <v>42497</v>
      </c>
      <c r="B554" s="186" t="s">
        <v>9693</v>
      </c>
      <c r="C554" s="186" t="s">
        <v>42001</v>
      </c>
    </row>
    <row r="555" spans="1:3" s="187" customFormat="1" ht="46.8">
      <c r="A555" s="185" t="s">
        <v>12948</v>
      </c>
      <c r="B555" s="186" t="s">
        <v>6631</v>
      </c>
      <c r="C555" s="186" t="s">
        <v>12775</v>
      </c>
    </row>
    <row r="556" spans="1:3" s="187" customFormat="1" ht="31.2">
      <c r="A556" s="185" t="s">
        <v>46107</v>
      </c>
      <c r="B556" s="186" t="s">
        <v>46108</v>
      </c>
      <c r="C556" s="186" t="s">
        <v>45398</v>
      </c>
    </row>
    <row r="557" spans="1:3" s="187" customFormat="1" ht="31.2">
      <c r="A557" s="185" t="s">
        <v>9775</v>
      </c>
      <c r="B557" s="186" t="s">
        <v>9776</v>
      </c>
      <c r="C557" s="186" t="s">
        <v>9722</v>
      </c>
    </row>
    <row r="558" spans="1:3" s="187" customFormat="1" ht="46.8">
      <c r="A558" s="185" t="s">
        <v>12619</v>
      </c>
      <c r="B558" s="186" t="s">
        <v>12620</v>
      </c>
      <c r="C558" s="186" t="s">
        <v>12392</v>
      </c>
    </row>
    <row r="559" spans="1:3" s="187" customFormat="1" ht="31.2">
      <c r="A559" s="185" t="s">
        <v>2910</v>
      </c>
      <c r="B559" s="186" t="s">
        <v>2911</v>
      </c>
      <c r="C559" s="186" t="s">
        <v>2852</v>
      </c>
    </row>
    <row r="560" spans="1:3" s="187" customFormat="1" ht="31.2">
      <c r="A560" s="185" t="s">
        <v>10572</v>
      </c>
      <c r="B560" s="186" t="s">
        <v>10569</v>
      </c>
      <c r="C560" s="186" t="s">
        <v>9722</v>
      </c>
    </row>
    <row r="561" spans="1:3" s="187" customFormat="1" ht="46.8">
      <c r="A561" s="185" t="s">
        <v>27833</v>
      </c>
      <c r="B561" s="186" t="s">
        <v>10444</v>
      </c>
      <c r="C561" s="186" t="s">
        <v>27116</v>
      </c>
    </row>
    <row r="562" spans="1:3" s="187" customFormat="1" ht="31.2">
      <c r="A562" s="185" t="s">
        <v>46433</v>
      </c>
      <c r="B562" s="186" t="s">
        <v>2275</v>
      </c>
      <c r="C562" s="186" t="s">
        <v>46185</v>
      </c>
    </row>
    <row r="563" spans="1:3" s="187" customFormat="1" ht="31.2">
      <c r="A563" s="185" t="s">
        <v>19878</v>
      </c>
      <c r="B563" s="186" t="s">
        <v>16792</v>
      </c>
      <c r="C563" s="186" t="s">
        <v>19363</v>
      </c>
    </row>
    <row r="564" spans="1:3" s="187" customFormat="1" ht="31.2">
      <c r="A564" s="185" t="s">
        <v>19878</v>
      </c>
      <c r="B564" s="186" t="s">
        <v>16792</v>
      </c>
      <c r="C564" s="188" t="s">
        <v>36099</v>
      </c>
    </row>
    <row r="565" spans="1:3" s="187" customFormat="1" ht="31.2">
      <c r="A565" s="185" t="s">
        <v>39044</v>
      </c>
      <c r="B565" s="186" t="s">
        <v>3491</v>
      </c>
      <c r="C565" s="186" t="s">
        <v>39018</v>
      </c>
    </row>
    <row r="566" spans="1:3" s="187" customFormat="1" ht="31.2">
      <c r="A566" s="185" t="s">
        <v>40996</v>
      </c>
      <c r="B566" s="186" t="s">
        <v>357</v>
      </c>
      <c r="C566" s="186" t="s">
        <v>40685</v>
      </c>
    </row>
    <row r="567" spans="1:3" s="187" customFormat="1" ht="31.2">
      <c r="A567" s="185" t="s">
        <v>8046</v>
      </c>
      <c r="B567" s="186" t="s">
        <v>8047</v>
      </c>
      <c r="C567" s="186" t="s">
        <v>7346</v>
      </c>
    </row>
    <row r="568" spans="1:3" s="187" customFormat="1" ht="46.8">
      <c r="A568" s="185" t="s">
        <v>39931</v>
      </c>
      <c r="B568" s="186" t="s">
        <v>12065</v>
      </c>
      <c r="C568" s="186" t="s">
        <v>39606</v>
      </c>
    </row>
    <row r="569" spans="1:3" s="187" customFormat="1" ht="31.2">
      <c r="A569" s="185" t="s">
        <v>9617</v>
      </c>
      <c r="B569" s="186" t="s">
        <v>9618</v>
      </c>
      <c r="C569" s="186" t="s">
        <v>8759</v>
      </c>
    </row>
    <row r="570" spans="1:3" s="187" customFormat="1" ht="31.2">
      <c r="A570" s="185" t="s">
        <v>19224</v>
      </c>
      <c r="B570" s="186" t="s">
        <v>7931</v>
      </c>
      <c r="C570" s="186" t="s">
        <v>19116</v>
      </c>
    </row>
    <row r="571" spans="1:3" s="187" customFormat="1" ht="31.2">
      <c r="A571" s="185" t="s">
        <v>45144</v>
      </c>
      <c r="B571" s="186" t="s">
        <v>8490</v>
      </c>
      <c r="C571" s="186" t="s">
        <v>44652</v>
      </c>
    </row>
    <row r="572" spans="1:3" s="187" customFormat="1" ht="31.2">
      <c r="A572" s="185" t="s">
        <v>19720</v>
      </c>
      <c r="B572" s="186" t="s">
        <v>2200</v>
      </c>
      <c r="C572" s="186" t="s">
        <v>19363</v>
      </c>
    </row>
    <row r="573" spans="1:3" s="187" customFormat="1" ht="31.2">
      <c r="A573" s="185" t="s">
        <v>20950</v>
      </c>
      <c r="B573" s="186" t="s">
        <v>9444</v>
      </c>
      <c r="C573" s="186" t="s">
        <v>20152</v>
      </c>
    </row>
    <row r="574" spans="1:3" s="187" customFormat="1" ht="62.4">
      <c r="A574" s="185" t="s">
        <v>15045</v>
      </c>
      <c r="B574" s="186" t="s">
        <v>1234</v>
      </c>
      <c r="C574" s="186" t="s">
        <v>14697</v>
      </c>
    </row>
    <row r="575" spans="1:3" s="187" customFormat="1" ht="46.8">
      <c r="A575" s="185" t="s">
        <v>46328</v>
      </c>
      <c r="B575" s="186" t="s">
        <v>7862</v>
      </c>
      <c r="C575" s="186" t="s">
        <v>46185</v>
      </c>
    </row>
    <row r="576" spans="1:3" s="187" customFormat="1" ht="31.2">
      <c r="A576" s="185" t="s">
        <v>5001</v>
      </c>
      <c r="B576" s="186" t="s">
        <v>5002</v>
      </c>
      <c r="C576" s="186" t="s">
        <v>4409</v>
      </c>
    </row>
    <row r="577" spans="1:3" s="187" customFormat="1" ht="31.2">
      <c r="A577" s="185" t="s">
        <v>20509</v>
      </c>
      <c r="B577" s="186" t="s">
        <v>20510</v>
      </c>
      <c r="C577" s="186" t="s">
        <v>20152</v>
      </c>
    </row>
    <row r="578" spans="1:3" s="187" customFormat="1" ht="31.2">
      <c r="A578" s="185" t="s">
        <v>20509</v>
      </c>
      <c r="B578" s="186" t="s">
        <v>20510</v>
      </c>
      <c r="C578" s="186" t="s">
        <v>34068</v>
      </c>
    </row>
    <row r="579" spans="1:3" s="187" customFormat="1" ht="31.2">
      <c r="A579" s="185" t="s">
        <v>34167</v>
      </c>
      <c r="B579" s="186" t="s">
        <v>34168</v>
      </c>
      <c r="C579" s="186" t="s">
        <v>34068</v>
      </c>
    </row>
    <row r="580" spans="1:3" s="187" customFormat="1" ht="31.2">
      <c r="A580" s="185" t="s">
        <v>28292</v>
      </c>
      <c r="B580" s="186" t="s">
        <v>5618</v>
      </c>
      <c r="C580" s="186" t="s">
        <v>27967</v>
      </c>
    </row>
    <row r="581" spans="1:3" s="187" customFormat="1" ht="31.2">
      <c r="A581" s="185" t="s">
        <v>40093</v>
      </c>
      <c r="B581" s="186" t="s">
        <v>40094</v>
      </c>
      <c r="C581" s="186" t="s">
        <v>39606</v>
      </c>
    </row>
    <row r="582" spans="1:3" s="187" customFormat="1" ht="31.2">
      <c r="A582" s="185" t="s">
        <v>25274</v>
      </c>
      <c r="B582" s="186" t="s">
        <v>1035</v>
      </c>
      <c r="C582" s="186" t="s">
        <v>24806</v>
      </c>
    </row>
    <row r="583" spans="1:3" s="187" customFormat="1" ht="31.2">
      <c r="A583" s="185" t="s">
        <v>40155</v>
      </c>
      <c r="B583" s="186" t="s">
        <v>40156</v>
      </c>
      <c r="C583" s="186" t="s">
        <v>39606</v>
      </c>
    </row>
    <row r="584" spans="1:3" s="187" customFormat="1" ht="31.2">
      <c r="A584" s="185" t="s">
        <v>37394</v>
      </c>
      <c r="B584" s="186" t="s">
        <v>15341</v>
      </c>
      <c r="C584" s="186" t="s">
        <v>37010</v>
      </c>
    </row>
    <row r="585" spans="1:3" s="187" customFormat="1" ht="46.8">
      <c r="A585" s="185" t="s">
        <v>37044</v>
      </c>
      <c r="B585" s="186" t="s">
        <v>1431</v>
      </c>
      <c r="C585" s="186" t="s">
        <v>37010</v>
      </c>
    </row>
    <row r="586" spans="1:3" s="187" customFormat="1" ht="31.2">
      <c r="A586" s="185" t="s">
        <v>9443</v>
      </c>
      <c r="B586" s="186" t="s">
        <v>9444</v>
      </c>
      <c r="C586" s="186" t="s">
        <v>8759</v>
      </c>
    </row>
    <row r="587" spans="1:3" s="187" customFormat="1" ht="31.2">
      <c r="A587" s="185" t="s">
        <v>9443</v>
      </c>
      <c r="B587" s="186" t="s">
        <v>9444</v>
      </c>
      <c r="C587" s="186" t="s">
        <v>39018</v>
      </c>
    </row>
    <row r="588" spans="1:3" s="187" customFormat="1" ht="62.4">
      <c r="A588" s="185" t="s">
        <v>36226</v>
      </c>
      <c r="B588" s="186" t="s">
        <v>6675</v>
      </c>
      <c r="C588" s="188" t="s">
        <v>36099</v>
      </c>
    </row>
    <row r="589" spans="1:3" s="187" customFormat="1" ht="31.2">
      <c r="A589" s="185" t="s">
        <v>24320</v>
      </c>
      <c r="B589" s="186" t="s">
        <v>1180</v>
      </c>
      <c r="C589" s="186" t="s">
        <v>23735</v>
      </c>
    </row>
    <row r="590" spans="1:3" s="187" customFormat="1" ht="46.8">
      <c r="A590" s="185" t="s">
        <v>2049</v>
      </c>
      <c r="B590" s="186" t="s">
        <v>2050</v>
      </c>
      <c r="C590" s="186" t="s">
        <v>1534</v>
      </c>
    </row>
    <row r="591" spans="1:3" s="187" customFormat="1" ht="31.2">
      <c r="A591" s="185" t="s">
        <v>14126</v>
      </c>
      <c r="B591" s="186" t="s">
        <v>1703</v>
      </c>
      <c r="C591" s="186" t="s">
        <v>13890</v>
      </c>
    </row>
    <row r="592" spans="1:3" s="187" customFormat="1" ht="31.2">
      <c r="A592" s="185" t="s">
        <v>30368</v>
      </c>
      <c r="B592" s="186" t="s">
        <v>2038</v>
      </c>
      <c r="C592" s="186" t="s">
        <v>29648</v>
      </c>
    </row>
    <row r="593" spans="1:3" s="187" customFormat="1" ht="31.2">
      <c r="A593" s="185" t="s">
        <v>36564</v>
      </c>
      <c r="B593" s="186" t="s">
        <v>5394</v>
      </c>
      <c r="C593" s="186" t="s">
        <v>36439</v>
      </c>
    </row>
    <row r="594" spans="1:3" s="187" customFormat="1" ht="31.2">
      <c r="A594" s="185" t="s">
        <v>17364</v>
      </c>
      <c r="B594" s="186" t="s">
        <v>8423</v>
      </c>
      <c r="C594" s="186" t="s">
        <v>17277</v>
      </c>
    </row>
    <row r="595" spans="1:3" s="187" customFormat="1" ht="31.2">
      <c r="A595" s="185" t="s">
        <v>39910</v>
      </c>
      <c r="B595" s="186" t="s">
        <v>16555</v>
      </c>
      <c r="C595" s="186" t="s">
        <v>39606</v>
      </c>
    </row>
    <row r="596" spans="1:3" s="187" customFormat="1" ht="31.2">
      <c r="A596" s="185" t="s">
        <v>18502</v>
      </c>
      <c r="B596" s="186" t="s">
        <v>786</v>
      </c>
      <c r="C596" s="186" t="s">
        <v>18049</v>
      </c>
    </row>
    <row r="597" spans="1:3" s="187" customFormat="1" ht="31.2">
      <c r="A597" s="185" t="s">
        <v>44697</v>
      </c>
      <c r="B597" s="186" t="s">
        <v>103</v>
      </c>
      <c r="C597" s="186" t="s">
        <v>44652</v>
      </c>
    </row>
    <row r="598" spans="1:3" s="187" customFormat="1" ht="31.2">
      <c r="A598" s="185" t="s">
        <v>46566</v>
      </c>
      <c r="B598" s="186" t="s">
        <v>6466</v>
      </c>
      <c r="C598" s="186" t="s">
        <v>46185</v>
      </c>
    </row>
    <row r="599" spans="1:3" s="187" customFormat="1" ht="31.2">
      <c r="A599" s="185" t="s">
        <v>25239</v>
      </c>
      <c r="B599" s="186" t="s">
        <v>6557</v>
      </c>
      <c r="C599" s="186" t="s">
        <v>24806</v>
      </c>
    </row>
    <row r="600" spans="1:3" s="187" customFormat="1" ht="31.2">
      <c r="A600" s="185" t="s">
        <v>19819</v>
      </c>
      <c r="B600" s="186" t="s">
        <v>2222</v>
      </c>
      <c r="C600" s="186" t="s">
        <v>19363</v>
      </c>
    </row>
    <row r="601" spans="1:3" s="187" customFormat="1" ht="46.8">
      <c r="A601" s="185" t="s">
        <v>39552</v>
      </c>
      <c r="B601" s="186" t="s">
        <v>39553</v>
      </c>
      <c r="C601" s="186" t="s">
        <v>39018</v>
      </c>
    </row>
    <row r="602" spans="1:3" s="187" customFormat="1" ht="31.2">
      <c r="A602" s="185" t="s">
        <v>17660</v>
      </c>
      <c r="B602" s="186" t="s">
        <v>17661</v>
      </c>
      <c r="C602" s="186" t="s">
        <v>17277</v>
      </c>
    </row>
    <row r="603" spans="1:3" s="187" customFormat="1" ht="31.2">
      <c r="A603" s="185" t="s">
        <v>17294</v>
      </c>
      <c r="B603" s="186" t="s">
        <v>399</v>
      </c>
      <c r="C603" s="186" t="s">
        <v>17277</v>
      </c>
    </row>
    <row r="604" spans="1:3" s="187" customFormat="1" ht="31.2">
      <c r="A604" s="185" t="s">
        <v>14246</v>
      </c>
      <c r="B604" s="186" t="s">
        <v>1053</v>
      </c>
      <c r="C604" s="186" t="s">
        <v>13890</v>
      </c>
    </row>
    <row r="605" spans="1:3" s="187" customFormat="1" ht="31.2">
      <c r="A605" s="185" t="s">
        <v>27473</v>
      </c>
      <c r="B605" s="186" t="s">
        <v>8604</v>
      </c>
      <c r="C605" s="186" t="s">
        <v>27116</v>
      </c>
    </row>
    <row r="606" spans="1:3" s="187" customFormat="1" ht="31.2">
      <c r="A606" s="185" t="s">
        <v>17042</v>
      </c>
      <c r="B606" s="186" t="s">
        <v>17041</v>
      </c>
      <c r="C606" s="186" t="s">
        <v>16637</v>
      </c>
    </row>
    <row r="607" spans="1:3" s="187" customFormat="1" ht="31.2">
      <c r="A607" s="185" t="s">
        <v>22099</v>
      </c>
      <c r="B607" s="186" t="s">
        <v>22100</v>
      </c>
      <c r="C607" s="186" t="s">
        <v>21991</v>
      </c>
    </row>
    <row r="608" spans="1:3" s="187" customFormat="1" ht="46.8">
      <c r="A608" s="185" t="s">
        <v>11867</v>
      </c>
      <c r="B608" s="186" t="s">
        <v>2067</v>
      </c>
      <c r="C608" s="186" t="s">
        <v>10830</v>
      </c>
    </row>
    <row r="609" spans="1:3" s="187" customFormat="1" ht="46.8">
      <c r="A609" s="185" t="s">
        <v>11867</v>
      </c>
      <c r="B609" s="186" t="s">
        <v>2067</v>
      </c>
      <c r="C609" s="186" t="s">
        <v>37010</v>
      </c>
    </row>
    <row r="610" spans="1:3" s="187" customFormat="1" ht="46.8">
      <c r="A610" s="185" t="s">
        <v>17790</v>
      </c>
      <c r="B610" s="186" t="s">
        <v>10296</v>
      </c>
      <c r="C610" s="186" t="s">
        <v>17277</v>
      </c>
    </row>
    <row r="611" spans="1:3" s="187" customFormat="1" ht="46.8">
      <c r="A611" s="185" t="s">
        <v>34856</v>
      </c>
      <c r="B611" s="186" t="s">
        <v>5796</v>
      </c>
      <c r="C611" s="186" t="s">
        <v>34068</v>
      </c>
    </row>
    <row r="612" spans="1:3" s="187" customFormat="1" ht="31.2">
      <c r="A612" s="185" t="s">
        <v>13340</v>
      </c>
      <c r="B612" s="186" t="s">
        <v>13341</v>
      </c>
      <c r="C612" s="186" t="s">
        <v>12775</v>
      </c>
    </row>
    <row r="613" spans="1:3" s="187" customFormat="1" ht="46.8">
      <c r="A613" s="185" t="s">
        <v>876</v>
      </c>
      <c r="B613" s="186" t="s">
        <v>875</v>
      </c>
      <c r="C613" s="186" t="s">
        <v>11</v>
      </c>
    </row>
    <row r="614" spans="1:3" s="187" customFormat="1" ht="31.2">
      <c r="A614" s="185" t="s">
        <v>24189</v>
      </c>
      <c r="B614" s="186" t="s">
        <v>754</v>
      </c>
      <c r="C614" s="186" t="s">
        <v>23735</v>
      </c>
    </row>
    <row r="615" spans="1:3" s="187" customFormat="1" ht="31.2">
      <c r="A615" s="185" t="s">
        <v>20400</v>
      </c>
      <c r="B615" s="186" t="s">
        <v>7929</v>
      </c>
      <c r="C615" s="186" t="s">
        <v>20152</v>
      </c>
    </row>
    <row r="616" spans="1:3" s="187" customFormat="1" ht="31.2">
      <c r="A616" s="185" t="s">
        <v>7354</v>
      </c>
      <c r="B616" s="186" t="s">
        <v>26</v>
      </c>
      <c r="C616" s="186" t="s">
        <v>7346</v>
      </c>
    </row>
    <row r="617" spans="1:3" s="187" customFormat="1" ht="31.2">
      <c r="A617" s="185" t="s">
        <v>7354</v>
      </c>
      <c r="B617" s="186" t="s">
        <v>26</v>
      </c>
      <c r="C617" s="186" t="s">
        <v>13890</v>
      </c>
    </row>
    <row r="618" spans="1:3" s="187" customFormat="1" ht="62.4">
      <c r="A618" s="185" t="s">
        <v>41125</v>
      </c>
      <c r="B618" s="186" t="s">
        <v>273</v>
      </c>
      <c r="C618" s="186" t="s">
        <v>40685</v>
      </c>
    </row>
    <row r="619" spans="1:3" s="187" customFormat="1" ht="46.8">
      <c r="A619" s="185" t="s">
        <v>26189</v>
      </c>
      <c r="B619" s="186" t="s">
        <v>891</v>
      </c>
      <c r="C619" s="186" t="s">
        <v>25996</v>
      </c>
    </row>
    <row r="620" spans="1:3" s="187" customFormat="1" ht="31.2">
      <c r="A620" s="185" t="s">
        <v>17622</v>
      </c>
      <c r="B620" s="186" t="s">
        <v>12884</v>
      </c>
      <c r="C620" s="186" t="s">
        <v>17277</v>
      </c>
    </row>
    <row r="621" spans="1:3" s="187" customFormat="1" ht="31.2">
      <c r="A621" s="185" t="s">
        <v>40770</v>
      </c>
      <c r="B621" s="186" t="s">
        <v>6499</v>
      </c>
      <c r="C621" s="186" t="s">
        <v>40685</v>
      </c>
    </row>
    <row r="622" spans="1:3" s="187" customFormat="1" ht="46.8">
      <c r="A622" s="185" t="s">
        <v>26555</v>
      </c>
      <c r="B622" s="186" t="s">
        <v>21085</v>
      </c>
      <c r="C622" s="186" t="s">
        <v>25996</v>
      </c>
    </row>
    <row r="623" spans="1:3" s="187" customFormat="1" ht="31.2">
      <c r="A623" s="185" t="s">
        <v>12557</v>
      </c>
      <c r="B623" s="186" t="s">
        <v>10942</v>
      </c>
      <c r="C623" s="186" t="s">
        <v>12392</v>
      </c>
    </row>
    <row r="624" spans="1:3" s="187" customFormat="1" ht="31.2">
      <c r="A624" s="185" t="s">
        <v>12557</v>
      </c>
      <c r="B624" s="186" t="s">
        <v>10942</v>
      </c>
      <c r="C624" s="186" t="s">
        <v>25996</v>
      </c>
    </row>
    <row r="625" spans="1:3" s="187" customFormat="1" ht="46.8">
      <c r="A625" s="185" t="s">
        <v>28443</v>
      </c>
      <c r="B625" s="186" t="s">
        <v>28444</v>
      </c>
      <c r="C625" s="186" t="s">
        <v>27967</v>
      </c>
    </row>
    <row r="626" spans="1:3" s="187" customFormat="1" ht="46.8">
      <c r="A626" s="185" t="s">
        <v>28443</v>
      </c>
      <c r="B626" s="186" t="s">
        <v>28444</v>
      </c>
      <c r="C626" s="186" t="s">
        <v>34068</v>
      </c>
    </row>
    <row r="627" spans="1:3" s="187" customFormat="1" ht="31.2">
      <c r="A627" s="185" t="s">
        <v>45242</v>
      </c>
      <c r="B627" s="186" t="s">
        <v>2143</v>
      </c>
      <c r="C627" s="186" t="s">
        <v>44652</v>
      </c>
    </row>
    <row r="628" spans="1:3" s="187" customFormat="1" ht="46.8">
      <c r="A628" s="185" t="s">
        <v>19420</v>
      </c>
      <c r="B628" s="186" t="s">
        <v>11400</v>
      </c>
      <c r="C628" s="186" t="s">
        <v>19363</v>
      </c>
    </row>
    <row r="629" spans="1:3" s="187" customFormat="1" ht="31.2">
      <c r="A629" s="185" t="s">
        <v>39105</v>
      </c>
      <c r="B629" s="186" t="s">
        <v>5948</v>
      </c>
      <c r="C629" s="186" t="s">
        <v>39018</v>
      </c>
    </row>
    <row r="630" spans="1:3" s="187" customFormat="1" ht="46.8">
      <c r="A630" s="185" t="s">
        <v>22868</v>
      </c>
      <c r="B630" s="186" t="s">
        <v>1145</v>
      </c>
      <c r="C630" s="186" t="s">
        <v>21991</v>
      </c>
    </row>
    <row r="631" spans="1:3" s="187" customFormat="1" ht="46.8">
      <c r="A631" s="185" t="s">
        <v>17467</v>
      </c>
      <c r="B631" s="186" t="s">
        <v>5130</v>
      </c>
      <c r="C631" s="186" t="s">
        <v>17277</v>
      </c>
    </row>
    <row r="632" spans="1:3" s="187" customFormat="1" ht="31.2">
      <c r="A632" s="185" t="s">
        <v>9421</v>
      </c>
      <c r="B632" s="186" t="s">
        <v>9422</v>
      </c>
      <c r="C632" s="186" t="s">
        <v>8759</v>
      </c>
    </row>
    <row r="633" spans="1:3" s="187" customFormat="1" ht="31.2">
      <c r="A633" s="185" t="s">
        <v>21669</v>
      </c>
      <c r="B633" s="186" t="s">
        <v>6104</v>
      </c>
      <c r="C633" s="186" t="s">
        <v>21022</v>
      </c>
    </row>
    <row r="634" spans="1:3" s="187" customFormat="1" ht="31.2">
      <c r="A634" s="185" t="s">
        <v>29700</v>
      </c>
      <c r="B634" s="186" t="s">
        <v>3991</v>
      </c>
      <c r="C634" s="186" t="s">
        <v>29648</v>
      </c>
    </row>
    <row r="635" spans="1:3" s="187" customFormat="1" ht="31.2">
      <c r="A635" s="185" t="s">
        <v>29700</v>
      </c>
      <c r="B635" s="186" t="s">
        <v>3991</v>
      </c>
      <c r="C635" s="186" t="s">
        <v>40685</v>
      </c>
    </row>
    <row r="636" spans="1:3" s="187" customFormat="1" ht="46.8">
      <c r="A636" s="185" t="s">
        <v>30990</v>
      </c>
      <c r="B636" s="186" t="s">
        <v>2197</v>
      </c>
      <c r="C636" s="188" t="s">
        <v>30985</v>
      </c>
    </row>
    <row r="637" spans="1:3" s="187" customFormat="1" ht="46.8">
      <c r="A637" s="185" t="s">
        <v>26518</v>
      </c>
      <c r="B637" s="186" t="s">
        <v>19999</v>
      </c>
      <c r="C637" s="186" t="s">
        <v>25996</v>
      </c>
    </row>
    <row r="638" spans="1:3" s="187" customFormat="1" ht="31.2">
      <c r="A638" s="185" t="s">
        <v>38659</v>
      </c>
      <c r="B638" s="186" t="s">
        <v>38660</v>
      </c>
      <c r="C638" s="186" t="s">
        <v>38207</v>
      </c>
    </row>
    <row r="639" spans="1:3" s="187" customFormat="1" ht="31.2">
      <c r="A639" s="185" t="s">
        <v>17463</v>
      </c>
      <c r="B639" s="186" t="s">
        <v>1855</v>
      </c>
      <c r="C639" s="186" t="s">
        <v>17277</v>
      </c>
    </row>
    <row r="640" spans="1:3" s="187" customFormat="1" ht="31.2">
      <c r="A640" s="185" t="s">
        <v>17463</v>
      </c>
      <c r="B640" s="186" t="s">
        <v>1855</v>
      </c>
      <c r="C640" s="186" t="s">
        <v>37010</v>
      </c>
    </row>
    <row r="641" spans="1:3" s="187" customFormat="1" ht="46.8">
      <c r="A641" s="185" t="s">
        <v>30393</v>
      </c>
      <c r="B641" s="186" t="s">
        <v>391</v>
      </c>
      <c r="C641" s="186" t="s">
        <v>29648</v>
      </c>
    </row>
    <row r="642" spans="1:3" s="187" customFormat="1" ht="46.8">
      <c r="A642" s="185" t="s">
        <v>30393</v>
      </c>
      <c r="B642" s="186" t="s">
        <v>391</v>
      </c>
      <c r="C642" s="186" t="s">
        <v>31402</v>
      </c>
    </row>
    <row r="643" spans="1:3" s="187" customFormat="1" ht="46.8">
      <c r="A643" s="185" t="s">
        <v>11820</v>
      </c>
      <c r="B643" s="186" t="s">
        <v>2947</v>
      </c>
      <c r="C643" s="186" t="s">
        <v>10830</v>
      </c>
    </row>
    <row r="644" spans="1:3" s="187" customFormat="1" ht="31.2">
      <c r="A644" s="185" t="s">
        <v>9359</v>
      </c>
      <c r="B644" s="186" t="s">
        <v>8442</v>
      </c>
      <c r="C644" s="186" t="s">
        <v>8759</v>
      </c>
    </row>
    <row r="645" spans="1:3" s="187" customFormat="1" ht="46.8">
      <c r="A645" s="185" t="s">
        <v>34483</v>
      </c>
      <c r="B645" s="186" t="s">
        <v>678</v>
      </c>
      <c r="C645" s="186" t="s">
        <v>34068</v>
      </c>
    </row>
    <row r="646" spans="1:3" s="187" customFormat="1" ht="31.2">
      <c r="A646" s="185" t="s">
        <v>30063</v>
      </c>
      <c r="B646" s="186" t="s">
        <v>2840</v>
      </c>
      <c r="C646" s="186" t="s">
        <v>29648</v>
      </c>
    </row>
    <row r="647" spans="1:3" s="187" customFormat="1" ht="31.2">
      <c r="A647" s="185" t="s">
        <v>41723</v>
      </c>
      <c r="B647" s="186" t="s">
        <v>5494</v>
      </c>
      <c r="C647" s="186" t="s">
        <v>41318</v>
      </c>
    </row>
    <row r="648" spans="1:3" s="187" customFormat="1" ht="31.2">
      <c r="A648" s="185" t="s">
        <v>20223</v>
      </c>
      <c r="B648" s="186" t="s">
        <v>103</v>
      </c>
      <c r="C648" s="186" t="s">
        <v>20152</v>
      </c>
    </row>
    <row r="649" spans="1:3" s="187" customFormat="1" ht="15.6">
      <c r="A649" s="185" t="s">
        <v>24675</v>
      </c>
      <c r="B649" s="186" t="s">
        <v>24676</v>
      </c>
      <c r="C649" s="188" t="s">
        <v>24617</v>
      </c>
    </row>
    <row r="650" spans="1:3" s="187" customFormat="1" ht="46.8">
      <c r="A650" s="185" t="s">
        <v>45196</v>
      </c>
      <c r="B650" s="186" t="s">
        <v>8503</v>
      </c>
      <c r="C650" s="186" t="s">
        <v>44652</v>
      </c>
    </row>
    <row r="651" spans="1:3" s="187" customFormat="1" ht="31.2">
      <c r="A651" s="185" t="s">
        <v>18543</v>
      </c>
      <c r="B651" s="186" t="s">
        <v>1346</v>
      </c>
      <c r="C651" s="186" t="s">
        <v>18049</v>
      </c>
    </row>
    <row r="652" spans="1:3" s="187" customFormat="1" ht="31.2">
      <c r="A652" s="185" t="s">
        <v>18543</v>
      </c>
      <c r="B652" s="186" t="s">
        <v>1346</v>
      </c>
      <c r="C652" s="186" t="s">
        <v>33246</v>
      </c>
    </row>
    <row r="653" spans="1:3" s="187" customFormat="1" ht="46.8">
      <c r="A653" s="185" t="s">
        <v>24936</v>
      </c>
      <c r="B653" s="186" t="s">
        <v>6543</v>
      </c>
      <c r="C653" s="186" t="s">
        <v>24806</v>
      </c>
    </row>
    <row r="654" spans="1:3" s="187" customFormat="1" ht="46.8">
      <c r="A654" s="185" t="s">
        <v>22555</v>
      </c>
      <c r="B654" s="186" t="s">
        <v>11858</v>
      </c>
      <c r="C654" s="186" t="s">
        <v>21991</v>
      </c>
    </row>
    <row r="655" spans="1:3" s="187" customFormat="1" ht="31.2">
      <c r="A655" s="185" t="s">
        <v>22323</v>
      </c>
      <c r="B655" s="186" t="s">
        <v>9262</v>
      </c>
      <c r="C655" s="186" t="s">
        <v>21991</v>
      </c>
    </row>
    <row r="656" spans="1:3" s="187" customFormat="1" ht="46.8">
      <c r="A656" s="185" t="s">
        <v>40089</v>
      </c>
      <c r="B656" s="186" t="s">
        <v>6832</v>
      </c>
      <c r="C656" s="186" t="s">
        <v>39606</v>
      </c>
    </row>
    <row r="657" spans="1:3" s="187" customFormat="1" ht="31.2">
      <c r="A657" s="185" t="s">
        <v>46364</v>
      </c>
      <c r="B657" s="186" t="s">
        <v>887</v>
      </c>
      <c r="C657" s="186" t="s">
        <v>46185</v>
      </c>
    </row>
    <row r="658" spans="1:3" s="187" customFormat="1" ht="46.8">
      <c r="A658" s="185" t="s">
        <v>45837</v>
      </c>
      <c r="B658" s="186" t="s">
        <v>3960</v>
      </c>
      <c r="C658" s="186" t="s">
        <v>45398</v>
      </c>
    </row>
    <row r="659" spans="1:3" s="187" customFormat="1" ht="31.2">
      <c r="A659" s="185" t="s">
        <v>23701</v>
      </c>
      <c r="B659" s="186" t="s">
        <v>23702</v>
      </c>
      <c r="C659" s="186" t="s">
        <v>22896</v>
      </c>
    </row>
    <row r="660" spans="1:3" s="187" customFormat="1" ht="31.2">
      <c r="A660" s="185" t="s">
        <v>32638</v>
      </c>
      <c r="B660" s="186" t="s">
        <v>9947</v>
      </c>
      <c r="C660" s="186" t="s">
        <v>32209</v>
      </c>
    </row>
    <row r="661" spans="1:3" s="187" customFormat="1" ht="31.2">
      <c r="A661" s="185" t="s">
        <v>1253</v>
      </c>
      <c r="B661" s="186" t="s">
        <v>1254</v>
      </c>
      <c r="C661" s="186" t="s">
        <v>11</v>
      </c>
    </row>
    <row r="662" spans="1:3" s="187" customFormat="1" ht="31.2">
      <c r="A662" s="185" t="s">
        <v>973</v>
      </c>
      <c r="B662" s="186" t="s">
        <v>974</v>
      </c>
      <c r="C662" s="186" t="s">
        <v>11</v>
      </c>
    </row>
    <row r="663" spans="1:3" s="187" customFormat="1" ht="31.2">
      <c r="A663" s="185" t="s">
        <v>973</v>
      </c>
      <c r="B663" s="186" t="s">
        <v>974</v>
      </c>
      <c r="C663" s="186" t="s">
        <v>14697</v>
      </c>
    </row>
    <row r="664" spans="1:3" s="187" customFormat="1" ht="31.2">
      <c r="A664" s="185" t="s">
        <v>20478</v>
      </c>
      <c r="B664" s="186" t="s">
        <v>1107</v>
      </c>
      <c r="C664" s="186" t="s">
        <v>20152</v>
      </c>
    </row>
    <row r="665" spans="1:3" s="187" customFormat="1" ht="31.2">
      <c r="A665" s="185" t="s">
        <v>20478</v>
      </c>
      <c r="B665" s="186" t="s">
        <v>1107</v>
      </c>
      <c r="C665" s="186" t="s">
        <v>23735</v>
      </c>
    </row>
    <row r="666" spans="1:3" s="187" customFormat="1" ht="46.8">
      <c r="A666" s="185" t="s">
        <v>6703</v>
      </c>
      <c r="B666" s="186" t="s">
        <v>6704</v>
      </c>
      <c r="C666" s="186" t="s">
        <v>6284</v>
      </c>
    </row>
    <row r="667" spans="1:3" s="187" customFormat="1" ht="78">
      <c r="A667" s="185" t="s">
        <v>3075</v>
      </c>
      <c r="B667" s="186" t="s">
        <v>3076</v>
      </c>
      <c r="C667" s="186" t="s">
        <v>2852</v>
      </c>
    </row>
    <row r="668" spans="1:3" s="187" customFormat="1" ht="31.2">
      <c r="A668" s="185" t="s">
        <v>12804</v>
      </c>
      <c r="B668" s="186" t="s">
        <v>868</v>
      </c>
      <c r="C668" s="186" t="s">
        <v>12775</v>
      </c>
    </row>
    <row r="669" spans="1:3" s="187" customFormat="1" ht="46.8">
      <c r="A669" s="185" t="s">
        <v>13891</v>
      </c>
      <c r="B669" s="186" t="s">
        <v>26</v>
      </c>
      <c r="C669" s="186" t="s">
        <v>13890</v>
      </c>
    </row>
    <row r="670" spans="1:3" s="187" customFormat="1" ht="46.8">
      <c r="A670" s="185" t="s">
        <v>13891</v>
      </c>
      <c r="B670" s="186" t="s">
        <v>26</v>
      </c>
      <c r="C670" s="186" t="s">
        <v>23735</v>
      </c>
    </row>
    <row r="671" spans="1:3" s="187" customFormat="1" ht="31.2">
      <c r="A671" s="185" t="s">
        <v>22524</v>
      </c>
      <c r="B671" s="186" t="s">
        <v>739</v>
      </c>
      <c r="C671" s="186" t="s">
        <v>21991</v>
      </c>
    </row>
    <row r="672" spans="1:3" s="187" customFormat="1" ht="46.8">
      <c r="A672" s="185" t="s">
        <v>27515</v>
      </c>
      <c r="B672" s="186" t="s">
        <v>5520</v>
      </c>
      <c r="C672" s="186" t="s">
        <v>27116</v>
      </c>
    </row>
    <row r="673" spans="1:3" s="187" customFormat="1" ht="46.8">
      <c r="A673" s="185" t="s">
        <v>27515</v>
      </c>
      <c r="B673" s="186" t="s">
        <v>5520</v>
      </c>
      <c r="C673" s="186" t="s">
        <v>36439</v>
      </c>
    </row>
    <row r="674" spans="1:3" s="187" customFormat="1" ht="31.2">
      <c r="A674" s="185" t="s">
        <v>32887</v>
      </c>
      <c r="B674" s="186" t="s">
        <v>3088</v>
      </c>
      <c r="C674" s="186" t="s">
        <v>32209</v>
      </c>
    </row>
    <row r="675" spans="1:3" s="187" customFormat="1" ht="62.4">
      <c r="A675" s="185" t="s">
        <v>23957</v>
      </c>
      <c r="B675" s="186" t="s">
        <v>1825</v>
      </c>
      <c r="C675" s="186" t="s">
        <v>23735</v>
      </c>
    </row>
    <row r="676" spans="1:3" s="187" customFormat="1" ht="31.2">
      <c r="A676" s="185" t="s">
        <v>25287</v>
      </c>
      <c r="B676" s="186" t="s">
        <v>1335</v>
      </c>
      <c r="C676" s="186" t="s">
        <v>24806</v>
      </c>
    </row>
    <row r="677" spans="1:3" s="187" customFormat="1" ht="31.2">
      <c r="A677" s="185" t="s">
        <v>45760</v>
      </c>
      <c r="B677" s="186" t="s">
        <v>32122</v>
      </c>
      <c r="C677" s="186" t="s">
        <v>45398</v>
      </c>
    </row>
    <row r="678" spans="1:3" s="187" customFormat="1" ht="31.2">
      <c r="A678" s="185" t="s">
        <v>6487</v>
      </c>
      <c r="B678" s="186" t="s">
        <v>3915</v>
      </c>
      <c r="C678" s="186" t="s">
        <v>6284</v>
      </c>
    </row>
    <row r="679" spans="1:3" s="187" customFormat="1" ht="31.2">
      <c r="A679" s="185" t="s">
        <v>49181</v>
      </c>
      <c r="B679" s="186" t="s">
        <v>49182</v>
      </c>
      <c r="C679" s="188" t="s">
        <v>46964</v>
      </c>
    </row>
    <row r="680" spans="1:3" s="187" customFormat="1" ht="31.2">
      <c r="A680" s="185" t="s">
        <v>19843</v>
      </c>
      <c r="B680" s="186" t="s">
        <v>5413</v>
      </c>
      <c r="C680" s="186" t="s">
        <v>19363</v>
      </c>
    </row>
    <row r="681" spans="1:3" s="187" customFormat="1" ht="31.2">
      <c r="A681" s="185" t="s">
        <v>19843</v>
      </c>
      <c r="B681" s="186" t="s">
        <v>5413</v>
      </c>
      <c r="C681" s="186" t="s">
        <v>37010</v>
      </c>
    </row>
    <row r="682" spans="1:3" s="187" customFormat="1" ht="31.2">
      <c r="A682" s="185" t="s">
        <v>118</v>
      </c>
      <c r="B682" s="186" t="s">
        <v>119</v>
      </c>
      <c r="C682" s="186" t="s">
        <v>11</v>
      </c>
    </row>
    <row r="683" spans="1:3" s="187" customFormat="1" ht="31.2">
      <c r="A683" s="185" t="s">
        <v>41722</v>
      </c>
      <c r="B683" s="186" t="s">
        <v>273</v>
      </c>
      <c r="C683" s="186" t="s">
        <v>41318</v>
      </c>
    </row>
    <row r="684" spans="1:3" s="187" customFormat="1" ht="31.2">
      <c r="A684" s="185" t="s">
        <v>44587</v>
      </c>
      <c r="B684" s="186" t="s">
        <v>12143</v>
      </c>
      <c r="C684" s="186" t="s">
        <v>43751</v>
      </c>
    </row>
    <row r="685" spans="1:3" s="187" customFormat="1" ht="46.8">
      <c r="A685" s="185" t="s">
        <v>35578</v>
      </c>
      <c r="B685" s="186" t="s">
        <v>1111</v>
      </c>
      <c r="C685" s="186" t="s">
        <v>34927</v>
      </c>
    </row>
    <row r="686" spans="1:3" s="187" customFormat="1" ht="46.8">
      <c r="A686" s="185" t="s">
        <v>24444</v>
      </c>
      <c r="B686" s="186" t="s">
        <v>3001</v>
      </c>
      <c r="C686" s="186" t="s">
        <v>23735</v>
      </c>
    </row>
    <row r="687" spans="1:3" s="187" customFormat="1" ht="46.8">
      <c r="A687" s="185" t="s">
        <v>41487</v>
      </c>
      <c r="B687" s="186" t="s">
        <v>621</v>
      </c>
      <c r="C687" s="186" t="s">
        <v>41318</v>
      </c>
    </row>
    <row r="688" spans="1:3" s="187" customFormat="1" ht="31.2">
      <c r="A688" s="185" t="s">
        <v>13529</v>
      </c>
      <c r="B688" s="186" t="s">
        <v>13528</v>
      </c>
      <c r="C688" s="186" t="s">
        <v>12775</v>
      </c>
    </row>
    <row r="689" spans="1:3" s="187" customFormat="1" ht="31.2">
      <c r="A689" s="185" t="s">
        <v>46498</v>
      </c>
      <c r="B689" s="186" t="s">
        <v>1027</v>
      </c>
      <c r="C689" s="186" t="s">
        <v>46185</v>
      </c>
    </row>
    <row r="690" spans="1:3" s="187" customFormat="1" ht="62.4">
      <c r="A690" s="185" t="s">
        <v>25040</v>
      </c>
      <c r="B690" s="186" t="s">
        <v>9636</v>
      </c>
      <c r="C690" s="186" t="s">
        <v>24806</v>
      </c>
    </row>
    <row r="691" spans="1:3" s="187" customFormat="1" ht="31.2">
      <c r="A691" s="185" t="s">
        <v>41940</v>
      </c>
      <c r="B691" s="186" t="s">
        <v>1825</v>
      </c>
      <c r="C691" s="186" t="s">
        <v>41318</v>
      </c>
    </row>
    <row r="692" spans="1:3" s="187" customFormat="1" ht="31.2">
      <c r="A692" s="185" t="s">
        <v>4443</v>
      </c>
      <c r="B692" s="186" t="s">
        <v>4444</v>
      </c>
      <c r="C692" s="186" t="s">
        <v>4409</v>
      </c>
    </row>
    <row r="693" spans="1:3" s="187" customFormat="1" ht="46.8">
      <c r="A693" s="185" t="s">
        <v>36148</v>
      </c>
      <c r="B693" s="186" t="s">
        <v>6474</v>
      </c>
      <c r="C693" s="188" t="s">
        <v>36099</v>
      </c>
    </row>
    <row r="694" spans="1:3" s="187" customFormat="1" ht="46.8">
      <c r="A694" s="185" t="s">
        <v>44027</v>
      </c>
      <c r="B694" s="186" t="s">
        <v>2438</v>
      </c>
      <c r="C694" s="186" t="s">
        <v>43751</v>
      </c>
    </row>
    <row r="695" spans="1:3" s="187" customFormat="1" ht="31.2">
      <c r="A695" s="185" t="s">
        <v>30552</v>
      </c>
      <c r="B695" s="186" t="s">
        <v>8403</v>
      </c>
      <c r="C695" s="186" t="s">
        <v>30515</v>
      </c>
    </row>
    <row r="696" spans="1:3" s="187" customFormat="1" ht="46.8">
      <c r="A696" s="185" t="s">
        <v>38551</v>
      </c>
      <c r="B696" s="186" t="s">
        <v>8288</v>
      </c>
      <c r="C696" s="186" t="s">
        <v>38207</v>
      </c>
    </row>
    <row r="697" spans="1:3" s="187" customFormat="1" ht="31.2">
      <c r="A697" s="185" t="s">
        <v>28977</v>
      </c>
      <c r="B697" s="186" t="s">
        <v>5484</v>
      </c>
      <c r="C697" s="186" t="s">
        <v>28788</v>
      </c>
    </row>
    <row r="698" spans="1:3" s="187" customFormat="1" ht="31.2">
      <c r="A698" s="185" t="s">
        <v>28977</v>
      </c>
      <c r="B698" s="186" t="s">
        <v>5484</v>
      </c>
      <c r="C698" s="186" t="s">
        <v>37497</v>
      </c>
    </row>
    <row r="699" spans="1:3" s="187" customFormat="1" ht="31.2">
      <c r="A699" s="185" t="s">
        <v>39656</v>
      </c>
      <c r="B699" s="186" t="s">
        <v>2202</v>
      </c>
      <c r="C699" s="186" t="s">
        <v>39606</v>
      </c>
    </row>
    <row r="700" spans="1:3" s="187" customFormat="1" ht="31.2">
      <c r="A700" s="185" t="s">
        <v>45905</v>
      </c>
      <c r="B700" s="186" t="s">
        <v>24513</v>
      </c>
      <c r="C700" s="186" t="s">
        <v>45398</v>
      </c>
    </row>
    <row r="701" spans="1:3" s="187" customFormat="1" ht="31.2">
      <c r="A701" s="185" t="s">
        <v>39119</v>
      </c>
      <c r="B701" s="186" t="s">
        <v>417</v>
      </c>
      <c r="C701" s="186" t="s">
        <v>39018</v>
      </c>
    </row>
    <row r="702" spans="1:3" s="187" customFormat="1" ht="46.8">
      <c r="A702" s="185" t="s">
        <v>19484</v>
      </c>
      <c r="B702" s="186" t="s">
        <v>13416</v>
      </c>
      <c r="C702" s="186" t="s">
        <v>19363</v>
      </c>
    </row>
    <row r="703" spans="1:3" s="187" customFormat="1" ht="46.8">
      <c r="A703" s="185" t="s">
        <v>6749</v>
      </c>
      <c r="B703" s="186" t="s">
        <v>4046</v>
      </c>
      <c r="C703" s="186" t="s">
        <v>6284</v>
      </c>
    </row>
    <row r="704" spans="1:3" s="187" customFormat="1" ht="78">
      <c r="A704" s="185" t="s">
        <v>36405</v>
      </c>
      <c r="B704" s="186" t="s">
        <v>20587</v>
      </c>
      <c r="C704" s="186" t="s">
        <v>35823</v>
      </c>
    </row>
    <row r="705" spans="1:3" s="187" customFormat="1" ht="31.2">
      <c r="A705" s="185" t="s">
        <v>10511</v>
      </c>
      <c r="B705" s="186" t="s">
        <v>10512</v>
      </c>
      <c r="C705" s="186" t="s">
        <v>9722</v>
      </c>
    </row>
    <row r="706" spans="1:3" s="187" customFormat="1" ht="31.2">
      <c r="A706" s="185" t="s">
        <v>7079</v>
      </c>
      <c r="B706" s="186" t="s">
        <v>7080</v>
      </c>
      <c r="C706" s="186" t="s">
        <v>6284</v>
      </c>
    </row>
    <row r="707" spans="1:3" s="187" customFormat="1" ht="31.2">
      <c r="A707" s="185" t="s">
        <v>41915</v>
      </c>
      <c r="B707" s="186" t="s">
        <v>996</v>
      </c>
      <c r="C707" s="186" t="s">
        <v>41318</v>
      </c>
    </row>
    <row r="708" spans="1:3" s="187" customFormat="1" ht="31.2">
      <c r="A708" s="185" t="s">
        <v>25624</v>
      </c>
      <c r="B708" s="186" t="s">
        <v>10385</v>
      </c>
      <c r="C708" s="186" t="s">
        <v>24806</v>
      </c>
    </row>
    <row r="709" spans="1:3" s="187" customFormat="1" ht="31.2">
      <c r="A709" s="185" t="s">
        <v>5896</v>
      </c>
      <c r="B709" s="186" t="s">
        <v>1995</v>
      </c>
      <c r="C709" s="186" t="s">
        <v>5465</v>
      </c>
    </row>
    <row r="710" spans="1:3" s="187" customFormat="1" ht="31.2">
      <c r="A710" s="185" t="s">
        <v>5896</v>
      </c>
      <c r="B710" s="186" t="s">
        <v>1995</v>
      </c>
      <c r="C710" s="186" t="s">
        <v>22896</v>
      </c>
    </row>
    <row r="711" spans="1:3" s="187" customFormat="1" ht="31.2">
      <c r="A711" s="185" t="s">
        <v>41501</v>
      </c>
      <c r="B711" s="186" t="s">
        <v>41502</v>
      </c>
      <c r="C711" s="186" t="s">
        <v>41318</v>
      </c>
    </row>
    <row r="712" spans="1:3" s="187" customFormat="1" ht="31.2">
      <c r="A712" s="185" t="s">
        <v>22571</v>
      </c>
      <c r="B712" s="186" t="s">
        <v>737</v>
      </c>
      <c r="C712" s="186" t="s">
        <v>21991</v>
      </c>
    </row>
    <row r="713" spans="1:3" s="187" customFormat="1" ht="31.2">
      <c r="A713" s="185" t="s">
        <v>41683</v>
      </c>
      <c r="B713" s="186" t="s">
        <v>18</v>
      </c>
      <c r="C713" s="186" t="s">
        <v>41318</v>
      </c>
    </row>
    <row r="714" spans="1:3" s="187" customFormat="1" ht="31.2">
      <c r="A714" s="185" t="s">
        <v>9874</v>
      </c>
      <c r="B714" s="186" t="s">
        <v>5394</v>
      </c>
      <c r="C714" s="186" t="s">
        <v>9722</v>
      </c>
    </row>
    <row r="715" spans="1:3" s="187" customFormat="1" ht="31.2">
      <c r="A715" s="185" t="s">
        <v>9874</v>
      </c>
      <c r="B715" s="186" t="s">
        <v>5394</v>
      </c>
      <c r="C715" s="186" t="s">
        <v>12775</v>
      </c>
    </row>
    <row r="716" spans="1:3" s="187" customFormat="1" ht="31.2">
      <c r="A716" s="185" t="s">
        <v>11249</v>
      </c>
      <c r="B716" s="186" t="s">
        <v>8354</v>
      </c>
      <c r="C716" s="186" t="s">
        <v>10830</v>
      </c>
    </row>
    <row r="717" spans="1:3" s="187" customFormat="1" ht="31.2">
      <c r="A717" s="185" t="s">
        <v>11249</v>
      </c>
      <c r="B717" s="186" t="s">
        <v>8354</v>
      </c>
      <c r="C717" s="186" t="s">
        <v>40685</v>
      </c>
    </row>
    <row r="718" spans="1:3" s="187" customFormat="1" ht="31.2">
      <c r="A718" s="185" t="s">
        <v>41743</v>
      </c>
      <c r="B718" s="186" t="s">
        <v>4759</v>
      </c>
      <c r="C718" s="186" t="s">
        <v>41318</v>
      </c>
    </row>
    <row r="719" spans="1:3" s="187" customFormat="1" ht="46.8">
      <c r="A719" s="185" t="s">
        <v>23469</v>
      </c>
      <c r="B719" s="186" t="s">
        <v>23470</v>
      </c>
      <c r="C719" s="186" t="s">
        <v>22896</v>
      </c>
    </row>
    <row r="720" spans="1:3" s="187" customFormat="1" ht="31.2">
      <c r="A720" s="185" t="s">
        <v>33318</v>
      </c>
      <c r="B720" s="186" t="s">
        <v>330</v>
      </c>
      <c r="C720" s="186" t="s">
        <v>33246</v>
      </c>
    </row>
    <row r="721" spans="1:3" s="187" customFormat="1" ht="31.2">
      <c r="A721" s="185" t="s">
        <v>25859</v>
      </c>
      <c r="B721" s="186" t="s">
        <v>18174</v>
      </c>
      <c r="C721" s="188" t="s">
        <v>25820</v>
      </c>
    </row>
    <row r="722" spans="1:3" s="187" customFormat="1" ht="31.2">
      <c r="A722" s="185" t="s">
        <v>13234</v>
      </c>
      <c r="B722" s="186" t="s">
        <v>13233</v>
      </c>
      <c r="C722" s="186" t="s">
        <v>12775</v>
      </c>
    </row>
    <row r="723" spans="1:3" s="187" customFormat="1" ht="46.8">
      <c r="A723" s="185" t="s">
        <v>38558</v>
      </c>
      <c r="B723" s="186" t="s">
        <v>3602</v>
      </c>
      <c r="C723" s="186" t="s">
        <v>38207</v>
      </c>
    </row>
    <row r="724" spans="1:3" s="187" customFormat="1" ht="31.2">
      <c r="A724" s="185" t="s">
        <v>25831</v>
      </c>
      <c r="B724" s="186" t="s">
        <v>7520</v>
      </c>
      <c r="C724" s="188" t="s">
        <v>25820</v>
      </c>
    </row>
    <row r="725" spans="1:3" s="187" customFormat="1" ht="62.4">
      <c r="A725" s="185" t="s">
        <v>12320</v>
      </c>
      <c r="B725" s="186" t="s">
        <v>12321</v>
      </c>
      <c r="C725" s="186" t="s">
        <v>11996</v>
      </c>
    </row>
    <row r="726" spans="1:3" s="187" customFormat="1" ht="46.8">
      <c r="A726" s="185" t="s">
        <v>3117</v>
      </c>
      <c r="B726" s="186" t="s">
        <v>3118</v>
      </c>
      <c r="C726" s="186" t="s">
        <v>2852</v>
      </c>
    </row>
    <row r="727" spans="1:3" s="187" customFormat="1" ht="31.2">
      <c r="A727" s="185" t="s">
        <v>22851</v>
      </c>
      <c r="B727" s="186" t="s">
        <v>2138</v>
      </c>
      <c r="C727" s="186" t="s">
        <v>21991</v>
      </c>
    </row>
    <row r="728" spans="1:3" s="187" customFormat="1" ht="31.2">
      <c r="A728" s="185" t="s">
        <v>34604</v>
      </c>
      <c r="B728" s="186" t="s">
        <v>16572</v>
      </c>
      <c r="C728" s="186" t="s">
        <v>34068</v>
      </c>
    </row>
    <row r="729" spans="1:3" s="187" customFormat="1" ht="31.2">
      <c r="A729" s="185" t="s">
        <v>46606</v>
      </c>
      <c r="B729" s="186" t="s">
        <v>6675</v>
      </c>
      <c r="C729" s="186" t="s">
        <v>46185</v>
      </c>
    </row>
    <row r="730" spans="1:3" s="187" customFormat="1" ht="31.2">
      <c r="A730" s="185" t="s">
        <v>18028</v>
      </c>
      <c r="B730" s="186" t="s">
        <v>18029</v>
      </c>
      <c r="C730" s="186" t="s">
        <v>17277</v>
      </c>
    </row>
    <row r="731" spans="1:3" s="187" customFormat="1" ht="31.2">
      <c r="A731" s="185" t="s">
        <v>13969</v>
      </c>
      <c r="B731" s="186" t="s">
        <v>4865</v>
      </c>
      <c r="C731" s="186" t="s">
        <v>13890</v>
      </c>
    </row>
    <row r="732" spans="1:3" s="187" customFormat="1" ht="31.2">
      <c r="A732" s="185" t="s">
        <v>7884</v>
      </c>
      <c r="B732" s="186" t="s">
        <v>3500</v>
      </c>
      <c r="C732" s="186" t="s">
        <v>7346</v>
      </c>
    </row>
    <row r="733" spans="1:3" s="187" customFormat="1" ht="31.2">
      <c r="A733" s="185" t="s">
        <v>22006</v>
      </c>
      <c r="B733" s="186" t="s">
        <v>7924</v>
      </c>
      <c r="C733" s="186" t="s">
        <v>21991</v>
      </c>
    </row>
    <row r="734" spans="1:3" s="187" customFormat="1" ht="31.2">
      <c r="A734" s="185" t="s">
        <v>22006</v>
      </c>
      <c r="B734" s="186" t="s">
        <v>7924</v>
      </c>
      <c r="C734" s="186" t="s">
        <v>28788</v>
      </c>
    </row>
    <row r="735" spans="1:3" s="187" customFormat="1" ht="31.2">
      <c r="A735" s="185" t="s">
        <v>19718</v>
      </c>
      <c r="B735" s="186" t="s">
        <v>15222</v>
      </c>
      <c r="C735" s="186" t="s">
        <v>19363</v>
      </c>
    </row>
    <row r="736" spans="1:3" s="187" customFormat="1" ht="31.2">
      <c r="A736" s="185" t="s">
        <v>11502</v>
      </c>
      <c r="B736" s="186" t="s">
        <v>5680</v>
      </c>
      <c r="C736" s="186" t="s">
        <v>10830</v>
      </c>
    </row>
    <row r="737" spans="1:3" s="187" customFormat="1" ht="31.2">
      <c r="A737" s="185" t="s">
        <v>11502</v>
      </c>
      <c r="B737" s="186" t="s">
        <v>5680</v>
      </c>
      <c r="C737" s="186" t="s">
        <v>34068</v>
      </c>
    </row>
    <row r="738" spans="1:3" s="187" customFormat="1" ht="31.2">
      <c r="A738" s="185" t="s">
        <v>23289</v>
      </c>
      <c r="B738" s="186" t="s">
        <v>23290</v>
      </c>
      <c r="C738" s="186" t="s">
        <v>22896</v>
      </c>
    </row>
    <row r="739" spans="1:3" s="187" customFormat="1" ht="31.2">
      <c r="A739" s="185" t="s">
        <v>30410</v>
      </c>
      <c r="B739" s="186" t="s">
        <v>1897</v>
      </c>
      <c r="C739" s="186" t="s">
        <v>29648</v>
      </c>
    </row>
    <row r="740" spans="1:3" s="187" customFormat="1" ht="31.2">
      <c r="A740" s="185" t="s">
        <v>30410</v>
      </c>
      <c r="B740" s="186" t="s">
        <v>1897</v>
      </c>
      <c r="C740" s="186" t="s">
        <v>44652</v>
      </c>
    </row>
    <row r="741" spans="1:3" s="187" customFormat="1" ht="31.2">
      <c r="A741" s="185" t="s">
        <v>8151</v>
      </c>
      <c r="B741" s="186" t="s">
        <v>8152</v>
      </c>
      <c r="C741" s="186" t="s">
        <v>7346</v>
      </c>
    </row>
    <row r="742" spans="1:3" s="187" customFormat="1" ht="46.8">
      <c r="A742" s="185" t="s">
        <v>40978</v>
      </c>
      <c r="B742" s="186" t="s">
        <v>8810</v>
      </c>
      <c r="C742" s="186" t="s">
        <v>40685</v>
      </c>
    </row>
    <row r="743" spans="1:3" s="187" customFormat="1" ht="31.2">
      <c r="A743" s="185" t="s">
        <v>32911</v>
      </c>
      <c r="B743" s="186" t="s">
        <v>32912</v>
      </c>
      <c r="C743" s="186" t="s">
        <v>32209</v>
      </c>
    </row>
    <row r="744" spans="1:3" s="187" customFormat="1" ht="46.8">
      <c r="A744" s="185" t="s">
        <v>23279</v>
      </c>
      <c r="B744" s="186" t="s">
        <v>4244</v>
      </c>
      <c r="C744" s="186" t="s">
        <v>22896</v>
      </c>
    </row>
    <row r="745" spans="1:3" s="187" customFormat="1" ht="31.2">
      <c r="A745" s="185" t="s">
        <v>23135</v>
      </c>
      <c r="B745" s="186" t="s">
        <v>23136</v>
      </c>
      <c r="C745" s="186" t="s">
        <v>22896</v>
      </c>
    </row>
    <row r="746" spans="1:3" s="187" customFormat="1" ht="46.8">
      <c r="A746" s="185" t="s">
        <v>43958</v>
      </c>
      <c r="B746" s="186" t="s">
        <v>2087</v>
      </c>
      <c r="C746" s="186" t="s">
        <v>43751</v>
      </c>
    </row>
    <row r="747" spans="1:3" s="187" customFormat="1" ht="31.2">
      <c r="A747" s="185" t="s">
        <v>11994</v>
      </c>
      <c r="B747" s="186" t="s">
        <v>2913</v>
      </c>
      <c r="C747" s="186" t="s">
        <v>10830</v>
      </c>
    </row>
    <row r="748" spans="1:3" s="187" customFormat="1" ht="46.8">
      <c r="A748" s="185" t="s">
        <v>24851</v>
      </c>
      <c r="B748" s="186" t="s">
        <v>2410</v>
      </c>
      <c r="C748" s="186" t="s">
        <v>24806</v>
      </c>
    </row>
    <row r="749" spans="1:3" s="187" customFormat="1" ht="31.2">
      <c r="A749" s="185" t="s">
        <v>12457</v>
      </c>
      <c r="B749" s="186" t="s">
        <v>12458</v>
      </c>
      <c r="C749" s="186" t="s">
        <v>12392</v>
      </c>
    </row>
    <row r="750" spans="1:3" s="187" customFormat="1" ht="62.4">
      <c r="A750" s="185" t="s">
        <v>30373</v>
      </c>
      <c r="B750" s="186" t="s">
        <v>4166</v>
      </c>
      <c r="C750" s="186" t="s">
        <v>29648</v>
      </c>
    </row>
    <row r="751" spans="1:3" s="187" customFormat="1" ht="31.2">
      <c r="A751" s="185" t="s">
        <v>2035</v>
      </c>
      <c r="B751" s="186" t="s">
        <v>2036</v>
      </c>
      <c r="C751" s="186" t="s">
        <v>1534</v>
      </c>
    </row>
    <row r="752" spans="1:3" s="187" customFormat="1" ht="31.2">
      <c r="A752" s="185" t="s">
        <v>30876</v>
      </c>
      <c r="B752" s="186" t="s">
        <v>8200</v>
      </c>
      <c r="C752" s="186" t="s">
        <v>30515</v>
      </c>
    </row>
    <row r="753" spans="1:3" s="187" customFormat="1" ht="46.8">
      <c r="A753" s="185" t="s">
        <v>28409</v>
      </c>
      <c r="B753" s="186" t="s">
        <v>28410</v>
      </c>
      <c r="C753" s="186" t="s">
        <v>27967</v>
      </c>
    </row>
    <row r="754" spans="1:3" s="187" customFormat="1" ht="46.8">
      <c r="A754" s="185" t="s">
        <v>35571</v>
      </c>
      <c r="B754" s="186" t="s">
        <v>1107</v>
      </c>
      <c r="C754" s="186" t="s">
        <v>34927</v>
      </c>
    </row>
    <row r="755" spans="1:3" s="187" customFormat="1" ht="31.2">
      <c r="A755" s="185" t="s">
        <v>41191</v>
      </c>
      <c r="B755" s="186" t="s">
        <v>9949</v>
      </c>
      <c r="C755" s="186" t="s">
        <v>40685</v>
      </c>
    </row>
    <row r="756" spans="1:3" s="187" customFormat="1" ht="31.2">
      <c r="A756" s="185" t="s">
        <v>1582</v>
      </c>
      <c r="B756" s="186" t="s">
        <v>1583</v>
      </c>
      <c r="C756" s="186" t="s">
        <v>1534</v>
      </c>
    </row>
    <row r="757" spans="1:3" s="187" customFormat="1" ht="31.2">
      <c r="A757" s="185" t="s">
        <v>35046</v>
      </c>
      <c r="B757" s="186" t="s">
        <v>7636</v>
      </c>
      <c r="C757" s="186" t="s">
        <v>34927</v>
      </c>
    </row>
    <row r="758" spans="1:3" s="187" customFormat="1" ht="31.2">
      <c r="A758" s="185" t="s">
        <v>10997</v>
      </c>
      <c r="B758" s="186" t="s">
        <v>10998</v>
      </c>
      <c r="C758" s="186" t="s">
        <v>10830</v>
      </c>
    </row>
    <row r="759" spans="1:3" s="187" customFormat="1" ht="31.2">
      <c r="A759" s="185" t="s">
        <v>10997</v>
      </c>
      <c r="B759" s="186" t="s">
        <v>10998</v>
      </c>
      <c r="C759" s="186" t="s">
        <v>37497</v>
      </c>
    </row>
    <row r="760" spans="1:3" s="187" customFormat="1" ht="31.2">
      <c r="A760" s="185" t="s">
        <v>10997</v>
      </c>
      <c r="B760" s="186" t="s">
        <v>10998</v>
      </c>
      <c r="C760" s="186" t="s">
        <v>40685</v>
      </c>
    </row>
    <row r="761" spans="1:3" s="187" customFormat="1" ht="31.2">
      <c r="A761" s="185" t="s">
        <v>11611</v>
      </c>
      <c r="B761" s="186" t="s">
        <v>11612</v>
      </c>
      <c r="C761" s="186" t="s">
        <v>10830</v>
      </c>
    </row>
    <row r="762" spans="1:3" s="187" customFormat="1" ht="46.8">
      <c r="A762" s="185" t="s">
        <v>46324</v>
      </c>
      <c r="B762" s="186" t="s">
        <v>11681</v>
      </c>
      <c r="C762" s="186" t="s">
        <v>46185</v>
      </c>
    </row>
    <row r="763" spans="1:3" s="187" customFormat="1" ht="46.8">
      <c r="A763" s="185" t="s">
        <v>31255</v>
      </c>
      <c r="B763" s="186" t="s">
        <v>3648</v>
      </c>
      <c r="C763" s="186" t="s">
        <v>30515</v>
      </c>
    </row>
    <row r="764" spans="1:3" s="187" customFormat="1" ht="46.8">
      <c r="A764" s="185" t="s">
        <v>2062</v>
      </c>
      <c r="B764" s="186" t="s">
        <v>2063</v>
      </c>
      <c r="C764" s="186" t="s">
        <v>1534</v>
      </c>
    </row>
    <row r="765" spans="1:3" s="187" customFormat="1" ht="46.8">
      <c r="A765" s="185" t="s">
        <v>2062</v>
      </c>
      <c r="B765" s="186" t="s">
        <v>2063</v>
      </c>
      <c r="C765" s="186" t="s">
        <v>34068</v>
      </c>
    </row>
    <row r="766" spans="1:3" s="187" customFormat="1" ht="46.8">
      <c r="A766" s="185" t="s">
        <v>42551</v>
      </c>
      <c r="B766" s="186" t="s">
        <v>9403</v>
      </c>
      <c r="C766" s="186" t="s">
        <v>42001</v>
      </c>
    </row>
    <row r="767" spans="1:3" s="187" customFormat="1" ht="31.2">
      <c r="A767" s="185" t="s">
        <v>12488</v>
      </c>
      <c r="B767" s="186" t="s">
        <v>12489</v>
      </c>
      <c r="C767" s="186" t="s">
        <v>12392</v>
      </c>
    </row>
    <row r="768" spans="1:3" s="187" customFormat="1" ht="31.2">
      <c r="A768" s="185" t="s">
        <v>14278</v>
      </c>
      <c r="B768" s="186" t="s">
        <v>1025</v>
      </c>
      <c r="C768" s="186" t="s">
        <v>13890</v>
      </c>
    </row>
    <row r="769" spans="1:3" s="187" customFormat="1" ht="31.2">
      <c r="A769" s="185" t="s">
        <v>27724</v>
      </c>
      <c r="B769" s="186" t="s">
        <v>27725</v>
      </c>
      <c r="C769" s="186" t="s">
        <v>27116</v>
      </c>
    </row>
    <row r="770" spans="1:3" s="187" customFormat="1" ht="31.2">
      <c r="A770" s="185" t="s">
        <v>5654</v>
      </c>
      <c r="B770" s="186" t="s">
        <v>5655</v>
      </c>
      <c r="C770" s="186" t="s">
        <v>5465</v>
      </c>
    </row>
    <row r="771" spans="1:3" s="187" customFormat="1" ht="31.2">
      <c r="A771" s="185" t="s">
        <v>5654</v>
      </c>
      <c r="B771" s="186" t="s">
        <v>5655</v>
      </c>
      <c r="C771" s="186" t="s">
        <v>36439</v>
      </c>
    </row>
    <row r="772" spans="1:3" s="187" customFormat="1" ht="46.8">
      <c r="A772" s="185" t="s">
        <v>7431</v>
      </c>
      <c r="B772" s="186" t="s">
        <v>7432</v>
      </c>
      <c r="C772" s="186" t="s">
        <v>7346</v>
      </c>
    </row>
    <row r="773" spans="1:3" s="187" customFormat="1" ht="46.8">
      <c r="A773" s="185" t="s">
        <v>7431</v>
      </c>
      <c r="B773" s="186" t="s">
        <v>7432</v>
      </c>
      <c r="C773" s="186" t="s">
        <v>15885</v>
      </c>
    </row>
    <row r="774" spans="1:3" s="187" customFormat="1" ht="46.8">
      <c r="A774" s="185" t="s">
        <v>7431</v>
      </c>
      <c r="B774" s="186" t="s">
        <v>7432</v>
      </c>
      <c r="C774" s="186" t="s">
        <v>29648</v>
      </c>
    </row>
    <row r="775" spans="1:3" s="187" customFormat="1" ht="46.8">
      <c r="A775" s="185" t="s">
        <v>7431</v>
      </c>
      <c r="B775" s="186" t="s">
        <v>7432</v>
      </c>
      <c r="C775" s="186" t="s">
        <v>40685</v>
      </c>
    </row>
    <row r="776" spans="1:3" s="187" customFormat="1" ht="46.8">
      <c r="A776" s="185" t="s">
        <v>7431</v>
      </c>
      <c r="B776" s="186" t="s">
        <v>7432</v>
      </c>
      <c r="C776" s="186" t="s">
        <v>41318</v>
      </c>
    </row>
    <row r="777" spans="1:3" s="187" customFormat="1" ht="31.2">
      <c r="A777" s="185" t="s">
        <v>11326</v>
      </c>
      <c r="B777" s="186" t="s">
        <v>6769</v>
      </c>
      <c r="C777" s="186" t="s">
        <v>10830</v>
      </c>
    </row>
    <row r="778" spans="1:3" s="187" customFormat="1" ht="31.2">
      <c r="A778" s="185" t="s">
        <v>10640</v>
      </c>
      <c r="B778" s="186" t="s">
        <v>6152</v>
      </c>
      <c r="C778" s="186" t="s">
        <v>9722</v>
      </c>
    </row>
    <row r="779" spans="1:3" s="187" customFormat="1" ht="31.2">
      <c r="A779" s="185" t="s">
        <v>34199</v>
      </c>
      <c r="B779" s="186" t="s">
        <v>34200</v>
      </c>
      <c r="C779" s="186" t="s">
        <v>34068</v>
      </c>
    </row>
    <row r="780" spans="1:3" s="187" customFormat="1" ht="31.2">
      <c r="A780" s="185" t="s">
        <v>34199</v>
      </c>
      <c r="B780" s="186" t="s">
        <v>34200</v>
      </c>
      <c r="C780" s="186" t="s">
        <v>45398</v>
      </c>
    </row>
    <row r="781" spans="1:3" s="187" customFormat="1" ht="31.2">
      <c r="A781" s="185" t="s">
        <v>26024</v>
      </c>
      <c r="B781" s="186" t="s">
        <v>26025</v>
      </c>
      <c r="C781" s="186" t="s">
        <v>25996</v>
      </c>
    </row>
    <row r="782" spans="1:3" s="187" customFormat="1" ht="31.2">
      <c r="A782" s="185" t="s">
        <v>9712</v>
      </c>
      <c r="B782" s="186" t="s">
        <v>5582</v>
      </c>
      <c r="C782" s="186" t="s">
        <v>8759</v>
      </c>
    </row>
    <row r="783" spans="1:3" s="187" customFormat="1" ht="31.2">
      <c r="A783" s="185" t="s">
        <v>27466</v>
      </c>
      <c r="B783" s="186" t="s">
        <v>16400</v>
      </c>
      <c r="C783" s="186" t="s">
        <v>27116</v>
      </c>
    </row>
    <row r="784" spans="1:3" s="187" customFormat="1" ht="15.6">
      <c r="A784" s="185" t="s">
        <v>25971</v>
      </c>
      <c r="B784" s="186" t="s">
        <v>7982</v>
      </c>
      <c r="C784" s="188" t="s">
        <v>25820</v>
      </c>
    </row>
    <row r="785" spans="1:3" s="187" customFormat="1" ht="31.2">
      <c r="A785" s="185" t="s">
        <v>6651</v>
      </c>
      <c r="B785" s="186" t="s">
        <v>6652</v>
      </c>
      <c r="C785" s="186" t="s">
        <v>6284</v>
      </c>
    </row>
    <row r="786" spans="1:3" s="187" customFormat="1" ht="31.2">
      <c r="A786" s="185" t="s">
        <v>8926</v>
      </c>
      <c r="B786" s="186" t="s">
        <v>8927</v>
      </c>
      <c r="C786" s="186" t="s">
        <v>8759</v>
      </c>
    </row>
    <row r="787" spans="1:3" s="187" customFormat="1" ht="31.2">
      <c r="A787" s="185" t="s">
        <v>8926</v>
      </c>
      <c r="B787" s="186" t="s">
        <v>8927</v>
      </c>
      <c r="C787" s="186" t="s">
        <v>23735</v>
      </c>
    </row>
    <row r="788" spans="1:3" s="187" customFormat="1" ht="46.8">
      <c r="A788" s="185" t="s">
        <v>11021</v>
      </c>
      <c r="B788" s="186" t="s">
        <v>26</v>
      </c>
      <c r="C788" s="186" t="s">
        <v>10830</v>
      </c>
    </row>
    <row r="789" spans="1:3" s="187" customFormat="1" ht="31.2">
      <c r="A789" s="185" t="s">
        <v>47518</v>
      </c>
      <c r="B789" s="186" t="s">
        <v>47517</v>
      </c>
      <c r="C789" s="188" t="s">
        <v>47034</v>
      </c>
    </row>
    <row r="790" spans="1:3" s="187" customFormat="1" ht="31.2">
      <c r="A790" s="185" t="s">
        <v>41248</v>
      </c>
      <c r="B790" s="186" t="s">
        <v>1891</v>
      </c>
      <c r="C790" s="186" t="s">
        <v>40685</v>
      </c>
    </row>
    <row r="791" spans="1:3" s="187" customFormat="1" ht="31.2">
      <c r="A791" s="185" t="s">
        <v>27759</v>
      </c>
      <c r="B791" s="186" t="s">
        <v>6776</v>
      </c>
      <c r="C791" s="186" t="s">
        <v>27116</v>
      </c>
    </row>
    <row r="792" spans="1:3" s="187" customFormat="1" ht="31.2">
      <c r="A792" s="185" t="s">
        <v>33979</v>
      </c>
      <c r="B792" s="186" t="s">
        <v>1039</v>
      </c>
      <c r="C792" s="186" t="s">
        <v>33246</v>
      </c>
    </row>
    <row r="793" spans="1:3" s="187" customFormat="1" ht="46.8">
      <c r="A793" s="185" t="s">
        <v>41314</v>
      </c>
      <c r="B793" s="186" t="s">
        <v>1593</v>
      </c>
      <c r="C793" s="186" t="s">
        <v>40685</v>
      </c>
    </row>
    <row r="794" spans="1:3" s="187" customFormat="1" ht="31.2">
      <c r="A794" s="185" t="s">
        <v>28402</v>
      </c>
      <c r="B794" s="186" t="s">
        <v>11920</v>
      </c>
      <c r="C794" s="186" t="s">
        <v>27967</v>
      </c>
    </row>
    <row r="795" spans="1:3" s="187" customFormat="1" ht="46.8">
      <c r="A795" s="185" t="s">
        <v>19655</v>
      </c>
      <c r="B795" s="186" t="s">
        <v>2181</v>
      </c>
      <c r="C795" s="186" t="s">
        <v>19363</v>
      </c>
    </row>
    <row r="796" spans="1:3" s="187" customFormat="1" ht="15.6">
      <c r="A796" s="185" t="s">
        <v>47878</v>
      </c>
      <c r="B796" s="186" t="s">
        <v>47876</v>
      </c>
      <c r="C796" s="188" t="s">
        <v>47689</v>
      </c>
    </row>
    <row r="797" spans="1:3" s="187" customFormat="1" ht="31.2">
      <c r="A797" s="185" t="s">
        <v>40474</v>
      </c>
      <c r="B797" s="186" t="s">
        <v>40031</v>
      </c>
      <c r="C797" s="186" t="s">
        <v>40464</v>
      </c>
    </row>
    <row r="798" spans="1:3" s="187" customFormat="1" ht="15.6">
      <c r="A798" s="185" t="s">
        <v>50156</v>
      </c>
      <c r="B798" s="186" t="s">
        <v>50155</v>
      </c>
      <c r="C798" s="188" t="s">
        <v>46835</v>
      </c>
    </row>
    <row r="799" spans="1:3" s="187" customFormat="1" ht="31.2">
      <c r="A799" s="185" t="s">
        <v>45</v>
      </c>
      <c r="B799" s="186" t="s">
        <v>46</v>
      </c>
      <c r="C799" s="186" t="s">
        <v>11</v>
      </c>
    </row>
    <row r="800" spans="1:3" s="187" customFormat="1" ht="46.8">
      <c r="A800" s="185" t="s">
        <v>33589</v>
      </c>
      <c r="B800" s="186" t="s">
        <v>33285</v>
      </c>
      <c r="C800" s="186" t="s">
        <v>33246</v>
      </c>
    </row>
    <row r="801" spans="1:3" s="187" customFormat="1" ht="46.8">
      <c r="A801" s="185" t="s">
        <v>35274</v>
      </c>
      <c r="B801" s="186" t="s">
        <v>9534</v>
      </c>
      <c r="C801" s="186" t="s">
        <v>34927</v>
      </c>
    </row>
    <row r="802" spans="1:3" s="187" customFormat="1" ht="62.4">
      <c r="A802" s="185" t="s">
        <v>45158</v>
      </c>
      <c r="B802" s="186" t="s">
        <v>2044</v>
      </c>
      <c r="C802" s="186" t="s">
        <v>44652</v>
      </c>
    </row>
    <row r="803" spans="1:3" s="187" customFormat="1" ht="31.2">
      <c r="A803" s="185" t="s">
        <v>20503</v>
      </c>
      <c r="B803" s="186" t="s">
        <v>20504</v>
      </c>
      <c r="C803" s="186" t="s">
        <v>20152</v>
      </c>
    </row>
    <row r="804" spans="1:3" s="187" customFormat="1" ht="62.4">
      <c r="A804" s="185" t="s">
        <v>18327</v>
      </c>
      <c r="B804" s="186" t="s">
        <v>10081</v>
      </c>
      <c r="C804" s="186" t="s">
        <v>18049</v>
      </c>
    </row>
    <row r="805" spans="1:3" s="187" customFormat="1" ht="46.8">
      <c r="A805" s="185" t="s">
        <v>18643</v>
      </c>
      <c r="B805" s="186" t="s">
        <v>3074</v>
      </c>
      <c r="C805" s="186" t="s">
        <v>18049</v>
      </c>
    </row>
    <row r="806" spans="1:3" s="187" customFormat="1" ht="31.2">
      <c r="A806" s="185" t="s">
        <v>31068</v>
      </c>
      <c r="B806" s="186" t="s">
        <v>10494</v>
      </c>
      <c r="C806" s="188" t="s">
        <v>30985</v>
      </c>
    </row>
    <row r="807" spans="1:3" s="187" customFormat="1" ht="31.2">
      <c r="A807" s="185" t="s">
        <v>42843</v>
      </c>
      <c r="B807" s="186" t="s">
        <v>13566</v>
      </c>
      <c r="C807" s="186" t="s">
        <v>42001</v>
      </c>
    </row>
    <row r="808" spans="1:3" s="187" customFormat="1" ht="31.2">
      <c r="A808" s="185" t="s">
        <v>35972</v>
      </c>
      <c r="B808" s="186" t="s">
        <v>4469</v>
      </c>
      <c r="C808" s="186" t="s">
        <v>35823</v>
      </c>
    </row>
    <row r="809" spans="1:3" s="187" customFormat="1" ht="31.2">
      <c r="A809" s="185" t="s">
        <v>44908</v>
      </c>
      <c r="B809" s="186" t="s">
        <v>3500</v>
      </c>
      <c r="C809" s="186" t="s">
        <v>44652</v>
      </c>
    </row>
    <row r="810" spans="1:3" s="187" customFormat="1" ht="62.4">
      <c r="A810" s="185" t="s">
        <v>2381</v>
      </c>
      <c r="B810" s="186" t="s">
        <v>2382</v>
      </c>
      <c r="C810" s="186" t="s">
        <v>1534</v>
      </c>
    </row>
    <row r="811" spans="1:3" s="187" customFormat="1" ht="31.2">
      <c r="A811" s="185" t="s">
        <v>37784</v>
      </c>
      <c r="B811" s="186" t="s">
        <v>26280</v>
      </c>
      <c r="C811" s="186" t="s">
        <v>37605</v>
      </c>
    </row>
    <row r="812" spans="1:3" s="187" customFormat="1" ht="46.8">
      <c r="A812" s="185" t="s">
        <v>31220</v>
      </c>
      <c r="B812" s="186" t="s">
        <v>5767</v>
      </c>
      <c r="C812" s="186" t="s">
        <v>30515</v>
      </c>
    </row>
    <row r="813" spans="1:3" s="187" customFormat="1" ht="46.8">
      <c r="A813" s="185" t="s">
        <v>34445</v>
      </c>
      <c r="B813" s="186" t="s">
        <v>5825</v>
      </c>
      <c r="C813" s="186" t="s">
        <v>34068</v>
      </c>
    </row>
    <row r="814" spans="1:3" s="187" customFormat="1" ht="31.2">
      <c r="A814" s="185" t="s">
        <v>1656</v>
      </c>
      <c r="B814" s="186" t="s">
        <v>1657</v>
      </c>
      <c r="C814" s="186" t="s">
        <v>1534</v>
      </c>
    </row>
    <row r="815" spans="1:3" s="187" customFormat="1" ht="31.2">
      <c r="A815" s="185" t="s">
        <v>1656</v>
      </c>
      <c r="B815" s="186" t="s">
        <v>1657</v>
      </c>
      <c r="C815" s="186" t="s">
        <v>28788</v>
      </c>
    </row>
    <row r="816" spans="1:3" s="187" customFormat="1" ht="31.2">
      <c r="A816" s="185" t="s">
        <v>25309</v>
      </c>
      <c r="B816" s="186" t="s">
        <v>25310</v>
      </c>
      <c r="C816" s="186" t="s">
        <v>24806</v>
      </c>
    </row>
    <row r="817" spans="1:3" s="187" customFormat="1" ht="46.8">
      <c r="A817" s="185" t="s">
        <v>19951</v>
      </c>
      <c r="B817" s="186" t="s">
        <v>5520</v>
      </c>
      <c r="C817" s="186" t="s">
        <v>19363</v>
      </c>
    </row>
    <row r="818" spans="1:3" s="187" customFormat="1" ht="46.8">
      <c r="A818" s="185" t="s">
        <v>21793</v>
      </c>
      <c r="B818" s="186" t="s">
        <v>21794</v>
      </c>
      <c r="C818" s="186" t="s">
        <v>21022</v>
      </c>
    </row>
    <row r="819" spans="1:3" s="187" customFormat="1" ht="46.8">
      <c r="A819" s="185" t="s">
        <v>36834</v>
      </c>
      <c r="B819" s="186" t="s">
        <v>27558</v>
      </c>
      <c r="C819" s="186" t="s">
        <v>36439</v>
      </c>
    </row>
    <row r="820" spans="1:3" s="187" customFormat="1" ht="31.2">
      <c r="A820" s="185" t="s">
        <v>37016</v>
      </c>
      <c r="B820" s="186" t="s">
        <v>10</v>
      </c>
      <c r="C820" s="186" t="s">
        <v>37010</v>
      </c>
    </row>
    <row r="821" spans="1:3" s="187" customFormat="1" ht="15.6">
      <c r="A821" s="185" t="s">
        <v>48700</v>
      </c>
      <c r="B821" s="186" t="s">
        <v>48701</v>
      </c>
      <c r="C821" s="188" t="s">
        <v>46869</v>
      </c>
    </row>
    <row r="822" spans="1:3" s="187" customFormat="1" ht="62.4">
      <c r="A822" s="185" t="s">
        <v>35708</v>
      </c>
      <c r="B822" s="186" t="s">
        <v>2884</v>
      </c>
      <c r="C822" s="186" t="s">
        <v>34927</v>
      </c>
    </row>
    <row r="823" spans="1:3" s="187" customFormat="1" ht="62.4">
      <c r="A823" s="185" t="s">
        <v>40893</v>
      </c>
      <c r="B823" s="186" t="s">
        <v>2844</v>
      </c>
      <c r="C823" s="186" t="s">
        <v>40685</v>
      </c>
    </row>
    <row r="824" spans="1:3" s="187" customFormat="1" ht="31.2">
      <c r="A824" s="185" t="s">
        <v>5163</v>
      </c>
      <c r="B824" s="186" t="s">
        <v>63</v>
      </c>
      <c r="C824" s="186" t="s">
        <v>4409</v>
      </c>
    </row>
    <row r="825" spans="1:3" s="187" customFormat="1" ht="31.2">
      <c r="A825" s="185" t="s">
        <v>41557</v>
      </c>
      <c r="B825" s="186" t="s">
        <v>223</v>
      </c>
      <c r="C825" s="186" t="s">
        <v>41318</v>
      </c>
    </row>
    <row r="826" spans="1:3" s="187" customFormat="1" ht="31.2">
      <c r="A826" s="185" t="s">
        <v>5809</v>
      </c>
      <c r="B826" s="186" t="s">
        <v>2936</v>
      </c>
      <c r="C826" s="186" t="s">
        <v>5465</v>
      </c>
    </row>
    <row r="827" spans="1:3" s="187" customFormat="1" ht="31.2">
      <c r="A827" s="185" t="s">
        <v>30471</v>
      </c>
      <c r="B827" s="186" t="s">
        <v>939</v>
      </c>
      <c r="C827" s="186" t="s">
        <v>29648</v>
      </c>
    </row>
    <row r="828" spans="1:3" s="187" customFormat="1" ht="31.2">
      <c r="A828" s="185" t="s">
        <v>9457</v>
      </c>
      <c r="B828" s="186" t="s">
        <v>5652</v>
      </c>
      <c r="C828" s="186" t="s">
        <v>8759</v>
      </c>
    </row>
    <row r="829" spans="1:3" s="187" customFormat="1" ht="31.2">
      <c r="A829" s="185" t="s">
        <v>27805</v>
      </c>
      <c r="B829" s="186" t="s">
        <v>23253</v>
      </c>
      <c r="C829" s="186" t="s">
        <v>27116</v>
      </c>
    </row>
    <row r="830" spans="1:3" s="187" customFormat="1" ht="46.8">
      <c r="A830" s="185" t="s">
        <v>27808</v>
      </c>
      <c r="B830" s="186" t="s">
        <v>3105</v>
      </c>
      <c r="C830" s="186" t="s">
        <v>27116</v>
      </c>
    </row>
    <row r="831" spans="1:3" s="187" customFormat="1" ht="46.8">
      <c r="A831" s="185" t="s">
        <v>21597</v>
      </c>
      <c r="B831" s="186" t="s">
        <v>10411</v>
      </c>
      <c r="C831" s="188" t="s">
        <v>21475</v>
      </c>
    </row>
    <row r="832" spans="1:3" s="187" customFormat="1" ht="31.2">
      <c r="A832" s="185" t="s">
        <v>20728</v>
      </c>
      <c r="B832" s="186" t="s">
        <v>13407</v>
      </c>
      <c r="C832" s="186" t="s">
        <v>20152</v>
      </c>
    </row>
    <row r="833" spans="1:3" s="187" customFormat="1" ht="31.2">
      <c r="A833" s="185" t="s">
        <v>24224</v>
      </c>
      <c r="B833" s="186" t="s">
        <v>8569</v>
      </c>
      <c r="C833" s="186" t="s">
        <v>23735</v>
      </c>
    </row>
    <row r="834" spans="1:3" s="187" customFormat="1" ht="46.8">
      <c r="A834" s="185" t="s">
        <v>33466</v>
      </c>
      <c r="B834" s="186" t="s">
        <v>1388</v>
      </c>
      <c r="C834" s="186" t="s">
        <v>33246</v>
      </c>
    </row>
    <row r="835" spans="1:3" s="187" customFormat="1" ht="31.2">
      <c r="A835" s="185" t="s">
        <v>39303</v>
      </c>
      <c r="B835" s="186" t="s">
        <v>21651</v>
      </c>
      <c r="C835" s="186" t="s">
        <v>39018</v>
      </c>
    </row>
    <row r="836" spans="1:3" s="187" customFormat="1" ht="31.2">
      <c r="A836" s="185" t="s">
        <v>41105</v>
      </c>
      <c r="B836" s="186" t="s">
        <v>5472</v>
      </c>
      <c r="C836" s="186" t="s">
        <v>40685</v>
      </c>
    </row>
    <row r="837" spans="1:3" s="187" customFormat="1" ht="46.8">
      <c r="A837" s="185" t="s">
        <v>44932</v>
      </c>
      <c r="B837" s="186" t="s">
        <v>1823</v>
      </c>
      <c r="C837" s="186" t="s">
        <v>44652</v>
      </c>
    </row>
    <row r="838" spans="1:3" s="187" customFormat="1" ht="31.2">
      <c r="A838" s="185" t="s">
        <v>49122</v>
      </c>
      <c r="B838" s="186" t="s">
        <v>49114</v>
      </c>
      <c r="C838" s="188" t="s">
        <v>47044</v>
      </c>
    </row>
    <row r="839" spans="1:3" s="187" customFormat="1" ht="31.2">
      <c r="A839" s="185" t="s">
        <v>36254</v>
      </c>
      <c r="B839" s="186" t="s">
        <v>19861</v>
      </c>
      <c r="C839" s="186" t="s">
        <v>35823</v>
      </c>
    </row>
    <row r="840" spans="1:3" s="187" customFormat="1" ht="31.2">
      <c r="A840" s="185" t="s">
        <v>9468</v>
      </c>
      <c r="B840" s="186" t="s">
        <v>5582</v>
      </c>
      <c r="C840" s="186" t="s">
        <v>8759</v>
      </c>
    </row>
    <row r="841" spans="1:3" s="187" customFormat="1" ht="31.2">
      <c r="A841" s="185" t="s">
        <v>39625</v>
      </c>
      <c r="B841" s="186" t="s">
        <v>24</v>
      </c>
      <c r="C841" s="186" t="s">
        <v>39606</v>
      </c>
    </row>
    <row r="842" spans="1:3" s="187" customFormat="1" ht="46.8">
      <c r="A842" s="185" t="s">
        <v>26363</v>
      </c>
      <c r="B842" s="186" t="s">
        <v>1352</v>
      </c>
      <c r="C842" s="186" t="s">
        <v>25996</v>
      </c>
    </row>
    <row r="843" spans="1:3" s="187" customFormat="1" ht="31.2">
      <c r="A843" s="185" t="s">
        <v>20861</v>
      </c>
      <c r="B843" s="186" t="s">
        <v>20862</v>
      </c>
      <c r="C843" s="186" t="s">
        <v>20152</v>
      </c>
    </row>
    <row r="844" spans="1:3" s="187" customFormat="1" ht="31.2">
      <c r="A844" s="185" t="s">
        <v>35995</v>
      </c>
      <c r="B844" s="186" t="s">
        <v>7979</v>
      </c>
      <c r="C844" s="186" t="s">
        <v>35823</v>
      </c>
    </row>
    <row r="845" spans="1:3" s="187" customFormat="1" ht="31.2">
      <c r="A845" s="185" t="s">
        <v>22231</v>
      </c>
      <c r="B845" s="186" t="s">
        <v>1825</v>
      </c>
      <c r="C845" s="186" t="s">
        <v>21991</v>
      </c>
    </row>
    <row r="846" spans="1:3" s="187" customFormat="1" ht="31.2">
      <c r="A846" s="185" t="s">
        <v>28272</v>
      </c>
      <c r="B846" s="186" t="s">
        <v>19548</v>
      </c>
      <c r="C846" s="186" t="s">
        <v>27967</v>
      </c>
    </row>
    <row r="847" spans="1:3" s="187" customFormat="1" ht="15.6">
      <c r="A847" s="185" t="s">
        <v>47986</v>
      </c>
      <c r="B847" s="186" t="s">
        <v>47985</v>
      </c>
      <c r="C847" s="188" t="s">
        <v>47044</v>
      </c>
    </row>
    <row r="848" spans="1:3" s="187" customFormat="1" ht="31.2">
      <c r="A848" s="185" t="s">
        <v>11305</v>
      </c>
      <c r="B848" s="186" t="s">
        <v>2740</v>
      </c>
      <c r="C848" s="186" t="s">
        <v>10830</v>
      </c>
    </row>
    <row r="849" spans="1:3" s="187" customFormat="1" ht="46.8">
      <c r="A849" s="185" t="s">
        <v>10265</v>
      </c>
      <c r="B849" s="186" t="s">
        <v>1252</v>
      </c>
      <c r="C849" s="186" t="s">
        <v>9722</v>
      </c>
    </row>
    <row r="850" spans="1:3" s="187" customFormat="1" ht="46.8">
      <c r="A850" s="185" t="s">
        <v>32077</v>
      </c>
      <c r="B850" s="186" t="s">
        <v>14396</v>
      </c>
      <c r="C850" s="186" t="s">
        <v>31402</v>
      </c>
    </row>
    <row r="851" spans="1:3" s="187" customFormat="1" ht="62.4">
      <c r="A851" s="185" t="s">
        <v>33362</v>
      </c>
      <c r="B851" s="186" t="s">
        <v>2138</v>
      </c>
      <c r="C851" s="186" t="s">
        <v>33246</v>
      </c>
    </row>
    <row r="852" spans="1:3" s="187" customFormat="1" ht="62.4">
      <c r="A852" s="185" t="s">
        <v>33362</v>
      </c>
      <c r="B852" s="186" t="s">
        <v>2138</v>
      </c>
      <c r="C852" s="186" t="s">
        <v>44652</v>
      </c>
    </row>
    <row r="853" spans="1:3" s="187" customFormat="1" ht="46.8">
      <c r="A853" s="185" t="s">
        <v>29625</v>
      </c>
      <c r="B853" s="186" t="s">
        <v>11386</v>
      </c>
      <c r="C853" s="186" t="s">
        <v>28788</v>
      </c>
    </row>
    <row r="854" spans="1:3" s="187" customFormat="1" ht="15.6">
      <c r="A854" s="185" t="s">
        <v>47750</v>
      </c>
      <c r="B854" s="186" t="s">
        <v>47720</v>
      </c>
      <c r="C854" s="188" t="s">
        <v>46912</v>
      </c>
    </row>
    <row r="855" spans="1:3" s="187" customFormat="1" ht="15.6">
      <c r="A855" s="185" t="s">
        <v>47108</v>
      </c>
      <c r="B855" s="186" t="s">
        <v>47106</v>
      </c>
      <c r="C855" s="188" t="s">
        <v>47109</v>
      </c>
    </row>
    <row r="856" spans="1:3" s="187" customFormat="1" ht="46.8">
      <c r="A856" s="185" t="s">
        <v>5558</v>
      </c>
      <c r="B856" s="186" t="s">
        <v>5475</v>
      </c>
      <c r="C856" s="186" t="s">
        <v>5465</v>
      </c>
    </row>
    <row r="857" spans="1:3" s="187" customFormat="1" ht="46.8">
      <c r="A857" s="185" t="s">
        <v>5558</v>
      </c>
      <c r="B857" s="186" t="s">
        <v>5475</v>
      </c>
      <c r="C857" s="186" t="s">
        <v>10830</v>
      </c>
    </row>
    <row r="858" spans="1:3" s="187" customFormat="1" ht="31.2">
      <c r="A858" s="185" t="s">
        <v>20172</v>
      </c>
      <c r="B858" s="186" t="s">
        <v>5472</v>
      </c>
      <c r="C858" s="186" t="s">
        <v>20152</v>
      </c>
    </row>
    <row r="859" spans="1:3" s="187" customFormat="1" ht="31.2">
      <c r="A859" s="185" t="s">
        <v>11055</v>
      </c>
      <c r="B859" s="186" t="s">
        <v>3994</v>
      </c>
      <c r="C859" s="186" t="s">
        <v>10830</v>
      </c>
    </row>
    <row r="860" spans="1:3" s="187" customFormat="1" ht="31.2">
      <c r="A860" s="185" t="s">
        <v>14692</v>
      </c>
      <c r="B860" s="186" t="s">
        <v>14693</v>
      </c>
      <c r="C860" s="186" t="s">
        <v>13890</v>
      </c>
    </row>
    <row r="861" spans="1:3" s="187" customFormat="1" ht="31.2">
      <c r="A861" s="185" t="s">
        <v>14218</v>
      </c>
      <c r="B861" s="186" t="s">
        <v>14219</v>
      </c>
      <c r="C861" s="186" t="s">
        <v>13890</v>
      </c>
    </row>
    <row r="862" spans="1:3" s="187" customFormat="1" ht="62.4">
      <c r="A862" s="185" t="s">
        <v>38792</v>
      </c>
      <c r="B862" s="186" t="s">
        <v>18849</v>
      </c>
      <c r="C862" s="186" t="s">
        <v>38207</v>
      </c>
    </row>
    <row r="863" spans="1:3" s="187" customFormat="1" ht="31.2">
      <c r="A863" s="185" t="s">
        <v>28880</v>
      </c>
      <c r="B863" s="186" t="s">
        <v>1688</v>
      </c>
      <c r="C863" s="186" t="s">
        <v>28788</v>
      </c>
    </row>
    <row r="864" spans="1:3" s="187" customFormat="1" ht="31.2">
      <c r="A864" s="185" t="s">
        <v>21341</v>
      </c>
      <c r="B864" s="186" t="s">
        <v>21342</v>
      </c>
      <c r="C864" s="186" t="s">
        <v>21022</v>
      </c>
    </row>
    <row r="865" spans="1:3" s="187" customFormat="1" ht="31.2">
      <c r="A865" s="185" t="s">
        <v>1545</v>
      </c>
      <c r="B865" s="186" t="s">
        <v>1546</v>
      </c>
      <c r="C865" s="186" t="s">
        <v>1534</v>
      </c>
    </row>
    <row r="866" spans="1:3" s="187" customFormat="1" ht="31.2">
      <c r="A866" s="185" t="s">
        <v>22488</v>
      </c>
      <c r="B866" s="186" t="s">
        <v>827</v>
      </c>
      <c r="C866" s="186" t="s">
        <v>21991</v>
      </c>
    </row>
    <row r="867" spans="1:3" s="187" customFormat="1" ht="31.2">
      <c r="A867" s="185" t="s">
        <v>18979</v>
      </c>
      <c r="B867" s="186" t="s">
        <v>2495</v>
      </c>
      <c r="C867" s="186" t="s">
        <v>18827</v>
      </c>
    </row>
    <row r="868" spans="1:3" s="187" customFormat="1" ht="31.2">
      <c r="A868" s="185" t="s">
        <v>18979</v>
      </c>
      <c r="B868" s="186" t="s">
        <v>2495</v>
      </c>
      <c r="C868" s="186" t="s">
        <v>33246</v>
      </c>
    </row>
    <row r="869" spans="1:3" s="187" customFormat="1" ht="46.8">
      <c r="A869" s="185" t="s">
        <v>48184</v>
      </c>
      <c r="B869" s="186" t="s">
        <v>48185</v>
      </c>
      <c r="C869" s="188" t="s">
        <v>47402</v>
      </c>
    </row>
    <row r="870" spans="1:3" s="187" customFormat="1" ht="31.2">
      <c r="A870" s="185" t="s">
        <v>2404</v>
      </c>
      <c r="B870" s="186" t="s">
        <v>2405</v>
      </c>
      <c r="C870" s="186" t="s">
        <v>1534</v>
      </c>
    </row>
    <row r="871" spans="1:3" s="187" customFormat="1" ht="31.2">
      <c r="A871" s="185" t="s">
        <v>37591</v>
      </c>
      <c r="B871" s="186" t="s">
        <v>921</v>
      </c>
      <c r="C871" s="188" t="s">
        <v>37579</v>
      </c>
    </row>
    <row r="872" spans="1:3" s="187" customFormat="1" ht="31.2">
      <c r="A872" s="185" t="s">
        <v>37254</v>
      </c>
      <c r="B872" s="186" t="s">
        <v>3620</v>
      </c>
      <c r="C872" s="186" t="s">
        <v>37010</v>
      </c>
    </row>
    <row r="873" spans="1:3" s="187" customFormat="1" ht="31.2">
      <c r="A873" s="185" t="s">
        <v>36446</v>
      </c>
      <c r="B873" s="186" t="s">
        <v>36</v>
      </c>
      <c r="C873" s="186" t="s">
        <v>36439</v>
      </c>
    </row>
    <row r="874" spans="1:3" s="187" customFormat="1" ht="31.2">
      <c r="A874" s="185" t="s">
        <v>13854</v>
      </c>
      <c r="B874" s="186" t="s">
        <v>13855</v>
      </c>
      <c r="C874" s="186" t="s">
        <v>12775</v>
      </c>
    </row>
    <row r="875" spans="1:3" s="187" customFormat="1" ht="31.2">
      <c r="A875" s="185" t="s">
        <v>15438</v>
      </c>
      <c r="B875" s="186" t="s">
        <v>15439</v>
      </c>
      <c r="C875" s="186" t="s">
        <v>14697</v>
      </c>
    </row>
    <row r="876" spans="1:3" s="187" customFormat="1" ht="31.2">
      <c r="A876" s="185" t="s">
        <v>43421</v>
      </c>
      <c r="B876" s="186" t="s">
        <v>364</v>
      </c>
      <c r="C876" s="186" t="s">
        <v>43220</v>
      </c>
    </row>
    <row r="877" spans="1:3" s="187" customFormat="1" ht="31.2">
      <c r="A877" s="185" t="s">
        <v>6538</v>
      </c>
      <c r="B877" s="186" t="s">
        <v>6539</v>
      </c>
      <c r="C877" s="186" t="s">
        <v>6284</v>
      </c>
    </row>
    <row r="878" spans="1:3" s="187" customFormat="1" ht="31.2">
      <c r="A878" s="185" t="s">
        <v>7321</v>
      </c>
      <c r="B878" s="186" t="s">
        <v>7322</v>
      </c>
      <c r="C878" s="186" t="s">
        <v>6284</v>
      </c>
    </row>
    <row r="879" spans="1:3" s="187" customFormat="1" ht="46.8">
      <c r="A879" s="185" t="s">
        <v>15391</v>
      </c>
      <c r="B879" s="186" t="s">
        <v>13330</v>
      </c>
      <c r="C879" s="186" t="s">
        <v>14697</v>
      </c>
    </row>
    <row r="880" spans="1:3" s="187" customFormat="1" ht="31.2">
      <c r="A880" s="185" t="s">
        <v>3819</v>
      </c>
      <c r="B880" s="186" t="s">
        <v>3820</v>
      </c>
      <c r="C880" s="186" t="s">
        <v>3346</v>
      </c>
    </row>
    <row r="881" spans="1:3" s="187" customFormat="1" ht="31.2">
      <c r="A881" s="185" t="s">
        <v>31096</v>
      </c>
      <c r="B881" s="186" t="s">
        <v>31097</v>
      </c>
      <c r="C881" s="188" t="s">
        <v>30985</v>
      </c>
    </row>
    <row r="882" spans="1:3" s="187" customFormat="1" ht="46.8">
      <c r="A882" s="185" t="s">
        <v>25427</v>
      </c>
      <c r="B882" s="186" t="s">
        <v>5621</v>
      </c>
      <c r="C882" s="186" t="s">
        <v>24806</v>
      </c>
    </row>
    <row r="883" spans="1:3" s="187" customFormat="1" ht="62.4">
      <c r="A883" s="185" t="s">
        <v>41534</v>
      </c>
      <c r="B883" s="186" t="s">
        <v>3345</v>
      </c>
      <c r="C883" s="186" t="s">
        <v>41318</v>
      </c>
    </row>
    <row r="884" spans="1:3" s="187" customFormat="1" ht="46.8">
      <c r="A884" s="185" t="s">
        <v>9360</v>
      </c>
      <c r="B884" s="186" t="s">
        <v>9361</v>
      </c>
      <c r="C884" s="186" t="s">
        <v>8759</v>
      </c>
    </row>
    <row r="885" spans="1:3" s="187" customFormat="1" ht="62.4">
      <c r="A885" s="185" t="s">
        <v>22519</v>
      </c>
      <c r="B885" s="186" t="s">
        <v>682</v>
      </c>
      <c r="C885" s="186" t="s">
        <v>21991</v>
      </c>
    </row>
    <row r="886" spans="1:3" s="187" customFormat="1" ht="31.2">
      <c r="A886" s="185" t="s">
        <v>29028</v>
      </c>
      <c r="B886" s="186" t="s">
        <v>1967</v>
      </c>
      <c r="C886" s="186" t="s">
        <v>28788</v>
      </c>
    </row>
    <row r="887" spans="1:3" s="187" customFormat="1" ht="46.8">
      <c r="A887" s="185" t="s">
        <v>9501</v>
      </c>
      <c r="B887" s="186" t="s">
        <v>2295</v>
      </c>
      <c r="C887" s="186" t="s">
        <v>8759</v>
      </c>
    </row>
    <row r="888" spans="1:3" s="187" customFormat="1" ht="31.2">
      <c r="A888" s="185" t="s">
        <v>17384</v>
      </c>
      <c r="B888" s="186" t="s">
        <v>17385</v>
      </c>
      <c r="C888" s="186" t="s">
        <v>17277</v>
      </c>
    </row>
    <row r="889" spans="1:3" s="187" customFormat="1" ht="31.2">
      <c r="A889" s="185" t="s">
        <v>38975</v>
      </c>
      <c r="B889" s="186" t="s">
        <v>38976</v>
      </c>
      <c r="C889" s="186" t="s">
        <v>38207</v>
      </c>
    </row>
    <row r="890" spans="1:3" s="187" customFormat="1" ht="31.2">
      <c r="A890" s="185" t="s">
        <v>34593</v>
      </c>
      <c r="B890" s="186" t="s">
        <v>2765</v>
      </c>
      <c r="C890" s="186" t="s">
        <v>34068</v>
      </c>
    </row>
    <row r="891" spans="1:3" s="187" customFormat="1" ht="31.2">
      <c r="A891" s="185" t="s">
        <v>8098</v>
      </c>
      <c r="B891" s="186" t="s">
        <v>5607</v>
      </c>
      <c r="C891" s="186" t="s">
        <v>7346</v>
      </c>
    </row>
    <row r="892" spans="1:3" s="187" customFormat="1" ht="31.2">
      <c r="A892" s="185" t="s">
        <v>30354</v>
      </c>
      <c r="B892" s="186" t="s">
        <v>1589</v>
      </c>
      <c r="C892" s="186" t="s">
        <v>29648</v>
      </c>
    </row>
    <row r="893" spans="1:3" s="187" customFormat="1" ht="31.2">
      <c r="A893" s="185" t="s">
        <v>34038</v>
      </c>
      <c r="B893" s="186" t="s">
        <v>6166</v>
      </c>
      <c r="C893" s="186" t="s">
        <v>33246</v>
      </c>
    </row>
    <row r="894" spans="1:3" s="187" customFormat="1" ht="31.2">
      <c r="A894" s="185" t="s">
        <v>39263</v>
      </c>
      <c r="B894" s="186" t="s">
        <v>16456</v>
      </c>
      <c r="C894" s="186" t="s">
        <v>39018</v>
      </c>
    </row>
    <row r="895" spans="1:3" s="187" customFormat="1" ht="31.2">
      <c r="A895" s="185" t="s">
        <v>40921</v>
      </c>
      <c r="B895" s="186" t="s">
        <v>26</v>
      </c>
      <c r="C895" s="186" t="s">
        <v>40685</v>
      </c>
    </row>
    <row r="896" spans="1:3" s="187" customFormat="1" ht="31.2">
      <c r="A896" s="185" t="s">
        <v>28041</v>
      </c>
      <c r="B896" s="186" t="s">
        <v>394</v>
      </c>
      <c r="C896" s="186" t="s">
        <v>27967</v>
      </c>
    </row>
    <row r="897" spans="1:3" s="187" customFormat="1" ht="31.2">
      <c r="A897" s="185" t="s">
        <v>9696</v>
      </c>
      <c r="B897" s="186" t="s">
        <v>9697</v>
      </c>
      <c r="C897" s="186" t="s">
        <v>8759</v>
      </c>
    </row>
    <row r="898" spans="1:3" s="187" customFormat="1" ht="46.8">
      <c r="A898" s="185" t="s">
        <v>41826</v>
      </c>
      <c r="B898" s="186" t="s">
        <v>41827</v>
      </c>
      <c r="C898" s="186" t="s">
        <v>41318</v>
      </c>
    </row>
    <row r="899" spans="1:3" s="187" customFormat="1" ht="46.8">
      <c r="A899" s="185" t="s">
        <v>3198</v>
      </c>
      <c r="B899" s="186" t="s">
        <v>3199</v>
      </c>
      <c r="C899" s="186" t="s">
        <v>2852</v>
      </c>
    </row>
    <row r="900" spans="1:3" s="187" customFormat="1" ht="46.8">
      <c r="A900" s="185" t="s">
        <v>3198</v>
      </c>
      <c r="B900" s="186" t="s">
        <v>3199</v>
      </c>
      <c r="C900" s="186" t="s">
        <v>6284</v>
      </c>
    </row>
    <row r="901" spans="1:3" s="187" customFormat="1" ht="31.2">
      <c r="A901" s="185" t="s">
        <v>5966</v>
      </c>
      <c r="B901" s="186" t="s">
        <v>5967</v>
      </c>
      <c r="C901" s="186" t="s">
        <v>5465</v>
      </c>
    </row>
    <row r="902" spans="1:3" s="187" customFormat="1" ht="31.2">
      <c r="A902" s="185" t="s">
        <v>46186</v>
      </c>
      <c r="B902" s="186" t="s">
        <v>460</v>
      </c>
      <c r="C902" s="186" t="s">
        <v>46185</v>
      </c>
    </row>
    <row r="903" spans="1:3" s="187" customFormat="1" ht="31.2">
      <c r="A903" s="185" t="s">
        <v>11579</v>
      </c>
      <c r="B903" s="186" t="s">
        <v>754</v>
      </c>
      <c r="C903" s="186" t="s">
        <v>10830</v>
      </c>
    </row>
    <row r="904" spans="1:3" s="187" customFormat="1" ht="31.2">
      <c r="A904" s="185" t="s">
        <v>19880</v>
      </c>
      <c r="B904" s="186" t="s">
        <v>1096</v>
      </c>
      <c r="C904" s="186" t="s">
        <v>19363</v>
      </c>
    </row>
    <row r="905" spans="1:3" s="187" customFormat="1" ht="31.2">
      <c r="A905" s="185" t="s">
        <v>39900</v>
      </c>
      <c r="B905" s="186" t="s">
        <v>24122</v>
      </c>
      <c r="C905" s="186" t="s">
        <v>39606</v>
      </c>
    </row>
    <row r="906" spans="1:3" s="187" customFormat="1" ht="31.2">
      <c r="A906" s="185" t="s">
        <v>27159</v>
      </c>
      <c r="B906" s="186" t="s">
        <v>27160</v>
      </c>
      <c r="C906" s="186" t="s">
        <v>27116</v>
      </c>
    </row>
    <row r="907" spans="1:3" s="187" customFormat="1" ht="31.2">
      <c r="A907" s="185" t="s">
        <v>9904</v>
      </c>
      <c r="B907" s="186" t="s">
        <v>4153</v>
      </c>
      <c r="C907" s="186" t="s">
        <v>9722</v>
      </c>
    </row>
    <row r="908" spans="1:3" s="187" customFormat="1" ht="31.2">
      <c r="A908" s="185" t="s">
        <v>43453</v>
      </c>
      <c r="B908" s="186" t="s">
        <v>26401</v>
      </c>
      <c r="C908" s="186" t="s">
        <v>43220</v>
      </c>
    </row>
    <row r="909" spans="1:3" s="187" customFormat="1" ht="31.2">
      <c r="A909" s="185" t="s">
        <v>4303</v>
      </c>
      <c r="B909" s="186" t="s">
        <v>4301</v>
      </c>
      <c r="C909" s="186" t="s">
        <v>3992</v>
      </c>
    </row>
    <row r="910" spans="1:3" s="187" customFormat="1" ht="31.2">
      <c r="A910" s="185" t="s">
        <v>651</v>
      </c>
      <c r="B910" s="186" t="s">
        <v>170</v>
      </c>
      <c r="C910" s="186" t="s">
        <v>11</v>
      </c>
    </row>
    <row r="911" spans="1:3" s="187" customFormat="1" ht="31.2">
      <c r="A911" s="185" t="s">
        <v>21457</v>
      </c>
      <c r="B911" s="186" t="s">
        <v>21458</v>
      </c>
      <c r="C911" s="186" t="s">
        <v>21022</v>
      </c>
    </row>
    <row r="912" spans="1:3" s="187" customFormat="1" ht="31.2">
      <c r="A912" s="185" t="s">
        <v>12611</v>
      </c>
      <c r="B912" s="186" t="s">
        <v>12612</v>
      </c>
      <c r="C912" s="186" t="s">
        <v>12392</v>
      </c>
    </row>
    <row r="913" spans="1:3" s="187" customFormat="1" ht="31.2">
      <c r="A913" s="185" t="s">
        <v>9291</v>
      </c>
      <c r="B913" s="186" t="s">
        <v>9290</v>
      </c>
      <c r="C913" s="186" t="s">
        <v>8759</v>
      </c>
    </row>
    <row r="914" spans="1:3" s="187" customFormat="1" ht="31.2">
      <c r="A914" s="185" t="s">
        <v>25591</v>
      </c>
      <c r="B914" s="186" t="s">
        <v>2688</v>
      </c>
      <c r="C914" s="186" t="s">
        <v>24806</v>
      </c>
    </row>
    <row r="915" spans="1:3" s="187" customFormat="1" ht="31.2">
      <c r="A915" s="185" t="s">
        <v>40900</v>
      </c>
      <c r="B915" s="186" t="s">
        <v>5472</v>
      </c>
      <c r="C915" s="186" t="s">
        <v>40685</v>
      </c>
    </row>
    <row r="916" spans="1:3" s="187" customFormat="1" ht="46.8">
      <c r="A916" s="185" t="s">
        <v>31135</v>
      </c>
      <c r="B916" s="186" t="s">
        <v>26558</v>
      </c>
      <c r="C916" s="186" t="s">
        <v>30515</v>
      </c>
    </row>
    <row r="917" spans="1:3" s="187" customFormat="1" ht="31.2">
      <c r="A917" s="185" t="s">
        <v>32841</v>
      </c>
      <c r="B917" s="186" t="s">
        <v>32842</v>
      </c>
      <c r="C917" s="186" t="s">
        <v>32209</v>
      </c>
    </row>
    <row r="918" spans="1:3" s="187" customFormat="1" ht="31.2">
      <c r="A918" s="185" t="s">
        <v>6011</v>
      </c>
      <c r="B918" s="186" t="s">
        <v>6012</v>
      </c>
      <c r="C918" s="186" t="s">
        <v>5465</v>
      </c>
    </row>
    <row r="919" spans="1:3" s="187" customFormat="1" ht="31.2">
      <c r="A919" s="185" t="s">
        <v>41707</v>
      </c>
      <c r="B919" s="186" t="s">
        <v>313</v>
      </c>
      <c r="C919" s="186" t="s">
        <v>41318</v>
      </c>
    </row>
    <row r="920" spans="1:3" s="187" customFormat="1" ht="46.8">
      <c r="A920" s="185" t="s">
        <v>25438</v>
      </c>
      <c r="B920" s="186" t="s">
        <v>21662</v>
      </c>
      <c r="C920" s="186" t="s">
        <v>24806</v>
      </c>
    </row>
    <row r="921" spans="1:3" s="187" customFormat="1" ht="31.2">
      <c r="A921" s="185" t="s">
        <v>28471</v>
      </c>
      <c r="B921" s="186" t="s">
        <v>2295</v>
      </c>
      <c r="C921" s="186" t="s">
        <v>27967</v>
      </c>
    </row>
    <row r="922" spans="1:3" s="187" customFormat="1" ht="31.2">
      <c r="A922" s="185" t="s">
        <v>36902</v>
      </c>
      <c r="B922" s="186" t="s">
        <v>36901</v>
      </c>
      <c r="C922" s="186" t="s">
        <v>36439</v>
      </c>
    </row>
    <row r="923" spans="1:3" s="187" customFormat="1" ht="31.2">
      <c r="A923" s="185" t="s">
        <v>23030</v>
      </c>
      <c r="B923" s="186" t="s">
        <v>724</v>
      </c>
      <c r="C923" s="186" t="s">
        <v>22896</v>
      </c>
    </row>
    <row r="924" spans="1:3" s="187" customFormat="1" ht="31.2">
      <c r="A924" s="185" t="s">
        <v>45229</v>
      </c>
      <c r="B924" s="186" t="s">
        <v>2060</v>
      </c>
      <c r="C924" s="186" t="s">
        <v>44652</v>
      </c>
    </row>
    <row r="925" spans="1:3" s="187" customFormat="1" ht="31.2">
      <c r="A925" s="185" t="s">
        <v>1724</v>
      </c>
      <c r="B925" s="186" t="s">
        <v>1725</v>
      </c>
      <c r="C925" s="186" t="s">
        <v>1534</v>
      </c>
    </row>
    <row r="926" spans="1:3" s="187" customFormat="1" ht="31.2">
      <c r="A926" s="185" t="s">
        <v>23691</v>
      </c>
      <c r="B926" s="186" t="s">
        <v>23692</v>
      </c>
      <c r="C926" s="186" t="s">
        <v>22896</v>
      </c>
    </row>
    <row r="927" spans="1:3" s="187" customFormat="1" ht="46.8">
      <c r="A927" s="185" t="s">
        <v>16866</v>
      </c>
      <c r="B927" s="186" t="s">
        <v>16867</v>
      </c>
      <c r="C927" s="186" t="s">
        <v>16637</v>
      </c>
    </row>
    <row r="928" spans="1:3" s="187" customFormat="1" ht="46.8">
      <c r="A928" s="185" t="s">
        <v>42174</v>
      </c>
      <c r="B928" s="186" t="s">
        <v>313</v>
      </c>
      <c r="C928" s="186" t="s">
        <v>42001</v>
      </c>
    </row>
    <row r="929" spans="1:3" s="187" customFormat="1" ht="31.2">
      <c r="A929" s="185" t="s">
        <v>50122</v>
      </c>
      <c r="B929" s="186" t="s">
        <v>61</v>
      </c>
      <c r="C929" s="188" t="s">
        <v>47354</v>
      </c>
    </row>
    <row r="930" spans="1:3" s="187" customFormat="1" ht="31.2">
      <c r="A930" s="185" t="s">
        <v>9912</v>
      </c>
      <c r="B930" s="186" t="s">
        <v>2106</v>
      </c>
      <c r="C930" s="186" t="s">
        <v>9722</v>
      </c>
    </row>
    <row r="931" spans="1:3" s="187" customFormat="1" ht="46.8">
      <c r="A931" s="185" t="s">
        <v>36724</v>
      </c>
      <c r="B931" s="186" t="s">
        <v>36725</v>
      </c>
      <c r="C931" s="186" t="s">
        <v>36439</v>
      </c>
    </row>
    <row r="932" spans="1:3" s="187" customFormat="1" ht="31.2">
      <c r="A932" s="185" t="s">
        <v>46748</v>
      </c>
      <c r="B932" s="186" t="s">
        <v>460</v>
      </c>
      <c r="C932" s="186" t="s">
        <v>46185</v>
      </c>
    </row>
    <row r="933" spans="1:3" s="187" customFormat="1" ht="31.2">
      <c r="A933" s="185" t="s">
        <v>1219</v>
      </c>
      <c r="B933" s="186" t="s">
        <v>1220</v>
      </c>
      <c r="C933" s="186" t="s">
        <v>11</v>
      </c>
    </row>
    <row r="934" spans="1:3" s="187" customFormat="1" ht="31.2">
      <c r="A934" s="185" t="s">
        <v>18144</v>
      </c>
      <c r="B934" s="186" t="s">
        <v>18145</v>
      </c>
      <c r="C934" s="186" t="s">
        <v>18049</v>
      </c>
    </row>
    <row r="935" spans="1:3" s="187" customFormat="1" ht="31.2">
      <c r="A935" s="185" t="s">
        <v>21295</v>
      </c>
      <c r="B935" s="186" t="s">
        <v>4122</v>
      </c>
      <c r="C935" s="186" t="s">
        <v>21022</v>
      </c>
    </row>
    <row r="936" spans="1:3" s="187" customFormat="1" ht="31.2">
      <c r="A936" s="185" t="s">
        <v>30101</v>
      </c>
      <c r="B936" s="186" t="s">
        <v>4690</v>
      </c>
      <c r="C936" s="186" t="s">
        <v>29648</v>
      </c>
    </row>
    <row r="937" spans="1:3" s="187" customFormat="1" ht="46.8">
      <c r="A937" s="185" t="s">
        <v>38562</v>
      </c>
      <c r="B937" s="186" t="s">
        <v>5571</v>
      </c>
      <c r="C937" s="186" t="s">
        <v>38207</v>
      </c>
    </row>
    <row r="938" spans="1:3" s="187" customFormat="1" ht="15.6">
      <c r="A938" s="185" t="s">
        <v>47555</v>
      </c>
      <c r="B938" s="186" t="s">
        <v>47556</v>
      </c>
      <c r="C938" s="188" t="s">
        <v>46926</v>
      </c>
    </row>
    <row r="939" spans="1:3" s="187" customFormat="1" ht="31.2">
      <c r="A939" s="185" t="s">
        <v>48272</v>
      </c>
      <c r="B939" s="186" t="s">
        <v>48271</v>
      </c>
      <c r="C939" s="188" t="s">
        <v>47011</v>
      </c>
    </row>
    <row r="940" spans="1:3" s="187" customFormat="1" ht="31.2">
      <c r="A940" s="185" t="s">
        <v>42943</v>
      </c>
      <c r="B940" s="186" t="s">
        <v>22717</v>
      </c>
      <c r="C940" s="186" t="s">
        <v>42915</v>
      </c>
    </row>
    <row r="941" spans="1:3" s="187" customFormat="1" ht="31.2">
      <c r="A941" s="185" t="s">
        <v>16638</v>
      </c>
      <c r="B941" s="186" t="s">
        <v>4783</v>
      </c>
      <c r="C941" s="186" t="s">
        <v>16637</v>
      </c>
    </row>
    <row r="942" spans="1:3" s="187" customFormat="1" ht="31.2">
      <c r="A942" s="185" t="s">
        <v>16935</v>
      </c>
      <c r="B942" s="186" t="s">
        <v>16936</v>
      </c>
      <c r="C942" s="186" t="s">
        <v>16637</v>
      </c>
    </row>
    <row r="943" spans="1:3" s="187" customFormat="1" ht="46.8">
      <c r="A943" s="185" t="s">
        <v>16403</v>
      </c>
      <c r="B943" s="186" t="s">
        <v>2765</v>
      </c>
      <c r="C943" s="186" t="s">
        <v>16132</v>
      </c>
    </row>
    <row r="944" spans="1:3" s="187" customFormat="1" ht="31.2">
      <c r="A944" s="185" t="s">
        <v>1414</v>
      </c>
      <c r="B944" s="186" t="s">
        <v>1415</v>
      </c>
      <c r="C944" s="186" t="s">
        <v>11</v>
      </c>
    </row>
    <row r="945" spans="1:3" s="187" customFormat="1" ht="31.2">
      <c r="A945" s="185" t="s">
        <v>23910</v>
      </c>
      <c r="B945" s="186" t="s">
        <v>315</v>
      </c>
      <c r="C945" s="186" t="s">
        <v>23735</v>
      </c>
    </row>
    <row r="946" spans="1:3" s="187" customFormat="1" ht="31.2">
      <c r="A946" s="185" t="s">
        <v>9042</v>
      </c>
      <c r="B946" s="186" t="s">
        <v>315</v>
      </c>
      <c r="C946" s="186" t="s">
        <v>8759</v>
      </c>
    </row>
    <row r="947" spans="1:3" s="187" customFormat="1" ht="62.4">
      <c r="A947" s="185" t="s">
        <v>18210</v>
      </c>
      <c r="B947" s="186" t="s">
        <v>3936</v>
      </c>
      <c r="C947" s="186" t="s">
        <v>18049</v>
      </c>
    </row>
    <row r="948" spans="1:3" s="187" customFormat="1" ht="62.4">
      <c r="A948" s="185" t="s">
        <v>18210</v>
      </c>
      <c r="B948" s="186" t="s">
        <v>3936</v>
      </c>
      <c r="C948" s="186" t="s">
        <v>27967</v>
      </c>
    </row>
    <row r="949" spans="1:3" s="187" customFormat="1" ht="62.4">
      <c r="A949" s="185" t="s">
        <v>18210</v>
      </c>
      <c r="B949" s="186" t="s">
        <v>3936</v>
      </c>
      <c r="C949" s="186" t="s">
        <v>44652</v>
      </c>
    </row>
    <row r="950" spans="1:3" s="187" customFormat="1" ht="31.2">
      <c r="A950" s="185" t="s">
        <v>11002</v>
      </c>
      <c r="B950" s="186" t="s">
        <v>5464</v>
      </c>
      <c r="C950" s="186" t="s">
        <v>10830</v>
      </c>
    </row>
    <row r="951" spans="1:3" s="187" customFormat="1" ht="31.2">
      <c r="A951" s="185" t="s">
        <v>11002</v>
      </c>
      <c r="B951" s="186" t="s">
        <v>5464</v>
      </c>
      <c r="C951" s="186" t="s">
        <v>40685</v>
      </c>
    </row>
    <row r="952" spans="1:3" s="187" customFormat="1" ht="31.2">
      <c r="A952" s="185" t="s">
        <v>11257</v>
      </c>
      <c r="B952" s="186" t="s">
        <v>11258</v>
      </c>
      <c r="C952" s="186" t="s">
        <v>10830</v>
      </c>
    </row>
    <row r="953" spans="1:3" s="187" customFormat="1" ht="46.8">
      <c r="A953" s="185" t="s">
        <v>25272</v>
      </c>
      <c r="B953" s="186" t="s">
        <v>1035</v>
      </c>
      <c r="C953" s="186" t="s">
        <v>24806</v>
      </c>
    </row>
    <row r="954" spans="1:3" s="187" customFormat="1" ht="31.2">
      <c r="A954" s="185" t="s">
        <v>23152</v>
      </c>
      <c r="B954" s="186" t="s">
        <v>9407</v>
      </c>
      <c r="C954" s="186" t="s">
        <v>22896</v>
      </c>
    </row>
    <row r="955" spans="1:3" s="187" customFormat="1" ht="15.6">
      <c r="A955" s="185" t="s">
        <v>47904</v>
      </c>
      <c r="B955" s="186" t="s">
        <v>47892</v>
      </c>
      <c r="C955" s="188" t="s">
        <v>47088</v>
      </c>
    </row>
    <row r="956" spans="1:3" s="187" customFormat="1" ht="31.2">
      <c r="A956" s="185" t="s">
        <v>45039</v>
      </c>
      <c r="B956" s="186" t="s">
        <v>1571</v>
      </c>
      <c r="C956" s="186" t="s">
        <v>44652</v>
      </c>
    </row>
    <row r="957" spans="1:3" s="187" customFormat="1" ht="31.2">
      <c r="A957" s="185" t="s">
        <v>35318</v>
      </c>
      <c r="B957" s="186" t="s">
        <v>760</v>
      </c>
      <c r="C957" s="186" t="s">
        <v>34927</v>
      </c>
    </row>
    <row r="958" spans="1:3" s="187" customFormat="1" ht="31.2">
      <c r="A958" s="185" t="s">
        <v>38132</v>
      </c>
      <c r="B958" s="186" t="s">
        <v>13175</v>
      </c>
      <c r="C958" s="186" t="s">
        <v>38108</v>
      </c>
    </row>
    <row r="959" spans="1:3" s="187" customFormat="1" ht="46.8">
      <c r="A959" s="185" t="s">
        <v>3185</v>
      </c>
      <c r="B959" s="186" t="s">
        <v>3186</v>
      </c>
      <c r="C959" s="186" t="s">
        <v>2852</v>
      </c>
    </row>
    <row r="960" spans="1:3" s="187" customFormat="1" ht="31.2">
      <c r="A960" s="185" t="s">
        <v>39783</v>
      </c>
      <c r="B960" s="186" t="s">
        <v>1615</v>
      </c>
      <c r="C960" s="186" t="s">
        <v>39606</v>
      </c>
    </row>
    <row r="961" spans="1:3" s="187" customFormat="1" ht="31.2">
      <c r="A961" s="185" t="s">
        <v>46111</v>
      </c>
      <c r="B961" s="186" t="s">
        <v>46112</v>
      </c>
      <c r="C961" s="186" t="s">
        <v>45398</v>
      </c>
    </row>
    <row r="962" spans="1:3" s="187" customFormat="1" ht="31.2">
      <c r="A962" s="185" t="s">
        <v>9409</v>
      </c>
      <c r="B962" s="186" t="s">
        <v>9170</v>
      </c>
      <c r="C962" s="186" t="s">
        <v>8759</v>
      </c>
    </row>
    <row r="963" spans="1:3" s="187" customFormat="1" ht="31.2">
      <c r="A963" s="185" t="s">
        <v>32250</v>
      </c>
      <c r="B963" s="186" t="s">
        <v>5464</v>
      </c>
      <c r="C963" s="186" t="s">
        <v>32209</v>
      </c>
    </row>
    <row r="964" spans="1:3" s="187" customFormat="1" ht="46.8">
      <c r="A964" s="185" t="s">
        <v>44067</v>
      </c>
      <c r="B964" s="186" t="s">
        <v>2963</v>
      </c>
      <c r="C964" s="186" t="s">
        <v>43751</v>
      </c>
    </row>
    <row r="965" spans="1:3" s="187" customFormat="1" ht="31.2">
      <c r="A965" s="185" t="s">
        <v>32008</v>
      </c>
      <c r="B965" s="186" t="s">
        <v>32009</v>
      </c>
      <c r="C965" s="186" t="s">
        <v>31402</v>
      </c>
    </row>
    <row r="966" spans="1:3" s="187" customFormat="1" ht="31.2">
      <c r="A966" s="185" t="s">
        <v>23163</v>
      </c>
      <c r="B966" s="186" t="s">
        <v>9949</v>
      </c>
      <c r="C966" s="186" t="s">
        <v>22896</v>
      </c>
    </row>
    <row r="967" spans="1:3" s="187" customFormat="1" ht="46.8">
      <c r="A967" s="185" t="s">
        <v>20776</v>
      </c>
      <c r="B967" s="186" t="s">
        <v>20777</v>
      </c>
      <c r="C967" s="186" t="s">
        <v>20152</v>
      </c>
    </row>
    <row r="968" spans="1:3" s="187" customFormat="1" ht="46.8">
      <c r="A968" s="185" t="s">
        <v>13029</v>
      </c>
      <c r="B968" s="186" t="s">
        <v>13030</v>
      </c>
      <c r="C968" s="186" t="s">
        <v>12775</v>
      </c>
    </row>
    <row r="969" spans="1:3" s="187" customFormat="1" ht="46.8">
      <c r="A969" s="185" t="s">
        <v>13029</v>
      </c>
      <c r="B969" s="186" t="s">
        <v>13030</v>
      </c>
      <c r="C969" s="186" t="s">
        <v>21991</v>
      </c>
    </row>
    <row r="970" spans="1:3" s="187" customFormat="1" ht="31.2">
      <c r="A970" s="185" t="s">
        <v>2258</v>
      </c>
      <c r="B970" s="186" t="s">
        <v>2259</v>
      </c>
      <c r="C970" s="186" t="s">
        <v>1534</v>
      </c>
    </row>
    <row r="971" spans="1:3" s="187" customFormat="1" ht="46.8">
      <c r="A971" s="185" t="s">
        <v>26216</v>
      </c>
      <c r="B971" s="186" t="s">
        <v>5342</v>
      </c>
      <c r="C971" s="186" t="s">
        <v>25996</v>
      </c>
    </row>
    <row r="972" spans="1:3" s="187" customFormat="1" ht="31.2">
      <c r="A972" s="185" t="s">
        <v>16757</v>
      </c>
      <c r="B972" s="186" t="s">
        <v>11681</v>
      </c>
      <c r="C972" s="186" t="s">
        <v>16637</v>
      </c>
    </row>
    <row r="973" spans="1:3" s="187" customFormat="1" ht="31.2">
      <c r="A973" s="185" t="s">
        <v>30292</v>
      </c>
      <c r="B973" s="186" t="s">
        <v>30293</v>
      </c>
      <c r="C973" s="186" t="s">
        <v>29648</v>
      </c>
    </row>
    <row r="974" spans="1:3" s="187" customFormat="1" ht="31.2">
      <c r="A974" s="185" t="s">
        <v>23366</v>
      </c>
      <c r="B974" s="186" t="s">
        <v>19025</v>
      </c>
      <c r="C974" s="186" t="s">
        <v>22896</v>
      </c>
    </row>
    <row r="975" spans="1:3" s="187" customFormat="1" ht="31.2">
      <c r="A975" s="185" t="s">
        <v>26702</v>
      </c>
      <c r="B975" s="186" t="s">
        <v>1962</v>
      </c>
      <c r="C975" s="186" t="s">
        <v>26649</v>
      </c>
    </row>
    <row r="976" spans="1:3" s="187" customFormat="1" ht="31.2">
      <c r="A976" s="185" t="s">
        <v>36307</v>
      </c>
      <c r="B976" s="186" t="s">
        <v>9667</v>
      </c>
      <c r="C976" s="186" t="s">
        <v>35823</v>
      </c>
    </row>
    <row r="977" spans="1:3" s="187" customFormat="1" ht="46.8">
      <c r="A977" s="185" t="s">
        <v>35365</v>
      </c>
      <c r="B977" s="186" t="s">
        <v>842</v>
      </c>
      <c r="C977" s="186" t="s">
        <v>34927</v>
      </c>
    </row>
    <row r="978" spans="1:3" s="187" customFormat="1" ht="31.2">
      <c r="A978" s="185" t="s">
        <v>38563</v>
      </c>
      <c r="B978" s="186" t="s">
        <v>10926</v>
      </c>
      <c r="C978" s="186" t="s">
        <v>38207</v>
      </c>
    </row>
    <row r="979" spans="1:3" s="187" customFormat="1" ht="31.2">
      <c r="A979" s="185" t="s">
        <v>5656</v>
      </c>
      <c r="B979" s="186" t="s">
        <v>5657</v>
      </c>
      <c r="C979" s="186" t="s">
        <v>5465</v>
      </c>
    </row>
    <row r="980" spans="1:3" s="187" customFormat="1" ht="62.4">
      <c r="A980" s="185" t="s">
        <v>30301</v>
      </c>
      <c r="B980" s="186" t="s">
        <v>9215</v>
      </c>
      <c r="C980" s="186" t="s">
        <v>29648</v>
      </c>
    </row>
    <row r="981" spans="1:3" s="187" customFormat="1" ht="46.8">
      <c r="A981" s="185" t="s">
        <v>20270</v>
      </c>
      <c r="B981" s="186" t="s">
        <v>2040</v>
      </c>
      <c r="C981" s="186" t="s">
        <v>20152</v>
      </c>
    </row>
    <row r="982" spans="1:3" s="187" customFormat="1" ht="62.4">
      <c r="A982" s="185" t="s">
        <v>33550</v>
      </c>
      <c r="B982" s="186" t="s">
        <v>18652</v>
      </c>
      <c r="C982" s="186" t="s">
        <v>33246</v>
      </c>
    </row>
    <row r="983" spans="1:3" s="187" customFormat="1" ht="15.6">
      <c r="A983" s="185" t="s">
        <v>49923</v>
      </c>
      <c r="B983" s="186" t="s">
        <v>3677</v>
      </c>
      <c r="C983" s="188" t="s">
        <v>48013</v>
      </c>
    </row>
    <row r="984" spans="1:3" s="187" customFormat="1" ht="31.2">
      <c r="A984" s="185" t="s">
        <v>32744</v>
      </c>
      <c r="B984" s="186" t="s">
        <v>32745</v>
      </c>
      <c r="C984" s="186" t="s">
        <v>32209</v>
      </c>
    </row>
    <row r="985" spans="1:3" s="187" customFormat="1" ht="31.2">
      <c r="A985" s="185" t="s">
        <v>4663</v>
      </c>
      <c r="B985" s="186" t="s">
        <v>4664</v>
      </c>
      <c r="C985" s="186" t="s">
        <v>4409</v>
      </c>
    </row>
    <row r="986" spans="1:3" s="187" customFormat="1" ht="31.2">
      <c r="A986" s="185" t="s">
        <v>30718</v>
      </c>
      <c r="B986" s="186" t="s">
        <v>1784</v>
      </c>
      <c r="C986" s="186" t="s">
        <v>30515</v>
      </c>
    </row>
    <row r="987" spans="1:3" s="187" customFormat="1" ht="46.8">
      <c r="A987" s="185" t="s">
        <v>2648</v>
      </c>
      <c r="B987" s="186" t="s">
        <v>2649</v>
      </c>
      <c r="C987" s="188" t="s">
        <v>2493</v>
      </c>
    </row>
    <row r="988" spans="1:3" s="187" customFormat="1" ht="31.2">
      <c r="A988" s="185" t="s">
        <v>31455</v>
      </c>
      <c r="B988" s="186" t="s">
        <v>223</v>
      </c>
      <c r="C988" s="186" t="s">
        <v>31402</v>
      </c>
    </row>
    <row r="989" spans="1:3" s="187" customFormat="1" ht="46.8">
      <c r="A989" s="185" t="s">
        <v>20098</v>
      </c>
      <c r="B989" s="186" t="s">
        <v>11780</v>
      </c>
      <c r="C989" s="186" t="s">
        <v>19363</v>
      </c>
    </row>
    <row r="990" spans="1:3" s="187" customFormat="1" ht="31.2">
      <c r="A990" s="185" t="s">
        <v>45313</v>
      </c>
      <c r="B990" s="186" t="s">
        <v>21517</v>
      </c>
      <c r="C990" s="186" t="s">
        <v>44652</v>
      </c>
    </row>
    <row r="991" spans="1:3" s="187" customFormat="1" ht="31.2">
      <c r="A991" s="185" t="s">
        <v>39728</v>
      </c>
      <c r="B991" s="186" t="s">
        <v>525</v>
      </c>
      <c r="C991" s="186" t="s">
        <v>39606</v>
      </c>
    </row>
    <row r="992" spans="1:3" s="187" customFormat="1" ht="31.2">
      <c r="A992" s="185" t="s">
        <v>23076</v>
      </c>
      <c r="B992" s="186" t="s">
        <v>9202</v>
      </c>
      <c r="C992" s="186" t="s">
        <v>22896</v>
      </c>
    </row>
    <row r="993" spans="1:3" s="187" customFormat="1" ht="31.2">
      <c r="A993" s="185" t="s">
        <v>44865</v>
      </c>
      <c r="B993" s="186" t="s">
        <v>20246</v>
      </c>
      <c r="C993" s="186" t="s">
        <v>44652</v>
      </c>
    </row>
    <row r="994" spans="1:3" s="187" customFormat="1" ht="15.6">
      <c r="A994" s="185" t="s">
        <v>47590</v>
      </c>
      <c r="B994" s="186" t="s">
        <v>47589</v>
      </c>
      <c r="C994" s="188" t="s">
        <v>47005</v>
      </c>
    </row>
    <row r="995" spans="1:3" s="187" customFormat="1" ht="31.2">
      <c r="A995" s="185" t="s">
        <v>32167</v>
      </c>
      <c r="B995" s="186" t="s">
        <v>5484</v>
      </c>
      <c r="C995" s="186" t="s">
        <v>31402</v>
      </c>
    </row>
    <row r="996" spans="1:3" s="187" customFormat="1" ht="31.2">
      <c r="A996" s="185" t="s">
        <v>41952</v>
      </c>
      <c r="B996" s="186" t="s">
        <v>1652</v>
      </c>
      <c r="C996" s="186" t="s">
        <v>41318</v>
      </c>
    </row>
    <row r="997" spans="1:3" s="187" customFormat="1" ht="46.8">
      <c r="A997" s="185" t="s">
        <v>35918</v>
      </c>
      <c r="B997" s="186" t="s">
        <v>9084</v>
      </c>
      <c r="C997" s="186" t="s">
        <v>35823</v>
      </c>
    </row>
    <row r="998" spans="1:3" s="187" customFormat="1" ht="15.6">
      <c r="A998" s="185" t="s">
        <v>48900</v>
      </c>
      <c r="B998" s="186" t="s">
        <v>48901</v>
      </c>
      <c r="C998" s="188" t="s">
        <v>47122</v>
      </c>
    </row>
    <row r="999" spans="1:3" s="187" customFormat="1" ht="31.2">
      <c r="A999" s="185" t="s">
        <v>36530</v>
      </c>
      <c r="B999" s="186" t="s">
        <v>471</v>
      </c>
      <c r="C999" s="186" t="s">
        <v>36439</v>
      </c>
    </row>
    <row r="1000" spans="1:3" s="187" customFormat="1" ht="31.2">
      <c r="A1000" s="185" t="s">
        <v>15991</v>
      </c>
      <c r="B1000" s="186" t="s">
        <v>15992</v>
      </c>
      <c r="C1000" s="186" t="s">
        <v>15885</v>
      </c>
    </row>
    <row r="1001" spans="1:3" s="187" customFormat="1" ht="31.2">
      <c r="A1001" s="185" t="s">
        <v>19436</v>
      </c>
      <c r="B1001" s="186" t="s">
        <v>1804</v>
      </c>
      <c r="C1001" s="186" t="s">
        <v>19363</v>
      </c>
    </row>
    <row r="1002" spans="1:3" s="187" customFormat="1" ht="31.2">
      <c r="A1002" s="185" t="s">
        <v>1768</v>
      </c>
      <c r="B1002" s="186" t="s">
        <v>325</v>
      </c>
      <c r="C1002" s="186" t="s">
        <v>1534</v>
      </c>
    </row>
    <row r="1003" spans="1:3" s="187" customFormat="1" ht="15.6">
      <c r="A1003" s="185" t="s">
        <v>49850</v>
      </c>
      <c r="B1003" s="186" t="s">
        <v>49841</v>
      </c>
      <c r="C1003" s="188" t="s">
        <v>49851</v>
      </c>
    </row>
    <row r="1004" spans="1:3" s="187" customFormat="1" ht="31.2">
      <c r="A1004" s="185" t="s">
        <v>23879</v>
      </c>
      <c r="B1004" s="186" t="s">
        <v>42</v>
      </c>
      <c r="C1004" s="186" t="s">
        <v>23735</v>
      </c>
    </row>
    <row r="1005" spans="1:3" s="187" customFormat="1" ht="31.2">
      <c r="A1005" s="185" t="s">
        <v>23879</v>
      </c>
      <c r="B1005" s="186" t="s">
        <v>42</v>
      </c>
      <c r="C1005" s="186" t="s">
        <v>40685</v>
      </c>
    </row>
    <row r="1006" spans="1:3" s="187" customFormat="1" ht="46.8">
      <c r="A1006" s="185" t="s">
        <v>10571</v>
      </c>
      <c r="B1006" s="186" t="s">
        <v>10569</v>
      </c>
      <c r="C1006" s="186" t="s">
        <v>9722</v>
      </c>
    </row>
    <row r="1007" spans="1:3" s="187" customFormat="1" ht="31.2">
      <c r="A1007" s="185" t="s">
        <v>47111</v>
      </c>
      <c r="B1007" s="186" t="s">
        <v>47106</v>
      </c>
      <c r="C1007" s="188" t="s">
        <v>47013</v>
      </c>
    </row>
    <row r="1008" spans="1:3" s="187" customFormat="1" ht="15.6">
      <c r="A1008" s="185" t="s">
        <v>2726</v>
      </c>
      <c r="B1008" s="186" t="s">
        <v>2723</v>
      </c>
      <c r="C1008" s="188" t="s">
        <v>2493</v>
      </c>
    </row>
    <row r="1009" spans="1:3" s="187" customFormat="1" ht="46.8">
      <c r="A1009" s="185" t="s">
        <v>11173</v>
      </c>
      <c r="B1009" s="186" t="s">
        <v>8868</v>
      </c>
      <c r="C1009" s="186" t="s">
        <v>10830</v>
      </c>
    </row>
    <row r="1010" spans="1:3" s="187" customFormat="1" ht="46.8">
      <c r="A1010" s="185" t="s">
        <v>11173</v>
      </c>
      <c r="B1010" s="186" t="s">
        <v>8868</v>
      </c>
      <c r="C1010" s="186" t="s">
        <v>31274</v>
      </c>
    </row>
    <row r="1011" spans="1:3" s="187" customFormat="1" ht="31.2">
      <c r="A1011" s="185" t="s">
        <v>41272</v>
      </c>
      <c r="B1011" s="186" t="s">
        <v>1546</v>
      </c>
      <c r="C1011" s="186" t="s">
        <v>40685</v>
      </c>
    </row>
    <row r="1012" spans="1:3" s="187" customFormat="1" ht="46.8">
      <c r="A1012" s="185" t="s">
        <v>1722</v>
      </c>
      <c r="B1012" s="186" t="s">
        <v>1723</v>
      </c>
      <c r="C1012" s="186" t="s">
        <v>1534</v>
      </c>
    </row>
    <row r="1013" spans="1:3" s="187" customFormat="1" ht="46.8">
      <c r="A1013" s="185" t="s">
        <v>1722</v>
      </c>
      <c r="B1013" s="186" t="s">
        <v>1723</v>
      </c>
      <c r="C1013" s="186" t="s">
        <v>7346</v>
      </c>
    </row>
    <row r="1014" spans="1:3" s="187" customFormat="1" ht="46.8">
      <c r="A1014" s="185" t="s">
        <v>1722</v>
      </c>
      <c r="B1014" s="186" t="s">
        <v>1723</v>
      </c>
      <c r="C1014" s="186" t="s">
        <v>20152</v>
      </c>
    </row>
    <row r="1015" spans="1:3" s="187" customFormat="1" ht="31.2">
      <c r="A1015" s="185" t="s">
        <v>11014</v>
      </c>
      <c r="B1015" s="186" t="s">
        <v>7570</v>
      </c>
      <c r="C1015" s="186" t="s">
        <v>10830</v>
      </c>
    </row>
    <row r="1016" spans="1:3" s="187" customFormat="1" ht="31.2">
      <c r="A1016" s="185" t="s">
        <v>11014</v>
      </c>
      <c r="B1016" s="186" t="s">
        <v>7570</v>
      </c>
      <c r="C1016" s="186" t="s">
        <v>27967</v>
      </c>
    </row>
    <row r="1017" spans="1:3" s="187" customFormat="1" ht="31.2">
      <c r="A1017" s="185" t="s">
        <v>11014</v>
      </c>
      <c r="B1017" s="186" t="s">
        <v>7570</v>
      </c>
      <c r="C1017" s="186" t="s">
        <v>37497</v>
      </c>
    </row>
    <row r="1018" spans="1:3" s="187" customFormat="1" ht="31.2">
      <c r="A1018" s="185" t="s">
        <v>27004</v>
      </c>
      <c r="B1018" s="186" t="s">
        <v>4251</v>
      </c>
      <c r="C1018" s="186" t="s">
        <v>26649</v>
      </c>
    </row>
    <row r="1019" spans="1:3" s="187" customFormat="1" ht="31.2">
      <c r="A1019" s="185" t="s">
        <v>19577</v>
      </c>
      <c r="B1019" s="186" t="s">
        <v>2038</v>
      </c>
      <c r="C1019" s="186" t="s">
        <v>19363</v>
      </c>
    </row>
    <row r="1020" spans="1:3" s="187" customFormat="1" ht="46.8">
      <c r="A1020" s="185" t="s">
        <v>7521</v>
      </c>
      <c r="B1020" s="186" t="s">
        <v>1787</v>
      </c>
      <c r="C1020" s="186" t="s">
        <v>7346</v>
      </c>
    </row>
    <row r="1021" spans="1:3" s="187" customFormat="1" ht="46.8">
      <c r="A1021" s="185" t="s">
        <v>7521</v>
      </c>
      <c r="B1021" s="186" t="s">
        <v>1787</v>
      </c>
      <c r="C1021" s="186" t="s">
        <v>40685</v>
      </c>
    </row>
    <row r="1022" spans="1:3" s="187" customFormat="1" ht="46.8">
      <c r="A1022" s="185" t="s">
        <v>29047</v>
      </c>
      <c r="B1022" s="186" t="s">
        <v>23743</v>
      </c>
      <c r="C1022" s="186" t="s">
        <v>28788</v>
      </c>
    </row>
    <row r="1023" spans="1:3" s="187" customFormat="1" ht="31.2">
      <c r="A1023" s="185" t="s">
        <v>503</v>
      </c>
      <c r="B1023" s="186" t="s">
        <v>504</v>
      </c>
      <c r="C1023" s="186" t="s">
        <v>11</v>
      </c>
    </row>
    <row r="1024" spans="1:3" s="187" customFormat="1" ht="31.2">
      <c r="A1024" s="185" t="s">
        <v>7963</v>
      </c>
      <c r="B1024" s="186" t="s">
        <v>2738</v>
      </c>
      <c r="C1024" s="186" t="s">
        <v>7346</v>
      </c>
    </row>
    <row r="1025" spans="1:3" s="187" customFormat="1" ht="31.2">
      <c r="A1025" s="185" t="s">
        <v>7641</v>
      </c>
      <c r="B1025" s="186" t="s">
        <v>305</v>
      </c>
      <c r="C1025" s="186" t="s">
        <v>7346</v>
      </c>
    </row>
    <row r="1026" spans="1:3" s="187" customFormat="1" ht="31.2">
      <c r="A1026" s="185" t="s">
        <v>20242</v>
      </c>
      <c r="B1026" s="186" t="s">
        <v>20243</v>
      </c>
      <c r="C1026" s="186" t="s">
        <v>20152</v>
      </c>
    </row>
    <row r="1027" spans="1:3" s="187" customFormat="1" ht="46.8">
      <c r="A1027" s="185" t="s">
        <v>10573</v>
      </c>
      <c r="B1027" s="186" t="s">
        <v>10574</v>
      </c>
      <c r="C1027" s="186" t="s">
        <v>9722</v>
      </c>
    </row>
    <row r="1028" spans="1:3" s="187" customFormat="1" ht="46.8">
      <c r="A1028" s="185" t="s">
        <v>10573</v>
      </c>
      <c r="B1028" s="186" t="s">
        <v>10574</v>
      </c>
      <c r="C1028" s="186" t="s">
        <v>32209</v>
      </c>
    </row>
    <row r="1029" spans="1:3" s="187" customFormat="1" ht="31.2">
      <c r="A1029" s="185" t="s">
        <v>14990</v>
      </c>
      <c r="B1029" s="186" t="s">
        <v>8569</v>
      </c>
      <c r="C1029" s="186" t="s">
        <v>14697</v>
      </c>
    </row>
    <row r="1030" spans="1:3" s="187" customFormat="1" ht="31.2">
      <c r="A1030" s="185" t="s">
        <v>24172</v>
      </c>
      <c r="B1030" s="186" t="s">
        <v>9170</v>
      </c>
      <c r="C1030" s="186" t="s">
        <v>23735</v>
      </c>
    </row>
    <row r="1031" spans="1:3" s="187" customFormat="1" ht="31.2">
      <c r="A1031" s="185" t="s">
        <v>24316</v>
      </c>
      <c r="B1031" s="186" t="s">
        <v>9697</v>
      </c>
      <c r="C1031" s="186" t="s">
        <v>23735</v>
      </c>
    </row>
    <row r="1032" spans="1:3" s="187" customFormat="1" ht="46.8">
      <c r="A1032" s="185" t="s">
        <v>13655</v>
      </c>
      <c r="B1032" s="186" t="s">
        <v>13656</v>
      </c>
      <c r="C1032" s="186" t="s">
        <v>12775</v>
      </c>
    </row>
    <row r="1033" spans="1:3" s="187" customFormat="1" ht="62.4">
      <c r="A1033" s="185" t="s">
        <v>15188</v>
      </c>
      <c r="B1033" s="186" t="s">
        <v>13155</v>
      </c>
      <c r="C1033" s="186" t="s">
        <v>14697</v>
      </c>
    </row>
    <row r="1034" spans="1:3" s="187" customFormat="1" ht="46.8">
      <c r="A1034" s="185" t="s">
        <v>8600</v>
      </c>
      <c r="B1034" s="186" t="s">
        <v>8601</v>
      </c>
      <c r="C1034" s="186" t="s">
        <v>8505</v>
      </c>
    </row>
    <row r="1035" spans="1:3" s="187" customFormat="1" ht="62.4">
      <c r="A1035" s="185" t="s">
        <v>21333</v>
      </c>
      <c r="B1035" s="186" t="s">
        <v>2050</v>
      </c>
      <c r="C1035" s="186" t="s">
        <v>21022</v>
      </c>
    </row>
    <row r="1036" spans="1:3" s="187" customFormat="1" ht="62.4">
      <c r="A1036" s="185" t="s">
        <v>21333</v>
      </c>
      <c r="B1036" s="186" t="s">
        <v>2050</v>
      </c>
      <c r="C1036" s="186" t="s">
        <v>21991</v>
      </c>
    </row>
    <row r="1037" spans="1:3" s="187" customFormat="1" ht="62.4">
      <c r="A1037" s="185" t="s">
        <v>21333</v>
      </c>
      <c r="B1037" s="186" t="s">
        <v>2050</v>
      </c>
      <c r="C1037" s="186" t="s">
        <v>35823</v>
      </c>
    </row>
    <row r="1038" spans="1:3" s="187" customFormat="1" ht="46.8">
      <c r="A1038" s="185" t="s">
        <v>17098</v>
      </c>
      <c r="B1038" s="186" t="s">
        <v>17099</v>
      </c>
      <c r="C1038" s="186" t="s">
        <v>16637</v>
      </c>
    </row>
    <row r="1039" spans="1:3" s="187" customFormat="1" ht="31.2">
      <c r="A1039" s="185" t="s">
        <v>13220</v>
      </c>
      <c r="B1039" s="186" t="s">
        <v>13221</v>
      </c>
      <c r="C1039" s="186" t="s">
        <v>12775</v>
      </c>
    </row>
    <row r="1040" spans="1:3" s="187" customFormat="1" ht="31.2">
      <c r="A1040" s="185" t="s">
        <v>20898</v>
      </c>
      <c r="B1040" s="186" t="s">
        <v>20899</v>
      </c>
      <c r="C1040" s="186" t="s">
        <v>20152</v>
      </c>
    </row>
    <row r="1041" spans="1:3" s="187" customFormat="1" ht="62.4">
      <c r="A1041" s="185" t="s">
        <v>25006</v>
      </c>
      <c r="B1041" s="186" t="s">
        <v>990</v>
      </c>
      <c r="C1041" s="186" t="s">
        <v>24806</v>
      </c>
    </row>
    <row r="1042" spans="1:3" s="187" customFormat="1" ht="31.2">
      <c r="A1042" s="185" t="s">
        <v>33356</v>
      </c>
      <c r="B1042" s="186" t="s">
        <v>1333</v>
      </c>
      <c r="C1042" s="186" t="s">
        <v>33246</v>
      </c>
    </row>
    <row r="1043" spans="1:3" s="187" customFormat="1" ht="46.8">
      <c r="A1043" s="185" t="s">
        <v>34060</v>
      </c>
      <c r="B1043" s="186" t="s">
        <v>7103</v>
      </c>
      <c r="C1043" s="186" t="s">
        <v>33246</v>
      </c>
    </row>
    <row r="1044" spans="1:3" s="187" customFormat="1" ht="31.2">
      <c r="A1044" s="185" t="s">
        <v>24510</v>
      </c>
      <c r="B1044" s="186" t="s">
        <v>24511</v>
      </c>
      <c r="C1044" s="186" t="s">
        <v>23735</v>
      </c>
    </row>
    <row r="1045" spans="1:3" s="187" customFormat="1" ht="31.2">
      <c r="A1045" s="185" t="s">
        <v>24510</v>
      </c>
      <c r="B1045" s="186" t="s">
        <v>24511</v>
      </c>
      <c r="C1045" s="186" t="s">
        <v>25996</v>
      </c>
    </row>
    <row r="1046" spans="1:3" s="187" customFormat="1" ht="31.2">
      <c r="A1046" s="185" t="s">
        <v>20947</v>
      </c>
      <c r="B1046" s="186" t="s">
        <v>6216</v>
      </c>
      <c r="C1046" s="186" t="s">
        <v>20152</v>
      </c>
    </row>
    <row r="1047" spans="1:3" s="187" customFormat="1" ht="31.2">
      <c r="A1047" s="185" t="s">
        <v>30334</v>
      </c>
      <c r="B1047" s="186" t="s">
        <v>6358</v>
      </c>
      <c r="C1047" s="186" t="s">
        <v>29648</v>
      </c>
    </row>
    <row r="1048" spans="1:3" s="187" customFormat="1" ht="62.4">
      <c r="A1048" s="185" t="s">
        <v>24253</v>
      </c>
      <c r="B1048" s="186" t="s">
        <v>5420</v>
      </c>
      <c r="C1048" s="186" t="s">
        <v>23735</v>
      </c>
    </row>
    <row r="1049" spans="1:3" s="187" customFormat="1" ht="31.2">
      <c r="A1049" s="185" t="s">
        <v>7971</v>
      </c>
      <c r="B1049" s="186" t="s">
        <v>552</v>
      </c>
      <c r="C1049" s="186" t="s">
        <v>7346</v>
      </c>
    </row>
    <row r="1050" spans="1:3" s="187" customFormat="1" ht="46.8">
      <c r="A1050" s="185" t="s">
        <v>12217</v>
      </c>
      <c r="B1050" s="186" t="s">
        <v>12170</v>
      </c>
      <c r="C1050" s="186" t="s">
        <v>11996</v>
      </c>
    </row>
    <row r="1051" spans="1:3" s="187" customFormat="1" ht="46.8">
      <c r="A1051" s="185" t="s">
        <v>11403</v>
      </c>
      <c r="B1051" s="186" t="s">
        <v>11404</v>
      </c>
      <c r="C1051" s="186" t="s">
        <v>10830</v>
      </c>
    </row>
    <row r="1052" spans="1:3" s="187" customFormat="1" ht="62.4">
      <c r="A1052" s="185" t="s">
        <v>43023</v>
      </c>
      <c r="B1052" s="186" t="s">
        <v>12170</v>
      </c>
      <c r="C1052" s="186" t="s">
        <v>42915</v>
      </c>
    </row>
    <row r="1053" spans="1:3" s="187" customFormat="1" ht="31.2">
      <c r="A1053" s="185" t="s">
        <v>17503</v>
      </c>
      <c r="B1053" s="186" t="s">
        <v>552</v>
      </c>
      <c r="C1053" s="186" t="s">
        <v>17277</v>
      </c>
    </row>
    <row r="1054" spans="1:3" s="187" customFormat="1" ht="31.2">
      <c r="A1054" s="185" t="s">
        <v>12500</v>
      </c>
      <c r="B1054" s="186" t="s">
        <v>12501</v>
      </c>
      <c r="C1054" s="186" t="s">
        <v>12392</v>
      </c>
    </row>
    <row r="1055" spans="1:3" s="187" customFormat="1" ht="46.8">
      <c r="A1055" s="185" t="s">
        <v>19668</v>
      </c>
      <c r="B1055" s="186" t="s">
        <v>2155</v>
      </c>
      <c r="C1055" s="186" t="s">
        <v>19363</v>
      </c>
    </row>
    <row r="1056" spans="1:3" s="187" customFormat="1" ht="31.2">
      <c r="A1056" s="185" t="s">
        <v>4287</v>
      </c>
      <c r="B1056" s="186" t="s">
        <v>4286</v>
      </c>
      <c r="C1056" s="186" t="s">
        <v>3992</v>
      </c>
    </row>
    <row r="1057" spans="1:3" s="187" customFormat="1" ht="31.2">
      <c r="A1057" s="185" t="s">
        <v>25321</v>
      </c>
      <c r="B1057" s="186" t="s">
        <v>25056</v>
      </c>
      <c r="C1057" s="186" t="s">
        <v>24806</v>
      </c>
    </row>
    <row r="1058" spans="1:3" s="187" customFormat="1" ht="46.8">
      <c r="A1058" s="185" t="s">
        <v>50229</v>
      </c>
      <c r="B1058" s="186" t="s">
        <v>50216</v>
      </c>
      <c r="C1058" s="188" t="s">
        <v>46914</v>
      </c>
    </row>
    <row r="1059" spans="1:3" s="187" customFormat="1" ht="31.2">
      <c r="A1059" s="185" t="s">
        <v>28051</v>
      </c>
      <c r="B1059" s="186" t="s">
        <v>26684</v>
      </c>
      <c r="C1059" s="186" t="s">
        <v>27967</v>
      </c>
    </row>
    <row r="1060" spans="1:3" s="187" customFormat="1" ht="31.2">
      <c r="A1060" s="185" t="s">
        <v>35099</v>
      </c>
      <c r="B1060" s="186" t="s">
        <v>7666</v>
      </c>
      <c r="C1060" s="186" t="s">
        <v>34927</v>
      </c>
    </row>
    <row r="1061" spans="1:3" s="187" customFormat="1" ht="31.2">
      <c r="A1061" s="185" t="s">
        <v>37520</v>
      </c>
      <c r="B1061" s="186" t="s">
        <v>4429</v>
      </c>
      <c r="C1061" s="186" t="s">
        <v>37497</v>
      </c>
    </row>
    <row r="1062" spans="1:3" s="187" customFormat="1" ht="31.2">
      <c r="A1062" s="185" t="s">
        <v>37520</v>
      </c>
      <c r="B1062" s="186" t="s">
        <v>4429</v>
      </c>
      <c r="C1062" s="186" t="s">
        <v>41318</v>
      </c>
    </row>
    <row r="1063" spans="1:3" s="187" customFormat="1" ht="46.8">
      <c r="A1063" s="185" t="s">
        <v>45941</v>
      </c>
      <c r="B1063" s="186" t="s">
        <v>45942</v>
      </c>
      <c r="C1063" s="186" t="s">
        <v>45398</v>
      </c>
    </row>
    <row r="1064" spans="1:3" s="187" customFormat="1" ht="31.2">
      <c r="A1064" s="185" t="s">
        <v>34307</v>
      </c>
      <c r="B1064" s="186" t="s">
        <v>34308</v>
      </c>
      <c r="C1064" s="186" t="s">
        <v>34068</v>
      </c>
    </row>
    <row r="1065" spans="1:3" s="187" customFormat="1" ht="31.2">
      <c r="A1065" s="185" t="s">
        <v>29004</v>
      </c>
      <c r="B1065" s="186" t="s">
        <v>6370</v>
      </c>
      <c r="C1065" s="186" t="s">
        <v>28788</v>
      </c>
    </row>
    <row r="1066" spans="1:3" s="187" customFormat="1" ht="31.2">
      <c r="A1066" s="185" t="s">
        <v>29004</v>
      </c>
      <c r="B1066" s="186" t="s">
        <v>6370</v>
      </c>
      <c r="C1066" s="186" t="s">
        <v>34068</v>
      </c>
    </row>
    <row r="1067" spans="1:3" s="187" customFormat="1" ht="31.2">
      <c r="A1067" s="185" t="s">
        <v>17287</v>
      </c>
      <c r="B1067" s="186" t="s">
        <v>4429</v>
      </c>
      <c r="C1067" s="186" t="s">
        <v>17277</v>
      </c>
    </row>
    <row r="1068" spans="1:3" s="187" customFormat="1" ht="31.2">
      <c r="A1068" s="185" t="s">
        <v>35971</v>
      </c>
      <c r="B1068" s="186" t="s">
        <v>24633</v>
      </c>
      <c r="C1068" s="186" t="s">
        <v>35823</v>
      </c>
    </row>
    <row r="1069" spans="1:3" s="187" customFormat="1" ht="31.2">
      <c r="A1069" s="185" t="s">
        <v>7631</v>
      </c>
      <c r="B1069" s="186" t="s">
        <v>7632</v>
      </c>
      <c r="C1069" s="186" t="s">
        <v>7346</v>
      </c>
    </row>
    <row r="1070" spans="1:3" s="187" customFormat="1" ht="31.2">
      <c r="A1070" s="185" t="s">
        <v>7631</v>
      </c>
      <c r="B1070" s="186" t="s">
        <v>7632</v>
      </c>
      <c r="C1070" s="186" t="s">
        <v>26649</v>
      </c>
    </row>
    <row r="1071" spans="1:3" s="187" customFormat="1" ht="31.2">
      <c r="A1071" s="185" t="s">
        <v>48146</v>
      </c>
      <c r="B1071" s="186" t="s">
        <v>48145</v>
      </c>
      <c r="C1071" s="188" t="s">
        <v>46926</v>
      </c>
    </row>
    <row r="1072" spans="1:3" s="187" customFormat="1" ht="31.2">
      <c r="A1072" s="185" t="s">
        <v>33472</v>
      </c>
      <c r="B1072" s="186" t="s">
        <v>5806</v>
      </c>
      <c r="C1072" s="186" t="s">
        <v>33246</v>
      </c>
    </row>
    <row r="1073" spans="1:3" s="187" customFormat="1" ht="62.4">
      <c r="A1073" s="185" t="s">
        <v>39771</v>
      </c>
      <c r="B1073" s="186" t="s">
        <v>3014</v>
      </c>
      <c r="C1073" s="186" t="s">
        <v>39606</v>
      </c>
    </row>
    <row r="1074" spans="1:3" s="187" customFormat="1" ht="31.2">
      <c r="A1074" s="185" t="s">
        <v>21923</v>
      </c>
      <c r="B1074" s="186" t="s">
        <v>21130</v>
      </c>
      <c r="C1074" s="186" t="s">
        <v>21022</v>
      </c>
    </row>
    <row r="1075" spans="1:3" s="187" customFormat="1" ht="31.2">
      <c r="A1075" s="185" t="s">
        <v>14515</v>
      </c>
      <c r="B1075" s="186" t="s">
        <v>14393</v>
      </c>
      <c r="C1075" s="186" t="s">
        <v>13890</v>
      </c>
    </row>
    <row r="1076" spans="1:3" s="187" customFormat="1" ht="31.2">
      <c r="A1076" s="185" t="s">
        <v>41305</v>
      </c>
      <c r="B1076" s="186" t="s">
        <v>5674</v>
      </c>
      <c r="C1076" s="186" t="s">
        <v>40685</v>
      </c>
    </row>
    <row r="1077" spans="1:3" s="187" customFormat="1" ht="46.8">
      <c r="A1077" s="185" t="s">
        <v>32937</v>
      </c>
      <c r="B1077" s="186" t="s">
        <v>27006</v>
      </c>
      <c r="C1077" s="186" t="s">
        <v>32209</v>
      </c>
    </row>
    <row r="1078" spans="1:3" s="187" customFormat="1" ht="31.2">
      <c r="A1078" s="185" t="s">
        <v>5688</v>
      </c>
      <c r="B1078" s="186" t="s">
        <v>5689</v>
      </c>
      <c r="C1078" s="186" t="s">
        <v>5465</v>
      </c>
    </row>
    <row r="1079" spans="1:3" s="187" customFormat="1" ht="31.2">
      <c r="A1079" s="185" t="s">
        <v>36325</v>
      </c>
      <c r="B1079" s="186" t="s">
        <v>36326</v>
      </c>
      <c r="C1079" s="186" t="s">
        <v>35823</v>
      </c>
    </row>
    <row r="1080" spans="1:3" s="187" customFormat="1" ht="46.8">
      <c r="A1080" s="185" t="s">
        <v>21871</v>
      </c>
      <c r="B1080" s="186" t="s">
        <v>21872</v>
      </c>
      <c r="C1080" s="186" t="s">
        <v>21022</v>
      </c>
    </row>
    <row r="1081" spans="1:3" s="187" customFormat="1" ht="31.2">
      <c r="A1081" s="185" t="s">
        <v>48768</v>
      </c>
      <c r="B1081" s="186" t="s">
        <v>48761</v>
      </c>
      <c r="C1081" s="188" t="s">
        <v>47291</v>
      </c>
    </row>
    <row r="1082" spans="1:3" s="187" customFormat="1" ht="46.8">
      <c r="A1082" s="185" t="s">
        <v>26544</v>
      </c>
      <c r="B1082" s="186" t="s">
        <v>8246</v>
      </c>
      <c r="C1082" s="186" t="s">
        <v>25996</v>
      </c>
    </row>
    <row r="1083" spans="1:3" s="187" customFormat="1" ht="46.8">
      <c r="A1083" s="185" t="s">
        <v>34567</v>
      </c>
      <c r="B1083" s="186" t="s">
        <v>825</v>
      </c>
      <c r="C1083" s="186" t="s">
        <v>34068</v>
      </c>
    </row>
    <row r="1084" spans="1:3" s="187" customFormat="1" ht="46.8">
      <c r="A1084" s="185" t="s">
        <v>43141</v>
      </c>
      <c r="B1084" s="186" t="s">
        <v>34026</v>
      </c>
      <c r="C1084" s="186" t="s">
        <v>42915</v>
      </c>
    </row>
    <row r="1085" spans="1:3" s="187" customFormat="1" ht="31.2">
      <c r="A1085" s="185" t="s">
        <v>42638</v>
      </c>
      <c r="B1085" s="186" t="s">
        <v>36792</v>
      </c>
      <c r="C1085" s="186" t="s">
        <v>42001</v>
      </c>
    </row>
    <row r="1086" spans="1:3" s="187" customFormat="1" ht="46.8">
      <c r="A1086" s="185" t="s">
        <v>3079</v>
      </c>
      <c r="B1086" s="186" t="s">
        <v>3080</v>
      </c>
      <c r="C1086" s="186" t="s">
        <v>2852</v>
      </c>
    </row>
    <row r="1087" spans="1:3" s="187" customFormat="1" ht="31.2">
      <c r="A1087" s="185" t="s">
        <v>10767</v>
      </c>
      <c r="B1087" s="186" t="s">
        <v>10766</v>
      </c>
      <c r="C1087" s="186" t="s">
        <v>9722</v>
      </c>
    </row>
    <row r="1088" spans="1:3" s="187" customFormat="1" ht="31.2">
      <c r="A1088" s="185" t="s">
        <v>16408</v>
      </c>
      <c r="B1088" s="186" t="s">
        <v>9981</v>
      </c>
      <c r="C1088" s="186" t="s">
        <v>16132</v>
      </c>
    </row>
    <row r="1089" spans="1:3" s="187" customFormat="1" ht="31.2">
      <c r="A1089" s="185" t="s">
        <v>10761</v>
      </c>
      <c r="B1089" s="186" t="s">
        <v>10762</v>
      </c>
      <c r="C1089" s="186" t="s">
        <v>9722</v>
      </c>
    </row>
    <row r="1090" spans="1:3" s="187" customFormat="1" ht="31.2">
      <c r="A1090" s="185" t="s">
        <v>43760</v>
      </c>
      <c r="B1090" s="186" t="s">
        <v>5052</v>
      </c>
      <c r="C1090" s="186" t="s">
        <v>43751</v>
      </c>
    </row>
    <row r="1091" spans="1:3" s="187" customFormat="1" ht="31.2">
      <c r="A1091" s="185" t="s">
        <v>47085</v>
      </c>
      <c r="B1091" s="186" t="s">
        <v>47072</v>
      </c>
      <c r="C1091" s="188" t="s">
        <v>46914</v>
      </c>
    </row>
    <row r="1092" spans="1:3" s="187" customFormat="1" ht="46.8">
      <c r="A1092" s="185" t="s">
        <v>19891</v>
      </c>
      <c r="B1092" s="186" t="s">
        <v>2343</v>
      </c>
      <c r="C1092" s="186" t="s">
        <v>19363</v>
      </c>
    </row>
    <row r="1093" spans="1:3" s="187" customFormat="1" ht="46.8">
      <c r="A1093" s="185" t="s">
        <v>19891</v>
      </c>
      <c r="B1093" s="186" t="s">
        <v>2343</v>
      </c>
      <c r="C1093" s="188" t="s">
        <v>36099</v>
      </c>
    </row>
    <row r="1094" spans="1:3" s="187" customFormat="1" ht="31.2">
      <c r="A1094" s="185" t="s">
        <v>35161</v>
      </c>
      <c r="B1094" s="186" t="s">
        <v>8526</v>
      </c>
      <c r="C1094" s="186" t="s">
        <v>34927</v>
      </c>
    </row>
    <row r="1095" spans="1:3" s="187" customFormat="1" ht="31.2">
      <c r="A1095" s="185" t="s">
        <v>19487</v>
      </c>
      <c r="B1095" s="186" t="s">
        <v>19488</v>
      </c>
      <c r="C1095" s="186" t="s">
        <v>19363</v>
      </c>
    </row>
    <row r="1096" spans="1:3" s="187" customFormat="1" ht="62.4">
      <c r="A1096" s="185" t="s">
        <v>12261</v>
      </c>
      <c r="B1096" s="186" t="s">
        <v>12262</v>
      </c>
      <c r="C1096" s="186" t="s">
        <v>11996</v>
      </c>
    </row>
    <row r="1097" spans="1:3" s="187" customFormat="1" ht="46.8">
      <c r="A1097" s="185" t="s">
        <v>40045</v>
      </c>
      <c r="B1097" s="186" t="s">
        <v>40046</v>
      </c>
      <c r="C1097" s="186" t="s">
        <v>39606</v>
      </c>
    </row>
    <row r="1098" spans="1:3" s="187" customFormat="1" ht="31.2">
      <c r="A1098" s="185" t="s">
        <v>46598</v>
      </c>
      <c r="B1098" s="186" t="s">
        <v>15949</v>
      </c>
      <c r="C1098" s="186" t="s">
        <v>46185</v>
      </c>
    </row>
    <row r="1099" spans="1:3" s="187" customFormat="1" ht="31.2">
      <c r="A1099" s="185" t="s">
        <v>2198</v>
      </c>
      <c r="B1099" s="186" t="s">
        <v>2197</v>
      </c>
      <c r="C1099" s="186" t="s">
        <v>1534</v>
      </c>
    </row>
    <row r="1100" spans="1:3" s="187" customFormat="1" ht="31.2">
      <c r="A1100" s="185" t="s">
        <v>45618</v>
      </c>
      <c r="B1100" s="186" t="s">
        <v>13178</v>
      </c>
      <c r="C1100" s="186" t="s">
        <v>45398</v>
      </c>
    </row>
    <row r="1101" spans="1:3" s="187" customFormat="1" ht="31.2">
      <c r="A1101" s="185" t="s">
        <v>1562</v>
      </c>
      <c r="B1101" s="186" t="s">
        <v>494</v>
      </c>
      <c r="C1101" s="186" t="s">
        <v>1534</v>
      </c>
    </row>
    <row r="1102" spans="1:3" s="187" customFormat="1" ht="31.2">
      <c r="A1102" s="185" t="s">
        <v>36359</v>
      </c>
      <c r="B1102" s="186" t="s">
        <v>36360</v>
      </c>
      <c r="C1102" s="186" t="s">
        <v>35823</v>
      </c>
    </row>
    <row r="1103" spans="1:3" s="187" customFormat="1" ht="31.2">
      <c r="A1103" s="185" t="s">
        <v>33968</v>
      </c>
      <c r="B1103" s="186" t="s">
        <v>20819</v>
      </c>
      <c r="C1103" s="186" t="s">
        <v>33246</v>
      </c>
    </row>
    <row r="1104" spans="1:3" s="187" customFormat="1" ht="46.8">
      <c r="A1104" s="185" t="s">
        <v>10113</v>
      </c>
      <c r="B1104" s="186" t="s">
        <v>3447</v>
      </c>
      <c r="C1104" s="186" t="s">
        <v>9722</v>
      </c>
    </row>
    <row r="1105" spans="1:3" s="187" customFormat="1" ht="31.2">
      <c r="A1105" s="185" t="s">
        <v>27826</v>
      </c>
      <c r="B1105" s="186" t="s">
        <v>23269</v>
      </c>
      <c r="C1105" s="186" t="s">
        <v>27116</v>
      </c>
    </row>
    <row r="1106" spans="1:3" s="187" customFormat="1" ht="31.2">
      <c r="A1106" s="185" t="s">
        <v>43956</v>
      </c>
      <c r="B1106" s="186" t="s">
        <v>6483</v>
      </c>
      <c r="C1106" s="186" t="s">
        <v>43751</v>
      </c>
    </row>
    <row r="1107" spans="1:3" s="187" customFormat="1" ht="46.8">
      <c r="A1107" s="185" t="s">
        <v>33330</v>
      </c>
      <c r="B1107" s="186" t="s">
        <v>2188</v>
      </c>
      <c r="C1107" s="186" t="s">
        <v>33246</v>
      </c>
    </row>
    <row r="1108" spans="1:3" s="187" customFormat="1" ht="31.2">
      <c r="A1108" s="185" t="s">
        <v>35407</v>
      </c>
      <c r="B1108" s="186" t="s">
        <v>555</v>
      </c>
      <c r="C1108" s="186" t="s">
        <v>34927</v>
      </c>
    </row>
    <row r="1109" spans="1:3" s="187" customFormat="1" ht="31.2">
      <c r="A1109" s="185" t="s">
        <v>39177</v>
      </c>
      <c r="B1109" s="186" t="s">
        <v>2042</v>
      </c>
      <c r="C1109" s="186" t="s">
        <v>39018</v>
      </c>
    </row>
    <row r="1110" spans="1:3" s="187" customFormat="1" ht="31.2">
      <c r="A1110" s="185" t="s">
        <v>19915</v>
      </c>
      <c r="B1110" s="186" t="s">
        <v>5387</v>
      </c>
      <c r="C1110" s="186" t="s">
        <v>19363</v>
      </c>
    </row>
    <row r="1111" spans="1:3" s="187" customFormat="1" ht="46.8">
      <c r="A1111" s="185" t="s">
        <v>5234</v>
      </c>
      <c r="B1111" s="186" t="s">
        <v>1953</v>
      </c>
      <c r="C1111" s="186" t="s">
        <v>4409</v>
      </c>
    </row>
    <row r="1112" spans="1:3" s="187" customFormat="1" ht="46.8">
      <c r="A1112" s="185" t="s">
        <v>38067</v>
      </c>
      <c r="B1112" s="186" t="s">
        <v>38068</v>
      </c>
      <c r="C1112" s="186" t="s">
        <v>37605</v>
      </c>
    </row>
    <row r="1113" spans="1:3" s="187" customFormat="1" ht="31.2">
      <c r="A1113" s="185" t="s">
        <v>39982</v>
      </c>
      <c r="B1113" s="186" t="s">
        <v>39983</v>
      </c>
      <c r="C1113" s="186" t="s">
        <v>39606</v>
      </c>
    </row>
    <row r="1114" spans="1:3" s="187" customFormat="1" ht="46.8">
      <c r="A1114" s="185" t="s">
        <v>16090</v>
      </c>
      <c r="B1114" s="186" t="s">
        <v>15821</v>
      </c>
      <c r="C1114" s="186" t="s">
        <v>15885</v>
      </c>
    </row>
    <row r="1115" spans="1:3" s="187" customFormat="1" ht="46.8">
      <c r="A1115" s="185" t="s">
        <v>33629</v>
      </c>
      <c r="B1115" s="186" t="s">
        <v>19011</v>
      </c>
      <c r="C1115" s="186" t="s">
        <v>33246</v>
      </c>
    </row>
    <row r="1116" spans="1:3" s="187" customFormat="1" ht="31.2">
      <c r="A1116" s="185" t="s">
        <v>39850</v>
      </c>
      <c r="B1116" s="186" t="s">
        <v>35717</v>
      </c>
      <c r="C1116" s="186" t="s">
        <v>39606</v>
      </c>
    </row>
    <row r="1117" spans="1:3" s="187" customFormat="1" ht="31.2">
      <c r="A1117" s="185" t="s">
        <v>39394</v>
      </c>
      <c r="B1117" s="186" t="s">
        <v>39393</v>
      </c>
      <c r="C1117" s="186" t="s">
        <v>39018</v>
      </c>
    </row>
    <row r="1118" spans="1:3" s="187" customFormat="1" ht="31.2">
      <c r="A1118" s="185" t="s">
        <v>25331</v>
      </c>
      <c r="B1118" s="186" t="s">
        <v>8558</v>
      </c>
      <c r="C1118" s="186" t="s">
        <v>24806</v>
      </c>
    </row>
    <row r="1119" spans="1:3" s="187" customFormat="1" ht="62.4">
      <c r="A1119" s="185" t="s">
        <v>10676</v>
      </c>
      <c r="B1119" s="186" t="s">
        <v>10677</v>
      </c>
      <c r="C1119" s="186" t="s">
        <v>9722</v>
      </c>
    </row>
    <row r="1120" spans="1:3" s="187" customFormat="1" ht="31.2">
      <c r="A1120" s="185" t="s">
        <v>3577</v>
      </c>
      <c r="B1120" s="186" t="s">
        <v>1010</v>
      </c>
      <c r="C1120" s="186" t="s">
        <v>3346</v>
      </c>
    </row>
    <row r="1121" spans="1:3" s="187" customFormat="1" ht="31.2">
      <c r="A1121" s="185" t="s">
        <v>23280</v>
      </c>
      <c r="B1121" s="186" t="s">
        <v>6857</v>
      </c>
      <c r="C1121" s="186" t="s">
        <v>22896</v>
      </c>
    </row>
    <row r="1122" spans="1:3" s="187" customFormat="1" ht="46.8">
      <c r="A1122" s="185" t="s">
        <v>38681</v>
      </c>
      <c r="B1122" s="186" t="s">
        <v>38682</v>
      </c>
      <c r="C1122" s="186" t="s">
        <v>38207</v>
      </c>
    </row>
    <row r="1123" spans="1:3" s="187" customFormat="1" ht="46.8">
      <c r="A1123" s="185" t="s">
        <v>2334</v>
      </c>
      <c r="B1123" s="186" t="s">
        <v>2335</v>
      </c>
      <c r="C1123" s="186" t="s">
        <v>1534</v>
      </c>
    </row>
    <row r="1124" spans="1:3" s="187" customFormat="1" ht="46.8">
      <c r="A1124" s="185" t="s">
        <v>2334</v>
      </c>
      <c r="B1124" s="186" t="s">
        <v>2335</v>
      </c>
      <c r="C1124" s="186" t="s">
        <v>12775</v>
      </c>
    </row>
    <row r="1125" spans="1:3" s="187" customFormat="1" ht="31.2">
      <c r="A1125" s="185" t="s">
        <v>15003</v>
      </c>
      <c r="B1125" s="186" t="s">
        <v>8442</v>
      </c>
      <c r="C1125" s="186" t="s">
        <v>14697</v>
      </c>
    </row>
    <row r="1126" spans="1:3" s="187" customFormat="1" ht="31.2">
      <c r="A1126" s="185" t="s">
        <v>10674</v>
      </c>
      <c r="B1126" s="186" t="s">
        <v>6186</v>
      </c>
      <c r="C1126" s="186" t="s">
        <v>9722</v>
      </c>
    </row>
    <row r="1127" spans="1:3" s="187" customFormat="1" ht="62.4">
      <c r="A1127" s="185" t="s">
        <v>28573</v>
      </c>
      <c r="B1127" s="186" t="s">
        <v>4190</v>
      </c>
      <c r="C1127" s="186" t="s">
        <v>27967</v>
      </c>
    </row>
    <row r="1128" spans="1:3" s="187" customFormat="1" ht="31.2">
      <c r="A1128" s="185" t="s">
        <v>45654</v>
      </c>
      <c r="B1128" s="186" t="s">
        <v>10223</v>
      </c>
      <c r="C1128" s="186" t="s">
        <v>45398</v>
      </c>
    </row>
    <row r="1129" spans="1:3" s="187" customFormat="1" ht="31.2">
      <c r="A1129" s="185" t="s">
        <v>18448</v>
      </c>
      <c r="B1129" s="186" t="s">
        <v>1532</v>
      </c>
      <c r="C1129" s="186" t="s">
        <v>18049</v>
      </c>
    </row>
    <row r="1130" spans="1:3" s="187" customFormat="1" ht="31.2">
      <c r="A1130" s="185" t="s">
        <v>8446</v>
      </c>
      <c r="B1130" s="186" t="s">
        <v>8442</v>
      </c>
      <c r="C1130" s="186" t="s">
        <v>7346</v>
      </c>
    </row>
    <row r="1131" spans="1:3" s="187" customFormat="1" ht="46.8">
      <c r="A1131" s="185" t="s">
        <v>16094</v>
      </c>
      <c r="B1131" s="186" t="s">
        <v>10626</v>
      </c>
      <c r="C1131" s="186" t="s">
        <v>15885</v>
      </c>
    </row>
    <row r="1132" spans="1:3" s="187" customFormat="1" ht="31.2">
      <c r="A1132" s="185" t="s">
        <v>31323</v>
      </c>
      <c r="B1132" s="186" t="s">
        <v>16828</v>
      </c>
      <c r="C1132" s="186" t="s">
        <v>31274</v>
      </c>
    </row>
    <row r="1133" spans="1:3" s="187" customFormat="1" ht="31.2">
      <c r="A1133" s="185" t="s">
        <v>34404</v>
      </c>
      <c r="B1133" s="186" t="s">
        <v>6370</v>
      </c>
      <c r="C1133" s="186" t="s">
        <v>34068</v>
      </c>
    </row>
    <row r="1134" spans="1:3" s="187" customFormat="1" ht="46.8">
      <c r="A1134" s="185" t="s">
        <v>46513</v>
      </c>
      <c r="B1134" s="186" t="s">
        <v>2780</v>
      </c>
      <c r="C1134" s="186" t="s">
        <v>46185</v>
      </c>
    </row>
    <row r="1135" spans="1:3" s="187" customFormat="1" ht="31.2">
      <c r="A1135" s="185" t="s">
        <v>22988</v>
      </c>
      <c r="B1135" s="186" t="s">
        <v>8403</v>
      </c>
      <c r="C1135" s="186" t="s">
        <v>22896</v>
      </c>
    </row>
    <row r="1136" spans="1:3" s="187" customFormat="1" ht="31.2">
      <c r="A1136" s="185" t="s">
        <v>23097</v>
      </c>
      <c r="B1136" s="186" t="s">
        <v>1053</v>
      </c>
      <c r="C1136" s="186" t="s">
        <v>22896</v>
      </c>
    </row>
    <row r="1137" spans="1:3" s="187" customFormat="1" ht="31.2">
      <c r="A1137" s="185" t="s">
        <v>10583</v>
      </c>
      <c r="B1137" s="186" t="s">
        <v>10584</v>
      </c>
      <c r="C1137" s="186" t="s">
        <v>9722</v>
      </c>
    </row>
    <row r="1138" spans="1:3" s="187" customFormat="1" ht="31.2">
      <c r="A1138" s="185" t="s">
        <v>29068</v>
      </c>
      <c r="B1138" s="186" t="s">
        <v>275</v>
      </c>
      <c r="C1138" s="186" t="s">
        <v>28788</v>
      </c>
    </row>
    <row r="1139" spans="1:3" s="187" customFormat="1" ht="31.2">
      <c r="A1139" s="185" t="s">
        <v>13046</v>
      </c>
      <c r="B1139" s="186" t="s">
        <v>2884</v>
      </c>
      <c r="C1139" s="186" t="s">
        <v>12775</v>
      </c>
    </row>
    <row r="1140" spans="1:3" s="187" customFormat="1" ht="31.2">
      <c r="A1140" s="185" t="s">
        <v>12581</v>
      </c>
      <c r="B1140" s="186" t="s">
        <v>6687</v>
      </c>
      <c r="C1140" s="186" t="s">
        <v>12392</v>
      </c>
    </row>
    <row r="1141" spans="1:3" s="187" customFormat="1" ht="31.2">
      <c r="A1141" s="185" t="s">
        <v>35256</v>
      </c>
      <c r="B1141" s="186" t="s">
        <v>4153</v>
      </c>
      <c r="C1141" s="186" t="s">
        <v>34927</v>
      </c>
    </row>
    <row r="1142" spans="1:3" s="187" customFormat="1" ht="31.2">
      <c r="A1142" s="185" t="s">
        <v>23679</v>
      </c>
      <c r="B1142" s="186" t="s">
        <v>23680</v>
      </c>
      <c r="C1142" s="186" t="s">
        <v>22896</v>
      </c>
    </row>
    <row r="1143" spans="1:3" s="187" customFormat="1" ht="31.2">
      <c r="A1143" s="185" t="s">
        <v>31359</v>
      </c>
      <c r="B1143" s="186" t="s">
        <v>31360</v>
      </c>
      <c r="C1143" s="186" t="s">
        <v>31274</v>
      </c>
    </row>
    <row r="1144" spans="1:3" s="187" customFormat="1" ht="31.2">
      <c r="A1144" s="185" t="s">
        <v>39516</v>
      </c>
      <c r="B1144" s="186" t="s">
        <v>6207</v>
      </c>
      <c r="C1144" s="186" t="s">
        <v>39018</v>
      </c>
    </row>
    <row r="1145" spans="1:3" s="187" customFormat="1" ht="31.2">
      <c r="A1145" s="185" t="s">
        <v>5461</v>
      </c>
      <c r="B1145" s="186" t="s">
        <v>5462</v>
      </c>
      <c r="C1145" s="186" t="s">
        <v>4409</v>
      </c>
    </row>
    <row r="1146" spans="1:3" s="187" customFormat="1" ht="31.2">
      <c r="A1146" s="185" t="s">
        <v>40815</v>
      </c>
      <c r="B1146" s="186" t="s">
        <v>628</v>
      </c>
      <c r="C1146" s="186" t="s">
        <v>40685</v>
      </c>
    </row>
    <row r="1147" spans="1:3" s="187" customFormat="1" ht="31.2">
      <c r="A1147" s="185" t="s">
        <v>37450</v>
      </c>
      <c r="B1147" s="186" t="s">
        <v>37451</v>
      </c>
      <c r="C1147" s="186" t="s">
        <v>37010</v>
      </c>
    </row>
    <row r="1148" spans="1:3" s="187" customFormat="1" ht="31.2">
      <c r="A1148" s="185" t="s">
        <v>44897</v>
      </c>
      <c r="B1148" s="186" t="s">
        <v>7423</v>
      </c>
      <c r="C1148" s="186" t="s">
        <v>44652</v>
      </c>
    </row>
    <row r="1149" spans="1:3" s="187" customFormat="1" ht="31.2">
      <c r="A1149" s="185" t="s">
        <v>40175</v>
      </c>
      <c r="B1149" s="186" t="s">
        <v>40176</v>
      </c>
      <c r="C1149" s="186" t="s">
        <v>39606</v>
      </c>
    </row>
    <row r="1150" spans="1:3" s="187" customFormat="1" ht="15.6">
      <c r="A1150" s="185" t="s">
        <v>47609</v>
      </c>
      <c r="B1150" s="186" t="s">
        <v>47610</v>
      </c>
      <c r="C1150" s="188" t="s">
        <v>46841</v>
      </c>
    </row>
    <row r="1151" spans="1:3" s="187" customFormat="1" ht="31.2">
      <c r="A1151" s="185" t="s">
        <v>21335</v>
      </c>
      <c r="B1151" s="186" t="s">
        <v>588</v>
      </c>
      <c r="C1151" s="186" t="s">
        <v>21022</v>
      </c>
    </row>
    <row r="1152" spans="1:3" s="187" customFormat="1" ht="46.8">
      <c r="A1152" s="185" t="s">
        <v>2392</v>
      </c>
      <c r="B1152" s="186" t="s">
        <v>2393</v>
      </c>
      <c r="C1152" s="186" t="s">
        <v>1534</v>
      </c>
    </row>
    <row r="1153" spans="1:3" s="187" customFormat="1" ht="46.8">
      <c r="A1153" s="185" t="s">
        <v>23898</v>
      </c>
      <c r="B1153" s="186" t="s">
        <v>732</v>
      </c>
      <c r="C1153" s="186" t="s">
        <v>23735</v>
      </c>
    </row>
    <row r="1154" spans="1:3" s="187" customFormat="1" ht="31.2">
      <c r="A1154" s="185" t="s">
        <v>12064</v>
      </c>
      <c r="B1154" s="186" t="s">
        <v>12065</v>
      </c>
      <c r="C1154" s="186" t="s">
        <v>11996</v>
      </c>
    </row>
    <row r="1155" spans="1:3" s="187" customFormat="1" ht="31.2">
      <c r="A1155" s="185" t="s">
        <v>12046</v>
      </c>
      <c r="B1155" s="186" t="s">
        <v>5189</v>
      </c>
      <c r="C1155" s="186" t="s">
        <v>11996</v>
      </c>
    </row>
    <row r="1156" spans="1:3" s="187" customFormat="1" ht="31.2">
      <c r="A1156" s="185" t="s">
        <v>37480</v>
      </c>
      <c r="B1156" s="186" t="s">
        <v>37481</v>
      </c>
      <c r="C1156" s="186" t="s">
        <v>37010</v>
      </c>
    </row>
    <row r="1157" spans="1:3" s="187" customFormat="1" ht="46.8">
      <c r="A1157" s="185" t="s">
        <v>9660</v>
      </c>
      <c r="B1157" s="186" t="s">
        <v>9661</v>
      </c>
      <c r="C1157" s="186" t="s">
        <v>8759</v>
      </c>
    </row>
    <row r="1158" spans="1:3" s="187" customFormat="1" ht="31.2">
      <c r="A1158" s="185" t="s">
        <v>9125</v>
      </c>
      <c r="B1158" s="186" t="s">
        <v>408</v>
      </c>
      <c r="C1158" s="186" t="s">
        <v>8759</v>
      </c>
    </row>
    <row r="1159" spans="1:3" s="187" customFormat="1" ht="31.2">
      <c r="A1159" s="185" t="s">
        <v>9125</v>
      </c>
      <c r="B1159" s="186" t="s">
        <v>408</v>
      </c>
      <c r="C1159" s="186" t="s">
        <v>21022</v>
      </c>
    </row>
    <row r="1160" spans="1:3" s="187" customFormat="1" ht="46.8">
      <c r="A1160" s="185" t="s">
        <v>42806</v>
      </c>
      <c r="B1160" s="186" t="s">
        <v>21673</v>
      </c>
      <c r="C1160" s="186" t="s">
        <v>42001</v>
      </c>
    </row>
    <row r="1161" spans="1:3" s="187" customFormat="1" ht="31.2">
      <c r="A1161" s="185" t="s">
        <v>4290</v>
      </c>
      <c r="B1161" s="186" t="s">
        <v>4291</v>
      </c>
      <c r="C1161" s="186" t="s">
        <v>3992</v>
      </c>
    </row>
    <row r="1162" spans="1:3" s="187" customFormat="1" ht="31.2">
      <c r="A1162" s="185" t="s">
        <v>19906</v>
      </c>
      <c r="B1162" s="186" t="s">
        <v>19907</v>
      </c>
      <c r="C1162" s="186" t="s">
        <v>19363</v>
      </c>
    </row>
    <row r="1163" spans="1:3" s="187" customFormat="1" ht="31.2">
      <c r="A1163" s="185" t="s">
        <v>36426</v>
      </c>
      <c r="B1163" s="186" t="s">
        <v>36427</v>
      </c>
      <c r="C1163" s="186" t="s">
        <v>35823</v>
      </c>
    </row>
    <row r="1164" spans="1:3" s="187" customFormat="1" ht="46.8">
      <c r="A1164" s="185" t="s">
        <v>36610</v>
      </c>
      <c r="B1164" s="186" t="s">
        <v>1162</v>
      </c>
      <c r="C1164" s="186" t="s">
        <v>36439</v>
      </c>
    </row>
    <row r="1165" spans="1:3" s="187" customFormat="1" ht="31.2">
      <c r="A1165" s="185" t="s">
        <v>19867</v>
      </c>
      <c r="B1165" s="186" t="s">
        <v>7707</v>
      </c>
      <c r="C1165" s="186" t="s">
        <v>19363</v>
      </c>
    </row>
    <row r="1166" spans="1:3" s="187" customFormat="1" ht="31.2">
      <c r="A1166" s="185" t="s">
        <v>17386</v>
      </c>
      <c r="B1166" s="186" t="s">
        <v>17387</v>
      </c>
      <c r="C1166" s="186" t="s">
        <v>17277</v>
      </c>
    </row>
    <row r="1167" spans="1:3" s="187" customFormat="1" ht="31.2">
      <c r="A1167" s="185" t="s">
        <v>24488</v>
      </c>
      <c r="B1167" s="186" t="s">
        <v>23023</v>
      </c>
      <c r="C1167" s="186" t="s">
        <v>23735</v>
      </c>
    </row>
    <row r="1168" spans="1:3" s="187" customFormat="1" ht="31.2">
      <c r="A1168" s="185" t="s">
        <v>1330</v>
      </c>
      <c r="B1168" s="186" t="s">
        <v>1331</v>
      </c>
      <c r="C1168" s="186" t="s">
        <v>11</v>
      </c>
    </row>
    <row r="1169" spans="1:3" s="187" customFormat="1" ht="31.2">
      <c r="A1169" s="185" t="s">
        <v>2266</v>
      </c>
      <c r="B1169" s="186" t="s">
        <v>2267</v>
      </c>
      <c r="C1169" s="186" t="s">
        <v>1534</v>
      </c>
    </row>
    <row r="1170" spans="1:3" s="187" customFormat="1" ht="31.2">
      <c r="A1170" s="185" t="s">
        <v>7418</v>
      </c>
      <c r="B1170" s="186" t="s">
        <v>32</v>
      </c>
      <c r="C1170" s="186" t="s">
        <v>7346</v>
      </c>
    </row>
    <row r="1171" spans="1:3" s="187" customFormat="1" ht="15.6">
      <c r="A1171" s="185" t="s">
        <v>2766</v>
      </c>
      <c r="B1171" s="186" t="s">
        <v>2767</v>
      </c>
      <c r="C1171" s="188" t="s">
        <v>2734</v>
      </c>
    </row>
    <row r="1172" spans="1:3" s="187" customFormat="1" ht="31.2">
      <c r="A1172" s="185" t="s">
        <v>48371</v>
      </c>
      <c r="B1172" s="186" t="s">
        <v>48356</v>
      </c>
      <c r="C1172" s="188" t="s">
        <v>46850</v>
      </c>
    </row>
    <row r="1173" spans="1:3" s="187" customFormat="1" ht="31.2">
      <c r="A1173" s="185" t="s">
        <v>14</v>
      </c>
      <c r="B1173" s="186" t="s">
        <v>10</v>
      </c>
      <c r="C1173" s="186" t="s">
        <v>11</v>
      </c>
    </row>
    <row r="1174" spans="1:3" s="187" customFormat="1" ht="31.2">
      <c r="A1174" s="185" t="s">
        <v>34227</v>
      </c>
      <c r="B1174" s="186" t="s">
        <v>2844</v>
      </c>
      <c r="C1174" s="186" t="s">
        <v>34068</v>
      </c>
    </row>
    <row r="1175" spans="1:3" s="187" customFormat="1" ht="31.2">
      <c r="A1175" s="185" t="s">
        <v>34227</v>
      </c>
      <c r="B1175" s="186" t="s">
        <v>2844</v>
      </c>
      <c r="C1175" s="186" t="s">
        <v>40685</v>
      </c>
    </row>
    <row r="1176" spans="1:3" s="187" customFormat="1" ht="31.2">
      <c r="A1176" s="185" t="s">
        <v>45298</v>
      </c>
      <c r="B1176" s="186" t="s">
        <v>1947</v>
      </c>
      <c r="C1176" s="186" t="s">
        <v>44652</v>
      </c>
    </row>
    <row r="1177" spans="1:3" s="187" customFormat="1" ht="31.2">
      <c r="A1177" s="185" t="s">
        <v>32072</v>
      </c>
      <c r="B1177" s="186" t="s">
        <v>380</v>
      </c>
      <c r="C1177" s="186" t="s">
        <v>31402</v>
      </c>
    </row>
    <row r="1178" spans="1:3" s="187" customFormat="1" ht="31.2">
      <c r="A1178" s="185" t="s">
        <v>8577</v>
      </c>
      <c r="B1178" s="186" t="s">
        <v>8578</v>
      </c>
      <c r="C1178" s="186" t="s">
        <v>8505</v>
      </c>
    </row>
    <row r="1179" spans="1:3" s="187" customFormat="1" ht="62.4">
      <c r="A1179" s="185" t="s">
        <v>37799</v>
      </c>
      <c r="B1179" s="186" t="s">
        <v>37800</v>
      </c>
      <c r="C1179" s="186" t="s">
        <v>37605</v>
      </c>
    </row>
    <row r="1180" spans="1:3" s="187" customFormat="1" ht="31.2">
      <c r="A1180" s="185" t="s">
        <v>36343</v>
      </c>
      <c r="B1180" s="186" t="s">
        <v>16559</v>
      </c>
      <c r="C1180" s="186" t="s">
        <v>35823</v>
      </c>
    </row>
    <row r="1181" spans="1:3" s="187" customFormat="1" ht="62.4">
      <c r="A1181" s="185" t="s">
        <v>2123</v>
      </c>
      <c r="B1181" s="186" t="s">
        <v>2124</v>
      </c>
      <c r="C1181" s="186" t="s">
        <v>1534</v>
      </c>
    </row>
    <row r="1182" spans="1:3" s="187" customFormat="1" ht="31.2">
      <c r="A1182" s="185" t="s">
        <v>21112</v>
      </c>
      <c r="B1182" s="186" t="s">
        <v>2217</v>
      </c>
      <c r="C1182" s="186" t="s">
        <v>21022</v>
      </c>
    </row>
    <row r="1183" spans="1:3" s="187" customFormat="1" ht="31.2">
      <c r="A1183" s="185" t="s">
        <v>11953</v>
      </c>
      <c r="B1183" s="186" t="s">
        <v>458</v>
      </c>
      <c r="C1183" s="186" t="s">
        <v>10830</v>
      </c>
    </row>
    <row r="1184" spans="1:3" s="187" customFormat="1" ht="31.2">
      <c r="A1184" s="185" t="s">
        <v>24041</v>
      </c>
      <c r="B1184" s="186" t="s">
        <v>24042</v>
      </c>
      <c r="C1184" s="186" t="s">
        <v>23735</v>
      </c>
    </row>
    <row r="1185" spans="1:3" s="187" customFormat="1" ht="31.2">
      <c r="A1185" s="185" t="s">
        <v>24414</v>
      </c>
      <c r="B1185" s="186" t="s">
        <v>19325</v>
      </c>
      <c r="C1185" s="186" t="s">
        <v>23735</v>
      </c>
    </row>
    <row r="1186" spans="1:3" s="187" customFormat="1" ht="31.2">
      <c r="A1186" s="185" t="s">
        <v>29337</v>
      </c>
      <c r="B1186" s="186" t="s">
        <v>364</v>
      </c>
      <c r="C1186" s="186" t="s">
        <v>28788</v>
      </c>
    </row>
    <row r="1187" spans="1:3" s="187" customFormat="1" ht="31.2">
      <c r="A1187" s="185" t="s">
        <v>46957</v>
      </c>
      <c r="B1187" s="186" t="s">
        <v>46955</v>
      </c>
      <c r="C1187" s="188" t="s">
        <v>46958</v>
      </c>
    </row>
    <row r="1188" spans="1:3" s="187" customFormat="1" ht="46.8">
      <c r="A1188" s="185" t="s">
        <v>47043</v>
      </c>
      <c r="B1188" s="186" t="s">
        <v>47041</v>
      </c>
      <c r="C1188" s="188" t="s">
        <v>47044</v>
      </c>
    </row>
    <row r="1189" spans="1:3" s="187" customFormat="1" ht="46.8">
      <c r="A1189" s="185" t="s">
        <v>32792</v>
      </c>
      <c r="B1189" s="186" t="s">
        <v>21649</v>
      </c>
      <c r="C1189" s="186" t="s">
        <v>32209</v>
      </c>
    </row>
    <row r="1190" spans="1:3" s="187" customFormat="1" ht="31.2">
      <c r="A1190" s="185" t="s">
        <v>30952</v>
      </c>
      <c r="B1190" s="186" t="s">
        <v>18585</v>
      </c>
      <c r="C1190" s="186" t="s">
        <v>30515</v>
      </c>
    </row>
    <row r="1191" spans="1:3" s="187" customFormat="1" ht="31.2">
      <c r="A1191" s="185" t="s">
        <v>30952</v>
      </c>
      <c r="B1191" s="186" t="s">
        <v>18585</v>
      </c>
      <c r="C1191" s="186" t="s">
        <v>34068</v>
      </c>
    </row>
    <row r="1192" spans="1:3" s="187" customFormat="1" ht="46.8">
      <c r="A1192" s="185" t="s">
        <v>39467</v>
      </c>
      <c r="B1192" s="186" t="s">
        <v>10642</v>
      </c>
      <c r="C1192" s="186" t="s">
        <v>39018</v>
      </c>
    </row>
    <row r="1193" spans="1:3" s="187" customFormat="1" ht="31.2">
      <c r="A1193" s="185" t="s">
        <v>34623</v>
      </c>
      <c r="B1193" s="186" t="s">
        <v>9331</v>
      </c>
      <c r="C1193" s="186" t="s">
        <v>34068</v>
      </c>
    </row>
    <row r="1194" spans="1:3" s="187" customFormat="1" ht="31.2">
      <c r="A1194" s="185" t="s">
        <v>34865</v>
      </c>
      <c r="B1194" s="186" t="s">
        <v>488</v>
      </c>
      <c r="C1194" s="186" t="s">
        <v>34068</v>
      </c>
    </row>
    <row r="1195" spans="1:3" s="187" customFormat="1" ht="31.2">
      <c r="A1195" s="185" t="s">
        <v>34556</v>
      </c>
      <c r="B1195" s="186" t="s">
        <v>6458</v>
      </c>
      <c r="C1195" s="186" t="s">
        <v>34068</v>
      </c>
    </row>
    <row r="1196" spans="1:3" s="187" customFormat="1" ht="31.2">
      <c r="A1196" s="185" t="s">
        <v>15982</v>
      </c>
      <c r="B1196" s="186" t="s">
        <v>624</v>
      </c>
      <c r="C1196" s="186" t="s">
        <v>15885</v>
      </c>
    </row>
    <row r="1197" spans="1:3" s="187" customFormat="1" ht="31.2">
      <c r="A1197" s="185" t="s">
        <v>37209</v>
      </c>
      <c r="B1197" s="186" t="s">
        <v>4160</v>
      </c>
      <c r="C1197" s="186" t="s">
        <v>37010</v>
      </c>
    </row>
    <row r="1198" spans="1:3" s="187" customFormat="1" ht="46.8">
      <c r="A1198" s="185" t="s">
        <v>4544</v>
      </c>
      <c r="B1198" s="186" t="s">
        <v>4532</v>
      </c>
      <c r="C1198" s="186" t="s">
        <v>4409</v>
      </c>
    </row>
    <row r="1199" spans="1:3" s="187" customFormat="1" ht="46.8">
      <c r="A1199" s="185" t="s">
        <v>4544</v>
      </c>
      <c r="B1199" s="186" t="s">
        <v>47880</v>
      </c>
      <c r="C1199" s="188" t="s">
        <v>46838</v>
      </c>
    </row>
    <row r="1200" spans="1:3" s="187" customFormat="1" ht="46.8">
      <c r="A1200" s="185" t="s">
        <v>5261</v>
      </c>
      <c r="B1200" s="186" t="s">
        <v>1953</v>
      </c>
      <c r="C1200" s="186" t="s">
        <v>4409</v>
      </c>
    </row>
    <row r="1201" spans="1:3" s="187" customFormat="1" ht="31.2">
      <c r="A1201" s="185" t="s">
        <v>28740</v>
      </c>
      <c r="B1201" s="186" t="s">
        <v>28741</v>
      </c>
      <c r="C1201" s="188" t="s">
        <v>28678</v>
      </c>
    </row>
    <row r="1202" spans="1:3" s="187" customFormat="1" ht="46.8">
      <c r="A1202" s="185" t="s">
        <v>27086</v>
      </c>
      <c r="B1202" s="186" t="s">
        <v>27087</v>
      </c>
      <c r="C1202" s="186" t="s">
        <v>26649</v>
      </c>
    </row>
    <row r="1203" spans="1:3" s="187" customFormat="1" ht="31.2">
      <c r="A1203" s="185" t="s">
        <v>13742</v>
      </c>
      <c r="B1203" s="186" t="s">
        <v>13743</v>
      </c>
      <c r="C1203" s="186" t="s">
        <v>12775</v>
      </c>
    </row>
    <row r="1204" spans="1:3" s="187" customFormat="1" ht="46.8">
      <c r="A1204" s="185" t="s">
        <v>14913</v>
      </c>
      <c r="B1204" s="186" t="s">
        <v>2007</v>
      </c>
      <c r="C1204" s="186" t="s">
        <v>14697</v>
      </c>
    </row>
    <row r="1205" spans="1:3" s="187" customFormat="1" ht="46.8">
      <c r="A1205" s="185" t="s">
        <v>19554</v>
      </c>
      <c r="B1205" s="186" t="s">
        <v>2031</v>
      </c>
      <c r="C1205" s="186" t="s">
        <v>19363</v>
      </c>
    </row>
    <row r="1206" spans="1:3" s="187" customFormat="1" ht="46.8">
      <c r="A1206" s="185" t="s">
        <v>19554</v>
      </c>
      <c r="B1206" s="186" t="s">
        <v>2031</v>
      </c>
      <c r="C1206" s="186" t="s">
        <v>25996</v>
      </c>
    </row>
    <row r="1207" spans="1:3" s="187" customFormat="1" ht="62.4">
      <c r="A1207" s="185" t="s">
        <v>26523</v>
      </c>
      <c r="B1207" s="186" t="s">
        <v>6898</v>
      </c>
      <c r="C1207" s="186" t="s">
        <v>25996</v>
      </c>
    </row>
    <row r="1208" spans="1:3" s="187" customFormat="1" ht="62.4">
      <c r="A1208" s="185" t="s">
        <v>27695</v>
      </c>
      <c r="B1208" s="186" t="s">
        <v>18542</v>
      </c>
      <c r="C1208" s="186" t="s">
        <v>27116</v>
      </c>
    </row>
    <row r="1209" spans="1:3" s="187" customFormat="1" ht="31.2">
      <c r="A1209" s="185" t="s">
        <v>19536</v>
      </c>
      <c r="B1209" s="186" t="s">
        <v>8221</v>
      </c>
      <c r="C1209" s="186" t="s">
        <v>19363</v>
      </c>
    </row>
    <row r="1210" spans="1:3" s="187" customFormat="1" ht="31.2">
      <c r="A1210" s="185" t="s">
        <v>2900</v>
      </c>
      <c r="B1210" s="186" t="s">
        <v>2901</v>
      </c>
      <c r="C1210" s="186" t="s">
        <v>2852</v>
      </c>
    </row>
    <row r="1211" spans="1:3" s="187" customFormat="1" ht="31.2">
      <c r="A1211" s="185" t="s">
        <v>1179</v>
      </c>
      <c r="B1211" s="186" t="s">
        <v>1180</v>
      </c>
      <c r="C1211" s="186" t="s">
        <v>11</v>
      </c>
    </row>
    <row r="1212" spans="1:3" s="187" customFormat="1" ht="31.2">
      <c r="A1212" s="185" t="s">
        <v>1179</v>
      </c>
      <c r="B1212" s="186" t="s">
        <v>1180</v>
      </c>
      <c r="C1212" s="186" t="s">
        <v>46185</v>
      </c>
    </row>
    <row r="1213" spans="1:3" s="187" customFormat="1" ht="46.8">
      <c r="A1213" s="185" t="s">
        <v>35313</v>
      </c>
      <c r="B1213" s="186" t="s">
        <v>2118</v>
      </c>
      <c r="C1213" s="186" t="s">
        <v>34927</v>
      </c>
    </row>
    <row r="1214" spans="1:3" s="187" customFormat="1" ht="31.2">
      <c r="A1214" s="185" t="s">
        <v>32028</v>
      </c>
      <c r="B1214" s="186" t="s">
        <v>32029</v>
      </c>
      <c r="C1214" s="186" t="s">
        <v>31402</v>
      </c>
    </row>
    <row r="1215" spans="1:3" s="187" customFormat="1" ht="31.2">
      <c r="A1215" s="185" t="s">
        <v>33795</v>
      </c>
      <c r="B1215" s="186" t="s">
        <v>18749</v>
      </c>
      <c r="C1215" s="186" t="s">
        <v>33246</v>
      </c>
    </row>
    <row r="1216" spans="1:3" s="187" customFormat="1" ht="62.4">
      <c r="A1216" s="185" t="s">
        <v>24995</v>
      </c>
      <c r="B1216" s="186" t="s">
        <v>6659</v>
      </c>
      <c r="C1216" s="186" t="s">
        <v>24806</v>
      </c>
    </row>
    <row r="1217" spans="1:3" s="187" customFormat="1" ht="31.2">
      <c r="A1217" s="185" t="s">
        <v>21360</v>
      </c>
      <c r="B1217" s="186" t="s">
        <v>21361</v>
      </c>
      <c r="C1217" s="186" t="s">
        <v>21022</v>
      </c>
    </row>
    <row r="1218" spans="1:3" s="187" customFormat="1" ht="31.2">
      <c r="A1218" s="185" t="s">
        <v>2170</v>
      </c>
      <c r="B1218" s="186" t="s">
        <v>2171</v>
      </c>
      <c r="C1218" s="186" t="s">
        <v>1534</v>
      </c>
    </row>
    <row r="1219" spans="1:3" s="187" customFormat="1" ht="31.2">
      <c r="A1219" s="185" t="s">
        <v>16104</v>
      </c>
      <c r="B1219" s="186" t="s">
        <v>10669</v>
      </c>
      <c r="C1219" s="186" t="s">
        <v>15885</v>
      </c>
    </row>
    <row r="1220" spans="1:3" s="187" customFormat="1" ht="31.2">
      <c r="A1220" s="185" t="s">
        <v>41698</v>
      </c>
      <c r="B1220" s="186" t="s">
        <v>389</v>
      </c>
      <c r="C1220" s="186" t="s">
        <v>41318</v>
      </c>
    </row>
    <row r="1221" spans="1:3" s="187" customFormat="1" ht="31.2">
      <c r="A1221" s="185" t="s">
        <v>41698</v>
      </c>
      <c r="B1221" s="186" t="s">
        <v>389</v>
      </c>
      <c r="C1221" s="186" t="s">
        <v>44652</v>
      </c>
    </row>
    <row r="1222" spans="1:3" s="187" customFormat="1" ht="31.2">
      <c r="A1222" s="185" t="s">
        <v>45104</v>
      </c>
      <c r="B1222" s="186" t="s">
        <v>4574</v>
      </c>
      <c r="C1222" s="186" t="s">
        <v>44652</v>
      </c>
    </row>
    <row r="1223" spans="1:3" s="187" customFormat="1" ht="46.8">
      <c r="A1223" s="185" t="s">
        <v>1005</v>
      </c>
      <c r="B1223" s="186" t="s">
        <v>1004</v>
      </c>
      <c r="C1223" s="186" t="s">
        <v>11</v>
      </c>
    </row>
    <row r="1224" spans="1:3" s="187" customFormat="1" ht="46.8">
      <c r="A1224" s="185" t="s">
        <v>41593</v>
      </c>
      <c r="B1224" s="186" t="s">
        <v>4429</v>
      </c>
      <c r="C1224" s="186" t="s">
        <v>41318</v>
      </c>
    </row>
    <row r="1225" spans="1:3" s="187" customFormat="1" ht="31.2">
      <c r="A1225" s="185" t="s">
        <v>8440</v>
      </c>
      <c r="B1225" s="186" t="s">
        <v>4431</v>
      </c>
      <c r="C1225" s="186" t="s">
        <v>7346</v>
      </c>
    </row>
    <row r="1226" spans="1:3" s="187" customFormat="1" ht="31.2">
      <c r="A1226" s="185" t="s">
        <v>20046</v>
      </c>
      <c r="B1226" s="186" t="s">
        <v>14627</v>
      </c>
      <c r="C1226" s="186" t="s">
        <v>19363</v>
      </c>
    </row>
    <row r="1227" spans="1:3" s="187" customFormat="1" ht="31.2">
      <c r="A1227" s="185" t="s">
        <v>45948</v>
      </c>
      <c r="B1227" s="186" t="s">
        <v>45949</v>
      </c>
      <c r="C1227" s="186" t="s">
        <v>45398</v>
      </c>
    </row>
    <row r="1228" spans="1:3" s="187" customFormat="1" ht="31.2">
      <c r="A1228" s="185" t="s">
        <v>45751</v>
      </c>
      <c r="B1228" s="186" t="s">
        <v>42069</v>
      </c>
      <c r="C1228" s="186" t="s">
        <v>45398</v>
      </c>
    </row>
    <row r="1229" spans="1:3" s="187" customFormat="1" ht="31.2">
      <c r="A1229" s="185" t="s">
        <v>7742</v>
      </c>
      <c r="B1229" s="186" t="s">
        <v>7743</v>
      </c>
      <c r="C1229" s="186" t="s">
        <v>7346</v>
      </c>
    </row>
    <row r="1230" spans="1:3" s="187" customFormat="1" ht="46.8">
      <c r="A1230" s="185" t="s">
        <v>15709</v>
      </c>
      <c r="B1230" s="186" t="s">
        <v>15710</v>
      </c>
      <c r="C1230" s="186" t="s">
        <v>14697</v>
      </c>
    </row>
    <row r="1231" spans="1:3" s="187" customFormat="1" ht="46.8">
      <c r="A1231" s="185" t="s">
        <v>15709</v>
      </c>
      <c r="B1231" s="186" t="s">
        <v>15710</v>
      </c>
      <c r="C1231" s="186" t="s">
        <v>43751</v>
      </c>
    </row>
    <row r="1232" spans="1:3" s="187" customFormat="1" ht="31.2">
      <c r="A1232" s="185" t="s">
        <v>11288</v>
      </c>
      <c r="B1232" s="186" t="s">
        <v>532</v>
      </c>
      <c r="C1232" s="186" t="s">
        <v>10830</v>
      </c>
    </row>
    <row r="1233" spans="1:3" s="187" customFormat="1" ht="31.2">
      <c r="A1233" s="185" t="s">
        <v>32493</v>
      </c>
      <c r="B1233" s="186" t="s">
        <v>20404</v>
      </c>
      <c r="C1233" s="186" t="s">
        <v>32209</v>
      </c>
    </row>
    <row r="1234" spans="1:3" s="187" customFormat="1" ht="31.2">
      <c r="A1234" s="185" t="s">
        <v>2082</v>
      </c>
      <c r="B1234" s="186" t="s">
        <v>2083</v>
      </c>
      <c r="C1234" s="186" t="s">
        <v>1534</v>
      </c>
    </row>
    <row r="1235" spans="1:3" s="187" customFormat="1" ht="31.2">
      <c r="A1235" s="185" t="s">
        <v>1832</v>
      </c>
      <c r="B1235" s="186" t="s">
        <v>352</v>
      </c>
      <c r="C1235" s="186" t="s">
        <v>1534</v>
      </c>
    </row>
    <row r="1236" spans="1:3" s="187" customFormat="1" ht="31.2">
      <c r="A1236" s="185" t="s">
        <v>12058</v>
      </c>
      <c r="B1236" s="186" t="s">
        <v>786</v>
      </c>
      <c r="C1236" s="186" t="s">
        <v>11996</v>
      </c>
    </row>
    <row r="1237" spans="1:3" s="187" customFormat="1" ht="15.6">
      <c r="A1237" s="185" t="s">
        <v>49920</v>
      </c>
      <c r="B1237" s="186" t="s">
        <v>49911</v>
      </c>
      <c r="C1237" s="188" t="s">
        <v>47155</v>
      </c>
    </row>
    <row r="1238" spans="1:3" s="187" customFormat="1" ht="46.8">
      <c r="A1238" s="185" t="s">
        <v>40492</v>
      </c>
      <c r="B1238" s="186" t="s">
        <v>20897</v>
      </c>
      <c r="C1238" s="186" t="s">
        <v>40464</v>
      </c>
    </row>
    <row r="1239" spans="1:3" s="187" customFormat="1" ht="31.2">
      <c r="A1239" s="185" t="s">
        <v>35549</v>
      </c>
      <c r="B1239" s="186" t="s">
        <v>4602</v>
      </c>
      <c r="C1239" s="186" t="s">
        <v>34927</v>
      </c>
    </row>
    <row r="1240" spans="1:3" s="187" customFormat="1" ht="46.8">
      <c r="A1240" s="185" t="s">
        <v>2786</v>
      </c>
      <c r="B1240" s="186" t="s">
        <v>2787</v>
      </c>
      <c r="C1240" s="188" t="s">
        <v>2734</v>
      </c>
    </row>
    <row r="1241" spans="1:3" s="187" customFormat="1" ht="31.2">
      <c r="A1241" s="185" t="s">
        <v>7922</v>
      </c>
      <c r="B1241" s="186" t="s">
        <v>6358</v>
      </c>
      <c r="C1241" s="186" t="s">
        <v>7346</v>
      </c>
    </row>
    <row r="1242" spans="1:3" s="187" customFormat="1" ht="31.2">
      <c r="A1242" s="185" t="s">
        <v>11238</v>
      </c>
      <c r="B1242" s="186" t="s">
        <v>1771</v>
      </c>
      <c r="C1242" s="186" t="s">
        <v>10830</v>
      </c>
    </row>
    <row r="1243" spans="1:3" s="187" customFormat="1" ht="46.8">
      <c r="A1243" s="185" t="s">
        <v>41239</v>
      </c>
      <c r="B1243" s="186" t="s">
        <v>5511</v>
      </c>
      <c r="C1243" s="186" t="s">
        <v>40685</v>
      </c>
    </row>
    <row r="1244" spans="1:3" s="187" customFormat="1" ht="31.2">
      <c r="A1244" s="185" t="s">
        <v>3555</v>
      </c>
      <c r="B1244" s="186" t="s">
        <v>3556</v>
      </c>
      <c r="C1244" s="186" t="s">
        <v>3346</v>
      </c>
    </row>
    <row r="1245" spans="1:3" s="187" customFormat="1" ht="15.6">
      <c r="A1245" s="185" t="s">
        <v>49770</v>
      </c>
      <c r="B1245" s="186" t="s">
        <v>49768</v>
      </c>
      <c r="C1245" s="188" t="s">
        <v>47155</v>
      </c>
    </row>
    <row r="1246" spans="1:3" s="187" customFormat="1" ht="31.2">
      <c r="A1246" s="185" t="s">
        <v>7809</v>
      </c>
      <c r="B1246" s="186" t="s">
        <v>4122</v>
      </c>
      <c r="C1246" s="186" t="s">
        <v>7346</v>
      </c>
    </row>
    <row r="1247" spans="1:3" s="187" customFormat="1" ht="31.2">
      <c r="A1247" s="185" t="s">
        <v>19736</v>
      </c>
      <c r="B1247" s="186" t="s">
        <v>5383</v>
      </c>
      <c r="C1247" s="186" t="s">
        <v>19363</v>
      </c>
    </row>
    <row r="1248" spans="1:3" s="187" customFormat="1" ht="31.2">
      <c r="A1248" s="185" t="s">
        <v>49833</v>
      </c>
      <c r="B1248" s="186" t="s">
        <v>49834</v>
      </c>
      <c r="C1248" s="188" t="s">
        <v>47370</v>
      </c>
    </row>
    <row r="1249" spans="1:3" s="187" customFormat="1" ht="31.2">
      <c r="A1249" s="185" t="s">
        <v>39717</v>
      </c>
      <c r="B1249" s="186" t="s">
        <v>599</v>
      </c>
      <c r="C1249" s="186" t="s">
        <v>39606</v>
      </c>
    </row>
    <row r="1250" spans="1:3" s="187" customFormat="1" ht="15.6">
      <c r="A1250" s="185" t="s">
        <v>48495</v>
      </c>
      <c r="B1250" s="186" t="s">
        <v>48459</v>
      </c>
      <c r="C1250" s="188" t="s">
        <v>47155</v>
      </c>
    </row>
    <row r="1251" spans="1:3" s="187" customFormat="1" ht="15.6">
      <c r="A1251" s="185" t="s">
        <v>47637</v>
      </c>
      <c r="B1251" s="186" t="s">
        <v>47626</v>
      </c>
      <c r="C1251" s="188" t="s">
        <v>47155</v>
      </c>
    </row>
    <row r="1252" spans="1:3" s="187" customFormat="1" ht="31.2">
      <c r="A1252" s="185" t="s">
        <v>12079</v>
      </c>
      <c r="B1252" s="186" t="s">
        <v>12080</v>
      </c>
      <c r="C1252" s="186" t="s">
        <v>11996</v>
      </c>
    </row>
    <row r="1253" spans="1:3" s="187" customFormat="1" ht="31.2">
      <c r="A1253" s="185" t="s">
        <v>2676</v>
      </c>
      <c r="B1253" s="186" t="s">
        <v>2677</v>
      </c>
      <c r="C1253" s="188" t="s">
        <v>2493</v>
      </c>
    </row>
    <row r="1254" spans="1:3" s="187" customFormat="1" ht="31.2">
      <c r="A1254" s="185" t="s">
        <v>30229</v>
      </c>
      <c r="B1254" s="186" t="s">
        <v>4955</v>
      </c>
      <c r="C1254" s="186" t="s">
        <v>29648</v>
      </c>
    </row>
    <row r="1255" spans="1:3" s="187" customFormat="1" ht="31.2">
      <c r="A1255" s="185" t="s">
        <v>8910</v>
      </c>
      <c r="B1255" s="186" t="s">
        <v>5197</v>
      </c>
      <c r="C1255" s="186" t="s">
        <v>8759</v>
      </c>
    </row>
    <row r="1256" spans="1:3" s="187" customFormat="1" ht="62.4">
      <c r="A1256" s="185" t="s">
        <v>46380</v>
      </c>
      <c r="B1256" s="186" t="s">
        <v>711</v>
      </c>
      <c r="C1256" s="186" t="s">
        <v>46185</v>
      </c>
    </row>
    <row r="1257" spans="1:3" s="187" customFormat="1" ht="46.8">
      <c r="A1257" s="185" t="s">
        <v>39560</v>
      </c>
      <c r="B1257" s="186" t="s">
        <v>39293</v>
      </c>
      <c r="C1257" s="186" t="s">
        <v>39018</v>
      </c>
    </row>
    <row r="1258" spans="1:3" s="187" customFormat="1" ht="31.2">
      <c r="A1258" s="185" t="s">
        <v>22966</v>
      </c>
      <c r="B1258" s="186" t="s">
        <v>307</v>
      </c>
      <c r="C1258" s="186" t="s">
        <v>22896</v>
      </c>
    </row>
    <row r="1259" spans="1:3" s="187" customFormat="1" ht="46.8">
      <c r="A1259" s="185" t="s">
        <v>38868</v>
      </c>
      <c r="B1259" s="186" t="s">
        <v>38869</v>
      </c>
      <c r="C1259" s="186" t="s">
        <v>38207</v>
      </c>
    </row>
    <row r="1260" spans="1:3" s="187" customFormat="1" ht="31.2">
      <c r="A1260" s="185" t="s">
        <v>37526</v>
      </c>
      <c r="B1260" s="186" t="s">
        <v>20390</v>
      </c>
      <c r="C1260" s="186" t="s">
        <v>37497</v>
      </c>
    </row>
    <row r="1261" spans="1:3" s="187" customFormat="1" ht="31.2">
      <c r="A1261" s="185" t="s">
        <v>37526</v>
      </c>
      <c r="B1261" s="186" t="s">
        <v>20390</v>
      </c>
      <c r="C1261" s="186" t="s">
        <v>38207</v>
      </c>
    </row>
    <row r="1262" spans="1:3" s="187" customFormat="1" ht="31.2">
      <c r="A1262" s="185" t="s">
        <v>38430</v>
      </c>
      <c r="B1262" s="186" t="s">
        <v>5095</v>
      </c>
      <c r="C1262" s="186" t="s">
        <v>38207</v>
      </c>
    </row>
    <row r="1263" spans="1:3" s="187" customFormat="1" ht="31.2">
      <c r="A1263" s="185" t="s">
        <v>19163</v>
      </c>
      <c r="B1263" s="186" t="s">
        <v>2150</v>
      </c>
      <c r="C1263" s="186" t="s">
        <v>19116</v>
      </c>
    </row>
    <row r="1264" spans="1:3" s="187" customFormat="1" ht="31.2">
      <c r="A1264" s="185" t="s">
        <v>22083</v>
      </c>
      <c r="B1264" s="186" t="s">
        <v>22084</v>
      </c>
      <c r="C1264" s="186" t="s">
        <v>21991</v>
      </c>
    </row>
    <row r="1265" spans="1:3" s="187" customFormat="1" ht="62.4">
      <c r="A1265" s="185" t="s">
        <v>27664</v>
      </c>
      <c r="B1265" s="186" t="s">
        <v>1433</v>
      </c>
      <c r="C1265" s="186" t="s">
        <v>27116</v>
      </c>
    </row>
    <row r="1266" spans="1:3" s="187" customFormat="1" ht="62.4">
      <c r="A1266" s="185" t="s">
        <v>27664</v>
      </c>
      <c r="B1266" s="186" t="s">
        <v>1433</v>
      </c>
      <c r="C1266" s="186" t="s">
        <v>36439</v>
      </c>
    </row>
    <row r="1267" spans="1:3" s="187" customFormat="1" ht="31.2">
      <c r="A1267" s="185" t="s">
        <v>33453</v>
      </c>
      <c r="B1267" s="186" t="s">
        <v>15089</v>
      </c>
      <c r="C1267" s="186" t="s">
        <v>33246</v>
      </c>
    </row>
    <row r="1268" spans="1:3" s="187" customFormat="1" ht="31.2">
      <c r="A1268" s="185" t="s">
        <v>33666</v>
      </c>
      <c r="B1268" s="186" t="s">
        <v>2495</v>
      </c>
      <c r="C1268" s="186" t="s">
        <v>33246</v>
      </c>
    </row>
    <row r="1269" spans="1:3" s="187" customFormat="1" ht="46.8">
      <c r="A1269" s="185" t="s">
        <v>43648</v>
      </c>
      <c r="B1269" s="186" t="s">
        <v>722</v>
      </c>
      <c r="C1269" s="186" t="s">
        <v>43220</v>
      </c>
    </row>
    <row r="1270" spans="1:3" s="187" customFormat="1" ht="46.8">
      <c r="A1270" s="185" t="s">
        <v>14251</v>
      </c>
      <c r="B1270" s="186" t="s">
        <v>10323</v>
      </c>
      <c r="C1270" s="186" t="s">
        <v>13890</v>
      </c>
    </row>
    <row r="1271" spans="1:3" s="187" customFormat="1" ht="31.2">
      <c r="A1271" s="185" t="s">
        <v>20362</v>
      </c>
      <c r="B1271" s="186" t="s">
        <v>11041</v>
      </c>
      <c r="C1271" s="186" t="s">
        <v>20152</v>
      </c>
    </row>
    <row r="1272" spans="1:3" s="187" customFormat="1" ht="31.2">
      <c r="A1272" s="185" t="s">
        <v>36523</v>
      </c>
      <c r="B1272" s="186" t="s">
        <v>3404</v>
      </c>
      <c r="C1272" s="186" t="s">
        <v>36439</v>
      </c>
    </row>
    <row r="1273" spans="1:3" s="187" customFormat="1" ht="31.2">
      <c r="A1273" s="185" t="s">
        <v>36523</v>
      </c>
      <c r="B1273" s="186" t="s">
        <v>3404</v>
      </c>
      <c r="C1273" s="186" t="s">
        <v>43220</v>
      </c>
    </row>
    <row r="1274" spans="1:3" s="187" customFormat="1" ht="46.8">
      <c r="A1274" s="185" t="s">
        <v>1389</v>
      </c>
      <c r="B1274" s="186" t="s">
        <v>1390</v>
      </c>
      <c r="C1274" s="186" t="s">
        <v>11</v>
      </c>
    </row>
    <row r="1275" spans="1:3" s="187" customFormat="1" ht="31.2">
      <c r="A1275" s="185" t="s">
        <v>30168</v>
      </c>
      <c r="B1275" s="186" t="s">
        <v>121</v>
      </c>
      <c r="C1275" s="186" t="s">
        <v>29648</v>
      </c>
    </row>
    <row r="1276" spans="1:3" s="187" customFormat="1" ht="31.2">
      <c r="A1276" s="185" t="s">
        <v>19248</v>
      </c>
      <c r="B1276" s="186" t="s">
        <v>19249</v>
      </c>
      <c r="C1276" s="186" t="s">
        <v>19116</v>
      </c>
    </row>
    <row r="1277" spans="1:3" s="187" customFormat="1" ht="31.2">
      <c r="A1277" s="185" t="s">
        <v>43272</v>
      </c>
      <c r="B1277" s="186" t="s">
        <v>263</v>
      </c>
      <c r="C1277" s="186" t="s">
        <v>43220</v>
      </c>
    </row>
    <row r="1278" spans="1:3" s="187" customFormat="1" ht="31.2">
      <c r="A1278" s="185" t="s">
        <v>43272</v>
      </c>
      <c r="B1278" s="186" t="s">
        <v>403</v>
      </c>
      <c r="C1278" s="186" t="s">
        <v>43220</v>
      </c>
    </row>
    <row r="1279" spans="1:3" s="187" customFormat="1" ht="31.2">
      <c r="A1279" s="185" t="s">
        <v>32130</v>
      </c>
      <c r="B1279" s="186" t="s">
        <v>2750</v>
      </c>
      <c r="C1279" s="186" t="s">
        <v>31402</v>
      </c>
    </row>
    <row r="1280" spans="1:3" s="187" customFormat="1" ht="31.2">
      <c r="A1280" s="185" t="s">
        <v>43556</v>
      </c>
      <c r="B1280" s="186" t="s">
        <v>95</v>
      </c>
      <c r="C1280" s="186" t="s">
        <v>43220</v>
      </c>
    </row>
    <row r="1281" spans="1:3" s="187" customFormat="1" ht="31.2">
      <c r="A1281" s="185" t="s">
        <v>42402</v>
      </c>
      <c r="B1281" s="186" t="s">
        <v>1333</v>
      </c>
      <c r="C1281" s="186" t="s">
        <v>42001</v>
      </c>
    </row>
    <row r="1282" spans="1:3" s="187" customFormat="1" ht="31.2">
      <c r="A1282" s="185" t="s">
        <v>43625</v>
      </c>
      <c r="B1282" s="186" t="s">
        <v>2529</v>
      </c>
      <c r="C1282" s="186" t="s">
        <v>43220</v>
      </c>
    </row>
    <row r="1283" spans="1:3" s="187" customFormat="1" ht="62.4">
      <c r="A1283" s="185" t="s">
        <v>25565</v>
      </c>
      <c r="B1283" s="186" t="s">
        <v>18900</v>
      </c>
      <c r="C1283" s="186" t="s">
        <v>24806</v>
      </c>
    </row>
    <row r="1284" spans="1:3" s="187" customFormat="1" ht="62.4">
      <c r="A1284" s="185" t="s">
        <v>25565</v>
      </c>
      <c r="B1284" s="186" t="s">
        <v>18900</v>
      </c>
      <c r="C1284" s="186" t="s">
        <v>33246</v>
      </c>
    </row>
    <row r="1285" spans="1:3" s="187" customFormat="1" ht="31.2">
      <c r="A1285" s="185" t="s">
        <v>20410</v>
      </c>
      <c r="B1285" s="186" t="s">
        <v>11041</v>
      </c>
      <c r="C1285" s="186" t="s">
        <v>20152</v>
      </c>
    </row>
    <row r="1286" spans="1:3" s="187" customFormat="1" ht="46.8">
      <c r="A1286" s="185" t="s">
        <v>43338</v>
      </c>
      <c r="B1286" s="186" t="s">
        <v>297</v>
      </c>
      <c r="C1286" s="186" t="s">
        <v>43220</v>
      </c>
    </row>
    <row r="1287" spans="1:3" s="187" customFormat="1" ht="31.2">
      <c r="A1287" s="185" t="s">
        <v>19555</v>
      </c>
      <c r="B1287" s="186" t="s">
        <v>766</v>
      </c>
      <c r="C1287" s="186" t="s">
        <v>19363</v>
      </c>
    </row>
    <row r="1288" spans="1:3" s="187" customFormat="1" ht="31.2">
      <c r="A1288" s="185" t="s">
        <v>41629</v>
      </c>
      <c r="B1288" s="186" t="s">
        <v>249</v>
      </c>
      <c r="C1288" s="186" t="s">
        <v>41318</v>
      </c>
    </row>
    <row r="1289" spans="1:3" s="187" customFormat="1" ht="31.2">
      <c r="A1289" s="185" t="s">
        <v>41629</v>
      </c>
      <c r="B1289" s="186" t="s">
        <v>249</v>
      </c>
      <c r="C1289" s="186" t="s">
        <v>43220</v>
      </c>
    </row>
    <row r="1290" spans="1:3" s="187" customFormat="1" ht="31.2">
      <c r="A1290" s="185" t="s">
        <v>632</v>
      </c>
      <c r="B1290" s="186" t="s">
        <v>115</v>
      </c>
      <c r="C1290" s="186" t="s">
        <v>11</v>
      </c>
    </row>
    <row r="1291" spans="1:3" s="187" customFormat="1" ht="31.2">
      <c r="A1291" s="185" t="s">
        <v>22575</v>
      </c>
      <c r="B1291" s="186" t="s">
        <v>7699</v>
      </c>
      <c r="C1291" s="186" t="s">
        <v>21991</v>
      </c>
    </row>
    <row r="1292" spans="1:3" s="187" customFormat="1" ht="31.2">
      <c r="A1292" s="185" t="s">
        <v>33340</v>
      </c>
      <c r="B1292" s="186" t="s">
        <v>11758</v>
      </c>
      <c r="C1292" s="186" t="s">
        <v>33246</v>
      </c>
    </row>
    <row r="1293" spans="1:3" s="187" customFormat="1" ht="31.2">
      <c r="A1293" s="185" t="s">
        <v>43517</v>
      </c>
      <c r="B1293" s="186" t="s">
        <v>396</v>
      </c>
      <c r="C1293" s="186" t="s">
        <v>43220</v>
      </c>
    </row>
    <row r="1294" spans="1:3" s="187" customFormat="1" ht="31.2">
      <c r="A1294" s="185" t="s">
        <v>37932</v>
      </c>
      <c r="B1294" s="186" t="s">
        <v>21876</v>
      </c>
      <c r="C1294" s="186" t="s">
        <v>37605</v>
      </c>
    </row>
    <row r="1295" spans="1:3" s="187" customFormat="1" ht="31.2">
      <c r="A1295" s="185" t="s">
        <v>41830</v>
      </c>
      <c r="B1295" s="186" t="s">
        <v>299</v>
      </c>
      <c r="C1295" s="186" t="s">
        <v>41318</v>
      </c>
    </row>
    <row r="1296" spans="1:3" s="187" customFormat="1" ht="31.2">
      <c r="A1296" s="185" t="s">
        <v>41830</v>
      </c>
      <c r="B1296" s="186" t="s">
        <v>299</v>
      </c>
      <c r="C1296" s="186" t="s">
        <v>43220</v>
      </c>
    </row>
    <row r="1297" spans="1:3" s="187" customFormat="1" ht="31.2">
      <c r="A1297" s="185" t="s">
        <v>20078</v>
      </c>
      <c r="B1297" s="186" t="s">
        <v>20079</v>
      </c>
      <c r="C1297" s="186" t="s">
        <v>19363</v>
      </c>
    </row>
    <row r="1298" spans="1:3" s="187" customFormat="1" ht="46.8">
      <c r="A1298" s="185" t="s">
        <v>21427</v>
      </c>
      <c r="B1298" s="186" t="s">
        <v>19232</v>
      </c>
      <c r="C1298" s="186" t="s">
        <v>21022</v>
      </c>
    </row>
    <row r="1299" spans="1:3" s="187" customFormat="1" ht="31.2">
      <c r="A1299" s="185" t="s">
        <v>19185</v>
      </c>
      <c r="B1299" s="186" t="s">
        <v>4392</v>
      </c>
      <c r="C1299" s="186" t="s">
        <v>19116</v>
      </c>
    </row>
    <row r="1300" spans="1:3" s="187" customFormat="1" ht="62.4">
      <c r="A1300" s="185" t="s">
        <v>11696</v>
      </c>
      <c r="B1300" s="186" t="s">
        <v>2181</v>
      </c>
      <c r="C1300" s="186" t="s">
        <v>10830</v>
      </c>
    </row>
    <row r="1301" spans="1:3" s="187" customFormat="1" ht="46.8">
      <c r="A1301" s="185" t="s">
        <v>6116</v>
      </c>
      <c r="B1301" s="186" t="s">
        <v>6117</v>
      </c>
      <c r="C1301" s="186" t="s">
        <v>5465</v>
      </c>
    </row>
    <row r="1302" spans="1:3" s="187" customFormat="1" ht="31.2">
      <c r="A1302" s="185" t="s">
        <v>43413</v>
      </c>
      <c r="B1302" s="186" t="s">
        <v>16143</v>
      </c>
      <c r="C1302" s="186" t="s">
        <v>43220</v>
      </c>
    </row>
    <row r="1303" spans="1:3" s="187" customFormat="1" ht="31.2">
      <c r="A1303" s="185" t="s">
        <v>19863</v>
      </c>
      <c r="B1303" s="186" t="s">
        <v>1053</v>
      </c>
      <c r="C1303" s="186" t="s">
        <v>19363</v>
      </c>
    </row>
    <row r="1304" spans="1:3" s="187" customFormat="1" ht="62.4">
      <c r="A1304" s="185" t="s">
        <v>22380</v>
      </c>
      <c r="B1304" s="186" t="s">
        <v>2327</v>
      </c>
      <c r="C1304" s="186" t="s">
        <v>21991</v>
      </c>
    </row>
    <row r="1305" spans="1:3" s="187" customFormat="1" ht="46.8">
      <c r="A1305" s="185" t="s">
        <v>35400</v>
      </c>
      <c r="B1305" s="186" t="s">
        <v>35401</v>
      </c>
      <c r="C1305" s="186" t="s">
        <v>34927</v>
      </c>
    </row>
    <row r="1306" spans="1:3" s="187" customFormat="1" ht="31.2">
      <c r="A1306" s="185" t="s">
        <v>19152</v>
      </c>
      <c r="B1306" s="186" t="s">
        <v>11365</v>
      </c>
      <c r="C1306" s="186" t="s">
        <v>19116</v>
      </c>
    </row>
    <row r="1307" spans="1:3" s="187" customFormat="1" ht="31.2">
      <c r="A1307" s="185" t="s">
        <v>19152</v>
      </c>
      <c r="B1307" s="186" t="s">
        <v>11365</v>
      </c>
      <c r="C1307" s="186" t="s">
        <v>34068</v>
      </c>
    </row>
    <row r="1308" spans="1:3" s="187" customFormat="1" ht="46.8">
      <c r="A1308" s="185" t="s">
        <v>43702</v>
      </c>
      <c r="B1308" s="186" t="s">
        <v>18135</v>
      </c>
      <c r="C1308" s="186" t="s">
        <v>43220</v>
      </c>
    </row>
    <row r="1309" spans="1:3" s="187" customFormat="1" ht="31.2">
      <c r="A1309" s="185" t="s">
        <v>6593</v>
      </c>
      <c r="B1309" s="186" t="s">
        <v>6594</v>
      </c>
      <c r="C1309" s="186" t="s">
        <v>6284</v>
      </c>
    </row>
    <row r="1310" spans="1:3" s="187" customFormat="1" ht="31.2">
      <c r="A1310" s="185" t="s">
        <v>2398</v>
      </c>
      <c r="B1310" s="186" t="s">
        <v>1272</v>
      </c>
      <c r="C1310" s="186" t="s">
        <v>1534</v>
      </c>
    </row>
    <row r="1311" spans="1:3" s="187" customFormat="1" ht="46.8">
      <c r="A1311" s="185" t="s">
        <v>35495</v>
      </c>
      <c r="B1311" s="186" t="s">
        <v>35496</v>
      </c>
      <c r="C1311" s="186" t="s">
        <v>34927</v>
      </c>
    </row>
    <row r="1312" spans="1:3" s="187" customFormat="1" ht="31.2">
      <c r="A1312" s="185" t="s">
        <v>17573</v>
      </c>
      <c r="B1312" s="186" t="s">
        <v>17574</v>
      </c>
      <c r="C1312" s="186" t="s">
        <v>17277</v>
      </c>
    </row>
    <row r="1313" spans="1:3" s="187" customFormat="1" ht="15.6">
      <c r="A1313" s="185" t="s">
        <v>50243</v>
      </c>
      <c r="B1313" s="186" t="s">
        <v>50216</v>
      </c>
      <c r="C1313" s="188" t="s">
        <v>47478</v>
      </c>
    </row>
    <row r="1314" spans="1:3" s="187" customFormat="1" ht="31.2">
      <c r="A1314" s="185" t="s">
        <v>33451</v>
      </c>
      <c r="B1314" s="186" t="s">
        <v>15089</v>
      </c>
      <c r="C1314" s="186" t="s">
        <v>33246</v>
      </c>
    </row>
    <row r="1315" spans="1:3" s="187" customFormat="1" ht="31.2">
      <c r="A1315" s="185" t="s">
        <v>26164</v>
      </c>
      <c r="B1315" s="186" t="s">
        <v>18135</v>
      </c>
      <c r="C1315" s="186" t="s">
        <v>25996</v>
      </c>
    </row>
    <row r="1316" spans="1:3" s="187" customFormat="1" ht="46.8">
      <c r="A1316" s="185" t="s">
        <v>16071</v>
      </c>
      <c r="B1316" s="186" t="s">
        <v>16072</v>
      </c>
      <c r="C1316" s="186" t="s">
        <v>15885</v>
      </c>
    </row>
    <row r="1317" spans="1:3" s="187" customFormat="1" ht="31.2">
      <c r="A1317" s="185" t="s">
        <v>19428</v>
      </c>
      <c r="B1317" s="186" t="s">
        <v>299</v>
      </c>
      <c r="C1317" s="186" t="s">
        <v>19363</v>
      </c>
    </row>
    <row r="1318" spans="1:3" s="187" customFormat="1" ht="31.2">
      <c r="A1318" s="185" t="s">
        <v>19428</v>
      </c>
      <c r="B1318" s="186" t="s">
        <v>299</v>
      </c>
      <c r="C1318" s="186" t="s">
        <v>43220</v>
      </c>
    </row>
    <row r="1319" spans="1:3" s="187" customFormat="1" ht="31.2">
      <c r="A1319" s="185" t="s">
        <v>7949</v>
      </c>
      <c r="B1319" s="186" t="s">
        <v>4530</v>
      </c>
      <c r="C1319" s="186" t="s">
        <v>7346</v>
      </c>
    </row>
    <row r="1320" spans="1:3" s="187" customFormat="1" ht="31.2">
      <c r="A1320" s="185" t="s">
        <v>42263</v>
      </c>
      <c r="B1320" s="186" t="s">
        <v>8452</v>
      </c>
      <c r="C1320" s="186" t="s">
        <v>42001</v>
      </c>
    </row>
    <row r="1321" spans="1:3" s="187" customFormat="1" ht="31.2">
      <c r="A1321" s="185" t="s">
        <v>28980</v>
      </c>
      <c r="B1321" s="186" t="s">
        <v>232</v>
      </c>
      <c r="C1321" s="186" t="s">
        <v>28788</v>
      </c>
    </row>
    <row r="1322" spans="1:3" s="187" customFormat="1" ht="46.8">
      <c r="A1322" s="185" t="s">
        <v>5822</v>
      </c>
      <c r="B1322" s="186" t="s">
        <v>5823</v>
      </c>
      <c r="C1322" s="186" t="s">
        <v>5465</v>
      </c>
    </row>
    <row r="1323" spans="1:3" s="187" customFormat="1" ht="46.8">
      <c r="A1323" s="185" t="s">
        <v>5822</v>
      </c>
      <c r="B1323" s="186" t="s">
        <v>5823</v>
      </c>
      <c r="C1323" s="186" t="s">
        <v>25996</v>
      </c>
    </row>
    <row r="1324" spans="1:3" s="187" customFormat="1" ht="31.2">
      <c r="A1324" s="185" t="s">
        <v>37461</v>
      </c>
      <c r="B1324" s="186" t="s">
        <v>37462</v>
      </c>
      <c r="C1324" s="186" t="s">
        <v>37010</v>
      </c>
    </row>
    <row r="1325" spans="1:3" s="187" customFormat="1" ht="31.2">
      <c r="A1325" s="185" t="s">
        <v>22366</v>
      </c>
      <c r="B1325" s="186" t="s">
        <v>121</v>
      </c>
      <c r="C1325" s="186" t="s">
        <v>21991</v>
      </c>
    </row>
    <row r="1326" spans="1:3" s="187" customFormat="1" ht="31.2">
      <c r="A1326" s="185" t="s">
        <v>43504</v>
      </c>
      <c r="B1326" s="186" t="s">
        <v>5316</v>
      </c>
      <c r="C1326" s="186" t="s">
        <v>43220</v>
      </c>
    </row>
    <row r="1327" spans="1:3" s="187" customFormat="1" ht="46.8">
      <c r="A1327" s="185" t="s">
        <v>1870</v>
      </c>
      <c r="B1327" s="186" t="s">
        <v>1871</v>
      </c>
      <c r="C1327" s="186" t="s">
        <v>1534</v>
      </c>
    </row>
    <row r="1328" spans="1:3" s="187" customFormat="1" ht="31.2">
      <c r="A1328" s="185" t="s">
        <v>5225</v>
      </c>
      <c r="B1328" s="186" t="s">
        <v>1953</v>
      </c>
      <c r="C1328" s="186" t="s">
        <v>4409</v>
      </c>
    </row>
    <row r="1329" spans="1:3" s="187" customFormat="1" ht="46.8">
      <c r="A1329" s="185" t="s">
        <v>25307</v>
      </c>
      <c r="B1329" s="186" t="s">
        <v>25308</v>
      </c>
      <c r="C1329" s="186" t="s">
        <v>24806</v>
      </c>
    </row>
    <row r="1330" spans="1:3" s="187" customFormat="1" ht="31.2">
      <c r="A1330" s="185" t="s">
        <v>35948</v>
      </c>
      <c r="B1330" s="186" t="s">
        <v>1601</v>
      </c>
      <c r="C1330" s="186" t="s">
        <v>35823</v>
      </c>
    </row>
    <row r="1331" spans="1:3" s="187" customFormat="1" ht="31.2">
      <c r="A1331" s="185" t="s">
        <v>35948</v>
      </c>
      <c r="B1331" s="186" t="s">
        <v>1601</v>
      </c>
      <c r="C1331" s="186" t="s">
        <v>41318</v>
      </c>
    </row>
    <row r="1332" spans="1:3" s="187" customFormat="1" ht="15.6">
      <c r="A1332" s="185" t="s">
        <v>49754</v>
      </c>
      <c r="B1332" s="186" t="s">
        <v>49755</v>
      </c>
      <c r="C1332" s="188" t="s">
        <v>47088</v>
      </c>
    </row>
    <row r="1333" spans="1:3" s="187" customFormat="1" ht="46.8">
      <c r="A1333" s="185" t="s">
        <v>26229</v>
      </c>
      <c r="B1333" s="186" t="s">
        <v>16777</v>
      </c>
      <c r="C1333" s="186" t="s">
        <v>25996</v>
      </c>
    </row>
    <row r="1334" spans="1:3" s="187" customFormat="1" ht="15.6">
      <c r="A1334" s="185" t="s">
        <v>48369</v>
      </c>
      <c r="B1334" s="186" t="s">
        <v>48356</v>
      </c>
      <c r="C1334" s="188" t="s">
        <v>47088</v>
      </c>
    </row>
    <row r="1335" spans="1:3" s="187" customFormat="1" ht="31.2">
      <c r="A1335" s="185" t="s">
        <v>420</v>
      </c>
      <c r="B1335" s="186" t="s">
        <v>38</v>
      </c>
      <c r="C1335" s="186" t="s">
        <v>11</v>
      </c>
    </row>
    <row r="1336" spans="1:3" s="187" customFormat="1" ht="31.2">
      <c r="A1336" s="185" t="s">
        <v>420</v>
      </c>
      <c r="B1336" s="186" t="s">
        <v>38</v>
      </c>
      <c r="C1336" s="186" t="s">
        <v>43220</v>
      </c>
    </row>
    <row r="1337" spans="1:3" s="187" customFormat="1" ht="31.2">
      <c r="A1337" s="185" t="s">
        <v>41169</v>
      </c>
      <c r="B1337" s="186" t="s">
        <v>48</v>
      </c>
      <c r="C1337" s="186" t="s">
        <v>40685</v>
      </c>
    </row>
    <row r="1338" spans="1:3" s="187" customFormat="1" ht="31.2">
      <c r="A1338" s="185" t="s">
        <v>34381</v>
      </c>
      <c r="B1338" s="186" t="s">
        <v>1604</v>
      </c>
      <c r="C1338" s="186" t="s">
        <v>34068</v>
      </c>
    </row>
    <row r="1339" spans="1:3" s="187" customFormat="1" ht="31.2">
      <c r="A1339" s="185" t="s">
        <v>26756</v>
      </c>
      <c r="B1339" s="186" t="s">
        <v>97</v>
      </c>
      <c r="C1339" s="186" t="s">
        <v>26649</v>
      </c>
    </row>
    <row r="1340" spans="1:3" s="187" customFormat="1" ht="46.8">
      <c r="A1340" s="185" t="s">
        <v>43046</v>
      </c>
      <c r="B1340" s="186" t="s">
        <v>43045</v>
      </c>
      <c r="C1340" s="186" t="s">
        <v>42915</v>
      </c>
    </row>
    <row r="1341" spans="1:3" s="187" customFormat="1" ht="31.2">
      <c r="A1341" s="185" t="s">
        <v>4418</v>
      </c>
      <c r="B1341" s="186" t="s">
        <v>3991</v>
      </c>
      <c r="C1341" s="186" t="s">
        <v>4409</v>
      </c>
    </row>
    <row r="1342" spans="1:3" s="187" customFormat="1" ht="46.8">
      <c r="A1342" s="185" t="s">
        <v>4221</v>
      </c>
      <c r="B1342" s="186" t="s">
        <v>4023</v>
      </c>
      <c r="C1342" s="186" t="s">
        <v>3992</v>
      </c>
    </row>
    <row r="1343" spans="1:3" s="187" customFormat="1" ht="31.2">
      <c r="A1343" s="185" t="s">
        <v>37109</v>
      </c>
      <c r="B1343" s="186" t="s">
        <v>1827</v>
      </c>
      <c r="C1343" s="186" t="s">
        <v>37010</v>
      </c>
    </row>
    <row r="1344" spans="1:3" s="187" customFormat="1" ht="46.8">
      <c r="A1344" s="185" t="s">
        <v>12269</v>
      </c>
      <c r="B1344" s="186" t="s">
        <v>12270</v>
      </c>
      <c r="C1344" s="186" t="s">
        <v>11996</v>
      </c>
    </row>
    <row r="1345" spans="1:3" s="187" customFormat="1" ht="46.8">
      <c r="A1345" s="185" t="s">
        <v>12269</v>
      </c>
      <c r="B1345" s="186" t="s">
        <v>12270</v>
      </c>
      <c r="C1345" s="186" t="s">
        <v>38207</v>
      </c>
    </row>
    <row r="1346" spans="1:3" s="187" customFormat="1" ht="31.2">
      <c r="A1346" s="185" t="s">
        <v>11713</v>
      </c>
      <c r="B1346" s="186" t="s">
        <v>11714</v>
      </c>
      <c r="C1346" s="186" t="s">
        <v>10830</v>
      </c>
    </row>
    <row r="1347" spans="1:3" s="187" customFormat="1" ht="46.8">
      <c r="A1347" s="185" t="s">
        <v>14307</v>
      </c>
      <c r="B1347" s="186" t="s">
        <v>5556</v>
      </c>
      <c r="C1347" s="186" t="s">
        <v>13890</v>
      </c>
    </row>
    <row r="1348" spans="1:3" s="187" customFormat="1" ht="31.2">
      <c r="A1348" s="185" t="s">
        <v>25561</v>
      </c>
      <c r="B1348" s="186" t="s">
        <v>3721</v>
      </c>
      <c r="C1348" s="186" t="s">
        <v>24806</v>
      </c>
    </row>
    <row r="1349" spans="1:3" s="187" customFormat="1" ht="46.8">
      <c r="A1349" s="185" t="s">
        <v>38272</v>
      </c>
      <c r="B1349" s="186" t="s">
        <v>21411</v>
      </c>
      <c r="C1349" s="186" t="s">
        <v>38207</v>
      </c>
    </row>
    <row r="1350" spans="1:3" s="187" customFormat="1" ht="31.2">
      <c r="A1350" s="185" t="s">
        <v>34382</v>
      </c>
      <c r="B1350" s="186" t="s">
        <v>5609</v>
      </c>
      <c r="C1350" s="186" t="s">
        <v>34068</v>
      </c>
    </row>
    <row r="1351" spans="1:3" s="187" customFormat="1" ht="46.8">
      <c r="A1351" s="185" t="s">
        <v>39618</v>
      </c>
      <c r="B1351" s="186" t="s">
        <v>2733</v>
      </c>
      <c r="C1351" s="186" t="s">
        <v>39606</v>
      </c>
    </row>
    <row r="1352" spans="1:3" s="187" customFormat="1" ht="46.8">
      <c r="A1352" s="185" t="s">
        <v>39618</v>
      </c>
      <c r="B1352" s="186" t="s">
        <v>2733</v>
      </c>
      <c r="C1352" s="186" t="s">
        <v>40685</v>
      </c>
    </row>
    <row r="1353" spans="1:3" s="187" customFormat="1" ht="31.2">
      <c r="A1353" s="185" t="s">
        <v>14921</v>
      </c>
      <c r="B1353" s="186" t="s">
        <v>768</v>
      </c>
      <c r="C1353" s="186" t="s">
        <v>14697</v>
      </c>
    </row>
    <row r="1354" spans="1:3" s="187" customFormat="1" ht="31.2">
      <c r="A1354" s="185" t="s">
        <v>40875</v>
      </c>
      <c r="B1354" s="186" t="s">
        <v>232</v>
      </c>
      <c r="C1354" s="186" t="s">
        <v>40685</v>
      </c>
    </row>
    <row r="1355" spans="1:3" s="187" customFormat="1" ht="31.2">
      <c r="A1355" s="185" t="s">
        <v>49258</v>
      </c>
      <c r="B1355" s="186" t="s">
        <v>49259</v>
      </c>
      <c r="C1355" s="188" t="s">
        <v>47150</v>
      </c>
    </row>
    <row r="1356" spans="1:3" s="187" customFormat="1" ht="31.2">
      <c r="A1356" s="185" t="s">
        <v>28244</v>
      </c>
      <c r="B1356" s="186" t="s">
        <v>1887</v>
      </c>
      <c r="C1356" s="186" t="s">
        <v>27967</v>
      </c>
    </row>
    <row r="1357" spans="1:3" s="187" customFormat="1" ht="31.2">
      <c r="A1357" s="185" t="s">
        <v>28069</v>
      </c>
      <c r="B1357" s="186" t="s">
        <v>4836</v>
      </c>
      <c r="C1357" s="186" t="s">
        <v>27967</v>
      </c>
    </row>
    <row r="1358" spans="1:3" s="187" customFormat="1" ht="31.2">
      <c r="A1358" s="185" t="s">
        <v>17321</v>
      </c>
      <c r="B1358" s="186" t="s">
        <v>11462</v>
      </c>
      <c r="C1358" s="186" t="s">
        <v>17277</v>
      </c>
    </row>
    <row r="1359" spans="1:3" s="187" customFormat="1" ht="31.2">
      <c r="A1359" s="185" t="s">
        <v>17321</v>
      </c>
      <c r="B1359" s="186" t="s">
        <v>11462</v>
      </c>
      <c r="C1359" s="186" t="s">
        <v>37010</v>
      </c>
    </row>
    <row r="1360" spans="1:3" s="187" customFormat="1" ht="15.6">
      <c r="A1360" s="185" t="s">
        <v>49744</v>
      </c>
      <c r="B1360" s="186" t="s">
        <v>56</v>
      </c>
      <c r="C1360" s="188" t="s">
        <v>47301</v>
      </c>
    </row>
    <row r="1361" spans="1:3" s="187" customFormat="1" ht="31.2">
      <c r="A1361" s="185" t="s">
        <v>38256</v>
      </c>
      <c r="B1361" s="186" t="s">
        <v>3515</v>
      </c>
      <c r="C1361" s="186" t="s">
        <v>38207</v>
      </c>
    </row>
    <row r="1362" spans="1:3" s="187" customFormat="1" ht="31.2">
      <c r="A1362" s="185" t="s">
        <v>41265</v>
      </c>
      <c r="B1362" s="186" t="s">
        <v>1818</v>
      </c>
      <c r="C1362" s="186" t="s">
        <v>40685</v>
      </c>
    </row>
    <row r="1363" spans="1:3" s="187" customFormat="1" ht="46.8">
      <c r="A1363" s="185" t="s">
        <v>19002</v>
      </c>
      <c r="B1363" s="186" t="s">
        <v>19001</v>
      </c>
      <c r="C1363" s="186" t="s">
        <v>18827</v>
      </c>
    </row>
    <row r="1364" spans="1:3" s="187" customFormat="1" ht="31.2">
      <c r="A1364" s="185" t="s">
        <v>39063</v>
      </c>
      <c r="B1364" s="186" t="s">
        <v>476</v>
      </c>
      <c r="C1364" s="186" t="s">
        <v>39018</v>
      </c>
    </row>
    <row r="1365" spans="1:3" s="187" customFormat="1" ht="62.4">
      <c r="A1365" s="185" t="s">
        <v>19707</v>
      </c>
      <c r="B1365" s="186" t="s">
        <v>2190</v>
      </c>
      <c r="C1365" s="186" t="s">
        <v>19363</v>
      </c>
    </row>
    <row r="1366" spans="1:3" s="187" customFormat="1" ht="31.2">
      <c r="A1366" s="185" t="s">
        <v>37305</v>
      </c>
      <c r="B1366" s="186" t="s">
        <v>1431</v>
      </c>
      <c r="C1366" s="186" t="s">
        <v>37010</v>
      </c>
    </row>
    <row r="1367" spans="1:3" s="187" customFormat="1" ht="31.2">
      <c r="A1367" s="185" t="s">
        <v>27498</v>
      </c>
      <c r="B1367" s="186" t="s">
        <v>14741</v>
      </c>
      <c r="C1367" s="186" t="s">
        <v>27116</v>
      </c>
    </row>
    <row r="1368" spans="1:3" s="187" customFormat="1" ht="31.2">
      <c r="A1368" s="185" t="s">
        <v>49352</v>
      </c>
      <c r="B1368" s="186" t="s">
        <v>49353</v>
      </c>
      <c r="C1368" s="188" t="s">
        <v>46993</v>
      </c>
    </row>
    <row r="1369" spans="1:3" s="187" customFormat="1" ht="31.2">
      <c r="A1369" s="185" t="s">
        <v>40884</v>
      </c>
      <c r="B1369" s="186" t="s">
        <v>3345</v>
      </c>
      <c r="C1369" s="186" t="s">
        <v>40685</v>
      </c>
    </row>
    <row r="1370" spans="1:3" s="187" customFormat="1" ht="31.2">
      <c r="A1370" s="185" t="s">
        <v>28923</v>
      </c>
      <c r="B1370" s="186" t="s">
        <v>247</v>
      </c>
      <c r="C1370" s="186" t="s">
        <v>28788</v>
      </c>
    </row>
    <row r="1371" spans="1:3" s="187" customFormat="1" ht="46.8">
      <c r="A1371" s="185" t="s">
        <v>16416</v>
      </c>
      <c r="B1371" s="186" t="s">
        <v>9935</v>
      </c>
      <c r="C1371" s="186" t="s">
        <v>16132</v>
      </c>
    </row>
    <row r="1372" spans="1:3" s="187" customFormat="1" ht="46.8">
      <c r="A1372" s="185" t="s">
        <v>16416</v>
      </c>
      <c r="B1372" s="186" t="s">
        <v>9935</v>
      </c>
      <c r="C1372" s="186" t="s">
        <v>19363</v>
      </c>
    </row>
    <row r="1373" spans="1:3" s="187" customFormat="1" ht="46.8">
      <c r="A1373" s="185" t="s">
        <v>16416</v>
      </c>
      <c r="B1373" s="186" t="s">
        <v>9935</v>
      </c>
      <c r="C1373" s="186" t="s">
        <v>23735</v>
      </c>
    </row>
    <row r="1374" spans="1:3" s="187" customFormat="1" ht="31.2">
      <c r="A1374" s="185" t="s">
        <v>4447</v>
      </c>
      <c r="B1374" s="186" t="s">
        <v>48</v>
      </c>
      <c r="C1374" s="186" t="s">
        <v>4409</v>
      </c>
    </row>
    <row r="1375" spans="1:3" s="187" customFormat="1" ht="31.2">
      <c r="A1375" s="185" t="s">
        <v>26570</v>
      </c>
      <c r="B1375" s="186" t="s">
        <v>26571</v>
      </c>
      <c r="C1375" s="186" t="s">
        <v>25996</v>
      </c>
    </row>
    <row r="1376" spans="1:3" s="187" customFormat="1" ht="46.8">
      <c r="A1376" s="185" t="s">
        <v>33407</v>
      </c>
      <c r="B1376" s="186" t="s">
        <v>9700</v>
      </c>
      <c r="C1376" s="186" t="s">
        <v>33246</v>
      </c>
    </row>
    <row r="1377" spans="1:3" s="187" customFormat="1" ht="31.2">
      <c r="A1377" s="185" t="s">
        <v>25742</v>
      </c>
      <c r="B1377" s="186" t="s">
        <v>7924</v>
      </c>
      <c r="C1377" s="186" t="s">
        <v>25700</v>
      </c>
    </row>
    <row r="1378" spans="1:3" s="187" customFormat="1" ht="31.2">
      <c r="A1378" s="185" t="s">
        <v>25742</v>
      </c>
      <c r="B1378" s="186" t="s">
        <v>7924</v>
      </c>
      <c r="C1378" s="186" t="s">
        <v>27967</v>
      </c>
    </row>
    <row r="1379" spans="1:3" s="187" customFormat="1" ht="31.2">
      <c r="A1379" s="185" t="s">
        <v>25782</v>
      </c>
      <c r="B1379" s="186" t="s">
        <v>25783</v>
      </c>
      <c r="C1379" s="186" t="s">
        <v>25700</v>
      </c>
    </row>
    <row r="1380" spans="1:3" s="187" customFormat="1" ht="31.2">
      <c r="A1380" s="185" t="s">
        <v>25055</v>
      </c>
      <c r="B1380" s="186" t="s">
        <v>25056</v>
      </c>
      <c r="C1380" s="186" t="s">
        <v>24806</v>
      </c>
    </row>
    <row r="1381" spans="1:3" s="187" customFormat="1" ht="31.2">
      <c r="A1381" s="185" t="s">
        <v>43221</v>
      </c>
      <c r="B1381" s="186" t="s">
        <v>24</v>
      </c>
      <c r="C1381" s="186" t="s">
        <v>43220</v>
      </c>
    </row>
    <row r="1382" spans="1:3" s="187" customFormat="1" ht="31.2">
      <c r="A1382" s="185" t="s">
        <v>20451</v>
      </c>
      <c r="B1382" s="186" t="s">
        <v>2060</v>
      </c>
      <c r="C1382" s="186" t="s">
        <v>20152</v>
      </c>
    </row>
    <row r="1383" spans="1:3" s="187" customFormat="1" ht="31.2">
      <c r="A1383" s="185" t="s">
        <v>18235</v>
      </c>
      <c r="B1383" s="186" t="s">
        <v>18174</v>
      </c>
      <c r="C1383" s="186" t="s">
        <v>18049</v>
      </c>
    </row>
    <row r="1384" spans="1:3" s="187" customFormat="1" ht="31.2">
      <c r="A1384" s="185" t="s">
        <v>18255</v>
      </c>
      <c r="B1384" s="186" t="s">
        <v>405</v>
      </c>
      <c r="C1384" s="186" t="s">
        <v>18049</v>
      </c>
    </row>
    <row r="1385" spans="1:3" s="187" customFormat="1" ht="31.2">
      <c r="A1385" s="185" t="s">
        <v>26636</v>
      </c>
      <c r="B1385" s="186" t="s">
        <v>26637</v>
      </c>
      <c r="C1385" s="186" t="s">
        <v>25996</v>
      </c>
    </row>
    <row r="1386" spans="1:3" s="187" customFormat="1" ht="31.2">
      <c r="A1386" s="185" t="s">
        <v>40878</v>
      </c>
      <c r="B1386" s="186" t="s">
        <v>223</v>
      </c>
      <c r="C1386" s="186" t="s">
        <v>40685</v>
      </c>
    </row>
    <row r="1387" spans="1:3" s="187" customFormat="1" ht="31.2">
      <c r="A1387" s="185" t="s">
        <v>28046</v>
      </c>
      <c r="B1387" s="186" t="s">
        <v>48</v>
      </c>
      <c r="C1387" s="186" t="s">
        <v>27967</v>
      </c>
    </row>
    <row r="1388" spans="1:3" s="187" customFormat="1" ht="31.2">
      <c r="A1388" s="185" t="s">
        <v>14142</v>
      </c>
      <c r="B1388" s="186" t="s">
        <v>572</v>
      </c>
      <c r="C1388" s="186" t="s">
        <v>13890</v>
      </c>
    </row>
    <row r="1389" spans="1:3" s="187" customFormat="1" ht="31.2">
      <c r="A1389" s="185" t="s">
        <v>37926</v>
      </c>
      <c r="B1389" s="186" t="s">
        <v>6129</v>
      </c>
      <c r="C1389" s="186" t="s">
        <v>37605</v>
      </c>
    </row>
    <row r="1390" spans="1:3" s="187" customFormat="1" ht="31.2">
      <c r="A1390" s="185" t="s">
        <v>10895</v>
      </c>
      <c r="B1390" s="186" t="s">
        <v>3411</v>
      </c>
      <c r="C1390" s="186" t="s">
        <v>10830</v>
      </c>
    </row>
    <row r="1391" spans="1:3" s="187" customFormat="1" ht="31.2">
      <c r="A1391" s="185" t="s">
        <v>4440</v>
      </c>
      <c r="B1391" s="186" t="s">
        <v>42</v>
      </c>
      <c r="C1391" s="186" t="s">
        <v>4409</v>
      </c>
    </row>
    <row r="1392" spans="1:3" s="187" customFormat="1" ht="46.8">
      <c r="A1392" s="185" t="s">
        <v>10886</v>
      </c>
      <c r="B1392" s="186" t="s">
        <v>10887</v>
      </c>
      <c r="C1392" s="186" t="s">
        <v>10830</v>
      </c>
    </row>
    <row r="1393" spans="1:3" s="187" customFormat="1" ht="31.2">
      <c r="A1393" s="185" t="s">
        <v>31924</v>
      </c>
      <c r="B1393" s="186" t="s">
        <v>1723</v>
      </c>
      <c r="C1393" s="186" t="s">
        <v>31402</v>
      </c>
    </row>
    <row r="1394" spans="1:3" s="187" customFormat="1" ht="31.2">
      <c r="A1394" s="185" t="s">
        <v>12062</v>
      </c>
      <c r="B1394" s="186" t="s">
        <v>11795</v>
      </c>
      <c r="C1394" s="186" t="s">
        <v>11996</v>
      </c>
    </row>
    <row r="1395" spans="1:3" s="187" customFormat="1" ht="31.2">
      <c r="A1395" s="185" t="s">
        <v>1750</v>
      </c>
      <c r="B1395" s="186" t="s">
        <v>93</v>
      </c>
      <c r="C1395" s="186" t="s">
        <v>1534</v>
      </c>
    </row>
    <row r="1396" spans="1:3" s="187" customFormat="1" ht="31.2">
      <c r="A1396" s="185" t="s">
        <v>1750</v>
      </c>
      <c r="B1396" s="186" t="s">
        <v>93</v>
      </c>
      <c r="C1396" s="186" t="s">
        <v>21991</v>
      </c>
    </row>
    <row r="1397" spans="1:3" s="187" customFormat="1" ht="31.2">
      <c r="A1397" s="185" t="s">
        <v>37864</v>
      </c>
      <c r="B1397" s="186" t="s">
        <v>37865</v>
      </c>
      <c r="C1397" s="186" t="s">
        <v>37605</v>
      </c>
    </row>
    <row r="1398" spans="1:3" s="187" customFormat="1" ht="46.8">
      <c r="A1398" s="185" t="s">
        <v>20407</v>
      </c>
      <c r="B1398" s="186" t="s">
        <v>5316</v>
      </c>
      <c r="C1398" s="186" t="s">
        <v>20152</v>
      </c>
    </row>
    <row r="1399" spans="1:3" s="187" customFormat="1" ht="46.8">
      <c r="A1399" s="185" t="s">
        <v>20407</v>
      </c>
      <c r="B1399" s="186" t="s">
        <v>5316</v>
      </c>
      <c r="C1399" s="186" t="s">
        <v>23735</v>
      </c>
    </row>
    <row r="1400" spans="1:3" s="187" customFormat="1" ht="31.2">
      <c r="A1400" s="185" t="s">
        <v>17569</v>
      </c>
      <c r="B1400" s="186" t="s">
        <v>17570</v>
      </c>
      <c r="C1400" s="186" t="s">
        <v>17277</v>
      </c>
    </row>
    <row r="1401" spans="1:3" s="187" customFormat="1" ht="62.4">
      <c r="A1401" s="185" t="s">
        <v>15079</v>
      </c>
      <c r="B1401" s="186" t="s">
        <v>3646</v>
      </c>
      <c r="C1401" s="186" t="s">
        <v>14697</v>
      </c>
    </row>
    <row r="1402" spans="1:3" s="187" customFormat="1" ht="31.2">
      <c r="A1402" s="185" t="s">
        <v>18914</v>
      </c>
      <c r="B1402" s="186" t="s">
        <v>18915</v>
      </c>
      <c r="C1402" s="186" t="s">
        <v>18827</v>
      </c>
    </row>
    <row r="1403" spans="1:3" s="187" customFormat="1" ht="31.2">
      <c r="A1403" s="185" t="s">
        <v>13720</v>
      </c>
      <c r="B1403" s="186" t="s">
        <v>13721</v>
      </c>
      <c r="C1403" s="186" t="s">
        <v>12775</v>
      </c>
    </row>
    <row r="1404" spans="1:3" s="187" customFormat="1" ht="31.2">
      <c r="A1404" s="185" t="s">
        <v>24351</v>
      </c>
      <c r="B1404" s="186" t="s">
        <v>4254</v>
      </c>
      <c r="C1404" s="186" t="s">
        <v>23735</v>
      </c>
    </row>
    <row r="1405" spans="1:3" s="187" customFormat="1" ht="31.2">
      <c r="A1405" s="185" t="s">
        <v>35419</v>
      </c>
      <c r="B1405" s="186" t="s">
        <v>5266</v>
      </c>
      <c r="C1405" s="186" t="s">
        <v>34927</v>
      </c>
    </row>
    <row r="1406" spans="1:3" s="187" customFormat="1" ht="78">
      <c r="A1406" s="185" t="s">
        <v>928</v>
      </c>
      <c r="B1406" s="186" t="s">
        <v>929</v>
      </c>
      <c r="C1406" s="186" t="s">
        <v>11</v>
      </c>
    </row>
    <row r="1407" spans="1:3" s="187" customFormat="1" ht="46.8">
      <c r="A1407" s="185" t="s">
        <v>34624</v>
      </c>
      <c r="B1407" s="186" t="s">
        <v>9331</v>
      </c>
      <c r="C1407" s="186" t="s">
        <v>34068</v>
      </c>
    </row>
    <row r="1408" spans="1:3" s="187" customFormat="1" ht="31.2">
      <c r="A1408" s="185" t="s">
        <v>28027</v>
      </c>
      <c r="B1408" s="186" t="s">
        <v>32</v>
      </c>
      <c r="C1408" s="186" t="s">
        <v>27967</v>
      </c>
    </row>
    <row r="1409" spans="1:3" s="187" customFormat="1" ht="31.2">
      <c r="A1409" s="185" t="s">
        <v>28027</v>
      </c>
      <c r="B1409" s="186" t="s">
        <v>32</v>
      </c>
      <c r="C1409" s="186" t="s">
        <v>40685</v>
      </c>
    </row>
    <row r="1410" spans="1:3" s="187" customFormat="1" ht="62.4">
      <c r="A1410" s="185" t="s">
        <v>11529</v>
      </c>
      <c r="B1410" s="186" t="s">
        <v>692</v>
      </c>
      <c r="C1410" s="186" t="s">
        <v>10830</v>
      </c>
    </row>
    <row r="1411" spans="1:3" s="187" customFormat="1" ht="46.8">
      <c r="A1411" s="185" t="s">
        <v>20479</v>
      </c>
      <c r="B1411" s="186" t="s">
        <v>20480</v>
      </c>
      <c r="C1411" s="186" t="s">
        <v>20152</v>
      </c>
    </row>
    <row r="1412" spans="1:3" s="187" customFormat="1" ht="46.8">
      <c r="A1412" s="185" t="s">
        <v>33367</v>
      </c>
      <c r="B1412" s="186" t="s">
        <v>9700</v>
      </c>
      <c r="C1412" s="186" t="s">
        <v>33246</v>
      </c>
    </row>
    <row r="1413" spans="1:3" s="187" customFormat="1" ht="62.4">
      <c r="A1413" s="185" t="s">
        <v>13279</v>
      </c>
      <c r="B1413" s="186" t="s">
        <v>13280</v>
      </c>
      <c r="C1413" s="186" t="s">
        <v>12775</v>
      </c>
    </row>
    <row r="1414" spans="1:3" s="187" customFormat="1" ht="46.8">
      <c r="A1414" s="185" t="s">
        <v>35448</v>
      </c>
      <c r="B1414" s="186" t="s">
        <v>14751</v>
      </c>
      <c r="C1414" s="186" t="s">
        <v>34927</v>
      </c>
    </row>
    <row r="1415" spans="1:3" s="187" customFormat="1" ht="62.4">
      <c r="A1415" s="185" t="s">
        <v>22857</v>
      </c>
      <c r="B1415" s="186" t="s">
        <v>2455</v>
      </c>
      <c r="C1415" s="186" t="s">
        <v>21991</v>
      </c>
    </row>
    <row r="1416" spans="1:3" s="187" customFormat="1" ht="62.4">
      <c r="A1416" s="185" t="s">
        <v>46595</v>
      </c>
      <c r="B1416" s="186" t="s">
        <v>150</v>
      </c>
      <c r="C1416" s="186" t="s">
        <v>46185</v>
      </c>
    </row>
    <row r="1417" spans="1:3" s="187" customFormat="1" ht="46.8">
      <c r="A1417" s="185" t="s">
        <v>43053</v>
      </c>
      <c r="B1417" s="186" t="s">
        <v>3956</v>
      </c>
      <c r="C1417" s="186" t="s">
        <v>42915</v>
      </c>
    </row>
    <row r="1418" spans="1:3" s="187" customFormat="1" ht="46.8">
      <c r="A1418" s="185" t="s">
        <v>3834</v>
      </c>
      <c r="B1418" s="186" t="s">
        <v>3835</v>
      </c>
      <c r="C1418" s="186" t="s">
        <v>3346</v>
      </c>
    </row>
    <row r="1419" spans="1:3" s="187" customFormat="1" ht="46.8">
      <c r="A1419" s="185" t="s">
        <v>17687</v>
      </c>
      <c r="B1419" s="186" t="s">
        <v>2063</v>
      </c>
      <c r="C1419" s="186" t="s">
        <v>17277</v>
      </c>
    </row>
    <row r="1420" spans="1:3" s="187" customFormat="1" ht="31.2">
      <c r="A1420" s="185" t="s">
        <v>37521</v>
      </c>
      <c r="B1420" s="186" t="s">
        <v>52</v>
      </c>
      <c r="C1420" s="186" t="s">
        <v>37497</v>
      </c>
    </row>
    <row r="1421" spans="1:3" s="187" customFormat="1" ht="31.2">
      <c r="A1421" s="185" t="s">
        <v>36687</v>
      </c>
      <c r="B1421" s="186" t="s">
        <v>1287</v>
      </c>
      <c r="C1421" s="186" t="s">
        <v>36439</v>
      </c>
    </row>
    <row r="1422" spans="1:3" s="187" customFormat="1" ht="46.8">
      <c r="A1422" s="185" t="s">
        <v>33131</v>
      </c>
      <c r="B1422" s="186" t="s">
        <v>33132</v>
      </c>
      <c r="C1422" s="186" t="s">
        <v>32209</v>
      </c>
    </row>
    <row r="1423" spans="1:3" s="187" customFormat="1" ht="62.4">
      <c r="A1423" s="185" t="s">
        <v>28565</v>
      </c>
      <c r="B1423" s="186" t="s">
        <v>2401</v>
      </c>
      <c r="C1423" s="186" t="s">
        <v>27967</v>
      </c>
    </row>
    <row r="1424" spans="1:3" s="187" customFormat="1" ht="31.2">
      <c r="A1424" s="185" t="s">
        <v>43555</v>
      </c>
      <c r="B1424" s="186" t="s">
        <v>20248</v>
      </c>
      <c r="C1424" s="186" t="s">
        <v>43220</v>
      </c>
    </row>
    <row r="1425" spans="1:3" s="187" customFormat="1" ht="31.2">
      <c r="A1425" s="185" t="s">
        <v>2199</v>
      </c>
      <c r="B1425" s="186" t="s">
        <v>2200</v>
      </c>
      <c r="C1425" s="186" t="s">
        <v>1534</v>
      </c>
    </row>
    <row r="1426" spans="1:3" s="187" customFormat="1" ht="46.8">
      <c r="A1426" s="185" t="s">
        <v>27881</v>
      </c>
      <c r="B1426" s="186" t="s">
        <v>10237</v>
      </c>
      <c r="C1426" s="186" t="s">
        <v>27116</v>
      </c>
    </row>
    <row r="1427" spans="1:3" s="187" customFormat="1" ht="46.8">
      <c r="A1427" s="185" t="s">
        <v>27881</v>
      </c>
      <c r="B1427" s="186" t="s">
        <v>10237</v>
      </c>
      <c r="C1427" s="186" t="s">
        <v>36439</v>
      </c>
    </row>
    <row r="1428" spans="1:3" s="187" customFormat="1" ht="31.2">
      <c r="A1428" s="185" t="s">
        <v>31899</v>
      </c>
      <c r="B1428" s="186" t="s">
        <v>474</v>
      </c>
      <c r="C1428" s="186" t="s">
        <v>31402</v>
      </c>
    </row>
    <row r="1429" spans="1:3" s="187" customFormat="1" ht="46.8">
      <c r="A1429" s="185" t="s">
        <v>14591</v>
      </c>
      <c r="B1429" s="186" t="s">
        <v>13641</v>
      </c>
      <c r="C1429" s="186" t="s">
        <v>13890</v>
      </c>
    </row>
    <row r="1430" spans="1:3" s="187" customFormat="1" ht="62.4">
      <c r="A1430" s="185" t="s">
        <v>19198</v>
      </c>
      <c r="B1430" s="186" t="s">
        <v>3936</v>
      </c>
      <c r="C1430" s="186" t="s">
        <v>19116</v>
      </c>
    </row>
    <row r="1431" spans="1:3" s="187" customFormat="1" ht="62.4">
      <c r="A1431" s="185" t="s">
        <v>26455</v>
      </c>
      <c r="B1431" s="186" t="s">
        <v>12583</v>
      </c>
      <c r="C1431" s="186" t="s">
        <v>25996</v>
      </c>
    </row>
    <row r="1432" spans="1:3" s="187" customFormat="1" ht="46.8">
      <c r="A1432" s="185" t="s">
        <v>12588</v>
      </c>
      <c r="B1432" s="186" t="s">
        <v>12452</v>
      </c>
      <c r="C1432" s="186" t="s">
        <v>12392</v>
      </c>
    </row>
    <row r="1433" spans="1:3" s="187" customFormat="1" ht="78">
      <c r="A1433" s="185" t="s">
        <v>44811</v>
      </c>
      <c r="B1433" s="186" t="s">
        <v>2844</v>
      </c>
      <c r="C1433" s="186" t="s">
        <v>44652</v>
      </c>
    </row>
    <row r="1434" spans="1:3" s="187" customFormat="1" ht="31.2">
      <c r="A1434" s="185" t="s">
        <v>41495</v>
      </c>
      <c r="B1434" s="186" t="s">
        <v>8514</v>
      </c>
      <c r="C1434" s="186" t="s">
        <v>41318</v>
      </c>
    </row>
    <row r="1435" spans="1:3" s="187" customFormat="1" ht="46.8">
      <c r="A1435" s="185" t="s">
        <v>34846</v>
      </c>
      <c r="B1435" s="186" t="s">
        <v>21694</v>
      </c>
      <c r="C1435" s="186" t="s">
        <v>34068</v>
      </c>
    </row>
    <row r="1436" spans="1:3" s="187" customFormat="1" ht="31.2">
      <c r="A1436" s="185" t="s">
        <v>26471</v>
      </c>
      <c r="B1436" s="186" t="s">
        <v>15179</v>
      </c>
      <c r="C1436" s="186" t="s">
        <v>25996</v>
      </c>
    </row>
    <row r="1437" spans="1:3" s="187" customFormat="1" ht="46.8">
      <c r="A1437" s="185" t="s">
        <v>25189</v>
      </c>
      <c r="B1437" s="186" t="s">
        <v>2473</v>
      </c>
      <c r="C1437" s="186" t="s">
        <v>24806</v>
      </c>
    </row>
    <row r="1438" spans="1:3" s="187" customFormat="1" ht="46.8">
      <c r="A1438" s="185" t="s">
        <v>26506</v>
      </c>
      <c r="B1438" s="186" t="s">
        <v>9579</v>
      </c>
      <c r="C1438" s="186" t="s">
        <v>25996</v>
      </c>
    </row>
    <row r="1439" spans="1:3" s="187" customFormat="1" ht="31.2">
      <c r="A1439" s="185" t="s">
        <v>7680</v>
      </c>
      <c r="B1439" s="186" t="s">
        <v>275</v>
      </c>
      <c r="C1439" s="186" t="s">
        <v>7346</v>
      </c>
    </row>
    <row r="1440" spans="1:3" s="187" customFormat="1" ht="31.2">
      <c r="A1440" s="185" t="s">
        <v>7680</v>
      </c>
      <c r="B1440" s="186" t="s">
        <v>275</v>
      </c>
      <c r="C1440" s="186" t="s">
        <v>8505</v>
      </c>
    </row>
    <row r="1441" spans="1:3" s="187" customFormat="1" ht="31.2">
      <c r="A1441" s="185" t="s">
        <v>6151</v>
      </c>
      <c r="B1441" s="186" t="s">
        <v>6152</v>
      </c>
      <c r="C1441" s="186" t="s">
        <v>5465</v>
      </c>
    </row>
    <row r="1442" spans="1:3" s="187" customFormat="1" ht="46.8">
      <c r="A1442" s="185" t="s">
        <v>43952</v>
      </c>
      <c r="B1442" s="186" t="s">
        <v>3693</v>
      </c>
      <c r="C1442" s="186" t="s">
        <v>43751</v>
      </c>
    </row>
    <row r="1443" spans="1:3" s="187" customFormat="1" ht="31.2">
      <c r="A1443" s="185" t="s">
        <v>18711</v>
      </c>
      <c r="B1443" s="186" t="s">
        <v>5813</v>
      </c>
      <c r="C1443" s="186" t="s">
        <v>18049</v>
      </c>
    </row>
    <row r="1444" spans="1:3" s="187" customFormat="1" ht="31.2">
      <c r="A1444" s="185" t="s">
        <v>8653</v>
      </c>
      <c r="B1444" s="186" t="s">
        <v>8558</v>
      </c>
      <c r="C1444" s="186" t="s">
        <v>8505</v>
      </c>
    </row>
    <row r="1445" spans="1:3" s="187" customFormat="1" ht="31.2">
      <c r="A1445" s="185" t="s">
        <v>33941</v>
      </c>
      <c r="B1445" s="186" t="s">
        <v>8154</v>
      </c>
      <c r="C1445" s="186" t="s">
        <v>33246</v>
      </c>
    </row>
    <row r="1446" spans="1:3" s="187" customFormat="1" ht="62.4">
      <c r="A1446" s="185" t="s">
        <v>18475</v>
      </c>
      <c r="B1446" s="186" t="s">
        <v>2401</v>
      </c>
      <c r="C1446" s="186" t="s">
        <v>18049</v>
      </c>
    </row>
    <row r="1447" spans="1:3" s="187" customFormat="1" ht="62.4">
      <c r="A1447" s="185" t="s">
        <v>18475</v>
      </c>
      <c r="B1447" s="186" t="s">
        <v>2401</v>
      </c>
      <c r="C1447" s="186" t="s">
        <v>27967</v>
      </c>
    </row>
    <row r="1448" spans="1:3" s="187" customFormat="1" ht="15.6">
      <c r="A1448" s="185" t="s">
        <v>49271</v>
      </c>
      <c r="B1448" s="186" t="s">
        <v>34934</v>
      </c>
      <c r="C1448" s="188" t="s">
        <v>46980</v>
      </c>
    </row>
    <row r="1449" spans="1:3" s="187" customFormat="1" ht="46.8">
      <c r="A1449" s="185" t="s">
        <v>28889</v>
      </c>
      <c r="B1449" s="186" t="s">
        <v>4413</v>
      </c>
      <c r="C1449" s="186" t="s">
        <v>28788</v>
      </c>
    </row>
    <row r="1450" spans="1:3" s="187" customFormat="1" ht="31.2">
      <c r="A1450" s="185" t="s">
        <v>2754</v>
      </c>
      <c r="B1450" s="186" t="s">
        <v>2304</v>
      </c>
      <c r="C1450" s="188" t="s">
        <v>2734</v>
      </c>
    </row>
    <row r="1451" spans="1:3" s="187" customFormat="1" ht="31.2">
      <c r="A1451" s="185" t="s">
        <v>39566</v>
      </c>
      <c r="B1451" s="186" t="s">
        <v>39567</v>
      </c>
      <c r="C1451" s="186" t="s">
        <v>39018</v>
      </c>
    </row>
    <row r="1452" spans="1:3" s="187" customFormat="1" ht="31.2">
      <c r="A1452" s="185" t="s">
        <v>5846</v>
      </c>
      <c r="B1452" s="186" t="s">
        <v>5847</v>
      </c>
      <c r="C1452" s="186" t="s">
        <v>5465</v>
      </c>
    </row>
    <row r="1453" spans="1:3" s="187" customFormat="1" ht="46.8">
      <c r="A1453" s="185" t="s">
        <v>12314</v>
      </c>
      <c r="B1453" s="186" t="s">
        <v>12315</v>
      </c>
      <c r="C1453" s="186" t="s">
        <v>11996</v>
      </c>
    </row>
    <row r="1454" spans="1:3" s="187" customFormat="1" ht="31.2">
      <c r="A1454" s="185" t="s">
        <v>20834</v>
      </c>
      <c r="B1454" s="186" t="s">
        <v>20835</v>
      </c>
      <c r="C1454" s="186" t="s">
        <v>20152</v>
      </c>
    </row>
    <row r="1455" spans="1:3" s="187" customFormat="1" ht="31.2">
      <c r="A1455" s="185" t="s">
        <v>27603</v>
      </c>
      <c r="B1455" s="186" t="s">
        <v>1456</v>
      </c>
      <c r="C1455" s="186" t="s">
        <v>27116</v>
      </c>
    </row>
    <row r="1456" spans="1:3" s="187" customFormat="1" ht="31.2">
      <c r="A1456" s="185" t="s">
        <v>36690</v>
      </c>
      <c r="B1456" s="186" t="s">
        <v>22269</v>
      </c>
      <c r="C1456" s="186" t="s">
        <v>36439</v>
      </c>
    </row>
    <row r="1457" spans="1:3" s="187" customFormat="1" ht="46.8">
      <c r="A1457" s="185" t="s">
        <v>14583</v>
      </c>
      <c r="B1457" s="186" t="s">
        <v>14584</v>
      </c>
      <c r="C1457" s="186" t="s">
        <v>13890</v>
      </c>
    </row>
    <row r="1458" spans="1:3" s="187" customFormat="1" ht="46.8">
      <c r="A1458" s="185" t="s">
        <v>14434</v>
      </c>
      <c r="B1458" s="186" t="s">
        <v>2590</v>
      </c>
      <c r="C1458" s="186" t="s">
        <v>13890</v>
      </c>
    </row>
    <row r="1459" spans="1:3" s="187" customFormat="1" ht="46.8">
      <c r="A1459" s="185" t="s">
        <v>6673</v>
      </c>
      <c r="B1459" s="186" t="s">
        <v>2222</v>
      </c>
      <c r="C1459" s="186" t="s">
        <v>6284</v>
      </c>
    </row>
    <row r="1460" spans="1:3" s="187" customFormat="1" ht="31.2">
      <c r="A1460" s="185" t="s">
        <v>39186</v>
      </c>
      <c r="B1460" s="186" t="s">
        <v>842</v>
      </c>
      <c r="C1460" s="186" t="s">
        <v>39018</v>
      </c>
    </row>
    <row r="1461" spans="1:3" s="187" customFormat="1" ht="46.8">
      <c r="A1461" s="185" t="s">
        <v>19740</v>
      </c>
      <c r="B1461" s="186" t="s">
        <v>9995</v>
      </c>
      <c r="C1461" s="186" t="s">
        <v>19363</v>
      </c>
    </row>
    <row r="1462" spans="1:3" s="187" customFormat="1" ht="31.2">
      <c r="A1462" s="185" t="s">
        <v>3027</v>
      </c>
      <c r="B1462" s="186" t="s">
        <v>2321</v>
      </c>
      <c r="C1462" s="186" t="s">
        <v>2852</v>
      </c>
    </row>
    <row r="1463" spans="1:3" s="187" customFormat="1" ht="31.2">
      <c r="A1463" s="185" t="s">
        <v>3027</v>
      </c>
      <c r="B1463" s="186" t="s">
        <v>2321</v>
      </c>
      <c r="C1463" s="188" t="s">
        <v>24617</v>
      </c>
    </row>
    <row r="1464" spans="1:3" s="187" customFormat="1" ht="46.8">
      <c r="A1464" s="185" t="s">
        <v>35662</v>
      </c>
      <c r="B1464" s="186" t="s">
        <v>1173</v>
      </c>
      <c r="C1464" s="186" t="s">
        <v>34927</v>
      </c>
    </row>
    <row r="1465" spans="1:3" s="187" customFormat="1" ht="31.2">
      <c r="A1465" s="185" t="s">
        <v>16877</v>
      </c>
      <c r="B1465" s="186" t="s">
        <v>3628</v>
      </c>
      <c r="C1465" s="186" t="s">
        <v>16637</v>
      </c>
    </row>
    <row r="1466" spans="1:3" s="187" customFormat="1" ht="31.2">
      <c r="A1466" s="185" t="s">
        <v>2425</v>
      </c>
      <c r="B1466" s="186" t="s">
        <v>2426</v>
      </c>
      <c r="C1466" s="186" t="s">
        <v>1534</v>
      </c>
    </row>
    <row r="1467" spans="1:3" s="187" customFormat="1" ht="31.2">
      <c r="A1467" s="185" t="s">
        <v>21289</v>
      </c>
      <c r="B1467" s="186" t="s">
        <v>7931</v>
      </c>
      <c r="C1467" s="186" t="s">
        <v>21022</v>
      </c>
    </row>
    <row r="1468" spans="1:3" s="187" customFormat="1" ht="46.8">
      <c r="A1468" s="185" t="s">
        <v>14473</v>
      </c>
      <c r="B1468" s="186" t="s">
        <v>14474</v>
      </c>
      <c r="C1468" s="186" t="s">
        <v>13890</v>
      </c>
    </row>
    <row r="1469" spans="1:3" s="187" customFormat="1" ht="46.8">
      <c r="A1469" s="185" t="s">
        <v>14473</v>
      </c>
      <c r="B1469" s="186" t="s">
        <v>14474</v>
      </c>
      <c r="C1469" s="186" t="s">
        <v>21022</v>
      </c>
    </row>
    <row r="1470" spans="1:3" s="187" customFormat="1" ht="31.2">
      <c r="A1470" s="185" t="s">
        <v>20622</v>
      </c>
      <c r="B1470" s="186" t="s">
        <v>12199</v>
      </c>
      <c r="C1470" s="186" t="s">
        <v>20152</v>
      </c>
    </row>
    <row r="1471" spans="1:3" s="187" customFormat="1" ht="46.8">
      <c r="A1471" s="185" t="s">
        <v>20466</v>
      </c>
      <c r="B1471" s="186" t="s">
        <v>3602</v>
      </c>
      <c r="C1471" s="186" t="s">
        <v>20152</v>
      </c>
    </row>
    <row r="1472" spans="1:3" s="187" customFormat="1" ht="31.2">
      <c r="A1472" s="185" t="s">
        <v>14235</v>
      </c>
      <c r="B1472" s="186" t="s">
        <v>7711</v>
      </c>
      <c r="C1472" s="186" t="s">
        <v>13890</v>
      </c>
    </row>
    <row r="1473" spans="1:3" s="187" customFormat="1" ht="46.8">
      <c r="A1473" s="185" t="s">
        <v>20959</v>
      </c>
      <c r="B1473" s="186" t="s">
        <v>20960</v>
      </c>
      <c r="C1473" s="186" t="s">
        <v>20152</v>
      </c>
    </row>
    <row r="1474" spans="1:3" s="187" customFormat="1" ht="15.6">
      <c r="A1474" s="185" t="s">
        <v>49616</v>
      </c>
      <c r="B1474" s="186" t="s">
        <v>49592</v>
      </c>
      <c r="C1474" s="188" t="s">
        <v>47216</v>
      </c>
    </row>
    <row r="1475" spans="1:3" s="187" customFormat="1" ht="31.2">
      <c r="A1475" s="185" t="s">
        <v>14341</v>
      </c>
      <c r="B1475" s="186" t="s">
        <v>3031</v>
      </c>
      <c r="C1475" s="186" t="s">
        <v>13890</v>
      </c>
    </row>
    <row r="1476" spans="1:3" s="187" customFormat="1" ht="31.2">
      <c r="A1476" s="185" t="s">
        <v>14341</v>
      </c>
      <c r="B1476" s="186" t="s">
        <v>3031</v>
      </c>
      <c r="C1476" s="186" t="s">
        <v>25996</v>
      </c>
    </row>
    <row r="1477" spans="1:3" s="187" customFormat="1" ht="31.2">
      <c r="A1477" s="185" t="s">
        <v>34893</v>
      </c>
      <c r="B1477" s="186" t="s">
        <v>34894</v>
      </c>
      <c r="C1477" s="186" t="s">
        <v>34068</v>
      </c>
    </row>
    <row r="1478" spans="1:3" s="187" customFormat="1" ht="31.2">
      <c r="A1478" s="185" t="s">
        <v>24762</v>
      </c>
      <c r="B1478" s="186" t="s">
        <v>17765</v>
      </c>
      <c r="C1478" s="188" t="s">
        <v>24617</v>
      </c>
    </row>
    <row r="1479" spans="1:3" s="187" customFormat="1" ht="31.2">
      <c r="A1479" s="185" t="s">
        <v>41299</v>
      </c>
      <c r="B1479" s="186" t="s">
        <v>454</v>
      </c>
      <c r="C1479" s="186" t="s">
        <v>40685</v>
      </c>
    </row>
    <row r="1480" spans="1:3" s="187" customFormat="1" ht="62.4">
      <c r="A1480" s="185" t="s">
        <v>10102</v>
      </c>
      <c r="B1480" s="186" t="s">
        <v>1317</v>
      </c>
      <c r="C1480" s="186" t="s">
        <v>9722</v>
      </c>
    </row>
    <row r="1481" spans="1:3" s="187" customFormat="1" ht="31.2">
      <c r="A1481" s="185" t="s">
        <v>35600</v>
      </c>
      <c r="B1481" s="186" t="s">
        <v>1141</v>
      </c>
      <c r="C1481" s="186" t="s">
        <v>34927</v>
      </c>
    </row>
    <row r="1482" spans="1:3" s="187" customFormat="1" ht="46.8">
      <c r="A1482" s="185" t="s">
        <v>13214</v>
      </c>
      <c r="B1482" s="186" t="s">
        <v>13215</v>
      </c>
      <c r="C1482" s="186" t="s">
        <v>12775</v>
      </c>
    </row>
    <row r="1483" spans="1:3" s="187" customFormat="1" ht="62.4">
      <c r="A1483" s="185" t="s">
        <v>24484</v>
      </c>
      <c r="B1483" s="186" t="s">
        <v>3671</v>
      </c>
      <c r="C1483" s="186" t="s">
        <v>23735</v>
      </c>
    </row>
    <row r="1484" spans="1:3" s="187" customFormat="1" ht="31.2">
      <c r="A1484" s="185" t="s">
        <v>22200</v>
      </c>
      <c r="B1484" s="186" t="s">
        <v>7439</v>
      </c>
      <c r="C1484" s="186" t="s">
        <v>21991</v>
      </c>
    </row>
    <row r="1485" spans="1:3" s="187" customFormat="1" ht="46.8">
      <c r="A1485" s="185" t="s">
        <v>38938</v>
      </c>
      <c r="B1485" s="186" t="s">
        <v>38939</v>
      </c>
      <c r="C1485" s="186" t="s">
        <v>38207</v>
      </c>
    </row>
    <row r="1486" spans="1:3" s="187" customFormat="1" ht="31.2">
      <c r="A1486" s="185" t="s">
        <v>24547</v>
      </c>
      <c r="B1486" s="186" t="s">
        <v>1682</v>
      </c>
      <c r="C1486" s="186" t="s">
        <v>23735</v>
      </c>
    </row>
    <row r="1487" spans="1:3" s="187" customFormat="1" ht="31.2">
      <c r="A1487" s="185" t="s">
        <v>867</v>
      </c>
      <c r="B1487" s="186" t="s">
        <v>868</v>
      </c>
      <c r="C1487" s="186" t="s">
        <v>11</v>
      </c>
    </row>
    <row r="1488" spans="1:3" s="187" customFormat="1" ht="31.2">
      <c r="A1488" s="185" t="s">
        <v>36750</v>
      </c>
      <c r="B1488" s="186" t="s">
        <v>21639</v>
      </c>
      <c r="C1488" s="186" t="s">
        <v>36439</v>
      </c>
    </row>
    <row r="1489" spans="1:3" s="187" customFormat="1" ht="31.2">
      <c r="A1489" s="185" t="s">
        <v>36750</v>
      </c>
      <c r="B1489" s="186" t="s">
        <v>21639</v>
      </c>
      <c r="C1489" s="186" t="s">
        <v>46185</v>
      </c>
    </row>
    <row r="1490" spans="1:3" s="187" customFormat="1" ht="31.2">
      <c r="A1490" s="185" t="s">
        <v>8746</v>
      </c>
      <c r="B1490" s="186" t="s">
        <v>8747</v>
      </c>
      <c r="C1490" s="186" t="s">
        <v>8505</v>
      </c>
    </row>
    <row r="1491" spans="1:3" s="187" customFormat="1" ht="46.8">
      <c r="A1491" s="185" t="s">
        <v>33673</v>
      </c>
      <c r="B1491" s="186" t="s">
        <v>1951</v>
      </c>
      <c r="C1491" s="186" t="s">
        <v>33246</v>
      </c>
    </row>
    <row r="1492" spans="1:3" s="187" customFormat="1" ht="46.8">
      <c r="A1492" s="185" t="s">
        <v>20013</v>
      </c>
      <c r="B1492" s="186" t="s">
        <v>3062</v>
      </c>
      <c r="C1492" s="186" t="s">
        <v>19363</v>
      </c>
    </row>
    <row r="1493" spans="1:3" s="187" customFormat="1" ht="31.2">
      <c r="A1493" s="185" t="s">
        <v>33415</v>
      </c>
      <c r="B1493" s="186" t="s">
        <v>9700</v>
      </c>
      <c r="C1493" s="186" t="s">
        <v>33246</v>
      </c>
    </row>
    <row r="1494" spans="1:3" s="187" customFormat="1" ht="31.2">
      <c r="A1494" s="185" t="s">
        <v>22433</v>
      </c>
      <c r="B1494" s="186" t="s">
        <v>8429</v>
      </c>
      <c r="C1494" s="186" t="s">
        <v>21991</v>
      </c>
    </row>
    <row r="1495" spans="1:3" s="187" customFormat="1" ht="15.6">
      <c r="A1495" s="185" t="s">
        <v>47407</v>
      </c>
      <c r="B1495" s="186" t="s">
        <v>47392</v>
      </c>
      <c r="C1495" s="188" t="s">
        <v>47405</v>
      </c>
    </row>
    <row r="1496" spans="1:3" s="187" customFormat="1" ht="31.2">
      <c r="A1496" s="185" t="s">
        <v>42149</v>
      </c>
      <c r="B1496" s="186" t="s">
        <v>10</v>
      </c>
      <c r="C1496" s="186" t="s">
        <v>42001</v>
      </c>
    </row>
    <row r="1497" spans="1:3" s="187" customFormat="1" ht="31.2">
      <c r="A1497" s="185" t="s">
        <v>42149</v>
      </c>
      <c r="B1497" s="186" t="s">
        <v>50004</v>
      </c>
      <c r="C1497" s="188" t="s">
        <v>48296</v>
      </c>
    </row>
    <row r="1498" spans="1:3" s="187" customFormat="1" ht="31.2">
      <c r="A1498" s="185" t="s">
        <v>24850</v>
      </c>
      <c r="B1498" s="186" t="s">
        <v>513</v>
      </c>
      <c r="C1498" s="186" t="s">
        <v>24806</v>
      </c>
    </row>
    <row r="1499" spans="1:3" s="187" customFormat="1" ht="31.2">
      <c r="A1499" s="185" t="s">
        <v>36465</v>
      </c>
      <c r="B1499" s="186" t="s">
        <v>4530</v>
      </c>
      <c r="C1499" s="186" t="s">
        <v>36439</v>
      </c>
    </row>
    <row r="1500" spans="1:3" s="187" customFormat="1" ht="31.2">
      <c r="A1500" s="185" t="s">
        <v>37185</v>
      </c>
      <c r="B1500" s="186" t="s">
        <v>647</v>
      </c>
      <c r="C1500" s="186" t="s">
        <v>37010</v>
      </c>
    </row>
    <row r="1501" spans="1:3" s="187" customFormat="1" ht="46.8">
      <c r="A1501" s="185" t="s">
        <v>24158</v>
      </c>
      <c r="B1501" s="186" t="s">
        <v>385</v>
      </c>
      <c r="C1501" s="186" t="s">
        <v>23735</v>
      </c>
    </row>
    <row r="1502" spans="1:3" s="187" customFormat="1" ht="31.2">
      <c r="A1502" s="185" t="s">
        <v>36556</v>
      </c>
      <c r="B1502" s="186" t="s">
        <v>36557</v>
      </c>
      <c r="C1502" s="186" t="s">
        <v>36439</v>
      </c>
    </row>
    <row r="1503" spans="1:3" s="187" customFormat="1" ht="31.2">
      <c r="A1503" s="185" t="s">
        <v>36461</v>
      </c>
      <c r="B1503" s="186" t="s">
        <v>396</v>
      </c>
      <c r="C1503" s="186" t="s">
        <v>36439</v>
      </c>
    </row>
    <row r="1504" spans="1:3" s="187" customFormat="1" ht="31.2">
      <c r="A1504" s="185" t="s">
        <v>26697</v>
      </c>
      <c r="B1504" s="186" t="s">
        <v>34</v>
      </c>
      <c r="C1504" s="186" t="s">
        <v>26649</v>
      </c>
    </row>
    <row r="1505" spans="1:3" s="187" customFormat="1" ht="46.8">
      <c r="A1505" s="185" t="s">
        <v>7767</v>
      </c>
      <c r="B1505" s="186" t="s">
        <v>2838</v>
      </c>
      <c r="C1505" s="186" t="s">
        <v>7346</v>
      </c>
    </row>
    <row r="1506" spans="1:3" s="187" customFormat="1" ht="15.6">
      <c r="A1506" s="185" t="s">
        <v>48303</v>
      </c>
      <c r="B1506" s="186" t="s">
        <v>6358</v>
      </c>
      <c r="C1506" s="188" t="s">
        <v>47508</v>
      </c>
    </row>
    <row r="1507" spans="1:3" s="187" customFormat="1" ht="31.2">
      <c r="A1507" s="185" t="s">
        <v>43278</v>
      </c>
      <c r="B1507" s="186" t="s">
        <v>1760</v>
      </c>
      <c r="C1507" s="186" t="s">
        <v>43220</v>
      </c>
    </row>
    <row r="1508" spans="1:3" s="187" customFormat="1" ht="31.2">
      <c r="A1508" s="185" t="s">
        <v>43669</v>
      </c>
      <c r="B1508" s="186" t="s">
        <v>38</v>
      </c>
      <c r="C1508" s="186" t="s">
        <v>43220</v>
      </c>
    </row>
    <row r="1509" spans="1:3" s="187" customFormat="1" ht="15.6">
      <c r="A1509" s="185" t="s">
        <v>47550</v>
      </c>
      <c r="B1509" s="186" t="s">
        <v>33890</v>
      </c>
      <c r="C1509" s="188" t="s">
        <v>47551</v>
      </c>
    </row>
    <row r="1510" spans="1:3" s="187" customFormat="1" ht="31.2">
      <c r="A1510" s="185" t="s">
        <v>8848</v>
      </c>
      <c r="B1510" s="186" t="s">
        <v>3452</v>
      </c>
      <c r="C1510" s="186" t="s">
        <v>8759</v>
      </c>
    </row>
    <row r="1511" spans="1:3" s="187" customFormat="1" ht="31.2">
      <c r="A1511" s="185" t="s">
        <v>3664</v>
      </c>
      <c r="B1511" s="186" t="s">
        <v>3665</v>
      </c>
      <c r="C1511" s="186" t="s">
        <v>3346</v>
      </c>
    </row>
    <row r="1512" spans="1:3" s="187" customFormat="1" ht="31.2">
      <c r="A1512" s="185" t="s">
        <v>14377</v>
      </c>
      <c r="B1512" s="186" t="s">
        <v>14378</v>
      </c>
      <c r="C1512" s="186" t="s">
        <v>13890</v>
      </c>
    </row>
    <row r="1513" spans="1:3" s="187" customFormat="1" ht="31.2">
      <c r="A1513" s="185" t="s">
        <v>13972</v>
      </c>
      <c r="B1513" s="186" t="s">
        <v>24</v>
      </c>
      <c r="C1513" s="186" t="s">
        <v>13890</v>
      </c>
    </row>
    <row r="1514" spans="1:3" s="187" customFormat="1" ht="31.2">
      <c r="A1514" s="185" t="s">
        <v>38759</v>
      </c>
      <c r="B1514" s="186" t="s">
        <v>6845</v>
      </c>
      <c r="C1514" s="186" t="s">
        <v>38207</v>
      </c>
    </row>
    <row r="1515" spans="1:3" s="187" customFormat="1" ht="31.2">
      <c r="A1515" s="185" t="s">
        <v>32509</v>
      </c>
      <c r="B1515" s="186" t="s">
        <v>56</v>
      </c>
      <c r="C1515" s="186" t="s">
        <v>32209</v>
      </c>
    </row>
    <row r="1516" spans="1:3" s="187" customFormat="1" ht="46.8">
      <c r="A1516" s="185" t="s">
        <v>31595</v>
      </c>
      <c r="B1516" s="186" t="s">
        <v>501</v>
      </c>
      <c r="C1516" s="186" t="s">
        <v>31402</v>
      </c>
    </row>
    <row r="1517" spans="1:3" s="187" customFormat="1" ht="46.8">
      <c r="A1517" s="185" t="s">
        <v>31595</v>
      </c>
      <c r="B1517" s="186" t="s">
        <v>501</v>
      </c>
      <c r="C1517" s="186" t="s">
        <v>38207</v>
      </c>
    </row>
    <row r="1518" spans="1:3" s="187" customFormat="1" ht="46.8">
      <c r="A1518" s="185" t="s">
        <v>31595</v>
      </c>
      <c r="B1518" s="186" t="s">
        <v>501</v>
      </c>
      <c r="C1518" s="186" t="s">
        <v>43220</v>
      </c>
    </row>
    <row r="1519" spans="1:3" s="187" customFormat="1" ht="31.2">
      <c r="A1519" s="185" t="s">
        <v>38386</v>
      </c>
      <c r="B1519" s="186" t="s">
        <v>8863</v>
      </c>
      <c r="C1519" s="186" t="s">
        <v>38207</v>
      </c>
    </row>
    <row r="1520" spans="1:3" s="187" customFormat="1" ht="15.6">
      <c r="A1520" s="185" t="s">
        <v>6371</v>
      </c>
      <c r="B1520" s="186" t="s">
        <v>97</v>
      </c>
      <c r="C1520" s="188" t="s">
        <v>6368</v>
      </c>
    </row>
    <row r="1521" spans="1:3" s="187" customFormat="1" ht="31.2">
      <c r="A1521" s="185" t="s">
        <v>6371</v>
      </c>
      <c r="B1521" s="186" t="s">
        <v>97</v>
      </c>
      <c r="C1521" s="186" t="s">
        <v>27967</v>
      </c>
    </row>
    <row r="1522" spans="1:3" s="187" customFormat="1" ht="15.6">
      <c r="A1522" s="185" t="s">
        <v>50278</v>
      </c>
      <c r="B1522" s="186" t="s">
        <v>50276</v>
      </c>
      <c r="C1522" s="188" t="s">
        <v>47203</v>
      </c>
    </row>
    <row r="1523" spans="1:3" s="187" customFormat="1" ht="31.2">
      <c r="A1523" s="185" t="s">
        <v>5348</v>
      </c>
      <c r="B1523" s="186" t="s">
        <v>5349</v>
      </c>
      <c r="C1523" s="186" t="s">
        <v>4409</v>
      </c>
    </row>
    <row r="1524" spans="1:3" s="187" customFormat="1" ht="31.2">
      <c r="A1524" s="185" t="s">
        <v>1811</v>
      </c>
      <c r="B1524" s="186" t="s">
        <v>1812</v>
      </c>
      <c r="C1524" s="186" t="s">
        <v>1534</v>
      </c>
    </row>
    <row r="1525" spans="1:3" s="187" customFormat="1" ht="31.2">
      <c r="A1525" s="185" t="s">
        <v>39683</v>
      </c>
      <c r="B1525" s="186" t="s">
        <v>348</v>
      </c>
      <c r="C1525" s="186" t="s">
        <v>39606</v>
      </c>
    </row>
    <row r="1526" spans="1:3" s="187" customFormat="1" ht="31.2">
      <c r="A1526" s="185" t="s">
        <v>38370</v>
      </c>
      <c r="B1526" s="186" t="s">
        <v>1775</v>
      </c>
      <c r="C1526" s="186" t="s">
        <v>38207</v>
      </c>
    </row>
    <row r="1527" spans="1:3" s="187" customFormat="1" ht="31.2">
      <c r="A1527" s="185" t="s">
        <v>38968</v>
      </c>
      <c r="B1527" s="186" t="s">
        <v>18435</v>
      </c>
      <c r="C1527" s="186" t="s">
        <v>38207</v>
      </c>
    </row>
    <row r="1528" spans="1:3" s="187" customFormat="1" ht="31.2">
      <c r="A1528" s="185" t="s">
        <v>39744</v>
      </c>
      <c r="B1528" s="186" t="s">
        <v>140</v>
      </c>
      <c r="C1528" s="186" t="s">
        <v>39606</v>
      </c>
    </row>
    <row r="1529" spans="1:3" s="187" customFormat="1" ht="31.2">
      <c r="A1529" s="185" t="s">
        <v>421</v>
      </c>
      <c r="B1529" s="186" t="s">
        <v>422</v>
      </c>
      <c r="C1529" s="186" t="s">
        <v>11</v>
      </c>
    </row>
    <row r="1530" spans="1:3" s="187" customFormat="1" ht="15.6">
      <c r="A1530" s="185" t="s">
        <v>49521</v>
      </c>
      <c r="B1530" s="186" t="s">
        <v>49518</v>
      </c>
      <c r="C1530" s="188" t="s">
        <v>47203</v>
      </c>
    </row>
    <row r="1531" spans="1:3" s="187" customFormat="1" ht="31.2">
      <c r="A1531" s="185" t="s">
        <v>1876</v>
      </c>
      <c r="B1531" s="186" t="s">
        <v>1877</v>
      </c>
      <c r="C1531" s="186" t="s">
        <v>1534</v>
      </c>
    </row>
    <row r="1532" spans="1:3" s="187" customFormat="1" ht="31.2">
      <c r="A1532" s="185" t="s">
        <v>19472</v>
      </c>
      <c r="B1532" s="186" t="s">
        <v>18093</v>
      </c>
      <c r="C1532" s="186" t="s">
        <v>19363</v>
      </c>
    </row>
    <row r="1533" spans="1:3" s="187" customFormat="1" ht="31.2">
      <c r="A1533" s="185" t="s">
        <v>37662</v>
      </c>
      <c r="B1533" s="186" t="s">
        <v>1157</v>
      </c>
      <c r="C1533" s="186" t="s">
        <v>37605</v>
      </c>
    </row>
    <row r="1534" spans="1:3" s="187" customFormat="1" ht="46.8">
      <c r="A1534" s="185" t="s">
        <v>2211</v>
      </c>
      <c r="B1534" s="186" t="s">
        <v>2212</v>
      </c>
      <c r="C1534" s="186" t="s">
        <v>1534</v>
      </c>
    </row>
    <row r="1535" spans="1:3" s="187" customFormat="1" ht="31.2">
      <c r="A1535" s="185" t="s">
        <v>1758</v>
      </c>
      <c r="B1535" s="186" t="s">
        <v>269</v>
      </c>
      <c r="C1535" s="186" t="s">
        <v>1534</v>
      </c>
    </row>
    <row r="1536" spans="1:3" s="187" customFormat="1" ht="46.8">
      <c r="A1536" s="185" t="s">
        <v>30318</v>
      </c>
      <c r="B1536" s="186" t="s">
        <v>375</v>
      </c>
      <c r="C1536" s="186" t="s">
        <v>29648</v>
      </c>
    </row>
    <row r="1537" spans="1:3" s="187" customFormat="1" ht="46.8">
      <c r="A1537" s="185" t="s">
        <v>30318</v>
      </c>
      <c r="B1537" s="186" t="s">
        <v>375</v>
      </c>
      <c r="C1537" s="186" t="s">
        <v>31402</v>
      </c>
    </row>
    <row r="1538" spans="1:3" s="187" customFormat="1" ht="46.8">
      <c r="A1538" s="185" t="s">
        <v>30318</v>
      </c>
      <c r="B1538" s="186" t="s">
        <v>375</v>
      </c>
      <c r="C1538" s="186" t="s">
        <v>32209</v>
      </c>
    </row>
    <row r="1539" spans="1:3" s="187" customFormat="1" ht="46.8">
      <c r="A1539" s="185" t="s">
        <v>20184</v>
      </c>
      <c r="B1539" s="186" t="s">
        <v>17442</v>
      </c>
      <c r="C1539" s="186" t="s">
        <v>20152</v>
      </c>
    </row>
    <row r="1540" spans="1:3" s="187" customFormat="1" ht="46.8">
      <c r="A1540" s="185" t="s">
        <v>20184</v>
      </c>
      <c r="B1540" s="186" t="s">
        <v>17442</v>
      </c>
      <c r="C1540" s="186" t="s">
        <v>31402</v>
      </c>
    </row>
    <row r="1541" spans="1:3" s="187" customFormat="1" ht="46.8">
      <c r="A1541" s="185" t="s">
        <v>20184</v>
      </c>
      <c r="B1541" s="186" t="s">
        <v>17442</v>
      </c>
      <c r="C1541" s="186" t="s">
        <v>39606</v>
      </c>
    </row>
    <row r="1542" spans="1:3" s="187" customFormat="1" ht="46.8">
      <c r="A1542" s="185" t="s">
        <v>20184</v>
      </c>
      <c r="B1542" s="186" t="s">
        <v>17442</v>
      </c>
      <c r="C1542" s="186" t="s">
        <v>40685</v>
      </c>
    </row>
    <row r="1543" spans="1:3" s="187" customFormat="1" ht="31.2">
      <c r="A1543" s="185" t="s">
        <v>4288</v>
      </c>
      <c r="B1543" s="186" t="s">
        <v>4035</v>
      </c>
      <c r="C1543" s="186" t="s">
        <v>3992</v>
      </c>
    </row>
    <row r="1544" spans="1:3" s="187" customFormat="1" ht="31.2">
      <c r="A1544" s="185" t="s">
        <v>17553</v>
      </c>
      <c r="B1544" s="186" t="s">
        <v>10403</v>
      </c>
      <c r="C1544" s="186" t="s">
        <v>17277</v>
      </c>
    </row>
    <row r="1545" spans="1:3" s="187" customFormat="1" ht="31.2">
      <c r="A1545" s="185" t="s">
        <v>4893</v>
      </c>
      <c r="B1545" s="186" t="s">
        <v>1855</v>
      </c>
      <c r="C1545" s="186" t="s">
        <v>4409</v>
      </c>
    </row>
    <row r="1546" spans="1:3" s="187" customFormat="1" ht="31.2">
      <c r="A1546" s="185" t="s">
        <v>25183</v>
      </c>
      <c r="B1546" s="186" t="s">
        <v>2469</v>
      </c>
      <c r="C1546" s="186" t="s">
        <v>24806</v>
      </c>
    </row>
    <row r="1547" spans="1:3" s="187" customFormat="1" ht="31.2">
      <c r="A1547" s="185" t="s">
        <v>27125</v>
      </c>
      <c r="B1547" s="186" t="s">
        <v>251</v>
      </c>
      <c r="C1547" s="186" t="s">
        <v>27116</v>
      </c>
    </row>
    <row r="1548" spans="1:3" s="187" customFormat="1" ht="31.2">
      <c r="A1548" s="185" t="s">
        <v>27125</v>
      </c>
      <c r="B1548" s="186" t="s">
        <v>251</v>
      </c>
      <c r="C1548" s="186" t="s">
        <v>28788</v>
      </c>
    </row>
    <row r="1549" spans="1:3" s="187" customFormat="1" ht="31.2">
      <c r="A1549" s="185" t="s">
        <v>43738</v>
      </c>
      <c r="B1549" s="186" t="s">
        <v>1907</v>
      </c>
      <c r="C1549" s="186" t="s">
        <v>43220</v>
      </c>
    </row>
    <row r="1550" spans="1:3" s="187" customFormat="1" ht="31.2">
      <c r="A1550" s="185" t="s">
        <v>11034</v>
      </c>
      <c r="B1550" s="186" t="s">
        <v>32</v>
      </c>
      <c r="C1550" s="186" t="s">
        <v>10830</v>
      </c>
    </row>
    <row r="1551" spans="1:3" s="187" customFormat="1" ht="31.2">
      <c r="A1551" s="185" t="s">
        <v>24024</v>
      </c>
      <c r="B1551" s="186" t="s">
        <v>21244</v>
      </c>
      <c r="C1551" s="186" t="s">
        <v>23735</v>
      </c>
    </row>
    <row r="1552" spans="1:3" s="187" customFormat="1" ht="31.2">
      <c r="A1552" s="185" t="s">
        <v>8851</v>
      </c>
      <c r="B1552" s="186" t="s">
        <v>8817</v>
      </c>
      <c r="C1552" s="186" t="s">
        <v>8759</v>
      </c>
    </row>
    <row r="1553" spans="1:3" s="187" customFormat="1" ht="31.2">
      <c r="A1553" s="185" t="s">
        <v>8851</v>
      </c>
      <c r="B1553" s="186" t="s">
        <v>8817</v>
      </c>
      <c r="C1553" s="186" t="s">
        <v>10830</v>
      </c>
    </row>
    <row r="1554" spans="1:3" s="187" customFormat="1" ht="46.8">
      <c r="A1554" s="185" t="s">
        <v>5237</v>
      </c>
      <c r="B1554" s="186" t="s">
        <v>1953</v>
      </c>
      <c r="C1554" s="186" t="s">
        <v>4409</v>
      </c>
    </row>
    <row r="1555" spans="1:3" s="187" customFormat="1" ht="31.2">
      <c r="A1555" s="185" t="s">
        <v>13784</v>
      </c>
      <c r="B1555" s="186" t="s">
        <v>13785</v>
      </c>
      <c r="C1555" s="186" t="s">
        <v>12775</v>
      </c>
    </row>
    <row r="1556" spans="1:3" s="187" customFormat="1" ht="15.6">
      <c r="A1556" s="185" t="s">
        <v>49709</v>
      </c>
      <c r="B1556" s="186" t="s">
        <v>7912</v>
      </c>
      <c r="C1556" s="188" t="s">
        <v>47784</v>
      </c>
    </row>
    <row r="1557" spans="1:3" s="187" customFormat="1" ht="31.2">
      <c r="A1557" s="185" t="s">
        <v>38572</v>
      </c>
      <c r="B1557" s="186" t="s">
        <v>14751</v>
      </c>
      <c r="C1557" s="186" t="s">
        <v>38207</v>
      </c>
    </row>
    <row r="1558" spans="1:3" s="187" customFormat="1" ht="62.4">
      <c r="A1558" s="185" t="s">
        <v>6726</v>
      </c>
      <c r="B1558" s="186" t="s">
        <v>2944</v>
      </c>
      <c r="C1558" s="186" t="s">
        <v>6284</v>
      </c>
    </row>
    <row r="1559" spans="1:3" s="187" customFormat="1" ht="62.4">
      <c r="A1559" s="185" t="s">
        <v>6726</v>
      </c>
      <c r="B1559" s="186" t="s">
        <v>2944</v>
      </c>
      <c r="C1559" s="186" t="s">
        <v>43751</v>
      </c>
    </row>
    <row r="1560" spans="1:3" s="187" customFormat="1" ht="62.4">
      <c r="A1560" s="185" t="s">
        <v>26426</v>
      </c>
      <c r="B1560" s="186" t="s">
        <v>4174</v>
      </c>
      <c r="C1560" s="186" t="s">
        <v>25996</v>
      </c>
    </row>
    <row r="1561" spans="1:3" s="187" customFormat="1" ht="31.2">
      <c r="A1561" s="185" t="s">
        <v>38930</v>
      </c>
      <c r="B1561" s="186" t="s">
        <v>38931</v>
      </c>
      <c r="C1561" s="186" t="s">
        <v>38207</v>
      </c>
    </row>
    <row r="1562" spans="1:3" s="187" customFormat="1" ht="31.2">
      <c r="A1562" s="185" t="s">
        <v>18016</v>
      </c>
      <c r="B1562" s="186" t="s">
        <v>18017</v>
      </c>
      <c r="C1562" s="186" t="s">
        <v>17277</v>
      </c>
    </row>
    <row r="1563" spans="1:3" s="187" customFormat="1" ht="31.2">
      <c r="A1563" s="185" t="s">
        <v>35165</v>
      </c>
      <c r="B1563" s="186" t="s">
        <v>3539</v>
      </c>
      <c r="C1563" s="186" t="s">
        <v>34927</v>
      </c>
    </row>
    <row r="1564" spans="1:3" s="187" customFormat="1" ht="31.2">
      <c r="A1564" s="185" t="s">
        <v>39757</v>
      </c>
      <c r="B1564" s="186" t="s">
        <v>7857</v>
      </c>
      <c r="C1564" s="186" t="s">
        <v>39606</v>
      </c>
    </row>
    <row r="1565" spans="1:3" s="187" customFormat="1" ht="46.8">
      <c r="A1565" s="185" t="s">
        <v>34888</v>
      </c>
      <c r="B1565" s="186" t="s">
        <v>1092</v>
      </c>
      <c r="C1565" s="186" t="s">
        <v>34068</v>
      </c>
    </row>
    <row r="1566" spans="1:3" s="187" customFormat="1" ht="31.2">
      <c r="A1566" s="185" t="s">
        <v>46742</v>
      </c>
      <c r="B1566" s="186" t="s">
        <v>1287</v>
      </c>
      <c r="C1566" s="186" t="s">
        <v>46185</v>
      </c>
    </row>
    <row r="1567" spans="1:3" s="187" customFormat="1" ht="31.2">
      <c r="A1567" s="185" t="s">
        <v>18975</v>
      </c>
      <c r="B1567" s="186" t="s">
        <v>18976</v>
      </c>
      <c r="C1567" s="186" t="s">
        <v>18827</v>
      </c>
    </row>
    <row r="1568" spans="1:3" s="187" customFormat="1" ht="31.2">
      <c r="A1568" s="185" t="s">
        <v>14059</v>
      </c>
      <c r="B1568" s="186" t="s">
        <v>483</v>
      </c>
      <c r="C1568" s="186" t="s">
        <v>13890</v>
      </c>
    </row>
    <row r="1569" spans="1:3" s="187" customFormat="1" ht="31.2">
      <c r="A1569" s="185" t="s">
        <v>14059</v>
      </c>
      <c r="B1569" s="186" t="s">
        <v>483</v>
      </c>
      <c r="C1569" s="186" t="s">
        <v>34068</v>
      </c>
    </row>
    <row r="1570" spans="1:3" s="187" customFormat="1" ht="31.2">
      <c r="A1570" s="185" t="s">
        <v>270</v>
      </c>
      <c r="B1570" s="186" t="s">
        <v>271</v>
      </c>
      <c r="C1570" s="186" t="s">
        <v>11</v>
      </c>
    </row>
    <row r="1571" spans="1:3" s="187" customFormat="1" ht="31.2">
      <c r="A1571" s="185" t="s">
        <v>270</v>
      </c>
      <c r="B1571" s="186" t="s">
        <v>271</v>
      </c>
      <c r="C1571" s="186" t="s">
        <v>18049</v>
      </c>
    </row>
    <row r="1572" spans="1:3" s="187" customFormat="1" ht="31.2">
      <c r="A1572" s="185" t="s">
        <v>35137</v>
      </c>
      <c r="B1572" s="186" t="s">
        <v>11434</v>
      </c>
      <c r="C1572" s="186" t="s">
        <v>34927</v>
      </c>
    </row>
    <row r="1573" spans="1:3" s="187" customFormat="1" ht="31.2">
      <c r="A1573" s="185" t="s">
        <v>35137</v>
      </c>
      <c r="B1573" s="186" t="s">
        <v>11434</v>
      </c>
      <c r="C1573" s="186" t="s">
        <v>44652</v>
      </c>
    </row>
    <row r="1574" spans="1:3" s="187" customFormat="1" ht="31.2">
      <c r="A1574" s="185" t="s">
        <v>20300</v>
      </c>
      <c r="B1574" s="186" t="s">
        <v>279</v>
      </c>
      <c r="C1574" s="186" t="s">
        <v>20152</v>
      </c>
    </row>
    <row r="1575" spans="1:3" s="187" customFormat="1" ht="31.2">
      <c r="A1575" s="185" t="s">
        <v>21828</v>
      </c>
      <c r="B1575" s="186" t="s">
        <v>12845</v>
      </c>
      <c r="C1575" s="186" t="s">
        <v>21022</v>
      </c>
    </row>
    <row r="1576" spans="1:3" s="187" customFormat="1" ht="31.2">
      <c r="A1576" s="185" t="s">
        <v>683</v>
      </c>
      <c r="B1576" s="186" t="s">
        <v>684</v>
      </c>
      <c r="C1576" s="186" t="s">
        <v>11</v>
      </c>
    </row>
    <row r="1577" spans="1:3" s="187" customFormat="1" ht="46.8">
      <c r="A1577" s="185" t="s">
        <v>49493</v>
      </c>
      <c r="B1577" s="186" t="s">
        <v>2709</v>
      </c>
      <c r="C1577" s="188" t="s">
        <v>48490</v>
      </c>
    </row>
    <row r="1578" spans="1:3" s="187" customFormat="1" ht="31.2">
      <c r="A1578" s="185" t="s">
        <v>30208</v>
      </c>
      <c r="B1578" s="186" t="s">
        <v>8810</v>
      </c>
      <c r="C1578" s="186" t="s">
        <v>29648</v>
      </c>
    </row>
    <row r="1579" spans="1:3" s="187" customFormat="1" ht="31.2">
      <c r="A1579" s="185" t="s">
        <v>28291</v>
      </c>
      <c r="B1579" s="186" t="s">
        <v>4153</v>
      </c>
      <c r="C1579" s="186" t="s">
        <v>27967</v>
      </c>
    </row>
    <row r="1580" spans="1:3" s="187" customFormat="1" ht="31.2">
      <c r="A1580" s="185" t="s">
        <v>32473</v>
      </c>
      <c r="B1580" s="186" t="s">
        <v>9099</v>
      </c>
      <c r="C1580" s="186" t="s">
        <v>32209</v>
      </c>
    </row>
    <row r="1581" spans="1:3" s="187" customFormat="1" ht="31.2">
      <c r="A1581" s="185" t="s">
        <v>32473</v>
      </c>
      <c r="B1581" s="186" t="s">
        <v>9099</v>
      </c>
      <c r="C1581" s="186" t="s">
        <v>41318</v>
      </c>
    </row>
    <row r="1582" spans="1:3" s="187" customFormat="1" ht="31.2">
      <c r="A1582" s="185" t="s">
        <v>44862</v>
      </c>
      <c r="B1582" s="186" t="s">
        <v>1589</v>
      </c>
      <c r="C1582" s="186" t="s">
        <v>44652</v>
      </c>
    </row>
    <row r="1583" spans="1:3" s="187" customFormat="1" ht="31.2">
      <c r="A1583" s="185" t="s">
        <v>1828</v>
      </c>
      <c r="B1583" s="186" t="s">
        <v>450</v>
      </c>
      <c r="C1583" s="186" t="s">
        <v>1534</v>
      </c>
    </row>
    <row r="1584" spans="1:3" s="187" customFormat="1" ht="31.2">
      <c r="A1584" s="185" t="s">
        <v>43721</v>
      </c>
      <c r="B1584" s="186" t="s">
        <v>23798</v>
      </c>
      <c r="C1584" s="186" t="s">
        <v>43220</v>
      </c>
    </row>
    <row r="1585" spans="1:3" s="187" customFormat="1" ht="31.2">
      <c r="A1585" s="185" t="s">
        <v>29283</v>
      </c>
      <c r="B1585" s="186" t="s">
        <v>1633</v>
      </c>
      <c r="C1585" s="186" t="s">
        <v>28788</v>
      </c>
    </row>
    <row r="1586" spans="1:3" s="187" customFormat="1" ht="31.2">
      <c r="A1586" s="185" t="s">
        <v>2847</v>
      </c>
      <c r="B1586" s="186" t="s">
        <v>2848</v>
      </c>
      <c r="C1586" s="188" t="s">
        <v>2734</v>
      </c>
    </row>
    <row r="1587" spans="1:3" s="187" customFormat="1" ht="31.2">
      <c r="A1587" s="185" t="s">
        <v>2847</v>
      </c>
      <c r="B1587" s="186" t="s">
        <v>2848</v>
      </c>
      <c r="C1587" s="186" t="s">
        <v>27116</v>
      </c>
    </row>
    <row r="1588" spans="1:3" s="187" customFormat="1" ht="46.8">
      <c r="A1588" s="185" t="s">
        <v>42140</v>
      </c>
      <c r="B1588" s="186" t="s">
        <v>2247</v>
      </c>
      <c r="C1588" s="186" t="s">
        <v>42001</v>
      </c>
    </row>
    <row r="1589" spans="1:3" s="187" customFormat="1" ht="46.8">
      <c r="A1589" s="185" t="s">
        <v>2504</v>
      </c>
      <c r="B1589" s="186" t="s">
        <v>2505</v>
      </c>
      <c r="C1589" s="188" t="s">
        <v>2493</v>
      </c>
    </row>
    <row r="1590" spans="1:3" s="187" customFormat="1" ht="31.2">
      <c r="A1590" s="185" t="s">
        <v>18910</v>
      </c>
      <c r="B1590" s="186" t="s">
        <v>18909</v>
      </c>
      <c r="C1590" s="186" t="s">
        <v>18827</v>
      </c>
    </row>
    <row r="1591" spans="1:3" s="187" customFormat="1" ht="31.2">
      <c r="A1591" s="185" t="s">
        <v>30714</v>
      </c>
      <c r="B1591" s="186" t="s">
        <v>369</v>
      </c>
      <c r="C1591" s="186" t="s">
        <v>30515</v>
      </c>
    </row>
    <row r="1592" spans="1:3" s="187" customFormat="1" ht="46.8">
      <c r="A1592" s="185" t="s">
        <v>18586</v>
      </c>
      <c r="B1592" s="186" t="s">
        <v>12426</v>
      </c>
      <c r="C1592" s="186" t="s">
        <v>18049</v>
      </c>
    </row>
    <row r="1593" spans="1:3" s="187" customFormat="1" ht="31.2">
      <c r="A1593" s="185" t="s">
        <v>35801</v>
      </c>
      <c r="B1593" s="186" t="s">
        <v>26645</v>
      </c>
      <c r="C1593" s="186" t="s">
        <v>34927</v>
      </c>
    </row>
    <row r="1594" spans="1:3" s="187" customFormat="1" ht="31.2">
      <c r="A1594" s="185" t="s">
        <v>24472</v>
      </c>
      <c r="B1594" s="186" t="s">
        <v>24473</v>
      </c>
      <c r="C1594" s="186" t="s">
        <v>23735</v>
      </c>
    </row>
    <row r="1595" spans="1:3" s="187" customFormat="1" ht="31.2">
      <c r="A1595" s="185" t="s">
        <v>7501</v>
      </c>
      <c r="B1595" s="186" t="s">
        <v>5464</v>
      </c>
      <c r="C1595" s="186" t="s">
        <v>7346</v>
      </c>
    </row>
    <row r="1596" spans="1:3" s="187" customFormat="1" ht="31.2">
      <c r="A1596" s="185" t="s">
        <v>27381</v>
      </c>
      <c r="B1596" s="186" t="s">
        <v>16392</v>
      </c>
      <c r="C1596" s="186" t="s">
        <v>27116</v>
      </c>
    </row>
    <row r="1597" spans="1:3" s="187" customFormat="1" ht="46.8">
      <c r="A1597" s="185" t="s">
        <v>39679</v>
      </c>
      <c r="B1597" s="186" t="s">
        <v>4724</v>
      </c>
      <c r="C1597" s="186" t="s">
        <v>39606</v>
      </c>
    </row>
    <row r="1598" spans="1:3" s="187" customFormat="1" ht="62.4">
      <c r="A1598" s="185" t="s">
        <v>43129</v>
      </c>
      <c r="B1598" s="186" t="s">
        <v>10593</v>
      </c>
      <c r="C1598" s="186" t="s">
        <v>42915</v>
      </c>
    </row>
    <row r="1599" spans="1:3" s="187" customFormat="1" ht="31.2">
      <c r="A1599" s="185" t="s">
        <v>32730</v>
      </c>
      <c r="B1599" s="186" t="s">
        <v>5383</v>
      </c>
      <c r="C1599" s="186" t="s">
        <v>32209</v>
      </c>
    </row>
    <row r="1600" spans="1:3" s="187" customFormat="1" ht="31.2">
      <c r="A1600" s="185" t="s">
        <v>17423</v>
      </c>
      <c r="B1600" s="186" t="s">
        <v>4756</v>
      </c>
      <c r="C1600" s="186" t="s">
        <v>17277</v>
      </c>
    </row>
    <row r="1601" spans="1:3" s="187" customFormat="1" ht="31.2">
      <c r="A1601" s="185" t="s">
        <v>17423</v>
      </c>
      <c r="B1601" s="186" t="s">
        <v>4756</v>
      </c>
      <c r="C1601" s="186" t="s">
        <v>37010</v>
      </c>
    </row>
    <row r="1602" spans="1:3" s="187" customFormat="1" ht="31.2">
      <c r="A1602" s="185" t="s">
        <v>12555</v>
      </c>
      <c r="B1602" s="186" t="s">
        <v>9966</v>
      </c>
      <c r="C1602" s="186" t="s">
        <v>12392</v>
      </c>
    </row>
    <row r="1603" spans="1:3" s="187" customFormat="1" ht="31.2">
      <c r="A1603" s="185" t="s">
        <v>12555</v>
      </c>
      <c r="B1603" s="186" t="s">
        <v>9966</v>
      </c>
      <c r="C1603" s="186" t="s">
        <v>27967</v>
      </c>
    </row>
    <row r="1604" spans="1:3" s="187" customFormat="1" ht="31.2">
      <c r="A1604" s="185" t="s">
        <v>23548</v>
      </c>
      <c r="B1604" s="186" t="s">
        <v>10567</v>
      </c>
      <c r="C1604" s="186" t="s">
        <v>22896</v>
      </c>
    </row>
    <row r="1605" spans="1:3" s="187" customFormat="1" ht="31.2">
      <c r="A1605" s="185" t="s">
        <v>3892</v>
      </c>
      <c r="B1605" s="186" t="s">
        <v>3893</v>
      </c>
      <c r="C1605" s="186" t="s">
        <v>3874</v>
      </c>
    </row>
    <row r="1606" spans="1:3" s="187" customFormat="1" ht="31.2">
      <c r="A1606" s="185" t="s">
        <v>3892</v>
      </c>
      <c r="B1606" s="186" t="s">
        <v>3893</v>
      </c>
      <c r="C1606" s="186" t="s">
        <v>10830</v>
      </c>
    </row>
    <row r="1607" spans="1:3" s="187" customFormat="1" ht="31.2">
      <c r="A1607" s="185" t="s">
        <v>3892</v>
      </c>
      <c r="B1607" s="186" t="s">
        <v>3893</v>
      </c>
      <c r="C1607" s="186" t="s">
        <v>42001</v>
      </c>
    </row>
    <row r="1608" spans="1:3" s="187" customFormat="1" ht="31.2">
      <c r="A1608" s="185" t="s">
        <v>31753</v>
      </c>
      <c r="B1608" s="186" t="s">
        <v>494</v>
      </c>
      <c r="C1608" s="186" t="s">
        <v>31402</v>
      </c>
    </row>
    <row r="1609" spans="1:3" s="187" customFormat="1" ht="31.2">
      <c r="A1609" s="185" t="s">
        <v>31753</v>
      </c>
      <c r="B1609" s="186" t="s">
        <v>494</v>
      </c>
      <c r="C1609" s="186" t="s">
        <v>43220</v>
      </c>
    </row>
    <row r="1610" spans="1:3" s="187" customFormat="1" ht="46.8">
      <c r="A1610" s="185" t="s">
        <v>33481</v>
      </c>
      <c r="B1610" s="186" t="s">
        <v>8157</v>
      </c>
      <c r="C1610" s="186" t="s">
        <v>33246</v>
      </c>
    </row>
    <row r="1611" spans="1:3" s="187" customFormat="1" ht="31.2">
      <c r="A1611" s="185" t="s">
        <v>26969</v>
      </c>
      <c r="B1611" s="186" t="s">
        <v>26970</v>
      </c>
      <c r="C1611" s="186" t="s">
        <v>26649</v>
      </c>
    </row>
    <row r="1612" spans="1:3" s="187" customFormat="1" ht="46.8">
      <c r="A1612" s="185" t="s">
        <v>20927</v>
      </c>
      <c r="B1612" s="186" t="s">
        <v>20928</v>
      </c>
      <c r="C1612" s="186" t="s">
        <v>20152</v>
      </c>
    </row>
    <row r="1613" spans="1:3" s="187" customFormat="1" ht="31.2">
      <c r="A1613" s="185" t="s">
        <v>27197</v>
      </c>
      <c r="B1613" s="186" t="s">
        <v>8873</v>
      </c>
      <c r="C1613" s="186" t="s">
        <v>27116</v>
      </c>
    </row>
    <row r="1614" spans="1:3" s="187" customFormat="1" ht="46.8">
      <c r="A1614" s="185" t="s">
        <v>593</v>
      </c>
      <c r="B1614" s="186" t="s">
        <v>594</v>
      </c>
      <c r="C1614" s="186" t="s">
        <v>11</v>
      </c>
    </row>
    <row r="1615" spans="1:3" s="187" customFormat="1" ht="46.8">
      <c r="A1615" s="185" t="s">
        <v>593</v>
      </c>
      <c r="B1615" s="186" t="s">
        <v>594</v>
      </c>
      <c r="C1615" s="186" t="s">
        <v>9722</v>
      </c>
    </row>
    <row r="1616" spans="1:3" s="187" customFormat="1" ht="46.8">
      <c r="A1616" s="185" t="s">
        <v>593</v>
      </c>
      <c r="B1616" s="186" t="s">
        <v>594</v>
      </c>
      <c r="C1616" s="186" t="s">
        <v>31402</v>
      </c>
    </row>
    <row r="1617" spans="1:3" s="187" customFormat="1" ht="31.2">
      <c r="A1617" s="185" t="s">
        <v>24327</v>
      </c>
      <c r="B1617" s="186" t="s">
        <v>1222</v>
      </c>
      <c r="C1617" s="186" t="s">
        <v>23735</v>
      </c>
    </row>
    <row r="1618" spans="1:3" s="187" customFormat="1" ht="46.8">
      <c r="A1618" s="185" t="s">
        <v>9583</v>
      </c>
      <c r="B1618" s="186" t="s">
        <v>2455</v>
      </c>
      <c r="C1618" s="186" t="s">
        <v>8759</v>
      </c>
    </row>
    <row r="1619" spans="1:3" s="187" customFormat="1" ht="62.4">
      <c r="A1619" s="185" t="s">
        <v>20327</v>
      </c>
      <c r="B1619" s="186" t="s">
        <v>515</v>
      </c>
      <c r="C1619" s="186" t="s">
        <v>20152</v>
      </c>
    </row>
    <row r="1620" spans="1:3" s="187" customFormat="1" ht="31.2">
      <c r="A1620" s="185" t="s">
        <v>30356</v>
      </c>
      <c r="B1620" s="186" t="s">
        <v>375</v>
      </c>
      <c r="C1620" s="186" t="s">
        <v>29648</v>
      </c>
    </row>
    <row r="1621" spans="1:3" s="187" customFormat="1" ht="31.2">
      <c r="A1621" s="185" t="s">
        <v>43805</v>
      </c>
      <c r="B1621" s="186" t="s">
        <v>43806</v>
      </c>
      <c r="C1621" s="186" t="s">
        <v>43751</v>
      </c>
    </row>
    <row r="1622" spans="1:3" s="187" customFormat="1" ht="31.2">
      <c r="A1622" s="185" t="s">
        <v>33981</v>
      </c>
      <c r="B1622" s="186" t="s">
        <v>33982</v>
      </c>
      <c r="C1622" s="186" t="s">
        <v>33246</v>
      </c>
    </row>
    <row r="1623" spans="1:3" s="187" customFormat="1" ht="31.2">
      <c r="A1623" s="185" t="s">
        <v>46557</v>
      </c>
      <c r="B1623" s="186" t="s">
        <v>9644</v>
      </c>
      <c r="C1623" s="186" t="s">
        <v>46185</v>
      </c>
    </row>
    <row r="1624" spans="1:3" s="187" customFormat="1" ht="15.6">
      <c r="A1624" s="185" t="s">
        <v>46930</v>
      </c>
      <c r="B1624" s="186" t="s">
        <v>46931</v>
      </c>
      <c r="C1624" s="188" t="s">
        <v>46835</v>
      </c>
    </row>
    <row r="1625" spans="1:3" s="187" customFormat="1" ht="31.2">
      <c r="A1625" s="185" t="s">
        <v>43452</v>
      </c>
      <c r="B1625" s="186" t="s">
        <v>552</v>
      </c>
      <c r="C1625" s="186" t="s">
        <v>43220</v>
      </c>
    </row>
    <row r="1626" spans="1:3" s="187" customFormat="1" ht="31.2">
      <c r="A1626" s="185" t="s">
        <v>23952</v>
      </c>
      <c r="B1626" s="186" t="s">
        <v>1731</v>
      </c>
      <c r="C1626" s="186" t="s">
        <v>23735</v>
      </c>
    </row>
    <row r="1627" spans="1:3" s="187" customFormat="1" ht="31.2">
      <c r="A1627" s="185" t="s">
        <v>23952</v>
      </c>
      <c r="B1627" s="186" t="s">
        <v>1731</v>
      </c>
      <c r="C1627" s="186" t="s">
        <v>35823</v>
      </c>
    </row>
    <row r="1628" spans="1:3" s="187" customFormat="1" ht="62.4">
      <c r="A1628" s="185" t="s">
        <v>45045</v>
      </c>
      <c r="B1628" s="186" t="s">
        <v>6687</v>
      </c>
      <c r="C1628" s="186" t="s">
        <v>44652</v>
      </c>
    </row>
    <row r="1629" spans="1:3" s="187" customFormat="1" ht="31.2">
      <c r="A1629" s="185" t="s">
        <v>18854</v>
      </c>
      <c r="B1629" s="186" t="s">
        <v>11566</v>
      </c>
      <c r="C1629" s="186" t="s">
        <v>18827</v>
      </c>
    </row>
    <row r="1630" spans="1:3" s="187" customFormat="1" ht="31.2">
      <c r="A1630" s="185" t="s">
        <v>23063</v>
      </c>
      <c r="B1630" s="186" t="s">
        <v>3893</v>
      </c>
      <c r="C1630" s="186" t="s">
        <v>22896</v>
      </c>
    </row>
    <row r="1631" spans="1:3" s="187" customFormat="1" ht="31.2">
      <c r="A1631" s="185" t="s">
        <v>39593</v>
      </c>
      <c r="B1631" s="186" t="s">
        <v>39594</v>
      </c>
      <c r="C1631" s="186" t="s">
        <v>39018</v>
      </c>
    </row>
    <row r="1632" spans="1:3" s="187" customFormat="1" ht="31.2">
      <c r="A1632" s="185" t="s">
        <v>28970</v>
      </c>
      <c r="B1632" s="186" t="s">
        <v>34</v>
      </c>
      <c r="C1632" s="186" t="s">
        <v>28788</v>
      </c>
    </row>
    <row r="1633" spans="1:3" s="187" customFormat="1" ht="31.2">
      <c r="A1633" s="185" t="s">
        <v>28970</v>
      </c>
      <c r="B1633" s="186" t="s">
        <v>38</v>
      </c>
      <c r="C1633" s="186" t="s">
        <v>28788</v>
      </c>
    </row>
    <row r="1634" spans="1:3" s="187" customFormat="1" ht="31.2">
      <c r="A1634" s="185" t="s">
        <v>11077</v>
      </c>
      <c r="B1634" s="186" t="s">
        <v>8773</v>
      </c>
      <c r="C1634" s="186" t="s">
        <v>10830</v>
      </c>
    </row>
    <row r="1635" spans="1:3" s="187" customFormat="1" ht="31.2">
      <c r="A1635" s="185" t="s">
        <v>28121</v>
      </c>
      <c r="B1635" s="186" t="s">
        <v>111</v>
      </c>
      <c r="C1635" s="186" t="s">
        <v>27967</v>
      </c>
    </row>
    <row r="1636" spans="1:3" s="187" customFormat="1" ht="31.2">
      <c r="A1636" s="185" t="s">
        <v>28121</v>
      </c>
      <c r="B1636" s="186" t="s">
        <v>111</v>
      </c>
      <c r="C1636" s="186" t="s">
        <v>39606</v>
      </c>
    </row>
    <row r="1637" spans="1:3" s="187" customFormat="1" ht="15.6">
      <c r="A1637" s="185" t="s">
        <v>46959</v>
      </c>
      <c r="B1637" s="186" t="s">
        <v>46960</v>
      </c>
      <c r="C1637" s="188" t="s">
        <v>46914</v>
      </c>
    </row>
    <row r="1638" spans="1:3" s="187" customFormat="1" ht="31.2">
      <c r="A1638" s="185" t="s">
        <v>39224</v>
      </c>
      <c r="B1638" s="186" t="s">
        <v>14264</v>
      </c>
      <c r="C1638" s="186" t="s">
        <v>39018</v>
      </c>
    </row>
    <row r="1639" spans="1:3" s="187" customFormat="1" ht="15.6">
      <c r="A1639" s="185" t="s">
        <v>47774</v>
      </c>
      <c r="B1639" s="186" t="s">
        <v>47775</v>
      </c>
      <c r="C1639" s="188" t="s">
        <v>47515</v>
      </c>
    </row>
    <row r="1640" spans="1:3" s="187" customFormat="1" ht="31.2">
      <c r="A1640" s="185" t="s">
        <v>38771</v>
      </c>
      <c r="B1640" s="186" t="s">
        <v>24660</v>
      </c>
      <c r="C1640" s="186" t="s">
        <v>38207</v>
      </c>
    </row>
    <row r="1641" spans="1:3" s="187" customFormat="1" ht="31.2">
      <c r="A1641" s="185" t="s">
        <v>871</v>
      </c>
      <c r="B1641" s="186" t="s">
        <v>815</v>
      </c>
      <c r="C1641" s="186" t="s">
        <v>11</v>
      </c>
    </row>
    <row r="1642" spans="1:3" s="187" customFormat="1" ht="31.2">
      <c r="A1642" s="185" t="s">
        <v>871</v>
      </c>
      <c r="B1642" s="186" t="s">
        <v>815</v>
      </c>
      <c r="C1642" s="186" t="s">
        <v>42001</v>
      </c>
    </row>
    <row r="1643" spans="1:3" s="187" customFormat="1" ht="46.8">
      <c r="A1643" s="185" t="s">
        <v>48864</v>
      </c>
      <c r="B1643" s="186" t="s">
        <v>48865</v>
      </c>
      <c r="C1643" s="188" t="s">
        <v>48866</v>
      </c>
    </row>
    <row r="1644" spans="1:3" s="187" customFormat="1" ht="46.8">
      <c r="A1644" s="185" t="s">
        <v>2443</v>
      </c>
      <c r="B1644" s="186" t="s">
        <v>2444</v>
      </c>
      <c r="C1644" s="186" t="s">
        <v>1534</v>
      </c>
    </row>
    <row r="1645" spans="1:3" s="187" customFormat="1" ht="31.2">
      <c r="A1645" s="185" t="s">
        <v>38301</v>
      </c>
      <c r="B1645" s="186" t="s">
        <v>223</v>
      </c>
      <c r="C1645" s="186" t="s">
        <v>38207</v>
      </c>
    </row>
    <row r="1646" spans="1:3" s="187" customFormat="1" ht="31.2">
      <c r="A1646" s="185" t="s">
        <v>21956</v>
      </c>
      <c r="B1646" s="186" t="s">
        <v>21957</v>
      </c>
      <c r="C1646" s="186" t="s">
        <v>21022</v>
      </c>
    </row>
    <row r="1647" spans="1:3" s="187" customFormat="1" ht="15.6">
      <c r="A1647" s="185" t="s">
        <v>50116</v>
      </c>
      <c r="B1647" s="186" t="s">
        <v>61</v>
      </c>
      <c r="C1647" s="188" t="s">
        <v>46920</v>
      </c>
    </row>
    <row r="1648" spans="1:3" s="187" customFormat="1" ht="31.2">
      <c r="A1648" s="185" t="s">
        <v>32498</v>
      </c>
      <c r="B1648" s="186" t="s">
        <v>32499</v>
      </c>
      <c r="C1648" s="186" t="s">
        <v>32209</v>
      </c>
    </row>
    <row r="1649" spans="1:3" s="187" customFormat="1" ht="31.2">
      <c r="A1649" s="185" t="s">
        <v>32498</v>
      </c>
      <c r="B1649" s="186" t="s">
        <v>32499</v>
      </c>
      <c r="C1649" s="186" t="s">
        <v>44652</v>
      </c>
    </row>
    <row r="1650" spans="1:3" s="187" customFormat="1" ht="31.2">
      <c r="A1650" s="185" t="s">
        <v>31555</v>
      </c>
      <c r="B1650" s="186" t="s">
        <v>3994</v>
      </c>
      <c r="C1650" s="186" t="s">
        <v>31402</v>
      </c>
    </row>
    <row r="1651" spans="1:3" s="187" customFormat="1" ht="46.8">
      <c r="A1651" s="185" t="s">
        <v>21658</v>
      </c>
      <c r="B1651" s="186" t="s">
        <v>6693</v>
      </c>
      <c r="C1651" s="186" t="s">
        <v>21022</v>
      </c>
    </row>
    <row r="1652" spans="1:3" s="187" customFormat="1" ht="31.2">
      <c r="A1652" s="185" t="s">
        <v>28122</v>
      </c>
      <c r="B1652" s="186" t="s">
        <v>56</v>
      </c>
      <c r="C1652" s="186" t="s">
        <v>27967</v>
      </c>
    </row>
    <row r="1653" spans="1:3" s="187" customFormat="1" ht="31.2">
      <c r="A1653" s="185" t="s">
        <v>777</v>
      </c>
      <c r="B1653" s="186" t="s">
        <v>778</v>
      </c>
      <c r="C1653" s="186" t="s">
        <v>11</v>
      </c>
    </row>
    <row r="1654" spans="1:3" s="187" customFormat="1" ht="31.2">
      <c r="A1654" s="185" t="s">
        <v>41802</v>
      </c>
      <c r="B1654" s="186" t="s">
        <v>338</v>
      </c>
      <c r="C1654" s="186" t="s">
        <v>41318</v>
      </c>
    </row>
    <row r="1655" spans="1:3" s="187" customFormat="1" ht="31.2">
      <c r="A1655" s="185" t="s">
        <v>27391</v>
      </c>
      <c r="B1655" s="186" t="s">
        <v>27392</v>
      </c>
      <c r="C1655" s="186" t="s">
        <v>27116</v>
      </c>
    </row>
    <row r="1656" spans="1:3" s="187" customFormat="1" ht="15.6">
      <c r="A1656" s="185" t="s">
        <v>47197</v>
      </c>
      <c r="B1656" s="186" t="s">
        <v>47194</v>
      </c>
      <c r="C1656" s="188" t="s">
        <v>47198</v>
      </c>
    </row>
    <row r="1657" spans="1:3" s="187" customFormat="1" ht="31.2">
      <c r="A1657" s="185" t="s">
        <v>37511</v>
      </c>
      <c r="B1657" s="186" t="s">
        <v>1707</v>
      </c>
      <c r="C1657" s="186" t="s">
        <v>37497</v>
      </c>
    </row>
    <row r="1658" spans="1:3" s="187" customFormat="1" ht="31.2">
      <c r="A1658" s="185" t="s">
        <v>11951</v>
      </c>
      <c r="B1658" s="186" t="s">
        <v>488</v>
      </c>
      <c r="C1658" s="186" t="s">
        <v>10830</v>
      </c>
    </row>
    <row r="1659" spans="1:3" s="187" customFormat="1" ht="31.2">
      <c r="A1659" s="185" t="s">
        <v>3813</v>
      </c>
      <c r="B1659" s="186" t="s">
        <v>3814</v>
      </c>
      <c r="C1659" s="186" t="s">
        <v>3346</v>
      </c>
    </row>
    <row r="1660" spans="1:3" s="187" customFormat="1" ht="31.2">
      <c r="A1660" s="185" t="s">
        <v>17700</v>
      </c>
      <c r="B1660" s="186" t="s">
        <v>13155</v>
      </c>
      <c r="C1660" s="186" t="s">
        <v>17277</v>
      </c>
    </row>
    <row r="1661" spans="1:3" s="187" customFormat="1" ht="31.2">
      <c r="A1661" s="185" t="s">
        <v>43282</v>
      </c>
      <c r="B1661" s="186" t="s">
        <v>232</v>
      </c>
      <c r="C1661" s="186" t="s">
        <v>43220</v>
      </c>
    </row>
    <row r="1662" spans="1:3" s="187" customFormat="1" ht="46.8">
      <c r="A1662" s="185" t="s">
        <v>49085</v>
      </c>
      <c r="B1662" s="186" t="s">
        <v>49084</v>
      </c>
      <c r="C1662" s="188" t="s">
        <v>47222</v>
      </c>
    </row>
    <row r="1663" spans="1:3" s="187" customFormat="1" ht="31.2">
      <c r="A1663" s="185" t="s">
        <v>14701</v>
      </c>
      <c r="B1663" s="186" t="s">
        <v>232</v>
      </c>
      <c r="C1663" s="186" t="s">
        <v>14697</v>
      </c>
    </row>
    <row r="1664" spans="1:3" s="187" customFormat="1" ht="31.2">
      <c r="A1664" s="185" t="s">
        <v>14701</v>
      </c>
      <c r="B1664" s="186" t="s">
        <v>232</v>
      </c>
      <c r="C1664" s="186" t="s">
        <v>29648</v>
      </c>
    </row>
    <row r="1665" spans="1:3" s="187" customFormat="1" ht="31.2">
      <c r="A1665" s="185" t="s">
        <v>31724</v>
      </c>
      <c r="B1665" s="186" t="s">
        <v>8773</v>
      </c>
      <c r="C1665" s="186" t="s">
        <v>31402</v>
      </c>
    </row>
    <row r="1666" spans="1:3" s="187" customFormat="1" ht="31.2">
      <c r="A1666" s="185" t="s">
        <v>49035</v>
      </c>
      <c r="B1666" s="186" t="s">
        <v>3525</v>
      </c>
      <c r="C1666" s="188" t="s">
        <v>47011</v>
      </c>
    </row>
    <row r="1667" spans="1:3" s="187" customFormat="1" ht="31.2">
      <c r="A1667" s="185" t="s">
        <v>45204</v>
      </c>
      <c r="B1667" s="186" t="s">
        <v>9911</v>
      </c>
      <c r="C1667" s="186" t="s">
        <v>44652</v>
      </c>
    </row>
    <row r="1668" spans="1:3" s="187" customFormat="1" ht="78">
      <c r="A1668" s="185" t="s">
        <v>12237</v>
      </c>
      <c r="B1668" s="186" t="s">
        <v>10308</v>
      </c>
      <c r="C1668" s="186" t="s">
        <v>11996</v>
      </c>
    </row>
    <row r="1669" spans="1:3" s="187" customFormat="1" ht="31.2">
      <c r="A1669" s="185" t="s">
        <v>12236</v>
      </c>
      <c r="B1669" s="186" t="s">
        <v>10308</v>
      </c>
      <c r="C1669" s="186" t="s">
        <v>11996</v>
      </c>
    </row>
    <row r="1670" spans="1:3" s="187" customFormat="1" ht="31.2">
      <c r="A1670" s="185" t="s">
        <v>41520</v>
      </c>
      <c r="B1670" s="186" t="s">
        <v>1630</v>
      </c>
      <c r="C1670" s="186" t="s">
        <v>41318</v>
      </c>
    </row>
    <row r="1671" spans="1:3" s="187" customFormat="1" ht="46.8">
      <c r="A1671" s="185" t="s">
        <v>40746</v>
      </c>
      <c r="B1671" s="186" t="s">
        <v>271</v>
      </c>
      <c r="C1671" s="186" t="s">
        <v>40685</v>
      </c>
    </row>
    <row r="1672" spans="1:3" s="187" customFormat="1" ht="46.8">
      <c r="A1672" s="185" t="s">
        <v>40746</v>
      </c>
      <c r="B1672" s="186" t="s">
        <v>271</v>
      </c>
      <c r="C1672" s="186" t="s">
        <v>41318</v>
      </c>
    </row>
    <row r="1673" spans="1:3" s="187" customFormat="1" ht="46.8">
      <c r="A1673" s="185" t="s">
        <v>40746</v>
      </c>
      <c r="B1673" s="186" t="s">
        <v>271</v>
      </c>
      <c r="C1673" s="186" t="s">
        <v>45398</v>
      </c>
    </row>
    <row r="1674" spans="1:3" s="187" customFormat="1" ht="15.6">
      <c r="A1674" s="185" t="s">
        <v>48321</v>
      </c>
      <c r="B1674" s="186" t="s">
        <v>1812</v>
      </c>
      <c r="C1674" s="188" t="s">
        <v>46977</v>
      </c>
    </row>
    <row r="1675" spans="1:3" s="187" customFormat="1" ht="31.2">
      <c r="A1675" s="185" t="s">
        <v>24365</v>
      </c>
      <c r="B1675" s="186" t="s">
        <v>488</v>
      </c>
      <c r="C1675" s="186" t="s">
        <v>23735</v>
      </c>
    </row>
    <row r="1676" spans="1:3" s="187" customFormat="1" ht="31.2">
      <c r="A1676" s="185" t="s">
        <v>47616</v>
      </c>
      <c r="B1676" s="186" t="s">
        <v>47617</v>
      </c>
      <c r="C1676" s="188" t="s">
        <v>47005</v>
      </c>
    </row>
    <row r="1677" spans="1:3" s="187" customFormat="1" ht="31.2">
      <c r="A1677" s="185" t="s">
        <v>41504</v>
      </c>
      <c r="B1677" s="186" t="s">
        <v>6586</v>
      </c>
      <c r="C1677" s="186" t="s">
        <v>41318</v>
      </c>
    </row>
    <row r="1678" spans="1:3" s="187" customFormat="1" ht="15.6">
      <c r="A1678" s="185" t="s">
        <v>50080</v>
      </c>
      <c r="B1678" s="186" t="s">
        <v>50081</v>
      </c>
      <c r="C1678" s="188" t="s">
        <v>47235</v>
      </c>
    </row>
    <row r="1679" spans="1:3" s="187" customFormat="1" ht="31.2">
      <c r="A1679" s="185" t="s">
        <v>27346</v>
      </c>
      <c r="B1679" s="186" t="s">
        <v>5655</v>
      </c>
      <c r="C1679" s="186" t="s">
        <v>27116</v>
      </c>
    </row>
    <row r="1680" spans="1:3" s="187" customFormat="1" ht="31.2">
      <c r="A1680" s="185" t="s">
        <v>42567</v>
      </c>
      <c r="B1680" s="186" t="s">
        <v>3902</v>
      </c>
      <c r="C1680" s="186" t="s">
        <v>42001</v>
      </c>
    </row>
    <row r="1681" spans="1:3" s="187" customFormat="1" ht="31.2">
      <c r="A1681" s="185" t="s">
        <v>48515</v>
      </c>
      <c r="B1681" s="186" t="s">
        <v>48516</v>
      </c>
      <c r="C1681" s="188" t="s">
        <v>46892</v>
      </c>
    </row>
    <row r="1682" spans="1:3" s="187" customFormat="1" ht="31.2">
      <c r="A1682" s="185" t="s">
        <v>41494</v>
      </c>
      <c r="B1682" s="186" t="s">
        <v>452</v>
      </c>
      <c r="C1682" s="186" t="s">
        <v>41318</v>
      </c>
    </row>
    <row r="1683" spans="1:3" s="187" customFormat="1" ht="15.6">
      <c r="A1683" s="185" t="s">
        <v>28702</v>
      </c>
      <c r="B1683" s="186" t="s">
        <v>11392</v>
      </c>
      <c r="C1683" s="188" t="s">
        <v>28678</v>
      </c>
    </row>
    <row r="1684" spans="1:3" s="187" customFormat="1" ht="31.2">
      <c r="A1684" s="185" t="s">
        <v>17305</v>
      </c>
      <c r="B1684" s="186" t="s">
        <v>1827</v>
      </c>
      <c r="C1684" s="186" t="s">
        <v>17277</v>
      </c>
    </row>
    <row r="1685" spans="1:3" s="187" customFormat="1" ht="46.8">
      <c r="A1685" s="185" t="s">
        <v>1600</v>
      </c>
      <c r="B1685" s="186" t="s">
        <v>1601</v>
      </c>
      <c r="C1685" s="186" t="s">
        <v>1534</v>
      </c>
    </row>
    <row r="1686" spans="1:3" s="187" customFormat="1" ht="62.4">
      <c r="A1686" s="185" t="s">
        <v>6674</v>
      </c>
      <c r="B1686" s="186" t="s">
        <v>6675</v>
      </c>
      <c r="C1686" s="186" t="s">
        <v>6284</v>
      </c>
    </row>
    <row r="1687" spans="1:3" s="187" customFormat="1" ht="62.4">
      <c r="A1687" s="185" t="s">
        <v>27748</v>
      </c>
      <c r="B1687" s="186" t="s">
        <v>3023</v>
      </c>
      <c r="C1687" s="186" t="s">
        <v>27116</v>
      </c>
    </row>
    <row r="1688" spans="1:3" s="187" customFormat="1" ht="62.4">
      <c r="A1688" s="185" t="s">
        <v>33730</v>
      </c>
      <c r="B1688" s="186" t="s">
        <v>2586</v>
      </c>
      <c r="C1688" s="186" t="s">
        <v>33246</v>
      </c>
    </row>
    <row r="1689" spans="1:3" s="187" customFormat="1" ht="31.2">
      <c r="A1689" s="185" t="s">
        <v>25910</v>
      </c>
      <c r="B1689" s="186" t="s">
        <v>16</v>
      </c>
      <c r="C1689" s="188" t="s">
        <v>25820</v>
      </c>
    </row>
    <row r="1690" spans="1:3" s="187" customFormat="1" ht="31.2">
      <c r="A1690" s="185" t="s">
        <v>43762</v>
      </c>
      <c r="B1690" s="186" t="s">
        <v>301</v>
      </c>
      <c r="C1690" s="186" t="s">
        <v>43751</v>
      </c>
    </row>
    <row r="1691" spans="1:3" s="187" customFormat="1" ht="31.2">
      <c r="A1691" s="185" t="s">
        <v>31951</v>
      </c>
      <c r="B1691" s="186" t="s">
        <v>8530</v>
      </c>
      <c r="C1691" s="186" t="s">
        <v>31402</v>
      </c>
    </row>
    <row r="1692" spans="1:3" s="187" customFormat="1" ht="31.2">
      <c r="A1692" s="185" t="s">
        <v>20429</v>
      </c>
      <c r="B1692" s="186" t="s">
        <v>9947</v>
      </c>
      <c r="C1692" s="186" t="s">
        <v>20152</v>
      </c>
    </row>
    <row r="1693" spans="1:3" s="187" customFormat="1" ht="15.6">
      <c r="A1693" s="185" t="s">
        <v>46968</v>
      </c>
      <c r="B1693" s="186" t="s">
        <v>46963</v>
      </c>
      <c r="C1693" s="188" t="s">
        <v>46969</v>
      </c>
    </row>
    <row r="1694" spans="1:3" s="187" customFormat="1" ht="31.2">
      <c r="A1694" s="185" t="s">
        <v>34268</v>
      </c>
      <c r="B1694" s="186" t="s">
        <v>1827</v>
      </c>
      <c r="C1694" s="186" t="s">
        <v>34068</v>
      </c>
    </row>
    <row r="1695" spans="1:3" s="187" customFormat="1" ht="46.8">
      <c r="A1695" s="185" t="s">
        <v>44963</v>
      </c>
      <c r="B1695" s="186" t="s">
        <v>8104</v>
      </c>
      <c r="C1695" s="186" t="s">
        <v>44652</v>
      </c>
    </row>
    <row r="1696" spans="1:3" s="187" customFormat="1" ht="31.2">
      <c r="A1696" s="185" t="s">
        <v>41511</v>
      </c>
      <c r="B1696" s="186" t="s">
        <v>4933</v>
      </c>
      <c r="C1696" s="186" t="s">
        <v>41318</v>
      </c>
    </row>
    <row r="1697" spans="1:3" s="187" customFormat="1" ht="31.2">
      <c r="A1697" s="185" t="s">
        <v>23068</v>
      </c>
      <c r="B1697" s="186" t="s">
        <v>774</v>
      </c>
      <c r="C1697" s="186" t="s">
        <v>22896</v>
      </c>
    </row>
    <row r="1698" spans="1:3" s="187" customFormat="1" ht="46.8">
      <c r="A1698" s="185" t="s">
        <v>27525</v>
      </c>
      <c r="B1698" s="186" t="s">
        <v>16431</v>
      </c>
      <c r="C1698" s="186" t="s">
        <v>27116</v>
      </c>
    </row>
    <row r="1699" spans="1:3" s="187" customFormat="1" ht="31.2">
      <c r="A1699" s="185" t="s">
        <v>36068</v>
      </c>
      <c r="B1699" s="186" t="s">
        <v>1985</v>
      </c>
      <c r="C1699" s="186" t="s">
        <v>35823</v>
      </c>
    </row>
    <row r="1700" spans="1:3" s="187" customFormat="1" ht="31.2">
      <c r="A1700" s="185" t="s">
        <v>13910</v>
      </c>
      <c r="B1700" s="186" t="s">
        <v>239</v>
      </c>
      <c r="C1700" s="186" t="s">
        <v>13890</v>
      </c>
    </row>
    <row r="1701" spans="1:3" s="187" customFormat="1" ht="31.2">
      <c r="A1701" s="185" t="s">
        <v>13910</v>
      </c>
      <c r="B1701" s="186" t="s">
        <v>239</v>
      </c>
      <c r="C1701" s="186" t="s">
        <v>41318</v>
      </c>
    </row>
    <row r="1702" spans="1:3" s="187" customFormat="1" ht="46.8">
      <c r="A1702" s="185" t="s">
        <v>31869</v>
      </c>
      <c r="B1702" s="186" t="s">
        <v>3454</v>
      </c>
      <c r="C1702" s="186" t="s">
        <v>31402</v>
      </c>
    </row>
    <row r="1703" spans="1:3" s="187" customFormat="1" ht="15.6">
      <c r="A1703" s="185" t="s">
        <v>47987</v>
      </c>
      <c r="B1703" s="186" t="s">
        <v>47988</v>
      </c>
      <c r="C1703" s="188" t="s">
        <v>46835</v>
      </c>
    </row>
    <row r="1704" spans="1:3" s="187" customFormat="1" ht="31.2">
      <c r="A1704" s="185" t="s">
        <v>6689</v>
      </c>
      <c r="B1704" s="186" t="s">
        <v>6690</v>
      </c>
      <c r="C1704" s="186" t="s">
        <v>6284</v>
      </c>
    </row>
    <row r="1705" spans="1:3" s="187" customFormat="1" ht="31.2">
      <c r="A1705" s="185" t="s">
        <v>9865</v>
      </c>
      <c r="B1705" s="186" t="s">
        <v>2767</v>
      </c>
      <c r="C1705" s="186" t="s">
        <v>9722</v>
      </c>
    </row>
    <row r="1706" spans="1:3" s="187" customFormat="1" ht="46.8">
      <c r="A1706" s="185" t="s">
        <v>29265</v>
      </c>
      <c r="B1706" s="186" t="s">
        <v>405</v>
      </c>
      <c r="C1706" s="186" t="s">
        <v>28788</v>
      </c>
    </row>
    <row r="1707" spans="1:3" s="187" customFormat="1" ht="31.2">
      <c r="A1707" s="185" t="s">
        <v>9279</v>
      </c>
      <c r="B1707" s="186" t="s">
        <v>935</v>
      </c>
      <c r="C1707" s="186" t="s">
        <v>8759</v>
      </c>
    </row>
    <row r="1708" spans="1:3" s="187" customFormat="1" ht="62.4">
      <c r="A1708" s="185" t="s">
        <v>13788</v>
      </c>
      <c r="B1708" s="186" t="s">
        <v>7232</v>
      </c>
      <c r="C1708" s="186" t="s">
        <v>12775</v>
      </c>
    </row>
    <row r="1709" spans="1:3" s="187" customFormat="1" ht="31.2">
      <c r="A1709" s="185" t="s">
        <v>9853</v>
      </c>
      <c r="B1709" s="186" t="s">
        <v>7937</v>
      </c>
      <c r="C1709" s="186" t="s">
        <v>9722</v>
      </c>
    </row>
    <row r="1710" spans="1:3" s="187" customFormat="1" ht="31.2">
      <c r="A1710" s="185" t="s">
        <v>35367</v>
      </c>
      <c r="B1710" s="186" t="s">
        <v>842</v>
      </c>
      <c r="C1710" s="186" t="s">
        <v>34927</v>
      </c>
    </row>
    <row r="1711" spans="1:3" s="187" customFormat="1" ht="31.2">
      <c r="A1711" s="185" t="s">
        <v>36309</v>
      </c>
      <c r="B1711" s="186" t="s">
        <v>1505</v>
      </c>
      <c r="C1711" s="186" t="s">
        <v>35823</v>
      </c>
    </row>
    <row r="1712" spans="1:3" s="187" customFormat="1" ht="31.2">
      <c r="A1712" s="185" t="s">
        <v>21887</v>
      </c>
      <c r="B1712" s="186" t="s">
        <v>21888</v>
      </c>
      <c r="C1712" s="186" t="s">
        <v>21022</v>
      </c>
    </row>
    <row r="1713" spans="1:3" s="187" customFormat="1" ht="31.2">
      <c r="A1713" s="185" t="s">
        <v>25240</v>
      </c>
      <c r="B1713" s="186" t="s">
        <v>24966</v>
      </c>
      <c r="C1713" s="186" t="s">
        <v>24806</v>
      </c>
    </row>
    <row r="1714" spans="1:3" s="187" customFormat="1" ht="31.2">
      <c r="A1714" s="185" t="s">
        <v>41150</v>
      </c>
      <c r="B1714" s="186" t="s">
        <v>7531</v>
      </c>
      <c r="C1714" s="186" t="s">
        <v>40685</v>
      </c>
    </row>
    <row r="1715" spans="1:3" s="187" customFormat="1" ht="31.2">
      <c r="A1715" s="185" t="s">
        <v>28467</v>
      </c>
      <c r="B1715" s="186" t="s">
        <v>990</v>
      </c>
      <c r="C1715" s="186" t="s">
        <v>27967</v>
      </c>
    </row>
    <row r="1716" spans="1:3" s="187" customFormat="1" ht="31.2">
      <c r="A1716" s="185" t="s">
        <v>40782</v>
      </c>
      <c r="B1716" s="186" t="s">
        <v>375</v>
      </c>
      <c r="C1716" s="186" t="s">
        <v>40685</v>
      </c>
    </row>
    <row r="1717" spans="1:3" s="187" customFormat="1" ht="31.2">
      <c r="A1717" s="185" t="s">
        <v>34332</v>
      </c>
      <c r="B1717" s="186" t="s">
        <v>27991</v>
      </c>
      <c r="C1717" s="186" t="s">
        <v>34068</v>
      </c>
    </row>
    <row r="1718" spans="1:3" s="187" customFormat="1" ht="31.2">
      <c r="A1718" s="185" t="s">
        <v>24003</v>
      </c>
      <c r="B1718" s="186" t="s">
        <v>476</v>
      </c>
      <c r="C1718" s="186" t="s">
        <v>23735</v>
      </c>
    </row>
    <row r="1719" spans="1:3" s="187" customFormat="1" ht="31.2">
      <c r="A1719" s="185" t="s">
        <v>24003</v>
      </c>
      <c r="B1719" s="186" t="s">
        <v>476</v>
      </c>
      <c r="C1719" s="186" t="s">
        <v>32209</v>
      </c>
    </row>
    <row r="1720" spans="1:3" s="187" customFormat="1" ht="46.8">
      <c r="A1720" s="185" t="s">
        <v>23386</v>
      </c>
      <c r="B1720" s="186" t="s">
        <v>23387</v>
      </c>
      <c r="C1720" s="186" t="s">
        <v>22896</v>
      </c>
    </row>
    <row r="1721" spans="1:3" s="187" customFormat="1" ht="31.2">
      <c r="A1721" s="185" t="s">
        <v>35905</v>
      </c>
      <c r="B1721" s="186" t="s">
        <v>69</v>
      </c>
      <c r="C1721" s="186" t="s">
        <v>35823</v>
      </c>
    </row>
    <row r="1722" spans="1:3" s="187" customFormat="1" ht="31.2">
      <c r="A1722" s="185" t="s">
        <v>35905</v>
      </c>
      <c r="B1722" s="186" t="s">
        <v>69</v>
      </c>
      <c r="C1722" s="186" t="s">
        <v>40685</v>
      </c>
    </row>
    <row r="1723" spans="1:3" s="187" customFormat="1" ht="31.2">
      <c r="A1723" s="185" t="s">
        <v>24077</v>
      </c>
      <c r="B1723" s="186" t="s">
        <v>485</v>
      </c>
      <c r="C1723" s="186" t="s">
        <v>23735</v>
      </c>
    </row>
    <row r="1724" spans="1:3" s="187" customFormat="1" ht="31.2">
      <c r="A1724" s="185" t="s">
        <v>40614</v>
      </c>
      <c r="B1724" s="186" t="s">
        <v>3730</v>
      </c>
      <c r="C1724" s="186" t="s">
        <v>40464</v>
      </c>
    </row>
    <row r="1725" spans="1:3" s="187" customFormat="1" ht="31.2">
      <c r="A1725" s="185" t="s">
        <v>25953</v>
      </c>
      <c r="B1725" s="186" t="s">
        <v>7663</v>
      </c>
      <c r="C1725" s="188" t="s">
        <v>25820</v>
      </c>
    </row>
    <row r="1726" spans="1:3" s="187" customFormat="1" ht="31.2">
      <c r="A1726" s="185" t="s">
        <v>11282</v>
      </c>
      <c r="B1726" s="186" t="s">
        <v>8134</v>
      </c>
      <c r="C1726" s="186" t="s">
        <v>10830</v>
      </c>
    </row>
    <row r="1727" spans="1:3" s="187" customFormat="1" ht="46.8">
      <c r="A1727" s="185" t="s">
        <v>2008</v>
      </c>
      <c r="B1727" s="186" t="s">
        <v>2009</v>
      </c>
      <c r="C1727" s="186" t="s">
        <v>1534</v>
      </c>
    </row>
    <row r="1728" spans="1:3" s="187" customFormat="1" ht="46.8">
      <c r="A1728" s="185" t="s">
        <v>2008</v>
      </c>
      <c r="B1728" s="186" t="s">
        <v>2009</v>
      </c>
      <c r="C1728" s="186" t="s">
        <v>27967</v>
      </c>
    </row>
    <row r="1729" spans="1:3" s="187" customFormat="1" ht="46.8">
      <c r="A1729" s="185" t="s">
        <v>12670</v>
      </c>
      <c r="B1729" s="186" t="s">
        <v>12671</v>
      </c>
      <c r="C1729" s="186" t="s">
        <v>12392</v>
      </c>
    </row>
    <row r="1730" spans="1:3" s="187" customFormat="1" ht="62.4">
      <c r="A1730" s="185" t="s">
        <v>39730</v>
      </c>
      <c r="B1730" s="186" t="s">
        <v>8530</v>
      </c>
      <c r="C1730" s="186" t="s">
        <v>39606</v>
      </c>
    </row>
    <row r="1731" spans="1:3" s="187" customFormat="1" ht="46.8">
      <c r="A1731" s="185" t="s">
        <v>37726</v>
      </c>
      <c r="B1731" s="186" t="s">
        <v>19356</v>
      </c>
      <c r="C1731" s="186" t="s">
        <v>37605</v>
      </c>
    </row>
    <row r="1732" spans="1:3" s="187" customFormat="1" ht="46.8">
      <c r="A1732" s="185" t="s">
        <v>19068</v>
      </c>
      <c r="B1732" s="186" t="s">
        <v>19016</v>
      </c>
      <c r="C1732" s="186" t="s">
        <v>18827</v>
      </c>
    </row>
    <row r="1733" spans="1:3" s="187" customFormat="1" ht="62.4">
      <c r="A1733" s="185" t="s">
        <v>19649</v>
      </c>
      <c r="B1733" s="186" t="s">
        <v>19650</v>
      </c>
      <c r="C1733" s="186" t="s">
        <v>19363</v>
      </c>
    </row>
    <row r="1734" spans="1:3" s="187" customFormat="1" ht="46.8">
      <c r="A1734" s="185" t="s">
        <v>40512</v>
      </c>
      <c r="B1734" s="186" t="s">
        <v>40510</v>
      </c>
      <c r="C1734" s="186" t="s">
        <v>40464</v>
      </c>
    </row>
    <row r="1735" spans="1:3" s="187" customFormat="1" ht="46.8">
      <c r="A1735" s="185" t="s">
        <v>33816</v>
      </c>
      <c r="B1735" s="186" t="s">
        <v>14474</v>
      </c>
      <c r="C1735" s="186" t="s">
        <v>33246</v>
      </c>
    </row>
    <row r="1736" spans="1:3" s="187" customFormat="1" ht="31.2">
      <c r="A1736" s="185" t="s">
        <v>14147</v>
      </c>
      <c r="B1736" s="186" t="s">
        <v>9471</v>
      </c>
      <c r="C1736" s="186" t="s">
        <v>13890</v>
      </c>
    </row>
    <row r="1737" spans="1:3" s="187" customFormat="1" ht="31.2">
      <c r="A1737" s="185" t="s">
        <v>17223</v>
      </c>
      <c r="B1737" s="186" t="s">
        <v>17224</v>
      </c>
      <c r="C1737" s="188" t="s">
        <v>17150</v>
      </c>
    </row>
    <row r="1738" spans="1:3" s="187" customFormat="1" ht="31.2">
      <c r="A1738" s="185" t="s">
        <v>155</v>
      </c>
      <c r="B1738" s="186" t="s">
        <v>142</v>
      </c>
      <c r="C1738" s="186" t="s">
        <v>11</v>
      </c>
    </row>
    <row r="1739" spans="1:3" s="187" customFormat="1" ht="46.8">
      <c r="A1739" s="185" t="s">
        <v>28347</v>
      </c>
      <c r="B1739" s="186" t="s">
        <v>9192</v>
      </c>
      <c r="C1739" s="186" t="s">
        <v>27967</v>
      </c>
    </row>
    <row r="1740" spans="1:3" s="187" customFormat="1" ht="31.2">
      <c r="A1740" s="185" t="s">
        <v>33726</v>
      </c>
      <c r="B1740" s="186" t="s">
        <v>33724</v>
      </c>
      <c r="C1740" s="186" t="s">
        <v>33246</v>
      </c>
    </row>
    <row r="1741" spans="1:3" s="187" customFormat="1" ht="31.2">
      <c r="A1741" s="185" t="s">
        <v>45146</v>
      </c>
      <c r="B1741" s="186" t="s">
        <v>4933</v>
      </c>
      <c r="C1741" s="186" t="s">
        <v>44652</v>
      </c>
    </row>
    <row r="1742" spans="1:3" s="187" customFormat="1" ht="46.8">
      <c r="A1742" s="185" t="s">
        <v>39223</v>
      </c>
      <c r="B1742" s="186" t="s">
        <v>14264</v>
      </c>
      <c r="C1742" s="186" t="s">
        <v>39018</v>
      </c>
    </row>
    <row r="1743" spans="1:3" s="187" customFormat="1" ht="46.8">
      <c r="A1743" s="185" t="s">
        <v>36979</v>
      </c>
      <c r="B1743" s="186" t="s">
        <v>36980</v>
      </c>
      <c r="C1743" s="186" t="s">
        <v>36439</v>
      </c>
    </row>
    <row r="1744" spans="1:3" s="187" customFormat="1" ht="62.4">
      <c r="A1744" s="185" t="s">
        <v>26617</v>
      </c>
      <c r="B1744" s="186" t="s">
        <v>19815</v>
      </c>
      <c r="C1744" s="186" t="s">
        <v>25996</v>
      </c>
    </row>
    <row r="1745" spans="1:3" s="187" customFormat="1" ht="46.8">
      <c r="A1745" s="185" t="s">
        <v>25661</v>
      </c>
      <c r="B1745" s="186" t="s">
        <v>14386</v>
      </c>
      <c r="C1745" s="186" t="s">
        <v>24806</v>
      </c>
    </row>
    <row r="1746" spans="1:3" s="187" customFormat="1" ht="46.8">
      <c r="A1746" s="185" t="s">
        <v>36802</v>
      </c>
      <c r="B1746" s="186" t="s">
        <v>10370</v>
      </c>
      <c r="C1746" s="186" t="s">
        <v>36439</v>
      </c>
    </row>
    <row r="1747" spans="1:3" s="187" customFormat="1" ht="46.8">
      <c r="A1747" s="185" t="s">
        <v>20320</v>
      </c>
      <c r="B1747" s="186" t="s">
        <v>2745</v>
      </c>
      <c r="C1747" s="186" t="s">
        <v>20152</v>
      </c>
    </row>
    <row r="1748" spans="1:3" s="187" customFormat="1" ht="46.8">
      <c r="A1748" s="185" t="s">
        <v>20320</v>
      </c>
      <c r="B1748" s="186" t="s">
        <v>2745</v>
      </c>
      <c r="C1748" s="186" t="s">
        <v>32209</v>
      </c>
    </row>
    <row r="1749" spans="1:3" s="187" customFormat="1" ht="46.8">
      <c r="A1749" s="185" t="s">
        <v>20320</v>
      </c>
      <c r="B1749" s="186" t="s">
        <v>2745</v>
      </c>
      <c r="C1749" s="186" t="s">
        <v>35823</v>
      </c>
    </row>
    <row r="1750" spans="1:3" s="187" customFormat="1" ht="46.8">
      <c r="A1750" s="185" t="s">
        <v>19996</v>
      </c>
      <c r="B1750" s="186" t="s">
        <v>18529</v>
      </c>
      <c r="C1750" s="186" t="s">
        <v>19363</v>
      </c>
    </row>
    <row r="1751" spans="1:3" s="187" customFormat="1" ht="31.2">
      <c r="A1751" s="185" t="s">
        <v>16901</v>
      </c>
      <c r="B1751" s="186" t="s">
        <v>16902</v>
      </c>
      <c r="C1751" s="186" t="s">
        <v>16637</v>
      </c>
    </row>
    <row r="1752" spans="1:3" s="187" customFormat="1" ht="31.2">
      <c r="A1752" s="185" t="s">
        <v>16139</v>
      </c>
      <c r="B1752" s="186" t="s">
        <v>4756</v>
      </c>
      <c r="C1752" s="186" t="s">
        <v>16132</v>
      </c>
    </row>
    <row r="1753" spans="1:3" s="187" customFormat="1" ht="31.2">
      <c r="A1753" s="185" t="s">
        <v>16139</v>
      </c>
      <c r="B1753" s="186" t="s">
        <v>4756</v>
      </c>
      <c r="C1753" s="186" t="s">
        <v>39606</v>
      </c>
    </row>
    <row r="1754" spans="1:3" s="187" customFormat="1" ht="31.2">
      <c r="A1754" s="185" t="s">
        <v>28025</v>
      </c>
      <c r="B1754" s="186" t="s">
        <v>247</v>
      </c>
      <c r="C1754" s="186" t="s">
        <v>27967</v>
      </c>
    </row>
    <row r="1755" spans="1:3" s="187" customFormat="1" ht="31.2">
      <c r="A1755" s="185" t="s">
        <v>40471</v>
      </c>
      <c r="B1755" s="186" t="s">
        <v>9397</v>
      </c>
      <c r="C1755" s="186" t="s">
        <v>40464</v>
      </c>
    </row>
    <row r="1756" spans="1:3" s="187" customFormat="1" ht="31.2">
      <c r="A1756" s="185" t="s">
        <v>8248</v>
      </c>
      <c r="B1756" s="186" t="s">
        <v>8249</v>
      </c>
      <c r="C1756" s="186" t="s">
        <v>7346</v>
      </c>
    </row>
    <row r="1757" spans="1:3" s="187" customFormat="1" ht="31.2">
      <c r="A1757" s="185" t="s">
        <v>28782</v>
      </c>
      <c r="B1757" s="186" t="s">
        <v>1548</v>
      </c>
      <c r="C1757" s="188" t="s">
        <v>28779</v>
      </c>
    </row>
    <row r="1758" spans="1:3" s="187" customFormat="1" ht="62.4">
      <c r="A1758" s="185" t="s">
        <v>22837</v>
      </c>
      <c r="B1758" s="186" t="s">
        <v>22242</v>
      </c>
      <c r="C1758" s="186" t="s">
        <v>21991</v>
      </c>
    </row>
    <row r="1759" spans="1:3" s="187" customFormat="1" ht="31.2">
      <c r="A1759" s="185" t="s">
        <v>1262</v>
      </c>
      <c r="B1759" s="186" t="s">
        <v>1263</v>
      </c>
      <c r="C1759" s="186" t="s">
        <v>11</v>
      </c>
    </row>
    <row r="1760" spans="1:3" s="187" customFormat="1" ht="46.8">
      <c r="A1760" s="185" t="s">
        <v>32890</v>
      </c>
      <c r="B1760" s="186" t="s">
        <v>32891</v>
      </c>
      <c r="C1760" s="186" t="s">
        <v>32209</v>
      </c>
    </row>
    <row r="1761" spans="1:3" s="187" customFormat="1" ht="31.2">
      <c r="A1761" s="185" t="s">
        <v>35591</v>
      </c>
      <c r="B1761" s="186" t="s">
        <v>9657</v>
      </c>
      <c r="C1761" s="186" t="s">
        <v>34927</v>
      </c>
    </row>
    <row r="1762" spans="1:3" s="187" customFormat="1" ht="31.2">
      <c r="A1762" s="185" t="s">
        <v>31383</v>
      </c>
      <c r="B1762" s="186" t="s">
        <v>20765</v>
      </c>
      <c r="C1762" s="186" t="s">
        <v>31274</v>
      </c>
    </row>
    <row r="1763" spans="1:3" s="187" customFormat="1" ht="31.2">
      <c r="A1763" s="185" t="s">
        <v>34900</v>
      </c>
      <c r="B1763" s="186" t="s">
        <v>1409</v>
      </c>
      <c r="C1763" s="186" t="s">
        <v>34068</v>
      </c>
    </row>
    <row r="1764" spans="1:3" s="187" customFormat="1" ht="46.8">
      <c r="A1764" s="185" t="s">
        <v>33907</v>
      </c>
      <c r="B1764" s="186" t="s">
        <v>33908</v>
      </c>
      <c r="C1764" s="186" t="s">
        <v>33246</v>
      </c>
    </row>
    <row r="1765" spans="1:3" s="187" customFormat="1" ht="78">
      <c r="A1765" s="185" t="s">
        <v>22894</v>
      </c>
      <c r="B1765" s="186" t="s">
        <v>9700</v>
      </c>
      <c r="C1765" s="186" t="s">
        <v>21991</v>
      </c>
    </row>
    <row r="1766" spans="1:3" s="187" customFormat="1" ht="78">
      <c r="A1766" s="185" t="s">
        <v>22894</v>
      </c>
      <c r="B1766" s="186" t="s">
        <v>9700</v>
      </c>
      <c r="C1766" s="186" t="s">
        <v>33246</v>
      </c>
    </row>
    <row r="1767" spans="1:3" s="187" customFormat="1" ht="46.8">
      <c r="A1767" s="185" t="s">
        <v>37466</v>
      </c>
      <c r="B1767" s="186" t="s">
        <v>3746</v>
      </c>
      <c r="C1767" s="186" t="s">
        <v>37010</v>
      </c>
    </row>
    <row r="1768" spans="1:3" s="187" customFormat="1" ht="31.2">
      <c r="A1768" s="185" t="s">
        <v>28465</v>
      </c>
      <c r="B1768" s="186" t="s">
        <v>990</v>
      </c>
      <c r="C1768" s="186" t="s">
        <v>27967</v>
      </c>
    </row>
    <row r="1769" spans="1:3" s="187" customFormat="1" ht="46.8">
      <c r="A1769" s="185" t="s">
        <v>26162</v>
      </c>
      <c r="B1769" s="186" t="s">
        <v>2188</v>
      </c>
      <c r="C1769" s="186" t="s">
        <v>25996</v>
      </c>
    </row>
    <row r="1770" spans="1:3" s="187" customFormat="1" ht="46.8">
      <c r="A1770" s="185" t="s">
        <v>26162</v>
      </c>
      <c r="B1770" s="186" t="s">
        <v>2188</v>
      </c>
      <c r="C1770" s="186" t="s">
        <v>33246</v>
      </c>
    </row>
    <row r="1771" spans="1:3" s="187" customFormat="1" ht="31.2">
      <c r="A1771" s="185" t="s">
        <v>30977</v>
      </c>
      <c r="B1771" s="186" t="s">
        <v>2080</v>
      </c>
      <c r="C1771" s="186" t="s">
        <v>30515</v>
      </c>
    </row>
    <row r="1772" spans="1:3" s="187" customFormat="1" ht="46.8">
      <c r="A1772" s="185" t="s">
        <v>28281</v>
      </c>
      <c r="B1772" s="186" t="s">
        <v>8488</v>
      </c>
      <c r="C1772" s="186" t="s">
        <v>27967</v>
      </c>
    </row>
    <row r="1773" spans="1:3" s="187" customFormat="1" ht="46.8">
      <c r="A1773" s="185" t="s">
        <v>43283</v>
      </c>
      <c r="B1773" s="186" t="s">
        <v>40</v>
      </c>
      <c r="C1773" s="186" t="s">
        <v>43220</v>
      </c>
    </row>
    <row r="1774" spans="1:3" s="187" customFormat="1" ht="46.8">
      <c r="A1774" s="185" t="s">
        <v>31094</v>
      </c>
      <c r="B1774" s="186" t="s">
        <v>31095</v>
      </c>
      <c r="C1774" s="188" t="s">
        <v>30985</v>
      </c>
    </row>
    <row r="1775" spans="1:3" s="187" customFormat="1" ht="31.2">
      <c r="A1775" s="185" t="s">
        <v>30760</v>
      </c>
      <c r="B1775" s="186" t="s">
        <v>83</v>
      </c>
      <c r="C1775" s="186" t="s">
        <v>30515</v>
      </c>
    </row>
    <row r="1776" spans="1:3" s="187" customFormat="1" ht="62.4">
      <c r="A1776" s="185" t="s">
        <v>5258</v>
      </c>
      <c r="B1776" s="186" t="s">
        <v>1953</v>
      </c>
      <c r="C1776" s="186" t="s">
        <v>4409</v>
      </c>
    </row>
    <row r="1777" spans="1:3" s="187" customFormat="1" ht="62.4">
      <c r="A1777" s="185" t="s">
        <v>5258</v>
      </c>
      <c r="B1777" s="186" t="s">
        <v>1953</v>
      </c>
      <c r="C1777" s="186" t="s">
        <v>10830</v>
      </c>
    </row>
    <row r="1778" spans="1:3" s="187" customFormat="1" ht="62.4">
      <c r="A1778" s="185" t="s">
        <v>16761</v>
      </c>
      <c r="B1778" s="186" t="s">
        <v>9255</v>
      </c>
      <c r="C1778" s="186" t="s">
        <v>16637</v>
      </c>
    </row>
    <row r="1779" spans="1:3" s="187" customFormat="1" ht="46.8">
      <c r="A1779" s="185" t="s">
        <v>42435</v>
      </c>
      <c r="B1779" s="186" t="s">
        <v>8415</v>
      </c>
      <c r="C1779" s="186" t="s">
        <v>42001</v>
      </c>
    </row>
    <row r="1780" spans="1:3" s="187" customFormat="1" ht="46.8">
      <c r="A1780" s="185" t="s">
        <v>15934</v>
      </c>
      <c r="B1780" s="186" t="s">
        <v>15930</v>
      </c>
      <c r="C1780" s="186" t="s">
        <v>15885</v>
      </c>
    </row>
    <row r="1781" spans="1:3" s="187" customFormat="1" ht="31.2">
      <c r="A1781" s="185" t="s">
        <v>7618</v>
      </c>
      <c r="B1781" s="186" t="s">
        <v>307</v>
      </c>
      <c r="C1781" s="186" t="s">
        <v>7346</v>
      </c>
    </row>
    <row r="1782" spans="1:3" s="187" customFormat="1" ht="31.2">
      <c r="A1782" s="185" t="s">
        <v>7618</v>
      </c>
      <c r="B1782" s="186" t="s">
        <v>307</v>
      </c>
      <c r="C1782" s="186" t="s">
        <v>30515</v>
      </c>
    </row>
    <row r="1783" spans="1:3" s="187" customFormat="1" ht="46.8">
      <c r="A1783" s="185" t="s">
        <v>11482</v>
      </c>
      <c r="B1783" s="186" t="s">
        <v>415</v>
      </c>
      <c r="C1783" s="186" t="s">
        <v>10830</v>
      </c>
    </row>
    <row r="1784" spans="1:3" s="187" customFormat="1" ht="31.2">
      <c r="A1784" s="185" t="s">
        <v>11639</v>
      </c>
      <c r="B1784" s="186" t="s">
        <v>11640</v>
      </c>
      <c r="C1784" s="186" t="s">
        <v>10830</v>
      </c>
    </row>
    <row r="1785" spans="1:3" s="187" customFormat="1" ht="62.4">
      <c r="A1785" s="185" t="s">
        <v>9207</v>
      </c>
      <c r="B1785" s="186" t="s">
        <v>9205</v>
      </c>
      <c r="C1785" s="186" t="s">
        <v>8759</v>
      </c>
    </row>
    <row r="1786" spans="1:3" s="187" customFormat="1" ht="46.8">
      <c r="A1786" s="185" t="s">
        <v>16256</v>
      </c>
      <c r="B1786" s="186" t="s">
        <v>305</v>
      </c>
      <c r="C1786" s="186" t="s">
        <v>16132</v>
      </c>
    </row>
    <row r="1787" spans="1:3" s="187" customFormat="1" ht="46.8">
      <c r="A1787" s="185" t="s">
        <v>16256</v>
      </c>
      <c r="B1787" s="186" t="s">
        <v>305</v>
      </c>
      <c r="C1787" s="186" t="s">
        <v>23735</v>
      </c>
    </row>
    <row r="1788" spans="1:3" s="187" customFormat="1" ht="31.2">
      <c r="A1788" s="185" t="s">
        <v>34422</v>
      </c>
      <c r="B1788" s="186" t="s">
        <v>25089</v>
      </c>
      <c r="C1788" s="186" t="s">
        <v>34068</v>
      </c>
    </row>
    <row r="1789" spans="1:3" s="187" customFormat="1" ht="15.6">
      <c r="A1789" s="185" t="s">
        <v>6384</v>
      </c>
      <c r="B1789" s="186" t="s">
        <v>5016</v>
      </c>
      <c r="C1789" s="188" t="s">
        <v>6368</v>
      </c>
    </row>
    <row r="1790" spans="1:3" s="187" customFormat="1" ht="31.2">
      <c r="A1790" s="185" t="s">
        <v>35121</v>
      </c>
      <c r="B1790" s="186" t="s">
        <v>515</v>
      </c>
      <c r="C1790" s="186" t="s">
        <v>34927</v>
      </c>
    </row>
    <row r="1791" spans="1:3" s="187" customFormat="1" ht="31.2">
      <c r="A1791" s="185" t="s">
        <v>14140</v>
      </c>
      <c r="B1791" s="186" t="s">
        <v>14141</v>
      </c>
      <c r="C1791" s="186" t="s">
        <v>13890</v>
      </c>
    </row>
    <row r="1792" spans="1:3" s="187" customFormat="1" ht="31.2">
      <c r="A1792" s="185" t="s">
        <v>14140</v>
      </c>
      <c r="B1792" s="186" t="s">
        <v>14396</v>
      </c>
      <c r="C1792" s="186" t="s">
        <v>13890</v>
      </c>
    </row>
    <row r="1793" spans="1:3" s="187" customFormat="1" ht="46.8">
      <c r="A1793" s="185" t="s">
        <v>49340</v>
      </c>
      <c r="B1793" s="186" t="s">
        <v>49341</v>
      </c>
      <c r="C1793" s="188" t="s">
        <v>48133</v>
      </c>
    </row>
    <row r="1794" spans="1:3" s="187" customFormat="1" ht="31.2">
      <c r="A1794" s="185" t="s">
        <v>36697</v>
      </c>
      <c r="B1794" s="186" t="s">
        <v>5625</v>
      </c>
      <c r="C1794" s="186" t="s">
        <v>36439</v>
      </c>
    </row>
    <row r="1795" spans="1:3" s="187" customFormat="1" ht="31.2">
      <c r="A1795" s="185" t="s">
        <v>16309</v>
      </c>
      <c r="B1795" s="186" t="s">
        <v>16310</v>
      </c>
      <c r="C1795" s="186" t="s">
        <v>16132</v>
      </c>
    </row>
    <row r="1796" spans="1:3" s="187" customFormat="1" ht="31.2">
      <c r="A1796" s="185" t="s">
        <v>3649</v>
      </c>
      <c r="B1796" s="186" t="s">
        <v>1409</v>
      </c>
      <c r="C1796" s="186" t="s">
        <v>3346</v>
      </c>
    </row>
    <row r="1797" spans="1:3" s="187" customFormat="1" ht="62.4">
      <c r="A1797" s="185" t="s">
        <v>36624</v>
      </c>
      <c r="B1797" s="186" t="s">
        <v>4977</v>
      </c>
      <c r="C1797" s="186" t="s">
        <v>36439</v>
      </c>
    </row>
    <row r="1798" spans="1:3" s="187" customFormat="1" ht="31.2">
      <c r="A1798" s="185" t="s">
        <v>7392</v>
      </c>
      <c r="B1798" s="186" t="s">
        <v>7393</v>
      </c>
      <c r="C1798" s="186" t="s">
        <v>7346</v>
      </c>
    </row>
    <row r="1799" spans="1:3" s="187" customFormat="1" ht="46.8">
      <c r="A1799" s="185" t="s">
        <v>43087</v>
      </c>
      <c r="B1799" s="186" t="s">
        <v>33024</v>
      </c>
      <c r="C1799" s="186" t="s">
        <v>42915</v>
      </c>
    </row>
    <row r="1800" spans="1:3" s="187" customFormat="1" ht="46.8">
      <c r="A1800" s="185" t="s">
        <v>33990</v>
      </c>
      <c r="B1800" s="186" t="s">
        <v>1129</v>
      </c>
      <c r="C1800" s="186" t="s">
        <v>33246</v>
      </c>
    </row>
    <row r="1801" spans="1:3" s="187" customFormat="1" ht="46.8">
      <c r="A1801" s="185" t="s">
        <v>44649</v>
      </c>
      <c r="B1801" s="186" t="s">
        <v>32692</v>
      </c>
      <c r="C1801" s="186" t="s">
        <v>43751</v>
      </c>
    </row>
    <row r="1802" spans="1:3" s="187" customFormat="1" ht="46.8">
      <c r="A1802" s="185" t="s">
        <v>2977</v>
      </c>
      <c r="B1802" s="186" t="s">
        <v>2748</v>
      </c>
      <c r="C1802" s="186" t="s">
        <v>2852</v>
      </c>
    </row>
    <row r="1803" spans="1:3" s="187" customFormat="1" ht="46.8">
      <c r="A1803" s="185" t="s">
        <v>2977</v>
      </c>
      <c r="B1803" s="186" t="s">
        <v>2748</v>
      </c>
      <c r="C1803" s="186" t="s">
        <v>39606</v>
      </c>
    </row>
    <row r="1804" spans="1:3" s="187" customFormat="1" ht="46.8">
      <c r="A1804" s="185" t="s">
        <v>39528</v>
      </c>
      <c r="B1804" s="186" t="s">
        <v>39529</v>
      </c>
      <c r="C1804" s="186" t="s">
        <v>39018</v>
      </c>
    </row>
    <row r="1805" spans="1:3" s="187" customFormat="1" ht="31.2">
      <c r="A1805" s="185" t="s">
        <v>42583</v>
      </c>
      <c r="B1805" s="186" t="s">
        <v>5911</v>
      </c>
      <c r="C1805" s="186" t="s">
        <v>42001</v>
      </c>
    </row>
    <row r="1806" spans="1:3" s="187" customFormat="1" ht="31.2">
      <c r="A1806" s="185" t="s">
        <v>20385</v>
      </c>
      <c r="B1806" s="186" t="s">
        <v>5130</v>
      </c>
      <c r="C1806" s="186" t="s">
        <v>20152</v>
      </c>
    </row>
    <row r="1807" spans="1:3" s="187" customFormat="1" ht="31.2">
      <c r="A1807" s="185" t="s">
        <v>34166</v>
      </c>
      <c r="B1807" s="186" t="s">
        <v>9667</v>
      </c>
      <c r="C1807" s="186" t="s">
        <v>34068</v>
      </c>
    </row>
    <row r="1808" spans="1:3" s="187" customFormat="1" ht="31.2">
      <c r="A1808" s="185" t="s">
        <v>32478</v>
      </c>
      <c r="B1808" s="186" t="s">
        <v>3377</v>
      </c>
      <c r="C1808" s="186" t="s">
        <v>32209</v>
      </c>
    </row>
    <row r="1809" spans="1:3" s="187" customFormat="1" ht="31.2">
      <c r="A1809" s="185" t="s">
        <v>19666</v>
      </c>
      <c r="B1809" s="186" t="s">
        <v>19234</v>
      </c>
      <c r="C1809" s="186" t="s">
        <v>19363</v>
      </c>
    </row>
    <row r="1810" spans="1:3" s="187" customFormat="1" ht="62.4">
      <c r="A1810" s="185" t="s">
        <v>34257</v>
      </c>
      <c r="B1810" s="186" t="s">
        <v>1825</v>
      </c>
      <c r="C1810" s="186" t="s">
        <v>34068</v>
      </c>
    </row>
    <row r="1811" spans="1:3" s="187" customFormat="1" ht="46.8">
      <c r="A1811" s="185" t="s">
        <v>37134</v>
      </c>
      <c r="B1811" s="186" t="s">
        <v>7979</v>
      </c>
      <c r="C1811" s="186" t="s">
        <v>37010</v>
      </c>
    </row>
    <row r="1812" spans="1:3" s="187" customFormat="1" ht="31.2">
      <c r="A1812" s="185" t="s">
        <v>34521</v>
      </c>
      <c r="B1812" s="186" t="s">
        <v>682</v>
      </c>
      <c r="C1812" s="186" t="s">
        <v>34068</v>
      </c>
    </row>
    <row r="1813" spans="1:3" s="187" customFormat="1" ht="46.8">
      <c r="A1813" s="185" t="s">
        <v>17005</v>
      </c>
      <c r="B1813" s="186" t="s">
        <v>14529</v>
      </c>
      <c r="C1813" s="186" t="s">
        <v>16637</v>
      </c>
    </row>
    <row r="1814" spans="1:3" s="187" customFormat="1" ht="31.2">
      <c r="A1814" s="185" t="s">
        <v>5070</v>
      </c>
      <c r="B1814" s="186" t="s">
        <v>5071</v>
      </c>
      <c r="C1814" s="186" t="s">
        <v>4409</v>
      </c>
    </row>
    <row r="1815" spans="1:3" s="187" customFormat="1" ht="31.2">
      <c r="A1815" s="185" t="s">
        <v>26557</v>
      </c>
      <c r="B1815" s="186" t="s">
        <v>26558</v>
      </c>
      <c r="C1815" s="186" t="s">
        <v>25996</v>
      </c>
    </row>
    <row r="1816" spans="1:3" s="187" customFormat="1" ht="62.4">
      <c r="A1816" s="185" t="s">
        <v>36380</v>
      </c>
      <c r="B1816" s="186" t="s">
        <v>18592</v>
      </c>
      <c r="C1816" s="186" t="s">
        <v>35823</v>
      </c>
    </row>
    <row r="1817" spans="1:3" s="187" customFormat="1" ht="62.4">
      <c r="A1817" s="185" t="s">
        <v>36380</v>
      </c>
      <c r="B1817" s="186" t="s">
        <v>18592</v>
      </c>
      <c r="C1817" s="186" t="s">
        <v>45398</v>
      </c>
    </row>
    <row r="1818" spans="1:3" s="187" customFormat="1" ht="31.2">
      <c r="A1818" s="185" t="s">
        <v>4588</v>
      </c>
      <c r="B1818" s="186" t="s">
        <v>4589</v>
      </c>
      <c r="C1818" s="186" t="s">
        <v>4409</v>
      </c>
    </row>
    <row r="1819" spans="1:3" s="187" customFormat="1" ht="46.8">
      <c r="A1819" s="185" t="s">
        <v>23433</v>
      </c>
      <c r="B1819" s="186" t="s">
        <v>23434</v>
      </c>
      <c r="C1819" s="186" t="s">
        <v>22896</v>
      </c>
    </row>
    <row r="1820" spans="1:3" s="187" customFormat="1" ht="46.8">
      <c r="A1820" s="185" t="s">
        <v>45595</v>
      </c>
      <c r="B1820" s="186" t="s">
        <v>1360</v>
      </c>
      <c r="C1820" s="186" t="s">
        <v>45398</v>
      </c>
    </row>
    <row r="1821" spans="1:3" s="187" customFormat="1" ht="31.2">
      <c r="A1821" s="185" t="s">
        <v>19771</v>
      </c>
      <c r="B1821" s="186" t="s">
        <v>11464</v>
      </c>
      <c r="C1821" s="186" t="s">
        <v>19363</v>
      </c>
    </row>
    <row r="1822" spans="1:3" s="187" customFormat="1" ht="62.4">
      <c r="A1822" s="185" t="s">
        <v>22239</v>
      </c>
      <c r="B1822" s="186" t="s">
        <v>1945</v>
      </c>
      <c r="C1822" s="186" t="s">
        <v>21991</v>
      </c>
    </row>
    <row r="1823" spans="1:3" s="187" customFormat="1" ht="62.4">
      <c r="A1823" s="185" t="s">
        <v>22239</v>
      </c>
      <c r="B1823" s="186" t="s">
        <v>1945</v>
      </c>
      <c r="C1823" s="186" t="s">
        <v>29648</v>
      </c>
    </row>
    <row r="1824" spans="1:3" s="187" customFormat="1" ht="31.2">
      <c r="A1824" s="185" t="s">
        <v>31564</v>
      </c>
      <c r="B1824" s="186" t="s">
        <v>24939</v>
      </c>
      <c r="C1824" s="186" t="s">
        <v>31402</v>
      </c>
    </row>
    <row r="1825" spans="1:3" s="187" customFormat="1" ht="31.2">
      <c r="A1825" s="185" t="s">
        <v>34929</v>
      </c>
      <c r="B1825" s="186" t="s">
        <v>97</v>
      </c>
      <c r="C1825" s="186" t="s">
        <v>34927</v>
      </c>
    </row>
    <row r="1826" spans="1:3" s="187" customFormat="1" ht="31.2">
      <c r="A1826" s="185" t="s">
        <v>34929</v>
      </c>
      <c r="B1826" s="186" t="s">
        <v>97</v>
      </c>
      <c r="C1826" s="186" t="s">
        <v>41318</v>
      </c>
    </row>
    <row r="1827" spans="1:3" s="187" customFormat="1" ht="31.2">
      <c r="A1827" s="185" t="s">
        <v>4935</v>
      </c>
      <c r="B1827" s="186" t="s">
        <v>105</v>
      </c>
      <c r="C1827" s="186" t="s">
        <v>4409</v>
      </c>
    </row>
    <row r="1828" spans="1:3" s="187" customFormat="1" ht="31.2">
      <c r="A1828" s="185" t="s">
        <v>4935</v>
      </c>
      <c r="B1828" s="186" t="s">
        <v>105</v>
      </c>
      <c r="C1828" s="186" t="s">
        <v>34927</v>
      </c>
    </row>
    <row r="1829" spans="1:3" s="187" customFormat="1" ht="31.2">
      <c r="A1829" s="185" t="s">
        <v>41656</v>
      </c>
      <c r="B1829" s="186" t="s">
        <v>251</v>
      </c>
      <c r="C1829" s="186" t="s">
        <v>41318</v>
      </c>
    </row>
    <row r="1830" spans="1:3" s="187" customFormat="1" ht="31.2">
      <c r="A1830" s="185" t="s">
        <v>41656</v>
      </c>
      <c r="B1830" s="186" t="s">
        <v>251</v>
      </c>
      <c r="C1830" s="186" t="s">
        <v>42001</v>
      </c>
    </row>
    <row r="1831" spans="1:3" s="187" customFormat="1" ht="15.6">
      <c r="A1831" s="185" t="s">
        <v>41656</v>
      </c>
      <c r="B1831" s="186" t="s">
        <v>47892</v>
      </c>
      <c r="C1831" s="188" t="s">
        <v>47088</v>
      </c>
    </row>
    <row r="1832" spans="1:3" s="187" customFormat="1" ht="31.2">
      <c r="A1832" s="185" t="s">
        <v>21366</v>
      </c>
      <c r="B1832" s="186" t="s">
        <v>517</v>
      </c>
      <c r="C1832" s="186" t="s">
        <v>21022</v>
      </c>
    </row>
    <row r="1833" spans="1:3" s="187" customFormat="1" ht="31.2">
      <c r="A1833" s="185" t="s">
        <v>38241</v>
      </c>
      <c r="B1833" s="186" t="s">
        <v>4756</v>
      </c>
      <c r="C1833" s="186" t="s">
        <v>38207</v>
      </c>
    </row>
    <row r="1834" spans="1:3" s="187" customFormat="1" ht="31.2">
      <c r="A1834" s="185" t="s">
        <v>23878</v>
      </c>
      <c r="B1834" s="186" t="s">
        <v>4694</v>
      </c>
      <c r="C1834" s="186" t="s">
        <v>23735</v>
      </c>
    </row>
    <row r="1835" spans="1:3" s="187" customFormat="1" ht="31.2">
      <c r="A1835" s="185" t="s">
        <v>35848</v>
      </c>
      <c r="B1835" s="186" t="s">
        <v>18061</v>
      </c>
      <c r="C1835" s="186" t="s">
        <v>35823</v>
      </c>
    </row>
    <row r="1836" spans="1:3" s="187" customFormat="1" ht="31.2">
      <c r="A1836" s="185" t="s">
        <v>37158</v>
      </c>
      <c r="B1836" s="186" t="s">
        <v>5089</v>
      </c>
      <c r="C1836" s="186" t="s">
        <v>37010</v>
      </c>
    </row>
    <row r="1837" spans="1:3" s="187" customFormat="1" ht="31.2">
      <c r="A1837" s="185" t="s">
        <v>40848</v>
      </c>
      <c r="B1837" s="186" t="s">
        <v>237</v>
      </c>
      <c r="C1837" s="186" t="s">
        <v>40685</v>
      </c>
    </row>
    <row r="1838" spans="1:3" s="187" customFormat="1" ht="31.2">
      <c r="A1838" s="185" t="s">
        <v>40848</v>
      </c>
      <c r="B1838" s="186" t="s">
        <v>237</v>
      </c>
      <c r="C1838" s="186" t="s">
        <v>41318</v>
      </c>
    </row>
    <row r="1839" spans="1:3" s="187" customFormat="1" ht="31.2">
      <c r="A1839" s="185" t="s">
        <v>31010</v>
      </c>
      <c r="B1839" s="186" t="s">
        <v>5909</v>
      </c>
      <c r="C1839" s="188" t="s">
        <v>30985</v>
      </c>
    </row>
    <row r="1840" spans="1:3" s="187" customFormat="1" ht="31.2">
      <c r="A1840" s="185" t="s">
        <v>31599</v>
      </c>
      <c r="B1840" s="186" t="s">
        <v>7841</v>
      </c>
      <c r="C1840" s="186" t="s">
        <v>31402</v>
      </c>
    </row>
    <row r="1841" spans="1:3" s="187" customFormat="1" ht="31.2">
      <c r="A1841" s="185" t="s">
        <v>31599</v>
      </c>
      <c r="B1841" s="186" t="s">
        <v>7841</v>
      </c>
      <c r="C1841" s="186" t="s">
        <v>41318</v>
      </c>
    </row>
    <row r="1842" spans="1:3" s="187" customFormat="1" ht="31.2">
      <c r="A1842" s="185" t="s">
        <v>23923</v>
      </c>
      <c r="B1842" s="186" t="s">
        <v>22011</v>
      </c>
      <c r="C1842" s="186" t="s">
        <v>23735</v>
      </c>
    </row>
    <row r="1843" spans="1:3" s="187" customFormat="1" ht="46.8">
      <c r="A1843" s="185" t="s">
        <v>39215</v>
      </c>
      <c r="B1843" s="186" t="s">
        <v>2327</v>
      </c>
      <c r="C1843" s="186" t="s">
        <v>39018</v>
      </c>
    </row>
    <row r="1844" spans="1:3" s="187" customFormat="1" ht="31.2">
      <c r="A1844" s="185" t="s">
        <v>35181</v>
      </c>
      <c r="B1844" s="186" t="s">
        <v>142</v>
      </c>
      <c r="C1844" s="186" t="s">
        <v>34927</v>
      </c>
    </row>
    <row r="1845" spans="1:3" s="187" customFormat="1" ht="31.2">
      <c r="A1845" s="185" t="s">
        <v>35181</v>
      </c>
      <c r="B1845" s="186" t="s">
        <v>142</v>
      </c>
      <c r="C1845" s="186" t="s">
        <v>43751</v>
      </c>
    </row>
    <row r="1846" spans="1:3" s="187" customFormat="1" ht="31.2">
      <c r="A1846" s="185" t="s">
        <v>31711</v>
      </c>
      <c r="B1846" s="186" t="s">
        <v>8773</v>
      </c>
      <c r="C1846" s="186" t="s">
        <v>31402</v>
      </c>
    </row>
    <row r="1847" spans="1:3" s="187" customFormat="1" ht="31.2">
      <c r="A1847" s="185" t="s">
        <v>4785</v>
      </c>
      <c r="B1847" s="186" t="s">
        <v>4756</v>
      </c>
      <c r="C1847" s="186" t="s">
        <v>4409</v>
      </c>
    </row>
    <row r="1848" spans="1:3" s="187" customFormat="1" ht="31.2">
      <c r="A1848" s="185" t="s">
        <v>18803</v>
      </c>
      <c r="B1848" s="186" t="s">
        <v>18799</v>
      </c>
      <c r="C1848" s="186" t="s">
        <v>18049</v>
      </c>
    </row>
    <row r="1849" spans="1:3" s="187" customFormat="1" ht="31.2">
      <c r="A1849" s="185" t="s">
        <v>18803</v>
      </c>
      <c r="B1849" s="186" t="s">
        <v>18799</v>
      </c>
      <c r="C1849" s="186" t="s">
        <v>38207</v>
      </c>
    </row>
    <row r="1850" spans="1:3" s="187" customFormat="1" ht="31.2">
      <c r="A1850" s="185" t="s">
        <v>19355</v>
      </c>
      <c r="B1850" s="186" t="s">
        <v>19356</v>
      </c>
      <c r="C1850" s="186" t="s">
        <v>19116</v>
      </c>
    </row>
    <row r="1851" spans="1:3" s="187" customFormat="1" ht="31.2">
      <c r="A1851" s="185" t="s">
        <v>49812</v>
      </c>
      <c r="B1851" s="186" t="s">
        <v>49813</v>
      </c>
      <c r="C1851" s="188" t="s">
        <v>46969</v>
      </c>
    </row>
    <row r="1852" spans="1:3" s="187" customFormat="1" ht="31.2">
      <c r="A1852" s="185" t="s">
        <v>29290</v>
      </c>
      <c r="B1852" s="186" t="s">
        <v>448</v>
      </c>
      <c r="C1852" s="186" t="s">
        <v>28788</v>
      </c>
    </row>
    <row r="1853" spans="1:3" s="187" customFormat="1" ht="31.2">
      <c r="A1853" s="185" t="s">
        <v>41942</v>
      </c>
      <c r="B1853" s="186" t="s">
        <v>1827</v>
      </c>
      <c r="C1853" s="186" t="s">
        <v>41318</v>
      </c>
    </row>
    <row r="1854" spans="1:3" s="187" customFormat="1" ht="31.2">
      <c r="A1854" s="185" t="s">
        <v>28941</v>
      </c>
      <c r="B1854" s="186" t="s">
        <v>237</v>
      </c>
      <c r="C1854" s="186" t="s">
        <v>28788</v>
      </c>
    </row>
    <row r="1855" spans="1:3" s="187" customFormat="1" ht="31.2">
      <c r="A1855" s="185" t="s">
        <v>28941</v>
      </c>
      <c r="B1855" s="186" t="s">
        <v>237</v>
      </c>
      <c r="C1855" s="186" t="s">
        <v>41318</v>
      </c>
    </row>
    <row r="1856" spans="1:3" s="187" customFormat="1" ht="31.2">
      <c r="A1856" s="185" t="s">
        <v>41995</v>
      </c>
      <c r="B1856" s="186" t="s">
        <v>23804</v>
      </c>
      <c r="C1856" s="186" t="s">
        <v>41318</v>
      </c>
    </row>
    <row r="1857" spans="1:3" s="187" customFormat="1" ht="31.2">
      <c r="A1857" s="185" t="s">
        <v>29476</v>
      </c>
      <c r="B1857" s="186" t="s">
        <v>2842</v>
      </c>
      <c r="C1857" s="186" t="s">
        <v>28788</v>
      </c>
    </row>
    <row r="1858" spans="1:3" s="187" customFormat="1" ht="31.2">
      <c r="A1858" s="185" t="s">
        <v>45003</v>
      </c>
      <c r="B1858" s="186" t="s">
        <v>30</v>
      </c>
      <c r="C1858" s="186" t="s">
        <v>44652</v>
      </c>
    </row>
    <row r="1859" spans="1:3" s="187" customFormat="1" ht="31.2">
      <c r="A1859" s="185" t="s">
        <v>38372</v>
      </c>
      <c r="B1859" s="186" t="s">
        <v>364</v>
      </c>
      <c r="C1859" s="186" t="s">
        <v>38207</v>
      </c>
    </row>
    <row r="1860" spans="1:3" s="187" customFormat="1" ht="31.2">
      <c r="A1860" s="185" t="s">
        <v>7186</v>
      </c>
      <c r="B1860" s="186" t="s">
        <v>7187</v>
      </c>
      <c r="C1860" s="186" t="s">
        <v>6284</v>
      </c>
    </row>
    <row r="1861" spans="1:3" s="187" customFormat="1" ht="31.2">
      <c r="A1861" s="185" t="s">
        <v>38326</v>
      </c>
      <c r="B1861" s="186" t="s">
        <v>71</v>
      </c>
      <c r="C1861" s="186" t="s">
        <v>38207</v>
      </c>
    </row>
    <row r="1862" spans="1:3" s="187" customFormat="1" ht="31.2">
      <c r="A1862" s="185" t="s">
        <v>38326</v>
      </c>
      <c r="B1862" s="186" t="s">
        <v>71</v>
      </c>
      <c r="C1862" s="186" t="s">
        <v>40685</v>
      </c>
    </row>
    <row r="1863" spans="1:3" s="187" customFormat="1" ht="31.2">
      <c r="A1863" s="185" t="s">
        <v>38240</v>
      </c>
      <c r="B1863" s="186" t="s">
        <v>71</v>
      </c>
      <c r="C1863" s="186" t="s">
        <v>38207</v>
      </c>
    </row>
    <row r="1864" spans="1:3" s="187" customFormat="1" ht="46.8">
      <c r="A1864" s="185" t="s">
        <v>46417</v>
      </c>
      <c r="B1864" s="186" t="s">
        <v>11286</v>
      </c>
      <c r="C1864" s="186" t="s">
        <v>46185</v>
      </c>
    </row>
    <row r="1865" spans="1:3" s="187" customFormat="1" ht="46.8">
      <c r="A1865" s="185" t="s">
        <v>14888</v>
      </c>
      <c r="B1865" s="186" t="s">
        <v>3539</v>
      </c>
      <c r="C1865" s="186" t="s">
        <v>14697</v>
      </c>
    </row>
    <row r="1866" spans="1:3" s="187" customFormat="1" ht="31.2">
      <c r="A1866" s="185" t="s">
        <v>2071</v>
      </c>
      <c r="B1866" s="186" t="s">
        <v>670</v>
      </c>
      <c r="C1866" s="186" t="s">
        <v>1534</v>
      </c>
    </row>
    <row r="1867" spans="1:3" s="187" customFormat="1" ht="31.2">
      <c r="A1867" s="185" t="s">
        <v>2071</v>
      </c>
      <c r="B1867" s="186" t="s">
        <v>670</v>
      </c>
      <c r="C1867" s="186" t="s">
        <v>46185</v>
      </c>
    </row>
    <row r="1868" spans="1:3" s="187" customFormat="1" ht="46.8">
      <c r="A1868" s="185" t="s">
        <v>12865</v>
      </c>
      <c r="B1868" s="186" t="s">
        <v>570</v>
      </c>
      <c r="C1868" s="186" t="s">
        <v>12775</v>
      </c>
    </row>
    <row r="1869" spans="1:3" s="187" customFormat="1" ht="46.8">
      <c r="A1869" s="185" t="s">
        <v>8018</v>
      </c>
      <c r="B1869" s="186" t="s">
        <v>8019</v>
      </c>
      <c r="C1869" s="186" t="s">
        <v>7346</v>
      </c>
    </row>
    <row r="1870" spans="1:3" s="187" customFormat="1" ht="46.8">
      <c r="A1870" s="185" t="s">
        <v>8018</v>
      </c>
      <c r="B1870" s="186" t="s">
        <v>8019</v>
      </c>
      <c r="C1870" s="186" t="s">
        <v>35823</v>
      </c>
    </row>
    <row r="1871" spans="1:3" s="187" customFormat="1" ht="31.2">
      <c r="A1871" s="185" t="s">
        <v>23936</v>
      </c>
      <c r="B1871" s="186" t="s">
        <v>375</v>
      </c>
      <c r="C1871" s="186" t="s">
        <v>23735</v>
      </c>
    </row>
    <row r="1872" spans="1:3" s="187" customFormat="1" ht="31.2">
      <c r="A1872" s="185" t="s">
        <v>23936</v>
      </c>
      <c r="B1872" s="186" t="s">
        <v>375</v>
      </c>
      <c r="C1872" s="186" t="s">
        <v>32209</v>
      </c>
    </row>
    <row r="1873" spans="1:3" s="187" customFormat="1" ht="15.6">
      <c r="A1873" s="185" t="s">
        <v>49627</v>
      </c>
      <c r="B1873" s="186" t="s">
        <v>49592</v>
      </c>
      <c r="C1873" s="188" t="s">
        <v>48804</v>
      </c>
    </row>
    <row r="1874" spans="1:3" s="187" customFormat="1" ht="31.2">
      <c r="A1874" s="185" t="s">
        <v>693</v>
      </c>
      <c r="B1874" s="186" t="s">
        <v>694</v>
      </c>
      <c r="C1874" s="186" t="s">
        <v>11</v>
      </c>
    </row>
    <row r="1875" spans="1:3" s="187" customFormat="1" ht="31.2">
      <c r="A1875" s="185" t="s">
        <v>28966</v>
      </c>
      <c r="B1875" s="186" t="s">
        <v>1688</v>
      </c>
      <c r="C1875" s="186" t="s">
        <v>28788</v>
      </c>
    </row>
    <row r="1876" spans="1:3" s="187" customFormat="1" ht="46.8">
      <c r="A1876" s="185" t="s">
        <v>45238</v>
      </c>
      <c r="B1876" s="186" t="s">
        <v>858</v>
      </c>
      <c r="C1876" s="186" t="s">
        <v>44652</v>
      </c>
    </row>
    <row r="1877" spans="1:3" s="187" customFormat="1" ht="31.2">
      <c r="A1877" s="185" t="s">
        <v>48394</v>
      </c>
      <c r="B1877" s="186" t="s">
        <v>48393</v>
      </c>
      <c r="C1877" s="188" t="s">
        <v>46835</v>
      </c>
    </row>
    <row r="1878" spans="1:3" s="187" customFormat="1" ht="31.2">
      <c r="A1878" s="185" t="s">
        <v>38434</v>
      </c>
      <c r="B1878" s="186" t="s">
        <v>7715</v>
      </c>
      <c r="C1878" s="186" t="s">
        <v>38207</v>
      </c>
    </row>
    <row r="1879" spans="1:3" s="187" customFormat="1" ht="31.2">
      <c r="A1879" s="185" t="s">
        <v>48751</v>
      </c>
      <c r="B1879" s="186" t="s">
        <v>48750</v>
      </c>
      <c r="C1879" s="188" t="s">
        <v>47076</v>
      </c>
    </row>
    <row r="1880" spans="1:3" s="187" customFormat="1" ht="31.2">
      <c r="A1880" s="185" t="s">
        <v>6414</v>
      </c>
      <c r="B1880" s="186" t="s">
        <v>152</v>
      </c>
      <c r="C1880" s="186" t="s">
        <v>6284</v>
      </c>
    </row>
    <row r="1881" spans="1:3" s="187" customFormat="1" ht="31.2">
      <c r="A1881" s="185" t="s">
        <v>23002</v>
      </c>
      <c r="B1881" s="186" t="s">
        <v>2007</v>
      </c>
      <c r="C1881" s="186" t="s">
        <v>22896</v>
      </c>
    </row>
    <row r="1882" spans="1:3" s="187" customFormat="1" ht="31.2">
      <c r="A1882" s="185" t="s">
        <v>5551</v>
      </c>
      <c r="B1882" s="186" t="s">
        <v>348</v>
      </c>
      <c r="C1882" s="186" t="s">
        <v>5465</v>
      </c>
    </row>
    <row r="1883" spans="1:3" s="187" customFormat="1" ht="31.2">
      <c r="A1883" s="185" t="s">
        <v>41920</v>
      </c>
      <c r="B1883" s="186" t="s">
        <v>299</v>
      </c>
      <c r="C1883" s="186" t="s">
        <v>41318</v>
      </c>
    </row>
    <row r="1884" spans="1:3" s="187" customFormat="1" ht="31.2">
      <c r="A1884" s="185" t="s">
        <v>8758</v>
      </c>
      <c r="B1884" s="186" t="s">
        <v>10</v>
      </c>
      <c r="C1884" s="186" t="s">
        <v>8759</v>
      </c>
    </row>
    <row r="1885" spans="1:3" s="187" customFormat="1" ht="31.2">
      <c r="A1885" s="185" t="s">
        <v>24341</v>
      </c>
      <c r="B1885" s="186" t="s">
        <v>8027</v>
      </c>
      <c r="C1885" s="186" t="s">
        <v>23735</v>
      </c>
    </row>
    <row r="1886" spans="1:3" s="187" customFormat="1" ht="31.2">
      <c r="A1886" s="185" t="s">
        <v>30519</v>
      </c>
      <c r="B1886" s="186" t="s">
        <v>241</v>
      </c>
      <c r="C1886" s="186" t="s">
        <v>30515</v>
      </c>
    </row>
    <row r="1887" spans="1:3" s="187" customFormat="1" ht="31.2">
      <c r="A1887" s="185" t="s">
        <v>42199</v>
      </c>
      <c r="B1887" s="186" t="s">
        <v>16143</v>
      </c>
      <c r="C1887" s="186" t="s">
        <v>42001</v>
      </c>
    </row>
    <row r="1888" spans="1:3" s="187" customFormat="1" ht="31.2">
      <c r="A1888" s="185" t="s">
        <v>42199</v>
      </c>
      <c r="B1888" s="186" t="s">
        <v>16143</v>
      </c>
      <c r="C1888" s="186" t="s">
        <v>42915</v>
      </c>
    </row>
    <row r="1889" spans="1:3" s="187" customFormat="1" ht="31.2">
      <c r="A1889" s="185" t="s">
        <v>19981</v>
      </c>
      <c r="B1889" s="186" t="s">
        <v>1949</v>
      </c>
      <c r="C1889" s="186" t="s">
        <v>19363</v>
      </c>
    </row>
    <row r="1890" spans="1:3" s="187" customFormat="1" ht="31.2">
      <c r="A1890" s="185" t="s">
        <v>25822</v>
      </c>
      <c r="B1890" s="186" t="s">
        <v>10862</v>
      </c>
      <c r="C1890" s="188" t="s">
        <v>25820</v>
      </c>
    </row>
    <row r="1891" spans="1:3" s="187" customFormat="1" ht="31.2">
      <c r="A1891" s="185" t="s">
        <v>25822</v>
      </c>
      <c r="B1891" s="186" t="s">
        <v>10862</v>
      </c>
      <c r="C1891" s="186" t="s">
        <v>43220</v>
      </c>
    </row>
    <row r="1892" spans="1:3" s="187" customFormat="1" ht="46.8">
      <c r="A1892" s="185" t="s">
        <v>15440</v>
      </c>
      <c r="B1892" s="186" t="s">
        <v>15441</v>
      </c>
      <c r="C1892" s="186" t="s">
        <v>14697</v>
      </c>
    </row>
    <row r="1893" spans="1:3" s="187" customFormat="1" ht="46.8">
      <c r="A1893" s="185" t="s">
        <v>15440</v>
      </c>
      <c r="B1893" s="186" t="s">
        <v>15441</v>
      </c>
      <c r="C1893" s="186" t="s">
        <v>22896</v>
      </c>
    </row>
    <row r="1894" spans="1:3" s="187" customFormat="1" ht="31.2">
      <c r="A1894" s="185" t="s">
        <v>5894</v>
      </c>
      <c r="B1894" s="186" t="s">
        <v>5895</v>
      </c>
      <c r="C1894" s="186" t="s">
        <v>5465</v>
      </c>
    </row>
    <row r="1895" spans="1:3" s="187" customFormat="1" ht="46.8">
      <c r="A1895" s="185" t="s">
        <v>33467</v>
      </c>
      <c r="B1895" s="186" t="s">
        <v>1388</v>
      </c>
      <c r="C1895" s="186" t="s">
        <v>33246</v>
      </c>
    </row>
    <row r="1896" spans="1:3" s="187" customFormat="1" ht="46.8">
      <c r="A1896" s="185" t="s">
        <v>16423</v>
      </c>
      <c r="B1896" s="186" t="s">
        <v>16424</v>
      </c>
      <c r="C1896" s="186" t="s">
        <v>16132</v>
      </c>
    </row>
    <row r="1897" spans="1:3" s="187" customFormat="1" ht="31.2">
      <c r="A1897" s="185" t="s">
        <v>3149</v>
      </c>
      <c r="B1897" s="186" t="s">
        <v>3148</v>
      </c>
      <c r="C1897" s="186" t="s">
        <v>2852</v>
      </c>
    </row>
    <row r="1898" spans="1:3" s="187" customFormat="1" ht="46.8">
      <c r="A1898" s="185" t="s">
        <v>22549</v>
      </c>
      <c r="B1898" s="186" t="s">
        <v>768</v>
      </c>
      <c r="C1898" s="186" t="s">
        <v>21991</v>
      </c>
    </row>
    <row r="1899" spans="1:3" s="187" customFormat="1" ht="31.2">
      <c r="A1899" s="185" t="s">
        <v>9884</v>
      </c>
      <c r="B1899" s="186" t="s">
        <v>1789</v>
      </c>
      <c r="C1899" s="186" t="s">
        <v>9722</v>
      </c>
    </row>
    <row r="1900" spans="1:3" s="187" customFormat="1" ht="31.2">
      <c r="A1900" s="185" t="s">
        <v>14740</v>
      </c>
      <c r="B1900" s="186" t="s">
        <v>14741</v>
      </c>
      <c r="C1900" s="186" t="s">
        <v>14697</v>
      </c>
    </row>
    <row r="1901" spans="1:3" s="187" customFormat="1" ht="31.2">
      <c r="A1901" s="185" t="s">
        <v>10598</v>
      </c>
      <c r="B1901" s="186" t="s">
        <v>10599</v>
      </c>
      <c r="C1901" s="186" t="s">
        <v>9722</v>
      </c>
    </row>
    <row r="1902" spans="1:3" s="187" customFormat="1" ht="31.2">
      <c r="A1902" s="185" t="s">
        <v>15721</v>
      </c>
      <c r="B1902" s="186" t="s">
        <v>15722</v>
      </c>
      <c r="C1902" s="186" t="s">
        <v>14697</v>
      </c>
    </row>
    <row r="1903" spans="1:3" s="187" customFormat="1" ht="31.2">
      <c r="A1903" s="185" t="s">
        <v>16189</v>
      </c>
      <c r="B1903" s="186" t="s">
        <v>16190</v>
      </c>
      <c r="C1903" s="186" t="s">
        <v>16132</v>
      </c>
    </row>
    <row r="1904" spans="1:3" s="187" customFormat="1" ht="31.2">
      <c r="A1904" s="185" t="s">
        <v>8862</v>
      </c>
      <c r="B1904" s="186" t="s">
        <v>8863</v>
      </c>
      <c r="C1904" s="186" t="s">
        <v>8759</v>
      </c>
    </row>
    <row r="1905" spans="1:3" s="187" customFormat="1" ht="31.2">
      <c r="A1905" s="185" t="s">
        <v>18260</v>
      </c>
      <c r="B1905" s="186" t="s">
        <v>1889</v>
      </c>
      <c r="C1905" s="186" t="s">
        <v>18049</v>
      </c>
    </row>
    <row r="1906" spans="1:3" s="187" customFormat="1" ht="31.2">
      <c r="A1906" s="185" t="s">
        <v>29590</v>
      </c>
      <c r="B1906" s="186" t="s">
        <v>1877</v>
      </c>
      <c r="C1906" s="186" t="s">
        <v>28788</v>
      </c>
    </row>
    <row r="1907" spans="1:3" s="187" customFormat="1" ht="31.2">
      <c r="A1907" s="185" t="s">
        <v>42175</v>
      </c>
      <c r="B1907" s="186" t="s">
        <v>299</v>
      </c>
      <c r="C1907" s="186" t="s">
        <v>42001</v>
      </c>
    </row>
    <row r="1908" spans="1:3" s="187" customFormat="1" ht="31.2">
      <c r="A1908" s="185" t="s">
        <v>42930</v>
      </c>
      <c r="B1908" s="186" t="s">
        <v>5071</v>
      </c>
      <c r="C1908" s="186" t="s">
        <v>42915</v>
      </c>
    </row>
    <row r="1909" spans="1:3" s="187" customFormat="1" ht="31.2">
      <c r="A1909" s="185" t="s">
        <v>24540</v>
      </c>
      <c r="B1909" s="186" t="s">
        <v>24541</v>
      </c>
      <c r="C1909" s="186" t="s">
        <v>23735</v>
      </c>
    </row>
    <row r="1910" spans="1:3" s="187" customFormat="1" ht="62.4">
      <c r="A1910" s="185" t="s">
        <v>24101</v>
      </c>
      <c r="B1910" s="186" t="s">
        <v>1593</v>
      </c>
      <c r="C1910" s="186" t="s">
        <v>23735</v>
      </c>
    </row>
    <row r="1911" spans="1:3" s="187" customFormat="1" ht="46.8">
      <c r="A1911" s="185" t="s">
        <v>36135</v>
      </c>
      <c r="B1911" s="186" t="s">
        <v>9985</v>
      </c>
      <c r="C1911" s="188" t="s">
        <v>36099</v>
      </c>
    </row>
    <row r="1912" spans="1:3" s="187" customFormat="1" ht="46.8">
      <c r="A1912" s="185" t="s">
        <v>8991</v>
      </c>
      <c r="B1912" s="186" t="s">
        <v>2844</v>
      </c>
      <c r="C1912" s="186" t="s">
        <v>8759</v>
      </c>
    </row>
    <row r="1913" spans="1:3" s="187" customFormat="1" ht="46.8">
      <c r="A1913" s="185" t="s">
        <v>33691</v>
      </c>
      <c r="B1913" s="186" t="s">
        <v>25454</v>
      </c>
      <c r="C1913" s="186" t="s">
        <v>33246</v>
      </c>
    </row>
    <row r="1914" spans="1:3" s="187" customFormat="1" ht="31.2">
      <c r="A1914" s="185" t="s">
        <v>21278</v>
      </c>
      <c r="B1914" s="186" t="s">
        <v>4905</v>
      </c>
      <c r="C1914" s="186" t="s">
        <v>21022</v>
      </c>
    </row>
    <row r="1915" spans="1:3" s="187" customFormat="1" ht="31.2">
      <c r="A1915" s="185" t="s">
        <v>41982</v>
      </c>
      <c r="B1915" s="186" t="s">
        <v>4781</v>
      </c>
      <c r="C1915" s="186" t="s">
        <v>41318</v>
      </c>
    </row>
    <row r="1916" spans="1:3" s="187" customFormat="1" ht="46.8">
      <c r="A1916" s="185" t="s">
        <v>42866</v>
      </c>
      <c r="B1916" s="186" t="s">
        <v>22694</v>
      </c>
      <c r="C1916" s="186" t="s">
        <v>42001</v>
      </c>
    </row>
    <row r="1917" spans="1:3" s="187" customFormat="1" ht="31.2">
      <c r="A1917" s="185" t="s">
        <v>25528</v>
      </c>
      <c r="B1917" s="186" t="s">
        <v>25529</v>
      </c>
      <c r="C1917" s="186" t="s">
        <v>24806</v>
      </c>
    </row>
    <row r="1918" spans="1:3" s="187" customFormat="1" ht="31.2">
      <c r="A1918" s="185" t="s">
        <v>44118</v>
      </c>
      <c r="B1918" s="186" t="s">
        <v>15538</v>
      </c>
      <c r="C1918" s="186" t="s">
        <v>43751</v>
      </c>
    </row>
    <row r="1919" spans="1:3" s="187" customFormat="1" ht="31.2">
      <c r="A1919" s="185" t="s">
        <v>35108</v>
      </c>
      <c r="B1919" s="186" t="s">
        <v>1807</v>
      </c>
      <c r="C1919" s="186" t="s">
        <v>34927</v>
      </c>
    </row>
    <row r="1920" spans="1:3" s="187" customFormat="1" ht="46.8">
      <c r="A1920" s="185" t="s">
        <v>23170</v>
      </c>
      <c r="B1920" s="186" t="s">
        <v>1477</v>
      </c>
      <c r="C1920" s="186" t="s">
        <v>22896</v>
      </c>
    </row>
    <row r="1921" spans="1:3" s="187" customFormat="1" ht="31.2">
      <c r="A1921" s="185" t="s">
        <v>28613</v>
      </c>
      <c r="B1921" s="186" t="s">
        <v>1417</v>
      </c>
      <c r="C1921" s="186" t="s">
        <v>27967</v>
      </c>
    </row>
    <row r="1922" spans="1:3" s="187" customFormat="1" ht="46.8">
      <c r="A1922" s="185" t="s">
        <v>32455</v>
      </c>
      <c r="B1922" s="186" t="s">
        <v>27006</v>
      </c>
      <c r="C1922" s="186" t="s">
        <v>32209</v>
      </c>
    </row>
    <row r="1923" spans="1:3" s="187" customFormat="1" ht="46.8">
      <c r="A1923" s="185" t="s">
        <v>32455</v>
      </c>
      <c r="B1923" s="186" t="s">
        <v>27006</v>
      </c>
      <c r="C1923" s="186" t="s">
        <v>40685</v>
      </c>
    </row>
    <row r="1924" spans="1:3" s="187" customFormat="1" ht="31.2">
      <c r="A1924" s="185" t="s">
        <v>27517</v>
      </c>
      <c r="B1924" s="186" t="s">
        <v>27518</v>
      </c>
      <c r="C1924" s="186" t="s">
        <v>27116</v>
      </c>
    </row>
    <row r="1925" spans="1:3" s="187" customFormat="1" ht="31.2">
      <c r="A1925" s="185" t="s">
        <v>25146</v>
      </c>
      <c r="B1925" s="186" t="s">
        <v>8619</v>
      </c>
      <c r="C1925" s="186" t="s">
        <v>24806</v>
      </c>
    </row>
    <row r="1926" spans="1:3" s="187" customFormat="1" ht="31.2">
      <c r="A1926" s="185" t="s">
        <v>46701</v>
      </c>
      <c r="B1926" s="186" t="s">
        <v>1456</v>
      </c>
      <c r="C1926" s="186" t="s">
        <v>46185</v>
      </c>
    </row>
    <row r="1927" spans="1:3" s="187" customFormat="1" ht="31.2">
      <c r="A1927" s="185" t="s">
        <v>26001</v>
      </c>
      <c r="B1927" s="186" t="s">
        <v>8604</v>
      </c>
      <c r="C1927" s="186" t="s">
        <v>25996</v>
      </c>
    </row>
    <row r="1928" spans="1:3" s="187" customFormat="1" ht="31.2">
      <c r="A1928" s="185" t="s">
        <v>13448</v>
      </c>
      <c r="B1928" s="186" t="s">
        <v>13449</v>
      </c>
      <c r="C1928" s="186" t="s">
        <v>12775</v>
      </c>
    </row>
    <row r="1929" spans="1:3" s="187" customFormat="1" ht="31.2">
      <c r="A1929" s="185" t="s">
        <v>13448</v>
      </c>
      <c r="B1929" s="186" t="s">
        <v>13449</v>
      </c>
      <c r="C1929" s="186" t="s">
        <v>14697</v>
      </c>
    </row>
    <row r="1930" spans="1:3" s="187" customFormat="1" ht="31.2">
      <c r="A1930" s="185" t="s">
        <v>1146</v>
      </c>
      <c r="B1930" s="186" t="s">
        <v>1145</v>
      </c>
      <c r="C1930" s="186" t="s">
        <v>11</v>
      </c>
    </row>
    <row r="1931" spans="1:3" s="187" customFormat="1" ht="31.2">
      <c r="A1931" s="185" t="s">
        <v>46372</v>
      </c>
      <c r="B1931" s="186" t="s">
        <v>899</v>
      </c>
      <c r="C1931" s="186" t="s">
        <v>46185</v>
      </c>
    </row>
    <row r="1932" spans="1:3" s="187" customFormat="1" ht="31.2">
      <c r="A1932" s="185" t="s">
        <v>10616</v>
      </c>
      <c r="B1932" s="186" t="s">
        <v>10617</v>
      </c>
      <c r="C1932" s="186" t="s">
        <v>9722</v>
      </c>
    </row>
    <row r="1933" spans="1:3" s="187" customFormat="1" ht="31.2">
      <c r="A1933" s="185" t="s">
        <v>32791</v>
      </c>
      <c r="B1933" s="186" t="s">
        <v>1287</v>
      </c>
      <c r="C1933" s="186" t="s">
        <v>32209</v>
      </c>
    </row>
    <row r="1934" spans="1:3" s="187" customFormat="1" ht="46.8">
      <c r="A1934" s="185" t="s">
        <v>41467</v>
      </c>
      <c r="B1934" s="186" t="s">
        <v>41468</v>
      </c>
      <c r="C1934" s="186" t="s">
        <v>41318</v>
      </c>
    </row>
    <row r="1935" spans="1:3" s="187" customFormat="1" ht="31.2">
      <c r="A1935" s="185" t="s">
        <v>27358</v>
      </c>
      <c r="B1935" s="186" t="s">
        <v>23667</v>
      </c>
      <c r="C1935" s="186" t="s">
        <v>27116</v>
      </c>
    </row>
    <row r="1936" spans="1:3" s="187" customFormat="1" ht="31.2">
      <c r="A1936" s="185" t="s">
        <v>10434</v>
      </c>
      <c r="B1936" s="186" t="s">
        <v>10205</v>
      </c>
      <c r="C1936" s="186" t="s">
        <v>9722</v>
      </c>
    </row>
    <row r="1937" spans="1:3" s="187" customFormat="1" ht="31.2">
      <c r="A1937" s="185" t="s">
        <v>10118</v>
      </c>
      <c r="B1937" s="186" t="s">
        <v>1453</v>
      </c>
      <c r="C1937" s="186" t="s">
        <v>9722</v>
      </c>
    </row>
    <row r="1938" spans="1:3" s="187" customFormat="1" ht="31.2">
      <c r="A1938" s="185" t="s">
        <v>32476</v>
      </c>
      <c r="B1938" s="186" t="s">
        <v>9911</v>
      </c>
      <c r="C1938" s="186" t="s">
        <v>32209</v>
      </c>
    </row>
    <row r="1939" spans="1:3" s="187" customFormat="1" ht="31.2">
      <c r="A1939" s="185" t="s">
        <v>20632</v>
      </c>
      <c r="B1939" s="186" t="s">
        <v>20633</v>
      </c>
      <c r="C1939" s="186" t="s">
        <v>20152</v>
      </c>
    </row>
    <row r="1940" spans="1:3" s="187" customFormat="1" ht="31.2">
      <c r="A1940" s="185" t="s">
        <v>23634</v>
      </c>
      <c r="B1940" s="186" t="s">
        <v>23635</v>
      </c>
      <c r="C1940" s="186" t="s">
        <v>22896</v>
      </c>
    </row>
    <row r="1941" spans="1:3" s="187" customFormat="1" ht="62.4">
      <c r="A1941" s="185" t="s">
        <v>10131</v>
      </c>
      <c r="B1941" s="186" t="s">
        <v>3023</v>
      </c>
      <c r="C1941" s="186" t="s">
        <v>9722</v>
      </c>
    </row>
    <row r="1942" spans="1:3" s="187" customFormat="1" ht="31.2">
      <c r="A1942" s="185" t="s">
        <v>16166</v>
      </c>
      <c r="B1942" s="186" t="s">
        <v>11054</v>
      </c>
      <c r="C1942" s="186" t="s">
        <v>16132</v>
      </c>
    </row>
    <row r="1943" spans="1:3" s="187" customFormat="1" ht="62.4">
      <c r="A1943" s="185" t="s">
        <v>44251</v>
      </c>
      <c r="B1943" s="186" t="s">
        <v>3958</v>
      </c>
      <c r="C1943" s="186" t="s">
        <v>43751</v>
      </c>
    </row>
    <row r="1944" spans="1:3" s="187" customFormat="1" ht="31.2">
      <c r="A1944" s="185" t="s">
        <v>17838</v>
      </c>
      <c r="B1944" s="186" t="s">
        <v>17839</v>
      </c>
      <c r="C1944" s="186" t="s">
        <v>17277</v>
      </c>
    </row>
    <row r="1945" spans="1:3" s="187" customFormat="1" ht="46.8">
      <c r="A1945" s="185" t="s">
        <v>3018</v>
      </c>
      <c r="B1945" s="186" t="s">
        <v>3019</v>
      </c>
      <c r="C1945" s="186" t="s">
        <v>2852</v>
      </c>
    </row>
    <row r="1946" spans="1:3" s="187" customFormat="1" ht="31.2">
      <c r="A1946" s="185" t="s">
        <v>44259</v>
      </c>
      <c r="B1946" s="186" t="s">
        <v>6812</v>
      </c>
      <c r="C1946" s="186" t="s">
        <v>43751</v>
      </c>
    </row>
    <row r="1947" spans="1:3" s="187" customFormat="1" ht="46.8">
      <c r="A1947" s="185" t="s">
        <v>12995</v>
      </c>
      <c r="B1947" s="186" t="s">
        <v>2770</v>
      </c>
      <c r="C1947" s="186" t="s">
        <v>12775</v>
      </c>
    </row>
    <row r="1948" spans="1:3" s="187" customFormat="1" ht="31.2">
      <c r="A1948" s="185" t="s">
        <v>17944</v>
      </c>
      <c r="B1948" s="186" t="s">
        <v>17945</v>
      </c>
      <c r="C1948" s="186" t="s">
        <v>17277</v>
      </c>
    </row>
    <row r="1949" spans="1:3" s="187" customFormat="1" ht="46.8">
      <c r="A1949" s="185" t="s">
        <v>42296</v>
      </c>
      <c r="B1949" s="186" t="s">
        <v>2116</v>
      </c>
      <c r="C1949" s="186" t="s">
        <v>42001</v>
      </c>
    </row>
    <row r="1950" spans="1:3" s="187" customFormat="1" ht="46.8">
      <c r="A1950" s="185" t="s">
        <v>23372</v>
      </c>
      <c r="B1950" s="186" t="s">
        <v>13358</v>
      </c>
      <c r="C1950" s="186" t="s">
        <v>22896</v>
      </c>
    </row>
    <row r="1951" spans="1:3" s="187" customFormat="1" ht="31.2">
      <c r="A1951" s="185" t="s">
        <v>11792</v>
      </c>
      <c r="B1951" s="186" t="s">
        <v>5753</v>
      </c>
      <c r="C1951" s="186" t="s">
        <v>10830</v>
      </c>
    </row>
    <row r="1952" spans="1:3" s="187" customFormat="1" ht="46.8">
      <c r="A1952" s="185" t="s">
        <v>13473</v>
      </c>
      <c r="B1952" s="186" t="s">
        <v>13474</v>
      </c>
      <c r="C1952" s="186" t="s">
        <v>12775</v>
      </c>
    </row>
    <row r="1953" spans="1:3" s="187" customFormat="1" ht="31.2">
      <c r="A1953" s="185" t="s">
        <v>39076</v>
      </c>
      <c r="B1953" s="186" t="s">
        <v>39077</v>
      </c>
      <c r="C1953" s="186" t="s">
        <v>39018</v>
      </c>
    </row>
    <row r="1954" spans="1:3" s="187" customFormat="1" ht="62.4">
      <c r="A1954" s="185" t="s">
        <v>23858</v>
      </c>
      <c r="B1954" s="186" t="s">
        <v>1607</v>
      </c>
      <c r="C1954" s="186" t="s">
        <v>23735</v>
      </c>
    </row>
    <row r="1955" spans="1:3" s="187" customFormat="1" ht="62.4">
      <c r="A1955" s="185" t="s">
        <v>23858</v>
      </c>
      <c r="B1955" s="186" t="s">
        <v>1607</v>
      </c>
      <c r="C1955" s="186" t="s">
        <v>34927</v>
      </c>
    </row>
    <row r="1956" spans="1:3" s="187" customFormat="1" ht="46.8">
      <c r="A1956" s="185" t="s">
        <v>49038</v>
      </c>
      <c r="B1956" s="186" t="s">
        <v>3525</v>
      </c>
      <c r="C1956" s="188" t="s">
        <v>46920</v>
      </c>
    </row>
    <row r="1957" spans="1:3" s="187" customFormat="1" ht="15.6">
      <c r="A1957" s="185" t="s">
        <v>48334</v>
      </c>
      <c r="B1957" s="186" t="s">
        <v>48335</v>
      </c>
      <c r="C1957" s="188" t="s">
        <v>47076</v>
      </c>
    </row>
    <row r="1958" spans="1:3" s="187" customFormat="1" ht="31.2">
      <c r="A1958" s="185" t="s">
        <v>18041</v>
      </c>
      <c r="B1958" s="186" t="s">
        <v>18042</v>
      </c>
      <c r="C1958" s="186" t="s">
        <v>17277</v>
      </c>
    </row>
    <row r="1959" spans="1:3" s="187" customFormat="1" ht="31.2">
      <c r="A1959" s="185" t="s">
        <v>3073</v>
      </c>
      <c r="B1959" s="186" t="s">
        <v>3074</v>
      </c>
      <c r="C1959" s="186" t="s">
        <v>2852</v>
      </c>
    </row>
    <row r="1960" spans="1:3" s="187" customFormat="1" ht="31.2">
      <c r="A1960" s="185" t="s">
        <v>2328</v>
      </c>
      <c r="B1960" s="186" t="s">
        <v>2329</v>
      </c>
      <c r="C1960" s="186" t="s">
        <v>1534</v>
      </c>
    </row>
    <row r="1961" spans="1:3" s="187" customFormat="1" ht="31.2">
      <c r="A1961" s="185" t="s">
        <v>45691</v>
      </c>
      <c r="B1961" s="186" t="s">
        <v>21682</v>
      </c>
      <c r="C1961" s="186" t="s">
        <v>45398</v>
      </c>
    </row>
    <row r="1962" spans="1:3" s="187" customFormat="1" ht="46.8">
      <c r="A1962" s="185" t="s">
        <v>10162</v>
      </c>
      <c r="B1962" s="186" t="s">
        <v>10158</v>
      </c>
      <c r="C1962" s="186" t="s">
        <v>9722</v>
      </c>
    </row>
    <row r="1963" spans="1:3" s="187" customFormat="1" ht="31.2">
      <c r="A1963" s="185" t="s">
        <v>45527</v>
      </c>
      <c r="B1963" s="186" t="s">
        <v>1164</v>
      </c>
      <c r="C1963" s="186" t="s">
        <v>45398</v>
      </c>
    </row>
    <row r="1964" spans="1:3" s="187" customFormat="1" ht="31.2">
      <c r="A1964" s="185" t="s">
        <v>28477</v>
      </c>
      <c r="B1964" s="186" t="s">
        <v>25020</v>
      </c>
      <c r="C1964" s="186" t="s">
        <v>27967</v>
      </c>
    </row>
    <row r="1965" spans="1:3" s="187" customFormat="1" ht="46.8">
      <c r="A1965" s="185" t="s">
        <v>45308</v>
      </c>
      <c r="B1965" s="186" t="s">
        <v>8260</v>
      </c>
      <c r="C1965" s="186" t="s">
        <v>44652</v>
      </c>
    </row>
    <row r="1966" spans="1:3" s="187" customFormat="1" ht="46.8">
      <c r="A1966" s="185" t="s">
        <v>3046</v>
      </c>
      <c r="B1966" s="186" t="s">
        <v>3044</v>
      </c>
      <c r="C1966" s="186" t="s">
        <v>2852</v>
      </c>
    </row>
    <row r="1967" spans="1:3" s="187" customFormat="1" ht="31.2">
      <c r="A1967" s="185" t="s">
        <v>3284</v>
      </c>
      <c r="B1967" s="186" t="s">
        <v>3285</v>
      </c>
      <c r="C1967" s="186" t="s">
        <v>2852</v>
      </c>
    </row>
    <row r="1968" spans="1:3" s="187" customFormat="1" ht="31.2">
      <c r="A1968" s="185" t="s">
        <v>34584</v>
      </c>
      <c r="B1968" s="186" t="s">
        <v>11681</v>
      </c>
      <c r="C1968" s="186" t="s">
        <v>34068</v>
      </c>
    </row>
    <row r="1969" spans="1:3" s="187" customFormat="1" ht="31.2">
      <c r="A1969" s="185" t="s">
        <v>44098</v>
      </c>
      <c r="B1969" s="186" t="s">
        <v>9615</v>
      </c>
      <c r="C1969" s="186" t="s">
        <v>43751</v>
      </c>
    </row>
    <row r="1970" spans="1:3" s="187" customFormat="1" ht="46.8">
      <c r="A1970" s="185" t="s">
        <v>13561</v>
      </c>
      <c r="B1970" s="186" t="s">
        <v>13562</v>
      </c>
      <c r="C1970" s="186" t="s">
        <v>12775</v>
      </c>
    </row>
    <row r="1971" spans="1:3" s="187" customFormat="1" ht="46.8">
      <c r="A1971" s="185" t="s">
        <v>43142</v>
      </c>
      <c r="B1971" s="186" t="s">
        <v>6166</v>
      </c>
      <c r="C1971" s="186" t="s">
        <v>42915</v>
      </c>
    </row>
    <row r="1972" spans="1:3" s="187" customFormat="1" ht="31.2">
      <c r="A1972" s="185" t="s">
        <v>12083</v>
      </c>
      <c r="B1972" s="186" t="s">
        <v>12084</v>
      </c>
      <c r="C1972" s="186" t="s">
        <v>11996</v>
      </c>
    </row>
    <row r="1973" spans="1:3" s="187" customFormat="1" ht="31.2">
      <c r="A1973" s="185" t="s">
        <v>39725</v>
      </c>
      <c r="B1973" s="186" t="s">
        <v>21088</v>
      </c>
      <c r="C1973" s="186" t="s">
        <v>39606</v>
      </c>
    </row>
    <row r="1974" spans="1:3" s="187" customFormat="1" ht="31.2">
      <c r="A1974" s="185" t="s">
        <v>41167</v>
      </c>
      <c r="B1974" s="186" t="s">
        <v>1550</v>
      </c>
      <c r="C1974" s="186" t="s">
        <v>40685</v>
      </c>
    </row>
    <row r="1975" spans="1:3" s="187" customFormat="1" ht="31.2">
      <c r="A1975" s="185" t="s">
        <v>37179</v>
      </c>
      <c r="B1975" s="186" t="s">
        <v>37180</v>
      </c>
      <c r="C1975" s="186" t="s">
        <v>37010</v>
      </c>
    </row>
    <row r="1976" spans="1:3" s="187" customFormat="1" ht="31.2">
      <c r="A1976" s="185" t="s">
        <v>3692</v>
      </c>
      <c r="B1976" s="186" t="s">
        <v>3693</v>
      </c>
      <c r="C1976" s="186" t="s">
        <v>3346</v>
      </c>
    </row>
    <row r="1977" spans="1:3" s="187" customFormat="1" ht="46.8">
      <c r="A1977" s="185" t="s">
        <v>33539</v>
      </c>
      <c r="B1977" s="186" t="s">
        <v>26254</v>
      </c>
      <c r="C1977" s="186" t="s">
        <v>33246</v>
      </c>
    </row>
    <row r="1978" spans="1:3" s="187" customFormat="1" ht="46.8">
      <c r="A1978" s="185" t="s">
        <v>41887</v>
      </c>
      <c r="B1978" s="186" t="s">
        <v>2780</v>
      </c>
      <c r="C1978" s="186" t="s">
        <v>41318</v>
      </c>
    </row>
    <row r="1979" spans="1:3" s="187" customFormat="1" ht="31.2">
      <c r="A1979" s="185" t="s">
        <v>22107</v>
      </c>
      <c r="B1979" s="186" t="s">
        <v>22046</v>
      </c>
      <c r="C1979" s="186" t="s">
        <v>21991</v>
      </c>
    </row>
    <row r="1980" spans="1:3" s="187" customFormat="1" ht="31.2">
      <c r="A1980" s="185" t="s">
        <v>9630</v>
      </c>
      <c r="B1980" s="186" t="s">
        <v>9631</v>
      </c>
      <c r="C1980" s="186" t="s">
        <v>8759</v>
      </c>
    </row>
    <row r="1981" spans="1:3" s="187" customFormat="1" ht="62.4">
      <c r="A1981" s="185" t="s">
        <v>31806</v>
      </c>
      <c r="B1981" s="186" t="s">
        <v>5137</v>
      </c>
      <c r="C1981" s="186" t="s">
        <v>31402</v>
      </c>
    </row>
    <row r="1982" spans="1:3" s="187" customFormat="1" ht="62.4">
      <c r="A1982" s="185" t="s">
        <v>2636</v>
      </c>
      <c r="B1982" s="186" t="s">
        <v>2637</v>
      </c>
      <c r="C1982" s="188" t="s">
        <v>2493</v>
      </c>
    </row>
    <row r="1983" spans="1:3" s="187" customFormat="1" ht="46.8">
      <c r="A1983" s="185" t="s">
        <v>23117</v>
      </c>
      <c r="B1983" s="186" t="s">
        <v>2851</v>
      </c>
      <c r="C1983" s="186" t="s">
        <v>22896</v>
      </c>
    </row>
    <row r="1984" spans="1:3" s="187" customFormat="1" ht="46.8">
      <c r="A1984" s="185" t="s">
        <v>34525</v>
      </c>
      <c r="B1984" s="186" t="s">
        <v>34526</v>
      </c>
      <c r="C1984" s="186" t="s">
        <v>34068</v>
      </c>
    </row>
    <row r="1985" spans="1:3" s="187" customFormat="1" ht="46.8">
      <c r="A1985" s="185" t="s">
        <v>24471</v>
      </c>
      <c r="B1985" s="186" t="s">
        <v>2519</v>
      </c>
      <c r="C1985" s="186" t="s">
        <v>23735</v>
      </c>
    </row>
    <row r="1986" spans="1:3" s="187" customFormat="1" ht="46.8">
      <c r="A1986" s="185" t="s">
        <v>16801</v>
      </c>
      <c r="B1986" s="186" t="s">
        <v>1159</v>
      </c>
      <c r="C1986" s="186" t="s">
        <v>16637</v>
      </c>
    </row>
    <row r="1987" spans="1:3" s="187" customFormat="1" ht="31.2">
      <c r="A1987" s="185" t="s">
        <v>36601</v>
      </c>
      <c r="B1987" s="186" t="s">
        <v>11349</v>
      </c>
      <c r="C1987" s="186" t="s">
        <v>36439</v>
      </c>
    </row>
    <row r="1988" spans="1:3" s="187" customFormat="1" ht="46.8">
      <c r="A1988" s="185" t="s">
        <v>40872</v>
      </c>
      <c r="B1988" s="186" t="s">
        <v>1607</v>
      </c>
      <c r="C1988" s="186" t="s">
        <v>40685</v>
      </c>
    </row>
    <row r="1989" spans="1:3" s="187" customFormat="1" ht="46.8">
      <c r="A1989" s="185" t="s">
        <v>40872</v>
      </c>
      <c r="B1989" s="186" t="s">
        <v>1607</v>
      </c>
      <c r="C1989" s="186" t="s">
        <v>45398</v>
      </c>
    </row>
    <row r="1990" spans="1:3" s="187" customFormat="1" ht="31.2">
      <c r="A1990" s="185" t="s">
        <v>5815</v>
      </c>
      <c r="B1990" s="186" t="s">
        <v>5816</v>
      </c>
      <c r="C1990" s="186" t="s">
        <v>5465</v>
      </c>
    </row>
    <row r="1991" spans="1:3" s="187" customFormat="1" ht="31.2">
      <c r="A1991" s="185" t="s">
        <v>28274</v>
      </c>
      <c r="B1991" s="186" t="s">
        <v>790</v>
      </c>
      <c r="C1991" s="186" t="s">
        <v>27967</v>
      </c>
    </row>
    <row r="1992" spans="1:3" s="187" customFormat="1" ht="31.2">
      <c r="A1992" s="185" t="s">
        <v>28274</v>
      </c>
      <c r="B1992" s="186" t="s">
        <v>790</v>
      </c>
      <c r="C1992" s="186" t="s">
        <v>32209</v>
      </c>
    </row>
    <row r="1993" spans="1:3" s="187" customFormat="1" ht="31.2">
      <c r="A1993" s="185" t="s">
        <v>45552</v>
      </c>
      <c r="B1993" s="186" t="s">
        <v>1417</v>
      </c>
      <c r="C1993" s="186" t="s">
        <v>45398</v>
      </c>
    </row>
    <row r="1994" spans="1:3" s="187" customFormat="1" ht="31.2">
      <c r="A1994" s="185" t="s">
        <v>14261</v>
      </c>
      <c r="B1994" s="186" t="s">
        <v>14262</v>
      </c>
      <c r="C1994" s="186" t="s">
        <v>13890</v>
      </c>
    </row>
    <row r="1995" spans="1:3" s="187" customFormat="1" ht="31.2">
      <c r="A1995" s="185" t="s">
        <v>28359</v>
      </c>
      <c r="B1995" s="186" t="s">
        <v>28360</v>
      </c>
      <c r="C1995" s="186" t="s">
        <v>27967</v>
      </c>
    </row>
    <row r="1996" spans="1:3" s="187" customFormat="1" ht="46.8">
      <c r="A1996" s="185" t="s">
        <v>10099</v>
      </c>
      <c r="B1996" s="186" t="s">
        <v>962</v>
      </c>
      <c r="C1996" s="186" t="s">
        <v>9722</v>
      </c>
    </row>
    <row r="1997" spans="1:3" s="187" customFormat="1" ht="31.2">
      <c r="A1997" s="185" t="s">
        <v>23646</v>
      </c>
      <c r="B1997" s="186" t="s">
        <v>16058</v>
      </c>
      <c r="C1997" s="186" t="s">
        <v>22896</v>
      </c>
    </row>
    <row r="1998" spans="1:3" s="187" customFormat="1" ht="31.2">
      <c r="A1998" s="185" t="s">
        <v>9050</v>
      </c>
      <c r="B1998" s="186" t="s">
        <v>1784</v>
      </c>
      <c r="C1998" s="186" t="s">
        <v>8759</v>
      </c>
    </row>
    <row r="1999" spans="1:3" s="187" customFormat="1" ht="31.2">
      <c r="A1999" s="185" t="s">
        <v>21477</v>
      </c>
      <c r="B1999" s="186" t="s">
        <v>1657</v>
      </c>
      <c r="C1999" s="188" t="s">
        <v>21475</v>
      </c>
    </row>
    <row r="2000" spans="1:3" s="187" customFormat="1" ht="46.8">
      <c r="A2000" s="185" t="s">
        <v>6939</v>
      </c>
      <c r="B2000" s="186" t="s">
        <v>6940</v>
      </c>
      <c r="C2000" s="186" t="s">
        <v>6284</v>
      </c>
    </row>
    <row r="2001" spans="1:3" s="187" customFormat="1" ht="62.4">
      <c r="A2001" s="185" t="s">
        <v>36100</v>
      </c>
      <c r="B2001" s="186" t="s">
        <v>895</v>
      </c>
      <c r="C2001" s="188" t="s">
        <v>36099</v>
      </c>
    </row>
    <row r="2002" spans="1:3" s="187" customFormat="1" ht="31.2">
      <c r="A2002" s="185" t="s">
        <v>10033</v>
      </c>
      <c r="B2002" s="186" t="s">
        <v>9937</v>
      </c>
      <c r="C2002" s="186" t="s">
        <v>9722</v>
      </c>
    </row>
    <row r="2003" spans="1:3" s="187" customFormat="1" ht="31.2">
      <c r="A2003" s="185" t="s">
        <v>30053</v>
      </c>
      <c r="B2003" s="186" t="s">
        <v>4724</v>
      </c>
      <c r="C2003" s="186" t="s">
        <v>29648</v>
      </c>
    </row>
    <row r="2004" spans="1:3" s="187" customFormat="1" ht="31.2">
      <c r="A2004" s="185" t="s">
        <v>5495</v>
      </c>
      <c r="B2004" s="186" t="s">
        <v>5496</v>
      </c>
      <c r="C2004" s="186" t="s">
        <v>5465</v>
      </c>
    </row>
    <row r="2005" spans="1:3" s="187" customFormat="1" ht="62.4">
      <c r="A2005" s="185" t="s">
        <v>36718</v>
      </c>
      <c r="B2005" s="186" t="s">
        <v>17707</v>
      </c>
      <c r="C2005" s="186" t="s">
        <v>36439</v>
      </c>
    </row>
    <row r="2006" spans="1:3" s="187" customFormat="1" ht="31.2">
      <c r="A2006" s="185" t="s">
        <v>42019</v>
      </c>
      <c r="B2006" s="186" t="s">
        <v>12394</v>
      </c>
      <c r="C2006" s="186" t="s">
        <v>42001</v>
      </c>
    </row>
    <row r="2007" spans="1:3" s="187" customFormat="1" ht="31.2">
      <c r="A2007" s="185" t="s">
        <v>42019</v>
      </c>
      <c r="B2007" s="186" t="s">
        <v>47101</v>
      </c>
      <c r="C2007" s="188" t="s">
        <v>47088</v>
      </c>
    </row>
    <row r="2008" spans="1:3" s="187" customFormat="1" ht="31.2">
      <c r="A2008" s="185" t="s">
        <v>42019</v>
      </c>
      <c r="B2008" s="186" t="s">
        <v>47101</v>
      </c>
      <c r="C2008" s="188" t="s">
        <v>47103</v>
      </c>
    </row>
    <row r="2009" spans="1:3" s="187" customFormat="1" ht="46.8">
      <c r="A2009" s="185" t="s">
        <v>14203</v>
      </c>
      <c r="B2009" s="186" t="s">
        <v>3531</v>
      </c>
      <c r="C2009" s="186" t="s">
        <v>13890</v>
      </c>
    </row>
    <row r="2010" spans="1:3" s="187" customFormat="1" ht="31.2">
      <c r="A2010" s="185" t="s">
        <v>46203</v>
      </c>
      <c r="B2010" s="186" t="s">
        <v>4274</v>
      </c>
      <c r="C2010" s="186" t="s">
        <v>46185</v>
      </c>
    </row>
    <row r="2011" spans="1:3" s="187" customFormat="1" ht="15.6">
      <c r="A2011" s="185" t="s">
        <v>46918</v>
      </c>
      <c r="B2011" s="186" t="s">
        <v>46916</v>
      </c>
      <c r="C2011" s="188" t="s">
        <v>46914</v>
      </c>
    </row>
    <row r="2012" spans="1:3" s="187" customFormat="1" ht="31.2">
      <c r="A2012" s="185" t="s">
        <v>41479</v>
      </c>
      <c r="B2012" s="186" t="s">
        <v>1794</v>
      </c>
      <c r="C2012" s="186" t="s">
        <v>41318</v>
      </c>
    </row>
    <row r="2013" spans="1:3" s="187" customFormat="1" ht="46.8">
      <c r="A2013" s="185" t="s">
        <v>25091</v>
      </c>
      <c r="B2013" s="186" t="s">
        <v>23116</v>
      </c>
      <c r="C2013" s="186" t="s">
        <v>24806</v>
      </c>
    </row>
    <row r="2014" spans="1:3" s="187" customFormat="1" ht="46.8">
      <c r="A2014" s="185" t="s">
        <v>41455</v>
      </c>
      <c r="B2014" s="186" t="s">
        <v>4612</v>
      </c>
      <c r="C2014" s="186" t="s">
        <v>41318</v>
      </c>
    </row>
    <row r="2015" spans="1:3" s="187" customFormat="1" ht="46.8">
      <c r="A2015" s="185" t="s">
        <v>7977</v>
      </c>
      <c r="B2015" s="186" t="s">
        <v>768</v>
      </c>
      <c r="C2015" s="186" t="s">
        <v>7346</v>
      </c>
    </row>
    <row r="2016" spans="1:3" s="187" customFormat="1" ht="46.8">
      <c r="A2016" s="185" t="s">
        <v>7977</v>
      </c>
      <c r="B2016" s="186" t="s">
        <v>768</v>
      </c>
      <c r="C2016" s="186" t="s">
        <v>29648</v>
      </c>
    </row>
    <row r="2017" spans="1:3" s="187" customFormat="1" ht="31.2">
      <c r="A2017" s="185" t="s">
        <v>22392</v>
      </c>
      <c r="B2017" s="186" t="s">
        <v>8873</v>
      </c>
      <c r="C2017" s="186" t="s">
        <v>21991</v>
      </c>
    </row>
    <row r="2018" spans="1:3" s="187" customFormat="1" ht="62.4">
      <c r="A2018" s="185" t="s">
        <v>23137</v>
      </c>
      <c r="B2018" s="186" t="s">
        <v>1269</v>
      </c>
      <c r="C2018" s="186" t="s">
        <v>22896</v>
      </c>
    </row>
    <row r="2019" spans="1:3" s="187" customFormat="1" ht="46.8">
      <c r="A2019" s="185" t="s">
        <v>4156</v>
      </c>
      <c r="B2019" s="186" t="s">
        <v>4023</v>
      </c>
      <c r="C2019" s="186" t="s">
        <v>3992</v>
      </c>
    </row>
    <row r="2020" spans="1:3" s="187" customFormat="1" ht="31.2">
      <c r="A2020" s="185" t="s">
        <v>11796</v>
      </c>
      <c r="B2020" s="186" t="s">
        <v>9657</v>
      </c>
      <c r="C2020" s="186" t="s">
        <v>10830</v>
      </c>
    </row>
    <row r="2021" spans="1:3" s="187" customFormat="1" ht="62.4">
      <c r="A2021" s="185" t="s">
        <v>22601</v>
      </c>
      <c r="B2021" s="186" t="s">
        <v>15155</v>
      </c>
      <c r="C2021" s="186" t="s">
        <v>21991</v>
      </c>
    </row>
    <row r="2022" spans="1:3" s="187" customFormat="1" ht="62.4">
      <c r="A2022" s="185" t="s">
        <v>21947</v>
      </c>
      <c r="B2022" s="186" t="s">
        <v>21948</v>
      </c>
      <c r="C2022" s="186" t="s">
        <v>21022</v>
      </c>
    </row>
    <row r="2023" spans="1:3" s="187" customFormat="1" ht="31.2">
      <c r="A2023" s="185" t="s">
        <v>22393</v>
      </c>
      <c r="B2023" s="186" t="s">
        <v>11330</v>
      </c>
      <c r="C2023" s="186" t="s">
        <v>21991</v>
      </c>
    </row>
    <row r="2024" spans="1:3" s="187" customFormat="1" ht="31.2">
      <c r="A2024" s="185" t="s">
        <v>22393</v>
      </c>
      <c r="B2024" s="186" t="s">
        <v>11330</v>
      </c>
      <c r="C2024" s="186" t="s">
        <v>34927</v>
      </c>
    </row>
    <row r="2025" spans="1:3" s="187" customFormat="1" ht="31.2">
      <c r="A2025" s="185" t="s">
        <v>22424</v>
      </c>
      <c r="B2025" s="186" t="s">
        <v>2060</v>
      </c>
      <c r="C2025" s="186" t="s">
        <v>21991</v>
      </c>
    </row>
    <row r="2026" spans="1:3" s="187" customFormat="1" ht="31.2">
      <c r="A2026" s="185" t="s">
        <v>3650</v>
      </c>
      <c r="B2026" s="186" t="s">
        <v>3651</v>
      </c>
      <c r="C2026" s="186" t="s">
        <v>3346</v>
      </c>
    </row>
    <row r="2027" spans="1:3" s="187" customFormat="1" ht="31.2">
      <c r="A2027" s="185" t="s">
        <v>11538</v>
      </c>
      <c r="B2027" s="186" t="s">
        <v>5002</v>
      </c>
      <c r="C2027" s="186" t="s">
        <v>10830</v>
      </c>
    </row>
    <row r="2028" spans="1:3" s="187" customFormat="1" ht="31.2">
      <c r="A2028" s="185" t="s">
        <v>38214</v>
      </c>
      <c r="B2028" s="186" t="s">
        <v>24</v>
      </c>
      <c r="C2028" s="186" t="s">
        <v>38207</v>
      </c>
    </row>
    <row r="2029" spans="1:3" s="187" customFormat="1" ht="31.2">
      <c r="A2029" s="185" t="s">
        <v>46829</v>
      </c>
      <c r="B2029" s="186" t="s">
        <v>36741</v>
      </c>
      <c r="C2029" s="186" t="s">
        <v>46185</v>
      </c>
    </row>
    <row r="2030" spans="1:3" s="187" customFormat="1" ht="31.2">
      <c r="A2030" s="185" t="s">
        <v>10944</v>
      </c>
      <c r="B2030" s="186" t="s">
        <v>87</v>
      </c>
      <c r="C2030" s="186" t="s">
        <v>10830</v>
      </c>
    </row>
    <row r="2031" spans="1:3" s="187" customFormat="1" ht="46.8">
      <c r="A2031" s="185" t="s">
        <v>45108</v>
      </c>
      <c r="B2031" s="186" t="s">
        <v>4431</v>
      </c>
      <c r="C2031" s="186" t="s">
        <v>44652</v>
      </c>
    </row>
    <row r="2032" spans="1:3" s="187" customFormat="1" ht="31.2">
      <c r="A2032" s="185" t="s">
        <v>5633</v>
      </c>
      <c r="B2032" s="186" t="s">
        <v>5511</v>
      </c>
      <c r="C2032" s="186" t="s">
        <v>5465</v>
      </c>
    </row>
    <row r="2033" spans="1:3" s="187" customFormat="1" ht="31.2">
      <c r="A2033" s="185" t="s">
        <v>45797</v>
      </c>
      <c r="B2033" s="186" t="s">
        <v>1220</v>
      </c>
      <c r="C2033" s="186" t="s">
        <v>45398</v>
      </c>
    </row>
    <row r="2034" spans="1:3" s="187" customFormat="1" ht="31.2">
      <c r="A2034" s="185" t="s">
        <v>35810</v>
      </c>
      <c r="B2034" s="186" t="s">
        <v>1400</v>
      </c>
      <c r="C2034" s="186" t="s">
        <v>34927</v>
      </c>
    </row>
    <row r="2035" spans="1:3" s="187" customFormat="1" ht="31.2">
      <c r="A2035" s="185" t="s">
        <v>11895</v>
      </c>
      <c r="B2035" s="186" t="s">
        <v>7852</v>
      </c>
      <c r="C2035" s="186" t="s">
        <v>10830</v>
      </c>
    </row>
    <row r="2036" spans="1:3" s="187" customFormat="1" ht="46.8">
      <c r="A2036" s="185" t="s">
        <v>18571</v>
      </c>
      <c r="B2036" s="186" t="s">
        <v>4174</v>
      </c>
      <c r="C2036" s="186" t="s">
        <v>18049</v>
      </c>
    </row>
    <row r="2037" spans="1:3" s="187" customFormat="1" ht="46.8">
      <c r="A2037" s="185" t="s">
        <v>30051</v>
      </c>
      <c r="B2037" s="186" t="s">
        <v>279</v>
      </c>
      <c r="C2037" s="186" t="s">
        <v>29648</v>
      </c>
    </row>
    <row r="2038" spans="1:3" s="187" customFormat="1" ht="31.2">
      <c r="A2038" s="185" t="s">
        <v>41750</v>
      </c>
      <c r="B2038" s="186" t="s">
        <v>48</v>
      </c>
      <c r="C2038" s="186" t="s">
        <v>41318</v>
      </c>
    </row>
    <row r="2039" spans="1:3" s="187" customFormat="1" ht="15.6">
      <c r="A2039" s="185" t="s">
        <v>41750</v>
      </c>
      <c r="B2039" s="186" t="s">
        <v>47210</v>
      </c>
      <c r="C2039" s="188" t="s">
        <v>47109</v>
      </c>
    </row>
    <row r="2040" spans="1:3" s="187" customFormat="1" ht="31.2">
      <c r="A2040" s="185" t="s">
        <v>21879</v>
      </c>
      <c r="B2040" s="186" t="s">
        <v>21880</v>
      </c>
      <c r="C2040" s="186" t="s">
        <v>21022</v>
      </c>
    </row>
    <row r="2041" spans="1:3" s="187" customFormat="1" ht="31.2">
      <c r="A2041" s="185" t="s">
        <v>40992</v>
      </c>
      <c r="B2041" s="186" t="s">
        <v>1543</v>
      </c>
      <c r="C2041" s="186" t="s">
        <v>40685</v>
      </c>
    </row>
    <row r="2042" spans="1:3" s="187" customFormat="1" ht="46.8">
      <c r="A2042" s="185" t="s">
        <v>44642</v>
      </c>
      <c r="B2042" s="186" t="s">
        <v>44643</v>
      </c>
      <c r="C2042" s="186" t="s">
        <v>43751</v>
      </c>
    </row>
    <row r="2043" spans="1:3" s="187" customFormat="1" ht="62.4">
      <c r="A2043" s="185" t="s">
        <v>13565</v>
      </c>
      <c r="B2043" s="186" t="s">
        <v>13566</v>
      </c>
      <c r="C2043" s="186" t="s">
        <v>12775</v>
      </c>
    </row>
    <row r="2044" spans="1:3" s="187" customFormat="1" ht="31.2">
      <c r="A2044" s="185" t="s">
        <v>7463</v>
      </c>
      <c r="B2044" s="186" t="s">
        <v>4413</v>
      </c>
      <c r="C2044" s="186" t="s">
        <v>7346</v>
      </c>
    </row>
    <row r="2045" spans="1:3" s="187" customFormat="1" ht="31.2">
      <c r="A2045" s="185" t="s">
        <v>2747</v>
      </c>
      <c r="B2045" s="186" t="s">
        <v>2748</v>
      </c>
      <c r="C2045" s="188" t="s">
        <v>2734</v>
      </c>
    </row>
    <row r="2046" spans="1:3" s="187" customFormat="1" ht="31.2">
      <c r="A2046" s="185" t="s">
        <v>30793</v>
      </c>
      <c r="B2046" s="186" t="s">
        <v>2738</v>
      </c>
      <c r="C2046" s="186" t="s">
        <v>30515</v>
      </c>
    </row>
    <row r="2047" spans="1:3" s="187" customFormat="1" ht="31.2">
      <c r="A2047" s="185" t="s">
        <v>11896</v>
      </c>
      <c r="B2047" s="186" t="s">
        <v>3693</v>
      </c>
      <c r="C2047" s="186" t="s">
        <v>10830</v>
      </c>
    </row>
    <row r="2048" spans="1:3" s="187" customFormat="1" ht="31.2">
      <c r="A2048" s="185" t="s">
        <v>29388</v>
      </c>
      <c r="B2048" s="186" t="s">
        <v>5746</v>
      </c>
      <c r="C2048" s="186" t="s">
        <v>28788</v>
      </c>
    </row>
    <row r="2049" spans="1:3" s="187" customFormat="1" ht="31.2">
      <c r="A2049" s="185" t="s">
        <v>29388</v>
      </c>
      <c r="B2049" s="186" t="s">
        <v>5746</v>
      </c>
      <c r="C2049" s="186" t="s">
        <v>29648</v>
      </c>
    </row>
    <row r="2050" spans="1:3" s="187" customFormat="1" ht="31.2">
      <c r="A2050" s="185" t="s">
        <v>29388</v>
      </c>
      <c r="B2050" s="186" t="s">
        <v>5746</v>
      </c>
      <c r="C2050" s="186" t="s">
        <v>43751</v>
      </c>
    </row>
    <row r="2051" spans="1:3" s="187" customFormat="1" ht="46.8">
      <c r="A2051" s="185" t="s">
        <v>22042</v>
      </c>
      <c r="B2051" s="186" t="s">
        <v>20569</v>
      </c>
      <c r="C2051" s="186" t="s">
        <v>21991</v>
      </c>
    </row>
    <row r="2052" spans="1:3" s="187" customFormat="1" ht="31.2">
      <c r="A2052" s="185" t="s">
        <v>22821</v>
      </c>
      <c r="B2052" s="186" t="s">
        <v>10104</v>
      </c>
      <c r="C2052" s="186" t="s">
        <v>21991</v>
      </c>
    </row>
    <row r="2053" spans="1:3" s="187" customFormat="1" ht="31.2">
      <c r="A2053" s="185" t="s">
        <v>42098</v>
      </c>
      <c r="B2053" s="186" t="s">
        <v>42099</v>
      </c>
      <c r="C2053" s="186" t="s">
        <v>42001</v>
      </c>
    </row>
    <row r="2054" spans="1:3" s="187" customFormat="1" ht="31.2">
      <c r="A2054" s="185" t="s">
        <v>20115</v>
      </c>
      <c r="B2054" s="186" t="s">
        <v>20116</v>
      </c>
      <c r="C2054" s="186" t="s">
        <v>19363</v>
      </c>
    </row>
    <row r="2055" spans="1:3" s="187" customFormat="1" ht="62.4">
      <c r="A2055" s="185" t="s">
        <v>6021</v>
      </c>
      <c r="B2055" s="186" t="s">
        <v>6022</v>
      </c>
      <c r="C2055" s="186" t="s">
        <v>5465</v>
      </c>
    </row>
    <row r="2056" spans="1:3" s="187" customFormat="1" ht="62.4">
      <c r="A2056" s="185" t="s">
        <v>6021</v>
      </c>
      <c r="B2056" s="186" t="s">
        <v>6022</v>
      </c>
      <c r="C2056" s="186" t="s">
        <v>18049</v>
      </c>
    </row>
    <row r="2057" spans="1:3" s="187" customFormat="1" ht="46.8">
      <c r="A2057" s="185" t="s">
        <v>20072</v>
      </c>
      <c r="B2057" s="186" t="s">
        <v>4228</v>
      </c>
      <c r="C2057" s="186" t="s">
        <v>19363</v>
      </c>
    </row>
    <row r="2058" spans="1:3" s="187" customFormat="1" ht="46.8">
      <c r="A2058" s="185" t="s">
        <v>19803</v>
      </c>
      <c r="B2058" s="186" t="s">
        <v>868</v>
      </c>
      <c r="C2058" s="186" t="s">
        <v>19363</v>
      </c>
    </row>
    <row r="2059" spans="1:3" s="187" customFormat="1" ht="46.8">
      <c r="A2059" s="185" t="s">
        <v>19803</v>
      </c>
      <c r="B2059" s="186" t="s">
        <v>868</v>
      </c>
      <c r="C2059" s="186" t="s">
        <v>46185</v>
      </c>
    </row>
    <row r="2060" spans="1:3" s="187" customFormat="1" ht="62.4">
      <c r="A2060" s="185" t="s">
        <v>11779</v>
      </c>
      <c r="B2060" s="186" t="s">
        <v>11780</v>
      </c>
      <c r="C2060" s="186" t="s">
        <v>10830</v>
      </c>
    </row>
    <row r="2061" spans="1:3" s="187" customFormat="1" ht="62.4">
      <c r="A2061" s="185" t="s">
        <v>11779</v>
      </c>
      <c r="B2061" s="186" t="s">
        <v>11780</v>
      </c>
      <c r="C2061" s="186" t="s">
        <v>34927</v>
      </c>
    </row>
    <row r="2062" spans="1:3" s="187" customFormat="1" ht="31.2">
      <c r="A2062" s="185" t="s">
        <v>13632</v>
      </c>
      <c r="B2062" s="186" t="s">
        <v>13633</v>
      </c>
      <c r="C2062" s="186" t="s">
        <v>12775</v>
      </c>
    </row>
    <row r="2063" spans="1:3" s="187" customFormat="1" ht="31.2">
      <c r="A2063" s="185" t="s">
        <v>12811</v>
      </c>
      <c r="B2063" s="186" t="s">
        <v>5905</v>
      </c>
      <c r="C2063" s="186" t="s">
        <v>12775</v>
      </c>
    </row>
    <row r="2064" spans="1:3" s="187" customFormat="1" ht="31.2">
      <c r="A2064" s="185" t="s">
        <v>13056</v>
      </c>
      <c r="B2064" s="186" t="s">
        <v>2901</v>
      </c>
      <c r="C2064" s="186" t="s">
        <v>12775</v>
      </c>
    </row>
    <row r="2065" spans="1:3" s="187" customFormat="1" ht="31.2">
      <c r="A2065" s="185" t="s">
        <v>687</v>
      </c>
      <c r="B2065" s="186" t="s">
        <v>688</v>
      </c>
      <c r="C2065" s="186" t="s">
        <v>11</v>
      </c>
    </row>
    <row r="2066" spans="1:3" s="187" customFormat="1" ht="31.2">
      <c r="A2066" s="185" t="s">
        <v>25439</v>
      </c>
      <c r="B2066" s="186" t="s">
        <v>1402</v>
      </c>
      <c r="C2066" s="186" t="s">
        <v>24806</v>
      </c>
    </row>
    <row r="2067" spans="1:3" s="187" customFormat="1" ht="46.8">
      <c r="A2067" s="185" t="s">
        <v>15597</v>
      </c>
      <c r="B2067" s="186" t="s">
        <v>15598</v>
      </c>
      <c r="C2067" s="186" t="s">
        <v>14697</v>
      </c>
    </row>
    <row r="2068" spans="1:3" s="187" customFormat="1" ht="31.2">
      <c r="A2068" s="185" t="s">
        <v>33548</v>
      </c>
      <c r="B2068" s="186" t="s">
        <v>5738</v>
      </c>
      <c r="C2068" s="186" t="s">
        <v>33246</v>
      </c>
    </row>
    <row r="2069" spans="1:3" s="187" customFormat="1" ht="46.8">
      <c r="A2069" s="185" t="s">
        <v>28141</v>
      </c>
      <c r="B2069" s="186" t="s">
        <v>311</v>
      </c>
      <c r="C2069" s="186" t="s">
        <v>27967</v>
      </c>
    </row>
    <row r="2070" spans="1:3" s="187" customFormat="1" ht="31.2">
      <c r="A2070" s="185" t="s">
        <v>10992</v>
      </c>
      <c r="B2070" s="186" t="s">
        <v>7789</v>
      </c>
      <c r="C2070" s="186" t="s">
        <v>10830</v>
      </c>
    </row>
    <row r="2071" spans="1:3" s="187" customFormat="1" ht="31.2">
      <c r="A2071" s="185" t="s">
        <v>10992</v>
      </c>
      <c r="B2071" s="186" t="s">
        <v>7789</v>
      </c>
      <c r="C2071" s="186" t="s">
        <v>25700</v>
      </c>
    </row>
    <row r="2072" spans="1:3" s="187" customFormat="1" ht="31.2">
      <c r="A2072" s="185" t="s">
        <v>10992</v>
      </c>
      <c r="B2072" s="186" t="s">
        <v>7789</v>
      </c>
      <c r="C2072" s="186" t="s">
        <v>27967</v>
      </c>
    </row>
    <row r="2073" spans="1:3" s="187" customFormat="1" ht="31.2">
      <c r="A2073" s="185" t="s">
        <v>21030</v>
      </c>
      <c r="B2073" s="186" t="s">
        <v>5464</v>
      </c>
      <c r="C2073" s="186" t="s">
        <v>21022</v>
      </c>
    </row>
    <row r="2074" spans="1:3" s="187" customFormat="1" ht="31.2">
      <c r="A2074" s="185" t="s">
        <v>21030</v>
      </c>
      <c r="B2074" s="186" t="s">
        <v>5464</v>
      </c>
      <c r="C2074" s="186" t="s">
        <v>28788</v>
      </c>
    </row>
    <row r="2075" spans="1:3" s="187" customFormat="1" ht="31.2">
      <c r="A2075" s="185" t="s">
        <v>41596</v>
      </c>
      <c r="B2075" s="186" t="s">
        <v>10</v>
      </c>
      <c r="C2075" s="186" t="s">
        <v>41318</v>
      </c>
    </row>
    <row r="2076" spans="1:3" s="187" customFormat="1" ht="62.4">
      <c r="A2076" s="185" t="s">
        <v>11868</v>
      </c>
      <c r="B2076" s="186" t="s">
        <v>5735</v>
      </c>
      <c r="C2076" s="186" t="s">
        <v>10830</v>
      </c>
    </row>
    <row r="2077" spans="1:3" s="187" customFormat="1" ht="62.4">
      <c r="A2077" s="185" t="s">
        <v>9841</v>
      </c>
      <c r="B2077" s="186" t="s">
        <v>3539</v>
      </c>
      <c r="C2077" s="186" t="s">
        <v>9722</v>
      </c>
    </row>
    <row r="2078" spans="1:3" s="187" customFormat="1" ht="62.4">
      <c r="A2078" s="185" t="s">
        <v>9841</v>
      </c>
      <c r="B2078" s="186" t="s">
        <v>3539</v>
      </c>
      <c r="C2078" s="186" t="s">
        <v>44652</v>
      </c>
    </row>
    <row r="2079" spans="1:3" s="187" customFormat="1" ht="31.2">
      <c r="A2079" s="185" t="s">
        <v>34939</v>
      </c>
      <c r="B2079" s="186" t="s">
        <v>123</v>
      </c>
      <c r="C2079" s="186" t="s">
        <v>34927</v>
      </c>
    </row>
    <row r="2080" spans="1:3" s="187" customFormat="1" ht="31.2">
      <c r="A2080" s="185" t="s">
        <v>20578</v>
      </c>
      <c r="B2080" s="186" t="s">
        <v>2697</v>
      </c>
      <c r="C2080" s="186" t="s">
        <v>20152</v>
      </c>
    </row>
    <row r="2081" spans="1:3" s="187" customFormat="1" ht="15.6">
      <c r="A2081" s="185" t="s">
        <v>46891</v>
      </c>
      <c r="B2081" s="186" t="s">
        <v>46889</v>
      </c>
      <c r="C2081" s="188" t="s">
        <v>46892</v>
      </c>
    </row>
    <row r="2082" spans="1:3" s="187" customFormat="1" ht="31.2">
      <c r="A2082" s="185" t="s">
        <v>34083</v>
      </c>
      <c r="B2082" s="186" t="s">
        <v>18061</v>
      </c>
      <c r="C2082" s="186" t="s">
        <v>34068</v>
      </c>
    </row>
    <row r="2083" spans="1:3" s="187" customFormat="1" ht="31.2">
      <c r="A2083" s="185" t="s">
        <v>34083</v>
      </c>
      <c r="B2083" s="186" t="s">
        <v>18061</v>
      </c>
      <c r="C2083" s="186" t="s">
        <v>40685</v>
      </c>
    </row>
    <row r="2084" spans="1:3" s="187" customFormat="1" ht="31.2">
      <c r="A2084" s="185" t="s">
        <v>35221</v>
      </c>
      <c r="B2084" s="186" t="s">
        <v>830</v>
      </c>
      <c r="C2084" s="186" t="s">
        <v>34927</v>
      </c>
    </row>
    <row r="2085" spans="1:3" s="187" customFormat="1" ht="31.2">
      <c r="A2085" s="185" t="s">
        <v>8078</v>
      </c>
      <c r="B2085" s="186" t="s">
        <v>8079</v>
      </c>
      <c r="C2085" s="186" t="s">
        <v>7346</v>
      </c>
    </row>
    <row r="2086" spans="1:3" s="187" customFormat="1" ht="31.2">
      <c r="A2086" s="185" t="s">
        <v>7408</v>
      </c>
      <c r="B2086" s="186" t="s">
        <v>7409</v>
      </c>
      <c r="C2086" s="186" t="s">
        <v>7346</v>
      </c>
    </row>
    <row r="2087" spans="1:3" s="187" customFormat="1" ht="46.8">
      <c r="A2087" s="185" t="s">
        <v>36656</v>
      </c>
      <c r="B2087" s="186" t="s">
        <v>5625</v>
      </c>
      <c r="C2087" s="186" t="s">
        <v>36439</v>
      </c>
    </row>
    <row r="2088" spans="1:3" s="187" customFormat="1" ht="31.2">
      <c r="A2088" s="185" t="s">
        <v>17130</v>
      </c>
      <c r="B2088" s="186" t="s">
        <v>17131</v>
      </c>
      <c r="C2088" s="186" t="s">
        <v>16637</v>
      </c>
    </row>
    <row r="2089" spans="1:3" s="187" customFormat="1" ht="62.4">
      <c r="A2089" s="185" t="s">
        <v>30799</v>
      </c>
      <c r="B2089" s="186" t="s">
        <v>380</v>
      </c>
      <c r="C2089" s="186" t="s">
        <v>30515</v>
      </c>
    </row>
    <row r="2090" spans="1:3" s="187" customFormat="1" ht="46.8">
      <c r="A2090" s="185" t="s">
        <v>38397</v>
      </c>
      <c r="B2090" s="186" t="s">
        <v>10442</v>
      </c>
      <c r="C2090" s="186" t="s">
        <v>38207</v>
      </c>
    </row>
    <row r="2091" spans="1:3" s="187" customFormat="1" ht="46.8">
      <c r="A2091" s="185" t="s">
        <v>25073</v>
      </c>
      <c r="B2091" s="186" t="s">
        <v>6659</v>
      </c>
      <c r="C2091" s="186" t="s">
        <v>24806</v>
      </c>
    </row>
    <row r="2092" spans="1:3" s="187" customFormat="1" ht="31.2">
      <c r="A2092" s="185" t="s">
        <v>4765</v>
      </c>
      <c r="B2092" s="186" t="s">
        <v>4766</v>
      </c>
      <c r="C2092" s="186" t="s">
        <v>4409</v>
      </c>
    </row>
    <row r="2093" spans="1:3" s="187" customFormat="1" ht="31.2">
      <c r="A2093" s="185" t="s">
        <v>26692</v>
      </c>
      <c r="B2093" s="186" t="s">
        <v>471</v>
      </c>
      <c r="C2093" s="186" t="s">
        <v>26649</v>
      </c>
    </row>
    <row r="2094" spans="1:3" s="187" customFormat="1" ht="31.2">
      <c r="A2094" s="185" t="s">
        <v>17332</v>
      </c>
      <c r="B2094" s="186" t="s">
        <v>4971</v>
      </c>
      <c r="C2094" s="186" t="s">
        <v>17277</v>
      </c>
    </row>
    <row r="2095" spans="1:3" s="187" customFormat="1" ht="46.8">
      <c r="A2095" s="185" t="s">
        <v>10656</v>
      </c>
      <c r="B2095" s="186" t="s">
        <v>10657</v>
      </c>
      <c r="C2095" s="186" t="s">
        <v>9722</v>
      </c>
    </row>
    <row r="2096" spans="1:3" s="187" customFormat="1" ht="31.2">
      <c r="A2096" s="185" t="s">
        <v>11076</v>
      </c>
      <c r="B2096" s="186" t="s">
        <v>10910</v>
      </c>
      <c r="C2096" s="186" t="s">
        <v>10830</v>
      </c>
    </row>
    <row r="2097" spans="1:3" s="187" customFormat="1" ht="62.4">
      <c r="A2097" s="185" t="s">
        <v>29570</v>
      </c>
      <c r="B2097" s="186" t="s">
        <v>9644</v>
      </c>
      <c r="C2097" s="186" t="s">
        <v>28788</v>
      </c>
    </row>
    <row r="2098" spans="1:3" s="187" customFormat="1" ht="46.8">
      <c r="A2098" s="185" t="s">
        <v>23600</v>
      </c>
      <c r="B2098" s="186" t="s">
        <v>23601</v>
      </c>
      <c r="C2098" s="186" t="s">
        <v>22896</v>
      </c>
    </row>
    <row r="2099" spans="1:3" s="187" customFormat="1" ht="31.2">
      <c r="A2099" s="185" t="s">
        <v>22945</v>
      </c>
      <c r="B2099" s="186" t="s">
        <v>22946</v>
      </c>
      <c r="C2099" s="186" t="s">
        <v>22896</v>
      </c>
    </row>
    <row r="2100" spans="1:3" s="187" customFormat="1" ht="78">
      <c r="A2100" s="185" t="s">
        <v>44588</v>
      </c>
      <c r="B2100" s="186" t="s">
        <v>21487</v>
      </c>
      <c r="C2100" s="186" t="s">
        <v>43751</v>
      </c>
    </row>
    <row r="2101" spans="1:3" s="187" customFormat="1" ht="46.8">
      <c r="A2101" s="185" t="s">
        <v>46012</v>
      </c>
      <c r="B2101" s="186" t="s">
        <v>3727</v>
      </c>
      <c r="C2101" s="186" t="s">
        <v>45398</v>
      </c>
    </row>
    <row r="2102" spans="1:3" s="187" customFormat="1" ht="31.2">
      <c r="A2102" s="185" t="s">
        <v>41543</v>
      </c>
      <c r="B2102" s="186" t="s">
        <v>3380</v>
      </c>
      <c r="C2102" s="186" t="s">
        <v>41318</v>
      </c>
    </row>
    <row r="2103" spans="1:3" s="187" customFormat="1" ht="31.2">
      <c r="A2103" s="185" t="s">
        <v>41543</v>
      </c>
      <c r="B2103" s="186" t="s">
        <v>3380</v>
      </c>
      <c r="C2103" s="186" t="s">
        <v>45398</v>
      </c>
    </row>
    <row r="2104" spans="1:3" s="187" customFormat="1" ht="31.2">
      <c r="A2104" s="185" t="s">
        <v>11321</v>
      </c>
      <c r="B2104" s="186" t="s">
        <v>8580</v>
      </c>
      <c r="C2104" s="186" t="s">
        <v>10830</v>
      </c>
    </row>
    <row r="2105" spans="1:3" s="187" customFormat="1" ht="31.2">
      <c r="A2105" s="185" t="s">
        <v>41131</v>
      </c>
      <c r="B2105" s="186" t="s">
        <v>5472</v>
      </c>
      <c r="C2105" s="186" t="s">
        <v>40685</v>
      </c>
    </row>
    <row r="2106" spans="1:3" s="187" customFormat="1" ht="31.2">
      <c r="A2106" s="185" t="s">
        <v>5515</v>
      </c>
      <c r="B2106" s="186" t="s">
        <v>5516</v>
      </c>
      <c r="C2106" s="186" t="s">
        <v>5465</v>
      </c>
    </row>
    <row r="2107" spans="1:3" s="187" customFormat="1" ht="31.2">
      <c r="A2107" s="185" t="s">
        <v>10934</v>
      </c>
      <c r="B2107" s="186" t="s">
        <v>864</v>
      </c>
      <c r="C2107" s="186" t="s">
        <v>10830</v>
      </c>
    </row>
    <row r="2108" spans="1:3" s="187" customFormat="1" ht="46.8">
      <c r="A2108" s="185" t="s">
        <v>30091</v>
      </c>
      <c r="B2108" s="186" t="s">
        <v>30092</v>
      </c>
      <c r="C2108" s="186" t="s">
        <v>29648</v>
      </c>
    </row>
    <row r="2109" spans="1:3" s="187" customFormat="1" ht="46.8">
      <c r="A2109" s="185" t="s">
        <v>30091</v>
      </c>
      <c r="B2109" s="186" t="s">
        <v>30092</v>
      </c>
      <c r="C2109" s="186" t="s">
        <v>41318</v>
      </c>
    </row>
    <row r="2110" spans="1:3" s="187" customFormat="1" ht="31.2">
      <c r="A2110" s="185" t="s">
        <v>3378</v>
      </c>
      <c r="B2110" s="186" t="s">
        <v>1858</v>
      </c>
      <c r="C2110" s="186" t="s">
        <v>3346</v>
      </c>
    </row>
    <row r="2111" spans="1:3" s="187" customFormat="1" ht="31.2">
      <c r="A2111" s="185" t="s">
        <v>27902</v>
      </c>
      <c r="B2111" s="186" t="s">
        <v>13264</v>
      </c>
      <c r="C2111" s="186" t="s">
        <v>27116</v>
      </c>
    </row>
    <row r="2112" spans="1:3" s="187" customFormat="1" ht="15.6">
      <c r="A2112" s="185" t="s">
        <v>47368</v>
      </c>
      <c r="B2112" s="186" t="s">
        <v>24</v>
      </c>
      <c r="C2112" s="188" t="s">
        <v>47301</v>
      </c>
    </row>
    <row r="2113" spans="1:3" s="187" customFormat="1" ht="31.2">
      <c r="A2113" s="185" t="s">
        <v>36219</v>
      </c>
      <c r="B2113" s="186" t="s">
        <v>13120</v>
      </c>
      <c r="C2113" s="188" t="s">
        <v>36099</v>
      </c>
    </row>
    <row r="2114" spans="1:3" s="187" customFormat="1" ht="31.2">
      <c r="A2114" s="185" t="s">
        <v>32053</v>
      </c>
      <c r="B2114" s="186" t="s">
        <v>340</v>
      </c>
      <c r="C2114" s="186" t="s">
        <v>31402</v>
      </c>
    </row>
    <row r="2115" spans="1:3" s="187" customFormat="1" ht="46.8">
      <c r="A2115" s="185" t="s">
        <v>43846</v>
      </c>
      <c r="B2115" s="186" t="s">
        <v>2132</v>
      </c>
      <c r="C2115" s="186" t="s">
        <v>43751</v>
      </c>
    </row>
    <row r="2116" spans="1:3" s="187" customFormat="1" ht="31.2">
      <c r="A2116" s="185" t="s">
        <v>9731</v>
      </c>
      <c r="B2116" s="186" t="s">
        <v>7709</v>
      </c>
      <c r="C2116" s="186" t="s">
        <v>9722</v>
      </c>
    </row>
    <row r="2117" spans="1:3" s="187" customFormat="1" ht="31.2">
      <c r="A2117" s="185" t="s">
        <v>6137</v>
      </c>
      <c r="B2117" s="186" t="s">
        <v>6138</v>
      </c>
      <c r="C2117" s="186" t="s">
        <v>5465</v>
      </c>
    </row>
    <row r="2118" spans="1:3" s="187" customFormat="1" ht="31.2">
      <c r="A2118" s="185" t="s">
        <v>27122</v>
      </c>
      <c r="B2118" s="186" t="s">
        <v>223</v>
      </c>
      <c r="C2118" s="186" t="s">
        <v>27116</v>
      </c>
    </row>
    <row r="2119" spans="1:3" s="187" customFormat="1" ht="31.2">
      <c r="A2119" s="185" t="s">
        <v>6566</v>
      </c>
      <c r="B2119" s="186" t="s">
        <v>2323</v>
      </c>
      <c r="C2119" s="186" t="s">
        <v>6284</v>
      </c>
    </row>
    <row r="2120" spans="1:3" s="187" customFormat="1" ht="46.8">
      <c r="A2120" s="185" t="s">
        <v>7057</v>
      </c>
      <c r="B2120" s="186" t="s">
        <v>7058</v>
      </c>
      <c r="C2120" s="186" t="s">
        <v>6284</v>
      </c>
    </row>
    <row r="2121" spans="1:3" s="187" customFormat="1" ht="31.2">
      <c r="A2121" s="185" t="s">
        <v>47312</v>
      </c>
      <c r="B2121" s="186" t="s">
        <v>47287</v>
      </c>
      <c r="C2121" s="188" t="s">
        <v>46835</v>
      </c>
    </row>
    <row r="2122" spans="1:3" s="187" customFormat="1" ht="31.2">
      <c r="A2122" s="185" t="s">
        <v>30078</v>
      </c>
      <c r="B2122" s="186" t="s">
        <v>7539</v>
      </c>
      <c r="C2122" s="186" t="s">
        <v>29648</v>
      </c>
    </row>
    <row r="2123" spans="1:3" s="187" customFormat="1" ht="31.2">
      <c r="A2123" s="185" t="s">
        <v>1755</v>
      </c>
      <c r="B2123" s="186" t="s">
        <v>79</v>
      </c>
      <c r="C2123" s="186" t="s">
        <v>1534</v>
      </c>
    </row>
    <row r="2124" spans="1:3" s="187" customFormat="1" ht="31.2">
      <c r="A2124" s="185" t="s">
        <v>1755</v>
      </c>
      <c r="B2124" s="186" t="s">
        <v>79</v>
      </c>
      <c r="C2124" s="186" t="s">
        <v>43751</v>
      </c>
    </row>
    <row r="2125" spans="1:3" s="187" customFormat="1" ht="46.8">
      <c r="A2125" s="185" t="s">
        <v>24124</v>
      </c>
      <c r="B2125" s="186" t="s">
        <v>15077</v>
      </c>
      <c r="C2125" s="186" t="s">
        <v>23735</v>
      </c>
    </row>
    <row r="2126" spans="1:3" s="187" customFormat="1" ht="31.2">
      <c r="A2126" s="185" t="s">
        <v>32845</v>
      </c>
      <c r="B2126" s="186" t="s">
        <v>32846</v>
      </c>
      <c r="C2126" s="186" t="s">
        <v>32209</v>
      </c>
    </row>
    <row r="2127" spans="1:3" s="187" customFormat="1" ht="31.2">
      <c r="A2127" s="185" t="s">
        <v>5537</v>
      </c>
      <c r="B2127" s="186" t="s">
        <v>2164</v>
      </c>
      <c r="C2127" s="186" t="s">
        <v>5465</v>
      </c>
    </row>
    <row r="2128" spans="1:3" s="187" customFormat="1" ht="31.2">
      <c r="A2128" s="185" t="s">
        <v>5537</v>
      </c>
      <c r="B2128" s="186" t="s">
        <v>2164</v>
      </c>
      <c r="C2128" s="186" t="s">
        <v>44652</v>
      </c>
    </row>
    <row r="2129" spans="1:3" s="187" customFormat="1" ht="31.2">
      <c r="A2129" s="185" t="s">
        <v>25734</v>
      </c>
      <c r="B2129" s="186" t="s">
        <v>1879</v>
      </c>
      <c r="C2129" s="186" t="s">
        <v>25700</v>
      </c>
    </row>
    <row r="2130" spans="1:3" s="187" customFormat="1" ht="31.2">
      <c r="A2130" s="185" t="s">
        <v>25734</v>
      </c>
      <c r="B2130" s="186" t="s">
        <v>1879</v>
      </c>
      <c r="C2130" s="186" t="s">
        <v>41318</v>
      </c>
    </row>
    <row r="2131" spans="1:3" s="187" customFormat="1" ht="31.2">
      <c r="A2131" s="185" t="s">
        <v>24082</v>
      </c>
      <c r="B2131" s="186" t="s">
        <v>3661</v>
      </c>
      <c r="C2131" s="186" t="s">
        <v>23735</v>
      </c>
    </row>
    <row r="2132" spans="1:3" s="187" customFormat="1" ht="31.2">
      <c r="A2132" s="185" t="s">
        <v>24082</v>
      </c>
      <c r="B2132" s="186" t="s">
        <v>3661</v>
      </c>
      <c r="C2132" s="186" t="s">
        <v>43220</v>
      </c>
    </row>
    <row r="2133" spans="1:3" s="187" customFormat="1" ht="31.2">
      <c r="A2133" s="185" t="s">
        <v>43284</v>
      </c>
      <c r="B2133" s="186" t="s">
        <v>4762</v>
      </c>
      <c r="C2133" s="186" t="s">
        <v>43220</v>
      </c>
    </row>
    <row r="2134" spans="1:3" s="187" customFormat="1" ht="62.4">
      <c r="A2134" s="185" t="s">
        <v>18671</v>
      </c>
      <c r="B2134" s="186" t="s">
        <v>17716</v>
      </c>
      <c r="C2134" s="186" t="s">
        <v>18049</v>
      </c>
    </row>
    <row r="2135" spans="1:3" s="187" customFormat="1" ht="62.4">
      <c r="A2135" s="185" t="s">
        <v>18671</v>
      </c>
      <c r="B2135" s="186" t="s">
        <v>17716</v>
      </c>
      <c r="C2135" s="186" t="s">
        <v>24806</v>
      </c>
    </row>
    <row r="2136" spans="1:3" s="187" customFormat="1" ht="62.4">
      <c r="A2136" s="185" t="s">
        <v>18671</v>
      </c>
      <c r="B2136" s="186" t="s">
        <v>17716</v>
      </c>
      <c r="C2136" s="186" t="s">
        <v>33246</v>
      </c>
    </row>
    <row r="2137" spans="1:3" s="187" customFormat="1" ht="31.2">
      <c r="A2137" s="185" t="s">
        <v>10786</v>
      </c>
      <c r="B2137" s="186" t="s">
        <v>10787</v>
      </c>
      <c r="C2137" s="186" t="s">
        <v>9722</v>
      </c>
    </row>
    <row r="2138" spans="1:3" s="187" customFormat="1" ht="31.2">
      <c r="A2138" s="185" t="s">
        <v>43632</v>
      </c>
      <c r="B2138" s="186" t="s">
        <v>1947</v>
      </c>
      <c r="C2138" s="186" t="s">
        <v>43220</v>
      </c>
    </row>
    <row r="2139" spans="1:3" s="187" customFormat="1" ht="31.2">
      <c r="A2139" s="185" t="s">
        <v>32278</v>
      </c>
      <c r="B2139" s="186" t="s">
        <v>4971</v>
      </c>
      <c r="C2139" s="186" t="s">
        <v>32209</v>
      </c>
    </row>
    <row r="2140" spans="1:3" s="187" customFormat="1" ht="62.4">
      <c r="A2140" s="185" t="s">
        <v>22320</v>
      </c>
      <c r="B2140" s="186" t="s">
        <v>1967</v>
      </c>
      <c r="C2140" s="186" t="s">
        <v>21991</v>
      </c>
    </row>
    <row r="2141" spans="1:3" s="187" customFormat="1" ht="62.4">
      <c r="A2141" s="185" t="s">
        <v>26466</v>
      </c>
      <c r="B2141" s="186" t="s">
        <v>26467</v>
      </c>
      <c r="C2141" s="186" t="s">
        <v>25996</v>
      </c>
    </row>
    <row r="2142" spans="1:3" s="187" customFormat="1" ht="31.2">
      <c r="A2142" s="185" t="s">
        <v>32759</v>
      </c>
      <c r="B2142" s="186" t="s">
        <v>5727</v>
      </c>
      <c r="C2142" s="186" t="s">
        <v>32209</v>
      </c>
    </row>
    <row r="2143" spans="1:3" s="187" customFormat="1" ht="46.8">
      <c r="A2143" s="185" t="s">
        <v>24530</v>
      </c>
      <c r="B2143" s="186" t="s">
        <v>9345</v>
      </c>
      <c r="C2143" s="186" t="s">
        <v>23735</v>
      </c>
    </row>
    <row r="2144" spans="1:3" s="187" customFormat="1" ht="46.8">
      <c r="A2144" s="185" t="s">
        <v>16821</v>
      </c>
      <c r="B2144" s="186" t="s">
        <v>2462</v>
      </c>
      <c r="C2144" s="186" t="s">
        <v>16637</v>
      </c>
    </row>
    <row r="2145" spans="1:3" s="187" customFormat="1" ht="31.2">
      <c r="A2145" s="185" t="s">
        <v>22979</v>
      </c>
      <c r="B2145" s="186" t="s">
        <v>14875</v>
      </c>
      <c r="C2145" s="186" t="s">
        <v>22896</v>
      </c>
    </row>
    <row r="2146" spans="1:3" s="187" customFormat="1" ht="62.4">
      <c r="A2146" s="185" t="s">
        <v>37360</v>
      </c>
      <c r="B2146" s="186" t="s">
        <v>11307</v>
      </c>
      <c r="C2146" s="186" t="s">
        <v>37010</v>
      </c>
    </row>
    <row r="2147" spans="1:3" s="187" customFormat="1" ht="78">
      <c r="A2147" s="185" t="s">
        <v>46761</v>
      </c>
      <c r="B2147" s="186" t="s">
        <v>44194</v>
      </c>
      <c r="C2147" s="186" t="s">
        <v>46185</v>
      </c>
    </row>
    <row r="2148" spans="1:3" s="187" customFormat="1" ht="31.2">
      <c r="A2148" s="185" t="s">
        <v>28952</v>
      </c>
      <c r="B2148" s="186" t="s">
        <v>405</v>
      </c>
      <c r="C2148" s="186" t="s">
        <v>28788</v>
      </c>
    </row>
    <row r="2149" spans="1:3" s="187" customFormat="1" ht="31.2">
      <c r="A2149" s="185" t="s">
        <v>18831</v>
      </c>
      <c r="B2149" s="186" t="s">
        <v>1899</v>
      </c>
      <c r="C2149" s="186" t="s">
        <v>18827</v>
      </c>
    </row>
    <row r="2150" spans="1:3" s="187" customFormat="1" ht="31.2">
      <c r="A2150" s="185" t="s">
        <v>43698</v>
      </c>
      <c r="B2150" s="186" t="s">
        <v>4841</v>
      </c>
      <c r="C2150" s="186" t="s">
        <v>43220</v>
      </c>
    </row>
    <row r="2151" spans="1:3" s="187" customFormat="1" ht="46.8">
      <c r="A2151" s="185" t="s">
        <v>39905</v>
      </c>
      <c r="B2151" s="186" t="s">
        <v>12602</v>
      </c>
      <c r="C2151" s="186" t="s">
        <v>39606</v>
      </c>
    </row>
    <row r="2152" spans="1:3" s="187" customFormat="1" ht="31.2">
      <c r="A2152" s="185" t="s">
        <v>27245</v>
      </c>
      <c r="B2152" s="186" t="s">
        <v>27246</v>
      </c>
      <c r="C2152" s="186" t="s">
        <v>27116</v>
      </c>
    </row>
    <row r="2153" spans="1:3" s="187" customFormat="1" ht="31.2">
      <c r="A2153" s="185" t="s">
        <v>27245</v>
      </c>
      <c r="B2153" s="186" t="s">
        <v>27246</v>
      </c>
      <c r="C2153" s="186" t="s">
        <v>28788</v>
      </c>
    </row>
    <row r="2154" spans="1:3" s="187" customFormat="1" ht="31.2">
      <c r="A2154" s="185" t="s">
        <v>26058</v>
      </c>
      <c r="B2154" s="186" t="s">
        <v>18506</v>
      </c>
      <c r="C2154" s="186" t="s">
        <v>25996</v>
      </c>
    </row>
    <row r="2155" spans="1:3" s="187" customFormat="1" ht="62.4">
      <c r="A2155" s="185" t="s">
        <v>46458</v>
      </c>
      <c r="B2155" s="186" t="s">
        <v>1000</v>
      </c>
      <c r="C2155" s="186" t="s">
        <v>46185</v>
      </c>
    </row>
    <row r="2156" spans="1:3" s="187" customFormat="1" ht="46.8">
      <c r="A2156" s="185" t="s">
        <v>46277</v>
      </c>
      <c r="B2156" s="186" t="s">
        <v>1655</v>
      </c>
      <c r="C2156" s="186" t="s">
        <v>46185</v>
      </c>
    </row>
    <row r="2157" spans="1:3" s="187" customFormat="1" ht="31.2">
      <c r="A2157" s="185" t="s">
        <v>35735</v>
      </c>
      <c r="B2157" s="186" t="s">
        <v>1321</v>
      </c>
      <c r="C2157" s="186" t="s">
        <v>34927</v>
      </c>
    </row>
    <row r="2158" spans="1:3" s="187" customFormat="1" ht="62.4">
      <c r="A2158" s="185" t="s">
        <v>46511</v>
      </c>
      <c r="B2158" s="186" t="s">
        <v>1061</v>
      </c>
      <c r="C2158" s="186" t="s">
        <v>46185</v>
      </c>
    </row>
    <row r="2159" spans="1:3" s="187" customFormat="1" ht="31.2">
      <c r="A2159" s="185" t="s">
        <v>7920</v>
      </c>
      <c r="B2159" s="186" t="s">
        <v>3452</v>
      </c>
      <c r="C2159" s="186" t="s">
        <v>7346</v>
      </c>
    </row>
    <row r="2160" spans="1:3" s="187" customFormat="1" ht="31.2">
      <c r="A2160" s="185" t="s">
        <v>17526</v>
      </c>
      <c r="B2160" s="186" t="s">
        <v>7924</v>
      </c>
      <c r="C2160" s="186" t="s">
        <v>17277</v>
      </c>
    </row>
    <row r="2161" spans="1:3" s="187" customFormat="1" ht="31.2">
      <c r="A2161" s="185" t="s">
        <v>17526</v>
      </c>
      <c r="B2161" s="186" t="s">
        <v>7924</v>
      </c>
      <c r="C2161" s="186" t="s">
        <v>27967</v>
      </c>
    </row>
    <row r="2162" spans="1:3" s="187" customFormat="1" ht="31.2">
      <c r="A2162" s="185" t="s">
        <v>35456</v>
      </c>
      <c r="B2162" s="186" t="s">
        <v>4977</v>
      </c>
      <c r="C2162" s="186" t="s">
        <v>34927</v>
      </c>
    </row>
    <row r="2163" spans="1:3" s="187" customFormat="1" ht="31.2">
      <c r="A2163" s="185" t="s">
        <v>40720</v>
      </c>
      <c r="B2163" s="186" t="s">
        <v>10</v>
      </c>
      <c r="C2163" s="186" t="s">
        <v>40685</v>
      </c>
    </row>
    <row r="2164" spans="1:3" s="187" customFormat="1" ht="31.2">
      <c r="A2164" s="185" t="s">
        <v>32532</v>
      </c>
      <c r="B2164" s="186" t="s">
        <v>67</v>
      </c>
      <c r="C2164" s="186" t="s">
        <v>32209</v>
      </c>
    </row>
    <row r="2165" spans="1:3" s="187" customFormat="1" ht="31.2">
      <c r="A2165" s="185" t="s">
        <v>18869</v>
      </c>
      <c r="B2165" s="186" t="s">
        <v>18870</v>
      </c>
      <c r="C2165" s="186" t="s">
        <v>18827</v>
      </c>
    </row>
    <row r="2166" spans="1:3" s="187" customFormat="1" ht="62.4">
      <c r="A2166" s="185" t="s">
        <v>14437</v>
      </c>
      <c r="B2166" s="186" t="s">
        <v>14438</v>
      </c>
      <c r="C2166" s="186" t="s">
        <v>13890</v>
      </c>
    </row>
    <row r="2167" spans="1:3" s="187" customFormat="1" ht="31.2">
      <c r="A2167" s="185" t="s">
        <v>16574</v>
      </c>
      <c r="B2167" s="186" t="s">
        <v>13250</v>
      </c>
      <c r="C2167" s="186" t="s">
        <v>16132</v>
      </c>
    </row>
    <row r="2168" spans="1:3" s="187" customFormat="1" ht="31.2">
      <c r="A2168" s="185" t="s">
        <v>41522</v>
      </c>
      <c r="B2168" s="186" t="s">
        <v>2647</v>
      </c>
      <c r="C2168" s="186" t="s">
        <v>41318</v>
      </c>
    </row>
    <row r="2169" spans="1:3" s="187" customFormat="1" ht="31.2">
      <c r="A2169" s="185" t="s">
        <v>29585</v>
      </c>
      <c r="B2169" s="186" t="s">
        <v>1703</v>
      </c>
      <c r="C2169" s="186" t="s">
        <v>28788</v>
      </c>
    </row>
    <row r="2170" spans="1:3" s="187" customFormat="1" ht="46.8">
      <c r="A2170" s="185" t="s">
        <v>26654</v>
      </c>
      <c r="B2170" s="186" t="s">
        <v>26655</v>
      </c>
      <c r="C2170" s="186" t="s">
        <v>26649</v>
      </c>
    </row>
    <row r="2171" spans="1:3" s="187" customFormat="1" ht="31.2">
      <c r="A2171" s="185" t="s">
        <v>16255</v>
      </c>
      <c r="B2171" s="186" t="s">
        <v>7685</v>
      </c>
      <c r="C2171" s="186" t="s">
        <v>16132</v>
      </c>
    </row>
    <row r="2172" spans="1:3" s="187" customFormat="1" ht="31.2">
      <c r="A2172" s="185" t="s">
        <v>16255</v>
      </c>
      <c r="B2172" s="186" t="s">
        <v>7685</v>
      </c>
      <c r="C2172" s="186" t="s">
        <v>35823</v>
      </c>
    </row>
    <row r="2173" spans="1:3" s="187" customFormat="1" ht="31.2">
      <c r="A2173" s="185" t="s">
        <v>8412</v>
      </c>
      <c r="B2173" s="186" t="s">
        <v>8413</v>
      </c>
      <c r="C2173" s="186" t="s">
        <v>7346</v>
      </c>
    </row>
    <row r="2174" spans="1:3" s="187" customFormat="1" ht="46.8">
      <c r="A2174" s="185" t="s">
        <v>14318</v>
      </c>
      <c r="B2174" s="186" t="s">
        <v>14319</v>
      </c>
      <c r="C2174" s="186" t="s">
        <v>13890</v>
      </c>
    </row>
    <row r="2175" spans="1:3" s="187" customFormat="1" ht="46.8">
      <c r="A2175" s="185" t="s">
        <v>14318</v>
      </c>
      <c r="B2175" s="186" t="s">
        <v>14319</v>
      </c>
      <c r="C2175" s="186" t="s">
        <v>16132</v>
      </c>
    </row>
    <row r="2176" spans="1:3" s="187" customFormat="1" ht="62.4">
      <c r="A2176" s="185" t="s">
        <v>38479</v>
      </c>
      <c r="B2176" s="186" t="s">
        <v>2000</v>
      </c>
      <c r="C2176" s="186" t="s">
        <v>38207</v>
      </c>
    </row>
    <row r="2177" spans="1:3" s="187" customFormat="1" ht="31.2">
      <c r="A2177" s="185" t="s">
        <v>31956</v>
      </c>
      <c r="B2177" s="186" t="s">
        <v>3377</v>
      </c>
      <c r="C2177" s="186" t="s">
        <v>31402</v>
      </c>
    </row>
    <row r="2178" spans="1:3" s="187" customFormat="1" ht="31.2">
      <c r="A2178" s="185" t="s">
        <v>24164</v>
      </c>
      <c r="B2178" s="186" t="s">
        <v>2162</v>
      </c>
      <c r="C2178" s="186" t="s">
        <v>23735</v>
      </c>
    </row>
    <row r="2179" spans="1:3" s="187" customFormat="1" ht="31.2">
      <c r="A2179" s="185" t="s">
        <v>2107</v>
      </c>
      <c r="B2179" s="186" t="s">
        <v>2108</v>
      </c>
      <c r="C2179" s="186" t="s">
        <v>1534</v>
      </c>
    </row>
    <row r="2180" spans="1:3" s="187" customFormat="1" ht="31.2">
      <c r="A2180" s="185" t="s">
        <v>7487</v>
      </c>
      <c r="B2180" s="186" t="s">
        <v>243</v>
      </c>
      <c r="C2180" s="186" t="s">
        <v>7346</v>
      </c>
    </row>
    <row r="2181" spans="1:3" s="187" customFormat="1" ht="31.2">
      <c r="A2181" s="185" t="s">
        <v>7487</v>
      </c>
      <c r="B2181" s="186" t="s">
        <v>243</v>
      </c>
      <c r="C2181" s="186" t="s">
        <v>40685</v>
      </c>
    </row>
    <row r="2182" spans="1:3" s="187" customFormat="1" ht="31.2">
      <c r="A2182" s="185" t="s">
        <v>36276</v>
      </c>
      <c r="B2182" s="186" t="s">
        <v>2104</v>
      </c>
      <c r="C2182" s="186" t="s">
        <v>35823</v>
      </c>
    </row>
    <row r="2183" spans="1:3" s="187" customFormat="1" ht="31.2">
      <c r="A2183" s="185" t="s">
        <v>3594</v>
      </c>
      <c r="B2183" s="186" t="s">
        <v>3434</v>
      </c>
      <c r="C2183" s="186" t="s">
        <v>3346</v>
      </c>
    </row>
    <row r="2184" spans="1:3" s="187" customFormat="1" ht="31.2">
      <c r="A2184" s="185" t="s">
        <v>3594</v>
      </c>
      <c r="B2184" s="186" t="s">
        <v>3434</v>
      </c>
      <c r="C2184" s="186" t="s">
        <v>23735</v>
      </c>
    </row>
    <row r="2185" spans="1:3" s="187" customFormat="1" ht="31.2">
      <c r="A2185" s="185" t="s">
        <v>36705</v>
      </c>
      <c r="B2185" s="186" t="s">
        <v>5625</v>
      </c>
      <c r="C2185" s="186" t="s">
        <v>36439</v>
      </c>
    </row>
    <row r="2186" spans="1:3" s="187" customFormat="1" ht="46.8">
      <c r="A2186" s="185" t="s">
        <v>41978</v>
      </c>
      <c r="B2186" s="186" t="s">
        <v>1628</v>
      </c>
      <c r="C2186" s="186" t="s">
        <v>41318</v>
      </c>
    </row>
    <row r="2187" spans="1:3" s="187" customFormat="1" ht="31.2">
      <c r="A2187" s="185" t="s">
        <v>30349</v>
      </c>
      <c r="B2187" s="186" t="s">
        <v>375</v>
      </c>
      <c r="C2187" s="186" t="s">
        <v>29648</v>
      </c>
    </row>
    <row r="2188" spans="1:3" s="187" customFormat="1" ht="15.6">
      <c r="A2188" s="185" t="s">
        <v>30349</v>
      </c>
      <c r="B2188" s="186" t="s">
        <v>3677</v>
      </c>
      <c r="C2188" s="188" t="s">
        <v>46993</v>
      </c>
    </row>
    <row r="2189" spans="1:3" s="187" customFormat="1" ht="62.4">
      <c r="A2189" s="185" t="s">
        <v>24406</v>
      </c>
      <c r="B2189" s="186" t="s">
        <v>24229</v>
      </c>
      <c r="C2189" s="186" t="s">
        <v>23735</v>
      </c>
    </row>
    <row r="2190" spans="1:3" s="187" customFormat="1" ht="62.4">
      <c r="A2190" s="185" t="s">
        <v>24406</v>
      </c>
      <c r="B2190" s="186" t="s">
        <v>24229</v>
      </c>
      <c r="C2190" s="186" t="s">
        <v>25996</v>
      </c>
    </row>
    <row r="2191" spans="1:3" s="187" customFormat="1" ht="31.2">
      <c r="A2191" s="185" t="s">
        <v>43459</v>
      </c>
      <c r="B2191" s="186" t="s">
        <v>8104</v>
      </c>
      <c r="C2191" s="186" t="s">
        <v>43220</v>
      </c>
    </row>
    <row r="2192" spans="1:3" s="187" customFormat="1" ht="15.6">
      <c r="A2192" s="185" t="s">
        <v>49152</v>
      </c>
      <c r="B2192" s="186" t="s">
        <v>49147</v>
      </c>
      <c r="C2192" s="188" t="s">
        <v>47002</v>
      </c>
    </row>
    <row r="2193" spans="1:3" s="187" customFormat="1" ht="31.2">
      <c r="A2193" s="185" t="s">
        <v>10842</v>
      </c>
      <c r="B2193" s="186" t="s">
        <v>5477</v>
      </c>
      <c r="C2193" s="186" t="s">
        <v>10830</v>
      </c>
    </row>
    <row r="2194" spans="1:3" s="187" customFormat="1" ht="31.2">
      <c r="A2194" s="185" t="s">
        <v>17597</v>
      </c>
      <c r="B2194" s="186" t="s">
        <v>17598</v>
      </c>
      <c r="C2194" s="186" t="s">
        <v>17277</v>
      </c>
    </row>
    <row r="2195" spans="1:3" s="187" customFormat="1" ht="31.2">
      <c r="A2195" s="185" t="s">
        <v>41418</v>
      </c>
      <c r="B2195" s="186" t="s">
        <v>1568</v>
      </c>
      <c r="C2195" s="186" t="s">
        <v>41318</v>
      </c>
    </row>
    <row r="2196" spans="1:3" s="187" customFormat="1" ht="31.2">
      <c r="A2196" s="185" t="s">
        <v>16635</v>
      </c>
      <c r="B2196" s="186" t="s">
        <v>5625</v>
      </c>
      <c r="C2196" s="186" t="s">
        <v>16132</v>
      </c>
    </row>
    <row r="2197" spans="1:3" s="187" customFormat="1" ht="31.2">
      <c r="A2197" s="185" t="s">
        <v>16635</v>
      </c>
      <c r="B2197" s="186" t="s">
        <v>5625</v>
      </c>
      <c r="C2197" s="186" t="s">
        <v>36439</v>
      </c>
    </row>
    <row r="2198" spans="1:3" s="187" customFormat="1" ht="31.2">
      <c r="A2198" s="185" t="s">
        <v>31489</v>
      </c>
      <c r="B2198" s="186" t="s">
        <v>239</v>
      </c>
      <c r="C2198" s="186" t="s">
        <v>31402</v>
      </c>
    </row>
    <row r="2199" spans="1:3" s="187" customFormat="1" ht="31.2">
      <c r="A2199" s="185" t="s">
        <v>23816</v>
      </c>
      <c r="B2199" s="186" t="s">
        <v>23817</v>
      </c>
      <c r="C2199" s="186" t="s">
        <v>23735</v>
      </c>
    </row>
    <row r="2200" spans="1:3" s="187" customFormat="1" ht="31.2">
      <c r="A2200" s="185" t="s">
        <v>6364</v>
      </c>
      <c r="B2200" s="186" t="s">
        <v>2709</v>
      </c>
      <c r="C2200" s="186" t="s">
        <v>6284</v>
      </c>
    </row>
    <row r="2201" spans="1:3" s="187" customFormat="1" ht="31.2">
      <c r="A2201" s="185" t="s">
        <v>17626</v>
      </c>
      <c r="B2201" s="186" t="s">
        <v>11275</v>
      </c>
      <c r="C2201" s="186" t="s">
        <v>17277</v>
      </c>
    </row>
    <row r="2202" spans="1:3" s="187" customFormat="1" ht="46.8">
      <c r="A2202" s="185" t="s">
        <v>46401</v>
      </c>
      <c r="B2202" s="186" t="s">
        <v>947</v>
      </c>
      <c r="C2202" s="186" t="s">
        <v>46185</v>
      </c>
    </row>
    <row r="2203" spans="1:3" s="187" customFormat="1" ht="31.2">
      <c r="A2203" s="185" t="s">
        <v>42345</v>
      </c>
      <c r="B2203" s="186" t="s">
        <v>24036</v>
      </c>
      <c r="C2203" s="186" t="s">
        <v>42001</v>
      </c>
    </row>
    <row r="2204" spans="1:3" s="187" customFormat="1" ht="15.6">
      <c r="A2204" s="185" t="s">
        <v>47410</v>
      </c>
      <c r="B2204" s="186" t="s">
        <v>47392</v>
      </c>
      <c r="C2204" s="188" t="s">
        <v>46897</v>
      </c>
    </row>
    <row r="2205" spans="1:3" s="187" customFormat="1" ht="46.8">
      <c r="A2205" s="185" t="s">
        <v>26879</v>
      </c>
      <c r="B2205" s="186" t="s">
        <v>26880</v>
      </c>
      <c r="C2205" s="186" t="s">
        <v>26649</v>
      </c>
    </row>
    <row r="2206" spans="1:3" s="187" customFormat="1" ht="46.8">
      <c r="A2206" s="185" t="s">
        <v>24912</v>
      </c>
      <c r="B2206" s="186" t="s">
        <v>2116</v>
      </c>
      <c r="C2206" s="186" t="s">
        <v>24806</v>
      </c>
    </row>
    <row r="2207" spans="1:3" s="187" customFormat="1" ht="46.8">
      <c r="A2207" s="185" t="s">
        <v>24912</v>
      </c>
      <c r="B2207" s="186" t="s">
        <v>2116</v>
      </c>
      <c r="C2207" s="186" t="s">
        <v>27967</v>
      </c>
    </row>
    <row r="2208" spans="1:3" s="187" customFormat="1" ht="31.2">
      <c r="A2208" s="185" t="s">
        <v>22028</v>
      </c>
      <c r="B2208" s="186" t="s">
        <v>22029</v>
      </c>
      <c r="C2208" s="186" t="s">
        <v>21991</v>
      </c>
    </row>
    <row r="2209" spans="1:3" s="187" customFormat="1" ht="31.2">
      <c r="A2209" s="185" t="s">
        <v>28817</v>
      </c>
      <c r="B2209" s="186" t="s">
        <v>1703</v>
      </c>
      <c r="C2209" s="186" t="s">
        <v>28788</v>
      </c>
    </row>
    <row r="2210" spans="1:3" s="187" customFormat="1" ht="31.2">
      <c r="A2210" s="185" t="s">
        <v>45466</v>
      </c>
      <c r="B2210" s="186" t="s">
        <v>293</v>
      </c>
      <c r="C2210" s="186" t="s">
        <v>45398</v>
      </c>
    </row>
    <row r="2211" spans="1:3" s="187" customFormat="1" ht="46.8">
      <c r="A2211" s="185" t="s">
        <v>35988</v>
      </c>
      <c r="B2211" s="186" t="s">
        <v>11938</v>
      </c>
      <c r="C2211" s="186" t="s">
        <v>35823</v>
      </c>
    </row>
    <row r="2212" spans="1:3" s="187" customFormat="1" ht="46.8">
      <c r="A2212" s="185" t="s">
        <v>49857</v>
      </c>
      <c r="B2212" s="186" t="s">
        <v>49856</v>
      </c>
      <c r="C2212" s="188" t="s">
        <v>46869</v>
      </c>
    </row>
    <row r="2213" spans="1:3" s="187" customFormat="1" ht="46.8">
      <c r="A2213" s="185" t="s">
        <v>30197</v>
      </c>
      <c r="B2213" s="186" t="s">
        <v>858</v>
      </c>
      <c r="C2213" s="186" t="s">
        <v>29648</v>
      </c>
    </row>
    <row r="2214" spans="1:3" s="187" customFormat="1" ht="31.2">
      <c r="A2214" s="185" t="s">
        <v>8840</v>
      </c>
      <c r="B2214" s="186" t="s">
        <v>7370</v>
      </c>
      <c r="C2214" s="186" t="s">
        <v>8759</v>
      </c>
    </row>
    <row r="2215" spans="1:3" s="187" customFormat="1" ht="46.8">
      <c r="A2215" s="185" t="s">
        <v>38807</v>
      </c>
      <c r="B2215" s="186" t="s">
        <v>38808</v>
      </c>
      <c r="C2215" s="186" t="s">
        <v>38207</v>
      </c>
    </row>
    <row r="2216" spans="1:3" s="187" customFormat="1" ht="31.2">
      <c r="A2216" s="185" t="s">
        <v>5438</v>
      </c>
      <c r="B2216" s="186" t="s">
        <v>5439</v>
      </c>
      <c r="C2216" s="186" t="s">
        <v>4409</v>
      </c>
    </row>
    <row r="2217" spans="1:3" s="187" customFormat="1" ht="31.2">
      <c r="A2217" s="185" t="s">
        <v>4806</v>
      </c>
      <c r="B2217" s="186" t="s">
        <v>3380</v>
      </c>
      <c r="C2217" s="186" t="s">
        <v>4409</v>
      </c>
    </row>
    <row r="2218" spans="1:3" s="187" customFormat="1" ht="31.2">
      <c r="A2218" s="185" t="s">
        <v>13569</v>
      </c>
      <c r="B2218" s="186" t="s">
        <v>13570</v>
      </c>
      <c r="C2218" s="186" t="s">
        <v>12775</v>
      </c>
    </row>
    <row r="2219" spans="1:3" s="187" customFormat="1" ht="46.8">
      <c r="A2219" s="185" t="s">
        <v>35949</v>
      </c>
      <c r="B2219" s="186" t="s">
        <v>4971</v>
      </c>
      <c r="C2219" s="186" t="s">
        <v>35823</v>
      </c>
    </row>
    <row r="2220" spans="1:3" s="187" customFormat="1" ht="46.8">
      <c r="A2220" s="185" t="s">
        <v>47869</v>
      </c>
      <c r="B2220" s="186" t="s">
        <v>47870</v>
      </c>
      <c r="C2220" s="188" t="s">
        <v>46950</v>
      </c>
    </row>
    <row r="2221" spans="1:3" s="187" customFormat="1" ht="31.2">
      <c r="A2221" s="185" t="s">
        <v>12732</v>
      </c>
      <c r="B2221" s="186" t="s">
        <v>10684</v>
      </c>
      <c r="C2221" s="186" t="s">
        <v>12392</v>
      </c>
    </row>
    <row r="2222" spans="1:3" s="187" customFormat="1" ht="31.2">
      <c r="A2222" s="185" t="s">
        <v>9404</v>
      </c>
      <c r="B2222" s="186" t="s">
        <v>9405</v>
      </c>
      <c r="C2222" s="186" t="s">
        <v>8759</v>
      </c>
    </row>
    <row r="2223" spans="1:3" s="187" customFormat="1" ht="46.8">
      <c r="A2223" s="185" t="s">
        <v>36397</v>
      </c>
      <c r="B2223" s="186" t="s">
        <v>2519</v>
      </c>
      <c r="C2223" s="186" t="s">
        <v>35823</v>
      </c>
    </row>
    <row r="2224" spans="1:3" s="187" customFormat="1" ht="46.8">
      <c r="A2224" s="185" t="s">
        <v>10683</v>
      </c>
      <c r="B2224" s="186" t="s">
        <v>10684</v>
      </c>
      <c r="C2224" s="186" t="s">
        <v>9722</v>
      </c>
    </row>
    <row r="2225" spans="1:3" s="187" customFormat="1" ht="62.4">
      <c r="A2225" s="185" t="s">
        <v>46776</v>
      </c>
      <c r="B2225" s="186" t="s">
        <v>3671</v>
      </c>
      <c r="C2225" s="186" t="s">
        <v>46185</v>
      </c>
    </row>
    <row r="2226" spans="1:3" s="187" customFormat="1" ht="46.8">
      <c r="A2226" s="185" t="s">
        <v>33669</v>
      </c>
      <c r="B2226" s="186" t="s">
        <v>12069</v>
      </c>
      <c r="C2226" s="186" t="s">
        <v>33246</v>
      </c>
    </row>
    <row r="2227" spans="1:3" s="187" customFormat="1" ht="46.8">
      <c r="A2227" s="185" t="s">
        <v>20028</v>
      </c>
      <c r="B2227" s="186" t="s">
        <v>1491</v>
      </c>
      <c r="C2227" s="186" t="s">
        <v>19363</v>
      </c>
    </row>
    <row r="2228" spans="1:3" s="187" customFormat="1" ht="31.2">
      <c r="A2228" s="185" t="s">
        <v>1938</v>
      </c>
      <c r="B2228" s="186" t="s">
        <v>463</v>
      </c>
      <c r="C2228" s="186" t="s">
        <v>1534</v>
      </c>
    </row>
    <row r="2229" spans="1:3" s="187" customFormat="1" ht="31.2">
      <c r="A2229" s="185" t="s">
        <v>25815</v>
      </c>
      <c r="B2229" s="186" t="s">
        <v>25816</v>
      </c>
      <c r="C2229" s="186" t="s">
        <v>25700</v>
      </c>
    </row>
    <row r="2230" spans="1:3" s="187" customFormat="1" ht="31.2">
      <c r="A2230" s="185" t="s">
        <v>22655</v>
      </c>
      <c r="B2230" s="186" t="s">
        <v>3579</v>
      </c>
      <c r="C2230" s="186" t="s">
        <v>21991</v>
      </c>
    </row>
    <row r="2231" spans="1:3" s="187" customFormat="1" ht="31.2">
      <c r="A2231" s="185" t="s">
        <v>25898</v>
      </c>
      <c r="B2231" s="186" t="s">
        <v>7663</v>
      </c>
      <c r="C2231" s="188" t="s">
        <v>25820</v>
      </c>
    </row>
    <row r="2232" spans="1:3" s="187" customFormat="1" ht="15.6">
      <c r="A2232" s="185" t="s">
        <v>49257</v>
      </c>
      <c r="B2232" s="186" t="s">
        <v>269</v>
      </c>
      <c r="C2232" s="188" t="s">
        <v>47276</v>
      </c>
    </row>
    <row r="2233" spans="1:3" s="187" customFormat="1" ht="31.2">
      <c r="A2233" s="185" t="s">
        <v>30827</v>
      </c>
      <c r="B2233" s="186" t="s">
        <v>8827</v>
      </c>
      <c r="C2233" s="186" t="s">
        <v>30515</v>
      </c>
    </row>
    <row r="2234" spans="1:3" s="187" customFormat="1" ht="31.2">
      <c r="A2234" s="185" t="s">
        <v>16384</v>
      </c>
      <c r="B2234" s="186" t="s">
        <v>16385</v>
      </c>
      <c r="C2234" s="186" t="s">
        <v>16132</v>
      </c>
    </row>
    <row r="2235" spans="1:3" s="187" customFormat="1" ht="15.6">
      <c r="A2235" s="185" t="s">
        <v>2782</v>
      </c>
      <c r="B2235" s="186" t="s">
        <v>2783</v>
      </c>
      <c r="C2235" s="188" t="s">
        <v>2734</v>
      </c>
    </row>
    <row r="2236" spans="1:3" s="187" customFormat="1" ht="31.2">
      <c r="A2236" s="185" t="s">
        <v>26904</v>
      </c>
      <c r="B2236" s="186" t="s">
        <v>24425</v>
      </c>
      <c r="C2236" s="186" t="s">
        <v>26649</v>
      </c>
    </row>
    <row r="2237" spans="1:3" s="187" customFormat="1" ht="31.2">
      <c r="A2237" s="185" t="s">
        <v>24032</v>
      </c>
      <c r="B2237" s="186" t="s">
        <v>424</v>
      </c>
      <c r="C2237" s="186" t="s">
        <v>23735</v>
      </c>
    </row>
    <row r="2238" spans="1:3" s="187" customFormat="1" ht="46.8">
      <c r="A2238" s="185" t="s">
        <v>33406</v>
      </c>
      <c r="B2238" s="186" t="s">
        <v>9700</v>
      </c>
      <c r="C2238" s="186" t="s">
        <v>33246</v>
      </c>
    </row>
    <row r="2239" spans="1:3" s="187" customFormat="1" ht="62.4">
      <c r="A2239" s="185" t="s">
        <v>26218</v>
      </c>
      <c r="B2239" s="186" t="s">
        <v>9981</v>
      </c>
      <c r="C2239" s="186" t="s">
        <v>25996</v>
      </c>
    </row>
    <row r="2240" spans="1:3" s="187" customFormat="1" ht="46.8">
      <c r="A2240" s="185" t="s">
        <v>23888</v>
      </c>
      <c r="B2240" s="186" t="s">
        <v>269</v>
      </c>
      <c r="C2240" s="186" t="s">
        <v>23735</v>
      </c>
    </row>
    <row r="2241" spans="1:3" s="187" customFormat="1" ht="31.2">
      <c r="A2241" s="185" t="s">
        <v>21598</v>
      </c>
      <c r="B2241" s="186" t="s">
        <v>10424</v>
      </c>
      <c r="C2241" s="188" t="s">
        <v>21475</v>
      </c>
    </row>
    <row r="2242" spans="1:3" s="187" customFormat="1" ht="31.2">
      <c r="A2242" s="185" t="s">
        <v>2338</v>
      </c>
      <c r="B2242" s="186" t="s">
        <v>2339</v>
      </c>
      <c r="C2242" s="186" t="s">
        <v>1534</v>
      </c>
    </row>
    <row r="2243" spans="1:3" s="187" customFormat="1" ht="46.8">
      <c r="A2243" s="185" t="s">
        <v>30942</v>
      </c>
      <c r="B2243" s="186" t="s">
        <v>919</v>
      </c>
      <c r="C2243" s="186" t="s">
        <v>30515</v>
      </c>
    </row>
    <row r="2244" spans="1:3" s="187" customFormat="1" ht="31.2">
      <c r="A2244" s="185" t="s">
        <v>43440</v>
      </c>
      <c r="B2244" s="186" t="s">
        <v>369</v>
      </c>
      <c r="C2244" s="186" t="s">
        <v>43220</v>
      </c>
    </row>
    <row r="2245" spans="1:3" s="187" customFormat="1" ht="31.2">
      <c r="A2245" s="185" t="s">
        <v>27359</v>
      </c>
      <c r="B2245" s="186" t="s">
        <v>1947</v>
      </c>
      <c r="C2245" s="186" t="s">
        <v>27116</v>
      </c>
    </row>
    <row r="2246" spans="1:3" s="187" customFormat="1" ht="31.2">
      <c r="A2246" s="185" t="s">
        <v>18346</v>
      </c>
      <c r="B2246" s="186" t="s">
        <v>18347</v>
      </c>
      <c r="C2246" s="186" t="s">
        <v>18049</v>
      </c>
    </row>
    <row r="2247" spans="1:3" s="187" customFormat="1" ht="31.2">
      <c r="A2247" s="185" t="s">
        <v>7092</v>
      </c>
      <c r="B2247" s="186" t="s">
        <v>7093</v>
      </c>
      <c r="C2247" s="186" t="s">
        <v>6284</v>
      </c>
    </row>
    <row r="2248" spans="1:3" s="187" customFormat="1" ht="46.8">
      <c r="A2248" s="185" t="s">
        <v>13167</v>
      </c>
      <c r="B2248" s="186" t="s">
        <v>13168</v>
      </c>
      <c r="C2248" s="186" t="s">
        <v>12775</v>
      </c>
    </row>
    <row r="2249" spans="1:3" s="187" customFormat="1" ht="15.6">
      <c r="A2249" s="185" t="s">
        <v>28781</v>
      </c>
      <c r="B2249" s="186" t="s">
        <v>223</v>
      </c>
      <c r="C2249" s="188" t="s">
        <v>28779</v>
      </c>
    </row>
    <row r="2250" spans="1:3" s="187" customFormat="1" ht="31.2">
      <c r="A2250" s="185" t="s">
        <v>2759</v>
      </c>
      <c r="B2250" s="186" t="s">
        <v>552</v>
      </c>
      <c r="C2250" s="188" t="s">
        <v>2734</v>
      </c>
    </row>
    <row r="2251" spans="1:3" s="187" customFormat="1" ht="31.2">
      <c r="A2251" s="185" t="s">
        <v>25652</v>
      </c>
      <c r="B2251" s="186" t="s">
        <v>25653</v>
      </c>
      <c r="C2251" s="186" t="s">
        <v>24806</v>
      </c>
    </row>
    <row r="2252" spans="1:3" s="187" customFormat="1" ht="46.8">
      <c r="A2252" s="185" t="s">
        <v>40560</v>
      </c>
      <c r="B2252" s="186" t="s">
        <v>12976</v>
      </c>
      <c r="C2252" s="186" t="s">
        <v>40464</v>
      </c>
    </row>
    <row r="2253" spans="1:3" s="187" customFormat="1" ht="31.2">
      <c r="A2253" s="185" t="s">
        <v>34550</v>
      </c>
      <c r="B2253" s="186" t="s">
        <v>1652</v>
      </c>
      <c r="C2253" s="186" t="s">
        <v>34068</v>
      </c>
    </row>
    <row r="2254" spans="1:3" s="187" customFormat="1" ht="31.2">
      <c r="A2254" s="185" t="s">
        <v>34550</v>
      </c>
      <c r="B2254" s="186" t="s">
        <v>1652</v>
      </c>
      <c r="C2254" s="186" t="s">
        <v>42001</v>
      </c>
    </row>
    <row r="2255" spans="1:3" s="187" customFormat="1" ht="31.2">
      <c r="A2255" s="185" t="s">
        <v>34138</v>
      </c>
      <c r="B2255" s="186" t="s">
        <v>32858</v>
      </c>
      <c r="C2255" s="186" t="s">
        <v>34068</v>
      </c>
    </row>
    <row r="2256" spans="1:3" s="187" customFormat="1" ht="46.8">
      <c r="A2256" s="185" t="s">
        <v>21646</v>
      </c>
      <c r="B2256" s="186" t="s">
        <v>21647</v>
      </c>
      <c r="C2256" s="186" t="s">
        <v>21022</v>
      </c>
    </row>
    <row r="2257" spans="1:3" s="187" customFormat="1" ht="31.2">
      <c r="A2257" s="185" t="s">
        <v>41533</v>
      </c>
      <c r="B2257" s="186" t="s">
        <v>4759</v>
      </c>
      <c r="C2257" s="186" t="s">
        <v>41318</v>
      </c>
    </row>
    <row r="2258" spans="1:3" s="187" customFormat="1" ht="31.2">
      <c r="A2258" s="185" t="s">
        <v>1654</v>
      </c>
      <c r="B2258" s="186" t="s">
        <v>1655</v>
      </c>
      <c r="C2258" s="186" t="s">
        <v>1534</v>
      </c>
    </row>
    <row r="2259" spans="1:3" s="187" customFormat="1" ht="31.2">
      <c r="A2259" s="185" t="s">
        <v>23818</v>
      </c>
      <c r="B2259" s="186" t="s">
        <v>241</v>
      </c>
      <c r="C2259" s="186" t="s">
        <v>23735</v>
      </c>
    </row>
    <row r="2260" spans="1:3" s="187" customFormat="1" ht="31.2">
      <c r="A2260" s="185" t="s">
        <v>23818</v>
      </c>
      <c r="B2260" s="186" t="s">
        <v>241</v>
      </c>
      <c r="C2260" s="186" t="s">
        <v>30515</v>
      </c>
    </row>
    <row r="2261" spans="1:3" s="187" customFormat="1" ht="46.8">
      <c r="A2261" s="185" t="s">
        <v>28130</v>
      </c>
      <c r="B2261" s="186" t="s">
        <v>7593</v>
      </c>
      <c r="C2261" s="186" t="s">
        <v>27967</v>
      </c>
    </row>
    <row r="2262" spans="1:3" s="187" customFormat="1" ht="46.8">
      <c r="A2262" s="185" t="s">
        <v>28130</v>
      </c>
      <c r="B2262" s="186" t="s">
        <v>7593</v>
      </c>
      <c r="C2262" s="186" t="s">
        <v>30515</v>
      </c>
    </row>
    <row r="2263" spans="1:3" s="187" customFormat="1" ht="31.2">
      <c r="A2263" s="185" t="s">
        <v>28089</v>
      </c>
      <c r="B2263" s="186" t="s">
        <v>7821</v>
      </c>
      <c r="C2263" s="186" t="s">
        <v>27967</v>
      </c>
    </row>
    <row r="2264" spans="1:3" s="187" customFormat="1" ht="46.8">
      <c r="A2264" s="185" t="s">
        <v>33516</v>
      </c>
      <c r="B2264" s="186" t="s">
        <v>33517</v>
      </c>
      <c r="C2264" s="186" t="s">
        <v>33246</v>
      </c>
    </row>
    <row r="2265" spans="1:3" s="187" customFormat="1" ht="46.8">
      <c r="A2265" s="185" t="s">
        <v>31124</v>
      </c>
      <c r="B2265" s="186" t="s">
        <v>1004</v>
      </c>
      <c r="C2265" s="186" t="s">
        <v>30515</v>
      </c>
    </row>
    <row r="2266" spans="1:3" s="187" customFormat="1" ht="31.2">
      <c r="A2266" s="185" t="s">
        <v>17482</v>
      </c>
      <c r="B2266" s="186" t="s">
        <v>1607</v>
      </c>
      <c r="C2266" s="186" t="s">
        <v>17277</v>
      </c>
    </row>
    <row r="2267" spans="1:3" s="187" customFormat="1" ht="31.2">
      <c r="A2267" s="185" t="s">
        <v>37165</v>
      </c>
      <c r="B2267" s="186" t="s">
        <v>37166</v>
      </c>
      <c r="C2267" s="186" t="s">
        <v>37010</v>
      </c>
    </row>
    <row r="2268" spans="1:3" s="187" customFormat="1" ht="46.8">
      <c r="A2268" s="185" t="s">
        <v>47779</v>
      </c>
      <c r="B2268" s="186" t="s">
        <v>1858</v>
      </c>
      <c r="C2268" s="188" t="s">
        <v>47308</v>
      </c>
    </row>
    <row r="2269" spans="1:3" s="187" customFormat="1" ht="46.8">
      <c r="A2269" s="185" t="s">
        <v>33211</v>
      </c>
      <c r="B2269" s="186" t="s">
        <v>33210</v>
      </c>
      <c r="C2269" s="186" t="s">
        <v>32209</v>
      </c>
    </row>
    <row r="2270" spans="1:3" s="187" customFormat="1" ht="46.8">
      <c r="A2270" s="185" t="s">
        <v>47082</v>
      </c>
      <c r="B2270" s="186" t="s">
        <v>47072</v>
      </c>
      <c r="C2270" s="188" t="s">
        <v>47083</v>
      </c>
    </row>
    <row r="2271" spans="1:3" s="187" customFormat="1" ht="31.2">
      <c r="A2271" s="185" t="s">
        <v>17078</v>
      </c>
      <c r="B2271" s="186" t="s">
        <v>17079</v>
      </c>
      <c r="C2271" s="186" t="s">
        <v>16637</v>
      </c>
    </row>
    <row r="2272" spans="1:3" s="187" customFormat="1" ht="46.8">
      <c r="A2272" s="185" t="s">
        <v>30611</v>
      </c>
      <c r="B2272" s="186" t="s">
        <v>30612</v>
      </c>
      <c r="C2272" s="186" t="s">
        <v>30515</v>
      </c>
    </row>
    <row r="2273" spans="1:3" s="187" customFormat="1" ht="31.2">
      <c r="A2273" s="185" t="s">
        <v>35279</v>
      </c>
      <c r="B2273" s="186" t="s">
        <v>8503</v>
      </c>
      <c r="C2273" s="186" t="s">
        <v>34927</v>
      </c>
    </row>
    <row r="2274" spans="1:3" s="187" customFormat="1" ht="15.6">
      <c r="A2274" s="185" t="s">
        <v>50237</v>
      </c>
      <c r="B2274" s="186" t="s">
        <v>50216</v>
      </c>
      <c r="C2274" s="188" t="s">
        <v>48305</v>
      </c>
    </row>
    <row r="2275" spans="1:3" s="187" customFormat="1" ht="46.8">
      <c r="A2275" s="185" t="s">
        <v>42796</v>
      </c>
      <c r="B2275" s="186" t="s">
        <v>42797</v>
      </c>
      <c r="C2275" s="186" t="s">
        <v>42001</v>
      </c>
    </row>
    <row r="2276" spans="1:3" s="187" customFormat="1" ht="31.2">
      <c r="A2276" s="185" t="s">
        <v>12763</v>
      </c>
      <c r="B2276" s="186" t="s">
        <v>6057</v>
      </c>
      <c r="C2276" s="186" t="s">
        <v>12392</v>
      </c>
    </row>
    <row r="2277" spans="1:3" s="187" customFormat="1" ht="46.8">
      <c r="A2277" s="185" t="s">
        <v>30652</v>
      </c>
      <c r="B2277" s="186" t="s">
        <v>7520</v>
      </c>
      <c r="C2277" s="186" t="s">
        <v>30515</v>
      </c>
    </row>
    <row r="2278" spans="1:3" s="187" customFormat="1" ht="46.8">
      <c r="A2278" s="185" t="s">
        <v>30652</v>
      </c>
      <c r="B2278" s="186" t="s">
        <v>7520</v>
      </c>
      <c r="C2278" s="186" t="s">
        <v>44652</v>
      </c>
    </row>
    <row r="2279" spans="1:3" s="187" customFormat="1" ht="46.8">
      <c r="A2279" s="185" t="s">
        <v>25227</v>
      </c>
      <c r="B2279" s="186" t="s">
        <v>12680</v>
      </c>
      <c r="C2279" s="186" t="s">
        <v>24806</v>
      </c>
    </row>
    <row r="2280" spans="1:3" s="187" customFormat="1" ht="31.2">
      <c r="A2280" s="185" t="s">
        <v>11841</v>
      </c>
      <c r="B2280" s="186" t="s">
        <v>11756</v>
      </c>
      <c r="C2280" s="186" t="s">
        <v>10830</v>
      </c>
    </row>
    <row r="2281" spans="1:3" s="187" customFormat="1" ht="31.2">
      <c r="A2281" s="185" t="s">
        <v>10392</v>
      </c>
      <c r="B2281" s="186" t="s">
        <v>9734</v>
      </c>
      <c r="C2281" s="186" t="s">
        <v>9722</v>
      </c>
    </row>
    <row r="2282" spans="1:3" s="187" customFormat="1" ht="46.8">
      <c r="A2282" s="185" t="s">
        <v>33566</v>
      </c>
      <c r="B2282" s="186" t="s">
        <v>8246</v>
      </c>
      <c r="C2282" s="186" t="s">
        <v>33246</v>
      </c>
    </row>
    <row r="2283" spans="1:3" s="187" customFormat="1" ht="31.2">
      <c r="A2283" s="185" t="s">
        <v>5368</v>
      </c>
      <c r="B2283" s="186" t="s">
        <v>5369</v>
      </c>
      <c r="C2283" s="186" t="s">
        <v>4409</v>
      </c>
    </row>
    <row r="2284" spans="1:3" s="187" customFormat="1" ht="31.2">
      <c r="A2284" s="185" t="s">
        <v>39027</v>
      </c>
      <c r="B2284" s="186" t="s">
        <v>7436</v>
      </c>
      <c r="C2284" s="186" t="s">
        <v>39018</v>
      </c>
    </row>
    <row r="2285" spans="1:3" s="187" customFormat="1" ht="31.2">
      <c r="A2285" s="185" t="s">
        <v>4651</v>
      </c>
      <c r="B2285" s="186" t="s">
        <v>4604</v>
      </c>
      <c r="C2285" s="186" t="s">
        <v>4409</v>
      </c>
    </row>
    <row r="2286" spans="1:3" s="187" customFormat="1" ht="46.8">
      <c r="A2286" s="185" t="s">
        <v>27079</v>
      </c>
      <c r="B2286" s="186" t="s">
        <v>15857</v>
      </c>
      <c r="C2286" s="186" t="s">
        <v>26649</v>
      </c>
    </row>
    <row r="2287" spans="1:3" s="187" customFormat="1" ht="31.2">
      <c r="A2287" s="185" t="s">
        <v>29375</v>
      </c>
      <c r="B2287" s="186" t="s">
        <v>91</v>
      </c>
      <c r="C2287" s="186" t="s">
        <v>28788</v>
      </c>
    </row>
    <row r="2288" spans="1:3" s="187" customFormat="1" ht="46.8">
      <c r="A2288" s="185" t="s">
        <v>16441</v>
      </c>
      <c r="B2288" s="186" t="s">
        <v>544</v>
      </c>
      <c r="C2288" s="186" t="s">
        <v>16132</v>
      </c>
    </row>
    <row r="2289" spans="1:3" s="187" customFormat="1" ht="15.6">
      <c r="A2289" s="185" t="s">
        <v>49633</v>
      </c>
      <c r="B2289" s="186" t="s">
        <v>49592</v>
      </c>
      <c r="C2289" s="188" t="s">
        <v>48053</v>
      </c>
    </row>
    <row r="2290" spans="1:3" s="187" customFormat="1" ht="31.2">
      <c r="A2290" s="185" t="s">
        <v>37347</v>
      </c>
      <c r="B2290" s="186" t="s">
        <v>3131</v>
      </c>
      <c r="C2290" s="186" t="s">
        <v>37010</v>
      </c>
    </row>
    <row r="2291" spans="1:3" s="187" customFormat="1" ht="31.2">
      <c r="A2291" s="185" t="s">
        <v>20081</v>
      </c>
      <c r="B2291" s="186" t="s">
        <v>20082</v>
      </c>
      <c r="C2291" s="186" t="s">
        <v>19363</v>
      </c>
    </row>
    <row r="2292" spans="1:3" s="187" customFormat="1" ht="46.8">
      <c r="A2292" s="185" t="s">
        <v>3545</v>
      </c>
      <c r="B2292" s="186" t="s">
        <v>1971</v>
      </c>
      <c r="C2292" s="186" t="s">
        <v>3346</v>
      </c>
    </row>
    <row r="2293" spans="1:3" s="187" customFormat="1" ht="46.8">
      <c r="A2293" s="185" t="s">
        <v>3545</v>
      </c>
      <c r="B2293" s="186" t="s">
        <v>1971</v>
      </c>
      <c r="C2293" s="186" t="s">
        <v>23735</v>
      </c>
    </row>
    <row r="2294" spans="1:3" s="187" customFormat="1" ht="31.2">
      <c r="A2294" s="185" t="s">
        <v>22227</v>
      </c>
      <c r="B2294" s="186" t="s">
        <v>8094</v>
      </c>
      <c r="C2294" s="186" t="s">
        <v>21991</v>
      </c>
    </row>
    <row r="2295" spans="1:3" s="187" customFormat="1" ht="31.2">
      <c r="A2295" s="185" t="s">
        <v>23552</v>
      </c>
      <c r="B2295" s="186" t="s">
        <v>13542</v>
      </c>
      <c r="C2295" s="186" t="s">
        <v>22896</v>
      </c>
    </row>
    <row r="2296" spans="1:3" s="187" customFormat="1" ht="31.2">
      <c r="A2296" s="185" t="s">
        <v>8557</v>
      </c>
      <c r="B2296" s="186" t="s">
        <v>8558</v>
      </c>
      <c r="C2296" s="186" t="s">
        <v>8505</v>
      </c>
    </row>
    <row r="2297" spans="1:3" s="187" customFormat="1" ht="62.4">
      <c r="A2297" s="185" t="s">
        <v>14471</v>
      </c>
      <c r="B2297" s="186" t="s">
        <v>14472</v>
      </c>
      <c r="C2297" s="186" t="s">
        <v>13890</v>
      </c>
    </row>
    <row r="2298" spans="1:3" s="187" customFormat="1" ht="31.2">
      <c r="A2298" s="185" t="s">
        <v>1581</v>
      </c>
      <c r="B2298" s="186" t="s">
        <v>1571</v>
      </c>
      <c r="C2298" s="186" t="s">
        <v>1534</v>
      </c>
    </row>
    <row r="2299" spans="1:3" s="187" customFormat="1" ht="31.2">
      <c r="A2299" s="185" t="s">
        <v>31697</v>
      </c>
      <c r="B2299" s="186" t="s">
        <v>4433</v>
      </c>
      <c r="C2299" s="186" t="s">
        <v>31402</v>
      </c>
    </row>
    <row r="2300" spans="1:3" s="187" customFormat="1" ht="31.2">
      <c r="A2300" s="185" t="s">
        <v>31697</v>
      </c>
      <c r="B2300" s="186" t="s">
        <v>4433</v>
      </c>
      <c r="C2300" s="186" t="s">
        <v>43220</v>
      </c>
    </row>
    <row r="2301" spans="1:3" s="187" customFormat="1" ht="31.2">
      <c r="A2301" s="185" t="s">
        <v>25250</v>
      </c>
      <c r="B2301" s="186" t="s">
        <v>2021</v>
      </c>
      <c r="C2301" s="186" t="s">
        <v>24806</v>
      </c>
    </row>
    <row r="2302" spans="1:3" s="187" customFormat="1" ht="46.8">
      <c r="A2302" s="185" t="s">
        <v>5069</v>
      </c>
      <c r="B2302" s="186" t="s">
        <v>672</v>
      </c>
      <c r="C2302" s="186" t="s">
        <v>4409</v>
      </c>
    </row>
    <row r="2303" spans="1:3" s="187" customFormat="1" ht="31.2">
      <c r="A2303" s="185" t="s">
        <v>32051</v>
      </c>
      <c r="B2303" s="186" t="s">
        <v>1879</v>
      </c>
      <c r="C2303" s="186" t="s">
        <v>31402</v>
      </c>
    </row>
    <row r="2304" spans="1:3" s="187" customFormat="1" ht="31.2">
      <c r="A2304" s="185" t="s">
        <v>44364</v>
      </c>
      <c r="B2304" s="186" t="s">
        <v>44365</v>
      </c>
      <c r="C2304" s="186" t="s">
        <v>43751</v>
      </c>
    </row>
    <row r="2305" spans="1:3" s="187" customFormat="1" ht="31.2">
      <c r="A2305" s="185" t="s">
        <v>26607</v>
      </c>
      <c r="B2305" s="186" t="s">
        <v>26608</v>
      </c>
      <c r="C2305" s="186" t="s">
        <v>25996</v>
      </c>
    </row>
    <row r="2306" spans="1:3" s="187" customFormat="1" ht="46.8">
      <c r="A2306" s="185" t="s">
        <v>39347</v>
      </c>
      <c r="B2306" s="186" t="s">
        <v>18900</v>
      </c>
      <c r="C2306" s="186" t="s">
        <v>39018</v>
      </c>
    </row>
    <row r="2307" spans="1:3" s="187" customFormat="1" ht="46.8">
      <c r="A2307" s="185" t="s">
        <v>33511</v>
      </c>
      <c r="B2307" s="186" t="s">
        <v>16586</v>
      </c>
      <c r="C2307" s="186" t="s">
        <v>33246</v>
      </c>
    </row>
    <row r="2308" spans="1:3" s="187" customFormat="1" ht="62.4">
      <c r="A2308" s="185" t="s">
        <v>34686</v>
      </c>
      <c r="B2308" s="186" t="s">
        <v>14264</v>
      </c>
      <c r="C2308" s="186" t="s">
        <v>34068</v>
      </c>
    </row>
    <row r="2309" spans="1:3" s="187" customFormat="1" ht="31.2">
      <c r="A2309" s="185" t="s">
        <v>21299</v>
      </c>
      <c r="B2309" s="186" t="s">
        <v>7987</v>
      </c>
      <c r="C2309" s="186" t="s">
        <v>21022</v>
      </c>
    </row>
    <row r="2310" spans="1:3" s="187" customFormat="1" ht="46.8">
      <c r="A2310" s="185" t="s">
        <v>25856</v>
      </c>
      <c r="B2310" s="186" t="s">
        <v>83</v>
      </c>
      <c r="C2310" s="188" t="s">
        <v>25820</v>
      </c>
    </row>
    <row r="2311" spans="1:3" s="187" customFormat="1" ht="46.8">
      <c r="A2311" s="185" t="s">
        <v>25856</v>
      </c>
      <c r="B2311" s="186" t="s">
        <v>83</v>
      </c>
      <c r="C2311" s="186" t="s">
        <v>35823</v>
      </c>
    </row>
    <row r="2312" spans="1:3" s="187" customFormat="1" ht="31.2">
      <c r="A2312" s="185" t="s">
        <v>30305</v>
      </c>
      <c r="B2312" s="186" t="s">
        <v>23136</v>
      </c>
      <c r="C2312" s="186" t="s">
        <v>29648</v>
      </c>
    </row>
    <row r="2313" spans="1:3" s="187" customFormat="1" ht="31.2">
      <c r="A2313" s="185" t="s">
        <v>13132</v>
      </c>
      <c r="B2313" s="186" t="s">
        <v>2876</v>
      </c>
      <c r="C2313" s="186" t="s">
        <v>12775</v>
      </c>
    </row>
    <row r="2314" spans="1:3" s="187" customFormat="1" ht="46.8">
      <c r="A2314" s="185" t="s">
        <v>13344</v>
      </c>
      <c r="B2314" s="186" t="s">
        <v>13345</v>
      </c>
      <c r="C2314" s="186" t="s">
        <v>12775</v>
      </c>
    </row>
    <row r="2315" spans="1:3" s="187" customFormat="1" ht="46.8">
      <c r="A2315" s="185" t="s">
        <v>47102</v>
      </c>
      <c r="B2315" s="186" t="s">
        <v>47101</v>
      </c>
      <c r="C2315" s="188" t="s">
        <v>47088</v>
      </c>
    </row>
    <row r="2316" spans="1:3" s="187" customFormat="1" ht="46.8">
      <c r="A2316" s="185" t="s">
        <v>41658</v>
      </c>
      <c r="B2316" s="186" t="s">
        <v>12394</v>
      </c>
      <c r="C2316" s="186" t="s">
        <v>41318</v>
      </c>
    </row>
    <row r="2317" spans="1:3" s="187" customFormat="1" ht="46.8">
      <c r="A2317" s="185" t="s">
        <v>41658</v>
      </c>
      <c r="B2317" s="186" t="s">
        <v>12394</v>
      </c>
      <c r="C2317" s="186" t="s">
        <v>42001</v>
      </c>
    </row>
    <row r="2318" spans="1:3" s="187" customFormat="1" ht="31.2">
      <c r="A2318" s="185" t="s">
        <v>48458</v>
      </c>
      <c r="B2318" s="186" t="s">
        <v>48459</v>
      </c>
      <c r="C2318" s="188" t="s">
        <v>46941</v>
      </c>
    </row>
    <row r="2319" spans="1:3" s="187" customFormat="1" ht="31.2">
      <c r="A2319" s="185" t="s">
        <v>31033</v>
      </c>
      <c r="B2319" s="186" t="s">
        <v>26150</v>
      </c>
      <c r="C2319" s="188" t="s">
        <v>30985</v>
      </c>
    </row>
    <row r="2320" spans="1:3" s="187" customFormat="1" ht="31.2">
      <c r="A2320" s="185" t="s">
        <v>46461</v>
      </c>
      <c r="B2320" s="186" t="s">
        <v>1000</v>
      </c>
      <c r="C2320" s="186" t="s">
        <v>46185</v>
      </c>
    </row>
    <row r="2321" spans="1:3" s="187" customFormat="1" ht="31.2">
      <c r="A2321" s="185" t="s">
        <v>41981</v>
      </c>
      <c r="B2321" s="186" t="s">
        <v>7370</v>
      </c>
      <c r="C2321" s="186" t="s">
        <v>41318</v>
      </c>
    </row>
    <row r="2322" spans="1:3" s="187" customFormat="1" ht="46.8">
      <c r="A2322" s="185" t="s">
        <v>11527</v>
      </c>
      <c r="B2322" s="186" t="s">
        <v>692</v>
      </c>
      <c r="C2322" s="186" t="s">
        <v>10830</v>
      </c>
    </row>
    <row r="2323" spans="1:3" s="187" customFormat="1" ht="46.8">
      <c r="A2323" s="185" t="s">
        <v>11527</v>
      </c>
      <c r="B2323" s="186" t="s">
        <v>692</v>
      </c>
      <c r="C2323" s="186" t="s">
        <v>18827</v>
      </c>
    </row>
    <row r="2324" spans="1:3" s="187" customFormat="1" ht="31.2">
      <c r="A2324" s="185" t="s">
        <v>28163</v>
      </c>
      <c r="B2324" s="186" t="s">
        <v>3529</v>
      </c>
      <c r="C2324" s="186" t="s">
        <v>27967</v>
      </c>
    </row>
    <row r="2325" spans="1:3" s="187" customFormat="1" ht="62.4">
      <c r="A2325" s="185" t="s">
        <v>37608</v>
      </c>
      <c r="B2325" s="186" t="s">
        <v>5137</v>
      </c>
      <c r="C2325" s="186" t="s">
        <v>37605</v>
      </c>
    </row>
    <row r="2326" spans="1:3" s="187" customFormat="1" ht="31.2">
      <c r="A2326" s="185" t="s">
        <v>26288</v>
      </c>
      <c r="B2326" s="186" t="s">
        <v>11722</v>
      </c>
      <c r="C2326" s="186" t="s">
        <v>25996</v>
      </c>
    </row>
    <row r="2327" spans="1:3" s="187" customFormat="1" ht="46.8">
      <c r="A2327" s="185" t="s">
        <v>36110</v>
      </c>
      <c r="B2327" s="186" t="s">
        <v>2327</v>
      </c>
      <c r="C2327" s="188" t="s">
        <v>36099</v>
      </c>
    </row>
    <row r="2328" spans="1:3" s="187" customFormat="1" ht="31.2">
      <c r="A2328" s="185" t="s">
        <v>30805</v>
      </c>
      <c r="B2328" s="186" t="s">
        <v>4721</v>
      </c>
      <c r="C2328" s="186" t="s">
        <v>30515</v>
      </c>
    </row>
    <row r="2329" spans="1:3" s="187" customFormat="1" ht="46.8">
      <c r="A2329" s="185" t="s">
        <v>25842</v>
      </c>
      <c r="B2329" s="186" t="s">
        <v>7663</v>
      </c>
      <c r="C2329" s="188" t="s">
        <v>25820</v>
      </c>
    </row>
    <row r="2330" spans="1:3" s="187" customFormat="1" ht="31.2">
      <c r="A2330" s="185" t="s">
        <v>7985</v>
      </c>
      <c r="B2330" s="186" t="s">
        <v>1731</v>
      </c>
      <c r="C2330" s="186" t="s">
        <v>7346</v>
      </c>
    </row>
    <row r="2331" spans="1:3" s="187" customFormat="1" ht="31.2">
      <c r="A2331" s="185" t="s">
        <v>50228</v>
      </c>
      <c r="B2331" s="186" t="s">
        <v>50216</v>
      </c>
      <c r="C2331" s="188" t="s">
        <v>46914</v>
      </c>
    </row>
    <row r="2332" spans="1:3" s="187" customFormat="1" ht="46.8">
      <c r="A2332" s="185" t="s">
        <v>23825</v>
      </c>
      <c r="B2332" s="186" t="s">
        <v>3345</v>
      </c>
      <c r="C2332" s="186" t="s">
        <v>23735</v>
      </c>
    </row>
    <row r="2333" spans="1:3" s="187" customFormat="1" ht="46.8">
      <c r="A2333" s="185" t="s">
        <v>23825</v>
      </c>
      <c r="B2333" s="186" t="s">
        <v>3345</v>
      </c>
      <c r="C2333" s="186" t="s">
        <v>29648</v>
      </c>
    </row>
    <row r="2334" spans="1:3" s="187" customFormat="1" ht="31.2">
      <c r="A2334" s="185" t="s">
        <v>14698</v>
      </c>
      <c r="B2334" s="186" t="s">
        <v>232</v>
      </c>
      <c r="C2334" s="186" t="s">
        <v>14697</v>
      </c>
    </row>
    <row r="2335" spans="1:3" s="187" customFormat="1" ht="31.2">
      <c r="A2335" s="185" t="s">
        <v>14698</v>
      </c>
      <c r="B2335" s="186" t="s">
        <v>232</v>
      </c>
      <c r="C2335" s="186" t="s">
        <v>29648</v>
      </c>
    </row>
    <row r="2336" spans="1:3" s="187" customFormat="1" ht="31.2">
      <c r="A2336" s="185" t="s">
        <v>31562</v>
      </c>
      <c r="B2336" s="186" t="s">
        <v>232</v>
      </c>
      <c r="C2336" s="186" t="s">
        <v>31402</v>
      </c>
    </row>
    <row r="2337" spans="1:3" s="187" customFormat="1" ht="31.2">
      <c r="A2337" s="185" t="s">
        <v>30689</v>
      </c>
      <c r="B2337" s="186" t="s">
        <v>7520</v>
      </c>
      <c r="C2337" s="186" t="s">
        <v>30515</v>
      </c>
    </row>
    <row r="2338" spans="1:3" s="187" customFormat="1" ht="31.2">
      <c r="A2338" s="185" t="s">
        <v>48550</v>
      </c>
      <c r="B2338" s="186" t="s">
        <v>48551</v>
      </c>
      <c r="C2338" s="188" t="s">
        <v>47013</v>
      </c>
    </row>
    <row r="2339" spans="1:3" s="187" customFormat="1" ht="31.2">
      <c r="A2339" s="185" t="s">
        <v>2146</v>
      </c>
      <c r="B2339" s="186" t="s">
        <v>2070</v>
      </c>
      <c r="C2339" s="186" t="s">
        <v>1534</v>
      </c>
    </row>
    <row r="2340" spans="1:3" s="187" customFormat="1" ht="46.8">
      <c r="A2340" s="185" t="s">
        <v>38713</v>
      </c>
      <c r="B2340" s="186" t="s">
        <v>16942</v>
      </c>
      <c r="C2340" s="186" t="s">
        <v>38207</v>
      </c>
    </row>
    <row r="2341" spans="1:3" s="187" customFormat="1" ht="31.2">
      <c r="A2341" s="185" t="s">
        <v>22720</v>
      </c>
      <c r="B2341" s="186" t="s">
        <v>6569</v>
      </c>
      <c r="C2341" s="186" t="s">
        <v>21991</v>
      </c>
    </row>
    <row r="2342" spans="1:3" s="187" customFormat="1" ht="31.2">
      <c r="A2342" s="185" t="s">
        <v>46331</v>
      </c>
      <c r="B2342" s="186" t="s">
        <v>713</v>
      </c>
      <c r="C2342" s="186" t="s">
        <v>46185</v>
      </c>
    </row>
    <row r="2343" spans="1:3" s="187" customFormat="1" ht="46.8">
      <c r="A2343" s="185" t="s">
        <v>16957</v>
      </c>
      <c r="B2343" s="186" t="s">
        <v>16958</v>
      </c>
      <c r="C2343" s="186" t="s">
        <v>16637</v>
      </c>
    </row>
    <row r="2344" spans="1:3" s="187" customFormat="1" ht="46.8">
      <c r="A2344" s="185" t="s">
        <v>16957</v>
      </c>
      <c r="B2344" s="186" t="s">
        <v>16958</v>
      </c>
      <c r="C2344" s="186" t="s">
        <v>31274</v>
      </c>
    </row>
    <row r="2345" spans="1:3" s="187" customFormat="1" ht="31.2">
      <c r="A2345" s="185" t="s">
        <v>25090</v>
      </c>
      <c r="B2345" s="186" t="s">
        <v>23116</v>
      </c>
      <c r="C2345" s="186" t="s">
        <v>24806</v>
      </c>
    </row>
    <row r="2346" spans="1:3" s="187" customFormat="1" ht="46.8">
      <c r="A2346" s="185" t="s">
        <v>35290</v>
      </c>
      <c r="B2346" s="186" t="s">
        <v>2106</v>
      </c>
      <c r="C2346" s="186" t="s">
        <v>34927</v>
      </c>
    </row>
    <row r="2347" spans="1:3" s="187" customFormat="1" ht="46.8">
      <c r="A2347" s="185" t="s">
        <v>35559</v>
      </c>
      <c r="B2347" s="186" t="s">
        <v>1085</v>
      </c>
      <c r="C2347" s="186" t="s">
        <v>34927</v>
      </c>
    </row>
    <row r="2348" spans="1:3" s="187" customFormat="1" ht="46.8">
      <c r="A2348" s="185" t="s">
        <v>35559</v>
      </c>
      <c r="B2348" s="186" t="s">
        <v>1085</v>
      </c>
      <c r="C2348" s="186" t="s">
        <v>46185</v>
      </c>
    </row>
    <row r="2349" spans="1:3" s="187" customFormat="1" ht="46.8">
      <c r="A2349" s="185" t="s">
        <v>14852</v>
      </c>
      <c r="B2349" s="186" t="s">
        <v>1784</v>
      </c>
      <c r="C2349" s="186" t="s">
        <v>14697</v>
      </c>
    </row>
    <row r="2350" spans="1:3" s="187" customFormat="1" ht="46.8">
      <c r="A2350" s="185" t="s">
        <v>14852</v>
      </c>
      <c r="B2350" s="186" t="s">
        <v>1784</v>
      </c>
      <c r="C2350" s="186" t="s">
        <v>31402</v>
      </c>
    </row>
    <row r="2351" spans="1:3" s="187" customFormat="1" ht="46.8">
      <c r="A2351" s="185" t="s">
        <v>14852</v>
      </c>
      <c r="B2351" s="186" t="s">
        <v>1784</v>
      </c>
      <c r="C2351" s="186" t="s">
        <v>43220</v>
      </c>
    </row>
    <row r="2352" spans="1:3" s="187" customFormat="1" ht="46.8">
      <c r="A2352" s="185" t="s">
        <v>14852</v>
      </c>
      <c r="B2352" s="186" t="s">
        <v>1784</v>
      </c>
      <c r="C2352" s="186" t="s">
        <v>43751</v>
      </c>
    </row>
    <row r="2353" spans="1:3" s="187" customFormat="1" ht="46.8">
      <c r="A2353" s="185" t="s">
        <v>28602</v>
      </c>
      <c r="B2353" s="186" t="s">
        <v>3648</v>
      </c>
      <c r="C2353" s="186" t="s">
        <v>27967</v>
      </c>
    </row>
    <row r="2354" spans="1:3" s="187" customFormat="1" ht="46.8">
      <c r="A2354" s="185" t="s">
        <v>33706</v>
      </c>
      <c r="B2354" s="186" t="s">
        <v>23322</v>
      </c>
      <c r="C2354" s="186" t="s">
        <v>33246</v>
      </c>
    </row>
    <row r="2355" spans="1:3" s="187" customFormat="1" ht="31.2">
      <c r="A2355" s="185" t="s">
        <v>15235</v>
      </c>
      <c r="B2355" s="186" t="s">
        <v>3110</v>
      </c>
      <c r="C2355" s="186" t="s">
        <v>14697</v>
      </c>
    </row>
    <row r="2356" spans="1:3" s="187" customFormat="1" ht="46.8">
      <c r="A2356" s="185" t="s">
        <v>15747</v>
      </c>
      <c r="B2356" s="186" t="s">
        <v>10544</v>
      </c>
      <c r="C2356" s="186" t="s">
        <v>14697</v>
      </c>
    </row>
    <row r="2357" spans="1:3" s="187" customFormat="1" ht="46.8">
      <c r="A2357" s="185" t="s">
        <v>15747</v>
      </c>
      <c r="B2357" s="186" t="s">
        <v>10544</v>
      </c>
      <c r="C2357" s="186" t="s">
        <v>43751</v>
      </c>
    </row>
    <row r="2358" spans="1:3" s="187" customFormat="1" ht="31.2">
      <c r="A2358" s="185" t="s">
        <v>15393</v>
      </c>
      <c r="B2358" s="186" t="s">
        <v>13330</v>
      </c>
      <c r="C2358" s="186" t="s">
        <v>14697</v>
      </c>
    </row>
    <row r="2359" spans="1:3" s="187" customFormat="1" ht="31.2">
      <c r="A2359" s="185" t="s">
        <v>15332</v>
      </c>
      <c r="B2359" s="186" t="s">
        <v>10291</v>
      </c>
      <c r="C2359" s="186" t="s">
        <v>14697</v>
      </c>
    </row>
    <row r="2360" spans="1:3" s="187" customFormat="1" ht="31.2">
      <c r="A2360" s="185" t="s">
        <v>43969</v>
      </c>
      <c r="B2360" s="186" t="s">
        <v>2462</v>
      </c>
      <c r="C2360" s="186" t="s">
        <v>43751</v>
      </c>
    </row>
    <row r="2361" spans="1:3" s="187" customFormat="1" ht="31.2">
      <c r="A2361" s="185" t="s">
        <v>15495</v>
      </c>
      <c r="B2361" s="186" t="s">
        <v>10023</v>
      </c>
      <c r="C2361" s="186" t="s">
        <v>14697</v>
      </c>
    </row>
    <row r="2362" spans="1:3" s="187" customFormat="1" ht="31.2">
      <c r="A2362" s="185" t="s">
        <v>43773</v>
      </c>
      <c r="B2362" s="186" t="s">
        <v>5823</v>
      </c>
      <c r="C2362" s="186" t="s">
        <v>43751</v>
      </c>
    </row>
    <row r="2363" spans="1:3" s="187" customFormat="1" ht="62.4">
      <c r="A2363" s="185" t="s">
        <v>5259</v>
      </c>
      <c r="B2363" s="186" t="s">
        <v>1953</v>
      </c>
      <c r="C2363" s="186" t="s">
        <v>4409</v>
      </c>
    </row>
    <row r="2364" spans="1:3" s="187" customFormat="1" ht="62.4">
      <c r="A2364" s="185" t="s">
        <v>5259</v>
      </c>
      <c r="B2364" s="186" t="s">
        <v>1953</v>
      </c>
      <c r="C2364" s="186" t="s">
        <v>44652</v>
      </c>
    </row>
    <row r="2365" spans="1:3" s="187" customFormat="1" ht="31.2">
      <c r="A2365" s="185" t="s">
        <v>43388</v>
      </c>
      <c r="B2365" s="186" t="s">
        <v>3474</v>
      </c>
      <c r="C2365" s="186" t="s">
        <v>43220</v>
      </c>
    </row>
    <row r="2366" spans="1:3" s="187" customFormat="1" ht="31.2">
      <c r="A2366" s="185" t="s">
        <v>43345</v>
      </c>
      <c r="B2366" s="186" t="s">
        <v>269</v>
      </c>
      <c r="C2366" s="186" t="s">
        <v>43220</v>
      </c>
    </row>
    <row r="2367" spans="1:3" s="187" customFormat="1" ht="31.2">
      <c r="A2367" s="185" t="s">
        <v>43667</v>
      </c>
      <c r="B2367" s="186" t="s">
        <v>10849</v>
      </c>
      <c r="C2367" s="186" t="s">
        <v>43220</v>
      </c>
    </row>
    <row r="2368" spans="1:3" s="187" customFormat="1" ht="46.8">
      <c r="A2368" s="185" t="s">
        <v>43710</v>
      </c>
      <c r="B2368" s="186" t="s">
        <v>711</v>
      </c>
      <c r="C2368" s="186" t="s">
        <v>43220</v>
      </c>
    </row>
    <row r="2369" spans="1:3" s="187" customFormat="1" ht="31.2">
      <c r="A2369" s="185" t="s">
        <v>24412</v>
      </c>
      <c r="B2369" s="186" t="s">
        <v>10194</v>
      </c>
      <c r="C2369" s="186" t="s">
        <v>23735</v>
      </c>
    </row>
    <row r="2370" spans="1:3" s="187" customFormat="1" ht="31.2">
      <c r="A2370" s="185" t="s">
        <v>43483</v>
      </c>
      <c r="B2370" s="186" t="s">
        <v>18441</v>
      </c>
      <c r="C2370" s="186" t="s">
        <v>43220</v>
      </c>
    </row>
    <row r="2371" spans="1:3" s="187" customFormat="1" ht="15.6">
      <c r="A2371" s="185" t="s">
        <v>49867</v>
      </c>
      <c r="B2371" s="186" t="s">
        <v>8383</v>
      </c>
      <c r="C2371" s="188" t="s">
        <v>46990</v>
      </c>
    </row>
    <row r="2372" spans="1:3" s="187" customFormat="1" ht="31.2">
      <c r="A2372" s="185" t="s">
        <v>40550</v>
      </c>
      <c r="B2372" s="186" t="s">
        <v>40551</v>
      </c>
      <c r="C2372" s="186" t="s">
        <v>40464</v>
      </c>
    </row>
    <row r="2373" spans="1:3" s="187" customFormat="1" ht="31.2">
      <c r="A2373" s="185" t="s">
        <v>43245</v>
      </c>
      <c r="B2373" s="186" t="s">
        <v>251</v>
      </c>
      <c r="C2373" s="186" t="s">
        <v>43220</v>
      </c>
    </row>
    <row r="2374" spans="1:3" s="187" customFormat="1" ht="31.2">
      <c r="A2374" s="185" t="s">
        <v>33741</v>
      </c>
      <c r="B2374" s="186" t="s">
        <v>33742</v>
      </c>
      <c r="C2374" s="186" t="s">
        <v>33246</v>
      </c>
    </row>
    <row r="2375" spans="1:3" s="187" customFormat="1" ht="46.8">
      <c r="A2375" s="185" t="s">
        <v>3010</v>
      </c>
      <c r="B2375" s="186" t="s">
        <v>3011</v>
      </c>
      <c r="C2375" s="186" t="s">
        <v>2852</v>
      </c>
    </row>
    <row r="2376" spans="1:3" s="187" customFormat="1" ht="31.2">
      <c r="A2376" s="185" t="s">
        <v>49089</v>
      </c>
      <c r="B2376" s="186" t="s">
        <v>49084</v>
      </c>
      <c r="C2376" s="188" t="s">
        <v>47088</v>
      </c>
    </row>
    <row r="2377" spans="1:3" s="187" customFormat="1" ht="46.8">
      <c r="A2377" s="185" t="s">
        <v>231</v>
      </c>
      <c r="B2377" s="186" t="s">
        <v>232</v>
      </c>
      <c r="C2377" s="186" t="s">
        <v>11</v>
      </c>
    </row>
    <row r="2378" spans="1:3" s="187" customFormat="1" ht="46.8">
      <c r="A2378" s="185" t="s">
        <v>231</v>
      </c>
      <c r="B2378" s="186" t="s">
        <v>232</v>
      </c>
      <c r="C2378" s="186" t="s">
        <v>42001</v>
      </c>
    </row>
    <row r="2379" spans="1:3" s="187" customFormat="1" ht="31.2">
      <c r="A2379" s="185" t="s">
        <v>30823</v>
      </c>
      <c r="B2379" s="186" t="s">
        <v>18412</v>
      </c>
      <c r="C2379" s="186" t="s">
        <v>30515</v>
      </c>
    </row>
    <row r="2380" spans="1:3" s="187" customFormat="1" ht="46.8">
      <c r="A2380" s="185" t="s">
        <v>39681</v>
      </c>
      <c r="B2380" s="186" t="s">
        <v>1741</v>
      </c>
      <c r="C2380" s="186" t="s">
        <v>39606</v>
      </c>
    </row>
    <row r="2381" spans="1:3" s="187" customFormat="1" ht="31.2">
      <c r="A2381" s="185" t="s">
        <v>41386</v>
      </c>
      <c r="B2381" s="186" t="s">
        <v>17466</v>
      </c>
      <c r="C2381" s="186" t="s">
        <v>41318</v>
      </c>
    </row>
    <row r="2382" spans="1:3" s="187" customFormat="1" ht="31.2">
      <c r="A2382" s="185" t="s">
        <v>43849</v>
      </c>
      <c r="B2382" s="186" t="s">
        <v>4591</v>
      </c>
      <c r="C2382" s="186" t="s">
        <v>43751</v>
      </c>
    </row>
    <row r="2383" spans="1:3" s="187" customFormat="1" ht="31.2">
      <c r="A2383" s="185" t="s">
        <v>7873</v>
      </c>
      <c r="B2383" s="186" t="s">
        <v>7874</v>
      </c>
      <c r="C2383" s="186" t="s">
        <v>7346</v>
      </c>
    </row>
    <row r="2384" spans="1:3" s="187" customFormat="1" ht="31.2">
      <c r="A2384" s="185" t="s">
        <v>7873</v>
      </c>
      <c r="B2384" s="186" t="s">
        <v>7874</v>
      </c>
      <c r="C2384" s="186" t="s">
        <v>41318</v>
      </c>
    </row>
    <row r="2385" spans="1:3" s="187" customFormat="1" ht="46.8">
      <c r="A2385" s="185" t="s">
        <v>41660</v>
      </c>
      <c r="B2385" s="186" t="s">
        <v>4429</v>
      </c>
      <c r="C2385" s="186" t="s">
        <v>41318</v>
      </c>
    </row>
    <row r="2386" spans="1:3" s="187" customFormat="1" ht="46.8">
      <c r="A2386" s="185" t="s">
        <v>9992</v>
      </c>
      <c r="B2386" s="186" t="s">
        <v>2770</v>
      </c>
      <c r="C2386" s="186" t="s">
        <v>9722</v>
      </c>
    </row>
    <row r="2387" spans="1:3" s="187" customFormat="1" ht="31.2">
      <c r="A2387" s="185" t="s">
        <v>41279</v>
      </c>
      <c r="B2387" s="186" t="s">
        <v>2740</v>
      </c>
      <c r="C2387" s="186" t="s">
        <v>40685</v>
      </c>
    </row>
    <row r="2388" spans="1:3" s="187" customFormat="1" ht="31.2">
      <c r="A2388" s="185" t="s">
        <v>40747</v>
      </c>
      <c r="B2388" s="186" t="s">
        <v>26</v>
      </c>
      <c r="C2388" s="186" t="s">
        <v>40685</v>
      </c>
    </row>
    <row r="2389" spans="1:3" s="187" customFormat="1" ht="46.8">
      <c r="A2389" s="185" t="s">
        <v>22695</v>
      </c>
      <c r="B2389" s="186" t="s">
        <v>906</v>
      </c>
      <c r="C2389" s="186" t="s">
        <v>21991</v>
      </c>
    </row>
    <row r="2390" spans="1:3" s="187" customFormat="1" ht="31.2">
      <c r="A2390" s="185" t="s">
        <v>38545</v>
      </c>
      <c r="B2390" s="186" t="s">
        <v>3515</v>
      </c>
      <c r="C2390" s="186" t="s">
        <v>38207</v>
      </c>
    </row>
    <row r="2391" spans="1:3" s="187" customFormat="1" ht="62.4">
      <c r="A2391" s="185" t="s">
        <v>32879</v>
      </c>
      <c r="B2391" s="186" t="s">
        <v>15416</v>
      </c>
      <c r="C2391" s="186" t="s">
        <v>32209</v>
      </c>
    </row>
    <row r="2392" spans="1:3" s="187" customFormat="1" ht="31.2">
      <c r="A2392" s="185" t="s">
        <v>43319</v>
      </c>
      <c r="B2392" s="186" t="s">
        <v>7636</v>
      </c>
      <c r="C2392" s="186" t="s">
        <v>43220</v>
      </c>
    </row>
    <row r="2393" spans="1:3" s="187" customFormat="1" ht="46.8">
      <c r="A2393" s="185" t="s">
        <v>36143</v>
      </c>
      <c r="B2393" s="186" t="s">
        <v>24935</v>
      </c>
      <c r="C2393" s="188" t="s">
        <v>36099</v>
      </c>
    </row>
    <row r="2394" spans="1:3" s="187" customFormat="1" ht="31.2">
      <c r="A2394" s="185" t="s">
        <v>2768</v>
      </c>
      <c r="B2394" s="186" t="s">
        <v>2511</v>
      </c>
      <c r="C2394" s="188" t="s">
        <v>2734</v>
      </c>
    </row>
    <row r="2395" spans="1:3" s="187" customFormat="1" ht="46.8">
      <c r="A2395" s="185" t="s">
        <v>34755</v>
      </c>
      <c r="B2395" s="186" t="s">
        <v>8210</v>
      </c>
      <c r="C2395" s="186" t="s">
        <v>34068</v>
      </c>
    </row>
    <row r="2396" spans="1:3" s="187" customFormat="1" ht="15.6">
      <c r="A2396" s="185" t="s">
        <v>47139</v>
      </c>
      <c r="B2396" s="186" t="s">
        <v>47140</v>
      </c>
      <c r="C2396" s="188" t="s">
        <v>46869</v>
      </c>
    </row>
    <row r="2397" spans="1:3" s="187" customFormat="1" ht="31.2">
      <c r="A2397" s="185" t="s">
        <v>44829</v>
      </c>
      <c r="B2397" s="186" t="s">
        <v>61</v>
      </c>
      <c r="C2397" s="186" t="s">
        <v>44652</v>
      </c>
    </row>
    <row r="2398" spans="1:3" s="187" customFormat="1" ht="31.2">
      <c r="A2398" s="185" t="s">
        <v>28832</v>
      </c>
      <c r="B2398" s="186" t="s">
        <v>2758</v>
      </c>
      <c r="C2398" s="186" t="s">
        <v>28788</v>
      </c>
    </row>
    <row r="2399" spans="1:3" s="187" customFormat="1" ht="15.6">
      <c r="A2399" s="185" t="s">
        <v>50034</v>
      </c>
      <c r="B2399" s="186" t="s">
        <v>50035</v>
      </c>
      <c r="C2399" s="188" t="s">
        <v>47222</v>
      </c>
    </row>
    <row r="2400" spans="1:3" s="187" customFormat="1" ht="31.2">
      <c r="A2400" s="185" t="s">
        <v>27797</v>
      </c>
      <c r="B2400" s="186" t="s">
        <v>13178</v>
      </c>
      <c r="C2400" s="186" t="s">
        <v>27116</v>
      </c>
    </row>
    <row r="2401" spans="1:3" s="187" customFormat="1" ht="31.2">
      <c r="A2401" s="185" t="s">
        <v>34899</v>
      </c>
      <c r="B2401" s="186" t="s">
        <v>1404</v>
      </c>
      <c r="C2401" s="186" t="s">
        <v>34068</v>
      </c>
    </row>
    <row r="2402" spans="1:3" s="187" customFormat="1" ht="62.4">
      <c r="A2402" s="185" t="s">
        <v>1101</v>
      </c>
      <c r="B2402" s="186" t="s">
        <v>1098</v>
      </c>
      <c r="C2402" s="186" t="s">
        <v>11</v>
      </c>
    </row>
    <row r="2403" spans="1:3" s="187" customFormat="1" ht="31.2">
      <c r="A2403" s="185" t="s">
        <v>45374</v>
      </c>
      <c r="B2403" s="186" t="s">
        <v>22823</v>
      </c>
      <c r="C2403" s="186" t="s">
        <v>44652</v>
      </c>
    </row>
    <row r="2404" spans="1:3" s="187" customFormat="1" ht="31.2">
      <c r="A2404" s="185" t="s">
        <v>11783</v>
      </c>
      <c r="B2404" s="186" t="s">
        <v>5383</v>
      </c>
      <c r="C2404" s="186" t="s">
        <v>10830</v>
      </c>
    </row>
    <row r="2405" spans="1:3" s="187" customFormat="1" ht="31.2">
      <c r="A2405" s="185" t="s">
        <v>41242</v>
      </c>
      <c r="B2405" s="186" t="s">
        <v>405</v>
      </c>
      <c r="C2405" s="186" t="s">
        <v>40685</v>
      </c>
    </row>
    <row r="2406" spans="1:3" s="187" customFormat="1" ht="46.8">
      <c r="A2406" s="185" t="s">
        <v>34946</v>
      </c>
      <c r="B2406" s="186" t="s">
        <v>8790</v>
      </c>
      <c r="C2406" s="186" t="s">
        <v>34927</v>
      </c>
    </row>
    <row r="2407" spans="1:3" s="187" customFormat="1" ht="46.8">
      <c r="A2407" s="185" t="s">
        <v>25244</v>
      </c>
      <c r="B2407" s="186" t="s">
        <v>22269</v>
      </c>
      <c r="C2407" s="186" t="s">
        <v>24806</v>
      </c>
    </row>
    <row r="2408" spans="1:3" s="187" customFormat="1" ht="31.2">
      <c r="A2408" s="185" t="s">
        <v>9748</v>
      </c>
      <c r="B2408" s="186" t="s">
        <v>544</v>
      </c>
      <c r="C2408" s="186" t="s">
        <v>9722</v>
      </c>
    </row>
    <row r="2409" spans="1:3" s="187" customFormat="1" ht="31.2">
      <c r="A2409" s="185" t="s">
        <v>1355</v>
      </c>
      <c r="B2409" s="186" t="s">
        <v>1356</v>
      </c>
      <c r="C2409" s="186" t="s">
        <v>11</v>
      </c>
    </row>
    <row r="2410" spans="1:3" s="187" customFormat="1" ht="31.2">
      <c r="A2410" s="185" t="s">
        <v>15564</v>
      </c>
      <c r="B2410" s="186" t="s">
        <v>15563</v>
      </c>
      <c r="C2410" s="186" t="s">
        <v>14697</v>
      </c>
    </row>
    <row r="2411" spans="1:3" s="187" customFormat="1" ht="31.2">
      <c r="A2411" s="185" t="s">
        <v>10909</v>
      </c>
      <c r="B2411" s="186" t="s">
        <v>10910</v>
      </c>
      <c r="C2411" s="186" t="s">
        <v>10830</v>
      </c>
    </row>
    <row r="2412" spans="1:3" s="187" customFormat="1" ht="31.2">
      <c r="A2412" s="185" t="s">
        <v>25318</v>
      </c>
      <c r="B2412" s="186" t="s">
        <v>15831</v>
      </c>
      <c r="C2412" s="186" t="s">
        <v>24806</v>
      </c>
    </row>
    <row r="2413" spans="1:3" s="187" customFormat="1" ht="31.2">
      <c r="A2413" s="185" t="s">
        <v>25425</v>
      </c>
      <c r="B2413" s="186" t="s">
        <v>24966</v>
      </c>
      <c r="C2413" s="186" t="s">
        <v>24806</v>
      </c>
    </row>
    <row r="2414" spans="1:3" s="187" customFormat="1" ht="15.6">
      <c r="A2414" s="185" t="s">
        <v>50129</v>
      </c>
      <c r="B2414" s="186" t="s">
        <v>61</v>
      </c>
      <c r="C2414" s="188" t="s">
        <v>47044</v>
      </c>
    </row>
    <row r="2415" spans="1:3" s="187" customFormat="1" ht="31.2">
      <c r="A2415" s="185" t="s">
        <v>8881</v>
      </c>
      <c r="B2415" s="186" t="s">
        <v>8882</v>
      </c>
      <c r="C2415" s="186" t="s">
        <v>8759</v>
      </c>
    </row>
    <row r="2416" spans="1:3" s="187" customFormat="1" ht="15.6">
      <c r="A2416" s="185" t="s">
        <v>50016</v>
      </c>
      <c r="B2416" s="186" t="s">
        <v>50004</v>
      </c>
      <c r="C2416" s="188" t="s">
        <v>47057</v>
      </c>
    </row>
    <row r="2417" spans="1:3" s="187" customFormat="1" ht="46.8">
      <c r="A2417" s="185" t="s">
        <v>25504</v>
      </c>
      <c r="B2417" s="186" t="s">
        <v>16599</v>
      </c>
      <c r="C2417" s="186" t="s">
        <v>24806</v>
      </c>
    </row>
    <row r="2418" spans="1:3" s="187" customFormat="1" ht="31.2">
      <c r="A2418" s="185" t="s">
        <v>22097</v>
      </c>
      <c r="B2418" s="186" t="s">
        <v>21990</v>
      </c>
      <c r="C2418" s="186" t="s">
        <v>21991</v>
      </c>
    </row>
    <row r="2419" spans="1:3" s="187" customFormat="1" ht="31.2">
      <c r="A2419" s="185" t="s">
        <v>2685</v>
      </c>
      <c r="B2419" s="186" t="s">
        <v>2686</v>
      </c>
      <c r="C2419" s="188" t="s">
        <v>2493</v>
      </c>
    </row>
    <row r="2420" spans="1:3" s="187" customFormat="1" ht="46.8">
      <c r="A2420" s="185" t="s">
        <v>12589</v>
      </c>
      <c r="B2420" s="186" t="s">
        <v>12590</v>
      </c>
      <c r="C2420" s="186" t="s">
        <v>12392</v>
      </c>
    </row>
    <row r="2421" spans="1:3" s="187" customFormat="1" ht="46.8">
      <c r="A2421" s="185" t="s">
        <v>12589</v>
      </c>
      <c r="B2421" s="186" t="s">
        <v>12590</v>
      </c>
      <c r="C2421" s="186" t="s">
        <v>34068</v>
      </c>
    </row>
    <row r="2422" spans="1:3" s="187" customFormat="1" ht="46.8">
      <c r="A2422" s="185" t="s">
        <v>22958</v>
      </c>
      <c r="B2422" s="186" t="s">
        <v>20837</v>
      </c>
      <c r="C2422" s="186" t="s">
        <v>22896</v>
      </c>
    </row>
    <row r="2423" spans="1:3" s="187" customFormat="1" ht="46.8">
      <c r="A2423" s="185" t="s">
        <v>10338</v>
      </c>
      <c r="B2423" s="186" t="s">
        <v>10337</v>
      </c>
      <c r="C2423" s="186" t="s">
        <v>9722</v>
      </c>
    </row>
    <row r="2424" spans="1:3" s="187" customFormat="1" ht="46.8">
      <c r="A2424" s="185" t="s">
        <v>44569</v>
      </c>
      <c r="B2424" s="186" t="s">
        <v>44570</v>
      </c>
      <c r="C2424" s="186" t="s">
        <v>43751</v>
      </c>
    </row>
    <row r="2425" spans="1:3" s="187" customFormat="1" ht="31.2">
      <c r="A2425" s="185" t="s">
        <v>10585</v>
      </c>
      <c r="B2425" s="186" t="s">
        <v>10586</v>
      </c>
      <c r="C2425" s="186" t="s">
        <v>9722</v>
      </c>
    </row>
    <row r="2426" spans="1:3" s="187" customFormat="1" ht="31.2">
      <c r="A2426" s="185" t="s">
        <v>10727</v>
      </c>
      <c r="B2426" s="186" t="s">
        <v>10728</v>
      </c>
      <c r="C2426" s="186" t="s">
        <v>9722</v>
      </c>
    </row>
    <row r="2427" spans="1:3" s="187" customFormat="1" ht="31.2">
      <c r="A2427" s="185" t="s">
        <v>4292</v>
      </c>
      <c r="B2427" s="186" t="s">
        <v>4293</v>
      </c>
      <c r="C2427" s="186" t="s">
        <v>3992</v>
      </c>
    </row>
    <row r="2428" spans="1:3" s="187" customFormat="1" ht="46.8">
      <c r="A2428" s="185" t="s">
        <v>22885</v>
      </c>
      <c r="B2428" s="186" t="s">
        <v>1171</v>
      </c>
      <c r="C2428" s="186" t="s">
        <v>21991</v>
      </c>
    </row>
    <row r="2429" spans="1:3" s="187" customFormat="1" ht="46.8">
      <c r="A2429" s="185" t="s">
        <v>22885</v>
      </c>
      <c r="B2429" s="186" t="s">
        <v>1171</v>
      </c>
      <c r="C2429" s="186" t="s">
        <v>34927</v>
      </c>
    </row>
    <row r="2430" spans="1:3" s="187" customFormat="1" ht="62.4">
      <c r="A2430" s="185" t="s">
        <v>19855</v>
      </c>
      <c r="B2430" s="186" t="s">
        <v>1012</v>
      </c>
      <c r="C2430" s="186" t="s">
        <v>19363</v>
      </c>
    </row>
    <row r="2431" spans="1:3" s="187" customFormat="1" ht="62.4">
      <c r="A2431" s="185" t="s">
        <v>19855</v>
      </c>
      <c r="B2431" s="186" t="s">
        <v>1012</v>
      </c>
      <c r="C2431" s="186" t="s">
        <v>34927</v>
      </c>
    </row>
    <row r="2432" spans="1:3" s="187" customFormat="1" ht="31.2">
      <c r="A2432" s="185" t="s">
        <v>29663</v>
      </c>
      <c r="B2432" s="186" t="s">
        <v>4762</v>
      </c>
      <c r="C2432" s="186" t="s">
        <v>29648</v>
      </c>
    </row>
    <row r="2433" spans="1:3" s="187" customFormat="1" ht="31.2">
      <c r="A2433" s="185" t="s">
        <v>29941</v>
      </c>
      <c r="B2433" s="186" t="s">
        <v>4762</v>
      </c>
      <c r="C2433" s="186" t="s">
        <v>29648</v>
      </c>
    </row>
    <row r="2434" spans="1:3" s="187" customFormat="1" ht="46.8">
      <c r="A2434" s="185" t="s">
        <v>25140</v>
      </c>
      <c r="B2434" s="186" t="s">
        <v>1350</v>
      </c>
      <c r="C2434" s="186" t="s">
        <v>24806</v>
      </c>
    </row>
    <row r="2435" spans="1:3" s="187" customFormat="1" ht="46.8">
      <c r="A2435" s="185" t="s">
        <v>25140</v>
      </c>
      <c r="B2435" s="186" t="s">
        <v>1350</v>
      </c>
      <c r="C2435" s="186" t="s">
        <v>34927</v>
      </c>
    </row>
    <row r="2436" spans="1:3" s="187" customFormat="1" ht="46.8">
      <c r="A2436" s="185" t="s">
        <v>2926</v>
      </c>
      <c r="B2436" s="186" t="s">
        <v>2455</v>
      </c>
      <c r="C2436" s="186" t="s">
        <v>2852</v>
      </c>
    </row>
    <row r="2437" spans="1:3" s="187" customFormat="1" ht="46.8">
      <c r="A2437" s="185" t="s">
        <v>11918</v>
      </c>
      <c r="B2437" s="186" t="s">
        <v>5720</v>
      </c>
      <c r="C2437" s="186" t="s">
        <v>10830</v>
      </c>
    </row>
    <row r="2438" spans="1:3" s="187" customFormat="1" ht="31.2">
      <c r="A2438" s="185" t="s">
        <v>35524</v>
      </c>
      <c r="B2438" s="186" t="s">
        <v>9526</v>
      </c>
      <c r="C2438" s="186" t="s">
        <v>34927</v>
      </c>
    </row>
    <row r="2439" spans="1:3" s="187" customFormat="1" ht="31.2">
      <c r="A2439" s="185" t="s">
        <v>2158</v>
      </c>
      <c r="B2439" s="186" t="s">
        <v>827</v>
      </c>
      <c r="C2439" s="186" t="s">
        <v>1534</v>
      </c>
    </row>
    <row r="2440" spans="1:3" s="187" customFormat="1" ht="31.2">
      <c r="A2440" s="185" t="s">
        <v>1665</v>
      </c>
      <c r="B2440" s="186" t="s">
        <v>1666</v>
      </c>
      <c r="C2440" s="186" t="s">
        <v>1534</v>
      </c>
    </row>
    <row r="2441" spans="1:3" s="187" customFormat="1" ht="46.8">
      <c r="A2441" s="185" t="s">
        <v>45761</v>
      </c>
      <c r="B2441" s="186" t="s">
        <v>44843</v>
      </c>
      <c r="C2441" s="186" t="s">
        <v>45398</v>
      </c>
    </row>
    <row r="2442" spans="1:3" s="187" customFormat="1" ht="46.8">
      <c r="A2442" s="185" t="s">
        <v>25314</v>
      </c>
      <c r="B2442" s="186" t="s">
        <v>25310</v>
      </c>
      <c r="C2442" s="186" t="s">
        <v>24806</v>
      </c>
    </row>
    <row r="2443" spans="1:3" s="187" customFormat="1" ht="31.2">
      <c r="A2443" s="185" t="s">
        <v>12472</v>
      </c>
      <c r="B2443" s="186" t="s">
        <v>12473</v>
      </c>
      <c r="C2443" s="186" t="s">
        <v>12392</v>
      </c>
    </row>
    <row r="2444" spans="1:3" s="187" customFormat="1" ht="46.8">
      <c r="A2444" s="185" t="s">
        <v>4318</v>
      </c>
      <c r="B2444" s="186" t="s">
        <v>4319</v>
      </c>
      <c r="C2444" s="186" t="s">
        <v>3992</v>
      </c>
    </row>
    <row r="2445" spans="1:3" s="187" customFormat="1" ht="46.8">
      <c r="A2445" s="185" t="s">
        <v>1014</v>
      </c>
      <c r="B2445" s="186" t="s">
        <v>504</v>
      </c>
      <c r="C2445" s="186" t="s">
        <v>11</v>
      </c>
    </row>
    <row r="2446" spans="1:3" s="187" customFormat="1" ht="31.2">
      <c r="A2446" s="185" t="s">
        <v>4575</v>
      </c>
      <c r="B2446" s="186" t="s">
        <v>4576</v>
      </c>
      <c r="C2446" s="186" t="s">
        <v>4409</v>
      </c>
    </row>
    <row r="2447" spans="1:3" s="187" customFormat="1" ht="31.2">
      <c r="A2447" s="185" t="s">
        <v>2695</v>
      </c>
      <c r="B2447" s="186" t="s">
        <v>2694</v>
      </c>
      <c r="C2447" s="188" t="s">
        <v>2493</v>
      </c>
    </row>
    <row r="2448" spans="1:3" s="187" customFormat="1" ht="46.8">
      <c r="A2448" s="185" t="s">
        <v>2693</v>
      </c>
      <c r="B2448" s="186" t="s">
        <v>2694</v>
      </c>
      <c r="C2448" s="188" t="s">
        <v>2493</v>
      </c>
    </row>
    <row r="2449" spans="1:3" s="187" customFormat="1" ht="46.8">
      <c r="A2449" s="185" t="s">
        <v>28312</v>
      </c>
      <c r="B2449" s="186" t="s">
        <v>2106</v>
      </c>
      <c r="C2449" s="186" t="s">
        <v>27967</v>
      </c>
    </row>
    <row r="2450" spans="1:3" s="187" customFormat="1" ht="31.2">
      <c r="A2450" s="185" t="s">
        <v>30095</v>
      </c>
      <c r="B2450" s="186" t="s">
        <v>328</v>
      </c>
      <c r="C2450" s="186" t="s">
        <v>29648</v>
      </c>
    </row>
    <row r="2451" spans="1:3" s="187" customFormat="1" ht="31.2">
      <c r="A2451" s="185" t="s">
        <v>30095</v>
      </c>
      <c r="B2451" s="186" t="s">
        <v>328</v>
      </c>
      <c r="C2451" s="186" t="s">
        <v>45398</v>
      </c>
    </row>
    <row r="2452" spans="1:3" s="187" customFormat="1" ht="46.8">
      <c r="A2452" s="185" t="s">
        <v>45474</v>
      </c>
      <c r="B2452" s="186" t="s">
        <v>17048</v>
      </c>
      <c r="C2452" s="186" t="s">
        <v>45398</v>
      </c>
    </row>
    <row r="2453" spans="1:3" s="187" customFormat="1" ht="31.2">
      <c r="A2453" s="185" t="s">
        <v>43028</v>
      </c>
      <c r="B2453" s="186" t="s">
        <v>14154</v>
      </c>
      <c r="C2453" s="186" t="s">
        <v>42915</v>
      </c>
    </row>
    <row r="2454" spans="1:3" s="187" customFormat="1" ht="46.8">
      <c r="A2454" s="185" t="s">
        <v>37705</v>
      </c>
      <c r="B2454" s="186" t="s">
        <v>866</v>
      </c>
      <c r="C2454" s="186" t="s">
        <v>37605</v>
      </c>
    </row>
    <row r="2455" spans="1:3" s="187" customFormat="1" ht="46.8">
      <c r="A2455" s="185" t="s">
        <v>26568</v>
      </c>
      <c r="B2455" s="186" t="s">
        <v>26569</v>
      </c>
      <c r="C2455" s="186" t="s">
        <v>25996</v>
      </c>
    </row>
    <row r="2456" spans="1:3" s="187" customFormat="1" ht="31.2">
      <c r="A2456" s="185" t="s">
        <v>23670</v>
      </c>
      <c r="B2456" s="186" t="s">
        <v>23671</v>
      </c>
      <c r="C2456" s="186" t="s">
        <v>22896</v>
      </c>
    </row>
    <row r="2457" spans="1:3" s="187" customFormat="1" ht="31.2">
      <c r="A2457" s="185" t="s">
        <v>13187</v>
      </c>
      <c r="B2457" s="186" t="s">
        <v>5744</v>
      </c>
      <c r="C2457" s="186" t="s">
        <v>12775</v>
      </c>
    </row>
    <row r="2458" spans="1:3" s="187" customFormat="1" ht="62.4">
      <c r="A2458" s="185" t="s">
        <v>1060</v>
      </c>
      <c r="B2458" s="186" t="s">
        <v>1061</v>
      </c>
      <c r="C2458" s="186" t="s">
        <v>11</v>
      </c>
    </row>
    <row r="2459" spans="1:3" s="187" customFormat="1" ht="46.8">
      <c r="A2459" s="185" t="s">
        <v>14887</v>
      </c>
      <c r="B2459" s="186" t="s">
        <v>8526</v>
      </c>
      <c r="C2459" s="186" t="s">
        <v>14697</v>
      </c>
    </row>
    <row r="2460" spans="1:3" s="187" customFormat="1" ht="46.8">
      <c r="A2460" s="185" t="s">
        <v>14887</v>
      </c>
      <c r="B2460" s="186" t="s">
        <v>8526</v>
      </c>
      <c r="C2460" s="186" t="s">
        <v>21991</v>
      </c>
    </row>
    <row r="2461" spans="1:3" s="187" customFormat="1" ht="46.8">
      <c r="A2461" s="185" t="s">
        <v>35646</v>
      </c>
      <c r="B2461" s="186" t="s">
        <v>1184</v>
      </c>
      <c r="C2461" s="186" t="s">
        <v>34927</v>
      </c>
    </row>
    <row r="2462" spans="1:3" s="187" customFormat="1" ht="62.4">
      <c r="A2462" s="185" t="s">
        <v>16560</v>
      </c>
      <c r="B2462" s="186" t="s">
        <v>3657</v>
      </c>
      <c r="C2462" s="186" t="s">
        <v>16132</v>
      </c>
    </row>
    <row r="2463" spans="1:3" s="187" customFormat="1" ht="62.4">
      <c r="A2463" s="185" t="s">
        <v>3521</v>
      </c>
      <c r="B2463" s="186" t="s">
        <v>1971</v>
      </c>
      <c r="C2463" s="186" t="s">
        <v>3346</v>
      </c>
    </row>
    <row r="2464" spans="1:3" s="187" customFormat="1" ht="62.4">
      <c r="A2464" s="185" t="s">
        <v>3521</v>
      </c>
      <c r="B2464" s="186" t="s">
        <v>1971</v>
      </c>
      <c r="C2464" s="186" t="s">
        <v>43220</v>
      </c>
    </row>
    <row r="2465" spans="1:3" s="187" customFormat="1" ht="46.8">
      <c r="A2465" s="185" t="s">
        <v>26497</v>
      </c>
      <c r="B2465" s="186" t="s">
        <v>11278</v>
      </c>
      <c r="C2465" s="186" t="s">
        <v>25996</v>
      </c>
    </row>
    <row r="2466" spans="1:3" s="187" customFormat="1" ht="31.2">
      <c r="A2466" s="185" t="s">
        <v>23235</v>
      </c>
      <c r="B2466" s="186" t="s">
        <v>9556</v>
      </c>
      <c r="C2466" s="186" t="s">
        <v>22896</v>
      </c>
    </row>
    <row r="2467" spans="1:3" s="187" customFormat="1" ht="31.2">
      <c r="A2467" s="185" t="s">
        <v>12887</v>
      </c>
      <c r="B2467" s="186" t="s">
        <v>8429</v>
      </c>
      <c r="C2467" s="186" t="s">
        <v>12775</v>
      </c>
    </row>
    <row r="2468" spans="1:3" s="187" customFormat="1" ht="31.2">
      <c r="A2468" s="185" t="s">
        <v>12887</v>
      </c>
      <c r="B2468" s="186" t="s">
        <v>8429</v>
      </c>
      <c r="C2468" s="186" t="s">
        <v>14697</v>
      </c>
    </row>
    <row r="2469" spans="1:3" s="187" customFormat="1" ht="31.2">
      <c r="A2469" s="185" t="s">
        <v>12887</v>
      </c>
      <c r="B2469" s="186" t="s">
        <v>8429</v>
      </c>
      <c r="C2469" s="186" t="s">
        <v>43751</v>
      </c>
    </row>
    <row r="2470" spans="1:3" s="187" customFormat="1" ht="46.8">
      <c r="A2470" s="185" t="s">
        <v>15434</v>
      </c>
      <c r="B2470" s="186" t="s">
        <v>13354</v>
      </c>
      <c r="C2470" s="186" t="s">
        <v>14697</v>
      </c>
    </row>
    <row r="2471" spans="1:3" s="187" customFormat="1" ht="46.8">
      <c r="A2471" s="185" t="s">
        <v>25481</v>
      </c>
      <c r="B2471" s="186" t="s">
        <v>23328</v>
      </c>
      <c r="C2471" s="186" t="s">
        <v>24806</v>
      </c>
    </row>
    <row r="2472" spans="1:3" s="187" customFormat="1" ht="31.2">
      <c r="A2472" s="185" t="s">
        <v>27901</v>
      </c>
      <c r="B2472" s="186" t="s">
        <v>13264</v>
      </c>
      <c r="C2472" s="186" t="s">
        <v>27116</v>
      </c>
    </row>
    <row r="2473" spans="1:3" s="187" customFormat="1" ht="31.2">
      <c r="A2473" s="185" t="s">
        <v>24538</v>
      </c>
      <c r="B2473" s="186" t="s">
        <v>20145</v>
      </c>
      <c r="C2473" s="186" t="s">
        <v>23735</v>
      </c>
    </row>
    <row r="2474" spans="1:3" s="187" customFormat="1" ht="31.2">
      <c r="A2474" s="185" t="s">
        <v>35990</v>
      </c>
      <c r="B2474" s="186" t="s">
        <v>5105</v>
      </c>
      <c r="C2474" s="186" t="s">
        <v>35823</v>
      </c>
    </row>
    <row r="2475" spans="1:3" s="187" customFormat="1" ht="31.2">
      <c r="A2475" s="185" t="s">
        <v>19705</v>
      </c>
      <c r="B2475" s="186" t="s">
        <v>2067</v>
      </c>
      <c r="C2475" s="186" t="s">
        <v>19363</v>
      </c>
    </row>
    <row r="2476" spans="1:3" s="187" customFormat="1" ht="31.2">
      <c r="A2476" s="185" t="s">
        <v>20174</v>
      </c>
      <c r="B2476" s="186" t="s">
        <v>42</v>
      </c>
      <c r="C2476" s="186" t="s">
        <v>20152</v>
      </c>
    </row>
    <row r="2477" spans="1:3" s="187" customFormat="1" ht="62.4">
      <c r="A2477" s="185" t="s">
        <v>44603</v>
      </c>
      <c r="B2477" s="186" t="s">
        <v>44604</v>
      </c>
      <c r="C2477" s="186" t="s">
        <v>43751</v>
      </c>
    </row>
    <row r="2478" spans="1:3" s="187" customFormat="1" ht="31.2">
      <c r="A2478" s="185" t="s">
        <v>23693</v>
      </c>
      <c r="B2478" s="186" t="s">
        <v>23694</v>
      </c>
      <c r="C2478" s="186" t="s">
        <v>22896</v>
      </c>
    </row>
    <row r="2479" spans="1:3" s="187" customFormat="1" ht="46.8">
      <c r="A2479" s="185" t="s">
        <v>7136</v>
      </c>
      <c r="B2479" s="186" t="s">
        <v>7137</v>
      </c>
      <c r="C2479" s="186" t="s">
        <v>6284</v>
      </c>
    </row>
    <row r="2480" spans="1:3" s="187" customFormat="1" ht="31.2">
      <c r="A2480" s="185" t="s">
        <v>40885</v>
      </c>
      <c r="B2480" s="186" t="s">
        <v>249</v>
      </c>
      <c r="C2480" s="186" t="s">
        <v>40685</v>
      </c>
    </row>
    <row r="2481" spans="1:3" s="187" customFormat="1" ht="31.2">
      <c r="A2481" s="185" t="s">
        <v>40885</v>
      </c>
      <c r="B2481" s="186" t="s">
        <v>249</v>
      </c>
      <c r="C2481" s="186" t="s">
        <v>44652</v>
      </c>
    </row>
    <row r="2482" spans="1:3" s="187" customFormat="1" ht="31.2">
      <c r="A2482" s="185" t="s">
        <v>45321</v>
      </c>
      <c r="B2482" s="186" t="s">
        <v>9242</v>
      </c>
      <c r="C2482" s="186" t="s">
        <v>44652</v>
      </c>
    </row>
    <row r="2483" spans="1:3" s="187" customFormat="1" ht="46.8">
      <c r="A2483" s="185" t="s">
        <v>22673</v>
      </c>
      <c r="B2483" s="186" t="s">
        <v>22674</v>
      </c>
      <c r="C2483" s="186" t="s">
        <v>21991</v>
      </c>
    </row>
    <row r="2484" spans="1:3" s="187" customFormat="1" ht="46.8">
      <c r="A2484" s="185" t="s">
        <v>2557</v>
      </c>
      <c r="B2484" s="186" t="s">
        <v>2558</v>
      </c>
      <c r="C2484" s="188" t="s">
        <v>2493</v>
      </c>
    </row>
    <row r="2485" spans="1:3" s="187" customFormat="1" ht="62.4">
      <c r="A2485" s="185" t="s">
        <v>32587</v>
      </c>
      <c r="B2485" s="186" t="s">
        <v>3529</v>
      </c>
      <c r="C2485" s="186" t="s">
        <v>32209</v>
      </c>
    </row>
    <row r="2486" spans="1:3" s="187" customFormat="1" ht="62.4">
      <c r="A2486" s="185" t="s">
        <v>32587</v>
      </c>
      <c r="B2486" s="186" t="s">
        <v>3529</v>
      </c>
      <c r="C2486" s="186" t="s">
        <v>44652</v>
      </c>
    </row>
    <row r="2487" spans="1:3" s="187" customFormat="1" ht="62.4">
      <c r="A2487" s="185" t="s">
        <v>16879</v>
      </c>
      <c r="B2487" s="186" t="s">
        <v>13282</v>
      </c>
      <c r="C2487" s="186" t="s">
        <v>16637</v>
      </c>
    </row>
    <row r="2488" spans="1:3" s="187" customFormat="1" ht="31.2">
      <c r="A2488" s="185" t="s">
        <v>22764</v>
      </c>
      <c r="B2488" s="186" t="s">
        <v>1037</v>
      </c>
      <c r="C2488" s="186" t="s">
        <v>21991</v>
      </c>
    </row>
    <row r="2489" spans="1:3" s="187" customFormat="1" ht="46.8">
      <c r="A2489" s="185" t="s">
        <v>46173</v>
      </c>
      <c r="B2489" s="186" t="s">
        <v>46174</v>
      </c>
      <c r="C2489" s="186" t="s">
        <v>45398</v>
      </c>
    </row>
    <row r="2490" spans="1:3" s="187" customFormat="1" ht="46.8">
      <c r="A2490" s="185" t="s">
        <v>37802</v>
      </c>
      <c r="B2490" s="186" t="s">
        <v>2615</v>
      </c>
      <c r="C2490" s="186" t="s">
        <v>37605</v>
      </c>
    </row>
    <row r="2491" spans="1:3" s="187" customFormat="1" ht="46.8">
      <c r="A2491" s="185" t="s">
        <v>26255</v>
      </c>
      <c r="B2491" s="186" t="s">
        <v>16480</v>
      </c>
      <c r="C2491" s="186" t="s">
        <v>25996</v>
      </c>
    </row>
    <row r="2492" spans="1:3" s="187" customFormat="1" ht="46.8">
      <c r="A2492" s="185" t="s">
        <v>26255</v>
      </c>
      <c r="B2492" s="186" t="s">
        <v>16480</v>
      </c>
      <c r="C2492" s="188" t="s">
        <v>36099</v>
      </c>
    </row>
    <row r="2493" spans="1:3" s="187" customFormat="1" ht="31.2">
      <c r="A2493" s="185" t="s">
        <v>14364</v>
      </c>
      <c r="B2493" s="186" t="s">
        <v>2934</v>
      </c>
      <c r="C2493" s="186" t="s">
        <v>13890</v>
      </c>
    </row>
    <row r="2494" spans="1:3" s="187" customFormat="1" ht="62.4">
      <c r="A2494" s="185" t="s">
        <v>44535</v>
      </c>
      <c r="B2494" s="186" t="s">
        <v>38989</v>
      </c>
      <c r="C2494" s="186" t="s">
        <v>43751</v>
      </c>
    </row>
    <row r="2495" spans="1:3" s="187" customFormat="1" ht="46.8">
      <c r="A2495" s="185" t="s">
        <v>983</v>
      </c>
      <c r="B2495" s="186" t="s">
        <v>984</v>
      </c>
      <c r="C2495" s="186" t="s">
        <v>11</v>
      </c>
    </row>
    <row r="2496" spans="1:3" s="187" customFormat="1" ht="31.2">
      <c r="A2496" s="185" t="s">
        <v>44617</v>
      </c>
      <c r="B2496" s="186" t="s">
        <v>44615</v>
      </c>
      <c r="C2496" s="186" t="s">
        <v>43751</v>
      </c>
    </row>
    <row r="2497" spans="1:3" s="187" customFormat="1" ht="31.2">
      <c r="A2497" s="185" t="s">
        <v>43864</v>
      </c>
      <c r="B2497" s="186" t="s">
        <v>2007</v>
      </c>
      <c r="C2497" s="186" t="s">
        <v>43751</v>
      </c>
    </row>
    <row r="2498" spans="1:3" s="187" customFormat="1" ht="62.4">
      <c r="A2498" s="185" t="s">
        <v>10038</v>
      </c>
      <c r="B2498" s="186" t="s">
        <v>1224</v>
      </c>
      <c r="C2498" s="186" t="s">
        <v>9722</v>
      </c>
    </row>
    <row r="2499" spans="1:3" s="187" customFormat="1" ht="62.4">
      <c r="A2499" s="185" t="s">
        <v>10038</v>
      </c>
      <c r="B2499" s="186" t="s">
        <v>1224</v>
      </c>
      <c r="C2499" s="186" t="s">
        <v>14697</v>
      </c>
    </row>
    <row r="2500" spans="1:3" s="187" customFormat="1" ht="46.8">
      <c r="A2500" s="185" t="s">
        <v>1970</v>
      </c>
      <c r="B2500" s="186" t="s">
        <v>1971</v>
      </c>
      <c r="C2500" s="186" t="s">
        <v>1534</v>
      </c>
    </row>
    <row r="2501" spans="1:3" s="187" customFormat="1" ht="46.8">
      <c r="A2501" s="185" t="s">
        <v>28996</v>
      </c>
      <c r="B2501" s="186" t="s">
        <v>5467</v>
      </c>
      <c r="C2501" s="186" t="s">
        <v>28788</v>
      </c>
    </row>
    <row r="2502" spans="1:3" s="187" customFormat="1" ht="46.8">
      <c r="A2502" s="185" t="s">
        <v>33400</v>
      </c>
      <c r="B2502" s="186" t="s">
        <v>5764</v>
      </c>
      <c r="C2502" s="186" t="s">
        <v>33246</v>
      </c>
    </row>
    <row r="2503" spans="1:3" s="187" customFormat="1" ht="46.8">
      <c r="A2503" s="185" t="s">
        <v>15342</v>
      </c>
      <c r="B2503" s="186" t="s">
        <v>15343</v>
      </c>
      <c r="C2503" s="186" t="s">
        <v>14697</v>
      </c>
    </row>
    <row r="2504" spans="1:3" s="187" customFormat="1" ht="46.8">
      <c r="A2504" s="185" t="s">
        <v>16613</v>
      </c>
      <c r="B2504" s="186" t="s">
        <v>16614</v>
      </c>
      <c r="C2504" s="186" t="s">
        <v>16132</v>
      </c>
    </row>
    <row r="2505" spans="1:3" s="187" customFormat="1" ht="46.8">
      <c r="A2505" s="185" t="s">
        <v>10415</v>
      </c>
      <c r="B2505" s="186" t="s">
        <v>10416</v>
      </c>
      <c r="C2505" s="186" t="s">
        <v>9722</v>
      </c>
    </row>
    <row r="2506" spans="1:3" s="187" customFormat="1" ht="62.4">
      <c r="A2506" s="185" t="s">
        <v>44475</v>
      </c>
      <c r="B2506" s="186" t="s">
        <v>44476</v>
      </c>
      <c r="C2506" s="186" t="s">
        <v>43751</v>
      </c>
    </row>
    <row r="2507" spans="1:3" s="187" customFormat="1" ht="62.4">
      <c r="A2507" s="185" t="s">
        <v>14968</v>
      </c>
      <c r="B2507" s="186" t="s">
        <v>830</v>
      </c>
      <c r="C2507" s="186" t="s">
        <v>14697</v>
      </c>
    </row>
    <row r="2508" spans="1:3" s="187" customFormat="1" ht="46.8">
      <c r="A2508" s="185" t="s">
        <v>43875</v>
      </c>
      <c r="B2508" s="186" t="s">
        <v>1615</v>
      </c>
      <c r="C2508" s="186" t="s">
        <v>43751</v>
      </c>
    </row>
    <row r="2509" spans="1:3" s="187" customFormat="1" ht="31.2">
      <c r="A2509" s="185" t="s">
        <v>10547</v>
      </c>
      <c r="B2509" s="186" t="s">
        <v>7084</v>
      </c>
      <c r="C2509" s="186" t="s">
        <v>9722</v>
      </c>
    </row>
    <row r="2510" spans="1:3" s="187" customFormat="1" ht="31.2">
      <c r="A2510" s="185" t="s">
        <v>10547</v>
      </c>
      <c r="B2510" s="186" t="s">
        <v>7084</v>
      </c>
      <c r="C2510" s="186" t="s">
        <v>14697</v>
      </c>
    </row>
    <row r="2511" spans="1:3" s="187" customFormat="1" ht="31.2">
      <c r="A2511" s="185" t="s">
        <v>8583</v>
      </c>
      <c r="B2511" s="186" t="s">
        <v>8582</v>
      </c>
      <c r="C2511" s="186" t="s">
        <v>8505</v>
      </c>
    </row>
    <row r="2512" spans="1:3" s="187" customFormat="1" ht="46.8">
      <c r="A2512" s="185" t="s">
        <v>12947</v>
      </c>
      <c r="B2512" s="186" t="s">
        <v>12946</v>
      </c>
      <c r="C2512" s="186" t="s">
        <v>12775</v>
      </c>
    </row>
    <row r="2513" spans="1:3" s="187" customFormat="1" ht="46.8">
      <c r="A2513" s="185" t="s">
        <v>18370</v>
      </c>
      <c r="B2513" s="186" t="s">
        <v>18371</v>
      </c>
      <c r="C2513" s="186" t="s">
        <v>18049</v>
      </c>
    </row>
    <row r="2514" spans="1:3" s="187" customFormat="1" ht="46.8">
      <c r="A2514" s="185" t="s">
        <v>13874</v>
      </c>
      <c r="B2514" s="186" t="s">
        <v>13875</v>
      </c>
      <c r="C2514" s="186" t="s">
        <v>12775</v>
      </c>
    </row>
    <row r="2515" spans="1:3" s="187" customFormat="1" ht="46.8">
      <c r="A2515" s="185" t="s">
        <v>14989</v>
      </c>
      <c r="B2515" s="186" t="s">
        <v>11286</v>
      </c>
      <c r="C2515" s="186" t="s">
        <v>14697</v>
      </c>
    </row>
    <row r="2516" spans="1:3" s="187" customFormat="1" ht="46.8">
      <c r="A2516" s="185" t="s">
        <v>14989</v>
      </c>
      <c r="B2516" s="186" t="s">
        <v>11286</v>
      </c>
      <c r="C2516" s="186" t="s">
        <v>43751</v>
      </c>
    </row>
    <row r="2517" spans="1:3" s="187" customFormat="1" ht="31.2">
      <c r="A2517" s="185" t="s">
        <v>10284</v>
      </c>
      <c r="B2517" s="186" t="s">
        <v>10285</v>
      </c>
      <c r="C2517" s="186" t="s">
        <v>9722</v>
      </c>
    </row>
    <row r="2518" spans="1:3" s="187" customFormat="1" ht="31.2">
      <c r="A2518" s="185" t="s">
        <v>9198</v>
      </c>
      <c r="B2518" s="186" t="s">
        <v>9199</v>
      </c>
      <c r="C2518" s="186" t="s">
        <v>8759</v>
      </c>
    </row>
    <row r="2519" spans="1:3" s="187" customFormat="1" ht="31.2">
      <c r="A2519" s="185" t="s">
        <v>9198</v>
      </c>
      <c r="B2519" s="186" t="s">
        <v>9199</v>
      </c>
      <c r="C2519" s="186" t="s">
        <v>44652</v>
      </c>
    </row>
    <row r="2520" spans="1:3" s="187" customFormat="1" ht="46.8">
      <c r="A2520" s="185" t="s">
        <v>6009</v>
      </c>
      <c r="B2520" s="186" t="s">
        <v>6010</v>
      </c>
      <c r="C2520" s="186" t="s">
        <v>5465</v>
      </c>
    </row>
    <row r="2521" spans="1:3" s="187" customFormat="1" ht="62.4">
      <c r="A2521" s="185" t="s">
        <v>12722</v>
      </c>
      <c r="B2521" s="186" t="s">
        <v>12723</v>
      </c>
      <c r="C2521" s="186" t="s">
        <v>12392</v>
      </c>
    </row>
    <row r="2522" spans="1:3" s="187" customFormat="1" ht="31.2">
      <c r="A2522" s="185" t="s">
        <v>26629</v>
      </c>
      <c r="B2522" s="186" t="s">
        <v>16038</v>
      </c>
      <c r="C2522" s="186" t="s">
        <v>25996</v>
      </c>
    </row>
    <row r="2523" spans="1:3" s="187" customFormat="1" ht="62.4">
      <c r="A2523" s="185" t="s">
        <v>13744</v>
      </c>
      <c r="B2523" s="186" t="s">
        <v>13745</v>
      </c>
      <c r="C2523" s="186" t="s">
        <v>12775</v>
      </c>
    </row>
    <row r="2524" spans="1:3" s="187" customFormat="1" ht="31.2">
      <c r="A2524" s="185" t="s">
        <v>17752</v>
      </c>
      <c r="B2524" s="186" t="s">
        <v>10235</v>
      </c>
      <c r="C2524" s="186" t="s">
        <v>17277</v>
      </c>
    </row>
    <row r="2525" spans="1:3" s="187" customFormat="1" ht="31.2">
      <c r="A2525" s="185" t="s">
        <v>27917</v>
      </c>
      <c r="B2525" s="186" t="s">
        <v>3697</v>
      </c>
      <c r="C2525" s="186" t="s">
        <v>27116</v>
      </c>
    </row>
    <row r="2526" spans="1:3" s="187" customFormat="1" ht="62.4">
      <c r="A2526" s="185" t="s">
        <v>23653</v>
      </c>
      <c r="B2526" s="186" t="s">
        <v>23654</v>
      </c>
      <c r="C2526" s="186" t="s">
        <v>22896</v>
      </c>
    </row>
    <row r="2527" spans="1:3" s="187" customFormat="1" ht="31.2">
      <c r="A2527" s="185" t="s">
        <v>8735</v>
      </c>
      <c r="B2527" s="186" t="s">
        <v>8736</v>
      </c>
      <c r="C2527" s="186" t="s">
        <v>8505</v>
      </c>
    </row>
    <row r="2528" spans="1:3" s="187" customFormat="1" ht="62.4">
      <c r="A2528" s="185" t="s">
        <v>27880</v>
      </c>
      <c r="B2528" s="186" t="s">
        <v>13257</v>
      </c>
      <c r="C2528" s="186" t="s">
        <v>27116</v>
      </c>
    </row>
    <row r="2529" spans="1:3" s="187" customFormat="1" ht="46.8">
      <c r="A2529" s="185" t="s">
        <v>9154</v>
      </c>
      <c r="B2529" s="186" t="s">
        <v>4125</v>
      </c>
      <c r="C2529" s="186" t="s">
        <v>8759</v>
      </c>
    </row>
    <row r="2530" spans="1:3" s="187" customFormat="1" ht="62.4">
      <c r="A2530" s="185" t="s">
        <v>26982</v>
      </c>
      <c r="B2530" s="186" t="s">
        <v>15192</v>
      </c>
      <c r="C2530" s="186" t="s">
        <v>26649</v>
      </c>
    </row>
    <row r="2531" spans="1:3" s="187" customFormat="1" ht="62.4">
      <c r="A2531" s="185" t="s">
        <v>26982</v>
      </c>
      <c r="B2531" s="186" t="s">
        <v>15192</v>
      </c>
      <c r="C2531" s="186" t="s">
        <v>43751</v>
      </c>
    </row>
    <row r="2532" spans="1:3" s="187" customFormat="1" ht="31.2">
      <c r="A2532" s="185" t="s">
        <v>23138</v>
      </c>
      <c r="B2532" s="186" t="s">
        <v>23139</v>
      </c>
      <c r="C2532" s="186" t="s">
        <v>22896</v>
      </c>
    </row>
    <row r="2533" spans="1:3" s="187" customFormat="1" ht="31.2">
      <c r="A2533" s="185" t="s">
        <v>15184</v>
      </c>
      <c r="B2533" s="186" t="s">
        <v>7762</v>
      </c>
      <c r="C2533" s="186" t="s">
        <v>14697</v>
      </c>
    </row>
    <row r="2534" spans="1:3" s="187" customFormat="1" ht="46.8">
      <c r="A2534" s="185" t="s">
        <v>44126</v>
      </c>
      <c r="B2534" s="186" t="s">
        <v>986</v>
      </c>
      <c r="C2534" s="186" t="s">
        <v>43751</v>
      </c>
    </row>
    <row r="2535" spans="1:3" s="187" customFormat="1" ht="46.8">
      <c r="A2535" s="185" t="s">
        <v>22878</v>
      </c>
      <c r="B2535" s="186" t="s">
        <v>1171</v>
      </c>
      <c r="C2535" s="186" t="s">
        <v>21991</v>
      </c>
    </row>
    <row r="2536" spans="1:3" s="187" customFormat="1" ht="46.8">
      <c r="A2536" s="185" t="s">
        <v>22878</v>
      </c>
      <c r="B2536" s="186" t="s">
        <v>1171</v>
      </c>
      <c r="C2536" s="186" t="s">
        <v>24806</v>
      </c>
    </row>
    <row r="2537" spans="1:3" s="187" customFormat="1" ht="46.8">
      <c r="A2537" s="185" t="s">
        <v>44553</v>
      </c>
      <c r="B2537" s="186" t="s">
        <v>44549</v>
      </c>
      <c r="C2537" s="186" t="s">
        <v>43751</v>
      </c>
    </row>
    <row r="2538" spans="1:3" s="187" customFormat="1" ht="46.8">
      <c r="A2538" s="185" t="s">
        <v>23011</v>
      </c>
      <c r="B2538" s="186" t="s">
        <v>713</v>
      </c>
      <c r="C2538" s="186" t="s">
        <v>22896</v>
      </c>
    </row>
    <row r="2539" spans="1:3" s="187" customFormat="1" ht="46.8">
      <c r="A2539" s="185" t="s">
        <v>23011</v>
      </c>
      <c r="B2539" s="186" t="s">
        <v>713</v>
      </c>
      <c r="C2539" s="186" t="s">
        <v>31274</v>
      </c>
    </row>
    <row r="2540" spans="1:3" s="187" customFormat="1" ht="31.2">
      <c r="A2540" s="185" t="s">
        <v>18368</v>
      </c>
      <c r="B2540" s="186" t="s">
        <v>1643</v>
      </c>
      <c r="C2540" s="186" t="s">
        <v>18049</v>
      </c>
    </row>
    <row r="2541" spans="1:3" s="187" customFormat="1" ht="46.8">
      <c r="A2541" s="185" t="s">
        <v>39817</v>
      </c>
      <c r="B2541" s="186" t="s">
        <v>1942</v>
      </c>
      <c r="C2541" s="186" t="s">
        <v>39606</v>
      </c>
    </row>
    <row r="2542" spans="1:3" s="187" customFormat="1" ht="31.2">
      <c r="A2542" s="185" t="s">
        <v>15990</v>
      </c>
      <c r="B2542" s="186" t="s">
        <v>2116</v>
      </c>
      <c r="C2542" s="186" t="s">
        <v>15885</v>
      </c>
    </row>
    <row r="2543" spans="1:3" s="187" customFormat="1" ht="78">
      <c r="A2543" s="185" t="s">
        <v>35560</v>
      </c>
      <c r="B2543" s="186" t="s">
        <v>1085</v>
      </c>
      <c r="C2543" s="186" t="s">
        <v>34927</v>
      </c>
    </row>
    <row r="2544" spans="1:3" s="187" customFormat="1" ht="46.8">
      <c r="A2544" s="185" t="s">
        <v>27711</v>
      </c>
      <c r="B2544" s="186" t="s">
        <v>13120</v>
      </c>
      <c r="C2544" s="186" t="s">
        <v>27116</v>
      </c>
    </row>
    <row r="2545" spans="1:3" s="187" customFormat="1" ht="46.8">
      <c r="A2545" s="185" t="s">
        <v>9372</v>
      </c>
      <c r="B2545" s="186" t="s">
        <v>1037</v>
      </c>
      <c r="C2545" s="186" t="s">
        <v>8759</v>
      </c>
    </row>
    <row r="2546" spans="1:3" s="187" customFormat="1" ht="46.8">
      <c r="A2546" s="185" t="s">
        <v>15381</v>
      </c>
      <c r="B2546" s="186" t="s">
        <v>5963</v>
      </c>
      <c r="C2546" s="186" t="s">
        <v>14697</v>
      </c>
    </row>
    <row r="2547" spans="1:3" s="187" customFormat="1" ht="46.8">
      <c r="A2547" s="185" t="s">
        <v>15381</v>
      </c>
      <c r="B2547" s="186" t="s">
        <v>5963</v>
      </c>
      <c r="C2547" s="186" t="s">
        <v>42915</v>
      </c>
    </row>
    <row r="2548" spans="1:3" s="187" customFormat="1" ht="31.2">
      <c r="A2548" s="185" t="s">
        <v>42921</v>
      </c>
      <c r="B2548" s="186" t="s">
        <v>275</v>
      </c>
      <c r="C2548" s="186" t="s">
        <v>42915</v>
      </c>
    </row>
    <row r="2549" spans="1:3" s="187" customFormat="1" ht="31.2">
      <c r="A2549" s="185" t="s">
        <v>1478</v>
      </c>
      <c r="B2549" s="186" t="s">
        <v>1475</v>
      </c>
      <c r="C2549" s="186" t="s">
        <v>11</v>
      </c>
    </row>
    <row r="2550" spans="1:3" s="187" customFormat="1" ht="31.2">
      <c r="A2550" s="185" t="s">
        <v>35719</v>
      </c>
      <c r="B2550" s="186" t="s">
        <v>2976</v>
      </c>
      <c r="C2550" s="186" t="s">
        <v>34927</v>
      </c>
    </row>
    <row r="2551" spans="1:3" s="187" customFormat="1" ht="46.8">
      <c r="A2551" s="185" t="s">
        <v>11798</v>
      </c>
      <c r="B2551" s="186" t="s">
        <v>9657</v>
      </c>
      <c r="C2551" s="186" t="s">
        <v>10830</v>
      </c>
    </row>
    <row r="2552" spans="1:3" s="187" customFormat="1" ht="62.4">
      <c r="A2552" s="185" t="s">
        <v>35710</v>
      </c>
      <c r="B2552" s="186" t="s">
        <v>2888</v>
      </c>
      <c r="C2552" s="186" t="s">
        <v>34927</v>
      </c>
    </row>
    <row r="2553" spans="1:3" s="187" customFormat="1" ht="31.2">
      <c r="A2553" s="185" t="s">
        <v>20940</v>
      </c>
      <c r="B2553" s="186" t="s">
        <v>20240</v>
      </c>
      <c r="C2553" s="186" t="s">
        <v>20152</v>
      </c>
    </row>
    <row r="2554" spans="1:3" s="187" customFormat="1" ht="31.2">
      <c r="A2554" s="185" t="s">
        <v>14859</v>
      </c>
      <c r="B2554" s="186" t="s">
        <v>14860</v>
      </c>
      <c r="C2554" s="186" t="s">
        <v>14697</v>
      </c>
    </row>
    <row r="2555" spans="1:3" s="187" customFormat="1" ht="31.2">
      <c r="A2555" s="185" t="s">
        <v>15577</v>
      </c>
      <c r="B2555" s="186" t="s">
        <v>15573</v>
      </c>
      <c r="C2555" s="186" t="s">
        <v>14697</v>
      </c>
    </row>
    <row r="2556" spans="1:3" s="187" customFormat="1" ht="31.2">
      <c r="A2556" s="185" t="s">
        <v>15611</v>
      </c>
      <c r="B2556" s="186" t="s">
        <v>8692</v>
      </c>
      <c r="C2556" s="186" t="s">
        <v>14697</v>
      </c>
    </row>
    <row r="2557" spans="1:3" s="187" customFormat="1" ht="31.2">
      <c r="A2557" s="185" t="s">
        <v>44050</v>
      </c>
      <c r="B2557" s="186" t="s">
        <v>2942</v>
      </c>
      <c r="C2557" s="186" t="s">
        <v>43751</v>
      </c>
    </row>
    <row r="2558" spans="1:3" s="187" customFormat="1" ht="62.4">
      <c r="A2558" s="185" t="s">
        <v>27483</v>
      </c>
      <c r="B2558" s="186" t="s">
        <v>711</v>
      </c>
      <c r="C2558" s="186" t="s">
        <v>27116</v>
      </c>
    </row>
    <row r="2559" spans="1:3" s="187" customFormat="1" ht="62.4">
      <c r="A2559" s="185" t="s">
        <v>32821</v>
      </c>
      <c r="B2559" s="186" t="s">
        <v>2783</v>
      </c>
      <c r="C2559" s="186" t="s">
        <v>32209</v>
      </c>
    </row>
    <row r="2560" spans="1:3" s="187" customFormat="1" ht="46.8">
      <c r="A2560" s="185" t="s">
        <v>46615</v>
      </c>
      <c r="B2560" s="186" t="s">
        <v>998</v>
      </c>
      <c r="C2560" s="186" t="s">
        <v>46185</v>
      </c>
    </row>
    <row r="2561" spans="1:3" s="187" customFormat="1" ht="31.2">
      <c r="A2561" s="185" t="s">
        <v>43913</v>
      </c>
      <c r="B2561" s="186" t="s">
        <v>684</v>
      </c>
      <c r="C2561" s="186" t="s">
        <v>43751</v>
      </c>
    </row>
    <row r="2562" spans="1:3" s="187" customFormat="1" ht="31.2">
      <c r="A2562" s="185" t="s">
        <v>46267</v>
      </c>
      <c r="B2562" s="186" t="s">
        <v>686</v>
      </c>
      <c r="C2562" s="186" t="s">
        <v>46185</v>
      </c>
    </row>
    <row r="2563" spans="1:3" s="187" customFormat="1" ht="31.2">
      <c r="A2563" s="185" t="s">
        <v>10753</v>
      </c>
      <c r="B2563" s="186" t="s">
        <v>10754</v>
      </c>
      <c r="C2563" s="186" t="s">
        <v>9722</v>
      </c>
    </row>
    <row r="2564" spans="1:3" s="187" customFormat="1" ht="31.2">
      <c r="A2564" s="185" t="s">
        <v>23471</v>
      </c>
      <c r="B2564" s="186" t="s">
        <v>22056</v>
      </c>
      <c r="C2564" s="186" t="s">
        <v>22896</v>
      </c>
    </row>
    <row r="2565" spans="1:3" s="187" customFormat="1" ht="46.8">
      <c r="A2565" s="185" t="s">
        <v>15137</v>
      </c>
      <c r="B2565" s="186" t="s">
        <v>1249</v>
      </c>
      <c r="C2565" s="186" t="s">
        <v>14697</v>
      </c>
    </row>
    <row r="2566" spans="1:3" s="187" customFormat="1" ht="46.8">
      <c r="A2566" s="185" t="s">
        <v>44167</v>
      </c>
      <c r="B2566" s="186" t="s">
        <v>10470</v>
      </c>
      <c r="C2566" s="186" t="s">
        <v>43751</v>
      </c>
    </row>
    <row r="2567" spans="1:3" s="187" customFormat="1" ht="31.2">
      <c r="A2567" s="185" t="s">
        <v>36332</v>
      </c>
      <c r="B2567" s="186" t="s">
        <v>4001</v>
      </c>
      <c r="C2567" s="186" t="s">
        <v>35823</v>
      </c>
    </row>
    <row r="2568" spans="1:3" s="187" customFormat="1" ht="46.8">
      <c r="A2568" s="185" t="s">
        <v>15650</v>
      </c>
      <c r="B2568" s="186" t="s">
        <v>10466</v>
      </c>
      <c r="C2568" s="186" t="s">
        <v>14697</v>
      </c>
    </row>
    <row r="2569" spans="1:3" s="187" customFormat="1" ht="62.4">
      <c r="A2569" s="185" t="s">
        <v>17703</v>
      </c>
      <c r="B2569" s="186" t="s">
        <v>1339</v>
      </c>
      <c r="C2569" s="186" t="s">
        <v>17277</v>
      </c>
    </row>
    <row r="2570" spans="1:3" s="187" customFormat="1" ht="62.4">
      <c r="A2570" s="185" t="s">
        <v>17703</v>
      </c>
      <c r="B2570" s="186" t="s">
        <v>1339</v>
      </c>
      <c r="C2570" s="186" t="s">
        <v>27116</v>
      </c>
    </row>
    <row r="2571" spans="1:3" s="187" customFormat="1" ht="31.2">
      <c r="A2571" s="185" t="s">
        <v>14828</v>
      </c>
      <c r="B2571" s="186" t="s">
        <v>14829</v>
      </c>
      <c r="C2571" s="186" t="s">
        <v>14697</v>
      </c>
    </row>
    <row r="2572" spans="1:3" s="187" customFormat="1" ht="46.8">
      <c r="A2572" s="185" t="s">
        <v>22792</v>
      </c>
      <c r="B2572" s="186" t="s">
        <v>1078</v>
      </c>
      <c r="C2572" s="186" t="s">
        <v>21991</v>
      </c>
    </row>
    <row r="2573" spans="1:3" s="187" customFormat="1" ht="62.4">
      <c r="A2573" s="185" t="s">
        <v>28485</v>
      </c>
      <c r="B2573" s="186" t="s">
        <v>1018</v>
      </c>
      <c r="C2573" s="186" t="s">
        <v>27967</v>
      </c>
    </row>
    <row r="2574" spans="1:3" s="187" customFormat="1" ht="31.2">
      <c r="A2574" s="185" t="s">
        <v>46812</v>
      </c>
      <c r="B2574" s="186" t="s">
        <v>2519</v>
      </c>
      <c r="C2574" s="186" t="s">
        <v>46185</v>
      </c>
    </row>
    <row r="2575" spans="1:3" s="187" customFormat="1" ht="31.2">
      <c r="A2575" s="185" t="s">
        <v>8614</v>
      </c>
      <c r="B2575" s="186" t="s">
        <v>8615</v>
      </c>
      <c r="C2575" s="186" t="s">
        <v>8505</v>
      </c>
    </row>
    <row r="2576" spans="1:3" s="187" customFormat="1" ht="31.2">
      <c r="A2576" s="185" t="s">
        <v>25712</v>
      </c>
      <c r="B2576" s="186" t="s">
        <v>1897</v>
      </c>
      <c r="C2576" s="186" t="s">
        <v>25700</v>
      </c>
    </row>
    <row r="2577" spans="1:3" s="187" customFormat="1" ht="31.2">
      <c r="A2577" s="185" t="s">
        <v>27946</v>
      </c>
      <c r="B2577" s="186" t="s">
        <v>17914</v>
      </c>
      <c r="C2577" s="186" t="s">
        <v>27116</v>
      </c>
    </row>
    <row r="2578" spans="1:3" s="187" customFormat="1" ht="31.2">
      <c r="A2578" s="185" t="s">
        <v>10067</v>
      </c>
      <c r="B2578" s="186" t="s">
        <v>10068</v>
      </c>
      <c r="C2578" s="186" t="s">
        <v>9722</v>
      </c>
    </row>
    <row r="2579" spans="1:3" s="187" customFormat="1" ht="62.4">
      <c r="A2579" s="185" t="s">
        <v>27640</v>
      </c>
      <c r="B2579" s="186" t="s">
        <v>519</v>
      </c>
      <c r="C2579" s="186" t="s">
        <v>27116</v>
      </c>
    </row>
    <row r="2580" spans="1:3" s="187" customFormat="1" ht="62.4">
      <c r="A2580" s="185" t="s">
        <v>27640</v>
      </c>
      <c r="B2580" s="186" t="s">
        <v>519</v>
      </c>
      <c r="C2580" s="186" t="s">
        <v>34927</v>
      </c>
    </row>
    <row r="2581" spans="1:3" s="187" customFormat="1" ht="62.4">
      <c r="A2581" s="185" t="s">
        <v>27640</v>
      </c>
      <c r="B2581" s="186" t="s">
        <v>519</v>
      </c>
      <c r="C2581" s="186" t="s">
        <v>43751</v>
      </c>
    </row>
    <row r="2582" spans="1:3" s="187" customFormat="1" ht="31.2">
      <c r="A2582" s="185" t="s">
        <v>46614</v>
      </c>
      <c r="B2582" s="186" t="s">
        <v>998</v>
      </c>
      <c r="C2582" s="186" t="s">
        <v>46185</v>
      </c>
    </row>
    <row r="2583" spans="1:3" s="187" customFormat="1" ht="31.2">
      <c r="A2583" s="185" t="s">
        <v>44308</v>
      </c>
      <c r="B2583" s="186" t="s">
        <v>44309</v>
      </c>
      <c r="C2583" s="186" t="s">
        <v>43751</v>
      </c>
    </row>
    <row r="2584" spans="1:3" s="187" customFormat="1" ht="31.2">
      <c r="A2584" s="185" t="s">
        <v>31349</v>
      </c>
      <c r="B2584" s="186" t="s">
        <v>2832</v>
      </c>
      <c r="C2584" s="186" t="s">
        <v>31274</v>
      </c>
    </row>
    <row r="2585" spans="1:3" s="187" customFormat="1" ht="62.4">
      <c r="A2585" s="185" t="s">
        <v>43146</v>
      </c>
      <c r="B2585" s="186" t="s">
        <v>15876</v>
      </c>
      <c r="C2585" s="186" t="s">
        <v>42915</v>
      </c>
    </row>
    <row r="2586" spans="1:3" s="187" customFormat="1" ht="46.8">
      <c r="A2586" s="185" t="s">
        <v>44193</v>
      </c>
      <c r="B2586" s="186" t="s">
        <v>44194</v>
      </c>
      <c r="C2586" s="186" t="s">
        <v>43751</v>
      </c>
    </row>
    <row r="2587" spans="1:3" s="187" customFormat="1" ht="46.8">
      <c r="A2587" s="185" t="s">
        <v>50205</v>
      </c>
      <c r="B2587" s="186" t="s">
        <v>50202</v>
      </c>
      <c r="C2587" s="188" t="s">
        <v>47013</v>
      </c>
    </row>
    <row r="2588" spans="1:3" s="187" customFormat="1" ht="46.8">
      <c r="A2588" s="185" t="s">
        <v>44525</v>
      </c>
      <c r="B2588" s="186" t="s">
        <v>44526</v>
      </c>
      <c r="C2588" s="186" t="s">
        <v>43751</v>
      </c>
    </row>
    <row r="2589" spans="1:3" s="187" customFormat="1" ht="31.2">
      <c r="A2589" s="185" t="s">
        <v>18423</v>
      </c>
      <c r="B2589" s="186" t="s">
        <v>18424</v>
      </c>
      <c r="C2589" s="186" t="s">
        <v>18049</v>
      </c>
    </row>
    <row r="2590" spans="1:3" s="187" customFormat="1" ht="62.4">
      <c r="A2590" s="185" t="s">
        <v>5617</v>
      </c>
      <c r="B2590" s="186" t="s">
        <v>5618</v>
      </c>
      <c r="C2590" s="186" t="s">
        <v>5465</v>
      </c>
    </row>
    <row r="2591" spans="1:3" s="187" customFormat="1" ht="46.8">
      <c r="A2591" s="185" t="s">
        <v>43569</v>
      </c>
      <c r="B2591" s="186" t="s">
        <v>18840</v>
      </c>
      <c r="C2591" s="186" t="s">
        <v>43220</v>
      </c>
    </row>
    <row r="2592" spans="1:3" s="187" customFormat="1" ht="31.2">
      <c r="A2592" s="185" t="s">
        <v>15236</v>
      </c>
      <c r="B2592" s="186" t="s">
        <v>15237</v>
      </c>
      <c r="C2592" s="186" t="s">
        <v>14697</v>
      </c>
    </row>
    <row r="2593" spans="1:3" s="187" customFormat="1" ht="31.2">
      <c r="A2593" s="185" t="s">
        <v>27267</v>
      </c>
      <c r="B2593" s="186" t="s">
        <v>46</v>
      </c>
      <c r="C2593" s="186" t="s">
        <v>27116</v>
      </c>
    </row>
    <row r="2594" spans="1:3" s="187" customFormat="1" ht="31.2">
      <c r="A2594" s="185" t="s">
        <v>39876</v>
      </c>
      <c r="B2594" s="186" t="s">
        <v>5462</v>
      </c>
      <c r="C2594" s="186" t="s">
        <v>39606</v>
      </c>
    </row>
    <row r="2595" spans="1:3" s="187" customFormat="1" ht="31.2">
      <c r="A2595" s="185" t="s">
        <v>15153</v>
      </c>
      <c r="B2595" s="186" t="s">
        <v>5785</v>
      </c>
      <c r="C2595" s="186" t="s">
        <v>14697</v>
      </c>
    </row>
    <row r="2596" spans="1:3" s="187" customFormat="1" ht="46.8">
      <c r="A2596" s="185" t="s">
        <v>43973</v>
      </c>
      <c r="B2596" s="186" t="s">
        <v>5720</v>
      </c>
      <c r="C2596" s="186" t="s">
        <v>43751</v>
      </c>
    </row>
    <row r="2597" spans="1:3" s="187" customFormat="1" ht="46.8">
      <c r="A2597" s="185" t="s">
        <v>43852</v>
      </c>
      <c r="B2597" s="186" t="s">
        <v>7929</v>
      </c>
      <c r="C2597" s="186" t="s">
        <v>43751</v>
      </c>
    </row>
    <row r="2598" spans="1:3" s="187" customFormat="1" ht="31.2">
      <c r="A2598" s="185" t="s">
        <v>19914</v>
      </c>
      <c r="B2598" s="186" t="s">
        <v>9700</v>
      </c>
      <c r="C2598" s="186" t="s">
        <v>19363</v>
      </c>
    </row>
    <row r="2599" spans="1:3" s="187" customFormat="1" ht="46.8">
      <c r="A2599" s="185" t="s">
        <v>13170</v>
      </c>
      <c r="B2599" s="186" t="s">
        <v>1441</v>
      </c>
      <c r="C2599" s="186" t="s">
        <v>12775</v>
      </c>
    </row>
    <row r="2600" spans="1:3" s="187" customFormat="1" ht="46.8">
      <c r="A2600" s="185" t="s">
        <v>13170</v>
      </c>
      <c r="B2600" s="186" t="s">
        <v>1441</v>
      </c>
      <c r="C2600" s="186" t="s">
        <v>22896</v>
      </c>
    </row>
    <row r="2601" spans="1:3" s="187" customFormat="1" ht="46.8">
      <c r="A2601" s="185" t="s">
        <v>32085</v>
      </c>
      <c r="B2601" s="186" t="s">
        <v>3084</v>
      </c>
      <c r="C2601" s="186" t="s">
        <v>31402</v>
      </c>
    </row>
    <row r="2602" spans="1:3" s="187" customFormat="1" ht="46.8">
      <c r="A2602" s="185" t="s">
        <v>24921</v>
      </c>
      <c r="B2602" s="186" t="s">
        <v>465</v>
      </c>
      <c r="C2602" s="186" t="s">
        <v>24806</v>
      </c>
    </row>
    <row r="2603" spans="1:3" s="187" customFormat="1" ht="46.8">
      <c r="A2603" s="185" t="s">
        <v>24921</v>
      </c>
      <c r="B2603" s="186" t="s">
        <v>465</v>
      </c>
      <c r="C2603" s="186" t="s">
        <v>44652</v>
      </c>
    </row>
    <row r="2604" spans="1:3" s="187" customFormat="1" ht="31.2">
      <c r="A2604" s="185" t="s">
        <v>14737</v>
      </c>
      <c r="B2604" s="186" t="s">
        <v>14738</v>
      </c>
      <c r="C2604" s="186" t="s">
        <v>14697</v>
      </c>
    </row>
    <row r="2605" spans="1:3" s="187" customFormat="1" ht="46.8">
      <c r="A2605" s="185" t="s">
        <v>10548</v>
      </c>
      <c r="B2605" s="186" t="s">
        <v>10549</v>
      </c>
      <c r="C2605" s="186" t="s">
        <v>9722</v>
      </c>
    </row>
    <row r="2606" spans="1:3" s="187" customFormat="1" ht="46.8">
      <c r="A2606" s="185" t="s">
        <v>44003</v>
      </c>
      <c r="B2606" s="186" t="s">
        <v>2884</v>
      </c>
      <c r="C2606" s="186" t="s">
        <v>43751</v>
      </c>
    </row>
    <row r="2607" spans="1:3" s="187" customFormat="1" ht="62.4">
      <c r="A2607" s="185" t="s">
        <v>35512</v>
      </c>
      <c r="B2607" s="186" t="s">
        <v>9995</v>
      </c>
      <c r="C2607" s="186" t="s">
        <v>34927</v>
      </c>
    </row>
    <row r="2608" spans="1:3" s="187" customFormat="1" ht="62.4">
      <c r="A2608" s="185" t="s">
        <v>19671</v>
      </c>
      <c r="B2608" s="186" t="s">
        <v>12932</v>
      </c>
      <c r="C2608" s="186" t="s">
        <v>19363</v>
      </c>
    </row>
    <row r="2609" spans="1:3" s="187" customFormat="1" ht="31.2">
      <c r="A2609" s="185" t="s">
        <v>44298</v>
      </c>
      <c r="B2609" s="186" t="s">
        <v>44299</v>
      </c>
      <c r="C2609" s="186" t="s">
        <v>43751</v>
      </c>
    </row>
    <row r="2610" spans="1:3" s="187" customFormat="1" ht="46.8">
      <c r="A2610" s="185" t="s">
        <v>44427</v>
      </c>
      <c r="B2610" s="186" t="s">
        <v>7131</v>
      </c>
      <c r="C2610" s="186" t="s">
        <v>43751</v>
      </c>
    </row>
    <row r="2611" spans="1:3" s="187" customFormat="1" ht="31.2">
      <c r="A2611" s="185" t="s">
        <v>44460</v>
      </c>
      <c r="B2611" s="186" t="s">
        <v>12723</v>
      </c>
      <c r="C2611" s="186" t="s">
        <v>43751</v>
      </c>
    </row>
    <row r="2612" spans="1:3" s="187" customFormat="1" ht="46.8">
      <c r="A2612" s="185" t="s">
        <v>25171</v>
      </c>
      <c r="B2612" s="186" t="s">
        <v>1926</v>
      </c>
      <c r="C2612" s="186" t="s">
        <v>24806</v>
      </c>
    </row>
    <row r="2613" spans="1:3" s="187" customFormat="1" ht="46.8">
      <c r="A2613" s="185" t="s">
        <v>2379</v>
      </c>
      <c r="B2613" s="186" t="s">
        <v>2380</v>
      </c>
      <c r="C2613" s="186" t="s">
        <v>1534</v>
      </c>
    </row>
    <row r="2614" spans="1:3" s="187" customFormat="1" ht="62.4">
      <c r="A2614" s="185" t="s">
        <v>17981</v>
      </c>
      <c r="B2614" s="186" t="s">
        <v>17982</v>
      </c>
      <c r="C2614" s="186" t="s">
        <v>17277</v>
      </c>
    </row>
    <row r="2615" spans="1:3" s="187" customFormat="1" ht="31.2">
      <c r="A2615" s="185" t="s">
        <v>45684</v>
      </c>
      <c r="B2615" s="186" t="s">
        <v>27924</v>
      </c>
      <c r="C2615" s="186" t="s">
        <v>45398</v>
      </c>
    </row>
    <row r="2616" spans="1:3" s="187" customFormat="1" ht="31.2">
      <c r="A2616" s="185" t="s">
        <v>45562</v>
      </c>
      <c r="B2616" s="186" t="s">
        <v>9671</v>
      </c>
      <c r="C2616" s="186" t="s">
        <v>45398</v>
      </c>
    </row>
    <row r="2617" spans="1:3" s="187" customFormat="1" ht="31.2">
      <c r="A2617" s="185" t="s">
        <v>45502</v>
      </c>
      <c r="B2617" s="186" t="s">
        <v>570</v>
      </c>
      <c r="C2617" s="186" t="s">
        <v>45398</v>
      </c>
    </row>
    <row r="2618" spans="1:3" s="187" customFormat="1" ht="31.2">
      <c r="A2618" s="185" t="s">
        <v>15180</v>
      </c>
      <c r="B2618" s="186" t="s">
        <v>5868</v>
      </c>
      <c r="C2618" s="186" t="s">
        <v>14697</v>
      </c>
    </row>
    <row r="2619" spans="1:3" s="187" customFormat="1" ht="31.2">
      <c r="A2619" s="185" t="s">
        <v>27923</v>
      </c>
      <c r="B2619" s="186" t="s">
        <v>27924</v>
      </c>
      <c r="C2619" s="186" t="s">
        <v>27116</v>
      </c>
    </row>
    <row r="2620" spans="1:3" s="187" customFormat="1" ht="31.2">
      <c r="A2620" s="185" t="s">
        <v>8565</v>
      </c>
      <c r="B2620" s="186" t="s">
        <v>1643</v>
      </c>
      <c r="C2620" s="186" t="s">
        <v>8505</v>
      </c>
    </row>
    <row r="2621" spans="1:3" s="187" customFormat="1" ht="46.8">
      <c r="A2621" s="185" t="s">
        <v>33659</v>
      </c>
      <c r="B2621" s="186" t="s">
        <v>15301</v>
      </c>
      <c r="C2621" s="186" t="s">
        <v>33246</v>
      </c>
    </row>
    <row r="2622" spans="1:3" s="187" customFormat="1" ht="31.2">
      <c r="A2622" s="185" t="s">
        <v>43972</v>
      </c>
      <c r="B2622" s="186" t="s">
        <v>5764</v>
      </c>
      <c r="C2622" s="186" t="s">
        <v>43751</v>
      </c>
    </row>
    <row r="2623" spans="1:3" s="187" customFormat="1" ht="31.2">
      <c r="A2623" s="185" t="s">
        <v>45505</v>
      </c>
      <c r="B2623" s="186" t="s">
        <v>684</v>
      </c>
      <c r="C2623" s="186" t="s">
        <v>45398</v>
      </c>
    </row>
    <row r="2624" spans="1:3" s="187" customFormat="1" ht="31.2">
      <c r="A2624" s="185" t="s">
        <v>25458</v>
      </c>
      <c r="B2624" s="186" t="s">
        <v>25265</v>
      </c>
      <c r="C2624" s="186" t="s">
        <v>24806</v>
      </c>
    </row>
    <row r="2625" spans="1:3" s="187" customFormat="1" ht="31.2">
      <c r="A2625" s="185" t="s">
        <v>24925</v>
      </c>
      <c r="B2625" s="186" t="s">
        <v>345</v>
      </c>
      <c r="C2625" s="186" t="s">
        <v>24806</v>
      </c>
    </row>
    <row r="2626" spans="1:3" s="187" customFormat="1" ht="31.2">
      <c r="A2626" s="185" t="s">
        <v>25507</v>
      </c>
      <c r="B2626" s="186" t="s">
        <v>2562</v>
      </c>
      <c r="C2626" s="186" t="s">
        <v>24806</v>
      </c>
    </row>
    <row r="2627" spans="1:3" s="187" customFormat="1" ht="31.2">
      <c r="A2627" s="185" t="s">
        <v>25507</v>
      </c>
      <c r="B2627" s="186" t="s">
        <v>2562</v>
      </c>
      <c r="C2627" s="186" t="s">
        <v>42915</v>
      </c>
    </row>
    <row r="2628" spans="1:3" s="187" customFormat="1" ht="46.8">
      <c r="A2628" s="185" t="s">
        <v>29286</v>
      </c>
      <c r="B2628" s="186" t="s">
        <v>11710</v>
      </c>
      <c r="C2628" s="186" t="s">
        <v>28788</v>
      </c>
    </row>
    <row r="2629" spans="1:3" s="187" customFormat="1" ht="31.2">
      <c r="A2629" s="185" t="s">
        <v>42934</v>
      </c>
      <c r="B2629" s="186" t="s">
        <v>3891</v>
      </c>
      <c r="C2629" s="186" t="s">
        <v>42915</v>
      </c>
    </row>
    <row r="2630" spans="1:3" s="187" customFormat="1" ht="46.8">
      <c r="A2630" s="185" t="s">
        <v>13306</v>
      </c>
      <c r="B2630" s="186" t="s">
        <v>13307</v>
      </c>
      <c r="C2630" s="186" t="s">
        <v>12775</v>
      </c>
    </row>
    <row r="2631" spans="1:3" s="187" customFormat="1" ht="31.2">
      <c r="A2631" s="185" t="s">
        <v>4633</v>
      </c>
      <c r="B2631" s="186" t="s">
        <v>4634</v>
      </c>
      <c r="C2631" s="186" t="s">
        <v>4409</v>
      </c>
    </row>
    <row r="2632" spans="1:3" s="187" customFormat="1" ht="31.2">
      <c r="A2632" s="185" t="s">
        <v>4633</v>
      </c>
      <c r="B2632" s="186" t="s">
        <v>4634</v>
      </c>
      <c r="C2632" s="186" t="s">
        <v>6284</v>
      </c>
    </row>
    <row r="2633" spans="1:3" s="187" customFormat="1" ht="31.2">
      <c r="A2633" s="185" t="s">
        <v>42352</v>
      </c>
      <c r="B2633" s="186" t="s">
        <v>32003</v>
      </c>
      <c r="C2633" s="186" t="s">
        <v>42001</v>
      </c>
    </row>
    <row r="2634" spans="1:3" s="187" customFormat="1" ht="31.2">
      <c r="A2634" s="185" t="s">
        <v>35282</v>
      </c>
      <c r="B2634" s="186" t="s">
        <v>3906</v>
      </c>
      <c r="C2634" s="186" t="s">
        <v>34927</v>
      </c>
    </row>
    <row r="2635" spans="1:3" s="187" customFormat="1" ht="46.8">
      <c r="A2635" s="185" t="s">
        <v>43057</v>
      </c>
      <c r="B2635" s="186" t="s">
        <v>43058</v>
      </c>
      <c r="C2635" s="186" t="s">
        <v>42915</v>
      </c>
    </row>
    <row r="2636" spans="1:3" s="187" customFormat="1" ht="46.8">
      <c r="A2636" s="185" t="s">
        <v>42624</v>
      </c>
      <c r="B2636" s="186" t="s">
        <v>21711</v>
      </c>
      <c r="C2636" s="186" t="s">
        <v>42001</v>
      </c>
    </row>
    <row r="2637" spans="1:3" s="187" customFormat="1" ht="31.2">
      <c r="A2637" s="185" t="s">
        <v>35380</v>
      </c>
      <c r="B2637" s="186" t="s">
        <v>5357</v>
      </c>
      <c r="C2637" s="186" t="s">
        <v>34927</v>
      </c>
    </row>
    <row r="2638" spans="1:3" s="187" customFormat="1" ht="31.2">
      <c r="A2638" s="185" t="s">
        <v>35491</v>
      </c>
      <c r="B2638" s="186" t="s">
        <v>35492</v>
      </c>
      <c r="C2638" s="186" t="s">
        <v>34927</v>
      </c>
    </row>
    <row r="2639" spans="1:3" s="187" customFormat="1" ht="46.8">
      <c r="A2639" s="185" t="s">
        <v>15063</v>
      </c>
      <c r="B2639" s="186" t="s">
        <v>2410</v>
      </c>
      <c r="C2639" s="186" t="s">
        <v>14697</v>
      </c>
    </row>
    <row r="2640" spans="1:3" s="187" customFormat="1" ht="31.2">
      <c r="A2640" s="185" t="s">
        <v>46444</v>
      </c>
      <c r="B2640" s="186" t="s">
        <v>2288</v>
      </c>
      <c r="C2640" s="186" t="s">
        <v>46185</v>
      </c>
    </row>
    <row r="2641" spans="1:3" s="187" customFormat="1" ht="62.4">
      <c r="A2641" s="185" t="s">
        <v>16983</v>
      </c>
      <c r="B2641" s="186" t="s">
        <v>16984</v>
      </c>
      <c r="C2641" s="186" t="s">
        <v>16637</v>
      </c>
    </row>
    <row r="2642" spans="1:3" s="187" customFormat="1" ht="62.4">
      <c r="A2642" s="185" t="s">
        <v>16983</v>
      </c>
      <c r="B2642" s="186" t="s">
        <v>16984</v>
      </c>
      <c r="C2642" s="186" t="s">
        <v>21022</v>
      </c>
    </row>
    <row r="2643" spans="1:3" s="187" customFormat="1" ht="31.2">
      <c r="A2643" s="185" t="s">
        <v>9226</v>
      </c>
      <c r="B2643" s="186" t="s">
        <v>2148</v>
      </c>
      <c r="C2643" s="186" t="s">
        <v>8759</v>
      </c>
    </row>
    <row r="2644" spans="1:3" s="187" customFormat="1" ht="31.2">
      <c r="A2644" s="185" t="s">
        <v>9226</v>
      </c>
      <c r="B2644" s="186" t="s">
        <v>2148</v>
      </c>
      <c r="C2644" s="186" t="s">
        <v>34927</v>
      </c>
    </row>
    <row r="2645" spans="1:3" s="187" customFormat="1" ht="31.2">
      <c r="A2645" s="185" t="s">
        <v>22967</v>
      </c>
      <c r="B2645" s="186" t="s">
        <v>323</v>
      </c>
      <c r="C2645" s="186" t="s">
        <v>22896</v>
      </c>
    </row>
    <row r="2646" spans="1:3" s="187" customFormat="1" ht="46.8">
      <c r="A2646" s="185" t="s">
        <v>23501</v>
      </c>
      <c r="B2646" s="186" t="s">
        <v>7070</v>
      </c>
      <c r="C2646" s="186" t="s">
        <v>22896</v>
      </c>
    </row>
    <row r="2647" spans="1:3" s="187" customFormat="1" ht="31.2">
      <c r="A2647" s="185" t="s">
        <v>9256</v>
      </c>
      <c r="B2647" s="186" t="s">
        <v>9257</v>
      </c>
      <c r="C2647" s="186" t="s">
        <v>8759</v>
      </c>
    </row>
    <row r="2648" spans="1:3" s="187" customFormat="1" ht="31.2">
      <c r="A2648" s="185" t="s">
        <v>9071</v>
      </c>
      <c r="B2648" s="186" t="s">
        <v>7370</v>
      </c>
      <c r="C2648" s="186" t="s">
        <v>8759</v>
      </c>
    </row>
    <row r="2649" spans="1:3" s="187" customFormat="1" ht="31.2">
      <c r="A2649" s="185" t="s">
        <v>40134</v>
      </c>
      <c r="B2649" s="186" t="s">
        <v>7029</v>
      </c>
      <c r="C2649" s="186" t="s">
        <v>39606</v>
      </c>
    </row>
    <row r="2650" spans="1:3" s="187" customFormat="1" ht="62.4">
      <c r="A2650" s="185" t="s">
        <v>40500</v>
      </c>
      <c r="B2650" s="186" t="s">
        <v>2711</v>
      </c>
      <c r="C2650" s="186" t="s">
        <v>40464</v>
      </c>
    </row>
    <row r="2651" spans="1:3" s="187" customFormat="1" ht="31.2">
      <c r="A2651" s="185" t="s">
        <v>35335</v>
      </c>
      <c r="B2651" s="186" t="s">
        <v>1661</v>
      </c>
      <c r="C2651" s="186" t="s">
        <v>34927</v>
      </c>
    </row>
    <row r="2652" spans="1:3" s="187" customFormat="1" ht="31.2">
      <c r="A2652" s="185" t="s">
        <v>46828</v>
      </c>
      <c r="B2652" s="186" t="s">
        <v>15190</v>
      </c>
      <c r="C2652" s="186" t="s">
        <v>46185</v>
      </c>
    </row>
    <row r="2653" spans="1:3" s="187" customFormat="1" ht="46.8">
      <c r="A2653" s="185" t="s">
        <v>15995</v>
      </c>
      <c r="B2653" s="186" t="s">
        <v>11372</v>
      </c>
      <c r="C2653" s="186" t="s">
        <v>15885</v>
      </c>
    </row>
    <row r="2654" spans="1:3" s="187" customFormat="1" ht="31.2">
      <c r="A2654" s="185" t="s">
        <v>28872</v>
      </c>
      <c r="B2654" s="186" t="s">
        <v>301</v>
      </c>
      <c r="C2654" s="186" t="s">
        <v>28788</v>
      </c>
    </row>
    <row r="2655" spans="1:3" s="187" customFormat="1" ht="31.2">
      <c r="A2655" s="185" t="s">
        <v>28872</v>
      </c>
      <c r="B2655" s="186" t="s">
        <v>301</v>
      </c>
      <c r="C2655" s="186" t="s">
        <v>35823</v>
      </c>
    </row>
    <row r="2656" spans="1:3" s="187" customFormat="1" ht="31.2">
      <c r="A2656" s="185" t="s">
        <v>28872</v>
      </c>
      <c r="B2656" s="186" t="s">
        <v>301</v>
      </c>
      <c r="C2656" s="186" t="s">
        <v>40685</v>
      </c>
    </row>
    <row r="2657" spans="1:3" s="187" customFormat="1" ht="46.8">
      <c r="A2657" s="185" t="s">
        <v>6894</v>
      </c>
      <c r="B2657" s="186" t="s">
        <v>6695</v>
      </c>
      <c r="C2657" s="186" t="s">
        <v>6284</v>
      </c>
    </row>
    <row r="2658" spans="1:3" s="187" customFormat="1" ht="46.8">
      <c r="A2658" s="185" t="s">
        <v>41959</v>
      </c>
      <c r="B2658" s="186" t="s">
        <v>1911</v>
      </c>
      <c r="C2658" s="186" t="s">
        <v>41318</v>
      </c>
    </row>
    <row r="2659" spans="1:3" s="187" customFormat="1" ht="31.2">
      <c r="A2659" s="185" t="s">
        <v>35624</v>
      </c>
      <c r="B2659" s="186" t="s">
        <v>6583</v>
      </c>
      <c r="C2659" s="186" t="s">
        <v>34927</v>
      </c>
    </row>
    <row r="2660" spans="1:3" s="187" customFormat="1" ht="46.8">
      <c r="A2660" s="185" t="s">
        <v>45210</v>
      </c>
      <c r="B2660" s="186" t="s">
        <v>724</v>
      </c>
      <c r="C2660" s="186" t="s">
        <v>44652</v>
      </c>
    </row>
    <row r="2661" spans="1:3" s="187" customFormat="1" ht="46.8">
      <c r="A2661" s="185" t="s">
        <v>13088</v>
      </c>
      <c r="B2661" s="186" t="s">
        <v>2940</v>
      </c>
      <c r="C2661" s="186" t="s">
        <v>12775</v>
      </c>
    </row>
    <row r="2662" spans="1:3" s="187" customFormat="1" ht="31.2">
      <c r="A2662" s="185" t="s">
        <v>44529</v>
      </c>
      <c r="B2662" s="186" t="s">
        <v>44530</v>
      </c>
      <c r="C2662" s="186" t="s">
        <v>43751</v>
      </c>
    </row>
    <row r="2663" spans="1:3" s="187" customFormat="1" ht="31.2">
      <c r="A2663" s="185" t="s">
        <v>29122</v>
      </c>
      <c r="B2663" s="186" t="s">
        <v>9027</v>
      </c>
      <c r="C2663" s="186" t="s">
        <v>28788</v>
      </c>
    </row>
    <row r="2664" spans="1:3" s="187" customFormat="1" ht="31.2">
      <c r="A2664" s="185" t="s">
        <v>29122</v>
      </c>
      <c r="B2664" s="186" t="s">
        <v>9027</v>
      </c>
      <c r="C2664" s="186" t="s">
        <v>41318</v>
      </c>
    </row>
    <row r="2665" spans="1:3" s="187" customFormat="1" ht="31.2">
      <c r="A2665" s="185" t="s">
        <v>38200</v>
      </c>
      <c r="B2665" s="186" t="s">
        <v>2497</v>
      </c>
      <c r="C2665" s="186" t="s">
        <v>38108</v>
      </c>
    </row>
    <row r="2666" spans="1:3" s="187" customFormat="1" ht="46.8">
      <c r="A2666" s="185" t="s">
        <v>31985</v>
      </c>
      <c r="B2666" s="186" t="s">
        <v>481</v>
      </c>
      <c r="C2666" s="186" t="s">
        <v>31402</v>
      </c>
    </row>
    <row r="2667" spans="1:3" s="187" customFormat="1" ht="46.8">
      <c r="A2667" s="185" t="s">
        <v>10006</v>
      </c>
      <c r="B2667" s="186" t="s">
        <v>10007</v>
      </c>
      <c r="C2667" s="186" t="s">
        <v>9722</v>
      </c>
    </row>
    <row r="2668" spans="1:3" s="187" customFormat="1" ht="46.8">
      <c r="A2668" s="185" t="s">
        <v>10006</v>
      </c>
      <c r="B2668" s="186" t="s">
        <v>10007</v>
      </c>
      <c r="C2668" s="186" t="s">
        <v>44652</v>
      </c>
    </row>
    <row r="2669" spans="1:3" s="187" customFormat="1" ht="62.4">
      <c r="A2669" s="185" t="s">
        <v>25471</v>
      </c>
      <c r="B2669" s="186" t="s">
        <v>25472</v>
      </c>
      <c r="C2669" s="186" t="s">
        <v>24806</v>
      </c>
    </row>
    <row r="2670" spans="1:3" s="187" customFormat="1" ht="31.2">
      <c r="A2670" s="185" t="s">
        <v>46045</v>
      </c>
      <c r="B2670" s="186" t="s">
        <v>44528</v>
      </c>
      <c r="C2670" s="186" t="s">
        <v>45398</v>
      </c>
    </row>
    <row r="2671" spans="1:3" s="187" customFormat="1" ht="46.8">
      <c r="A2671" s="185" t="s">
        <v>37789</v>
      </c>
      <c r="B2671" s="186" t="s">
        <v>20680</v>
      </c>
      <c r="C2671" s="186" t="s">
        <v>37605</v>
      </c>
    </row>
    <row r="2672" spans="1:3" s="187" customFormat="1" ht="31.2">
      <c r="A2672" s="185" t="s">
        <v>22128</v>
      </c>
      <c r="B2672" s="186" t="s">
        <v>6845</v>
      </c>
      <c r="C2672" s="186" t="s">
        <v>21991</v>
      </c>
    </row>
    <row r="2673" spans="1:3" s="187" customFormat="1" ht="46.8">
      <c r="A2673" s="185" t="s">
        <v>15704</v>
      </c>
      <c r="B2673" s="186" t="s">
        <v>15705</v>
      </c>
      <c r="C2673" s="186" t="s">
        <v>14697</v>
      </c>
    </row>
    <row r="2674" spans="1:3" s="187" customFormat="1" ht="46.8">
      <c r="A2674" s="185" t="s">
        <v>34724</v>
      </c>
      <c r="B2674" s="186" t="s">
        <v>9370</v>
      </c>
      <c r="C2674" s="186" t="s">
        <v>34068</v>
      </c>
    </row>
    <row r="2675" spans="1:3" s="187" customFormat="1" ht="62.4">
      <c r="A2675" s="185" t="s">
        <v>45735</v>
      </c>
      <c r="B2675" s="186" t="s">
        <v>31351</v>
      </c>
      <c r="C2675" s="186" t="s">
        <v>45398</v>
      </c>
    </row>
    <row r="2676" spans="1:3" s="187" customFormat="1" ht="31.2">
      <c r="A2676" s="185" t="s">
        <v>33590</v>
      </c>
      <c r="B2676" s="186" t="s">
        <v>12209</v>
      </c>
      <c r="C2676" s="186" t="s">
        <v>33246</v>
      </c>
    </row>
    <row r="2677" spans="1:3" s="187" customFormat="1" ht="31.2">
      <c r="A2677" s="185" t="s">
        <v>29046</v>
      </c>
      <c r="B2677" s="186" t="s">
        <v>4759</v>
      </c>
      <c r="C2677" s="186" t="s">
        <v>28788</v>
      </c>
    </row>
    <row r="2678" spans="1:3" s="187" customFormat="1" ht="31.2">
      <c r="A2678" s="185" t="s">
        <v>47495</v>
      </c>
      <c r="B2678" s="186" t="s">
        <v>47496</v>
      </c>
      <c r="C2678" s="188" t="s">
        <v>46938</v>
      </c>
    </row>
    <row r="2679" spans="1:3" s="187" customFormat="1" ht="46.8">
      <c r="A2679" s="185" t="s">
        <v>25312</v>
      </c>
      <c r="B2679" s="186" t="s">
        <v>25310</v>
      </c>
      <c r="C2679" s="186" t="s">
        <v>24806</v>
      </c>
    </row>
    <row r="2680" spans="1:3" s="187" customFormat="1" ht="31.2">
      <c r="A2680" s="185" t="s">
        <v>43977</v>
      </c>
      <c r="B2680" s="186" t="s">
        <v>2851</v>
      </c>
      <c r="C2680" s="186" t="s">
        <v>43751</v>
      </c>
    </row>
    <row r="2681" spans="1:3" s="187" customFormat="1" ht="31.2">
      <c r="A2681" s="185" t="s">
        <v>35493</v>
      </c>
      <c r="B2681" s="186" t="s">
        <v>11365</v>
      </c>
      <c r="C2681" s="186" t="s">
        <v>34927</v>
      </c>
    </row>
    <row r="2682" spans="1:3" s="187" customFormat="1" ht="46.8">
      <c r="A2682" s="185" t="s">
        <v>32176</v>
      </c>
      <c r="B2682" s="186" t="s">
        <v>590</v>
      </c>
      <c r="C2682" s="186" t="s">
        <v>31402</v>
      </c>
    </row>
    <row r="2683" spans="1:3" s="187" customFormat="1" ht="62.4">
      <c r="A2683" s="185" t="s">
        <v>46689</v>
      </c>
      <c r="B2683" s="186" t="s">
        <v>1435</v>
      </c>
      <c r="C2683" s="186" t="s">
        <v>46185</v>
      </c>
    </row>
    <row r="2684" spans="1:3" s="187" customFormat="1" ht="31.2">
      <c r="A2684" s="185" t="s">
        <v>4661</v>
      </c>
      <c r="B2684" s="186" t="s">
        <v>4662</v>
      </c>
      <c r="C2684" s="186" t="s">
        <v>4409</v>
      </c>
    </row>
    <row r="2685" spans="1:3" s="187" customFormat="1" ht="46.8">
      <c r="A2685" s="185" t="s">
        <v>35543</v>
      </c>
      <c r="B2685" s="186" t="s">
        <v>9370</v>
      </c>
      <c r="C2685" s="186" t="s">
        <v>34927</v>
      </c>
    </row>
    <row r="2686" spans="1:3" s="187" customFormat="1" ht="46.8">
      <c r="A2686" s="185" t="s">
        <v>35543</v>
      </c>
      <c r="B2686" s="186" t="s">
        <v>9370</v>
      </c>
      <c r="C2686" s="186" t="s">
        <v>46185</v>
      </c>
    </row>
    <row r="2687" spans="1:3" s="187" customFormat="1" ht="31.2">
      <c r="A2687" s="185" t="s">
        <v>43566</v>
      </c>
      <c r="B2687" s="186" t="s">
        <v>30250</v>
      </c>
      <c r="C2687" s="186" t="s">
        <v>43220</v>
      </c>
    </row>
    <row r="2688" spans="1:3" s="187" customFormat="1" ht="31.2">
      <c r="A2688" s="185" t="s">
        <v>44203</v>
      </c>
      <c r="B2688" s="186" t="s">
        <v>6915</v>
      </c>
      <c r="C2688" s="186" t="s">
        <v>43751</v>
      </c>
    </row>
    <row r="2689" spans="1:3" s="187" customFormat="1" ht="31.2">
      <c r="A2689" s="185" t="s">
        <v>28055</v>
      </c>
      <c r="B2689" s="186" t="s">
        <v>265</v>
      </c>
      <c r="C2689" s="186" t="s">
        <v>27967</v>
      </c>
    </row>
    <row r="2690" spans="1:3" s="187" customFormat="1" ht="31.2">
      <c r="A2690" s="185" t="s">
        <v>3055</v>
      </c>
      <c r="B2690" s="186" t="s">
        <v>3056</v>
      </c>
      <c r="C2690" s="186" t="s">
        <v>2852</v>
      </c>
    </row>
    <row r="2691" spans="1:3" s="187" customFormat="1" ht="62.4">
      <c r="A2691" s="185" t="s">
        <v>17607</v>
      </c>
      <c r="B2691" s="186" t="s">
        <v>3556</v>
      </c>
      <c r="C2691" s="186" t="s">
        <v>17277</v>
      </c>
    </row>
    <row r="2692" spans="1:3" s="187" customFormat="1" ht="62.4">
      <c r="A2692" s="185" t="s">
        <v>17607</v>
      </c>
      <c r="B2692" s="186" t="s">
        <v>3556</v>
      </c>
      <c r="C2692" s="186" t="s">
        <v>21991</v>
      </c>
    </row>
    <row r="2693" spans="1:3" s="187" customFormat="1" ht="31.2">
      <c r="A2693" s="185" t="s">
        <v>19662</v>
      </c>
      <c r="B2693" s="186" t="s">
        <v>3683</v>
      </c>
      <c r="C2693" s="186" t="s">
        <v>19363</v>
      </c>
    </row>
    <row r="2694" spans="1:3" s="187" customFormat="1" ht="46.8">
      <c r="A2694" s="185" t="s">
        <v>6490</v>
      </c>
      <c r="B2694" s="186" t="s">
        <v>757</v>
      </c>
      <c r="C2694" s="186" t="s">
        <v>6284</v>
      </c>
    </row>
    <row r="2695" spans="1:3" s="187" customFormat="1" ht="62.4">
      <c r="A2695" s="185" t="s">
        <v>13165</v>
      </c>
      <c r="B2695" s="186" t="s">
        <v>13166</v>
      </c>
      <c r="C2695" s="186" t="s">
        <v>12775</v>
      </c>
    </row>
    <row r="2696" spans="1:3" s="187" customFormat="1" ht="31.2">
      <c r="A2696" s="185" t="s">
        <v>36651</v>
      </c>
      <c r="B2696" s="186" t="s">
        <v>5134</v>
      </c>
      <c r="C2696" s="186" t="s">
        <v>36439</v>
      </c>
    </row>
    <row r="2697" spans="1:3" s="187" customFormat="1" ht="31.2">
      <c r="A2697" s="185" t="s">
        <v>3222</v>
      </c>
      <c r="B2697" s="186" t="s">
        <v>3223</v>
      </c>
      <c r="C2697" s="188" t="s">
        <v>2734</v>
      </c>
    </row>
    <row r="2698" spans="1:3" s="187" customFormat="1" ht="46.8">
      <c r="A2698" s="185" t="s">
        <v>33876</v>
      </c>
      <c r="B2698" s="186" t="s">
        <v>15595</v>
      </c>
      <c r="C2698" s="186" t="s">
        <v>33246</v>
      </c>
    </row>
    <row r="2699" spans="1:3" s="187" customFormat="1" ht="46.8">
      <c r="A2699" s="185" t="s">
        <v>13099</v>
      </c>
      <c r="B2699" s="186" t="s">
        <v>13100</v>
      </c>
      <c r="C2699" s="186" t="s">
        <v>12775</v>
      </c>
    </row>
    <row r="2700" spans="1:3" s="187" customFormat="1" ht="62.4">
      <c r="A2700" s="185" t="s">
        <v>40420</v>
      </c>
      <c r="B2700" s="186" t="s">
        <v>40421</v>
      </c>
      <c r="C2700" s="186" t="s">
        <v>39606</v>
      </c>
    </row>
    <row r="2701" spans="1:3" s="187" customFormat="1" ht="31.2">
      <c r="A2701" s="185" t="s">
        <v>45372</v>
      </c>
      <c r="B2701" s="186" t="s">
        <v>9270</v>
      </c>
      <c r="C2701" s="186" t="s">
        <v>44652</v>
      </c>
    </row>
    <row r="2702" spans="1:3" s="187" customFormat="1" ht="62.4">
      <c r="A2702" s="185" t="s">
        <v>12582</v>
      </c>
      <c r="B2702" s="186" t="s">
        <v>12583</v>
      </c>
      <c r="C2702" s="186" t="s">
        <v>12392</v>
      </c>
    </row>
    <row r="2703" spans="1:3" s="187" customFormat="1" ht="62.4">
      <c r="A2703" s="185" t="s">
        <v>12582</v>
      </c>
      <c r="B2703" s="186" t="s">
        <v>12583</v>
      </c>
      <c r="C2703" s="186" t="s">
        <v>25996</v>
      </c>
    </row>
    <row r="2704" spans="1:3" s="187" customFormat="1" ht="31.2">
      <c r="A2704" s="185" t="s">
        <v>4519</v>
      </c>
      <c r="B2704" s="186" t="s">
        <v>604</v>
      </c>
      <c r="C2704" s="186" t="s">
        <v>4409</v>
      </c>
    </row>
    <row r="2705" spans="1:3" s="187" customFormat="1" ht="31.2">
      <c r="A2705" s="185" t="s">
        <v>4519</v>
      </c>
      <c r="B2705" s="186" t="s">
        <v>604</v>
      </c>
      <c r="C2705" s="186" t="s">
        <v>28788</v>
      </c>
    </row>
    <row r="2706" spans="1:3" s="187" customFormat="1" ht="31.2">
      <c r="A2706" s="185" t="s">
        <v>35811</v>
      </c>
      <c r="B2706" s="186" t="s">
        <v>35812</v>
      </c>
      <c r="C2706" s="186" t="s">
        <v>34927</v>
      </c>
    </row>
    <row r="2707" spans="1:3" s="187" customFormat="1" ht="62.4">
      <c r="A2707" s="185" t="s">
        <v>11699</v>
      </c>
      <c r="B2707" s="186" t="s">
        <v>2181</v>
      </c>
      <c r="C2707" s="186" t="s">
        <v>10830</v>
      </c>
    </row>
    <row r="2708" spans="1:3" s="187" customFormat="1" ht="46.8">
      <c r="A2708" s="185" t="s">
        <v>25345</v>
      </c>
      <c r="B2708" s="186" t="s">
        <v>25346</v>
      </c>
      <c r="C2708" s="186" t="s">
        <v>24806</v>
      </c>
    </row>
    <row r="2709" spans="1:3" s="187" customFormat="1" ht="46.8">
      <c r="A2709" s="185" t="s">
        <v>22808</v>
      </c>
      <c r="B2709" s="186" t="s">
        <v>8367</v>
      </c>
      <c r="C2709" s="186" t="s">
        <v>21991</v>
      </c>
    </row>
    <row r="2710" spans="1:3" s="187" customFormat="1" ht="46.8">
      <c r="A2710" s="185" t="s">
        <v>22808</v>
      </c>
      <c r="B2710" s="186" t="s">
        <v>8367</v>
      </c>
      <c r="C2710" s="186" t="s">
        <v>42001</v>
      </c>
    </row>
    <row r="2711" spans="1:3" s="187" customFormat="1" ht="31.2">
      <c r="A2711" s="185" t="s">
        <v>40764</v>
      </c>
      <c r="B2711" s="186" t="s">
        <v>641</v>
      </c>
      <c r="C2711" s="186" t="s">
        <v>40685</v>
      </c>
    </row>
    <row r="2712" spans="1:3" s="187" customFormat="1" ht="31.2">
      <c r="A2712" s="185" t="s">
        <v>23856</v>
      </c>
      <c r="B2712" s="186" t="s">
        <v>40</v>
      </c>
      <c r="C2712" s="186" t="s">
        <v>23735</v>
      </c>
    </row>
    <row r="2713" spans="1:3" s="187" customFormat="1" ht="31.2">
      <c r="A2713" s="185" t="s">
        <v>40370</v>
      </c>
      <c r="B2713" s="186" t="s">
        <v>40371</v>
      </c>
      <c r="C2713" s="186" t="s">
        <v>39606</v>
      </c>
    </row>
    <row r="2714" spans="1:3" s="187" customFormat="1" ht="15.6">
      <c r="A2714" s="185" t="s">
        <v>48212</v>
      </c>
      <c r="B2714" s="186" t="s">
        <v>48213</v>
      </c>
      <c r="C2714" s="188" t="s">
        <v>47005</v>
      </c>
    </row>
    <row r="2715" spans="1:3" s="187" customFormat="1" ht="31.2">
      <c r="A2715" s="185" t="s">
        <v>15651</v>
      </c>
      <c r="B2715" s="186" t="s">
        <v>7831</v>
      </c>
      <c r="C2715" s="186" t="s">
        <v>14697</v>
      </c>
    </row>
    <row r="2716" spans="1:3" s="187" customFormat="1" ht="46.8">
      <c r="A2716" s="185" t="s">
        <v>12600</v>
      </c>
      <c r="B2716" s="186" t="s">
        <v>8558</v>
      </c>
      <c r="C2716" s="186" t="s">
        <v>12392</v>
      </c>
    </row>
    <row r="2717" spans="1:3" s="187" customFormat="1" ht="46.8">
      <c r="A2717" s="185" t="s">
        <v>10242</v>
      </c>
      <c r="B2717" s="186" t="s">
        <v>10243</v>
      </c>
      <c r="C2717" s="186" t="s">
        <v>9722</v>
      </c>
    </row>
    <row r="2718" spans="1:3" s="187" customFormat="1" ht="31.2">
      <c r="A2718" s="185" t="s">
        <v>31306</v>
      </c>
      <c r="B2718" s="186" t="s">
        <v>8582</v>
      </c>
      <c r="C2718" s="186" t="s">
        <v>31274</v>
      </c>
    </row>
    <row r="2719" spans="1:3" s="187" customFormat="1" ht="31.2">
      <c r="A2719" s="185" t="s">
        <v>44873</v>
      </c>
      <c r="B2719" s="186" t="s">
        <v>4836</v>
      </c>
      <c r="C2719" s="186" t="s">
        <v>44652</v>
      </c>
    </row>
    <row r="2720" spans="1:3" s="187" customFormat="1" ht="62.4">
      <c r="A2720" s="185" t="s">
        <v>24901</v>
      </c>
      <c r="B2720" s="186" t="s">
        <v>3888</v>
      </c>
      <c r="C2720" s="186" t="s">
        <v>24806</v>
      </c>
    </row>
    <row r="2721" spans="1:3" s="187" customFormat="1" ht="31.2">
      <c r="A2721" s="185" t="s">
        <v>42836</v>
      </c>
      <c r="B2721" s="186" t="s">
        <v>8448</v>
      </c>
      <c r="C2721" s="186" t="s">
        <v>42001</v>
      </c>
    </row>
    <row r="2722" spans="1:3" s="187" customFormat="1" ht="62.4">
      <c r="A2722" s="185" t="s">
        <v>45937</v>
      </c>
      <c r="B2722" s="186" t="s">
        <v>45938</v>
      </c>
      <c r="C2722" s="186" t="s">
        <v>45398</v>
      </c>
    </row>
    <row r="2723" spans="1:3" s="187" customFormat="1" ht="31.2">
      <c r="A2723" s="185" t="s">
        <v>42773</v>
      </c>
      <c r="B2723" s="186" t="s">
        <v>20796</v>
      </c>
      <c r="C2723" s="186" t="s">
        <v>42001</v>
      </c>
    </row>
    <row r="2724" spans="1:3" s="187" customFormat="1" ht="46.8">
      <c r="A2724" s="185" t="s">
        <v>20935</v>
      </c>
      <c r="B2724" s="186" t="s">
        <v>3225</v>
      </c>
      <c r="C2724" s="186" t="s">
        <v>20152</v>
      </c>
    </row>
    <row r="2725" spans="1:3" s="187" customFormat="1" ht="46.8">
      <c r="A2725" s="185" t="s">
        <v>23285</v>
      </c>
      <c r="B2725" s="186" t="s">
        <v>6859</v>
      </c>
      <c r="C2725" s="186" t="s">
        <v>22896</v>
      </c>
    </row>
    <row r="2726" spans="1:3" s="187" customFormat="1" ht="31.2">
      <c r="A2726" s="185" t="s">
        <v>43946</v>
      </c>
      <c r="B2726" s="186" t="s">
        <v>2295</v>
      </c>
      <c r="C2726" s="186" t="s">
        <v>43751</v>
      </c>
    </row>
    <row r="2727" spans="1:3" s="187" customFormat="1" ht="31.2">
      <c r="A2727" s="185" t="s">
        <v>46312</v>
      </c>
      <c r="B2727" s="186" t="s">
        <v>9242</v>
      </c>
      <c r="C2727" s="186" t="s">
        <v>46185</v>
      </c>
    </row>
    <row r="2728" spans="1:3" s="187" customFormat="1" ht="46.8">
      <c r="A2728" s="185" t="s">
        <v>5642</v>
      </c>
      <c r="B2728" s="186" t="s">
        <v>590</v>
      </c>
      <c r="C2728" s="186" t="s">
        <v>5465</v>
      </c>
    </row>
    <row r="2729" spans="1:3" s="187" customFormat="1" ht="46.8">
      <c r="A2729" s="185" t="s">
        <v>46670</v>
      </c>
      <c r="B2729" s="186" t="s">
        <v>1367</v>
      </c>
      <c r="C2729" s="186" t="s">
        <v>46185</v>
      </c>
    </row>
    <row r="2730" spans="1:3" s="187" customFormat="1" ht="31.2">
      <c r="A2730" s="185" t="s">
        <v>25100</v>
      </c>
      <c r="B2730" s="186" t="s">
        <v>2214</v>
      </c>
      <c r="C2730" s="186" t="s">
        <v>24806</v>
      </c>
    </row>
    <row r="2731" spans="1:3" s="187" customFormat="1" ht="31.2">
      <c r="A2731" s="185" t="s">
        <v>36327</v>
      </c>
      <c r="B2731" s="186" t="s">
        <v>2973</v>
      </c>
      <c r="C2731" s="186" t="s">
        <v>35823</v>
      </c>
    </row>
    <row r="2732" spans="1:3" s="187" customFormat="1" ht="31.2">
      <c r="A2732" s="185" t="s">
        <v>27349</v>
      </c>
      <c r="B2732" s="186" t="s">
        <v>27201</v>
      </c>
      <c r="C2732" s="186" t="s">
        <v>27116</v>
      </c>
    </row>
    <row r="2733" spans="1:3" s="187" customFormat="1" ht="46.8">
      <c r="A2733" s="185" t="s">
        <v>35622</v>
      </c>
      <c r="B2733" s="186" t="s">
        <v>6583</v>
      </c>
      <c r="C2733" s="186" t="s">
        <v>34927</v>
      </c>
    </row>
    <row r="2734" spans="1:3" s="187" customFormat="1" ht="46.8">
      <c r="A2734" s="185" t="s">
        <v>25449</v>
      </c>
      <c r="B2734" s="186" t="s">
        <v>1327</v>
      </c>
      <c r="C2734" s="186" t="s">
        <v>24806</v>
      </c>
    </row>
    <row r="2735" spans="1:3" s="187" customFormat="1" ht="31.2">
      <c r="A2735" s="185" t="s">
        <v>24899</v>
      </c>
      <c r="B2735" s="186" t="s">
        <v>24900</v>
      </c>
      <c r="C2735" s="186" t="s">
        <v>24806</v>
      </c>
    </row>
    <row r="2736" spans="1:3" s="187" customFormat="1" ht="31.2">
      <c r="A2736" s="185" t="s">
        <v>46779</v>
      </c>
      <c r="B2736" s="186" t="s">
        <v>1335</v>
      </c>
      <c r="C2736" s="186" t="s">
        <v>46185</v>
      </c>
    </row>
    <row r="2737" spans="1:3" s="187" customFormat="1" ht="31.2">
      <c r="A2737" s="185" t="s">
        <v>34988</v>
      </c>
      <c r="B2737" s="186" t="s">
        <v>10803</v>
      </c>
      <c r="C2737" s="186" t="s">
        <v>34927</v>
      </c>
    </row>
    <row r="2738" spans="1:3" s="187" customFormat="1" ht="31.2">
      <c r="A2738" s="185" t="s">
        <v>45736</v>
      </c>
      <c r="B2738" s="186" t="s">
        <v>2659</v>
      </c>
      <c r="C2738" s="186" t="s">
        <v>45398</v>
      </c>
    </row>
    <row r="2739" spans="1:3" s="187" customFormat="1" ht="46.8">
      <c r="A2739" s="185" t="s">
        <v>45545</v>
      </c>
      <c r="B2739" s="186" t="s">
        <v>1378</v>
      </c>
      <c r="C2739" s="186" t="s">
        <v>45398</v>
      </c>
    </row>
    <row r="2740" spans="1:3" s="187" customFormat="1" ht="31.2">
      <c r="A2740" s="185" t="s">
        <v>46097</v>
      </c>
      <c r="B2740" s="186" t="s">
        <v>46098</v>
      </c>
      <c r="C2740" s="186" t="s">
        <v>45398</v>
      </c>
    </row>
    <row r="2741" spans="1:3" s="187" customFormat="1" ht="46.8">
      <c r="A2741" s="185" t="s">
        <v>35573</v>
      </c>
      <c r="B2741" s="186" t="s">
        <v>22295</v>
      </c>
      <c r="C2741" s="186" t="s">
        <v>34927</v>
      </c>
    </row>
    <row r="2742" spans="1:3" s="187" customFormat="1" ht="31.2">
      <c r="A2742" s="185" t="s">
        <v>42097</v>
      </c>
      <c r="B2742" s="186" t="s">
        <v>8377</v>
      </c>
      <c r="C2742" s="186" t="s">
        <v>42001</v>
      </c>
    </row>
    <row r="2743" spans="1:3" s="187" customFormat="1" ht="31.2">
      <c r="A2743" s="185" t="s">
        <v>2147</v>
      </c>
      <c r="B2743" s="186" t="s">
        <v>2148</v>
      </c>
      <c r="C2743" s="186" t="s">
        <v>1534</v>
      </c>
    </row>
    <row r="2744" spans="1:3" s="187" customFormat="1" ht="31.2">
      <c r="A2744" s="185" t="s">
        <v>44286</v>
      </c>
      <c r="B2744" s="186" t="s">
        <v>44287</v>
      </c>
      <c r="C2744" s="186" t="s">
        <v>43751</v>
      </c>
    </row>
    <row r="2745" spans="1:3" s="187" customFormat="1" ht="31.2">
      <c r="A2745" s="185" t="s">
        <v>18097</v>
      </c>
      <c r="B2745" s="186" t="s">
        <v>586</v>
      </c>
      <c r="C2745" s="186" t="s">
        <v>18049</v>
      </c>
    </row>
    <row r="2746" spans="1:3" s="187" customFormat="1" ht="31.2">
      <c r="A2746" s="185" t="s">
        <v>18097</v>
      </c>
      <c r="B2746" s="186" t="s">
        <v>586</v>
      </c>
      <c r="C2746" s="186" t="s">
        <v>24806</v>
      </c>
    </row>
    <row r="2747" spans="1:3" s="187" customFormat="1" ht="31.2">
      <c r="A2747" s="185" t="s">
        <v>18097</v>
      </c>
      <c r="B2747" s="186" t="s">
        <v>586</v>
      </c>
      <c r="C2747" s="186" t="s">
        <v>44652</v>
      </c>
    </row>
    <row r="2748" spans="1:3" s="187" customFormat="1" ht="46.8">
      <c r="A2748" s="185" t="s">
        <v>33998</v>
      </c>
      <c r="B2748" s="186" t="s">
        <v>33999</v>
      </c>
      <c r="C2748" s="186" t="s">
        <v>33246</v>
      </c>
    </row>
    <row r="2749" spans="1:3" s="187" customFormat="1" ht="46.8">
      <c r="A2749" s="185" t="s">
        <v>45718</v>
      </c>
      <c r="B2749" s="186" t="s">
        <v>15426</v>
      </c>
      <c r="C2749" s="186" t="s">
        <v>45398</v>
      </c>
    </row>
    <row r="2750" spans="1:3" s="187" customFormat="1" ht="31.2">
      <c r="A2750" s="185" t="s">
        <v>15525</v>
      </c>
      <c r="B2750" s="186" t="s">
        <v>15523</v>
      </c>
      <c r="C2750" s="186" t="s">
        <v>14697</v>
      </c>
    </row>
    <row r="2751" spans="1:3" s="187" customFormat="1" ht="62.4">
      <c r="A2751" s="185" t="s">
        <v>7250</v>
      </c>
      <c r="B2751" s="186" t="s">
        <v>7251</v>
      </c>
      <c r="C2751" s="186" t="s">
        <v>6284</v>
      </c>
    </row>
    <row r="2752" spans="1:3" s="187" customFormat="1" ht="31.2">
      <c r="A2752" s="185" t="s">
        <v>42689</v>
      </c>
      <c r="B2752" s="186" t="s">
        <v>2715</v>
      </c>
      <c r="C2752" s="186" t="s">
        <v>42001</v>
      </c>
    </row>
    <row r="2753" spans="1:3" s="187" customFormat="1" ht="62.4">
      <c r="A2753" s="185" t="s">
        <v>13494</v>
      </c>
      <c r="B2753" s="186" t="s">
        <v>13493</v>
      </c>
      <c r="C2753" s="186" t="s">
        <v>12775</v>
      </c>
    </row>
    <row r="2754" spans="1:3" s="187" customFormat="1" ht="62.4">
      <c r="A2754" s="185" t="s">
        <v>6155</v>
      </c>
      <c r="B2754" s="186" t="s">
        <v>6156</v>
      </c>
      <c r="C2754" s="186" t="s">
        <v>5465</v>
      </c>
    </row>
    <row r="2755" spans="1:3" s="187" customFormat="1" ht="46.8">
      <c r="A2755" s="185" t="s">
        <v>33156</v>
      </c>
      <c r="B2755" s="186" t="s">
        <v>33157</v>
      </c>
      <c r="C2755" s="186" t="s">
        <v>32209</v>
      </c>
    </row>
    <row r="2756" spans="1:3" s="187" customFormat="1" ht="46.8">
      <c r="A2756" s="185" t="s">
        <v>23450</v>
      </c>
      <c r="B2756" s="186" t="s">
        <v>23451</v>
      </c>
      <c r="C2756" s="186" t="s">
        <v>22896</v>
      </c>
    </row>
    <row r="2757" spans="1:3" s="187" customFormat="1" ht="31.2">
      <c r="A2757" s="185" t="s">
        <v>10377</v>
      </c>
      <c r="B2757" s="186" t="s">
        <v>10378</v>
      </c>
      <c r="C2757" s="186" t="s">
        <v>9722</v>
      </c>
    </row>
    <row r="2758" spans="1:3" s="187" customFormat="1" ht="31.2">
      <c r="A2758" s="185" t="s">
        <v>27251</v>
      </c>
      <c r="B2758" s="186" t="s">
        <v>607</v>
      </c>
      <c r="C2758" s="186" t="s">
        <v>27116</v>
      </c>
    </row>
    <row r="2759" spans="1:3" s="187" customFormat="1" ht="31.2">
      <c r="A2759" s="185" t="s">
        <v>38754</v>
      </c>
      <c r="B2759" s="186" t="s">
        <v>33605</v>
      </c>
      <c r="C2759" s="186" t="s">
        <v>38207</v>
      </c>
    </row>
    <row r="2760" spans="1:3" s="187" customFormat="1" ht="31.2">
      <c r="A2760" s="185" t="s">
        <v>38754</v>
      </c>
      <c r="B2760" s="186" t="s">
        <v>33605</v>
      </c>
      <c r="C2760" s="186" t="s">
        <v>42915</v>
      </c>
    </row>
    <row r="2761" spans="1:3" s="187" customFormat="1" ht="62.4">
      <c r="A2761" s="185" t="s">
        <v>12965</v>
      </c>
      <c r="B2761" s="186" t="s">
        <v>3602</v>
      </c>
      <c r="C2761" s="186" t="s">
        <v>12775</v>
      </c>
    </row>
    <row r="2762" spans="1:3" s="187" customFormat="1" ht="31.2">
      <c r="A2762" s="185" t="s">
        <v>6237</v>
      </c>
      <c r="B2762" s="186" t="s">
        <v>6238</v>
      </c>
      <c r="C2762" s="186" t="s">
        <v>5465</v>
      </c>
    </row>
    <row r="2763" spans="1:3" s="187" customFormat="1" ht="31.2">
      <c r="A2763" s="185" t="s">
        <v>10124</v>
      </c>
      <c r="B2763" s="186" t="s">
        <v>1453</v>
      </c>
      <c r="C2763" s="186" t="s">
        <v>9722</v>
      </c>
    </row>
    <row r="2764" spans="1:3" s="187" customFormat="1" ht="31.2">
      <c r="A2764" s="185" t="s">
        <v>29650</v>
      </c>
      <c r="B2764" s="186" t="s">
        <v>4413</v>
      </c>
      <c r="C2764" s="186" t="s">
        <v>29648</v>
      </c>
    </row>
    <row r="2765" spans="1:3" s="187" customFormat="1" ht="31.2">
      <c r="A2765" s="185" t="s">
        <v>24687</v>
      </c>
      <c r="B2765" s="186" t="s">
        <v>8562</v>
      </c>
      <c r="C2765" s="188" t="s">
        <v>24617</v>
      </c>
    </row>
    <row r="2766" spans="1:3" s="187" customFormat="1" ht="31.2">
      <c r="A2766" s="185" t="s">
        <v>22379</v>
      </c>
      <c r="B2766" s="186" t="s">
        <v>1443</v>
      </c>
      <c r="C2766" s="186" t="s">
        <v>21991</v>
      </c>
    </row>
    <row r="2767" spans="1:3" s="187" customFormat="1" ht="31.2">
      <c r="A2767" s="185" t="s">
        <v>22379</v>
      </c>
      <c r="B2767" s="186" t="s">
        <v>1443</v>
      </c>
      <c r="C2767" s="186" t="s">
        <v>34927</v>
      </c>
    </row>
    <row r="2768" spans="1:3" s="187" customFormat="1" ht="31.2">
      <c r="A2768" s="185" t="s">
        <v>35499</v>
      </c>
      <c r="B2768" s="186" t="s">
        <v>1213</v>
      </c>
      <c r="C2768" s="186" t="s">
        <v>34927</v>
      </c>
    </row>
    <row r="2769" spans="1:3" s="187" customFormat="1" ht="62.4">
      <c r="A2769" s="185" t="s">
        <v>25152</v>
      </c>
      <c r="B2769" s="186" t="s">
        <v>8619</v>
      </c>
      <c r="C2769" s="186" t="s">
        <v>24806</v>
      </c>
    </row>
    <row r="2770" spans="1:3" s="187" customFormat="1" ht="31.2">
      <c r="A2770" s="185" t="s">
        <v>35915</v>
      </c>
      <c r="B2770" s="186" t="s">
        <v>1741</v>
      </c>
      <c r="C2770" s="186" t="s">
        <v>35823</v>
      </c>
    </row>
    <row r="2771" spans="1:3" s="187" customFormat="1" ht="31.2">
      <c r="A2771" s="185" t="s">
        <v>12282</v>
      </c>
      <c r="B2771" s="186" t="s">
        <v>12283</v>
      </c>
      <c r="C2771" s="186" t="s">
        <v>11996</v>
      </c>
    </row>
    <row r="2772" spans="1:3" s="187" customFormat="1" ht="62.4">
      <c r="A2772" s="185" t="s">
        <v>22403</v>
      </c>
      <c r="B2772" s="186" t="s">
        <v>1593</v>
      </c>
      <c r="C2772" s="186" t="s">
        <v>21991</v>
      </c>
    </row>
    <row r="2773" spans="1:3" s="187" customFormat="1" ht="46.8">
      <c r="A2773" s="185" t="s">
        <v>16380</v>
      </c>
      <c r="B2773" s="186" t="s">
        <v>2100</v>
      </c>
      <c r="C2773" s="186" t="s">
        <v>16132</v>
      </c>
    </row>
    <row r="2774" spans="1:3" s="187" customFormat="1" ht="46.8">
      <c r="A2774" s="185" t="s">
        <v>16671</v>
      </c>
      <c r="B2774" s="186" t="s">
        <v>4023</v>
      </c>
      <c r="C2774" s="186" t="s">
        <v>16637</v>
      </c>
    </row>
    <row r="2775" spans="1:3" s="187" customFormat="1" ht="62.4">
      <c r="A2775" s="185" t="s">
        <v>16783</v>
      </c>
      <c r="B2775" s="186" t="s">
        <v>1043</v>
      </c>
      <c r="C2775" s="186" t="s">
        <v>16637</v>
      </c>
    </row>
    <row r="2776" spans="1:3" s="187" customFormat="1" ht="31.2">
      <c r="A2776" s="185" t="s">
        <v>16737</v>
      </c>
      <c r="B2776" s="186" t="s">
        <v>5694</v>
      </c>
      <c r="C2776" s="186" t="s">
        <v>16637</v>
      </c>
    </row>
    <row r="2777" spans="1:3" s="187" customFormat="1" ht="46.8">
      <c r="A2777" s="185" t="s">
        <v>13251</v>
      </c>
      <c r="B2777" s="186" t="s">
        <v>13252</v>
      </c>
      <c r="C2777" s="186" t="s">
        <v>12775</v>
      </c>
    </row>
    <row r="2778" spans="1:3" s="187" customFormat="1" ht="46.8">
      <c r="A2778" s="185" t="s">
        <v>9362</v>
      </c>
      <c r="B2778" s="186" t="s">
        <v>5694</v>
      </c>
      <c r="C2778" s="186" t="s">
        <v>8759</v>
      </c>
    </row>
    <row r="2779" spans="1:3" s="187" customFormat="1" ht="31.2">
      <c r="A2779" s="185" t="s">
        <v>1821</v>
      </c>
      <c r="B2779" s="186" t="s">
        <v>1561</v>
      </c>
      <c r="C2779" s="186" t="s">
        <v>1534</v>
      </c>
    </row>
    <row r="2780" spans="1:3" s="187" customFormat="1" ht="31.2">
      <c r="A2780" s="185" t="s">
        <v>2220</v>
      </c>
      <c r="B2780" s="186" t="s">
        <v>1561</v>
      </c>
      <c r="C2780" s="186" t="s">
        <v>1534</v>
      </c>
    </row>
    <row r="2781" spans="1:3" s="187" customFormat="1" ht="31.2">
      <c r="A2781" s="185" t="s">
        <v>36048</v>
      </c>
      <c r="B2781" s="186" t="s">
        <v>933</v>
      </c>
      <c r="C2781" s="186" t="s">
        <v>35823</v>
      </c>
    </row>
    <row r="2782" spans="1:3" s="187" customFormat="1" ht="31.2">
      <c r="A2782" s="185" t="s">
        <v>16788</v>
      </c>
      <c r="B2782" s="186" t="s">
        <v>1074</v>
      </c>
      <c r="C2782" s="186" t="s">
        <v>16637</v>
      </c>
    </row>
    <row r="2783" spans="1:3" s="187" customFormat="1" ht="31.2">
      <c r="A2783" s="185" t="s">
        <v>35139</v>
      </c>
      <c r="B2783" s="186" t="s">
        <v>5641</v>
      </c>
      <c r="C2783" s="186" t="s">
        <v>34927</v>
      </c>
    </row>
    <row r="2784" spans="1:3" s="187" customFormat="1" ht="31.2">
      <c r="A2784" s="185" t="s">
        <v>25060</v>
      </c>
      <c r="B2784" s="186" t="s">
        <v>9652</v>
      </c>
      <c r="C2784" s="186" t="s">
        <v>24806</v>
      </c>
    </row>
    <row r="2785" spans="1:3" s="187" customFormat="1" ht="31.2">
      <c r="A2785" s="185" t="s">
        <v>25060</v>
      </c>
      <c r="B2785" s="186" t="s">
        <v>9652</v>
      </c>
      <c r="C2785" s="186" t="s">
        <v>34927</v>
      </c>
    </row>
    <row r="2786" spans="1:3" s="187" customFormat="1" ht="46.8">
      <c r="A2786" s="185" t="s">
        <v>12920</v>
      </c>
      <c r="B2786" s="186" t="s">
        <v>12921</v>
      </c>
      <c r="C2786" s="186" t="s">
        <v>12775</v>
      </c>
    </row>
    <row r="2787" spans="1:3" s="187" customFormat="1" ht="46.8">
      <c r="A2787" s="185" t="s">
        <v>12920</v>
      </c>
      <c r="B2787" s="186" t="s">
        <v>12921</v>
      </c>
      <c r="C2787" s="186" t="s">
        <v>34927</v>
      </c>
    </row>
    <row r="2788" spans="1:3" s="187" customFormat="1" ht="78">
      <c r="A2788" s="185" t="s">
        <v>10173</v>
      </c>
      <c r="B2788" s="186" t="s">
        <v>1196</v>
      </c>
      <c r="C2788" s="186" t="s">
        <v>9722</v>
      </c>
    </row>
    <row r="2789" spans="1:3" s="187" customFormat="1" ht="46.8">
      <c r="A2789" s="185" t="s">
        <v>41069</v>
      </c>
      <c r="B2789" s="186" t="s">
        <v>1546</v>
      </c>
      <c r="C2789" s="186" t="s">
        <v>40685</v>
      </c>
    </row>
    <row r="2790" spans="1:3" s="187" customFormat="1" ht="46.8">
      <c r="A2790" s="185" t="s">
        <v>41069</v>
      </c>
      <c r="B2790" s="186" t="s">
        <v>1546</v>
      </c>
      <c r="C2790" s="186" t="s">
        <v>44652</v>
      </c>
    </row>
    <row r="2791" spans="1:3" s="187" customFormat="1" ht="31.2">
      <c r="A2791" s="185" t="s">
        <v>49902</v>
      </c>
      <c r="B2791" s="186" t="s">
        <v>49901</v>
      </c>
      <c r="C2791" s="188" t="s">
        <v>47203</v>
      </c>
    </row>
    <row r="2792" spans="1:3" s="187" customFormat="1" ht="31.2">
      <c r="A2792" s="185" t="s">
        <v>44513</v>
      </c>
      <c r="B2792" s="186" t="s">
        <v>31919</v>
      </c>
      <c r="C2792" s="186" t="s">
        <v>43751</v>
      </c>
    </row>
    <row r="2793" spans="1:3" s="187" customFormat="1" ht="46.8">
      <c r="A2793" s="185" t="s">
        <v>25301</v>
      </c>
      <c r="B2793" s="186" t="s">
        <v>10142</v>
      </c>
      <c r="C2793" s="186" t="s">
        <v>24806</v>
      </c>
    </row>
    <row r="2794" spans="1:3" s="187" customFormat="1" ht="62.4">
      <c r="A2794" s="185" t="s">
        <v>37964</v>
      </c>
      <c r="B2794" s="186" t="s">
        <v>37959</v>
      </c>
      <c r="C2794" s="186" t="s">
        <v>37605</v>
      </c>
    </row>
    <row r="2795" spans="1:3" s="187" customFormat="1" ht="31.2">
      <c r="A2795" s="185" t="s">
        <v>44361</v>
      </c>
      <c r="B2795" s="186" t="s">
        <v>35737</v>
      </c>
      <c r="C2795" s="186" t="s">
        <v>43751</v>
      </c>
    </row>
    <row r="2796" spans="1:3" s="187" customFormat="1" ht="46.8">
      <c r="A2796" s="185" t="s">
        <v>35677</v>
      </c>
      <c r="B2796" s="186" t="s">
        <v>2378</v>
      </c>
      <c r="C2796" s="186" t="s">
        <v>34927</v>
      </c>
    </row>
    <row r="2797" spans="1:3" s="187" customFormat="1" ht="31.2">
      <c r="A2797" s="185" t="s">
        <v>16320</v>
      </c>
      <c r="B2797" s="186" t="s">
        <v>16321</v>
      </c>
      <c r="C2797" s="186" t="s">
        <v>16132</v>
      </c>
    </row>
    <row r="2798" spans="1:3" s="187" customFormat="1" ht="31.2">
      <c r="A2798" s="185" t="s">
        <v>35726</v>
      </c>
      <c r="B2798" s="186" t="s">
        <v>2410</v>
      </c>
      <c r="C2798" s="186" t="s">
        <v>34927</v>
      </c>
    </row>
    <row r="2799" spans="1:3" s="187" customFormat="1" ht="62.4">
      <c r="A2799" s="185" t="s">
        <v>17742</v>
      </c>
      <c r="B2799" s="186" t="s">
        <v>3144</v>
      </c>
      <c r="C2799" s="186" t="s">
        <v>17277</v>
      </c>
    </row>
    <row r="2800" spans="1:3" s="187" customFormat="1" ht="31.2">
      <c r="A2800" s="185" t="s">
        <v>34742</v>
      </c>
      <c r="B2800" s="186" t="s">
        <v>1661</v>
      </c>
      <c r="C2800" s="186" t="s">
        <v>34068</v>
      </c>
    </row>
    <row r="2801" spans="1:3" s="187" customFormat="1" ht="46.8">
      <c r="A2801" s="185" t="s">
        <v>16808</v>
      </c>
      <c r="B2801" s="186" t="s">
        <v>4198</v>
      </c>
      <c r="C2801" s="186" t="s">
        <v>16637</v>
      </c>
    </row>
    <row r="2802" spans="1:3" s="187" customFormat="1" ht="31.2">
      <c r="A2802" s="185" t="s">
        <v>8392</v>
      </c>
      <c r="B2802" s="186" t="s">
        <v>8304</v>
      </c>
      <c r="C2802" s="186" t="s">
        <v>7346</v>
      </c>
    </row>
    <row r="2803" spans="1:3" s="187" customFormat="1" ht="46.8">
      <c r="A2803" s="185" t="s">
        <v>35643</v>
      </c>
      <c r="B2803" s="186" t="s">
        <v>2851</v>
      </c>
      <c r="C2803" s="186" t="s">
        <v>34927</v>
      </c>
    </row>
    <row r="2804" spans="1:3" s="187" customFormat="1" ht="31.2">
      <c r="A2804" s="185" t="s">
        <v>35387</v>
      </c>
      <c r="B2804" s="186" t="s">
        <v>3592</v>
      </c>
      <c r="C2804" s="186" t="s">
        <v>34927</v>
      </c>
    </row>
    <row r="2805" spans="1:3" s="187" customFormat="1" ht="31.2">
      <c r="A2805" s="185" t="s">
        <v>31683</v>
      </c>
      <c r="B2805" s="186" t="s">
        <v>313</v>
      </c>
      <c r="C2805" s="186" t="s">
        <v>31402</v>
      </c>
    </row>
    <row r="2806" spans="1:3" s="187" customFormat="1" ht="62.4">
      <c r="A2806" s="185" t="s">
        <v>4903</v>
      </c>
      <c r="B2806" s="186" t="s">
        <v>4574</v>
      </c>
      <c r="C2806" s="186" t="s">
        <v>4409</v>
      </c>
    </row>
    <row r="2807" spans="1:3" s="187" customFormat="1" ht="31.2">
      <c r="A2807" s="185" t="s">
        <v>36262</v>
      </c>
      <c r="B2807" s="186" t="s">
        <v>26934</v>
      </c>
      <c r="C2807" s="186" t="s">
        <v>35823</v>
      </c>
    </row>
    <row r="2808" spans="1:3" s="187" customFormat="1" ht="31.2">
      <c r="A2808" s="185" t="s">
        <v>30620</v>
      </c>
      <c r="B2808" s="186" t="s">
        <v>3991</v>
      </c>
      <c r="C2808" s="186" t="s">
        <v>30515</v>
      </c>
    </row>
    <row r="2809" spans="1:3" s="187" customFormat="1" ht="31.2">
      <c r="A2809" s="185" t="s">
        <v>30620</v>
      </c>
      <c r="B2809" s="186" t="s">
        <v>3991</v>
      </c>
      <c r="C2809" s="186" t="s">
        <v>34927</v>
      </c>
    </row>
    <row r="2810" spans="1:3" s="187" customFormat="1" ht="46.8">
      <c r="A2810" s="185" t="s">
        <v>25770</v>
      </c>
      <c r="B2810" s="186" t="s">
        <v>7407</v>
      </c>
      <c r="C2810" s="186" t="s">
        <v>25700</v>
      </c>
    </row>
    <row r="2811" spans="1:3" s="187" customFormat="1" ht="46.8">
      <c r="A2811" s="185" t="s">
        <v>25770</v>
      </c>
      <c r="B2811" s="186" t="s">
        <v>7407</v>
      </c>
      <c r="C2811" s="186" t="s">
        <v>40685</v>
      </c>
    </row>
    <row r="2812" spans="1:3" s="187" customFormat="1" ht="31.2">
      <c r="A2812" s="185" t="s">
        <v>36451</v>
      </c>
      <c r="B2812" s="186" t="s">
        <v>301</v>
      </c>
      <c r="C2812" s="186" t="s">
        <v>36439</v>
      </c>
    </row>
    <row r="2813" spans="1:3" s="187" customFormat="1" ht="31.2">
      <c r="A2813" s="185" t="s">
        <v>27563</v>
      </c>
      <c r="B2813" s="186" t="s">
        <v>27564</v>
      </c>
      <c r="C2813" s="186" t="s">
        <v>27116</v>
      </c>
    </row>
    <row r="2814" spans="1:3" s="187" customFormat="1" ht="31.2">
      <c r="A2814" s="185" t="s">
        <v>27563</v>
      </c>
      <c r="B2814" s="186" t="s">
        <v>27564</v>
      </c>
      <c r="C2814" s="186" t="s">
        <v>36439</v>
      </c>
    </row>
    <row r="2815" spans="1:3" s="187" customFormat="1" ht="31.2">
      <c r="A2815" s="185" t="s">
        <v>27565</v>
      </c>
      <c r="B2815" s="186" t="s">
        <v>25020</v>
      </c>
      <c r="C2815" s="186" t="s">
        <v>27116</v>
      </c>
    </row>
    <row r="2816" spans="1:3" s="187" customFormat="1" ht="31.2">
      <c r="A2816" s="185" t="s">
        <v>36084</v>
      </c>
      <c r="B2816" s="186" t="s">
        <v>1967</v>
      </c>
      <c r="C2816" s="186" t="s">
        <v>35823</v>
      </c>
    </row>
    <row r="2817" spans="1:3" s="187" customFormat="1" ht="31.2">
      <c r="A2817" s="185" t="s">
        <v>34834</v>
      </c>
      <c r="B2817" s="186" t="s">
        <v>25924</v>
      </c>
      <c r="C2817" s="186" t="s">
        <v>34068</v>
      </c>
    </row>
    <row r="2818" spans="1:3" s="187" customFormat="1" ht="46.8">
      <c r="A2818" s="185" t="s">
        <v>22174</v>
      </c>
      <c r="B2818" s="186" t="s">
        <v>7979</v>
      </c>
      <c r="C2818" s="186" t="s">
        <v>21991</v>
      </c>
    </row>
    <row r="2819" spans="1:3" s="187" customFormat="1" ht="46.8">
      <c r="A2819" s="185" t="s">
        <v>22174</v>
      </c>
      <c r="B2819" s="186" t="s">
        <v>7979</v>
      </c>
      <c r="C2819" s="186" t="s">
        <v>28788</v>
      </c>
    </row>
    <row r="2820" spans="1:3" s="187" customFormat="1" ht="46.8">
      <c r="A2820" s="185" t="s">
        <v>22174</v>
      </c>
      <c r="B2820" s="186" t="s">
        <v>7979</v>
      </c>
      <c r="C2820" s="186" t="s">
        <v>40685</v>
      </c>
    </row>
    <row r="2821" spans="1:3" s="187" customFormat="1" ht="46.8">
      <c r="A2821" s="185" t="s">
        <v>11540</v>
      </c>
      <c r="B2821" s="186" t="s">
        <v>11541</v>
      </c>
      <c r="C2821" s="186" t="s">
        <v>10830</v>
      </c>
    </row>
    <row r="2822" spans="1:3" s="187" customFormat="1" ht="31.2">
      <c r="A2822" s="185" t="s">
        <v>47635</v>
      </c>
      <c r="B2822" s="186" t="s">
        <v>47626</v>
      </c>
      <c r="C2822" s="188" t="s">
        <v>46999</v>
      </c>
    </row>
    <row r="2823" spans="1:3" s="187" customFormat="1" ht="31.2">
      <c r="A2823" s="185" t="s">
        <v>36040</v>
      </c>
      <c r="B2823" s="186" t="s">
        <v>119</v>
      </c>
      <c r="C2823" s="186" t="s">
        <v>35823</v>
      </c>
    </row>
    <row r="2824" spans="1:3" s="187" customFormat="1" ht="31.2">
      <c r="A2824" s="185" t="s">
        <v>20042</v>
      </c>
      <c r="B2824" s="186" t="s">
        <v>11457</v>
      </c>
      <c r="C2824" s="186" t="s">
        <v>19363</v>
      </c>
    </row>
    <row r="2825" spans="1:3" s="187" customFormat="1" ht="31.2">
      <c r="A2825" s="185" t="s">
        <v>34779</v>
      </c>
      <c r="B2825" s="186" t="s">
        <v>34780</v>
      </c>
      <c r="C2825" s="186" t="s">
        <v>34068</v>
      </c>
    </row>
    <row r="2826" spans="1:3" s="187" customFormat="1" ht="31.2">
      <c r="A2826" s="185" t="s">
        <v>73</v>
      </c>
      <c r="B2826" s="186" t="s">
        <v>44</v>
      </c>
      <c r="C2826" s="186" t="s">
        <v>11</v>
      </c>
    </row>
    <row r="2827" spans="1:3" s="187" customFormat="1" ht="31.2">
      <c r="A2827" s="185" t="s">
        <v>31106</v>
      </c>
      <c r="B2827" s="186" t="s">
        <v>23378</v>
      </c>
      <c r="C2827" s="186" t="s">
        <v>30515</v>
      </c>
    </row>
    <row r="2828" spans="1:3" s="187" customFormat="1" ht="31.2">
      <c r="A2828" s="185" t="s">
        <v>29820</v>
      </c>
      <c r="B2828" s="186" t="s">
        <v>249</v>
      </c>
      <c r="C2828" s="186" t="s">
        <v>29648</v>
      </c>
    </row>
    <row r="2829" spans="1:3" s="187" customFormat="1" ht="31.2">
      <c r="A2829" s="185" t="s">
        <v>14112</v>
      </c>
      <c r="B2829" s="186" t="s">
        <v>1703</v>
      </c>
      <c r="C2829" s="186" t="s">
        <v>13890</v>
      </c>
    </row>
    <row r="2830" spans="1:3" s="187" customFormat="1" ht="46.8">
      <c r="A2830" s="185" t="s">
        <v>32711</v>
      </c>
      <c r="B2830" s="186" t="s">
        <v>1807</v>
      </c>
      <c r="C2830" s="186" t="s">
        <v>32209</v>
      </c>
    </row>
    <row r="2831" spans="1:3" s="187" customFormat="1" ht="31.2">
      <c r="A2831" s="185" t="s">
        <v>29168</v>
      </c>
      <c r="B2831" s="186" t="s">
        <v>44</v>
      </c>
      <c r="C2831" s="186" t="s">
        <v>28788</v>
      </c>
    </row>
    <row r="2832" spans="1:3" s="187" customFormat="1" ht="46.8">
      <c r="A2832" s="185" t="s">
        <v>28209</v>
      </c>
      <c r="B2832" s="186" t="s">
        <v>624</v>
      </c>
      <c r="C2832" s="186" t="s">
        <v>27967</v>
      </c>
    </row>
    <row r="2833" spans="1:3" s="187" customFormat="1" ht="31.2">
      <c r="A2833" s="185" t="s">
        <v>9067</v>
      </c>
      <c r="B2833" s="186" t="s">
        <v>454</v>
      </c>
      <c r="C2833" s="186" t="s">
        <v>8759</v>
      </c>
    </row>
    <row r="2834" spans="1:3" s="187" customFormat="1" ht="46.8">
      <c r="A2834" s="185" t="s">
        <v>26933</v>
      </c>
      <c r="B2834" s="186" t="s">
        <v>26934</v>
      </c>
      <c r="C2834" s="186" t="s">
        <v>26649</v>
      </c>
    </row>
    <row r="2835" spans="1:3" s="187" customFormat="1" ht="46.8">
      <c r="A2835" s="185" t="s">
        <v>43344</v>
      </c>
      <c r="B2835" s="186" t="s">
        <v>3884</v>
      </c>
      <c r="C2835" s="186" t="s">
        <v>43220</v>
      </c>
    </row>
    <row r="2836" spans="1:3" s="187" customFormat="1" ht="31.2">
      <c r="A2836" s="185" t="s">
        <v>17215</v>
      </c>
      <c r="B2836" s="186" t="s">
        <v>17216</v>
      </c>
      <c r="C2836" s="188" t="s">
        <v>17150</v>
      </c>
    </row>
    <row r="2837" spans="1:3" s="187" customFormat="1" ht="31.2">
      <c r="A2837" s="185" t="s">
        <v>11602</v>
      </c>
      <c r="B2837" s="186" t="s">
        <v>2190</v>
      </c>
      <c r="C2837" s="186" t="s">
        <v>10830</v>
      </c>
    </row>
    <row r="2838" spans="1:3" s="187" customFormat="1" ht="31.2">
      <c r="A2838" s="185" t="s">
        <v>11602</v>
      </c>
      <c r="B2838" s="186" t="s">
        <v>2190</v>
      </c>
      <c r="C2838" s="186" t="s">
        <v>19363</v>
      </c>
    </row>
    <row r="2839" spans="1:3" s="187" customFormat="1" ht="62.4">
      <c r="A2839" s="185" t="s">
        <v>12259</v>
      </c>
      <c r="B2839" s="186" t="s">
        <v>12260</v>
      </c>
      <c r="C2839" s="186" t="s">
        <v>11996</v>
      </c>
    </row>
    <row r="2840" spans="1:3" s="187" customFormat="1" ht="46.8">
      <c r="A2840" s="185" t="s">
        <v>24945</v>
      </c>
      <c r="B2840" s="186" t="s">
        <v>22715</v>
      </c>
      <c r="C2840" s="186" t="s">
        <v>24806</v>
      </c>
    </row>
    <row r="2841" spans="1:3" s="187" customFormat="1" ht="31.2">
      <c r="A2841" s="185" t="s">
        <v>23149</v>
      </c>
      <c r="B2841" s="186" t="s">
        <v>15077</v>
      </c>
      <c r="C2841" s="186" t="s">
        <v>22896</v>
      </c>
    </row>
    <row r="2842" spans="1:3" s="187" customFormat="1" ht="46.8">
      <c r="A2842" s="185" t="s">
        <v>43176</v>
      </c>
      <c r="B2842" s="186" t="s">
        <v>43177</v>
      </c>
      <c r="C2842" s="186" t="s">
        <v>42915</v>
      </c>
    </row>
    <row r="2843" spans="1:3" s="187" customFormat="1" ht="62.4">
      <c r="A2843" s="185" t="s">
        <v>22329</v>
      </c>
      <c r="B2843" s="186" t="s">
        <v>1004</v>
      </c>
      <c r="C2843" s="186" t="s">
        <v>21991</v>
      </c>
    </row>
    <row r="2844" spans="1:3" s="187" customFormat="1" ht="31.2">
      <c r="A2844" s="185" t="s">
        <v>1675</v>
      </c>
      <c r="B2844" s="186" t="s">
        <v>1676</v>
      </c>
      <c r="C2844" s="186" t="s">
        <v>1534</v>
      </c>
    </row>
    <row r="2845" spans="1:3" s="187" customFormat="1" ht="31.2">
      <c r="A2845" s="185" t="s">
        <v>35080</v>
      </c>
      <c r="B2845" s="186" t="s">
        <v>35081</v>
      </c>
      <c r="C2845" s="186" t="s">
        <v>34927</v>
      </c>
    </row>
    <row r="2846" spans="1:3" s="187" customFormat="1" ht="31.2">
      <c r="A2846" s="185" t="s">
        <v>23868</v>
      </c>
      <c r="B2846" s="186" t="s">
        <v>2738</v>
      </c>
      <c r="C2846" s="186" t="s">
        <v>23735</v>
      </c>
    </row>
    <row r="2847" spans="1:3" s="187" customFormat="1" ht="62.4">
      <c r="A2847" s="185" t="s">
        <v>33560</v>
      </c>
      <c r="B2847" s="186" t="s">
        <v>18669</v>
      </c>
      <c r="C2847" s="186" t="s">
        <v>33246</v>
      </c>
    </row>
    <row r="2848" spans="1:3" s="187" customFormat="1" ht="15.6">
      <c r="A2848" s="185" t="s">
        <v>21482</v>
      </c>
      <c r="B2848" s="186" t="s">
        <v>11694</v>
      </c>
      <c r="C2848" s="188" t="s">
        <v>21475</v>
      </c>
    </row>
    <row r="2849" spans="1:3" s="187" customFormat="1" ht="31.2">
      <c r="A2849" s="185" t="s">
        <v>28090</v>
      </c>
      <c r="B2849" s="186" t="s">
        <v>450</v>
      </c>
      <c r="C2849" s="186" t="s">
        <v>27967</v>
      </c>
    </row>
    <row r="2850" spans="1:3" s="187" customFormat="1" ht="31.2">
      <c r="A2850" s="185" t="s">
        <v>8905</v>
      </c>
      <c r="B2850" s="186" t="s">
        <v>2060</v>
      </c>
      <c r="C2850" s="186" t="s">
        <v>8759</v>
      </c>
    </row>
    <row r="2851" spans="1:3" s="187" customFormat="1" ht="31.2">
      <c r="A2851" s="185" t="s">
        <v>29596</v>
      </c>
      <c r="B2851" s="186" t="s">
        <v>2235</v>
      </c>
      <c r="C2851" s="186" t="s">
        <v>28788</v>
      </c>
    </row>
    <row r="2852" spans="1:3" s="187" customFormat="1" ht="15.6">
      <c r="A2852" s="185" t="s">
        <v>48383</v>
      </c>
      <c r="B2852" s="186" t="s">
        <v>48378</v>
      </c>
      <c r="C2852" s="188" t="s">
        <v>48384</v>
      </c>
    </row>
    <row r="2853" spans="1:3" s="187" customFormat="1" ht="31.2">
      <c r="A2853" s="185" t="s">
        <v>24095</v>
      </c>
      <c r="B2853" s="186" t="s">
        <v>572</v>
      </c>
      <c r="C2853" s="186" t="s">
        <v>23735</v>
      </c>
    </row>
    <row r="2854" spans="1:3" s="187" customFormat="1" ht="46.8">
      <c r="A2854" s="185" t="s">
        <v>43089</v>
      </c>
      <c r="B2854" s="186" t="s">
        <v>6049</v>
      </c>
      <c r="C2854" s="186" t="s">
        <v>42915</v>
      </c>
    </row>
    <row r="2855" spans="1:3" s="187" customFormat="1" ht="31.2">
      <c r="A2855" s="185" t="s">
        <v>37535</v>
      </c>
      <c r="B2855" s="186" t="s">
        <v>37536</v>
      </c>
      <c r="C2855" s="186" t="s">
        <v>37497</v>
      </c>
    </row>
    <row r="2856" spans="1:3" s="187" customFormat="1" ht="31.2">
      <c r="A2856" s="185" t="s">
        <v>31218</v>
      </c>
      <c r="B2856" s="186" t="s">
        <v>1159</v>
      </c>
      <c r="C2856" s="186" t="s">
        <v>30515</v>
      </c>
    </row>
    <row r="2857" spans="1:3" s="187" customFormat="1" ht="31.2">
      <c r="A2857" s="185" t="s">
        <v>32033</v>
      </c>
      <c r="B2857" s="186" t="s">
        <v>3377</v>
      </c>
      <c r="C2857" s="186" t="s">
        <v>31402</v>
      </c>
    </row>
    <row r="2858" spans="1:3" s="187" customFormat="1" ht="31.2">
      <c r="A2858" s="185" t="s">
        <v>16519</v>
      </c>
      <c r="B2858" s="186" t="s">
        <v>488</v>
      </c>
      <c r="C2858" s="186" t="s">
        <v>16132</v>
      </c>
    </row>
    <row r="2859" spans="1:3" s="187" customFormat="1" ht="46.8">
      <c r="A2859" s="185" t="s">
        <v>38803</v>
      </c>
      <c r="B2859" s="186" t="s">
        <v>9784</v>
      </c>
      <c r="C2859" s="186" t="s">
        <v>38207</v>
      </c>
    </row>
    <row r="2860" spans="1:3" s="187" customFormat="1" ht="31.2">
      <c r="A2860" s="185" t="s">
        <v>42437</v>
      </c>
      <c r="B2860" s="186" t="s">
        <v>519</v>
      </c>
      <c r="C2860" s="186" t="s">
        <v>42001</v>
      </c>
    </row>
    <row r="2861" spans="1:3" s="187" customFormat="1" ht="31.2">
      <c r="A2861" s="185" t="s">
        <v>15209</v>
      </c>
      <c r="B2861" s="186" t="s">
        <v>15210</v>
      </c>
      <c r="C2861" s="186" t="s">
        <v>14697</v>
      </c>
    </row>
    <row r="2862" spans="1:3" s="187" customFormat="1" ht="31.2">
      <c r="A2862" s="185" t="s">
        <v>11906</v>
      </c>
      <c r="B2862" s="186" t="s">
        <v>9985</v>
      </c>
      <c r="C2862" s="186" t="s">
        <v>10830</v>
      </c>
    </row>
    <row r="2863" spans="1:3" s="187" customFormat="1" ht="46.8">
      <c r="A2863" s="185" t="s">
        <v>13281</v>
      </c>
      <c r="B2863" s="186" t="s">
        <v>13282</v>
      </c>
      <c r="C2863" s="186" t="s">
        <v>12775</v>
      </c>
    </row>
    <row r="2864" spans="1:3" s="187" customFormat="1" ht="62.4">
      <c r="A2864" s="185" t="s">
        <v>33502</v>
      </c>
      <c r="B2864" s="186" t="s">
        <v>889</v>
      </c>
      <c r="C2864" s="186" t="s">
        <v>33246</v>
      </c>
    </row>
    <row r="2865" spans="1:3" s="187" customFormat="1" ht="46.8">
      <c r="A2865" s="185" t="s">
        <v>13042</v>
      </c>
      <c r="B2865" s="186" t="s">
        <v>5520</v>
      </c>
      <c r="C2865" s="186" t="s">
        <v>12775</v>
      </c>
    </row>
    <row r="2866" spans="1:3" s="187" customFormat="1" ht="31.2">
      <c r="A2866" s="185" t="s">
        <v>30094</v>
      </c>
      <c r="B2866" s="186" t="s">
        <v>394</v>
      </c>
      <c r="C2866" s="186" t="s">
        <v>29648</v>
      </c>
    </row>
    <row r="2867" spans="1:3" s="187" customFormat="1" ht="31.2">
      <c r="A2867" s="185" t="s">
        <v>30094</v>
      </c>
      <c r="B2867" s="186" t="s">
        <v>394</v>
      </c>
      <c r="C2867" s="186" t="s">
        <v>43220</v>
      </c>
    </row>
    <row r="2868" spans="1:3" s="187" customFormat="1" ht="31.2">
      <c r="A2868" s="185" t="s">
        <v>5207</v>
      </c>
      <c r="B2868" s="186" t="s">
        <v>1953</v>
      </c>
      <c r="C2868" s="186" t="s">
        <v>4409</v>
      </c>
    </row>
    <row r="2869" spans="1:3" s="187" customFormat="1" ht="31.2">
      <c r="A2869" s="185" t="s">
        <v>4735</v>
      </c>
      <c r="B2869" s="186" t="s">
        <v>232</v>
      </c>
      <c r="C2869" s="186" t="s">
        <v>4409</v>
      </c>
    </row>
    <row r="2870" spans="1:3" s="187" customFormat="1" ht="31.2">
      <c r="A2870" s="185" t="s">
        <v>16425</v>
      </c>
      <c r="B2870" s="186" t="s">
        <v>885</v>
      </c>
      <c r="C2870" s="186" t="s">
        <v>16132</v>
      </c>
    </row>
    <row r="2871" spans="1:3" s="187" customFormat="1" ht="46.8">
      <c r="A2871" s="185" t="s">
        <v>2619</v>
      </c>
      <c r="B2871" s="186" t="s">
        <v>2620</v>
      </c>
      <c r="C2871" s="188" t="s">
        <v>2493</v>
      </c>
    </row>
    <row r="2872" spans="1:3" s="187" customFormat="1" ht="46.8">
      <c r="A2872" s="185" t="s">
        <v>30659</v>
      </c>
      <c r="B2872" s="186" t="s">
        <v>1701</v>
      </c>
      <c r="C2872" s="186" t="s">
        <v>30515</v>
      </c>
    </row>
    <row r="2873" spans="1:3" s="187" customFormat="1" ht="31.2">
      <c r="A2873" s="185" t="s">
        <v>48479</v>
      </c>
      <c r="B2873" s="186" t="s">
        <v>48459</v>
      </c>
      <c r="C2873" s="188" t="s">
        <v>48480</v>
      </c>
    </row>
    <row r="2874" spans="1:3" s="187" customFormat="1" ht="31.2">
      <c r="A2874" s="185" t="s">
        <v>3355</v>
      </c>
      <c r="B2874" s="186" t="s">
        <v>10</v>
      </c>
      <c r="C2874" s="186" t="s">
        <v>3346</v>
      </c>
    </row>
    <row r="2875" spans="1:3" s="187" customFormat="1" ht="31.2">
      <c r="A2875" s="185" t="s">
        <v>3356</v>
      </c>
      <c r="B2875" s="186" t="s">
        <v>241</v>
      </c>
      <c r="C2875" s="186" t="s">
        <v>3346</v>
      </c>
    </row>
    <row r="2876" spans="1:3" s="187" customFormat="1" ht="31.2">
      <c r="A2876" s="185" t="s">
        <v>3857</v>
      </c>
      <c r="B2876" s="186" t="s">
        <v>3856</v>
      </c>
      <c r="C2876" s="186" t="s">
        <v>3346</v>
      </c>
    </row>
    <row r="2877" spans="1:3" s="187" customFormat="1" ht="31.2">
      <c r="A2877" s="185" t="s">
        <v>3360</v>
      </c>
      <c r="B2877" s="186" t="s">
        <v>24</v>
      </c>
      <c r="C2877" s="186" t="s">
        <v>3346</v>
      </c>
    </row>
    <row r="2878" spans="1:3" s="187" customFormat="1" ht="46.8">
      <c r="A2878" s="185" t="s">
        <v>46015</v>
      </c>
      <c r="B2878" s="186" t="s">
        <v>42896</v>
      </c>
      <c r="C2878" s="186" t="s">
        <v>45398</v>
      </c>
    </row>
    <row r="2879" spans="1:3" s="187" customFormat="1" ht="15.6">
      <c r="A2879" s="185" t="s">
        <v>48253</v>
      </c>
      <c r="B2879" s="186" t="s">
        <v>48254</v>
      </c>
      <c r="C2879" s="188" t="s">
        <v>46980</v>
      </c>
    </row>
    <row r="2880" spans="1:3" s="187" customFormat="1" ht="15.6">
      <c r="A2880" s="185" t="s">
        <v>47188</v>
      </c>
      <c r="B2880" s="186" t="s">
        <v>47189</v>
      </c>
      <c r="C2880" s="188" t="s">
        <v>47190</v>
      </c>
    </row>
    <row r="2881" spans="1:3" s="187" customFormat="1" ht="31.2">
      <c r="A2881" s="185" t="s">
        <v>44980</v>
      </c>
      <c r="B2881" s="186" t="s">
        <v>4905</v>
      </c>
      <c r="C2881" s="186" t="s">
        <v>44652</v>
      </c>
    </row>
    <row r="2882" spans="1:3" s="187" customFormat="1" ht="31.2">
      <c r="A2882" s="185" t="s">
        <v>20645</v>
      </c>
      <c r="B2882" s="186" t="s">
        <v>19519</v>
      </c>
      <c r="C2882" s="186" t="s">
        <v>20152</v>
      </c>
    </row>
    <row r="2883" spans="1:3" s="187" customFormat="1" ht="31.2">
      <c r="A2883" s="185" t="s">
        <v>32443</v>
      </c>
      <c r="B2883" s="186" t="s">
        <v>1693</v>
      </c>
      <c r="C2883" s="186" t="s">
        <v>32209</v>
      </c>
    </row>
    <row r="2884" spans="1:3" s="187" customFormat="1" ht="31.2">
      <c r="A2884" s="185" t="s">
        <v>17443</v>
      </c>
      <c r="B2884" s="186" t="s">
        <v>4781</v>
      </c>
      <c r="C2884" s="186" t="s">
        <v>17277</v>
      </c>
    </row>
    <row r="2885" spans="1:3" s="187" customFormat="1" ht="31.2">
      <c r="A2885" s="185" t="s">
        <v>28176</v>
      </c>
      <c r="B2885" s="186" t="s">
        <v>8314</v>
      </c>
      <c r="C2885" s="186" t="s">
        <v>27967</v>
      </c>
    </row>
    <row r="2886" spans="1:3" s="187" customFormat="1" ht="62.4">
      <c r="A2886" s="185" t="s">
        <v>37911</v>
      </c>
      <c r="B2886" s="186" t="s">
        <v>16739</v>
      </c>
      <c r="C2886" s="186" t="s">
        <v>37605</v>
      </c>
    </row>
    <row r="2887" spans="1:3" s="187" customFormat="1" ht="31.2">
      <c r="A2887" s="185" t="s">
        <v>5893</v>
      </c>
      <c r="B2887" s="186" t="s">
        <v>5827</v>
      </c>
      <c r="C2887" s="186" t="s">
        <v>5465</v>
      </c>
    </row>
    <row r="2888" spans="1:3" s="187" customFormat="1" ht="46.8">
      <c r="A2888" s="185" t="s">
        <v>50231</v>
      </c>
      <c r="B2888" s="186" t="s">
        <v>50216</v>
      </c>
      <c r="C2888" s="188" t="s">
        <v>47088</v>
      </c>
    </row>
    <row r="2889" spans="1:3" s="187" customFormat="1" ht="46.8">
      <c r="A2889" s="185" t="s">
        <v>18519</v>
      </c>
      <c r="B2889" s="186" t="s">
        <v>6717</v>
      </c>
      <c r="C2889" s="186" t="s">
        <v>18049</v>
      </c>
    </row>
    <row r="2890" spans="1:3" s="187" customFormat="1" ht="46.8">
      <c r="A2890" s="185" t="s">
        <v>18519</v>
      </c>
      <c r="B2890" s="186" t="s">
        <v>6717</v>
      </c>
      <c r="C2890" s="186" t="s">
        <v>33246</v>
      </c>
    </row>
    <row r="2891" spans="1:3" s="187" customFormat="1" ht="31.2">
      <c r="A2891" s="185" t="s">
        <v>26154</v>
      </c>
      <c r="B2891" s="186" t="s">
        <v>914</v>
      </c>
      <c r="C2891" s="186" t="s">
        <v>25996</v>
      </c>
    </row>
    <row r="2892" spans="1:3" s="187" customFormat="1" ht="31.2">
      <c r="A2892" s="185" t="s">
        <v>36497</v>
      </c>
      <c r="B2892" s="186" t="s">
        <v>36498</v>
      </c>
      <c r="C2892" s="186" t="s">
        <v>36439</v>
      </c>
    </row>
    <row r="2893" spans="1:3" s="187" customFormat="1" ht="31.2">
      <c r="A2893" s="185" t="s">
        <v>18098</v>
      </c>
      <c r="B2893" s="186" t="s">
        <v>7366</v>
      </c>
      <c r="C2893" s="186" t="s">
        <v>18049</v>
      </c>
    </row>
    <row r="2894" spans="1:3" s="187" customFormat="1" ht="46.8">
      <c r="A2894" s="185" t="s">
        <v>32665</v>
      </c>
      <c r="B2894" s="186" t="s">
        <v>2471</v>
      </c>
      <c r="C2894" s="186" t="s">
        <v>32209</v>
      </c>
    </row>
    <row r="2895" spans="1:3" s="187" customFormat="1" ht="46.8">
      <c r="A2895" s="185" t="s">
        <v>28478</v>
      </c>
      <c r="B2895" s="186" t="s">
        <v>2306</v>
      </c>
      <c r="C2895" s="186" t="s">
        <v>27967</v>
      </c>
    </row>
    <row r="2896" spans="1:3" s="187" customFormat="1" ht="46.8">
      <c r="A2896" s="185" t="s">
        <v>7574</v>
      </c>
      <c r="B2896" s="186" t="s">
        <v>1701</v>
      </c>
      <c r="C2896" s="186" t="s">
        <v>7346</v>
      </c>
    </row>
    <row r="2897" spans="1:3" s="187" customFormat="1" ht="31.2">
      <c r="A2897" s="185" t="s">
        <v>5817</v>
      </c>
      <c r="B2897" s="186" t="s">
        <v>5818</v>
      </c>
      <c r="C2897" s="186" t="s">
        <v>5465</v>
      </c>
    </row>
    <row r="2898" spans="1:3" s="187" customFormat="1" ht="46.8">
      <c r="A2898" s="185" t="s">
        <v>19947</v>
      </c>
      <c r="B2898" s="186" t="s">
        <v>2378</v>
      </c>
      <c r="C2898" s="186" t="s">
        <v>19363</v>
      </c>
    </row>
    <row r="2899" spans="1:3" s="187" customFormat="1" ht="31.2">
      <c r="A2899" s="185" t="s">
        <v>210</v>
      </c>
      <c r="B2899" s="186" t="s">
        <v>211</v>
      </c>
      <c r="C2899" s="186" t="s">
        <v>11</v>
      </c>
    </row>
    <row r="2900" spans="1:3" s="187" customFormat="1" ht="31.2">
      <c r="A2900" s="185" t="s">
        <v>43432</v>
      </c>
      <c r="B2900" s="186" t="s">
        <v>4452</v>
      </c>
      <c r="C2900" s="186" t="s">
        <v>43220</v>
      </c>
    </row>
    <row r="2901" spans="1:3" s="187" customFormat="1" ht="31.2">
      <c r="A2901" s="185" t="s">
        <v>24127</v>
      </c>
      <c r="B2901" s="186" t="s">
        <v>1877</v>
      </c>
      <c r="C2901" s="186" t="s">
        <v>23735</v>
      </c>
    </row>
    <row r="2902" spans="1:3" s="187" customFormat="1" ht="31.2">
      <c r="A2902" s="185" t="s">
        <v>42115</v>
      </c>
      <c r="B2902" s="186" t="s">
        <v>42116</v>
      </c>
      <c r="C2902" s="186" t="s">
        <v>42001</v>
      </c>
    </row>
    <row r="2903" spans="1:3" s="187" customFormat="1" ht="31.2">
      <c r="A2903" s="185" t="s">
        <v>42634</v>
      </c>
      <c r="B2903" s="186" t="s">
        <v>21726</v>
      </c>
      <c r="C2903" s="186" t="s">
        <v>42001</v>
      </c>
    </row>
    <row r="2904" spans="1:3" s="187" customFormat="1" ht="31.2">
      <c r="A2904" s="185" t="s">
        <v>38279</v>
      </c>
      <c r="B2904" s="186" t="s">
        <v>11664</v>
      </c>
      <c r="C2904" s="186" t="s">
        <v>38207</v>
      </c>
    </row>
    <row r="2905" spans="1:3" s="187" customFormat="1" ht="31.2">
      <c r="A2905" s="185" t="s">
        <v>8384</v>
      </c>
      <c r="B2905" s="186" t="s">
        <v>1843</v>
      </c>
      <c r="C2905" s="186" t="s">
        <v>7346</v>
      </c>
    </row>
    <row r="2906" spans="1:3" s="187" customFormat="1" ht="31.2">
      <c r="A2906" s="185" t="s">
        <v>9041</v>
      </c>
      <c r="B2906" s="186" t="s">
        <v>8810</v>
      </c>
      <c r="C2906" s="186" t="s">
        <v>8759</v>
      </c>
    </row>
    <row r="2907" spans="1:3" s="187" customFormat="1" ht="31.2">
      <c r="A2907" s="185" t="s">
        <v>18857</v>
      </c>
      <c r="B2907" s="186" t="s">
        <v>18835</v>
      </c>
      <c r="C2907" s="186" t="s">
        <v>18827</v>
      </c>
    </row>
    <row r="2908" spans="1:3" s="187" customFormat="1" ht="31.2">
      <c r="A2908" s="185" t="s">
        <v>42030</v>
      </c>
      <c r="B2908" s="186" t="s">
        <v>8089</v>
      </c>
      <c r="C2908" s="186" t="s">
        <v>42001</v>
      </c>
    </row>
    <row r="2909" spans="1:3" s="187" customFormat="1" ht="31.2">
      <c r="A2909" s="185" t="s">
        <v>44797</v>
      </c>
      <c r="B2909" s="186" t="s">
        <v>42</v>
      </c>
      <c r="C2909" s="186" t="s">
        <v>44652</v>
      </c>
    </row>
    <row r="2910" spans="1:3" s="187" customFormat="1" ht="15.6">
      <c r="A2910" s="185" t="s">
        <v>44797</v>
      </c>
      <c r="B2910" s="186" t="s">
        <v>48336</v>
      </c>
      <c r="C2910" s="188" t="s">
        <v>47044</v>
      </c>
    </row>
    <row r="2911" spans="1:3" s="187" customFormat="1" ht="31.2">
      <c r="A2911" s="185" t="s">
        <v>9823</v>
      </c>
      <c r="B2911" s="186" t="s">
        <v>9824</v>
      </c>
      <c r="C2911" s="186" t="s">
        <v>9722</v>
      </c>
    </row>
    <row r="2912" spans="1:3" s="187" customFormat="1" ht="31.2">
      <c r="A2912" s="185" t="s">
        <v>9823</v>
      </c>
      <c r="B2912" s="186" t="s">
        <v>9824</v>
      </c>
      <c r="C2912" s="186" t="s">
        <v>42001</v>
      </c>
    </row>
    <row r="2913" spans="1:3" s="187" customFormat="1" ht="31.2">
      <c r="A2913" s="185" t="s">
        <v>32093</v>
      </c>
      <c r="B2913" s="186" t="s">
        <v>38</v>
      </c>
      <c r="C2913" s="186" t="s">
        <v>31402</v>
      </c>
    </row>
    <row r="2914" spans="1:3" s="187" customFormat="1" ht="31.2">
      <c r="A2914" s="185" t="s">
        <v>32093</v>
      </c>
      <c r="B2914" s="186" t="s">
        <v>48923</v>
      </c>
      <c r="C2914" s="188" t="s">
        <v>47291</v>
      </c>
    </row>
    <row r="2915" spans="1:3" s="187" customFormat="1" ht="31.2">
      <c r="A2915" s="185" t="s">
        <v>48475</v>
      </c>
      <c r="B2915" s="186" t="s">
        <v>48459</v>
      </c>
      <c r="C2915" s="188" t="s">
        <v>48476</v>
      </c>
    </row>
    <row r="2916" spans="1:3" s="187" customFormat="1" ht="31.2">
      <c r="A2916" s="185" t="s">
        <v>41630</v>
      </c>
      <c r="B2916" s="186" t="s">
        <v>249</v>
      </c>
      <c r="C2916" s="186" t="s">
        <v>41318</v>
      </c>
    </row>
    <row r="2917" spans="1:3" s="187" customFormat="1" ht="31.2">
      <c r="A2917" s="185" t="s">
        <v>41630</v>
      </c>
      <c r="B2917" s="186" t="s">
        <v>50216</v>
      </c>
      <c r="C2917" s="188" t="s">
        <v>46914</v>
      </c>
    </row>
    <row r="2918" spans="1:3" s="187" customFormat="1" ht="31.2">
      <c r="A2918" s="185" t="s">
        <v>32555</v>
      </c>
      <c r="B2918" s="186" t="s">
        <v>56</v>
      </c>
      <c r="C2918" s="186" t="s">
        <v>32209</v>
      </c>
    </row>
    <row r="2919" spans="1:3" s="187" customFormat="1" ht="31.2">
      <c r="A2919" s="185" t="s">
        <v>45629</v>
      </c>
      <c r="B2919" s="186" t="s">
        <v>12195</v>
      </c>
      <c r="C2919" s="186" t="s">
        <v>45398</v>
      </c>
    </row>
    <row r="2920" spans="1:3" s="187" customFormat="1" ht="31.2">
      <c r="A2920" s="185" t="s">
        <v>42948</v>
      </c>
      <c r="B2920" s="186" t="s">
        <v>14721</v>
      </c>
      <c r="C2920" s="186" t="s">
        <v>42915</v>
      </c>
    </row>
    <row r="2921" spans="1:3" s="187" customFormat="1" ht="31.2">
      <c r="A2921" s="185" t="s">
        <v>49078</v>
      </c>
      <c r="B2921" s="186" t="s">
        <v>49079</v>
      </c>
      <c r="C2921" s="188" t="s">
        <v>46835</v>
      </c>
    </row>
    <row r="2922" spans="1:3" s="187" customFormat="1" ht="31.2">
      <c r="A2922" s="185" t="s">
        <v>39603</v>
      </c>
      <c r="B2922" s="186" t="s">
        <v>39604</v>
      </c>
      <c r="C2922" s="186" t="s">
        <v>39018</v>
      </c>
    </row>
    <row r="2923" spans="1:3" s="187" customFormat="1" ht="31.2">
      <c r="A2923" s="185" t="s">
        <v>43225</v>
      </c>
      <c r="B2923" s="186" t="s">
        <v>232</v>
      </c>
      <c r="C2923" s="186" t="s">
        <v>43220</v>
      </c>
    </row>
    <row r="2924" spans="1:3" s="187" customFormat="1" ht="31.2">
      <c r="A2924" s="185" t="s">
        <v>31984</v>
      </c>
      <c r="B2924" s="186" t="s">
        <v>5525</v>
      </c>
      <c r="C2924" s="186" t="s">
        <v>31402</v>
      </c>
    </row>
    <row r="2925" spans="1:3" s="187" customFormat="1" ht="31.2">
      <c r="A2925" s="185" t="s">
        <v>32070</v>
      </c>
      <c r="B2925" s="186" t="s">
        <v>1695</v>
      </c>
      <c r="C2925" s="186" t="s">
        <v>31402</v>
      </c>
    </row>
    <row r="2926" spans="1:3" s="187" customFormat="1" ht="15.6">
      <c r="A2926" s="185" t="s">
        <v>48089</v>
      </c>
      <c r="B2926" s="186" t="s">
        <v>48090</v>
      </c>
      <c r="C2926" s="188" t="s">
        <v>46956</v>
      </c>
    </row>
    <row r="2927" spans="1:3" s="187" customFormat="1" ht="31.2">
      <c r="A2927" s="185" t="s">
        <v>26775</v>
      </c>
      <c r="B2927" s="186" t="s">
        <v>2270</v>
      </c>
      <c r="C2927" s="186" t="s">
        <v>26649</v>
      </c>
    </row>
    <row r="2928" spans="1:3" s="187" customFormat="1" ht="46.8">
      <c r="A2928" s="185" t="s">
        <v>28732</v>
      </c>
      <c r="B2928" s="186" t="s">
        <v>4237</v>
      </c>
      <c r="C2928" s="188" t="s">
        <v>28678</v>
      </c>
    </row>
    <row r="2929" spans="1:3" s="187" customFormat="1" ht="31.2">
      <c r="A2929" s="185" t="s">
        <v>44966</v>
      </c>
      <c r="B2929" s="186" t="s">
        <v>7602</v>
      </c>
      <c r="C2929" s="186" t="s">
        <v>44652</v>
      </c>
    </row>
    <row r="2930" spans="1:3" s="187" customFormat="1" ht="31.2">
      <c r="A2930" s="185" t="s">
        <v>14835</v>
      </c>
      <c r="B2930" s="186" t="s">
        <v>14836</v>
      </c>
      <c r="C2930" s="186" t="s">
        <v>14697</v>
      </c>
    </row>
    <row r="2931" spans="1:3" s="187" customFormat="1" ht="15.6">
      <c r="A2931" s="185" t="s">
        <v>49330</v>
      </c>
      <c r="B2931" s="186" t="s">
        <v>49331</v>
      </c>
      <c r="C2931" s="188" t="s">
        <v>48386</v>
      </c>
    </row>
    <row r="2932" spans="1:3" s="187" customFormat="1" ht="31.2">
      <c r="A2932" s="185" t="s">
        <v>48506</v>
      </c>
      <c r="B2932" s="186" t="s">
        <v>48507</v>
      </c>
      <c r="C2932" s="188" t="s">
        <v>46938</v>
      </c>
    </row>
    <row r="2933" spans="1:3" s="187" customFormat="1" ht="31.2">
      <c r="A2933" s="185" t="s">
        <v>38431</v>
      </c>
      <c r="B2933" s="186" t="s">
        <v>5089</v>
      </c>
      <c r="C2933" s="186" t="s">
        <v>38207</v>
      </c>
    </row>
    <row r="2934" spans="1:3" s="187" customFormat="1" ht="31.2">
      <c r="A2934" s="185" t="s">
        <v>37870</v>
      </c>
      <c r="B2934" s="186" t="s">
        <v>33322</v>
      </c>
      <c r="C2934" s="186" t="s">
        <v>37605</v>
      </c>
    </row>
    <row r="2935" spans="1:3" s="187" customFormat="1" ht="31.2">
      <c r="A2935" s="185" t="s">
        <v>35142</v>
      </c>
      <c r="B2935" s="186" t="s">
        <v>8503</v>
      </c>
      <c r="C2935" s="186" t="s">
        <v>34927</v>
      </c>
    </row>
    <row r="2936" spans="1:3" s="187" customFormat="1" ht="31.2">
      <c r="A2936" s="185" t="s">
        <v>18008</v>
      </c>
      <c r="B2936" s="186" t="s">
        <v>18009</v>
      </c>
      <c r="C2936" s="186" t="s">
        <v>17277</v>
      </c>
    </row>
    <row r="2937" spans="1:3" s="187" customFormat="1" ht="62.4">
      <c r="A2937" s="185" t="s">
        <v>19646</v>
      </c>
      <c r="B2937" s="186" t="s">
        <v>766</v>
      </c>
      <c r="C2937" s="186" t="s">
        <v>19363</v>
      </c>
    </row>
    <row r="2938" spans="1:3" s="187" customFormat="1" ht="62.4">
      <c r="A2938" s="185" t="s">
        <v>19646</v>
      </c>
      <c r="B2938" s="186" t="s">
        <v>766</v>
      </c>
      <c r="C2938" s="186" t="s">
        <v>38207</v>
      </c>
    </row>
    <row r="2939" spans="1:3" s="187" customFormat="1" ht="46.8">
      <c r="A2939" s="185" t="s">
        <v>24049</v>
      </c>
      <c r="B2939" s="186" t="s">
        <v>1976</v>
      </c>
      <c r="C2939" s="186" t="s">
        <v>23735</v>
      </c>
    </row>
    <row r="2940" spans="1:3" s="187" customFormat="1" ht="31.2">
      <c r="A2940" s="185" t="s">
        <v>36912</v>
      </c>
      <c r="B2940" s="186" t="s">
        <v>13621</v>
      </c>
      <c r="C2940" s="186" t="s">
        <v>36439</v>
      </c>
    </row>
    <row r="2941" spans="1:3" s="187" customFormat="1" ht="46.8">
      <c r="A2941" s="185" t="s">
        <v>9389</v>
      </c>
      <c r="B2941" s="186" t="s">
        <v>7707</v>
      </c>
      <c r="C2941" s="186" t="s">
        <v>8759</v>
      </c>
    </row>
    <row r="2942" spans="1:3" s="187" customFormat="1" ht="31.2">
      <c r="A2942" s="185" t="s">
        <v>24739</v>
      </c>
      <c r="B2942" s="186" t="s">
        <v>1230</v>
      </c>
      <c r="C2942" s="188" t="s">
        <v>24617</v>
      </c>
    </row>
    <row r="2943" spans="1:3" s="187" customFormat="1" ht="31.2">
      <c r="A2943" s="185" t="s">
        <v>43369</v>
      </c>
      <c r="B2943" s="186" t="s">
        <v>301</v>
      </c>
      <c r="C2943" s="186" t="s">
        <v>43220</v>
      </c>
    </row>
    <row r="2944" spans="1:3" s="187" customFormat="1" ht="31.2">
      <c r="A2944" s="185" t="s">
        <v>13176</v>
      </c>
      <c r="B2944" s="186" t="s">
        <v>3086</v>
      </c>
      <c r="C2944" s="186" t="s">
        <v>12775</v>
      </c>
    </row>
    <row r="2945" spans="1:3" s="187" customFormat="1" ht="31.2">
      <c r="A2945" s="185" t="s">
        <v>32563</v>
      </c>
      <c r="B2945" s="186" t="s">
        <v>3891</v>
      </c>
      <c r="C2945" s="186" t="s">
        <v>32209</v>
      </c>
    </row>
    <row r="2946" spans="1:3" s="187" customFormat="1" ht="31.2">
      <c r="A2946" s="185" t="s">
        <v>32563</v>
      </c>
      <c r="B2946" s="186" t="s">
        <v>3891</v>
      </c>
      <c r="C2946" s="186" t="s">
        <v>44652</v>
      </c>
    </row>
    <row r="2947" spans="1:3" s="187" customFormat="1" ht="31.2">
      <c r="A2947" s="185" t="s">
        <v>8951</v>
      </c>
      <c r="B2947" s="186" t="s">
        <v>8952</v>
      </c>
      <c r="C2947" s="186" t="s">
        <v>8759</v>
      </c>
    </row>
    <row r="2948" spans="1:3" s="187" customFormat="1" ht="31.2">
      <c r="A2948" s="185" t="s">
        <v>29911</v>
      </c>
      <c r="B2948" s="186" t="s">
        <v>263</v>
      </c>
      <c r="C2948" s="186" t="s">
        <v>29648</v>
      </c>
    </row>
    <row r="2949" spans="1:3" s="187" customFormat="1" ht="31.2">
      <c r="A2949" s="185" t="s">
        <v>45513</v>
      </c>
      <c r="B2949" s="186" t="s">
        <v>9333</v>
      </c>
      <c r="C2949" s="186" t="s">
        <v>45398</v>
      </c>
    </row>
    <row r="2950" spans="1:3" s="187" customFormat="1" ht="46.8">
      <c r="A2950" s="185" t="s">
        <v>9519</v>
      </c>
      <c r="B2950" s="186" t="s">
        <v>9520</v>
      </c>
      <c r="C2950" s="186" t="s">
        <v>8759</v>
      </c>
    </row>
    <row r="2951" spans="1:3" s="187" customFormat="1" ht="31.2">
      <c r="A2951" s="185" t="s">
        <v>27662</v>
      </c>
      <c r="B2951" s="186" t="s">
        <v>1433</v>
      </c>
      <c r="C2951" s="186" t="s">
        <v>27116</v>
      </c>
    </row>
    <row r="2952" spans="1:3" s="187" customFormat="1" ht="31.2">
      <c r="A2952" s="185" t="s">
        <v>31627</v>
      </c>
      <c r="B2952" s="186" t="s">
        <v>13</v>
      </c>
      <c r="C2952" s="186" t="s">
        <v>31402</v>
      </c>
    </row>
    <row r="2953" spans="1:3" s="187" customFormat="1" ht="46.8">
      <c r="A2953" s="185" t="s">
        <v>19254</v>
      </c>
      <c r="B2953" s="186" t="s">
        <v>2162</v>
      </c>
      <c r="C2953" s="186" t="s">
        <v>19116</v>
      </c>
    </row>
    <row r="2954" spans="1:3" s="187" customFormat="1" ht="31.2">
      <c r="A2954" s="185" t="s">
        <v>24465</v>
      </c>
      <c r="B2954" s="186" t="s">
        <v>3667</v>
      </c>
      <c r="C2954" s="186" t="s">
        <v>23735</v>
      </c>
    </row>
    <row r="2955" spans="1:3" s="187" customFormat="1" ht="31.2">
      <c r="A2955" s="185" t="s">
        <v>45216</v>
      </c>
      <c r="B2955" s="186" t="s">
        <v>6445</v>
      </c>
      <c r="C2955" s="186" t="s">
        <v>44652</v>
      </c>
    </row>
    <row r="2956" spans="1:3" s="187" customFormat="1" ht="31.2">
      <c r="A2956" s="185" t="s">
        <v>25553</v>
      </c>
      <c r="B2956" s="186" t="s">
        <v>25554</v>
      </c>
      <c r="C2956" s="186" t="s">
        <v>24806</v>
      </c>
    </row>
    <row r="2957" spans="1:3" s="187" customFormat="1" ht="31.2">
      <c r="A2957" s="185" t="s">
        <v>10625</v>
      </c>
      <c r="B2957" s="186" t="s">
        <v>10626</v>
      </c>
      <c r="C2957" s="186" t="s">
        <v>9722</v>
      </c>
    </row>
    <row r="2958" spans="1:3" s="187" customFormat="1" ht="31.2">
      <c r="A2958" s="185" t="s">
        <v>44767</v>
      </c>
      <c r="B2958" s="186" t="s">
        <v>4114</v>
      </c>
      <c r="C2958" s="186" t="s">
        <v>44652</v>
      </c>
    </row>
    <row r="2959" spans="1:3" s="187" customFormat="1" ht="31.2">
      <c r="A2959" s="185" t="s">
        <v>44767</v>
      </c>
      <c r="B2959" s="186" t="s">
        <v>4114</v>
      </c>
      <c r="C2959" s="186" t="s">
        <v>45398</v>
      </c>
    </row>
    <row r="2960" spans="1:3" s="187" customFormat="1" ht="46.8">
      <c r="A2960" s="185" t="s">
        <v>39148</v>
      </c>
      <c r="B2960" s="186" t="s">
        <v>3529</v>
      </c>
      <c r="C2960" s="186" t="s">
        <v>39018</v>
      </c>
    </row>
    <row r="2961" spans="1:3" s="187" customFormat="1" ht="31.2">
      <c r="A2961" s="185" t="s">
        <v>17782</v>
      </c>
      <c r="B2961" s="186" t="s">
        <v>13291</v>
      </c>
      <c r="C2961" s="186" t="s">
        <v>17277</v>
      </c>
    </row>
    <row r="2962" spans="1:3" s="187" customFormat="1" ht="31.2">
      <c r="A2962" s="185" t="s">
        <v>37458</v>
      </c>
      <c r="B2962" s="186" t="s">
        <v>8690</v>
      </c>
      <c r="C2962" s="186" t="s">
        <v>37010</v>
      </c>
    </row>
    <row r="2963" spans="1:3" s="187" customFormat="1" ht="31.2">
      <c r="A2963" s="185" t="s">
        <v>2672</v>
      </c>
      <c r="B2963" s="186" t="s">
        <v>2673</v>
      </c>
      <c r="C2963" s="188" t="s">
        <v>2493</v>
      </c>
    </row>
    <row r="2964" spans="1:3" s="187" customFormat="1" ht="62.4">
      <c r="A2964" s="185" t="s">
        <v>42981</v>
      </c>
      <c r="B2964" s="186" t="s">
        <v>8817</v>
      </c>
      <c r="C2964" s="186" t="s">
        <v>42915</v>
      </c>
    </row>
    <row r="2965" spans="1:3" s="187" customFormat="1" ht="62.4">
      <c r="A2965" s="185" t="s">
        <v>12662</v>
      </c>
      <c r="B2965" s="186" t="s">
        <v>12437</v>
      </c>
      <c r="C2965" s="186" t="s">
        <v>12392</v>
      </c>
    </row>
    <row r="2966" spans="1:3" s="187" customFormat="1" ht="31.2">
      <c r="A2966" s="185" t="s">
        <v>32109</v>
      </c>
      <c r="B2966" s="186" t="s">
        <v>4455</v>
      </c>
      <c r="C2966" s="186" t="s">
        <v>31402</v>
      </c>
    </row>
    <row r="2967" spans="1:3" s="187" customFormat="1" ht="62.4">
      <c r="A2967" s="185" t="s">
        <v>36668</v>
      </c>
      <c r="B2967" s="186" t="s">
        <v>1433</v>
      </c>
      <c r="C2967" s="186" t="s">
        <v>36439</v>
      </c>
    </row>
    <row r="2968" spans="1:3" s="187" customFormat="1" ht="31.2">
      <c r="A2968" s="185" t="s">
        <v>27894</v>
      </c>
      <c r="B2968" s="186" t="s">
        <v>13456</v>
      </c>
      <c r="C2968" s="186" t="s">
        <v>27116</v>
      </c>
    </row>
    <row r="2969" spans="1:3" s="187" customFormat="1" ht="46.8">
      <c r="A2969" s="185" t="s">
        <v>27919</v>
      </c>
      <c r="B2969" s="186" t="s">
        <v>13280</v>
      </c>
      <c r="C2969" s="186" t="s">
        <v>27116</v>
      </c>
    </row>
    <row r="2970" spans="1:3" s="187" customFormat="1" ht="46.8">
      <c r="A2970" s="185" t="s">
        <v>4365</v>
      </c>
      <c r="B2970" s="186" t="s">
        <v>4366</v>
      </c>
      <c r="C2970" s="186" t="s">
        <v>3992</v>
      </c>
    </row>
    <row r="2971" spans="1:3" s="187" customFormat="1" ht="31.2">
      <c r="A2971" s="185" t="s">
        <v>12891</v>
      </c>
      <c r="B2971" s="186" t="s">
        <v>2044</v>
      </c>
      <c r="C2971" s="186" t="s">
        <v>12775</v>
      </c>
    </row>
    <row r="2972" spans="1:3" s="187" customFormat="1" ht="31.2">
      <c r="A2972" s="185" t="s">
        <v>12891</v>
      </c>
      <c r="B2972" s="186" t="s">
        <v>2044</v>
      </c>
      <c r="C2972" s="186" t="s">
        <v>37010</v>
      </c>
    </row>
    <row r="2973" spans="1:3" s="187" customFormat="1" ht="31.2">
      <c r="A2973" s="185" t="s">
        <v>13212</v>
      </c>
      <c r="B2973" s="186" t="s">
        <v>13213</v>
      </c>
      <c r="C2973" s="186" t="s">
        <v>12775</v>
      </c>
    </row>
    <row r="2974" spans="1:3" s="187" customFormat="1" ht="31.2">
      <c r="A2974" s="185" t="s">
        <v>11833</v>
      </c>
      <c r="B2974" s="186" t="s">
        <v>914</v>
      </c>
      <c r="C2974" s="186" t="s">
        <v>10830</v>
      </c>
    </row>
    <row r="2975" spans="1:3" s="187" customFormat="1" ht="31.2">
      <c r="A2975" s="185" t="s">
        <v>27207</v>
      </c>
      <c r="B2975" s="186" t="s">
        <v>328</v>
      </c>
      <c r="C2975" s="186" t="s">
        <v>27116</v>
      </c>
    </row>
    <row r="2976" spans="1:3" s="187" customFormat="1" ht="31.2">
      <c r="A2976" s="185" t="s">
        <v>934</v>
      </c>
      <c r="B2976" s="186" t="s">
        <v>935</v>
      </c>
      <c r="C2976" s="186" t="s">
        <v>11</v>
      </c>
    </row>
    <row r="2977" spans="1:3" s="187" customFormat="1" ht="15.6">
      <c r="A2977" s="185" t="s">
        <v>28714</v>
      </c>
      <c r="B2977" s="186" t="s">
        <v>9190</v>
      </c>
      <c r="C2977" s="188" t="s">
        <v>28678</v>
      </c>
    </row>
    <row r="2978" spans="1:3" s="187" customFormat="1" ht="31.2">
      <c r="A2978" s="185" t="s">
        <v>40860</v>
      </c>
      <c r="B2978" s="186" t="s">
        <v>4684</v>
      </c>
      <c r="C2978" s="186" t="s">
        <v>40685</v>
      </c>
    </row>
    <row r="2979" spans="1:3" s="187" customFormat="1" ht="31.2">
      <c r="A2979" s="185" t="s">
        <v>29081</v>
      </c>
      <c r="B2979" s="186" t="s">
        <v>1556</v>
      </c>
      <c r="C2979" s="186" t="s">
        <v>28788</v>
      </c>
    </row>
    <row r="2980" spans="1:3" s="187" customFormat="1" ht="31.2">
      <c r="A2980" s="185" t="s">
        <v>360</v>
      </c>
      <c r="B2980" s="186" t="s">
        <v>361</v>
      </c>
      <c r="C2980" s="186" t="s">
        <v>11</v>
      </c>
    </row>
    <row r="2981" spans="1:3" s="187" customFormat="1" ht="31.2">
      <c r="A2981" s="185" t="s">
        <v>41185</v>
      </c>
      <c r="B2981" s="186" t="s">
        <v>4690</v>
      </c>
      <c r="C2981" s="186" t="s">
        <v>40685</v>
      </c>
    </row>
    <row r="2982" spans="1:3" s="187" customFormat="1" ht="31.2">
      <c r="A2982" s="185" t="s">
        <v>29732</v>
      </c>
      <c r="B2982" s="186" t="s">
        <v>4413</v>
      </c>
      <c r="C2982" s="186" t="s">
        <v>29648</v>
      </c>
    </row>
    <row r="2983" spans="1:3" s="187" customFormat="1" ht="31.2">
      <c r="A2983" s="185" t="s">
        <v>29728</v>
      </c>
      <c r="B2983" s="186" t="s">
        <v>3345</v>
      </c>
      <c r="C2983" s="186" t="s">
        <v>29648</v>
      </c>
    </row>
    <row r="2984" spans="1:3" s="187" customFormat="1" ht="31.2">
      <c r="A2984" s="185" t="s">
        <v>29728</v>
      </c>
      <c r="B2984" s="186" t="s">
        <v>3345</v>
      </c>
      <c r="C2984" s="188" t="s">
        <v>46999</v>
      </c>
    </row>
    <row r="2985" spans="1:3" s="187" customFormat="1" ht="31.2">
      <c r="A2985" s="185" t="s">
        <v>43704</v>
      </c>
      <c r="B2985" s="186" t="s">
        <v>2421</v>
      </c>
      <c r="C2985" s="186" t="s">
        <v>43220</v>
      </c>
    </row>
    <row r="2986" spans="1:3" s="187" customFormat="1" ht="31.2">
      <c r="A2986" s="185" t="s">
        <v>34872</v>
      </c>
      <c r="B2986" s="186" t="s">
        <v>19286</v>
      </c>
      <c r="C2986" s="186" t="s">
        <v>34068</v>
      </c>
    </row>
    <row r="2987" spans="1:3" s="187" customFormat="1" ht="46.8">
      <c r="A2987" s="185" t="s">
        <v>21232</v>
      </c>
      <c r="B2987" s="186" t="s">
        <v>348</v>
      </c>
      <c r="C2987" s="186" t="s">
        <v>21022</v>
      </c>
    </row>
    <row r="2988" spans="1:3" s="187" customFormat="1" ht="31.2">
      <c r="A2988" s="185" t="s">
        <v>30120</v>
      </c>
      <c r="B2988" s="186" t="s">
        <v>3380</v>
      </c>
      <c r="C2988" s="186" t="s">
        <v>29648</v>
      </c>
    </row>
    <row r="2989" spans="1:3" s="187" customFormat="1" ht="31.2">
      <c r="A2989" s="185" t="s">
        <v>47010</v>
      </c>
      <c r="B2989" s="186" t="s">
        <v>47004</v>
      </c>
      <c r="C2989" s="188" t="s">
        <v>47011</v>
      </c>
    </row>
    <row r="2990" spans="1:3" s="187" customFormat="1" ht="46.8">
      <c r="A2990" s="185" t="s">
        <v>40077</v>
      </c>
      <c r="B2990" s="186" t="s">
        <v>40078</v>
      </c>
      <c r="C2990" s="186" t="s">
        <v>39606</v>
      </c>
    </row>
    <row r="2991" spans="1:3" s="187" customFormat="1" ht="46.8">
      <c r="A2991" s="185" t="s">
        <v>26309</v>
      </c>
      <c r="B2991" s="186" t="s">
        <v>26310</v>
      </c>
      <c r="C2991" s="186" t="s">
        <v>25996</v>
      </c>
    </row>
    <row r="2992" spans="1:3" s="187" customFormat="1" ht="31.2">
      <c r="A2992" s="185" t="s">
        <v>193</v>
      </c>
      <c r="B2992" s="186" t="s">
        <v>194</v>
      </c>
      <c r="C2992" s="186" t="s">
        <v>11</v>
      </c>
    </row>
    <row r="2993" spans="1:3" s="187" customFormat="1" ht="31.2">
      <c r="A2993" s="185" t="s">
        <v>41396</v>
      </c>
      <c r="B2993" s="186" t="s">
        <v>17451</v>
      </c>
      <c r="C2993" s="186" t="s">
        <v>41318</v>
      </c>
    </row>
    <row r="2994" spans="1:3" s="187" customFormat="1" ht="31.2">
      <c r="A2994" s="185" t="s">
        <v>39106</v>
      </c>
      <c r="B2994" s="186" t="s">
        <v>4090</v>
      </c>
      <c r="C2994" s="186" t="s">
        <v>39018</v>
      </c>
    </row>
    <row r="2995" spans="1:3" s="187" customFormat="1" ht="31.2">
      <c r="A2995" s="185" t="s">
        <v>2370</v>
      </c>
      <c r="B2995" s="186" t="s">
        <v>2371</v>
      </c>
      <c r="C2995" s="186" t="s">
        <v>1534</v>
      </c>
    </row>
    <row r="2996" spans="1:3" s="187" customFormat="1" ht="31.2">
      <c r="A2996" s="185" t="s">
        <v>30765</v>
      </c>
      <c r="B2996" s="186" t="s">
        <v>3500</v>
      </c>
      <c r="C2996" s="186" t="s">
        <v>30515</v>
      </c>
    </row>
    <row r="2997" spans="1:3" s="187" customFormat="1" ht="31.2">
      <c r="A2997" s="185" t="s">
        <v>27433</v>
      </c>
      <c r="B2997" s="186" t="s">
        <v>282</v>
      </c>
      <c r="C2997" s="186" t="s">
        <v>27116</v>
      </c>
    </row>
    <row r="2998" spans="1:3" s="187" customFormat="1" ht="31.2">
      <c r="A2998" s="185" t="s">
        <v>29919</v>
      </c>
      <c r="B2998" s="186" t="s">
        <v>232</v>
      </c>
      <c r="C2998" s="186" t="s">
        <v>29648</v>
      </c>
    </row>
    <row r="2999" spans="1:3" s="187" customFormat="1" ht="31.2">
      <c r="A2999" s="185" t="s">
        <v>29919</v>
      </c>
      <c r="B2999" s="186" t="s">
        <v>232</v>
      </c>
      <c r="C2999" s="186" t="s">
        <v>41318</v>
      </c>
    </row>
    <row r="3000" spans="1:3" s="187" customFormat="1" ht="31.2">
      <c r="A3000" s="185" t="s">
        <v>3358</v>
      </c>
      <c r="B3000" s="186" t="s">
        <v>251</v>
      </c>
      <c r="C3000" s="186" t="s">
        <v>3346</v>
      </c>
    </row>
    <row r="3001" spans="1:3" s="187" customFormat="1" ht="46.8">
      <c r="A3001" s="185" t="s">
        <v>25479</v>
      </c>
      <c r="B3001" s="186" t="s">
        <v>5950</v>
      </c>
      <c r="C3001" s="186" t="s">
        <v>24806</v>
      </c>
    </row>
    <row r="3002" spans="1:3" s="187" customFormat="1" ht="31.2">
      <c r="A3002" s="185" t="s">
        <v>29503</v>
      </c>
      <c r="B3002" s="186" t="s">
        <v>8377</v>
      </c>
      <c r="C3002" s="186" t="s">
        <v>28788</v>
      </c>
    </row>
    <row r="3003" spans="1:3" s="187" customFormat="1" ht="46.8">
      <c r="A3003" s="185" t="s">
        <v>31654</v>
      </c>
      <c r="B3003" s="186" t="s">
        <v>456</v>
      </c>
      <c r="C3003" s="186" t="s">
        <v>31402</v>
      </c>
    </row>
    <row r="3004" spans="1:3" s="187" customFormat="1" ht="31.2">
      <c r="A3004" s="185" t="s">
        <v>36368</v>
      </c>
      <c r="B3004" s="186" t="s">
        <v>21517</v>
      </c>
      <c r="C3004" s="186" t="s">
        <v>35823</v>
      </c>
    </row>
    <row r="3005" spans="1:3" s="187" customFormat="1" ht="31.2">
      <c r="A3005" s="185" t="s">
        <v>3993</v>
      </c>
      <c r="B3005" s="186" t="s">
        <v>3994</v>
      </c>
      <c r="C3005" s="186" t="s">
        <v>3992</v>
      </c>
    </row>
    <row r="3006" spans="1:3" s="187" customFormat="1" ht="31.2">
      <c r="A3006" s="185" t="s">
        <v>3993</v>
      </c>
      <c r="B3006" s="186" t="s">
        <v>3994</v>
      </c>
      <c r="C3006" s="186" t="s">
        <v>29648</v>
      </c>
    </row>
    <row r="3007" spans="1:3" s="187" customFormat="1" ht="15.6">
      <c r="A3007" s="185" t="s">
        <v>49568</v>
      </c>
      <c r="B3007" s="186" t="s">
        <v>26907</v>
      </c>
      <c r="C3007" s="188" t="s">
        <v>47553</v>
      </c>
    </row>
    <row r="3008" spans="1:3" s="187" customFormat="1" ht="46.8">
      <c r="A3008" s="185" t="s">
        <v>35349</v>
      </c>
      <c r="B3008" s="186" t="s">
        <v>584</v>
      </c>
      <c r="C3008" s="186" t="s">
        <v>34927</v>
      </c>
    </row>
    <row r="3009" spans="1:3" s="187" customFormat="1" ht="31.2">
      <c r="A3009" s="185" t="s">
        <v>14639</v>
      </c>
      <c r="B3009" s="186" t="s">
        <v>14640</v>
      </c>
      <c r="C3009" s="186" t="s">
        <v>13890</v>
      </c>
    </row>
    <row r="3010" spans="1:3" s="187" customFormat="1" ht="31.2">
      <c r="A3010" s="185" t="s">
        <v>36544</v>
      </c>
      <c r="B3010" s="186" t="s">
        <v>588</v>
      </c>
      <c r="C3010" s="186" t="s">
        <v>36439</v>
      </c>
    </row>
    <row r="3011" spans="1:3" s="187" customFormat="1" ht="31.2">
      <c r="A3011" s="185" t="s">
        <v>18530</v>
      </c>
      <c r="B3011" s="186" t="s">
        <v>18531</v>
      </c>
      <c r="C3011" s="186" t="s">
        <v>18049</v>
      </c>
    </row>
    <row r="3012" spans="1:3" s="187" customFormat="1" ht="31.2">
      <c r="A3012" s="185" t="s">
        <v>18530</v>
      </c>
      <c r="B3012" s="186" t="s">
        <v>18531</v>
      </c>
      <c r="C3012" s="186" t="s">
        <v>19363</v>
      </c>
    </row>
    <row r="3013" spans="1:3" s="187" customFormat="1" ht="31.2">
      <c r="A3013" s="185" t="s">
        <v>17550</v>
      </c>
      <c r="B3013" s="186" t="s">
        <v>8580</v>
      </c>
      <c r="C3013" s="186" t="s">
        <v>17277</v>
      </c>
    </row>
    <row r="3014" spans="1:3" s="187" customFormat="1" ht="31.2">
      <c r="A3014" s="185" t="s">
        <v>43361</v>
      </c>
      <c r="B3014" s="186" t="s">
        <v>269</v>
      </c>
      <c r="C3014" s="186" t="s">
        <v>43220</v>
      </c>
    </row>
    <row r="3015" spans="1:3" s="187" customFormat="1" ht="15.6">
      <c r="A3015" s="185" t="s">
        <v>37593</v>
      </c>
      <c r="B3015" s="186" t="s">
        <v>4996</v>
      </c>
      <c r="C3015" s="188" t="s">
        <v>37579</v>
      </c>
    </row>
    <row r="3016" spans="1:3" s="187" customFormat="1" ht="31.2">
      <c r="A3016" s="185" t="s">
        <v>29607</v>
      </c>
      <c r="B3016" s="186" t="s">
        <v>14058</v>
      </c>
      <c r="C3016" s="186" t="s">
        <v>28788</v>
      </c>
    </row>
    <row r="3017" spans="1:3" s="187" customFormat="1" ht="31.2">
      <c r="A3017" s="185" t="s">
        <v>28829</v>
      </c>
      <c r="B3017" s="186" t="s">
        <v>2057</v>
      </c>
      <c r="C3017" s="186" t="s">
        <v>28788</v>
      </c>
    </row>
    <row r="3018" spans="1:3" s="187" customFormat="1" ht="31.2">
      <c r="A3018" s="185" t="s">
        <v>34600</v>
      </c>
      <c r="B3018" s="186" t="s">
        <v>1619</v>
      </c>
      <c r="C3018" s="186" t="s">
        <v>34068</v>
      </c>
    </row>
    <row r="3019" spans="1:3" s="187" customFormat="1" ht="31.2">
      <c r="A3019" s="185" t="s">
        <v>936</v>
      </c>
      <c r="B3019" s="186" t="s">
        <v>935</v>
      </c>
      <c r="C3019" s="186" t="s">
        <v>11</v>
      </c>
    </row>
    <row r="3020" spans="1:3" s="187" customFormat="1" ht="31.2">
      <c r="A3020" s="185" t="s">
        <v>30445</v>
      </c>
      <c r="B3020" s="186" t="s">
        <v>352</v>
      </c>
      <c r="C3020" s="186" t="s">
        <v>29648</v>
      </c>
    </row>
    <row r="3021" spans="1:3" s="187" customFormat="1" ht="31.2">
      <c r="A3021" s="185" t="s">
        <v>33693</v>
      </c>
      <c r="B3021" s="186" t="s">
        <v>26481</v>
      </c>
      <c r="C3021" s="186" t="s">
        <v>33246</v>
      </c>
    </row>
    <row r="3022" spans="1:3" s="187" customFormat="1" ht="15.6">
      <c r="A3022" s="185" t="s">
        <v>50055</v>
      </c>
      <c r="B3022" s="186" t="s">
        <v>50038</v>
      </c>
      <c r="C3022" s="188" t="s">
        <v>46950</v>
      </c>
    </row>
    <row r="3023" spans="1:3" s="187" customFormat="1" ht="31.2">
      <c r="A3023" s="185" t="s">
        <v>36297</v>
      </c>
      <c r="B3023" s="186" t="s">
        <v>5811</v>
      </c>
      <c r="C3023" s="186" t="s">
        <v>35823</v>
      </c>
    </row>
    <row r="3024" spans="1:3" s="187" customFormat="1" ht="62.4">
      <c r="A3024" s="185" t="s">
        <v>5339</v>
      </c>
      <c r="B3024" s="186" t="s">
        <v>5340</v>
      </c>
      <c r="C3024" s="186" t="s">
        <v>4409</v>
      </c>
    </row>
    <row r="3025" spans="1:3" s="187" customFormat="1" ht="62.4">
      <c r="A3025" s="185" t="s">
        <v>5339</v>
      </c>
      <c r="B3025" s="186" t="s">
        <v>5340</v>
      </c>
      <c r="C3025" s="186" t="s">
        <v>34068</v>
      </c>
    </row>
    <row r="3026" spans="1:3" s="187" customFormat="1" ht="62.4">
      <c r="A3026" s="185" t="s">
        <v>18769</v>
      </c>
      <c r="B3026" s="186" t="s">
        <v>6014</v>
      </c>
      <c r="C3026" s="186" t="s">
        <v>18049</v>
      </c>
    </row>
    <row r="3027" spans="1:3" s="187" customFormat="1" ht="31.2">
      <c r="A3027" s="185" t="s">
        <v>41195</v>
      </c>
      <c r="B3027" s="186" t="s">
        <v>39736</v>
      </c>
      <c r="C3027" s="186" t="s">
        <v>40685</v>
      </c>
    </row>
    <row r="3028" spans="1:3" s="187" customFormat="1" ht="15.6">
      <c r="A3028" s="185" t="s">
        <v>47746</v>
      </c>
      <c r="B3028" s="186" t="s">
        <v>47720</v>
      </c>
      <c r="C3028" s="188" t="s">
        <v>46950</v>
      </c>
    </row>
    <row r="3029" spans="1:3" s="187" customFormat="1" ht="31.2">
      <c r="A3029" s="185" t="s">
        <v>32552</v>
      </c>
      <c r="B3029" s="186" t="s">
        <v>532</v>
      </c>
      <c r="C3029" s="186" t="s">
        <v>32209</v>
      </c>
    </row>
    <row r="3030" spans="1:3" s="187" customFormat="1" ht="31.2">
      <c r="A3030" s="185" t="s">
        <v>13927</v>
      </c>
      <c r="B3030" s="186" t="s">
        <v>4411</v>
      </c>
      <c r="C3030" s="186" t="s">
        <v>13890</v>
      </c>
    </row>
    <row r="3031" spans="1:3" s="187" customFormat="1" ht="62.4">
      <c r="A3031" s="185" t="s">
        <v>34920</v>
      </c>
      <c r="B3031" s="186" t="s">
        <v>18529</v>
      </c>
      <c r="C3031" s="186" t="s">
        <v>34068</v>
      </c>
    </row>
    <row r="3032" spans="1:3" s="187" customFormat="1" ht="31.2">
      <c r="A3032" s="185" t="s">
        <v>30791</v>
      </c>
      <c r="B3032" s="186" t="s">
        <v>3500</v>
      </c>
      <c r="C3032" s="186" t="s">
        <v>30515</v>
      </c>
    </row>
    <row r="3033" spans="1:3" s="187" customFormat="1" ht="62.4">
      <c r="A3033" s="185" t="s">
        <v>23650</v>
      </c>
      <c r="B3033" s="186" t="s">
        <v>7232</v>
      </c>
      <c r="C3033" s="186" t="s">
        <v>22896</v>
      </c>
    </row>
    <row r="3034" spans="1:3" s="187" customFormat="1" ht="31.2">
      <c r="A3034" s="185" t="s">
        <v>45183</v>
      </c>
      <c r="B3034" s="186" t="s">
        <v>18840</v>
      </c>
      <c r="C3034" s="186" t="s">
        <v>44652</v>
      </c>
    </row>
    <row r="3035" spans="1:3" s="187" customFormat="1" ht="31.2">
      <c r="A3035" s="185" t="s">
        <v>20688</v>
      </c>
      <c r="B3035" s="186" t="s">
        <v>20689</v>
      </c>
      <c r="C3035" s="186" t="s">
        <v>20152</v>
      </c>
    </row>
    <row r="3036" spans="1:3" s="187" customFormat="1" ht="31.2">
      <c r="A3036" s="185" t="s">
        <v>8939</v>
      </c>
      <c r="B3036" s="186" t="s">
        <v>8940</v>
      </c>
      <c r="C3036" s="186" t="s">
        <v>8759</v>
      </c>
    </row>
    <row r="3037" spans="1:3" s="187" customFormat="1" ht="31.2">
      <c r="A3037" s="185" t="s">
        <v>36587</v>
      </c>
      <c r="B3037" s="186" t="s">
        <v>2148</v>
      </c>
      <c r="C3037" s="186" t="s">
        <v>36439</v>
      </c>
    </row>
    <row r="3038" spans="1:3" s="187" customFormat="1" ht="62.4">
      <c r="A3038" s="185" t="s">
        <v>28502</v>
      </c>
      <c r="B3038" s="186" t="s">
        <v>17602</v>
      </c>
      <c r="C3038" s="186" t="s">
        <v>27967</v>
      </c>
    </row>
    <row r="3039" spans="1:3" s="187" customFormat="1" ht="31.2">
      <c r="A3039" s="185" t="s">
        <v>38329</v>
      </c>
      <c r="B3039" s="186" t="s">
        <v>42</v>
      </c>
      <c r="C3039" s="186" t="s">
        <v>38207</v>
      </c>
    </row>
    <row r="3040" spans="1:3" s="187" customFormat="1" ht="46.8">
      <c r="A3040" s="185" t="s">
        <v>2610</v>
      </c>
      <c r="B3040" s="186" t="s">
        <v>2611</v>
      </c>
      <c r="C3040" s="188" t="s">
        <v>2493</v>
      </c>
    </row>
    <row r="3041" spans="1:3" s="187" customFormat="1" ht="31.2">
      <c r="A3041" s="185" t="s">
        <v>38205</v>
      </c>
      <c r="B3041" s="186" t="s">
        <v>38206</v>
      </c>
      <c r="C3041" s="186" t="s">
        <v>38108</v>
      </c>
    </row>
    <row r="3042" spans="1:3" s="187" customFormat="1" ht="31.2">
      <c r="A3042" s="185" t="s">
        <v>16631</v>
      </c>
      <c r="B3042" s="186" t="s">
        <v>16632</v>
      </c>
      <c r="C3042" s="186" t="s">
        <v>16132</v>
      </c>
    </row>
    <row r="3043" spans="1:3" s="187" customFormat="1" ht="31.2">
      <c r="A3043" s="185" t="s">
        <v>11027</v>
      </c>
      <c r="B3043" s="186" t="s">
        <v>1546</v>
      </c>
      <c r="C3043" s="186" t="s">
        <v>10830</v>
      </c>
    </row>
    <row r="3044" spans="1:3" s="187" customFormat="1" ht="31.2">
      <c r="A3044" s="185" t="s">
        <v>11027</v>
      </c>
      <c r="B3044" s="186" t="s">
        <v>1546</v>
      </c>
      <c r="C3044" s="186" t="s">
        <v>40685</v>
      </c>
    </row>
    <row r="3045" spans="1:3" s="187" customFormat="1" ht="46.8">
      <c r="A3045" s="185" t="s">
        <v>45011</v>
      </c>
      <c r="B3045" s="186" t="s">
        <v>14370</v>
      </c>
      <c r="C3045" s="186" t="s">
        <v>44652</v>
      </c>
    </row>
    <row r="3046" spans="1:3" s="187" customFormat="1" ht="31.2">
      <c r="A3046" s="185" t="s">
        <v>40834</v>
      </c>
      <c r="B3046" s="186" t="s">
        <v>40835</v>
      </c>
      <c r="C3046" s="186" t="s">
        <v>40685</v>
      </c>
    </row>
    <row r="3047" spans="1:3" s="187" customFormat="1" ht="31.2">
      <c r="A3047" s="185" t="s">
        <v>42756</v>
      </c>
      <c r="B3047" s="186" t="s">
        <v>16482</v>
      </c>
      <c r="C3047" s="186" t="s">
        <v>42001</v>
      </c>
    </row>
    <row r="3048" spans="1:3" s="187" customFormat="1" ht="46.8">
      <c r="A3048" s="185" t="s">
        <v>34025</v>
      </c>
      <c r="B3048" s="186" t="s">
        <v>34026</v>
      </c>
      <c r="C3048" s="186" t="s">
        <v>33246</v>
      </c>
    </row>
    <row r="3049" spans="1:3" s="187" customFormat="1" ht="31.2">
      <c r="A3049" s="185" t="s">
        <v>37058</v>
      </c>
      <c r="B3049" s="186" t="s">
        <v>37059</v>
      </c>
      <c r="C3049" s="186" t="s">
        <v>37010</v>
      </c>
    </row>
    <row r="3050" spans="1:3" s="187" customFormat="1" ht="31.2">
      <c r="A3050" s="185" t="s">
        <v>35978</v>
      </c>
      <c r="B3050" s="186" t="s">
        <v>1823</v>
      </c>
      <c r="C3050" s="186" t="s">
        <v>35823</v>
      </c>
    </row>
    <row r="3051" spans="1:3" s="187" customFormat="1" ht="31.2">
      <c r="A3051" s="185" t="s">
        <v>39160</v>
      </c>
      <c r="B3051" s="186" t="s">
        <v>3529</v>
      </c>
      <c r="C3051" s="186" t="s">
        <v>39018</v>
      </c>
    </row>
    <row r="3052" spans="1:3" s="187" customFormat="1" ht="31.2">
      <c r="A3052" s="185" t="s">
        <v>19698</v>
      </c>
      <c r="B3052" s="186" t="s">
        <v>11705</v>
      </c>
      <c r="C3052" s="186" t="s">
        <v>19363</v>
      </c>
    </row>
    <row r="3053" spans="1:3" s="187" customFormat="1" ht="31.2">
      <c r="A3053" s="185" t="s">
        <v>4706</v>
      </c>
      <c r="B3053" s="186" t="s">
        <v>249</v>
      </c>
      <c r="C3053" s="186" t="s">
        <v>4409</v>
      </c>
    </row>
    <row r="3054" spans="1:3" s="187" customFormat="1" ht="46.8">
      <c r="A3054" s="185" t="s">
        <v>31176</v>
      </c>
      <c r="B3054" s="186" t="s">
        <v>19154</v>
      </c>
      <c r="C3054" s="186" t="s">
        <v>30515</v>
      </c>
    </row>
    <row r="3055" spans="1:3" s="187" customFormat="1" ht="31.2">
      <c r="A3055" s="185" t="s">
        <v>41348</v>
      </c>
      <c r="B3055" s="186" t="s">
        <v>243</v>
      </c>
      <c r="C3055" s="186" t="s">
        <v>41318</v>
      </c>
    </row>
    <row r="3056" spans="1:3" s="187" customFormat="1" ht="31.2">
      <c r="A3056" s="185" t="s">
        <v>20745</v>
      </c>
      <c r="B3056" s="186" t="s">
        <v>20746</v>
      </c>
      <c r="C3056" s="186" t="s">
        <v>20152</v>
      </c>
    </row>
    <row r="3057" spans="1:3" s="187" customFormat="1" ht="31.2">
      <c r="A3057" s="185" t="s">
        <v>20745</v>
      </c>
      <c r="B3057" s="186" t="s">
        <v>20746</v>
      </c>
      <c r="C3057" s="186" t="s">
        <v>23735</v>
      </c>
    </row>
    <row r="3058" spans="1:3" s="187" customFormat="1" ht="46.8">
      <c r="A3058" s="185" t="s">
        <v>7507</v>
      </c>
      <c r="B3058" s="186" t="s">
        <v>247</v>
      </c>
      <c r="C3058" s="186" t="s">
        <v>7346</v>
      </c>
    </row>
    <row r="3059" spans="1:3" s="187" customFormat="1" ht="31.2">
      <c r="A3059" s="185" t="s">
        <v>1698</v>
      </c>
      <c r="B3059" s="186" t="s">
        <v>1699</v>
      </c>
      <c r="C3059" s="186" t="s">
        <v>1534</v>
      </c>
    </row>
    <row r="3060" spans="1:3" s="187" customFormat="1" ht="31.2">
      <c r="A3060" s="185" t="s">
        <v>1698</v>
      </c>
      <c r="B3060" s="186" t="s">
        <v>1699</v>
      </c>
      <c r="C3060" s="186" t="s">
        <v>16132</v>
      </c>
    </row>
    <row r="3061" spans="1:3" s="187" customFormat="1" ht="62.4">
      <c r="A3061" s="185" t="s">
        <v>26111</v>
      </c>
      <c r="B3061" s="186" t="s">
        <v>3721</v>
      </c>
      <c r="C3061" s="186" t="s">
        <v>25996</v>
      </c>
    </row>
    <row r="3062" spans="1:3" s="187" customFormat="1" ht="31.2">
      <c r="A3062" s="185" t="s">
        <v>45258</v>
      </c>
      <c r="B3062" s="186" t="s">
        <v>45259</v>
      </c>
      <c r="C3062" s="186" t="s">
        <v>44652</v>
      </c>
    </row>
    <row r="3063" spans="1:3" s="187" customFormat="1" ht="31.2">
      <c r="A3063" s="185" t="s">
        <v>31745</v>
      </c>
      <c r="B3063" s="186" t="s">
        <v>286</v>
      </c>
      <c r="C3063" s="186" t="s">
        <v>31402</v>
      </c>
    </row>
    <row r="3064" spans="1:3" s="187" customFormat="1" ht="62.4">
      <c r="A3064" s="185" t="s">
        <v>39651</v>
      </c>
      <c r="B3064" s="186" t="s">
        <v>7593</v>
      </c>
      <c r="C3064" s="186" t="s">
        <v>39606</v>
      </c>
    </row>
    <row r="3065" spans="1:3" s="187" customFormat="1" ht="46.8">
      <c r="A3065" s="185" t="s">
        <v>13622</v>
      </c>
      <c r="B3065" s="186" t="s">
        <v>13623</v>
      </c>
      <c r="C3065" s="186" t="s">
        <v>12775</v>
      </c>
    </row>
    <row r="3066" spans="1:3" s="187" customFormat="1" ht="31.2">
      <c r="A3066" s="185" t="s">
        <v>12531</v>
      </c>
      <c r="B3066" s="186" t="s">
        <v>12532</v>
      </c>
      <c r="C3066" s="186" t="s">
        <v>12392</v>
      </c>
    </row>
    <row r="3067" spans="1:3" s="187" customFormat="1" ht="31.2">
      <c r="A3067" s="185" t="s">
        <v>7676</v>
      </c>
      <c r="B3067" s="186" t="s">
        <v>4452</v>
      </c>
      <c r="C3067" s="186" t="s">
        <v>7346</v>
      </c>
    </row>
    <row r="3068" spans="1:3" s="187" customFormat="1" ht="31.2">
      <c r="A3068" s="185" t="s">
        <v>32258</v>
      </c>
      <c r="B3068" s="186" t="s">
        <v>11017</v>
      </c>
      <c r="C3068" s="186" t="s">
        <v>32209</v>
      </c>
    </row>
    <row r="3069" spans="1:3" s="187" customFormat="1" ht="31.2">
      <c r="A3069" s="185" t="s">
        <v>32258</v>
      </c>
      <c r="B3069" s="186" t="s">
        <v>11017</v>
      </c>
      <c r="C3069" s="186" t="s">
        <v>40685</v>
      </c>
    </row>
    <row r="3070" spans="1:3" s="187" customFormat="1" ht="31.2">
      <c r="A3070" s="185" t="s">
        <v>10954</v>
      </c>
      <c r="B3070" s="186" t="s">
        <v>653</v>
      </c>
      <c r="C3070" s="186" t="s">
        <v>10830</v>
      </c>
    </row>
    <row r="3071" spans="1:3" s="187" customFormat="1" ht="31.2">
      <c r="A3071" s="185" t="s">
        <v>34696</v>
      </c>
      <c r="B3071" s="186" t="s">
        <v>5424</v>
      </c>
      <c r="C3071" s="186" t="s">
        <v>34068</v>
      </c>
    </row>
    <row r="3072" spans="1:3" s="187" customFormat="1" ht="31.2">
      <c r="A3072" s="185" t="s">
        <v>47915</v>
      </c>
      <c r="B3072" s="186" t="s">
        <v>47913</v>
      </c>
      <c r="C3072" s="188" t="s">
        <v>47013</v>
      </c>
    </row>
    <row r="3073" spans="1:3" s="187" customFormat="1" ht="31.2">
      <c r="A3073" s="185" t="s">
        <v>32423</v>
      </c>
      <c r="B3073" s="186" t="s">
        <v>338</v>
      </c>
      <c r="C3073" s="186" t="s">
        <v>32209</v>
      </c>
    </row>
    <row r="3074" spans="1:3" s="187" customFormat="1" ht="46.8">
      <c r="A3074" s="185" t="s">
        <v>25400</v>
      </c>
      <c r="B3074" s="186" t="s">
        <v>9434</v>
      </c>
      <c r="C3074" s="186" t="s">
        <v>24806</v>
      </c>
    </row>
    <row r="3075" spans="1:3" s="187" customFormat="1" ht="31.2">
      <c r="A3075" s="185" t="s">
        <v>8911</v>
      </c>
      <c r="B3075" s="186" t="s">
        <v>8894</v>
      </c>
      <c r="C3075" s="186" t="s">
        <v>8759</v>
      </c>
    </row>
    <row r="3076" spans="1:3" s="187" customFormat="1" ht="31.2">
      <c r="A3076" s="185" t="s">
        <v>10985</v>
      </c>
      <c r="B3076" s="186" t="s">
        <v>7791</v>
      </c>
      <c r="C3076" s="186" t="s">
        <v>10830</v>
      </c>
    </row>
    <row r="3077" spans="1:3" s="187" customFormat="1" ht="31.2">
      <c r="A3077" s="185" t="s">
        <v>10985</v>
      </c>
      <c r="B3077" s="186" t="s">
        <v>7791</v>
      </c>
      <c r="C3077" s="186" t="s">
        <v>37497</v>
      </c>
    </row>
    <row r="3078" spans="1:3" s="187" customFormat="1" ht="46.8">
      <c r="A3078" s="185" t="s">
        <v>27700</v>
      </c>
      <c r="B3078" s="186" t="s">
        <v>5556</v>
      </c>
      <c r="C3078" s="186" t="s">
        <v>27116</v>
      </c>
    </row>
    <row r="3079" spans="1:3" s="187" customFormat="1" ht="31.2">
      <c r="A3079" s="185" t="s">
        <v>5731</v>
      </c>
      <c r="B3079" s="186" t="s">
        <v>2249</v>
      </c>
      <c r="C3079" s="186" t="s">
        <v>5465</v>
      </c>
    </row>
    <row r="3080" spans="1:3" s="187" customFormat="1" ht="31.2">
      <c r="A3080" s="185" t="s">
        <v>27863</v>
      </c>
      <c r="B3080" s="186" t="s">
        <v>4244</v>
      </c>
      <c r="C3080" s="186" t="s">
        <v>27116</v>
      </c>
    </row>
    <row r="3081" spans="1:3" s="187" customFormat="1" ht="31.2">
      <c r="A3081" s="185" t="s">
        <v>22771</v>
      </c>
      <c r="B3081" s="186" t="s">
        <v>18501</v>
      </c>
      <c r="C3081" s="186" t="s">
        <v>21991</v>
      </c>
    </row>
    <row r="3082" spans="1:3" s="187" customFormat="1" ht="31.2">
      <c r="A3082" s="185" t="s">
        <v>22771</v>
      </c>
      <c r="B3082" s="186" t="s">
        <v>18501</v>
      </c>
      <c r="C3082" s="186" t="s">
        <v>27967</v>
      </c>
    </row>
    <row r="3083" spans="1:3" s="187" customFormat="1" ht="31.2">
      <c r="A3083" s="185" t="s">
        <v>1523</v>
      </c>
      <c r="B3083" s="186" t="s">
        <v>1524</v>
      </c>
      <c r="C3083" s="186" t="s">
        <v>11</v>
      </c>
    </row>
    <row r="3084" spans="1:3" s="187" customFormat="1" ht="31.2">
      <c r="A3084" s="185" t="s">
        <v>30500</v>
      </c>
      <c r="B3084" s="186" t="s">
        <v>396</v>
      </c>
      <c r="C3084" s="186" t="s">
        <v>29648</v>
      </c>
    </row>
    <row r="3085" spans="1:3" s="187" customFormat="1" ht="46.8">
      <c r="A3085" s="185" t="s">
        <v>41213</v>
      </c>
      <c r="B3085" s="186" t="s">
        <v>273</v>
      </c>
      <c r="C3085" s="186" t="s">
        <v>40685</v>
      </c>
    </row>
    <row r="3086" spans="1:3" s="187" customFormat="1" ht="15.6">
      <c r="A3086" s="185" t="s">
        <v>25880</v>
      </c>
      <c r="B3086" s="186" t="s">
        <v>69</v>
      </c>
      <c r="C3086" s="188" t="s">
        <v>25820</v>
      </c>
    </row>
    <row r="3087" spans="1:3" s="187" customFormat="1" ht="31.2">
      <c r="A3087" s="185" t="s">
        <v>41469</v>
      </c>
      <c r="B3087" s="186" t="s">
        <v>11915</v>
      </c>
      <c r="C3087" s="186" t="s">
        <v>41318</v>
      </c>
    </row>
    <row r="3088" spans="1:3" s="187" customFormat="1" ht="62.4">
      <c r="A3088" s="185" t="s">
        <v>31002</v>
      </c>
      <c r="B3088" s="186" t="s">
        <v>11975</v>
      </c>
      <c r="C3088" s="188" t="s">
        <v>30985</v>
      </c>
    </row>
    <row r="3089" spans="1:3" s="187" customFormat="1" ht="31.2">
      <c r="A3089" s="185" t="s">
        <v>29686</v>
      </c>
      <c r="B3089" s="186" t="s">
        <v>19154</v>
      </c>
      <c r="C3089" s="186" t="s">
        <v>29648</v>
      </c>
    </row>
    <row r="3090" spans="1:3" s="187" customFormat="1" ht="46.8">
      <c r="A3090" s="185" t="s">
        <v>35454</v>
      </c>
      <c r="B3090" s="186" t="s">
        <v>544</v>
      </c>
      <c r="C3090" s="186" t="s">
        <v>34927</v>
      </c>
    </row>
    <row r="3091" spans="1:3" s="187" customFormat="1" ht="62.4">
      <c r="A3091" s="185" t="s">
        <v>18676</v>
      </c>
      <c r="B3091" s="186" t="s">
        <v>3719</v>
      </c>
      <c r="C3091" s="186" t="s">
        <v>18049</v>
      </c>
    </row>
    <row r="3092" spans="1:3" s="187" customFormat="1" ht="31.2">
      <c r="A3092" s="185" t="s">
        <v>24874</v>
      </c>
      <c r="B3092" s="186" t="s">
        <v>664</v>
      </c>
      <c r="C3092" s="186" t="s">
        <v>24806</v>
      </c>
    </row>
    <row r="3093" spans="1:3" s="187" customFormat="1" ht="31.2">
      <c r="A3093" s="185" t="s">
        <v>31259</v>
      </c>
      <c r="B3093" s="186" t="s">
        <v>11761</v>
      </c>
      <c r="C3093" s="186" t="s">
        <v>30515</v>
      </c>
    </row>
    <row r="3094" spans="1:3" s="187" customFormat="1" ht="31.2">
      <c r="A3094" s="185" t="s">
        <v>37145</v>
      </c>
      <c r="B3094" s="186" t="s">
        <v>5025</v>
      </c>
      <c r="C3094" s="186" t="s">
        <v>37010</v>
      </c>
    </row>
    <row r="3095" spans="1:3" s="187" customFormat="1" ht="31.2">
      <c r="A3095" s="185" t="s">
        <v>31021</v>
      </c>
      <c r="B3095" s="186" t="s">
        <v>9343</v>
      </c>
      <c r="C3095" s="188" t="s">
        <v>30985</v>
      </c>
    </row>
    <row r="3096" spans="1:3" s="187" customFormat="1" ht="46.8">
      <c r="A3096" s="185" t="s">
        <v>21732</v>
      </c>
      <c r="B3096" s="186" t="s">
        <v>5978</v>
      </c>
      <c r="C3096" s="186" t="s">
        <v>21022</v>
      </c>
    </row>
    <row r="3097" spans="1:3" s="187" customFormat="1" ht="31.2">
      <c r="A3097" s="185" t="s">
        <v>26827</v>
      </c>
      <c r="B3097" s="186" t="s">
        <v>69</v>
      </c>
      <c r="C3097" s="186" t="s">
        <v>26649</v>
      </c>
    </row>
    <row r="3098" spans="1:3" s="187" customFormat="1" ht="31.2">
      <c r="A3098" s="185" t="s">
        <v>5169</v>
      </c>
      <c r="B3098" s="186" t="s">
        <v>5170</v>
      </c>
      <c r="C3098" s="186" t="s">
        <v>4409</v>
      </c>
    </row>
    <row r="3099" spans="1:3" s="187" customFormat="1" ht="46.8">
      <c r="A3099" s="185" t="s">
        <v>3523</v>
      </c>
      <c r="B3099" s="186" t="s">
        <v>616</v>
      </c>
      <c r="C3099" s="186" t="s">
        <v>3346</v>
      </c>
    </row>
    <row r="3100" spans="1:3" s="187" customFormat="1" ht="46.8">
      <c r="A3100" s="185" t="s">
        <v>3523</v>
      </c>
      <c r="B3100" s="186" t="s">
        <v>616</v>
      </c>
      <c r="C3100" s="186" t="s">
        <v>10830</v>
      </c>
    </row>
    <row r="3101" spans="1:3" s="187" customFormat="1" ht="31.2">
      <c r="A3101" s="185" t="s">
        <v>48164</v>
      </c>
      <c r="B3101" s="186" t="s">
        <v>48161</v>
      </c>
      <c r="C3101" s="188" t="s">
        <v>46880</v>
      </c>
    </row>
    <row r="3102" spans="1:3" s="187" customFormat="1" ht="31.2">
      <c r="A3102" s="185" t="s">
        <v>39726</v>
      </c>
      <c r="B3102" s="186" t="s">
        <v>1889</v>
      </c>
      <c r="C3102" s="186" t="s">
        <v>39606</v>
      </c>
    </row>
    <row r="3103" spans="1:3" s="187" customFormat="1" ht="31.2">
      <c r="A3103" s="185" t="s">
        <v>6614</v>
      </c>
      <c r="B3103" s="186" t="s">
        <v>1045</v>
      </c>
      <c r="C3103" s="186" t="s">
        <v>6284</v>
      </c>
    </row>
    <row r="3104" spans="1:3" s="187" customFormat="1" ht="31.2">
      <c r="A3104" s="185" t="s">
        <v>49313</v>
      </c>
      <c r="B3104" s="186" t="s">
        <v>49314</v>
      </c>
      <c r="C3104" s="188" t="s">
        <v>46993</v>
      </c>
    </row>
    <row r="3105" spans="1:3" s="187" customFormat="1" ht="46.8">
      <c r="A3105" s="185" t="s">
        <v>28512</v>
      </c>
      <c r="B3105" s="186" t="s">
        <v>798</v>
      </c>
      <c r="C3105" s="186" t="s">
        <v>27967</v>
      </c>
    </row>
    <row r="3106" spans="1:3" s="187" customFormat="1" ht="31.2">
      <c r="A3106" s="185" t="s">
        <v>31834</v>
      </c>
      <c r="B3106" s="186" t="s">
        <v>432</v>
      </c>
      <c r="C3106" s="186" t="s">
        <v>31402</v>
      </c>
    </row>
    <row r="3107" spans="1:3" s="187" customFormat="1" ht="31.2">
      <c r="A3107" s="185" t="s">
        <v>18292</v>
      </c>
      <c r="B3107" s="186" t="s">
        <v>506</v>
      </c>
      <c r="C3107" s="186" t="s">
        <v>18049</v>
      </c>
    </row>
    <row r="3108" spans="1:3" s="187" customFormat="1" ht="31.2">
      <c r="A3108" s="185" t="s">
        <v>5850</v>
      </c>
      <c r="B3108" s="186" t="s">
        <v>5851</v>
      </c>
      <c r="C3108" s="186" t="s">
        <v>5465</v>
      </c>
    </row>
    <row r="3109" spans="1:3" s="187" customFormat="1" ht="31.2">
      <c r="A3109" s="185" t="s">
        <v>6609</v>
      </c>
      <c r="B3109" s="186" t="s">
        <v>6610</v>
      </c>
      <c r="C3109" s="186" t="s">
        <v>6284</v>
      </c>
    </row>
    <row r="3110" spans="1:3" s="187" customFormat="1" ht="31.2">
      <c r="A3110" s="185" t="s">
        <v>6609</v>
      </c>
      <c r="B3110" s="186" t="s">
        <v>6610</v>
      </c>
      <c r="C3110" s="186" t="s">
        <v>44652</v>
      </c>
    </row>
    <row r="3111" spans="1:3" s="187" customFormat="1" ht="31.2">
      <c r="A3111" s="185" t="s">
        <v>47325</v>
      </c>
      <c r="B3111" s="186" t="s">
        <v>47326</v>
      </c>
      <c r="C3111" s="188" t="s">
        <v>46835</v>
      </c>
    </row>
    <row r="3112" spans="1:3" s="187" customFormat="1" ht="46.8">
      <c r="A3112" s="185" t="s">
        <v>37217</v>
      </c>
      <c r="B3112" s="186" t="s">
        <v>101</v>
      </c>
      <c r="C3112" s="186" t="s">
        <v>37010</v>
      </c>
    </row>
    <row r="3113" spans="1:3" s="187" customFormat="1" ht="31.2">
      <c r="A3113" s="185" t="s">
        <v>5819</v>
      </c>
      <c r="B3113" s="186" t="s">
        <v>5820</v>
      </c>
      <c r="C3113" s="186" t="s">
        <v>5465</v>
      </c>
    </row>
    <row r="3114" spans="1:3" s="187" customFormat="1" ht="31.2">
      <c r="A3114" s="185" t="s">
        <v>35076</v>
      </c>
      <c r="B3114" s="186" t="s">
        <v>1775</v>
      </c>
      <c r="C3114" s="186" t="s">
        <v>34927</v>
      </c>
    </row>
    <row r="3115" spans="1:3" s="187" customFormat="1" ht="31.2">
      <c r="A3115" s="185" t="s">
        <v>4057</v>
      </c>
      <c r="B3115" s="186" t="s">
        <v>4058</v>
      </c>
      <c r="C3115" s="186" t="s">
        <v>3992</v>
      </c>
    </row>
    <row r="3116" spans="1:3" s="187" customFormat="1" ht="62.4">
      <c r="A3116" s="185" t="s">
        <v>34520</v>
      </c>
      <c r="B3116" s="186" t="s">
        <v>682</v>
      </c>
      <c r="C3116" s="186" t="s">
        <v>34068</v>
      </c>
    </row>
    <row r="3117" spans="1:3" s="187" customFormat="1" ht="62.4">
      <c r="A3117" s="185" t="s">
        <v>24303</v>
      </c>
      <c r="B3117" s="186" t="s">
        <v>1098</v>
      </c>
      <c r="C3117" s="186" t="s">
        <v>23735</v>
      </c>
    </row>
    <row r="3118" spans="1:3" s="187" customFormat="1" ht="62.4">
      <c r="A3118" s="185" t="s">
        <v>12864</v>
      </c>
      <c r="B3118" s="186" t="s">
        <v>8367</v>
      </c>
      <c r="C3118" s="186" t="s">
        <v>12775</v>
      </c>
    </row>
    <row r="3119" spans="1:3" s="187" customFormat="1" ht="62.4">
      <c r="A3119" s="185" t="s">
        <v>12864</v>
      </c>
      <c r="B3119" s="186" t="s">
        <v>8367</v>
      </c>
      <c r="C3119" s="186" t="s">
        <v>21991</v>
      </c>
    </row>
    <row r="3120" spans="1:3" s="187" customFormat="1" ht="46.8">
      <c r="A3120" s="185" t="s">
        <v>46302</v>
      </c>
      <c r="B3120" s="186" t="s">
        <v>9192</v>
      </c>
      <c r="C3120" s="186" t="s">
        <v>46185</v>
      </c>
    </row>
    <row r="3121" spans="1:3" s="187" customFormat="1" ht="31.2">
      <c r="A3121" s="185" t="s">
        <v>10606</v>
      </c>
      <c r="B3121" s="186" t="s">
        <v>10607</v>
      </c>
      <c r="C3121" s="186" t="s">
        <v>9722</v>
      </c>
    </row>
    <row r="3122" spans="1:3" s="187" customFormat="1" ht="31.2">
      <c r="A3122" s="185" t="s">
        <v>24314</v>
      </c>
      <c r="B3122" s="186" t="s">
        <v>1162</v>
      </c>
      <c r="C3122" s="186" t="s">
        <v>23735</v>
      </c>
    </row>
    <row r="3123" spans="1:3" s="187" customFormat="1" ht="31.2">
      <c r="A3123" s="185" t="s">
        <v>9284</v>
      </c>
      <c r="B3123" s="186" t="s">
        <v>941</v>
      </c>
      <c r="C3123" s="186" t="s">
        <v>8759</v>
      </c>
    </row>
    <row r="3124" spans="1:3" s="187" customFormat="1" ht="31.2">
      <c r="A3124" s="185" t="s">
        <v>9136</v>
      </c>
      <c r="B3124" s="186" t="s">
        <v>9105</v>
      </c>
      <c r="C3124" s="186" t="s">
        <v>8759</v>
      </c>
    </row>
    <row r="3125" spans="1:3" s="187" customFormat="1" ht="31.2">
      <c r="A3125" s="185" t="s">
        <v>27523</v>
      </c>
      <c r="B3125" s="186" t="s">
        <v>5134</v>
      </c>
      <c r="C3125" s="186" t="s">
        <v>27116</v>
      </c>
    </row>
    <row r="3126" spans="1:3" s="187" customFormat="1" ht="46.8">
      <c r="A3126" s="185" t="s">
        <v>39282</v>
      </c>
      <c r="B3126" s="186" t="s">
        <v>17736</v>
      </c>
      <c r="C3126" s="186" t="s">
        <v>39018</v>
      </c>
    </row>
    <row r="3127" spans="1:3" s="187" customFormat="1" ht="31.2">
      <c r="A3127" s="185" t="s">
        <v>22049</v>
      </c>
      <c r="B3127" s="186" t="s">
        <v>340</v>
      </c>
      <c r="C3127" s="186" t="s">
        <v>21991</v>
      </c>
    </row>
    <row r="3128" spans="1:3" s="187" customFormat="1" ht="31.2">
      <c r="A3128" s="185" t="s">
        <v>43826</v>
      </c>
      <c r="B3128" s="186" t="s">
        <v>25663</v>
      </c>
      <c r="C3128" s="186" t="s">
        <v>43751</v>
      </c>
    </row>
    <row r="3129" spans="1:3" s="187" customFormat="1" ht="31.2">
      <c r="A3129" s="185" t="s">
        <v>60</v>
      </c>
      <c r="B3129" s="186" t="s">
        <v>61</v>
      </c>
      <c r="C3129" s="186" t="s">
        <v>11</v>
      </c>
    </row>
    <row r="3130" spans="1:3" s="187" customFormat="1" ht="31.2">
      <c r="A3130" s="185" t="s">
        <v>45386</v>
      </c>
      <c r="B3130" s="186" t="s">
        <v>7711</v>
      </c>
      <c r="C3130" s="186" t="s">
        <v>44652</v>
      </c>
    </row>
    <row r="3131" spans="1:3" s="187" customFormat="1" ht="31.2">
      <c r="A3131" s="185" t="s">
        <v>49370</v>
      </c>
      <c r="B3131" s="186" t="s">
        <v>49371</v>
      </c>
      <c r="C3131" s="188" t="s">
        <v>47083</v>
      </c>
    </row>
    <row r="3132" spans="1:3" s="187" customFormat="1" ht="31.2">
      <c r="A3132" s="185" t="s">
        <v>45035</v>
      </c>
      <c r="B3132" s="186" t="s">
        <v>5514</v>
      </c>
      <c r="C3132" s="186" t="s">
        <v>44652</v>
      </c>
    </row>
    <row r="3133" spans="1:3" s="187" customFormat="1" ht="31.2">
      <c r="A3133" s="185" t="s">
        <v>44230</v>
      </c>
      <c r="B3133" s="186" t="s">
        <v>3715</v>
      </c>
      <c r="C3133" s="186" t="s">
        <v>43751</v>
      </c>
    </row>
    <row r="3134" spans="1:3" s="187" customFormat="1" ht="62.4">
      <c r="A3134" s="185" t="s">
        <v>31742</v>
      </c>
      <c r="B3134" s="186" t="s">
        <v>75</v>
      </c>
      <c r="C3134" s="186" t="s">
        <v>31402</v>
      </c>
    </row>
    <row r="3135" spans="1:3" s="187" customFormat="1" ht="31.2">
      <c r="A3135" s="185" t="s">
        <v>43414</v>
      </c>
      <c r="B3135" s="186" t="s">
        <v>299</v>
      </c>
      <c r="C3135" s="186" t="s">
        <v>43220</v>
      </c>
    </row>
    <row r="3136" spans="1:3" s="187" customFormat="1" ht="46.8">
      <c r="A3136" s="185" t="s">
        <v>9043</v>
      </c>
      <c r="B3136" s="186" t="s">
        <v>432</v>
      </c>
      <c r="C3136" s="186" t="s">
        <v>8759</v>
      </c>
    </row>
    <row r="3137" spans="1:3" s="187" customFormat="1" ht="46.8">
      <c r="A3137" s="185" t="s">
        <v>9043</v>
      </c>
      <c r="B3137" s="186" t="s">
        <v>432</v>
      </c>
      <c r="C3137" s="186" t="s">
        <v>26649</v>
      </c>
    </row>
    <row r="3138" spans="1:3" s="187" customFormat="1" ht="46.8">
      <c r="A3138" s="185" t="s">
        <v>9043</v>
      </c>
      <c r="B3138" s="186" t="s">
        <v>432</v>
      </c>
      <c r="C3138" s="186" t="s">
        <v>43220</v>
      </c>
    </row>
    <row r="3139" spans="1:3" s="187" customFormat="1" ht="62.4">
      <c r="A3139" s="185" t="s">
        <v>5634</v>
      </c>
      <c r="B3139" s="186" t="s">
        <v>3529</v>
      </c>
      <c r="C3139" s="186" t="s">
        <v>5465</v>
      </c>
    </row>
    <row r="3140" spans="1:3" s="187" customFormat="1" ht="31.2">
      <c r="A3140" s="185" t="s">
        <v>39813</v>
      </c>
      <c r="B3140" s="186" t="s">
        <v>2911</v>
      </c>
      <c r="C3140" s="186" t="s">
        <v>39606</v>
      </c>
    </row>
    <row r="3141" spans="1:3" s="187" customFormat="1" ht="31.2">
      <c r="A3141" s="185" t="s">
        <v>5361</v>
      </c>
      <c r="B3141" s="186" t="s">
        <v>3575</v>
      </c>
      <c r="C3141" s="186" t="s">
        <v>4409</v>
      </c>
    </row>
    <row r="3142" spans="1:3" s="187" customFormat="1" ht="31.2">
      <c r="A3142" s="185" t="s">
        <v>5361</v>
      </c>
      <c r="B3142" s="186" t="s">
        <v>3575</v>
      </c>
      <c r="C3142" s="186" t="s">
        <v>6284</v>
      </c>
    </row>
    <row r="3143" spans="1:3" s="187" customFormat="1" ht="31.2">
      <c r="A3143" s="185" t="s">
        <v>20806</v>
      </c>
      <c r="B3143" s="186" t="s">
        <v>6072</v>
      </c>
      <c r="C3143" s="186" t="s">
        <v>20152</v>
      </c>
    </row>
    <row r="3144" spans="1:3" s="187" customFormat="1" ht="46.8">
      <c r="A3144" s="185" t="s">
        <v>41211</v>
      </c>
      <c r="B3144" s="186" t="s">
        <v>265</v>
      </c>
      <c r="C3144" s="186" t="s">
        <v>40685</v>
      </c>
    </row>
    <row r="3145" spans="1:3" s="187" customFormat="1" ht="62.4">
      <c r="A3145" s="185" t="s">
        <v>40181</v>
      </c>
      <c r="B3145" s="186" t="s">
        <v>40182</v>
      </c>
      <c r="C3145" s="186" t="s">
        <v>39606</v>
      </c>
    </row>
    <row r="3146" spans="1:3" s="187" customFormat="1" ht="31.2">
      <c r="A3146" s="185" t="s">
        <v>23244</v>
      </c>
      <c r="B3146" s="186" t="s">
        <v>3082</v>
      </c>
      <c r="C3146" s="186" t="s">
        <v>22896</v>
      </c>
    </row>
    <row r="3147" spans="1:3" s="187" customFormat="1" ht="31.2">
      <c r="A3147" s="185" t="s">
        <v>38166</v>
      </c>
      <c r="B3147" s="186" t="s">
        <v>432</v>
      </c>
      <c r="C3147" s="186" t="s">
        <v>38108</v>
      </c>
    </row>
    <row r="3148" spans="1:3" s="187" customFormat="1" ht="31.2">
      <c r="A3148" s="185" t="s">
        <v>9484</v>
      </c>
      <c r="B3148" s="186" t="s">
        <v>2375</v>
      </c>
      <c r="C3148" s="186" t="s">
        <v>8759</v>
      </c>
    </row>
    <row r="3149" spans="1:3" s="187" customFormat="1" ht="31.2">
      <c r="A3149" s="185" t="s">
        <v>4554</v>
      </c>
      <c r="B3149" s="186" t="s">
        <v>2261</v>
      </c>
      <c r="C3149" s="186" t="s">
        <v>4409</v>
      </c>
    </row>
    <row r="3150" spans="1:3" s="187" customFormat="1" ht="31.2">
      <c r="A3150" s="185" t="s">
        <v>151</v>
      </c>
      <c r="B3150" s="186" t="s">
        <v>152</v>
      </c>
      <c r="C3150" s="186" t="s">
        <v>11</v>
      </c>
    </row>
    <row r="3151" spans="1:3" s="187" customFormat="1" ht="15.6">
      <c r="A3151" s="185" t="s">
        <v>49141</v>
      </c>
      <c r="B3151" s="186" t="s">
        <v>3413</v>
      </c>
      <c r="C3151" s="188" t="s">
        <v>47088</v>
      </c>
    </row>
    <row r="3152" spans="1:3" s="187" customFormat="1" ht="31.2">
      <c r="A3152" s="185" t="s">
        <v>43861</v>
      </c>
      <c r="B3152" s="186" t="s">
        <v>11400</v>
      </c>
      <c r="C3152" s="186" t="s">
        <v>43751</v>
      </c>
    </row>
    <row r="3153" spans="1:3" s="187" customFormat="1" ht="31.2">
      <c r="A3153" s="185" t="s">
        <v>18645</v>
      </c>
      <c r="B3153" s="186" t="s">
        <v>1117</v>
      </c>
      <c r="C3153" s="186" t="s">
        <v>18049</v>
      </c>
    </row>
    <row r="3154" spans="1:3" s="187" customFormat="1" ht="46.8">
      <c r="A3154" s="185" t="s">
        <v>2988</v>
      </c>
      <c r="B3154" s="186" t="s">
        <v>2989</v>
      </c>
      <c r="C3154" s="186" t="s">
        <v>2852</v>
      </c>
    </row>
    <row r="3155" spans="1:3" s="187" customFormat="1" ht="46.8">
      <c r="A3155" s="185" t="s">
        <v>2988</v>
      </c>
      <c r="B3155" s="186" t="s">
        <v>2989</v>
      </c>
      <c r="C3155" s="186" t="s">
        <v>13890</v>
      </c>
    </row>
    <row r="3156" spans="1:3" s="187" customFormat="1" ht="31.2">
      <c r="A3156" s="185" t="s">
        <v>48494</v>
      </c>
      <c r="B3156" s="186" t="s">
        <v>48459</v>
      </c>
      <c r="C3156" s="188" t="s">
        <v>47044</v>
      </c>
    </row>
    <row r="3157" spans="1:3" s="187" customFormat="1" ht="31.2">
      <c r="A3157" s="185" t="s">
        <v>43409</v>
      </c>
      <c r="B3157" s="186" t="s">
        <v>43410</v>
      </c>
      <c r="C3157" s="186" t="s">
        <v>43220</v>
      </c>
    </row>
    <row r="3158" spans="1:3" s="187" customFormat="1" ht="31.2">
      <c r="A3158" s="185" t="s">
        <v>39776</v>
      </c>
      <c r="B3158" s="186" t="s">
        <v>9450</v>
      </c>
      <c r="C3158" s="186" t="s">
        <v>39606</v>
      </c>
    </row>
    <row r="3159" spans="1:3" s="187" customFormat="1" ht="31.2">
      <c r="A3159" s="185" t="s">
        <v>41378</v>
      </c>
      <c r="B3159" s="186" t="s">
        <v>11017</v>
      </c>
      <c r="C3159" s="186" t="s">
        <v>41318</v>
      </c>
    </row>
    <row r="3160" spans="1:3" s="187" customFormat="1" ht="31.2">
      <c r="A3160" s="185" t="s">
        <v>11201</v>
      </c>
      <c r="B3160" s="186" t="s">
        <v>4921</v>
      </c>
      <c r="C3160" s="186" t="s">
        <v>10830</v>
      </c>
    </row>
    <row r="3161" spans="1:3" s="187" customFormat="1" ht="31.2">
      <c r="A3161" s="185" t="s">
        <v>41625</v>
      </c>
      <c r="B3161" s="186" t="s">
        <v>424</v>
      </c>
      <c r="C3161" s="186" t="s">
        <v>41318</v>
      </c>
    </row>
    <row r="3162" spans="1:3" s="187" customFormat="1" ht="31.2">
      <c r="A3162" s="185" t="s">
        <v>41625</v>
      </c>
      <c r="B3162" s="186" t="s">
        <v>48414</v>
      </c>
      <c r="C3162" s="188" t="s">
        <v>47303</v>
      </c>
    </row>
    <row r="3163" spans="1:3" s="187" customFormat="1" ht="31.2">
      <c r="A3163" s="185" t="s">
        <v>47736</v>
      </c>
      <c r="B3163" s="186" t="s">
        <v>47720</v>
      </c>
      <c r="C3163" s="188" t="s">
        <v>46917</v>
      </c>
    </row>
    <row r="3164" spans="1:3" s="187" customFormat="1" ht="31.2">
      <c r="A3164" s="185" t="s">
        <v>47736</v>
      </c>
      <c r="B3164" s="186" t="s">
        <v>47720</v>
      </c>
      <c r="C3164" s="188" t="s">
        <v>47128</v>
      </c>
    </row>
    <row r="3165" spans="1:3" s="187" customFormat="1" ht="46.8">
      <c r="A3165" s="185" t="s">
        <v>39916</v>
      </c>
      <c r="B3165" s="186" t="s">
        <v>3141</v>
      </c>
      <c r="C3165" s="186" t="s">
        <v>39606</v>
      </c>
    </row>
    <row r="3166" spans="1:3" s="187" customFormat="1" ht="31.2">
      <c r="A3166" s="185" t="s">
        <v>39408</v>
      </c>
      <c r="B3166" s="186" t="s">
        <v>39409</v>
      </c>
      <c r="C3166" s="186" t="s">
        <v>39018</v>
      </c>
    </row>
    <row r="3167" spans="1:3" s="187" customFormat="1" ht="31.2">
      <c r="A3167" s="185" t="s">
        <v>22989</v>
      </c>
      <c r="B3167" s="186" t="s">
        <v>570</v>
      </c>
      <c r="C3167" s="186" t="s">
        <v>22896</v>
      </c>
    </row>
    <row r="3168" spans="1:3" s="187" customFormat="1" ht="31.2">
      <c r="A3168" s="185" t="s">
        <v>22989</v>
      </c>
      <c r="B3168" s="186" t="s">
        <v>570</v>
      </c>
      <c r="C3168" s="186" t="s">
        <v>44652</v>
      </c>
    </row>
    <row r="3169" spans="1:3" s="187" customFormat="1" ht="31.2">
      <c r="A3169" s="185" t="s">
        <v>24991</v>
      </c>
      <c r="B3169" s="186" t="s">
        <v>6648</v>
      </c>
      <c r="C3169" s="186" t="s">
        <v>24806</v>
      </c>
    </row>
    <row r="3170" spans="1:3" s="187" customFormat="1" ht="62.4">
      <c r="A3170" s="185" t="s">
        <v>35393</v>
      </c>
      <c r="B3170" s="186" t="s">
        <v>9947</v>
      </c>
      <c r="C3170" s="186" t="s">
        <v>34927</v>
      </c>
    </row>
    <row r="3171" spans="1:3" s="187" customFormat="1" ht="46.8">
      <c r="A3171" s="185" t="s">
        <v>16823</v>
      </c>
      <c r="B3171" s="186" t="s">
        <v>1435</v>
      </c>
      <c r="C3171" s="186" t="s">
        <v>16637</v>
      </c>
    </row>
    <row r="3172" spans="1:3" s="187" customFormat="1" ht="31.2">
      <c r="A3172" s="185" t="s">
        <v>42546</v>
      </c>
      <c r="B3172" s="186" t="s">
        <v>5738</v>
      </c>
      <c r="C3172" s="186" t="s">
        <v>42001</v>
      </c>
    </row>
    <row r="3173" spans="1:3" s="187" customFormat="1" ht="46.8">
      <c r="A3173" s="185" t="s">
        <v>41891</v>
      </c>
      <c r="B3173" s="186" t="s">
        <v>15145</v>
      </c>
      <c r="C3173" s="186" t="s">
        <v>41318</v>
      </c>
    </row>
    <row r="3174" spans="1:3" s="187" customFormat="1" ht="62.4">
      <c r="A3174" s="185" t="s">
        <v>4934</v>
      </c>
      <c r="B3174" s="186" t="s">
        <v>570</v>
      </c>
      <c r="C3174" s="186" t="s">
        <v>4409</v>
      </c>
    </row>
    <row r="3175" spans="1:3" s="187" customFormat="1" ht="31.2">
      <c r="A3175" s="185" t="s">
        <v>25371</v>
      </c>
      <c r="B3175" s="186" t="s">
        <v>1311</v>
      </c>
      <c r="C3175" s="186" t="s">
        <v>24806</v>
      </c>
    </row>
    <row r="3176" spans="1:3" s="187" customFormat="1" ht="46.8">
      <c r="A3176" s="185" t="s">
        <v>14236</v>
      </c>
      <c r="B3176" s="186" t="s">
        <v>9534</v>
      </c>
      <c r="C3176" s="186" t="s">
        <v>13890</v>
      </c>
    </row>
    <row r="3177" spans="1:3" s="187" customFormat="1" ht="62.4">
      <c r="A3177" s="185" t="s">
        <v>797</v>
      </c>
      <c r="B3177" s="186" t="s">
        <v>798</v>
      </c>
      <c r="C3177" s="186" t="s">
        <v>11</v>
      </c>
    </row>
    <row r="3178" spans="1:3" s="187" customFormat="1" ht="31.2">
      <c r="A3178" s="185" t="s">
        <v>32114</v>
      </c>
      <c r="B3178" s="186" t="s">
        <v>4532</v>
      </c>
      <c r="C3178" s="186" t="s">
        <v>31402</v>
      </c>
    </row>
    <row r="3179" spans="1:3" s="187" customFormat="1" ht="31.2">
      <c r="A3179" s="185" t="s">
        <v>1767</v>
      </c>
      <c r="B3179" s="186" t="s">
        <v>307</v>
      </c>
      <c r="C3179" s="186" t="s">
        <v>1534</v>
      </c>
    </row>
    <row r="3180" spans="1:3" s="187" customFormat="1" ht="31.2">
      <c r="A3180" s="185" t="s">
        <v>19834</v>
      </c>
      <c r="B3180" s="186" t="s">
        <v>19835</v>
      </c>
      <c r="C3180" s="186" t="s">
        <v>19363</v>
      </c>
    </row>
    <row r="3181" spans="1:3" s="187" customFormat="1" ht="31.2">
      <c r="A3181" s="185" t="s">
        <v>35892</v>
      </c>
      <c r="B3181" s="186" t="s">
        <v>237</v>
      </c>
      <c r="C3181" s="186" t="s">
        <v>35823</v>
      </c>
    </row>
    <row r="3182" spans="1:3" s="187" customFormat="1" ht="124.8">
      <c r="A3182" s="185" t="s">
        <v>49230</v>
      </c>
      <c r="B3182" s="186" t="s">
        <v>49225</v>
      </c>
      <c r="C3182" s="188" t="s">
        <v>46850</v>
      </c>
    </row>
    <row r="3183" spans="1:3" s="187" customFormat="1" ht="15.6">
      <c r="A3183" s="185" t="s">
        <v>47292</v>
      </c>
      <c r="B3183" s="186" t="s">
        <v>47287</v>
      </c>
      <c r="C3183" s="188" t="s">
        <v>47291</v>
      </c>
    </row>
    <row r="3184" spans="1:3" s="187" customFormat="1" ht="31.2">
      <c r="A3184" s="185" t="s">
        <v>45371</v>
      </c>
      <c r="B3184" s="186" t="s">
        <v>22823</v>
      </c>
      <c r="C3184" s="186" t="s">
        <v>44652</v>
      </c>
    </row>
    <row r="3185" spans="1:3" s="187" customFormat="1" ht="31.2">
      <c r="A3185" s="185" t="s">
        <v>33240</v>
      </c>
      <c r="B3185" s="186" t="s">
        <v>33241</v>
      </c>
      <c r="C3185" s="186" t="s">
        <v>32209</v>
      </c>
    </row>
    <row r="3186" spans="1:3" s="187" customFormat="1" ht="31.2">
      <c r="A3186" s="185" t="s">
        <v>16363</v>
      </c>
      <c r="B3186" s="186" t="s">
        <v>5684</v>
      </c>
      <c r="C3186" s="186" t="s">
        <v>16132</v>
      </c>
    </row>
    <row r="3187" spans="1:3" s="187" customFormat="1" ht="46.8">
      <c r="A3187" s="185" t="s">
        <v>34613</v>
      </c>
      <c r="B3187" s="186" t="s">
        <v>2200</v>
      </c>
      <c r="C3187" s="186" t="s">
        <v>34068</v>
      </c>
    </row>
    <row r="3188" spans="1:3" s="187" customFormat="1" ht="46.8">
      <c r="A3188" s="185" t="s">
        <v>7991</v>
      </c>
      <c r="B3188" s="186" t="s">
        <v>7992</v>
      </c>
      <c r="C3188" s="186" t="s">
        <v>7346</v>
      </c>
    </row>
    <row r="3189" spans="1:3" s="187" customFormat="1" ht="46.8">
      <c r="A3189" s="185" t="s">
        <v>43670</v>
      </c>
      <c r="B3189" s="186" t="s">
        <v>448</v>
      </c>
      <c r="C3189" s="186" t="s">
        <v>43220</v>
      </c>
    </row>
    <row r="3190" spans="1:3" s="187" customFormat="1" ht="31.2">
      <c r="A3190" s="185" t="s">
        <v>30152</v>
      </c>
      <c r="B3190" s="186" t="s">
        <v>4532</v>
      </c>
      <c r="C3190" s="186" t="s">
        <v>29648</v>
      </c>
    </row>
    <row r="3191" spans="1:3" s="187" customFormat="1" ht="31.2">
      <c r="A3191" s="185" t="s">
        <v>19706</v>
      </c>
      <c r="B3191" s="186" t="s">
        <v>2134</v>
      </c>
      <c r="C3191" s="186" t="s">
        <v>19363</v>
      </c>
    </row>
    <row r="3192" spans="1:3" s="187" customFormat="1" ht="31.2">
      <c r="A3192" s="185" t="s">
        <v>26033</v>
      </c>
      <c r="B3192" s="186" t="s">
        <v>2118</v>
      </c>
      <c r="C3192" s="186" t="s">
        <v>25996</v>
      </c>
    </row>
    <row r="3193" spans="1:3" s="187" customFormat="1" ht="46.8">
      <c r="A3193" s="185" t="s">
        <v>17546</v>
      </c>
      <c r="B3193" s="186" t="s">
        <v>11386</v>
      </c>
      <c r="C3193" s="186" t="s">
        <v>17277</v>
      </c>
    </row>
    <row r="3194" spans="1:3" s="187" customFormat="1" ht="46.8">
      <c r="A3194" s="185" t="s">
        <v>17546</v>
      </c>
      <c r="B3194" s="186" t="s">
        <v>11386</v>
      </c>
      <c r="C3194" s="186" t="s">
        <v>25996</v>
      </c>
    </row>
    <row r="3195" spans="1:3" s="187" customFormat="1" ht="31.2">
      <c r="A3195" s="185" t="s">
        <v>11523</v>
      </c>
      <c r="B3195" s="186" t="s">
        <v>692</v>
      </c>
      <c r="C3195" s="186" t="s">
        <v>10830</v>
      </c>
    </row>
    <row r="3196" spans="1:3" s="187" customFormat="1" ht="31.2">
      <c r="A3196" s="185" t="s">
        <v>11523</v>
      </c>
      <c r="B3196" s="186" t="s">
        <v>692</v>
      </c>
      <c r="C3196" s="186" t="s">
        <v>19363</v>
      </c>
    </row>
    <row r="3197" spans="1:3" s="187" customFormat="1" ht="46.8">
      <c r="A3197" s="185" t="s">
        <v>34114</v>
      </c>
      <c r="B3197" s="186" t="s">
        <v>2038</v>
      </c>
      <c r="C3197" s="186" t="s">
        <v>34068</v>
      </c>
    </row>
    <row r="3198" spans="1:3" s="187" customFormat="1" ht="46.8">
      <c r="A3198" s="185" t="s">
        <v>6602</v>
      </c>
      <c r="B3198" s="186" t="s">
        <v>6603</v>
      </c>
      <c r="C3198" s="186" t="s">
        <v>6284</v>
      </c>
    </row>
    <row r="3199" spans="1:3" s="187" customFormat="1" ht="31.2">
      <c r="A3199" s="185" t="s">
        <v>39006</v>
      </c>
      <c r="B3199" s="186" t="s">
        <v>39007</v>
      </c>
      <c r="C3199" s="186" t="s">
        <v>38207</v>
      </c>
    </row>
    <row r="3200" spans="1:3" s="187" customFormat="1" ht="15.6">
      <c r="A3200" s="185" t="s">
        <v>50277</v>
      </c>
      <c r="B3200" s="186" t="s">
        <v>50276</v>
      </c>
      <c r="C3200" s="188" t="s">
        <v>47884</v>
      </c>
    </row>
    <row r="3201" spans="1:3" s="187" customFormat="1" ht="31.2">
      <c r="A3201" s="185" t="s">
        <v>28199</v>
      </c>
      <c r="B3201" s="186" t="s">
        <v>561</v>
      </c>
      <c r="C3201" s="186" t="s">
        <v>27967</v>
      </c>
    </row>
    <row r="3202" spans="1:3" s="187" customFormat="1" ht="31.2">
      <c r="A3202" s="185" t="s">
        <v>26643</v>
      </c>
      <c r="B3202" s="186" t="s">
        <v>11636</v>
      </c>
      <c r="C3202" s="186" t="s">
        <v>25996</v>
      </c>
    </row>
    <row r="3203" spans="1:3" s="187" customFormat="1" ht="46.8">
      <c r="A3203" s="185" t="s">
        <v>30651</v>
      </c>
      <c r="B3203" s="186" t="s">
        <v>2838</v>
      </c>
      <c r="C3203" s="186" t="s">
        <v>30515</v>
      </c>
    </row>
    <row r="3204" spans="1:3" s="187" customFormat="1" ht="46.8">
      <c r="A3204" s="185" t="s">
        <v>23738</v>
      </c>
      <c r="B3204" s="186" t="s">
        <v>5591</v>
      </c>
      <c r="C3204" s="186" t="s">
        <v>23735</v>
      </c>
    </row>
    <row r="3205" spans="1:3" s="187" customFormat="1" ht="31.2">
      <c r="A3205" s="185" t="s">
        <v>11129</v>
      </c>
      <c r="B3205" s="186" t="s">
        <v>11130</v>
      </c>
      <c r="C3205" s="186" t="s">
        <v>10830</v>
      </c>
    </row>
    <row r="3206" spans="1:3" s="187" customFormat="1" ht="31.2">
      <c r="A3206" s="185" t="s">
        <v>12127</v>
      </c>
      <c r="B3206" s="186" t="s">
        <v>12128</v>
      </c>
      <c r="C3206" s="186" t="s">
        <v>11996</v>
      </c>
    </row>
    <row r="3207" spans="1:3" s="187" customFormat="1" ht="46.8">
      <c r="A3207" s="185" t="s">
        <v>31976</v>
      </c>
      <c r="B3207" s="186" t="s">
        <v>7821</v>
      </c>
      <c r="C3207" s="186" t="s">
        <v>31402</v>
      </c>
    </row>
    <row r="3208" spans="1:3" s="187" customFormat="1" ht="46.8">
      <c r="A3208" s="185" t="s">
        <v>31976</v>
      </c>
      <c r="B3208" s="186" t="s">
        <v>7821</v>
      </c>
      <c r="C3208" s="186" t="s">
        <v>43220</v>
      </c>
    </row>
    <row r="3209" spans="1:3" s="187" customFormat="1" ht="31.2">
      <c r="A3209" s="185" t="s">
        <v>14230</v>
      </c>
      <c r="B3209" s="186" t="s">
        <v>178</v>
      </c>
      <c r="C3209" s="186" t="s">
        <v>13890</v>
      </c>
    </row>
    <row r="3210" spans="1:3" s="187" customFormat="1" ht="46.8">
      <c r="A3210" s="185" t="s">
        <v>12992</v>
      </c>
      <c r="B3210" s="186" t="s">
        <v>11920</v>
      </c>
      <c r="C3210" s="186" t="s">
        <v>12775</v>
      </c>
    </row>
    <row r="3211" spans="1:3" s="187" customFormat="1" ht="46.8">
      <c r="A3211" s="185" t="s">
        <v>20528</v>
      </c>
      <c r="B3211" s="186" t="s">
        <v>14264</v>
      </c>
      <c r="C3211" s="186" t="s">
        <v>20152</v>
      </c>
    </row>
    <row r="3212" spans="1:3" s="187" customFormat="1" ht="31.2">
      <c r="A3212" s="185" t="s">
        <v>29999</v>
      </c>
      <c r="B3212" s="186" t="s">
        <v>279</v>
      </c>
      <c r="C3212" s="186" t="s">
        <v>29648</v>
      </c>
    </row>
    <row r="3213" spans="1:3" s="187" customFormat="1" ht="31.2">
      <c r="A3213" s="185" t="s">
        <v>42270</v>
      </c>
      <c r="B3213" s="186" t="s">
        <v>463</v>
      </c>
      <c r="C3213" s="186" t="s">
        <v>42001</v>
      </c>
    </row>
    <row r="3214" spans="1:3" s="187" customFormat="1" ht="31.2">
      <c r="A3214" s="185" t="s">
        <v>42588</v>
      </c>
      <c r="B3214" s="186" t="s">
        <v>1292</v>
      </c>
      <c r="C3214" s="186" t="s">
        <v>42001</v>
      </c>
    </row>
    <row r="3215" spans="1:3" s="187" customFormat="1" ht="31.2">
      <c r="A3215" s="185" t="s">
        <v>41497</v>
      </c>
      <c r="B3215" s="186" t="s">
        <v>194</v>
      </c>
      <c r="C3215" s="186" t="s">
        <v>41318</v>
      </c>
    </row>
    <row r="3216" spans="1:3" s="187" customFormat="1" ht="31.2">
      <c r="A3216" s="185" t="s">
        <v>41497</v>
      </c>
      <c r="B3216" s="186" t="s">
        <v>194</v>
      </c>
      <c r="C3216" s="186" t="s">
        <v>45398</v>
      </c>
    </row>
    <row r="3217" spans="1:3" s="187" customFormat="1" ht="31.2">
      <c r="A3217" s="185" t="s">
        <v>17465</v>
      </c>
      <c r="B3217" s="186" t="s">
        <v>17466</v>
      </c>
      <c r="C3217" s="186" t="s">
        <v>17277</v>
      </c>
    </row>
    <row r="3218" spans="1:3" s="187" customFormat="1" ht="31.2">
      <c r="A3218" s="185" t="s">
        <v>17465</v>
      </c>
      <c r="B3218" s="186" t="s">
        <v>17466</v>
      </c>
      <c r="C3218" s="186" t="s">
        <v>29648</v>
      </c>
    </row>
    <row r="3219" spans="1:3" s="187" customFormat="1" ht="31.2">
      <c r="A3219" s="185" t="s">
        <v>45671</v>
      </c>
      <c r="B3219" s="186" t="s">
        <v>21649</v>
      </c>
      <c r="C3219" s="186" t="s">
        <v>45398</v>
      </c>
    </row>
    <row r="3220" spans="1:3" s="187" customFormat="1" ht="46.8">
      <c r="A3220" s="185" t="s">
        <v>6803</v>
      </c>
      <c r="B3220" s="186" t="s">
        <v>5878</v>
      </c>
      <c r="C3220" s="186" t="s">
        <v>6284</v>
      </c>
    </row>
    <row r="3221" spans="1:3" s="187" customFormat="1" ht="31.2">
      <c r="A3221" s="185" t="s">
        <v>40769</v>
      </c>
      <c r="B3221" s="186" t="s">
        <v>307</v>
      </c>
      <c r="C3221" s="186" t="s">
        <v>40685</v>
      </c>
    </row>
    <row r="3222" spans="1:3" s="187" customFormat="1" ht="31.2">
      <c r="A3222" s="185" t="s">
        <v>29015</v>
      </c>
      <c r="B3222" s="186" t="s">
        <v>40</v>
      </c>
      <c r="C3222" s="186" t="s">
        <v>28788</v>
      </c>
    </row>
    <row r="3223" spans="1:3" s="187" customFormat="1" ht="31.2">
      <c r="A3223" s="185" t="s">
        <v>28087</v>
      </c>
      <c r="B3223" s="186" t="s">
        <v>44</v>
      </c>
      <c r="C3223" s="186" t="s">
        <v>27967</v>
      </c>
    </row>
    <row r="3224" spans="1:3" s="187" customFormat="1" ht="31.2">
      <c r="A3224" s="185" t="s">
        <v>28087</v>
      </c>
      <c r="B3224" s="186" t="s">
        <v>44</v>
      </c>
      <c r="C3224" s="186" t="s">
        <v>34068</v>
      </c>
    </row>
    <row r="3225" spans="1:3" s="187" customFormat="1" ht="31.2">
      <c r="A3225" s="185" t="s">
        <v>34093</v>
      </c>
      <c r="B3225" s="186" t="s">
        <v>4433</v>
      </c>
      <c r="C3225" s="186" t="s">
        <v>34068</v>
      </c>
    </row>
    <row r="3226" spans="1:3" s="187" customFormat="1" ht="31.2">
      <c r="A3226" s="185" t="s">
        <v>43565</v>
      </c>
      <c r="B3226" s="186" t="s">
        <v>448</v>
      </c>
      <c r="C3226" s="186" t="s">
        <v>43220</v>
      </c>
    </row>
    <row r="3227" spans="1:3" s="187" customFormat="1" ht="46.8">
      <c r="A3227" s="185" t="s">
        <v>30824</v>
      </c>
      <c r="B3227" s="186" t="s">
        <v>1889</v>
      </c>
      <c r="C3227" s="186" t="s">
        <v>30515</v>
      </c>
    </row>
    <row r="3228" spans="1:3" s="187" customFormat="1" ht="31.2">
      <c r="A3228" s="185" t="s">
        <v>29931</v>
      </c>
      <c r="B3228" s="186" t="s">
        <v>232</v>
      </c>
      <c r="C3228" s="186" t="s">
        <v>29648</v>
      </c>
    </row>
    <row r="3229" spans="1:3" s="187" customFormat="1" ht="31.2">
      <c r="A3229" s="185" t="s">
        <v>43795</v>
      </c>
      <c r="B3229" s="186" t="s">
        <v>43796</v>
      </c>
      <c r="C3229" s="186" t="s">
        <v>43751</v>
      </c>
    </row>
    <row r="3230" spans="1:3" s="187" customFormat="1" ht="31.2">
      <c r="A3230" s="185" t="s">
        <v>24854</v>
      </c>
      <c r="B3230" s="186" t="s">
        <v>24855</v>
      </c>
      <c r="C3230" s="186" t="s">
        <v>24806</v>
      </c>
    </row>
    <row r="3231" spans="1:3" s="187" customFormat="1" ht="31.2">
      <c r="A3231" s="185" t="s">
        <v>42597</v>
      </c>
      <c r="B3231" s="186" t="s">
        <v>42214</v>
      </c>
      <c r="C3231" s="186" t="s">
        <v>42001</v>
      </c>
    </row>
    <row r="3232" spans="1:3" s="187" customFormat="1" ht="31.2">
      <c r="A3232" s="185" t="s">
        <v>49779</v>
      </c>
      <c r="B3232" s="186" t="s">
        <v>49780</v>
      </c>
      <c r="C3232" s="188" t="s">
        <v>46906</v>
      </c>
    </row>
    <row r="3233" spans="1:3" s="187" customFormat="1" ht="31.2">
      <c r="A3233" s="185" t="s">
        <v>21297</v>
      </c>
      <c r="B3233" s="186" t="s">
        <v>4122</v>
      </c>
      <c r="C3233" s="186" t="s">
        <v>21022</v>
      </c>
    </row>
    <row r="3234" spans="1:3" s="187" customFormat="1" ht="46.8">
      <c r="A3234" s="185" t="s">
        <v>45907</v>
      </c>
      <c r="B3234" s="186" t="s">
        <v>45908</v>
      </c>
      <c r="C3234" s="186" t="s">
        <v>45398</v>
      </c>
    </row>
    <row r="3235" spans="1:3" s="187" customFormat="1" ht="46.8">
      <c r="A3235" s="185" t="s">
        <v>16684</v>
      </c>
      <c r="B3235" s="186" t="s">
        <v>4394</v>
      </c>
      <c r="C3235" s="186" t="s">
        <v>16637</v>
      </c>
    </row>
    <row r="3236" spans="1:3" s="187" customFormat="1" ht="31.2">
      <c r="A3236" s="185" t="s">
        <v>49144</v>
      </c>
      <c r="B3236" s="186" t="s">
        <v>3413</v>
      </c>
      <c r="C3236" s="188" t="s">
        <v>47703</v>
      </c>
    </row>
    <row r="3237" spans="1:3" s="187" customFormat="1" ht="31.2">
      <c r="A3237" s="185" t="s">
        <v>18663</v>
      </c>
      <c r="B3237" s="186" t="s">
        <v>9667</v>
      </c>
      <c r="C3237" s="186" t="s">
        <v>18049</v>
      </c>
    </row>
    <row r="3238" spans="1:3" s="187" customFormat="1" ht="31.2">
      <c r="A3238" s="185" t="s">
        <v>4968</v>
      </c>
      <c r="B3238" s="186" t="s">
        <v>4125</v>
      </c>
      <c r="C3238" s="186" t="s">
        <v>4409</v>
      </c>
    </row>
    <row r="3239" spans="1:3" s="187" customFormat="1" ht="31.2">
      <c r="A3239" s="185" t="s">
        <v>41094</v>
      </c>
      <c r="B3239" s="186" t="s">
        <v>40</v>
      </c>
      <c r="C3239" s="186" t="s">
        <v>40685</v>
      </c>
    </row>
    <row r="3240" spans="1:3" s="187" customFormat="1" ht="31.2">
      <c r="A3240" s="185" t="s">
        <v>38522</v>
      </c>
      <c r="B3240" s="186" t="s">
        <v>2134</v>
      </c>
      <c r="C3240" s="186" t="s">
        <v>38207</v>
      </c>
    </row>
    <row r="3241" spans="1:3" s="187" customFormat="1" ht="31.2">
      <c r="A3241" s="185" t="s">
        <v>4391</v>
      </c>
      <c r="B3241" s="186" t="s">
        <v>4392</v>
      </c>
      <c r="C3241" s="186" t="s">
        <v>3992</v>
      </c>
    </row>
    <row r="3242" spans="1:3" s="187" customFormat="1" ht="31.2">
      <c r="A3242" s="185" t="s">
        <v>33332</v>
      </c>
      <c r="B3242" s="186" t="s">
        <v>2188</v>
      </c>
      <c r="C3242" s="186" t="s">
        <v>33246</v>
      </c>
    </row>
    <row r="3243" spans="1:3" s="187" customFormat="1" ht="31.2">
      <c r="A3243" s="185" t="s">
        <v>5107</v>
      </c>
      <c r="B3243" s="186" t="s">
        <v>5016</v>
      </c>
      <c r="C3243" s="186" t="s">
        <v>4409</v>
      </c>
    </row>
    <row r="3244" spans="1:3" s="187" customFormat="1" ht="31.2">
      <c r="A3244" s="185" t="s">
        <v>4907</v>
      </c>
      <c r="B3244" s="186" t="s">
        <v>1879</v>
      </c>
      <c r="C3244" s="186" t="s">
        <v>4409</v>
      </c>
    </row>
    <row r="3245" spans="1:3" s="187" customFormat="1" ht="31.2">
      <c r="A3245" s="185" t="s">
        <v>4866</v>
      </c>
      <c r="B3245" s="186" t="s">
        <v>59</v>
      </c>
      <c r="C3245" s="186" t="s">
        <v>4409</v>
      </c>
    </row>
    <row r="3246" spans="1:3" s="187" customFormat="1" ht="31.2">
      <c r="A3246" s="185" t="s">
        <v>5402</v>
      </c>
      <c r="B3246" s="186" t="s">
        <v>5403</v>
      </c>
      <c r="C3246" s="186" t="s">
        <v>4409</v>
      </c>
    </row>
    <row r="3247" spans="1:3" s="187" customFormat="1" ht="31.2">
      <c r="A3247" s="185" t="s">
        <v>478</v>
      </c>
      <c r="B3247" s="186" t="s">
        <v>479</v>
      </c>
      <c r="C3247" s="186" t="s">
        <v>11</v>
      </c>
    </row>
    <row r="3248" spans="1:3" s="187" customFormat="1" ht="31.2">
      <c r="A3248" s="185" t="s">
        <v>50253</v>
      </c>
      <c r="B3248" s="186" t="s">
        <v>50254</v>
      </c>
      <c r="C3248" s="188" t="s">
        <v>47042</v>
      </c>
    </row>
    <row r="3249" spans="1:3" s="187" customFormat="1" ht="31.2">
      <c r="A3249" s="185" t="s">
        <v>837</v>
      </c>
      <c r="B3249" s="186" t="s">
        <v>330</v>
      </c>
      <c r="C3249" s="186" t="s">
        <v>11</v>
      </c>
    </row>
    <row r="3250" spans="1:3" s="187" customFormat="1" ht="31.2">
      <c r="A3250" s="185" t="s">
        <v>837</v>
      </c>
      <c r="B3250" s="186" t="s">
        <v>330</v>
      </c>
      <c r="C3250" s="186" t="s">
        <v>10830</v>
      </c>
    </row>
    <row r="3251" spans="1:3" s="187" customFormat="1" ht="15.6">
      <c r="A3251" s="185" t="s">
        <v>47620</v>
      </c>
      <c r="B3251" s="186" t="s">
        <v>47621</v>
      </c>
      <c r="C3251" s="188" t="s">
        <v>47203</v>
      </c>
    </row>
    <row r="3252" spans="1:3" s="187" customFormat="1" ht="31.2">
      <c r="A3252" s="185" t="s">
        <v>43418</v>
      </c>
      <c r="B3252" s="186" t="s">
        <v>286</v>
      </c>
      <c r="C3252" s="186" t="s">
        <v>43220</v>
      </c>
    </row>
    <row r="3253" spans="1:3" s="187" customFormat="1" ht="15.6">
      <c r="A3253" s="185" t="s">
        <v>28680</v>
      </c>
      <c r="B3253" s="186" t="s">
        <v>32</v>
      </c>
      <c r="C3253" s="188" t="s">
        <v>28678</v>
      </c>
    </row>
    <row r="3254" spans="1:3" s="187" customFormat="1" ht="62.4">
      <c r="A3254" s="185" t="s">
        <v>17447</v>
      </c>
      <c r="B3254" s="186" t="s">
        <v>334</v>
      </c>
      <c r="C3254" s="186" t="s">
        <v>17277</v>
      </c>
    </row>
    <row r="3255" spans="1:3" s="187" customFormat="1" ht="46.8">
      <c r="A3255" s="185" t="s">
        <v>14842</v>
      </c>
      <c r="B3255" s="186" t="s">
        <v>273</v>
      </c>
      <c r="C3255" s="186" t="s">
        <v>14697</v>
      </c>
    </row>
    <row r="3256" spans="1:3" s="187" customFormat="1" ht="46.8">
      <c r="A3256" s="185" t="s">
        <v>14842</v>
      </c>
      <c r="B3256" s="186" t="s">
        <v>273</v>
      </c>
      <c r="C3256" s="186" t="s">
        <v>44652</v>
      </c>
    </row>
    <row r="3257" spans="1:3" s="187" customFormat="1" ht="46.8">
      <c r="A3257" s="185" t="s">
        <v>23167</v>
      </c>
      <c r="B3257" s="186" t="s">
        <v>1441</v>
      </c>
      <c r="C3257" s="186" t="s">
        <v>22896</v>
      </c>
    </row>
    <row r="3258" spans="1:3" s="187" customFormat="1" ht="31.2">
      <c r="A3258" s="185" t="s">
        <v>26711</v>
      </c>
      <c r="B3258" s="186" t="s">
        <v>34</v>
      </c>
      <c r="C3258" s="186" t="s">
        <v>26649</v>
      </c>
    </row>
    <row r="3259" spans="1:3" s="187" customFormat="1" ht="46.8">
      <c r="A3259" s="185" t="s">
        <v>5902</v>
      </c>
      <c r="B3259" s="186" t="s">
        <v>5903</v>
      </c>
      <c r="C3259" s="186" t="s">
        <v>5465</v>
      </c>
    </row>
    <row r="3260" spans="1:3" s="187" customFormat="1" ht="31.2">
      <c r="A3260" s="185" t="s">
        <v>45495</v>
      </c>
      <c r="B3260" s="186" t="s">
        <v>1945</v>
      </c>
      <c r="C3260" s="186" t="s">
        <v>45398</v>
      </c>
    </row>
    <row r="3261" spans="1:3" s="187" customFormat="1" ht="46.8">
      <c r="A3261" s="185" t="s">
        <v>3549</v>
      </c>
      <c r="B3261" s="186" t="s">
        <v>1971</v>
      </c>
      <c r="C3261" s="186" t="s">
        <v>3346</v>
      </c>
    </row>
    <row r="3262" spans="1:3" s="187" customFormat="1" ht="46.8">
      <c r="A3262" s="185" t="s">
        <v>2159</v>
      </c>
      <c r="B3262" s="186" t="s">
        <v>2060</v>
      </c>
      <c r="C3262" s="186" t="s">
        <v>1534</v>
      </c>
    </row>
    <row r="3263" spans="1:3" s="187" customFormat="1" ht="31.2">
      <c r="A3263" s="185" t="s">
        <v>28617</v>
      </c>
      <c r="B3263" s="186" t="s">
        <v>1451</v>
      </c>
      <c r="C3263" s="186" t="s">
        <v>27967</v>
      </c>
    </row>
    <row r="3264" spans="1:3" s="187" customFormat="1" ht="31.2">
      <c r="A3264" s="185" t="s">
        <v>39795</v>
      </c>
      <c r="B3264" s="186" t="s">
        <v>998</v>
      </c>
      <c r="C3264" s="186" t="s">
        <v>39606</v>
      </c>
    </row>
    <row r="3265" spans="1:3" s="187" customFormat="1" ht="46.8">
      <c r="A3265" s="185" t="s">
        <v>40544</v>
      </c>
      <c r="B3265" s="186" t="s">
        <v>40543</v>
      </c>
      <c r="C3265" s="186" t="s">
        <v>40464</v>
      </c>
    </row>
    <row r="3266" spans="1:3" s="187" customFormat="1" ht="31.2">
      <c r="A3266" s="185" t="s">
        <v>5393</v>
      </c>
      <c r="B3266" s="186" t="s">
        <v>5394</v>
      </c>
      <c r="C3266" s="186" t="s">
        <v>4409</v>
      </c>
    </row>
    <row r="3267" spans="1:3" s="187" customFormat="1" ht="62.4">
      <c r="A3267" s="185" t="s">
        <v>28226</v>
      </c>
      <c r="B3267" s="186" t="s">
        <v>3529</v>
      </c>
      <c r="C3267" s="186" t="s">
        <v>27967</v>
      </c>
    </row>
    <row r="3268" spans="1:3" s="187" customFormat="1" ht="31.2">
      <c r="A3268" s="185" t="s">
        <v>3734</v>
      </c>
      <c r="B3268" s="186" t="s">
        <v>3735</v>
      </c>
      <c r="C3268" s="186" t="s">
        <v>3346</v>
      </c>
    </row>
    <row r="3269" spans="1:3" s="187" customFormat="1" ht="46.8">
      <c r="A3269" s="185" t="s">
        <v>41177</v>
      </c>
      <c r="B3269" s="186" t="s">
        <v>5563</v>
      </c>
      <c r="C3269" s="186" t="s">
        <v>40685</v>
      </c>
    </row>
    <row r="3270" spans="1:3" s="187" customFormat="1" ht="46.8">
      <c r="A3270" s="185" t="s">
        <v>9589</v>
      </c>
      <c r="B3270" s="186" t="s">
        <v>3029</v>
      </c>
      <c r="C3270" s="186" t="s">
        <v>8759</v>
      </c>
    </row>
    <row r="3271" spans="1:3" s="187" customFormat="1" ht="46.8">
      <c r="A3271" s="185" t="s">
        <v>9589</v>
      </c>
      <c r="B3271" s="186" t="s">
        <v>3029</v>
      </c>
      <c r="C3271" s="186" t="s">
        <v>32209</v>
      </c>
    </row>
    <row r="3272" spans="1:3" s="187" customFormat="1" ht="62.4">
      <c r="A3272" s="185" t="s">
        <v>19688</v>
      </c>
      <c r="B3272" s="186" t="s">
        <v>9255</v>
      </c>
      <c r="C3272" s="186" t="s">
        <v>19363</v>
      </c>
    </row>
    <row r="3273" spans="1:3" s="187" customFormat="1" ht="46.8">
      <c r="A3273" s="185" t="s">
        <v>43518</v>
      </c>
      <c r="B3273" s="186" t="s">
        <v>22144</v>
      </c>
      <c r="C3273" s="186" t="s">
        <v>43220</v>
      </c>
    </row>
    <row r="3274" spans="1:3" s="187" customFormat="1" ht="46.8">
      <c r="A3274" s="185" t="s">
        <v>30535</v>
      </c>
      <c r="B3274" s="186" t="s">
        <v>3936</v>
      </c>
      <c r="C3274" s="186" t="s">
        <v>30515</v>
      </c>
    </row>
    <row r="3275" spans="1:3" s="187" customFormat="1" ht="46.8">
      <c r="A3275" s="185" t="s">
        <v>5867</v>
      </c>
      <c r="B3275" s="186" t="s">
        <v>5868</v>
      </c>
      <c r="C3275" s="186" t="s">
        <v>5465</v>
      </c>
    </row>
    <row r="3276" spans="1:3" s="187" customFormat="1" ht="46.8">
      <c r="A3276" s="185" t="s">
        <v>12456</v>
      </c>
      <c r="B3276" s="186" t="s">
        <v>12409</v>
      </c>
      <c r="C3276" s="186" t="s">
        <v>12392</v>
      </c>
    </row>
    <row r="3277" spans="1:3" s="187" customFormat="1" ht="31.2">
      <c r="A3277" s="185" t="s">
        <v>7331</v>
      </c>
      <c r="B3277" s="186" t="s">
        <v>7332</v>
      </c>
      <c r="C3277" s="186" t="s">
        <v>6284</v>
      </c>
    </row>
    <row r="3278" spans="1:3" s="187" customFormat="1" ht="31.2">
      <c r="A3278" s="185" t="s">
        <v>25577</v>
      </c>
      <c r="B3278" s="186" t="s">
        <v>25578</v>
      </c>
      <c r="C3278" s="186" t="s">
        <v>24806</v>
      </c>
    </row>
    <row r="3279" spans="1:3" s="187" customFormat="1" ht="46.8">
      <c r="A3279" s="185" t="s">
        <v>12515</v>
      </c>
      <c r="B3279" s="186" t="s">
        <v>12270</v>
      </c>
      <c r="C3279" s="186" t="s">
        <v>12392</v>
      </c>
    </row>
    <row r="3280" spans="1:3" s="187" customFormat="1" ht="62.4">
      <c r="A3280" s="185" t="s">
        <v>21209</v>
      </c>
      <c r="B3280" s="186" t="s">
        <v>3936</v>
      </c>
      <c r="C3280" s="186" t="s">
        <v>21022</v>
      </c>
    </row>
    <row r="3281" spans="1:3" s="187" customFormat="1" ht="46.8">
      <c r="A3281" s="185" t="s">
        <v>782</v>
      </c>
      <c r="B3281" s="186" t="s">
        <v>783</v>
      </c>
      <c r="C3281" s="186" t="s">
        <v>11</v>
      </c>
    </row>
    <row r="3282" spans="1:3" s="187" customFormat="1" ht="31.2">
      <c r="A3282" s="185" t="s">
        <v>45823</v>
      </c>
      <c r="B3282" s="186" t="s">
        <v>24429</v>
      </c>
      <c r="C3282" s="186" t="s">
        <v>45398</v>
      </c>
    </row>
    <row r="3283" spans="1:3" s="187" customFormat="1" ht="62.4">
      <c r="A3283" s="185" t="s">
        <v>15975</v>
      </c>
      <c r="B3283" s="186" t="s">
        <v>15976</v>
      </c>
      <c r="C3283" s="186" t="s">
        <v>15885</v>
      </c>
    </row>
    <row r="3284" spans="1:3" s="187" customFormat="1" ht="46.8">
      <c r="A3284" s="185" t="s">
        <v>1009</v>
      </c>
      <c r="B3284" s="186" t="s">
        <v>1010</v>
      </c>
      <c r="C3284" s="186" t="s">
        <v>11</v>
      </c>
    </row>
    <row r="3285" spans="1:3" s="187" customFormat="1" ht="15.6">
      <c r="A3285" s="185" t="s">
        <v>48035</v>
      </c>
      <c r="B3285" s="186" t="s">
        <v>48033</v>
      </c>
      <c r="C3285" s="188" t="s">
        <v>46869</v>
      </c>
    </row>
    <row r="3286" spans="1:3" s="187" customFormat="1" ht="46.8">
      <c r="A3286" s="185" t="s">
        <v>3453</v>
      </c>
      <c r="B3286" s="186" t="s">
        <v>3454</v>
      </c>
      <c r="C3286" s="186" t="s">
        <v>3346</v>
      </c>
    </row>
    <row r="3287" spans="1:3" s="187" customFormat="1" ht="46.8">
      <c r="A3287" s="185" t="s">
        <v>3453</v>
      </c>
      <c r="B3287" s="186" t="s">
        <v>3454</v>
      </c>
      <c r="C3287" s="186" t="s">
        <v>23735</v>
      </c>
    </row>
    <row r="3288" spans="1:3" s="187" customFormat="1" ht="46.8">
      <c r="A3288" s="185" t="s">
        <v>3453</v>
      </c>
      <c r="B3288" s="186" t="s">
        <v>3454</v>
      </c>
      <c r="C3288" s="186" t="s">
        <v>38108</v>
      </c>
    </row>
    <row r="3289" spans="1:3" s="187" customFormat="1" ht="46.8">
      <c r="A3289" s="185" t="s">
        <v>3453</v>
      </c>
      <c r="B3289" s="186" t="s">
        <v>3454</v>
      </c>
      <c r="C3289" s="186" t="s">
        <v>41318</v>
      </c>
    </row>
    <row r="3290" spans="1:3" s="187" customFormat="1" ht="46.8">
      <c r="A3290" s="185" t="s">
        <v>32832</v>
      </c>
      <c r="B3290" s="186" t="s">
        <v>32833</v>
      </c>
      <c r="C3290" s="186" t="s">
        <v>32209</v>
      </c>
    </row>
    <row r="3291" spans="1:3" s="187" customFormat="1" ht="46.8">
      <c r="A3291" s="185" t="s">
        <v>7202</v>
      </c>
      <c r="B3291" s="186" t="s">
        <v>7203</v>
      </c>
      <c r="C3291" s="186" t="s">
        <v>6284</v>
      </c>
    </row>
    <row r="3292" spans="1:3" s="187" customFormat="1" ht="31.2">
      <c r="A3292" s="185" t="s">
        <v>8499</v>
      </c>
      <c r="B3292" s="186" t="s">
        <v>5618</v>
      </c>
      <c r="C3292" s="186" t="s">
        <v>7346</v>
      </c>
    </row>
    <row r="3293" spans="1:3" s="187" customFormat="1" ht="31.2">
      <c r="A3293" s="185" t="s">
        <v>14651</v>
      </c>
      <c r="B3293" s="186" t="s">
        <v>14652</v>
      </c>
      <c r="C3293" s="186" t="s">
        <v>13890</v>
      </c>
    </row>
    <row r="3294" spans="1:3" s="187" customFormat="1" ht="46.8">
      <c r="A3294" s="185" t="s">
        <v>38866</v>
      </c>
      <c r="B3294" s="186" t="s">
        <v>38867</v>
      </c>
      <c r="C3294" s="186" t="s">
        <v>38207</v>
      </c>
    </row>
    <row r="3295" spans="1:3" s="187" customFormat="1" ht="31.2">
      <c r="A3295" s="185" t="s">
        <v>46735</v>
      </c>
      <c r="B3295" s="186" t="s">
        <v>16565</v>
      </c>
      <c r="C3295" s="186" t="s">
        <v>46185</v>
      </c>
    </row>
    <row r="3296" spans="1:3" s="187" customFormat="1" ht="31.2">
      <c r="A3296" s="185" t="s">
        <v>46434</v>
      </c>
      <c r="B3296" s="186" t="s">
        <v>11920</v>
      </c>
      <c r="C3296" s="186" t="s">
        <v>46185</v>
      </c>
    </row>
    <row r="3297" spans="1:3" s="187" customFormat="1" ht="31.2">
      <c r="A3297" s="185" t="s">
        <v>13726</v>
      </c>
      <c r="B3297" s="186" t="s">
        <v>13727</v>
      </c>
      <c r="C3297" s="186" t="s">
        <v>12775</v>
      </c>
    </row>
    <row r="3298" spans="1:3" s="187" customFormat="1" ht="31.2">
      <c r="A3298" s="185" t="s">
        <v>6713</v>
      </c>
      <c r="B3298" s="186" t="s">
        <v>5800</v>
      </c>
      <c r="C3298" s="186" t="s">
        <v>6284</v>
      </c>
    </row>
    <row r="3299" spans="1:3" s="187" customFormat="1" ht="31.2">
      <c r="A3299" s="185" t="s">
        <v>11051</v>
      </c>
      <c r="B3299" s="186" t="s">
        <v>7439</v>
      </c>
      <c r="C3299" s="186" t="s">
        <v>10830</v>
      </c>
    </row>
    <row r="3300" spans="1:3" s="187" customFormat="1" ht="31.2">
      <c r="A3300" s="185" t="s">
        <v>11051</v>
      </c>
      <c r="B3300" s="186" t="s">
        <v>7439</v>
      </c>
      <c r="C3300" s="186" t="s">
        <v>40685</v>
      </c>
    </row>
    <row r="3301" spans="1:3" s="187" customFormat="1" ht="31.2">
      <c r="A3301" s="185" t="s">
        <v>21372</v>
      </c>
      <c r="B3301" s="186" t="s">
        <v>8503</v>
      </c>
      <c r="C3301" s="186" t="s">
        <v>21022</v>
      </c>
    </row>
    <row r="3302" spans="1:3" s="187" customFormat="1" ht="31.2">
      <c r="A3302" s="185" t="s">
        <v>41796</v>
      </c>
      <c r="B3302" s="186" t="s">
        <v>265</v>
      </c>
      <c r="C3302" s="186" t="s">
        <v>41318</v>
      </c>
    </row>
    <row r="3303" spans="1:3" s="187" customFormat="1" ht="31.2">
      <c r="A3303" s="185" t="s">
        <v>40135</v>
      </c>
      <c r="B3303" s="186" t="s">
        <v>40136</v>
      </c>
      <c r="C3303" s="186" t="s">
        <v>39606</v>
      </c>
    </row>
    <row r="3304" spans="1:3" s="187" customFormat="1" ht="31.2">
      <c r="A3304" s="185" t="s">
        <v>36220</v>
      </c>
      <c r="B3304" s="186" t="s">
        <v>4187</v>
      </c>
      <c r="C3304" s="188" t="s">
        <v>36099</v>
      </c>
    </row>
    <row r="3305" spans="1:3" s="187" customFormat="1" ht="46.8">
      <c r="A3305" s="185" t="s">
        <v>36131</v>
      </c>
      <c r="B3305" s="186" t="s">
        <v>2272</v>
      </c>
      <c r="C3305" s="188" t="s">
        <v>36099</v>
      </c>
    </row>
    <row r="3306" spans="1:3" s="187" customFormat="1" ht="31.2">
      <c r="A3306" s="185" t="s">
        <v>18992</v>
      </c>
      <c r="B3306" s="186" t="s">
        <v>18518</v>
      </c>
      <c r="C3306" s="186" t="s">
        <v>18827</v>
      </c>
    </row>
    <row r="3307" spans="1:3" s="187" customFormat="1" ht="46.8">
      <c r="A3307" s="185" t="s">
        <v>45791</v>
      </c>
      <c r="B3307" s="186" t="s">
        <v>33862</v>
      </c>
      <c r="C3307" s="186" t="s">
        <v>45398</v>
      </c>
    </row>
    <row r="3308" spans="1:3" s="187" customFormat="1" ht="46.8">
      <c r="A3308" s="185" t="s">
        <v>22584</v>
      </c>
      <c r="B3308" s="186" t="s">
        <v>830</v>
      </c>
      <c r="C3308" s="186" t="s">
        <v>21991</v>
      </c>
    </row>
    <row r="3309" spans="1:3" s="187" customFormat="1" ht="46.8">
      <c r="A3309" s="185" t="s">
        <v>22584</v>
      </c>
      <c r="B3309" s="186" t="s">
        <v>830</v>
      </c>
      <c r="C3309" s="186" t="s">
        <v>33246</v>
      </c>
    </row>
    <row r="3310" spans="1:3" s="187" customFormat="1" ht="46.8">
      <c r="A3310" s="185" t="s">
        <v>6617</v>
      </c>
      <c r="B3310" s="186" t="s">
        <v>1045</v>
      </c>
      <c r="C3310" s="186" t="s">
        <v>6284</v>
      </c>
    </row>
    <row r="3311" spans="1:3" s="187" customFormat="1" ht="31.2">
      <c r="A3311" s="185" t="s">
        <v>13646</v>
      </c>
      <c r="B3311" s="186" t="s">
        <v>13645</v>
      </c>
      <c r="C3311" s="186" t="s">
        <v>12775</v>
      </c>
    </row>
    <row r="3312" spans="1:3" s="187" customFormat="1" ht="62.4">
      <c r="A3312" s="185" t="s">
        <v>27896</v>
      </c>
      <c r="B3312" s="186" t="s">
        <v>27897</v>
      </c>
      <c r="C3312" s="186" t="s">
        <v>27116</v>
      </c>
    </row>
    <row r="3313" spans="1:3" s="187" customFormat="1" ht="31.2">
      <c r="A3313" s="185" t="s">
        <v>24173</v>
      </c>
      <c r="B3313" s="186" t="s">
        <v>611</v>
      </c>
      <c r="C3313" s="186" t="s">
        <v>23735</v>
      </c>
    </row>
    <row r="3314" spans="1:3" s="187" customFormat="1" ht="62.4">
      <c r="A3314" s="185" t="s">
        <v>10234</v>
      </c>
      <c r="B3314" s="186" t="s">
        <v>10235</v>
      </c>
      <c r="C3314" s="186" t="s">
        <v>9722</v>
      </c>
    </row>
    <row r="3315" spans="1:3" s="187" customFormat="1" ht="46.8">
      <c r="A3315" s="185" t="s">
        <v>4847</v>
      </c>
      <c r="B3315" s="186" t="s">
        <v>4562</v>
      </c>
      <c r="C3315" s="186" t="s">
        <v>4409</v>
      </c>
    </row>
    <row r="3316" spans="1:3" s="187" customFormat="1" ht="46.8">
      <c r="A3316" s="185" t="s">
        <v>4847</v>
      </c>
      <c r="B3316" s="186" t="s">
        <v>4562</v>
      </c>
      <c r="C3316" s="186" t="s">
        <v>29648</v>
      </c>
    </row>
    <row r="3317" spans="1:3" s="187" customFormat="1" ht="62.4">
      <c r="A3317" s="185" t="s">
        <v>27663</v>
      </c>
      <c r="B3317" s="186" t="s">
        <v>1433</v>
      </c>
      <c r="C3317" s="186" t="s">
        <v>27116</v>
      </c>
    </row>
    <row r="3318" spans="1:3" s="187" customFormat="1" ht="31.2">
      <c r="A3318" s="185" t="s">
        <v>25489</v>
      </c>
      <c r="B3318" s="186" t="s">
        <v>25488</v>
      </c>
      <c r="C3318" s="186" t="s">
        <v>24806</v>
      </c>
    </row>
    <row r="3319" spans="1:3" s="187" customFormat="1" ht="31.2">
      <c r="A3319" s="185" t="s">
        <v>25489</v>
      </c>
      <c r="B3319" s="186" t="s">
        <v>25488</v>
      </c>
      <c r="C3319" s="186" t="s">
        <v>45398</v>
      </c>
    </row>
    <row r="3320" spans="1:3" s="187" customFormat="1" ht="31.2">
      <c r="A3320" s="185" t="s">
        <v>14975</v>
      </c>
      <c r="B3320" s="186" t="s">
        <v>9262</v>
      </c>
      <c r="C3320" s="186" t="s">
        <v>14697</v>
      </c>
    </row>
    <row r="3321" spans="1:3" s="187" customFormat="1" ht="31.2">
      <c r="A3321" s="185" t="s">
        <v>45715</v>
      </c>
      <c r="B3321" s="186" t="s">
        <v>4276</v>
      </c>
      <c r="C3321" s="186" t="s">
        <v>45398</v>
      </c>
    </row>
    <row r="3322" spans="1:3" s="187" customFormat="1" ht="31.2">
      <c r="A3322" s="185" t="s">
        <v>13244</v>
      </c>
      <c r="B3322" s="186" t="s">
        <v>3913</v>
      </c>
      <c r="C3322" s="186" t="s">
        <v>12775</v>
      </c>
    </row>
    <row r="3323" spans="1:3" s="187" customFormat="1" ht="46.8">
      <c r="A3323" s="185" t="s">
        <v>45589</v>
      </c>
      <c r="B3323" s="186" t="s">
        <v>18596</v>
      </c>
      <c r="C3323" s="186" t="s">
        <v>45398</v>
      </c>
    </row>
    <row r="3324" spans="1:3" s="187" customFormat="1" ht="31.2">
      <c r="A3324" s="185" t="s">
        <v>26822</v>
      </c>
      <c r="B3324" s="186" t="s">
        <v>253</v>
      </c>
      <c r="C3324" s="186" t="s">
        <v>26649</v>
      </c>
    </row>
    <row r="3325" spans="1:3" s="187" customFormat="1" ht="31.2">
      <c r="A3325" s="185" t="s">
        <v>26822</v>
      </c>
      <c r="B3325" s="186" t="s">
        <v>253</v>
      </c>
      <c r="C3325" s="186" t="s">
        <v>41318</v>
      </c>
    </row>
    <row r="3326" spans="1:3" s="187" customFormat="1" ht="62.4">
      <c r="A3326" s="185" t="s">
        <v>42165</v>
      </c>
      <c r="B3326" s="186" t="s">
        <v>3936</v>
      </c>
      <c r="C3326" s="186" t="s">
        <v>42001</v>
      </c>
    </row>
    <row r="3327" spans="1:3" s="187" customFormat="1" ht="46.8">
      <c r="A3327" s="185" t="s">
        <v>33734</v>
      </c>
      <c r="B3327" s="186" t="s">
        <v>33733</v>
      </c>
      <c r="C3327" s="186" t="s">
        <v>33246</v>
      </c>
    </row>
    <row r="3328" spans="1:3" s="187" customFormat="1" ht="31.2">
      <c r="A3328" s="185" t="s">
        <v>41872</v>
      </c>
      <c r="B3328" s="186" t="s">
        <v>41873</v>
      </c>
      <c r="C3328" s="186" t="s">
        <v>41318</v>
      </c>
    </row>
    <row r="3329" spans="1:3" s="187" customFormat="1" ht="31.2">
      <c r="A3329" s="185" t="s">
        <v>39103</v>
      </c>
      <c r="B3329" s="186" t="s">
        <v>5296</v>
      </c>
      <c r="C3329" s="186" t="s">
        <v>39018</v>
      </c>
    </row>
    <row r="3330" spans="1:3" s="187" customFormat="1" ht="31.2">
      <c r="A3330" s="185" t="s">
        <v>18220</v>
      </c>
      <c r="B3330" s="186" t="s">
        <v>9170</v>
      </c>
      <c r="C3330" s="186" t="s">
        <v>18049</v>
      </c>
    </row>
    <row r="3331" spans="1:3" s="187" customFormat="1" ht="31.2">
      <c r="A3331" s="185" t="s">
        <v>18220</v>
      </c>
      <c r="B3331" s="186" t="s">
        <v>9170</v>
      </c>
      <c r="C3331" s="186" t="s">
        <v>44652</v>
      </c>
    </row>
    <row r="3332" spans="1:3" s="187" customFormat="1" ht="62.4">
      <c r="A3332" s="185" t="s">
        <v>14179</v>
      </c>
      <c r="B3332" s="186" t="s">
        <v>2989</v>
      </c>
      <c r="C3332" s="186" t="s">
        <v>13890</v>
      </c>
    </row>
    <row r="3333" spans="1:3" s="187" customFormat="1" ht="62.4">
      <c r="A3333" s="185" t="s">
        <v>14179</v>
      </c>
      <c r="B3333" s="186" t="s">
        <v>2989</v>
      </c>
      <c r="C3333" s="186" t="s">
        <v>27967</v>
      </c>
    </row>
    <row r="3334" spans="1:3" s="187" customFormat="1" ht="62.4">
      <c r="A3334" s="185" t="s">
        <v>14179</v>
      </c>
      <c r="B3334" s="186" t="s">
        <v>2989</v>
      </c>
      <c r="C3334" s="186" t="s">
        <v>34068</v>
      </c>
    </row>
    <row r="3335" spans="1:3" s="187" customFormat="1" ht="31.2">
      <c r="A3335" s="185" t="s">
        <v>4395</v>
      </c>
      <c r="B3335" s="186" t="s">
        <v>4396</v>
      </c>
      <c r="C3335" s="186" t="s">
        <v>3992</v>
      </c>
    </row>
    <row r="3336" spans="1:3" s="187" customFormat="1" ht="46.8">
      <c r="A3336" s="185" t="s">
        <v>6089</v>
      </c>
      <c r="B3336" s="186" t="s">
        <v>6090</v>
      </c>
      <c r="C3336" s="186" t="s">
        <v>5465</v>
      </c>
    </row>
    <row r="3337" spans="1:3" s="187" customFormat="1" ht="31.2">
      <c r="A3337" s="185" t="s">
        <v>14773</v>
      </c>
      <c r="B3337" s="186" t="s">
        <v>3677</v>
      </c>
      <c r="C3337" s="186" t="s">
        <v>14697</v>
      </c>
    </row>
    <row r="3338" spans="1:3" s="187" customFormat="1" ht="31.2">
      <c r="A3338" s="185" t="s">
        <v>33105</v>
      </c>
      <c r="B3338" s="186" t="s">
        <v>33106</v>
      </c>
      <c r="C3338" s="186" t="s">
        <v>32209</v>
      </c>
    </row>
    <row r="3339" spans="1:3" s="187" customFormat="1" ht="46.8">
      <c r="A3339" s="185" t="s">
        <v>31870</v>
      </c>
      <c r="B3339" s="186" t="s">
        <v>2138</v>
      </c>
      <c r="C3339" s="186" t="s">
        <v>31402</v>
      </c>
    </row>
    <row r="3340" spans="1:3" s="187" customFormat="1" ht="46.8">
      <c r="A3340" s="185" t="s">
        <v>39496</v>
      </c>
      <c r="B3340" s="186" t="s">
        <v>10171</v>
      </c>
      <c r="C3340" s="186" t="s">
        <v>39018</v>
      </c>
    </row>
    <row r="3341" spans="1:3" s="187" customFormat="1" ht="46.8">
      <c r="A3341" s="185" t="s">
        <v>31568</v>
      </c>
      <c r="B3341" s="186" t="s">
        <v>10926</v>
      </c>
      <c r="C3341" s="186" t="s">
        <v>31402</v>
      </c>
    </row>
    <row r="3342" spans="1:3" s="187" customFormat="1" ht="31.2">
      <c r="A3342" s="185" t="s">
        <v>38881</v>
      </c>
      <c r="B3342" s="186" t="s">
        <v>12230</v>
      </c>
      <c r="C3342" s="186" t="s">
        <v>38207</v>
      </c>
    </row>
    <row r="3343" spans="1:3" s="187" customFormat="1" ht="31.2">
      <c r="A3343" s="185" t="s">
        <v>36086</v>
      </c>
      <c r="B3343" s="186" t="s">
        <v>7778</v>
      </c>
      <c r="C3343" s="186" t="s">
        <v>35823</v>
      </c>
    </row>
    <row r="3344" spans="1:3" s="187" customFormat="1" ht="31.2">
      <c r="A3344" s="185" t="s">
        <v>31557</v>
      </c>
      <c r="B3344" s="186" t="s">
        <v>8798</v>
      </c>
      <c r="C3344" s="186" t="s">
        <v>31402</v>
      </c>
    </row>
    <row r="3345" spans="1:3" s="187" customFormat="1" ht="31.2">
      <c r="A3345" s="185" t="s">
        <v>31557</v>
      </c>
      <c r="B3345" s="186" t="s">
        <v>8798</v>
      </c>
      <c r="C3345" s="186" t="s">
        <v>37497</v>
      </c>
    </row>
    <row r="3346" spans="1:3" s="187" customFormat="1" ht="31.2">
      <c r="A3346" s="185" t="s">
        <v>8141</v>
      </c>
      <c r="B3346" s="186" t="s">
        <v>817</v>
      </c>
      <c r="C3346" s="186" t="s">
        <v>7346</v>
      </c>
    </row>
    <row r="3347" spans="1:3" s="187" customFormat="1" ht="31.2">
      <c r="A3347" s="185" t="s">
        <v>29907</v>
      </c>
      <c r="B3347" s="186" t="s">
        <v>263</v>
      </c>
      <c r="C3347" s="186" t="s">
        <v>29648</v>
      </c>
    </row>
    <row r="3348" spans="1:3" s="187" customFormat="1" ht="31.2">
      <c r="A3348" s="185" t="s">
        <v>30043</v>
      </c>
      <c r="B3348" s="186" t="s">
        <v>4114</v>
      </c>
      <c r="C3348" s="186" t="s">
        <v>29648</v>
      </c>
    </row>
    <row r="3349" spans="1:3" s="187" customFormat="1" ht="31.2">
      <c r="A3349" s="185" t="s">
        <v>29909</v>
      </c>
      <c r="B3349" s="186" t="s">
        <v>263</v>
      </c>
      <c r="C3349" s="186" t="s">
        <v>29648</v>
      </c>
    </row>
    <row r="3350" spans="1:3" s="187" customFormat="1" ht="46.8">
      <c r="A3350" s="185" t="s">
        <v>824</v>
      </c>
      <c r="B3350" s="186" t="s">
        <v>825</v>
      </c>
      <c r="C3350" s="186" t="s">
        <v>11</v>
      </c>
    </row>
    <row r="3351" spans="1:3" s="187" customFormat="1" ht="31.2">
      <c r="A3351" s="185" t="s">
        <v>29050</v>
      </c>
      <c r="B3351" s="186" t="s">
        <v>265</v>
      </c>
      <c r="C3351" s="186" t="s">
        <v>28788</v>
      </c>
    </row>
    <row r="3352" spans="1:3" s="187" customFormat="1" ht="31.2">
      <c r="A3352" s="185" t="s">
        <v>29139</v>
      </c>
      <c r="B3352" s="186" t="s">
        <v>11429</v>
      </c>
      <c r="C3352" s="186" t="s">
        <v>28788</v>
      </c>
    </row>
    <row r="3353" spans="1:3" s="187" customFormat="1" ht="31.2">
      <c r="A3353" s="185" t="s">
        <v>29139</v>
      </c>
      <c r="B3353" s="186" t="s">
        <v>11429</v>
      </c>
      <c r="C3353" s="186" t="s">
        <v>35823</v>
      </c>
    </row>
    <row r="3354" spans="1:3" s="187" customFormat="1" ht="31.2">
      <c r="A3354" s="185" t="s">
        <v>27020</v>
      </c>
      <c r="B3354" s="186" t="s">
        <v>2715</v>
      </c>
      <c r="C3354" s="186" t="s">
        <v>26649</v>
      </c>
    </row>
    <row r="3355" spans="1:3" s="187" customFormat="1" ht="31.2">
      <c r="A3355" s="185" t="s">
        <v>4978</v>
      </c>
      <c r="B3355" s="186" t="s">
        <v>4979</v>
      </c>
      <c r="C3355" s="186" t="s">
        <v>4409</v>
      </c>
    </row>
    <row r="3356" spans="1:3" s="187" customFormat="1" ht="15.6">
      <c r="A3356" s="185" t="s">
        <v>50047</v>
      </c>
      <c r="B3356" s="186" t="s">
        <v>50038</v>
      </c>
      <c r="C3356" s="188" t="s">
        <v>46838</v>
      </c>
    </row>
    <row r="3357" spans="1:3" s="187" customFormat="1" ht="31.2">
      <c r="A3357" s="185" t="s">
        <v>32619</v>
      </c>
      <c r="B3357" s="186" t="s">
        <v>561</v>
      </c>
      <c r="C3357" s="186" t="s">
        <v>32209</v>
      </c>
    </row>
    <row r="3358" spans="1:3" s="187" customFormat="1" ht="31.2">
      <c r="A3358" s="185" t="s">
        <v>29243</v>
      </c>
      <c r="B3358" s="186" t="s">
        <v>394</v>
      </c>
      <c r="C3358" s="186" t="s">
        <v>28788</v>
      </c>
    </row>
    <row r="3359" spans="1:3" s="187" customFormat="1" ht="31.2">
      <c r="A3359" s="185" t="s">
        <v>9817</v>
      </c>
      <c r="B3359" s="186" t="s">
        <v>42</v>
      </c>
      <c r="C3359" s="186" t="s">
        <v>9722</v>
      </c>
    </row>
    <row r="3360" spans="1:3" s="187" customFormat="1" ht="62.4">
      <c r="A3360" s="185" t="s">
        <v>49083</v>
      </c>
      <c r="B3360" s="186" t="s">
        <v>49082</v>
      </c>
      <c r="C3360" s="188" t="s">
        <v>46897</v>
      </c>
    </row>
    <row r="3361" spans="1:3" s="187" customFormat="1" ht="31.2">
      <c r="A3361" s="185" t="s">
        <v>28480</v>
      </c>
      <c r="B3361" s="186" t="s">
        <v>3385</v>
      </c>
      <c r="C3361" s="186" t="s">
        <v>27967</v>
      </c>
    </row>
    <row r="3362" spans="1:3" s="187" customFormat="1" ht="46.8">
      <c r="A3362" s="185" t="s">
        <v>19397</v>
      </c>
      <c r="B3362" s="186" t="s">
        <v>12394</v>
      </c>
      <c r="C3362" s="186" t="s">
        <v>19363</v>
      </c>
    </row>
    <row r="3363" spans="1:3" s="187" customFormat="1" ht="46.8">
      <c r="A3363" s="185" t="s">
        <v>19397</v>
      </c>
      <c r="B3363" s="186" t="s">
        <v>12394</v>
      </c>
      <c r="C3363" s="186" t="s">
        <v>40685</v>
      </c>
    </row>
    <row r="3364" spans="1:3" s="187" customFormat="1" ht="46.8">
      <c r="A3364" s="185" t="s">
        <v>12955</v>
      </c>
      <c r="B3364" s="186" t="s">
        <v>2772</v>
      </c>
      <c r="C3364" s="186" t="s">
        <v>12775</v>
      </c>
    </row>
    <row r="3365" spans="1:3" s="187" customFormat="1" ht="31.2">
      <c r="A3365" s="185" t="s">
        <v>28275</v>
      </c>
      <c r="B3365" s="186" t="s">
        <v>24151</v>
      </c>
      <c r="C3365" s="186" t="s">
        <v>27967</v>
      </c>
    </row>
    <row r="3366" spans="1:3" s="187" customFormat="1" ht="46.8">
      <c r="A3366" s="185" t="s">
        <v>38404</v>
      </c>
      <c r="B3366" s="186" t="s">
        <v>1887</v>
      </c>
      <c r="C3366" s="186" t="s">
        <v>38207</v>
      </c>
    </row>
    <row r="3367" spans="1:3" s="187" customFormat="1" ht="46.8">
      <c r="A3367" s="185" t="s">
        <v>12141</v>
      </c>
      <c r="B3367" s="186" t="s">
        <v>2356</v>
      </c>
      <c r="C3367" s="186" t="s">
        <v>11996</v>
      </c>
    </row>
    <row r="3368" spans="1:3" s="187" customFormat="1" ht="46.8">
      <c r="A3368" s="185" t="s">
        <v>41605</v>
      </c>
      <c r="B3368" s="186" t="s">
        <v>3454</v>
      </c>
      <c r="C3368" s="186" t="s">
        <v>41318</v>
      </c>
    </row>
    <row r="3369" spans="1:3" s="187" customFormat="1" ht="46.8">
      <c r="A3369" s="185" t="s">
        <v>30344</v>
      </c>
      <c r="B3369" s="186" t="s">
        <v>30345</v>
      </c>
      <c r="C3369" s="186" t="s">
        <v>29648</v>
      </c>
    </row>
    <row r="3370" spans="1:3" s="187" customFormat="1" ht="62.4">
      <c r="A3370" s="185" t="s">
        <v>30194</v>
      </c>
      <c r="B3370" s="186" t="s">
        <v>1784</v>
      </c>
      <c r="C3370" s="186" t="s">
        <v>29648</v>
      </c>
    </row>
    <row r="3371" spans="1:3" s="187" customFormat="1" ht="31.2">
      <c r="A3371" s="185" t="s">
        <v>2476</v>
      </c>
      <c r="B3371" s="186" t="s">
        <v>2475</v>
      </c>
      <c r="C3371" s="186" t="s">
        <v>1534</v>
      </c>
    </row>
    <row r="3372" spans="1:3" s="187" customFormat="1" ht="46.8">
      <c r="A3372" s="185" t="s">
        <v>37441</v>
      </c>
      <c r="B3372" s="186" t="s">
        <v>14482</v>
      </c>
      <c r="C3372" s="186" t="s">
        <v>37010</v>
      </c>
    </row>
    <row r="3373" spans="1:3" s="187" customFormat="1" ht="46.8">
      <c r="A3373" s="185" t="s">
        <v>26376</v>
      </c>
      <c r="B3373" s="186" t="s">
        <v>24574</v>
      </c>
      <c r="C3373" s="186" t="s">
        <v>25996</v>
      </c>
    </row>
    <row r="3374" spans="1:3" s="187" customFormat="1" ht="46.8">
      <c r="A3374" s="185" t="s">
        <v>44042</v>
      </c>
      <c r="B3374" s="186" t="s">
        <v>20134</v>
      </c>
      <c r="C3374" s="186" t="s">
        <v>43751</v>
      </c>
    </row>
    <row r="3375" spans="1:3" s="187" customFormat="1" ht="31.2">
      <c r="A3375" s="185" t="s">
        <v>21114</v>
      </c>
      <c r="B3375" s="186" t="s">
        <v>21115</v>
      </c>
      <c r="C3375" s="186" t="s">
        <v>21022</v>
      </c>
    </row>
    <row r="3376" spans="1:3" s="187" customFormat="1" ht="31.2">
      <c r="A3376" s="185" t="s">
        <v>21114</v>
      </c>
      <c r="B3376" s="186" t="s">
        <v>21115</v>
      </c>
      <c r="C3376" s="186" t="s">
        <v>28788</v>
      </c>
    </row>
    <row r="3377" spans="1:3" s="187" customFormat="1" ht="62.4">
      <c r="A3377" s="185" t="s">
        <v>6128</v>
      </c>
      <c r="B3377" s="186" t="s">
        <v>6129</v>
      </c>
      <c r="C3377" s="186" t="s">
        <v>5465</v>
      </c>
    </row>
    <row r="3378" spans="1:3" s="187" customFormat="1" ht="31.2">
      <c r="A3378" s="185" t="s">
        <v>12511</v>
      </c>
      <c r="B3378" s="186" t="s">
        <v>12512</v>
      </c>
      <c r="C3378" s="186" t="s">
        <v>12392</v>
      </c>
    </row>
    <row r="3379" spans="1:3" s="187" customFormat="1" ht="31.2">
      <c r="A3379" s="185" t="s">
        <v>29790</v>
      </c>
      <c r="B3379" s="186" t="s">
        <v>237</v>
      </c>
      <c r="C3379" s="186" t="s">
        <v>29648</v>
      </c>
    </row>
    <row r="3380" spans="1:3" s="187" customFormat="1" ht="31.2">
      <c r="A3380" s="185" t="s">
        <v>3328</v>
      </c>
      <c r="B3380" s="186" t="s">
        <v>3329</v>
      </c>
      <c r="C3380" s="186" t="s">
        <v>2852</v>
      </c>
    </row>
    <row r="3381" spans="1:3" s="187" customFormat="1" ht="46.8">
      <c r="A3381" s="185" t="s">
        <v>46767</v>
      </c>
      <c r="B3381" s="186" t="s">
        <v>3029</v>
      </c>
      <c r="C3381" s="186" t="s">
        <v>46185</v>
      </c>
    </row>
    <row r="3382" spans="1:3" s="187" customFormat="1" ht="31.2">
      <c r="A3382" s="185" t="s">
        <v>41679</v>
      </c>
      <c r="B3382" s="186" t="s">
        <v>232</v>
      </c>
      <c r="C3382" s="186" t="s">
        <v>41318</v>
      </c>
    </row>
    <row r="3383" spans="1:3" s="187" customFormat="1" ht="31.2">
      <c r="A3383" s="185" t="s">
        <v>29418</v>
      </c>
      <c r="B3383" s="186" t="s">
        <v>350</v>
      </c>
      <c r="C3383" s="186" t="s">
        <v>28788</v>
      </c>
    </row>
    <row r="3384" spans="1:3" s="187" customFormat="1" ht="31.2">
      <c r="A3384" s="185" t="s">
        <v>43775</v>
      </c>
      <c r="B3384" s="186" t="s">
        <v>391</v>
      </c>
      <c r="C3384" s="186" t="s">
        <v>43751</v>
      </c>
    </row>
    <row r="3385" spans="1:3" s="187" customFormat="1" ht="31.2">
      <c r="A3385" s="185" t="s">
        <v>31912</v>
      </c>
      <c r="B3385" s="186" t="s">
        <v>11515</v>
      </c>
      <c r="C3385" s="186" t="s">
        <v>31402</v>
      </c>
    </row>
    <row r="3386" spans="1:3" s="187" customFormat="1" ht="31.2">
      <c r="A3386" s="185" t="s">
        <v>31912</v>
      </c>
      <c r="B3386" s="186" t="s">
        <v>11515</v>
      </c>
      <c r="C3386" s="186" t="s">
        <v>37010</v>
      </c>
    </row>
    <row r="3387" spans="1:3" s="187" customFormat="1" ht="31.2">
      <c r="A3387" s="185" t="s">
        <v>17696</v>
      </c>
      <c r="B3387" s="186" t="s">
        <v>17697</v>
      </c>
      <c r="C3387" s="186" t="s">
        <v>17277</v>
      </c>
    </row>
    <row r="3388" spans="1:3" s="187" customFormat="1" ht="31.2">
      <c r="A3388" s="185" t="s">
        <v>45091</v>
      </c>
      <c r="B3388" s="186" t="s">
        <v>3529</v>
      </c>
      <c r="C3388" s="186" t="s">
        <v>44652</v>
      </c>
    </row>
    <row r="3389" spans="1:3" s="187" customFormat="1" ht="31.2">
      <c r="A3389" s="185" t="s">
        <v>6699</v>
      </c>
      <c r="B3389" s="186" t="s">
        <v>373</v>
      </c>
      <c r="C3389" s="186" t="s">
        <v>6284</v>
      </c>
    </row>
    <row r="3390" spans="1:3" s="187" customFormat="1" ht="62.4">
      <c r="A3390" s="185" t="s">
        <v>11992</v>
      </c>
      <c r="B3390" s="186" t="s">
        <v>990</v>
      </c>
      <c r="C3390" s="186" t="s">
        <v>10830</v>
      </c>
    </row>
    <row r="3391" spans="1:3" s="187" customFormat="1" ht="62.4">
      <c r="A3391" s="185" t="s">
        <v>11992</v>
      </c>
      <c r="B3391" s="186" t="s">
        <v>990</v>
      </c>
      <c r="C3391" s="186" t="s">
        <v>25996</v>
      </c>
    </row>
    <row r="3392" spans="1:3" s="187" customFormat="1" ht="62.4">
      <c r="A3392" s="185" t="s">
        <v>11992</v>
      </c>
      <c r="B3392" s="186" t="s">
        <v>990</v>
      </c>
      <c r="C3392" s="188" t="s">
        <v>30985</v>
      </c>
    </row>
    <row r="3393" spans="1:3" s="187" customFormat="1" ht="62.4">
      <c r="A3393" s="185" t="s">
        <v>11992</v>
      </c>
      <c r="B3393" s="186" t="s">
        <v>990</v>
      </c>
      <c r="C3393" s="186" t="s">
        <v>34068</v>
      </c>
    </row>
    <row r="3394" spans="1:3" s="187" customFormat="1" ht="31.2">
      <c r="A3394" s="185" t="s">
        <v>44721</v>
      </c>
      <c r="B3394" s="186" t="s">
        <v>44722</v>
      </c>
      <c r="C3394" s="186" t="s">
        <v>44652</v>
      </c>
    </row>
    <row r="3395" spans="1:3" s="187" customFormat="1" ht="46.8">
      <c r="A3395" s="185" t="s">
        <v>45380</v>
      </c>
      <c r="B3395" s="186" t="s">
        <v>1010</v>
      </c>
      <c r="C3395" s="186" t="s">
        <v>44652</v>
      </c>
    </row>
    <row r="3396" spans="1:3" s="187" customFormat="1" ht="31.2">
      <c r="A3396" s="185" t="s">
        <v>27249</v>
      </c>
      <c r="B3396" s="186" t="s">
        <v>1787</v>
      </c>
      <c r="C3396" s="186" t="s">
        <v>27116</v>
      </c>
    </row>
    <row r="3397" spans="1:3" s="187" customFormat="1" ht="46.8">
      <c r="A3397" s="185" t="s">
        <v>26113</v>
      </c>
      <c r="B3397" s="186" t="s">
        <v>2042</v>
      </c>
      <c r="C3397" s="186" t="s">
        <v>25996</v>
      </c>
    </row>
    <row r="3398" spans="1:3" s="187" customFormat="1" ht="46.8">
      <c r="A3398" s="185" t="s">
        <v>36166</v>
      </c>
      <c r="B3398" s="186" t="s">
        <v>1033</v>
      </c>
      <c r="C3398" s="188" t="s">
        <v>36099</v>
      </c>
    </row>
    <row r="3399" spans="1:3" s="187" customFormat="1" ht="31.2">
      <c r="A3399" s="185" t="s">
        <v>36015</v>
      </c>
      <c r="B3399" s="186" t="s">
        <v>19467</v>
      </c>
      <c r="C3399" s="186" t="s">
        <v>35823</v>
      </c>
    </row>
    <row r="3400" spans="1:3" s="187" customFormat="1" ht="31.2">
      <c r="A3400" s="185" t="s">
        <v>4924</v>
      </c>
      <c r="B3400" s="186" t="s">
        <v>4473</v>
      </c>
      <c r="C3400" s="186" t="s">
        <v>4409</v>
      </c>
    </row>
    <row r="3401" spans="1:3" s="187" customFormat="1" ht="31.2">
      <c r="A3401" s="185" t="s">
        <v>4924</v>
      </c>
      <c r="B3401" s="186" t="s">
        <v>49896</v>
      </c>
      <c r="C3401" s="188" t="s">
        <v>47275</v>
      </c>
    </row>
    <row r="3402" spans="1:3" s="187" customFormat="1" ht="31.2">
      <c r="A3402" s="185" t="s">
        <v>32654</v>
      </c>
      <c r="B3402" s="186" t="s">
        <v>8788</v>
      </c>
      <c r="C3402" s="186" t="s">
        <v>32209</v>
      </c>
    </row>
    <row r="3403" spans="1:3" s="187" customFormat="1" ht="31.2">
      <c r="A3403" s="185" t="s">
        <v>32654</v>
      </c>
      <c r="B3403" s="186" t="s">
        <v>8788</v>
      </c>
      <c r="C3403" s="186" t="s">
        <v>33246</v>
      </c>
    </row>
    <row r="3404" spans="1:3" s="187" customFormat="1" ht="46.8">
      <c r="A3404" s="185" t="s">
        <v>7026</v>
      </c>
      <c r="B3404" s="186" t="s">
        <v>7027</v>
      </c>
      <c r="C3404" s="186" t="s">
        <v>6284</v>
      </c>
    </row>
    <row r="3405" spans="1:3" s="187" customFormat="1" ht="31.2">
      <c r="A3405" s="185" t="s">
        <v>17593</v>
      </c>
      <c r="B3405" s="186" t="s">
        <v>6702</v>
      </c>
      <c r="C3405" s="186" t="s">
        <v>17277</v>
      </c>
    </row>
    <row r="3406" spans="1:3" s="187" customFormat="1" ht="31.2">
      <c r="A3406" s="185" t="s">
        <v>4545</v>
      </c>
      <c r="B3406" s="186" t="s">
        <v>2267</v>
      </c>
      <c r="C3406" s="186" t="s">
        <v>4409</v>
      </c>
    </row>
    <row r="3407" spans="1:3" s="187" customFormat="1" ht="62.4">
      <c r="A3407" s="185" t="s">
        <v>17813</v>
      </c>
      <c r="B3407" s="186" t="s">
        <v>11843</v>
      </c>
      <c r="C3407" s="186" t="s">
        <v>17277</v>
      </c>
    </row>
    <row r="3408" spans="1:3" s="187" customFormat="1" ht="46.8">
      <c r="A3408" s="185" t="s">
        <v>5106</v>
      </c>
      <c r="B3408" s="186" t="s">
        <v>678</v>
      </c>
      <c r="C3408" s="186" t="s">
        <v>4409</v>
      </c>
    </row>
    <row r="3409" spans="1:3" s="187" customFormat="1" ht="46.8">
      <c r="A3409" s="185" t="s">
        <v>5106</v>
      </c>
      <c r="B3409" s="186" t="s">
        <v>678</v>
      </c>
      <c r="C3409" s="186" t="s">
        <v>19363</v>
      </c>
    </row>
    <row r="3410" spans="1:3" s="187" customFormat="1" ht="46.8">
      <c r="A3410" s="185" t="s">
        <v>3108</v>
      </c>
      <c r="B3410" s="186" t="s">
        <v>3107</v>
      </c>
      <c r="C3410" s="186" t="s">
        <v>2852</v>
      </c>
    </row>
    <row r="3411" spans="1:3" s="187" customFormat="1" ht="31.2">
      <c r="A3411" s="185" t="s">
        <v>43600</v>
      </c>
      <c r="B3411" s="186" t="s">
        <v>405</v>
      </c>
      <c r="C3411" s="186" t="s">
        <v>43220</v>
      </c>
    </row>
    <row r="3412" spans="1:3" s="187" customFormat="1" ht="31.2">
      <c r="A3412" s="185" t="s">
        <v>40811</v>
      </c>
      <c r="B3412" s="186" t="s">
        <v>626</v>
      </c>
      <c r="C3412" s="186" t="s">
        <v>40685</v>
      </c>
    </row>
    <row r="3413" spans="1:3" s="187" customFormat="1" ht="31.2">
      <c r="A3413" s="185" t="s">
        <v>40906</v>
      </c>
      <c r="B3413" s="186" t="s">
        <v>10</v>
      </c>
      <c r="C3413" s="186" t="s">
        <v>40685</v>
      </c>
    </row>
    <row r="3414" spans="1:3" s="187" customFormat="1" ht="31.2">
      <c r="A3414" s="185" t="s">
        <v>6052</v>
      </c>
      <c r="B3414" s="186" t="s">
        <v>6053</v>
      </c>
      <c r="C3414" s="186" t="s">
        <v>5465</v>
      </c>
    </row>
    <row r="3415" spans="1:3" s="187" customFormat="1" ht="31.2">
      <c r="A3415" s="185" t="s">
        <v>36485</v>
      </c>
      <c r="B3415" s="186" t="s">
        <v>36339</v>
      </c>
      <c r="C3415" s="186" t="s">
        <v>36439</v>
      </c>
    </row>
    <row r="3416" spans="1:3" s="187" customFormat="1" ht="15.6">
      <c r="A3416" s="185" t="s">
        <v>49978</v>
      </c>
      <c r="B3416" s="186" t="s">
        <v>49977</v>
      </c>
      <c r="C3416" s="188" t="s">
        <v>46956</v>
      </c>
    </row>
    <row r="3417" spans="1:3" s="187" customFormat="1" ht="62.4">
      <c r="A3417" s="185" t="s">
        <v>49601</v>
      </c>
      <c r="B3417" s="186" t="s">
        <v>49592</v>
      </c>
      <c r="C3417" s="188" t="s">
        <v>46956</v>
      </c>
    </row>
    <row r="3418" spans="1:3" s="187" customFormat="1" ht="46.8">
      <c r="A3418" s="185" t="s">
        <v>28929</v>
      </c>
      <c r="B3418" s="186" t="s">
        <v>239</v>
      </c>
      <c r="C3418" s="186" t="s">
        <v>28788</v>
      </c>
    </row>
    <row r="3419" spans="1:3" s="187" customFormat="1" ht="15.6">
      <c r="A3419" s="185" t="s">
        <v>47734</v>
      </c>
      <c r="B3419" s="186" t="s">
        <v>47720</v>
      </c>
      <c r="C3419" s="188" t="s">
        <v>46864</v>
      </c>
    </row>
    <row r="3420" spans="1:3" s="187" customFormat="1" ht="15.6">
      <c r="A3420" s="185" t="s">
        <v>28731</v>
      </c>
      <c r="B3420" s="186" t="s">
        <v>22102</v>
      </c>
      <c r="C3420" s="188" t="s">
        <v>28678</v>
      </c>
    </row>
    <row r="3421" spans="1:3" s="187" customFormat="1" ht="31.2">
      <c r="A3421" s="185" t="s">
        <v>1578</v>
      </c>
      <c r="B3421" s="186" t="s">
        <v>1579</v>
      </c>
      <c r="C3421" s="186" t="s">
        <v>1534</v>
      </c>
    </row>
    <row r="3422" spans="1:3" s="187" customFormat="1" ht="31.2">
      <c r="A3422" s="185" t="s">
        <v>22898</v>
      </c>
      <c r="B3422" s="186" t="s">
        <v>61</v>
      </c>
      <c r="C3422" s="186" t="s">
        <v>22896</v>
      </c>
    </row>
    <row r="3423" spans="1:3" s="187" customFormat="1" ht="31.2">
      <c r="A3423" s="185" t="s">
        <v>50023</v>
      </c>
      <c r="B3423" s="186" t="s">
        <v>50004</v>
      </c>
      <c r="C3423" s="188" t="s">
        <v>48977</v>
      </c>
    </row>
    <row r="3424" spans="1:3" s="187" customFormat="1" ht="31.2">
      <c r="A3424" s="185" t="s">
        <v>29776</v>
      </c>
      <c r="B3424" s="186" t="s">
        <v>10</v>
      </c>
      <c r="C3424" s="186" t="s">
        <v>29648</v>
      </c>
    </row>
    <row r="3425" spans="1:3" s="187" customFormat="1" ht="46.8">
      <c r="A3425" s="185" t="s">
        <v>43559</v>
      </c>
      <c r="B3425" s="186" t="s">
        <v>864</v>
      </c>
      <c r="C3425" s="186" t="s">
        <v>43220</v>
      </c>
    </row>
    <row r="3426" spans="1:3" s="187" customFormat="1" ht="46.8">
      <c r="A3426" s="185" t="s">
        <v>43559</v>
      </c>
      <c r="B3426" s="186" t="s">
        <v>48805</v>
      </c>
      <c r="C3426" s="188" t="s">
        <v>47303</v>
      </c>
    </row>
    <row r="3427" spans="1:3" s="187" customFormat="1" ht="46.8">
      <c r="A3427" s="185" t="s">
        <v>33493</v>
      </c>
      <c r="B3427" s="186" t="s">
        <v>33285</v>
      </c>
      <c r="C3427" s="186" t="s">
        <v>33246</v>
      </c>
    </row>
    <row r="3428" spans="1:3" s="187" customFormat="1" ht="46.8">
      <c r="A3428" s="185" t="s">
        <v>27495</v>
      </c>
      <c r="B3428" s="186" t="s">
        <v>2901</v>
      </c>
      <c r="C3428" s="186" t="s">
        <v>27116</v>
      </c>
    </row>
    <row r="3429" spans="1:3" s="187" customFormat="1" ht="15.6">
      <c r="A3429" s="185" t="s">
        <v>48430</v>
      </c>
      <c r="B3429" s="186" t="s">
        <v>48431</v>
      </c>
      <c r="C3429" s="188" t="s">
        <v>47076</v>
      </c>
    </row>
    <row r="3430" spans="1:3" s="187" customFormat="1" ht="31.2">
      <c r="A3430" s="185" t="s">
        <v>17572</v>
      </c>
      <c r="B3430" s="186" t="s">
        <v>5602</v>
      </c>
      <c r="C3430" s="186" t="s">
        <v>17277</v>
      </c>
    </row>
    <row r="3431" spans="1:3" s="187" customFormat="1" ht="31.2">
      <c r="A3431" s="185" t="s">
        <v>185</v>
      </c>
      <c r="B3431" s="186" t="s">
        <v>186</v>
      </c>
      <c r="C3431" s="186" t="s">
        <v>11</v>
      </c>
    </row>
    <row r="3432" spans="1:3" s="187" customFormat="1" ht="62.4">
      <c r="A3432" s="185" t="s">
        <v>34238</v>
      </c>
      <c r="B3432" s="186" t="s">
        <v>3936</v>
      </c>
      <c r="C3432" s="186" t="s">
        <v>34068</v>
      </c>
    </row>
    <row r="3433" spans="1:3" s="187" customFormat="1" ht="31.2">
      <c r="A3433" s="185" t="s">
        <v>12598</v>
      </c>
      <c r="B3433" s="186" t="s">
        <v>12599</v>
      </c>
      <c r="C3433" s="186" t="s">
        <v>12392</v>
      </c>
    </row>
    <row r="3434" spans="1:3" s="187" customFormat="1" ht="46.8">
      <c r="A3434" s="185" t="s">
        <v>33644</v>
      </c>
      <c r="B3434" s="186" t="s">
        <v>33643</v>
      </c>
      <c r="C3434" s="186" t="s">
        <v>33246</v>
      </c>
    </row>
    <row r="3435" spans="1:3" s="187" customFormat="1" ht="46.8">
      <c r="A3435" s="185" t="s">
        <v>34008</v>
      </c>
      <c r="B3435" s="186" t="s">
        <v>34009</v>
      </c>
      <c r="C3435" s="186" t="s">
        <v>33246</v>
      </c>
    </row>
    <row r="3436" spans="1:3" s="187" customFormat="1" ht="31.2">
      <c r="A3436" s="185" t="s">
        <v>26605</v>
      </c>
      <c r="B3436" s="186" t="s">
        <v>26606</v>
      </c>
      <c r="C3436" s="186" t="s">
        <v>25996</v>
      </c>
    </row>
    <row r="3437" spans="1:3" s="187" customFormat="1" ht="31.2">
      <c r="A3437" s="185" t="s">
        <v>31022</v>
      </c>
      <c r="B3437" s="186" t="s">
        <v>9343</v>
      </c>
      <c r="C3437" s="188" t="s">
        <v>30985</v>
      </c>
    </row>
    <row r="3438" spans="1:3" s="187" customFormat="1" ht="31.2">
      <c r="A3438" s="185" t="s">
        <v>44670</v>
      </c>
      <c r="B3438" s="186" t="s">
        <v>8978</v>
      </c>
      <c r="C3438" s="186" t="s">
        <v>44652</v>
      </c>
    </row>
    <row r="3439" spans="1:3" s="187" customFormat="1" ht="31.2">
      <c r="A3439" s="185" t="s">
        <v>9513</v>
      </c>
      <c r="B3439" s="186" t="s">
        <v>5753</v>
      </c>
      <c r="C3439" s="186" t="s">
        <v>8759</v>
      </c>
    </row>
    <row r="3440" spans="1:3" s="187" customFormat="1" ht="46.8">
      <c r="A3440" s="185" t="s">
        <v>41585</v>
      </c>
      <c r="B3440" s="186" t="s">
        <v>4719</v>
      </c>
      <c r="C3440" s="186" t="s">
        <v>41318</v>
      </c>
    </row>
    <row r="3441" spans="1:3" s="187" customFormat="1" ht="46.8">
      <c r="A3441" s="185" t="s">
        <v>32674</v>
      </c>
      <c r="B3441" s="186" t="s">
        <v>11531</v>
      </c>
      <c r="C3441" s="186" t="s">
        <v>32209</v>
      </c>
    </row>
    <row r="3442" spans="1:3" s="187" customFormat="1" ht="46.8">
      <c r="A3442" s="185" t="s">
        <v>44398</v>
      </c>
      <c r="B3442" s="186" t="s">
        <v>10591</v>
      </c>
      <c r="C3442" s="186" t="s">
        <v>43751</v>
      </c>
    </row>
    <row r="3443" spans="1:3" s="187" customFormat="1" ht="31.2">
      <c r="A3443" s="185" t="s">
        <v>31142</v>
      </c>
      <c r="B3443" s="186" t="s">
        <v>3626</v>
      </c>
      <c r="C3443" s="186" t="s">
        <v>30515</v>
      </c>
    </row>
    <row r="3444" spans="1:3" s="187" customFormat="1" ht="46.8">
      <c r="A3444" s="185" t="s">
        <v>37849</v>
      </c>
      <c r="B3444" s="186" t="s">
        <v>2728</v>
      </c>
      <c r="C3444" s="186" t="s">
        <v>37605</v>
      </c>
    </row>
    <row r="3445" spans="1:3" s="187" customFormat="1" ht="62.4">
      <c r="A3445" s="185" t="s">
        <v>28044</v>
      </c>
      <c r="B3445" s="186" t="s">
        <v>2844</v>
      </c>
      <c r="C3445" s="186" t="s">
        <v>27967</v>
      </c>
    </row>
    <row r="3446" spans="1:3" s="187" customFormat="1" ht="31.2">
      <c r="A3446" s="185" t="s">
        <v>14070</v>
      </c>
      <c r="B3446" s="186" t="s">
        <v>11462</v>
      </c>
      <c r="C3446" s="186" t="s">
        <v>13890</v>
      </c>
    </row>
    <row r="3447" spans="1:3" s="187" customFormat="1" ht="46.8">
      <c r="A3447" s="185" t="s">
        <v>12674</v>
      </c>
      <c r="B3447" s="186" t="s">
        <v>12428</v>
      </c>
      <c r="C3447" s="186" t="s">
        <v>12392</v>
      </c>
    </row>
    <row r="3448" spans="1:3" s="187" customFormat="1" ht="46.8">
      <c r="A3448" s="185" t="s">
        <v>12674</v>
      </c>
      <c r="B3448" s="186" t="s">
        <v>12428</v>
      </c>
      <c r="C3448" s="186" t="s">
        <v>18049</v>
      </c>
    </row>
    <row r="3449" spans="1:3" s="187" customFormat="1" ht="46.8">
      <c r="A3449" s="185" t="s">
        <v>31078</v>
      </c>
      <c r="B3449" s="186" t="s">
        <v>5602</v>
      </c>
      <c r="C3449" s="188" t="s">
        <v>30985</v>
      </c>
    </row>
    <row r="3450" spans="1:3" s="187" customFormat="1" ht="62.4">
      <c r="A3450" s="185" t="s">
        <v>39251</v>
      </c>
      <c r="B3450" s="186" t="s">
        <v>16586</v>
      </c>
      <c r="C3450" s="186" t="s">
        <v>39018</v>
      </c>
    </row>
    <row r="3451" spans="1:3" s="187" customFormat="1" ht="46.8">
      <c r="A3451" s="185" t="s">
        <v>34863</v>
      </c>
      <c r="B3451" s="186" t="s">
        <v>26366</v>
      </c>
      <c r="C3451" s="186" t="s">
        <v>34068</v>
      </c>
    </row>
    <row r="3452" spans="1:3" s="187" customFormat="1" ht="31.2">
      <c r="A3452" s="185" t="s">
        <v>44628</v>
      </c>
      <c r="B3452" s="186" t="s">
        <v>44629</v>
      </c>
      <c r="C3452" s="186" t="s">
        <v>43751</v>
      </c>
    </row>
    <row r="3453" spans="1:3" s="187" customFormat="1" ht="46.8">
      <c r="A3453" s="185" t="s">
        <v>3230</v>
      </c>
      <c r="B3453" s="186" t="s">
        <v>3229</v>
      </c>
      <c r="C3453" s="188" t="s">
        <v>2734</v>
      </c>
    </row>
    <row r="3454" spans="1:3" s="187" customFormat="1" ht="46.8">
      <c r="A3454" s="185" t="s">
        <v>44034</v>
      </c>
      <c r="B3454" s="186" t="s">
        <v>15089</v>
      </c>
      <c r="C3454" s="186" t="s">
        <v>43751</v>
      </c>
    </row>
    <row r="3455" spans="1:3" s="187" customFormat="1" ht="31.2">
      <c r="A3455" s="185" t="s">
        <v>24437</v>
      </c>
      <c r="B3455" s="186" t="s">
        <v>6455</v>
      </c>
      <c r="C3455" s="186" t="s">
        <v>23735</v>
      </c>
    </row>
    <row r="3456" spans="1:3" s="187" customFormat="1" ht="78">
      <c r="A3456" s="185" t="s">
        <v>49023</v>
      </c>
      <c r="B3456" s="186" t="s">
        <v>49024</v>
      </c>
      <c r="C3456" s="188" t="s">
        <v>46869</v>
      </c>
    </row>
    <row r="3457" spans="1:3" s="187" customFormat="1" ht="31.2">
      <c r="A3457" s="185" t="s">
        <v>34612</v>
      </c>
      <c r="B3457" s="186" t="s">
        <v>2200</v>
      </c>
      <c r="C3457" s="186" t="s">
        <v>34068</v>
      </c>
    </row>
    <row r="3458" spans="1:3" s="187" customFormat="1" ht="31.2">
      <c r="A3458" s="185" t="s">
        <v>38438</v>
      </c>
      <c r="B3458" s="186" t="s">
        <v>38439</v>
      </c>
      <c r="C3458" s="186" t="s">
        <v>38207</v>
      </c>
    </row>
    <row r="3459" spans="1:3" s="187" customFormat="1" ht="31.2">
      <c r="A3459" s="185" t="s">
        <v>28239</v>
      </c>
      <c r="B3459" s="186" t="s">
        <v>7887</v>
      </c>
      <c r="C3459" s="186" t="s">
        <v>27967</v>
      </c>
    </row>
    <row r="3460" spans="1:3" s="187" customFormat="1" ht="31.2">
      <c r="A3460" s="185" t="s">
        <v>25574</v>
      </c>
      <c r="B3460" s="186" t="s">
        <v>25575</v>
      </c>
      <c r="C3460" s="186" t="s">
        <v>24806</v>
      </c>
    </row>
    <row r="3461" spans="1:3" s="187" customFormat="1" ht="31.2">
      <c r="A3461" s="185" t="s">
        <v>21623</v>
      </c>
      <c r="B3461" s="186" t="s">
        <v>21624</v>
      </c>
      <c r="C3461" s="186" t="s">
        <v>21022</v>
      </c>
    </row>
    <row r="3462" spans="1:3" s="187" customFormat="1" ht="31.2">
      <c r="A3462" s="185" t="s">
        <v>23356</v>
      </c>
      <c r="B3462" s="186" t="s">
        <v>19361</v>
      </c>
      <c r="C3462" s="186" t="s">
        <v>22896</v>
      </c>
    </row>
    <row r="3463" spans="1:3" s="187" customFormat="1" ht="31.2">
      <c r="A3463" s="185" t="s">
        <v>3479</v>
      </c>
      <c r="B3463" s="186" t="s">
        <v>1971</v>
      </c>
      <c r="C3463" s="186" t="s">
        <v>3346</v>
      </c>
    </row>
    <row r="3464" spans="1:3" s="187" customFormat="1" ht="31.2">
      <c r="A3464" s="185" t="s">
        <v>3479</v>
      </c>
      <c r="B3464" s="186" t="s">
        <v>1971</v>
      </c>
      <c r="C3464" s="186" t="s">
        <v>23735</v>
      </c>
    </row>
    <row r="3465" spans="1:3" s="187" customFormat="1" ht="31.2">
      <c r="A3465" s="185" t="s">
        <v>3479</v>
      </c>
      <c r="B3465" s="186" t="s">
        <v>1971</v>
      </c>
      <c r="C3465" s="186" t="s">
        <v>32209</v>
      </c>
    </row>
    <row r="3466" spans="1:3" s="187" customFormat="1" ht="31.2">
      <c r="A3466" s="185" t="s">
        <v>1183</v>
      </c>
      <c r="B3466" s="186" t="s">
        <v>1184</v>
      </c>
      <c r="C3466" s="186" t="s">
        <v>11</v>
      </c>
    </row>
    <row r="3467" spans="1:3" s="187" customFormat="1" ht="31.2">
      <c r="A3467" s="185" t="s">
        <v>1088</v>
      </c>
      <c r="B3467" s="186" t="s">
        <v>1087</v>
      </c>
      <c r="C3467" s="186" t="s">
        <v>11</v>
      </c>
    </row>
    <row r="3468" spans="1:3" s="187" customFormat="1" ht="31.2">
      <c r="A3468" s="185" t="s">
        <v>36813</v>
      </c>
      <c r="B3468" s="186" t="s">
        <v>15523</v>
      </c>
      <c r="C3468" s="186" t="s">
        <v>36439</v>
      </c>
    </row>
    <row r="3469" spans="1:3" s="187" customFormat="1" ht="31.2">
      <c r="A3469" s="185" t="s">
        <v>21490</v>
      </c>
      <c r="B3469" s="186" t="s">
        <v>19273</v>
      </c>
      <c r="C3469" s="188" t="s">
        <v>21475</v>
      </c>
    </row>
    <row r="3470" spans="1:3" s="187" customFormat="1" ht="31.2">
      <c r="A3470" s="185" t="s">
        <v>21490</v>
      </c>
      <c r="B3470" s="186" t="s">
        <v>19273</v>
      </c>
      <c r="C3470" s="186" t="s">
        <v>35823</v>
      </c>
    </row>
    <row r="3471" spans="1:3" s="187" customFormat="1" ht="31.2">
      <c r="A3471" s="185" t="s">
        <v>10705</v>
      </c>
      <c r="B3471" s="186" t="s">
        <v>10706</v>
      </c>
      <c r="C3471" s="186" t="s">
        <v>9722</v>
      </c>
    </row>
    <row r="3472" spans="1:3" s="187" customFormat="1" ht="46.8">
      <c r="A3472" s="185" t="s">
        <v>19050</v>
      </c>
      <c r="B3472" s="186" t="s">
        <v>19049</v>
      </c>
      <c r="C3472" s="186" t="s">
        <v>18827</v>
      </c>
    </row>
    <row r="3473" spans="1:3" s="187" customFormat="1" ht="46.8">
      <c r="A3473" s="185" t="s">
        <v>37905</v>
      </c>
      <c r="B3473" s="186" t="s">
        <v>20819</v>
      </c>
      <c r="C3473" s="186" t="s">
        <v>37605</v>
      </c>
    </row>
    <row r="3474" spans="1:3" s="187" customFormat="1" ht="31.2">
      <c r="A3474" s="185" t="s">
        <v>11574</v>
      </c>
      <c r="B3474" s="186" t="s">
        <v>11330</v>
      </c>
      <c r="C3474" s="186" t="s">
        <v>10830</v>
      </c>
    </row>
    <row r="3475" spans="1:3" s="187" customFormat="1" ht="31.2">
      <c r="A3475" s="185" t="s">
        <v>41777</v>
      </c>
      <c r="B3475" s="186" t="s">
        <v>36</v>
      </c>
      <c r="C3475" s="186" t="s">
        <v>41318</v>
      </c>
    </row>
    <row r="3476" spans="1:3" s="187" customFormat="1" ht="31.2">
      <c r="A3476" s="185" t="s">
        <v>28403</v>
      </c>
      <c r="B3476" s="186" t="s">
        <v>3602</v>
      </c>
      <c r="C3476" s="186" t="s">
        <v>27967</v>
      </c>
    </row>
    <row r="3477" spans="1:3" s="187" customFormat="1" ht="31.2">
      <c r="A3477" s="185" t="s">
        <v>8201</v>
      </c>
      <c r="B3477" s="186" t="s">
        <v>8202</v>
      </c>
      <c r="C3477" s="186" t="s">
        <v>7346</v>
      </c>
    </row>
    <row r="3478" spans="1:3" s="187" customFormat="1" ht="31.2">
      <c r="A3478" s="185" t="s">
        <v>11668</v>
      </c>
      <c r="B3478" s="186" t="s">
        <v>842</v>
      </c>
      <c r="C3478" s="186" t="s">
        <v>10830</v>
      </c>
    </row>
    <row r="3479" spans="1:3" s="187" customFormat="1" ht="46.8">
      <c r="A3479" s="185" t="s">
        <v>37141</v>
      </c>
      <c r="B3479" s="186" t="s">
        <v>1891</v>
      </c>
      <c r="C3479" s="186" t="s">
        <v>37010</v>
      </c>
    </row>
    <row r="3480" spans="1:3" s="187" customFormat="1" ht="31.2">
      <c r="A3480" s="185" t="s">
        <v>40109</v>
      </c>
      <c r="B3480" s="186" t="s">
        <v>40110</v>
      </c>
      <c r="C3480" s="186" t="s">
        <v>39606</v>
      </c>
    </row>
    <row r="3481" spans="1:3" s="187" customFormat="1" ht="46.8">
      <c r="A3481" s="185" t="s">
        <v>9768</v>
      </c>
      <c r="B3481" s="186" t="s">
        <v>8562</v>
      </c>
      <c r="C3481" s="186" t="s">
        <v>9722</v>
      </c>
    </row>
    <row r="3482" spans="1:3" s="187" customFormat="1" ht="46.8">
      <c r="A3482" s="185" t="s">
        <v>9768</v>
      </c>
      <c r="B3482" s="186" t="s">
        <v>8562</v>
      </c>
      <c r="C3482" s="186" t="s">
        <v>12392</v>
      </c>
    </row>
    <row r="3483" spans="1:3" s="187" customFormat="1" ht="31.2">
      <c r="A3483" s="185" t="s">
        <v>37131</v>
      </c>
      <c r="B3483" s="186" t="s">
        <v>1823</v>
      </c>
      <c r="C3483" s="186" t="s">
        <v>37010</v>
      </c>
    </row>
    <row r="3484" spans="1:3" s="187" customFormat="1" ht="31.2">
      <c r="A3484" s="185" t="s">
        <v>30615</v>
      </c>
      <c r="B3484" s="186" t="s">
        <v>241</v>
      </c>
      <c r="C3484" s="186" t="s">
        <v>30515</v>
      </c>
    </row>
    <row r="3485" spans="1:3" s="187" customFormat="1" ht="31.2">
      <c r="A3485" s="185" t="s">
        <v>40594</v>
      </c>
      <c r="B3485" s="186" t="s">
        <v>40593</v>
      </c>
      <c r="C3485" s="186" t="s">
        <v>40464</v>
      </c>
    </row>
    <row r="3486" spans="1:3" s="187" customFormat="1" ht="31.2">
      <c r="A3486" s="185" t="s">
        <v>9604</v>
      </c>
      <c r="B3486" s="186" t="s">
        <v>9199</v>
      </c>
      <c r="C3486" s="186" t="s">
        <v>8759</v>
      </c>
    </row>
    <row r="3487" spans="1:3" s="187" customFormat="1" ht="46.8">
      <c r="A3487" s="185" t="s">
        <v>36354</v>
      </c>
      <c r="B3487" s="186" t="s">
        <v>17670</v>
      </c>
      <c r="C3487" s="186" t="s">
        <v>35823</v>
      </c>
    </row>
    <row r="3488" spans="1:3" s="187" customFormat="1" ht="31.2">
      <c r="A3488" s="185" t="s">
        <v>39289</v>
      </c>
      <c r="B3488" s="186" t="s">
        <v>9588</v>
      </c>
      <c r="C3488" s="186" t="s">
        <v>39018</v>
      </c>
    </row>
    <row r="3489" spans="1:3" s="187" customFormat="1" ht="31.2">
      <c r="A3489" s="185" t="s">
        <v>9839</v>
      </c>
      <c r="B3489" s="186" t="s">
        <v>9253</v>
      </c>
      <c r="C3489" s="186" t="s">
        <v>9722</v>
      </c>
    </row>
    <row r="3490" spans="1:3" s="187" customFormat="1" ht="46.8">
      <c r="A3490" s="185" t="s">
        <v>4733</v>
      </c>
      <c r="B3490" s="186" t="s">
        <v>4734</v>
      </c>
      <c r="C3490" s="186" t="s">
        <v>4409</v>
      </c>
    </row>
    <row r="3491" spans="1:3" s="187" customFormat="1" ht="31.2">
      <c r="A3491" s="185" t="s">
        <v>7121</v>
      </c>
      <c r="B3491" s="186" t="s">
        <v>7120</v>
      </c>
      <c r="C3491" s="186" t="s">
        <v>6284</v>
      </c>
    </row>
    <row r="3492" spans="1:3" s="187" customFormat="1" ht="31.2">
      <c r="A3492" s="185" t="s">
        <v>10565</v>
      </c>
      <c r="B3492" s="186" t="s">
        <v>10564</v>
      </c>
      <c r="C3492" s="186" t="s">
        <v>9722</v>
      </c>
    </row>
    <row r="3493" spans="1:3" s="187" customFormat="1" ht="46.8">
      <c r="A3493" s="185" t="s">
        <v>4754</v>
      </c>
      <c r="B3493" s="186" t="s">
        <v>273</v>
      </c>
      <c r="C3493" s="186" t="s">
        <v>4409</v>
      </c>
    </row>
    <row r="3494" spans="1:3" s="187" customFormat="1" ht="78">
      <c r="A3494" s="185" t="s">
        <v>39229</v>
      </c>
      <c r="B3494" s="186" t="s">
        <v>16586</v>
      </c>
      <c r="C3494" s="186" t="s">
        <v>39018</v>
      </c>
    </row>
    <row r="3495" spans="1:3" s="187" customFormat="1" ht="46.8">
      <c r="A3495" s="185" t="s">
        <v>25512</v>
      </c>
      <c r="B3495" s="186" t="s">
        <v>25511</v>
      </c>
      <c r="C3495" s="186" t="s">
        <v>24806</v>
      </c>
    </row>
    <row r="3496" spans="1:3" s="187" customFormat="1" ht="31.2">
      <c r="A3496" s="185" t="s">
        <v>14205</v>
      </c>
      <c r="B3496" s="186" t="s">
        <v>2176</v>
      </c>
      <c r="C3496" s="186" t="s">
        <v>13890</v>
      </c>
    </row>
    <row r="3497" spans="1:3" s="187" customFormat="1" ht="46.8">
      <c r="A3497" s="185" t="s">
        <v>12535</v>
      </c>
      <c r="B3497" s="186" t="s">
        <v>2844</v>
      </c>
      <c r="C3497" s="186" t="s">
        <v>12392</v>
      </c>
    </row>
    <row r="3498" spans="1:3" s="187" customFormat="1" ht="31.2">
      <c r="A3498" s="185" t="s">
        <v>12549</v>
      </c>
      <c r="B3498" s="186" t="s">
        <v>2259</v>
      </c>
      <c r="C3498" s="186" t="s">
        <v>12392</v>
      </c>
    </row>
    <row r="3499" spans="1:3" s="187" customFormat="1" ht="31.2">
      <c r="A3499" s="185" t="s">
        <v>12440</v>
      </c>
      <c r="B3499" s="186" t="s">
        <v>12441</v>
      </c>
      <c r="C3499" s="186" t="s">
        <v>12392</v>
      </c>
    </row>
    <row r="3500" spans="1:3" s="187" customFormat="1" ht="62.4">
      <c r="A3500" s="185" t="s">
        <v>44500</v>
      </c>
      <c r="B3500" s="186" t="s">
        <v>44501</v>
      </c>
      <c r="C3500" s="186" t="s">
        <v>43751</v>
      </c>
    </row>
    <row r="3501" spans="1:3" s="187" customFormat="1" ht="31.2">
      <c r="A3501" s="185" t="s">
        <v>20561</v>
      </c>
      <c r="B3501" s="186" t="s">
        <v>13120</v>
      </c>
      <c r="C3501" s="186" t="s">
        <v>20152</v>
      </c>
    </row>
    <row r="3502" spans="1:3" s="187" customFormat="1" ht="31.2">
      <c r="A3502" s="185" t="s">
        <v>1685</v>
      </c>
      <c r="B3502" s="186" t="s">
        <v>444</v>
      </c>
      <c r="C3502" s="186" t="s">
        <v>1534</v>
      </c>
    </row>
    <row r="3503" spans="1:3" s="187" customFormat="1" ht="31.2">
      <c r="A3503" s="185" t="s">
        <v>1685</v>
      </c>
      <c r="B3503" s="186" t="s">
        <v>444</v>
      </c>
      <c r="C3503" s="186" t="s">
        <v>26649</v>
      </c>
    </row>
    <row r="3504" spans="1:3" s="187" customFormat="1" ht="31.2">
      <c r="A3504" s="185" t="s">
        <v>1685</v>
      </c>
      <c r="B3504" s="186" t="s">
        <v>444</v>
      </c>
      <c r="C3504" s="186" t="s">
        <v>41318</v>
      </c>
    </row>
    <row r="3505" spans="1:3" s="187" customFormat="1" ht="46.8">
      <c r="A3505" s="185" t="s">
        <v>28147</v>
      </c>
      <c r="B3505" s="186" t="s">
        <v>19502</v>
      </c>
      <c r="C3505" s="186" t="s">
        <v>27967</v>
      </c>
    </row>
    <row r="3506" spans="1:3" s="187" customFormat="1" ht="31.2">
      <c r="A3506" s="185" t="s">
        <v>12810</v>
      </c>
      <c r="B3506" s="186" t="s">
        <v>5541</v>
      </c>
      <c r="C3506" s="186" t="s">
        <v>12775</v>
      </c>
    </row>
    <row r="3507" spans="1:3" s="187" customFormat="1" ht="31.2">
      <c r="A3507" s="185" t="s">
        <v>40009</v>
      </c>
      <c r="B3507" s="186" t="s">
        <v>10323</v>
      </c>
      <c r="C3507" s="186" t="s">
        <v>39606</v>
      </c>
    </row>
    <row r="3508" spans="1:3" s="187" customFormat="1" ht="31.2">
      <c r="A3508" s="185" t="s">
        <v>1937</v>
      </c>
      <c r="B3508" s="186" t="s">
        <v>1633</v>
      </c>
      <c r="C3508" s="186" t="s">
        <v>1534</v>
      </c>
    </row>
    <row r="3509" spans="1:3" s="187" customFormat="1" ht="46.8">
      <c r="A3509" s="185" t="s">
        <v>11397</v>
      </c>
      <c r="B3509" s="186" t="s">
        <v>1953</v>
      </c>
      <c r="C3509" s="186" t="s">
        <v>10830</v>
      </c>
    </row>
    <row r="3510" spans="1:3" s="187" customFormat="1" ht="46.8">
      <c r="A3510" s="185" t="s">
        <v>3181</v>
      </c>
      <c r="B3510" s="186" t="s">
        <v>3182</v>
      </c>
      <c r="C3510" s="186" t="s">
        <v>2852</v>
      </c>
    </row>
    <row r="3511" spans="1:3" s="187" customFormat="1" ht="62.4">
      <c r="A3511" s="185" t="s">
        <v>25280</v>
      </c>
      <c r="B3511" s="186" t="s">
        <v>1035</v>
      </c>
      <c r="C3511" s="186" t="s">
        <v>24806</v>
      </c>
    </row>
    <row r="3512" spans="1:3" s="187" customFormat="1" ht="62.4">
      <c r="A3512" s="185" t="s">
        <v>25280</v>
      </c>
      <c r="B3512" s="186" t="s">
        <v>1035</v>
      </c>
      <c r="C3512" s="186" t="s">
        <v>30515</v>
      </c>
    </row>
    <row r="3513" spans="1:3" s="187" customFormat="1" ht="62.4">
      <c r="A3513" s="185" t="s">
        <v>25280</v>
      </c>
      <c r="B3513" s="186" t="s">
        <v>1035</v>
      </c>
      <c r="C3513" s="186" t="s">
        <v>34927</v>
      </c>
    </row>
    <row r="3514" spans="1:3" s="187" customFormat="1" ht="31.2">
      <c r="A3514" s="185" t="s">
        <v>11428</v>
      </c>
      <c r="B3514" s="186" t="s">
        <v>11429</v>
      </c>
      <c r="C3514" s="186" t="s">
        <v>10830</v>
      </c>
    </row>
    <row r="3515" spans="1:3" s="187" customFormat="1" ht="46.8">
      <c r="A3515" s="185" t="s">
        <v>31771</v>
      </c>
      <c r="B3515" s="186" t="s">
        <v>377</v>
      </c>
      <c r="C3515" s="186" t="s">
        <v>31402</v>
      </c>
    </row>
    <row r="3516" spans="1:3" s="187" customFormat="1" ht="31.2">
      <c r="A3516" s="185" t="s">
        <v>33369</v>
      </c>
      <c r="B3516" s="186" t="s">
        <v>821</v>
      </c>
      <c r="C3516" s="186" t="s">
        <v>33246</v>
      </c>
    </row>
    <row r="3517" spans="1:3" s="187" customFormat="1" ht="15.6">
      <c r="A3517" s="185" t="s">
        <v>49100</v>
      </c>
      <c r="B3517" s="186" t="s">
        <v>49098</v>
      </c>
      <c r="C3517" s="188" t="s">
        <v>47088</v>
      </c>
    </row>
    <row r="3518" spans="1:3" s="187" customFormat="1" ht="62.4">
      <c r="A3518" s="185" t="s">
        <v>11928</v>
      </c>
      <c r="B3518" s="186" t="s">
        <v>5764</v>
      </c>
      <c r="C3518" s="186" t="s">
        <v>10830</v>
      </c>
    </row>
    <row r="3519" spans="1:3" s="187" customFormat="1" ht="31.2">
      <c r="A3519" s="185" t="s">
        <v>20141</v>
      </c>
      <c r="B3519" s="186" t="s">
        <v>18585</v>
      </c>
      <c r="C3519" s="186" t="s">
        <v>19363</v>
      </c>
    </row>
    <row r="3520" spans="1:3" s="187" customFormat="1" ht="31.2">
      <c r="A3520" s="185" t="s">
        <v>20141</v>
      </c>
      <c r="B3520" s="186" t="s">
        <v>18585</v>
      </c>
      <c r="C3520" s="186" t="s">
        <v>35823</v>
      </c>
    </row>
    <row r="3521" spans="1:3" s="187" customFormat="1" ht="31.2">
      <c r="A3521" s="185" t="s">
        <v>20141</v>
      </c>
      <c r="B3521" s="186" t="s">
        <v>18585</v>
      </c>
      <c r="C3521" s="186" t="s">
        <v>42001</v>
      </c>
    </row>
    <row r="3522" spans="1:3" s="187" customFormat="1" ht="31.2">
      <c r="A3522" s="185" t="s">
        <v>44036</v>
      </c>
      <c r="B3522" s="186" t="s">
        <v>10060</v>
      </c>
      <c r="C3522" s="186" t="s">
        <v>43751</v>
      </c>
    </row>
    <row r="3523" spans="1:3" s="187" customFormat="1" ht="31.2">
      <c r="A3523" s="185" t="s">
        <v>46000</v>
      </c>
      <c r="B3523" s="186" t="s">
        <v>46001</v>
      </c>
      <c r="C3523" s="186" t="s">
        <v>45398</v>
      </c>
    </row>
    <row r="3524" spans="1:3" s="187" customFormat="1" ht="31.2">
      <c r="A3524" s="185" t="s">
        <v>33626</v>
      </c>
      <c r="B3524" s="186" t="s">
        <v>15269</v>
      </c>
      <c r="C3524" s="186" t="s">
        <v>33246</v>
      </c>
    </row>
    <row r="3525" spans="1:3" s="187" customFormat="1" ht="46.8">
      <c r="A3525" s="185" t="s">
        <v>21841</v>
      </c>
      <c r="B3525" s="186" t="s">
        <v>2721</v>
      </c>
      <c r="C3525" s="186" t="s">
        <v>21022</v>
      </c>
    </row>
    <row r="3526" spans="1:3" s="187" customFormat="1" ht="31.2">
      <c r="A3526" s="185" t="s">
        <v>10439</v>
      </c>
      <c r="B3526" s="186" t="s">
        <v>9873</v>
      </c>
      <c r="C3526" s="186" t="s">
        <v>9722</v>
      </c>
    </row>
    <row r="3527" spans="1:3" s="187" customFormat="1" ht="31.2">
      <c r="A3527" s="185" t="s">
        <v>9664</v>
      </c>
      <c r="B3527" s="186" t="s">
        <v>5308</v>
      </c>
      <c r="C3527" s="186" t="s">
        <v>8759</v>
      </c>
    </row>
    <row r="3528" spans="1:3" s="187" customFormat="1" ht="46.8">
      <c r="A3528" s="185" t="s">
        <v>17051</v>
      </c>
      <c r="B3528" s="186" t="s">
        <v>17052</v>
      </c>
      <c r="C3528" s="186" t="s">
        <v>16637</v>
      </c>
    </row>
    <row r="3529" spans="1:3" s="187" customFormat="1" ht="78">
      <c r="A3529" s="185" t="s">
        <v>23508</v>
      </c>
      <c r="B3529" s="186" t="s">
        <v>3159</v>
      </c>
      <c r="C3529" s="186" t="s">
        <v>22896</v>
      </c>
    </row>
    <row r="3530" spans="1:3" s="187" customFormat="1" ht="62.4">
      <c r="A3530" s="185" t="s">
        <v>3066</v>
      </c>
      <c r="B3530" s="186" t="s">
        <v>1339</v>
      </c>
      <c r="C3530" s="186" t="s">
        <v>2852</v>
      </c>
    </row>
    <row r="3531" spans="1:3" s="187" customFormat="1" ht="62.4">
      <c r="A3531" s="185" t="s">
        <v>44263</v>
      </c>
      <c r="B3531" s="186" t="s">
        <v>8681</v>
      </c>
      <c r="C3531" s="186" t="s">
        <v>43751</v>
      </c>
    </row>
    <row r="3532" spans="1:3" s="187" customFormat="1" ht="46.8">
      <c r="A3532" s="185" t="s">
        <v>45725</v>
      </c>
      <c r="B3532" s="186" t="s">
        <v>10352</v>
      </c>
      <c r="C3532" s="186" t="s">
        <v>45398</v>
      </c>
    </row>
    <row r="3533" spans="1:3" s="187" customFormat="1" ht="46.8">
      <c r="A3533" s="185" t="s">
        <v>11486</v>
      </c>
      <c r="B3533" s="186" t="s">
        <v>645</v>
      </c>
      <c r="C3533" s="186" t="s">
        <v>10830</v>
      </c>
    </row>
    <row r="3534" spans="1:3" s="187" customFormat="1" ht="31.2">
      <c r="A3534" s="185" t="s">
        <v>3115</v>
      </c>
      <c r="B3534" s="186" t="s">
        <v>3116</v>
      </c>
      <c r="C3534" s="186" t="s">
        <v>2852</v>
      </c>
    </row>
    <row r="3535" spans="1:3" s="187" customFormat="1" ht="46.8">
      <c r="A3535" s="185" t="s">
        <v>33773</v>
      </c>
      <c r="B3535" s="186" t="s">
        <v>18713</v>
      </c>
      <c r="C3535" s="186" t="s">
        <v>33246</v>
      </c>
    </row>
    <row r="3536" spans="1:3" s="187" customFormat="1" ht="31.2">
      <c r="A3536" s="185" t="s">
        <v>30141</v>
      </c>
      <c r="B3536" s="186" t="s">
        <v>313</v>
      </c>
      <c r="C3536" s="186" t="s">
        <v>29648</v>
      </c>
    </row>
    <row r="3537" spans="1:3" s="187" customFormat="1" ht="62.4">
      <c r="A3537" s="185" t="s">
        <v>24905</v>
      </c>
      <c r="B3537" s="186" t="s">
        <v>9628</v>
      </c>
      <c r="C3537" s="186" t="s">
        <v>24806</v>
      </c>
    </row>
    <row r="3538" spans="1:3" s="187" customFormat="1" ht="62.4">
      <c r="A3538" s="185" t="s">
        <v>24905</v>
      </c>
      <c r="B3538" s="186" t="s">
        <v>9628</v>
      </c>
      <c r="C3538" s="186" t="s">
        <v>33246</v>
      </c>
    </row>
    <row r="3539" spans="1:3" s="187" customFormat="1" ht="46.8">
      <c r="A3539" s="185" t="s">
        <v>12649</v>
      </c>
      <c r="B3539" s="186" t="s">
        <v>12650</v>
      </c>
      <c r="C3539" s="186" t="s">
        <v>12392</v>
      </c>
    </row>
    <row r="3540" spans="1:3" s="187" customFormat="1" ht="31.2">
      <c r="A3540" s="185" t="s">
        <v>29566</v>
      </c>
      <c r="B3540" s="186" t="s">
        <v>590</v>
      </c>
      <c r="C3540" s="186" t="s">
        <v>28788</v>
      </c>
    </row>
    <row r="3541" spans="1:3" s="187" customFormat="1" ht="31.2">
      <c r="A3541" s="185" t="s">
        <v>40163</v>
      </c>
      <c r="B3541" s="186" t="s">
        <v>40164</v>
      </c>
      <c r="C3541" s="186" t="s">
        <v>39606</v>
      </c>
    </row>
    <row r="3542" spans="1:3" s="187" customFormat="1" ht="62.4">
      <c r="A3542" s="185" t="s">
        <v>46430</v>
      </c>
      <c r="B3542" s="186" t="s">
        <v>9985</v>
      </c>
      <c r="C3542" s="186" t="s">
        <v>46185</v>
      </c>
    </row>
    <row r="3543" spans="1:3" s="187" customFormat="1" ht="62.4">
      <c r="A3543" s="185" t="s">
        <v>32691</v>
      </c>
      <c r="B3543" s="186" t="s">
        <v>32692</v>
      </c>
      <c r="C3543" s="186" t="s">
        <v>32209</v>
      </c>
    </row>
    <row r="3544" spans="1:3" s="187" customFormat="1" ht="62.4">
      <c r="A3544" s="185" t="s">
        <v>32691</v>
      </c>
      <c r="B3544" s="186" t="s">
        <v>32692</v>
      </c>
      <c r="C3544" s="186" t="s">
        <v>38207</v>
      </c>
    </row>
    <row r="3545" spans="1:3" s="187" customFormat="1" ht="46.8">
      <c r="A3545" s="185" t="s">
        <v>34048</v>
      </c>
      <c r="B3545" s="186" t="s">
        <v>34049</v>
      </c>
      <c r="C3545" s="186" t="s">
        <v>33246</v>
      </c>
    </row>
    <row r="3546" spans="1:3" s="187" customFormat="1" ht="31.2">
      <c r="A3546" s="185" t="s">
        <v>33435</v>
      </c>
      <c r="B3546" s="186" t="s">
        <v>2892</v>
      </c>
      <c r="C3546" s="186" t="s">
        <v>33246</v>
      </c>
    </row>
    <row r="3547" spans="1:3" s="187" customFormat="1" ht="31.2">
      <c r="A3547" s="185" t="s">
        <v>38941</v>
      </c>
      <c r="B3547" s="186" t="s">
        <v>38942</v>
      </c>
      <c r="C3547" s="186" t="s">
        <v>38207</v>
      </c>
    </row>
    <row r="3548" spans="1:3" s="187" customFormat="1" ht="46.8">
      <c r="A3548" s="185" t="s">
        <v>46820</v>
      </c>
      <c r="B3548" s="186" t="s">
        <v>3464</v>
      </c>
      <c r="C3548" s="186" t="s">
        <v>46185</v>
      </c>
    </row>
    <row r="3549" spans="1:3" s="187" customFormat="1" ht="46.8">
      <c r="A3549" s="185" t="s">
        <v>36860</v>
      </c>
      <c r="B3549" s="186" t="s">
        <v>10503</v>
      </c>
      <c r="C3549" s="186" t="s">
        <v>36439</v>
      </c>
    </row>
    <row r="3550" spans="1:3" s="187" customFormat="1" ht="31.2">
      <c r="A3550" s="185" t="s">
        <v>20702</v>
      </c>
      <c r="B3550" s="186" t="s">
        <v>2622</v>
      </c>
      <c r="C3550" s="186" t="s">
        <v>20152</v>
      </c>
    </row>
    <row r="3551" spans="1:3" s="187" customFormat="1" ht="62.4">
      <c r="A3551" s="185" t="s">
        <v>26174</v>
      </c>
      <c r="B3551" s="186" t="s">
        <v>5325</v>
      </c>
      <c r="C3551" s="186" t="s">
        <v>25996</v>
      </c>
    </row>
    <row r="3552" spans="1:3" s="187" customFormat="1" ht="62.4">
      <c r="A3552" s="185" t="s">
        <v>26174</v>
      </c>
      <c r="B3552" s="186" t="s">
        <v>5325</v>
      </c>
      <c r="C3552" s="186" t="s">
        <v>34068</v>
      </c>
    </row>
    <row r="3553" spans="1:3" s="187" customFormat="1" ht="46.8">
      <c r="A3553" s="185" t="s">
        <v>37397</v>
      </c>
      <c r="B3553" s="186" t="s">
        <v>2558</v>
      </c>
      <c r="C3553" s="186" t="s">
        <v>37010</v>
      </c>
    </row>
    <row r="3554" spans="1:3" s="187" customFormat="1" ht="31.2">
      <c r="A3554" s="185" t="s">
        <v>45044</v>
      </c>
      <c r="B3554" s="186" t="s">
        <v>8200</v>
      </c>
      <c r="C3554" s="186" t="s">
        <v>44652</v>
      </c>
    </row>
    <row r="3555" spans="1:3" s="187" customFormat="1" ht="46.8">
      <c r="A3555" s="185" t="s">
        <v>12686</v>
      </c>
      <c r="B3555" s="186" t="s">
        <v>9494</v>
      </c>
      <c r="C3555" s="186" t="s">
        <v>12392</v>
      </c>
    </row>
    <row r="3556" spans="1:3" s="187" customFormat="1" ht="46.8">
      <c r="A3556" s="185" t="s">
        <v>15455</v>
      </c>
      <c r="B3556" s="186" t="s">
        <v>10370</v>
      </c>
      <c r="C3556" s="186" t="s">
        <v>14697</v>
      </c>
    </row>
    <row r="3557" spans="1:3" s="187" customFormat="1" ht="31.2">
      <c r="A3557" s="185" t="s">
        <v>30409</v>
      </c>
      <c r="B3557" s="186" t="s">
        <v>3491</v>
      </c>
      <c r="C3557" s="186" t="s">
        <v>29648</v>
      </c>
    </row>
    <row r="3558" spans="1:3" s="187" customFormat="1" ht="31.2">
      <c r="A3558" s="185" t="s">
        <v>24594</v>
      </c>
      <c r="B3558" s="186" t="s">
        <v>17920</v>
      </c>
      <c r="C3558" s="188" t="s">
        <v>24560</v>
      </c>
    </row>
    <row r="3559" spans="1:3" s="187" customFormat="1" ht="46.8">
      <c r="A3559" s="185" t="s">
        <v>37933</v>
      </c>
      <c r="B3559" s="186" t="s">
        <v>37934</v>
      </c>
      <c r="C3559" s="186" t="s">
        <v>37605</v>
      </c>
    </row>
    <row r="3560" spans="1:3" s="187" customFormat="1" ht="46.8">
      <c r="A3560" s="185" t="s">
        <v>26312</v>
      </c>
      <c r="B3560" s="186" t="s">
        <v>26313</v>
      </c>
      <c r="C3560" s="186" t="s">
        <v>25996</v>
      </c>
    </row>
    <row r="3561" spans="1:3" s="187" customFormat="1" ht="62.4">
      <c r="A3561" s="185" t="s">
        <v>22736</v>
      </c>
      <c r="B3561" s="186" t="s">
        <v>9628</v>
      </c>
      <c r="C3561" s="186" t="s">
        <v>21991</v>
      </c>
    </row>
    <row r="3562" spans="1:3" s="187" customFormat="1" ht="62.4">
      <c r="A3562" s="185" t="s">
        <v>1258</v>
      </c>
      <c r="B3562" s="186" t="s">
        <v>1254</v>
      </c>
      <c r="C3562" s="186" t="s">
        <v>11</v>
      </c>
    </row>
    <row r="3563" spans="1:3" s="187" customFormat="1" ht="46.8">
      <c r="A3563" s="185" t="s">
        <v>14432</v>
      </c>
      <c r="B3563" s="186" t="s">
        <v>14433</v>
      </c>
      <c r="C3563" s="186" t="s">
        <v>13890</v>
      </c>
    </row>
    <row r="3564" spans="1:3" s="187" customFormat="1" ht="31.2">
      <c r="A3564" s="185" t="s">
        <v>42359</v>
      </c>
      <c r="B3564" s="186" t="s">
        <v>492</v>
      </c>
      <c r="C3564" s="186" t="s">
        <v>42001</v>
      </c>
    </row>
    <row r="3565" spans="1:3" s="187" customFormat="1" ht="62.4">
      <c r="A3565" s="185" t="s">
        <v>12716</v>
      </c>
      <c r="B3565" s="186" t="s">
        <v>12717</v>
      </c>
      <c r="C3565" s="186" t="s">
        <v>12392</v>
      </c>
    </row>
    <row r="3566" spans="1:3" s="187" customFormat="1" ht="31.2">
      <c r="A3566" s="185" t="s">
        <v>33814</v>
      </c>
      <c r="B3566" s="186" t="s">
        <v>18758</v>
      </c>
      <c r="C3566" s="186" t="s">
        <v>33246</v>
      </c>
    </row>
    <row r="3567" spans="1:3" s="187" customFormat="1" ht="62.4">
      <c r="A3567" s="185" t="s">
        <v>19292</v>
      </c>
      <c r="B3567" s="186" t="s">
        <v>956</v>
      </c>
      <c r="C3567" s="186" t="s">
        <v>19116</v>
      </c>
    </row>
    <row r="3568" spans="1:3" s="187" customFormat="1" ht="62.4">
      <c r="A3568" s="185" t="s">
        <v>19292</v>
      </c>
      <c r="B3568" s="186" t="s">
        <v>956</v>
      </c>
      <c r="C3568" s="186" t="s">
        <v>42001</v>
      </c>
    </row>
    <row r="3569" spans="1:3" s="187" customFormat="1" ht="62.4">
      <c r="A3569" s="185" t="s">
        <v>33014</v>
      </c>
      <c r="B3569" s="186" t="s">
        <v>23426</v>
      </c>
      <c r="C3569" s="186" t="s">
        <v>32209</v>
      </c>
    </row>
    <row r="3570" spans="1:3" s="187" customFormat="1" ht="31.2">
      <c r="A3570" s="185" t="s">
        <v>1424</v>
      </c>
      <c r="B3570" s="186" t="s">
        <v>1425</v>
      </c>
      <c r="C3570" s="186" t="s">
        <v>11</v>
      </c>
    </row>
    <row r="3571" spans="1:3" s="187" customFormat="1" ht="62.4">
      <c r="A3571" s="185" t="s">
        <v>42777</v>
      </c>
      <c r="B3571" s="186" t="s">
        <v>15680</v>
      </c>
      <c r="C3571" s="186" t="s">
        <v>42001</v>
      </c>
    </row>
    <row r="3572" spans="1:3" s="187" customFormat="1" ht="46.8">
      <c r="A3572" s="185" t="s">
        <v>44484</v>
      </c>
      <c r="B3572" s="186" t="s">
        <v>44483</v>
      </c>
      <c r="C3572" s="186" t="s">
        <v>43751</v>
      </c>
    </row>
    <row r="3573" spans="1:3" s="187" customFormat="1" ht="31.2">
      <c r="A3573" s="185" t="s">
        <v>43921</v>
      </c>
      <c r="B3573" s="186" t="s">
        <v>910</v>
      </c>
      <c r="C3573" s="186" t="s">
        <v>43751</v>
      </c>
    </row>
    <row r="3574" spans="1:3" s="187" customFormat="1" ht="31.2">
      <c r="A3574" s="185" t="s">
        <v>14974</v>
      </c>
      <c r="B3574" s="186" t="s">
        <v>7862</v>
      </c>
      <c r="C3574" s="186" t="s">
        <v>14697</v>
      </c>
    </row>
    <row r="3575" spans="1:3" s="187" customFormat="1" ht="31.2">
      <c r="A3575" s="185" t="s">
        <v>19918</v>
      </c>
      <c r="B3575" s="186" t="s">
        <v>9717</v>
      </c>
      <c r="C3575" s="186" t="s">
        <v>19363</v>
      </c>
    </row>
    <row r="3576" spans="1:3" s="187" customFormat="1" ht="46.8">
      <c r="A3576" s="185" t="s">
        <v>44622</v>
      </c>
      <c r="B3576" s="186" t="s">
        <v>44623</v>
      </c>
      <c r="C3576" s="186" t="s">
        <v>43751</v>
      </c>
    </row>
    <row r="3577" spans="1:3" s="187" customFormat="1" ht="31.2">
      <c r="A3577" s="185" t="s">
        <v>42424</v>
      </c>
      <c r="B3577" s="186" t="s">
        <v>3634</v>
      </c>
      <c r="C3577" s="186" t="s">
        <v>42001</v>
      </c>
    </row>
    <row r="3578" spans="1:3" s="187" customFormat="1" ht="62.4">
      <c r="A3578" s="185" t="s">
        <v>42510</v>
      </c>
      <c r="B3578" s="186" t="s">
        <v>2237</v>
      </c>
      <c r="C3578" s="186" t="s">
        <v>42001</v>
      </c>
    </row>
    <row r="3579" spans="1:3" s="187" customFormat="1" ht="46.8">
      <c r="A3579" s="185" t="s">
        <v>41807</v>
      </c>
      <c r="B3579" s="186" t="s">
        <v>16931</v>
      </c>
      <c r="C3579" s="186" t="s">
        <v>41318</v>
      </c>
    </row>
    <row r="3580" spans="1:3" s="187" customFormat="1" ht="62.4">
      <c r="A3580" s="185" t="s">
        <v>35211</v>
      </c>
      <c r="B3580" s="186" t="s">
        <v>9847</v>
      </c>
      <c r="C3580" s="186" t="s">
        <v>34927</v>
      </c>
    </row>
    <row r="3581" spans="1:3" s="187" customFormat="1" ht="31.2">
      <c r="A3581" s="185" t="s">
        <v>46747</v>
      </c>
      <c r="B3581" s="186" t="s">
        <v>14793</v>
      </c>
      <c r="C3581" s="186" t="s">
        <v>46185</v>
      </c>
    </row>
    <row r="3582" spans="1:3" s="187" customFormat="1" ht="31.2">
      <c r="A3582" s="185" t="s">
        <v>38472</v>
      </c>
      <c r="B3582" s="186" t="s">
        <v>18093</v>
      </c>
      <c r="C3582" s="186" t="s">
        <v>38207</v>
      </c>
    </row>
    <row r="3583" spans="1:3" s="187" customFormat="1" ht="62.4">
      <c r="A3583" s="185" t="s">
        <v>1494</v>
      </c>
      <c r="B3583" s="186" t="s">
        <v>1493</v>
      </c>
      <c r="C3583" s="186" t="s">
        <v>11</v>
      </c>
    </row>
    <row r="3584" spans="1:3" s="187" customFormat="1" ht="62.4">
      <c r="A3584" s="185" t="s">
        <v>1494</v>
      </c>
      <c r="B3584" s="186" t="s">
        <v>1493</v>
      </c>
      <c r="C3584" s="186" t="s">
        <v>2852</v>
      </c>
    </row>
    <row r="3585" spans="1:3" s="187" customFormat="1" ht="31.2">
      <c r="A3585" s="185" t="s">
        <v>39332</v>
      </c>
      <c r="B3585" s="186" t="s">
        <v>2615</v>
      </c>
      <c r="C3585" s="186" t="s">
        <v>39018</v>
      </c>
    </row>
    <row r="3586" spans="1:3" s="187" customFormat="1" ht="31.2">
      <c r="A3586" s="185" t="s">
        <v>6560</v>
      </c>
      <c r="B3586" s="186" t="s">
        <v>903</v>
      </c>
      <c r="C3586" s="186" t="s">
        <v>6284</v>
      </c>
    </row>
    <row r="3587" spans="1:3" s="187" customFormat="1" ht="46.8">
      <c r="A3587" s="185" t="s">
        <v>36293</v>
      </c>
      <c r="B3587" s="186" t="s">
        <v>1425</v>
      </c>
      <c r="C3587" s="186" t="s">
        <v>35823</v>
      </c>
    </row>
    <row r="3588" spans="1:3" s="187" customFormat="1" ht="31.2">
      <c r="A3588" s="185" t="s">
        <v>10096</v>
      </c>
      <c r="B3588" s="186" t="s">
        <v>3005</v>
      </c>
      <c r="C3588" s="186" t="s">
        <v>9722</v>
      </c>
    </row>
    <row r="3589" spans="1:3" s="187" customFormat="1" ht="31.2">
      <c r="A3589" s="185" t="s">
        <v>24951</v>
      </c>
      <c r="B3589" s="186" t="s">
        <v>1980</v>
      </c>
      <c r="C3589" s="186" t="s">
        <v>24806</v>
      </c>
    </row>
    <row r="3590" spans="1:3" s="187" customFormat="1" ht="62.4">
      <c r="A3590" s="185" t="s">
        <v>13186</v>
      </c>
      <c r="B3590" s="186" t="s">
        <v>3095</v>
      </c>
      <c r="C3590" s="186" t="s">
        <v>12775</v>
      </c>
    </row>
    <row r="3591" spans="1:3" s="187" customFormat="1" ht="46.8">
      <c r="A3591" s="185" t="s">
        <v>36762</v>
      </c>
      <c r="B3591" s="186" t="s">
        <v>36763</v>
      </c>
      <c r="C3591" s="186" t="s">
        <v>36439</v>
      </c>
    </row>
    <row r="3592" spans="1:3" s="187" customFormat="1" ht="46.8">
      <c r="A3592" s="185" t="s">
        <v>37949</v>
      </c>
      <c r="B3592" s="186" t="s">
        <v>37950</v>
      </c>
      <c r="C3592" s="186" t="s">
        <v>37605</v>
      </c>
    </row>
    <row r="3593" spans="1:3" s="187" customFormat="1" ht="46.8">
      <c r="A3593" s="185" t="s">
        <v>46570</v>
      </c>
      <c r="B3593" s="186" t="s">
        <v>3508</v>
      </c>
      <c r="C3593" s="186" t="s">
        <v>46185</v>
      </c>
    </row>
    <row r="3594" spans="1:3" s="187" customFormat="1" ht="62.4">
      <c r="A3594" s="185" t="s">
        <v>10307</v>
      </c>
      <c r="B3594" s="186" t="s">
        <v>10308</v>
      </c>
      <c r="C3594" s="186" t="s">
        <v>9722</v>
      </c>
    </row>
    <row r="3595" spans="1:3" s="187" customFormat="1" ht="46.8">
      <c r="A3595" s="185" t="s">
        <v>40120</v>
      </c>
      <c r="B3595" s="186" t="s">
        <v>40121</v>
      </c>
      <c r="C3595" s="186" t="s">
        <v>39606</v>
      </c>
    </row>
    <row r="3596" spans="1:3" s="187" customFormat="1" ht="46.8">
      <c r="A3596" s="185" t="s">
        <v>35752</v>
      </c>
      <c r="B3596" s="186" t="s">
        <v>15133</v>
      </c>
      <c r="C3596" s="186" t="s">
        <v>34927</v>
      </c>
    </row>
    <row r="3597" spans="1:3" s="187" customFormat="1" ht="46.8">
      <c r="A3597" s="185" t="s">
        <v>37232</v>
      </c>
      <c r="B3597" s="186" t="s">
        <v>6420</v>
      </c>
      <c r="C3597" s="186" t="s">
        <v>37010</v>
      </c>
    </row>
    <row r="3598" spans="1:3" s="187" customFormat="1" ht="62.4">
      <c r="A3598" s="185" t="s">
        <v>2241</v>
      </c>
      <c r="B3598" s="186" t="s">
        <v>2242</v>
      </c>
      <c r="C3598" s="186" t="s">
        <v>1534</v>
      </c>
    </row>
    <row r="3599" spans="1:3" s="187" customFormat="1" ht="31.2">
      <c r="A3599" s="185" t="s">
        <v>35994</v>
      </c>
      <c r="B3599" s="186" t="s">
        <v>7979</v>
      </c>
      <c r="C3599" s="186" t="s">
        <v>35823</v>
      </c>
    </row>
    <row r="3600" spans="1:3" s="187" customFormat="1" ht="62.4">
      <c r="A3600" s="185" t="s">
        <v>639</v>
      </c>
      <c r="B3600" s="186" t="s">
        <v>590</v>
      </c>
      <c r="C3600" s="186" t="s">
        <v>11</v>
      </c>
    </row>
    <row r="3601" spans="1:3" s="187" customFormat="1" ht="31.2">
      <c r="A3601" s="185" t="s">
        <v>26274</v>
      </c>
      <c r="B3601" s="186" t="s">
        <v>8356</v>
      </c>
      <c r="C3601" s="186" t="s">
        <v>25996</v>
      </c>
    </row>
    <row r="3602" spans="1:3" s="187" customFormat="1" ht="31.2">
      <c r="A3602" s="185" t="s">
        <v>26274</v>
      </c>
      <c r="B3602" s="186" t="s">
        <v>8356</v>
      </c>
      <c r="C3602" s="186" t="s">
        <v>30515</v>
      </c>
    </row>
    <row r="3603" spans="1:3" s="187" customFormat="1" ht="31.2">
      <c r="A3603" s="185" t="s">
        <v>29568</v>
      </c>
      <c r="B3603" s="186" t="s">
        <v>590</v>
      </c>
      <c r="C3603" s="186" t="s">
        <v>28788</v>
      </c>
    </row>
    <row r="3604" spans="1:3" s="187" customFormat="1" ht="31.2">
      <c r="A3604" s="185" t="s">
        <v>27313</v>
      </c>
      <c r="B3604" s="186" t="s">
        <v>159</v>
      </c>
      <c r="C3604" s="186" t="s">
        <v>27116</v>
      </c>
    </row>
    <row r="3605" spans="1:3" s="187" customFormat="1" ht="31.2">
      <c r="A3605" s="185" t="s">
        <v>29831</v>
      </c>
      <c r="B3605" s="186" t="s">
        <v>239</v>
      </c>
      <c r="C3605" s="186" t="s">
        <v>29648</v>
      </c>
    </row>
    <row r="3606" spans="1:3" s="187" customFormat="1" ht="31.2">
      <c r="A3606" s="185" t="s">
        <v>3140</v>
      </c>
      <c r="B3606" s="186" t="s">
        <v>3141</v>
      </c>
      <c r="C3606" s="186" t="s">
        <v>2852</v>
      </c>
    </row>
    <row r="3607" spans="1:3" s="187" customFormat="1" ht="31.2">
      <c r="A3607" s="185" t="s">
        <v>9429</v>
      </c>
      <c r="B3607" s="186" t="s">
        <v>947</v>
      </c>
      <c r="C3607" s="186" t="s">
        <v>8759</v>
      </c>
    </row>
    <row r="3608" spans="1:3" s="187" customFormat="1" ht="31.2">
      <c r="A3608" s="185" t="s">
        <v>45373</v>
      </c>
      <c r="B3608" s="186" t="s">
        <v>2176</v>
      </c>
      <c r="C3608" s="186" t="s">
        <v>44652</v>
      </c>
    </row>
    <row r="3609" spans="1:3" s="187" customFormat="1" ht="31.2">
      <c r="A3609" s="185" t="s">
        <v>37703</v>
      </c>
      <c r="B3609" s="186" t="s">
        <v>22374</v>
      </c>
      <c r="C3609" s="186" t="s">
        <v>37605</v>
      </c>
    </row>
    <row r="3610" spans="1:3" s="187" customFormat="1" ht="62.4">
      <c r="A3610" s="185" t="s">
        <v>19647</v>
      </c>
      <c r="B3610" s="186" t="s">
        <v>10998</v>
      </c>
      <c r="C3610" s="186" t="s">
        <v>19363</v>
      </c>
    </row>
    <row r="3611" spans="1:3" s="187" customFormat="1" ht="31.2">
      <c r="A3611" s="185" t="s">
        <v>40683</v>
      </c>
      <c r="B3611" s="186" t="s">
        <v>40682</v>
      </c>
      <c r="C3611" s="186" t="s">
        <v>40464</v>
      </c>
    </row>
    <row r="3612" spans="1:3" s="187" customFormat="1" ht="46.8">
      <c r="A3612" s="185" t="s">
        <v>9221</v>
      </c>
      <c r="B3612" s="186" t="s">
        <v>2202</v>
      </c>
      <c r="C3612" s="186" t="s">
        <v>8759</v>
      </c>
    </row>
    <row r="3613" spans="1:3" s="187" customFormat="1" ht="46.8">
      <c r="A3613" s="185" t="s">
        <v>9221</v>
      </c>
      <c r="B3613" s="186" t="s">
        <v>2202</v>
      </c>
      <c r="C3613" s="186" t="s">
        <v>20152</v>
      </c>
    </row>
    <row r="3614" spans="1:3" s="187" customFormat="1" ht="46.8">
      <c r="A3614" s="185" t="s">
        <v>40235</v>
      </c>
      <c r="B3614" s="186" t="s">
        <v>13562</v>
      </c>
      <c r="C3614" s="186" t="s">
        <v>39606</v>
      </c>
    </row>
    <row r="3615" spans="1:3" s="187" customFormat="1" ht="31.2">
      <c r="A3615" s="185" t="s">
        <v>21484</v>
      </c>
      <c r="B3615" s="186" t="s">
        <v>21485</v>
      </c>
      <c r="C3615" s="188" t="s">
        <v>21475</v>
      </c>
    </row>
    <row r="3616" spans="1:3" s="187" customFormat="1" ht="31.2">
      <c r="A3616" s="185" t="s">
        <v>34318</v>
      </c>
      <c r="B3616" s="186" t="s">
        <v>7593</v>
      </c>
      <c r="C3616" s="186" t="s">
        <v>34068</v>
      </c>
    </row>
    <row r="3617" spans="1:3" s="187" customFormat="1" ht="31.2">
      <c r="A3617" s="185" t="s">
        <v>34318</v>
      </c>
      <c r="B3617" s="186" t="s">
        <v>7593</v>
      </c>
      <c r="C3617" s="186" t="s">
        <v>44652</v>
      </c>
    </row>
    <row r="3618" spans="1:3" s="187" customFormat="1" ht="31.2">
      <c r="A3618" s="185" t="s">
        <v>37379</v>
      </c>
      <c r="B3618" s="186" t="s">
        <v>3459</v>
      </c>
      <c r="C3618" s="186" t="s">
        <v>37010</v>
      </c>
    </row>
    <row r="3619" spans="1:3" s="187" customFormat="1" ht="31.2">
      <c r="A3619" s="185" t="s">
        <v>14479</v>
      </c>
      <c r="B3619" s="186" t="s">
        <v>14480</v>
      </c>
      <c r="C3619" s="186" t="s">
        <v>13890</v>
      </c>
    </row>
    <row r="3620" spans="1:3" s="187" customFormat="1" ht="31.2">
      <c r="A3620" s="185" t="s">
        <v>14479</v>
      </c>
      <c r="B3620" s="186" t="s">
        <v>14480</v>
      </c>
      <c r="C3620" s="186" t="s">
        <v>37010</v>
      </c>
    </row>
    <row r="3621" spans="1:3" s="187" customFormat="1" ht="31.2">
      <c r="A3621" s="185" t="s">
        <v>14479</v>
      </c>
      <c r="B3621" s="186" t="s">
        <v>14480</v>
      </c>
      <c r="C3621" s="186" t="s">
        <v>39018</v>
      </c>
    </row>
    <row r="3622" spans="1:3" s="187" customFormat="1" ht="31.2">
      <c r="A3622" s="185" t="s">
        <v>46468</v>
      </c>
      <c r="B3622" s="186" t="s">
        <v>4356</v>
      </c>
      <c r="C3622" s="186" t="s">
        <v>46185</v>
      </c>
    </row>
    <row r="3623" spans="1:3" s="187" customFormat="1" ht="31.2">
      <c r="A3623" s="185" t="s">
        <v>20544</v>
      </c>
      <c r="B3623" s="186" t="s">
        <v>2913</v>
      </c>
      <c r="C3623" s="186" t="s">
        <v>20152</v>
      </c>
    </row>
    <row r="3624" spans="1:3" s="187" customFormat="1" ht="46.8">
      <c r="A3624" s="185" t="s">
        <v>44990</v>
      </c>
      <c r="B3624" s="186" t="s">
        <v>5052</v>
      </c>
      <c r="C3624" s="186" t="s">
        <v>44652</v>
      </c>
    </row>
    <row r="3625" spans="1:3" s="187" customFormat="1" ht="62.4">
      <c r="A3625" s="185" t="s">
        <v>20772</v>
      </c>
      <c r="B3625" s="186" t="s">
        <v>2728</v>
      </c>
      <c r="C3625" s="186" t="s">
        <v>20152</v>
      </c>
    </row>
    <row r="3626" spans="1:3" s="187" customFormat="1" ht="31.2">
      <c r="A3626" s="185" t="s">
        <v>23638</v>
      </c>
      <c r="B3626" s="186" t="s">
        <v>23639</v>
      </c>
      <c r="C3626" s="186" t="s">
        <v>22896</v>
      </c>
    </row>
    <row r="3627" spans="1:3" s="187" customFormat="1" ht="46.8">
      <c r="A3627" s="185" t="s">
        <v>8693</v>
      </c>
      <c r="B3627" s="186" t="s">
        <v>8694</v>
      </c>
      <c r="C3627" s="186" t="s">
        <v>8505</v>
      </c>
    </row>
    <row r="3628" spans="1:3" s="187" customFormat="1" ht="46.8">
      <c r="A3628" s="185" t="s">
        <v>16891</v>
      </c>
      <c r="B3628" s="186" t="s">
        <v>2335</v>
      </c>
      <c r="C3628" s="186" t="s">
        <v>16637</v>
      </c>
    </row>
    <row r="3629" spans="1:3" s="187" customFormat="1" ht="31.2">
      <c r="A3629" s="185" t="s">
        <v>27551</v>
      </c>
      <c r="B3629" s="186" t="s">
        <v>821</v>
      </c>
      <c r="C3629" s="186" t="s">
        <v>27116</v>
      </c>
    </row>
    <row r="3630" spans="1:3" s="187" customFormat="1" ht="31.2">
      <c r="A3630" s="185" t="s">
        <v>27551</v>
      </c>
      <c r="B3630" s="186" t="s">
        <v>821</v>
      </c>
      <c r="C3630" s="186" t="s">
        <v>36439</v>
      </c>
    </row>
    <row r="3631" spans="1:3" s="187" customFormat="1" ht="62.4">
      <c r="A3631" s="185" t="s">
        <v>13765</v>
      </c>
      <c r="B3631" s="186" t="s">
        <v>13766</v>
      </c>
      <c r="C3631" s="186" t="s">
        <v>12775</v>
      </c>
    </row>
    <row r="3632" spans="1:3" s="187" customFormat="1" ht="31.2">
      <c r="A3632" s="185" t="s">
        <v>23394</v>
      </c>
      <c r="B3632" s="186" t="s">
        <v>13389</v>
      </c>
      <c r="C3632" s="186" t="s">
        <v>22896</v>
      </c>
    </row>
    <row r="3633" spans="1:3" s="187" customFormat="1" ht="46.8">
      <c r="A3633" s="185" t="s">
        <v>35265</v>
      </c>
      <c r="B3633" s="186" t="s">
        <v>11751</v>
      </c>
      <c r="C3633" s="186" t="s">
        <v>34927</v>
      </c>
    </row>
    <row r="3634" spans="1:3" s="187" customFormat="1" ht="31.2">
      <c r="A3634" s="185" t="s">
        <v>24895</v>
      </c>
      <c r="B3634" s="186" t="s">
        <v>1615</v>
      </c>
      <c r="C3634" s="186" t="s">
        <v>24806</v>
      </c>
    </row>
    <row r="3635" spans="1:3" s="187" customFormat="1" ht="46.8">
      <c r="A3635" s="185" t="s">
        <v>22608</v>
      </c>
      <c r="B3635" s="186" t="s">
        <v>9262</v>
      </c>
      <c r="C3635" s="186" t="s">
        <v>21991</v>
      </c>
    </row>
    <row r="3636" spans="1:3" s="187" customFormat="1" ht="46.8">
      <c r="A3636" s="185" t="s">
        <v>12757</v>
      </c>
      <c r="B3636" s="186" t="s">
        <v>12758</v>
      </c>
      <c r="C3636" s="186" t="s">
        <v>12392</v>
      </c>
    </row>
    <row r="3637" spans="1:3" s="187" customFormat="1" ht="46.8">
      <c r="A3637" s="185" t="s">
        <v>46163</v>
      </c>
      <c r="B3637" s="186" t="s">
        <v>46164</v>
      </c>
      <c r="C3637" s="186" t="s">
        <v>45398</v>
      </c>
    </row>
    <row r="3638" spans="1:3" s="187" customFormat="1" ht="31.2">
      <c r="A3638" s="185" t="s">
        <v>16759</v>
      </c>
      <c r="B3638" s="186" t="s">
        <v>11681</v>
      </c>
      <c r="C3638" s="186" t="s">
        <v>16637</v>
      </c>
    </row>
    <row r="3639" spans="1:3" s="187" customFormat="1" ht="31.2">
      <c r="A3639" s="185" t="s">
        <v>24283</v>
      </c>
      <c r="B3639" s="186" t="s">
        <v>3531</v>
      </c>
      <c r="C3639" s="186" t="s">
        <v>23735</v>
      </c>
    </row>
    <row r="3640" spans="1:3" s="187" customFormat="1" ht="46.8">
      <c r="A3640" s="185" t="s">
        <v>44406</v>
      </c>
      <c r="B3640" s="186" t="s">
        <v>44407</v>
      </c>
      <c r="C3640" s="186" t="s">
        <v>43751</v>
      </c>
    </row>
    <row r="3641" spans="1:3" s="187" customFormat="1" ht="31.2">
      <c r="A3641" s="185" t="s">
        <v>15560</v>
      </c>
      <c r="B3641" s="186" t="s">
        <v>15561</v>
      </c>
      <c r="C3641" s="186" t="s">
        <v>14697</v>
      </c>
    </row>
    <row r="3642" spans="1:3" s="187" customFormat="1" ht="31.2">
      <c r="A3642" s="185" t="s">
        <v>9793</v>
      </c>
      <c r="B3642" s="186" t="s">
        <v>9794</v>
      </c>
      <c r="C3642" s="186" t="s">
        <v>9722</v>
      </c>
    </row>
    <row r="3643" spans="1:3" s="187" customFormat="1" ht="31.2">
      <c r="A3643" s="185" t="s">
        <v>21863</v>
      </c>
      <c r="B3643" s="186" t="s">
        <v>21862</v>
      </c>
      <c r="C3643" s="186" t="s">
        <v>21022</v>
      </c>
    </row>
    <row r="3644" spans="1:3" s="187" customFormat="1" ht="31.2">
      <c r="A3644" s="185" t="s">
        <v>10479</v>
      </c>
      <c r="B3644" s="186" t="s">
        <v>10480</v>
      </c>
      <c r="C3644" s="186" t="s">
        <v>9722</v>
      </c>
    </row>
    <row r="3645" spans="1:3" s="187" customFormat="1" ht="46.8">
      <c r="A3645" s="185" t="s">
        <v>46084</v>
      </c>
      <c r="B3645" s="186" t="s">
        <v>46085</v>
      </c>
      <c r="C3645" s="186" t="s">
        <v>45398</v>
      </c>
    </row>
    <row r="3646" spans="1:3" s="187" customFormat="1" ht="46.8">
      <c r="A3646" s="185" t="s">
        <v>46630</v>
      </c>
      <c r="B3646" s="186" t="s">
        <v>2901</v>
      </c>
      <c r="C3646" s="186" t="s">
        <v>46185</v>
      </c>
    </row>
    <row r="3647" spans="1:3" s="187" customFormat="1" ht="31.2">
      <c r="A3647" s="185" t="s">
        <v>30327</v>
      </c>
      <c r="B3647" s="186" t="s">
        <v>44</v>
      </c>
      <c r="C3647" s="186" t="s">
        <v>29648</v>
      </c>
    </row>
    <row r="3648" spans="1:3" s="187" customFormat="1" ht="31.2">
      <c r="A3648" s="185" t="s">
        <v>30327</v>
      </c>
      <c r="B3648" s="186" t="s">
        <v>44</v>
      </c>
      <c r="C3648" s="186" t="s">
        <v>31402</v>
      </c>
    </row>
    <row r="3649" spans="1:3" s="187" customFormat="1" ht="31.2">
      <c r="A3649" s="185" t="s">
        <v>30327</v>
      </c>
      <c r="B3649" s="186" t="s">
        <v>44</v>
      </c>
      <c r="C3649" s="186" t="s">
        <v>34068</v>
      </c>
    </row>
    <row r="3650" spans="1:3" s="187" customFormat="1" ht="31.2">
      <c r="A3650" s="185" t="s">
        <v>19076</v>
      </c>
      <c r="B3650" s="186" t="s">
        <v>19074</v>
      </c>
      <c r="C3650" s="186" t="s">
        <v>18827</v>
      </c>
    </row>
    <row r="3651" spans="1:3" s="187" customFormat="1" ht="31.2">
      <c r="A3651" s="185" t="s">
        <v>15386</v>
      </c>
      <c r="B3651" s="186" t="s">
        <v>13321</v>
      </c>
      <c r="C3651" s="186" t="s">
        <v>14697</v>
      </c>
    </row>
    <row r="3652" spans="1:3" s="187" customFormat="1" ht="31.2">
      <c r="A3652" s="185" t="s">
        <v>20008</v>
      </c>
      <c r="B3652" s="186" t="s">
        <v>956</v>
      </c>
      <c r="C3652" s="186" t="s">
        <v>19363</v>
      </c>
    </row>
    <row r="3653" spans="1:3" s="187" customFormat="1" ht="31.2">
      <c r="A3653" s="185" t="s">
        <v>25123</v>
      </c>
      <c r="B3653" s="186" t="s">
        <v>2901</v>
      </c>
      <c r="C3653" s="186" t="s">
        <v>24806</v>
      </c>
    </row>
    <row r="3654" spans="1:3" s="187" customFormat="1" ht="62.4">
      <c r="A3654" s="185" t="s">
        <v>24963</v>
      </c>
      <c r="B3654" s="186" t="s">
        <v>18472</v>
      </c>
      <c r="C3654" s="186" t="s">
        <v>24806</v>
      </c>
    </row>
    <row r="3655" spans="1:3" s="187" customFormat="1" ht="46.8">
      <c r="A3655" s="185" t="s">
        <v>37853</v>
      </c>
      <c r="B3655" s="186" t="s">
        <v>31328</v>
      </c>
      <c r="C3655" s="186" t="s">
        <v>37605</v>
      </c>
    </row>
    <row r="3656" spans="1:3" s="187" customFormat="1" ht="62.4">
      <c r="A3656" s="185" t="s">
        <v>30833</v>
      </c>
      <c r="B3656" s="186" t="s">
        <v>858</v>
      </c>
      <c r="C3656" s="186" t="s">
        <v>30515</v>
      </c>
    </row>
    <row r="3657" spans="1:3" s="187" customFormat="1" ht="62.4">
      <c r="A3657" s="185" t="s">
        <v>24581</v>
      </c>
      <c r="B3657" s="186" t="s">
        <v>24582</v>
      </c>
      <c r="C3657" s="188" t="s">
        <v>24560</v>
      </c>
    </row>
    <row r="3658" spans="1:3" s="187" customFormat="1" ht="31.2">
      <c r="A3658" s="185" t="s">
        <v>46303</v>
      </c>
      <c r="B3658" s="186" t="s">
        <v>9099</v>
      </c>
      <c r="C3658" s="186" t="s">
        <v>46185</v>
      </c>
    </row>
    <row r="3659" spans="1:3" s="187" customFormat="1" ht="31.2">
      <c r="A3659" s="185" t="s">
        <v>16000</v>
      </c>
      <c r="B3659" s="186" t="s">
        <v>6420</v>
      </c>
      <c r="C3659" s="186" t="s">
        <v>15885</v>
      </c>
    </row>
    <row r="3660" spans="1:3" s="187" customFormat="1" ht="31.2">
      <c r="A3660" s="185" t="s">
        <v>36612</v>
      </c>
      <c r="B3660" s="186" t="s">
        <v>2362</v>
      </c>
      <c r="C3660" s="186" t="s">
        <v>36439</v>
      </c>
    </row>
    <row r="3661" spans="1:3" s="187" customFormat="1" ht="46.8">
      <c r="A3661" s="185" t="s">
        <v>28566</v>
      </c>
      <c r="B3661" s="186" t="s">
        <v>2401</v>
      </c>
      <c r="C3661" s="186" t="s">
        <v>27967</v>
      </c>
    </row>
    <row r="3662" spans="1:3" s="187" customFormat="1" ht="46.8">
      <c r="A3662" s="185" t="s">
        <v>4725</v>
      </c>
      <c r="B3662" s="186" t="s">
        <v>284</v>
      </c>
      <c r="C3662" s="186" t="s">
        <v>4409</v>
      </c>
    </row>
    <row r="3663" spans="1:3" s="187" customFormat="1" ht="31.2">
      <c r="A3663" s="185" t="s">
        <v>3548</v>
      </c>
      <c r="B3663" s="186" t="s">
        <v>2842</v>
      </c>
      <c r="C3663" s="186" t="s">
        <v>3346</v>
      </c>
    </row>
    <row r="3664" spans="1:3" s="187" customFormat="1" ht="31.2">
      <c r="A3664" s="185" t="s">
        <v>35278</v>
      </c>
      <c r="B3664" s="186" t="s">
        <v>8604</v>
      </c>
      <c r="C3664" s="186" t="s">
        <v>34927</v>
      </c>
    </row>
    <row r="3665" spans="1:3" s="187" customFormat="1" ht="31.2">
      <c r="A3665" s="185" t="s">
        <v>13105</v>
      </c>
      <c r="B3665" s="186" t="s">
        <v>1509</v>
      </c>
      <c r="C3665" s="186" t="s">
        <v>12775</v>
      </c>
    </row>
    <row r="3666" spans="1:3" s="187" customFormat="1" ht="31.2">
      <c r="A3666" s="185" t="s">
        <v>15912</v>
      </c>
      <c r="B3666" s="186" t="s">
        <v>742</v>
      </c>
      <c r="C3666" s="186" t="s">
        <v>15885</v>
      </c>
    </row>
    <row r="3667" spans="1:3" s="187" customFormat="1" ht="62.4">
      <c r="A3667" s="185" t="s">
        <v>42454</v>
      </c>
      <c r="B3667" s="186" t="s">
        <v>2904</v>
      </c>
      <c r="C3667" s="186" t="s">
        <v>42001</v>
      </c>
    </row>
    <row r="3668" spans="1:3" s="187" customFormat="1" ht="46.8">
      <c r="A3668" s="185" t="s">
        <v>9632</v>
      </c>
      <c r="B3668" s="186" t="s">
        <v>9633</v>
      </c>
      <c r="C3668" s="186" t="s">
        <v>8759</v>
      </c>
    </row>
    <row r="3669" spans="1:3" s="187" customFormat="1" ht="15.6">
      <c r="A3669" s="185" t="s">
        <v>28737</v>
      </c>
      <c r="B3669" s="186" t="s">
        <v>862</v>
      </c>
      <c r="C3669" s="188" t="s">
        <v>28678</v>
      </c>
    </row>
    <row r="3670" spans="1:3" s="187" customFormat="1" ht="31.2">
      <c r="A3670" s="185" t="s">
        <v>8566</v>
      </c>
      <c r="B3670" s="186" t="s">
        <v>873</v>
      </c>
      <c r="C3670" s="186" t="s">
        <v>8505</v>
      </c>
    </row>
    <row r="3671" spans="1:3" s="187" customFormat="1" ht="46.8">
      <c r="A3671" s="185" t="s">
        <v>31020</v>
      </c>
      <c r="B3671" s="186" t="s">
        <v>9343</v>
      </c>
      <c r="C3671" s="188" t="s">
        <v>30985</v>
      </c>
    </row>
    <row r="3672" spans="1:3" s="187" customFormat="1" ht="31.2">
      <c r="A3672" s="185" t="s">
        <v>22116</v>
      </c>
      <c r="B3672" s="186" t="s">
        <v>22117</v>
      </c>
      <c r="C3672" s="186" t="s">
        <v>21991</v>
      </c>
    </row>
    <row r="3673" spans="1:3" s="187" customFormat="1" ht="31.2">
      <c r="A3673" s="185" t="s">
        <v>22116</v>
      </c>
      <c r="B3673" s="186" t="s">
        <v>22117</v>
      </c>
      <c r="C3673" s="186" t="s">
        <v>42001</v>
      </c>
    </row>
    <row r="3674" spans="1:3" s="187" customFormat="1" ht="31.2">
      <c r="A3674" s="185" t="s">
        <v>30731</v>
      </c>
      <c r="B3674" s="186" t="s">
        <v>8978</v>
      </c>
      <c r="C3674" s="186" t="s">
        <v>30515</v>
      </c>
    </row>
    <row r="3675" spans="1:3" s="187" customFormat="1" ht="31.2">
      <c r="A3675" s="185" t="s">
        <v>30731</v>
      </c>
      <c r="B3675" s="186" t="s">
        <v>8978</v>
      </c>
      <c r="C3675" s="186" t="s">
        <v>44652</v>
      </c>
    </row>
    <row r="3676" spans="1:3" s="187" customFormat="1" ht="31.2">
      <c r="A3676" s="185" t="s">
        <v>45762</v>
      </c>
      <c r="B3676" s="186" t="s">
        <v>8501</v>
      </c>
      <c r="C3676" s="186" t="s">
        <v>45398</v>
      </c>
    </row>
    <row r="3677" spans="1:3" s="187" customFormat="1" ht="31.2">
      <c r="A3677" s="185" t="s">
        <v>15639</v>
      </c>
      <c r="B3677" s="186" t="s">
        <v>15640</v>
      </c>
      <c r="C3677" s="186" t="s">
        <v>14697</v>
      </c>
    </row>
    <row r="3678" spans="1:3" s="187" customFormat="1" ht="31.2">
      <c r="A3678" s="185" t="s">
        <v>25105</v>
      </c>
      <c r="B3678" s="186" t="s">
        <v>24735</v>
      </c>
      <c r="C3678" s="186" t="s">
        <v>24806</v>
      </c>
    </row>
    <row r="3679" spans="1:3" s="187" customFormat="1" ht="46.8">
      <c r="A3679" s="185" t="s">
        <v>33021</v>
      </c>
      <c r="B3679" s="186" t="s">
        <v>24420</v>
      </c>
      <c r="C3679" s="186" t="s">
        <v>32209</v>
      </c>
    </row>
    <row r="3680" spans="1:3" s="187" customFormat="1" ht="31.2">
      <c r="A3680" s="185" t="s">
        <v>42037</v>
      </c>
      <c r="B3680" s="186" t="s">
        <v>4452</v>
      </c>
      <c r="C3680" s="186" t="s">
        <v>42001</v>
      </c>
    </row>
    <row r="3681" spans="1:3" s="187" customFormat="1" ht="31.2">
      <c r="A3681" s="185" t="s">
        <v>27300</v>
      </c>
      <c r="B3681" s="186" t="s">
        <v>1971</v>
      </c>
      <c r="C3681" s="186" t="s">
        <v>27116</v>
      </c>
    </row>
    <row r="3682" spans="1:3" s="187" customFormat="1" ht="31.2">
      <c r="A3682" s="185" t="s">
        <v>27300</v>
      </c>
      <c r="B3682" s="186" t="s">
        <v>1971</v>
      </c>
      <c r="C3682" s="186" t="s">
        <v>41318</v>
      </c>
    </row>
    <row r="3683" spans="1:3" s="187" customFormat="1" ht="62.4">
      <c r="A3683" s="185" t="s">
        <v>37697</v>
      </c>
      <c r="B3683" s="186" t="s">
        <v>5762</v>
      </c>
      <c r="C3683" s="186" t="s">
        <v>37605</v>
      </c>
    </row>
    <row r="3684" spans="1:3" s="187" customFormat="1" ht="31.2">
      <c r="A3684" s="185" t="s">
        <v>6657</v>
      </c>
      <c r="B3684" s="186" t="s">
        <v>359</v>
      </c>
      <c r="C3684" s="186" t="s">
        <v>6284</v>
      </c>
    </row>
    <row r="3685" spans="1:3" s="187" customFormat="1" ht="46.8">
      <c r="A3685" s="185" t="s">
        <v>27822</v>
      </c>
      <c r="B3685" s="186" t="s">
        <v>5890</v>
      </c>
      <c r="C3685" s="186" t="s">
        <v>27116</v>
      </c>
    </row>
    <row r="3686" spans="1:3" s="187" customFormat="1" ht="46.8">
      <c r="A3686" s="185" t="s">
        <v>23085</v>
      </c>
      <c r="B3686" s="186" t="s">
        <v>9473</v>
      </c>
      <c r="C3686" s="186" t="s">
        <v>22896</v>
      </c>
    </row>
    <row r="3687" spans="1:3" s="187" customFormat="1" ht="62.4">
      <c r="A3687" s="185" t="s">
        <v>44546</v>
      </c>
      <c r="B3687" s="186" t="s">
        <v>3217</v>
      </c>
      <c r="C3687" s="186" t="s">
        <v>43751</v>
      </c>
    </row>
    <row r="3688" spans="1:3" s="187" customFormat="1" ht="31.2">
      <c r="A3688" s="185" t="s">
        <v>32140</v>
      </c>
      <c r="B3688" s="186" t="s">
        <v>1321</v>
      </c>
      <c r="C3688" s="186" t="s">
        <v>31402</v>
      </c>
    </row>
    <row r="3689" spans="1:3" s="187" customFormat="1" ht="31.2">
      <c r="A3689" s="185" t="s">
        <v>45334</v>
      </c>
      <c r="B3689" s="186" t="s">
        <v>5002</v>
      </c>
      <c r="C3689" s="186" t="s">
        <v>44652</v>
      </c>
    </row>
    <row r="3690" spans="1:3" s="187" customFormat="1" ht="31.2">
      <c r="A3690" s="185" t="s">
        <v>42186</v>
      </c>
      <c r="B3690" s="186" t="s">
        <v>1825</v>
      </c>
      <c r="C3690" s="186" t="s">
        <v>42001</v>
      </c>
    </row>
    <row r="3691" spans="1:3" s="187" customFormat="1" ht="46.8">
      <c r="A3691" s="185" t="s">
        <v>42828</v>
      </c>
      <c r="B3691" s="186" t="s">
        <v>42829</v>
      </c>
      <c r="C3691" s="186" t="s">
        <v>42001</v>
      </c>
    </row>
    <row r="3692" spans="1:3" s="187" customFormat="1" ht="62.4">
      <c r="A3692" s="185" t="s">
        <v>11281</v>
      </c>
      <c r="B3692" s="186" t="s">
        <v>2080</v>
      </c>
      <c r="C3692" s="186" t="s">
        <v>10830</v>
      </c>
    </row>
    <row r="3693" spans="1:3" s="187" customFormat="1" ht="31.2">
      <c r="A3693" s="185" t="s">
        <v>7033</v>
      </c>
      <c r="B3693" s="186" t="s">
        <v>174</v>
      </c>
      <c r="C3693" s="186" t="s">
        <v>6284</v>
      </c>
    </row>
    <row r="3694" spans="1:3" s="187" customFormat="1" ht="31.2">
      <c r="A3694" s="185" t="s">
        <v>36357</v>
      </c>
      <c r="B3694" s="186" t="s">
        <v>5842</v>
      </c>
      <c r="C3694" s="186" t="s">
        <v>35823</v>
      </c>
    </row>
    <row r="3695" spans="1:3" s="187" customFormat="1" ht="46.8">
      <c r="A3695" s="185" t="s">
        <v>39159</v>
      </c>
      <c r="B3695" s="186" t="s">
        <v>1004</v>
      </c>
      <c r="C3695" s="186" t="s">
        <v>39018</v>
      </c>
    </row>
    <row r="3696" spans="1:3" s="187" customFormat="1" ht="15.6">
      <c r="A3696" s="185" t="s">
        <v>47893</v>
      </c>
      <c r="B3696" s="186" t="s">
        <v>47892</v>
      </c>
      <c r="C3696" s="188" t="s">
        <v>47162</v>
      </c>
    </row>
    <row r="3697" spans="1:3" s="187" customFormat="1" ht="46.8">
      <c r="A3697" s="185" t="s">
        <v>22719</v>
      </c>
      <c r="B3697" s="186" t="s">
        <v>11858</v>
      </c>
      <c r="C3697" s="186" t="s">
        <v>21991</v>
      </c>
    </row>
    <row r="3698" spans="1:3" s="187" customFormat="1" ht="31.2">
      <c r="A3698" s="185" t="s">
        <v>43394</v>
      </c>
      <c r="B3698" s="186" t="s">
        <v>772</v>
      </c>
      <c r="C3698" s="186" t="s">
        <v>43220</v>
      </c>
    </row>
    <row r="3699" spans="1:3" s="187" customFormat="1" ht="31.2">
      <c r="A3699" s="185" t="s">
        <v>2152</v>
      </c>
      <c r="B3699" s="186" t="s">
        <v>2153</v>
      </c>
      <c r="C3699" s="186" t="s">
        <v>1534</v>
      </c>
    </row>
    <row r="3700" spans="1:3" s="187" customFormat="1" ht="31.2">
      <c r="A3700" s="185" t="s">
        <v>10976</v>
      </c>
      <c r="B3700" s="186" t="s">
        <v>6999</v>
      </c>
      <c r="C3700" s="186" t="s">
        <v>10830</v>
      </c>
    </row>
    <row r="3701" spans="1:3" s="187" customFormat="1" ht="31.2">
      <c r="A3701" s="185" t="s">
        <v>46981</v>
      </c>
      <c r="B3701" s="186" t="s">
        <v>46979</v>
      </c>
      <c r="C3701" s="188" t="s">
        <v>46869</v>
      </c>
    </row>
    <row r="3702" spans="1:3" s="187" customFormat="1" ht="31.2">
      <c r="A3702" s="185" t="s">
        <v>38065</v>
      </c>
      <c r="B3702" s="186" t="s">
        <v>38066</v>
      </c>
      <c r="C3702" s="186" t="s">
        <v>37605</v>
      </c>
    </row>
    <row r="3703" spans="1:3" s="187" customFormat="1" ht="46.8">
      <c r="A3703" s="185" t="s">
        <v>45955</v>
      </c>
      <c r="B3703" s="186" t="s">
        <v>33104</v>
      </c>
      <c r="C3703" s="186" t="s">
        <v>45398</v>
      </c>
    </row>
    <row r="3704" spans="1:3" s="187" customFormat="1" ht="31.2">
      <c r="A3704" s="185" t="s">
        <v>16896</v>
      </c>
      <c r="B3704" s="186" t="s">
        <v>13330</v>
      </c>
      <c r="C3704" s="186" t="s">
        <v>16637</v>
      </c>
    </row>
    <row r="3705" spans="1:3" s="187" customFormat="1" ht="31.2">
      <c r="A3705" s="185" t="s">
        <v>8928</v>
      </c>
      <c r="B3705" s="186" t="s">
        <v>8822</v>
      </c>
      <c r="C3705" s="186" t="s">
        <v>8759</v>
      </c>
    </row>
    <row r="3706" spans="1:3" s="187" customFormat="1" ht="31.2">
      <c r="A3706" s="185" t="s">
        <v>8928</v>
      </c>
      <c r="B3706" s="186" t="s">
        <v>8822</v>
      </c>
      <c r="C3706" s="186" t="s">
        <v>16637</v>
      </c>
    </row>
    <row r="3707" spans="1:3" s="187" customFormat="1" ht="31.2">
      <c r="A3707" s="185" t="s">
        <v>28621</v>
      </c>
      <c r="B3707" s="186" t="s">
        <v>2475</v>
      </c>
      <c r="C3707" s="186" t="s">
        <v>27967</v>
      </c>
    </row>
    <row r="3708" spans="1:3" s="187" customFormat="1" ht="31.2">
      <c r="A3708" s="185" t="s">
        <v>28720</v>
      </c>
      <c r="B3708" s="186" t="s">
        <v>22335</v>
      </c>
      <c r="C3708" s="188" t="s">
        <v>28678</v>
      </c>
    </row>
    <row r="3709" spans="1:3" s="187" customFormat="1" ht="31.2">
      <c r="A3709" s="185" t="s">
        <v>27139</v>
      </c>
      <c r="B3709" s="186" t="s">
        <v>1550</v>
      </c>
      <c r="C3709" s="186" t="s">
        <v>27116</v>
      </c>
    </row>
    <row r="3710" spans="1:3" s="187" customFormat="1" ht="15.6">
      <c r="A3710" s="185" t="s">
        <v>49632</v>
      </c>
      <c r="B3710" s="186" t="s">
        <v>49592</v>
      </c>
      <c r="C3710" s="188" t="s">
        <v>47357</v>
      </c>
    </row>
    <row r="3711" spans="1:3" s="187" customFormat="1" ht="31.2">
      <c r="A3711" s="185" t="s">
        <v>39779</v>
      </c>
      <c r="B3711" s="186" t="s">
        <v>385</v>
      </c>
      <c r="C3711" s="186" t="s">
        <v>39606</v>
      </c>
    </row>
    <row r="3712" spans="1:3" s="187" customFormat="1" ht="31.2">
      <c r="A3712" s="185" t="s">
        <v>43426</v>
      </c>
      <c r="B3712" s="186" t="s">
        <v>7709</v>
      </c>
      <c r="C3712" s="186" t="s">
        <v>43220</v>
      </c>
    </row>
    <row r="3713" spans="1:3" s="187" customFormat="1" ht="31.2">
      <c r="A3713" s="185" t="s">
        <v>32402</v>
      </c>
      <c r="B3713" s="186" t="s">
        <v>13</v>
      </c>
      <c r="C3713" s="186" t="s">
        <v>32209</v>
      </c>
    </row>
    <row r="3714" spans="1:3" s="187" customFormat="1" ht="31.2">
      <c r="A3714" s="185" t="s">
        <v>6547</v>
      </c>
      <c r="B3714" s="186" t="s">
        <v>6548</v>
      </c>
      <c r="C3714" s="186" t="s">
        <v>6284</v>
      </c>
    </row>
    <row r="3715" spans="1:3" s="187" customFormat="1" ht="31.2">
      <c r="A3715" s="185" t="s">
        <v>31641</v>
      </c>
      <c r="B3715" s="186" t="s">
        <v>269</v>
      </c>
      <c r="C3715" s="186" t="s">
        <v>31402</v>
      </c>
    </row>
    <row r="3716" spans="1:3" s="187" customFormat="1" ht="31.2">
      <c r="A3716" s="185" t="s">
        <v>19396</v>
      </c>
      <c r="B3716" s="186" t="s">
        <v>40</v>
      </c>
      <c r="C3716" s="186" t="s">
        <v>19363</v>
      </c>
    </row>
    <row r="3717" spans="1:3" s="187" customFormat="1" ht="31.2">
      <c r="A3717" s="185" t="s">
        <v>19396</v>
      </c>
      <c r="B3717" s="186" t="s">
        <v>40</v>
      </c>
      <c r="C3717" s="186" t="s">
        <v>40685</v>
      </c>
    </row>
    <row r="3718" spans="1:3" s="187" customFormat="1" ht="15.6">
      <c r="A3718" s="185" t="s">
        <v>47906</v>
      </c>
      <c r="B3718" s="186" t="s">
        <v>47892</v>
      </c>
      <c r="C3718" s="188" t="s">
        <v>47044</v>
      </c>
    </row>
    <row r="3719" spans="1:3" s="187" customFormat="1" ht="31.2">
      <c r="A3719" s="185" t="s">
        <v>26377</v>
      </c>
      <c r="B3719" s="186" t="s">
        <v>3411</v>
      </c>
      <c r="C3719" s="186" t="s">
        <v>25996</v>
      </c>
    </row>
    <row r="3720" spans="1:3" s="187" customFormat="1" ht="31.2">
      <c r="A3720" s="185" t="s">
        <v>44693</v>
      </c>
      <c r="B3720" s="186" t="s">
        <v>115</v>
      </c>
      <c r="C3720" s="186" t="s">
        <v>44652</v>
      </c>
    </row>
    <row r="3721" spans="1:3" s="187" customFormat="1" ht="31.2">
      <c r="A3721" s="185" t="s">
        <v>31651</v>
      </c>
      <c r="B3721" s="186" t="s">
        <v>1858</v>
      </c>
      <c r="C3721" s="186" t="s">
        <v>31402</v>
      </c>
    </row>
    <row r="3722" spans="1:3" s="187" customFormat="1" ht="31.2">
      <c r="A3722" s="185" t="s">
        <v>5468</v>
      </c>
      <c r="B3722" s="186" t="s">
        <v>223</v>
      </c>
      <c r="C3722" s="186" t="s">
        <v>5465</v>
      </c>
    </row>
    <row r="3723" spans="1:3" s="187" customFormat="1" ht="15.6">
      <c r="A3723" s="185" t="s">
        <v>49826</v>
      </c>
      <c r="B3723" s="186" t="s">
        <v>49827</v>
      </c>
      <c r="C3723" s="188" t="s">
        <v>47261</v>
      </c>
    </row>
    <row r="3724" spans="1:3" s="187" customFormat="1" ht="46.8">
      <c r="A3724" s="185" t="s">
        <v>34128</v>
      </c>
      <c r="B3724" s="186" t="s">
        <v>4882</v>
      </c>
      <c r="C3724" s="186" t="s">
        <v>34068</v>
      </c>
    </row>
    <row r="3725" spans="1:3" s="187" customFormat="1" ht="62.4">
      <c r="A3725" s="185" t="s">
        <v>11672</v>
      </c>
      <c r="B3725" s="186" t="s">
        <v>842</v>
      </c>
      <c r="C3725" s="186" t="s">
        <v>10830</v>
      </c>
    </row>
    <row r="3726" spans="1:3" s="187" customFormat="1" ht="62.4">
      <c r="A3726" s="185" t="s">
        <v>41758</v>
      </c>
      <c r="B3726" s="186" t="s">
        <v>3936</v>
      </c>
      <c r="C3726" s="186" t="s">
        <v>41318</v>
      </c>
    </row>
    <row r="3727" spans="1:3" s="187" customFormat="1" ht="46.8">
      <c r="A3727" s="185" t="s">
        <v>13302</v>
      </c>
      <c r="B3727" s="186" t="s">
        <v>13303</v>
      </c>
      <c r="C3727" s="186" t="s">
        <v>12775</v>
      </c>
    </row>
    <row r="3728" spans="1:3" s="187" customFormat="1" ht="31.2">
      <c r="A3728" s="185" t="s">
        <v>15529</v>
      </c>
      <c r="B3728" s="186" t="s">
        <v>15530</v>
      </c>
      <c r="C3728" s="186" t="s">
        <v>14697</v>
      </c>
    </row>
    <row r="3729" spans="1:3" s="187" customFormat="1" ht="31.2">
      <c r="A3729" s="185" t="s">
        <v>34076</v>
      </c>
      <c r="B3729" s="186" t="s">
        <v>257</v>
      </c>
      <c r="C3729" s="186" t="s">
        <v>34068</v>
      </c>
    </row>
    <row r="3730" spans="1:3" s="187" customFormat="1" ht="31.2">
      <c r="A3730" s="185" t="s">
        <v>28388</v>
      </c>
      <c r="B3730" s="186" t="s">
        <v>28389</v>
      </c>
      <c r="C3730" s="186" t="s">
        <v>27967</v>
      </c>
    </row>
    <row r="3731" spans="1:3" s="187" customFormat="1" ht="31.2">
      <c r="A3731" s="185" t="s">
        <v>7601</v>
      </c>
      <c r="B3731" s="186" t="s">
        <v>7602</v>
      </c>
      <c r="C3731" s="186" t="s">
        <v>7346</v>
      </c>
    </row>
    <row r="3732" spans="1:3" s="187" customFormat="1" ht="46.8">
      <c r="A3732" s="185" t="s">
        <v>29045</v>
      </c>
      <c r="B3732" s="186" t="s">
        <v>3936</v>
      </c>
      <c r="C3732" s="186" t="s">
        <v>28788</v>
      </c>
    </row>
    <row r="3733" spans="1:3" s="187" customFormat="1" ht="46.8">
      <c r="A3733" s="185" t="s">
        <v>16817</v>
      </c>
      <c r="B3733" s="186" t="s">
        <v>5796</v>
      </c>
      <c r="C3733" s="186" t="s">
        <v>16637</v>
      </c>
    </row>
    <row r="3734" spans="1:3" s="187" customFormat="1" ht="46.8">
      <c r="A3734" s="185" t="s">
        <v>37999</v>
      </c>
      <c r="B3734" s="186" t="s">
        <v>37826</v>
      </c>
      <c r="C3734" s="186" t="s">
        <v>37605</v>
      </c>
    </row>
    <row r="3735" spans="1:3" s="187" customFormat="1" ht="31.2">
      <c r="A3735" s="185" t="s">
        <v>5062</v>
      </c>
      <c r="B3735" s="186" t="s">
        <v>2178</v>
      </c>
      <c r="C3735" s="186" t="s">
        <v>4409</v>
      </c>
    </row>
    <row r="3736" spans="1:3" s="187" customFormat="1" ht="31.2">
      <c r="A3736" s="185" t="s">
        <v>18833</v>
      </c>
      <c r="B3736" s="186" t="s">
        <v>95</v>
      </c>
      <c r="C3736" s="186" t="s">
        <v>18827</v>
      </c>
    </row>
    <row r="3737" spans="1:3" s="187" customFormat="1" ht="31.2">
      <c r="A3737" s="185" t="s">
        <v>34409</v>
      </c>
      <c r="B3737" s="186" t="s">
        <v>3529</v>
      </c>
      <c r="C3737" s="186" t="s">
        <v>34068</v>
      </c>
    </row>
    <row r="3738" spans="1:3" s="187" customFormat="1" ht="15.6">
      <c r="A3738" s="185" t="s">
        <v>47963</v>
      </c>
      <c r="B3738" s="186" t="s">
        <v>47962</v>
      </c>
      <c r="C3738" s="188" t="s">
        <v>47081</v>
      </c>
    </row>
    <row r="3739" spans="1:3" s="187" customFormat="1" ht="31.2">
      <c r="A3739" s="185" t="s">
        <v>25803</v>
      </c>
      <c r="B3739" s="186" t="s">
        <v>20648</v>
      </c>
      <c r="C3739" s="186" t="s">
        <v>25700</v>
      </c>
    </row>
    <row r="3740" spans="1:3" s="187" customFormat="1" ht="31.2">
      <c r="A3740" s="185" t="s">
        <v>6255</v>
      </c>
      <c r="B3740" s="186" t="s">
        <v>6256</v>
      </c>
      <c r="C3740" s="186" t="s">
        <v>5465</v>
      </c>
    </row>
    <row r="3741" spans="1:3" s="187" customFormat="1" ht="46.8">
      <c r="A3741" s="185" t="s">
        <v>22322</v>
      </c>
      <c r="B3741" s="186" t="s">
        <v>20569</v>
      </c>
      <c r="C3741" s="186" t="s">
        <v>21991</v>
      </c>
    </row>
    <row r="3742" spans="1:3" s="187" customFormat="1" ht="46.8">
      <c r="A3742" s="185" t="s">
        <v>22322</v>
      </c>
      <c r="B3742" s="186" t="s">
        <v>20569</v>
      </c>
      <c r="C3742" s="186" t="s">
        <v>42001</v>
      </c>
    </row>
    <row r="3743" spans="1:3" s="187" customFormat="1" ht="46.8">
      <c r="A3743" s="185" t="s">
        <v>25957</v>
      </c>
      <c r="B3743" s="186" t="s">
        <v>2080</v>
      </c>
      <c r="C3743" s="188" t="s">
        <v>25820</v>
      </c>
    </row>
    <row r="3744" spans="1:3" s="187" customFormat="1" ht="31.2">
      <c r="A3744" s="185" t="s">
        <v>19125</v>
      </c>
      <c r="B3744" s="186" t="s">
        <v>4724</v>
      </c>
      <c r="C3744" s="186" t="s">
        <v>19116</v>
      </c>
    </row>
    <row r="3745" spans="1:3" s="187" customFormat="1" ht="46.8">
      <c r="A3745" s="185" t="s">
        <v>21637</v>
      </c>
      <c r="B3745" s="186" t="s">
        <v>12614</v>
      </c>
      <c r="C3745" s="186" t="s">
        <v>21022</v>
      </c>
    </row>
    <row r="3746" spans="1:3" s="187" customFormat="1" ht="31.2">
      <c r="A3746" s="185" t="s">
        <v>22465</v>
      </c>
      <c r="B3746" s="186" t="s">
        <v>11332</v>
      </c>
      <c r="C3746" s="186" t="s">
        <v>21991</v>
      </c>
    </row>
    <row r="3747" spans="1:3" s="187" customFormat="1" ht="31.2">
      <c r="A3747" s="185" t="s">
        <v>29651</v>
      </c>
      <c r="B3747" s="186" t="s">
        <v>4684</v>
      </c>
      <c r="C3747" s="186" t="s">
        <v>29648</v>
      </c>
    </row>
    <row r="3748" spans="1:3" s="187" customFormat="1" ht="31.2">
      <c r="A3748" s="185" t="s">
        <v>36168</v>
      </c>
      <c r="B3748" s="186" t="s">
        <v>119</v>
      </c>
      <c r="C3748" s="188" t="s">
        <v>36099</v>
      </c>
    </row>
    <row r="3749" spans="1:3" s="187" customFormat="1" ht="46.8">
      <c r="A3749" s="185" t="s">
        <v>37668</v>
      </c>
      <c r="B3749" s="186" t="s">
        <v>9366</v>
      </c>
      <c r="C3749" s="186" t="s">
        <v>37605</v>
      </c>
    </row>
    <row r="3750" spans="1:3" s="187" customFormat="1" ht="31.2">
      <c r="A3750" s="185" t="s">
        <v>21921</v>
      </c>
      <c r="B3750" s="186" t="s">
        <v>21922</v>
      </c>
      <c r="C3750" s="186" t="s">
        <v>21022</v>
      </c>
    </row>
    <row r="3751" spans="1:3" s="187" customFormat="1" ht="31.2">
      <c r="A3751" s="185" t="s">
        <v>24494</v>
      </c>
      <c r="B3751" s="186" t="s">
        <v>21285</v>
      </c>
      <c r="C3751" s="186" t="s">
        <v>23735</v>
      </c>
    </row>
    <row r="3752" spans="1:3" s="187" customFormat="1" ht="31.2">
      <c r="A3752" s="185" t="s">
        <v>33618</v>
      </c>
      <c r="B3752" s="186" t="s">
        <v>9588</v>
      </c>
      <c r="C3752" s="186" t="s">
        <v>33246</v>
      </c>
    </row>
    <row r="3753" spans="1:3" s="187" customFormat="1" ht="31.2">
      <c r="A3753" s="185" t="s">
        <v>26294</v>
      </c>
      <c r="B3753" s="186" t="s">
        <v>5806</v>
      </c>
      <c r="C3753" s="186" t="s">
        <v>25996</v>
      </c>
    </row>
    <row r="3754" spans="1:3" s="187" customFormat="1" ht="31.2">
      <c r="A3754" s="185" t="s">
        <v>19178</v>
      </c>
      <c r="B3754" s="186" t="s">
        <v>4553</v>
      </c>
      <c r="C3754" s="186" t="s">
        <v>19116</v>
      </c>
    </row>
    <row r="3755" spans="1:3" s="187" customFormat="1" ht="31.2">
      <c r="A3755" s="185" t="s">
        <v>740</v>
      </c>
      <c r="B3755" s="186" t="s">
        <v>739</v>
      </c>
      <c r="C3755" s="186" t="s">
        <v>11</v>
      </c>
    </row>
    <row r="3756" spans="1:3" s="187" customFormat="1" ht="31.2">
      <c r="A3756" s="185" t="s">
        <v>24943</v>
      </c>
      <c r="B3756" s="186" t="s">
        <v>713</v>
      </c>
      <c r="C3756" s="186" t="s">
        <v>24806</v>
      </c>
    </row>
    <row r="3757" spans="1:3" s="187" customFormat="1" ht="46.8">
      <c r="A3757" s="185" t="s">
        <v>10525</v>
      </c>
      <c r="B3757" s="186" t="s">
        <v>10526</v>
      </c>
      <c r="C3757" s="186" t="s">
        <v>9722</v>
      </c>
    </row>
    <row r="3758" spans="1:3" s="187" customFormat="1" ht="62.4">
      <c r="A3758" s="185" t="s">
        <v>8708</v>
      </c>
      <c r="B3758" s="186" t="s">
        <v>8709</v>
      </c>
      <c r="C3758" s="186" t="s">
        <v>8505</v>
      </c>
    </row>
    <row r="3759" spans="1:3" s="187" customFormat="1" ht="46.8">
      <c r="A3759" s="185" t="s">
        <v>44159</v>
      </c>
      <c r="B3759" s="186" t="s">
        <v>12212</v>
      </c>
      <c r="C3759" s="186" t="s">
        <v>43751</v>
      </c>
    </row>
    <row r="3760" spans="1:3" s="187" customFormat="1" ht="31.2">
      <c r="A3760" s="185" t="s">
        <v>22563</v>
      </c>
      <c r="B3760" s="186" t="s">
        <v>2050</v>
      </c>
      <c r="C3760" s="186" t="s">
        <v>21991</v>
      </c>
    </row>
    <row r="3761" spans="1:3" s="187" customFormat="1" ht="31.2">
      <c r="A3761" s="185" t="s">
        <v>23681</v>
      </c>
      <c r="B3761" s="186" t="s">
        <v>23682</v>
      </c>
      <c r="C3761" s="186" t="s">
        <v>22896</v>
      </c>
    </row>
    <row r="3762" spans="1:3" s="187" customFormat="1" ht="31.2">
      <c r="A3762" s="185" t="s">
        <v>1454</v>
      </c>
      <c r="B3762" s="186" t="s">
        <v>1451</v>
      </c>
      <c r="C3762" s="186" t="s">
        <v>11</v>
      </c>
    </row>
    <row r="3763" spans="1:3" s="187" customFormat="1" ht="46.8">
      <c r="A3763" s="185" t="s">
        <v>45826</v>
      </c>
      <c r="B3763" s="186" t="s">
        <v>42749</v>
      </c>
      <c r="C3763" s="186" t="s">
        <v>45398</v>
      </c>
    </row>
    <row r="3764" spans="1:3" s="187" customFormat="1" ht="46.8">
      <c r="A3764" s="185" t="s">
        <v>45566</v>
      </c>
      <c r="B3764" s="186" t="s">
        <v>2235</v>
      </c>
      <c r="C3764" s="186" t="s">
        <v>45398</v>
      </c>
    </row>
    <row r="3765" spans="1:3" s="187" customFormat="1" ht="31.2">
      <c r="A3765" s="185" t="s">
        <v>23479</v>
      </c>
      <c r="B3765" s="186" t="s">
        <v>13460</v>
      </c>
      <c r="C3765" s="186" t="s">
        <v>22896</v>
      </c>
    </row>
    <row r="3766" spans="1:3" s="187" customFormat="1" ht="31.2">
      <c r="A3766" s="185" t="s">
        <v>29519</v>
      </c>
      <c r="B3766" s="186" t="s">
        <v>29520</v>
      </c>
      <c r="C3766" s="186" t="s">
        <v>28788</v>
      </c>
    </row>
    <row r="3767" spans="1:3" s="187" customFormat="1" ht="31.2">
      <c r="A3767" s="185" t="s">
        <v>7096</v>
      </c>
      <c r="B3767" s="186" t="s">
        <v>7097</v>
      </c>
      <c r="C3767" s="186" t="s">
        <v>6284</v>
      </c>
    </row>
    <row r="3768" spans="1:3" s="187" customFormat="1" ht="46.8">
      <c r="A3768" s="185" t="s">
        <v>1986</v>
      </c>
      <c r="B3768" s="186" t="s">
        <v>1987</v>
      </c>
      <c r="C3768" s="186" t="s">
        <v>1534</v>
      </c>
    </row>
    <row r="3769" spans="1:3" s="187" customFormat="1" ht="46.8">
      <c r="A3769" s="185" t="s">
        <v>19535</v>
      </c>
      <c r="B3769" s="186" t="s">
        <v>8221</v>
      </c>
      <c r="C3769" s="186" t="s">
        <v>19363</v>
      </c>
    </row>
    <row r="3770" spans="1:3" s="187" customFormat="1" ht="31.2">
      <c r="A3770" s="185" t="s">
        <v>22149</v>
      </c>
      <c r="B3770" s="186" t="s">
        <v>13514</v>
      </c>
      <c r="C3770" s="186" t="s">
        <v>21991</v>
      </c>
    </row>
    <row r="3771" spans="1:3" s="187" customFormat="1" ht="46.8">
      <c r="A3771" s="185" t="s">
        <v>2866</v>
      </c>
      <c r="B3771" s="186" t="s">
        <v>1230</v>
      </c>
      <c r="C3771" s="186" t="s">
        <v>2852</v>
      </c>
    </row>
    <row r="3772" spans="1:3" s="187" customFormat="1" ht="46.8">
      <c r="A3772" s="185" t="s">
        <v>40157</v>
      </c>
      <c r="B3772" s="186" t="s">
        <v>9784</v>
      </c>
      <c r="C3772" s="186" t="s">
        <v>39606</v>
      </c>
    </row>
    <row r="3773" spans="1:3" s="187" customFormat="1" ht="62.4">
      <c r="A3773" s="185" t="s">
        <v>35552</v>
      </c>
      <c r="B3773" s="186" t="s">
        <v>35553</v>
      </c>
      <c r="C3773" s="186" t="s">
        <v>34927</v>
      </c>
    </row>
    <row r="3774" spans="1:3" s="187" customFormat="1" ht="46.8">
      <c r="A3774" s="185" t="s">
        <v>33948</v>
      </c>
      <c r="B3774" s="186" t="s">
        <v>33949</v>
      </c>
      <c r="C3774" s="186" t="s">
        <v>33246</v>
      </c>
    </row>
    <row r="3775" spans="1:3" s="187" customFormat="1" ht="46.8">
      <c r="A3775" s="185" t="s">
        <v>2843</v>
      </c>
      <c r="B3775" s="186" t="s">
        <v>2844</v>
      </c>
      <c r="C3775" s="188" t="s">
        <v>2734</v>
      </c>
    </row>
    <row r="3776" spans="1:3" s="187" customFormat="1" ht="31.2">
      <c r="A3776" s="185" t="s">
        <v>33683</v>
      </c>
      <c r="B3776" s="186" t="s">
        <v>11824</v>
      </c>
      <c r="C3776" s="186" t="s">
        <v>33246</v>
      </c>
    </row>
    <row r="3777" spans="1:3" s="187" customFormat="1" ht="31.2">
      <c r="A3777" s="185" t="s">
        <v>13355</v>
      </c>
      <c r="B3777" s="186" t="s">
        <v>10352</v>
      </c>
      <c r="C3777" s="186" t="s">
        <v>12775</v>
      </c>
    </row>
    <row r="3778" spans="1:3" s="187" customFormat="1" ht="31.2">
      <c r="A3778" s="185" t="s">
        <v>27798</v>
      </c>
      <c r="B3778" s="186" t="s">
        <v>23111</v>
      </c>
      <c r="C3778" s="186" t="s">
        <v>27116</v>
      </c>
    </row>
    <row r="3779" spans="1:3" s="187" customFormat="1" ht="46.8">
      <c r="A3779" s="185" t="s">
        <v>4831</v>
      </c>
      <c r="B3779" s="186" t="s">
        <v>357</v>
      </c>
      <c r="C3779" s="186" t="s">
        <v>4409</v>
      </c>
    </row>
    <row r="3780" spans="1:3" s="187" customFormat="1" ht="31.2">
      <c r="A3780" s="185" t="s">
        <v>16312</v>
      </c>
      <c r="B3780" s="186" t="s">
        <v>624</v>
      </c>
      <c r="C3780" s="186" t="s">
        <v>16132</v>
      </c>
    </row>
    <row r="3781" spans="1:3" s="187" customFormat="1" ht="31.2">
      <c r="A3781" s="185" t="s">
        <v>14276</v>
      </c>
      <c r="B3781" s="186" t="s">
        <v>14277</v>
      </c>
      <c r="C3781" s="186" t="s">
        <v>13890</v>
      </c>
    </row>
    <row r="3782" spans="1:3" s="187" customFormat="1" ht="31.2">
      <c r="A3782" s="185" t="s">
        <v>890</v>
      </c>
      <c r="B3782" s="186" t="s">
        <v>891</v>
      </c>
      <c r="C3782" s="186" t="s">
        <v>11</v>
      </c>
    </row>
    <row r="3783" spans="1:3" s="187" customFormat="1" ht="31.2">
      <c r="A3783" s="185" t="s">
        <v>45968</v>
      </c>
      <c r="B3783" s="186" t="s">
        <v>33111</v>
      </c>
      <c r="C3783" s="186" t="s">
        <v>45398</v>
      </c>
    </row>
    <row r="3784" spans="1:3" s="187" customFormat="1" ht="31.2">
      <c r="A3784" s="185" t="s">
        <v>11272</v>
      </c>
      <c r="B3784" s="186" t="s">
        <v>517</v>
      </c>
      <c r="C3784" s="186" t="s">
        <v>10830</v>
      </c>
    </row>
    <row r="3785" spans="1:3" s="187" customFormat="1" ht="62.4">
      <c r="A3785" s="185" t="s">
        <v>17642</v>
      </c>
      <c r="B3785" s="186" t="s">
        <v>1131</v>
      </c>
      <c r="C3785" s="186" t="s">
        <v>17277</v>
      </c>
    </row>
    <row r="3786" spans="1:3" s="187" customFormat="1" ht="46.8">
      <c r="A3786" s="185" t="s">
        <v>31907</v>
      </c>
      <c r="B3786" s="186" t="s">
        <v>5746</v>
      </c>
      <c r="C3786" s="186" t="s">
        <v>31402</v>
      </c>
    </row>
    <row r="3787" spans="1:3" s="187" customFormat="1" ht="46.8">
      <c r="A3787" s="185" t="s">
        <v>31907</v>
      </c>
      <c r="B3787" s="186" t="s">
        <v>5746</v>
      </c>
      <c r="C3787" s="186" t="s">
        <v>34068</v>
      </c>
    </row>
    <row r="3788" spans="1:3" s="187" customFormat="1" ht="46.8">
      <c r="A3788" s="185" t="s">
        <v>13463</v>
      </c>
      <c r="B3788" s="186" t="s">
        <v>3946</v>
      </c>
      <c r="C3788" s="186" t="s">
        <v>12775</v>
      </c>
    </row>
    <row r="3789" spans="1:3" s="187" customFormat="1" ht="46.8">
      <c r="A3789" s="185" t="s">
        <v>35558</v>
      </c>
      <c r="B3789" s="186" t="s">
        <v>8302</v>
      </c>
      <c r="C3789" s="186" t="s">
        <v>34927</v>
      </c>
    </row>
    <row r="3790" spans="1:3" s="187" customFormat="1" ht="46.8">
      <c r="A3790" s="185" t="s">
        <v>17019</v>
      </c>
      <c r="B3790" s="186" t="s">
        <v>3172</v>
      </c>
      <c r="C3790" s="186" t="s">
        <v>16637</v>
      </c>
    </row>
    <row r="3791" spans="1:3" s="187" customFormat="1" ht="46.8">
      <c r="A3791" s="185" t="s">
        <v>36233</v>
      </c>
      <c r="B3791" s="186" t="s">
        <v>6551</v>
      </c>
      <c r="C3791" s="186" t="s">
        <v>35823</v>
      </c>
    </row>
    <row r="3792" spans="1:3" s="187" customFormat="1" ht="31.2">
      <c r="A3792" s="185" t="s">
        <v>25501</v>
      </c>
      <c r="B3792" s="186" t="s">
        <v>21702</v>
      </c>
      <c r="C3792" s="186" t="s">
        <v>24806</v>
      </c>
    </row>
    <row r="3793" spans="1:3" s="187" customFormat="1" ht="31.2">
      <c r="A3793" s="185" t="s">
        <v>29039</v>
      </c>
      <c r="B3793" s="186" t="s">
        <v>48</v>
      </c>
      <c r="C3793" s="186" t="s">
        <v>28788</v>
      </c>
    </row>
    <row r="3794" spans="1:3" s="187" customFormat="1" ht="31.2">
      <c r="A3794" s="185" t="s">
        <v>1077</v>
      </c>
      <c r="B3794" s="186" t="s">
        <v>1078</v>
      </c>
      <c r="C3794" s="186" t="s">
        <v>11</v>
      </c>
    </row>
    <row r="3795" spans="1:3" s="187" customFormat="1" ht="31.2">
      <c r="A3795" s="185" t="s">
        <v>25459</v>
      </c>
      <c r="B3795" s="186" t="s">
        <v>25265</v>
      </c>
      <c r="C3795" s="186" t="s">
        <v>24806</v>
      </c>
    </row>
    <row r="3796" spans="1:3" s="187" customFormat="1" ht="46.8">
      <c r="A3796" s="185" t="s">
        <v>30957</v>
      </c>
      <c r="B3796" s="186" t="s">
        <v>19502</v>
      </c>
      <c r="C3796" s="186" t="s">
        <v>30515</v>
      </c>
    </row>
    <row r="3797" spans="1:3" s="187" customFormat="1" ht="46.8">
      <c r="A3797" s="185" t="s">
        <v>30957</v>
      </c>
      <c r="B3797" s="186" t="s">
        <v>19502</v>
      </c>
      <c r="C3797" s="186" t="s">
        <v>39606</v>
      </c>
    </row>
    <row r="3798" spans="1:3" s="187" customFormat="1" ht="31.2">
      <c r="A3798" s="185" t="s">
        <v>804</v>
      </c>
      <c r="B3798" s="186" t="s">
        <v>805</v>
      </c>
      <c r="C3798" s="186" t="s">
        <v>11</v>
      </c>
    </row>
    <row r="3799" spans="1:3" s="187" customFormat="1" ht="31.2">
      <c r="A3799" s="185" t="s">
        <v>804</v>
      </c>
      <c r="B3799" s="186" t="s">
        <v>915</v>
      </c>
      <c r="C3799" s="186" t="s">
        <v>11</v>
      </c>
    </row>
    <row r="3800" spans="1:3" s="187" customFormat="1" ht="31.2">
      <c r="A3800" s="185" t="s">
        <v>38902</v>
      </c>
      <c r="B3800" s="186" t="s">
        <v>38903</v>
      </c>
      <c r="C3800" s="186" t="s">
        <v>38207</v>
      </c>
    </row>
    <row r="3801" spans="1:3" s="187" customFormat="1" ht="46.8">
      <c r="A3801" s="185" t="s">
        <v>16745</v>
      </c>
      <c r="B3801" s="186" t="s">
        <v>5105</v>
      </c>
      <c r="C3801" s="186" t="s">
        <v>16637</v>
      </c>
    </row>
    <row r="3802" spans="1:3" s="187" customFormat="1" ht="62.4">
      <c r="A3802" s="185" t="s">
        <v>7544</v>
      </c>
      <c r="B3802" s="186" t="s">
        <v>2844</v>
      </c>
      <c r="C3802" s="186" t="s">
        <v>7346</v>
      </c>
    </row>
    <row r="3803" spans="1:3" s="187" customFormat="1" ht="62.4">
      <c r="A3803" s="185" t="s">
        <v>7544</v>
      </c>
      <c r="B3803" s="186" t="s">
        <v>2844</v>
      </c>
      <c r="C3803" s="186" t="s">
        <v>31402</v>
      </c>
    </row>
    <row r="3804" spans="1:3" s="187" customFormat="1" ht="31.2">
      <c r="A3804" s="185" t="s">
        <v>25793</v>
      </c>
      <c r="B3804" s="186" t="s">
        <v>1380</v>
      </c>
      <c r="C3804" s="186" t="s">
        <v>25700</v>
      </c>
    </row>
    <row r="3805" spans="1:3" s="187" customFormat="1" ht="62.4">
      <c r="A3805" s="185" t="s">
        <v>11533</v>
      </c>
      <c r="B3805" s="186" t="s">
        <v>3128</v>
      </c>
      <c r="C3805" s="186" t="s">
        <v>10830</v>
      </c>
    </row>
    <row r="3806" spans="1:3" s="187" customFormat="1" ht="46.8">
      <c r="A3806" s="185" t="s">
        <v>4268</v>
      </c>
      <c r="B3806" s="186" t="s">
        <v>4269</v>
      </c>
      <c r="C3806" s="186" t="s">
        <v>3992</v>
      </c>
    </row>
    <row r="3807" spans="1:3" s="187" customFormat="1" ht="15.6">
      <c r="A3807" s="185" t="s">
        <v>47296</v>
      </c>
      <c r="B3807" s="186" t="s">
        <v>47287</v>
      </c>
      <c r="C3807" s="188" t="s">
        <v>47013</v>
      </c>
    </row>
    <row r="3808" spans="1:3" s="187" customFormat="1" ht="31.2">
      <c r="A3808" s="185" t="s">
        <v>25683</v>
      </c>
      <c r="B3808" s="186" t="s">
        <v>17175</v>
      </c>
      <c r="C3808" s="186" t="s">
        <v>24806</v>
      </c>
    </row>
    <row r="3809" spans="1:3" s="187" customFormat="1" ht="46.8">
      <c r="A3809" s="185" t="s">
        <v>1438</v>
      </c>
      <c r="B3809" s="186" t="s">
        <v>1439</v>
      </c>
      <c r="C3809" s="186" t="s">
        <v>11</v>
      </c>
    </row>
    <row r="3810" spans="1:3" s="187" customFormat="1" ht="46.8">
      <c r="A3810" s="185" t="s">
        <v>48001</v>
      </c>
      <c r="B3810" s="186" t="s">
        <v>48002</v>
      </c>
      <c r="C3810" s="188" t="s">
        <v>46832</v>
      </c>
    </row>
    <row r="3811" spans="1:3" s="187" customFormat="1" ht="31.2">
      <c r="A3811" s="185" t="s">
        <v>25187</v>
      </c>
      <c r="B3811" s="186" t="s">
        <v>5541</v>
      </c>
      <c r="C3811" s="186" t="s">
        <v>24806</v>
      </c>
    </row>
    <row r="3812" spans="1:3" s="187" customFormat="1" ht="46.8">
      <c r="A3812" s="185" t="s">
        <v>6922</v>
      </c>
      <c r="B3812" s="186" t="s">
        <v>6923</v>
      </c>
      <c r="C3812" s="186" t="s">
        <v>6284</v>
      </c>
    </row>
    <row r="3813" spans="1:3" s="187" customFormat="1" ht="31.2">
      <c r="A3813" s="185" t="s">
        <v>11237</v>
      </c>
      <c r="B3813" s="186" t="s">
        <v>542</v>
      </c>
      <c r="C3813" s="186" t="s">
        <v>10830</v>
      </c>
    </row>
    <row r="3814" spans="1:3" s="187" customFormat="1" ht="62.4">
      <c r="A3814" s="185" t="s">
        <v>10139</v>
      </c>
      <c r="B3814" s="186" t="s">
        <v>10140</v>
      </c>
      <c r="C3814" s="186" t="s">
        <v>9722</v>
      </c>
    </row>
    <row r="3815" spans="1:3" s="187" customFormat="1" ht="62.4">
      <c r="A3815" s="185" t="s">
        <v>17176</v>
      </c>
      <c r="B3815" s="186" t="s">
        <v>17177</v>
      </c>
      <c r="C3815" s="188" t="s">
        <v>17150</v>
      </c>
    </row>
    <row r="3816" spans="1:3" s="187" customFormat="1" ht="62.4">
      <c r="A3816" s="185" t="s">
        <v>17176</v>
      </c>
      <c r="B3816" s="186" t="s">
        <v>17177</v>
      </c>
      <c r="C3816" s="186" t="s">
        <v>24806</v>
      </c>
    </row>
    <row r="3817" spans="1:3" s="187" customFormat="1" ht="62.4">
      <c r="A3817" s="185" t="s">
        <v>2289</v>
      </c>
      <c r="B3817" s="186" t="s">
        <v>1230</v>
      </c>
      <c r="C3817" s="186" t="s">
        <v>1534</v>
      </c>
    </row>
    <row r="3818" spans="1:3" s="187" customFormat="1" ht="62.4">
      <c r="A3818" s="185" t="s">
        <v>2289</v>
      </c>
      <c r="B3818" s="186" t="s">
        <v>1230</v>
      </c>
      <c r="C3818" s="188" t="s">
        <v>24617</v>
      </c>
    </row>
    <row r="3819" spans="1:3" s="187" customFormat="1" ht="31.2">
      <c r="A3819" s="185" t="s">
        <v>35815</v>
      </c>
      <c r="B3819" s="186" t="s">
        <v>16022</v>
      </c>
      <c r="C3819" s="186" t="s">
        <v>34927</v>
      </c>
    </row>
    <row r="3820" spans="1:3" s="187" customFormat="1" ht="31.2">
      <c r="A3820" s="185" t="s">
        <v>36999</v>
      </c>
      <c r="B3820" s="186" t="s">
        <v>37000</v>
      </c>
      <c r="C3820" s="186" t="s">
        <v>36439</v>
      </c>
    </row>
    <row r="3821" spans="1:3" s="187" customFormat="1" ht="31.2">
      <c r="A3821" s="185" t="s">
        <v>33905</v>
      </c>
      <c r="B3821" s="186" t="s">
        <v>33906</v>
      </c>
      <c r="C3821" s="186" t="s">
        <v>33246</v>
      </c>
    </row>
    <row r="3822" spans="1:3" s="187" customFormat="1" ht="31.2">
      <c r="A3822" s="185" t="s">
        <v>24891</v>
      </c>
      <c r="B3822" s="186" t="s">
        <v>3561</v>
      </c>
      <c r="C3822" s="186" t="s">
        <v>24806</v>
      </c>
    </row>
    <row r="3823" spans="1:3" s="187" customFormat="1" ht="46.8">
      <c r="A3823" s="185" t="s">
        <v>40538</v>
      </c>
      <c r="B3823" s="186" t="s">
        <v>27043</v>
      </c>
      <c r="C3823" s="186" t="s">
        <v>40464</v>
      </c>
    </row>
    <row r="3824" spans="1:3" s="187" customFormat="1" ht="31.2">
      <c r="A3824" s="185" t="s">
        <v>8846</v>
      </c>
      <c r="B3824" s="186" t="s">
        <v>7821</v>
      </c>
      <c r="C3824" s="186" t="s">
        <v>8759</v>
      </c>
    </row>
    <row r="3825" spans="1:3" s="187" customFormat="1" ht="31.2">
      <c r="A3825" s="185" t="s">
        <v>5597</v>
      </c>
      <c r="B3825" s="186" t="s">
        <v>396</v>
      </c>
      <c r="C3825" s="186" t="s">
        <v>5465</v>
      </c>
    </row>
    <row r="3826" spans="1:3" s="187" customFormat="1" ht="46.8">
      <c r="A3826" s="185" t="s">
        <v>43143</v>
      </c>
      <c r="B3826" s="186" t="s">
        <v>19086</v>
      </c>
      <c r="C3826" s="186" t="s">
        <v>42915</v>
      </c>
    </row>
    <row r="3827" spans="1:3" s="187" customFormat="1" ht="46.8">
      <c r="A3827" s="185" t="s">
        <v>25837</v>
      </c>
      <c r="B3827" s="186" t="s">
        <v>1784</v>
      </c>
      <c r="C3827" s="188" t="s">
        <v>25820</v>
      </c>
    </row>
    <row r="3828" spans="1:3" s="187" customFormat="1" ht="31.2">
      <c r="A3828" s="185" t="s">
        <v>29171</v>
      </c>
      <c r="B3828" s="186" t="s">
        <v>4452</v>
      </c>
      <c r="C3828" s="186" t="s">
        <v>28788</v>
      </c>
    </row>
    <row r="3829" spans="1:3" s="187" customFormat="1" ht="46.8">
      <c r="A3829" s="185" t="s">
        <v>38946</v>
      </c>
      <c r="B3829" s="186" t="s">
        <v>20886</v>
      </c>
      <c r="C3829" s="186" t="s">
        <v>38207</v>
      </c>
    </row>
    <row r="3830" spans="1:3" s="187" customFormat="1" ht="31.2">
      <c r="A3830" s="185" t="s">
        <v>45461</v>
      </c>
      <c r="B3830" s="186" t="s">
        <v>4452</v>
      </c>
      <c r="C3830" s="186" t="s">
        <v>45398</v>
      </c>
    </row>
    <row r="3831" spans="1:3" s="187" customFormat="1" ht="31.2">
      <c r="A3831" s="185" t="s">
        <v>43276</v>
      </c>
      <c r="B3831" s="186" t="s">
        <v>282</v>
      </c>
      <c r="C3831" s="186" t="s">
        <v>43220</v>
      </c>
    </row>
    <row r="3832" spans="1:3" s="187" customFormat="1" ht="31.2">
      <c r="A3832" s="185" t="s">
        <v>42183</v>
      </c>
      <c r="B3832" s="186" t="s">
        <v>275</v>
      </c>
      <c r="C3832" s="186" t="s">
        <v>42001</v>
      </c>
    </row>
    <row r="3833" spans="1:3" s="187" customFormat="1" ht="31.2">
      <c r="A3833" s="185" t="s">
        <v>14666</v>
      </c>
      <c r="B3833" s="186" t="s">
        <v>14667</v>
      </c>
      <c r="C3833" s="186" t="s">
        <v>13890</v>
      </c>
    </row>
    <row r="3834" spans="1:3" s="187" customFormat="1" ht="62.4">
      <c r="A3834" s="185" t="s">
        <v>25330</v>
      </c>
      <c r="B3834" s="186" t="s">
        <v>17716</v>
      </c>
      <c r="C3834" s="186" t="s">
        <v>24806</v>
      </c>
    </row>
    <row r="3835" spans="1:3" s="187" customFormat="1" ht="62.4">
      <c r="A3835" s="185" t="s">
        <v>25330</v>
      </c>
      <c r="B3835" s="186" t="s">
        <v>17716</v>
      </c>
      <c r="C3835" s="186" t="s">
        <v>33246</v>
      </c>
    </row>
    <row r="3836" spans="1:3" s="187" customFormat="1" ht="46.8">
      <c r="A3836" s="185" t="s">
        <v>39355</v>
      </c>
      <c r="B3836" s="186" t="s">
        <v>33775</v>
      </c>
      <c r="C3836" s="186" t="s">
        <v>39018</v>
      </c>
    </row>
    <row r="3837" spans="1:3" s="187" customFormat="1" ht="62.4">
      <c r="A3837" s="185" t="s">
        <v>10184</v>
      </c>
      <c r="B3837" s="186" t="s">
        <v>10185</v>
      </c>
      <c r="C3837" s="186" t="s">
        <v>9722</v>
      </c>
    </row>
    <row r="3838" spans="1:3" s="187" customFormat="1" ht="31.2">
      <c r="A3838" s="185" t="s">
        <v>28895</v>
      </c>
      <c r="B3838" s="186" t="s">
        <v>223</v>
      </c>
      <c r="C3838" s="186" t="s">
        <v>28788</v>
      </c>
    </row>
    <row r="3839" spans="1:3" s="187" customFormat="1" ht="46.8">
      <c r="A3839" s="185" t="s">
        <v>169</v>
      </c>
      <c r="B3839" s="186" t="s">
        <v>170</v>
      </c>
      <c r="C3839" s="186" t="s">
        <v>11</v>
      </c>
    </row>
    <row r="3840" spans="1:3" s="187" customFormat="1" ht="46.8">
      <c r="A3840" s="185" t="s">
        <v>39300</v>
      </c>
      <c r="B3840" s="186" t="s">
        <v>33513</v>
      </c>
      <c r="C3840" s="186" t="s">
        <v>39018</v>
      </c>
    </row>
    <row r="3841" spans="1:3" s="187" customFormat="1" ht="31.2">
      <c r="A3841" s="185" t="s">
        <v>19061</v>
      </c>
      <c r="B3841" s="186" t="s">
        <v>3930</v>
      </c>
      <c r="C3841" s="186" t="s">
        <v>18827</v>
      </c>
    </row>
    <row r="3842" spans="1:3" s="187" customFormat="1" ht="31.2">
      <c r="A3842" s="185" t="s">
        <v>30859</v>
      </c>
      <c r="B3842" s="186" t="s">
        <v>2060</v>
      </c>
      <c r="C3842" s="186" t="s">
        <v>30515</v>
      </c>
    </row>
    <row r="3843" spans="1:3" s="187" customFormat="1" ht="31.2">
      <c r="A3843" s="185" t="s">
        <v>28067</v>
      </c>
      <c r="B3843" s="186" t="s">
        <v>7595</v>
      </c>
      <c r="C3843" s="186" t="s">
        <v>27967</v>
      </c>
    </row>
    <row r="3844" spans="1:3" s="187" customFormat="1" ht="31.2">
      <c r="A3844" s="185" t="s">
        <v>28067</v>
      </c>
      <c r="B3844" s="186" t="s">
        <v>7595</v>
      </c>
      <c r="C3844" s="186" t="s">
        <v>39606</v>
      </c>
    </row>
    <row r="3845" spans="1:3" s="187" customFormat="1" ht="31.2">
      <c r="A3845" s="185" t="s">
        <v>7784</v>
      </c>
      <c r="B3845" s="186" t="s">
        <v>432</v>
      </c>
      <c r="C3845" s="186" t="s">
        <v>7346</v>
      </c>
    </row>
    <row r="3846" spans="1:3" s="187" customFormat="1" ht="31.2">
      <c r="A3846" s="185" t="s">
        <v>7785</v>
      </c>
      <c r="B3846" s="186" t="s">
        <v>432</v>
      </c>
      <c r="C3846" s="186" t="s">
        <v>7346</v>
      </c>
    </row>
    <row r="3847" spans="1:3" s="187" customFormat="1" ht="31.2">
      <c r="A3847" s="185" t="s">
        <v>35950</v>
      </c>
      <c r="B3847" s="186" t="s">
        <v>1858</v>
      </c>
      <c r="C3847" s="186" t="s">
        <v>35823</v>
      </c>
    </row>
    <row r="3848" spans="1:3" s="187" customFormat="1" ht="31.2">
      <c r="A3848" s="185" t="s">
        <v>19401</v>
      </c>
      <c r="B3848" s="186" t="s">
        <v>1538</v>
      </c>
      <c r="C3848" s="186" t="s">
        <v>19363</v>
      </c>
    </row>
    <row r="3849" spans="1:3" s="187" customFormat="1" ht="31.2">
      <c r="A3849" s="185" t="s">
        <v>31130</v>
      </c>
      <c r="B3849" s="186" t="s">
        <v>9534</v>
      </c>
      <c r="C3849" s="186" t="s">
        <v>30515</v>
      </c>
    </row>
    <row r="3850" spans="1:3" s="187" customFormat="1" ht="31.2">
      <c r="A3850" s="185" t="s">
        <v>23740</v>
      </c>
      <c r="B3850" s="186" t="s">
        <v>1541</v>
      </c>
      <c r="C3850" s="186" t="s">
        <v>23735</v>
      </c>
    </row>
    <row r="3851" spans="1:3" s="187" customFormat="1" ht="31.2">
      <c r="A3851" s="185" t="s">
        <v>23740</v>
      </c>
      <c r="B3851" s="186" t="s">
        <v>1541</v>
      </c>
      <c r="C3851" s="186" t="s">
        <v>27967</v>
      </c>
    </row>
    <row r="3852" spans="1:3" s="187" customFormat="1" ht="31.2">
      <c r="A3852" s="185" t="s">
        <v>23740</v>
      </c>
      <c r="B3852" s="186" t="s">
        <v>1541</v>
      </c>
      <c r="C3852" s="186" t="s">
        <v>43220</v>
      </c>
    </row>
    <row r="3853" spans="1:3" s="187" customFormat="1" ht="62.4">
      <c r="A3853" s="185" t="s">
        <v>40641</v>
      </c>
      <c r="B3853" s="186" t="s">
        <v>40642</v>
      </c>
      <c r="C3853" s="186" t="s">
        <v>40464</v>
      </c>
    </row>
    <row r="3854" spans="1:3" s="187" customFormat="1" ht="31.2">
      <c r="A3854" s="185" t="s">
        <v>23791</v>
      </c>
      <c r="B3854" s="186" t="s">
        <v>8498</v>
      </c>
      <c r="C3854" s="186" t="s">
        <v>23735</v>
      </c>
    </row>
    <row r="3855" spans="1:3" s="187" customFormat="1" ht="15.6">
      <c r="A3855" s="185" t="s">
        <v>50269</v>
      </c>
      <c r="B3855" s="186" t="s">
        <v>50270</v>
      </c>
      <c r="C3855" s="188" t="s">
        <v>46892</v>
      </c>
    </row>
    <row r="3856" spans="1:3" s="187" customFormat="1" ht="31.2">
      <c r="A3856" s="185" t="s">
        <v>17391</v>
      </c>
      <c r="B3856" s="186" t="s">
        <v>17392</v>
      </c>
      <c r="C3856" s="186" t="s">
        <v>17277</v>
      </c>
    </row>
    <row r="3857" spans="1:3" s="187" customFormat="1" ht="46.8">
      <c r="A3857" s="185" t="s">
        <v>3443</v>
      </c>
      <c r="B3857" s="186" t="s">
        <v>237</v>
      </c>
      <c r="C3857" s="186" t="s">
        <v>3346</v>
      </c>
    </row>
    <row r="3858" spans="1:3" s="187" customFormat="1" ht="31.2">
      <c r="A3858" s="185" t="s">
        <v>11276</v>
      </c>
      <c r="B3858" s="186" t="s">
        <v>5052</v>
      </c>
      <c r="C3858" s="186" t="s">
        <v>10830</v>
      </c>
    </row>
    <row r="3859" spans="1:3" s="187" customFormat="1" ht="31.2">
      <c r="A3859" s="185" t="s">
        <v>24191</v>
      </c>
      <c r="B3859" s="186" t="s">
        <v>660</v>
      </c>
      <c r="C3859" s="186" t="s">
        <v>23735</v>
      </c>
    </row>
    <row r="3860" spans="1:3" s="187" customFormat="1" ht="46.8">
      <c r="A3860" s="185" t="s">
        <v>31019</v>
      </c>
      <c r="B3860" s="186" t="s">
        <v>9343</v>
      </c>
      <c r="C3860" s="188" t="s">
        <v>30985</v>
      </c>
    </row>
    <row r="3861" spans="1:3" s="187" customFormat="1" ht="46.8">
      <c r="A3861" s="185" t="s">
        <v>43664</v>
      </c>
      <c r="B3861" s="186" t="s">
        <v>7931</v>
      </c>
      <c r="C3861" s="186" t="s">
        <v>43220</v>
      </c>
    </row>
    <row r="3862" spans="1:3" s="187" customFormat="1" ht="31.2">
      <c r="A3862" s="185" t="s">
        <v>49569</v>
      </c>
      <c r="B3862" s="186" t="s">
        <v>26907</v>
      </c>
      <c r="C3862" s="188" t="s">
        <v>47739</v>
      </c>
    </row>
    <row r="3863" spans="1:3" s="187" customFormat="1" ht="31.2">
      <c r="A3863" s="185" t="s">
        <v>24185</v>
      </c>
      <c r="B3863" s="186" t="s">
        <v>24186</v>
      </c>
      <c r="C3863" s="186" t="s">
        <v>23735</v>
      </c>
    </row>
    <row r="3864" spans="1:3" s="187" customFormat="1" ht="15.6">
      <c r="A3864" s="185" t="s">
        <v>49948</v>
      </c>
      <c r="B3864" s="186" t="s">
        <v>49946</v>
      </c>
      <c r="C3864" s="188" t="s">
        <v>46843</v>
      </c>
    </row>
    <row r="3865" spans="1:3" s="187" customFormat="1" ht="31.2">
      <c r="A3865" s="185" t="s">
        <v>35008</v>
      </c>
      <c r="B3865" s="186" t="s">
        <v>247</v>
      </c>
      <c r="C3865" s="186" t="s">
        <v>34927</v>
      </c>
    </row>
    <row r="3866" spans="1:3" s="187" customFormat="1" ht="31.2">
      <c r="A3866" s="185" t="s">
        <v>4029</v>
      </c>
      <c r="B3866" s="186" t="s">
        <v>4010</v>
      </c>
      <c r="C3866" s="186" t="s">
        <v>3992</v>
      </c>
    </row>
    <row r="3867" spans="1:3" s="187" customFormat="1" ht="46.8">
      <c r="A3867" s="185" t="s">
        <v>39371</v>
      </c>
      <c r="B3867" s="186" t="s">
        <v>20618</v>
      </c>
      <c r="C3867" s="186" t="s">
        <v>39018</v>
      </c>
    </row>
    <row r="3868" spans="1:3" s="187" customFormat="1" ht="31.2">
      <c r="A3868" s="185" t="s">
        <v>13592</v>
      </c>
      <c r="B3868" s="186" t="s">
        <v>13593</v>
      </c>
      <c r="C3868" s="186" t="s">
        <v>12775</v>
      </c>
    </row>
    <row r="3869" spans="1:3" s="187" customFormat="1" ht="31.2">
      <c r="A3869" s="185" t="s">
        <v>11448</v>
      </c>
      <c r="B3869" s="186" t="s">
        <v>1998</v>
      </c>
      <c r="C3869" s="186" t="s">
        <v>10830</v>
      </c>
    </row>
    <row r="3870" spans="1:3" s="187" customFormat="1" ht="46.8">
      <c r="A3870" s="185" t="s">
        <v>17543</v>
      </c>
      <c r="B3870" s="186" t="s">
        <v>17374</v>
      </c>
      <c r="C3870" s="186" t="s">
        <v>17277</v>
      </c>
    </row>
    <row r="3871" spans="1:3" s="187" customFormat="1" ht="31.2">
      <c r="A3871" s="185" t="s">
        <v>33342</v>
      </c>
      <c r="B3871" s="186" t="s">
        <v>3602</v>
      </c>
      <c r="C3871" s="186" t="s">
        <v>33246</v>
      </c>
    </row>
    <row r="3872" spans="1:3" s="187" customFormat="1" ht="62.4">
      <c r="A3872" s="185" t="s">
        <v>50012</v>
      </c>
      <c r="B3872" s="186" t="s">
        <v>50004</v>
      </c>
      <c r="C3872" s="188" t="s">
        <v>47109</v>
      </c>
    </row>
    <row r="3873" spans="1:3" s="187" customFormat="1" ht="62.4">
      <c r="A3873" s="185" t="s">
        <v>50008</v>
      </c>
      <c r="B3873" s="186" t="s">
        <v>50004</v>
      </c>
      <c r="C3873" s="188" t="s">
        <v>46938</v>
      </c>
    </row>
    <row r="3874" spans="1:3" s="187" customFormat="1" ht="46.8">
      <c r="A3874" s="185" t="s">
        <v>16840</v>
      </c>
      <c r="B3874" s="186" t="s">
        <v>9486</v>
      </c>
      <c r="C3874" s="186" t="s">
        <v>16637</v>
      </c>
    </row>
    <row r="3875" spans="1:3" s="187" customFormat="1" ht="31.2">
      <c r="A3875" s="185" t="s">
        <v>24816</v>
      </c>
      <c r="B3875" s="186" t="s">
        <v>8978</v>
      </c>
      <c r="C3875" s="186" t="s">
        <v>24806</v>
      </c>
    </row>
    <row r="3876" spans="1:3" s="187" customFormat="1" ht="31.2">
      <c r="A3876" s="185" t="s">
        <v>28206</v>
      </c>
      <c r="B3876" s="186" t="s">
        <v>8850</v>
      </c>
      <c r="C3876" s="186" t="s">
        <v>27967</v>
      </c>
    </row>
    <row r="3877" spans="1:3" s="187" customFormat="1" ht="46.8">
      <c r="A3877" s="185" t="s">
        <v>32200</v>
      </c>
      <c r="B3877" s="186" t="s">
        <v>23535</v>
      </c>
      <c r="C3877" s="186" t="s">
        <v>31402</v>
      </c>
    </row>
    <row r="3878" spans="1:3" s="187" customFormat="1" ht="31.2">
      <c r="A3878" s="185" t="s">
        <v>3990</v>
      </c>
      <c r="B3878" s="186" t="s">
        <v>3991</v>
      </c>
      <c r="C3878" s="186" t="s">
        <v>3992</v>
      </c>
    </row>
    <row r="3879" spans="1:3" s="187" customFormat="1" ht="31.2">
      <c r="A3879" s="185" t="s">
        <v>29652</v>
      </c>
      <c r="B3879" s="186" t="s">
        <v>21021</v>
      </c>
      <c r="C3879" s="186" t="s">
        <v>29648</v>
      </c>
    </row>
    <row r="3880" spans="1:3" s="187" customFormat="1" ht="31.2">
      <c r="A3880" s="185" t="s">
        <v>44949</v>
      </c>
      <c r="B3880" s="186" t="s">
        <v>4122</v>
      </c>
      <c r="C3880" s="186" t="s">
        <v>44652</v>
      </c>
    </row>
    <row r="3881" spans="1:3" s="187" customFormat="1" ht="31.2">
      <c r="A3881" s="185" t="s">
        <v>12095</v>
      </c>
      <c r="B3881" s="186" t="s">
        <v>2738</v>
      </c>
      <c r="C3881" s="186" t="s">
        <v>11996</v>
      </c>
    </row>
    <row r="3882" spans="1:3" s="187" customFormat="1" ht="31.2">
      <c r="A3882" s="185" t="s">
        <v>12095</v>
      </c>
      <c r="B3882" s="186" t="s">
        <v>2738</v>
      </c>
      <c r="C3882" s="186" t="s">
        <v>23735</v>
      </c>
    </row>
    <row r="3883" spans="1:3" s="187" customFormat="1" ht="31.2">
      <c r="A3883" s="185" t="s">
        <v>28253</v>
      </c>
      <c r="B3883" s="186" t="s">
        <v>19159</v>
      </c>
      <c r="C3883" s="186" t="s">
        <v>27967</v>
      </c>
    </row>
    <row r="3884" spans="1:3" s="187" customFormat="1" ht="31.2">
      <c r="A3884" s="185" t="s">
        <v>30189</v>
      </c>
      <c r="B3884" s="186" t="s">
        <v>432</v>
      </c>
      <c r="C3884" s="186" t="s">
        <v>29648</v>
      </c>
    </row>
    <row r="3885" spans="1:3" s="187" customFormat="1" ht="15.6">
      <c r="A3885" s="185" t="s">
        <v>25899</v>
      </c>
      <c r="B3885" s="186" t="s">
        <v>417</v>
      </c>
      <c r="C3885" s="188" t="s">
        <v>25820</v>
      </c>
    </row>
    <row r="3886" spans="1:3" s="187" customFormat="1" ht="78">
      <c r="A3886" s="185" t="s">
        <v>33769</v>
      </c>
      <c r="B3886" s="186" t="s">
        <v>18702</v>
      </c>
      <c r="C3886" s="186" t="s">
        <v>33246</v>
      </c>
    </row>
    <row r="3887" spans="1:3" s="187" customFormat="1" ht="31.2">
      <c r="A3887" s="185" t="s">
        <v>19790</v>
      </c>
      <c r="B3887" s="186" t="s">
        <v>8884</v>
      </c>
      <c r="C3887" s="186" t="s">
        <v>19363</v>
      </c>
    </row>
    <row r="3888" spans="1:3" s="187" customFormat="1" ht="31.2">
      <c r="A3888" s="185" t="s">
        <v>28983</v>
      </c>
      <c r="B3888" s="186" t="s">
        <v>32</v>
      </c>
      <c r="C3888" s="186" t="s">
        <v>28788</v>
      </c>
    </row>
    <row r="3889" spans="1:3" s="187" customFormat="1" ht="31.2">
      <c r="A3889" s="185" t="s">
        <v>16551</v>
      </c>
      <c r="B3889" s="186" t="s">
        <v>9657</v>
      </c>
      <c r="C3889" s="186" t="s">
        <v>16132</v>
      </c>
    </row>
    <row r="3890" spans="1:3" s="187" customFormat="1" ht="46.8">
      <c r="A3890" s="185" t="s">
        <v>6929</v>
      </c>
      <c r="B3890" s="186" t="s">
        <v>1081</v>
      </c>
      <c r="C3890" s="186" t="s">
        <v>6284</v>
      </c>
    </row>
    <row r="3891" spans="1:3" s="187" customFormat="1" ht="46.8">
      <c r="A3891" s="185" t="s">
        <v>31230</v>
      </c>
      <c r="B3891" s="186" t="s">
        <v>31231</v>
      </c>
      <c r="C3891" s="186" t="s">
        <v>30515</v>
      </c>
    </row>
    <row r="3892" spans="1:3" s="187" customFormat="1" ht="31.2">
      <c r="A3892" s="185" t="s">
        <v>43736</v>
      </c>
      <c r="B3892" s="186" t="s">
        <v>5507</v>
      </c>
      <c r="C3892" s="186" t="s">
        <v>43220</v>
      </c>
    </row>
    <row r="3893" spans="1:3" s="187" customFormat="1" ht="31.2">
      <c r="A3893" s="185" t="s">
        <v>11191</v>
      </c>
      <c r="B3893" s="186" t="s">
        <v>2242</v>
      </c>
      <c r="C3893" s="186" t="s">
        <v>10830</v>
      </c>
    </row>
    <row r="3894" spans="1:3" s="187" customFormat="1" ht="31.2">
      <c r="A3894" s="185" t="s">
        <v>11191</v>
      </c>
      <c r="B3894" s="186" t="s">
        <v>2242</v>
      </c>
      <c r="C3894" s="186" t="s">
        <v>28788</v>
      </c>
    </row>
    <row r="3895" spans="1:3" s="187" customFormat="1" ht="31.2">
      <c r="A3895" s="185" t="s">
        <v>37220</v>
      </c>
      <c r="B3895" s="186" t="s">
        <v>2141</v>
      </c>
      <c r="C3895" s="186" t="s">
        <v>37010</v>
      </c>
    </row>
    <row r="3896" spans="1:3" s="187" customFormat="1" ht="15.6">
      <c r="A3896" s="185" t="s">
        <v>47933</v>
      </c>
      <c r="B3896" s="186" t="s">
        <v>47927</v>
      </c>
      <c r="C3896" s="188" t="s">
        <v>47405</v>
      </c>
    </row>
    <row r="3897" spans="1:3" s="187" customFormat="1" ht="31.2">
      <c r="A3897" s="185" t="s">
        <v>15539</v>
      </c>
      <c r="B3897" s="186" t="s">
        <v>15538</v>
      </c>
      <c r="C3897" s="186" t="s">
        <v>14697</v>
      </c>
    </row>
    <row r="3898" spans="1:3" s="187" customFormat="1" ht="31.2">
      <c r="A3898" s="185" t="s">
        <v>3997</v>
      </c>
      <c r="B3898" s="186" t="s">
        <v>428</v>
      </c>
      <c r="C3898" s="186" t="s">
        <v>3992</v>
      </c>
    </row>
    <row r="3899" spans="1:3" s="187" customFormat="1" ht="31.2">
      <c r="A3899" s="185" t="s">
        <v>7988</v>
      </c>
      <c r="B3899" s="186" t="s">
        <v>4473</v>
      </c>
      <c r="C3899" s="186" t="s">
        <v>7346</v>
      </c>
    </row>
    <row r="3900" spans="1:3" s="187" customFormat="1" ht="46.8">
      <c r="A3900" s="185" t="s">
        <v>45832</v>
      </c>
      <c r="B3900" s="186" t="s">
        <v>45833</v>
      </c>
      <c r="C3900" s="186" t="s">
        <v>45398</v>
      </c>
    </row>
    <row r="3901" spans="1:3" s="187" customFormat="1" ht="46.8">
      <c r="A3901" s="185" t="s">
        <v>37738</v>
      </c>
      <c r="B3901" s="186" t="s">
        <v>5829</v>
      </c>
      <c r="C3901" s="186" t="s">
        <v>37605</v>
      </c>
    </row>
    <row r="3902" spans="1:3" s="187" customFormat="1" ht="31.2">
      <c r="A3902" s="185" t="s">
        <v>21635</v>
      </c>
      <c r="B3902" s="186" t="s">
        <v>21115</v>
      </c>
      <c r="C3902" s="186" t="s">
        <v>21022</v>
      </c>
    </row>
    <row r="3903" spans="1:3" s="187" customFormat="1" ht="31.2">
      <c r="A3903" s="185" t="s">
        <v>22667</v>
      </c>
      <c r="B3903" s="186" t="s">
        <v>9326</v>
      </c>
      <c r="C3903" s="186" t="s">
        <v>21991</v>
      </c>
    </row>
    <row r="3904" spans="1:3" s="187" customFormat="1" ht="31.2">
      <c r="A3904" s="185" t="s">
        <v>20131</v>
      </c>
      <c r="B3904" s="186" t="s">
        <v>3001</v>
      </c>
      <c r="C3904" s="186" t="s">
        <v>19363</v>
      </c>
    </row>
    <row r="3905" spans="1:3" s="187" customFormat="1" ht="31.2">
      <c r="A3905" s="185" t="s">
        <v>36067</v>
      </c>
      <c r="B3905" s="186" t="s">
        <v>32548</v>
      </c>
      <c r="C3905" s="186" t="s">
        <v>35823</v>
      </c>
    </row>
    <row r="3906" spans="1:3" s="187" customFormat="1" ht="46.8">
      <c r="A3906" s="185" t="s">
        <v>38700</v>
      </c>
      <c r="B3906" s="186" t="s">
        <v>28627</v>
      </c>
      <c r="C3906" s="186" t="s">
        <v>38207</v>
      </c>
    </row>
    <row r="3907" spans="1:3" s="187" customFormat="1" ht="31.2">
      <c r="A3907" s="185" t="s">
        <v>256</v>
      </c>
      <c r="B3907" s="186" t="s">
        <v>257</v>
      </c>
      <c r="C3907" s="186" t="s">
        <v>11</v>
      </c>
    </row>
    <row r="3908" spans="1:3" s="187" customFormat="1" ht="31.2">
      <c r="A3908" s="185" t="s">
        <v>33176</v>
      </c>
      <c r="B3908" s="186" t="s">
        <v>28534</v>
      </c>
      <c r="C3908" s="186" t="s">
        <v>32209</v>
      </c>
    </row>
    <row r="3909" spans="1:3" s="187" customFormat="1" ht="31.2">
      <c r="A3909" s="185" t="s">
        <v>32326</v>
      </c>
      <c r="B3909" s="186" t="s">
        <v>2647</v>
      </c>
      <c r="C3909" s="186" t="s">
        <v>32209</v>
      </c>
    </row>
    <row r="3910" spans="1:3" s="187" customFormat="1" ht="31.2">
      <c r="A3910" s="185" t="s">
        <v>24411</v>
      </c>
      <c r="B3910" s="186" t="s">
        <v>4560</v>
      </c>
      <c r="C3910" s="186" t="s">
        <v>23735</v>
      </c>
    </row>
    <row r="3911" spans="1:3" s="187" customFormat="1" ht="46.8">
      <c r="A3911" s="185" t="s">
        <v>23435</v>
      </c>
      <c r="B3911" s="186" t="s">
        <v>23436</v>
      </c>
      <c r="C3911" s="186" t="s">
        <v>22896</v>
      </c>
    </row>
    <row r="3912" spans="1:3" s="187" customFormat="1" ht="31.2">
      <c r="A3912" s="185" t="s">
        <v>34190</v>
      </c>
      <c r="B3912" s="186" t="s">
        <v>27093</v>
      </c>
      <c r="C3912" s="186" t="s">
        <v>34068</v>
      </c>
    </row>
    <row r="3913" spans="1:3" s="187" customFormat="1" ht="31.2">
      <c r="A3913" s="185" t="s">
        <v>41506</v>
      </c>
      <c r="B3913" s="186" t="s">
        <v>660</v>
      </c>
      <c r="C3913" s="186" t="s">
        <v>41318</v>
      </c>
    </row>
    <row r="3914" spans="1:3" s="187" customFormat="1" ht="31.2">
      <c r="A3914" s="185" t="s">
        <v>181</v>
      </c>
      <c r="B3914" s="186" t="s">
        <v>182</v>
      </c>
      <c r="C3914" s="186" t="s">
        <v>11</v>
      </c>
    </row>
    <row r="3915" spans="1:3" s="187" customFormat="1" ht="31.2">
      <c r="A3915" s="185" t="s">
        <v>45355</v>
      </c>
      <c r="B3915" s="186" t="s">
        <v>81</v>
      </c>
      <c r="C3915" s="186" t="s">
        <v>44652</v>
      </c>
    </row>
    <row r="3916" spans="1:3" s="187" customFormat="1" ht="31.2">
      <c r="A3916" s="185" t="s">
        <v>41991</v>
      </c>
      <c r="B3916" s="186" t="s">
        <v>432</v>
      </c>
      <c r="C3916" s="186" t="s">
        <v>41318</v>
      </c>
    </row>
    <row r="3917" spans="1:3" s="187" customFormat="1" ht="31.2">
      <c r="A3917" s="185" t="s">
        <v>38426</v>
      </c>
      <c r="B3917" s="186" t="s">
        <v>576</v>
      </c>
      <c r="C3917" s="186" t="s">
        <v>38207</v>
      </c>
    </row>
    <row r="3918" spans="1:3" s="187" customFormat="1" ht="15.6">
      <c r="A3918" s="185" t="s">
        <v>47215</v>
      </c>
      <c r="B3918" s="186" t="s">
        <v>47210</v>
      </c>
      <c r="C3918" s="188" t="s">
        <v>47216</v>
      </c>
    </row>
    <row r="3919" spans="1:3" s="187" customFormat="1" ht="62.4">
      <c r="A3919" s="185" t="s">
        <v>37815</v>
      </c>
      <c r="B3919" s="186" t="s">
        <v>37814</v>
      </c>
      <c r="C3919" s="186" t="s">
        <v>37605</v>
      </c>
    </row>
    <row r="3920" spans="1:3" s="187" customFormat="1" ht="46.8">
      <c r="A3920" s="185" t="s">
        <v>29040</v>
      </c>
      <c r="B3920" s="186" t="s">
        <v>269</v>
      </c>
      <c r="C3920" s="186" t="s">
        <v>28788</v>
      </c>
    </row>
    <row r="3921" spans="1:3" s="187" customFormat="1" ht="31.2">
      <c r="A3921" s="185" t="s">
        <v>30037</v>
      </c>
      <c r="B3921" s="186" t="s">
        <v>3380</v>
      </c>
      <c r="C3921" s="186" t="s">
        <v>29648</v>
      </c>
    </row>
    <row r="3922" spans="1:3" s="187" customFormat="1" ht="46.8">
      <c r="A3922" s="185" t="s">
        <v>43195</v>
      </c>
      <c r="B3922" s="186" t="s">
        <v>43196</v>
      </c>
      <c r="C3922" s="186" t="s">
        <v>42915</v>
      </c>
    </row>
    <row r="3923" spans="1:3" s="187" customFormat="1" ht="31.2">
      <c r="A3923" s="185" t="s">
        <v>7314</v>
      </c>
      <c r="B3923" s="186" t="s">
        <v>7091</v>
      </c>
      <c r="C3923" s="186" t="s">
        <v>6284</v>
      </c>
    </row>
    <row r="3924" spans="1:3" s="187" customFormat="1" ht="31.2">
      <c r="A3924" s="185" t="s">
        <v>31079</v>
      </c>
      <c r="B3924" s="186" t="s">
        <v>31080</v>
      </c>
      <c r="C3924" s="188" t="s">
        <v>30985</v>
      </c>
    </row>
    <row r="3925" spans="1:3" s="187" customFormat="1" ht="46.8">
      <c r="A3925" s="185" t="s">
        <v>17057</v>
      </c>
      <c r="B3925" s="186" t="s">
        <v>17058</v>
      </c>
      <c r="C3925" s="186" t="s">
        <v>16637</v>
      </c>
    </row>
    <row r="3926" spans="1:3" s="187" customFormat="1" ht="31.2">
      <c r="A3926" s="185" t="s">
        <v>41192</v>
      </c>
      <c r="B3926" s="186" t="s">
        <v>8830</v>
      </c>
      <c r="C3926" s="186" t="s">
        <v>40685</v>
      </c>
    </row>
    <row r="3927" spans="1:3" s="187" customFormat="1" ht="31.2">
      <c r="A3927" s="185" t="s">
        <v>31965</v>
      </c>
      <c r="B3927" s="186" t="s">
        <v>432</v>
      </c>
      <c r="C3927" s="186" t="s">
        <v>31402</v>
      </c>
    </row>
    <row r="3928" spans="1:3" s="187" customFormat="1" ht="31.2">
      <c r="A3928" s="185" t="s">
        <v>23758</v>
      </c>
      <c r="B3928" s="186" t="s">
        <v>576</v>
      </c>
      <c r="C3928" s="186" t="s">
        <v>23735</v>
      </c>
    </row>
    <row r="3929" spans="1:3" s="187" customFormat="1" ht="15.6">
      <c r="A3929" s="185" t="s">
        <v>48623</v>
      </c>
      <c r="B3929" s="186" t="s">
        <v>48617</v>
      </c>
      <c r="C3929" s="188" t="s">
        <v>47052</v>
      </c>
    </row>
    <row r="3930" spans="1:3" s="187" customFormat="1" ht="46.8">
      <c r="A3930" s="185" t="s">
        <v>9789</v>
      </c>
      <c r="B3930" s="186" t="s">
        <v>9790</v>
      </c>
      <c r="C3930" s="186" t="s">
        <v>9722</v>
      </c>
    </row>
    <row r="3931" spans="1:3" s="187" customFormat="1" ht="31.2">
      <c r="A3931" s="185" t="s">
        <v>520</v>
      </c>
      <c r="B3931" s="186" t="s">
        <v>521</v>
      </c>
      <c r="C3931" s="186" t="s">
        <v>11</v>
      </c>
    </row>
    <row r="3932" spans="1:3" s="187" customFormat="1" ht="46.8">
      <c r="A3932" s="185" t="s">
        <v>38034</v>
      </c>
      <c r="B3932" s="186" t="s">
        <v>38035</v>
      </c>
      <c r="C3932" s="186" t="s">
        <v>37605</v>
      </c>
    </row>
    <row r="3933" spans="1:3" s="187" customFormat="1" ht="31.2">
      <c r="A3933" s="185" t="s">
        <v>18931</v>
      </c>
      <c r="B3933" s="186" t="s">
        <v>692</v>
      </c>
      <c r="C3933" s="186" t="s">
        <v>18827</v>
      </c>
    </row>
    <row r="3934" spans="1:3" s="187" customFormat="1" ht="31.2">
      <c r="A3934" s="185" t="s">
        <v>20551</v>
      </c>
      <c r="B3934" s="186" t="s">
        <v>1119</v>
      </c>
      <c r="C3934" s="186" t="s">
        <v>20152</v>
      </c>
    </row>
    <row r="3935" spans="1:3" s="187" customFormat="1" ht="46.8">
      <c r="A3935" s="185" t="s">
        <v>1450</v>
      </c>
      <c r="B3935" s="186" t="s">
        <v>1451</v>
      </c>
      <c r="C3935" s="186" t="s">
        <v>11</v>
      </c>
    </row>
    <row r="3936" spans="1:3" s="187" customFormat="1" ht="31.2">
      <c r="A3936" s="185" t="s">
        <v>11125</v>
      </c>
      <c r="B3936" s="186" t="s">
        <v>7366</v>
      </c>
      <c r="C3936" s="186" t="s">
        <v>10830</v>
      </c>
    </row>
    <row r="3937" spans="1:3" s="187" customFormat="1" ht="31.2">
      <c r="A3937" s="185" t="s">
        <v>11125</v>
      </c>
      <c r="B3937" s="186" t="s">
        <v>7366</v>
      </c>
      <c r="C3937" s="186" t="s">
        <v>39606</v>
      </c>
    </row>
    <row r="3938" spans="1:3" s="187" customFormat="1" ht="31.2">
      <c r="A3938" s="185" t="s">
        <v>40497</v>
      </c>
      <c r="B3938" s="186" t="s">
        <v>25617</v>
      </c>
      <c r="C3938" s="186" t="s">
        <v>40464</v>
      </c>
    </row>
    <row r="3939" spans="1:3" s="187" customFormat="1" ht="31.2">
      <c r="A3939" s="185" t="s">
        <v>6761</v>
      </c>
      <c r="B3939" s="186" t="s">
        <v>6693</v>
      </c>
      <c r="C3939" s="186" t="s">
        <v>6284</v>
      </c>
    </row>
    <row r="3940" spans="1:3" s="187" customFormat="1" ht="31.2">
      <c r="A3940" s="185" t="s">
        <v>32542</v>
      </c>
      <c r="B3940" s="186" t="s">
        <v>165</v>
      </c>
      <c r="C3940" s="186" t="s">
        <v>32209</v>
      </c>
    </row>
    <row r="3941" spans="1:3" s="187" customFormat="1" ht="31.2">
      <c r="A3941" s="185" t="s">
        <v>41602</v>
      </c>
      <c r="B3941" s="186" t="s">
        <v>4452</v>
      </c>
      <c r="C3941" s="186" t="s">
        <v>41318</v>
      </c>
    </row>
    <row r="3942" spans="1:3" s="187" customFormat="1" ht="31.2">
      <c r="A3942" s="185" t="s">
        <v>44055</v>
      </c>
      <c r="B3942" s="186" t="s">
        <v>28620</v>
      </c>
      <c r="C3942" s="186" t="s">
        <v>43751</v>
      </c>
    </row>
    <row r="3943" spans="1:3" s="187" customFormat="1" ht="31.2">
      <c r="A3943" s="185" t="s">
        <v>2069</v>
      </c>
      <c r="B3943" s="186" t="s">
        <v>2070</v>
      </c>
      <c r="C3943" s="186" t="s">
        <v>1534</v>
      </c>
    </row>
    <row r="3944" spans="1:3" s="187" customFormat="1" ht="31.2">
      <c r="A3944" s="185" t="s">
        <v>39234</v>
      </c>
      <c r="B3944" s="186" t="s">
        <v>26366</v>
      </c>
      <c r="C3944" s="186" t="s">
        <v>39018</v>
      </c>
    </row>
    <row r="3945" spans="1:3" s="187" customFormat="1" ht="46.8">
      <c r="A3945" s="185" t="s">
        <v>45004</v>
      </c>
      <c r="B3945" s="186" t="s">
        <v>8508</v>
      </c>
      <c r="C3945" s="186" t="s">
        <v>44652</v>
      </c>
    </row>
    <row r="3946" spans="1:3" s="187" customFormat="1" ht="46.8">
      <c r="A3946" s="185" t="s">
        <v>42651</v>
      </c>
      <c r="B3946" s="186" t="s">
        <v>2667</v>
      </c>
      <c r="C3946" s="186" t="s">
        <v>42001</v>
      </c>
    </row>
    <row r="3947" spans="1:3" s="187" customFormat="1" ht="31.2">
      <c r="A3947" s="185" t="s">
        <v>27367</v>
      </c>
      <c r="B3947" s="186" t="s">
        <v>178</v>
      </c>
      <c r="C3947" s="186" t="s">
        <v>27116</v>
      </c>
    </row>
    <row r="3948" spans="1:3" s="187" customFormat="1" ht="31.2">
      <c r="A3948" s="185" t="s">
        <v>30860</v>
      </c>
      <c r="B3948" s="186" t="s">
        <v>11386</v>
      </c>
      <c r="C3948" s="186" t="s">
        <v>30515</v>
      </c>
    </row>
    <row r="3949" spans="1:3" s="187" customFormat="1" ht="31.2">
      <c r="A3949" s="185" t="s">
        <v>30860</v>
      </c>
      <c r="B3949" s="186" t="s">
        <v>11386</v>
      </c>
      <c r="C3949" s="186" t="s">
        <v>44652</v>
      </c>
    </row>
    <row r="3950" spans="1:3" s="187" customFormat="1" ht="46.8">
      <c r="A3950" s="185" t="s">
        <v>30787</v>
      </c>
      <c r="B3950" s="186" t="s">
        <v>380</v>
      </c>
      <c r="C3950" s="186" t="s">
        <v>30515</v>
      </c>
    </row>
    <row r="3951" spans="1:3" s="187" customFormat="1" ht="31.2">
      <c r="A3951" s="185" t="s">
        <v>38617</v>
      </c>
      <c r="B3951" s="186" t="s">
        <v>6683</v>
      </c>
      <c r="C3951" s="188" t="s">
        <v>38595</v>
      </c>
    </row>
    <row r="3952" spans="1:3" s="187" customFormat="1" ht="46.8">
      <c r="A3952" s="185" t="s">
        <v>23890</v>
      </c>
      <c r="B3952" s="186" t="s">
        <v>6290</v>
      </c>
      <c r="C3952" s="186" t="s">
        <v>23735</v>
      </c>
    </row>
    <row r="3953" spans="1:3" s="187" customFormat="1" ht="46.8">
      <c r="A3953" s="185" t="s">
        <v>23890</v>
      </c>
      <c r="B3953" s="186" t="s">
        <v>6290</v>
      </c>
      <c r="C3953" s="186" t="s">
        <v>41318</v>
      </c>
    </row>
    <row r="3954" spans="1:3" s="187" customFormat="1" ht="46.8">
      <c r="A3954" s="185" t="s">
        <v>20379</v>
      </c>
      <c r="B3954" s="186" t="s">
        <v>8850</v>
      </c>
      <c r="C3954" s="186" t="s">
        <v>20152</v>
      </c>
    </row>
    <row r="3955" spans="1:3" s="187" customFormat="1" ht="46.8">
      <c r="A3955" s="185" t="s">
        <v>23123</v>
      </c>
      <c r="B3955" s="186" t="s">
        <v>4187</v>
      </c>
      <c r="C3955" s="186" t="s">
        <v>22896</v>
      </c>
    </row>
    <row r="3956" spans="1:3" s="187" customFormat="1" ht="31.2">
      <c r="A3956" s="185" t="s">
        <v>45090</v>
      </c>
      <c r="B3956" s="186" t="s">
        <v>3529</v>
      </c>
      <c r="C3956" s="186" t="s">
        <v>44652</v>
      </c>
    </row>
    <row r="3957" spans="1:3" s="187" customFormat="1" ht="62.4">
      <c r="A3957" s="185" t="s">
        <v>44956</v>
      </c>
      <c r="B3957" s="186" t="s">
        <v>23743</v>
      </c>
      <c r="C3957" s="186" t="s">
        <v>44652</v>
      </c>
    </row>
    <row r="3958" spans="1:3" s="187" customFormat="1" ht="31.2">
      <c r="A3958" s="185" t="s">
        <v>35510</v>
      </c>
      <c r="B3958" s="186" t="s">
        <v>990</v>
      </c>
      <c r="C3958" s="186" t="s">
        <v>34927</v>
      </c>
    </row>
    <row r="3959" spans="1:3" s="187" customFormat="1" ht="62.4">
      <c r="A3959" s="185" t="s">
        <v>22629</v>
      </c>
      <c r="B3959" s="186" t="s">
        <v>2190</v>
      </c>
      <c r="C3959" s="186" t="s">
        <v>21991</v>
      </c>
    </row>
    <row r="3960" spans="1:3" s="187" customFormat="1" ht="62.4">
      <c r="A3960" s="185" t="s">
        <v>36407</v>
      </c>
      <c r="B3960" s="186" t="s">
        <v>35818</v>
      </c>
      <c r="C3960" s="186" t="s">
        <v>35823</v>
      </c>
    </row>
    <row r="3961" spans="1:3" s="187" customFormat="1" ht="46.8">
      <c r="A3961" s="185" t="s">
        <v>30916</v>
      </c>
      <c r="B3961" s="186" t="s">
        <v>3529</v>
      </c>
      <c r="C3961" s="186" t="s">
        <v>30515</v>
      </c>
    </row>
    <row r="3962" spans="1:3" s="187" customFormat="1" ht="46.8">
      <c r="A3962" s="185" t="s">
        <v>30916</v>
      </c>
      <c r="B3962" s="186" t="s">
        <v>3529</v>
      </c>
      <c r="C3962" s="186" t="s">
        <v>44652</v>
      </c>
    </row>
    <row r="3963" spans="1:3" s="187" customFormat="1" ht="31.2">
      <c r="A3963" s="185" t="s">
        <v>37816</v>
      </c>
      <c r="B3963" s="186" t="s">
        <v>37814</v>
      </c>
      <c r="C3963" s="186" t="s">
        <v>37605</v>
      </c>
    </row>
    <row r="3964" spans="1:3" s="187" customFormat="1" ht="31.2">
      <c r="A3964" s="185" t="s">
        <v>36429</v>
      </c>
      <c r="B3964" s="186" t="s">
        <v>18229</v>
      </c>
      <c r="C3964" s="186" t="s">
        <v>35823</v>
      </c>
    </row>
    <row r="3965" spans="1:3" s="187" customFormat="1" ht="62.4">
      <c r="A3965" s="185" t="s">
        <v>36199</v>
      </c>
      <c r="B3965" s="186" t="s">
        <v>5767</v>
      </c>
      <c r="C3965" s="188" t="s">
        <v>36099</v>
      </c>
    </row>
    <row r="3966" spans="1:3" s="187" customFormat="1" ht="46.8">
      <c r="A3966" s="185" t="s">
        <v>40715</v>
      </c>
      <c r="B3966" s="186" t="s">
        <v>8842</v>
      </c>
      <c r="C3966" s="186" t="s">
        <v>40685</v>
      </c>
    </row>
    <row r="3967" spans="1:3" s="187" customFormat="1" ht="62.4">
      <c r="A3967" s="185" t="s">
        <v>38724</v>
      </c>
      <c r="B3967" s="186" t="s">
        <v>6022</v>
      </c>
      <c r="C3967" s="186" t="s">
        <v>38207</v>
      </c>
    </row>
    <row r="3968" spans="1:3" s="187" customFormat="1" ht="31.2">
      <c r="A3968" s="185" t="s">
        <v>14018</v>
      </c>
      <c r="B3968" s="186" t="s">
        <v>295</v>
      </c>
      <c r="C3968" s="186" t="s">
        <v>13890</v>
      </c>
    </row>
    <row r="3969" spans="1:3" s="187" customFormat="1" ht="62.4">
      <c r="A3969" s="185" t="s">
        <v>28780</v>
      </c>
      <c r="B3969" s="186" t="s">
        <v>21021</v>
      </c>
      <c r="C3969" s="188" t="s">
        <v>28779</v>
      </c>
    </row>
    <row r="3970" spans="1:3" s="187" customFormat="1" ht="62.4">
      <c r="A3970" s="185" t="s">
        <v>18558</v>
      </c>
      <c r="B3970" s="186" t="s">
        <v>10081</v>
      </c>
      <c r="C3970" s="186" t="s">
        <v>18049</v>
      </c>
    </row>
    <row r="3971" spans="1:3" s="187" customFormat="1" ht="46.8">
      <c r="A3971" s="185" t="s">
        <v>43211</v>
      </c>
      <c r="B3971" s="186" t="s">
        <v>43212</v>
      </c>
      <c r="C3971" s="186" t="s">
        <v>42915</v>
      </c>
    </row>
    <row r="3972" spans="1:3" s="187" customFormat="1" ht="31.2">
      <c r="A3972" s="185" t="s">
        <v>9764</v>
      </c>
      <c r="B3972" s="186" t="s">
        <v>9765</v>
      </c>
      <c r="C3972" s="186" t="s">
        <v>9722</v>
      </c>
    </row>
    <row r="3973" spans="1:3" s="187" customFormat="1" ht="62.4">
      <c r="A3973" s="185" t="s">
        <v>40620</v>
      </c>
      <c r="B3973" s="186" t="s">
        <v>40621</v>
      </c>
      <c r="C3973" s="186" t="s">
        <v>40464</v>
      </c>
    </row>
    <row r="3974" spans="1:3" s="187" customFormat="1" ht="31.2">
      <c r="A3974" s="185" t="s">
        <v>17737</v>
      </c>
      <c r="B3974" s="186" t="s">
        <v>17736</v>
      </c>
      <c r="C3974" s="186" t="s">
        <v>17277</v>
      </c>
    </row>
    <row r="3975" spans="1:3" s="187" customFormat="1" ht="31.2">
      <c r="A3975" s="185" t="s">
        <v>39576</v>
      </c>
      <c r="B3975" s="186" t="s">
        <v>39577</v>
      </c>
      <c r="C3975" s="186" t="s">
        <v>39018</v>
      </c>
    </row>
    <row r="3976" spans="1:3" s="187" customFormat="1" ht="62.4">
      <c r="A3976" s="185" t="s">
        <v>18957</v>
      </c>
      <c r="B3976" s="186" t="s">
        <v>1388</v>
      </c>
      <c r="C3976" s="186" t="s">
        <v>18827</v>
      </c>
    </row>
    <row r="3977" spans="1:3" s="187" customFormat="1" ht="62.4">
      <c r="A3977" s="185" t="s">
        <v>18957</v>
      </c>
      <c r="B3977" s="186" t="s">
        <v>1388</v>
      </c>
      <c r="C3977" s="186" t="s">
        <v>33246</v>
      </c>
    </row>
    <row r="3978" spans="1:3" s="187" customFormat="1" ht="62.4">
      <c r="A3978" s="185" t="s">
        <v>18957</v>
      </c>
      <c r="B3978" s="186" t="s">
        <v>1388</v>
      </c>
      <c r="C3978" s="186" t="s">
        <v>42915</v>
      </c>
    </row>
    <row r="3979" spans="1:3" s="187" customFormat="1" ht="46.8">
      <c r="A3979" s="185" t="s">
        <v>20449</v>
      </c>
      <c r="B3979" s="186" t="s">
        <v>20450</v>
      </c>
      <c r="C3979" s="186" t="s">
        <v>20152</v>
      </c>
    </row>
    <row r="3980" spans="1:3" s="187" customFormat="1" ht="31.2">
      <c r="A3980" s="185" t="s">
        <v>31246</v>
      </c>
      <c r="B3980" s="186" t="s">
        <v>3114</v>
      </c>
      <c r="C3980" s="186" t="s">
        <v>30515</v>
      </c>
    </row>
    <row r="3981" spans="1:3" s="187" customFormat="1" ht="46.8">
      <c r="A3981" s="185" t="s">
        <v>39482</v>
      </c>
      <c r="B3981" s="186" t="s">
        <v>10657</v>
      </c>
      <c r="C3981" s="186" t="s">
        <v>39018</v>
      </c>
    </row>
    <row r="3982" spans="1:3" s="187" customFormat="1" ht="62.4">
      <c r="A3982" s="185" t="s">
        <v>28524</v>
      </c>
      <c r="B3982" s="186" t="s">
        <v>5769</v>
      </c>
      <c r="C3982" s="186" t="s">
        <v>27967</v>
      </c>
    </row>
    <row r="3983" spans="1:3" s="187" customFormat="1" ht="31.2">
      <c r="A3983" s="185" t="s">
        <v>26092</v>
      </c>
      <c r="B3983" s="186" t="s">
        <v>26093</v>
      </c>
      <c r="C3983" s="186" t="s">
        <v>25996</v>
      </c>
    </row>
    <row r="3984" spans="1:3" s="187" customFormat="1" ht="31.2">
      <c r="A3984" s="185" t="s">
        <v>39585</v>
      </c>
      <c r="B3984" s="186" t="s">
        <v>39586</v>
      </c>
      <c r="C3984" s="186" t="s">
        <v>39018</v>
      </c>
    </row>
    <row r="3985" spans="1:3" s="187" customFormat="1" ht="62.4">
      <c r="A3985" s="185" t="s">
        <v>43836</v>
      </c>
      <c r="B3985" s="186" t="s">
        <v>3936</v>
      </c>
      <c r="C3985" s="186" t="s">
        <v>43751</v>
      </c>
    </row>
    <row r="3986" spans="1:3" s="187" customFormat="1" ht="46.8">
      <c r="A3986" s="185" t="s">
        <v>39402</v>
      </c>
      <c r="B3986" s="186" t="s">
        <v>39403</v>
      </c>
      <c r="C3986" s="186" t="s">
        <v>39018</v>
      </c>
    </row>
    <row r="3987" spans="1:3" s="187" customFormat="1" ht="46.8">
      <c r="A3987" s="185" t="s">
        <v>31103</v>
      </c>
      <c r="B3987" s="186" t="s">
        <v>2574</v>
      </c>
      <c r="C3987" s="186" t="s">
        <v>30515</v>
      </c>
    </row>
    <row r="3988" spans="1:3" s="187" customFormat="1" ht="31.2">
      <c r="A3988" s="185" t="s">
        <v>39429</v>
      </c>
      <c r="B3988" s="186" t="s">
        <v>24907</v>
      </c>
      <c r="C3988" s="186" t="s">
        <v>39018</v>
      </c>
    </row>
    <row r="3989" spans="1:3" s="187" customFormat="1" ht="46.8">
      <c r="A3989" s="185" t="s">
        <v>45333</v>
      </c>
      <c r="B3989" s="186" t="s">
        <v>5002</v>
      </c>
      <c r="C3989" s="186" t="s">
        <v>44652</v>
      </c>
    </row>
    <row r="3990" spans="1:3" s="187" customFormat="1" ht="31.2">
      <c r="A3990" s="185" t="s">
        <v>43499</v>
      </c>
      <c r="B3990" s="186" t="s">
        <v>1695</v>
      </c>
      <c r="C3990" s="186" t="s">
        <v>43220</v>
      </c>
    </row>
    <row r="3991" spans="1:3" s="187" customFormat="1" ht="31.2">
      <c r="A3991" s="185" t="s">
        <v>14039</v>
      </c>
      <c r="B3991" s="186" t="s">
        <v>424</v>
      </c>
      <c r="C3991" s="186" t="s">
        <v>13890</v>
      </c>
    </row>
    <row r="3992" spans="1:3" s="187" customFormat="1" ht="31.2">
      <c r="A3992" s="185" t="s">
        <v>14039</v>
      </c>
      <c r="B3992" s="186" t="s">
        <v>424</v>
      </c>
      <c r="C3992" s="186" t="s">
        <v>43220</v>
      </c>
    </row>
    <row r="3993" spans="1:3" s="187" customFormat="1" ht="46.8">
      <c r="A3993" s="185" t="s">
        <v>12115</v>
      </c>
      <c r="B3993" s="186" t="s">
        <v>11531</v>
      </c>
      <c r="C3993" s="186" t="s">
        <v>11996</v>
      </c>
    </row>
    <row r="3994" spans="1:3" s="187" customFormat="1" ht="31.2">
      <c r="A3994" s="185" t="s">
        <v>39161</v>
      </c>
      <c r="B3994" s="186" t="s">
        <v>3529</v>
      </c>
      <c r="C3994" s="186" t="s">
        <v>39018</v>
      </c>
    </row>
    <row r="3995" spans="1:3" s="187" customFormat="1" ht="31.2">
      <c r="A3995" s="185" t="s">
        <v>39406</v>
      </c>
      <c r="B3995" s="186" t="s">
        <v>39407</v>
      </c>
      <c r="C3995" s="186" t="s">
        <v>39018</v>
      </c>
    </row>
    <row r="3996" spans="1:3" s="187" customFormat="1" ht="31.2">
      <c r="A3996" s="185" t="s">
        <v>26590</v>
      </c>
      <c r="B3996" s="186" t="s">
        <v>26591</v>
      </c>
      <c r="C3996" s="186" t="s">
        <v>25996</v>
      </c>
    </row>
    <row r="3997" spans="1:3" s="187" customFormat="1" ht="31.2">
      <c r="A3997" s="185" t="s">
        <v>26590</v>
      </c>
      <c r="B3997" s="186" t="s">
        <v>26591</v>
      </c>
      <c r="C3997" s="186" t="s">
        <v>35823</v>
      </c>
    </row>
    <row r="3998" spans="1:3" s="187" customFormat="1" ht="46.8">
      <c r="A3998" s="185" t="s">
        <v>33009</v>
      </c>
      <c r="B3998" s="186" t="s">
        <v>33010</v>
      </c>
      <c r="C3998" s="186" t="s">
        <v>32209</v>
      </c>
    </row>
    <row r="3999" spans="1:3" s="187" customFormat="1" ht="31.2">
      <c r="A3999" s="185" t="s">
        <v>44807</v>
      </c>
      <c r="B3999" s="186" t="s">
        <v>3936</v>
      </c>
      <c r="C3999" s="186" t="s">
        <v>44652</v>
      </c>
    </row>
    <row r="4000" spans="1:3" s="187" customFormat="1" ht="31.2">
      <c r="A4000" s="185" t="s">
        <v>19822</v>
      </c>
      <c r="B4000" s="186" t="s">
        <v>9858</v>
      </c>
      <c r="C4000" s="186" t="s">
        <v>19363</v>
      </c>
    </row>
    <row r="4001" spans="1:3" s="187" customFormat="1" ht="31.2">
      <c r="A4001" s="185" t="s">
        <v>9629</v>
      </c>
      <c r="B4001" s="186" t="s">
        <v>9628</v>
      </c>
      <c r="C4001" s="186" t="s">
        <v>8759</v>
      </c>
    </row>
    <row r="4002" spans="1:3" s="187" customFormat="1" ht="46.8">
      <c r="A4002" s="185" t="s">
        <v>33428</v>
      </c>
      <c r="B4002" s="186" t="s">
        <v>9490</v>
      </c>
      <c r="C4002" s="186" t="s">
        <v>33246</v>
      </c>
    </row>
    <row r="4003" spans="1:3" s="187" customFormat="1" ht="62.4">
      <c r="A4003" s="185" t="s">
        <v>18004</v>
      </c>
      <c r="B4003" s="186" t="s">
        <v>18005</v>
      </c>
      <c r="C4003" s="186" t="s">
        <v>17277</v>
      </c>
    </row>
    <row r="4004" spans="1:3" s="187" customFormat="1" ht="46.8">
      <c r="A4004" s="185" t="s">
        <v>33797</v>
      </c>
      <c r="B4004" s="186" t="s">
        <v>33798</v>
      </c>
      <c r="C4004" s="186" t="s">
        <v>33246</v>
      </c>
    </row>
    <row r="4005" spans="1:3" s="187" customFormat="1" ht="46.8">
      <c r="A4005" s="185" t="s">
        <v>10320</v>
      </c>
      <c r="B4005" s="186" t="s">
        <v>10321</v>
      </c>
      <c r="C4005" s="186" t="s">
        <v>9722</v>
      </c>
    </row>
    <row r="4006" spans="1:3" s="187" customFormat="1" ht="31.2">
      <c r="A4006" s="185" t="s">
        <v>31994</v>
      </c>
      <c r="B4006" s="186" t="s">
        <v>3491</v>
      </c>
      <c r="C4006" s="186" t="s">
        <v>31402</v>
      </c>
    </row>
    <row r="4007" spans="1:3" s="187" customFormat="1" ht="46.8">
      <c r="A4007" s="185" t="s">
        <v>25423</v>
      </c>
      <c r="B4007" s="186" t="s">
        <v>24966</v>
      </c>
      <c r="C4007" s="186" t="s">
        <v>24806</v>
      </c>
    </row>
    <row r="4008" spans="1:3" s="187" customFormat="1" ht="31.2">
      <c r="A4008" s="185" t="s">
        <v>30797</v>
      </c>
      <c r="B4008" s="186" t="s">
        <v>3500</v>
      </c>
      <c r="C4008" s="186" t="s">
        <v>30515</v>
      </c>
    </row>
    <row r="4009" spans="1:3" s="187" customFormat="1" ht="62.4">
      <c r="A4009" s="185" t="s">
        <v>34631</v>
      </c>
      <c r="B4009" s="186" t="s">
        <v>5383</v>
      </c>
      <c r="C4009" s="186" t="s">
        <v>34068</v>
      </c>
    </row>
    <row r="4010" spans="1:3" s="187" customFormat="1" ht="31.2">
      <c r="A4010" s="185" t="s">
        <v>7088</v>
      </c>
      <c r="B4010" s="186" t="s">
        <v>7089</v>
      </c>
      <c r="C4010" s="186" t="s">
        <v>6284</v>
      </c>
    </row>
    <row r="4011" spans="1:3" s="187" customFormat="1" ht="31.2">
      <c r="A4011" s="185" t="s">
        <v>47463</v>
      </c>
      <c r="B4011" s="186" t="s">
        <v>47462</v>
      </c>
      <c r="C4011" s="188" t="s">
        <v>47464</v>
      </c>
    </row>
    <row r="4012" spans="1:3" s="187" customFormat="1" ht="31.2">
      <c r="A4012" s="185" t="s">
        <v>27979</v>
      </c>
      <c r="B4012" s="186" t="s">
        <v>529</v>
      </c>
      <c r="C4012" s="186" t="s">
        <v>27967</v>
      </c>
    </row>
    <row r="4013" spans="1:3" s="187" customFormat="1" ht="31.2">
      <c r="A4013" s="185" t="s">
        <v>49958</v>
      </c>
      <c r="B4013" s="186" t="s">
        <v>49946</v>
      </c>
      <c r="C4013" s="188" t="s">
        <v>46835</v>
      </c>
    </row>
    <row r="4014" spans="1:3" s="187" customFormat="1" ht="31.2">
      <c r="A4014" s="185" t="s">
        <v>28600</v>
      </c>
      <c r="B4014" s="186" t="s">
        <v>9776</v>
      </c>
      <c r="C4014" s="186" t="s">
        <v>27967</v>
      </c>
    </row>
    <row r="4015" spans="1:3" s="187" customFormat="1" ht="31.2">
      <c r="A4015" s="185" t="s">
        <v>28600</v>
      </c>
      <c r="B4015" s="186" t="s">
        <v>9776</v>
      </c>
      <c r="C4015" s="186" t="s">
        <v>35823</v>
      </c>
    </row>
    <row r="4016" spans="1:3" s="187" customFormat="1" ht="62.4">
      <c r="A4016" s="185" t="s">
        <v>25522</v>
      </c>
      <c r="B4016" s="186" t="s">
        <v>21717</v>
      </c>
      <c r="C4016" s="186" t="s">
        <v>24806</v>
      </c>
    </row>
    <row r="4017" spans="1:3" s="187" customFormat="1" ht="31.2">
      <c r="A4017" s="185" t="s">
        <v>33725</v>
      </c>
      <c r="B4017" s="186" t="s">
        <v>33724</v>
      </c>
      <c r="C4017" s="186" t="s">
        <v>33246</v>
      </c>
    </row>
    <row r="4018" spans="1:3" s="187" customFormat="1" ht="31.2">
      <c r="A4018" s="185" t="s">
        <v>7651</v>
      </c>
      <c r="B4018" s="186" t="s">
        <v>1825</v>
      </c>
      <c r="C4018" s="186" t="s">
        <v>7346</v>
      </c>
    </row>
    <row r="4019" spans="1:3" s="187" customFormat="1" ht="46.8">
      <c r="A4019" s="185" t="s">
        <v>33258</v>
      </c>
      <c r="B4019" s="186" t="s">
        <v>3529</v>
      </c>
      <c r="C4019" s="186" t="s">
        <v>33246</v>
      </c>
    </row>
    <row r="4020" spans="1:3" s="187" customFormat="1" ht="31.2">
      <c r="A4020" s="185" t="s">
        <v>47377</v>
      </c>
      <c r="B4020" s="186" t="s">
        <v>47378</v>
      </c>
      <c r="C4020" s="188" t="s">
        <v>47379</v>
      </c>
    </row>
    <row r="4021" spans="1:3" s="187" customFormat="1" ht="46.8">
      <c r="A4021" s="185" t="s">
        <v>33717</v>
      </c>
      <c r="B4021" s="186" t="s">
        <v>33718</v>
      </c>
      <c r="C4021" s="186" t="s">
        <v>33246</v>
      </c>
    </row>
    <row r="4022" spans="1:3" s="187" customFormat="1" ht="31.2">
      <c r="A4022" s="185" t="s">
        <v>18853</v>
      </c>
      <c r="B4022" s="186" t="s">
        <v>11620</v>
      </c>
      <c r="C4022" s="186" t="s">
        <v>18827</v>
      </c>
    </row>
    <row r="4023" spans="1:3" s="187" customFormat="1" ht="31.2">
      <c r="A4023" s="185" t="s">
        <v>18853</v>
      </c>
      <c r="B4023" s="186" t="s">
        <v>11620</v>
      </c>
      <c r="C4023" s="186" t="s">
        <v>28788</v>
      </c>
    </row>
    <row r="4024" spans="1:3" s="187" customFormat="1" ht="31.2">
      <c r="A4024" s="185" t="s">
        <v>27993</v>
      </c>
      <c r="B4024" s="186" t="s">
        <v>8050</v>
      </c>
      <c r="C4024" s="186" t="s">
        <v>27967</v>
      </c>
    </row>
    <row r="4025" spans="1:3" s="187" customFormat="1" ht="46.8">
      <c r="A4025" s="185" t="s">
        <v>14569</v>
      </c>
      <c r="B4025" s="186" t="s">
        <v>14570</v>
      </c>
      <c r="C4025" s="186" t="s">
        <v>13890</v>
      </c>
    </row>
    <row r="4026" spans="1:3" s="187" customFormat="1" ht="31.2">
      <c r="A4026" s="185" t="s">
        <v>28374</v>
      </c>
      <c r="B4026" s="186" t="s">
        <v>9253</v>
      </c>
      <c r="C4026" s="186" t="s">
        <v>27967</v>
      </c>
    </row>
    <row r="4027" spans="1:3" s="187" customFormat="1" ht="46.8">
      <c r="A4027" s="185" t="s">
        <v>19238</v>
      </c>
      <c r="B4027" s="186" t="s">
        <v>674</v>
      </c>
      <c r="C4027" s="186" t="s">
        <v>19116</v>
      </c>
    </row>
    <row r="4028" spans="1:3" s="187" customFormat="1" ht="46.8">
      <c r="A4028" s="185" t="s">
        <v>39219</v>
      </c>
      <c r="B4028" s="186" t="s">
        <v>26393</v>
      </c>
      <c r="C4028" s="186" t="s">
        <v>39018</v>
      </c>
    </row>
    <row r="4029" spans="1:3" s="187" customFormat="1" ht="31.2">
      <c r="A4029" s="185" t="s">
        <v>26931</v>
      </c>
      <c r="B4029" s="186" t="s">
        <v>5727</v>
      </c>
      <c r="C4029" s="186" t="s">
        <v>26649</v>
      </c>
    </row>
    <row r="4030" spans="1:3" s="187" customFormat="1" ht="31.2">
      <c r="A4030" s="185" t="s">
        <v>26240</v>
      </c>
      <c r="B4030" s="186" t="s">
        <v>5616</v>
      </c>
      <c r="C4030" s="186" t="s">
        <v>25996</v>
      </c>
    </row>
    <row r="4031" spans="1:3" s="187" customFormat="1" ht="62.4">
      <c r="A4031" s="185" t="s">
        <v>24898</v>
      </c>
      <c r="B4031" s="186" t="s">
        <v>9253</v>
      </c>
      <c r="C4031" s="186" t="s">
        <v>24806</v>
      </c>
    </row>
    <row r="4032" spans="1:3" s="187" customFormat="1" ht="31.2">
      <c r="A4032" s="185" t="s">
        <v>25498</v>
      </c>
      <c r="B4032" s="186" t="s">
        <v>25499</v>
      </c>
      <c r="C4032" s="186" t="s">
        <v>24806</v>
      </c>
    </row>
    <row r="4033" spans="1:3" s="187" customFormat="1" ht="31.2">
      <c r="A4033" s="185" t="s">
        <v>31239</v>
      </c>
      <c r="B4033" s="186" t="s">
        <v>1178</v>
      </c>
      <c r="C4033" s="186" t="s">
        <v>30515</v>
      </c>
    </row>
    <row r="4034" spans="1:3" s="187" customFormat="1" ht="31.2">
      <c r="A4034" s="185" t="s">
        <v>21230</v>
      </c>
      <c r="B4034" s="186" t="s">
        <v>3377</v>
      </c>
      <c r="C4034" s="186" t="s">
        <v>21022</v>
      </c>
    </row>
    <row r="4035" spans="1:3" s="187" customFormat="1" ht="31.2">
      <c r="A4035" s="185" t="s">
        <v>30419</v>
      </c>
      <c r="B4035" s="186" t="s">
        <v>75</v>
      </c>
      <c r="C4035" s="186" t="s">
        <v>29648</v>
      </c>
    </row>
    <row r="4036" spans="1:3" s="187" customFormat="1" ht="46.8">
      <c r="A4036" s="185" t="s">
        <v>28500</v>
      </c>
      <c r="B4036" s="186" t="s">
        <v>19154</v>
      </c>
      <c r="C4036" s="186" t="s">
        <v>27967</v>
      </c>
    </row>
    <row r="4037" spans="1:3" s="187" customFormat="1" ht="62.4">
      <c r="A4037" s="185" t="s">
        <v>22398</v>
      </c>
      <c r="B4037" s="186" t="s">
        <v>18472</v>
      </c>
      <c r="C4037" s="186" t="s">
        <v>21991</v>
      </c>
    </row>
    <row r="4038" spans="1:3" s="187" customFormat="1" ht="62.4">
      <c r="A4038" s="185" t="s">
        <v>22398</v>
      </c>
      <c r="B4038" s="186" t="s">
        <v>18472</v>
      </c>
      <c r="C4038" s="186" t="s">
        <v>27967</v>
      </c>
    </row>
    <row r="4039" spans="1:3" s="187" customFormat="1" ht="31.2">
      <c r="A4039" s="185" t="s">
        <v>43690</v>
      </c>
      <c r="B4039" s="186" t="s">
        <v>2000</v>
      </c>
      <c r="C4039" s="186" t="s">
        <v>43220</v>
      </c>
    </row>
    <row r="4040" spans="1:3" s="187" customFormat="1" ht="46.8">
      <c r="A4040" s="185" t="s">
        <v>31101</v>
      </c>
      <c r="B4040" s="186" t="s">
        <v>16494</v>
      </c>
      <c r="C4040" s="186" t="s">
        <v>30515</v>
      </c>
    </row>
    <row r="4041" spans="1:3" s="187" customFormat="1" ht="31.2">
      <c r="A4041" s="185" t="s">
        <v>40570</v>
      </c>
      <c r="B4041" s="186" t="s">
        <v>38893</v>
      </c>
      <c r="C4041" s="186" t="s">
        <v>40464</v>
      </c>
    </row>
    <row r="4042" spans="1:3" s="187" customFormat="1" ht="31.2">
      <c r="A4042" s="185" t="s">
        <v>16728</v>
      </c>
      <c r="B4042" s="186" t="s">
        <v>2740</v>
      </c>
      <c r="C4042" s="186" t="s">
        <v>16637</v>
      </c>
    </row>
    <row r="4043" spans="1:3" s="187" customFormat="1" ht="31.2">
      <c r="A4043" s="185" t="s">
        <v>16728</v>
      </c>
      <c r="B4043" s="186" t="s">
        <v>2740</v>
      </c>
      <c r="C4043" s="186" t="s">
        <v>17277</v>
      </c>
    </row>
    <row r="4044" spans="1:3" s="187" customFormat="1" ht="31.2">
      <c r="A4044" s="185" t="s">
        <v>40706</v>
      </c>
      <c r="B4044" s="186" t="s">
        <v>12394</v>
      </c>
      <c r="C4044" s="186" t="s">
        <v>40685</v>
      </c>
    </row>
    <row r="4045" spans="1:3" s="187" customFormat="1" ht="31.2">
      <c r="A4045" s="185" t="s">
        <v>39607</v>
      </c>
      <c r="B4045" s="186" t="s">
        <v>4684</v>
      </c>
      <c r="C4045" s="186" t="s">
        <v>39606</v>
      </c>
    </row>
    <row r="4046" spans="1:3" s="187" customFormat="1" ht="31.2">
      <c r="A4046" s="185" t="s">
        <v>24144</v>
      </c>
      <c r="B4046" s="186" t="s">
        <v>4616</v>
      </c>
      <c r="C4046" s="186" t="s">
        <v>23735</v>
      </c>
    </row>
    <row r="4047" spans="1:3" s="187" customFormat="1" ht="31.2">
      <c r="A4047" s="185" t="s">
        <v>24190</v>
      </c>
      <c r="B4047" s="186" t="s">
        <v>660</v>
      </c>
      <c r="C4047" s="186" t="s">
        <v>23735</v>
      </c>
    </row>
    <row r="4048" spans="1:3" s="187" customFormat="1" ht="46.8">
      <c r="A4048" s="185" t="s">
        <v>24416</v>
      </c>
      <c r="B4048" s="186" t="s">
        <v>6669</v>
      </c>
      <c r="C4048" s="186" t="s">
        <v>23735</v>
      </c>
    </row>
    <row r="4049" spans="1:3" s="187" customFormat="1" ht="46.8">
      <c r="A4049" s="185" t="s">
        <v>42284</v>
      </c>
      <c r="B4049" s="186" t="s">
        <v>5854</v>
      </c>
      <c r="C4049" s="186" t="s">
        <v>42001</v>
      </c>
    </row>
    <row r="4050" spans="1:3" s="187" customFormat="1" ht="46.8">
      <c r="A4050" s="185" t="s">
        <v>42284</v>
      </c>
      <c r="B4050" s="186" t="s">
        <v>5600</v>
      </c>
      <c r="C4050" s="186" t="s">
        <v>42001</v>
      </c>
    </row>
    <row r="4051" spans="1:3" s="187" customFormat="1" ht="31.2">
      <c r="A4051" s="185" t="s">
        <v>13946</v>
      </c>
      <c r="B4051" s="186" t="s">
        <v>1647</v>
      </c>
      <c r="C4051" s="186" t="s">
        <v>13890</v>
      </c>
    </row>
    <row r="4052" spans="1:3" s="187" customFormat="1" ht="31.2">
      <c r="A4052" s="185" t="s">
        <v>13946</v>
      </c>
      <c r="B4052" s="186" t="s">
        <v>1647</v>
      </c>
      <c r="C4052" s="186" t="s">
        <v>32209</v>
      </c>
    </row>
    <row r="4053" spans="1:3" s="187" customFormat="1" ht="46.8">
      <c r="A4053" s="185" t="s">
        <v>26641</v>
      </c>
      <c r="B4053" s="186" t="s">
        <v>5907</v>
      </c>
      <c r="C4053" s="186" t="s">
        <v>25996</v>
      </c>
    </row>
    <row r="4054" spans="1:3" s="187" customFormat="1" ht="31.2">
      <c r="A4054" s="185" t="s">
        <v>35837</v>
      </c>
      <c r="B4054" s="186" t="s">
        <v>8803</v>
      </c>
      <c r="C4054" s="186" t="s">
        <v>35823</v>
      </c>
    </row>
    <row r="4055" spans="1:3" s="187" customFormat="1" ht="31.2">
      <c r="A4055" s="185" t="s">
        <v>31090</v>
      </c>
      <c r="B4055" s="186" t="s">
        <v>31091</v>
      </c>
      <c r="C4055" s="188" t="s">
        <v>30985</v>
      </c>
    </row>
    <row r="4056" spans="1:3" s="187" customFormat="1" ht="31.2">
      <c r="A4056" s="185" t="s">
        <v>25991</v>
      </c>
      <c r="B4056" s="186" t="s">
        <v>19205</v>
      </c>
      <c r="C4056" s="188" t="s">
        <v>25820</v>
      </c>
    </row>
    <row r="4057" spans="1:3" s="187" customFormat="1" ht="31.2">
      <c r="A4057" s="185" t="s">
        <v>40149</v>
      </c>
      <c r="B4057" s="186" t="s">
        <v>40150</v>
      </c>
      <c r="C4057" s="186" t="s">
        <v>39606</v>
      </c>
    </row>
    <row r="4058" spans="1:3" s="187" customFormat="1" ht="31.2">
      <c r="A4058" s="185" t="s">
        <v>33944</v>
      </c>
      <c r="B4058" s="186" t="s">
        <v>3966</v>
      </c>
      <c r="C4058" s="186" t="s">
        <v>33246</v>
      </c>
    </row>
    <row r="4059" spans="1:3" s="187" customFormat="1" ht="31.2">
      <c r="A4059" s="185" t="s">
        <v>38465</v>
      </c>
      <c r="B4059" s="186" t="s">
        <v>4431</v>
      </c>
      <c r="C4059" s="186" t="s">
        <v>38207</v>
      </c>
    </row>
    <row r="4060" spans="1:3" s="187" customFormat="1" ht="62.4">
      <c r="A4060" s="185" t="s">
        <v>7417</v>
      </c>
      <c r="B4060" s="186" t="s">
        <v>4684</v>
      </c>
      <c r="C4060" s="186" t="s">
        <v>7346</v>
      </c>
    </row>
    <row r="4061" spans="1:3" s="187" customFormat="1" ht="62.4">
      <c r="A4061" s="185" t="s">
        <v>7417</v>
      </c>
      <c r="B4061" s="186" t="s">
        <v>4684</v>
      </c>
      <c r="C4061" s="186" t="s">
        <v>29648</v>
      </c>
    </row>
    <row r="4062" spans="1:3" s="187" customFormat="1" ht="62.4">
      <c r="A4062" s="185" t="s">
        <v>7417</v>
      </c>
      <c r="B4062" s="186" t="s">
        <v>4684</v>
      </c>
      <c r="C4062" s="186" t="s">
        <v>41318</v>
      </c>
    </row>
    <row r="4063" spans="1:3" s="187" customFormat="1" ht="31.2">
      <c r="A4063" s="185" t="s">
        <v>28349</v>
      </c>
      <c r="B4063" s="186" t="s">
        <v>28350</v>
      </c>
      <c r="C4063" s="186" t="s">
        <v>27967</v>
      </c>
    </row>
    <row r="4064" spans="1:3" s="187" customFormat="1" ht="46.8">
      <c r="A4064" s="185" t="s">
        <v>41275</v>
      </c>
      <c r="B4064" s="186" t="s">
        <v>408</v>
      </c>
      <c r="C4064" s="186" t="s">
        <v>40685</v>
      </c>
    </row>
    <row r="4065" spans="1:3" s="187" customFormat="1" ht="31.2">
      <c r="A4065" s="185" t="s">
        <v>28684</v>
      </c>
      <c r="B4065" s="186" t="s">
        <v>61</v>
      </c>
      <c r="C4065" s="188" t="s">
        <v>28678</v>
      </c>
    </row>
    <row r="4066" spans="1:3" s="187" customFormat="1" ht="31.2">
      <c r="A4066" s="185" t="s">
        <v>43651</v>
      </c>
      <c r="B4066" s="186" t="s">
        <v>69</v>
      </c>
      <c r="C4066" s="186" t="s">
        <v>43220</v>
      </c>
    </row>
    <row r="4067" spans="1:3" s="187" customFormat="1" ht="46.8">
      <c r="A4067" s="185" t="s">
        <v>16903</v>
      </c>
      <c r="B4067" s="186" t="s">
        <v>16904</v>
      </c>
      <c r="C4067" s="186" t="s">
        <v>16637</v>
      </c>
    </row>
    <row r="4068" spans="1:3" s="187" customFormat="1" ht="31.2">
      <c r="A4068" s="185" t="s">
        <v>13897</v>
      </c>
      <c r="B4068" s="186" t="s">
        <v>4684</v>
      </c>
      <c r="C4068" s="186" t="s">
        <v>13890</v>
      </c>
    </row>
    <row r="4069" spans="1:3" s="187" customFormat="1" ht="31.2">
      <c r="A4069" s="185" t="s">
        <v>13897</v>
      </c>
      <c r="B4069" s="186" t="s">
        <v>4684</v>
      </c>
      <c r="C4069" s="186" t="s">
        <v>23735</v>
      </c>
    </row>
    <row r="4070" spans="1:3" s="187" customFormat="1" ht="31.2">
      <c r="A4070" s="185" t="s">
        <v>18393</v>
      </c>
      <c r="B4070" s="186" t="s">
        <v>5727</v>
      </c>
      <c r="C4070" s="186" t="s">
        <v>18049</v>
      </c>
    </row>
    <row r="4071" spans="1:3" s="187" customFormat="1" ht="31.2">
      <c r="A4071" s="185" t="s">
        <v>47324</v>
      </c>
      <c r="B4071" s="186" t="s">
        <v>47323</v>
      </c>
      <c r="C4071" s="188" t="s">
        <v>46835</v>
      </c>
    </row>
    <row r="4072" spans="1:3" s="187" customFormat="1" ht="31.2">
      <c r="A4072" s="185" t="s">
        <v>40722</v>
      </c>
      <c r="B4072" s="186" t="s">
        <v>4532</v>
      </c>
      <c r="C4072" s="186" t="s">
        <v>40685</v>
      </c>
    </row>
    <row r="4073" spans="1:3" s="187" customFormat="1" ht="46.8">
      <c r="A4073" s="185" t="s">
        <v>30772</v>
      </c>
      <c r="B4073" s="186" t="s">
        <v>616</v>
      </c>
      <c r="C4073" s="186" t="s">
        <v>30515</v>
      </c>
    </row>
    <row r="4074" spans="1:3" s="187" customFormat="1" ht="46.8">
      <c r="A4074" s="185" t="s">
        <v>30772</v>
      </c>
      <c r="B4074" s="186" t="s">
        <v>616</v>
      </c>
      <c r="C4074" s="186" t="s">
        <v>31402</v>
      </c>
    </row>
    <row r="4075" spans="1:3" s="187" customFormat="1" ht="31.2">
      <c r="A4075" s="185" t="s">
        <v>11150</v>
      </c>
      <c r="B4075" s="186" t="s">
        <v>394</v>
      </c>
      <c r="C4075" s="186" t="s">
        <v>10830</v>
      </c>
    </row>
    <row r="4076" spans="1:3" s="187" customFormat="1" ht="31.2">
      <c r="A4076" s="185" t="s">
        <v>11150</v>
      </c>
      <c r="B4076" s="186" t="s">
        <v>394</v>
      </c>
      <c r="C4076" s="186" t="s">
        <v>31402</v>
      </c>
    </row>
    <row r="4077" spans="1:3" s="187" customFormat="1" ht="46.8">
      <c r="A4077" s="185" t="s">
        <v>5835</v>
      </c>
      <c r="B4077" s="186" t="s">
        <v>5836</v>
      </c>
      <c r="C4077" s="186" t="s">
        <v>5465</v>
      </c>
    </row>
    <row r="4078" spans="1:3" s="187" customFormat="1" ht="15.6">
      <c r="A4078" s="185" t="s">
        <v>47137</v>
      </c>
      <c r="B4078" s="186" t="s">
        <v>47138</v>
      </c>
      <c r="C4078" s="188" t="s">
        <v>46869</v>
      </c>
    </row>
    <row r="4079" spans="1:3" s="187" customFormat="1" ht="31.2">
      <c r="A4079" s="185" t="s">
        <v>35824</v>
      </c>
      <c r="B4079" s="186" t="s">
        <v>4684</v>
      </c>
      <c r="C4079" s="186" t="s">
        <v>35823</v>
      </c>
    </row>
    <row r="4080" spans="1:3" s="187" customFormat="1" ht="46.8">
      <c r="A4080" s="185" t="s">
        <v>11910</v>
      </c>
      <c r="B4080" s="186" t="s">
        <v>11911</v>
      </c>
      <c r="C4080" s="186" t="s">
        <v>10830</v>
      </c>
    </row>
    <row r="4081" spans="1:3" s="187" customFormat="1" ht="62.4">
      <c r="A4081" s="185" t="s">
        <v>38840</v>
      </c>
      <c r="B4081" s="186" t="s">
        <v>5706</v>
      </c>
      <c r="C4081" s="186" t="s">
        <v>38207</v>
      </c>
    </row>
    <row r="4082" spans="1:3" s="187" customFormat="1" ht="31.2">
      <c r="A4082" s="185" t="s">
        <v>41988</v>
      </c>
      <c r="B4082" s="186" t="s">
        <v>432</v>
      </c>
      <c r="C4082" s="186" t="s">
        <v>41318</v>
      </c>
    </row>
    <row r="4083" spans="1:3" s="187" customFormat="1" ht="31.2">
      <c r="A4083" s="185" t="s">
        <v>31946</v>
      </c>
      <c r="B4083" s="186" t="s">
        <v>432</v>
      </c>
      <c r="C4083" s="186" t="s">
        <v>31402</v>
      </c>
    </row>
    <row r="4084" spans="1:3" s="187" customFormat="1" ht="31.2">
      <c r="A4084" s="185" t="s">
        <v>21447</v>
      </c>
      <c r="B4084" s="186" t="s">
        <v>13986</v>
      </c>
      <c r="C4084" s="186" t="s">
        <v>21022</v>
      </c>
    </row>
    <row r="4085" spans="1:3" s="187" customFormat="1" ht="31.2">
      <c r="A4085" s="185" t="s">
        <v>11886</v>
      </c>
      <c r="B4085" s="186" t="s">
        <v>11887</v>
      </c>
      <c r="C4085" s="186" t="s">
        <v>10830</v>
      </c>
    </row>
    <row r="4086" spans="1:3" s="187" customFormat="1" ht="31.2">
      <c r="A4086" s="185" t="s">
        <v>41449</v>
      </c>
      <c r="B4086" s="186" t="s">
        <v>7789</v>
      </c>
      <c r="C4086" s="186" t="s">
        <v>41318</v>
      </c>
    </row>
    <row r="4087" spans="1:3" s="187" customFormat="1" ht="15.6">
      <c r="A4087" s="185" t="s">
        <v>49297</v>
      </c>
      <c r="B4087" s="186" t="s">
        <v>49298</v>
      </c>
      <c r="C4087" s="188" t="s">
        <v>46917</v>
      </c>
    </row>
    <row r="4088" spans="1:3" s="187" customFormat="1" ht="31.2">
      <c r="A4088" s="185" t="s">
        <v>29182</v>
      </c>
      <c r="B4088" s="186" t="s">
        <v>7924</v>
      </c>
      <c r="C4088" s="186" t="s">
        <v>28788</v>
      </c>
    </row>
    <row r="4089" spans="1:3" s="187" customFormat="1" ht="31.2">
      <c r="A4089" s="185" t="s">
        <v>20247</v>
      </c>
      <c r="B4089" s="186" t="s">
        <v>20248</v>
      </c>
      <c r="C4089" s="186" t="s">
        <v>20152</v>
      </c>
    </row>
    <row r="4090" spans="1:3" s="187" customFormat="1" ht="46.8">
      <c r="A4090" s="185" t="s">
        <v>16493</v>
      </c>
      <c r="B4090" s="186" t="s">
        <v>16494</v>
      </c>
      <c r="C4090" s="186" t="s">
        <v>16132</v>
      </c>
    </row>
    <row r="4091" spans="1:3" s="187" customFormat="1" ht="31.2">
      <c r="A4091" s="185" t="s">
        <v>24528</v>
      </c>
      <c r="B4091" s="186" t="s">
        <v>24529</v>
      </c>
      <c r="C4091" s="186" t="s">
        <v>23735</v>
      </c>
    </row>
    <row r="4092" spans="1:3" s="187" customFormat="1" ht="31.2">
      <c r="A4092" s="185" t="s">
        <v>29249</v>
      </c>
      <c r="B4092" s="186" t="s">
        <v>405</v>
      </c>
      <c r="C4092" s="186" t="s">
        <v>28788</v>
      </c>
    </row>
    <row r="4093" spans="1:3" s="187" customFormat="1" ht="31.2">
      <c r="A4093" s="185" t="s">
        <v>30518</v>
      </c>
      <c r="B4093" s="186" t="s">
        <v>3991</v>
      </c>
      <c r="C4093" s="186" t="s">
        <v>30515</v>
      </c>
    </row>
    <row r="4094" spans="1:3" s="187" customFormat="1" ht="31.2">
      <c r="A4094" s="185" t="s">
        <v>30518</v>
      </c>
      <c r="B4094" s="186" t="s">
        <v>3991</v>
      </c>
      <c r="C4094" s="186" t="s">
        <v>40685</v>
      </c>
    </row>
    <row r="4095" spans="1:3" s="187" customFormat="1" ht="31.2">
      <c r="A4095" s="185" t="s">
        <v>30009</v>
      </c>
      <c r="B4095" s="186" t="s">
        <v>2844</v>
      </c>
      <c r="C4095" s="186" t="s">
        <v>29648</v>
      </c>
    </row>
    <row r="4096" spans="1:3" s="187" customFormat="1" ht="31.2">
      <c r="A4096" s="185" t="s">
        <v>41354</v>
      </c>
      <c r="B4096" s="186" t="s">
        <v>4734</v>
      </c>
      <c r="C4096" s="186" t="s">
        <v>41318</v>
      </c>
    </row>
    <row r="4097" spans="1:3" s="187" customFormat="1" ht="31.2">
      <c r="A4097" s="185" t="s">
        <v>22152</v>
      </c>
      <c r="B4097" s="186" t="s">
        <v>22153</v>
      </c>
      <c r="C4097" s="186" t="s">
        <v>21991</v>
      </c>
    </row>
    <row r="4098" spans="1:3" s="187" customFormat="1" ht="31.2">
      <c r="A4098" s="185" t="s">
        <v>40873</v>
      </c>
      <c r="B4098" s="186" t="s">
        <v>232</v>
      </c>
      <c r="C4098" s="186" t="s">
        <v>40685</v>
      </c>
    </row>
    <row r="4099" spans="1:3" s="187" customFormat="1" ht="31.2">
      <c r="A4099" s="185" t="s">
        <v>40873</v>
      </c>
      <c r="B4099" s="186" t="s">
        <v>232</v>
      </c>
      <c r="C4099" s="186" t="s">
        <v>41318</v>
      </c>
    </row>
    <row r="4100" spans="1:3" s="187" customFormat="1" ht="31.2">
      <c r="A4100" s="185" t="s">
        <v>41515</v>
      </c>
      <c r="B4100" s="186" t="s">
        <v>4602</v>
      </c>
      <c r="C4100" s="186" t="s">
        <v>41318</v>
      </c>
    </row>
    <row r="4101" spans="1:3" s="187" customFormat="1" ht="31.2">
      <c r="A4101" s="185" t="s">
        <v>36401</v>
      </c>
      <c r="B4101" s="186" t="s">
        <v>12942</v>
      </c>
      <c r="C4101" s="186" t="s">
        <v>35823</v>
      </c>
    </row>
    <row r="4102" spans="1:3" s="187" customFormat="1" ht="31.2">
      <c r="A4102" s="185" t="s">
        <v>13571</v>
      </c>
      <c r="B4102" s="186" t="s">
        <v>13572</v>
      </c>
      <c r="C4102" s="186" t="s">
        <v>12775</v>
      </c>
    </row>
    <row r="4103" spans="1:3" s="187" customFormat="1" ht="31.2">
      <c r="A4103" s="185" t="s">
        <v>48791</v>
      </c>
      <c r="B4103" s="186" t="s">
        <v>48789</v>
      </c>
      <c r="C4103" s="188" t="s">
        <v>46988</v>
      </c>
    </row>
    <row r="4104" spans="1:3" s="187" customFormat="1" ht="46.8">
      <c r="A4104" s="185" t="s">
        <v>25651</v>
      </c>
      <c r="B4104" s="186" t="s">
        <v>23520</v>
      </c>
      <c r="C4104" s="186" t="s">
        <v>24806</v>
      </c>
    </row>
    <row r="4105" spans="1:3" s="187" customFormat="1" ht="31.2">
      <c r="A4105" s="185" t="s">
        <v>30584</v>
      </c>
      <c r="B4105" s="186" t="s">
        <v>9667</v>
      </c>
      <c r="C4105" s="186" t="s">
        <v>30515</v>
      </c>
    </row>
    <row r="4106" spans="1:3" s="187" customFormat="1" ht="31.2">
      <c r="A4106" s="185" t="s">
        <v>30584</v>
      </c>
      <c r="B4106" s="186" t="s">
        <v>9667</v>
      </c>
      <c r="C4106" s="186" t="s">
        <v>45398</v>
      </c>
    </row>
    <row r="4107" spans="1:3" s="187" customFormat="1" ht="15.6">
      <c r="A4107" s="185" t="s">
        <v>30584</v>
      </c>
      <c r="B4107" s="186" t="s">
        <v>49218</v>
      </c>
      <c r="C4107" s="188" t="s">
        <v>47691</v>
      </c>
    </row>
    <row r="4108" spans="1:3" s="187" customFormat="1" ht="31.2">
      <c r="A4108" s="185" t="s">
        <v>28518</v>
      </c>
      <c r="B4108" s="186" t="s">
        <v>26970</v>
      </c>
      <c r="C4108" s="186" t="s">
        <v>27967</v>
      </c>
    </row>
    <row r="4109" spans="1:3" s="187" customFormat="1" ht="31.2">
      <c r="A4109" s="185" t="s">
        <v>38274</v>
      </c>
      <c r="B4109" s="186" t="s">
        <v>38275</v>
      </c>
      <c r="C4109" s="186" t="s">
        <v>38207</v>
      </c>
    </row>
    <row r="4110" spans="1:3" s="187" customFormat="1" ht="31.2">
      <c r="A4110" s="185" t="s">
        <v>37863</v>
      </c>
      <c r="B4110" s="186" t="s">
        <v>5367</v>
      </c>
      <c r="C4110" s="186" t="s">
        <v>37605</v>
      </c>
    </row>
    <row r="4111" spans="1:3" s="187" customFormat="1" ht="31.2">
      <c r="A4111" s="185" t="s">
        <v>16333</v>
      </c>
      <c r="B4111" s="186" t="s">
        <v>8256</v>
      </c>
      <c r="C4111" s="186" t="s">
        <v>16132</v>
      </c>
    </row>
    <row r="4112" spans="1:3" s="187" customFormat="1" ht="31.2">
      <c r="A4112" s="185" t="s">
        <v>16333</v>
      </c>
      <c r="B4112" s="186" t="s">
        <v>8256</v>
      </c>
      <c r="C4112" s="186" t="s">
        <v>34927</v>
      </c>
    </row>
    <row r="4113" spans="1:3" s="187" customFormat="1" ht="31.2">
      <c r="A4113" s="185" t="s">
        <v>34395</v>
      </c>
      <c r="B4113" s="186" t="s">
        <v>624</v>
      </c>
      <c r="C4113" s="186" t="s">
        <v>34068</v>
      </c>
    </row>
    <row r="4114" spans="1:3" s="187" customFormat="1" ht="46.8">
      <c r="A4114" s="185" t="s">
        <v>1015</v>
      </c>
      <c r="B4114" s="186" t="s">
        <v>1016</v>
      </c>
      <c r="C4114" s="186" t="s">
        <v>11</v>
      </c>
    </row>
    <row r="4115" spans="1:3" s="187" customFormat="1" ht="31.2">
      <c r="A4115" s="185" t="s">
        <v>791</v>
      </c>
      <c r="B4115" s="186" t="s">
        <v>792</v>
      </c>
      <c r="C4115" s="186" t="s">
        <v>11</v>
      </c>
    </row>
    <row r="4116" spans="1:3" s="187" customFormat="1" ht="46.8">
      <c r="A4116" s="185" t="s">
        <v>435</v>
      </c>
      <c r="B4116" s="186" t="s">
        <v>364</v>
      </c>
      <c r="C4116" s="186" t="s">
        <v>11</v>
      </c>
    </row>
    <row r="4117" spans="1:3" s="187" customFormat="1" ht="46.8">
      <c r="A4117" s="185" t="s">
        <v>435</v>
      </c>
      <c r="B4117" s="186" t="s">
        <v>364</v>
      </c>
      <c r="C4117" s="186" t="s">
        <v>27967</v>
      </c>
    </row>
    <row r="4118" spans="1:3" s="187" customFormat="1" ht="31.2">
      <c r="A4118" s="185" t="s">
        <v>1471</v>
      </c>
      <c r="B4118" s="186" t="s">
        <v>107</v>
      </c>
      <c r="C4118" s="186" t="s">
        <v>11</v>
      </c>
    </row>
    <row r="4119" spans="1:3" s="187" customFormat="1" ht="31.2">
      <c r="A4119" s="185" t="s">
        <v>997</v>
      </c>
      <c r="B4119" s="186" t="s">
        <v>998</v>
      </c>
      <c r="C4119" s="186" t="s">
        <v>11</v>
      </c>
    </row>
    <row r="4120" spans="1:3" s="187" customFormat="1" ht="31.2">
      <c r="A4120" s="185" t="s">
        <v>997</v>
      </c>
      <c r="B4120" s="186" t="s">
        <v>998</v>
      </c>
      <c r="C4120" s="186" t="s">
        <v>38207</v>
      </c>
    </row>
    <row r="4121" spans="1:3" s="187" customFormat="1" ht="31.2">
      <c r="A4121" s="185" t="s">
        <v>19323</v>
      </c>
      <c r="B4121" s="186" t="s">
        <v>18999</v>
      </c>
      <c r="C4121" s="186" t="s">
        <v>19116</v>
      </c>
    </row>
    <row r="4122" spans="1:3" s="187" customFormat="1" ht="31.2">
      <c r="A4122" s="185" t="s">
        <v>34875</v>
      </c>
      <c r="B4122" s="186" t="s">
        <v>34876</v>
      </c>
      <c r="C4122" s="186" t="s">
        <v>34068</v>
      </c>
    </row>
    <row r="4123" spans="1:3" s="187" customFormat="1" ht="31.2">
      <c r="A4123" s="185" t="s">
        <v>49071</v>
      </c>
      <c r="B4123" s="186" t="s">
        <v>49070</v>
      </c>
      <c r="C4123" s="188" t="s">
        <v>46956</v>
      </c>
    </row>
    <row r="4124" spans="1:3" s="187" customFormat="1" ht="31.2">
      <c r="A4124" s="185" t="s">
        <v>6337</v>
      </c>
      <c r="B4124" s="186" t="s">
        <v>5680</v>
      </c>
      <c r="C4124" s="186" t="s">
        <v>6284</v>
      </c>
    </row>
    <row r="4125" spans="1:3" s="187" customFormat="1" ht="31.2">
      <c r="A4125" s="185" t="s">
        <v>39325</v>
      </c>
      <c r="B4125" s="186" t="s">
        <v>39326</v>
      </c>
      <c r="C4125" s="186" t="s">
        <v>39018</v>
      </c>
    </row>
    <row r="4126" spans="1:3" s="187" customFormat="1" ht="31.2">
      <c r="A4126" s="185" t="s">
        <v>6983</v>
      </c>
      <c r="B4126" s="186" t="s">
        <v>6984</v>
      </c>
      <c r="C4126" s="186" t="s">
        <v>6284</v>
      </c>
    </row>
    <row r="4127" spans="1:3" s="187" customFormat="1" ht="31.2">
      <c r="A4127" s="185" t="s">
        <v>39141</v>
      </c>
      <c r="B4127" s="186" t="s">
        <v>11386</v>
      </c>
      <c r="C4127" s="186" t="s">
        <v>39018</v>
      </c>
    </row>
    <row r="4128" spans="1:3" s="187" customFormat="1" ht="31.2">
      <c r="A4128" s="185" t="s">
        <v>10929</v>
      </c>
      <c r="B4128" s="186" t="s">
        <v>10930</v>
      </c>
      <c r="C4128" s="186" t="s">
        <v>10830</v>
      </c>
    </row>
    <row r="4129" spans="1:3" s="187" customFormat="1" ht="31.2">
      <c r="A4129" s="185" t="s">
        <v>10929</v>
      </c>
      <c r="B4129" s="186" t="s">
        <v>10930</v>
      </c>
      <c r="C4129" s="186" t="s">
        <v>34068</v>
      </c>
    </row>
    <row r="4130" spans="1:3" s="187" customFormat="1" ht="31.2">
      <c r="A4130" s="185" t="s">
        <v>26604</v>
      </c>
      <c r="B4130" s="186" t="s">
        <v>12501</v>
      </c>
      <c r="C4130" s="186" t="s">
        <v>25996</v>
      </c>
    </row>
    <row r="4131" spans="1:3" s="187" customFormat="1" ht="31.2">
      <c r="A4131" s="185" t="s">
        <v>27723</v>
      </c>
      <c r="B4131" s="186" t="s">
        <v>2985</v>
      </c>
      <c r="C4131" s="186" t="s">
        <v>27116</v>
      </c>
    </row>
    <row r="4132" spans="1:3" s="187" customFormat="1" ht="46.8">
      <c r="A4132" s="185" t="s">
        <v>5723</v>
      </c>
      <c r="B4132" s="186" t="s">
        <v>3602</v>
      </c>
      <c r="C4132" s="186" t="s">
        <v>5465</v>
      </c>
    </row>
    <row r="4133" spans="1:3" s="187" customFormat="1" ht="31.2">
      <c r="A4133" s="185" t="s">
        <v>17681</v>
      </c>
      <c r="B4133" s="186" t="s">
        <v>17682</v>
      </c>
      <c r="C4133" s="186" t="s">
        <v>17277</v>
      </c>
    </row>
    <row r="4134" spans="1:3" s="187" customFormat="1" ht="46.8">
      <c r="A4134" s="185" t="s">
        <v>11259</v>
      </c>
      <c r="B4134" s="186" t="s">
        <v>7979</v>
      </c>
      <c r="C4134" s="186" t="s">
        <v>10830</v>
      </c>
    </row>
    <row r="4135" spans="1:3" s="187" customFormat="1" ht="31.2">
      <c r="A4135" s="185" t="s">
        <v>21271</v>
      </c>
      <c r="B4135" s="186" t="s">
        <v>1568</v>
      </c>
      <c r="C4135" s="186" t="s">
        <v>21022</v>
      </c>
    </row>
    <row r="4136" spans="1:3" s="187" customFormat="1" ht="46.8">
      <c r="A4136" s="185" t="s">
        <v>14221</v>
      </c>
      <c r="B4136" s="186" t="s">
        <v>14222</v>
      </c>
      <c r="C4136" s="186" t="s">
        <v>13890</v>
      </c>
    </row>
    <row r="4137" spans="1:3" s="187" customFormat="1" ht="31.2">
      <c r="A4137" s="185" t="s">
        <v>34182</v>
      </c>
      <c r="B4137" s="186" t="s">
        <v>34183</v>
      </c>
      <c r="C4137" s="186" t="s">
        <v>34068</v>
      </c>
    </row>
    <row r="4138" spans="1:3" s="187" customFormat="1" ht="31.2">
      <c r="A4138" s="185" t="s">
        <v>18903</v>
      </c>
      <c r="B4138" s="186" t="s">
        <v>18749</v>
      </c>
      <c r="C4138" s="186" t="s">
        <v>18827</v>
      </c>
    </row>
    <row r="4139" spans="1:3" s="187" customFormat="1" ht="46.8">
      <c r="A4139" s="185" t="s">
        <v>39637</v>
      </c>
      <c r="B4139" s="186" t="s">
        <v>426</v>
      </c>
      <c r="C4139" s="186" t="s">
        <v>39606</v>
      </c>
    </row>
    <row r="4140" spans="1:3" s="187" customFormat="1" ht="46.8">
      <c r="A4140" s="185" t="s">
        <v>20360</v>
      </c>
      <c r="B4140" s="186" t="s">
        <v>8409</v>
      </c>
      <c r="C4140" s="186" t="s">
        <v>20152</v>
      </c>
    </row>
    <row r="4141" spans="1:3" s="187" customFormat="1" ht="31.2">
      <c r="A4141" s="185" t="s">
        <v>32909</v>
      </c>
      <c r="B4141" s="186" t="s">
        <v>32910</v>
      </c>
      <c r="C4141" s="186" t="s">
        <v>32209</v>
      </c>
    </row>
    <row r="4142" spans="1:3" s="187" customFormat="1" ht="31.2">
      <c r="A4142" s="185" t="s">
        <v>40230</v>
      </c>
      <c r="B4142" s="186" t="s">
        <v>40231</v>
      </c>
      <c r="C4142" s="186" t="s">
        <v>39606</v>
      </c>
    </row>
    <row r="4143" spans="1:3" s="187" customFormat="1" ht="31.2">
      <c r="A4143" s="185" t="s">
        <v>19403</v>
      </c>
      <c r="B4143" s="186" t="s">
        <v>42</v>
      </c>
      <c r="C4143" s="186" t="s">
        <v>19363</v>
      </c>
    </row>
    <row r="4144" spans="1:3" s="187" customFormat="1" ht="31.2">
      <c r="A4144" s="185" t="s">
        <v>19403</v>
      </c>
      <c r="B4144" s="186" t="s">
        <v>42</v>
      </c>
      <c r="C4144" s="186" t="s">
        <v>43220</v>
      </c>
    </row>
    <row r="4145" spans="1:3" s="187" customFormat="1" ht="46.8">
      <c r="A4145" s="185" t="s">
        <v>29227</v>
      </c>
      <c r="B4145" s="186" t="s">
        <v>4037</v>
      </c>
      <c r="C4145" s="186" t="s">
        <v>28788</v>
      </c>
    </row>
    <row r="4146" spans="1:3" s="187" customFormat="1" ht="46.8">
      <c r="A4146" s="185" t="s">
        <v>29227</v>
      </c>
      <c r="B4146" s="186" t="s">
        <v>4037</v>
      </c>
      <c r="C4146" s="186" t="s">
        <v>39606</v>
      </c>
    </row>
    <row r="4147" spans="1:3" s="187" customFormat="1" ht="31.2">
      <c r="A4147" s="185" t="s">
        <v>26096</v>
      </c>
      <c r="B4147" s="186" t="s">
        <v>21342</v>
      </c>
      <c r="C4147" s="186" t="s">
        <v>25996</v>
      </c>
    </row>
    <row r="4148" spans="1:3" s="187" customFormat="1" ht="31.2">
      <c r="A4148" s="185" t="s">
        <v>20422</v>
      </c>
      <c r="B4148" s="186" t="s">
        <v>8503</v>
      </c>
      <c r="C4148" s="186" t="s">
        <v>20152</v>
      </c>
    </row>
    <row r="4149" spans="1:3" s="187" customFormat="1" ht="31.2">
      <c r="A4149" s="185" t="s">
        <v>20422</v>
      </c>
      <c r="B4149" s="186" t="s">
        <v>8503</v>
      </c>
      <c r="C4149" s="186" t="s">
        <v>25996</v>
      </c>
    </row>
    <row r="4150" spans="1:3" s="187" customFormat="1" ht="46.8">
      <c r="A4150" s="185" t="s">
        <v>14411</v>
      </c>
      <c r="B4150" s="186" t="s">
        <v>11824</v>
      </c>
      <c r="C4150" s="186" t="s">
        <v>13890</v>
      </c>
    </row>
    <row r="4151" spans="1:3" s="187" customFormat="1" ht="31.2">
      <c r="A4151" s="185" t="s">
        <v>16455</v>
      </c>
      <c r="B4151" s="186" t="s">
        <v>16456</v>
      </c>
      <c r="C4151" s="186" t="s">
        <v>16132</v>
      </c>
    </row>
    <row r="4152" spans="1:3" s="187" customFormat="1" ht="31.2">
      <c r="A4152" s="185" t="s">
        <v>16455</v>
      </c>
      <c r="B4152" s="186" t="s">
        <v>16456</v>
      </c>
      <c r="C4152" s="186" t="s">
        <v>25996</v>
      </c>
    </row>
    <row r="4153" spans="1:3" s="187" customFormat="1" ht="31.2">
      <c r="A4153" s="185" t="s">
        <v>21697</v>
      </c>
      <c r="B4153" s="186" t="s">
        <v>1358</v>
      </c>
      <c r="C4153" s="186" t="s">
        <v>21022</v>
      </c>
    </row>
    <row r="4154" spans="1:3" s="187" customFormat="1" ht="31.2">
      <c r="A4154" s="185" t="s">
        <v>28330</v>
      </c>
      <c r="B4154" s="186" t="s">
        <v>26272</v>
      </c>
      <c r="C4154" s="186" t="s">
        <v>27967</v>
      </c>
    </row>
    <row r="4155" spans="1:3" s="187" customFormat="1" ht="31.2">
      <c r="A4155" s="185" t="s">
        <v>28330</v>
      </c>
      <c r="B4155" s="186" t="s">
        <v>26272</v>
      </c>
      <c r="C4155" s="186" t="s">
        <v>34927</v>
      </c>
    </row>
    <row r="4156" spans="1:3" s="187" customFormat="1" ht="46.8">
      <c r="A4156" s="185" t="s">
        <v>37691</v>
      </c>
      <c r="B4156" s="186" t="s">
        <v>26366</v>
      </c>
      <c r="C4156" s="186" t="s">
        <v>37605</v>
      </c>
    </row>
    <row r="4157" spans="1:3" s="187" customFormat="1" ht="46.8">
      <c r="A4157" s="185" t="s">
        <v>33438</v>
      </c>
      <c r="B4157" s="186" t="s">
        <v>18487</v>
      </c>
      <c r="C4157" s="186" t="s">
        <v>33246</v>
      </c>
    </row>
    <row r="4158" spans="1:3" s="187" customFormat="1" ht="46.8">
      <c r="A4158" s="185" t="s">
        <v>12324</v>
      </c>
      <c r="B4158" s="186" t="s">
        <v>12325</v>
      </c>
      <c r="C4158" s="186" t="s">
        <v>11996</v>
      </c>
    </row>
    <row r="4159" spans="1:3" s="187" customFormat="1" ht="31.2">
      <c r="A4159" s="185" t="s">
        <v>45743</v>
      </c>
      <c r="B4159" s="186" t="s">
        <v>45744</v>
      </c>
      <c r="C4159" s="186" t="s">
        <v>45398</v>
      </c>
    </row>
    <row r="4160" spans="1:3" s="187" customFormat="1" ht="31.2">
      <c r="A4160" s="185" t="s">
        <v>28549</v>
      </c>
      <c r="B4160" s="186" t="s">
        <v>8184</v>
      </c>
      <c r="C4160" s="186" t="s">
        <v>27967</v>
      </c>
    </row>
    <row r="4161" spans="1:3" s="187" customFormat="1" ht="31.2">
      <c r="A4161" s="185" t="s">
        <v>26220</v>
      </c>
      <c r="B4161" s="186" t="s">
        <v>9628</v>
      </c>
      <c r="C4161" s="186" t="s">
        <v>25996</v>
      </c>
    </row>
    <row r="4162" spans="1:3" s="187" customFormat="1" ht="31.2">
      <c r="A4162" s="185" t="s">
        <v>26220</v>
      </c>
      <c r="B4162" s="186" t="s">
        <v>9628</v>
      </c>
      <c r="C4162" s="186" t="s">
        <v>34068</v>
      </c>
    </row>
    <row r="4163" spans="1:3" s="187" customFormat="1" ht="31.2">
      <c r="A4163" s="185" t="s">
        <v>31574</v>
      </c>
      <c r="B4163" s="186" t="s">
        <v>40</v>
      </c>
      <c r="C4163" s="186" t="s">
        <v>31402</v>
      </c>
    </row>
    <row r="4164" spans="1:3" s="187" customFormat="1" ht="31.2">
      <c r="A4164" s="185" t="s">
        <v>31574</v>
      </c>
      <c r="B4164" s="186" t="s">
        <v>40</v>
      </c>
      <c r="C4164" s="186" t="s">
        <v>43220</v>
      </c>
    </row>
    <row r="4165" spans="1:3" s="187" customFormat="1" ht="31.2">
      <c r="A4165" s="185" t="s">
        <v>38234</v>
      </c>
      <c r="B4165" s="186" t="s">
        <v>307</v>
      </c>
      <c r="C4165" s="186" t="s">
        <v>38207</v>
      </c>
    </row>
    <row r="4166" spans="1:3" s="187" customFormat="1" ht="31.2">
      <c r="A4166" s="185" t="s">
        <v>33293</v>
      </c>
      <c r="B4166" s="186" t="s">
        <v>11094</v>
      </c>
      <c r="C4166" s="186" t="s">
        <v>33246</v>
      </c>
    </row>
    <row r="4167" spans="1:3" s="187" customFormat="1" ht="62.4">
      <c r="A4167" s="185" t="s">
        <v>40599</v>
      </c>
      <c r="B4167" s="186" t="s">
        <v>40598</v>
      </c>
      <c r="C4167" s="186" t="s">
        <v>40464</v>
      </c>
    </row>
    <row r="4168" spans="1:3" s="187" customFormat="1" ht="62.4">
      <c r="A4168" s="185" t="s">
        <v>20684</v>
      </c>
      <c r="B4168" s="186" t="s">
        <v>20685</v>
      </c>
      <c r="C4168" s="186" t="s">
        <v>20152</v>
      </c>
    </row>
    <row r="4169" spans="1:3" s="187" customFormat="1" ht="31.2">
      <c r="A4169" s="185" t="s">
        <v>1123</v>
      </c>
      <c r="B4169" s="186" t="s">
        <v>1124</v>
      </c>
      <c r="C4169" s="186" t="s">
        <v>11</v>
      </c>
    </row>
    <row r="4170" spans="1:3" s="187" customFormat="1" ht="46.8">
      <c r="A4170" s="185" t="s">
        <v>12349</v>
      </c>
      <c r="B4170" s="186" t="s">
        <v>12350</v>
      </c>
      <c r="C4170" s="186" t="s">
        <v>11996</v>
      </c>
    </row>
    <row r="4171" spans="1:3" s="187" customFormat="1" ht="62.4">
      <c r="A4171" s="185" t="s">
        <v>1174</v>
      </c>
      <c r="B4171" s="186" t="s">
        <v>1171</v>
      </c>
      <c r="C4171" s="186" t="s">
        <v>11</v>
      </c>
    </row>
    <row r="4172" spans="1:3" s="187" customFormat="1" ht="62.4">
      <c r="A4172" s="185" t="s">
        <v>1174</v>
      </c>
      <c r="B4172" s="186" t="s">
        <v>1171</v>
      </c>
      <c r="C4172" s="186" t="s">
        <v>24806</v>
      </c>
    </row>
    <row r="4173" spans="1:3" s="187" customFormat="1" ht="46.8">
      <c r="A4173" s="185" t="s">
        <v>28634</v>
      </c>
      <c r="B4173" s="186" t="s">
        <v>9220</v>
      </c>
      <c r="C4173" s="186" t="s">
        <v>27967</v>
      </c>
    </row>
    <row r="4174" spans="1:3" s="187" customFormat="1" ht="46.8">
      <c r="A4174" s="185" t="s">
        <v>26088</v>
      </c>
      <c r="B4174" s="186" t="s">
        <v>25922</v>
      </c>
      <c r="C4174" s="186" t="s">
        <v>25996</v>
      </c>
    </row>
    <row r="4175" spans="1:3" s="187" customFormat="1" ht="46.8">
      <c r="A4175" s="185" t="s">
        <v>26088</v>
      </c>
      <c r="B4175" s="186" t="s">
        <v>25922</v>
      </c>
      <c r="C4175" s="186" t="s">
        <v>27967</v>
      </c>
    </row>
    <row r="4176" spans="1:3" s="187" customFormat="1" ht="31.2">
      <c r="A4176" s="185" t="s">
        <v>39262</v>
      </c>
      <c r="B4176" s="186" t="s">
        <v>24529</v>
      </c>
      <c r="C4176" s="186" t="s">
        <v>39018</v>
      </c>
    </row>
    <row r="4177" spans="1:3" s="187" customFormat="1" ht="31.2">
      <c r="A4177" s="185" t="s">
        <v>31271</v>
      </c>
      <c r="B4177" s="186" t="s">
        <v>11761</v>
      </c>
      <c r="C4177" s="186" t="s">
        <v>30515</v>
      </c>
    </row>
    <row r="4178" spans="1:3" s="187" customFormat="1" ht="31.2">
      <c r="A4178" s="185" t="s">
        <v>48885</v>
      </c>
      <c r="B4178" s="186" t="s">
        <v>48883</v>
      </c>
      <c r="C4178" s="188" t="s">
        <v>46835</v>
      </c>
    </row>
    <row r="4179" spans="1:3" s="187" customFormat="1" ht="62.4">
      <c r="A4179" s="185" t="s">
        <v>33938</v>
      </c>
      <c r="B4179" s="186" t="s">
        <v>33633</v>
      </c>
      <c r="C4179" s="186" t="s">
        <v>33246</v>
      </c>
    </row>
    <row r="4180" spans="1:3" s="187" customFormat="1" ht="31.2">
      <c r="A4180" s="185" t="s">
        <v>37053</v>
      </c>
      <c r="B4180" s="186" t="s">
        <v>37054</v>
      </c>
      <c r="C4180" s="186" t="s">
        <v>37010</v>
      </c>
    </row>
    <row r="4181" spans="1:3" s="187" customFormat="1" ht="46.8">
      <c r="A4181" s="185" t="s">
        <v>36235</v>
      </c>
      <c r="B4181" s="186" t="s">
        <v>8415</v>
      </c>
      <c r="C4181" s="186" t="s">
        <v>35823</v>
      </c>
    </row>
    <row r="4182" spans="1:3" s="187" customFormat="1" ht="62.4">
      <c r="A4182" s="185" t="s">
        <v>24403</v>
      </c>
      <c r="B4182" s="186" t="s">
        <v>1491</v>
      </c>
      <c r="C4182" s="186" t="s">
        <v>23735</v>
      </c>
    </row>
    <row r="4183" spans="1:3" s="187" customFormat="1" ht="46.8">
      <c r="A4183" s="185" t="s">
        <v>32226</v>
      </c>
      <c r="B4183" s="186" t="s">
        <v>241</v>
      </c>
      <c r="C4183" s="186" t="s">
        <v>32209</v>
      </c>
    </row>
    <row r="4184" spans="1:3" s="187" customFormat="1" ht="46.8">
      <c r="A4184" s="185" t="s">
        <v>32226</v>
      </c>
      <c r="B4184" s="186" t="s">
        <v>241</v>
      </c>
      <c r="C4184" s="186" t="s">
        <v>40685</v>
      </c>
    </row>
    <row r="4185" spans="1:3" s="187" customFormat="1" ht="31.2">
      <c r="A4185" s="185" t="s">
        <v>1517</v>
      </c>
      <c r="B4185" s="186" t="s">
        <v>1518</v>
      </c>
      <c r="C4185" s="186" t="s">
        <v>11</v>
      </c>
    </row>
    <row r="4186" spans="1:3" s="187" customFormat="1" ht="31.2">
      <c r="A4186" s="185" t="s">
        <v>26156</v>
      </c>
      <c r="B4186" s="186" t="s">
        <v>10942</v>
      </c>
      <c r="C4186" s="186" t="s">
        <v>25996</v>
      </c>
    </row>
    <row r="4187" spans="1:3" s="187" customFormat="1" ht="31.2">
      <c r="A4187" s="185" t="s">
        <v>7548</v>
      </c>
      <c r="B4187" s="186" t="s">
        <v>2844</v>
      </c>
      <c r="C4187" s="186" t="s">
        <v>7346</v>
      </c>
    </row>
    <row r="4188" spans="1:3" s="187" customFormat="1" ht="62.4">
      <c r="A4188" s="185" t="s">
        <v>45619</v>
      </c>
      <c r="B4188" s="186" t="s">
        <v>9669</v>
      </c>
      <c r="C4188" s="186" t="s">
        <v>45398</v>
      </c>
    </row>
    <row r="4189" spans="1:3" s="187" customFormat="1" ht="46.8">
      <c r="A4189" s="185" t="s">
        <v>33129</v>
      </c>
      <c r="B4189" s="186" t="s">
        <v>21903</v>
      </c>
      <c r="C4189" s="186" t="s">
        <v>32209</v>
      </c>
    </row>
    <row r="4190" spans="1:3" s="187" customFormat="1" ht="31.2">
      <c r="A4190" s="185" t="s">
        <v>25434</v>
      </c>
      <c r="B4190" s="186" t="s">
        <v>17765</v>
      </c>
      <c r="C4190" s="186" t="s">
        <v>24806</v>
      </c>
    </row>
    <row r="4191" spans="1:3" s="187" customFormat="1" ht="31.2">
      <c r="A4191" s="185" t="s">
        <v>34310</v>
      </c>
      <c r="B4191" s="186" t="s">
        <v>1626</v>
      </c>
      <c r="C4191" s="186" t="s">
        <v>34068</v>
      </c>
    </row>
    <row r="4192" spans="1:3" s="187" customFormat="1" ht="62.4">
      <c r="A4192" s="185" t="s">
        <v>40431</v>
      </c>
      <c r="B4192" s="186" t="s">
        <v>40432</v>
      </c>
      <c r="C4192" s="188" t="s">
        <v>40423</v>
      </c>
    </row>
    <row r="4193" spans="1:3" s="187" customFormat="1" ht="62.4">
      <c r="A4193" s="185" t="s">
        <v>35136</v>
      </c>
      <c r="B4193" s="186" t="s">
        <v>14875</v>
      </c>
      <c r="C4193" s="186" t="s">
        <v>34927</v>
      </c>
    </row>
    <row r="4194" spans="1:3" s="187" customFormat="1" ht="46.8">
      <c r="A4194" s="185" t="s">
        <v>39323</v>
      </c>
      <c r="B4194" s="186" t="s">
        <v>21285</v>
      </c>
      <c r="C4194" s="186" t="s">
        <v>39018</v>
      </c>
    </row>
    <row r="4195" spans="1:3" s="187" customFormat="1" ht="31.2">
      <c r="A4195" s="185" t="s">
        <v>38554</v>
      </c>
      <c r="B4195" s="186" t="s">
        <v>2200</v>
      </c>
      <c r="C4195" s="186" t="s">
        <v>38207</v>
      </c>
    </row>
    <row r="4196" spans="1:3" s="187" customFormat="1" ht="31.2">
      <c r="A4196" s="185" t="s">
        <v>11727</v>
      </c>
      <c r="B4196" s="186" t="s">
        <v>11728</v>
      </c>
      <c r="C4196" s="186" t="s">
        <v>10830</v>
      </c>
    </row>
    <row r="4197" spans="1:3" s="187" customFormat="1" ht="46.8">
      <c r="A4197" s="185" t="s">
        <v>19338</v>
      </c>
      <c r="B4197" s="186" t="s">
        <v>12680</v>
      </c>
      <c r="C4197" s="186" t="s">
        <v>19116</v>
      </c>
    </row>
    <row r="4198" spans="1:3" s="187" customFormat="1" ht="46.8">
      <c r="A4198" s="185" t="s">
        <v>12186</v>
      </c>
      <c r="B4198" s="186" t="s">
        <v>1257</v>
      </c>
      <c r="C4198" s="186" t="s">
        <v>11996</v>
      </c>
    </row>
    <row r="4199" spans="1:3" s="187" customFormat="1" ht="31.2">
      <c r="A4199" s="185" t="s">
        <v>11826</v>
      </c>
      <c r="B4199" s="186" t="s">
        <v>11827</v>
      </c>
      <c r="C4199" s="186" t="s">
        <v>10830</v>
      </c>
    </row>
    <row r="4200" spans="1:3" s="187" customFormat="1" ht="31.2">
      <c r="A4200" s="185" t="s">
        <v>29229</v>
      </c>
      <c r="B4200" s="186" t="s">
        <v>2758</v>
      </c>
      <c r="C4200" s="186" t="s">
        <v>28788</v>
      </c>
    </row>
    <row r="4201" spans="1:3" s="187" customFormat="1" ht="31.2">
      <c r="A4201" s="185" t="s">
        <v>9678</v>
      </c>
      <c r="B4201" s="186" t="s">
        <v>5767</v>
      </c>
      <c r="C4201" s="186" t="s">
        <v>8759</v>
      </c>
    </row>
    <row r="4202" spans="1:3" s="187" customFormat="1" ht="46.8">
      <c r="A4202" s="185" t="s">
        <v>35483</v>
      </c>
      <c r="B4202" s="186" t="s">
        <v>5602</v>
      </c>
      <c r="C4202" s="186" t="s">
        <v>34927</v>
      </c>
    </row>
    <row r="4203" spans="1:3" s="187" customFormat="1" ht="31.2">
      <c r="A4203" s="185" t="s">
        <v>7190</v>
      </c>
      <c r="B4203" s="186" t="s">
        <v>7191</v>
      </c>
      <c r="C4203" s="186" t="s">
        <v>6284</v>
      </c>
    </row>
    <row r="4204" spans="1:3" s="187" customFormat="1" ht="46.8">
      <c r="A4204" s="185" t="s">
        <v>39571</v>
      </c>
      <c r="B4204" s="186" t="s">
        <v>18003</v>
      </c>
      <c r="C4204" s="186" t="s">
        <v>39018</v>
      </c>
    </row>
    <row r="4205" spans="1:3" s="187" customFormat="1" ht="31.2">
      <c r="A4205" s="185" t="s">
        <v>11738</v>
      </c>
      <c r="B4205" s="186" t="s">
        <v>9307</v>
      </c>
      <c r="C4205" s="186" t="s">
        <v>10830</v>
      </c>
    </row>
    <row r="4206" spans="1:3" s="187" customFormat="1" ht="31.2">
      <c r="A4206" s="185" t="s">
        <v>28104</v>
      </c>
      <c r="B4206" s="186" t="s">
        <v>10849</v>
      </c>
      <c r="C4206" s="186" t="s">
        <v>27967</v>
      </c>
    </row>
    <row r="4207" spans="1:3" s="187" customFormat="1" ht="31.2">
      <c r="A4207" s="185" t="s">
        <v>11497</v>
      </c>
      <c r="B4207" s="186" t="s">
        <v>11332</v>
      </c>
      <c r="C4207" s="186" t="s">
        <v>10830</v>
      </c>
    </row>
    <row r="4208" spans="1:3" s="187" customFormat="1" ht="31.2">
      <c r="A4208" s="185" t="s">
        <v>8536</v>
      </c>
      <c r="B4208" s="186" t="s">
        <v>8537</v>
      </c>
      <c r="C4208" s="186" t="s">
        <v>8505</v>
      </c>
    </row>
    <row r="4209" spans="1:3" s="187" customFormat="1" ht="31.2">
      <c r="A4209" s="185" t="s">
        <v>8536</v>
      </c>
      <c r="B4209" s="186" t="s">
        <v>8537</v>
      </c>
      <c r="C4209" s="186" t="s">
        <v>40685</v>
      </c>
    </row>
    <row r="4210" spans="1:3" s="187" customFormat="1" ht="31.2">
      <c r="A4210" s="185" t="s">
        <v>31207</v>
      </c>
      <c r="B4210" s="186" t="s">
        <v>3114</v>
      </c>
      <c r="C4210" s="186" t="s">
        <v>30515</v>
      </c>
    </row>
    <row r="4211" spans="1:3" s="187" customFormat="1" ht="15.6">
      <c r="A4211" s="185" t="s">
        <v>36179</v>
      </c>
      <c r="B4211" s="186" t="s">
        <v>631</v>
      </c>
      <c r="C4211" s="188" t="s">
        <v>36099</v>
      </c>
    </row>
    <row r="4212" spans="1:3" s="187" customFormat="1" ht="46.8">
      <c r="A4212" s="185" t="s">
        <v>35730</v>
      </c>
      <c r="B4212" s="186" t="s">
        <v>1257</v>
      </c>
      <c r="C4212" s="186" t="s">
        <v>34927</v>
      </c>
    </row>
    <row r="4213" spans="1:3" s="187" customFormat="1" ht="46.8">
      <c r="A4213" s="185" t="s">
        <v>37929</v>
      </c>
      <c r="B4213" s="186" t="s">
        <v>12319</v>
      </c>
      <c r="C4213" s="186" t="s">
        <v>37605</v>
      </c>
    </row>
    <row r="4214" spans="1:3" s="187" customFormat="1" ht="31.2">
      <c r="A4214" s="185" t="s">
        <v>45786</v>
      </c>
      <c r="B4214" s="186" t="s">
        <v>38600</v>
      </c>
      <c r="C4214" s="186" t="s">
        <v>45398</v>
      </c>
    </row>
    <row r="4215" spans="1:3" s="187" customFormat="1" ht="46.8">
      <c r="A4215" s="185" t="s">
        <v>44808</v>
      </c>
      <c r="B4215" s="186" t="s">
        <v>16390</v>
      </c>
      <c r="C4215" s="186" t="s">
        <v>44652</v>
      </c>
    </row>
    <row r="4216" spans="1:3" s="187" customFormat="1" ht="31.2">
      <c r="A4216" s="185" t="s">
        <v>7505</v>
      </c>
      <c r="B4216" s="186" t="s">
        <v>257</v>
      </c>
      <c r="C4216" s="186" t="s">
        <v>7346</v>
      </c>
    </row>
    <row r="4217" spans="1:3" s="187" customFormat="1" ht="31.2">
      <c r="A4217" s="185" t="s">
        <v>7505</v>
      </c>
      <c r="B4217" s="186" t="s">
        <v>257</v>
      </c>
      <c r="C4217" s="186" t="s">
        <v>34068</v>
      </c>
    </row>
    <row r="4218" spans="1:3" s="187" customFormat="1" ht="46.8">
      <c r="A4218" s="185" t="s">
        <v>17198</v>
      </c>
      <c r="B4218" s="186" t="s">
        <v>17199</v>
      </c>
      <c r="C4218" s="188" t="s">
        <v>17150</v>
      </c>
    </row>
    <row r="4219" spans="1:3" s="187" customFormat="1" ht="46.8">
      <c r="A4219" s="185" t="s">
        <v>21768</v>
      </c>
      <c r="B4219" s="186" t="s">
        <v>18724</v>
      </c>
      <c r="C4219" s="186" t="s">
        <v>21022</v>
      </c>
    </row>
    <row r="4220" spans="1:3" s="187" customFormat="1" ht="31.2">
      <c r="A4220" s="185" t="s">
        <v>43009</v>
      </c>
      <c r="B4220" s="186" t="s">
        <v>2021</v>
      </c>
      <c r="C4220" s="186" t="s">
        <v>42915</v>
      </c>
    </row>
    <row r="4221" spans="1:3" s="187" customFormat="1" ht="31.2">
      <c r="A4221" s="185" t="s">
        <v>40968</v>
      </c>
      <c r="B4221" s="186" t="s">
        <v>247</v>
      </c>
      <c r="C4221" s="186" t="s">
        <v>40685</v>
      </c>
    </row>
    <row r="4222" spans="1:3" s="187" customFormat="1" ht="62.4">
      <c r="A4222" s="185" t="s">
        <v>11586</v>
      </c>
      <c r="B4222" s="186" t="s">
        <v>2042</v>
      </c>
      <c r="C4222" s="186" t="s">
        <v>10830</v>
      </c>
    </row>
    <row r="4223" spans="1:3" s="187" customFormat="1" ht="31.2">
      <c r="A4223" s="185" t="s">
        <v>7464</v>
      </c>
      <c r="B4223" s="186" t="s">
        <v>10</v>
      </c>
      <c r="C4223" s="186" t="s">
        <v>7346</v>
      </c>
    </row>
    <row r="4224" spans="1:3" s="187" customFormat="1" ht="31.2">
      <c r="A4224" s="185" t="s">
        <v>7464</v>
      </c>
      <c r="B4224" s="186" t="s">
        <v>10</v>
      </c>
      <c r="C4224" s="186" t="s">
        <v>30515</v>
      </c>
    </row>
    <row r="4225" spans="1:3" s="187" customFormat="1" ht="31.2">
      <c r="A4225" s="185" t="s">
        <v>7464</v>
      </c>
      <c r="B4225" s="186" t="s">
        <v>10</v>
      </c>
      <c r="C4225" s="186" t="s">
        <v>44652</v>
      </c>
    </row>
    <row r="4226" spans="1:3" s="187" customFormat="1" ht="62.4">
      <c r="A4226" s="185" t="s">
        <v>19874</v>
      </c>
      <c r="B4226" s="186" t="s">
        <v>1078</v>
      </c>
      <c r="C4226" s="186" t="s">
        <v>19363</v>
      </c>
    </row>
    <row r="4227" spans="1:3" s="187" customFormat="1" ht="46.8">
      <c r="A4227" s="185" t="s">
        <v>9972</v>
      </c>
      <c r="B4227" s="186" t="s">
        <v>1074</v>
      </c>
      <c r="C4227" s="186" t="s">
        <v>9722</v>
      </c>
    </row>
    <row r="4228" spans="1:3" s="187" customFormat="1" ht="15.6">
      <c r="A4228" s="185" t="s">
        <v>48455</v>
      </c>
      <c r="B4228" s="186" t="s">
        <v>48454</v>
      </c>
      <c r="C4228" s="188" t="s">
        <v>46835</v>
      </c>
    </row>
    <row r="4229" spans="1:3" s="187" customFormat="1" ht="31.2">
      <c r="A4229" s="185" t="s">
        <v>25306</v>
      </c>
      <c r="B4229" s="186" t="s">
        <v>9620</v>
      </c>
      <c r="C4229" s="186" t="s">
        <v>24806</v>
      </c>
    </row>
    <row r="4230" spans="1:3" s="187" customFormat="1" ht="46.8">
      <c r="A4230" s="185" t="s">
        <v>33881</v>
      </c>
      <c r="B4230" s="186" t="s">
        <v>33348</v>
      </c>
      <c r="C4230" s="186" t="s">
        <v>33246</v>
      </c>
    </row>
    <row r="4231" spans="1:3" s="187" customFormat="1" ht="31.2">
      <c r="A4231" s="185" t="s">
        <v>23760</v>
      </c>
      <c r="B4231" s="186" t="s">
        <v>517</v>
      </c>
      <c r="C4231" s="186" t="s">
        <v>23735</v>
      </c>
    </row>
    <row r="4232" spans="1:3" s="187" customFormat="1" ht="62.4">
      <c r="A4232" s="185" t="s">
        <v>18624</v>
      </c>
      <c r="B4232" s="186" t="s">
        <v>18625</v>
      </c>
      <c r="C4232" s="186" t="s">
        <v>18049</v>
      </c>
    </row>
    <row r="4233" spans="1:3" s="187" customFormat="1" ht="62.4">
      <c r="A4233" s="185" t="s">
        <v>18624</v>
      </c>
      <c r="B4233" s="186" t="s">
        <v>18625</v>
      </c>
      <c r="C4233" s="186" t="s">
        <v>33246</v>
      </c>
    </row>
    <row r="4234" spans="1:3" s="187" customFormat="1" ht="31.2">
      <c r="A4234" s="185" t="s">
        <v>34565</v>
      </c>
      <c r="B4234" s="186" t="s">
        <v>34566</v>
      </c>
      <c r="C4234" s="186" t="s">
        <v>34068</v>
      </c>
    </row>
    <row r="4235" spans="1:3" s="187" customFormat="1" ht="46.8">
      <c r="A4235" s="185" t="s">
        <v>33811</v>
      </c>
      <c r="B4235" s="186" t="s">
        <v>33812</v>
      </c>
      <c r="C4235" s="186" t="s">
        <v>33246</v>
      </c>
    </row>
    <row r="4236" spans="1:3" s="187" customFormat="1" ht="31.2">
      <c r="A4236" s="185" t="s">
        <v>21052</v>
      </c>
      <c r="B4236" s="186" t="s">
        <v>235</v>
      </c>
      <c r="C4236" s="186" t="s">
        <v>21022</v>
      </c>
    </row>
    <row r="4237" spans="1:3" s="187" customFormat="1" ht="31.2">
      <c r="A4237" s="185" t="s">
        <v>21052</v>
      </c>
      <c r="B4237" s="186" t="s">
        <v>235</v>
      </c>
      <c r="C4237" s="186" t="s">
        <v>28788</v>
      </c>
    </row>
    <row r="4238" spans="1:3" s="187" customFormat="1" ht="31.2">
      <c r="A4238" s="185" t="s">
        <v>21052</v>
      </c>
      <c r="B4238" s="186" t="s">
        <v>235</v>
      </c>
      <c r="C4238" s="186" t="s">
        <v>40685</v>
      </c>
    </row>
    <row r="4239" spans="1:3" s="187" customFormat="1" ht="46.8">
      <c r="A4239" s="185" t="s">
        <v>39511</v>
      </c>
      <c r="B4239" s="186" t="s">
        <v>39512</v>
      </c>
      <c r="C4239" s="186" t="s">
        <v>39018</v>
      </c>
    </row>
    <row r="4240" spans="1:3" s="187" customFormat="1" ht="31.2">
      <c r="A4240" s="185" t="s">
        <v>43311</v>
      </c>
      <c r="B4240" s="186" t="s">
        <v>282</v>
      </c>
      <c r="C4240" s="186" t="s">
        <v>43220</v>
      </c>
    </row>
    <row r="4241" spans="1:3" s="187" customFormat="1" ht="31.2">
      <c r="A4241" s="185" t="s">
        <v>34365</v>
      </c>
      <c r="B4241" s="186" t="s">
        <v>535</v>
      </c>
      <c r="C4241" s="186" t="s">
        <v>34068</v>
      </c>
    </row>
    <row r="4242" spans="1:3" s="187" customFormat="1" ht="46.8">
      <c r="A4242" s="185" t="s">
        <v>24343</v>
      </c>
      <c r="B4242" s="186" t="s">
        <v>24344</v>
      </c>
      <c r="C4242" s="186" t="s">
        <v>23735</v>
      </c>
    </row>
    <row r="4243" spans="1:3" s="187" customFormat="1" ht="31.2">
      <c r="A4243" s="185" t="s">
        <v>34275</v>
      </c>
      <c r="B4243" s="186" t="s">
        <v>399</v>
      </c>
      <c r="C4243" s="186" t="s">
        <v>34068</v>
      </c>
    </row>
    <row r="4244" spans="1:3" s="187" customFormat="1" ht="31.2">
      <c r="A4244" s="185" t="s">
        <v>48898</v>
      </c>
      <c r="B4244" s="186" t="s">
        <v>48899</v>
      </c>
      <c r="C4244" s="188" t="s">
        <v>47308</v>
      </c>
    </row>
    <row r="4245" spans="1:3" s="187" customFormat="1" ht="31.2">
      <c r="A4245" s="185" t="s">
        <v>28255</v>
      </c>
      <c r="B4245" s="186" t="s">
        <v>21239</v>
      </c>
      <c r="C4245" s="186" t="s">
        <v>27967</v>
      </c>
    </row>
    <row r="4246" spans="1:3" s="187" customFormat="1" ht="62.4">
      <c r="A4246" s="185" t="s">
        <v>11974</v>
      </c>
      <c r="B4246" s="186" t="s">
        <v>11975</v>
      </c>
      <c r="C4246" s="186" t="s">
        <v>10830</v>
      </c>
    </row>
    <row r="4247" spans="1:3" s="187" customFormat="1" ht="31.2">
      <c r="A4247" s="185" t="s">
        <v>32385</v>
      </c>
      <c r="B4247" s="186" t="s">
        <v>42</v>
      </c>
      <c r="C4247" s="186" t="s">
        <v>32209</v>
      </c>
    </row>
    <row r="4248" spans="1:3" s="187" customFormat="1" ht="46.8">
      <c r="A4248" s="185" t="s">
        <v>16990</v>
      </c>
      <c r="B4248" s="186" t="s">
        <v>16068</v>
      </c>
      <c r="C4248" s="186" t="s">
        <v>16637</v>
      </c>
    </row>
    <row r="4249" spans="1:3" s="187" customFormat="1" ht="31.2">
      <c r="A4249" s="185" t="s">
        <v>38783</v>
      </c>
      <c r="B4249" s="186" t="s">
        <v>37054</v>
      </c>
      <c r="C4249" s="186" t="s">
        <v>38207</v>
      </c>
    </row>
    <row r="4250" spans="1:3" s="187" customFormat="1" ht="31.2">
      <c r="A4250" s="185" t="s">
        <v>13171</v>
      </c>
      <c r="B4250" s="186" t="s">
        <v>13172</v>
      </c>
      <c r="C4250" s="186" t="s">
        <v>12775</v>
      </c>
    </row>
    <row r="4251" spans="1:3" s="187" customFormat="1" ht="31.2">
      <c r="A4251" s="185" t="s">
        <v>34692</v>
      </c>
      <c r="B4251" s="186" t="s">
        <v>16324</v>
      </c>
      <c r="C4251" s="186" t="s">
        <v>34068</v>
      </c>
    </row>
    <row r="4252" spans="1:3" s="187" customFormat="1" ht="46.8">
      <c r="A4252" s="185" t="s">
        <v>9283</v>
      </c>
      <c r="B4252" s="186" t="s">
        <v>6138</v>
      </c>
      <c r="C4252" s="186" t="s">
        <v>8759</v>
      </c>
    </row>
    <row r="4253" spans="1:3" s="187" customFormat="1" ht="62.4">
      <c r="A4253" s="185" t="s">
        <v>6745</v>
      </c>
      <c r="B4253" s="186" t="s">
        <v>6746</v>
      </c>
      <c r="C4253" s="186" t="s">
        <v>6284</v>
      </c>
    </row>
    <row r="4254" spans="1:3" s="187" customFormat="1" ht="62.4">
      <c r="A4254" s="185" t="s">
        <v>17711</v>
      </c>
      <c r="B4254" s="186" t="s">
        <v>9654</v>
      </c>
      <c r="C4254" s="186" t="s">
        <v>17277</v>
      </c>
    </row>
    <row r="4255" spans="1:3" s="187" customFormat="1" ht="62.4">
      <c r="A4255" s="185" t="s">
        <v>9342</v>
      </c>
      <c r="B4255" s="186" t="s">
        <v>9343</v>
      </c>
      <c r="C4255" s="186" t="s">
        <v>8759</v>
      </c>
    </row>
    <row r="4256" spans="1:3" s="187" customFormat="1" ht="62.4">
      <c r="A4256" s="185" t="s">
        <v>9342</v>
      </c>
      <c r="B4256" s="186" t="s">
        <v>9343</v>
      </c>
      <c r="C4256" s="188" t="s">
        <v>30985</v>
      </c>
    </row>
    <row r="4257" spans="1:3" s="187" customFormat="1" ht="46.8">
      <c r="A4257" s="185" t="s">
        <v>11418</v>
      </c>
      <c r="B4257" s="186" t="s">
        <v>752</v>
      </c>
      <c r="C4257" s="186" t="s">
        <v>10830</v>
      </c>
    </row>
    <row r="4258" spans="1:3" s="187" customFormat="1" ht="46.8">
      <c r="A4258" s="185" t="s">
        <v>18955</v>
      </c>
      <c r="B4258" s="186" t="s">
        <v>2021</v>
      </c>
      <c r="C4258" s="186" t="s">
        <v>18827</v>
      </c>
    </row>
    <row r="4259" spans="1:3" s="187" customFormat="1" ht="31.2">
      <c r="A4259" s="185" t="s">
        <v>20165</v>
      </c>
      <c r="B4259" s="186" t="s">
        <v>1860</v>
      </c>
      <c r="C4259" s="186" t="s">
        <v>20152</v>
      </c>
    </row>
    <row r="4260" spans="1:3" s="187" customFormat="1" ht="62.4">
      <c r="A4260" s="185" t="s">
        <v>524</v>
      </c>
      <c r="B4260" s="186" t="s">
        <v>525</v>
      </c>
      <c r="C4260" s="186" t="s">
        <v>11</v>
      </c>
    </row>
    <row r="4261" spans="1:3" s="187" customFormat="1" ht="62.4">
      <c r="A4261" s="185" t="s">
        <v>524</v>
      </c>
      <c r="B4261" s="186" t="s">
        <v>525</v>
      </c>
      <c r="C4261" s="186" t="s">
        <v>18049</v>
      </c>
    </row>
    <row r="4262" spans="1:3" s="187" customFormat="1" ht="62.4">
      <c r="A4262" s="185" t="s">
        <v>11274</v>
      </c>
      <c r="B4262" s="186" t="s">
        <v>11275</v>
      </c>
      <c r="C4262" s="186" t="s">
        <v>10830</v>
      </c>
    </row>
    <row r="4263" spans="1:3" s="187" customFormat="1" ht="62.4">
      <c r="A4263" s="185" t="s">
        <v>11274</v>
      </c>
      <c r="B4263" s="186" t="s">
        <v>11275</v>
      </c>
      <c r="C4263" s="186" t="s">
        <v>28788</v>
      </c>
    </row>
    <row r="4264" spans="1:3" s="187" customFormat="1" ht="62.4">
      <c r="A4264" s="185" t="s">
        <v>11274</v>
      </c>
      <c r="B4264" s="186" t="s">
        <v>11275</v>
      </c>
      <c r="C4264" s="186" t="s">
        <v>39606</v>
      </c>
    </row>
    <row r="4265" spans="1:3" s="187" customFormat="1" ht="46.8">
      <c r="A4265" s="185" t="s">
        <v>21284</v>
      </c>
      <c r="B4265" s="186" t="s">
        <v>21285</v>
      </c>
      <c r="C4265" s="186" t="s">
        <v>21022</v>
      </c>
    </row>
    <row r="4266" spans="1:3" s="187" customFormat="1" ht="46.8">
      <c r="A4266" s="185" t="s">
        <v>21284</v>
      </c>
      <c r="B4266" s="186" t="s">
        <v>21285</v>
      </c>
      <c r="C4266" s="188" t="s">
        <v>25820</v>
      </c>
    </row>
    <row r="4267" spans="1:3" s="187" customFormat="1" ht="46.8">
      <c r="A4267" s="185" t="s">
        <v>29161</v>
      </c>
      <c r="B4267" s="186" t="s">
        <v>501</v>
      </c>
      <c r="C4267" s="186" t="s">
        <v>28788</v>
      </c>
    </row>
    <row r="4268" spans="1:3" s="187" customFormat="1" ht="46.8">
      <c r="A4268" s="185" t="s">
        <v>25688</v>
      </c>
      <c r="B4268" s="186" t="s">
        <v>14984</v>
      </c>
      <c r="C4268" s="186" t="s">
        <v>24806</v>
      </c>
    </row>
    <row r="4269" spans="1:3" s="187" customFormat="1" ht="46.8">
      <c r="A4269" s="185" t="s">
        <v>25688</v>
      </c>
      <c r="B4269" s="186" t="s">
        <v>14984</v>
      </c>
      <c r="C4269" s="186" t="s">
        <v>33246</v>
      </c>
    </row>
    <row r="4270" spans="1:3" s="187" customFormat="1" ht="31.2">
      <c r="A4270" s="185" t="s">
        <v>37887</v>
      </c>
      <c r="B4270" s="186" t="s">
        <v>37888</v>
      </c>
      <c r="C4270" s="186" t="s">
        <v>37605</v>
      </c>
    </row>
    <row r="4271" spans="1:3" s="187" customFormat="1" ht="31.2">
      <c r="A4271" s="185" t="s">
        <v>18765</v>
      </c>
      <c r="B4271" s="186" t="s">
        <v>18766</v>
      </c>
      <c r="C4271" s="186" t="s">
        <v>18049</v>
      </c>
    </row>
    <row r="4272" spans="1:3" s="187" customFormat="1" ht="31.2">
      <c r="A4272" s="185" t="s">
        <v>18765</v>
      </c>
      <c r="B4272" s="186" t="s">
        <v>18766</v>
      </c>
      <c r="C4272" s="186" t="s">
        <v>39606</v>
      </c>
    </row>
    <row r="4273" spans="1:3" s="187" customFormat="1" ht="46.8">
      <c r="A4273" s="185" t="s">
        <v>6097</v>
      </c>
      <c r="B4273" s="186" t="s">
        <v>6098</v>
      </c>
      <c r="C4273" s="186" t="s">
        <v>5465</v>
      </c>
    </row>
    <row r="4274" spans="1:3" s="187" customFormat="1" ht="31.2">
      <c r="A4274" s="185" t="s">
        <v>4438</v>
      </c>
      <c r="B4274" s="186" t="s">
        <v>232</v>
      </c>
      <c r="C4274" s="186" t="s">
        <v>4409</v>
      </c>
    </row>
    <row r="4275" spans="1:3" s="187" customFormat="1" ht="46.8">
      <c r="A4275" s="185" t="s">
        <v>33149</v>
      </c>
      <c r="B4275" s="186" t="s">
        <v>20904</v>
      </c>
      <c r="C4275" s="186" t="s">
        <v>32209</v>
      </c>
    </row>
    <row r="4276" spans="1:3" s="187" customFormat="1" ht="46.8">
      <c r="A4276" s="185" t="s">
        <v>10272</v>
      </c>
      <c r="B4276" s="186" t="s">
        <v>4265</v>
      </c>
      <c r="C4276" s="186" t="s">
        <v>9722</v>
      </c>
    </row>
    <row r="4277" spans="1:3" s="187" customFormat="1" ht="46.8">
      <c r="A4277" s="185" t="s">
        <v>18193</v>
      </c>
      <c r="B4277" s="186" t="s">
        <v>3936</v>
      </c>
      <c r="C4277" s="186" t="s">
        <v>18049</v>
      </c>
    </row>
    <row r="4278" spans="1:3" s="187" customFormat="1" ht="46.8">
      <c r="A4278" s="185" t="s">
        <v>18193</v>
      </c>
      <c r="B4278" s="186" t="s">
        <v>3936</v>
      </c>
      <c r="C4278" s="186" t="s">
        <v>44652</v>
      </c>
    </row>
    <row r="4279" spans="1:3" s="187" customFormat="1" ht="46.8">
      <c r="A4279" s="185" t="s">
        <v>37620</v>
      </c>
      <c r="B4279" s="186" t="s">
        <v>37621</v>
      </c>
      <c r="C4279" s="186" t="s">
        <v>37605</v>
      </c>
    </row>
    <row r="4280" spans="1:3" s="187" customFormat="1" ht="46.8">
      <c r="A4280" s="185" t="s">
        <v>12648</v>
      </c>
      <c r="B4280" s="186" t="s">
        <v>3956</v>
      </c>
      <c r="C4280" s="186" t="s">
        <v>12392</v>
      </c>
    </row>
    <row r="4281" spans="1:3" s="187" customFormat="1" ht="31.2">
      <c r="A4281" s="185" t="s">
        <v>49430</v>
      </c>
      <c r="B4281" s="186" t="s">
        <v>49428</v>
      </c>
      <c r="C4281" s="188" t="s">
        <v>46867</v>
      </c>
    </row>
    <row r="4282" spans="1:3" s="187" customFormat="1" ht="31.2">
      <c r="A4282" s="185" t="s">
        <v>35846</v>
      </c>
      <c r="B4282" s="186" t="s">
        <v>4797</v>
      </c>
      <c r="C4282" s="186" t="s">
        <v>35823</v>
      </c>
    </row>
    <row r="4283" spans="1:3" s="187" customFormat="1" ht="31.2">
      <c r="A4283" s="185" t="s">
        <v>36907</v>
      </c>
      <c r="B4283" s="186" t="s">
        <v>36908</v>
      </c>
      <c r="C4283" s="186" t="s">
        <v>36439</v>
      </c>
    </row>
    <row r="4284" spans="1:3" s="187" customFormat="1" ht="46.8">
      <c r="A4284" s="185" t="s">
        <v>20730</v>
      </c>
      <c r="B4284" s="186" t="s">
        <v>20618</v>
      </c>
      <c r="C4284" s="186" t="s">
        <v>20152</v>
      </c>
    </row>
    <row r="4285" spans="1:3" s="187" customFormat="1" ht="46.8">
      <c r="A4285" s="185" t="s">
        <v>20730</v>
      </c>
      <c r="B4285" s="186" t="s">
        <v>20618</v>
      </c>
      <c r="C4285" s="186" t="s">
        <v>37605</v>
      </c>
    </row>
    <row r="4286" spans="1:3" s="187" customFormat="1" ht="31.2">
      <c r="A4286" s="185" t="s">
        <v>16355</v>
      </c>
      <c r="B4286" s="186" t="s">
        <v>113</v>
      </c>
      <c r="C4286" s="186" t="s">
        <v>16132</v>
      </c>
    </row>
    <row r="4287" spans="1:3" s="187" customFormat="1" ht="62.4">
      <c r="A4287" s="185" t="s">
        <v>38924</v>
      </c>
      <c r="B4287" s="186" t="s">
        <v>38925</v>
      </c>
      <c r="C4287" s="186" t="s">
        <v>38207</v>
      </c>
    </row>
    <row r="4288" spans="1:3" s="187" customFormat="1" ht="46.8">
      <c r="A4288" s="185" t="s">
        <v>19048</v>
      </c>
      <c r="B4288" s="186" t="s">
        <v>19049</v>
      </c>
      <c r="C4288" s="186" t="s">
        <v>18827</v>
      </c>
    </row>
    <row r="4289" spans="1:3" s="187" customFormat="1" ht="46.8">
      <c r="A4289" s="185" t="s">
        <v>22580</v>
      </c>
      <c r="B4289" s="186" t="s">
        <v>3893</v>
      </c>
      <c r="C4289" s="186" t="s">
        <v>21991</v>
      </c>
    </row>
    <row r="4290" spans="1:3" s="187" customFormat="1" ht="31.2">
      <c r="A4290" s="185" t="s">
        <v>11235</v>
      </c>
      <c r="B4290" s="186" t="s">
        <v>11236</v>
      </c>
      <c r="C4290" s="186" t="s">
        <v>10830</v>
      </c>
    </row>
    <row r="4291" spans="1:3" s="187" customFormat="1" ht="31.2">
      <c r="A4291" s="185" t="s">
        <v>11235</v>
      </c>
      <c r="B4291" s="186" t="s">
        <v>11236</v>
      </c>
      <c r="C4291" s="186" t="s">
        <v>13890</v>
      </c>
    </row>
    <row r="4292" spans="1:3" s="187" customFormat="1" ht="31.2">
      <c r="A4292" s="185" t="s">
        <v>11235</v>
      </c>
      <c r="B4292" s="186" t="s">
        <v>11236</v>
      </c>
      <c r="C4292" s="186" t="s">
        <v>29648</v>
      </c>
    </row>
    <row r="4293" spans="1:3" s="187" customFormat="1" ht="31.2">
      <c r="A4293" s="185" t="s">
        <v>28431</v>
      </c>
      <c r="B4293" s="186" t="s">
        <v>19154</v>
      </c>
      <c r="C4293" s="186" t="s">
        <v>27967</v>
      </c>
    </row>
    <row r="4294" spans="1:3" s="187" customFormat="1" ht="31.2">
      <c r="A4294" s="185" t="s">
        <v>45292</v>
      </c>
      <c r="B4294" s="186" t="s">
        <v>2190</v>
      </c>
      <c r="C4294" s="186" t="s">
        <v>44652</v>
      </c>
    </row>
    <row r="4295" spans="1:3" s="187" customFormat="1" ht="46.8">
      <c r="A4295" s="185" t="s">
        <v>43140</v>
      </c>
      <c r="B4295" s="186" t="s">
        <v>9505</v>
      </c>
      <c r="C4295" s="186" t="s">
        <v>42915</v>
      </c>
    </row>
    <row r="4296" spans="1:3" s="187" customFormat="1" ht="31.2">
      <c r="A4296" s="185" t="s">
        <v>40119</v>
      </c>
      <c r="B4296" s="186" t="s">
        <v>12480</v>
      </c>
      <c r="C4296" s="186" t="s">
        <v>39606</v>
      </c>
    </row>
    <row r="4297" spans="1:3" s="187" customFormat="1" ht="31.2">
      <c r="A4297" s="185" t="s">
        <v>32978</v>
      </c>
      <c r="B4297" s="186" t="s">
        <v>15452</v>
      </c>
      <c r="C4297" s="186" t="s">
        <v>32209</v>
      </c>
    </row>
    <row r="4298" spans="1:3" s="187" customFormat="1" ht="31.2">
      <c r="A4298" s="185" t="s">
        <v>16446</v>
      </c>
      <c r="B4298" s="186" t="s">
        <v>5274</v>
      </c>
      <c r="C4298" s="186" t="s">
        <v>16132</v>
      </c>
    </row>
    <row r="4299" spans="1:3" s="187" customFormat="1" ht="31.2">
      <c r="A4299" s="185" t="s">
        <v>34793</v>
      </c>
      <c r="B4299" s="186" t="s">
        <v>1933</v>
      </c>
      <c r="C4299" s="186" t="s">
        <v>34068</v>
      </c>
    </row>
    <row r="4300" spans="1:3" s="187" customFormat="1" ht="46.8">
      <c r="A4300" s="185" t="s">
        <v>30971</v>
      </c>
      <c r="B4300" s="186" t="s">
        <v>11386</v>
      </c>
      <c r="C4300" s="186" t="s">
        <v>30515</v>
      </c>
    </row>
    <row r="4301" spans="1:3" s="187" customFormat="1" ht="62.4">
      <c r="A4301" s="185" t="s">
        <v>39357</v>
      </c>
      <c r="B4301" s="186" t="s">
        <v>28246</v>
      </c>
      <c r="C4301" s="186" t="s">
        <v>39018</v>
      </c>
    </row>
    <row r="4302" spans="1:3" s="187" customFormat="1" ht="15.6">
      <c r="A4302" s="185" t="s">
        <v>30991</v>
      </c>
      <c r="B4302" s="186" t="s">
        <v>2197</v>
      </c>
      <c r="C4302" s="188" t="s">
        <v>30985</v>
      </c>
    </row>
    <row r="4303" spans="1:3" s="187" customFormat="1" ht="62.4">
      <c r="A4303" s="185" t="s">
        <v>28095</v>
      </c>
      <c r="B4303" s="186" t="s">
        <v>1825</v>
      </c>
      <c r="C4303" s="186" t="s">
        <v>27967</v>
      </c>
    </row>
    <row r="4304" spans="1:3" s="187" customFormat="1" ht="31.2">
      <c r="A4304" s="185" t="s">
        <v>36911</v>
      </c>
      <c r="B4304" s="186" t="s">
        <v>33108</v>
      </c>
      <c r="C4304" s="186" t="s">
        <v>36439</v>
      </c>
    </row>
    <row r="4305" spans="1:3" s="187" customFormat="1" ht="15.6">
      <c r="A4305" s="185" t="s">
        <v>49955</v>
      </c>
      <c r="B4305" s="186" t="s">
        <v>49946</v>
      </c>
      <c r="C4305" s="188" t="s">
        <v>46912</v>
      </c>
    </row>
    <row r="4306" spans="1:3" s="187" customFormat="1" ht="31.2">
      <c r="A4306" s="185" t="s">
        <v>31672</v>
      </c>
      <c r="B4306" s="186" t="s">
        <v>8471</v>
      </c>
      <c r="C4306" s="186" t="s">
        <v>31402</v>
      </c>
    </row>
    <row r="4307" spans="1:3" s="187" customFormat="1" ht="31.2">
      <c r="A4307" s="185" t="s">
        <v>29351</v>
      </c>
      <c r="B4307" s="186" t="s">
        <v>3377</v>
      </c>
      <c r="C4307" s="186" t="s">
        <v>28788</v>
      </c>
    </row>
    <row r="4308" spans="1:3" s="187" customFormat="1" ht="46.8">
      <c r="A4308" s="185" t="s">
        <v>16034</v>
      </c>
      <c r="B4308" s="186" t="s">
        <v>2827</v>
      </c>
      <c r="C4308" s="186" t="s">
        <v>15885</v>
      </c>
    </row>
    <row r="4309" spans="1:3" s="187" customFormat="1" ht="31.2">
      <c r="A4309" s="185" t="s">
        <v>31289</v>
      </c>
      <c r="B4309" s="186" t="s">
        <v>8260</v>
      </c>
      <c r="C4309" s="186" t="s">
        <v>31274</v>
      </c>
    </row>
    <row r="4310" spans="1:3" s="187" customFormat="1" ht="46.8">
      <c r="A4310" s="185" t="s">
        <v>10088</v>
      </c>
      <c r="B4310" s="186" t="s">
        <v>10087</v>
      </c>
      <c r="C4310" s="186" t="s">
        <v>9722</v>
      </c>
    </row>
    <row r="4311" spans="1:3" s="187" customFormat="1" ht="31.2">
      <c r="A4311" s="185" t="s">
        <v>25508</v>
      </c>
      <c r="B4311" s="186" t="s">
        <v>2562</v>
      </c>
      <c r="C4311" s="186" t="s">
        <v>24806</v>
      </c>
    </row>
    <row r="4312" spans="1:3" s="187" customFormat="1" ht="46.8">
      <c r="A4312" s="185" t="s">
        <v>23442</v>
      </c>
      <c r="B4312" s="186" t="s">
        <v>17184</v>
      </c>
      <c r="C4312" s="186" t="s">
        <v>22896</v>
      </c>
    </row>
    <row r="4313" spans="1:3" s="187" customFormat="1" ht="46.8">
      <c r="A4313" s="185" t="s">
        <v>18949</v>
      </c>
      <c r="B4313" s="186" t="s">
        <v>9774</v>
      </c>
      <c r="C4313" s="186" t="s">
        <v>18827</v>
      </c>
    </row>
    <row r="4314" spans="1:3" s="187" customFormat="1" ht="31.2">
      <c r="A4314" s="185" t="s">
        <v>38103</v>
      </c>
      <c r="B4314" s="186" t="s">
        <v>21019</v>
      </c>
      <c r="C4314" s="186" t="s">
        <v>37605</v>
      </c>
    </row>
    <row r="4315" spans="1:3" s="187" customFormat="1" ht="31.2">
      <c r="A4315" s="185" t="s">
        <v>15691</v>
      </c>
      <c r="B4315" s="186" t="s">
        <v>13456</v>
      </c>
      <c r="C4315" s="186" t="s">
        <v>14697</v>
      </c>
    </row>
    <row r="4316" spans="1:3" s="187" customFormat="1" ht="31.2">
      <c r="A4316" s="185" t="s">
        <v>14399</v>
      </c>
      <c r="B4316" s="186" t="s">
        <v>14400</v>
      </c>
      <c r="C4316" s="186" t="s">
        <v>13890</v>
      </c>
    </row>
    <row r="4317" spans="1:3" s="187" customFormat="1" ht="31.2">
      <c r="A4317" s="185" t="s">
        <v>25460</v>
      </c>
      <c r="B4317" s="186" t="s">
        <v>25265</v>
      </c>
      <c r="C4317" s="186" t="s">
        <v>24806</v>
      </c>
    </row>
    <row r="4318" spans="1:3" s="187" customFormat="1" ht="46.8">
      <c r="A4318" s="185" t="s">
        <v>45752</v>
      </c>
      <c r="B4318" s="186" t="s">
        <v>25613</v>
      </c>
      <c r="C4318" s="186" t="s">
        <v>45398</v>
      </c>
    </row>
    <row r="4319" spans="1:3" s="187" customFormat="1" ht="31.2">
      <c r="A4319" s="185" t="s">
        <v>13324</v>
      </c>
      <c r="B4319" s="186" t="s">
        <v>1369</v>
      </c>
      <c r="C4319" s="186" t="s">
        <v>12775</v>
      </c>
    </row>
    <row r="4320" spans="1:3" s="187" customFormat="1" ht="31.2">
      <c r="A4320" s="185" t="s">
        <v>45882</v>
      </c>
      <c r="B4320" s="186" t="s">
        <v>45880</v>
      </c>
      <c r="C4320" s="186" t="s">
        <v>45398</v>
      </c>
    </row>
    <row r="4321" spans="1:3" s="187" customFormat="1" ht="31.2">
      <c r="A4321" s="185" t="s">
        <v>21686</v>
      </c>
      <c r="B4321" s="186" t="s">
        <v>18408</v>
      </c>
      <c r="C4321" s="186" t="s">
        <v>21022</v>
      </c>
    </row>
    <row r="4322" spans="1:3" s="187" customFormat="1" ht="46.8">
      <c r="A4322" s="185" t="s">
        <v>14460</v>
      </c>
      <c r="B4322" s="186" t="s">
        <v>14461</v>
      </c>
      <c r="C4322" s="186" t="s">
        <v>13890</v>
      </c>
    </row>
    <row r="4323" spans="1:3" s="187" customFormat="1" ht="46.8">
      <c r="A4323" s="185" t="s">
        <v>7031</v>
      </c>
      <c r="B4323" s="186" t="s">
        <v>7032</v>
      </c>
      <c r="C4323" s="186" t="s">
        <v>6284</v>
      </c>
    </row>
    <row r="4324" spans="1:3" s="187" customFormat="1" ht="31.2">
      <c r="A4324" s="185" t="s">
        <v>46013</v>
      </c>
      <c r="B4324" s="186" t="s">
        <v>28745</v>
      </c>
      <c r="C4324" s="186" t="s">
        <v>45398</v>
      </c>
    </row>
    <row r="4325" spans="1:3" s="187" customFormat="1" ht="46.8">
      <c r="A4325" s="185" t="s">
        <v>23608</v>
      </c>
      <c r="B4325" s="186" t="s">
        <v>23609</v>
      </c>
      <c r="C4325" s="186" t="s">
        <v>22896</v>
      </c>
    </row>
    <row r="4326" spans="1:3" s="187" customFormat="1" ht="31.2">
      <c r="A4326" s="185" t="s">
        <v>45356</v>
      </c>
      <c r="B4326" s="186" t="s">
        <v>713</v>
      </c>
      <c r="C4326" s="186" t="s">
        <v>44652</v>
      </c>
    </row>
    <row r="4327" spans="1:3" s="187" customFormat="1" ht="31.2">
      <c r="A4327" s="185" t="s">
        <v>3927</v>
      </c>
      <c r="B4327" s="186" t="s">
        <v>3928</v>
      </c>
      <c r="C4327" s="186" t="s">
        <v>3874</v>
      </c>
    </row>
    <row r="4328" spans="1:3" s="187" customFormat="1" ht="31.2">
      <c r="A4328" s="185" t="s">
        <v>39466</v>
      </c>
      <c r="B4328" s="186" t="s">
        <v>10642</v>
      </c>
      <c r="C4328" s="186" t="s">
        <v>39018</v>
      </c>
    </row>
    <row r="4329" spans="1:3" s="187" customFormat="1" ht="15.6">
      <c r="A4329" s="185" t="s">
        <v>48496</v>
      </c>
      <c r="B4329" s="186" t="s">
        <v>48497</v>
      </c>
      <c r="C4329" s="188" t="s">
        <v>46835</v>
      </c>
    </row>
    <row r="4330" spans="1:3" s="187" customFormat="1" ht="31.2">
      <c r="A4330" s="185" t="s">
        <v>892</v>
      </c>
      <c r="B4330" s="186" t="s">
        <v>893</v>
      </c>
      <c r="C4330" s="186" t="s">
        <v>11</v>
      </c>
    </row>
    <row r="4331" spans="1:3" s="187" customFormat="1" ht="46.8">
      <c r="A4331" s="185" t="s">
        <v>13513</v>
      </c>
      <c r="B4331" s="186" t="s">
        <v>13514</v>
      </c>
      <c r="C4331" s="186" t="s">
        <v>12775</v>
      </c>
    </row>
    <row r="4332" spans="1:3" s="187" customFormat="1" ht="31.2">
      <c r="A4332" s="185" t="s">
        <v>30806</v>
      </c>
      <c r="B4332" s="186" t="s">
        <v>380</v>
      </c>
      <c r="C4332" s="186" t="s">
        <v>30515</v>
      </c>
    </row>
    <row r="4333" spans="1:3" s="187" customFormat="1" ht="46.8">
      <c r="A4333" s="185" t="s">
        <v>25625</v>
      </c>
      <c r="B4333" s="186" t="s">
        <v>10385</v>
      </c>
      <c r="C4333" s="186" t="s">
        <v>24806</v>
      </c>
    </row>
    <row r="4334" spans="1:3" s="187" customFormat="1" ht="46.8">
      <c r="A4334" s="185" t="s">
        <v>40671</v>
      </c>
      <c r="B4334" s="186" t="s">
        <v>40672</v>
      </c>
      <c r="C4334" s="186" t="s">
        <v>40464</v>
      </c>
    </row>
    <row r="4335" spans="1:3" s="187" customFormat="1" ht="31.2">
      <c r="A4335" s="185" t="s">
        <v>44669</v>
      </c>
      <c r="B4335" s="186" t="s">
        <v>7370</v>
      </c>
      <c r="C4335" s="186" t="s">
        <v>44652</v>
      </c>
    </row>
    <row r="4336" spans="1:3" s="187" customFormat="1" ht="62.4">
      <c r="A4336" s="185" t="s">
        <v>10119</v>
      </c>
      <c r="B4336" s="186" t="s">
        <v>1453</v>
      </c>
      <c r="C4336" s="186" t="s">
        <v>9722</v>
      </c>
    </row>
    <row r="4337" spans="1:3" s="187" customFormat="1" ht="62.4">
      <c r="A4337" s="185" t="s">
        <v>10119</v>
      </c>
      <c r="B4337" s="186" t="s">
        <v>1453</v>
      </c>
      <c r="C4337" s="186" t="s">
        <v>35823</v>
      </c>
    </row>
    <row r="4338" spans="1:3" s="187" customFormat="1" ht="31.2">
      <c r="A4338" s="185" t="s">
        <v>20761</v>
      </c>
      <c r="B4338" s="186" t="s">
        <v>8205</v>
      </c>
      <c r="C4338" s="186" t="s">
        <v>20152</v>
      </c>
    </row>
    <row r="4339" spans="1:3" s="187" customFormat="1" ht="31.2">
      <c r="A4339" s="185" t="s">
        <v>28560</v>
      </c>
      <c r="B4339" s="186" t="s">
        <v>1272</v>
      </c>
      <c r="C4339" s="186" t="s">
        <v>27967</v>
      </c>
    </row>
    <row r="4340" spans="1:3" s="187" customFormat="1" ht="46.8">
      <c r="A4340" s="185" t="s">
        <v>22291</v>
      </c>
      <c r="B4340" s="186" t="s">
        <v>1107</v>
      </c>
      <c r="C4340" s="186" t="s">
        <v>21991</v>
      </c>
    </row>
    <row r="4341" spans="1:3" s="187" customFormat="1" ht="46.8">
      <c r="A4341" s="185" t="s">
        <v>22291</v>
      </c>
      <c r="B4341" s="186" t="s">
        <v>1107</v>
      </c>
      <c r="C4341" s="186" t="s">
        <v>29648</v>
      </c>
    </row>
    <row r="4342" spans="1:3" s="187" customFormat="1" ht="31.2">
      <c r="A4342" s="185" t="s">
        <v>16216</v>
      </c>
      <c r="B4342" s="186" t="s">
        <v>48</v>
      </c>
      <c r="C4342" s="186" t="s">
        <v>16132</v>
      </c>
    </row>
    <row r="4343" spans="1:3" s="187" customFormat="1" ht="31.2">
      <c r="A4343" s="185" t="s">
        <v>13960</v>
      </c>
      <c r="B4343" s="186" t="s">
        <v>26</v>
      </c>
      <c r="C4343" s="186" t="s">
        <v>13890</v>
      </c>
    </row>
    <row r="4344" spans="1:3" s="187" customFormat="1" ht="31.2">
      <c r="A4344" s="185" t="s">
        <v>13960</v>
      </c>
      <c r="B4344" s="186" t="s">
        <v>26</v>
      </c>
      <c r="C4344" s="186" t="s">
        <v>23735</v>
      </c>
    </row>
    <row r="4345" spans="1:3" s="187" customFormat="1" ht="15.6">
      <c r="A4345" s="185" t="s">
        <v>25875</v>
      </c>
      <c r="B4345" s="186" t="s">
        <v>59</v>
      </c>
      <c r="C4345" s="188" t="s">
        <v>25820</v>
      </c>
    </row>
    <row r="4346" spans="1:3" s="187" customFormat="1" ht="31.2">
      <c r="A4346" s="185" t="s">
        <v>13684</v>
      </c>
      <c r="B4346" s="186" t="s">
        <v>13685</v>
      </c>
      <c r="C4346" s="186" t="s">
        <v>12775</v>
      </c>
    </row>
    <row r="4347" spans="1:3" s="187" customFormat="1" ht="31.2">
      <c r="A4347" s="185" t="s">
        <v>37380</v>
      </c>
      <c r="B4347" s="186" t="s">
        <v>3459</v>
      </c>
      <c r="C4347" s="186" t="s">
        <v>37010</v>
      </c>
    </row>
    <row r="4348" spans="1:3" s="187" customFormat="1" ht="31.2">
      <c r="A4348" s="185" t="s">
        <v>11277</v>
      </c>
      <c r="B4348" s="186" t="s">
        <v>11278</v>
      </c>
      <c r="C4348" s="186" t="s">
        <v>10830</v>
      </c>
    </row>
    <row r="4349" spans="1:3" s="187" customFormat="1" ht="31.2">
      <c r="A4349" s="185" t="s">
        <v>32374</v>
      </c>
      <c r="B4349" s="186" t="s">
        <v>32</v>
      </c>
      <c r="C4349" s="186" t="s">
        <v>32209</v>
      </c>
    </row>
    <row r="4350" spans="1:3" s="187" customFormat="1" ht="31.2">
      <c r="A4350" s="185" t="s">
        <v>20652</v>
      </c>
      <c r="B4350" s="186" t="s">
        <v>10250</v>
      </c>
      <c r="C4350" s="186" t="s">
        <v>20152</v>
      </c>
    </row>
    <row r="4351" spans="1:3" s="187" customFormat="1" ht="31.2">
      <c r="A4351" s="185" t="s">
        <v>23737</v>
      </c>
      <c r="B4351" s="186" t="s">
        <v>4717</v>
      </c>
      <c r="C4351" s="186" t="s">
        <v>23735</v>
      </c>
    </row>
    <row r="4352" spans="1:3" s="187" customFormat="1" ht="31.2">
      <c r="A4352" s="185" t="s">
        <v>23997</v>
      </c>
      <c r="B4352" s="186" t="s">
        <v>11130</v>
      </c>
      <c r="C4352" s="186" t="s">
        <v>23735</v>
      </c>
    </row>
    <row r="4353" spans="1:3" s="187" customFormat="1" ht="31.2">
      <c r="A4353" s="185" t="s">
        <v>23769</v>
      </c>
      <c r="B4353" s="186" t="s">
        <v>8314</v>
      </c>
      <c r="C4353" s="186" t="s">
        <v>23735</v>
      </c>
    </row>
    <row r="4354" spans="1:3" s="187" customFormat="1" ht="15.6">
      <c r="A4354" s="185" t="s">
        <v>23769</v>
      </c>
      <c r="B4354" s="186" t="s">
        <v>48747</v>
      </c>
      <c r="C4354" s="188" t="s">
        <v>46908</v>
      </c>
    </row>
    <row r="4355" spans="1:3" s="187" customFormat="1" ht="31.2">
      <c r="A4355" s="185" t="s">
        <v>23786</v>
      </c>
      <c r="B4355" s="186" t="s">
        <v>10910</v>
      </c>
      <c r="C4355" s="186" t="s">
        <v>23735</v>
      </c>
    </row>
    <row r="4356" spans="1:3" s="187" customFormat="1" ht="31.2">
      <c r="A4356" s="185" t="s">
        <v>24533</v>
      </c>
      <c r="B4356" s="186" t="s">
        <v>24534</v>
      </c>
      <c r="C4356" s="186" t="s">
        <v>23735</v>
      </c>
    </row>
    <row r="4357" spans="1:3" s="187" customFormat="1" ht="31.2">
      <c r="A4357" s="185" t="s">
        <v>20202</v>
      </c>
      <c r="B4357" s="186" t="s">
        <v>7650</v>
      </c>
      <c r="C4357" s="186" t="s">
        <v>20152</v>
      </c>
    </row>
    <row r="4358" spans="1:3" s="187" customFormat="1" ht="31.2">
      <c r="A4358" s="185" t="s">
        <v>20202</v>
      </c>
      <c r="B4358" s="186" t="s">
        <v>7650</v>
      </c>
      <c r="C4358" s="186" t="s">
        <v>28788</v>
      </c>
    </row>
    <row r="4359" spans="1:3" s="187" customFormat="1" ht="78">
      <c r="A4359" s="185" t="s">
        <v>18783</v>
      </c>
      <c r="B4359" s="186" t="s">
        <v>15509</v>
      </c>
      <c r="C4359" s="186" t="s">
        <v>18049</v>
      </c>
    </row>
    <row r="4360" spans="1:3" s="187" customFormat="1" ht="78">
      <c r="A4360" s="185" t="s">
        <v>18783</v>
      </c>
      <c r="B4360" s="186" t="s">
        <v>15509</v>
      </c>
      <c r="C4360" s="186" t="s">
        <v>33246</v>
      </c>
    </row>
    <row r="4361" spans="1:3" s="187" customFormat="1" ht="46.8">
      <c r="A4361" s="185" t="s">
        <v>19619</v>
      </c>
      <c r="B4361" s="186" t="s">
        <v>3434</v>
      </c>
      <c r="C4361" s="186" t="s">
        <v>19363</v>
      </c>
    </row>
    <row r="4362" spans="1:3" s="187" customFormat="1" ht="31.2">
      <c r="A4362" s="185" t="s">
        <v>9674</v>
      </c>
      <c r="B4362" s="186" t="s">
        <v>8884</v>
      </c>
      <c r="C4362" s="186" t="s">
        <v>8759</v>
      </c>
    </row>
    <row r="4363" spans="1:3" s="187" customFormat="1" ht="31.2">
      <c r="A4363" s="185" t="s">
        <v>32485</v>
      </c>
      <c r="B4363" s="186" t="s">
        <v>1879</v>
      </c>
      <c r="C4363" s="186" t="s">
        <v>32209</v>
      </c>
    </row>
    <row r="4364" spans="1:3" s="187" customFormat="1" ht="31.2">
      <c r="A4364" s="185" t="s">
        <v>37130</v>
      </c>
      <c r="B4364" s="186" t="s">
        <v>18249</v>
      </c>
      <c r="C4364" s="186" t="s">
        <v>37010</v>
      </c>
    </row>
    <row r="4365" spans="1:3" s="187" customFormat="1" ht="31.2">
      <c r="A4365" s="185" t="s">
        <v>37372</v>
      </c>
      <c r="B4365" s="186" t="s">
        <v>2403</v>
      </c>
      <c r="C4365" s="186" t="s">
        <v>37010</v>
      </c>
    </row>
    <row r="4366" spans="1:3" s="187" customFormat="1" ht="15.6">
      <c r="A4366" s="185" t="s">
        <v>2514</v>
      </c>
      <c r="B4366" s="186" t="s">
        <v>2515</v>
      </c>
      <c r="C4366" s="188" t="s">
        <v>2493</v>
      </c>
    </row>
    <row r="4367" spans="1:3" s="187" customFormat="1" ht="46.8">
      <c r="A4367" s="185" t="s">
        <v>10963</v>
      </c>
      <c r="B4367" s="186" t="s">
        <v>10964</v>
      </c>
      <c r="C4367" s="186" t="s">
        <v>10830</v>
      </c>
    </row>
    <row r="4368" spans="1:3" s="187" customFormat="1" ht="46.8">
      <c r="A4368" s="185" t="s">
        <v>10963</v>
      </c>
      <c r="B4368" s="186" t="s">
        <v>49453</v>
      </c>
      <c r="C4368" s="188" t="s">
        <v>46869</v>
      </c>
    </row>
    <row r="4369" spans="1:3" s="187" customFormat="1" ht="46.8">
      <c r="A4369" s="185" t="s">
        <v>12148</v>
      </c>
      <c r="B4369" s="186" t="s">
        <v>12149</v>
      </c>
      <c r="C4369" s="186" t="s">
        <v>11996</v>
      </c>
    </row>
    <row r="4370" spans="1:3" s="187" customFormat="1" ht="31.2">
      <c r="A4370" s="185" t="s">
        <v>10226</v>
      </c>
      <c r="B4370" s="186" t="s">
        <v>10227</v>
      </c>
      <c r="C4370" s="186" t="s">
        <v>9722</v>
      </c>
    </row>
    <row r="4371" spans="1:3" s="187" customFormat="1" ht="31.2">
      <c r="A4371" s="185" t="s">
        <v>33653</v>
      </c>
      <c r="B4371" s="186" t="s">
        <v>14404</v>
      </c>
      <c r="C4371" s="186" t="s">
        <v>33246</v>
      </c>
    </row>
    <row r="4372" spans="1:3" s="187" customFormat="1" ht="31.2">
      <c r="A4372" s="185" t="s">
        <v>28238</v>
      </c>
      <c r="B4372" s="186" t="s">
        <v>574</v>
      </c>
      <c r="C4372" s="186" t="s">
        <v>27967</v>
      </c>
    </row>
    <row r="4373" spans="1:3" s="187" customFormat="1" ht="31.2">
      <c r="A4373" s="185" t="s">
        <v>33298</v>
      </c>
      <c r="B4373" s="186" t="s">
        <v>1964</v>
      </c>
      <c r="C4373" s="186" t="s">
        <v>33246</v>
      </c>
    </row>
    <row r="4374" spans="1:3" s="187" customFormat="1" ht="46.8">
      <c r="A4374" s="185" t="s">
        <v>45704</v>
      </c>
      <c r="B4374" s="186" t="s">
        <v>2569</v>
      </c>
      <c r="C4374" s="186" t="s">
        <v>45398</v>
      </c>
    </row>
    <row r="4375" spans="1:3" s="187" customFormat="1" ht="31.2">
      <c r="A4375" s="185" t="s">
        <v>34235</v>
      </c>
      <c r="B4375" s="186" t="s">
        <v>13</v>
      </c>
      <c r="C4375" s="186" t="s">
        <v>34068</v>
      </c>
    </row>
    <row r="4376" spans="1:3" s="187" customFormat="1" ht="31.2">
      <c r="A4376" s="185" t="s">
        <v>33770</v>
      </c>
      <c r="B4376" s="186" t="s">
        <v>15452</v>
      </c>
      <c r="C4376" s="186" t="s">
        <v>33246</v>
      </c>
    </row>
    <row r="4377" spans="1:3" s="187" customFormat="1" ht="46.8">
      <c r="A4377" s="185" t="s">
        <v>31201</v>
      </c>
      <c r="B4377" s="186" t="s">
        <v>2138</v>
      </c>
      <c r="C4377" s="186" t="s">
        <v>30515</v>
      </c>
    </row>
    <row r="4378" spans="1:3" s="187" customFormat="1" ht="31.2">
      <c r="A4378" s="185" t="s">
        <v>29278</v>
      </c>
      <c r="B4378" s="186" t="s">
        <v>129</v>
      </c>
      <c r="C4378" s="186" t="s">
        <v>28788</v>
      </c>
    </row>
    <row r="4379" spans="1:3" s="187" customFormat="1" ht="31.2">
      <c r="A4379" s="185" t="s">
        <v>31290</v>
      </c>
      <c r="B4379" s="186" t="s">
        <v>786</v>
      </c>
      <c r="C4379" s="186" t="s">
        <v>31274</v>
      </c>
    </row>
    <row r="4380" spans="1:3" s="187" customFormat="1" ht="31.2">
      <c r="A4380" s="185" t="s">
        <v>9013</v>
      </c>
      <c r="B4380" s="186" t="s">
        <v>4724</v>
      </c>
      <c r="C4380" s="186" t="s">
        <v>8759</v>
      </c>
    </row>
    <row r="4381" spans="1:3" s="187" customFormat="1" ht="62.4">
      <c r="A4381" s="185" t="s">
        <v>25404</v>
      </c>
      <c r="B4381" s="186" t="s">
        <v>5913</v>
      </c>
      <c r="C4381" s="186" t="s">
        <v>24806</v>
      </c>
    </row>
    <row r="4382" spans="1:3" s="187" customFormat="1" ht="62.4">
      <c r="A4382" s="185" t="s">
        <v>30826</v>
      </c>
      <c r="B4382" s="186" t="s">
        <v>11386</v>
      </c>
      <c r="C4382" s="186" t="s">
        <v>30515</v>
      </c>
    </row>
    <row r="4383" spans="1:3" s="187" customFormat="1" ht="62.4">
      <c r="A4383" s="185" t="s">
        <v>30826</v>
      </c>
      <c r="B4383" s="186" t="s">
        <v>11386</v>
      </c>
      <c r="C4383" s="186" t="s">
        <v>44652</v>
      </c>
    </row>
    <row r="4384" spans="1:3" s="187" customFormat="1" ht="31.2">
      <c r="A4384" s="185" t="s">
        <v>31131</v>
      </c>
      <c r="B4384" s="186" t="s">
        <v>9534</v>
      </c>
      <c r="C4384" s="186" t="s">
        <v>30515</v>
      </c>
    </row>
    <row r="4385" spans="1:3" s="187" customFormat="1" ht="31.2">
      <c r="A4385" s="185" t="s">
        <v>30767</v>
      </c>
      <c r="B4385" s="186" t="s">
        <v>30768</v>
      </c>
      <c r="C4385" s="186" t="s">
        <v>30515</v>
      </c>
    </row>
    <row r="4386" spans="1:3" s="187" customFormat="1" ht="31.2">
      <c r="A4386" s="185" t="s">
        <v>48859</v>
      </c>
      <c r="B4386" s="186" t="s">
        <v>48860</v>
      </c>
      <c r="C4386" s="188" t="s">
        <v>46914</v>
      </c>
    </row>
    <row r="4387" spans="1:3" s="187" customFormat="1" ht="31.2">
      <c r="A4387" s="185" t="s">
        <v>38293</v>
      </c>
      <c r="B4387" s="186" t="s">
        <v>2382</v>
      </c>
      <c r="C4387" s="186" t="s">
        <v>38207</v>
      </c>
    </row>
    <row r="4388" spans="1:3" s="187" customFormat="1" ht="31.2">
      <c r="A4388" s="185" t="s">
        <v>18913</v>
      </c>
      <c r="B4388" s="186" t="s">
        <v>18870</v>
      </c>
      <c r="C4388" s="186" t="s">
        <v>18827</v>
      </c>
    </row>
    <row r="4389" spans="1:3" s="187" customFormat="1" ht="31.2">
      <c r="A4389" s="185" t="s">
        <v>22876</v>
      </c>
      <c r="B4389" s="186" t="s">
        <v>5720</v>
      </c>
      <c r="C4389" s="186" t="s">
        <v>21991</v>
      </c>
    </row>
    <row r="4390" spans="1:3" s="187" customFormat="1" ht="62.4">
      <c r="A4390" s="185" t="s">
        <v>30163</v>
      </c>
      <c r="B4390" s="186" t="s">
        <v>1825</v>
      </c>
      <c r="C4390" s="186" t="s">
        <v>29648</v>
      </c>
    </row>
    <row r="4391" spans="1:3" s="187" customFormat="1" ht="46.8">
      <c r="A4391" s="185" t="s">
        <v>10733</v>
      </c>
      <c r="B4391" s="186" t="s">
        <v>10732</v>
      </c>
      <c r="C4391" s="186" t="s">
        <v>9722</v>
      </c>
    </row>
    <row r="4392" spans="1:3" s="187" customFormat="1" ht="46.8">
      <c r="A4392" s="185" t="s">
        <v>26232</v>
      </c>
      <c r="B4392" s="186" t="s">
        <v>19909</v>
      </c>
      <c r="C4392" s="186" t="s">
        <v>25996</v>
      </c>
    </row>
    <row r="4393" spans="1:3" s="187" customFormat="1" ht="31.2">
      <c r="A4393" s="185" t="s">
        <v>17941</v>
      </c>
      <c r="B4393" s="186" t="s">
        <v>17942</v>
      </c>
      <c r="C4393" s="186" t="s">
        <v>17277</v>
      </c>
    </row>
    <row r="4394" spans="1:3" s="187" customFormat="1" ht="31.2">
      <c r="A4394" s="185" t="s">
        <v>8941</v>
      </c>
      <c r="B4394" s="186" t="s">
        <v>8940</v>
      </c>
      <c r="C4394" s="186" t="s">
        <v>8759</v>
      </c>
    </row>
    <row r="4395" spans="1:3" s="187" customFormat="1" ht="46.8">
      <c r="A4395" s="185" t="s">
        <v>41225</v>
      </c>
      <c r="B4395" s="186" t="s">
        <v>2844</v>
      </c>
      <c r="C4395" s="186" t="s">
        <v>40685</v>
      </c>
    </row>
    <row r="4396" spans="1:3" s="187" customFormat="1" ht="31.2">
      <c r="A4396" s="185" t="s">
        <v>38564</v>
      </c>
      <c r="B4396" s="186" t="s">
        <v>10926</v>
      </c>
      <c r="C4396" s="186" t="s">
        <v>38207</v>
      </c>
    </row>
    <row r="4397" spans="1:3" s="187" customFormat="1" ht="31.2">
      <c r="A4397" s="185" t="s">
        <v>12071</v>
      </c>
      <c r="B4397" s="186" t="s">
        <v>10449</v>
      </c>
      <c r="C4397" s="186" t="s">
        <v>11996</v>
      </c>
    </row>
    <row r="4398" spans="1:3" s="187" customFormat="1" ht="31.2">
      <c r="A4398" s="185" t="s">
        <v>33914</v>
      </c>
      <c r="B4398" s="186" t="s">
        <v>9824</v>
      </c>
      <c r="C4398" s="186" t="s">
        <v>33246</v>
      </c>
    </row>
    <row r="4399" spans="1:3" s="187" customFormat="1" ht="31.2">
      <c r="A4399" s="185" t="s">
        <v>11463</v>
      </c>
      <c r="B4399" s="186" t="s">
        <v>11464</v>
      </c>
      <c r="C4399" s="186" t="s">
        <v>10830</v>
      </c>
    </row>
    <row r="4400" spans="1:3" s="187" customFormat="1" ht="31.2">
      <c r="A4400" s="185" t="s">
        <v>41908</v>
      </c>
      <c r="B4400" s="186" t="s">
        <v>373</v>
      </c>
      <c r="C4400" s="186" t="s">
        <v>41318</v>
      </c>
    </row>
    <row r="4401" spans="1:3" s="187" customFormat="1" ht="31.2">
      <c r="A4401" s="185" t="s">
        <v>26038</v>
      </c>
      <c r="B4401" s="186" t="s">
        <v>26039</v>
      </c>
      <c r="C4401" s="186" t="s">
        <v>25996</v>
      </c>
    </row>
    <row r="4402" spans="1:3" s="187" customFormat="1" ht="31.2">
      <c r="A4402" s="185" t="s">
        <v>36903</v>
      </c>
      <c r="B4402" s="186" t="s">
        <v>36901</v>
      </c>
      <c r="C4402" s="186" t="s">
        <v>36439</v>
      </c>
    </row>
    <row r="4403" spans="1:3" s="187" customFormat="1" ht="46.8">
      <c r="A4403" s="185" t="s">
        <v>13179</v>
      </c>
      <c r="B4403" s="186" t="s">
        <v>13180</v>
      </c>
      <c r="C4403" s="186" t="s">
        <v>12775</v>
      </c>
    </row>
    <row r="4404" spans="1:3" s="187" customFormat="1" ht="31.2">
      <c r="A4404" s="185" t="s">
        <v>18802</v>
      </c>
      <c r="B4404" s="186" t="s">
        <v>18799</v>
      </c>
      <c r="C4404" s="186" t="s">
        <v>18049</v>
      </c>
    </row>
    <row r="4405" spans="1:3" s="187" customFormat="1" ht="31.2">
      <c r="A4405" s="185" t="s">
        <v>43640</v>
      </c>
      <c r="B4405" s="186" t="s">
        <v>1728</v>
      </c>
      <c r="C4405" s="186" t="s">
        <v>43220</v>
      </c>
    </row>
    <row r="4406" spans="1:3" s="187" customFormat="1" ht="31.2">
      <c r="A4406" s="185" t="s">
        <v>36739</v>
      </c>
      <c r="B4406" s="186" t="s">
        <v>30243</v>
      </c>
      <c r="C4406" s="186" t="s">
        <v>36439</v>
      </c>
    </row>
    <row r="4407" spans="1:3" s="187" customFormat="1" ht="31.2">
      <c r="A4407" s="185" t="s">
        <v>17520</v>
      </c>
      <c r="B4407" s="186" t="s">
        <v>517</v>
      </c>
      <c r="C4407" s="186" t="s">
        <v>17277</v>
      </c>
    </row>
    <row r="4408" spans="1:3" s="187" customFormat="1" ht="31.2">
      <c r="A4408" s="185" t="s">
        <v>20635</v>
      </c>
      <c r="B4408" s="186" t="s">
        <v>20495</v>
      </c>
      <c r="C4408" s="186" t="s">
        <v>20152</v>
      </c>
    </row>
    <row r="4409" spans="1:3" s="187" customFormat="1" ht="31.2">
      <c r="A4409" s="185" t="s">
        <v>38457</v>
      </c>
      <c r="B4409" s="186" t="s">
        <v>6458</v>
      </c>
      <c r="C4409" s="186" t="s">
        <v>38207</v>
      </c>
    </row>
    <row r="4410" spans="1:3" s="187" customFormat="1" ht="31.2">
      <c r="A4410" s="185" t="s">
        <v>39579</v>
      </c>
      <c r="B4410" s="186" t="s">
        <v>39580</v>
      </c>
      <c r="C4410" s="186" t="s">
        <v>39018</v>
      </c>
    </row>
    <row r="4411" spans="1:3" s="187" customFormat="1" ht="31.2">
      <c r="A4411" s="185" t="s">
        <v>7871</v>
      </c>
      <c r="B4411" s="186" t="s">
        <v>1871</v>
      </c>
      <c r="C4411" s="186" t="s">
        <v>7346</v>
      </c>
    </row>
    <row r="4412" spans="1:3" s="187" customFormat="1" ht="31.2">
      <c r="A4412" s="185" t="s">
        <v>7871</v>
      </c>
      <c r="B4412" s="186" t="s">
        <v>1871</v>
      </c>
      <c r="C4412" s="186" t="s">
        <v>31402</v>
      </c>
    </row>
    <row r="4413" spans="1:3" s="187" customFormat="1" ht="31.2">
      <c r="A4413" s="185" t="s">
        <v>39680</v>
      </c>
      <c r="B4413" s="186" t="s">
        <v>269</v>
      </c>
      <c r="C4413" s="186" t="s">
        <v>39606</v>
      </c>
    </row>
    <row r="4414" spans="1:3" s="187" customFormat="1" ht="31.2">
      <c r="A4414" s="185" t="s">
        <v>20624</v>
      </c>
      <c r="B4414" s="186" t="s">
        <v>20625</v>
      </c>
      <c r="C4414" s="186" t="s">
        <v>20152</v>
      </c>
    </row>
    <row r="4415" spans="1:3" s="187" customFormat="1" ht="31.2">
      <c r="A4415" s="185" t="s">
        <v>47888</v>
      </c>
      <c r="B4415" s="186" t="s">
        <v>47886</v>
      </c>
      <c r="C4415" s="188" t="s">
        <v>46966</v>
      </c>
    </row>
    <row r="4416" spans="1:3" s="187" customFormat="1" ht="31.2">
      <c r="A4416" s="185" t="s">
        <v>28387</v>
      </c>
      <c r="B4416" s="186" t="s">
        <v>18621</v>
      </c>
      <c r="C4416" s="186" t="s">
        <v>27967</v>
      </c>
    </row>
    <row r="4417" spans="1:3" s="187" customFormat="1" ht="31.2">
      <c r="A4417" s="185" t="s">
        <v>41817</v>
      </c>
      <c r="B4417" s="186" t="s">
        <v>350</v>
      </c>
      <c r="C4417" s="186" t="s">
        <v>41318</v>
      </c>
    </row>
    <row r="4418" spans="1:3" s="187" customFormat="1" ht="31.2">
      <c r="A4418" s="185" t="s">
        <v>45076</v>
      </c>
      <c r="B4418" s="186" t="s">
        <v>850</v>
      </c>
      <c r="C4418" s="186" t="s">
        <v>44652</v>
      </c>
    </row>
    <row r="4419" spans="1:3" s="187" customFormat="1" ht="31.2">
      <c r="A4419" s="185" t="s">
        <v>33256</v>
      </c>
      <c r="B4419" s="186" t="s">
        <v>3529</v>
      </c>
      <c r="C4419" s="186" t="s">
        <v>33246</v>
      </c>
    </row>
    <row r="4420" spans="1:3" s="187" customFormat="1" ht="31.2">
      <c r="A4420" s="185" t="s">
        <v>16450</v>
      </c>
      <c r="B4420" s="186" t="s">
        <v>1807</v>
      </c>
      <c r="C4420" s="186" t="s">
        <v>16132</v>
      </c>
    </row>
    <row r="4421" spans="1:3" s="187" customFormat="1" ht="31.2">
      <c r="A4421" s="185" t="s">
        <v>40656</v>
      </c>
      <c r="B4421" s="186" t="s">
        <v>40657</v>
      </c>
      <c r="C4421" s="186" t="s">
        <v>40464</v>
      </c>
    </row>
    <row r="4422" spans="1:3" s="187" customFormat="1" ht="46.8">
      <c r="A4422" s="185" t="s">
        <v>40342</v>
      </c>
      <c r="B4422" s="186" t="s">
        <v>38964</v>
      </c>
      <c r="C4422" s="186" t="s">
        <v>39606</v>
      </c>
    </row>
    <row r="4423" spans="1:3" s="187" customFormat="1" ht="31.2">
      <c r="A4423" s="185" t="s">
        <v>18328</v>
      </c>
      <c r="B4423" s="186" t="s">
        <v>18249</v>
      </c>
      <c r="C4423" s="186" t="s">
        <v>18049</v>
      </c>
    </row>
    <row r="4424" spans="1:3" s="187" customFormat="1" ht="31.2">
      <c r="A4424" s="185" t="s">
        <v>17946</v>
      </c>
      <c r="B4424" s="186" t="s">
        <v>3238</v>
      </c>
      <c r="C4424" s="186" t="s">
        <v>17277</v>
      </c>
    </row>
    <row r="4425" spans="1:3" s="187" customFormat="1" ht="31.2">
      <c r="A4425" s="185" t="s">
        <v>44119</v>
      </c>
      <c r="B4425" s="186" t="s">
        <v>3118</v>
      </c>
      <c r="C4425" s="186" t="s">
        <v>43751</v>
      </c>
    </row>
    <row r="4426" spans="1:3" s="187" customFormat="1" ht="62.4">
      <c r="A4426" s="185" t="s">
        <v>8651</v>
      </c>
      <c r="B4426" s="186" t="s">
        <v>8652</v>
      </c>
      <c r="C4426" s="186" t="s">
        <v>8505</v>
      </c>
    </row>
    <row r="4427" spans="1:3" s="187" customFormat="1" ht="31.2">
      <c r="A4427" s="185" t="s">
        <v>44142</v>
      </c>
      <c r="B4427" s="186" t="s">
        <v>5905</v>
      </c>
      <c r="C4427" s="186" t="s">
        <v>43751</v>
      </c>
    </row>
    <row r="4428" spans="1:3" s="187" customFormat="1" ht="31.2">
      <c r="A4428" s="185" t="s">
        <v>7036</v>
      </c>
      <c r="B4428" s="186" t="s">
        <v>7035</v>
      </c>
      <c r="C4428" s="186" t="s">
        <v>6284</v>
      </c>
    </row>
    <row r="4429" spans="1:3" s="187" customFormat="1" ht="46.8">
      <c r="A4429" s="185" t="s">
        <v>46457</v>
      </c>
      <c r="B4429" s="186" t="s">
        <v>1000</v>
      </c>
      <c r="C4429" s="186" t="s">
        <v>46185</v>
      </c>
    </row>
    <row r="4430" spans="1:3" s="187" customFormat="1" ht="31.2">
      <c r="A4430" s="185" t="s">
        <v>38343</v>
      </c>
      <c r="B4430" s="186" t="s">
        <v>4783</v>
      </c>
      <c r="C4430" s="186" t="s">
        <v>38207</v>
      </c>
    </row>
    <row r="4431" spans="1:3" s="187" customFormat="1" ht="62.4">
      <c r="A4431" s="185" t="s">
        <v>33479</v>
      </c>
      <c r="B4431" s="186" t="s">
        <v>1491</v>
      </c>
      <c r="C4431" s="186" t="s">
        <v>33246</v>
      </c>
    </row>
    <row r="4432" spans="1:3" s="187" customFormat="1" ht="31.2">
      <c r="A4432" s="185" t="s">
        <v>12516</v>
      </c>
      <c r="B4432" s="186" t="s">
        <v>12517</v>
      </c>
      <c r="C4432" s="186" t="s">
        <v>12392</v>
      </c>
    </row>
    <row r="4433" spans="1:3" s="187" customFormat="1" ht="31.2">
      <c r="A4433" s="185" t="s">
        <v>34879</v>
      </c>
      <c r="B4433" s="186" t="s">
        <v>34880</v>
      </c>
      <c r="C4433" s="186" t="s">
        <v>34068</v>
      </c>
    </row>
    <row r="4434" spans="1:3" s="187" customFormat="1" ht="46.8">
      <c r="A4434" s="185" t="s">
        <v>20932</v>
      </c>
      <c r="B4434" s="186" t="s">
        <v>6211</v>
      </c>
      <c r="C4434" s="186" t="s">
        <v>20152</v>
      </c>
    </row>
    <row r="4435" spans="1:3" s="187" customFormat="1" ht="46.8">
      <c r="A4435" s="185" t="s">
        <v>19017</v>
      </c>
      <c r="B4435" s="186" t="s">
        <v>18875</v>
      </c>
      <c r="C4435" s="186" t="s">
        <v>18827</v>
      </c>
    </row>
    <row r="4436" spans="1:3" s="187" customFormat="1" ht="62.4">
      <c r="A4436" s="185" t="s">
        <v>24986</v>
      </c>
      <c r="B4436" s="186" t="s">
        <v>8619</v>
      </c>
      <c r="C4436" s="186" t="s">
        <v>24806</v>
      </c>
    </row>
    <row r="4437" spans="1:3" s="187" customFormat="1" ht="31.2">
      <c r="A4437" s="185" t="s">
        <v>20474</v>
      </c>
      <c r="B4437" s="186" t="s">
        <v>20475</v>
      </c>
      <c r="C4437" s="186" t="s">
        <v>20152</v>
      </c>
    </row>
    <row r="4438" spans="1:3" s="187" customFormat="1" ht="46.8">
      <c r="A4438" s="185" t="s">
        <v>25593</v>
      </c>
      <c r="B4438" s="186" t="s">
        <v>9422</v>
      </c>
      <c r="C4438" s="186" t="s">
        <v>24806</v>
      </c>
    </row>
    <row r="4439" spans="1:3" s="187" customFormat="1" ht="46.8">
      <c r="A4439" s="185" t="s">
        <v>12572</v>
      </c>
      <c r="B4439" s="186" t="s">
        <v>8822</v>
      </c>
      <c r="C4439" s="186" t="s">
        <v>12392</v>
      </c>
    </row>
    <row r="4440" spans="1:3" s="187" customFormat="1" ht="31.2">
      <c r="A4440" s="185" t="s">
        <v>45439</v>
      </c>
      <c r="B4440" s="186" t="s">
        <v>38737</v>
      </c>
      <c r="C4440" s="186" t="s">
        <v>45398</v>
      </c>
    </row>
    <row r="4441" spans="1:3" s="187" customFormat="1" ht="31.2">
      <c r="A4441" s="185" t="s">
        <v>37558</v>
      </c>
      <c r="B4441" s="186" t="s">
        <v>4504</v>
      </c>
      <c r="C4441" s="186" t="s">
        <v>37497</v>
      </c>
    </row>
    <row r="4442" spans="1:3" s="187" customFormat="1" ht="31.2">
      <c r="A4442" s="185" t="s">
        <v>41175</v>
      </c>
      <c r="B4442" s="186" t="s">
        <v>48</v>
      </c>
      <c r="C4442" s="186" t="s">
        <v>40685</v>
      </c>
    </row>
    <row r="4443" spans="1:3" s="187" customFormat="1" ht="46.8">
      <c r="A4443" s="185" t="s">
        <v>31695</v>
      </c>
      <c r="B4443" s="186" t="s">
        <v>4797</v>
      </c>
      <c r="C4443" s="186" t="s">
        <v>31402</v>
      </c>
    </row>
    <row r="4444" spans="1:3" s="187" customFormat="1" ht="31.2">
      <c r="A4444" s="185" t="s">
        <v>23809</v>
      </c>
      <c r="B4444" s="186" t="s">
        <v>23810</v>
      </c>
      <c r="C4444" s="186" t="s">
        <v>23735</v>
      </c>
    </row>
    <row r="4445" spans="1:3" s="187" customFormat="1" ht="46.8">
      <c r="A4445" s="185" t="s">
        <v>21177</v>
      </c>
      <c r="B4445" s="186" t="s">
        <v>131</v>
      </c>
      <c r="C4445" s="186" t="s">
        <v>21022</v>
      </c>
    </row>
    <row r="4446" spans="1:3" s="187" customFormat="1" ht="46.8">
      <c r="A4446" s="185" t="s">
        <v>21177</v>
      </c>
      <c r="B4446" s="186" t="s">
        <v>131</v>
      </c>
      <c r="C4446" s="186" t="s">
        <v>28788</v>
      </c>
    </row>
    <row r="4447" spans="1:3" s="187" customFormat="1" ht="46.8">
      <c r="A4447" s="185" t="s">
        <v>21177</v>
      </c>
      <c r="B4447" s="186" t="s">
        <v>131</v>
      </c>
      <c r="C4447" s="186" t="s">
        <v>31402</v>
      </c>
    </row>
    <row r="4448" spans="1:3" s="187" customFormat="1" ht="31.2">
      <c r="A4448" s="185" t="s">
        <v>18410</v>
      </c>
      <c r="B4448" s="186" t="s">
        <v>719</v>
      </c>
      <c r="C4448" s="186" t="s">
        <v>18049</v>
      </c>
    </row>
    <row r="4449" spans="1:3" s="187" customFormat="1" ht="46.8">
      <c r="A4449" s="185" t="s">
        <v>49177</v>
      </c>
      <c r="B4449" s="186" t="s">
        <v>49176</v>
      </c>
      <c r="C4449" s="188" t="s">
        <v>46914</v>
      </c>
    </row>
    <row r="4450" spans="1:3" s="187" customFormat="1" ht="31.2">
      <c r="A4450" s="185" t="s">
        <v>39738</v>
      </c>
      <c r="B4450" s="186" t="s">
        <v>39739</v>
      </c>
      <c r="C4450" s="186" t="s">
        <v>39606</v>
      </c>
    </row>
    <row r="4451" spans="1:3" s="187" customFormat="1" ht="31.2">
      <c r="A4451" s="185" t="s">
        <v>31690</v>
      </c>
      <c r="B4451" s="186" t="s">
        <v>59</v>
      </c>
      <c r="C4451" s="186" t="s">
        <v>31402</v>
      </c>
    </row>
    <row r="4452" spans="1:3" s="187" customFormat="1" ht="31.2">
      <c r="A4452" s="185" t="s">
        <v>6556</v>
      </c>
      <c r="B4452" s="186" t="s">
        <v>6557</v>
      </c>
      <c r="C4452" s="186" t="s">
        <v>6284</v>
      </c>
    </row>
    <row r="4453" spans="1:3" s="187" customFormat="1" ht="31.2">
      <c r="A4453" s="185" t="s">
        <v>46006</v>
      </c>
      <c r="B4453" s="186" t="s">
        <v>46007</v>
      </c>
      <c r="C4453" s="186" t="s">
        <v>45398</v>
      </c>
    </row>
    <row r="4454" spans="1:3" s="187" customFormat="1" ht="31.2">
      <c r="A4454" s="185" t="s">
        <v>20225</v>
      </c>
      <c r="B4454" s="186" t="s">
        <v>142</v>
      </c>
      <c r="C4454" s="186" t="s">
        <v>20152</v>
      </c>
    </row>
    <row r="4455" spans="1:3" s="187" customFormat="1" ht="31.2">
      <c r="A4455" s="185" t="s">
        <v>26208</v>
      </c>
      <c r="B4455" s="186" t="s">
        <v>6499</v>
      </c>
      <c r="C4455" s="186" t="s">
        <v>25996</v>
      </c>
    </row>
    <row r="4456" spans="1:3" s="187" customFormat="1" ht="46.8">
      <c r="A4456" s="185" t="s">
        <v>26061</v>
      </c>
      <c r="B4456" s="186" t="s">
        <v>11386</v>
      </c>
      <c r="C4456" s="186" t="s">
        <v>25996</v>
      </c>
    </row>
    <row r="4457" spans="1:3" s="187" customFormat="1" ht="46.8">
      <c r="A4457" s="185" t="s">
        <v>26061</v>
      </c>
      <c r="B4457" s="186" t="s">
        <v>11386</v>
      </c>
      <c r="C4457" s="186" t="s">
        <v>30515</v>
      </c>
    </row>
    <row r="4458" spans="1:3" s="187" customFormat="1" ht="31.2">
      <c r="A4458" s="185" t="s">
        <v>19387</v>
      </c>
      <c r="B4458" s="186" t="s">
        <v>4429</v>
      </c>
      <c r="C4458" s="186" t="s">
        <v>19363</v>
      </c>
    </row>
    <row r="4459" spans="1:3" s="187" customFormat="1" ht="15.6">
      <c r="A4459" s="185" t="s">
        <v>47509</v>
      </c>
      <c r="B4459" s="186" t="s">
        <v>47510</v>
      </c>
      <c r="C4459" s="188" t="s">
        <v>46914</v>
      </c>
    </row>
    <row r="4460" spans="1:3" s="187" customFormat="1" ht="31.2">
      <c r="A4460" s="185" t="s">
        <v>16227</v>
      </c>
      <c r="B4460" s="186" t="s">
        <v>325</v>
      </c>
      <c r="C4460" s="186" t="s">
        <v>16132</v>
      </c>
    </row>
    <row r="4461" spans="1:3" s="187" customFormat="1" ht="31.2">
      <c r="A4461" s="185" t="s">
        <v>16227</v>
      </c>
      <c r="B4461" s="186" t="s">
        <v>325</v>
      </c>
      <c r="C4461" s="186" t="s">
        <v>17277</v>
      </c>
    </row>
    <row r="4462" spans="1:3" s="187" customFormat="1" ht="31.2">
      <c r="A4462" s="185" t="s">
        <v>16227</v>
      </c>
      <c r="B4462" s="186" t="s">
        <v>325</v>
      </c>
      <c r="C4462" s="186" t="s">
        <v>37010</v>
      </c>
    </row>
    <row r="4463" spans="1:3" s="187" customFormat="1" ht="62.4">
      <c r="A4463" s="185" t="s">
        <v>34516</v>
      </c>
      <c r="B4463" s="186" t="s">
        <v>1967</v>
      </c>
      <c r="C4463" s="186" t="s">
        <v>34068</v>
      </c>
    </row>
    <row r="4464" spans="1:3" s="187" customFormat="1" ht="62.4">
      <c r="A4464" s="185" t="s">
        <v>34516</v>
      </c>
      <c r="B4464" s="186" t="s">
        <v>1967</v>
      </c>
      <c r="C4464" s="186" t="s">
        <v>36439</v>
      </c>
    </row>
    <row r="4465" spans="1:3" s="187" customFormat="1" ht="31.2">
      <c r="A4465" s="185" t="s">
        <v>40796</v>
      </c>
      <c r="B4465" s="186" t="s">
        <v>22674</v>
      </c>
      <c r="C4465" s="186" t="s">
        <v>40685</v>
      </c>
    </row>
    <row r="4466" spans="1:3" s="187" customFormat="1" ht="31.2">
      <c r="A4466" s="185" t="s">
        <v>37502</v>
      </c>
      <c r="B4466" s="186" t="s">
        <v>247</v>
      </c>
      <c r="C4466" s="186" t="s">
        <v>37497</v>
      </c>
    </row>
    <row r="4467" spans="1:3" s="187" customFormat="1" ht="31.2">
      <c r="A4467" s="185" t="s">
        <v>38429</v>
      </c>
      <c r="B4467" s="186" t="s">
        <v>5095</v>
      </c>
      <c r="C4467" s="186" t="s">
        <v>38207</v>
      </c>
    </row>
    <row r="4468" spans="1:3" s="187" customFormat="1" ht="31.2">
      <c r="A4468" s="185" t="s">
        <v>20864</v>
      </c>
      <c r="B4468" s="186" t="s">
        <v>12321</v>
      </c>
      <c r="C4468" s="186" t="s">
        <v>20152</v>
      </c>
    </row>
    <row r="4469" spans="1:3" s="187" customFormat="1" ht="46.8">
      <c r="A4469" s="185" t="s">
        <v>44880</v>
      </c>
      <c r="B4469" s="186" t="s">
        <v>1825</v>
      </c>
      <c r="C4469" s="186" t="s">
        <v>44652</v>
      </c>
    </row>
    <row r="4470" spans="1:3" s="187" customFormat="1" ht="62.4">
      <c r="A4470" s="185" t="s">
        <v>18212</v>
      </c>
      <c r="B4470" s="186" t="s">
        <v>3936</v>
      </c>
      <c r="C4470" s="186" t="s">
        <v>18049</v>
      </c>
    </row>
    <row r="4471" spans="1:3" s="187" customFormat="1" ht="62.4">
      <c r="A4471" s="185" t="s">
        <v>18212</v>
      </c>
      <c r="B4471" s="186" t="s">
        <v>3936</v>
      </c>
      <c r="C4471" s="186" t="s">
        <v>24806</v>
      </c>
    </row>
    <row r="4472" spans="1:3" s="187" customFormat="1" ht="62.4">
      <c r="A4472" s="185" t="s">
        <v>18212</v>
      </c>
      <c r="B4472" s="186" t="s">
        <v>3936</v>
      </c>
      <c r="C4472" s="186" t="s">
        <v>42915</v>
      </c>
    </row>
    <row r="4473" spans="1:3" s="187" customFormat="1" ht="46.8">
      <c r="A4473" s="185" t="s">
        <v>37791</v>
      </c>
      <c r="B4473" s="186" t="s">
        <v>37792</v>
      </c>
      <c r="C4473" s="186" t="s">
        <v>37605</v>
      </c>
    </row>
    <row r="4474" spans="1:3" s="187" customFormat="1" ht="31.2">
      <c r="A4474" s="185" t="s">
        <v>29075</v>
      </c>
      <c r="B4474" s="186" t="s">
        <v>307</v>
      </c>
      <c r="C4474" s="186" t="s">
        <v>28788</v>
      </c>
    </row>
    <row r="4475" spans="1:3" s="187" customFormat="1" ht="31.2">
      <c r="A4475" s="185" t="s">
        <v>29075</v>
      </c>
      <c r="B4475" s="186" t="s">
        <v>307</v>
      </c>
      <c r="C4475" s="186" t="s">
        <v>41318</v>
      </c>
    </row>
    <row r="4476" spans="1:3" s="187" customFormat="1" ht="62.4">
      <c r="A4476" s="185" t="s">
        <v>3942</v>
      </c>
      <c r="B4476" s="186" t="s">
        <v>3943</v>
      </c>
      <c r="C4476" s="186" t="s">
        <v>3874</v>
      </c>
    </row>
    <row r="4477" spans="1:3" s="187" customFormat="1" ht="46.8">
      <c r="A4477" s="185" t="s">
        <v>39112</v>
      </c>
      <c r="B4477" s="186" t="s">
        <v>3936</v>
      </c>
      <c r="C4477" s="186" t="s">
        <v>39018</v>
      </c>
    </row>
    <row r="4478" spans="1:3" s="187" customFormat="1" ht="31.2">
      <c r="A4478" s="185" t="s">
        <v>42643</v>
      </c>
      <c r="B4478" s="186" t="s">
        <v>26941</v>
      </c>
      <c r="C4478" s="186" t="s">
        <v>42001</v>
      </c>
    </row>
    <row r="4479" spans="1:3" s="187" customFormat="1" ht="31.2">
      <c r="A4479" s="185" t="s">
        <v>41612</v>
      </c>
      <c r="B4479" s="186" t="s">
        <v>5089</v>
      </c>
      <c r="C4479" s="186" t="s">
        <v>41318</v>
      </c>
    </row>
    <row r="4480" spans="1:3" s="187" customFormat="1" ht="31.2">
      <c r="A4480" s="185" t="s">
        <v>11715</v>
      </c>
      <c r="B4480" s="186" t="s">
        <v>943</v>
      </c>
      <c r="C4480" s="186" t="s">
        <v>10830</v>
      </c>
    </row>
    <row r="4481" spans="1:3" s="187" customFormat="1" ht="46.8">
      <c r="A4481" s="185" t="s">
        <v>33925</v>
      </c>
      <c r="B4481" s="186" t="s">
        <v>12682</v>
      </c>
      <c r="C4481" s="186" t="s">
        <v>33246</v>
      </c>
    </row>
    <row r="4482" spans="1:3" s="187" customFormat="1" ht="31.2">
      <c r="A4482" s="185" t="s">
        <v>28097</v>
      </c>
      <c r="B4482" s="186" t="s">
        <v>28098</v>
      </c>
      <c r="C4482" s="186" t="s">
        <v>27967</v>
      </c>
    </row>
    <row r="4483" spans="1:3" s="187" customFormat="1" ht="31.2">
      <c r="A4483" s="185" t="s">
        <v>38670</v>
      </c>
      <c r="B4483" s="186" t="s">
        <v>8070</v>
      </c>
      <c r="C4483" s="186" t="s">
        <v>38207</v>
      </c>
    </row>
    <row r="4484" spans="1:3" s="187" customFormat="1" ht="31.2">
      <c r="A4484" s="185" t="s">
        <v>33929</v>
      </c>
      <c r="B4484" s="186" t="s">
        <v>8918</v>
      </c>
      <c r="C4484" s="186" t="s">
        <v>33246</v>
      </c>
    </row>
    <row r="4485" spans="1:3" s="187" customFormat="1" ht="31.2">
      <c r="A4485" s="185" t="s">
        <v>33929</v>
      </c>
      <c r="B4485" s="186" t="s">
        <v>8918</v>
      </c>
      <c r="C4485" s="186" t="s">
        <v>39606</v>
      </c>
    </row>
    <row r="4486" spans="1:3" s="187" customFormat="1" ht="46.8">
      <c r="A4486" s="185" t="s">
        <v>43054</v>
      </c>
      <c r="B4486" s="186" t="s">
        <v>2667</v>
      </c>
      <c r="C4486" s="186" t="s">
        <v>42915</v>
      </c>
    </row>
    <row r="4487" spans="1:3" s="187" customFormat="1" ht="46.8">
      <c r="A4487" s="185" t="s">
        <v>33482</v>
      </c>
      <c r="B4487" s="186" t="s">
        <v>8157</v>
      </c>
      <c r="C4487" s="186" t="s">
        <v>33246</v>
      </c>
    </row>
    <row r="4488" spans="1:3" s="187" customFormat="1" ht="31.2">
      <c r="A4488" s="185" t="s">
        <v>2133</v>
      </c>
      <c r="B4488" s="186" t="s">
        <v>2134</v>
      </c>
      <c r="C4488" s="186" t="s">
        <v>1534</v>
      </c>
    </row>
    <row r="4489" spans="1:3" s="187" customFormat="1" ht="31.2">
      <c r="A4489" s="185" t="s">
        <v>43446</v>
      </c>
      <c r="B4489" s="186" t="s">
        <v>781</v>
      </c>
      <c r="C4489" s="186" t="s">
        <v>43220</v>
      </c>
    </row>
    <row r="4490" spans="1:3" s="187" customFormat="1" ht="31.2">
      <c r="A4490" s="185" t="s">
        <v>43677</v>
      </c>
      <c r="B4490" s="186" t="s">
        <v>364</v>
      </c>
      <c r="C4490" s="186" t="s">
        <v>43220</v>
      </c>
    </row>
    <row r="4491" spans="1:3" s="187" customFormat="1" ht="46.8">
      <c r="A4491" s="185" t="s">
        <v>31175</v>
      </c>
      <c r="B4491" s="186" t="s">
        <v>19154</v>
      </c>
      <c r="C4491" s="186" t="s">
        <v>30515</v>
      </c>
    </row>
    <row r="4492" spans="1:3" s="187" customFormat="1" ht="31.2">
      <c r="A4492" s="185" t="s">
        <v>29113</v>
      </c>
      <c r="B4492" s="186" t="s">
        <v>307</v>
      </c>
      <c r="C4492" s="186" t="s">
        <v>28788</v>
      </c>
    </row>
    <row r="4493" spans="1:3" s="187" customFormat="1" ht="31.2">
      <c r="A4493" s="185" t="s">
        <v>29113</v>
      </c>
      <c r="B4493" s="186" t="s">
        <v>307</v>
      </c>
      <c r="C4493" s="186" t="s">
        <v>41318</v>
      </c>
    </row>
    <row r="4494" spans="1:3" s="187" customFormat="1" ht="31.2">
      <c r="A4494" s="185" t="s">
        <v>25799</v>
      </c>
      <c r="B4494" s="186" t="s">
        <v>1380</v>
      </c>
      <c r="C4494" s="186" t="s">
        <v>25700</v>
      </c>
    </row>
    <row r="4495" spans="1:3" s="187" customFormat="1" ht="15.6">
      <c r="A4495" s="185" t="s">
        <v>25901</v>
      </c>
      <c r="B4495" s="186" t="s">
        <v>12035</v>
      </c>
      <c r="C4495" s="188" t="s">
        <v>25820</v>
      </c>
    </row>
    <row r="4496" spans="1:3" s="187" customFormat="1" ht="31.2">
      <c r="A4496" s="185" t="s">
        <v>25901</v>
      </c>
      <c r="B4496" s="186" t="s">
        <v>12035</v>
      </c>
      <c r="C4496" s="186" t="s">
        <v>34068</v>
      </c>
    </row>
    <row r="4497" spans="1:3" s="187" customFormat="1" ht="31.2">
      <c r="A4497" s="185" t="s">
        <v>25901</v>
      </c>
      <c r="B4497" s="186" t="s">
        <v>12035</v>
      </c>
      <c r="C4497" s="186" t="s">
        <v>34927</v>
      </c>
    </row>
    <row r="4498" spans="1:3" s="187" customFormat="1" ht="31.2">
      <c r="A4498" s="185" t="s">
        <v>33316</v>
      </c>
      <c r="B4498" s="186" t="s">
        <v>825</v>
      </c>
      <c r="C4498" s="186" t="s">
        <v>33246</v>
      </c>
    </row>
    <row r="4499" spans="1:3" s="187" customFormat="1" ht="46.8">
      <c r="A4499" s="185" t="s">
        <v>48803</v>
      </c>
      <c r="B4499" s="186" t="s">
        <v>24855</v>
      </c>
      <c r="C4499" s="188" t="s">
        <v>48804</v>
      </c>
    </row>
    <row r="4500" spans="1:3" s="187" customFormat="1" ht="46.8">
      <c r="A4500" s="185" t="s">
        <v>5565</v>
      </c>
      <c r="B4500" s="186" t="s">
        <v>5511</v>
      </c>
      <c r="C4500" s="186" t="s">
        <v>5465</v>
      </c>
    </row>
    <row r="4501" spans="1:3" s="187" customFormat="1" ht="46.8">
      <c r="A4501" s="185" t="s">
        <v>5565</v>
      </c>
      <c r="B4501" s="186" t="s">
        <v>5511</v>
      </c>
      <c r="C4501" s="186" t="s">
        <v>10830</v>
      </c>
    </row>
    <row r="4502" spans="1:3" s="187" customFormat="1" ht="31.2">
      <c r="A4502" s="185" t="s">
        <v>10873</v>
      </c>
      <c r="B4502" s="186" t="s">
        <v>1827</v>
      </c>
      <c r="C4502" s="186" t="s">
        <v>10830</v>
      </c>
    </row>
    <row r="4503" spans="1:3" s="187" customFormat="1" ht="31.2">
      <c r="A4503" s="185" t="s">
        <v>28136</v>
      </c>
      <c r="B4503" s="186" t="s">
        <v>1840</v>
      </c>
      <c r="C4503" s="186" t="s">
        <v>27967</v>
      </c>
    </row>
    <row r="4504" spans="1:3" s="187" customFormat="1" ht="31.2">
      <c r="A4504" s="185" t="s">
        <v>29293</v>
      </c>
      <c r="B4504" s="186" t="s">
        <v>89</v>
      </c>
      <c r="C4504" s="186" t="s">
        <v>28788</v>
      </c>
    </row>
    <row r="4505" spans="1:3" s="187" customFormat="1" ht="31.2">
      <c r="A4505" s="185" t="s">
        <v>44929</v>
      </c>
      <c r="B4505" s="186" t="s">
        <v>509</v>
      </c>
      <c r="C4505" s="186" t="s">
        <v>44652</v>
      </c>
    </row>
    <row r="4506" spans="1:3" s="187" customFormat="1" ht="31.2">
      <c r="A4506" s="185" t="s">
        <v>5685</v>
      </c>
      <c r="B4506" s="186" t="s">
        <v>682</v>
      </c>
      <c r="C4506" s="186" t="s">
        <v>5465</v>
      </c>
    </row>
    <row r="4507" spans="1:3" s="187" customFormat="1" ht="31.2">
      <c r="A4507" s="185" t="s">
        <v>2068</v>
      </c>
      <c r="B4507" s="186" t="s">
        <v>660</v>
      </c>
      <c r="C4507" s="186" t="s">
        <v>1534</v>
      </c>
    </row>
    <row r="4508" spans="1:3" s="187" customFormat="1" ht="46.8">
      <c r="A4508" s="185" t="s">
        <v>21595</v>
      </c>
      <c r="B4508" s="186" t="s">
        <v>21596</v>
      </c>
      <c r="C4508" s="188" t="s">
        <v>21475</v>
      </c>
    </row>
    <row r="4509" spans="1:3" s="187" customFormat="1" ht="31.2">
      <c r="A4509" s="185" t="s">
        <v>42730</v>
      </c>
      <c r="B4509" s="186" t="s">
        <v>40642</v>
      </c>
      <c r="C4509" s="186" t="s">
        <v>42001</v>
      </c>
    </row>
    <row r="4510" spans="1:3" s="187" customFormat="1" ht="15.6">
      <c r="A4510" s="185" t="s">
        <v>49969</v>
      </c>
      <c r="B4510" s="186" t="s">
        <v>49967</v>
      </c>
      <c r="C4510" s="188" t="s">
        <v>47453</v>
      </c>
    </row>
    <row r="4511" spans="1:3" s="187" customFormat="1" ht="31.2">
      <c r="A4511" s="185" t="s">
        <v>41509</v>
      </c>
      <c r="B4511" s="186" t="s">
        <v>19159</v>
      </c>
      <c r="C4511" s="186" t="s">
        <v>41318</v>
      </c>
    </row>
    <row r="4512" spans="1:3" s="187" customFormat="1" ht="31.2">
      <c r="A4512" s="185" t="s">
        <v>29176</v>
      </c>
      <c r="B4512" s="186" t="s">
        <v>13934</v>
      </c>
      <c r="C4512" s="186" t="s">
        <v>28788</v>
      </c>
    </row>
    <row r="4513" spans="1:3" s="187" customFormat="1" ht="62.4">
      <c r="A4513" s="185" t="s">
        <v>46395</v>
      </c>
      <c r="B4513" s="186" t="s">
        <v>9976</v>
      </c>
      <c r="C4513" s="186" t="s">
        <v>46185</v>
      </c>
    </row>
    <row r="4514" spans="1:3" s="187" customFormat="1" ht="31.2">
      <c r="A4514" s="185" t="s">
        <v>19562</v>
      </c>
      <c r="B4514" s="186" t="s">
        <v>11386</v>
      </c>
      <c r="C4514" s="186" t="s">
        <v>19363</v>
      </c>
    </row>
    <row r="4515" spans="1:3" s="187" customFormat="1" ht="31.2">
      <c r="A4515" s="185" t="s">
        <v>19562</v>
      </c>
      <c r="B4515" s="186" t="s">
        <v>11386</v>
      </c>
      <c r="C4515" s="186" t="s">
        <v>30515</v>
      </c>
    </row>
    <row r="4516" spans="1:3" s="187" customFormat="1" ht="31.2">
      <c r="A4516" s="185" t="s">
        <v>21099</v>
      </c>
      <c r="B4516" s="186" t="s">
        <v>7987</v>
      </c>
      <c r="C4516" s="186" t="s">
        <v>21022</v>
      </c>
    </row>
    <row r="4517" spans="1:3" s="187" customFormat="1" ht="31.2">
      <c r="A4517" s="185" t="s">
        <v>21099</v>
      </c>
      <c r="B4517" s="186" t="s">
        <v>7987</v>
      </c>
      <c r="C4517" s="186" t="s">
        <v>24806</v>
      </c>
    </row>
    <row r="4518" spans="1:3" s="187" customFormat="1" ht="46.8">
      <c r="A4518" s="185" t="s">
        <v>1089</v>
      </c>
      <c r="B4518" s="186" t="s">
        <v>1087</v>
      </c>
      <c r="C4518" s="186" t="s">
        <v>11</v>
      </c>
    </row>
    <row r="4519" spans="1:3" s="187" customFormat="1" ht="31.2">
      <c r="A4519" s="185" t="s">
        <v>37976</v>
      </c>
      <c r="B4519" s="186" t="s">
        <v>37973</v>
      </c>
      <c r="C4519" s="186" t="s">
        <v>37605</v>
      </c>
    </row>
    <row r="4520" spans="1:3" s="187" customFormat="1" ht="31.2">
      <c r="A4520" s="185" t="s">
        <v>33508</v>
      </c>
      <c r="B4520" s="186" t="s">
        <v>16586</v>
      </c>
      <c r="C4520" s="186" t="s">
        <v>33246</v>
      </c>
    </row>
    <row r="4521" spans="1:3" s="187" customFormat="1" ht="46.8">
      <c r="A4521" s="185" t="s">
        <v>21298</v>
      </c>
      <c r="B4521" s="186" t="s">
        <v>8966</v>
      </c>
      <c r="C4521" s="186" t="s">
        <v>21022</v>
      </c>
    </row>
    <row r="4522" spans="1:3" s="187" customFormat="1" ht="46.8">
      <c r="A4522" s="185" t="s">
        <v>12714</v>
      </c>
      <c r="B4522" s="186" t="s">
        <v>12715</v>
      </c>
      <c r="C4522" s="186" t="s">
        <v>12392</v>
      </c>
    </row>
    <row r="4523" spans="1:3" s="187" customFormat="1" ht="31.2">
      <c r="A4523" s="185" t="s">
        <v>25573</v>
      </c>
      <c r="B4523" s="186" t="s">
        <v>19030</v>
      </c>
      <c r="C4523" s="186" t="s">
        <v>24806</v>
      </c>
    </row>
    <row r="4524" spans="1:3" s="187" customFormat="1" ht="31.2">
      <c r="A4524" s="185" t="s">
        <v>11110</v>
      </c>
      <c r="B4524" s="186" t="s">
        <v>4690</v>
      </c>
      <c r="C4524" s="186" t="s">
        <v>10830</v>
      </c>
    </row>
    <row r="4525" spans="1:3" s="187" customFormat="1" ht="31.2">
      <c r="A4525" s="185" t="s">
        <v>31649</v>
      </c>
      <c r="B4525" s="186" t="s">
        <v>1974</v>
      </c>
      <c r="C4525" s="186" t="s">
        <v>31402</v>
      </c>
    </row>
    <row r="4526" spans="1:3" s="187" customFormat="1" ht="31.2">
      <c r="A4526" s="185" t="s">
        <v>40895</v>
      </c>
      <c r="B4526" s="186" t="s">
        <v>269</v>
      </c>
      <c r="C4526" s="186" t="s">
        <v>40685</v>
      </c>
    </row>
    <row r="4527" spans="1:3" s="187" customFormat="1" ht="46.8">
      <c r="A4527" s="185" t="s">
        <v>28487</v>
      </c>
      <c r="B4527" s="186" t="s">
        <v>28488</v>
      </c>
      <c r="C4527" s="186" t="s">
        <v>27967</v>
      </c>
    </row>
    <row r="4528" spans="1:3" s="187" customFormat="1" ht="31.2">
      <c r="A4528" s="185" t="s">
        <v>12467</v>
      </c>
      <c r="B4528" s="186" t="s">
        <v>12468</v>
      </c>
      <c r="C4528" s="186" t="s">
        <v>12392</v>
      </c>
    </row>
    <row r="4529" spans="1:3" s="187" customFormat="1" ht="46.8">
      <c r="A4529" s="185" t="s">
        <v>6143</v>
      </c>
      <c r="B4529" s="186" t="s">
        <v>6144</v>
      </c>
      <c r="C4529" s="186" t="s">
        <v>5465</v>
      </c>
    </row>
    <row r="4530" spans="1:3" s="187" customFormat="1" ht="46.8">
      <c r="A4530" s="185" t="s">
        <v>7564</v>
      </c>
      <c r="B4530" s="186" t="s">
        <v>3936</v>
      </c>
      <c r="C4530" s="186" t="s">
        <v>7346</v>
      </c>
    </row>
    <row r="4531" spans="1:3" s="187" customFormat="1" ht="46.8">
      <c r="A4531" s="185" t="s">
        <v>7564</v>
      </c>
      <c r="B4531" s="186" t="s">
        <v>3936</v>
      </c>
      <c r="C4531" s="186" t="s">
        <v>27967</v>
      </c>
    </row>
    <row r="4532" spans="1:3" s="187" customFormat="1" ht="31.2">
      <c r="A4532" s="185" t="s">
        <v>28228</v>
      </c>
      <c r="B4532" s="186" t="s">
        <v>674</v>
      </c>
      <c r="C4532" s="186" t="s">
        <v>27967</v>
      </c>
    </row>
    <row r="4533" spans="1:3" s="187" customFormat="1" ht="31.2">
      <c r="A4533" s="185" t="s">
        <v>11033</v>
      </c>
      <c r="B4533" s="186" t="s">
        <v>289</v>
      </c>
      <c r="C4533" s="186" t="s">
        <v>10830</v>
      </c>
    </row>
    <row r="4534" spans="1:3" s="187" customFormat="1" ht="31.2">
      <c r="A4534" s="185" t="s">
        <v>11033</v>
      </c>
      <c r="B4534" s="186" t="s">
        <v>289</v>
      </c>
      <c r="C4534" s="186" t="s">
        <v>37497</v>
      </c>
    </row>
    <row r="4535" spans="1:3" s="187" customFormat="1" ht="31.2">
      <c r="A4535" s="185" t="s">
        <v>17979</v>
      </c>
      <c r="B4535" s="186" t="s">
        <v>17980</v>
      </c>
      <c r="C4535" s="186" t="s">
        <v>17277</v>
      </c>
    </row>
    <row r="4536" spans="1:3" s="187" customFormat="1" ht="31.2">
      <c r="A4536" s="185" t="s">
        <v>7996</v>
      </c>
      <c r="B4536" s="186" t="s">
        <v>552</v>
      </c>
      <c r="C4536" s="186" t="s">
        <v>7346</v>
      </c>
    </row>
    <row r="4537" spans="1:3" s="187" customFormat="1" ht="31.2">
      <c r="A4537" s="185" t="s">
        <v>1702</v>
      </c>
      <c r="B4537" s="186" t="s">
        <v>1703</v>
      </c>
      <c r="C4537" s="186" t="s">
        <v>1534</v>
      </c>
    </row>
    <row r="4538" spans="1:3" s="187" customFormat="1" ht="31.2">
      <c r="A4538" s="185" t="s">
        <v>1702</v>
      </c>
      <c r="B4538" s="186" t="s">
        <v>1703</v>
      </c>
      <c r="C4538" s="186" t="s">
        <v>28788</v>
      </c>
    </row>
    <row r="4539" spans="1:3" s="187" customFormat="1" ht="46.8">
      <c r="A4539" s="185" t="s">
        <v>25832</v>
      </c>
      <c r="B4539" s="186" t="s">
        <v>375</v>
      </c>
      <c r="C4539" s="188" t="s">
        <v>25820</v>
      </c>
    </row>
    <row r="4540" spans="1:3" s="187" customFormat="1" ht="46.8">
      <c r="A4540" s="185" t="s">
        <v>25832</v>
      </c>
      <c r="B4540" s="186" t="s">
        <v>375</v>
      </c>
      <c r="C4540" s="186" t="s">
        <v>31402</v>
      </c>
    </row>
    <row r="4541" spans="1:3" s="187" customFormat="1" ht="46.8">
      <c r="A4541" s="185" t="s">
        <v>25832</v>
      </c>
      <c r="B4541" s="186" t="s">
        <v>375</v>
      </c>
      <c r="C4541" s="186" t="s">
        <v>44652</v>
      </c>
    </row>
    <row r="4542" spans="1:3" s="187" customFormat="1" ht="31.2">
      <c r="A4542" s="185" t="s">
        <v>38399</v>
      </c>
      <c r="B4542" s="186" t="s">
        <v>1847</v>
      </c>
      <c r="C4542" s="186" t="s">
        <v>38207</v>
      </c>
    </row>
    <row r="4543" spans="1:3" s="187" customFormat="1" ht="31.2">
      <c r="A4543" s="185" t="s">
        <v>41067</v>
      </c>
      <c r="B4543" s="186" t="s">
        <v>23743</v>
      </c>
      <c r="C4543" s="186" t="s">
        <v>40685</v>
      </c>
    </row>
    <row r="4544" spans="1:3" s="187" customFormat="1" ht="46.8">
      <c r="A4544" s="185" t="s">
        <v>33829</v>
      </c>
      <c r="B4544" s="186" t="s">
        <v>10409</v>
      </c>
      <c r="C4544" s="186" t="s">
        <v>33246</v>
      </c>
    </row>
    <row r="4545" spans="1:3" s="187" customFormat="1" ht="62.4">
      <c r="A4545" s="185" t="s">
        <v>31137</v>
      </c>
      <c r="B4545" s="186" t="s">
        <v>3626</v>
      </c>
      <c r="C4545" s="186" t="s">
        <v>30515</v>
      </c>
    </row>
    <row r="4546" spans="1:3" s="187" customFormat="1" ht="46.8">
      <c r="A4546" s="185" t="s">
        <v>15732</v>
      </c>
      <c r="B4546" s="186" t="s">
        <v>15733</v>
      </c>
      <c r="C4546" s="186" t="s">
        <v>14697</v>
      </c>
    </row>
    <row r="4547" spans="1:3" s="187" customFormat="1" ht="62.4">
      <c r="A4547" s="185" t="s">
        <v>26731</v>
      </c>
      <c r="B4547" s="186" t="s">
        <v>26732</v>
      </c>
      <c r="C4547" s="186" t="s">
        <v>26649</v>
      </c>
    </row>
    <row r="4548" spans="1:3" s="187" customFormat="1" ht="46.8">
      <c r="A4548" s="185" t="s">
        <v>30499</v>
      </c>
      <c r="B4548" s="186" t="s">
        <v>19154</v>
      </c>
      <c r="C4548" s="186" t="s">
        <v>29648</v>
      </c>
    </row>
    <row r="4549" spans="1:3" s="187" customFormat="1" ht="31.2">
      <c r="A4549" s="185" t="s">
        <v>26101</v>
      </c>
      <c r="B4549" s="186" t="s">
        <v>9063</v>
      </c>
      <c r="C4549" s="186" t="s">
        <v>25996</v>
      </c>
    </row>
    <row r="4550" spans="1:3" s="187" customFormat="1" ht="31.2">
      <c r="A4550" s="185" t="s">
        <v>26101</v>
      </c>
      <c r="B4550" s="186" t="s">
        <v>9063</v>
      </c>
      <c r="C4550" s="186" t="s">
        <v>34927</v>
      </c>
    </row>
    <row r="4551" spans="1:3" s="187" customFormat="1" ht="46.8">
      <c r="A4551" s="185" t="s">
        <v>15226</v>
      </c>
      <c r="B4551" s="186" t="s">
        <v>14232</v>
      </c>
      <c r="C4551" s="186" t="s">
        <v>14697</v>
      </c>
    </row>
    <row r="4552" spans="1:3" s="187" customFormat="1" ht="46.8">
      <c r="A4552" s="185" t="s">
        <v>15226</v>
      </c>
      <c r="B4552" s="186" t="s">
        <v>14232</v>
      </c>
      <c r="C4552" s="186" t="s">
        <v>43751</v>
      </c>
    </row>
    <row r="4553" spans="1:3" s="187" customFormat="1" ht="31.2">
      <c r="A4553" s="185" t="s">
        <v>4053</v>
      </c>
      <c r="B4553" s="186" t="s">
        <v>4054</v>
      </c>
      <c r="C4553" s="186" t="s">
        <v>3992</v>
      </c>
    </row>
    <row r="4554" spans="1:3" s="187" customFormat="1" ht="46.8">
      <c r="A4554" s="185" t="s">
        <v>31132</v>
      </c>
      <c r="B4554" s="186" t="s">
        <v>2778</v>
      </c>
      <c r="C4554" s="186" t="s">
        <v>30515</v>
      </c>
    </row>
    <row r="4555" spans="1:3" s="187" customFormat="1" ht="31.2">
      <c r="A4555" s="185" t="s">
        <v>22209</v>
      </c>
      <c r="B4555" s="186" t="s">
        <v>4783</v>
      </c>
      <c r="C4555" s="186" t="s">
        <v>21991</v>
      </c>
    </row>
    <row r="4556" spans="1:3" s="187" customFormat="1" ht="31.2">
      <c r="A4556" s="185" t="s">
        <v>30843</v>
      </c>
      <c r="B4556" s="186" t="s">
        <v>3529</v>
      </c>
      <c r="C4556" s="186" t="s">
        <v>30515</v>
      </c>
    </row>
    <row r="4557" spans="1:3" s="187" customFormat="1" ht="31.2">
      <c r="A4557" s="185" t="s">
        <v>30843</v>
      </c>
      <c r="B4557" s="186" t="s">
        <v>3529</v>
      </c>
      <c r="C4557" s="186" t="s">
        <v>32209</v>
      </c>
    </row>
    <row r="4558" spans="1:3" s="187" customFormat="1" ht="31.2">
      <c r="A4558" s="185" t="s">
        <v>40673</v>
      </c>
      <c r="B4558" s="186" t="s">
        <v>40674</v>
      </c>
      <c r="C4558" s="186" t="s">
        <v>40464</v>
      </c>
    </row>
    <row r="4559" spans="1:3" s="187" customFormat="1" ht="31.2">
      <c r="A4559" s="185" t="s">
        <v>13822</v>
      </c>
      <c r="B4559" s="186" t="s">
        <v>13823</v>
      </c>
      <c r="C4559" s="186" t="s">
        <v>12775</v>
      </c>
    </row>
    <row r="4560" spans="1:3" s="187" customFormat="1" ht="31.2">
      <c r="A4560" s="185" t="s">
        <v>30903</v>
      </c>
      <c r="B4560" s="186" t="s">
        <v>3529</v>
      </c>
      <c r="C4560" s="186" t="s">
        <v>30515</v>
      </c>
    </row>
    <row r="4561" spans="1:3" s="187" customFormat="1" ht="46.8">
      <c r="A4561" s="185" t="s">
        <v>26495</v>
      </c>
      <c r="B4561" s="186" t="s">
        <v>2611</v>
      </c>
      <c r="C4561" s="186" t="s">
        <v>25996</v>
      </c>
    </row>
    <row r="4562" spans="1:3" s="187" customFormat="1" ht="31.2">
      <c r="A4562" s="185" t="s">
        <v>20062</v>
      </c>
      <c r="B4562" s="186" t="s">
        <v>19325</v>
      </c>
      <c r="C4562" s="186" t="s">
        <v>19363</v>
      </c>
    </row>
    <row r="4563" spans="1:3" s="187" customFormat="1" ht="62.4">
      <c r="A4563" s="185" t="s">
        <v>39860</v>
      </c>
      <c r="B4563" s="186" t="s">
        <v>33643</v>
      </c>
      <c r="C4563" s="186" t="s">
        <v>39606</v>
      </c>
    </row>
    <row r="4564" spans="1:3" s="187" customFormat="1" ht="31.2">
      <c r="A4564" s="185" t="s">
        <v>43244</v>
      </c>
      <c r="B4564" s="186" t="s">
        <v>257</v>
      </c>
      <c r="C4564" s="186" t="s">
        <v>43220</v>
      </c>
    </row>
    <row r="4565" spans="1:3" s="187" customFormat="1" ht="46.8">
      <c r="A4565" s="185" t="s">
        <v>25660</v>
      </c>
      <c r="B4565" s="186" t="s">
        <v>10411</v>
      </c>
      <c r="C4565" s="186" t="s">
        <v>24806</v>
      </c>
    </row>
    <row r="4566" spans="1:3" s="187" customFormat="1" ht="46.8">
      <c r="A4566" s="185" t="s">
        <v>26301</v>
      </c>
      <c r="B4566" s="186" t="s">
        <v>1491</v>
      </c>
      <c r="C4566" s="186" t="s">
        <v>25996</v>
      </c>
    </row>
    <row r="4567" spans="1:3" s="187" customFormat="1" ht="46.8">
      <c r="A4567" s="185" t="s">
        <v>30694</v>
      </c>
      <c r="B4567" s="186" t="s">
        <v>1784</v>
      </c>
      <c r="C4567" s="186" t="s">
        <v>30515</v>
      </c>
    </row>
    <row r="4568" spans="1:3" s="187" customFormat="1" ht="31.2">
      <c r="A4568" s="185" t="s">
        <v>33292</v>
      </c>
      <c r="B4568" s="186" t="s">
        <v>8503</v>
      </c>
      <c r="C4568" s="186" t="s">
        <v>33246</v>
      </c>
    </row>
    <row r="4569" spans="1:3" s="187" customFormat="1" ht="62.4">
      <c r="A4569" s="185" t="s">
        <v>30811</v>
      </c>
      <c r="B4569" s="186" t="s">
        <v>3529</v>
      </c>
      <c r="C4569" s="186" t="s">
        <v>30515</v>
      </c>
    </row>
    <row r="4570" spans="1:3" s="187" customFormat="1" ht="15.6">
      <c r="A4570" s="185" t="s">
        <v>48849</v>
      </c>
      <c r="B4570" s="186" t="s">
        <v>48850</v>
      </c>
      <c r="C4570" s="188" t="s">
        <v>46988</v>
      </c>
    </row>
    <row r="4571" spans="1:3" s="187" customFormat="1" ht="15.6">
      <c r="A4571" s="185" t="s">
        <v>49562</v>
      </c>
      <c r="B4571" s="186" t="s">
        <v>26907</v>
      </c>
      <c r="C4571" s="188" t="s">
        <v>46980</v>
      </c>
    </row>
    <row r="4572" spans="1:3" s="187" customFormat="1" ht="31.2">
      <c r="A4572" s="185" t="s">
        <v>17464</v>
      </c>
      <c r="B4572" s="186" t="s">
        <v>2000</v>
      </c>
      <c r="C4572" s="186" t="s">
        <v>17277</v>
      </c>
    </row>
    <row r="4573" spans="1:3" s="187" customFormat="1" ht="46.8">
      <c r="A4573" s="185" t="s">
        <v>27001</v>
      </c>
      <c r="B4573" s="186" t="s">
        <v>27002</v>
      </c>
      <c r="C4573" s="186" t="s">
        <v>26649</v>
      </c>
    </row>
    <row r="4574" spans="1:3" s="187" customFormat="1" ht="31.2">
      <c r="A4574" s="185" t="s">
        <v>5569</v>
      </c>
      <c r="B4574" s="186" t="s">
        <v>1752</v>
      </c>
      <c r="C4574" s="186" t="s">
        <v>5465</v>
      </c>
    </row>
    <row r="4575" spans="1:3" s="187" customFormat="1" ht="31.2">
      <c r="A4575" s="185" t="s">
        <v>45070</v>
      </c>
      <c r="B4575" s="186" t="s">
        <v>3439</v>
      </c>
      <c r="C4575" s="186" t="s">
        <v>44652</v>
      </c>
    </row>
    <row r="4576" spans="1:3" s="187" customFormat="1" ht="62.4">
      <c r="A4576" s="185" t="s">
        <v>5884</v>
      </c>
      <c r="B4576" s="186" t="s">
        <v>1558</v>
      </c>
      <c r="C4576" s="186" t="s">
        <v>5465</v>
      </c>
    </row>
    <row r="4577" spans="1:3" s="187" customFormat="1" ht="46.8">
      <c r="A4577" s="185" t="s">
        <v>18882</v>
      </c>
      <c r="B4577" s="186" t="s">
        <v>4791</v>
      </c>
      <c r="C4577" s="186" t="s">
        <v>18827</v>
      </c>
    </row>
    <row r="4578" spans="1:3" s="187" customFormat="1" ht="31.2">
      <c r="A4578" s="185" t="s">
        <v>288</v>
      </c>
      <c r="B4578" s="186" t="s">
        <v>289</v>
      </c>
      <c r="C4578" s="186" t="s">
        <v>11</v>
      </c>
    </row>
    <row r="4579" spans="1:3" s="187" customFormat="1" ht="31.2">
      <c r="A4579" s="185" t="s">
        <v>13107</v>
      </c>
      <c r="B4579" s="186" t="s">
        <v>8237</v>
      </c>
      <c r="C4579" s="186" t="s">
        <v>12775</v>
      </c>
    </row>
    <row r="4580" spans="1:3" s="187" customFormat="1" ht="46.8">
      <c r="A4580" s="185" t="s">
        <v>28481</v>
      </c>
      <c r="B4580" s="186" t="s">
        <v>8349</v>
      </c>
      <c r="C4580" s="186" t="s">
        <v>27967</v>
      </c>
    </row>
    <row r="4581" spans="1:3" s="187" customFormat="1" ht="31.2">
      <c r="A4581" s="185" t="s">
        <v>36640</v>
      </c>
      <c r="B4581" s="186" t="s">
        <v>26684</v>
      </c>
      <c r="C4581" s="186" t="s">
        <v>36439</v>
      </c>
    </row>
    <row r="4582" spans="1:3" s="187" customFormat="1" ht="31.2">
      <c r="A4582" s="185" t="s">
        <v>30880</v>
      </c>
      <c r="B4582" s="186" t="s">
        <v>12239</v>
      </c>
      <c r="C4582" s="186" t="s">
        <v>30515</v>
      </c>
    </row>
    <row r="4583" spans="1:3" s="187" customFormat="1" ht="31.2">
      <c r="A4583" s="185" t="s">
        <v>30880</v>
      </c>
      <c r="B4583" s="186" t="s">
        <v>12239</v>
      </c>
      <c r="C4583" s="186" t="s">
        <v>31402</v>
      </c>
    </row>
    <row r="4584" spans="1:3" s="187" customFormat="1" ht="46.8">
      <c r="A4584" s="185" t="s">
        <v>25919</v>
      </c>
      <c r="B4584" s="186" t="s">
        <v>4532</v>
      </c>
      <c r="C4584" s="188" t="s">
        <v>25820</v>
      </c>
    </row>
    <row r="4585" spans="1:3" s="187" customFormat="1" ht="46.8">
      <c r="A4585" s="185" t="s">
        <v>16412</v>
      </c>
      <c r="B4585" s="186" t="s">
        <v>14410</v>
      </c>
      <c r="C4585" s="186" t="s">
        <v>16132</v>
      </c>
    </row>
    <row r="4586" spans="1:3" s="187" customFormat="1" ht="62.4">
      <c r="A4586" s="185" t="s">
        <v>39182</v>
      </c>
      <c r="B4586" s="186" t="s">
        <v>2188</v>
      </c>
      <c r="C4586" s="186" t="s">
        <v>39018</v>
      </c>
    </row>
    <row r="4587" spans="1:3" s="187" customFormat="1" ht="31.2">
      <c r="A4587" s="185" t="s">
        <v>11551</v>
      </c>
      <c r="B4587" s="186" t="s">
        <v>11552</v>
      </c>
      <c r="C4587" s="186" t="s">
        <v>10830</v>
      </c>
    </row>
    <row r="4588" spans="1:3" s="187" customFormat="1" ht="31.2">
      <c r="A4588" s="185" t="s">
        <v>11551</v>
      </c>
      <c r="B4588" s="186" t="s">
        <v>11552</v>
      </c>
      <c r="C4588" s="186" t="s">
        <v>19363</v>
      </c>
    </row>
    <row r="4589" spans="1:3" s="187" customFormat="1" ht="31.2">
      <c r="A4589" s="185" t="s">
        <v>42779</v>
      </c>
      <c r="B4589" s="186" t="s">
        <v>16072</v>
      </c>
      <c r="C4589" s="186" t="s">
        <v>42001</v>
      </c>
    </row>
    <row r="4590" spans="1:3" s="187" customFormat="1" ht="31.2">
      <c r="A4590" s="185" t="s">
        <v>14114</v>
      </c>
      <c r="B4590" s="186" t="s">
        <v>513</v>
      </c>
      <c r="C4590" s="186" t="s">
        <v>13890</v>
      </c>
    </row>
    <row r="4591" spans="1:3" s="187" customFormat="1" ht="46.8">
      <c r="A4591" s="185" t="s">
        <v>2691</v>
      </c>
      <c r="B4591" s="186" t="s">
        <v>2692</v>
      </c>
      <c r="C4591" s="188" t="s">
        <v>2493</v>
      </c>
    </row>
    <row r="4592" spans="1:3" s="187" customFormat="1" ht="46.8">
      <c r="A4592" s="185" t="s">
        <v>45225</v>
      </c>
      <c r="B4592" s="186" t="s">
        <v>1045</v>
      </c>
      <c r="C4592" s="186" t="s">
        <v>44652</v>
      </c>
    </row>
    <row r="4593" spans="1:3" s="187" customFormat="1" ht="15.6">
      <c r="A4593" s="185" t="s">
        <v>2587</v>
      </c>
      <c r="B4593" s="186" t="s">
        <v>2588</v>
      </c>
      <c r="C4593" s="188" t="s">
        <v>2493</v>
      </c>
    </row>
    <row r="4594" spans="1:3" s="187" customFormat="1" ht="31.2">
      <c r="A4594" s="185" t="s">
        <v>21068</v>
      </c>
      <c r="B4594" s="186" t="s">
        <v>269</v>
      </c>
      <c r="C4594" s="186" t="s">
        <v>21022</v>
      </c>
    </row>
    <row r="4595" spans="1:3" s="187" customFormat="1" ht="31.2">
      <c r="A4595" s="185" t="s">
        <v>50137</v>
      </c>
      <c r="B4595" s="186" t="s">
        <v>50138</v>
      </c>
      <c r="C4595" s="188" t="s">
        <v>48163</v>
      </c>
    </row>
    <row r="4596" spans="1:3" s="187" customFormat="1" ht="15.6">
      <c r="A4596" s="185" t="s">
        <v>50271</v>
      </c>
      <c r="B4596" s="186" t="s">
        <v>50270</v>
      </c>
      <c r="C4596" s="188" t="s">
        <v>47076</v>
      </c>
    </row>
    <row r="4597" spans="1:3" s="187" customFormat="1" ht="31.2">
      <c r="A4597" s="185" t="s">
        <v>44798</v>
      </c>
      <c r="B4597" s="186" t="s">
        <v>42</v>
      </c>
      <c r="C4597" s="186" t="s">
        <v>44652</v>
      </c>
    </row>
    <row r="4598" spans="1:3" s="187" customFormat="1" ht="46.8">
      <c r="A4598" s="185" t="s">
        <v>34868</v>
      </c>
      <c r="B4598" s="186" t="s">
        <v>680</v>
      </c>
      <c r="C4598" s="186" t="s">
        <v>34068</v>
      </c>
    </row>
    <row r="4599" spans="1:3" s="187" customFormat="1" ht="46.8">
      <c r="A4599" s="185" t="s">
        <v>28050</v>
      </c>
      <c r="B4599" s="186" t="s">
        <v>289</v>
      </c>
      <c r="C4599" s="186" t="s">
        <v>27967</v>
      </c>
    </row>
    <row r="4600" spans="1:3" s="187" customFormat="1" ht="46.8">
      <c r="A4600" s="185" t="s">
        <v>31266</v>
      </c>
      <c r="B4600" s="186" t="s">
        <v>2989</v>
      </c>
      <c r="C4600" s="186" t="s">
        <v>30515</v>
      </c>
    </row>
    <row r="4601" spans="1:3" s="187" customFormat="1" ht="46.8">
      <c r="A4601" s="185" t="s">
        <v>37096</v>
      </c>
      <c r="B4601" s="186" t="s">
        <v>4836</v>
      </c>
      <c r="C4601" s="186" t="s">
        <v>37010</v>
      </c>
    </row>
    <row r="4602" spans="1:3" s="187" customFormat="1" ht="31.2">
      <c r="A4602" s="185" t="s">
        <v>21854</v>
      </c>
      <c r="B4602" s="186" t="s">
        <v>21853</v>
      </c>
      <c r="C4602" s="186" t="s">
        <v>21022</v>
      </c>
    </row>
    <row r="4603" spans="1:3" s="187" customFormat="1" ht="31.2">
      <c r="A4603" s="185" t="s">
        <v>39645</v>
      </c>
      <c r="B4603" s="186" t="s">
        <v>8790</v>
      </c>
      <c r="C4603" s="186" t="s">
        <v>39606</v>
      </c>
    </row>
    <row r="4604" spans="1:3" s="187" customFormat="1" ht="46.8">
      <c r="A4604" s="185" t="s">
        <v>987</v>
      </c>
      <c r="B4604" s="186" t="s">
        <v>988</v>
      </c>
      <c r="C4604" s="186" t="s">
        <v>11</v>
      </c>
    </row>
    <row r="4605" spans="1:3" s="187" customFormat="1" ht="31.2">
      <c r="A4605" s="185" t="s">
        <v>14284</v>
      </c>
      <c r="B4605" s="186" t="s">
        <v>14285</v>
      </c>
      <c r="C4605" s="186" t="s">
        <v>13890</v>
      </c>
    </row>
    <row r="4606" spans="1:3" s="187" customFormat="1" ht="46.8">
      <c r="A4606" s="185" t="s">
        <v>10996</v>
      </c>
      <c r="B4606" s="186" t="s">
        <v>323</v>
      </c>
      <c r="C4606" s="186" t="s">
        <v>10830</v>
      </c>
    </row>
    <row r="4607" spans="1:3" s="187" customFormat="1" ht="31.2">
      <c r="A4607" s="185" t="s">
        <v>27744</v>
      </c>
      <c r="B4607" s="186" t="s">
        <v>8171</v>
      </c>
      <c r="C4607" s="186" t="s">
        <v>27116</v>
      </c>
    </row>
    <row r="4608" spans="1:3" s="187" customFormat="1" ht="31.2">
      <c r="A4608" s="185" t="s">
        <v>4172</v>
      </c>
      <c r="B4608" s="186" t="s">
        <v>2200</v>
      </c>
      <c r="C4608" s="186" t="s">
        <v>3992</v>
      </c>
    </row>
    <row r="4609" spans="1:3" s="187" customFormat="1" ht="46.8">
      <c r="A4609" s="185" t="s">
        <v>33396</v>
      </c>
      <c r="B4609" s="186" t="s">
        <v>2138</v>
      </c>
      <c r="C4609" s="186" t="s">
        <v>33246</v>
      </c>
    </row>
    <row r="4610" spans="1:3" s="187" customFormat="1" ht="46.8">
      <c r="A4610" s="185" t="s">
        <v>22297</v>
      </c>
      <c r="B4610" s="186" t="s">
        <v>11386</v>
      </c>
      <c r="C4610" s="186" t="s">
        <v>21991</v>
      </c>
    </row>
    <row r="4611" spans="1:3" s="187" customFormat="1" ht="46.8">
      <c r="A4611" s="185" t="s">
        <v>37087</v>
      </c>
      <c r="B4611" s="186" t="s">
        <v>1693</v>
      </c>
      <c r="C4611" s="186" t="s">
        <v>37010</v>
      </c>
    </row>
    <row r="4612" spans="1:3" s="187" customFormat="1" ht="46.8">
      <c r="A4612" s="185" t="s">
        <v>37087</v>
      </c>
      <c r="B4612" s="186" t="s">
        <v>1693</v>
      </c>
      <c r="C4612" s="186" t="s">
        <v>43220</v>
      </c>
    </row>
    <row r="4613" spans="1:3" s="187" customFormat="1" ht="31.2">
      <c r="A4613" s="185" t="s">
        <v>1963</v>
      </c>
      <c r="B4613" s="186" t="s">
        <v>1964</v>
      </c>
      <c r="C4613" s="186" t="s">
        <v>1534</v>
      </c>
    </row>
    <row r="4614" spans="1:3" s="187" customFormat="1" ht="46.8">
      <c r="A4614" s="185" t="s">
        <v>38466</v>
      </c>
      <c r="B4614" s="186" t="s">
        <v>8452</v>
      </c>
      <c r="C4614" s="186" t="s">
        <v>38207</v>
      </c>
    </row>
    <row r="4615" spans="1:3" s="187" customFormat="1" ht="31.2">
      <c r="A4615" s="185" t="s">
        <v>48538</v>
      </c>
      <c r="B4615" s="186" t="s">
        <v>48539</v>
      </c>
      <c r="C4615" s="188" t="s">
        <v>46966</v>
      </c>
    </row>
    <row r="4616" spans="1:3" s="187" customFormat="1" ht="15.6">
      <c r="A4616" s="185" t="s">
        <v>50265</v>
      </c>
      <c r="B4616" s="186" t="s">
        <v>50266</v>
      </c>
      <c r="C4616" s="188" t="s">
        <v>46914</v>
      </c>
    </row>
    <row r="4617" spans="1:3" s="187" customFormat="1" ht="31.2">
      <c r="A4617" s="185" t="s">
        <v>17990</v>
      </c>
      <c r="B4617" s="186" t="s">
        <v>17991</v>
      </c>
      <c r="C4617" s="186" t="s">
        <v>17277</v>
      </c>
    </row>
    <row r="4618" spans="1:3" s="187" customFormat="1" ht="31.2">
      <c r="A4618" s="185" t="s">
        <v>17990</v>
      </c>
      <c r="B4618" s="186" t="s">
        <v>17991</v>
      </c>
      <c r="C4618" s="186" t="s">
        <v>32209</v>
      </c>
    </row>
    <row r="4619" spans="1:3" s="187" customFormat="1" ht="15.6">
      <c r="A4619" s="185" t="s">
        <v>49830</v>
      </c>
      <c r="B4619" s="186" t="s">
        <v>49831</v>
      </c>
      <c r="C4619" s="188" t="s">
        <v>47739</v>
      </c>
    </row>
    <row r="4620" spans="1:3" s="187" customFormat="1" ht="31.2">
      <c r="A4620" s="185" t="s">
        <v>46982</v>
      </c>
      <c r="B4620" s="186" t="s">
        <v>46983</v>
      </c>
      <c r="C4620" s="188" t="s">
        <v>46869</v>
      </c>
    </row>
    <row r="4621" spans="1:3" s="187" customFormat="1" ht="46.8">
      <c r="A4621" s="185" t="s">
        <v>3057</v>
      </c>
      <c r="B4621" s="186" t="s">
        <v>3058</v>
      </c>
      <c r="C4621" s="186" t="s">
        <v>2852</v>
      </c>
    </row>
    <row r="4622" spans="1:3" s="187" customFormat="1" ht="46.8">
      <c r="A4622" s="185" t="s">
        <v>36784</v>
      </c>
      <c r="B4622" s="186" t="s">
        <v>1369</v>
      </c>
      <c r="C4622" s="186" t="s">
        <v>36439</v>
      </c>
    </row>
    <row r="4623" spans="1:3" s="187" customFormat="1" ht="46.8">
      <c r="A4623" s="185" t="s">
        <v>38820</v>
      </c>
      <c r="B4623" s="186" t="s">
        <v>38821</v>
      </c>
      <c r="C4623" s="186" t="s">
        <v>38207</v>
      </c>
    </row>
    <row r="4624" spans="1:3" s="187" customFormat="1" ht="31.2">
      <c r="A4624" s="185" t="s">
        <v>1569</v>
      </c>
      <c r="B4624" s="186" t="s">
        <v>61</v>
      </c>
      <c r="C4624" s="186" t="s">
        <v>1534</v>
      </c>
    </row>
    <row r="4625" spans="1:3" s="187" customFormat="1" ht="62.4">
      <c r="A4625" s="185" t="s">
        <v>29902</v>
      </c>
      <c r="B4625" s="186" t="s">
        <v>1538</v>
      </c>
      <c r="C4625" s="186" t="s">
        <v>29648</v>
      </c>
    </row>
    <row r="4626" spans="1:3" s="187" customFormat="1" ht="62.4">
      <c r="A4626" s="185" t="s">
        <v>29902</v>
      </c>
      <c r="B4626" s="186" t="s">
        <v>1538</v>
      </c>
      <c r="C4626" s="186" t="s">
        <v>30515</v>
      </c>
    </row>
    <row r="4627" spans="1:3" s="187" customFormat="1" ht="62.4">
      <c r="A4627" s="185" t="s">
        <v>29902</v>
      </c>
      <c r="B4627" s="186" t="s">
        <v>1538</v>
      </c>
      <c r="C4627" s="186" t="s">
        <v>31402</v>
      </c>
    </row>
    <row r="4628" spans="1:3" s="187" customFormat="1" ht="31.2">
      <c r="A4628" s="185" t="s">
        <v>18026</v>
      </c>
      <c r="B4628" s="186" t="s">
        <v>18027</v>
      </c>
      <c r="C4628" s="186" t="s">
        <v>17277</v>
      </c>
    </row>
    <row r="4629" spans="1:3" s="187" customFormat="1" ht="46.8">
      <c r="A4629" s="185" t="s">
        <v>33631</v>
      </c>
      <c r="B4629" s="186" t="s">
        <v>12274</v>
      </c>
      <c r="C4629" s="186" t="s">
        <v>33246</v>
      </c>
    </row>
    <row r="4630" spans="1:3" s="187" customFormat="1" ht="62.4">
      <c r="A4630" s="185" t="s">
        <v>2912</v>
      </c>
      <c r="B4630" s="186" t="s">
        <v>2913</v>
      </c>
      <c r="C4630" s="186" t="s">
        <v>2852</v>
      </c>
    </row>
    <row r="4631" spans="1:3" s="187" customFormat="1" ht="31.2">
      <c r="A4631" s="185" t="s">
        <v>16479</v>
      </c>
      <c r="B4631" s="186" t="s">
        <v>16480</v>
      </c>
      <c r="C4631" s="186" t="s">
        <v>16132</v>
      </c>
    </row>
    <row r="4632" spans="1:3" s="187" customFormat="1" ht="46.8">
      <c r="A4632" s="185" t="s">
        <v>18894</v>
      </c>
      <c r="B4632" s="186" t="s">
        <v>4791</v>
      </c>
      <c r="C4632" s="186" t="s">
        <v>18827</v>
      </c>
    </row>
    <row r="4633" spans="1:3" s="187" customFormat="1" ht="46.8">
      <c r="A4633" s="185" t="s">
        <v>1781</v>
      </c>
      <c r="B4633" s="186" t="s">
        <v>1782</v>
      </c>
      <c r="C4633" s="186" t="s">
        <v>1534</v>
      </c>
    </row>
    <row r="4634" spans="1:3" s="187" customFormat="1" ht="46.8">
      <c r="A4634" s="185" t="s">
        <v>1781</v>
      </c>
      <c r="B4634" s="186" t="s">
        <v>1782</v>
      </c>
      <c r="C4634" s="186" t="s">
        <v>28788</v>
      </c>
    </row>
    <row r="4635" spans="1:3" s="187" customFormat="1" ht="46.8">
      <c r="A4635" s="185" t="s">
        <v>11148</v>
      </c>
      <c r="B4635" s="186" t="s">
        <v>1891</v>
      </c>
      <c r="C4635" s="186" t="s">
        <v>10830</v>
      </c>
    </row>
    <row r="4636" spans="1:3" s="187" customFormat="1" ht="31.2">
      <c r="A4636" s="185" t="s">
        <v>1857</v>
      </c>
      <c r="B4636" s="186" t="s">
        <v>1858</v>
      </c>
      <c r="C4636" s="186" t="s">
        <v>1534</v>
      </c>
    </row>
    <row r="4637" spans="1:3" s="187" customFormat="1" ht="31.2">
      <c r="A4637" s="185" t="s">
        <v>48903</v>
      </c>
      <c r="B4637" s="186" t="s">
        <v>48901</v>
      </c>
      <c r="C4637" s="188" t="s">
        <v>46914</v>
      </c>
    </row>
    <row r="4638" spans="1:3" s="187" customFormat="1" ht="31.2">
      <c r="A4638" s="185" t="s">
        <v>3875</v>
      </c>
      <c r="B4638" s="186" t="s">
        <v>471</v>
      </c>
      <c r="C4638" s="186" t="s">
        <v>3874</v>
      </c>
    </row>
    <row r="4639" spans="1:3" s="187" customFormat="1" ht="31.2">
      <c r="A4639" s="185" t="s">
        <v>3875</v>
      </c>
      <c r="B4639" s="186" t="s">
        <v>471</v>
      </c>
      <c r="C4639" s="186" t="s">
        <v>41318</v>
      </c>
    </row>
    <row r="4640" spans="1:3" s="187" customFormat="1" ht="46.8">
      <c r="A4640" s="185" t="s">
        <v>25279</v>
      </c>
      <c r="B4640" s="186" t="s">
        <v>1035</v>
      </c>
      <c r="C4640" s="186" t="s">
        <v>24806</v>
      </c>
    </row>
    <row r="4641" spans="1:3" s="187" customFormat="1" ht="31.2">
      <c r="A4641" s="185" t="s">
        <v>34655</v>
      </c>
      <c r="B4641" s="186" t="s">
        <v>2327</v>
      </c>
      <c r="C4641" s="186" t="s">
        <v>34068</v>
      </c>
    </row>
    <row r="4642" spans="1:3" s="187" customFormat="1" ht="31.2">
      <c r="A4642" s="185" t="s">
        <v>34204</v>
      </c>
      <c r="B4642" s="186" t="s">
        <v>4684</v>
      </c>
      <c r="C4642" s="186" t="s">
        <v>34068</v>
      </c>
    </row>
    <row r="4643" spans="1:3" s="187" customFormat="1" ht="31.2">
      <c r="A4643" s="185" t="s">
        <v>22993</v>
      </c>
      <c r="B4643" s="186" t="s">
        <v>22994</v>
      </c>
      <c r="C4643" s="186" t="s">
        <v>22896</v>
      </c>
    </row>
    <row r="4644" spans="1:3" s="187" customFormat="1" ht="31.2">
      <c r="A4644" s="185" t="s">
        <v>16914</v>
      </c>
      <c r="B4644" s="186" t="s">
        <v>10340</v>
      </c>
      <c r="C4644" s="186" t="s">
        <v>16637</v>
      </c>
    </row>
    <row r="4645" spans="1:3" s="187" customFormat="1" ht="31.2">
      <c r="A4645" s="185" t="s">
        <v>24857</v>
      </c>
      <c r="B4645" s="186" t="s">
        <v>521</v>
      </c>
      <c r="C4645" s="186" t="s">
        <v>24806</v>
      </c>
    </row>
    <row r="4646" spans="1:3" s="187" customFormat="1" ht="46.8">
      <c r="A4646" s="185" t="s">
        <v>34698</v>
      </c>
      <c r="B4646" s="186" t="s">
        <v>12422</v>
      </c>
      <c r="C4646" s="186" t="s">
        <v>34068</v>
      </c>
    </row>
    <row r="4647" spans="1:3" s="187" customFormat="1" ht="31.2">
      <c r="A4647" s="185" t="s">
        <v>29054</v>
      </c>
      <c r="B4647" s="186" t="s">
        <v>1693</v>
      </c>
      <c r="C4647" s="186" t="s">
        <v>28788</v>
      </c>
    </row>
    <row r="4648" spans="1:3" s="187" customFormat="1" ht="31.2">
      <c r="A4648" s="185" t="s">
        <v>35084</v>
      </c>
      <c r="B4648" s="186" t="s">
        <v>525</v>
      </c>
      <c r="C4648" s="186" t="s">
        <v>34927</v>
      </c>
    </row>
    <row r="4649" spans="1:3" s="187" customFormat="1" ht="31.2">
      <c r="A4649" s="185" t="s">
        <v>32331</v>
      </c>
      <c r="B4649" s="186" t="s">
        <v>1188</v>
      </c>
      <c r="C4649" s="186" t="s">
        <v>32209</v>
      </c>
    </row>
    <row r="4650" spans="1:3" s="187" customFormat="1" ht="31.2">
      <c r="A4650" s="185" t="s">
        <v>2646</v>
      </c>
      <c r="B4650" s="186" t="s">
        <v>2647</v>
      </c>
      <c r="C4650" s="188" t="s">
        <v>2493</v>
      </c>
    </row>
    <row r="4651" spans="1:3" s="187" customFormat="1" ht="31.2">
      <c r="A4651" s="185" t="s">
        <v>41745</v>
      </c>
      <c r="B4651" s="186" t="s">
        <v>338</v>
      </c>
      <c r="C4651" s="186" t="s">
        <v>41318</v>
      </c>
    </row>
    <row r="4652" spans="1:3" s="187" customFormat="1" ht="31.2">
      <c r="A4652" s="185" t="s">
        <v>21047</v>
      </c>
      <c r="B4652" s="186" t="s">
        <v>247</v>
      </c>
      <c r="C4652" s="186" t="s">
        <v>21022</v>
      </c>
    </row>
    <row r="4653" spans="1:3" s="187" customFormat="1" ht="31.2">
      <c r="A4653" s="185" t="s">
        <v>21047</v>
      </c>
      <c r="B4653" s="186" t="s">
        <v>247</v>
      </c>
      <c r="C4653" s="186" t="s">
        <v>28788</v>
      </c>
    </row>
    <row r="4654" spans="1:3" s="187" customFormat="1" ht="31.2">
      <c r="A4654" s="185" t="s">
        <v>41983</v>
      </c>
      <c r="B4654" s="186" t="s">
        <v>432</v>
      </c>
      <c r="C4654" s="186" t="s">
        <v>41318</v>
      </c>
    </row>
    <row r="4655" spans="1:3" s="187" customFormat="1" ht="31.2">
      <c r="A4655" s="185" t="s">
        <v>24315</v>
      </c>
      <c r="B4655" s="186" t="s">
        <v>5769</v>
      </c>
      <c r="C4655" s="186" t="s">
        <v>23735</v>
      </c>
    </row>
    <row r="4656" spans="1:3" s="187" customFormat="1" ht="31.2">
      <c r="A4656" s="185" t="s">
        <v>17363</v>
      </c>
      <c r="B4656" s="186" t="s">
        <v>694</v>
      </c>
      <c r="C4656" s="186" t="s">
        <v>17277</v>
      </c>
    </row>
    <row r="4657" spans="1:3" s="187" customFormat="1" ht="31.2">
      <c r="A4657" s="185" t="s">
        <v>41510</v>
      </c>
      <c r="B4657" s="186" t="s">
        <v>2267</v>
      </c>
      <c r="C4657" s="186" t="s">
        <v>41318</v>
      </c>
    </row>
    <row r="4658" spans="1:3" s="187" customFormat="1" ht="31.2">
      <c r="A4658" s="185" t="s">
        <v>37083</v>
      </c>
      <c r="B4658" s="186" t="s">
        <v>375</v>
      </c>
      <c r="C4658" s="186" t="s">
        <v>37010</v>
      </c>
    </row>
    <row r="4659" spans="1:3" s="187" customFormat="1" ht="31.2">
      <c r="A4659" s="185" t="s">
        <v>28013</v>
      </c>
      <c r="B4659" s="186" t="s">
        <v>42</v>
      </c>
      <c r="C4659" s="186" t="s">
        <v>27967</v>
      </c>
    </row>
    <row r="4660" spans="1:3" s="187" customFormat="1" ht="46.8">
      <c r="A4660" s="185" t="s">
        <v>3621</v>
      </c>
      <c r="B4660" s="186" t="s">
        <v>3622</v>
      </c>
      <c r="C4660" s="186" t="s">
        <v>3346</v>
      </c>
    </row>
    <row r="4661" spans="1:3" s="187" customFormat="1" ht="46.8">
      <c r="A4661" s="185" t="s">
        <v>3621</v>
      </c>
      <c r="B4661" s="186" t="s">
        <v>3622</v>
      </c>
      <c r="C4661" s="188" t="s">
        <v>30985</v>
      </c>
    </row>
    <row r="4662" spans="1:3" s="187" customFormat="1" ht="31.2">
      <c r="A4662" s="185" t="s">
        <v>33602</v>
      </c>
      <c r="B4662" s="186" t="s">
        <v>4791</v>
      </c>
      <c r="C4662" s="186" t="s">
        <v>33246</v>
      </c>
    </row>
    <row r="4663" spans="1:3" s="187" customFormat="1" ht="31.2">
      <c r="A4663" s="185" t="s">
        <v>32512</v>
      </c>
      <c r="B4663" s="186" t="s">
        <v>1823</v>
      </c>
      <c r="C4663" s="186" t="s">
        <v>32209</v>
      </c>
    </row>
    <row r="4664" spans="1:3" s="187" customFormat="1" ht="31.2">
      <c r="A4664" s="185" t="s">
        <v>32512</v>
      </c>
      <c r="B4664" s="186" t="s">
        <v>1823</v>
      </c>
      <c r="C4664" s="186" t="s">
        <v>35823</v>
      </c>
    </row>
    <row r="4665" spans="1:3" s="187" customFormat="1" ht="31.2">
      <c r="A4665" s="185" t="s">
        <v>32512</v>
      </c>
      <c r="B4665" s="186" t="s">
        <v>48459</v>
      </c>
      <c r="C4665" s="188" t="s">
        <v>47013</v>
      </c>
    </row>
    <row r="4666" spans="1:3" s="187" customFormat="1" ht="46.8">
      <c r="A4666" s="185" t="s">
        <v>667</v>
      </c>
      <c r="B4666" s="186" t="s">
        <v>668</v>
      </c>
      <c r="C4666" s="186" t="s">
        <v>11</v>
      </c>
    </row>
    <row r="4667" spans="1:3" s="187" customFormat="1" ht="46.8">
      <c r="A4667" s="185" t="s">
        <v>667</v>
      </c>
      <c r="B4667" s="186" t="s">
        <v>668</v>
      </c>
      <c r="C4667" s="186" t="s">
        <v>34068</v>
      </c>
    </row>
    <row r="4668" spans="1:3" s="187" customFormat="1" ht="31.2">
      <c r="A4668" s="185" t="s">
        <v>26069</v>
      </c>
      <c r="B4668" s="186" t="s">
        <v>5058</v>
      </c>
      <c r="C4668" s="186" t="s">
        <v>25996</v>
      </c>
    </row>
    <row r="4669" spans="1:3" s="187" customFormat="1" ht="46.8">
      <c r="A4669" s="185" t="s">
        <v>31371</v>
      </c>
      <c r="B4669" s="186" t="s">
        <v>6330</v>
      </c>
      <c r="C4669" s="186" t="s">
        <v>31274</v>
      </c>
    </row>
    <row r="4670" spans="1:3" s="187" customFormat="1" ht="31.2">
      <c r="A4670" s="185" t="s">
        <v>11916</v>
      </c>
      <c r="B4670" s="186" t="s">
        <v>1167</v>
      </c>
      <c r="C4670" s="186" t="s">
        <v>10830</v>
      </c>
    </row>
    <row r="4671" spans="1:3" s="187" customFormat="1" ht="31.2">
      <c r="A4671" s="185" t="s">
        <v>38444</v>
      </c>
      <c r="B4671" s="186" t="s">
        <v>517</v>
      </c>
      <c r="C4671" s="186" t="s">
        <v>38207</v>
      </c>
    </row>
    <row r="4672" spans="1:3" s="187" customFormat="1" ht="31.2">
      <c r="A4672" s="185" t="s">
        <v>39762</v>
      </c>
      <c r="B4672" s="186" t="s">
        <v>35717</v>
      </c>
      <c r="C4672" s="186" t="s">
        <v>39606</v>
      </c>
    </row>
    <row r="4673" spans="1:3" s="187" customFormat="1" ht="46.8">
      <c r="A4673" s="185" t="s">
        <v>30333</v>
      </c>
      <c r="B4673" s="186" t="s">
        <v>405</v>
      </c>
      <c r="C4673" s="186" t="s">
        <v>29648</v>
      </c>
    </row>
    <row r="4674" spans="1:3" s="187" customFormat="1" ht="46.8">
      <c r="A4674" s="185" t="s">
        <v>24793</v>
      </c>
      <c r="B4674" s="186" t="s">
        <v>17149</v>
      </c>
      <c r="C4674" s="188" t="s">
        <v>24617</v>
      </c>
    </row>
    <row r="4675" spans="1:3" s="187" customFormat="1" ht="46.8">
      <c r="A4675" s="185" t="s">
        <v>24793</v>
      </c>
      <c r="B4675" s="186" t="s">
        <v>17149</v>
      </c>
      <c r="C4675" s="186" t="s">
        <v>33246</v>
      </c>
    </row>
    <row r="4676" spans="1:3" s="187" customFormat="1" ht="31.2">
      <c r="A4676" s="185" t="s">
        <v>9571</v>
      </c>
      <c r="B4676" s="186" t="s">
        <v>9572</v>
      </c>
      <c r="C4676" s="186" t="s">
        <v>8759</v>
      </c>
    </row>
    <row r="4677" spans="1:3" s="187" customFormat="1" ht="46.8">
      <c r="A4677" s="185" t="s">
        <v>19558</v>
      </c>
      <c r="B4677" s="186" t="s">
        <v>5137</v>
      </c>
      <c r="C4677" s="186" t="s">
        <v>19363</v>
      </c>
    </row>
    <row r="4678" spans="1:3" s="187" customFormat="1" ht="31.2">
      <c r="A4678" s="185" t="s">
        <v>37796</v>
      </c>
      <c r="B4678" s="186" t="s">
        <v>19356</v>
      </c>
      <c r="C4678" s="186" t="s">
        <v>37605</v>
      </c>
    </row>
    <row r="4679" spans="1:3" s="187" customFormat="1" ht="31.2">
      <c r="A4679" s="185" t="s">
        <v>1071</v>
      </c>
      <c r="B4679" s="186" t="s">
        <v>1072</v>
      </c>
      <c r="C4679" s="186" t="s">
        <v>11</v>
      </c>
    </row>
    <row r="4680" spans="1:3" s="187" customFormat="1" ht="31.2">
      <c r="A4680" s="185" t="s">
        <v>40790</v>
      </c>
      <c r="B4680" s="186" t="s">
        <v>8065</v>
      </c>
      <c r="C4680" s="186" t="s">
        <v>40685</v>
      </c>
    </row>
    <row r="4681" spans="1:3" s="187" customFormat="1" ht="31.2">
      <c r="A4681" s="185" t="s">
        <v>38347</v>
      </c>
      <c r="B4681" s="186" t="s">
        <v>299</v>
      </c>
      <c r="C4681" s="186" t="s">
        <v>38207</v>
      </c>
    </row>
    <row r="4682" spans="1:3" s="187" customFormat="1" ht="31.2">
      <c r="A4682" s="185" t="s">
        <v>45127</v>
      </c>
      <c r="B4682" s="186" t="s">
        <v>742</v>
      </c>
      <c r="C4682" s="186" t="s">
        <v>44652</v>
      </c>
    </row>
    <row r="4683" spans="1:3" s="187" customFormat="1" ht="31.2">
      <c r="A4683" s="185" t="s">
        <v>49396</v>
      </c>
      <c r="B4683" s="186" t="s">
        <v>49397</v>
      </c>
      <c r="C4683" s="188" t="s">
        <v>46966</v>
      </c>
    </row>
    <row r="4684" spans="1:3" s="187" customFormat="1" ht="62.4">
      <c r="A4684" s="185" t="s">
        <v>30603</v>
      </c>
      <c r="B4684" s="186" t="s">
        <v>1741</v>
      </c>
      <c r="C4684" s="186" t="s">
        <v>30515</v>
      </c>
    </row>
    <row r="4685" spans="1:3" s="187" customFormat="1" ht="62.4">
      <c r="A4685" s="185" t="s">
        <v>30603</v>
      </c>
      <c r="B4685" s="186" t="s">
        <v>1741</v>
      </c>
      <c r="C4685" s="186" t="s">
        <v>34068</v>
      </c>
    </row>
    <row r="4686" spans="1:3" s="187" customFormat="1" ht="31.2">
      <c r="A4686" s="185" t="s">
        <v>18221</v>
      </c>
      <c r="B4686" s="186" t="s">
        <v>366</v>
      </c>
      <c r="C4686" s="186" t="s">
        <v>18049</v>
      </c>
    </row>
    <row r="4687" spans="1:3" s="187" customFormat="1" ht="31.2">
      <c r="A4687" s="185" t="s">
        <v>18221</v>
      </c>
      <c r="B4687" s="186" t="s">
        <v>366</v>
      </c>
      <c r="C4687" s="188" t="s">
        <v>25820</v>
      </c>
    </row>
    <row r="4688" spans="1:3" s="187" customFormat="1" ht="46.8">
      <c r="A4688" s="185" t="s">
        <v>26368</v>
      </c>
      <c r="B4688" s="186" t="s">
        <v>25499</v>
      </c>
      <c r="C4688" s="186" t="s">
        <v>25996</v>
      </c>
    </row>
    <row r="4689" spans="1:3" s="187" customFormat="1" ht="46.8">
      <c r="A4689" s="185" t="s">
        <v>20978</v>
      </c>
      <c r="B4689" s="186" t="s">
        <v>20979</v>
      </c>
      <c r="C4689" s="186" t="s">
        <v>20152</v>
      </c>
    </row>
    <row r="4690" spans="1:3" s="187" customFormat="1" ht="31.2">
      <c r="A4690" s="185" t="s">
        <v>28808</v>
      </c>
      <c r="B4690" s="186" t="s">
        <v>1703</v>
      </c>
      <c r="C4690" s="186" t="s">
        <v>28788</v>
      </c>
    </row>
    <row r="4691" spans="1:3" s="187" customFormat="1" ht="31.2">
      <c r="A4691" s="185" t="s">
        <v>38266</v>
      </c>
      <c r="B4691" s="186" t="s">
        <v>2492</v>
      </c>
      <c r="C4691" s="186" t="s">
        <v>38207</v>
      </c>
    </row>
    <row r="4692" spans="1:3" s="187" customFormat="1" ht="31.2">
      <c r="A4692" s="185" t="s">
        <v>19541</v>
      </c>
      <c r="B4692" s="186" t="s">
        <v>17492</v>
      </c>
      <c r="C4692" s="186" t="s">
        <v>19363</v>
      </c>
    </row>
    <row r="4693" spans="1:3" s="187" customFormat="1" ht="31.2">
      <c r="A4693" s="185" t="s">
        <v>34273</v>
      </c>
      <c r="B4693" s="186" t="s">
        <v>403</v>
      </c>
      <c r="C4693" s="186" t="s">
        <v>34068</v>
      </c>
    </row>
    <row r="4694" spans="1:3" s="187" customFormat="1" ht="46.8">
      <c r="A4694" s="185" t="s">
        <v>18613</v>
      </c>
      <c r="B4694" s="186" t="s">
        <v>3031</v>
      </c>
      <c r="C4694" s="186" t="s">
        <v>18049</v>
      </c>
    </row>
    <row r="4695" spans="1:3" s="187" customFormat="1" ht="31.2">
      <c r="A4695" s="185" t="s">
        <v>20114</v>
      </c>
      <c r="B4695" s="186" t="s">
        <v>4046</v>
      </c>
      <c r="C4695" s="186" t="s">
        <v>19363</v>
      </c>
    </row>
    <row r="4696" spans="1:3" s="187" customFormat="1" ht="31.2">
      <c r="A4696" s="185" t="s">
        <v>32031</v>
      </c>
      <c r="B4696" s="186" t="s">
        <v>3439</v>
      </c>
      <c r="C4696" s="186" t="s">
        <v>31402</v>
      </c>
    </row>
    <row r="4697" spans="1:3" s="187" customFormat="1" ht="31.2">
      <c r="A4697" s="185" t="s">
        <v>15938</v>
      </c>
      <c r="B4697" s="186" t="s">
        <v>15939</v>
      </c>
      <c r="C4697" s="186" t="s">
        <v>15885</v>
      </c>
    </row>
    <row r="4698" spans="1:3" s="187" customFormat="1" ht="31.2">
      <c r="A4698" s="185" t="s">
        <v>15938</v>
      </c>
      <c r="B4698" s="186" t="s">
        <v>15939</v>
      </c>
      <c r="C4698" s="186" t="s">
        <v>37605</v>
      </c>
    </row>
    <row r="4699" spans="1:3" s="187" customFormat="1" ht="31.2">
      <c r="A4699" s="185" t="s">
        <v>42884</v>
      </c>
      <c r="B4699" s="186" t="s">
        <v>42882</v>
      </c>
      <c r="C4699" s="186" t="s">
        <v>42001</v>
      </c>
    </row>
    <row r="4700" spans="1:3" s="187" customFormat="1" ht="46.8">
      <c r="A4700" s="185" t="s">
        <v>29397</v>
      </c>
      <c r="B4700" s="186" t="s">
        <v>5516</v>
      </c>
      <c r="C4700" s="186" t="s">
        <v>28788</v>
      </c>
    </row>
    <row r="4701" spans="1:3" s="187" customFormat="1" ht="31.2">
      <c r="A4701" s="185" t="s">
        <v>28193</v>
      </c>
      <c r="B4701" s="186" t="s">
        <v>4928</v>
      </c>
      <c r="C4701" s="186" t="s">
        <v>27967</v>
      </c>
    </row>
    <row r="4702" spans="1:3" s="187" customFormat="1" ht="31.2">
      <c r="A4702" s="185" t="s">
        <v>32604</v>
      </c>
      <c r="B4702" s="186" t="s">
        <v>1647</v>
      </c>
      <c r="C4702" s="186" t="s">
        <v>32209</v>
      </c>
    </row>
    <row r="4703" spans="1:3" s="187" customFormat="1" ht="46.8">
      <c r="A4703" s="185" t="s">
        <v>18268</v>
      </c>
      <c r="B4703" s="186" t="s">
        <v>614</v>
      </c>
      <c r="C4703" s="186" t="s">
        <v>18049</v>
      </c>
    </row>
    <row r="4704" spans="1:3" s="187" customFormat="1" ht="62.4">
      <c r="A4704" s="185" t="s">
        <v>14220</v>
      </c>
      <c r="B4704" s="186" t="s">
        <v>990</v>
      </c>
      <c r="C4704" s="186" t="s">
        <v>13890</v>
      </c>
    </row>
    <row r="4705" spans="1:3" s="187" customFormat="1" ht="62.4">
      <c r="A4705" s="185" t="s">
        <v>14220</v>
      </c>
      <c r="B4705" s="186" t="s">
        <v>990</v>
      </c>
      <c r="C4705" s="186" t="s">
        <v>23735</v>
      </c>
    </row>
    <row r="4706" spans="1:3" s="187" customFormat="1" ht="46.8">
      <c r="A4706" s="185" t="s">
        <v>30745</v>
      </c>
      <c r="B4706" s="186" t="s">
        <v>13939</v>
      </c>
      <c r="C4706" s="186" t="s">
        <v>30515</v>
      </c>
    </row>
    <row r="4707" spans="1:3" s="187" customFormat="1" ht="62.4">
      <c r="A4707" s="185" t="s">
        <v>28137</v>
      </c>
      <c r="B4707" s="186" t="s">
        <v>11320</v>
      </c>
      <c r="C4707" s="186" t="s">
        <v>27967</v>
      </c>
    </row>
    <row r="4708" spans="1:3" s="187" customFormat="1" ht="62.4">
      <c r="A4708" s="185" t="s">
        <v>7382</v>
      </c>
      <c r="B4708" s="186" t="s">
        <v>5487</v>
      </c>
      <c r="C4708" s="186" t="s">
        <v>7346</v>
      </c>
    </row>
    <row r="4709" spans="1:3" s="187" customFormat="1" ht="46.8">
      <c r="A4709" s="185" t="s">
        <v>9350</v>
      </c>
      <c r="B4709" s="186" t="s">
        <v>901</v>
      </c>
      <c r="C4709" s="186" t="s">
        <v>8759</v>
      </c>
    </row>
    <row r="4710" spans="1:3" s="187" customFormat="1" ht="46.8">
      <c r="A4710" s="185" t="s">
        <v>729</v>
      </c>
      <c r="B4710" s="186" t="s">
        <v>730</v>
      </c>
      <c r="C4710" s="186" t="s">
        <v>11</v>
      </c>
    </row>
    <row r="4711" spans="1:3" s="187" customFormat="1" ht="46.8">
      <c r="A4711" s="185" t="s">
        <v>729</v>
      </c>
      <c r="B4711" s="186" t="s">
        <v>730</v>
      </c>
      <c r="C4711" s="186" t="s">
        <v>38207</v>
      </c>
    </row>
    <row r="4712" spans="1:3" s="187" customFormat="1" ht="31.2">
      <c r="A4712" s="185" t="s">
        <v>43469</v>
      </c>
      <c r="B4712" s="186" t="s">
        <v>4836</v>
      </c>
      <c r="C4712" s="186" t="s">
        <v>43220</v>
      </c>
    </row>
    <row r="4713" spans="1:3" s="187" customFormat="1" ht="31.2">
      <c r="A4713" s="185" t="s">
        <v>462</v>
      </c>
      <c r="B4713" s="186" t="s">
        <v>463</v>
      </c>
      <c r="C4713" s="186" t="s">
        <v>11</v>
      </c>
    </row>
    <row r="4714" spans="1:3" s="187" customFormat="1" ht="31.2">
      <c r="A4714" s="185" t="s">
        <v>29067</v>
      </c>
      <c r="B4714" s="186" t="s">
        <v>4452</v>
      </c>
      <c r="C4714" s="186" t="s">
        <v>28788</v>
      </c>
    </row>
    <row r="4715" spans="1:3" s="187" customFormat="1" ht="46.8">
      <c r="A4715" s="185" t="s">
        <v>25433</v>
      </c>
      <c r="B4715" s="186" t="s">
        <v>2495</v>
      </c>
      <c r="C4715" s="186" t="s">
        <v>24806</v>
      </c>
    </row>
    <row r="4716" spans="1:3" s="187" customFormat="1" ht="31.2">
      <c r="A4716" s="185" t="s">
        <v>25191</v>
      </c>
      <c r="B4716" s="186" t="s">
        <v>1451</v>
      </c>
      <c r="C4716" s="186" t="s">
        <v>24806</v>
      </c>
    </row>
    <row r="4717" spans="1:3" s="187" customFormat="1" ht="15.6">
      <c r="A4717" s="185" t="s">
        <v>47513</v>
      </c>
      <c r="B4717" s="186" t="s">
        <v>47514</v>
      </c>
      <c r="C4717" s="188" t="s">
        <v>47515</v>
      </c>
    </row>
    <row r="4718" spans="1:3" s="187" customFormat="1" ht="62.4">
      <c r="A4718" s="185" t="s">
        <v>31066</v>
      </c>
      <c r="B4718" s="186" t="s">
        <v>9981</v>
      </c>
      <c r="C4718" s="188" t="s">
        <v>30985</v>
      </c>
    </row>
    <row r="4719" spans="1:3" s="187" customFormat="1" ht="31.2">
      <c r="A4719" s="185" t="s">
        <v>7555</v>
      </c>
      <c r="B4719" s="186" t="s">
        <v>313</v>
      </c>
      <c r="C4719" s="186" t="s">
        <v>7346</v>
      </c>
    </row>
    <row r="4720" spans="1:3" s="187" customFormat="1" ht="31.2">
      <c r="A4720" s="185" t="s">
        <v>43661</v>
      </c>
      <c r="B4720" s="186" t="s">
        <v>432</v>
      </c>
      <c r="C4720" s="186" t="s">
        <v>43220</v>
      </c>
    </row>
    <row r="4721" spans="1:3" s="187" customFormat="1" ht="31.2">
      <c r="A4721" s="185" t="s">
        <v>1570</v>
      </c>
      <c r="B4721" s="186" t="s">
        <v>1571</v>
      </c>
      <c r="C4721" s="186" t="s">
        <v>1534</v>
      </c>
    </row>
    <row r="4722" spans="1:3" s="187" customFormat="1" ht="31.2">
      <c r="A4722" s="185" t="s">
        <v>11809</v>
      </c>
      <c r="B4722" s="186" t="s">
        <v>906</v>
      </c>
      <c r="C4722" s="186" t="s">
        <v>10830</v>
      </c>
    </row>
    <row r="4723" spans="1:3" s="187" customFormat="1" ht="62.4">
      <c r="A4723" s="185" t="s">
        <v>30915</v>
      </c>
      <c r="B4723" s="186" t="s">
        <v>3529</v>
      </c>
      <c r="C4723" s="186" t="s">
        <v>30515</v>
      </c>
    </row>
    <row r="4724" spans="1:3" s="187" customFormat="1" ht="62.4">
      <c r="A4724" s="185" t="s">
        <v>30915</v>
      </c>
      <c r="B4724" s="186" t="s">
        <v>3529</v>
      </c>
      <c r="C4724" s="186" t="s">
        <v>33246</v>
      </c>
    </row>
    <row r="4725" spans="1:3" s="187" customFormat="1" ht="31.2">
      <c r="A4725" s="185" t="s">
        <v>30187</v>
      </c>
      <c r="B4725" s="186" t="s">
        <v>348</v>
      </c>
      <c r="C4725" s="186" t="s">
        <v>29648</v>
      </c>
    </row>
    <row r="4726" spans="1:3" s="187" customFormat="1" ht="31.2">
      <c r="A4726" s="185" t="s">
        <v>16547</v>
      </c>
      <c r="B4726" s="186" t="s">
        <v>732</v>
      </c>
      <c r="C4726" s="186" t="s">
        <v>16132</v>
      </c>
    </row>
    <row r="4727" spans="1:3" s="187" customFormat="1" ht="31.2">
      <c r="A4727" s="185" t="s">
        <v>8010</v>
      </c>
      <c r="B4727" s="186" t="s">
        <v>8011</v>
      </c>
      <c r="C4727" s="186" t="s">
        <v>7346</v>
      </c>
    </row>
    <row r="4728" spans="1:3" s="187" customFormat="1" ht="62.4">
      <c r="A4728" s="185" t="s">
        <v>31225</v>
      </c>
      <c r="B4728" s="186" t="s">
        <v>17649</v>
      </c>
      <c r="C4728" s="186" t="s">
        <v>30515</v>
      </c>
    </row>
    <row r="4729" spans="1:3" s="187" customFormat="1" ht="31.2">
      <c r="A4729" s="185" t="s">
        <v>33567</v>
      </c>
      <c r="B4729" s="186" t="s">
        <v>4553</v>
      </c>
      <c r="C4729" s="186" t="s">
        <v>33246</v>
      </c>
    </row>
    <row r="4730" spans="1:3" s="187" customFormat="1" ht="31.2">
      <c r="A4730" s="185" t="s">
        <v>4918</v>
      </c>
      <c r="B4730" s="186" t="s">
        <v>334</v>
      </c>
      <c r="C4730" s="186" t="s">
        <v>4409</v>
      </c>
    </row>
    <row r="4731" spans="1:3" s="187" customFormat="1" ht="31.2">
      <c r="A4731" s="185" t="s">
        <v>36323</v>
      </c>
      <c r="B4731" s="186" t="s">
        <v>2966</v>
      </c>
      <c r="C4731" s="186" t="s">
        <v>35823</v>
      </c>
    </row>
    <row r="4732" spans="1:3" s="187" customFormat="1" ht="31.2">
      <c r="A4732" s="185" t="s">
        <v>30028</v>
      </c>
      <c r="B4732" s="186" t="s">
        <v>4724</v>
      </c>
      <c r="C4732" s="186" t="s">
        <v>29648</v>
      </c>
    </row>
    <row r="4733" spans="1:3" s="187" customFormat="1" ht="31.2">
      <c r="A4733" s="185" t="s">
        <v>30028</v>
      </c>
      <c r="B4733" s="186" t="s">
        <v>4724</v>
      </c>
      <c r="C4733" s="186" t="s">
        <v>40685</v>
      </c>
    </row>
    <row r="4734" spans="1:3" s="187" customFormat="1" ht="31.2">
      <c r="A4734" s="185" t="s">
        <v>29413</v>
      </c>
      <c r="B4734" s="186" t="s">
        <v>16603</v>
      </c>
      <c r="C4734" s="186" t="s">
        <v>28788</v>
      </c>
    </row>
    <row r="4735" spans="1:3" s="187" customFormat="1" ht="31.2">
      <c r="A4735" s="185" t="s">
        <v>346</v>
      </c>
      <c r="B4735" s="186" t="s">
        <v>286</v>
      </c>
      <c r="C4735" s="186" t="s">
        <v>11</v>
      </c>
    </row>
    <row r="4736" spans="1:3" s="187" customFormat="1" ht="31.2">
      <c r="A4736" s="185" t="s">
        <v>31911</v>
      </c>
      <c r="B4736" s="186" t="s">
        <v>5511</v>
      </c>
      <c r="C4736" s="186" t="s">
        <v>31402</v>
      </c>
    </row>
    <row r="4737" spans="1:3" s="187" customFormat="1" ht="31.2">
      <c r="A4737" s="185" t="s">
        <v>32064</v>
      </c>
      <c r="B4737" s="186" t="s">
        <v>4721</v>
      </c>
      <c r="C4737" s="186" t="s">
        <v>31402</v>
      </c>
    </row>
    <row r="4738" spans="1:3" s="187" customFormat="1" ht="46.8">
      <c r="A4738" s="185" t="s">
        <v>19300</v>
      </c>
      <c r="B4738" s="186" t="s">
        <v>2021</v>
      </c>
      <c r="C4738" s="186" t="s">
        <v>19116</v>
      </c>
    </row>
    <row r="4739" spans="1:3" s="187" customFormat="1" ht="46.8">
      <c r="A4739" s="185" t="s">
        <v>19300</v>
      </c>
      <c r="B4739" s="186" t="s">
        <v>2021</v>
      </c>
      <c r="C4739" s="186" t="s">
        <v>25996</v>
      </c>
    </row>
    <row r="4740" spans="1:3" s="187" customFormat="1" ht="46.8">
      <c r="A4740" s="185" t="s">
        <v>11969</v>
      </c>
      <c r="B4740" s="186" t="s">
        <v>1419</v>
      </c>
      <c r="C4740" s="186" t="s">
        <v>10830</v>
      </c>
    </row>
    <row r="4741" spans="1:3" s="187" customFormat="1" ht="46.8">
      <c r="A4741" s="185" t="s">
        <v>11969</v>
      </c>
      <c r="B4741" s="186" t="s">
        <v>1419</v>
      </c>
      <c r="C4741" s="186" t="s">
        <v>33246</v>
      </c>
    </row>
    <row r="4742" spans="1:3" s="187" customFormat="1" ht="31.2">
      <c r="A4742" s="185" t="s">
        <v>41440</v>
      </c>
      <c r="B4742" s="186" t="s">
        <v>364</v>
      </c>
      <c r="C4742" s="186" t="s">
        <v>41318</v>
      </c>
    </row>
    <row r="4743" spans="1:3" s="187" customFormat="1" ht="31.2">
      <c r="A4743" s="185" t="s">
        <v>29061</v>
      </c>
      <c r="B4743" s="186" t="s">
        <v>481</v>
      </c>
      <c r="C4743" s="186" t="s">
        <v>28788</v>
      </c>
    </row>
    <row r="4744" spans="1:3" s="187" customFormat="1" ht="15.6">
      <c r="A4744" s="185" t="s">
        <v>50179</v>
      </c>
      <c r="B4744" s="186" t="s">
        <v>50176</v>
      </c>
      <c r="C4744" s="188" t="s">
        <v>47354</v>
      </c>
    </row>
    <row r="4745" spans="1:3" s="187" customFormat="1" ht="46.8">
      <c r="A4745" s="185" t="s">
        <v>28448</v>
      </c>
      <c r="B4745" s="186" t="s">
        <v>2281</v>
      </c>
      <c r="C4745" s="186" t="s">
        <v>27967</v>
      </c>
    </row>
    <row r="4746" spans="1:3" s="187" customFormat="1" ht="46.8">
      <c r="A4746" s="185" t="s">
        <v>28448</v>
      </c>
      <c r="B4746" s="186" t="s">
        <v>2281</v>
      </c>
      <c r="C4746" s="186" t="s">
        <v>37010</v>
      </c>
    </row>
    <row r="4747" spans="1:3" s="187" customFormat="1" ht="31.2">
      <c r="A4747" s="185" t="s">
        <v>23829</v>
      </c>
      <c r="B4747" s="186" t="s">
        <v>26</v>
      </c>
      <c r="C4747" s="186" t="s">
        <v>23735</v>
      </c>
    </row>
    <row r="4748" spans="1:3" s="187" customFormat="1" ht="31.2">
      <c r="A4748" s="185" t="s">
        <v>22842</v>
      </c>
      <c r="B4748" s="186" t="s">
        <v>1949</v>
      </c>
      <c r="C4748" s="186" t="s">
        <v>21991</v>
      </c>
    </row>
    <row r="4749" spans="1:3" s="187" customFormat="1" ht="15.6">
      <c r="A4749" s="185" t="s">
        <v>47725</v>
      </c>
      <c r="B4749" s="186" t="s">
        <v>47720</v>
      </c>
      <c r="C4749" s="188" t="s">
        <v>47074</v>
      </c>
    </row>
    <row r="4750" spans="1:3" s="187" customFormat="1" ht="15.6">
      <c r="A4750" s="185" t="s">
        <v>47725</v>
      </c>
      <c r="B4750" s="186" t="s">
        <v>48747</v>
      </c>
      <c r="C4750" s="188" t="s">
        <v>47074</v>
      </c>
    </row>
    <row r="4751" spans="1:3" s="187" customFormat="1" ht="31.2">
      <c r="A4751" s="185" t="s">
        <v>28498</v>
      </c>
      <c r="B4751" s="186" t="s">
        <v>19154</v>
      </c>
      <c r="C4751" s="186" t="s">
        <v>27967</v>
      </c>
    </row>
    <row r="4752" spans="1:3" s="187" customFormat="1" ht="46.8">
      <c r="A4752" s="185" t="s">
        <v>28499</v>
      </c>
      <c r="B4752" s="186" t="s">
        <v>19154</v>
      </c>
      <c r="C4752" s="186" t="s">
        <v>27967</v>
      </c>
    </row>
    <row r="4753" spans="1:3" s="187" customFormat="1" ht="46.8">
      <c r="A4753" s="185" t="s">
        <v>26613</v>
      </c>
      <c r="B4753" s="186" t="s">
        <v>17736</v>
      </c>
      <c r="C4753" s="186" t="s">
        <v>25996</v>
      </c>
    </row>
    <row r="4754" spans="1:3" s="187" customFormat="1" ht="31.2">
      <c r="A4754" s="185" t="s">
        <v>19179</v>
      </c>
      <c r="B4754" s="186" t="s">
        <v>19180</v>
      </c>
      <c r="C4754" s="186" t="s">
        <v>19116</v>
      </c>
    </row>
    <row r="4755" spans="1:3" s="187" customFormat="1" ht="31.2">
      <c r="A4755" s="185" t="s">
        <v>21123</v>
      </c>
      <c r="B4755" s="186" t="s">
        <v>9486</v>
      </c>
      <c r="C4755" s="186" t="s">
        <v>21022</v>
      </c>
    </row>
    <row r="4756" spans="1:3" s="187" customFormat="1" ht="31.2">
      <c r="A4756" s="185" t="s">
        <v>30817</v>
      </c>
      <c r="B4756" s="186" t="s">
        <v>7593</v>
      </c>
      <c r="C4756" s="186" t="s">
        <v>30515</v>
      </c>
    </row>
    <row r="4757" spans="1:3" s="187" customFormat="1" ht="31.2">
      <c r="A4757" s="185" t="s">
        <v>34774</v>
      </c>
      <c r="B4757" s="186" t="s">
        <v>5769</v>
      </c>
      <c r="C4757" s="186" t="s">
        <v>34068</v>
      </c>
    </row>
    <row r="4758" spans="1:3" s="187" customFormat="1" ht="46.8">
      <c r="A4758" s="185" t="s">
        <v>9737</v>
      </c>
      <c r="B4758" s="186" t="s">
        <v>943</v>
      </c>
      <c r="C4758" s="186" t="s">
        <v>9722</v>
      </c>
    </row>
    <row r="4759" spans="1:3" s="187" customFormat="1" ht="15.6">
      <c r="A4759" s="185" t="s">
        <v>50020</v>
      </c>
      <c r="B4759" s="186" t="s">
        <v>50004</v>
      </c>
      <c r="C4759" s="188" t="s">
        <v>47303</v>
      </c>
    </row>
    <row r="4760" spans="1:3" s="187" customFormat="1" ht="31.2">
      <c r="A4760" s="185" t="s">
        <v>8343</v>
      </c>
      <c r="B4760" s="186" t="s">
        <v>5058</v>
      </c>
      <c r="C4760" s="186" t="s">
        <v>7346</v>
      </c>
    </row>
    <row r="4761" spans="1:3" s="187" customFormat="1" ht="46.8">
      <c r="A4761" s="185" t="s">
        <v>11061</v>
      </c>
      <c r="B4761" s="186" t="s">
        <v>8978</v>
      </c>
      <c r="C4761" s="186" t="s">
        <v>10830</v>
      </c>
    </row>
    <row r="4762" spans="1:3" s="187" customFormat="1" ht="31.2">
      <c r="A4762" s="185" t="s">
        <v>41980</v>
      </c>
      <c r="B4762" s="186" t="s">
        <v>432</v>
      </c>
      <c r="C4762" s="186" t="s">
        <v>41318</v>
      </c>
    </row>
    <row r="4763" spans="1:3" s="187" customFormat="1" ht="31.2">
      <c r="A4763" s="185" t="s">
        <v>10164</v>
      </c>
      <c r="B4763" s="186" t="s">
        <v>10158</v>
      </c>
      <c r="C4763" s="186" t="s">
        <v>9722</v>
      </c>
    </row>
    <row r="4764" spans="1:3" s="187" customFormat="1" ht="46.8">
      <c r="A4764" s="185" t="s">
        <v>44256</v>
      </c>
      <c r="B4764" s="186" t="s">
        <v>44257</v>
      </c>
      <c r="C4764" s="186" t="s">
        <v>43751</v>
      </c>
    </row>
    <row r="4765" spans="1:3" s="187" customFormat="1" ht="31.2">
      <c r="A4765" s="185" t="s">
        <v>15728</v>
      </c>
      <c r="B4765" s="186" t="s">
        <v>15729</v>
      </c>
      <c r="C4765" s="186" t="s">
        <v>14697</v>
      </c>
    </row>
    <row r="4766" spans="1:3" s="187" customFormat="1" ht="31.2">
      <c r="A4766" s="185" t="s">
        <v>41740</v>
      </c>
      <c r="B4766" s="186" t="s">
        <v>48</v>
      </c>
      <c r="C4766" s="186" t="s">
        <v>41318</v>
      </c>
    </row>
    <row r="4767" spans="1:3" s="187" customFormat="1" ht="31.2">
      <c r="A4767" s="185" t="s">
        <v>45973</v>
      </c>
      <c r="B4767" s="186" t="s">
        <v>45974</v>
      </c>
      <c r="C4767" s="186" t="s">
        <v>45398</v>
      </c>
    </row>
    <row r="4768" spans="1:3" s="187" customFormat="1" ht="31.2">
      <c r="A4768" s="185" t="s">
        <v>6966</v>
      </c>
      <c r="B4768" s="186" t="s">
        <v>6964</v>
      </c>
      <c r="C4768" s="186" t="s">
        <v>6284</v>
      </c>
    </row>
    <row r="4769" spans="1:3" s="187" customFormat="1" ht="31.2">
      <c r="A4769" s="185" t="s">
        <v>6966</v>
      </c>
      <c r="B4769" s="186" t="s">
        <v>6964</v>
      </c>
      <c r="C4769" s="186" t="s">
        <v>37010</v>
      </c>
    </row>
    <row r="4770" spans="1:3" s="187" customFormat="1" ht="31.2">
      <c r="A4770" s="185" t="s">
        <v>10744</v>
      </c>
      <c r="B4770" s="186" t="s">
        <v>10745</v>
      </c>
      <c r="C4770" s="186" t="s">
        <v>9722</v>
      </c>
    </row>
    <row r="4771" spans="1:3" s="187" customFormat="1" ht="46.8">
      <c r="A4771" s="185" t="s">
        <v>34633</v>
      </c>
      <c r="B4771" s="186" t="s">
        <v>6288</v>
      </c>
      <c r="C4771" s="186" t="s">
        <v>34068</v>
      </c>
    </row>
    <row r="4772" spans="1:3" s="187" customFormat="1" ht="46.8">
      <c r="A4772" s="185" t="s">
        <v>43030</v>
      </c>
      <c r="B4772" s="186" t="s">
        <v>26272</v>
      </c>
      <c r="C4772" s="186" t="s">
        <v>42915</v>
      </c>
    </row>
    <row r="4773" spans="1:3" s="187" customFormat="1" ht="31.2">
      <c r="A4773" s="185" t="s">
        <v>1547</v>
      </c>
      <c r="B4773" s="186" t="s">
        <v>1548</v>
      </c>
      <c r="C4773" s="186" t="s">
        <v>1534</v>
      </c>
    </row>
    <row r="4774" spans="1:3" s="187" customFormat="1" ht="46.8">
      <c r="A4774" s="185" t="s">
        <v>22598</v>
      </c>
      <c r="B4774" s="186" t="s">
        <v>20641</v>
      </c>
      <c r="C4774" s="186" t="s">
        <v>21991</v>
      </c>
    </row>
    <row r="4775" spans="1:3" s="187" customFormat="1" ht="31.2">
      <c r="A4775" s="185" t="s">
        <v>32403</v>
      </c>
      <c r="B4775" s="186" t="s">
        <v>1566</v>
      </c>
      <c r="C4775" s="186" t="s">
        <v>32209</v>
      </c>
    </row>
    <row r="4776" spans="1:3" s="187" customFormat="1" ht="46.8">
      <c r="A4776" s="185" t="s">
        <v>41701</v>
      </c>
      <c r="B4776" s="186" t="s">
        <v>4766</v>
      </c>
      <c r="C4776" s="186" t="s">
        <v>41318</v>
      </c>
    </row>
    <row r="4777" spans="1:3" s="187" customFormat="1" ht="31.2">
      <c r="A4777" s="185" t="s">
        <v>22899</v>
      </c>
      <c r="B4777" s="186" t="s">
        <v>5591</v>
      </c>
      <c r="C4777" s="186" t="s">
        <v>22896</v>
      </c>
    </row>
    <row r="4778" spans="1:3" s="187" customFormat="1" ht="31.2">
      <c r="A4778" s="185" t="s">
        <v>33525</v>
      </c>
      <c r="B4778" s="186" t="s">
        <v>3031</v>
      </c>
      <c r="C4778" s="186" t="s">
        <v>33246</v>
      </c>
    </row>
    <row r="4779" spans="1:3" s="187" customFormat="1" ht="31.2">
      <c r="A4779" s="185" t="s">
        <v>25697</v>
      </c>
      <c r="B4779" s="186" t="s">
        <v>10492</v>
      </c>
      <c r="C4779" s="186" t="s">
        <v>24806</v>
      </c>
    </row>
    <row r="4780" spans="1:3" s="187" customFormat="1" ht="31.2">
      <c r="A4780" s="185" t="s">
        <v>20549</v>
      </c>
      <c r="B4780" s="186" t="s">
        <v>14446</v>
      </c>
      <c r="C4780" s="186" t="s">
        <v>20152</v>
      </c>
    </row>
    <row r="4781" spans="1:3" s="187" customFormat="1" ht="31.2">
      <c r="A4781" s="185" t="s">
        <v>20549</v>
      </c>
      <c r="B4781" s="186" t="s">
        <v>14446</v>
      </c>
      <c r="C4781" s="186" t="s">
        <v>23735</v>
      </c>
    </row>
    <row r="4782" spans="1:3" s="187" customFormat="1" ht="46.8">
      <c r="A4782" s="185" t="s">
        <v>14982</v>
      </c>
      <c r="B4782" s="186" t="s">
        <v>2772</v>
      </c>
      <c r="C4782" s="186" t="s">
        <v>14697</v>
      </c>
    </row>
    <row r="4783" spans="1:3" s="187" customFormat="1" ht="46.8">
      <c r="A4783" s="185" t="s">
        <v>14982</v>
      </c>
      <c r="B4783" s="186" t="s">
        <v>2772</v>
      </c>
      <c r="C4783" s="186" t="s">
        <v>21991</v>
      </c>
    </row>
    <row r="4784" spans="1:3" s="187" customFormat="1" ht="46.8">
      <c r="A4784" s="185" t="s">
        <v>43979</v>
      </c>
      <c r="B4784" s="186" t="s">
        <v>2851</v>
      </c>
      <c r="C4784" s="186" t="s">
        <v>43751</v>
      </c>
    </row>
    <row r="4785" spans="1:3" s="187" customFormat="1" ht="46.8">
      <c r="A4785" s="185" t="s">
        <v>19015</v>
      </c>
      <c r="B4785" s="186" t="s">
        <v>19016</v>
      </c>
      <c r="C4785" s="186" t="s">
        <v>18827</v>
      </c>
    </row>
    <row r="4786" spans="1:3" s="187" customFormat="1" ht="46.8">
      <c r="A4786" s="185" t="s">
        <v>19015</v>
      </c>
      <c r="B4786" s="186" t="s">
        <v>19016</v>
      </c>
      <c r="C4786" s="186" t="s">
        <v>33246</v>
      </c>
    </row>
    <row r="4787" spans="1:3" s="187" customFormat="1" ht="31.2">
      <c r="A4787" s="185" t="s">
        <v>16246</v>
      </c>
      <c r="B4787" s="186" t="s">
        <v>16247</v>
      </c>
      <c r="C4787" s="186" t="s">
        <v>16132</v>
      </c>
    </row>
    <row r="4788" spans="1:3" s="187" customFormat="1" ht="31.2">
      <c r="A4788" s="185" t="s">
        <v>33074</v>
      </c>
      <c r="B4788" s="186" t="s">
        <v>14549</v>
      </c>
      <c r="C4788" s="186" t="s">
        <v>32209</v>
      </c>
    </row>
    <row r="4789" spans="1:3" s="187" customFormat="1" ht="31.2">
      <c r="A4789" s="185" t="s">
        <v>4232</v>
      </c>
      <c r="B4789" s="186" t="s">
        <v>4233</v>
      </c>
      <c r="C4789" s="186" t="s">
        <v>3992</v>
      </c>
    </row>
    <row r="4790" spans="1:3" s="187" customFormat="1" ht="31.2">
      <c r="A4790" s="185" t="s">
        <v>7896</v>
      </c>
      <c r="B4790" s="186" t="s">
        <v>4122</v>
      </c>
      <c r="C4790" s="186" t="s">
        <v>7346</v>
      </c>
    </row>
    <row r="4791" spans="1:3" s="187" customFormat="1" ht="62.4">
      <c r="A4791" s="185" t="s">
        <v>31222</v>
      </c>
      <c r="B4791" s="186" t="s">
        <v>19909</v>
      </c>
      <c r="C4791" s="186" t="s">
        <v>30515</v>
      </c>
    </row>
    <row r="4792" spans="1:3" s="187" customFormat="1" ht="31.2">
      <c r="A4792" s="185" t="s">
        <v>4845</v>
      </c>
      <c r="B4792" s="186" t="s">
        <v>75</v>
      </c>
      <c r="C4792" s="186" t="s">
        <v>4409</v>
      </c>
    </row>
    <row r="4793" spans="1:3" s="187" customFormat="1" ht="31.2">
      <c r="A4793" s="185" t="s">
        <v>755</v>
      </c>
      <c r="B4793" s="186" t="s">
        <v>754</v>
      </c>
      <c r="C4793" s="186" t="s">
        <v>11</v>
      </c>
    </row>
    <row r="4794" spans="1:3" s="187" customFormat="1" ht="46.8">
      <c r="A4794" s="185" t="s">
        <v>40627</v>
      </c>
      <c r="B4794" s="186" t="s">
        <v>40628</v>
      </c>
      <c r="C4794" s="186" t="s">
        <v>40464</v>
      </c>
    </row>
    <row r="4795" spans="1:3" s="187" customFormat="1" ht="46.8">
      <c r="A4795" s="185" t="s">
        <v>27916</v>
      </c>
      <c r="B4795" s="186" t="s">
        <v>3697</v>
      </c>
      <c r="C4795" s="186" t="s">
        <v>27116</v>
      </c>
    </row>
    <row r="4796" spans="1:3" s="187" customFormat="1" ht="31.2">
      <c r="A4796" s="185" t="s">
        <v>37346</v>
      </c>
      <c r="B4796" s="186" t="s">
        <v>16473</v>
      </c>
      <c r="C4796" s="186" t="s">
        <v>37010</v>
      </c>
    </row>
    <row r="4797" spans="1:3" s="187" customFormat="1" ht="31.2">
      <c r="A4797" s="185" t="s">
        <v>27732</v>
      </c>
      <c r="B4797" s="186" t="s">
        <v>22269</v>
      </c>
      <c r="C4797" s="186" t="s">
        <v>27116</v>
      </c>
    </row>
    <row r="4798" spans="1:3" s="187" customFormat="1" ht="31.2">
      <c r="A4798" s="185" t="s">
        <v>17372</v>
      </c>
      <c r="B4798" s="186" t="s">
        <v>17184</v>
      </c>
      <c r="C4798" s="186" t="s">
        <v>17277</v>
      </c>
    </row>
    <row r="4799" spans="1:3" s="187" customFormat="1" ht="46.8">
      <c r="A4799" s="185" t="s">
        <v>30807</v>
      </c>
      <c r="B4799" s="186" t="s">
        <v>380</v>
      </c>
      <c r="C4799" s="186" t="s">
        <v>30515</v>
      </c>
    </row>
    <row r="4800" spans="1:3" s="187" customFormat="1" ht="31.2">
      <c r="A4800" s="185" t="s">
        <v>36283</v>
      </c>
      <c r="B4800" s="186" t="s">
        <v>3614</v>
      </c>
      <c r="C4800" s="186" t="s">
        <v>35823</v>
      </c>
    </row>
    <row r="4801" spans="1:3" s="187" customFormat="1" ht="31.2">
      <c r="A4801" s="185" t="s">
        <v>33095</v>
      </c>
      <c r="B4801" s="186" t="s">
        <v>24770</v>
      </c>
      <c r="C4801" s="186" t="s">
        <v>32209</v>
      </c>
    </row>
    <row r="4802" spans="1:3" s="187" customFormat="1" ht="31.2">
      <c r="A4802" s="185" t="s">
        <v>6771</v>
      </c>
      <c r="B4802" s="186" t="s">
        <v>2321</v>
      </c>
      <c r="C4802" s="186" t="s">
        <v>6284</v>
      </c>
    </row>
    <row r="4803" spans="1:3" s="187" customFormat="1" ht="46.8">
      <c r="A4803" s="185" t="s">
        <v>35050</v>
      </c>
      <c r="B4803" s="186" t="s">
        <v>6733</v>
      </c>
      <c r="C4803" s="186" t="s">
        <v>34927</v>
      </c>
    </row>
    <row r="4804" spans="1:3" s="187" customFormat="1" ht="46.8">
      <c r="A4804" s="185" t="s">
        <v>26224</v>
      </c>
      <c r="B4804" s="186" t="s">
        <v>5621</v>
      </c>
      <c r="C4804" s="186" t="s">
        <v>25996</v>
      </c>
    </row>
    <row r="4805" spans="1:3" s="187" customFormat="1" ht="31.2">
      <c r="A4805" s="185" t="s">
        <v>15791</v>
      </c>
      <c r="B4805" s="186" t="s">
        <v>15790</v>
      </c>
      <c r="C4805" s="186" t="s">
        <v>14697</v>
      </c>
    </row>
    <row r="4806" spans="1:3" s="187" customFormat="1" ht="31.2">
      <c r="A4806" s="185" t="s">
        <v>17692</v>
      </c>
      <c r="B4806" s="186" t="s">
        <v>17693</v>
      </c>
      <c r="C4806" s="186" t="s">
        <v>17277</v>
      </c>
    </row>
    <row r="4807" spans="1:3" s="187" customFormat="1" ht="46.8">
      <c r="A4807" s="185" t="s">
        <v>15147</v>
      </c>
      <c r="B4807" s="186" t="s">
        <v>5647</v>
      </c>
      <c r="C4807" s="186" t="s">
        <v>14697</v>
      </c>
    </row>
    <row r="4808" spans="1:3" s="187" customFormat="1" ht="31.2">
      <c r="A4808" s="185" t="s">
        <v>17288</v>
      </c>
      <c r="B4808" s="186" t="s">
        <v>17289</v>
      </c>
      <c r="C4808" s="186" t="s">
        <v>17277</v>
      </c>
    </row>
    <row r="4809" spans="1:3" s="187" customFormat="1" ht="31.2">
      <c r="A4809" s="185" t="s">
        <v>10882</v>
      </c>
      <c r="B4809" s="186" t="s">
        <v>150</v>
      </c>
      <c r="C4809" s="186" t="s">
        <v>10830</v>
      </c>
    </row>
    <row r="4810" spans="1:3" s="187" customFormat="1" ht="46.8">
      <c r="A4810" s="185" t="s">
        <v>8280</v>
      </c>
      <c r="B4810" s="186" t="s">
        <v>1672</v>
      </c>
      <c r="C4810" s="186" t="s">
        <v>7346</v>
      </c>
    </row>
    <row r="4811" spans="1:3" s="187" customFormat="1" ht="46.8">
      <c r="A4811" s="185" t="s">
        <v>18455</v>
      </c>
      <c r="B4811" s="186" t="s">
        <v>6680</v>
      </c>
      <c r="C4811" s="186" t="s">
        <v>18049</v>
      </c>
    </row>
    <row r="4812" spans="1:3" s="187" customFormat="1" ht="62.4">
      <c r="A4812" s="185" t="s">
        <v>32746</v>
      </c>
      <c r="B4812" s="186" t="s">
        <v>2511</v>
      </c>
      <c r="C4812" s="186" t="s">
        <v>32209</v>
      </c>
    </row>
    <row r="4813" spans="1:3" s="187" customFormat="1" ht="31.2">
      <c r="A4813" s="185" t="s">
        <v>42667</v>
      </c>
      <c r="B4813" s="186" t="s">
        <v>42668</v>
      </c>
      <c r="C4813" s="186" t="s">
        <v>42001</v>
      </c>
    </row>
    <row r="4814" spans="1:3" s="187" customFormat="1" ht="46.8">
      <c r="A4814" s="185" t="s">
        <v>12712</v>
      </c>
      <c r="B4814" s="186" t="s">
        <v>12713</v>
      </c>
      <c r="C4814" s="186" t="s">
        <v>12392</v>
      </c>
    </row>
    <row r="4815" spans="1:3" s="187" customFormat="1" ht="46.8">
      <c r="A4815" s="185" t="s">
        <v>1979</v>
      </c>
      <c r="B4815" s="186" t="s">
        <v>1980</v>
      </c>
      <c r="C4815" s="186" t="s">
        <v>1534</v>
      </c>
    </row>
    <row r="4816" spans="1:3" s="187" customFormat="1" ht="62.4">
      <c r="A4816" s="185" t="s">
        <v>43628</v>
      </c>
      <c r="B4816" s="186" t="s">
        <v>757</v>
      </c>
      <c r="C4816" s="186" t="s">
        <v>43220</v>
      </c>
    </row>
    <row r="4817" spans="1:3" s="187" customFormat="1" ht="31.2">
      <c r="A4817" s="185" t="s">
        <v>15470</v>
      </c>
      <c r="B4817" s="186" t="s">
        <v>14710</v>
      </c>
      <c r="C4817" s="186" t="s">
        <v>14697</v>
      </c>
    </row>
    <row r="4818" spans="1:3" s="187" customFormat="1" ht="46.8">
      <c r="A4818" s="185" t="s">
        <v>10120</v>
      </c>
      <c r="B4818" s="186" t="s">
        <v>1453</v>
      </c>
      <c r="C4818" s="186" t="s">
        <v>9722</v>
      </c>
    </row>
    <row r="4819" spans="1:3" s="187" customFormat="1" ht="46.8">
      <c r="A4819" s="185" t="s">
        <v>17316</v>
      </c>
      <c r="B4819" s="186" t="s">
        <v>271</v>
      </c>
      <c r="C4819" s="186" t="s">
        <v>17277</v>
      </c>
    </row>
    <row r="4820" spans="1:3" s="187" customFormat="1" ht="31.2">
      <c r="A4820" s="185" t="s">
        <v>45776</v>
      </c>
      <c r="B4820" s="186" t="s">
        <v>45777</v>
      </c>
      <c r="C4820" s="186" t="s">
        <v>45398</v>
      </c>
    </row>
    <row r="4821" spans="1:3" s="187" customFormat="1" ht="31.2">
      <c r="A4821" s="185" t="s">
        <v>31767</v>
      </c>
      <c r="B4821" s="186" t="s">
        <v>91</v>
      </c>
      <c r="C4821" s="186" t="s">
        <v>31402</v>
      </c>
    </row>
    <row r="4822" spans="1:3" s="187" customFormat="1" ht="46.8">
      <c r="A4822" s="185" t="s">
        <v>32856</v>
      </c>
      <c r="B4822" s="186" t="s">
        <v>8112</v>
      </c>
      <c r="C4822" s="186" t="s">
        <v>32209</v>
      </c>
    </row>
    <row r="4823" spans="1:3" s="187" customFormat="1" ht="31.2">
      <c r="A4823" s="185" t="s">
        <v>41946</v>
      </c>
      <c r="B4823" s="186" t="s">
        <v>18527</v>
      </c>
      <c r="C4823" s="186" t="s">
        <v>41318</v>
      </c>
    </row>
    <row r="4824" spans="1:3" s="187" customFormat="1" ht="31.2">
      <c r="A4824" s="185" t="s">
        <v>14096</v>
      </c>
      <c r="B4824" s="186" t="s">
        <v>14097</v>
      </c>
      <c r="C4824" s="186" t="s">
        <v>13890</v>
      </c>
    </row>
    <row r="4825" spans="1:3" s="187" customFormat="1" ht="31.2">
      <c r="A4825" s="185" t="s">
        <v>32184</v>
      </c>
      <c r="B4825" s="186" t="s">
        <v>65</v>
      </c>
      <c r="C4825" s="186" t="s">
        <v>31402</v>
      </c>
    </row>
    <row r="4826" spans="1:3" s="187" customFormat="1" ht="31.2">
      <c r="A4826" s="185" t="s">
        <v>31226</v>
      </c>
      <c r="B4826" s="186" t="s">
        <v>8218</v>
      </c>
      <c r="C4826" s="186" t="s">
        <v>30515</v>
      </c>
    </row>
    <row r="4827" spans="1:3" s="187" customFormat="1" ht="15.6">
      <c r="A4827" s="185" t="s">
        <v>49272</v>
      </c>
      <c r="B4827" s="186" t="s">
        <v>7791</v>
      </c>
      <c r="C4827" s="188" t="s">
        <v>47026</v>
      </c>
    </row>
    <row r="4828" spans="1:3" s="187" customFormat="1" ht="31.2">
      <c r="A4828" s="185" t="s">
        <v>14769</v>
      </c>
      <c r="B4828" s="186" t="s">
        <v>2132</v>
      </c>
      <c r="C4828" s="186" t="s">
        <v>14697</v>
      </c>
    </row>
    <row r="4829" spans="1:3" s="187" customFormat="1" ht="31.2">
      <c r="A4829" s="185" t="s">
        <v>15917</v>
      </c>
      <c r="B4829" s="186" t="s">
        <v>962</v>
      </c>
      <c r="C4829" s="186" t="s">
        <v>15885</v>
      </c>
    </row>
    <row r="4830" spans="1:3" s="187" customFormat="1" ht="62.4">
      <c r="A4830" s="185" t="s">
        <v>19986</v>
      </c>
      <c r="B4830" s="186" t="s">
        <v>2936</v>
      </c>
      <c r="C4830" s="186" t="s">
        <v>19363</v>
      </c>
    </row>
    <row r="4831" spans="1:3" s="187" customFormat="1" ht="46.8">
      <c r="A4831" s="185" t="s">
        <v>26003</v>
      </c>
      <c r="B4831" s="186" t="s">
        <v>18565</v>
      </c>
      <c r="C4831" s="186" t="s">
        <v>25996</v>
      </c>
    </row>
    <row r="4832" spans="1:3" s="187" customFormat="1" ht="62.4">
      <c r="A4832" s="185" t="s">
        <v>27018</v>
      </c>
      <c r="B4832" s="186" t="s">
        <v>12655</v>
      </c>
      <c r="C4832" s="186" t="s">
        <v>26649</v>
      </c>
    </row>
    <row r="4833" spans="1:3" s="187" customFormat="1" ht="62.4">
      <c r="A4833" s="185" t="s">
        <v>48080</v>
      </c>
      <c r="B4833" s="186" t="s">
        <v>48078</v>
      </c>
      <c r="C4833" s="188" t="s">
        <v>47895</v>
      </c>
    </row>
    <row r="4834" spans="1:3" s="187" customFormat="1" ht="31.2">
      <c r="A4834" s="185" t="s">
        <v>34843</v>
      </c>
      <c r="B4834" s="186" t="s">
        <v>1287</v>
      </c>
      <c r="C4834" s="186" t="s">
        <v>34068</v>
      </c>
    </row>
    <row r="4835" spans="1:3" s="187" customFormat="1" ht="31.2">
      <c r="A4835" s="185" t="s">
        <v>41045</v>
      </c>
      <c r="B4835" s="186" t="s">
        <v>41046</v>
      </c>
      <c r="C4835" s="186" t="s">
        <v>40685</v>
      </c>
    </row>
    <row r="4836" spans="1:3" s="187" customFormat="1" ht="31.2">
      <c r="A4836" s="185" t="s">
        <v>41045</v>
      </c>
      <c r="B4836" s="186" t="s">
        <v>41046</v>
      </c>
      <c r="C4836" s="186" t="s">
        <v>44652</v>
      </c>
    </row>
    <row r="4837" spans="1:3" s="187" customFormat="1" ht="31.2">
      <c r="A4837" s="185" t="s">
        <v>29949</v>
      </c>
      <c r="B4837" s="186" t="s">
        <v>3380</v>
      </c>
      <c r="C4837" s="186" t="s">
        <v>29648</v>
      </c>
    </row>
    <row r="4838" spans="1:3" s="187" customFormat="1" ht="409.6">
      <c r="A4838" s="185" t="s">
        <v>34403</v>
      </c>
      <c r="B4838" s="186" t="s">
        <v>1953</v>
      </c>
      <c r="C4838" s="186" t="s">
        <v>34068</v>
      </c>
    </row>
    <row r="4839" spans="1:3" s="187" customFormat="1" ht="78">
      <c r="A4839" s="185" t="s">
        <v>47842</v>
      </c>
      <c r="B4839" s="186" t="s">
        <v>47843</v>
      </c>
      <c r="C4839" s="188" t="s">
        <v>47088</v>
      </c>
    </row>
    <row r="4840" spans="1:3" s="187" customFormat="1" ht="62.4">
      <c r="A4840" s="185" t="s">
        <v>14202</v>
      </c>
      <c r="B4840" s="186" t="s">
        <v>842</v>
      </c>
      <c r="C4840" s="186" t="s">
        <v>13890</v>
      </c>
    </row>
    <row r="4841" spans="1:3" s="187" customFormat="1" ht="62.4">
      <c r="A4841" s="185" t="s">
        <v>14202</v>
      </c>
      <c r="B4841" s="186" t="s">
        <v>842</v>
      </c>
      <c r="C4841" s="186" t="s">
        <v>39018</v>
      </c>
    </row>
    <row r="4842" spans="1:3" s="187" customFormat="1" ht="31.2">
      <c r="A4842" s="185" t="s">
        <v>16571</v>
      </c>
      <c r="B4842" s="186" t="s">
        <v>16572</v>
      </c>
      <c r="C4842" s="186" t="s">
        <v>16132</v>
      </c>
    </row>
    <row r="4843" spans="1:3" s="187" customFormat="1" ht="62.4">
      <c r="A4843" s="185" t="s">
        <v>20723</v>
      </c>
      <c r="B4843" s="186" t="s">
        <v>20724</v>
      </c>
      <c r="C4843" s="186" t="s">
        <v>20152</v>
      </c>
    </row>
    <row r="4844" spans="1:3" s="187" customFormat="1" ht="46.8">
      <c r="A4844" s="185" t="s">
        <v>11698</v>
      </c>
      <c r="B4844" s="186" t="s">
        <v>2181</v>
      </c>
      <c r="C4844" s="186" t="s">
        <v>10830</v>
      </c>
    </row>
    <row r="4845" spans="1:3" s="187" customFormat="1" ht="31.2">
      <c r="A4845" s="185" t="s">
        <v>30555</v>
      </c>
      <c r="B4845" s="186" t="s">
        <v>8174</v>
      </c>
      <c r="C4845" s="186" t="s">
        <v>30515</v>
      </c>
    </row>
    <row r="4846" spans="1:3" s="187" customFormat="1" ht="31.2">
      <c r="A4846" s="185" t="s">
        <v>9049</v>
      </c>
      <c r="B4846" s="186" t="s">
        <v>1784</v>
      </c>
      <c r="C4846" s="186" t="s">
        <v>8759</v>
      </c>
    </row>
    <row r="4847" spans="1:3" s="187" customFormat="1" ht="31.2">
      <c r="A4847" s="185" t="s">
        <v>43926</v>
      </c>
      <c r="B4847" s="186" t="s">
        <v>2242</v>
      </c>
      <c r="C4847" s="186" t="s">
        <v>43751</v>
      </c>
    </row>
    <row r="4848" spans="1:3" s="187" customFormat="1" ht="46.8">
      <c r="A4848" s="185" t="s">
        <v>43190</v>
      </c>
      <c r="B4848" s="186" t="s">
        <v>43191</v>
      </c>
      <c r="C4848" s="186" t="s">
        <v>42915</v>
      </c>
    </row>
    <row r="4849" spans="1:3" s="187" customFormat="1" ht="46.8">
      <c r="A4849" s="185" t="s">
        <v>21556</v>
      </c>
      <c r="B4849" s="186" t="s">
        <v>6485</v>
      </c>
      <c r="C4849" s="188" t="s">
        <v>21475</v>
      </c>
    </row>
    <row r="4850" spans="1:3" s="187" customFormat="1" ht="31.2">
      <c r="A4850" s="185" t="s">
        <v>17365</v>
      </c>
      <c r="B4850" s="186" t="s">
        <v>9661</v>
      </c>
      <c r="C4850" s="186" t="s">
        <v>17277</v>
      </c>
    </row>
    <row r="4851" spans="1:3" s="187" customFormat="1" ht="31.2">
      <c r="A4851" s="185" t="s">
        <v>34362</v>
      </c>
      <c r="B4851" s="186" t="s">
        <v>521</v>
      </c>
      <c r="C4851" s="186" t="s">
        <v>34068</v>
      </c>
    </row>
    <row r="4852" spans="1:3" s="187" customFormat="1" ht="31.2">
      <c r="A4852" s="185" t="s">
        <v>3562</v>
      </c>
      <c r="B4852" s="186" t="s">
        <v>3563</v>
      </c>
      <c r="C4852" s="186" t="s">
        <v>3346</v>
      </c>
    </row>
    <row r="4853" spans="1:3" s="187" customFormat="1" ht="31.2">
      <c r="A4853" s="185" t="s">
        <v>11032</v>
      </c>
      <c r="B4853" s="186" t="s">
        <v>235</v>
      </c>
      <c r="C4853" s="186" t="s">
        <v>10830</v>
      </c>
    </row>
    <row r="4854" spans="1:3" s="187" customFormat="1" ht="31.2">
      <c r="A4854" s="185" t="s">
        <v>43312</v>
      </c>
      <c r="B4854" s="186" t="s">
        <v>2736</v>
      </c>
      <c r="C4854" s="186" t="s">
        <v>43220</v>
      </c>
    </row>
    <row r="4855" spans="1:3" s="187" customFormat="1" ht="15.6">
      <c r="A4855" s="185" t="s">
        <v>48812</v>
      </c>
      <c r="B4855" s="186" t="s">
        <v>48811</v>
      </c>
      <c r="C4855" s="188" t="s">
        <v>46926</v>
      </c>
    </row>
    <row r="4856" spans="1:3" s="187" customFormat="1" ht="31.2">
      <c r="A4856" s="185" t="s">
        <v>40828</v>
      </c>
      <c r="B4856" s="186" t="s">
        <v>17562</v>
      </c>
      <c r="C4856" s="186" t="s">
        <v>40685</v>
      </c>
    </row>
    <row r="4857" spans="1:3" s="187" customFormat="1" ht="31.2">
      <c r="A4857" s="185" t="s">
        <v>4039</v>
      </c>
      <c r="B4857" s="186" t="s">
        <v>1037</v>
      </c>
      <c r="C4857" s="186" t="s">
        <v>3992</v>
      </c>
    </row>
    <row r="4858" spans="1:3" s="187" customFormat="1" ht="31.2">
      <c r="A4858" s="185" t="s">
        <v>20749</v>
      </c>
      <c r="B4858" s="186" t="s">
        <v>19933</v>
      </c>
      <c r="C4858" s="186" t="s">
        <v>20152</v>
      </c>
    </row>
    <row r="4859" spans="1:3" s="187" customFormat="1" ht="31.2">
      <c r="A4859" s="185" t="s">
        <v>20749</v>
      </c>
      <c r="B4859" s="186" t="s">
        <v>19933</v>
      </c>
      <c r="C4859" s="186" t="s">
        <v>37010</v>
      </c>
    </row>
    <row r="4860" spans="1:3" s="187" customFormat="1" ht="31.2">
      <c r="A4860" s="185" t="s">
        <v>30776</v>
      </c>
      <c r="B4860" s="186" t="s">
        <v>1889</v>
      </c>
      <c r="C4860" s="186" t="s">
        <v>30515</v>
      </c>
    </row>
    <row r="4861" spans="1:3" s="187" customFormat="1" ht="31.2">
      <c r="A4861" s="185" t="s">
        <v>20355</v>
      </c>
      <c r="B4861" s="186" t="s">
        <v>509</v>
      </c>
      <c r="C4861" s="186" t="s">
        <v>20152</v>
      </c>
    </row>
    <row r="4862" spans="1:3" s="187" customFormat="1" ht="31.2">
      <c r="A4862" s="185" t="s">
        <v>14611</v>
      </c>
      <c r="B4862" s="186" t="s">
        <v>14612</v>
      </c>
      <c r="C4862" s="186" t="s">
        <v>13890</v>
      </c>
    </row>
    <row r="4863" spans="1:3" s="187" customFormat="1" ht="31.2">
      <c r="A4863" s="185" t="s">
        <v>30376</v>
      </c>
      <c r="B4863" s="186" t="s">
        <v>282</v>
      </c>
      <c r="C4863" s="186" t="s">
        <v>29648</v>
      </c>
    </row>
    <row r="4864" spans="1:3" s="187" customFormat="1" ht="46.8">
      <c r="A4864" s="185" t="s">
        <v>20570</v>
      </c>
      <c r="B4864" s="186" t="s">
        <v>14238</v>
      </c>
      <c r="C4864" s="186" t="s">
        <v>20152</v>
      </c>
    </row>
    <row r="4865" spans="1:3" s="187" customFormat="1" ht="31.2">
      <c r="A4865" s="185" t="s">
        <v>16512</v>
      </c>
      <c r="B4865" s="186" t="s">
        <v>923</v>
      </c>
      <c r="C4865" s="186" t="s">
        <v>16132</v>
      </c>
    </row>
    <row r="4866" spans="1:3" s="187" customFormat="1" ht="31.2">
      <c r="A4866" s="185" t="s">
        <v>35932</v>
      </c>
      <c r="B4866" s="186" t="s">
        <v>8773</v>
      </c>
      <c r="C4866" s="186" t="s">
        <v>35823</v>
      </c>
    </row>
    <row r="4867" spans="1:3" s="187" customFormat="1" ht="31.2">
      <c r="A4867" s="185" t="s">
        <v>28942</v>
      </c>
      <c r="B4867" s="186" t="s">
        <v>396</v>
      </c>
      <c r="C4867" s="186" t="s">
        <v>28788</v>
      </c>
    </row>
    <row r="4868" spans="1:3" s="187" customFormat="1" ht="31.2">
      <c r="A4868" s="185" t="s">
        <v>14348</v>
      </c>
      <c r="B4868" s="186" t="s">
        <v>2562</v>
      </c>
      <c r="C4868" s="186" t="s">
        <v>13890</v>
      </c>
    </row>
    <row r="4869" spans="1:3" s="187" customFormat="1" ht="31.2">
      <c r="A4869" s="185" t="s">
        <v>14348</v>
      </c>
      <c r="B4869" s="186" t="s">
        <v>2562</v>
      </c>
      <c r="C4869" s="186" t="s">
        <v>23735</v>
      </c>
    </row>
    <row r="4870" spans="1:3" s="187" customFormat="1" ht="31.2">
      <c r="A4870" s="185" t="s">
        <v>20763</v>
      </c>
      <c r="B4870" s="186" t="s">
        <v>2717</v>
      </c>
      <c r="C4870" s="186" t="s">
        <v>20152</v>
      </c>
    </row>
    <row r="4871" spans="1:3" s="187" customFormat="1" ht="31.2">
      <c r="A4871" s="185" t="s">
        <v>18031</v>
      </c>
      <c r="B4871" s="186" t="s">
        <v>18032</v>
      </c>
      <c r="C4871" s="186" t="s">
        <v>17277</v>
      </c>
    </row>
    <row r="4872" spans="1:3" s="187" customFormat="1" ht="31.2">
      <c r="A4872" s="185" t="s">
        <v>19508</v>
      </c>
      <c r="B4872" s="186" t="s">
        <v>586</v>
      </c>
      <c r="C4872" s="186" t="s">
        <v>19363</v>
      </c>
    </row>
    <row r="4873" spans="1:3" s="187" customFormat="1" ht="15.6">
      <c r="A4873" s="185" t="s">
        <v>19508</v>
      </c>
      <c r="B4873" s="186" t="s">
        <v>47794</v>
      </c>
      <c r="C4873" s="188" t="s">
        <v>46926</v>
      </c>
    </row>
    <row r="4874" spans="1:3" s="187" customFormat="1" ht="31.2">
      <c r="A4874" s="185" t="s">
        <v>48446</v>
      </c>
      <c r="B4874" s="186" t="s">
        <v>48436</v>
      </c>
      <c r="C4874" s="188" t="s">
        <v>46926</v>
      </c>
    </row>
    <row r="4875" spans="1:3" s="187" customFormat="1" ht="15.6">
      <c r="A4875" s="185" t="s">
        <v>47317</v>
      </c>
      <c r="B4875" s="186" t="s">
        <v>47318</v>
      </c>
      <c r="C4875" s="188" t="s">
        <v>46926</v>
      </c>
    </row>
    <row r="4876" spans="1:3" s="187" customFormat="1" ht="46.8">
      <c r="A4876" s="185" t="s">
        <v>48679</v>
      </c>
      <c r="B4876" s="186" t="s">
        <v>48680</v>
      </c>
      <c r="C4876" s="188" t="s">
        <v>46926</v>
      </c>
    </row>
    <row r="4877" spans="1:3" s="187" customFormat="1" ht="46.8">
      <c r="A4877" s="185" t="s">
        <v>34751</v>
      </c>
      <c r="B4877" s="186" t="s">
        <v>3556</v>
      </c>
      <c r="C4877" s="186" t="s">
        <v>34068</v>
      </c>
    </row>
    <row r="4878" spans="1:3" s="187" customFormat="1" ht="31.2">
      <c r="A4878" s="185" t="s">
        <v>2125</v>
      </c>
      <c r="B4878" s="186" t="s">
        <v>2126</v>
      </c>
      <c r="C4878" s="186" t="s">
        <v>1534</v>
      </c>
    </row>
    <row r="4879" spans="1:3" s="187" customFormat="1" ht="31.2">
      <c r="A4879" s="185" t="s">
        <v>2125</v>
      </c>
      <c r="B4879" s="186" t="s">
        <v>2126</v>
      </c>
      <c r="C4879" s="186" t="s">
        <v>13890</v>
      </c>
    </row>
    <row r="4880" spans="1:3" s="187" customFormat="1" ht="31.2">
      <c r="A4880" s="185" t="s">
        <v>50132</v>
      </c>
      <c r="B4880" s="186" t="s">
        <v>50131</v>
      </c>
      <c r="C4880" s="188" t="s">
        <v>46926</v>
      </c>
    </row>
    <row r="4881" spans="1:3" s="187" customFormat="1" ht="62.4">
      <c r="A4881" s="185" t="s">
        <v>44909</v>
      </c>
      <c r="B4881" s="186" t="s">
        <v>448</v>
      </c>
      <c r="C4881" s="186" t="s">
        <v>44652</v>
      </c>
    </row>
    <row r="4882" spans="1:3" s="187" customFormat="1" ht="31.2">
      <c r="A4882" s="185" t="s">
        <v>12220</v>
      </c>
      <c r="B4882" s="186" t="s">
        <v>12221</v>
      </c>
      <c r="C4882" s="186" t="s">
        <v>11996</v>
      </c>
    </row>
    <row r="4883" spans="1:3" s="187" customFormat="1" ht="31.2">
      <c r="A4883" s="185" t="s">
        <v>2962</v>
      </c>
      <c r="B4883" s="186" t="s">
        <v>2963</v>
      </c>
      <c r="C4883" s="186" t="s">
        <v>2852</v>
      </c>
    </row>
    <row r="4884" spans="1:3" s="187" customFormat="1" ht="46.8">
      <c r="A4884" s="185" t="s">
        <v>21390</v>
      </c>
      <c r="B4884" s="186" t="s">
        <v>4977</v>
      </c>
      <c r="C4884" s="186" t="s">
        <v>21022</v>
      </c>
    </row>
    <row r="4885" spans="1:3" s="187" customFormat="1" ht="46.8">
      <c r="A4885" s="185" t="s">
        <v>21390</v>
      </c>
      <c r="B4885" s="186" t="s">
        <v>4977</v>
      </c>
      <c r="C4885" s="186" t="s">
        <v>44652</v>
      </c>
    </row>
    <row r="4886" spans="1:3" s="187" customFormat="1" ht="31.2">
      <c r="A4886" s="185" t="s">
        <v>1689</v>
      </c>
      <c r="B4886" s="186" t="s">
        <v>243</v>
      </c>
      <c r="C4886" s="186" t="s">
        <v>1534</v>
      </c>
    </row>
    <row r="4887" spans="1:3" s="187" customFormat="1" ht="31.2">
      <c r="A4887" s="185" t="s">
        <v>1689</v>
      </c>
      <c r="B4887" s="186" t="s">
        <v>243</v>
      </c>
      <c r="C4887" s="186" t="s">
        <v>26649</v>
      </c>
    </row>
    <row r="4888" spans="1:3" s="187" customFormat="1" ht="31.2">
      <c r="A4888" s="185" t="s">
        <v>7482</v>
      </c>
      <c r="B4888" s="186" t="s">
        <v>241</v>
      </c>
      <c r="C4888" s="186" t="s">
        <v>7346</v>
      </c>
    </row>
    <row r="4889" spans="1:3" s="187" customFormat="1" ht="15.6">
      <c r="A4889" s="185" t="s">
        <v>7482</v>
      </c>
      <c r="B4889" s="186" t="s">
        <v>241</v>
      </c>
      <c r="C4889" s="188" t="s">
        <v>24617</v>
      </c>
    </row>
    <row r="4890" spans="1:3" s="187" customFormat="1" ht="31.2">
      <c r="A4890" s="185" t="s">
        <v>8036</v>
      </c>
      <c r="B4890" s="186" t="s">
        <v>5071</v>
      </c>
      <c r="C4890" s="186" t="s">
        <v>7346</v>
      </c>
    </row>
    <row r="4891" spans="1:3" s="187" customFormat="1" ht="62.4">
      <c r="A4891" s="185" t="s">
        <v>33376</v>
      </c>
      <c r="B4891" s="186" t="s">
        <v>3585</v>
      </c>
      <c r="C4891" s="186" t="s">
        <v>33246</v>
      </c>
    </row>
    <row r="4892" spans="1:3" s="187" customFormat="1" ht="15.6">
      <c r="A4892" s="185" t="s">
        <v>48451</v>
      </c>
      <c r="B4892" s="186" t="s">
        <v>48452</v>
      </c>
      <c r="C4892" s="188" t="s">
        <v>47840</v>
      </c>
    </row>
    <row r="4893" spans="1:3" s="187" customFormat="1" ht="31.2">
      <c r="A4893" s="185" t="s">
        <v>49062</v>
      </c>
      <c r="B4893" s="186" t="s">
        <v>49063</v>
      </c>
      <c r="C4893" s="188" t="s">
        <v>46956</v>
      </c>
    </row>
    <row r="4894" spans="1:3" s="187" customFormat="1" ht="31.2">
      <c r="A4894" s="185" t="s">
        <v>6437</v>
      </c>
      <c r="B4894" s="186" t="s">
        <v>4589</v>
      </c>
      <c r="C4894" s="186" t="s">
        <v>6284</v>
      </c>
    </row>
    <row r="4895" spans="1:3" s="187" customFormat="1" ht="31.2">
      <c r="A4895" s="185" t="s">
        <v>30213</v>
      </c>
      <c r="B4895" s="186" t="s">
        <v>30214</v>
      </c>
      <c r="C4895" s="186" t="s">
        <v>29648</v>
      </c>
    </row>
    <row r="4896" spans="1:3" s="187" customFormat="1" ht="31.2">
      <c r="A4896" s="185" t="s">
        <v>45647</v>
      </c>
      <c r="B4896" s="186" t="s">
        <v>45648</v>
      </c>
      <c r="C4896" s="186" t="s">
        <v>45398</v>
      </c>
    </row>
    <row r="4897" spans="1:3" s="187" customFormat="1" ht="31.2">
      <c r="A4897" s="185" t="s">
        <v>14239</v>
      </c>
      <c r="B4897" s="186" t="s">
        <v>3385</v>
      </c>
      <c r="C4897" s="186" t="s">
        <v>13890</v>
      </c>
    </row>
    <row r="4898" spans="1:3" s="187" customFormat="1" ht="31.2">
      <c r="A4898" s="185" t="s">
        <v>37362</v>
      </c>
      <c r="B4898" s="186" t="s">
        <v>174</v>
      </c>
      <c r="C4898" s="186" t="s">
        <v>37010</v>
      </c>
    </row>
    <row r="4899" spans="1:3" s="187" customFormat="1" ht="31.2">
      <c r="A4899" s="185" t="s">
        <v>7822</v>
      </c>
      <c r="B4899" s="186" t="s">
        <v>5420</v>
      </c>
      <c r="C4899" s="186" t="s">
        <v>7346</v>
      </c>
    </row>
    <row r="4900" spans="1:3" s="187" customFormat="1" ht="31.2">
      <c r="A4900" s="185" t="s">
        <v>21934</v>
      </c>
      <c r="B4900" s="186" t="s">
        <v>1129</v>
      </c>
      <c r="C4900" s="186" t="s">
        <v>21022</v>
      </c>
    </row>
    <row r="4901" spans="1:3" s="187" customFormat="1" ht="46.8">
      <c r="A4901" s="185" t="s">
        <v>33447</v>
      </c>
      <c r="B4901" s="186" t="s">
        <v>2913</v>
      </c>
      <c r="C4901" s="186" t="s">
        <v>33246</v>
      </c>
    </row>
    <row r="4902" spans="1:3" s="187" customFormat="1" ht="409.6">
      <c r="A4902" s="185" t="s">
        <v>19362</v>
      </c>
      <c r="B4902" s="186" t="s">
        <v>26</v>
      </c>
      <c r="C4902" s="186" t="s">
        <v>19363</v>
      </c>
    </row>
    <row r="4903" spans="1:3" s="187" customFormat="1" ht="31.2">
      <c r="A4903" s="185" t="s">
        <v>2244</v>
      </c>
      <c r="B4903" s="186" t="s">
        <v>2245</v>
      </c>
      <c r="C4903" s="186" t="s">
        <v>1534</v>
      </c>
    </row>
    <row r="4904" spans="1:3" s="187" customFormat="1" ht="46.8">
      <c r="A4904" s="185" t="s">
        <v>18730</v>
      </c>
      <c r="B4904" s="186" t="s">
        <v>18731</v>
      </c>
      <c r="C4904" s="186" t="s">
        <v>18049</v>
      </c>
    </row>
    <row r="4905" spans="1:3" s="187" customFormat="1" ht="46.8">
      <c r="A4905" s="185" t="s">
        <v>18730</v>
      </c>
      <c r="B4905" s="186" t="s">
        <v>18731</v>
      </c>
      <c r="C4905" s="186" t="s">
        <v>39018</v>
      </c>
    </row>
    <row r="4906" spans="1:3" s="187" customFormat="1" ht="31.2">
      <c r="A4906" s="185" t="s">
        <v>4171</v>
      </c>
      <c r="B4906" s="186" t="s">
        <v>2200</v>
      </c>
      <c r="C4906" s="186" t="s">
        <v>3992</v>
      </c>
    </row>
    <row r="4907" spans="1:3" s="187" customFormat="1" ht="31.2">
      <c r="A4907" s="185" t="s">
        <v>4171</v>
      </c>
      <c r="B4907" s="186" t="s">
        <v>2200</v>
      </c>
      <c r="C4907" s="186" t="s">
        <v>4409</v>
      </c>
    </row>
    <row r="4908" spans="1:3" s="187" customFormat="1" ht="31.2">
      <c r="A4908" s="185" t="s">
        <v>7154</v>
      </c>
      <c r="B4908" s="186" t="s">
        <v>7155</v>
      </c>
      <c r="C4908" s="186" t="s">
        <v>6284</v>
      </c>
    </row>
    <row r="4909" spans="1:3" s="187" customFormat="1" ht="31.2">
      <c r="A4909" s="185" t="s">
        <v>11157</v>
      </c>
      <c r="B4909" s="186" t="s">
        <v>11158</v>
      </c>
      <c r="C4909" s="186" t="s">
        <v>10830</v>
      </c>
    </row>
    <row r="4910" spans="1:3" s="187" customFormat="1" ht="31.2">
      <c r="A4910" s="185" t="s">
        <v>21141</v>
      </c>
      <c r="B4910" s="186" t="s">
        <v>21142</v>
      </c>
      <c r="C4910" s="186" t="s">
        <v>21022</v>
      </c>
    </row>
    <row r="4911" spans="1:3" s="187" customFormat="1" ht="31.2">
      <c r="A4911" s="185" t="s">
        <v>4637</v>
      </c>
      <c r="B4911" s="186" t="s">
        <v>4638</v>
      </c>
      <c r="C4911" s="186" t="s">
        <v>4409</v>
      </c>
    </row>
    <row r="4912" spans="1:3" s="187" customFormat="1" ht="31.2">
      <c r="A4912" s="185" t="s">
        <v>4445</v>
      </c>
      <c r="B4912" s="186" t="s">
        <v>599</v>
      </c>
      <c r="C4912" s="186" t="s">
        <v>4409</v>
      </c>
    </row>
    <row r="4913" spans="1:3" s="187" customFormat="1" ht="62.4">
      <c r="A4913" s="185" t="s">
        <v>17744</v>
      </c>
      <c r="B4913" s="186" t="s">
        <v>3638</v>
      </c>
      <c r="C4913" s="186" t="s">
        <v>17277</v>
      </c>
    </row>
    <row r="4914" spans="1:3" s="187" customFormat="1" ht="62.4">
      <c r="A4914" s="185" t="s">
        <v>17744</v>
      </c>
      <c r="B4914" s="186" t="s">
        <v>3638</v>
      </c>
      <c r="C4914" s="186" t="s">
        <v>37010</v>
      </c>
    </row>
    <row r="4915" spans="1:3" s="187" customFormat="1" ht="46.8">
      <c r="A4915" s="185" t="s">
        <v>37234</v>
      </c>
      <c r="B4915" s="186" t="s">
        <v>5571</v>
      </c>
      <c r="C4915" s="186" t="s">
        <v>37010</v>
      </c>
    </row>
    <row r="4916" spans="1:3" s="187" customFormat="1" ht="31.2">
      <c r="A4916" s="185" t="s">
        <v>21799</v>
      </c>
      <c r="B4916" s="186" t="s">
        <v>21800</v>
      </c>
      <c r="C4916" s="186" t="s">
        <v>21022</v>
      </c>
    </row>
    <row r="4917" spans="1:3" s="187" customFormat="1" ht="31.2">
      <c r="A4917" s="185" t="s">
        <v>48677</v>
      </c>
      <c r="B4917" s="186" t="s">
        <v>48678</v>
      </c>
      <c r="C4917" s="188" t="s">
        <v>47002</v>
      </c>
    </row>
    <row r="4918" spans="1:3" s="187" customFormat="1" ht="31.2">
      <c r="A4918" s="185" t="s">
        <v>49046</v>
      </c>
      <c r="B4918" s="186" t="s">
        <v>3525</v>
      </c>
      <c r="C4918" s="188" t="s">
        <v>47002</v>
      </c>
    </row>
    <row r="4919" spans="1:3" s="187" customFormat="1" ht="31.2">
      <c r="A4919" s="185" t="s">
        <v>33059</v>
      </c>
      <c r="B4919" s="186" t="s">
        <v>33060</v>
      </c>
      <c r="C4919" s="186" t="s">
        <v>32209</v>
      </c>
    </row>
    <row r="4920" spans="1:3" s="187" customFormat="1" ht="31.2">
      <c r="A4920" s="185" t="s">
        <v>29733</v>
      </c>
      <c r="B4920" s="186" t="s">
        <v>3345</v>
      </c>
      <c r="C4920" s="186" t="s">
        <v>29648</v>
      </c>
    </row>
    <row r="4921" spans="1:3" s="187" customFormat="1" ht="15.6">
      <c r="A4921" s="185" t="s">
        <v>29733</v>
      </c>
      <c r="B4921" s="186" t="s">
        <v>47161</v>
      </c>
      <c r="C4921" s="188" t="s">
        <v>47002</v>
      </c>
    </row>
    <row r="4922" spans="1:3" s="187" customFormat="1" ht="31.2">
      <c r="A4922" s="185" t="s">
        <v>1729</v>
      </c>
      <c r="B4922" s="186" t="s">
        <v>24</v>
      </c>
      <c r="C4922" s="186" t="s">
        <v>1534</v>
      </c>
    </row>
    <row r="4923" spans="1:3" s="187" customFormat="1" ht="15.6">
      <c r="A4923" s="185" t="s">
        <v>1729</v>
      </c>
      <c r="B4923" s="186" t="s">
        <v>24</v>
      </c>
      <c r="C4923" s="188" t="s">
        <v>47002</v>
      </c>
    </row>
    <row r="4924" spans="1:3" s="187" customFormat="1" ht="31.2">
      <c r="A4924" s="185" t="s">
        <v>7889</v>
      </c>
      <c r="B4924" s="186" t="s">
        <v>38</v>
      </c>
      <c r="C4924" s="186" t="s">
        <v>7346</v>
      </c>
    </row>
    <row r="4925" spans="1:3" s="187" customFormat="1" ht="15.6">
      <c r="A4925" s="185" t="s">
        <v>47314</v>
      </c>
      <c r="B4925" s="186" t="s">
        <v>47287</v>
      </c>
      <c r="C4925" s="188" t="s">
        <v>47002</v>
      </c>
    </row>
    <row r="4926" spans="1:3" s="187" customFormat="1" ht="31.2">
      <c r="A4926" s="185" t="s">
        <v>19166</v>
      </c>
      <c r="B4926" s="186" t="s">
        <v>18135</v>
      </c>
      <c r="C4926" s="186" t="s">
        <v>19116</v>
      </c>
    </row>
    <row r="4927" spans="1:3" s="187" customFormat="1" ht="31.2">
      <c r="A4927" s="185" t="s">
        <v>2341</v>
      </c>
      <c r="B4927" s="186" t="s">
        <v>1663</v>
      </c>
      <c r="C4927" s="186" t="s">
        <v>1534</v>
      </c>
    </row>
    <row r="4928" spans="1:3" s="187" customFormat="1" ht="31.2">
      <c r="A4928" s="185" t="s">
        <v>2341</v>
      </c>
      <c r="B4928" s="186" t="s">
        <v>1663</v>
      </c>
      <c r="C4928" s="186" t="s">
        <v>16132</v>
      </c>
    </row>
    <row r="4929" spans="1:3" s="187" customFormat="1" ht="31.2">
      <c r="A4929" s="185" t="s">
        <v>34213</v>
      </c>
      <c r="B4929" s="186" t="s">
        <v>237</v>
      </c>
      <c r="C4929" s="186" t="s">
        <v>34068</v>
      </c>
    </row>
    <row r="4930" spans="1:3" s="187" customFormat="1" ht="31.2">
      <c r="A4930" s="185" t="s">
        <v>46778</v>
      </c>
      <c r="B4930" s="186" t="s">
        <v>31292</v>
      </c>
      <c r="C4930" s="186" t="s">
        <v>46185</v>
      </c>
    </row>
    <row r="4931" spans="1:3" s="187" customFormat="1" ht="31.2">
      <c r="A4931" s="185" t="s">
        <v>18513</v>
      </c>
      <c r="B4931" s="186" t="s">
        <v>18514</v>
      </c>
      <c r="C4931" s="186" t="s">
        <v>18049</v>
      </c>
    </row>
    <row r="4932" spans="1:3" s="187" customFormat="1" ht="46.8">
      <c r="A4932" s="185" t="s">
        <v>13404</v>
      </c>
      <c r="B4932" s="186" t="s">
        <v>13405</v>
      </c>
      <c r="C4932" s="186" t="s">
        <v>12775</v>
      </c>
    </row>
    <row r="4933" spans="1:3" s="187" customFormat="1" ht="62.4">
      <c r="A4933" s="185" t="s">
        <v>3780</v>
      </c>
      <c r="B4933" s="186" t="s">
        <v>3781</v>
      </c>
      <c r="C4933" s="186" t="s">
        <v>3346</v>
      </c>
    </row>
    <row r="4934" spans="1:3" s="187" customFormat="1" ht="62.4">
      <c r="A4934" s="185" t="s">
        <v>3780</v>
      </c>
      <c r="B4934" s="186" t="s">
        <v>3781</v>
      </c>
      <c r="C4934" s="186" t="s">
        <v>39606</v>
      </c>
    </row>
    <row r="4935" spans="1:3" s="187" customFormat="1" ht="46.8">
      <c r="A4935" s="185" t="s">
        <v>34635</v>
      </c>
      <c r="B4935" s="186" t="s">
        <v>893</v>
      </c>
      <c r="C4935" s="186" t="s">
        <v>34068</v>
      </c>
    </row>
    <row r="4936" spans="1:3" s="187" customFormat="1" ht="31.2">
      <c r="A4936" s="185" t="s">
        <v>43587</v>
      </c>
      <c r="B4936" s="186" t="s">
        <v>3884</v>
      </c>
      <c r="C4936" s="186" t="s">
        <v>43220</v>
      </c>
    </row>
    <row r="4937" spans="1:3" s="187" customFormat="1" ht="31.2">
      <c r="A4937" s="185" t="s">
        <v>13072</v>
      </c>
      <c r="B4937" s="186" t="s">
        <v>3614</v>
      </c>
      <c r="C4937" s="186" t="s">
        <v>12775</v>
      </c>
    </row>
    <row r="4938" spans="1:3" s="187" customFormat="1" ht="46.8">
      <c r="A4938" s="185" t="s">
        <v>40581</v>
      </c>
      <c r="B4938" s="186" t="s">
        <v>40582</v>
      </c>
      <c r="C4938" s="186" t="s">
        <v>40464</v>
      </c>
    </row>
    <row r="4939" spans="1:3" s="187" customFormat="1" ht="31.2">
      <c r="A4939" s="185" t="s">
        <v>12691</v>
      </c>
      <c r="B4939" s="186" t="s">
        <v>12692</v>
      </c>
      <c r="C4939" s="186" t="s">
        <v>12392</v>
      </c>
    </row>
    <row r="4940" spans="1:3" s="187" customFormat="1" ht="31.2">
      <c r="A4940" s="185" t="s">
        <v>45072</v>
      </c>
      <c r="B4940" s="186" t="s">
        <v>45073</v>
      </c>
      <c r="C4940" s="186" t="s">
        <v>44652</v>
      </c>
    </row>
    <row r="4941" spans="1:3" s="187" customFormat="1" ht="31.2">
      <c r="A4941" s="185" t="s">
        <v>26042</v>
      </c>
      <c r="B4941" s="186" t="s">
        <v>26043</v>
      </c>
      <c r="C4941" s="186" t="s">
        <v>25996</v>
      </c>
    </row>
    <row r="4942" spans="1:3" s="187" customFormat="1" ht="31.2">
      <c r="A4942" s="185" t="s">
        <v>4212</v>
      </c>
      <c r="B4942" s="186" t="s">
        <v>4058</v>
      </c>
      <c r="C4942" s="186" t="s">
        <v>3992</v>
      </c>
    </row>
    <row r="4943" spans="1:3" s="187" customFormat="1" ht="15.6">
      <c r="A4943" s="185" t="s">
        <v>49866</v>
      </c>
      <c r="B4943" s="186" t="s">
        <v>8383</v>
      </c>
      <c r="C4943" s="188" t="s">
        <v>49265</v>
      </c>
    </row>
    <row r="4944" spans="1:3" s="187" customFormat="1" ht="15.6">
      <c r="A4944" s="185" t="s">
        <v>50117</v>
      </c>
      <c r="B4944" s="186" t="s">
        <v>61</v>
      </c>
      <c r="C4944" s="188" t="s">
        <v>47275</v>
      </c>
    </row>
    <row r="4945" spans="1:3" s="187" customFormat="1" ht="31.2">
      <c r="A4945" s="185" t="s">
        <v>27475</v>
      </c>
      <c r="B4945" s="186" t="s">
        <v>11705</v>
      </c>
      <c r="C4945" s="186" t="s">
        <v>27116</v>
      </c>
    </row>
    <row r="4946" spans="1:3" s="187" customFormat="1" ht="31.2">
      <c r="A4946" s="185" t="s">
        <v>46338</v>
      </c>
      <c r="B4946" s="186" t="s">
        <v>11705</v>
      </c>
      <c r="C4946" s="186" t="s">
        <v>46185</v>
      </c>
    </row>
    <row r="4947" spans="1:3" s="187" customFormat="1" ht="31.2">
      <c r="A4947" s="185" t="s">
        <v>19553</v>
      </c>
      <c r="B4947" s="186" t="s">
        <v>2031</v>
      </c>
      <c r="C4947" s="186" t="s">
        <v>19363</v>
      </c>
    </row>
    <row r="4948" spans="1:3" s="187" customFormat="1" ht="31.2">
      <c r="A4948" s="185" t="s">
        <v>19553</v>
      </c>
      <c r="B4948" s="186" t="s">
        <v>2031</v>
      </c>
      <c r="C4948" s="186" t="s">
        <v>46185</v>
      </c>
    </row>
    <row r="4949" spans="1:3" s="187" customFormat="1" ht="31.2">
      <c r="A4949" s="185" t="s">
        <v>10879</v>
      </c>
      <c r="B4949" s="186" t="s">
        <v>688</v>
      </c>
      <c r="C4949" s="186" t="s">
        <v>10830</v>
      </c>
    </row>
    <row r="4950" spans="1:3" s="187" customFormat="1" ht="31.2">
      <c r="A4950" s="185" t="s">
        <v>40971</v>
      </c>
      <c r="B4950" s="186" t="s">
        <v>3380</v>
      </c>
      <c r="C4950" s="186" t="s">
        <v>40685</v>
      </c>
    </row>
    <row r="4951" spans="1:3" s="187" customFormat="1" ht="46.8">
      <c r="A4951" s="185" t="s">
        <v>9162</v>
      </c>
      <c r="B4951" s="186" t="s">
        <v>682</v>
      </c>
      <c r="C4951" s="186" t="s">
        <v>8759</v>
      </c>
    </row>
    <row r="4952" spans="1:3" s="187" customFormat="1" ht="46.8">
      <c r="A4952" s="185" t="s">
        <v>4468</v>
      </c>
      <c r="B4952" s="186" t="s">
        <v>4469</v>
      </c>
      <c r="C4952" s="186" t="s">
        <v>4409</v>
      </c>
    </row>
    <row r="4953" spans="1:3" s="187" customFormat="1" ht="46.8">
      <c r="A4953" s="185" t="s">
        <v>34557</v>
      </c>
      <c r="B4953" s="186" t="s">
        <v>9307</v>
      </c>
      <c r="C4953" s="186" t="s">
        <v>34068</v>
      </c>
    </row>
    <row r="4954" spans="1:3" s="187" customFormat="1" ht="31.2">
      <c r="A4954" s="185" t="s">
        <v>24249</v>
      </c>
      <c r="B4954" s="186" t="s">
        <v>11515</v>
      </c>
      <c r="C4954" s="186" t="s">
        <v>23735</v>
      </c>
    </row>
    <row r="4955" spans="1:3" s="187" customFormat="1" ht="31.2">
      <c r="A4955" s="185" t="s">
        <v>5247</v>
      </c>
      <c r="B4955" s="186" t="s">
        <v>1953</v>
      </c>
      <c r="C4955" s="186" t="s">
        <v>4409</v>
      </c>
    </row>
    <row r="4956" spans="1:3" s="187" customFormat="1" ht="31.2">
      <c r="A4956" s="185" t="s">
        <v>11450</v>
      </c>
      <c r="B4956" s="186" t="s">
        <v>3752</v>
      </c>
      <c r="C4956" s="186" t="s">
        <v>10830</v>
      </c>
    </row>
    <row r="4957" spans="1:3" s="187" customFormat="1" ht="31.2">
      <c r="A4957" s="185" t="s">
        <v>12848</v>
      </c>
      <c r="B4957" s="186" t="s">
        <v>5609</v>
      </c>
      <c r="C4957" s="186" t="s">
        <v>12775</v>
      </c>
    </row>
    <row r="4958" spans="1:3" s="187" customFormat="1" ht="31.2">
      <c r="A4958" s="185" t="s">
        <v>33068</v>
      </c>
      <c r="B4958" s="186" t="s">
        <v>33069</v>
      </c>
      <c r="C4958" s="186" t="s">
        <v>32209</v>
      </c>
    </row>
    <row r="4959" spans="1:3" s="187" customFormat="1" ht="15.6">
      <c r="A4959" s="185" t="s">
        <v>49600</v>
      </c>
      <c r="B4959" s="186" t="s">
        <v>49592</v>
      </c>
      <c r="C4959" s="188" t="s">
        <v>47042</v>
      </c>
    </row>
    <row r="4960" spans="1:3" s="187" customFormat="1" ht="31.2">
      <c r="A4960" s="185" t="s">
        <v>40824</v>
      </c>
      <c r="B4960" s="186" t="s">
        <v>11392</v>
      </c>
      <c r="C4960" s="186" t="s">
        <v>40685</v>
      </c>
    </row>
    <row r="4961" spans="1:3" s="187" customFormat="1" ht="46.8">
      <c r="A4961" s="185" t="s">
        <v>38373</v>
      </c>
      <c r="B4961" s="186" t="s">
        <v>1568</v>
      </c>
      <c r="C4961" s="186" t="s">
        <v>38207</v>
      </c>
    </row>
    <row r="4962" spans="1:3" s="187" customFormat="1" ht="62.4">
      <c r="A4962" s="185" t="s">
        <v>6374</v>
      </c>
      <c r="B4962" s="186" t="s">
        <v>6375</v>
      </c>
      <c r="C4962" s="188" t="s">
        <v>6368</v>
      </c>
    </row>
    <row r="4963" spans="1:3" s="187" customFormat="1" ht="62.4">
      <c r="A4963" s="185" t="s">
        <v>5865</v>
      </c>
      <c r="B4963" s="186" t="s">
        <v>5866</v>
      </c>
      <c r="C4963" s="186" t="s">
        <v>5465</v>
      </c>
    </row>
    <row r="4964" spans="1:3" s="187" customFormat="1" ht="46.8">
      <c r="A4964" s="185" t="s">
        <v>14170</v>
      </c>
      <c r="B4964" s="186" t="s">
        <v>2892</v>
      </c>
      <c r="C4964" s="186" t="s">
        <v>13890</v>
      </c>
    </row>
    <row r="4965" spans="1:3" s="187" customFormat="1" ht="46.8">
      <c r="A4965" s="185" t="s">
        <v>14170</v>
      </c>
      <c r="B4965" s="186" t="s">
        <v>2892</v>
      </c>
      <c r="C4965" s="186" t="s">
        <v>19363</v>
      </c>
    </row>
    <row r="4966" spans="1:3" s="187" customFormat="1" ht="46.8">
      <c r="A4966" s="185" t="s">
        <v>14170</v>
      </c>
      <c r="B4966" s="186" t="s">
        <v>2892</v>
      </c>
      <c r="C4966" s="186" t="s">
        <v>32209</v>
      </c>
    </row>
    <row r="4967" spans="1:3" s="187" customFormat="1" ht="31.2">
      <c r="A4967" s="185" t="s">
        <v>26892</v>
      </c>
      <c r="B4967" s="186" t="s">
        <v>9847</v>
      </c>
      <c r="C4967" s="186" t="s">
        <v>26649</v>
      </c>
    </row>
    <row r="4968" spans="1:3" s="187" customFormat="1" ht="31.2">
      <c r="A4968" s="185" t="s">
        <v>26451</v>
      </c>
      <c r="B4968" s="186" t="s">
        <v>12583</v>
      </c>
      <c r="C4968" s="186" t="s">
        <v>25996</v>
      </c>
    </row>
    <row r="4969" spans="1:3" s="187" customFormat="1" ht="31.2">
      <c r="A4969" s="185" t="s">
        <v>34400</v>
      </c>
      <c r="B4969" s="186" t="s">
        <v>476</v>
      </c>
      <c r="C4969" s="186" t="s">
        <v>34068</v>
      </c>
    </row>
    <row r="4970" spans="1:3" s="187" customFormat="1" ht="15.6">
      <c r="A4970" s="185" t="s">
        <v>48235</v>
      </c>
      <c r="B4970" s="186" t="s">
        <v>48234</v>
      </c>
      <c r="C4970" s="188" t="s">
        <v>48236</v>
      </c>
    </row>
    <row r="4971" spans="1:3" s="187" customFormat="1" ht="31.2">
      <c r="A4971" s="185" t="s">
        <v>14062</v>
      </c>
      <c r="B4971" s="186" t="s">
        <v>1847</v>
      </c>
      <c r="C4971" s="186" t="s">
        <v>13890</v>
      </c>
    </row>
    <row r="4972" spans="1:3" s="187" customFormat="1" ht="46.8">
      <c r="A4972" s="185" t="s">
        <v>49514</v>
      </c>
      <c r="B4972" s="186" t="s">
        <v>49515</v>
      </c>
      <c r="C4972" s="188" t="s">
        <v>46864</v>
      </c>
    </row>
    <row r="4973" spans="1:3" s="187" customFormat="1" ht="31.2">
      <c r="A4973" s="185" t="s">
        <v>24126</v>
      </c>
      <c r="B4973" s="186" t="s">
        <v>3568</v>
      </c>
      <c r="C4973" s="186" t="s">
        <v>23735</v>
      </c>
    </row>
    <row r="4974" spans="1:3" s="187" customFormat="1" ht="31.2">
      <c r="A4974" s="185" t="s">
        <v>17636</v>
      </c>
      <c r="B4974" s="186" t="s">
        <v>2104</v>
      </c>
      <c r="C4974" s="186" t="s">
        <v>17277</v>
      </c>
    </row>
    <row r="4975" spans="1:3" s="187" customFormat="1" ht="46.8">
      <c r="A4975" s="185" t="s">
        <v>47711</v>
      </c>
      <c r="B4975" s="186" t="s">
        <v>47712</v>
      </c>
      <c r="C4975" s="188" t="s">
        <v>46835</v>
      </c>
    </row>
    <row r="4976" spans="1:3" s="187" customFormat="1" ht="31.2">
      <c r="A4976" s="185" t="s">
        <v>24302</v>
      </c>
      <c r="B4976" s="186" t="s">
        <v>1098</v>
      </c>
      <c r="C4976" s="186" t="s">
        <v>23735</v>
      </c>
    </row>
    <row r="4977" spans="1:3" s="187" customFormat="1" ht="31.2">
      <c r="A4977" s="185" t="s">
        <v>42974</v>
      </c>
      <c r="B4977" s="186" t="s">
        <v>4122</v>
      </c>
      <c r="C4977" s="186" t="s">
        <v>42915</v>
      </c>
    </row>
    <row r="4978" spans="1:3" s="187" customFormat="1" ht="31.2">
      <c r="A4978" s="185" t="s">
        <v>37175</v>
      </c>
      <c r="B4978" s="186" t="s">
        <v>5682</v>
      </c>
      <c r="C4978" s="186" t="s">
        <v>37010</v>
      </c>
    </row>
    <row r="4979" spans="1:3" s="187" customFormat="1" ht="31.2">
      <c r="A4979" s="185" t="s">
        <v>46593</v>
      </c>
      <c r="B4979" s="186" t="s">
        <v>1217</v>
      </c>
      <c r="C4979" s="186" t="s">
        <v>46185</v>
      </c>
    </row>
    <row r="4980" spans="1:3" s="187" customFormat="1" ht="31.2">
      <c r="A4980" s="185" t="s">
        <v>3359</v>
      </c>
      <c r="B4980" s="186" t="s">
        <v>1885</v>
      </c>
      <c r="C4980" s="186" t="s">
        <v>3346</v>
      </c>
    </row>
    <row r="4981" spans="1:3" s="187" customFormat="1" ht="31.2">
      <c r="A4981" s="185" t="s">
        <v>3359</v>
      </c>
      <c r="B4981" s="186" t="s">
        <v>1885</v>
      </c>
      <c r="C4981" s="186" t="s">
        <v>10830</v>
      </c>
    </row>
    <row r="4982" spans="1:3" s="187" customFormat="1" ht="31.2">
      <c r="A4982" s="185" t="s">
        <v>23125</v>
      </c>
      <c r="B4982" s="186" t="s">
        <v>1224</v>
      </c>
      <c r="C4982" s="186" t="s">
        <v>22896</v>
      </c>
    </row>
    <row r="4983" spans="1:3" s="187" customFormat="1" ht="31.2">
      <c r="A4983" s="185" t="s">
        <v>46358</v>
      </c>
      <c r="B4983" s="186" t="s">
        <v>885</v>
      </c>
      <c r="C4983" s="186" t="s">
        <v>46185</v>
      </c>
    </row>
    <row r="4984" spans="1:3" s="187" customFormat="1" ht="62.4">
      <c r="A4984" s="185" t="s">
        <v>17102</v>
      </c>
      <c r="B4984" s="186" t="s">
        <v>17103</v>
      </c>
      <c r="C4984" s="186" t="s">
        <v>16637</v>
      </c>
    </row>
    <row r="4985" spans="1:3" s="187" customFormat="1" ht="31.2">
      <c r="A4985" s="185" t="s">
        <v>15855</v>
      </c>
      <c r="B4985" s="186" t="s">
        <v>13593</v>
      </c>
      <c r="C4985" s="186" t="s">
        <v>14697</v>
      </c>
    </row>
    <row r="4986" spans="1:3" s="187" customFormat="1" ht="31.2">
      <c r="A4986" s="185" t="s">
        <v>15855</v>
      </c>
      <c r="B4986" s="186" t="s">
        <v>13593</v>
      </c>
      <c r="C4986" s="186" t="s">
        <v>43751</v>
      </c>
    </row>
    <row r="4987" spans="1:3" s="187" customFormat="1" ht="31.2">
      <c r="A4987" s="185" t="s">
        <v>31232</v>
      </c>
      <c r="B4987" s="186" t="s">
        <v>8218</v>
      </c>
      <c r="C4987" s="186" t="s">
        <v>30515</v>
      </c>
    </row>
    <row r="4988" spans="1:3" s="187" customFormat="1" ht="31.2">
      <c r="A4988" s="185" t="s">
        <v>11048</v>
      </c>
      <c r="B4988" s="186" t="s">
        <v>289</v>
      </c>
      <c r="C4988" s="186" t="s">
        <v>10830</v>
      </c>
    </row>
    <row r="4989" spans="1:3" s="187" customFormat="1" ht="31.2">
      <c r="A4989" s="185" t="s">
        <v>11048</v>
      </c>
      <c r="B4989" s="186" t="s">
        <v>289</v>
      </c>
      <c r="C4989" s="186" t="s">
        <v>40685</v>
      </c>
    </row>
    <row r="4990" spans="1:3" s="187" customFormat="1" ht="62.4">
      <c r="A4990" s="185" t="s">
        <v>36567</v>
      </c>
      <c r="B4990" s="186" t="s">
        <v>10926</v>
      </c>
      <c r="C4990" s="186" t="s">
        <v>36439</v>
      </c>
    </row>
    <row r="4991" spans="1:3" s="187" customFormat="1" ht="31.2">
      <c r="A4991" s="185" t="s">
        <v>33885</v>
      </c>
      <c r="B4991" s="186" t="s">
        <v>33884</v>
      </c>
      <c r="C4991" s="186" t="s">
        <v>33246</v>
      </c>
    </row>
    <row r="4992" spans="1:3" s="187" customFormat="1" ht="15.6">
      <c r="A4992" s="185" t="s">
        <v>3212</v>
      </c>
      <c r="B4992" s="186" t="s">
        <v>3213</v>
      </c>
      <c r="C4992" s="188" t="s">
        <v>2734</v>
      </c>
    </row>
    <row r="4993" spans="1:3" s="187" customFormat="1" ht="31.2">
      <c r="A4993" s="185" t="s">
        <v>16908</v>
      </c>
      <c r="B4993" s="186" t="s">
        <v>6418</v>
      </c>
      <c r="C4993" s="186" t="s">
        <v>16637</v>
      </c>
    </row>
    <row r="4994" spans="1:3" s="187" customFormat="1" ht="46.8">
      <c r="A4994" s="185" t="s">
        <v>16871</v>
      </c>
      <c r="B4994" s="186" t="s">
        <v>12281</v>
      </c>
      <c r="C4994" s="186" t="s">
        <v>16637</v>
      </c>
    </row>
    <row r="4995" spans="1:3" s="187" customFormat="1" ht="31.2">
      <c r="A4995" s="185" t="s">
        <v>38746</v>
      </c>
      <c r="B4995" s="186" t="s">
        <v>20630</v>
      </c>
      <c r="C4995" s="186" t="s">
        <v>38207</v>
      </c>
    </row>
    <row r="4996" spans="1:3" s="187" customFormat="1" ht="31.2">
      <c r="A4996" s="185" t="s">
        <v>24969</v>
      </c>
      <c r="B4996" s="186" t="s">
        <v>774</v>
      </c>
      <c r="C4996" s="186" t="s">
        <v>24806</v>
      </c>
    </row>
    <row r="4997" spans="1:3" s="187" customFormat="1" ht="31.2">
      <c r="A4997" s="185" t="s">
        <v>28242</v>
      </c>
      <c r="B4997" s="186" t="s">
        <v>5609</v>
      </c>
      <c r="C4997" s="186" t="s">
        <v>27967</v>
      </c>
    </row>
    <row r="4998" spans="1:3" s="187" customFormat="1" ht="31.2">
      <c r="A4998" s="185" t="s">
        <v>37353</v>
      </c>
      <c r="B4998" s="186" t="s">
        <v>36334</v>
      </c>
      <c r="C4998" s="186" t="s">
        <v>37010</v>
      </c>
    </row>
    <row r="4999" spans="1:3" s="187" customFormat="1" ht="31.2">
      <c r="A4999" s="185" t="s">
        <v>40751</v>
      </c>
      <c r="B4999" s="186" t="s">
        <v>42</v>
      </c>
      <c r="C4999" s="186" t="s">
        <v>40685</v>
      </c>
    </row>
    <row r="5000" spans="1:3" s="187" customFormat="1" ht="31.2">
      <c r="A5000" s="185" t="s">
        <v>7696</v>
      </c>
      <c r="B5000" s="186" t="s">
        <v>7697</v>
      </c>
      <c r="C5000" s="186" t="s">
        <v>7346</v>
      </c>
    </row>
    <row r="5001" spans="1:3" s="187" customFormat="1" ht="46.8">
      <c r="A5001" s="185" t="s">
        <v>7788</v>
      </c>
      <c r="B5001" s="186" t="s">
        <v>7789</v>
      </c>
      <c r="C5001" s="186" t="s">
        <v>7346</v>
      </c>
    </row>
    <row r="5002" spans="1:3" s="187" customFormat="1" ht="15.6">
      <c r="A5002" s="185" t="s">
        <v>28730</v>
      </c>
      <c r="B5002" s="186" t="s">
        <v>16828</v>
      </c>
      <c r="C5002" s="188" t="s">
        <v>28678</v>
      </c>
    </row>
    <row r="5003" spans="1:3" s="187" customFormat="1" ht="31.2">
      <c r="A5003" s="185" t="s">
        <v>3789</v>
      </c>
      <c r="B5003" s="186" t="s">
        <v>3790</v>
      </c>
      <c r="C5003" s="186" t="s">
        <v>3346</v>
      </c>
    </row>
    <row r="5004" spans="1:3" s="187" customFormat="1" ht="46.8">
      <c r="A5004" s="185" t="s">
        <v>25341</v>
      </c>
      <c r="B5004" s="186" t="s">
        <v>16395</v>
      </c>
      <c r="C5004" s="186" t="s">
        <v>24806</v>
      </c>
    </row>
    <row r="5005" spans="1:3" s="187" customFormat="1" ht="62.4">
      <c r="A5005" s="185" t="s">
        <v>31077</v>
      </c>
      <c r="B5005" s="186" t="s">
        <v>5602</v>
      </c>
      <c r="C5005" s="188" t="s">
        <v>30985</v>
      </c>
    </row>
    <row r="5006" spans="1:3" s="187" customFormat="1" ht="31.2">
      <c r="A5006" s="185" t="s">
        <v>18267</v>
      </c>
      <c r="B5006" s="186" t="s">
        <v>364</v>
      </c>
      <c r="C5006" s="186" t="s">
        <v>18049</v>
      </c>
    </row>
    <row r="5007" spans="1:3" s="187" customFormat="1" ht="46.8">
      <c r="A5007" s="185" t="s">
        <v>40442</v>
      </c>
      <c r="B5007" s="186" t="s">
        <v>21618</v>
      </c>
      <c r="C5007" s="188" t="s">
        <v>40423</v>
      </c>
    </row>
    <row r="5008" spans="1:3" s="187" customFormat="1" ht="31.2">
      <c r="A5008" s="185" t="s">
        <v>18262</v>
      </c>
      <c r="B5008" s="186" t="s">
        <v>2738</v>
      </c>
      <c r="C5008" s="186" t="s">
        <v>18049</v>
      </c>
    </row>
    <row r="5009" spans="1:3" s="187" customFormat="1" ht="31.2">
      <c r="A5009" s="185" t="s">
        <v>45849</v>
      </c>
      <c r="B5009" s="186" t="s">
        <v>24657</v>
      </c>
      <c r="C5009" s="186" t="s">
        <v>45398</v>
      </c>
    </row>
    <row r="5010" spans="1:3" s="187" customFormat="1" ht="31.2">
      <c r="A5010" s="185" t="s">
        <v>9385</v>
      </c>
      <c r="B5010" s="186" t="s">
        <v>926</v>
      </c>
      <c r="C5010" s="186" t="s">
        <v>8759</v>
      </c>
    </row>
    <row r="5011" spans="1:3" s="187" customFormat="1" ht="31.2">
      <c r="A5011" s="185" t="s">
        <v>1271</v>
      </c>
      <c r="B5011" s="186" t="s">
        <v>1272</v>
      </c>
      <c r="C5011" s="186" t="s">
        <v>11</v>
      </c>
    </row>
    <row r="5012" spans="1:3" s="187" customFormat="1" ht="62.4">
      <c r="A5012" s="185" t="s">
        <v>28320</v>
      </c>
      <c r="B5012" s="186" t="s">
        <v>726</v>
      </c>
      <c r="C5012" s="186" t="s">
        <v>27967</v>
      </c>
    </row>
    <row r="5013" spans="1:3" s="187" customFormat="1" ht="62.4">
      <c r="A5013" s="185" t="s">
        <v>28320</v>
      </c>
      <c r="B5013" s="186" t="s">
        <v>726</v>
      </c>
      <c r="C5013" s="186" t="s">
        <v>44652</v>
      </c>
    </row>
    <row r="5014" spans="1:3" s="187" customFormat="1" ht="31.2">
      <c r="A5014" s="185" t="s">
        <v>20579</v>
      </c>
      <c r="B5014" s="186" t="s">
        <v>1313</v>
      </c>
      <c r="C5014" s="186" t="s">
        <v>20152</v>
      </c>
    </row>
    <row r="5015" spans="1:3" s="187" customFormat="1" ht="31.2">
      <c r="A5015" s="185" t="s">
        <v>19382</v>
      </c>
      <c r="B5015" s="186" t="s">
        <v>237</v>
      </c>
      <c r="C5015" s="186" t="s">
        <v>19363</v>
      </c>
    </row>
    <row r="5016" spans="1:3" s="187" customFormat="1" ht="31.2">
      <c r="A5016" s="185" t="s">
        <v>19382</v>
      </c>
      <c r="B5016" s="186" t="s">
        <v>237</v>
      </c>
      <c r="C5016" s="186" t="s">
        <v>21022</v>
      </c>
    </row>
    <row r="5017" spans="1:3" s="187" customFormat="1" ht="31.2">
      <c r="A5017" s="185" t="s">
        <v>14019</v>
      </c>
      <c r="B5017" s="186" t="s">
        <v>2736</v>
      </c>
      <c r="C5017" s="186" t="s">
        <v>13890</v>
      </c>
    </row>
    <row r="5018" spans="1:3" s="187" customFormat="1" ht="409.6">
      <c r="A5018" s="185" t="s">
        <v>5265</v>
      </c>
      <c r="B5018" s="186" t="s">
        <v>5266</v>
      </c>
      <c r="C5018" s="186" t="s">
        <v>4409</v>
      </c>
    </row>
    <row r="5019" spans="1:3" s="187" customFormat="1" ht="409.6">
      <c r="A5019" s="185" t="s">
        <v>45081</v>
      </c>
      <c r="B5019" s="186" t="s">
        <v>1780</v>
      </c>
      <c r="C5019" s="186" t="s">
        <v>44652</v>
      </c>
    </row>
    <row r="5020" spans="1:3" s="187" customFormat="1" ht="31.2">
      <c r="A5020" s="185" t="s">
        <v>32131</v>
      </c>
      <c r="B5020" s="186" t="s">
        <v>860</v>
      </c>
      <c r="C5020" s="186" t="s">
        <v>31402</v>
      </c>
    </row>
    <row r="5021" spans="1:3" s="187" customFormat="1" ht="31.2">
      <c r="A5021" s="185" t="s">
        <v>27294</v>
      </c>
      <c r="B5021" s="186" t="s">
        <v>27295</v>
      </c>
      <c r="C5021" s="186" t="s">
        <v>27116</v>
      </c>
    </row>
    <row r="5022" spans="1:3" s="187" customFormat="1" ht="15.6">
      <c r="A5022" s="185" t="s">
        <v>49018</v>
      </c>
      <c r="B5022" s="186" t="s">
        <v>49019</v>
      </c>
      <c r="C5022" s="188" t="s">
        <v>46950</v>
      </c>
    </row>
    <row r="5023" spans="1:3" s="187" customFormat="1" ht="31.2">
      <c r="A5023" s="185" t="s">
        <v>26134</v>
      </c>
      <c r="B5023" s="186" t="s">
        <v>7711</v>
      </c>
      <c r="C5023" s="186" t="s">
        <v>25996</v>
      </c>
    </row>
    <row r="5024" spans="1:3" s="187" customFormat="1" ht="46.8">
      <c r="A5024" s="185" t="s">
        <v>19183</v>
      </c>
      <c r="B5024" s="186" t="s">
        <v>19184</v>
      </c>
      <c r="C5024" s="186" t="s">
        <v>19116</v>
      </c>
    </row>
    <row r="5025" spans="1:3" s="187" customFormat="1" ht="31.2">
      <c r="A5025" s="185" t="s">
        <v>11354</v>
      </c>
      <c r="B5025" s="186" t="s">
        <v>11355</v>
      </c>
      <c r="C5025" s="186" t="s">
        <v>10830</v>
      </c>
    </row>
    <row r="5026" spans="1:3" s="187" customFormat="1" ht="31.2">
      <c r="A5026" s="185" t="s">
        <v>11354</v>
      </c>
      <c r="B5026" s="186" t="s">
        <v>11355</v>
      </c>
      <c r="C5026" s="186" t="s">
        <v>44652</v>
      </c>
    </row>
    <row r="5027" spans="1:3" s="187" customFormat="1" ht="31.2">
      <c r="A5027" s="185" t="s">
        <v>30048</v>
      </c>
      <c r="B5027" s="186" t="s">
        <v>9190</v>
      </c>
      <c r="C5027" s="186" t="s">
        <v>29648</v>
      </c>
    </row>
    <row r="5028" spans="1:3" s="187" customFormat="1" ht="31.2">
      <c r="A5028" s="185" t="s">
        <v>29430</v>
      </c>
      <c r="B5028" s="186" t="s">
        <v>8377</v>
      </c>
      <c r="C5028" s="186" t="s">
        <v>28788</v>
      </c>
    </row>
    <row r="5029" spans="1:3" s="187" customFormat="1" ht="31.2">
      <c r="A5029" s="185" t="s">
        <v>19233</v>
      </c>
      <c r="B5029" s="186" t="s">
        <v>19234</v>
      </c>
      <c r="C5029" s="186" t="s">
        <v>19116</v>
      </c>
    </row>
    <row r="5030" spans="1:3" s="187" customFormat="1" ht="31.2">
      <c r="A5030" s="185" t="s">
        <v>43303</v>
      </c>
      <c r="B5030" s="186" t="s">
        <v>42</v>
      </c>
      <c r="C5030" s="186" t="s">
        <v>43220</v>
      </c>
    </row>
    <row r="5031" spans="1:3" s="187" customFormat="1" ht="31.2">
      <c r="A5031" s="185" t="s">
        <v>31475</v>
      </c>
      <c r="B5031" s="186" t="s">
        <v>243</v>
      </c>
      <c r="C5031" s="186" t="s">
        <v>31402</v>
      </c>
    </row>
    <row r="5032" spans="1:3" s="187" customFormat="1" ht="62.4">
      <c r="A5032" s="185" t="s">
        <v>4227</v>
      </c>
      <c r="B5032" s="186" t="s">
        <v>4228</v>
      </c>
      <c r="C5032" s="186" t="s">
        <v>3992</v>
      </c>
    </row>
    <row r="5033" spans="1:3" s="187" customFormat="1" ht="31.2">
      <c r="A5033" s="185" t="s">
        <v>14309</v>
      </c>
      <c r="B5033" s="186" t="s">
        <v>4560</v>
      </c>
      <c r="C5033" s="186" t="s">
        <v>13890</v>
      </c>
    </row>
    <row r="5034" spans="1:3" s="187" customFormat="1" ht="46.8">
      <c r="A5034" s="185" t="s">
        <v>31098</v>
      </c>
      <c r="B5034" s="186" t="s">
        <v>5909</v>
      </c>
      <c r="C5034" s="188" t="s">
        <v>30985</v>
      </c>
    </row>
    <row r="5035" spans="1:3" s="187" customFormat="1" ht="46.8">
      <c r="A5035" s="185" t="s">
        <v>18307</v>
      </c>
      <c r="B5035" s="186" t="s">
        <v>525</v>
      </c>
      <c r="C5035" s="186" t="s">
        <v>18049</v>
      </c>
    </row>
    <row r="5036" spans="1:3" s="187" customFormat="1" ht="31.2">
      <c r="A5036" s="185" t="s">
        <v>40841</v>
      </c>
      <c r="B5036" s="186" t="s">
        <v>3505</v>
      </c>
      <c r="C5036" s="186" t="s">
        <v>40685</v>
      </c>
    </row>
    <row r="5037" spans="1:3" s="187" customFormat="1" ht="31.2">
      <c r="A5037" s="185" t="s">
        <v>48927</v>
      </c>
      <c r="B5037" s="186" t="s">
        <v>48923</v>
      </c>
      <c r="C5037" s="188" t="s">
        <v>47685</v>
      </c>
    </row>
    <row r="5038" spans="1:3" s="187" customFormat="1" ht="31.2">
      <c r="A5038" s="185" t="s">
        <v>32311</v>
      </c>
      <c r="B5038" s="186" t="s">
        <v>14058</v>
      </c>
      <c r="C5038" s="186" t="s">
        <v>32209</v>
      </c>
    </row>
    <row r="5039" spans="1:3" s="187" customFormat="1" ht="46.8">
      <c r="A5039" s="185" t="s">
        <v>25934</v>
      </c>
      <c r="B5039" s="186" t="s">
        <v>458</v>
      </c>
      <c r="C5039" s="188" t="s">
        <v>25820</v>
      </c>
    </row>
    <row r="5040" spans="1:3" s="187" customFormat="1" ht="46.8">
      <c r="A5040" s="185" t="s">
        <v>25934</v>
      </c>
      <c r="B5040" s="186" t="s">
        <v>458</v>
      </c>
      <c r="C5040" s="186" t="s">
        <v>31402</v>
      </c>
    </row>
    <row r="5041" spans="1:3" s="187" customFormat="1" ht="46.8">
      <c r="A5041" s="185" t="s">
        <v>12273</v>
      </c>
      <c r="B5041" s="186" t="s">
        <v>12274</v>
      </c>
      <c r="C5041" s="186" t="s">
        <v>11996</v>
      </c>
    </row>
    <row r="5042" spans="1:3" s="187" customFormat="1" ht="31.2">
      <c r="A5042" s="185" t="s">
        <v>45343</v>
      </c>
      <c r="B5042" s="186" t="s">
        <v>11681</v>
      </c>
      <c r="C5042" s="186" t="s">
        <v>44652</v>
      </c>
    </row>
    <row r="5043" spans="1:3" s="187" customFormat="1" ht="31.2">
      <c r="A5043" s="185" t="s">
        <v>25075</v>
      </c>
      <c r="B5043" s="186" t="s">
        <v>6659</v>
      </c>
      <c r="C5043" s="186" t="s">
        <v>24806</v>
      </c>
    </row>
    <row r="5044" spans="1:3" s="187" customFormat="1" ht="31.2">
      <c r="A5044" s="185" t="s">
        <v>34419</v>
      </c>
      <c r="B5044" s="186" t="s">
        <v>11386</v>
      </c>
      <c r="C5044" s="186" t="s">
        <v>34068</v>
      </c>
    </row>
    <row r="5045" spans="1:3" s="187" customFormat="1" ht="46.8">
      <c r="A5045" s="185" t="s">
        <v>1574</v>
      </c>
      <c r="B5045" s="186" t="s">
        <v>1575</v>
      </c>
      <c r="C5045" s="186" t="s">
        <v>1534</v>
      </c>
    </row>
    <row r="5046" spans="1:3" s="187" customFormat="1" ht="46.8">
      <c r="A5046" s="185" t="s">
        <v>1574</v>
      </c>
      <c r="B5046" s="186" t="s">
        <v>1575</v>
      </c>
      <c r="C5046" s="186" t="s">
        <v>40685</v>
      </c>
    </row>
    <row r="5047" spans="1:3" s="187" customFormat="1" ht="31.2">
      <c r="A5047" s="185" t="s">
        <v>41900</v>
      </c>
      <c r="B5047" s="186" t="s">
        <v>2836</v>
      </c>
      <c r="C5047" s="186" t="s">
        <v>41318</v>
      </c>
    </row>
    <row r="5048" spans="1:3" s="187" customFormat="1" ht="46.8">
      <c r="A5048" s="185" t="s">
        <v>31871</v>
      </c>
      <c r="B5048" s="186" t="s">
        <v>1775</v>
      </c>
      <c r="C5048" s="186" t="s">
        <v>31402</v>
      </c>
    </row>
    <row r="5049" spans="1:3" s="187" customFormat="1" ht="31.2">
      <c r="A5049" s="185" t="s">
        <v>35681</v>
      </c>
      <c r="B5049" s="186" t="s">
        <v>2380</v>
      </c>
      <c r="C5049" s="186" t="s">
        <v>34927</v>
      </c>
    </row>
    <row r="5050" spans="1:3" s="187" customFormat="1" ht="46.8">
      <c r="A5050" s="185" t="s">
        <v>40618</v>
      </c>
      <c r="B5050" s="186" t="s">
        <v>19650</v>
      </c>
      <c r="C5050" s="186" t="s">
        <v>40464</v>
      </c>
    </row>
    <row r="5051" spans="1:3" s="187" customFormat="1" ht="31.2">
      <c r="A5051" s="185" t="s">
        <v>31653</v>
      </c>
      <c r="B5051" s="186" t="s">
        <v>265</v>
      </c>
      <c r="C5051" s="186" t="s">
        <v>31402</v>
      </c>
    </row>
    <row r="5052" spans="1:3" s="187" customFormat="1" ht="31.2">
      <c r="A5052" s="185" t="s">
        <v>20519</v>
      </c>
      <c r="B5052" s="186" t="s">
        <v>20520</v>
      </c>
      <c r="C5052" s="186" t="s">
        <v>20152</v>
      </c>
    </row>
    <row r="5053" spans="1:3" s="187" customFormat="1" ht="31.2">
      <c r="A5053" s="185" t="s">
        <v>47780</v>
      </c>
      <c r="B5053" s="186" t="s">
        <v>1858</v>
      </c>
      <c r="C5053" s="188" t="s">
        <v>46848</v>
      </c>
    </row>
    <row r="5054" spans="1:3" s="187" customFormat="1" ht="31.2">
      <c r="A5054" s="185" t="s">
        <v>1627</v>
      </c>
      <c r="B5054" s="186" t="s">
        <v>1628</v>
      </c>
      <c r="C5054" s="186" t="s">
        <v>1534</v>
      </c>
    </row>
    <row r="5055" spans="1:3" s="187" customFormat="1" ht="31.2">
      <c r="A5055" s="185" t="s">
        <v>18883</v>
      </c>
      <c r="B5055" s="186" t="s">
        <v>10298</v>
      </c>
      <c r="C5055" s="186" t="s">
        <v>18827</v>
      </c>
    </row>
    <row r="5056" spans="1:3" s="187" customFormat="1" ht="46.8">
      <c r="A5056" s="185" t="s">
        <v>19301</v>
      </c>
      <c r="B5056" s="186" t="s">
        <v>19302</v>
      </c>
      <c r="C5056" s="186" t="s">
        <v>19116</v>
      </c>
    </row>
    <row r="5057" spans="1:3" s="187" customFormat="1" ht="46.8">
      <c r="A5057" s="185" t="s">
        <v>11740</v>
      </c>
      <c r="B5057" s="186" t="s">
        <v>9307</v>
      </c>
      <c r="C5057" s="186" t="s">
        <v>10830</v>
      </c>
    </row>
    <row r="5058" spans="1:3" s="187" customFormat="1" ht="31.2">
      <c r="A5058" s="185" t="s">
        <v>13520</v>
      </c>
      <c r="B5058" s="186" t="s">
        <v>10549</v>
      </c>
      <c r="C5058" s="186" t="s">
        <v>12775</v>
      </c>
    </row>
    <row r="5059" spans="1:3" s="187" customFormat="1" ht="31.2">
      <c r="A5059" s="185" t="s">
        <v>19281</v>
      </c>
      <c r="B5059" s="186" t="s">
        <v>1039</v>
      </c>
      <c r="C5059" s="186" t="s">
        <v>19116</v>
      </c>
    </row>
    <row r="5060" spans="1:3" s="187" customFormat="1" ht="31.2">
      <c r="A5060" s="185" t="s">
        <v>11662</v>
      </c>
      <c r="B5060" s="186" t="s">
        <v>832</v>
      </c>
      <c r="C5060" s="186" t="s">
        <v>10830</v>
      </c>
    </row>
    <row r="5061" spans="1:3" s="187" customFormat="1" ht="31.2">
      <c r="A5061" s="185" t="s">
        <v>23943</v>
      </c>
      <c r="B5061" s="186" t="s">
        <v>399</v>
      </c>
      <c r="C5061" s="186" t="s">
        <v>23735</v>
      </c>
    </row>
    <row r="5062" spans="1:3" s="187" customFormat="1" ht="31.2">
      <c r="A5062" s="185" t="s">
        <v>25635</v>
      </c>
      <c r="B5062" s="186" t="s">
        <v>9734</v>
      </c>
      <c r="C5062" s="186" t="s">
        <v>24806</v>
      </c>
    </row>
    <row r="5063" spans="1:3" s="187" customFormat="1" ht="31.2">
      <c r="A5063" s="185" t="s">
        <v>18474</v>
      </c>
      <c r="B5063" s="186" t="s">
        <v>850</v>
      </c>
      <c r="C5063" s="186" t="s">
        <v>18049</v>
      </c>
    </row>
    <row r="5064" spans="1:3" s="187" customFormat="1" ht="46.8">
      <c r="A5064" s="185" t="s">
        <v>3745</v>
      </c>
      <c r="B5064" s="186" t="s">
        <v>3746</v>
      </c>
      <c r="C5064" s="186" t="s">
        <v>3346</v>
      </c>
    </row>
    <row r="5065" spans="1:3" s="187" customFormat="1" ht="31.2">
      <c r="A5065" s="185" t="s">
        <v>6951</v>
      </c>
      <c r="B5065" s="186" t="s">
        <v>3920</v>
      </c>
      <c r="C5065" s="186" t="s">
        <v>6284</v>
      </c>
    </row>
    <row r="5066" spans="1:3" s="187" customFormat="1" ht="31.2">
      <c r="A5066" s="185" t="s">
        <v>6951</v>
      </c>
      <c r="B5066" s="186" t="s">
        <v>3920</v>
      </c>
      <c r="C5066" s="186" t="s">
        <v>18827</v>
      </c>
    </row>
    <row r="5067" spans="1:3" s="187" customFormat="1" ht="31.2">
      <c r="A5067" s="185" t="s">
        <v>48149</v>
      </c>
      <c r="B5067" s="186" t="s">
        <v>48148</v>
      </c>
      <c r="C5067" s="188" t="s">
        <v>48150</v>
      </c>
    </row>
    <row r="5068" spans="1:3" s="187" customFormat="1" ht="31.2">
      <c r="A5068" s="185" t="s">
        <v>14081</v>
      </c>
      <c r="B5068" s="186" t="s">
        <v>7739</v>
      </c>
      <c r="C5068" s="186" t="s">
        <v>13890</v>
      </c>
    </row>
    <row r="5069" spans="1:3" s="187" customFormat="1" ht="31.2">
      <c r="A5069" s="185" t="s">
        <v>50213</v>
      </c>
      <c r="B5069" s="186" t="s">
        <v>50214</v>
      </c>
      <c r="C5069" s="188" t="s">
        <v>47370</v>
      </c>
    </row>
    <row r="5070" spans="1:3" s="187" customFormat="1" ht="46.8">
      <c r="A5070" s="185" t="s">
        <v>14245</v>
      </c>
      <c r="B5070" s="186" t="s">
        <v>10946</v>
      </c>
      <c r="C5070" s="186" t="s">
        <v>13890</v>
      </c>
    </row>
    <row r="5071" spans="1:3" s="187" customFormat="1" ht="31.2">
      <c r="A5071" s="185" t="s">
        <v>38360</v>
      </c>
      <c r="B5071" s="186" t="s">
        <v>4112</v>
      </c>
      <c r="C5071" s="186" t="s">
        <v>38207</v>
      </c>
    </row>
    <row r="5072" spans="1:3" s="187" customFormat="1" ht="31.2">
      <c r="A5072" s="185" t="s">
        <v>22279</v>
      </c>
      <c r="B5072" s="186" t="s">
        <v>7602</v>
      </c>
      <c r="C5072" s="186" t="s">
        <v>21991</v>
      </c>
    </row>
    <row r="5073" spans="1:3" s="187" customFormat="1" ht="31.2">
      <c r="A5073" s="185" t="s">
        <v>48537</v>
      </c>
      <c r="B5073" s="186" t="s">
        <v>48531</v>
      </c>
      <c r="C5073" s="188" t="s">
        <v>46882</v>
      </c>
    </row>
    <row r="5074" spans="1:3" s="187" customFormat="1" ht="31.2">
      <c r="A5074" s="185" t="s">
        <v>25594</v>
      </c>
      <c r="B5074" s="186" t="s">
        <v>18395</v>
      </c>
      <c r="C5074" s="186" t="s">
        <v>24806</v>
      </c>
    </row>
    <row r="5075" spans="1:3" s="187" customFormat="1" ht="31.2">
      <c r="A5075" s="185" t="s">
        <v>2109</v>
      </c>
      <c r="B5075" s="186" t="s">
        <v>584</v>
      </c>
      <c r="C5075" s="186" t="s">
        <v>1534</v>
      </c>
    </row>
    <row r="5076" spans="1:3" s="187" customFormat="1" ht="31.2">
      <c r="A5076" s="185" t="s">
        <v>32581</v>
      </c>
      <c r="B5076" s="186" t="s">
        <v>624</v>
      </c>
      <c r="C5076" s="186" t="s">
        <v>32209</v>
      </c>
    </row>
    <row r="5077" spans="1:3" s="187" customFormat="1" ht="31.2">
      <c r="A5077" s="185" t="s">
        <v>33805</v>
      </c>
      <c r="B5077" s="186" t="s">
        <v>12104</v>
      </c>
      <c r="C5077" s="186" t="s">
        <v>33246</v>
      </c>
    </row>
    <row r="5078" spans="1:3" s="187" customFormat="1" ht="31.2">
      <c r="A5078" s="185" t="s">
        <v>39249</v>
      </c>
      <c r="B5078" s="186" t="s">
        <v>16586</v>
      </c>
      <c r="C5078" s="186" t="s">
        <v>39018</v>
      </c>
    </row>
    <row r="5079" spans="1:3" s="187" customFormat="1" ht="31.2">
      <c r="A5079" s="185" t="s">
        <v>17012</v>
      </c>
      <c r="B5079" s="186" t="s">
        <v>17013</v>
      </c>
      <c r="C5079" s="186" t="s">
        <v>16637</v>
      </c>
    </row>
    <row r="5080" spans="1:3" s="187" customFormat="1" ht="31.2">
      <c r="A5080" s="185" t="s">
        <v>6208</v>
      </c>
      <c r="B5080" s="186" t="s">
        <v>6209</v>
      </c>
      <c r="C5080" s="186" t="s">
        <v>5465</v>
      </c>
    </row>
    <row r="5081" spans="1:3" s="187" customFormat="1" ht="46.8">
      <c r="A5081" s="185" t="s">
        <v>30948</v>
      </c>
      <c r="B5081" s="186" t="s">
        <v>11386</v>
      </c>
      <c r="C5081" s="186" t="s">
        <v>30515</v>
      </c>
    </row>
    <row r="5082" spans="1:3" s="187" customFormat="1" ht="62.4">
      <c r="A5082" s="185" t="s">
        <v>31136</v>
      </c>
      <c r="B5082" s="186" t="s">
        <v>10430</v>
      </c>
      <c r="C5082" s="186" t="s">
        <v>30515</v>
      </c>
    </row>
    <row r="5083" spans="1:3" s="187" customFormat="1" ht="62.4">
      <c r="A5083" s="185" t="s">
        <v>31136</v>
      </c>
      <c r="B5083" s="186" t="s">
        <v>10430</v>
      </c>
      <c r="C5083" s="186" t="s">
        <v>44652</v>
      </c>
    </row>
    <row r="5084" spans="1:3" s="187" customFormat="1" ht="46.8">
      <c r="A5084" s="185" t="s">
        <v>10697</v>
      </c>
      <c r="B5084" s="186" t="s">
        <v>10698</v>
      </c>
      <c r="C5084" s="186" t="s">
        <v>9722</v>
      </c>
    </row>
    <row r="5085" spans="1:3" s="187" customFormat="1" ht="62.4">
      <c r="A5085" s="185" t="s">
        <v>42335</v>
      </c>
      <c r="B5085" s="186" t="s">
        <v>783</v>
      </c>
      <c r="C5085" s="186" t="s">
        <v>42001</v>
      </c>
    </row>
    <row r="5086" spans="1:3" s="187" customFormat="1" ht="31.2">
      <c r="A5086" s="185" t="s">
        <v>45059</v>
      </c>
      <c r="B5086" s="186" t="s">
        <v>1976</v>
      </c>
      <c r="C5086" s="186" t="s">
        <v>44652</v>
      </c>
    </row>
    <row r="5087" spans="1:3" s="187" customFormat="1" ht="31.2">
      <c r="A5087" s="185" t="s">
        <v>14718</v>
      </c>
      <c r="B5087" s="186" t="s">
        <v>1812</v>
      </c>
      <c r="C5087" s="186" t="s">
        <v>14697</v>
      </c>
    </row>
    <row r="5088" spans="1:3" s="187" customFormat="1" ht="46.8">
      <c r="A5088" s="185" t="s">
        <v>25665</v>
      </c>
      <c r="B5088" s="186" t="s">
        <v>25666</v>
      </c>
      <c r="C5088" s="186" t="s">
        <v>24806</v>
      </c>
    </row>
    <row r="5089" spans="1:3" s="187" customFormat="1" ht="31.2">
      <c r="A5089" s="185" t="s">
        <v>48731</v>
      </c>
      <c r="B5089" s="186" t="s">
        <v>48726</v>
      </c>
      <c r="C5089" s="188" t="s">
        <v>46897</v>
      </c>
    </row>
    <row r="5090" spans="1:3" s="187" customFormat="1" ht="15.6">
      <c r="A5090" s="185" t="s">
        <v>47412</v>
      </c>
      <c r="B5090" s="186" t="s">
        <v>47392</v>
      </c>
      <c r="C5090" s="188" t="s">
        <v>46897</v>
      </c>
    </row>
    <row r="5091" spans="1:3" s="187" customFormat="1" ht="15.6">
      <c r="A5091" s="185" t="s">
        <v>49772</v>
      </c>
      <c r="B5091" s="186" t="s">
        <v>49771</v>
      </c>
      <c r="C5091" s="188" t="s">
        <v>46897</v>
      </c>
    </row>
    <row r="5092" spans="1:3" s="187" customFormat="1" ht="31.2">
      <c r="A5092" s="185" t="s">
        <v>48524</v>
      </c>
      <c r="B5092" s="186" t="s">
        <v>48523</v>
      </c>
      <c r="C5092" s="188" t="s">
        <v>46897</v>
      </c>
    </row>
    <row r="5093" spans="1:3" s="187" customFormat="1" ht="31.2">
      <c r="A5093" s="185" t="s">
        <v>9177</v>
      </c>
      <c r="B5093" s="186" t="s">
        <v>2118</v>
      </c>
      <c r="C5093" s="186" t="s">
        <v>8759</v>
      </c>
    </row>
    <row r="5094" spans="1:3" s="187" customFormat="1" ht="31.2">
      <c r="A5094" s="185" t="s">
        <v>40589</v>
      </c>
      <c r="B5094" s="186" t="s">
        <v>16375</v>
      </c>
      <c r="C5094" s="186" t="s">
        <v>40464</v>
      </c>
    </row>
    <row r="5095" spans="1:3" s="187" customFormat="1" ht="31.2">
      <c r="A5095" s="185" t="s">
        <v>40589</v>
      </c>
      <c r="B5095" s="186" t="s">
        <v>16375</v>
      </c>
      <c r="C5095" s="186" t="s">
        <v>42915</v>
      </c>
    </row>
    <row r="5096" spans="1:3" s="187" customFormat="1" ht="31.2">
      <c r="A5096" s="185" t="s">
        <v>37623</v>
      </c>
      <c r="B5096" s="186" t="s">
        <v>19232</v>
      </c>
      <c r="C5096" s="186" t="s">
        <v>37605</v>
      </c>
    </row>
    <row r="5097" spans="1:3" s="187" customFormat="1" ht="15.6">
      <c r="A5097" s="185" t="s">
        <v>25890</v>
      </c>
      <c r="B5097" s="186" t="s">
        <v>4112</v>
      </c>
      <c r="C5097" s="188" t="s">
        <v>25820</v>
      </c>
    </row>
    <row r="5098" spans="1:3" s="187" customFormat="1" ht="31.2">
      <c r="A5098" s="185" t="s">
        <v>49836</v>
      </c>
      <c r="B5098" s="186" t="s">
        <v>49834</v>
      </c>
      <c r="C5098" s="188" t="s">
        <v>47088</v>
      </c>
    </row>
    <row r="5099" spans="1:3" s="187" customFormat="1" ht="31.2">
      <c r="A5099" s="185" t="s">
        <v>3900</v>
      </c>
      <c r="B5099" s="186" t="s">
        <v>599</v>
      </c>
      <c r="C5099" s="186" t="s">
        <v>3874</v>
      </c>
    </row>
    <row r="5100" spans="1:3" s="187" customFormat="1" ht="31.2">
      <c r="A5100" s="185" t="s">
        <v>30975</v>
      </c>
      <c r="B5100" s="186" t="s">
        <v>11386</v>
      </c>
      <c r="C5100" s="186" t="s">
        <v>30515</v>
      </c>
    </row>
    <row r="5101" spans="1:3" s="187" customFormat="1" ht="31.2">
      <c r="A5101" s="185" t="s">
        <v>40406</v>
      </c>
      <c r="B5101" s="186" t="s">
        <v>40407</v>
      </c>
      <c r="C5101" s="186" t="s">
        <v>39606</v>
      </c>
    </row>
    <row r="5102" spans="1:3" s="187" customFormat="1" ht="46.8">
      <c r="A5102" s="185" t="s">
        <v>43506</v>
      </c>
      <c r="B5102" s="186" t="s">
        <v>394</v>
      </c>
      <c r="C5102" s="186" t="s">
        <v>43220</v>
      </c>
    </row>
    <row r="5103" spans="1:3" s="187" customFormat="1" ht="46.8">
      <c r="A5103" s="185" t="s">
        <v>39327</v>
      </c>
      <c r="B5103" s="186" t="s">
        <v>38893</v>
      </c>
      <c r="C5103" s="186" t="s">
        <v>39018</v>
      </c>
    </row>
    <row r="5104" spans="1:3" s="187" customFormat="1" ht="31.2">
      <c r="A5104" s="185" t="s">
        <v>39382</v>
      </c>
      <c r="B5104" s="186" t="s">
        <v>34427</v>
      </c>
      <c r="C5104" s="186" t="s">
        <v>39018</v>
      </c>
    </row>
    <row r="5105" spans="1:3" s="187" customFormat="1" ht="31.2">
      <c r="A5105" s="185" t="s">
        <v>24153</v>
      </c>
      <c r="B5105" s="186" t="s">
        <v>24154</v>
      </c>
      <c r="C5105" s="186" t="s">
        <v>23735</v>
      </c>
    </row>
    <row r="5106" spans="1:3" s="187" customFormat="1" ht="46.8">
      <c r="A5106" s="185" t="s">
        <v>33414</v>
      </c>
      <c r="B5106" s="186" t="s">
        <v>9700</v>
      </c>
      <c r="C5106" s="186" t="s">
        <v>33246</v>
      </c>
    </row>
    <row r="5107" spans="1:3" s="187" customFormat="1" ht="31.2">
      <c r="A5107" s="185" t="s">
        <v>18898</v>
      </c>
      <c r="B5107" s="186" t="s">
        <v>9481</v>
      </c>
      <c r="C5107" s="186" t="s">
        <v>18827</v>
      </c>
    </row>
    <row r="5108" spans="1:3" s="187" customFormat="1" ht="46.8">
      <c r="A5108" s="185" t="s">
        <v>30894</v>
      </c>
      <c r="B5108" s="186" t="s">
        <v>616</v>
      </c>
      <c r="C5108" s="186" t="s">
        <v>30515</v>
      </c>
    </row>
    <row r="5109" spans="1:3" s="187" customFormat="1" ht="31.2">
      <c r="A5109" s="185" t="s">
        <v>33595</v>
      </c>
      <c r="B5109" s="186" t="s">
        <v>19001</v>
      </c>
      <c r="C5109" s="186" t="s">
        <v>33246</v>
      </c>
    </row>
    <row r="5110" spans="1:3" s="187" customFormat="1" ht="46.8">
      <c r="A5110" s="185" t="s">
        <v>37363</v>
      </c>
      <c r="B5110" s="186" t="s">
        <v>37364</v>
      </c>
      <c r="C5110" s="186" t="s">
        <v>37010</v>
      </c>
    </row>
    <row r="5111" spans="1:3" s="187" customFormat="1" ht="46.8">
      <c r="A5111" s="185" t="s">
        <v>40476</v>
      </c>
      <c r="B5111" s="186" t="s">
        <v>3956</v>
      </c>
      <c r="C5111" s="186" t="s">
        <v>40464</v>
      </c>
    </row>
    <row r="5112" spans="1:3" s="187" customFormat="1" ht="78">
      <c r="A5112" s="185" t="s">
        <v>11385</v>
      </c>
      <c r="B5112" s="186" t="s">
        <v>11386</v>
      </c>
      <c r="C5112" s="186" t="s">
        <v>10830</v>
      </c>
    </row>
    <row r="5113" spans="1:3" s="187" customFormat="1" ht="78">
      <c r="A5113" s="185" t="s">
        <v>11385</v>
      </c>
      <c r="B5113" s="186" t="s">
        <v>11386</v>
      </c>
      <c r="C5113" s="186" t="s">
        <v>27967</v>
      </c>
    </row>
    <row r="5114" spans="1:3" s="187" customFormat="1" ht="78">
      <c r="A5114" s="185" t="s">
        <v>11385</v>
      </c>
      <c r="B5114" s="186" t="s">
        <v>11386</v>
      </c>
      <c r="C5114" s="186" t="s">
        <v>35823</v>
      </c>
    </row>
    <row r="5115" spans="1:3" s="187" customFormat="1" ht="31.2">
      <c r="A5115" s="185" t="s">
        <v>8125</v>
      </c>
      <c r="B5115" s="186" t="s">
        <v>4475</v>
      </c>
      <c r="C5115" s="186" t="s">
        <v>7346</v>
      </c>
    </row>
    <row r="5116" spans="1:3" s="187" customFormat="1" ht="31.2">
      <c r="A5116" s="185" t="s">
        <v>47126</v>
      </c>
      <c r="B5116" s="186" t="s">
        <v>47117</v>
      </c>
      <c r="C5116" s="188" t="s">
        <v>46871</v>
      </c>
    </row>
    <row r="5117" spans="1:3" s="187" customFormat="1" ht="31.2">
      <c r="A5117" s="185" t="s">
        <v>30348</v>
      </c>
      <c r="B5117" s="186" t="s">
        <v>352</v>
      </c>
      <c r="C5117" s="186" t="s">
        <v>29648</v>
      </c>
    </row>
    <row r="5118" spans="1:3" s="187" customFormat="1" ht="31.2">
      <c r="A5118" s="185" t="s">
        <v>30661</v>
      </c>
      <c r="B5118" s="186" t="s">
        <v>40</v>
      </c>
      <c r="C5118" s="186" t="s">
        <v>30515</v>
      </c>
    </row>
    <row r="5119" spans="1:3" s="187" customFormat="1" ht="62.4">
      <c r="A5119" s="185" t="s">
        <v>29138</v>
      </c>
      <c r="B5119" s="186" t="s">
        <v>286</v>
      </c>
      <c r="C5119" s="186" t="s">
        <v>28788</v>
      </c>
    </row>
    <row r="5120" spans="1:3" s="187" customFormat="1" ht="31.2">
      <c r="A5120" s="185" t="s">
        <v>1726</v>
      </c>
      <c r="B5120" s="186" t="s">
        <v>257</v>
      </c>
      <c r="C5120" s="186" t="s">
        <v>1534</v>
      </c>
    </row>
    <row r="5121" spans="1:3" s="187" customFormat="1" ht="31.2">
      <c r="A5121" s="185" t="s">
        <v>1726</v>
      </c>
      <c r="B5121" s="186" t="s">
        <v>257</v>
      </c>
      <c r="C5121" s="186" t="s">
        <v>31402</v>
      </c>
    </row>
    <row r="5122" spans="1:3" s="187" customFormat="1" ht="31.2">
      <c r="A5122" s="185" t="s">
        <v>23320</v>
      </c>
      <c r="B5122" s="186" t="s">
        <v>2544</v>
      </c>
      <c r="C5122" s="186" t="s">
        <v>22896</v>
      </c>
    </row>
    <row r="5123" spans="1:3" s="187" customFormat="1" ht="31.2">
      <c r="A5123" s="185" t="s">
        <v>35867</v>
      </c>
      <c r="B5123" s="186" t="s">
        <v>121</v>
      </c>
      <c r="C5123" s="186" t="s">
        <v>35823</v>
      </c>
    </row>
    <row r="5124" spans="1:3" s="187" customFormat="1" ht="31.2">
      <c r="A5124" s="185" t="s">
        <v>24212</v>
      </c>
      <c r="B5124" s="186" t="s">
        <v>24213</v>
      </c>
      <c r="C5124" s="186" t="s">
        <v>23735</v>
      </c>
    </row>
    <row r="5125" spans="1:3" s="187" customFormat="1" ht="31.2">
      <c r="A5125" s="185" t="s">
        <v>24212</v>
      </c>
      <c r="B5125" s="186" t="s">
        <v>24213</v>
      </c>
      <c r="C5125" s="186" t="s">
        <v>34068</v>
      </c>
    </row>
    <row r="5126" spans="1:3" s="187" customFormat="1" ht="31.2">
      <c r="A5126" s="185" t="s">
        <v>40777</v>
      </c>
      <c r="B5126" s="186" t="s">
        <v>2836</v>
      </c>
      <c r="C5126" s="186" t="s">
        <v>40685</v>
      </c>
    </row>
    <row r="5127" spans="1:3" s="187" customFormat="1" ht="15.6">
      <c r="A5127" s="185" t="s">
        <v>47562</v>
      </c>
      <c r="B5127" s="186" t="s">
        <v>47560</v>
      </c>
      <c r="C5127" s="188" t="s">
        <v>46914</v>
      </c>
    </row>
    <row r="5128" spans="1:3" s="187" customFormat="1" ht="31.2">
      <c r="A5128" s="185" t="s">
        <v>8986</v>
      </c>
      <c r="B5128" s="186" t="s">
        <v>267</v>
      </c>
      <c r="C5128" s="186" t="s">
        <v>8759</v>
      </c>
    </row>
    <row r="5129" spans="1:3" s="187" customFormat="1" ht="31.2">
      <c r="A5129" s="185" t="s">
        <v>46368</v>
      </c>
      <c r="B5129" s="186" t="s">
        <v>887</v>
      </c>
      <c r="C5129" s="186" t="s">
        <v>46185</v>
      </c>
    </row>
    <row r="5130" spans="1:3" s="187" customFormat="1" ht="31.2">
      <c r="A5130" s="185" t="s">
        <v>37324</v>
      </c>
      <c r="B5130" s="186" t="s">
        <v>11884</v>
      </c>
      <c r="C5130" s="186" t="s">
        <v>37010</v>
      </c>
    </row>
    <row r="5131" spans="1:3" s="187" customFormat="1" ht="46.8">
      <c r="A5131" s="185" t="s">
        <v>19590</v>
      </c>
      <c r="B5131" s="186" t="s">
        <v>692</v>
      </c>
      <c r="C5131" s="186" t="s">
        <v>19363</v>
      </c>
    </row>
    <row r="5132" spans="1:3" s="187" customFormat="1" ht="62.4">
      <c r="A5132" s="185" t="s">
        <v>44785</v>
      </c>
      <c r="B5132" s="186" t="s">
        <v>5467</v>
      </c>
      <c r="C5132" s="186" t="s">
        <v>44652</v>
      </c>
    </row>
    <row r="5133" spans="1:3" s="187" customFormat="1" ht="31.2">
      <c r="A5133" s="185" t="s">
        <v>42542</v>
      </c>
      <c r="B5133" s="186" t="s">
        <v>3070</v>
      </c>
      <c r="C5133" s="186" t="s">
        <v>42001</v>
      </c>
    </row>
    <row r="5134" spans="1:3" s="187" customFormat="1" ht="31.2">
      <c r="A5134" s="185" t="s">
        <v>21110</v>
      </c>
      <c r="B5134" s="186" t="s">
        <v>485</v>
      </c>
      <c r="C5134" s="186" t="s">
        <v>21022</v>
      </c>
    </row>
    <row r="5135" spans="1:3" s="187" customFormat="1" ht="31.2">
      <c r="A5135" s="185" t="s">
        <v>25827</v>
      </c>
      <c r="B5135" s="186" t="s">
        <v>10862</v>
      </c>
      <c r="C5135" s="188" t="s">
        <v>25820</v>
      </c>
    </row>
    <row r="5136" spans="1:3" s="187" customFormat="1" ht="46.8">
      <c r="A5136" s="185" t="s">
        <v>20413</v>
      </c>
      <c r="B5136" s="186" t="s">
        <v>2327</v>
      </c>
      <c r="C5136" s="186" t="s">
        <v>20152</v>
      </c>
    </row>
    <row r="5137" spans="1:3" s="187" customFormat="1" ht="46.8">
      <c r="A5137" s="185" t="s">
        <v>20413</v>
      </c>
      <c r="B5137" s="186" t="s">
        <v>2327</v>
      </c>
      <c r="C5137" s="186" t="s">
        <v>32209</v>
      </c>
    </row>
    <row r="5138" spans="1:3" s="187" customFormat="1" ht="31.2">
      <c r="A5138" s="185" t="s">
        <v>16929</v>
      </c>
      <c r="B5138" s="186" t="s">
        <v>16928</v>
      </c>
      <c r="C5138" s="186" t="s">
        <v>16637</v>
      </c>
    </row>
    <row r="5139" spans="1:3" s="187" customFormat="1" ht="31.2">
      <c r="A5139" s="185" t="s">
        <v>23789</v>
      </c>
      <c r="B5139" s="186" t="s">
        <v>11142</v>
      </c>
      <c r="C5139" s="186" t="s">
        <v>23735</v>
      </c>
    </row>
    <row r="5140" spans="1:3" s="187" customFormat="1" ht="31.2">
      <c r="A5140" s="185" t="s">
        <v>23789</v>
      </c>
      <c r="B5140" s="186" t="s">
        <v>11142</v>
      </c>
      <c r="C5140" s="186" t="s">
        <v>25996</v>
      </c>
    </row>
    <row r="5141" spans="1:3" s="187" customFormat="1" ht="31.2">
      <c r="A5141" s="185" t="s">
        <v>41498</v>
      </c>
      <c r="B5141" s="186" t="s">
        <v>11094</v>
      </c>
      <c r="C5141" s="186" t="s">
        <v>41318</v>
      </c>
    </row>
    <row r="5142" spans="1:3" s="187" customFormat="1" ht="31.2">
      <c r="A5142" s="185" t="s">
        <v>21625</v>
      </c>
      <c r="B5142" s="186" t="s">
        <v>21626</v>
      </c>
      <c r="C5142" s="186" t="s">
        <v>21022</v>
      </c>
    </row>
    <row r="5143" spans="1:3" s="187" customFormat="1" ht="31.2">
      <c r="A5143" s="185" t="s">
        <v>21625</v>
      </c>
      <c r="B5143" s="186" t="s">
        <v>21626</v>
      </c>
      <c r="C5143" s="186" t="s">
        <v>37010</v>
      </c>
    </row>
    <row r="5144" spans="1:3" s="187" customFormat="1" ht="31.2">
      <c r="A5144" s="185" t="s">
        <v>17236</v>
      </c>
      <c r="B5144" s="186" t="s">
        <v>17237</v>
      </c>
      <c r="C5144" s="188" t="s">
        <v>17150</v>
      </c>
    </row>
    <row r="5145" spans="1:3" s="187" customFormat="1" ht="31.2">
      <c r="A5145" s="185" t="s">
        <v>6462</v>
      </c>
      <c r="B5145" s="186" t="s">
        <v>6463</v>
      </c>
      <c r="C5145" s="186" t="s">
        <v>6284</v>
      </c>
    </row>
    <row r="5146" spans="1:3" s="187" customFormat="1" ht="31.2">
      <c r="A5146" s="185" t="s">
        <v>5985</v>
      </c>
      <c r="B5146" s="186" t="s">
        <v>5986</v>
      </c>
      <c r="C5146" s="186" t="s">
        <v>5465</v>
      </c>
    </row>
    <row r="5147" spans="1:3" s="187" customFormat="1" ht="31.2">
      <c r="A5147" s="185" t="s">
        <v>2094</v>
      </c>
      <c r="B5147" s="186" t="s">
        <v>2095</v>
      </c>
      <c r="C5147" s="186" t="s">
        <v>1534</v>
      </c>
    </row>
    <row r="5148" spans="1:3" s="187" customFormat="1" ht="78">
      <c r="A5148" s="185" t="s">
        <v>19317</v>
      </c>
      <c r="B5148" s="186" t="s">
        <v>17716</v>
      </c>
      <c r="C5148" s="186" t="s">
        <v>19116</v>
      </c>
    </row>
    <row r="5149" spans="1:3" s="187" customFormat="1" ht="46.8">
      <c r="A5149" s="185" t="s">
        <v>21561</v>
      </c>
      <c r="B5149" s="186" t="s">
        <v>21562</v>
      </c>
      <c r="C5149" s="188" t="s">
        <v>21475</v>
      </c>
    </row>
    <row r="5150" spans="1:3" s="187" customFormat="1" ht="31.2">
      <c r="A5150" s="185" t="s">
        <v>13786</v>
      </c>
      <c r="B5150" s="186" t="s">
        <v>13787</v>
      </c>
      <c r="C5150" s="186" t="s">
        <v>12775</v>
      </c>
    </row>
    <row r="5151" spans="1:3" s="187" customFormat="1" ht="62.4">
      <c r="A5151" s="185" t="s">
        <v>44478</v>
      </c>
      <c r="B5151" s="186" t="s">
        <v>15879</v>
      </c>
      <c r="C5151" s="186" t="s">
        <v>43751</v>
      </c>
    </row>
    <row r="5152" spans="1:3" s="187" customFormat="1" ht="31.2">
      <c r="A5152" s="185" t="s">
        <v>48542</v>
      </c>
      <c r="B5152" s="186" t="s">
        <v>48541</v>
      </c>
      <c r="C5152" s="188" t="s">
        <v>47662</v>
      </c>
    </row>
    <row r="5153" spans="1:3" s="187" customFormat="1" ht="31.2">
      <c r="A5153" s="185" t="s">
        <v>43572</v>
      </c>
      <c r="B5153" s="186" t="s">
        <v>1568</v>
      </c>
      <c r="C5153" s="186" t="s">
        <v>43220</v>
      </c>
    </row>
    <row r="5154" spans="1:3" s="187" customFormat="1" ht="46.8">
      <c r="A5154" s="185" t="s">
        <v>41124</v>
      </c>
      <c r="B5154" s="186" t="s">
        <v>18</v>
      </c>
      <c r="C5154" s="186" t="s">
        <v>40685</v>
      </c>
    </row>
    <row r="5155" spans="1:3" s="187" customFormat="1" ht="62.4">
      <c r="A5155" s="185" t="s">
        <v>46852</v>
      </c>
      <c r="B5155" s="186" t="s">
        <v>46853</v>
      </c>
      <c r="C5155" s="188" t="s">
        <v>46854</v>
      </c>
    </row>
    <row r="5156" spans="1:3" s="187" customFormat="1" ht="46.8">
      <c r="A5156" s="185" t="s">
        <v>14023</v>
      </c>
      <c r="B5156" s="186" t="s">
        <v>14024</v>
      </c>
      <c r="C5156" s="186" t="s">
        <v>13890</v>
      </c>
    </row>
    <row r="5157" spans="1:3" s="187" customFormat="1" ht="46.8">
      <c r="A5157" s="185" t="s">
        <v>12096</v>
      </c>
      <c r="B5157" s="186" t="s">
        <v>4996</v>
      </c>
      <c r="C5157" s="186" t="s">
        <v>11996</v>
      </c>
    </row>
    <row r="5158" spans="1:3" s="187" customFormat="1" ht="46.8">
      <c r="A5158" s="185" t="s">
        <v>12096</v>
      </c>
      <c r="B5158" s="186" t="s">
        <v>4996</v>
      </c>
      <c r="C5158" s="186" t="s">
        <v>28788</v>
      </c>
    </row>
    <row r="5159" spans="1:3" s="187" customFormat="1" ht="46.8">
      <c r="A5159" s="185" t="s">
        <v>31193</v>
      </c>
      <c r="B5159" s="186" t="s">
        <v>18863</v>
      </c>
      <c r="C5159" s="186" t="s">
        <v>30515</v>
      </c>
    </row>
    <row r="5160" spans="1:3" s="187" customFormat="1" ht="31.2">
      <c r="A5160" s="185" t="s">
        <v>31543</v>
      </c>
      <c r="B5160" s="186" t="s">
        <v>232</v>
      </c>
      <c r="C5160" s="186" t="s">
        <v>31402</v>
      </c>
    </row>
    <row r="5161" spans="1:3" s="187" customFormat="1" ht="15.6">
      <c r="A5161" s="185" t="s">
        <v>31543</v>
      </c>
      <c r="B5161" s="186" t="s">
        <v>49084</v>
      </c>
      <c r="C5161" s="188" t="s">
        <v>48133</v>
      </c>
    </row>
    <row r="5162" spans="1:3" s="187" customFormat="1" ht="46.8">
      <c r="A5162" s="185" t="s">
        <v>49921</v>
      </c>
      <c r="B5162" s="186" t="s">
        <v>49922</v>
      </c>
      <c r="C5162" s="188" t="s">
        <v>48053</v>
      </c>
    </row>
    <row r="5163" spans="1:3" s="187" customFormat="1" ht="156">
      <c r="A5163" s="185" t="s">
        <v>2937</v>
      </c>
      <c r="B5163" s="186" t="s">
        <v>1435</v>
      </c>
      <c r="C5163" s="186" t="s">
        <v>2852</v>
      </c>
    </row>
    <row r="5164" spans="1:3" s="187" customFormat="1" ht="31.2">
      <c r="A5164" s="185" t="s">
        <v>30055</v>
      </c>
      <c r="B5164" s="186" t="s">
        <v>269</v>
      </c>
      <c r="C5164" s="186" t="s">
        <v>29648</v>
      </c>
    </row>
    <row r="5165" spans="1:3" s="187" customFormat="1" ht="62.4">
      <c r="A5165" s="185" t="s">
        <v>39530</v>
      </c>
      <c r="B5165" s="186" t="s">
        <v>39531</v>
      </c>
      <c r="C5165" s="186" t="s">
        <v>39018</v>
      </c>
    </row>
    <row r="5166" spans="1:3" s="187" customFormat="1" ht="31.2">
      <c r="A5166" s="185" t="s">
        <v>10322</v>
      </c>
      <c r="B5166" s="186" t="s">
        <v>10323</v>
      </c>
      <c r="C5166" s="186" t="s">
        <v>9722</v>
      </c>
    </row>
    <row r="5167" spans="1:3" s="187" customFormat="1" ht="31.2">
      <c r="A5167" s="185" t="s">
        <v>20803</v>
      </c>
      <c r="B5167" s="186" t="s">
        <v>20555</v>
      </c>
      <c r="C5167" s="186" t="s">
        <v>20152</v>
      </c>
    </row>
    <row r="5168" spans="1:3" s="187" customFormat="1" ht="31.2">
      <c r="A5168" s="185" t="s">
        <v>12997</v>
      </c>
      <c r="B5168" s="186" t="s">
        <v>834</v>
      </c>
      <c r="C5168" s="186" t="s">
        <v>12775</v>
      </c>
    </row>
    <row r="5169" spans="1:3" s="187" customFormat="1" ht="46.8">
      <c r="A5169" s="185" t="s">
        <v>14289</v>
      </c>
      <c r="B5169" s="186" t="s">
        <v>6710</v>
      </c>
      <c r="C5169" s="186" t="s">
        <v>13890</v>
      </c>
    </row>
    <row r="5170" spans="1:3" s="187" customFormat="1" ht="46.8">
      <c r="A5170" s="185" t="s">
        <v>14289</v>
      </c>
      <c r="B5170" s="186" t="s">
        <v>6710</v>
      </c>
      <c r="C5170" s="186" t="s">
        <v>35823</v>
      </c>
    </row>
    <row r="5171" spans="1:3" s="187" customFormat="1" ht="46.8">
      <c r="A5171" s="185" t="s">
        <v>14289</v>
      </c>
      <c r="B5171" s="186" t="s">
        <v>6710</v>
      </c>
      <c r="C5171" s="186" t="s">
        <v>39606</v>
      </c>
    </row>
    <row r="5172" spans="1:3" s="187" customFormat="1" ht="46.8">
      <c r="A5172" s="185" t="s">
        <v>14289</v>
      </c>
      <c r="B5172" s="186" t="s">
        <v>6710</v>
      </c>
      <c r="C5172" s="186" t="s">
        <v>46185</v>
      </c>
    </row>
    <row r="5173" spans="1:3" s="187" customFormat="1" ht="46.8">
      <c r="A5173" s="185" t="s">
        <v>27631</v>
      </c>
      <c r="B5173" s="186" t="s">
        <v>24737</v>
      </c>
      <c r="C5173" s="186" t="s">
        <v>27116</v>
      </c>
    </row>
    <row r="5174" spans="1:3" s="187" customFormat="1" ht="31.2">
      <c r="A5174" s="185" t="s">
        <v>27287</v>
      </c>
      <c r="B5174" s="186" t="s">
        <v>332</v>
      </c>
      <c r="C5174" s="186" t="s">
        <v>27116</v>
      </c>
    </row>
    <row r="5175" spans="1:3" s="187" customFormat="1" ht="46.8">
      <c r="A5175" s="185" t="s">
        <v>33473</v>
      </c>
      <c r="B5175" s="186" t="s">
        <v>5738</v>
      </c>
      <c r="C5175" s="186" t="s">
        <v>33246</v>
      </c>
    </row>
    <row r="5176" spans="1:3" s="187" customFormat="1" ht="31.2">
      <c r="A5176" s="185" t="s">
        <v>39301</v>
      </c>
      <c r="B5176" s="186" t="s">
        <v>7852</v>
      </c>
      <c r="C5176" s="186" t="s">
        <v>39018</v>
      </c>
    </row>
    <row r="5177" spans="1:3" s="187" customFormat="1" ht="31.2">
      <c r="A5177" s="185" t="s">
        <v>35803</v>
      </c>
      <c r="B5177" s="186" t="s">
        <v>2255</v>
      </c>
      <c r="C5177" s="186" t="s">
        <v>34927</v>
      </c>
    </row>
    <row r="5178" spans="1:3" s="187" customFormat="1" ht="31.2">
      <c r="A5178" s="185" t="s">
        <v>6202</v>
      </c>
      <c r="B5178" s="186" t="s">
        <v>6203</v>
      </c>
      <c r="C5178" s="186" t="s">
        <v>5465</v>
      </c>
    </row>
    <row r="5179" spans="1:3" s="187" customFormat="1" ht="31.2">
      <c r="A5179" s="185" t="s">
        <v>11897</v>
      </c>
      <c r="B5179" s="186" t="s">
        <v>11898</v>
      </c>
      <c r="C5179" s="186" t="s">
        <v>10830</v>
      </c>
    </row>
    <row r="5180" spans="1:3" s="187" customFormat="1" ht="31.2">
      <c r="A5180" s="185" t="s">
        <v>28131</v>
      </c>
      <c r="B5180" s="186" t="s">
        <v>6413</v>
      </c>
      <c r="C5180" s="186" t="s">
        <v>27967</v>
      </c>
    </row>
    <row r="5181" spans="1:3" s="187" customFormat="1" ht="31.2">
      <c r="A5181" s="185" t="s">
        <v>27970</v>
      </c>
      <c r="B5181" s="186" t="s">
        <v>7366</v>
      </c>
      <c r="C5181" s="186" t="s">
        <v>27967</v>
      </c>
    </row>
    <row r="5182" spans="1:3" s="187" customFormat="1" ht="31.2">
      <c r="A5182" s="185" t="s">
        <v>4631</v>
      </c>
      <c r="B5182" s="186" t="s">
        <v>2407</v>
      </c>
      <c r="C5182" s="186" t="s">
        <v>4409</v>
      </c>
    </row>
    <row r="5183" spans="1:3" s="187" customFormat="1" ht="31.2">
      <c r="A5183" s="185" t="s">
        <v>4248</v>
      </c>
      <c r="B5183" s="186" t="s">
        <v>4249</v>
      </c>
      <c r="C5183" s="186" t="s">
        <v>3992</v>
      </c>
    </row>
    <row r="5184" spans="1:3" s="187" customFormat="1" ht="15.6">
      <c r="A5184" s="185" t="s">
        <v>50170</v>
      </c>
      <c r="B5184" s="186" t="s">
        <v>50169</v>
      </c>
      <c r="C5184" s="188" t="s">
        <v>47235</v>
      </c>
    </row>
    <row r="5185" spans="1:3" s="187" customFormat="1" ht="31.2">
      <c r="A5185" s="185" t="s">
        <v>44285</v>
      </c>
      <c r="B5185" s="186" t="s">
        <v>20450</v>
      </c>
      <c r="C5185" s="186" t="s">
        <v>43751</v>
      </c>
    </row>
    <row r="5186" spans="1:3" s="187" customFormat="1" ht="31.2">
      <c r="A5186" s="185" t="s">
        <v>8820</v>
      </c>
      <c r="B5186" s="186" t="s">
        <v>1787</v>
      </c>
      <c r="C5186" s="186" t="s">
        <v>8759</v>
      </c>
    </row>
    <row r="5187" spans="1:3" s="187" customFormat="1" ht="31.2">
      <c r="A5187" s="185" t="s">
        <v>11138</v>
      </c>
      <c r="B5187" s="186" t="s">
        <v>8514</v>
      </c>
      <c r="C5187" s="186" t="s">
        <v>10830</v>
      </c>
    </row>
    <row r="5188" spans="1:3" s="187" customFormat="1" ht="31.2">
      <c r="A5188" s="185" t="s">
        <v>32752</v>
      </c>
      <c r="B5188" s="186" t="s">
        <v>6503</v>
      </c>
      <c r="C5188" s="186" t="s">
        <v>32209</v>
      </c>
    </row>
    <row r="5189" spans="1:3" s="187" customFormat="1" ht="46.8">
      <c r="A5189" s="185" t="s">
        <v>32671</v>
      </c>
      <c r="B5189" s="186" t="s">
        <v>19731</v>
      </c>
      <c r="C5189" s="186" t="s">
        <v>32209</v>
      </c>
    </row>
    <row r="5190" spans="1:3" s="187" customFormat="1" ht="31.2">
      <c r="A5190" s="185" t="s">
        <v>39623</v>
      </c>
      <c r="B5190" s="186" t="s">
        <v>5029</v>
      </c>
      <c r="C5190" s="186" t="s">
        <v>39606</v>
      </c>
    </row>
    <row r="5191" spans="1:3" s="187" customFormat="1" ht="31.2">
      <c r="A5191" s="185" t="s">
        <v>1225</v>
      </c>
      <c r="B5191" s="186" t="s">
        <v>1226</v>
      </c>
      <c r="C5191" s="186" t="s">
        <v>11</v>
      </c>
    </row>
    <row r="5192" spans="1:3" s="187" customFormat="1" ht="15.6">
      <c r="A5192" s="185" t="s">
        <v>48799</v>
      </c>
      <c r="B5192" s="186" t="s">
        <v>48800</v>
      </c>
      <c r="C5192" s="188" t="s">
        <v>46835</v>
      </c>
    </row>
    <row r="5193" spans="1:3" s="187" customFormat="1" ht="15.6">
      <c r="A5193" s="185" t="s">
        <v>47696</v>
      </c>
      <c r="B5193" s="186" t="s">
        <v>47683</v>
      </c>
      <c r="C5193" s="188" t="s">
        <v>46835</v>
      </c>
    </row>
    <row r="5194" spans="1:3" s="187" customFormat="1" ht="46.8">
      <c r="A5194" s="185" t="s">
        <v>3177</v>
      </c>
      <c r="B5194" s="186" t="s">
        <v>3178</v>
      </c>
      <c r="C5194" s="186" t="s">
        <v>2852</v>
      </c>
    </row>
    <row r="5195" spans="1:3" s="187" customFormat="1" ht="31.2">
      <c r="A5195" s="185" t="s">
        <v>24300</v>
      </c>
      <c r="B5195" s="186" t="s">
        <v>2446</v>
      </c>
      <c r="C5195" s="186" t="s">
        <v>23735</v>
      </c>
    </row>
    <row r="5196" spans="1:3" s="187" customFormat="1" ht="31.2">
      <c r="A5196" s="185" t="s">
        <v>15840</v>
      </c>
      <c r="B5196" s="186" t="s">
        <v>15838</v>
      </c>
      <c r="C5196" s="186" t="s">
        <v>14697</v>
      </c>
    </row>
    <row r="5197" spans="1:3" s="187" customFormat="1" ht="46.8">
      <c r="A5197" s="185" t="s">
        <v>2870</v>
      </c>
      <c r="B5197" s="186" t="s">
        <v>1232</v>
      </c>
      <c r="C5197" s="186" t="s">
        <v>2852</v>
      </c>
    </row>
    <row r="5198" spans="1:3" s="187" customFormat="1" ht="31.2">
      <c r="A5198" s="185" t="s">
        <v>11997</v>
      </c>
      <c r="B5198" s="186" t="s">
        <v>7436</v>
      </c>
      <c r="C5198" s="186" t="s">
        <v>11996</v>
      </c>
    </row>
    <row r="5199" spans="1:3" s="187" customFormat="1" ht="31.2">
      <c r="A5199" s="185" t="s">
        <v>11997</v>
      </c>
      <c r="B5199" s="186" t="s">
        <v>7436</v>
      </c>
      <c r="C5199" s="186" t="s">
        <v>29648</v>
      </c>
    </row>
    <row r="5200" spans="1:3" s="187" customFormat="1" ht="409.6">
      <c r="A5200" s="185" t="s">
        <v>24558</v>
      </c>
      <c r="B5200" s="186"/>
      <c r="C5200" s="188"/>
    </row>
    <row r="5201" spans="1:3" s="187" customFormat="1" ht="31.2">
      <c r="A5201" s="185" t="s">
        <v>37186</v>
      </c>
      <c r="B5201" s="186" t="s">
        <v>19492</v>
      </c>
      <c r="C5201" s="186" t="s">
        <v>37010</v>
      </c>
    </row>
    <row r="5202" spans="1:3" s="187" customFormat="1" ht="31.2">
      <c r="A5202" s="185" t="s">
        <v>47017</v>
      </c>
      <c r="B5202" s="186" t="s">
        <v>47004</v>
      </c>
      <c r="C5202" s="188" t="s">
        <v>47018</v>
      </c>
    </row>
    <row r="5203" spans="1:3" s="187" customFormat="1" ht="31.2">
      <c r="A5203" s="185" t="s">
        <v>38092</v>
      </c>
      <c r="B5203" s="186" t="s">
        <v>21988</v>
      </c>
      <c r="C5203" s="186" t="s">
        <v>37605</v>
      </c>
    </row>
    <row r="5204" spans="1:3" s="187" customFormat="1" ht="31.2">
      <c r="A5204" s="185" t="s">
        <v>7106</v>
      </c>
      <c r="B5204" s="186" t="s">
        <v>7107</v>
      </c>
      <c r="C5204" s="186" t="s">
        <v>6284</v>
      </c>
    </row>
    <row r="5205" spans="1:3" s="187" customFormat="1" ht="62.4">
      <c r="A5205" s="185" t="s">
        <v>31584</v>
      </c>
      <c r="B5205" s="186" t="s">
        <v>834</v>
      </c>
      <c r="C5205" s="186" t="s">
        <v>31402</v>
      </c>
    </row>
    <row r="5206" spans="1:3" s="187" customFormat="1" ht="31.2">
      <c r="A5206" s="185" t="s">
        <v>7134</v>
      </c>
      <c r="B5206" s="186" t="s">
        <v>7135</v>
      </c>
      <c r="C5206" s="186" t="s">
        <v>6284</v>
      </c>
    </row>
    <row r="5207" spans="1:3" s="187" customFormat="1" ht="31.2">
      <c r="A5207" s="185" t="s">
        <v>48294</v>
      </c>
      <c r="B5207" s="186" t="s">
        <v>48282</v>
      </c>
      <c r="C5207" s="188" t="s">
        <v>47018</v>
      </c>
    </row>
    <row r="5208" spans="1:3" s="187" customFormat="1" ht="31.2">
      <c r="A5208" s="185" t="s">
        <v>43253</v>
      </c>
      <c r="B5208" s="186" t="s">
        <v>32</v>
      </c>
      <c r="C5208" s="186" t="s">
        <v>43220</v>
      </c>
    </row>
    <row r="5209" spans="1:3" s="187" customFormat="1" ht="15.6">
      <c r="A5209" s="185" t="s">
        <v>50030</v>
      </c>
      <c r="B5209" s="186" t="s">
        <v>50004</v>
      </c>
      <c r="C5209" s="188" t="s">
        <v>47018</v>
      </c>
    </row>
    <row r="5210" spans="1:3" s="187" customFormat="1" ht="31.2">
      <c r="A5210" s="185" t="s">
        <v>31121</v>
      </c>
      <c r="B5210" s="186" t="s">
        <v>2302</v>
      </c>
      <c r="C5210" s="186" t="s">
        <v>30515</v>
      </c>
    </row>
    <row r="5211" spans="1:3" s="187" customFormat="1" ht="31.2">
      <c r="A5211" s="185" t="s">
        <v>30052</v>
      </c>
      <c r="B5211" s="186" t="s">
        <v>269</v>
      </c>
      <c r="C5211" s="186" t="s">
        <v>29648</v>
      </c>
    </row>
    <row r="5212" spans="1:3" s="187" customFormat="1" ht="15.6">
      <c r="A5212" s="185" t="s">
        <v>49461</v>
      </c>
      <c r="B5212" s="186" t="s">
        <v>49462</v>
      </c>
      <c r="C5212" s="188" t="s">
        <v>47018</v>
      </c>
    </row>
    <row r="5213" spans="1:3" s="187" customFormat="1" ht="31.2">
      <c r="A5213" s="185" t="s">
        <v>36074</v>
      </c>
      <c r="B5213" s="186" t="s">
        <v>2745</v>
      </c>
      <c r="C5213" s="186" t="s">
        <v>35823</v>
      </c>
    </row>
    <row r="5214" spans="1:3" s="187" customFormat="1" ht="31.2">
      <c r="A5214" s="185" t="s">
        <v>41671</v>
      </c>
      <c r="B5214" s="186" t="s">
        <v>32</v>
      </c>
      <c r="C5214" s="186" t="s">
        <v>41318</v>
      </c>
    </row>
    <row r="5215" spans="1:3" s="187" customFormat="1" ht="15.6">
      <c r="A5215" s="185" t="s">
        <v>49869</v>
      </c>
      <c r="B5215" s="186" t="s">
        <v>8383</v>
      </c>
      <c r="C5215" s="188" t="s">
        <v>47018</v>
      </c>
    </row>
    <row r="5216" spans="1:3" s="187" customFormat="1" ht="31.2">
      <c r="A5216" s="185" t="s">
        <v>31860</v>
      </c>
      <c r="B5216" s="186" t="s">
        <v>2306</v>
      </c>
      <c r="C5216" s="186" t="s">
        <v>31402</v>
      </c>
    </row>
    <row r="5217" spans="1:3" s="187" customFormat="1" ht="31.2">
      <c r="A5217" s="185" t="s">
        <v>6814</v>
      </c>
      <c r="B5217" s="186" t="s">
        <v>6815</v>
      </c>
      <c r="C5217" s="186" t="s">
        <v>6284</v>
      </c>
    </row>
    <row r="5218" spans="1:3" s="187" customFormat="1" ht="31.2">
      <c r="A5218" s="185" t="s">
        <v>47333</v>
      </c>
      <c r="B5218" s="186" t="s">
        <v>47330</v>
      </c>
      <c r="C5218" s="188" t="s">
        <v>47018</v>
      </c>
    </row>
    <row r="5219" spans="1:3" s="187" customFormat="1" ht="31.2">
      <c r="A5219" s="185" t="s">
        <v>32364</v>
      </c>
      <c r="B5219" s="186" t="s">
        <v>4429</v>
      </c>
      <c r="C5219" s="186" t="s">
        <v>32209</v>
      </c>
    </row>
    <row r="5220" spans="1:3" s="187" customFormat="1" ht="31.2">
      <c r="A5220" s="185" t="s">
        <v>32364</v>
      </c>
      <c r="B5220" s="186" t="s">
        <v>4429</v>
      </c>
      <c r="C5220" s="186" t="s">
        <v>40685</v>
      </c>
    </row>
    <row r="5221" spans="1:3" s="187" customFormat="1" ht="31.2">
      <c r="A5221" s="185" t="s">
        <v>48779</v>
      </c>
      <c r="B5221" s="186" t="s">
        <v>48780</v>
      </c>
      <c r="C5221" s="188" t="s">
        <v>47034</v>
      </c>
    </row>
    <row r="5222" spans="1:3" s="187" customFormat="1" ht="15.6">
      <c r="A5222" s="185" t="s">
        <v>50143</v>
      </c>
      <c r="B5222" s="186" t="s">
        <v>50144</v>
      </c>
      <c r="C5222" s="188" t="s">
        <v>46956</v>
      </c>
    </row>
    <row r="5223" spans="1:3" s="187" customFormat="1" ht="15.6">
      <c r="A5223" s="185" t="s">
        <v>48372</v>
      </c>
      <c r="B5223" s="186" t="s">
        <v>48356</v>
      </c>
      <c r="C5223" s="188" t="s">
        <v>47018</v>
      </c>
    </row>
    <row r="5224" spans="1:3" s="187" customFormat="1" ht="46.8">
      <c r="A5224" s="185" t="s">
        <v>48069</v>
      </c>
      <c r="B5224" s="186" t="s">
        <v>48070</v>
      </c>
      <c r="C5224" s="188" t="s">
        <v>47064</v>
      </c>
    </row>
    <row r="5225" spans="1:3" s="187" customFormat="1" ht="46.8">
      <c r="A5225" s="185" t="s">
        <v>48069</v>
      </c>
      <c r="B5225" s="186" t="s">
        <v>48070</v>
      </c>
      <c r="C5225" s="188" t="s">
        <v>47018</v>
      </c>
    </row>
    <row r="5226" spans="1:3" s="187" customFormat="1" ht="31.2">
      <c r="A5226" s="185" t="s">
        <v>20059</v>
      </c>
      <c r="B5226" s="186" t="s">
        <v>15122</v>
      </c>
      <c r="C5226" s="186" t="s">
        <v>19363</v>
      </c>
    </row>
    <row r="5227" spans="1:3" s="187" customFormat="1" ht="46.8">
      <c r="A5227" s="185" t="s">
        <v>40888</v>
      </c>
      <c r="B5227" s="186" t="s">
        <v>129</v>
      </c>
      <c r="C5227" s="186" t="s">
        <v>40685</v>
      </c>
    </row>
    <row r="5228" spans="1:3" s="187" customFormat="1" ht="31.2">
      <c r="A5228" s="185" t="s">
        <v>37033</v>
      </c>
      <c r="B5228" s="186" t="s">
        <v>37034</v>
      </c>
      <c r="C5228" s="186" t="s">
        <v>37010</v>
      </c>
    </row>
    <row r="5229" spans="1:3" s="187" customFormat="1" ht="31.2">
      <c r="A5229" s="185" t="s">
        <v>31491</v>
      </c>
      <c r="B5229" s="186" t="s">
        <v>32</v>
      </c>
      <c r="C5229" s="186" t="s">
        <v>31402</v>
      </c>
    </row>
    <row r="5230" spans="1:3" s="187" customFormat="1" ht="31.2">
      <c r="A5230" s="185" t="s">
        <v>21154</v>
      </c>
      <c r="B5230" s="186" t="s">
        <v>21155</v>
      </c>
      <c r="C5230" s="186" t="s">
        <v>21022</v>
      </c>
    </row>
    <row r="5231" spans="1:3" s="187" customFormat="1" ht="31.2">
      <c r="A5231" s="185" t="s">
        <v>21154</v>
      </c>
      <c r="B5231" s="186" t="s">
        <v>21155</v>
      </c>
      <c r="C5231" s="186" t="s">
        <v>41318</v>
      </c>
    </row>
    <row r="5232" spans="1:3" s="187" customFormat="1" ht="31.2">
      <c r="A5232" s="185" t="s">
        <v>12091</v>
      </c>
      <c r="B5232" s="186" t="s">
        <v>8790</v>
      </c>
      <c r="C5232" s="186" t="s">
        <v>11996</v>
      </c>
    </row>
    <row r="5233" spans="1:3" s="187" customFormat="1" ht="31.2">
      <c r="A5233" s="185" t="s">
        <v>12091</v>
      </c>
      <c r="B5233" s="186" t="s">
        <v>8790</v>
      </c>
      <c r="C5233" s="186" t="s">
        <v>40685</v>
      </c>
    </row>
    <row r="5234" spans="1:3" s="187" customFormat="1" ht="31.2">
      <c r="A5234" s="185" t="s">
        <v>21379</v>
      </c>
      <c r="B5234" s="186" t="s">
        <v>590</v>
      </c>
      <c r="C5234" s="186" t="s">
        <v>21022</v>
      </c>
    </row>
    <row r="5235" spans="1:3" s="187" customFormat="1" ht="31.2">
      <c r="A5235" s="185" t="s">
        <v>27404</v>
      </c>
      <c r="B5235" s="186" t="s">
        <v>267</v>
      </c>
      <c r="C5235" s="186" t="s">
        <v>27116</v>
      </c>
    </row>
    <row r="5236" spans="1:3" s="187" customFormat="1" ht="31.2">
      <c r="A5236" s="185" t="s">
        <v>41819</v>
      </c>
      <c r="B5236" s="186" t="s">
        <v>20767</v>
      </c>
      <c r="C5236" s="186" t="s">
        <v>41318</v>
      </c>
    </row>
    <row r="5237" spans="1:3" s="187" customFormat="1" ht="31.2">
      <c r="A5237" s="185" t="s">
        <v>29572</v>
      </c>
      <c r="B5237" s="186" t="s">
        <v>29573</v>
      </c>
      <c r="C5237" s="186" t="s">
        <v>28788</v>
      </c>
    </row>
    <row r="5238" spans="1:3" s="187" customFormat="1" ht="31.2">
      <c r="A5238" s="185" t="s">
        <v>17408</v>
      </c>
      <c r="B5238" s="186" t="s">
        <v>4429</v>
      </c>
      <c r="C5238" s="186" t="s">
        <v>17277</v>
      </c>
    </row>
    <row r="5239" spans="1:3" s="187" customFormat="1" ht="15.6">
      <c r="A5239" s="185" t="s">
        <v>47497</v>
      </c>
      <c r="B5239" s="186" t="s">
        <v>47496</v>
      </c>
      <c r="C5239" s="188" t="s">
        <v>47074</v>
      </c>
    </row>
    <row r="5240" spans="1:3" s="187" customFormat="1" ht="31.2">
      <c r="A5240" s="185" t="s">
        <v>40542</v>
      </c>
      <c r="B5240" s="186" t="s">
        <v>40543</v>
      </c>
      <c r="C5240" s="186" t="s">
        <v>40464</v>
      </c>
    </row>
    <row r="5241" spans="1:3" s="187" customFormat="1" ht="46.8">
      <c r="A5241" s="185" t="s">
        <v>4752</v>
      </c>
      <c r="B5241" s="186" t="s">
        <v>48</v>
      </c>
      <c r="C5241" s="186" t="s">
        <v>4409</v>
      </c>
    </row>
    <row r="5242" spans="1:3" s="187" customFormat="1" ht="31.2">
      <c r="A5242" s="185" t="s">
        <v>19642</v>
      </c>
      <c r="B5242" s="186" t="s">
        <v>754</v>
      </c>
      <c r="C5242" s="186" t="s">
        <v>19363</v>
      </c>
    </row>
    <row r="5243" spans="1:3" s="187" customFormat="1" ht="31.2">
      <c r="A5243" s="185" t="s">
        <v>38498</v>
      </c>
      <c r="B5243" s="186" t="s">
        <v>521</v>
      </c>
      <c r="C5243" s="186" t="s">
        <v>38207</v>
      </c>
    </row>
    <row r="5244" spans="1:3" s="187" customFormat="1" ht="31.2">
      <c r="A5244" s="185" t="s">
        <v>18128</v>
      </c>
      <c r="B5244" s="186" t="s">
        <v>14939</v>
      </c>
      <c r="C5244" s="186" t="s">
        <v>18049</v>
      </c>
    </row>
    <row r="5245" spans="1:3" s="187" customFormat="1" ht="31.2">
      <c r="A5245" s="185" t="s">
        <v>18128</v>
      </c>
      <c r="B5245" s="186" t="s">
        <v>14939</v>
      </c>
      <c r="C5245" s="186" t="s">
        <v>39606</v>
      </c>
    </row>
    <row r="5246" spans="1:3" s="187" customFormat="1" ht="31.2">
      <c r="A5246" s="185" t="s">
        <v>40910</v>
      </c>
      <c r="B5246" s="186" t="s">
        <v>4694</v>
      </c>
      <c r="C5246" s="186" t="s">
        <v>40685</v>
      </c>
    </row>
    <row r="5247" spans="1:3" s="187" customFormat="1" ht="62.4">
      <c r="A5247" s="185" t="s">
        <v>46851</v>
      </c>
      <c r="B5247" s="186" t="s">
        <v>46845</v>
      </c>
      <c r="C5247" s="188" t="s">
        <v>46850</v>
      </c>
    </row>
    <row r="5248" spans="1:3" s="187" customFormat="1" ht="31.2">
      <c r="A5248" s="185" t="s">
        <v>1934</v>
      </c>
      <c r="B5248" s="186" t="s">
        <v>628</v>
      </c>
      <c r="C5248" s="186" t="s">
        <v>1534</v>
      </c>
    </row>
    <row r="5249" spans="1:3" s="187" customFormat="1" ht="31.2">
      <c r="A5249" s="185" t="s">
        <v>15</v>
      </c>
      <c r="B5249" s="186" t="s">
        <v>16</v>
      </c>
      <c r="C5249" s="186" t="s">
        <v>11</v>
      </c>
    </row>
    <row r="5250" spans="1:3" s="187" customFormat="1" ht="31.2">
      <c r="A5250" s="185" t="s">
        <v>15</v>
      </c>
      <c r="B5250" s="186" t="s">
        <v>16</v>
      </c>
      <c r="C5250" s="186" t="s">
        <v>45398</v>
      </c>
    </row>
    <row r="5251" spans="1:3" s="187" customFormat="1" ht="31.2">
      <c r="A5251" s="185" t="s">
        <v>23795</v>
      </c>
      <c r="B5251" s="186" t="s">
        <v>3886</v>
      </c>
      <c r="C5251" s="186" t="s">
        <v>23735</v>
      </c>
    </row>
    <row r="5252" spans="1:3" s="187" customFormat="1" ht="62.4">
      <c r="A5252" s="185" t="s">
        <v>28558</v>
      </c>
      <c r="B5252" s="186" t="s">
        <v>27989</v>
      </c>
      <c r="C5252" s="186" t="s">
        <v>27967</v>
      </c>
    </row>
    <row r="5253" spans="1:3" s="187" customFormat="1" ht="31.2">
      <c r="A5253" s="185" t="s">
        <v>32709</v>
      </c>
      <c r="B5253" s="186" t="s">
        <v>14219</v>
      </c>
      <c r="C5253" s="186" t="s">
        <v>32209</v>
      </c>
    </row>
    <row r="5254" spans="1:3" s="187" customFormat="1" ht="31.2">
      <c r="A5254" s="185" t="s">
        <v>23747</v>
      </c>
      <c r="B5254" s="186" t="s">
        <v>69</v>
      </c>
      <c r="C5254" s="186" t="s">
        <v>23735</v>
      </c>
    </row>
    <row r="5255" spans="1:3" s="187" customFormat="1" ht="15.6">
      <c r="A5255" s="185" t="s">
        <v>23747</v>
      </c>
      <c r="B5255" s="186" t="s">
        <v>49592</v>
      </c>
      <c r="C5255" s="188" t="s">
        <v>47289</v>
      </c>
    </row>
    <row r="5256" spans="1:3" s="187" customFormat="1" ht="31.2">
      <c r="A5256" s="185" t="s">
        <v>41809</v>
      </c>
      <c r="B5256" s="186" t="s">
        <v>7570</v>
      </c>
      <c r="C5256" s="186" t="s">
        <v>41318</v>
      </c>
    </row>
    <row r="5257" spans="1:3" s="187" customFormat="1" ht="31.2">
      <c r="A5257" s="185" t="s">
        <v>41499</v>
      </c>
      <c r="B5257" s="186" t="s">
        <v>2745</v>
      </c>
      <c r="C5257" s="186" t="s">
        <v>41318</v>
      </c>
    </row>
    <row r="5258" spans="1:3" s="187" customFormat="1" ht="31.2">
      <c r="A5258" s="185" t="s">
        <v>41365</v>
      </c>
      <c r="B5258" s="186" t="s">
        <v>432</v>
      </c>
      <c r="C5258" s="186" t="s">
        <v>41318</v>
      </c>
    </row>
    <row r="5259" spans="1:3" s="187" customFormat="1" ht="15.6">
      <c r="A5259" s="185" t="s">
        <v>48628</v>
      </c>
      <c r="B5259" s="186" t="s">
        <v>48617</v>
      </c>
      <c r="C5259" s="188" t="s">
        <v>46914</v>
      </c>
    </row>
    <row r="5260" spans="1:3" s="187" customFormat="1" ht="31.2">
      <c r="A5260" s="185" t="s">
        <v>41849</v>
      </c>
      <c r="B5260" s="186" t="s">
        <v>1879</v>
      </c>
      <c r="C5260" s="186" t="s">
        <v>41318</v>
      </c>
    </row>
    <row r="5261" spans="1:3" s="187" customFormat="1" ht="46.8">
      <c r="A5261" s="185" t="s">
        <v>41618</v>
      </c>
      <c r="B5261" s="186" t="s">
        <v>41619</v>
      </c>
      <c r="C5261" s="186" t="s">
        <v>41318</v>
      </c>
    </row>
    <row r="5262" spans="1:3" s="187" customFormat="1" ht="31.2">
      <c r="A5262" s="185" t="s">
        <v>41918</v>
      </c>
      <c r="B5262" s="186" t="s">
        <v>760</v>
      </c>
      <c r="C5262" s="186" t="s">
        <v>41318</v>
      </c>
    </row>
    <row r="5263" spans="1:3" s="187" customFormat="1" ht="31.2">
      <c r="A5263" s="185" t="s">
        <v>41771</v>
      </c>
      <c r="B5263" s="186" t="s">
        <v>41481</v>
      </c>
      <c r="C5263" s="186" t="s">
        <v>41318</v>
      </c>
    </row>
    <row r="5264" spans="1:3" s="187" customFormat="1" ht="31.2">
      <c r="A5264" s="185" t="s">
        <v>41936</v>
      </c>
      <c r="B5264" s="186" t="s">
        <v>14420</v>
      </c>
      <c r="C5264" s="186" t="s">
        <v>41318</v>
      </c>
    </row>
    <row r="5265" spans="1:3" s="187" customFormat="1" ht="31.2">
      <c r="A5265" s="185" t="s">
        <v>10904</v>
      </c>
      <c r="B5265" s="186" t="s">
        <v>1818</v>
      </c>
      <c r="C5265" s="186" t="s">
        <v>10830</v>
      </c>
    </row>
    <row r="5266" spans="1:3" s="187" customFormat="1" ht="31.2">
      <c r="A5266" s="185" t="s">
        <v>39209</v>
      </c>
      <c r="B5266" s="186" t="s">
        <v>21832</v>
      </c>
      <c r="C5266" s="186" t="s">
        <v>39018</v>
      </c>
    </row>
    <row r="5267" spans="1:3" s="187" customFormat="1" ht="31.2">
      <c r="A5267" s="185" t="s">
        <v>38458</v>
      </c>
      <c r="B5267" s="186" t="s">
        <v>572</v>
      </c>
      <c r="C5267" s="186" t="s">
        <v>38207</v>
      </c>
    </row>
    <row r="5268" spans="1:3" s="187" customFormat="1" ht="31.2">
      <c r="A5268" s="185" t="s">
        <v>38310</v>
      </c>
      <c r="B5268" s="186" t="s">
        <v>4694</v>
      </c>
      <c r="C5268" s="186" t="s">
        <v>38207</v>
      </c>
    </row>
    <row r="5269" spans="1:3" s="187" customFormat="1" ht="15.6">
      <c r="A5269" s="185" t="s">
        <v>49217</v>
      </c>
      <c r="B5269" s="186" t="s">
        <v>37627</v>
      </c>
      <c r="C5269" s="188" t="s">
        <v>47549</v>
      </c>
    </row>
    <row r="5270" spans="1:3" s="187" customFormat="1" ht="31.2">
      <c r="A5270" s="185" t="s">
        <v>37708</v>
      </c>
      <c r="B5270" s="186" t="s">
        <v>5820</v>
      </c>
      <c r="C5270" s="186" t="s">
        <v>37605</v>
      </c>
    </row>
    <row r="5271" spans="1:3" s="187" customFormat="1" ht="15.6">
      <c r="A5271" s="185" t="s">
        <v>25984</v>
      </c>
      <c r="B5271" s="186" t="s">
        <v>1528</v>
      </c>
      <c r="C5271" s="188" t="s">
        <v>25820</v>
      </c>
    </row>
    <row r="5272" spans="1:3" s="187" customFormat="1" ht="31.2">
      <c r="A5272" s="185" t="s">
        <v>36518</v>
      </c>
      <c r="B5272" s="186" t="s">
        <v>352</v>
      </c>
      <c r="C5272" s="186" t="s">
        <v>36439</v>
      </c>
    </row>
    <row r="5273" spans="1:3" s="187" customFormat="1" ht="31.2">
      <c r="A5273" s="185" t="s">
        <v>26107</v>
      </c>
      <c r="B5273" s="186" t="s">
        <v>3620</v>
      </c>
      <c r="C5273" s="186" t="s">
        <v>25996</v>
      </c>
    </row>
    <row r="5274" spans="1:3" s="187" customFormat="1" ht="31.2">
      <c r="A5274" s="185" t="s">
        <v>33395</v>
      </c>
      <c r="B5274" s="186" t="s">
        <v>2138</v>
      </c>
      <c r="C5274" s="186" t="s">
        <v>33246</v>
      </c>
    </row>
    <row r="5275" spans="1:3" s="187" customFormat="1" ht="31.2">
      <c r="A5275" s="185" t="s">
        <v>32238</v>
      </c>
      <c r="B5275" s="186" t="s">
        <v>243</v>
      </c>
      <c r="C5275" s="186" t="s">
        <v>32209</v>
      </c>
    </row>
    <row r="5276" spans="1:3" s="187" customFormat="1" ht="31.2">
      <c r="A5276" s="185" t="s">
        <v>28042</v>
      </c>
      <c r="B5276" s="186" t="s">
        <v>375</v>
      </c>
      <c r="C5276" s="186" t="s">
        <v>27967</v>
      </c>
    </row>
    <row r="5277" spans="1:3" s="187" customFormat="1" ht="31.2">
      <c r="A5277" s="185" t="s">
        <v>28042</v>
      </c>
      <c r="B5277" s="186" t="s">
        <v>375</v>
      </c>
      <c r="C5277" s="186" t="s">
        <v>32209</v>
      </c>
    </row>
    <row r="5278" spans="1:3" s="187" customFormat="1" ht="31.2">
      <c r="A5278" s="185" t="s">
        <v>32366</v>
      </c>
      <c r="B5278" s="186" t="s">
        <v>4721</v>
      </c>
      <c r="C5278" s="186" t="s">
        <v>32209</v>
      </c>
    </row>
    <row r="5279" spans="1:3" s="187" customFormat="1" ht="31.2">
      <c r="A5279" s="185" t="s">
        <v>32291</v>
      </c>
      <c r="B5279" s="186" t="s">
        <v>32292</v>
      </c>
      <c r="C5279" s="186" t="s">
        <v>32209</v>
      </c>
    </row>
    <row r="5280" spans="1:3" s="187" customFormat="1" ht="31.2">
      <c r="A5280" s="185" t="s">
        <v>32221</v>
      </c>
      <c r="B5280" s="186" t="s">
        <v>5507</v>
      </c>
      <c r="C5280" s="186" t="s">
        <v>32209</v>
      </c>
    </row>
    <row r="5281" spans="1:3" s="187" customFormat="1" ht="31.2">
      <c r="A5281" s="185" t="s">
        <v>26851</v>
      </c>
      <c r="B5281" s="186" t="s">
        <v>506</v>
      </c>
      <c r="C5281" s="186" t="s">
        <v>26649</v>
      </c>
    </row>
    <row r="5282" spans="1:3" s="187" customFormat="1" ht="31.2">
      <c r="A5282" s="185" t="s">
        <v>26851</v>
      </c>
      <c r="B5282" s="186" t="s">
        <v>506</v>
      </c>
      <c r="C5282" s="186" t="s">
        <v>32209</v>
      </c>
    </row>
    <row r="5283" spans="1:3" s="187" customFormat="1" ht="31.2">
      <c r="A5283" s="185" t="s">
        <v>47295</v>
      </c>
      <c r="B5283" s="186" t="s">
        <v>47287</v>
      </c>
      <c r="C5283" s="188" t="s">
        <v>47294</v>
      </c>
    </row>
    <row r="5284" spans="1:3" s="187" customFormat="1" ht="31.2">
      <c r="A5284" s="185" t="s">
        <v>26794</v>
      </c>
      <c r="B5284" s="186" t="s">
        <v>6468</v>
      </c>
      <c r="C5284" s="186" t="s">
        <v>26649</v>
      </c>
    </row>
    <row r="5285" spans="1:3" s="187" customFormat="1" ht="46.8">
      <c r="A5285" s="185" t="s">
        <v>26786</v>
      </c>
      <c r="B5285" s="186" t="s">
        <v>572</v>
      </c>
      <c r="C5285" s="186" t="s">
        <v>26649</v>
      </c>
    </row>
    <row r="5286" spans="1:3" s="187" customFormat="1" ht="46.8">
      <c r="A5286" s="185" t="s">
        <v>26786</v>
      </c>
      <c r="B5286" s="186" t="s">
        <v>572</v>
      </c>
      <c r="C5286" s="186" t="s">
        <v>29648</v>
      </c>
    </row>
    <row r="5287" spans="1:3" s="187" customFormat="1" ht="46.8">
      <c r="A5287" s="185" t="s">
        <v>26786</v>
      </c>
      <c r="B5287" s="186" t="s">
        <v>572</v>
      </c>
      <c r="C5287" s="186" t="s">
        <v>40685</v>
      </c>
    </row>
    <row r="5288" spans="1:3" s="187" customFormat="1" ht="31.2">
      <c r="A5288" s="185" t="s">
        <v>26826</v>
      </c>
      <c r="B5288" s="186" t="s">
        <v>576</v>
      </c>
      <c r="C5288" s="186" t="s">
        <v>26649</v>
      </c>
    </row>
    <row r="5289" spans="1:3" s="187" customFormat="1" ht="31.2">
      <c r="A5289" s="185" t="s">
        <v>26792</v>
      </c>
      <c r="B5289" s="186" t="s">
        <v>1538</v>
      </c>
      <c r="C5289" s="186" t="s">
        <v>26649</v>
      </c>
    </row>
    <row r="5290" spans="1:3" s="187" customFormat="1" ht="31.2">
      <c r="A5290" s="185" t="s">
        <v>26708</v>
      </c>
      <c r="B5290" s="186" t="s">
        <v>40</v>
      </c>
      <c r="C5290" s="186" t="s">
        <v>26649</v>
      </c>
    </row>
    <row r="5291" spans="1:3" s="187" customFormat="1" ht="31.2">
      <c r="A5291" s="185" t="s">
        <v>26708</v>
      </c>
      <c r="B5291" s="186" t="s">
        <v>40</v>
      </c>
      <c r="C5291" s="186" t="s">
        <v>38207</v>
      </c>
    </row>
    <row r="5292" spans="1:3" s="187" customFormat="1" ht="31.2">
      <c r="A5292" s="185" t="s">
        <v>26668</v>
      </c>
      <c r="B5292" s="186" t="s">
        <v>249</v>
      </c>
      <c r="C5292" s="186" t="s">
        <v>26649</v>
      </c>
    </row>
    <row r="5293" spans="1:3" s="187" customFormat="1" ht="31.2">
      <c r="A5293" s="185" t="s">
        <v>26085</v>
      </c>
      <c r="B5293" s="186" t="s">
        <v>990</v>
      </c>
      <c r="C5293" s="186" t="s">
        <v>25996</v>
      </c>
    </row>
    <row r="5294" spans="1:3" s="187" customFormat="1" ht="31.2">
      <c r="A5294" s="185" t="s">
        <v>25977</v>
      </c>
      <c r="B5294" s="186" t="s">
        <v>2745</v>
      </c>
      <c r="C5294" s="188" t="s">
        <v>25820</v>
      </c>
    </row>
    <row r="5295" spans="1:3" s="187" customFormat="1" ht="31.2">
      <c r="A5295" s="185" t="s">
        <v>26236</v>
      </c>
      <c r="B5295" s="186" t="s">
        <v>26235</v>
      </c>
      <c r="C5295" s="186" t="s">
        <v>25996</v>
      </c>
    </row>
    <row r="5296" spans="1:3" s="187" customFormat="1" ht="31.2">
      <c r="A5296" s="185" t="s">
        <v>21467</v>
      </c>
      <c r="B5296" s="186" t="s">
        <v>778</v>
      </c>
      <c r="C5296" s="186" t="s">
        <v>21022</v>
      </c>
    </row>
    <row r="5297" spans="1:3" s="187" customFormat="1" ht="31.2">
      <c r="A5297" s="185" t="s">
        <v>24690</v>
      </c>
      <c r="B5297" s="186" t="s">
        <v>7213</v>
      </c>
      <c r="C5297" s="188" t="s">
        <v>24617</v>
      </c>
    </row>
    <row r="5298" spans="1:3" s="187" customFormat="1" ht="31.2">
      <c r="A5298" s="185" t="s">
        <v>48633</v>
      </c>
      <c r="B5298" s="186" t="s">
        <v>48617</v>
      </c>
      <c r="C5298" s="188" t="s">
        <v>47603</v>
      </c>
    </row>
    <row r="5299" spans="1:3" s="187" customFormat="1" ht="31.2">
      <c r="A5299" s="185" t="s">
        <v>4916</v>
      </c>
      <c r="B5299" s="186" t="s">
        <v>4530</v>
      </c>
      <c r="C5299" s="186" t="s">
        <v>4409</v>
      </c>
    </row>
    <row r="5300" spans="1:3" s="187" customFormat="1" ht="31.2">
      <c r="A5300" s="185" t="s">
        <v>14144</v>
      </c>
      <c r="B5300" s="186" t="s">
        <v>2212</v>
      </c>
      <c r="C5300" s="186" t="s">
        <v>13890</v>
      </c>
    </row>
    <row r="5301" spans="1:3" s="187" customFormat="1" ht="15.6">
      <c r="A5301" s="185" t="s">
        <v>49214</v>
      </c>
      <c r="B5301" s="186" t="s">
        <v>49215</v>
      </c>
      <c r="C5301" s="188" t="s">
        <v>46864</v>
      </c>
    </row>
    <row r="5302" spans="1:3" s="187" customFormat="1" ht="31.2">
      <c r="A5302" s="185" t="s">
        <v>14300</v>
      </c>
      <c r="B5302" s="186" t="s">
        <v>14301</v>
      </c>
      <c r="C5302" s="186" t="s">
        <v>13890</v>
      </c>
    </row>
    <row r="5303" spans="1:3" s="187" customFormat="1" ht="31.2">
      <c r="A5303" s="185" t="s">
        <v>13995</v>
      </c>
      <c r="B5303" s="186" t="s">
        <v>2002</v>
      </c>
      <c r="C5303" s="186" t="s">
        <v>13890</v>
      </c>
    </row>
    <row r="5304" spans="1:3" s="187" customFormat="1" ht="31.2">
      <c r="A5304" s="185" t="s">
        <v>14616</v>
      </c>
      <c r="B5304" s="186" t="s">
        <v>14617</v>
      </c>
      <c r="C5304" s="186" t="s">
        <v>13890</v>
      </c>
    </row>
    <row r="5305" spans="1:3" s="187" customFormat="1" ht="31.2">
      <c r="A5305" s="185" t="s">
        <v>10947</v>
      </c>
      <c r="B5305" s="186" t="s">
        <v>1157</v>
      </c>
      <c r="C5305" s="186" t="s">
        <v>10830</v>
      </c>
    </row>
    <row r="5306" spans="1:3" s="187" customFormat="1" ht="31.2">
      <c r="A5306" s="185" t="s">
        <v>10947</v>
      </c>
      <c r="B5306" s="186" t="s">
        <v>1157</v>
      </c>
      <c r="C5306" s="186" t="s">
        <v>37010</v>
      </c>
    </row>
    <row r="5307" spans="1:3" s="187" customFormat="1" ht="46.8">
      <c r="A5307" s="185" t="s">
        <v>3273</v>
      </c>
      <c r="B5307" s="186" t="s">
        <v>3274</v>
      </c>
      <c r="C5307" s="186" t="s">
        <v>2852</v>
      </c>
    </row>
    <row r="5308" spans="1:3" s="187" customFormat="1" ht="31.2">
      <c r="A5308" s="185" t="s">
        <v>4408</v>
      </c>
      <c r="B5308" s="186" t="s">
        <v>223</v>
      </c>
      <c r="C5308" s="186" t="s">
        <v>4409</v>
      </c>
    </row>
    <row r="5309" spans="1:3" s="187" customFormat="1" ht="31.2">
      <c r="A5309" s="185" t="s">
        <v>31794</v>
      </c>
      <c r="B5309" s="186" t="s">
        <v>371</v>
      </c>
      <c r="C5309" s="186" t="s">
        <v>31402</v>
      </c>
    </row>
    <row r="5310" spans="1:3" s="187" customFormat="1" ht="31.2">
      <c r="A5310" s="185" t="s">
        <v>32850</v>
      </c>
      <c r="B5310" s="186" t="s">
        <v>16562</v>
      </c>
      <c r="C5310" s="186" t="s">
        <v>32209</v>
      </c>
    </row>
    <row r="5311" spans="1:3" s="187" customFormat="1" ht="31.2">
      <c r="A5311" s="185" t="s">
        <v>4535</v>
      </c>
      <c r="B5311" s="186" t="s">
        <v>440</v>
      </c>
      <c r="C5311" s="186" t="s">
        <v>4409</v>
      </c>
    </row>
    <row r="5312" spans="1:3" s="187" customFormat="1" ht="15.6">
      <c r="A5312" s="185" t="s">
        <v>28713</v>
      </c>
      <c r="B5312" s="186" t="s">
        <v>3541</v>
      </c>
      <c r="C5312" s="188" t="s">
        <v>28678</v>
      </c>
    </row>
    <row r="5313" spans="1:3" s="187" customFormat="1" ht="31.2">
      <c r="A5313" s="185" t="s">
        <v>9252</v>
      </c>
      <c r="B5313" s="186" t="s">
        <v>9253</v>
      </c>
      <c r="C5313" s="186" t="s">
        <v>8759</v>
      </c>
    </row>
    <row r="5314" spans="1:3" s="187" customFormat="1" ht="31.2">
      <c r="A5314" s="185" t="s">
        <v>12411</v>
      </c>
      <c r="B5314" s="186" t="s">
        <v>2686</v>
      </c>
      <c r="C5314" s="186" t="s">
        <v>12392</v>
      </c>
    </row>
    <row r="5315" spans="1:3" s="187" customFormat="1" ht="46.8">
      <c r="A5315" s="185" t="s">
        <v>29748</v>
      </c>
      <c r="B5315" s="186" t="s">
        <v>7436</v>
      </c>
      <c r="C5315" s="186" t="s">
        <v>29648</v>
      </c>
    </row>
    <row r="5316" spans="1:3" s="187" customFormat="1" ht="46.8">
      <c r="A5316" s="185" t="s">
        <v>48657</v>
      </c>
      <c r="B5316" s="186" t="s">
        <v>48652</v>
      </c>
      <c r="C5316" s="188" t="s">
        <v>47257</v>
      </c>
    </row>
    <row r="5317" spans="1:3" s="187" customFormat="1" ht="31.2">
      <c r="A5317" s="185" t="s">
        <v>4520</v>
      </c>
      <c r="B5317" s="186" t="s">
        <v>474</v>
      </c>
      <c r="C5317" s="186" t="s">
        <v>4409</v>
      </c>
    </row>
    <row r="5318" spans="1:3" s="187" customFormat="1" ht="31.2">
      <c r="A5318" s="185" t="s">
        <v>15904</v>
      </c>
      <c r="B5318" s="186" t="s">
        <v>11297</v>
      </c>
      <c r="C5318" s="186" t="s">
        <v>15885</v>
      </c>
    </row>
    <row r="5319" spans="1:3" s="187" customFormat="1" ht="31.2">
      <c r="A5319" s="185" t="s">
        <v>30068</v>
      </c>
      <c r="B5319" s="186" t="s">
        <v>4844</v>
      </c>
      <c r="C5319" s="186" t="s">
        <v>29648</v>
      </c>
    </row>
    <row r="5320" spans="1:3" s="187" customFormat="1" ht="31.2">
      <c r="A5320" s="185" t="s">
        <v>30068</v>
      </c>
      <c r="B5320" s="186" t="s">
        <v>4844</v>
      </c>
      <c r="C5320" s="186" t="s">
        <v>41318</v>
      </c>
    </row>
    <row r="5321" spans="1:3" s="187" customFormat="1" ht="31.2">
      <c r="A5321" s="185" t="s">
        <v>48156</v>
      </c>
      <c r="B5321" s="186" t="s">
        <v>48157</v>
      </c>
      <c r="C5321" s="188" t="s">
        <v>47895</v>
      </c>
    </row>
    <row r="5322" spans="1:3" s="187" customFormat="1" ht="31.2">
      <c r="A5322" s="185" t="s">
        <v>17425</v>
      </c>
      <c r="B5322" s="186" t="s">
        <v>483</v>
      </c>
      <c r="C5322" s="186" t="s">
        <v>17277</v>
      </c>
    </row>
    <row r="5323" spans="1:3" s="187" customFormat="1" ht="31.2">
      <c r="A5323" s="185" t="s">
        <v>1462</v>
      </c>
      <c r="B5323" s="186" t="s">
        <v>803</v>
      </c>
      <c r="C5323" s="186" t="s">
        <v>11</v>
      </c>
    </row>
    <row r="5324" spans="1:3" s="187" customFormat="1" ht="31.2">
      <c r="A5324" s="185" t="s">
        <v>1462</v>
      </c>
      <c r="B5324" s="186" t="s">
        <v>803</v>
      </c>
      <c r="C5324" s="186" t="s">
        <v>12775</v>
      </c>
    </row>
    <row r="5325" spans="1:3" s="187" customFormat="1" ht="31.2">
      <c r="A5325" s="185" t="s">
        <v>33032</v>
      </c>
      <c r="B5325" s="186" t="s">
        <v>33033</v>
      </c>
      <c r="C5325" s="186" t="s">
        <v>32209</v>
      </c>
    </row>
    <row r="5326" spans="1:3" s="187" customFormat="1" ht="31.2">
      <c r="A5326" s="185" t="s">
        <v>18234</v>
      </c>
      <c r="B5326" s="186" t="s">
        <v>38</v>
      </c>
      <c r="C5326" s="186" t="s">
        <v>18049</v>
      </c>
    </row>
    <row r="5327" spans="1:3" s="187" customFormat="1" ht="31.2">
      <c r="A5327" s="185" t="s">
        <v>18234</v>
      </c>
      <c r="B5327" s="186" t="s">
        <v>38</v>
      </c>
      <c r="C5327" s="186" t="s">
        <v>19363</v>
      </c>
    </row>
    <row r="5328" spans="1:3" s="187" customFormat="1" ht="46.8">
      <c r="A5328" s="185" t="s">
        <v>40196</v>
      </c>
      <c r="B5328" s="186" t="s">
        <v>12696</v>
      </c>
      <c r="C5328" s="186" t="s">
        <v>39606</v>
      </c>
    </row>
    <row r="5329" spans="1:3" s="187" customFormat="1" ht="31.2">
      <c r="A5329" s="185" t="s">
        <v>49505</v>
      </c>
      <c r="B5329" s="186" t="s">
        <v>49506</v>
      </c>
      <c r="C5329" s="188" t="s">
        <v>47052</v>
      </c>
    </row>
    <row r="5330" spans="1:3" s="187" customFormat="1" ht="31.2">
      <c r="A5330" s="185" t="s">
        <v>5273</v>
      </c>
      <c r="B5330" s="186" t="s">
        <v>5274</v>
      </c>
      <c r="C5330" s="186" t="s">
        <v>4409</v>
      </c>
    </row>
    <row r="5331" spans="1:3" s="187" customFormat="1" ht="31.2">
      <c r="A5331" s="185" t="s">
        <v>5273</v>
      </c>
      <c r="B5331" s="186" t="s">
        <v>5274</v>
      </c>
      <c r="C5331" s="186" t="s">
        <v>20152</v>
      </c>
    </row>
    <row r="5332" spans="1:3" s="187" customFormat="1" ht="62.4">
      <c r="A5332" s="185" t="s">
        <v>7226</v>
      </c>
      <c r="B5332" s="186" t="s">
        <v>7227</v>
      </c>
      <c r="C5332" s="186" t="s">
        <v>6284</v>
      </c>
    </row>
    <row r="5333" spans="1:3" s="187" customFormat="1" ht="31.2">
      <c r="A5333" s="185" t="s">
        <v>14061</v>
      </c>
      <c r="B5333" s="186" t="s">
        <v>2272</v>
      </c>
      <c r="C5333" s="186" t="s">
        <v>13890</v>
      </c>
    </row>
    <row r="5334" spans="1:3" s="187" customFormat="1" ht="46.8">
      <c r="A5334" s="185" t="s">
        <v>24699</v>
      </c>
      <c r="B5334" s="186" t="s">
        <v>24700</v>
      </c>
      <c r="C5334" s="188" t="s">
        <v>24617</v>
      </c>
    </row>
    <row r="5335" spans="1:3" s="187" customFormat="1" ht="46.8">
      <c r="A5335" s="185" t="s">
        <v>45521</v>
      </c>
      <c r="B5335" s="186" t="s">
        <v>6735</v>
      </c>
      <c r="C5335" s="186" t="s">
        <v>45398</v>
      </c>
    </row>
    <row r="5336" spans="1:3" s="187" customFormat="1" ht="31.2">
      <c r="A5336" s="185" t="s">
        <v>50011</v>
      </c>
      <c r="B5336" s="186" t="s">
        <v>50004</v>
      </c>
      <c r="C5336" s="188" t="s">
        <v>47689</v>
      </c>
    </row>
    <row r="5337" spans="1:3" s="187" customFormat="1" ht="31.2">
      <c r="A5337" s="185" t="s">
        <v>3206</v>
      </c>
      <c r="B5337" s="186" t="s">
        <v>3207</v>
      </c>
      <c r="C5337" s="188" t="s">
        <v>2734</v>
      </c>
    </row>
    <row r="5338" spans="1:3" s="187" customFormat="1" ht="31.2">
      <c r="A5338" s="185" t="s">
        <v>27210</v>
      </c>
      <c r="B5338" s="186" t="s">
        <v>16195</v>
      </c>
      <c r="C5338" s="186" t="s">
        <v>27116</v>
      </c>
    </row>
    <row r="5339" spans="1:3" s="187" customFormat="1" ht="31.2">
      <c r="A5339" s="185" t="s">
        <v>20297</v>
      </c>
      <c r="B5339" s="186" t="s">
        <v>20298</v>
      </c>
      <c r="C5339" s="186" t="s">
        <v>20152</v>
      </c>
    </row>
    <row r="5340" spans="1:3" s="187" customFormat="1" ht="31.2">
      <c r="A5340" s="185" t="s">
        <v>20297</v>
      </c>
      <c r="B5340" s="186" t="s">
        <v>20298</v>
      </c>
      <c r="C5340" s="186" t="s">
        <v>40685</v>
      </c>
    </row>
    <row r="5341" spans="1:3" s="187" customFormat="1" ht="31.2">
      <c r="A5341" s="185" t="s">
        <v>32079</v>
      </c>
      <c r="B5341" s="186" t="s">
        <v>23410</v>
      </c>
      <c r="C5341" s="186" t="s">
        <v>31402</v>
      </c>
    </row>
    <row r="5342" spans="1:3" s="187" customFormat="1" ht="46.8">
      <c r="A5342" s="185" t="s">
        <v>2623</v>
      </c>
      <c r="B5342" s="186" t="s">
        <v>2624</v>
      </c>
      <c r="C5342" s="188" t="s">
        <v>2493</v>
      </c>
    </row>
    <row r="5343" spans="1:3" s="187" customFormat="1" ht="46.8">
      <c r="A5343" s="185" t="s">
        <v>2623</v>
      </c>
      <c r="B5343" s="186" t="s">
        <v>2624</v>
      </c>
      <c r="C5343" s="186" t="s">
        <v>33246</v>
      </c>
    </row>
    <row r="5344" spans="1:3" s="187" customFormat="1" ht="31.2">
      <c r="A5344" s="185" t="s">
        <v>28357</v>
      </c>
      <c r="B5344" s="186" t="s">
        <v>9935</v>
      </c>
      <c r="C5344" s="186" t="s">
        <v>27967</v>
      </c>
    </row>
    <row r="5345" spans="1:3" s="187" customFormat="1" ht="31.2">
      <c r="A5345" s="185" t="s">
        <v>42446</v>
      </c>
      <c r="B5345" s="186" t="s">
        <v>6690</v>
      </c>
      <c r="C5345" s="186" t="s">
        <v>42001</v>
      </c>
    </row>
    <row r="5346" spans="1:3" s="187" customFormat="1" ht="46.8">
      <c r="A5346" s="185" t="s">
        <v>42858</v>
      </c>
      <c r="B5346" s="186" t="s">
        <v>42859</v>
      </c>
      <c r="C5346" s="186" t="s">
        <v>42001</v>
      </c>
    </row>
    <row r="5347" spans="1:3" s="187" customFormat="1" ht="62.4">
      <c r="A5347" s="185" t="s">
        <v>16937</v>
      </c>
      <c r="B5347" s="186" t="s">
        <v>16938</v>
      </c>
      <c r="C5347" s="186" t="s">
        <v>16637</v>
      </c>
    </row>
    <row r="5348" spans="1:3" s="187" customFormat="1" ht="46.8">
      <c r="A5348" s="185" t="s">
        <v>10093</v>
      </c>
      <c r="B5348" s="186" t="s">
        <v>10092</v>
      </c>
      <c r="C5348" s="186" t="s">
        <v>9722</v>
      </c>
    </row>
    <row r="5349" spans="1:3" s="187" customFormat="1" ht="46.8">
      <c r="A5349" s="185" t="s">
        <v>18951</v>
      </c>
      <c r="B5349" s="186" t="s">
        <v>1098</v>
      </c>
      <c r="C5349" s="186" t="s">
        <v>18827</v>
      </c>
    </row>
    <row r="5350" spans="1:3" s="187" customFormat="1" ht="31.2">
      <c r="A5350" s="185" t="s">
        <v>9088</v>
      </c>
      <c r="B5350" s="186" t="s">
        <v>1879</v>
      </c>
      <c r="C5350" s="186" t="s">
        <v>8759</v>
      </c>
    </row>
    <row r="5351" spans="1:3" s="187" customFormat="1" ht="31.2">
      <c r="A5351" s="185" t="s">
        <v>8275</v>
      </c>
      <c r="B5351" s="186" t="s">
        <v>8276</v>
      </c>
      <c r="C5351" s="186" t="s">
        <v>7346</v>
      </c>
    </row>
    <row r="5352" spans="1:3" s="187" customFormat="1" ht="62.4">
      <c r="A5352" s="185" t="s">
        <v>22820</v>
      </c>
      <c r="B5352" s="186" t="s">
        <v>11264</v>
      </c>
      <c r="C5352" s="186" t="s">
        <v>21991</v>
      </c>
    </row>
    <row r="5353" spans="1:3" s="187" customFormat="1" ht="31.2">
      <c r="A5353" s="185" t="s">
        <v>36540</v>
      </c>
      <c r="B5353" s="186" t="s">
        <v>626</v>
      </c>
      <c r="C5353" s="186" t="s">
        <v>36439</v>
      </c>
    </row>
    <row r="5354" spans="1:3" s="187" customFormat="1" ht="46.8">
      <c r="A5354" s="185" t="s">
        <v>40436</v>
      </c>
      <c r="B5354" s="186" t="s">
        <v>40437</v>
      </c>
      <c r="C5354" s="188" t="s">
        <v>40423</v>
      </c>
    </row>
    <row r="5355" spans="1:3" s="187" customFormat="1" ht="31.2">
      <c r="A5355" s="185" t="s">
        <v>22466</v>
      </c>
      <c r="B5355" s="186" t="s">
        <v>754</v>
      </c>
      <c r="C5355" s="186" t="s">
        <v>21991</v>
      </c>
    </row>
    <row r="5356" spans="1:3" s="187" customFormat="1" ht="46.8">
      <c r="A5356" s="185" t="s">
        <v>40861</v>
      </c>
      <c r="B5356" s="186" t="s">
        <v>11017</v>
      </c>
      <c r="C5356" s="186" t="s">
        <v>40685</v>
      </c>
    </row>
    <row r="5357" spans="1:3" s="187" customFormat="1" ht="46.8">
      <c r="A5357" s="185" t="s">
        <v>31496</v>
      </c>
      <c r="B5357" s="186" t="s">
        <v>26</v>
      </c>
      <c r="C5357" s="186" t="s">
        <v>31402</v>
      </c>
    </row>
    <row r="5358" spans="1:3" s="187" customFormat="1" ht="46.8">
      <c r="A5358" s="185" t="s">
        <v>41172</v>
      </c>
      <c r="B5358" s="186" t="s">
        <v>5647</v>
      </c>
      <c r="C5358" s="186" t="s">
        <v>40685</v>
      </c>
    </row>
    <row r="5359" spans="1:3" s="187" customFormat="1" ht="31.2">
      <c r="A5359" s="185" t="s">
        <v>46253</v>
      </c>
      <c r="B5359" s="186" t="s">
        <v>8377</v>
      </c>
      <c r="C5359" s="186" t="s">
        <v>46185</v>
      </c>
    </row>
    <row r="5360" spans="1:3" s="187" customFormat="1" ht="31.2">
      <c r="A5360" s="185" t="s">
        <v>18245</v>
      </c>
      <c r="B5360" s="186" t="s">
        <v>2838</v>
      </c>
      <c r="C5360" s="186" t="s">
        <v>18049</v>
      </c>
    </row>
    <row r="5361" spans="1:3" s="187" customFormat="1" ht="31.2">
      <c r="A5361" s="185" t="s">
        <v>29939</v>
      </c>
      <c r="B5361" s="186" t="s">
        <v>4762</v>
      </c>
      <c r="C5361" s="186" t="s">
        <v>29648</v>
      </c>
    </row>
    <row r="5362" spans="1:3" s="187" customFormat="1" ht="31.2">
      <c r="A5362" s="185" t="s">
        <v>30042</v>
      </c>
      <c r="B5362" s="186" t="s">
        <v>4762</v>
      </c>
      <c r="C5362" s="186" t="s">
        <v>29648</v>
      </c>
    </row>
    <row r="5363" spans="1:3" s="187" customFormat="1" ht="15.6">
      <c r="A5363" s="185" t="s">
        <v>30042</v>
      </c>
      <c r="B5363" s="186" t="s">
        <v>50195</v>
      </c>
      <c r="C5363" s="188" t="s">
        <v>47718</v>
      </c>
    </row>
    <row r="5364" spans="1:3" s="187" customFormat="1" ht="31.2">
      <c r="A5364" s="185" t="s">
        <v>33199</v>
      </c>
      <c r="B5364" s="186" t="s">
        <v>33200</v>
      </c>
      <c r="C5364" s="186" t="s">
        <v>32209</v>
      </c>
    </row>
    <row r="5365" spans="1:3" s="187" customFormat="1" ht="31.2">
      <c r="A5365" s="185" t="s">
        <v>26175</v>
      </c>
      <c r="B5365" s="186" t="s">
        <v>12594</v>
      </c>
      <c r="C5365" s="186" t="s">
        <v>25996</v>
      </c>
    </row>
    <row r="5366" spans="1:3" s="187" customFormat="1" ht="31.2">
      <c r="A5366" s="185" t="s">
        <v>45579</v>
      </c>
      <c r="B5366" s="186" t="s">
        <v>45580</v>
      </c>
      <c r="C5366" s="186" t="s">
        <v>45398</v>
      </c>
    </row>
    <row r="5367" spans="1:3" s="187" customFormat="1" ht="31.2">
      <c r="A5367" s="185" t="s">
        <v>18700</v>
      </c>
      <c r="B5367" s="186" t="s">
        <v>18695</v>
      </c>
      <c r="C5367" s="186" t="s">
        <v>18049</v>
      </c>
    </row>
    <row r="5368" spans="1:3" s="187" customFormat="1" ht="31.2">
      <c r="A5368" s="185" t="s">
        <v>37595</v>
      </c>
      <c r="B5368" s="186" t="s">
        <v>3434</v>
      </c>
      <c r="C5368" s="188" t="s">
        <v>37579</v>
      </c>
    </row>
    <row r="5369" spans="1:3" s="187" customFormat="1" ht="31.2">
      <c r="A5369" s="185" t="s">
        <v>44761</v>
      </c>
      <c r="B5369" s="186" t="s">
        <v>4766</v>
      </c>
      <c r="C5369" s="186" t="s">
        <v>44652</v>
      </c>
    </row>
    <row r="5370" spans="1:3" s="187" customFormat="1" ht="31.2">
      <c r="A5370" s="185" t="s">
        <v>6025</v>
      </c>
      <c r="B5370" s="186" t="s">
        <v>6026</v>
      </c>
      <c r="C5370" s="186" t="s">
        <v>5465</v>
      </c>
    </row>
    <row r="5371" spans="1:3" s="187" customFormat="1" ht="31.2">
      <c r="A5371" s="185" t="s">
        <v>11912</v>
      </c>
      <c r="B5371" s="186" t="s">
        <v>11913</v>
      </c>
      <c r="C5371" s="186" t="s">
        <v>10830</v>
      </c>
    </row>
    <row r="5372" spans="1:3" s="187" customFormat="1" ht="31.2">
      <c r="A5372" s="185" t="s">
        <v>47684</v>
      </c>
      <c r="B5372" s="186" t="s">
        <v>47683</v>
      </c>
      <c r="C5372" s="188" t="s">
        <v>47685</v>
      </c>
    </row>
    <row r="5373" spans="1:3" s="187" customFormat="1" ht="31.2">
      <c r="A5373" s="185" t="s">
        <v>17448</v>
      </c>
      <c r="B5373" s="186" t="s">
        <v>2740</v>
      </c>
      <c r="C5373" s="186" t="s">
        <v>17277</v>
      </c>
    </row>
    <row r="5374" spans="1:3" s="187" customFormat="1" ht="31.2">
      <c r="A5374" s="185" t="s">
        <v>33790</v>
      </c>
      <c r="B5374" s="186" t="s">
        <v>18746</v>
      </c>
      <c r="C5374" s="186" t="s">
        <v>33246</v>
      </c>
    </row>
    <row r="5375" spans="1:3" s="187" customFormat="1" ht="46.8">
      <c r="A5375" s="185" t="s">
        <v>1795</v>
      </c>
      <c r="B5375" s="186" t="s">
        <v>1703</v>
      </c>
      <c r="C5375" s="186" t="s">
        <v>1534</v>
      </c>
    </row>
    <row r="5376" spans="1:3" s="187" customFormat="1" ht="46.8">
      <c r="A5376" s="185" t="s">
        <v>17704</v>
      </c>
      <c r="B5376" s="186" t="s">
        <v>1423</v>
      </c>
      <c r="C5376" s="186" t="s">
        <v>17277</v>
      </c>
    </row>
    <row r="5377" spans="1:3" s="187" customFormat="1" ht="15.6">
      <c r="A5377" s="185" t="s">
        <v>46861</v>
      </c>
      <c r="B5377" s="186" t="s">
        <v>46856</v>
      </c>
      <c r="C5377" s="188" t="s">
        <v>46835</v>
      </c>
    </row>
    <row r="5378" spans="1:3" s="187" customFormat="1" ht="31.2">
      <c r="A5378" s="185" t="s">
        <v>31970</v>
      </c>
      <c r="B5378" s="186" t="s">
        <v>432</v>
      </c>
      <c r="C5378" s="186" t="s">
        <v>31402</v>
      </c>
    </row>
    <row r="5379" spans="1:3" s="187" customFormat="1" ht="62.4">
      <c r="A5379" s="185" t="s">
        <v>36646</v>
      </c>
      <c r="B5379" s="186" t="s">
        <v>1289</v>
      </c>
      <c r="C5379" s="186" t="s">
        <v>36439</v>
      </c>
    </row>
    <row r="5380" spans="1:3" s="187" customFormat="1" ht="46.8">
      <c r="A5380" s="185" t="s">
        <v>18590</v>
      </c>
      <c r="B5380" s="186" t="s">
        <v>2021</v>
      </c>
      <c r="C5380" s="186" t="s">
        <v>18049</v>
      </c>
    </row>
    <row r="5381" spans="1:3" s="187" customFormat="1" ht="15.6">
      <c r="A5381" s="185" t="s">
        <v>49196</v>
      </c>
      <c r="B5381" s="186" t="s">
        <v>49197</v>
      </c>
      <c r="C5381" s="188" t="s">
        <v>46969</v>
      </c>
    </row>
    <row r="5382" spans="1:3" s="187" customFormat="1" ht="31.2">
      <c r="A5382" s="185" t="s">
        <v>45556</v>
      </c>
      <c r="B5382" s="186" t="s">
        <v>24051</v>
      </c>
      <c r="C5382" s="186" t="s">
        <v>45398</v>
      </c>
    </row>
    <row r="5383" spans="1:3" s="187" customFormat="1" ht="46.8">
      <c r="A5383" s="185" t="s">
        <v>40897</v>
      </c>
      <c r="B5383" s="186" t="s">
        <v>13902</v>
      </c>
      <c r="C5383" s="186" t="s">
        <v>40685</v>
      </c>
    </row>
    <row r="5384" spans="1:3" s="187" customFormat="1" ht="31.2">
      <c r="A5384" s="185" t="s">
        <v>30099</v>
      </c>
      <c r="B5384" s="186" t="s">
        <v>3380</v>
      </c>
      <c r="C5384" s="186" t="s">
        <v>29648</v>
      </c>
    </row>
    <row r="5385" spans="1:3" s="187" customFormat="1" ht="15.6">
      <c r="A5385" s="185" t="s">
        <v>46855</v>
      </c>
      <c r="B5385" s="186" t="s">
        <v>46856</v>
      </c>
      <c r="C5385" s="188" t="s">
        <v>46857</v>
      </c>
    </row>
    <row r="5386" spans="1:3" s="187" customFormat="1" ht="31.2">
      <c r="A5386" s="185" t="s">
        <v>35839</v>
      </c>
      <c r="B5386" s="186" t="s">
        <v>13902</v>
      </c>
      <c r="C5386" s="186" t="s">
        <v>35823</v>
      </c>
    </row>
    <row r="5387" spans="1:3" s="187" customFormat="1" ht="31.2">
      <c r="A5387" s="185" t="s">
        <v>6058</v>
      </c>
      <c r="B5387" s="186" t="s">
        <v>6059</v>
      </c>
      <c r="C5387" s="186" t="s">
        <v>5465</v>
      </c>
    </row>
    <row r="5388" spans="1:3" s="187" customFormat="1" ht="31.2">
      <c r="A5388" s="185" t="s">
        <v>22922</v>
      </c>
      <c r="B5388" s="186" t="s">
        <v>2785</v>
      </c>
      <c r="C5388" s="186" t="s">
        <v>22896</v>
      </c>
    </row>
    <row r="5389" spans="1:3" s="187" customFormat="1" ht="31.2">
      <c r="A5389" s="185" t="s">
        <v>7686</v>
      </c>
      <c r="B5389" s="186" t="s">
        <v>44</v>
      </c>
      <c r="C5389" s="186" t="s">
        <v>7346</v>
      </c>
    </row>
    <row r="5390" spans="1:3" s="187" customFormat="1" ht="31.2">
      <c r="A5390" s="185" t="s">
        <v>30423</v>
      </c>
      <c r="B5390" s="186" t="s">
        <v>394</v>
      </c>
      <c r="C5390" s="186" t="s">
        <v>29648</v>
      </c>
    </row>
    <row r="5391" spans="1:3" s="187" customFormat="1" ht="31.2">
      <c r="A5391" s="185" t="s">
        <v>30314</v>
      </c>
      <c r="B5391" s="186" t="s">
        <v>26625</v>
      </c>
      <c r="C5391" s="186" t="s">
        <v>29648</v>
      </c>
    </row>
    <row r="5392" spans="1:3" s="187" customFormat="1" ht="31.2">
      <c r="A5392" s="185" t="s">
        <v>22346</v>
      </c>
      <c r="B5392" s="186" t="s">
        <v>426</v>
      </c>
      <c r="C5392" s="186" t="s">
        <v>21991</v>
      </c>
    </row>
    <row r="5393" spans="1:3" s="187" customFormat="1" ht="31.2">
      <c r="A5393" s="185" t="s">
        <v>40679</v>
      </c>
      <c r="B5393" s="186" t="s">
        <v>40680</v>
      </c>
      <c r="C5393" s="186" t="s">
        <v>40464</v>
      </c>
    </row>
    <row r="5394" spans="1:3" s="187" customFormat="1" ht="31.2">
      <c r="A5394" s="185" t="s">
        <v>35928</v>
      </c>
      <c r="B5394" s="186" t="s">
        <v>1784</v>
      </c>
      <c r="C5394" s="186" t="s">
        <v>35823</v>
      </c>
    </row>
    <row r="5395" spans="1:3" s="187" customFormat="1" ht="31.2">
      <c r="A5395" s="185" t="s">
        <v>24265</v>
      </c>
      <c r="B5395" s="186" t="s">
        <v>3667</v>
      </c>
      <c r="C5395" s="186" t="s">
        <v>23735</v>
      </c>
    </row>
    <row r="5396" spans="1:3" s="187" customFormat="1" ht="31.2">
      <c r="A5396" s="185" t="s">
        <v>24265</v>
      </c>
      <c r="B5396" s="186" t="s">
        <v>3667</v>
      </c>
      <c r="C5396" s="188" t="s">
        <v>36099</v>
      </c>
    </row>
    <row r="5397" spans="1:3" s="187" customFormat="1" ht="46.8">
      <c r="A5397" s="185" t="s">
        <v>18341</v>
      </c>
      <c r="B5397" s="186" t="s">
        <v>850</v>
      </c>
      <c r="C5397" s="186" t="s">
        <v>18049</v>
      </c>
    </row>
    <row r="5398" spans="1:3" s="187" customFormat="1" ht="46.8">
      <c r="A5398" s="185" t="s">
        <v>18341</v>
      </c>
      <c r="B5398" s="186" t="s">
        <v>850</v>
      </c>
      <c r="C5398" s="186" t="s">
        <v>27967</v>
      </c>
    </row>
    <row r="5399" spans="1:3" s="187" customFormat="1" ht="31.2">
      <c r="A5399" s="185" t="s">
        <v>5678</v>
      </c>
      <c r="B5399" s="186" t="s">
        <v>703</v>
      </c>
      <c r="C5399" s="186" t="s">
        <v>5465</v>
      </c>
    </row>
    <row r="5400" spans="1:3" s="187" customFormat="1" ht="46.8">
      <c r="A5400" s="185" t="s">
        <v>5601</v>
      </c>
      <c r="B5400" s="186" t="s">
        <v>5602</v>
      </c>
      <c r="C5400" s="186" t="s">
        <v>5465</v>
      </c>
    </row>
    <row r="5401" spans="1:3" s="187" customFormat="1" ht="46.8">
      <c r="A5401" s="185" t="s">
        <v>5601</v>
      </c>
      <c r="B5401" s="186" t="s">
        <v>5602</v>
      </c>
      <c r="C5401" s="186" t="s">
        <v>35823</v>
      </c>
    </row>
    <row r="5402" spans="1:3" s="187" customFormat="1" ht="46.8">
      <c r="A5402" s="185" t="s">
        <v>35043</v>
      </c>
      <c r="B5402" s="186" t="s">
        <v>1784</v>
      </c>
      <c r="C5402" s="186" t="s">
        <v>34927</v>
      </c>
    </row>
    <row r="5403" spans="1:3" s="187" customFormat="1" ht="46.8">
      <c r="A5403" s="185" t="s">
        <v>4154</v>
      </c>
      <c r="B5403" s="186" t="s">
        <v>2200</v>
      </c>
      <c r="C5403" s="186" t="s">
        <v>3992</v>
      </c>
    </row>
    <row r="5404" spans="1:3" s="187" customFormat="1" ht="46.8">
      <c r="A5404" s="185" t="s">
        <v>25983</v>
      </c>
      <c r="B5404" s="186" t="s">
        <v>2111</v>
      </c>
      <c r="C5404" s="188" t="s">
        <v>25820</v>
      </c>
    </row>
    <row r="5405" spans="1:3" s="187" customFormat="1" ht="31.2">
      <c r="A5405" s="185" t="s">
        <v>33521</v>
      </c>
      <c r="B5405" s="186" t="s">
        <v>5625</v>
      </c>
      <c r="C5405" s="186" t="s">
        <v>33246</v>
      </c>
    </row>
    <row r="5406" spans="1:3" s="187" customFormat="1" ht="31.2">
      <c r="A5406" s="185" t="s">
        <v>33521</v>
      </c>
      <c r="B5406" s="186" t="s">
        <v>5625</v>
      </c>
      <c r="C5406" s="186" t="s">
        <v>36439</v>
      </c>
    </row>
    <row r="5407" spans="1:3" s="187" customFormat="1" ht="62.4">
      <c r="A5407" s="185" t="s">
        <v>32621</v>
      </c>
      <c r="B5407" s="186" t="s">
        <v>25443</v>
      </c>
      <c r="C5407" s="186" t="s">
        <v>32209</v>
      </c>
    </row>
    <row r="5408" spans="1:3" s="187" customFormat="1" ht="31.2">
      <c r="A5408" s="185" t="s">
        <v>25500</v>
      </c>
      <c r="B5408" s="186" t="s">
        <v>21702</v>
      </c>
      <c r="C5408" s="186" t="s">
        <v>24806</v>
      </c>
    </row>
    <row r="5409" spans="1:3" s="187" customFormat="1" ht="31.2">
      <c r="A5409" s="185" t="s">
        <v>20063</v>
      </c>
      <c r="B5409" s="186" t="s">
        <v>19325</v>
      </c>
      <c r="C5409" s="186" t="s">
        <v>19363</v>
      </c>
    </row>
    <row r="5410" spans="1:3" s="187" customFormat="1" ht="31.2">
      <c r="A5410" s="185" t="s">
        <v>36120</v>
      </c>
      <c r="B5410" s="186" t="s">
        <v>9202</v>
      </c>
      <c r="C5410" s="188" t="s">
        <v>36099</v>
      </c>
    </row>
    <row r="5411" spans="1:3" s="187" customFormat="1" ht="62.4">
      <c r="A5411" s="185" t="s">
        <v>12263</v>
      </c>
      <c r="B5411" s="186" t="s">
        <v>2501</v>
      </c>
      <c r="C5411" s="186" t="s">
        <v>11996</v>
      </c>
    </row>
    <row r="5412" spans="1:3" s="187" customFormat="1" ht="46.8">
      <c r="A5412" s="185" t="s">
        <v>40883</v>
      </c>
      <c r="B5412" s="186" t="s">
        <v>3436</v>
      </c>
      <c r="C5412" s="186" t="s">
        <v>40685</v>
      </c>
    </row>
    <row r="5413" spans="1:3" s="187" customFormat="1" ht="46.8">
      <c r="A5413" s="185" t="s">
        <v>43132</v>
      </c>
      <c r="B5413" s="186" t="s">
        <v>43133</v>
      </c>
      <c r="C5413" s="186" t="s">
        <v>42915</v>
      </c>
    </row>
    <row r="5414" spans="1:3" s="187" customFormat="1" ht="31.2">
      <c r="A5414" s="185" t="s">
        <v>17568</v>
      </c>
      <c r="B5414" s="186" t="s">
        <v>1122</v>
      </c>
      <c r="C5414" s="186" t="s">
        <v>17277</v>
      </c>
    </row>
    <row r="5415" spans="1:3" s="187" customFormat="1" ht="31.2">
      <c r="A5415" s="185" t="s">
        <v>30642</v>
      </c>
      <c r="B5415" s="186" t="s">
        <v>247</v>
      </c>
      <c r="C5415" s="186" t="s">
        <v>30515</v>
      </c>
    </row>
    <row r="5416" spans="1:3" s="187" customFormat="1" ht="46.8">
      <c r="A5416" s="185" t="s">
        <v>27003</v>
      </c>
      <c r="B5416" s="186" t="s">
        <v>5600</v>
      </c>
      <c r="C5416" s="186" t="s">
        <v>26649</v>
      </c>
    </row>
    <row r="5417" spans="1:3" s="187" customFormat="1" ht="46.8">
      <c r="A5417" s="185" t="s">
        <v>42723</v>
      </c>
      <c r="B5417" s="186" t="s">
        <v>33867</v>
      </c>
      <c r="C5417" s="186" t="s">
        <v>42001</v>
      </c>
    </row>
    <row r="5418" spans="1:3" s="187" customFormat="1" ht="31.2">
      <c r="A5418" s="185" t="s">
        <v>5761</v>
      </c>
      <c r="B5418" s="186" t="s">
        <v>5762</v>
      </c>
      <c r="C5418" s="186" t="s">
        <v>5465</v>
      </c>
    </row>
    <row r="5419" spans="1:3" s="187" customFormat="1" ht="62.4">
      <c r="A5419" s="185" t="s">
        <v>26114</v>
      </c>
      <c r="B5419" s="186" t="s">
        <v>2042</v>
      </c>
      <c r="C5419" s="186" t="s">
        <v>25996</v>
      </c>
    </row>
    <row r="5420" spans="1:3" s="187" customFormat="1" ht="46.8">
      <c r="A5420" s="185" t="s">
        <v>34294</v>
      </c>
      <c r="B5420" s="186" t="s">
        <v>3884</v>
      </c>
      <c r="C5420" s="186" t="s">
        <v>34068</v>
      </c>
    </row>
    <row r="5421" spans="1:3" s="187" customFormat="1" ht="46.8">
      <c r="A5421" s="185" t="s">
        <v>33893</v>
      </c>
      <c r="B5421" s="186" t="s">
        <v>31095</v>
      </c>
      <c r="C5421" s="186" t="s">
        <v>33246</v>
      </c>
    </row>
    <row r="5422" spans="1:3" s="187" customFormat="1" ht="46.8">
      <c r="A5422" s="185" t="s">
        <v>40654</v>
      </c>
      <c r="B5422" s="186" t="s">
        <v>40655</v>
      </c>
      <c r="C5422" s="186" t="s">
        <v>40464</v>
      </c>
    </row>
    <row r="5423" spans="1:3" s="187" customFormat="1" ht="31.2">
      <c r="A5423" s="185" t="s">
        <v>12772</v>
      </c>
      <c r="B5423" s="186" t="s">
        <v>12773</v>
      </c>
      <c r="C5423" s="186" t="s">
        <v>12392</v>
      </c>
    </row>
    <row r="5424" spans="1:3" s="187" customFormat="1" ht="31.2">
      <c r="A5424" s="185" t="s">
        <v>12563</v>
      </c>
      <c r="B5424" s="186" t="s">
        <v>1159</v>
      </c>
      <c r="C5424" s="186" t="s">
        <v>12392</v>
      </c>
    </row>
    <row r="5425" spans="1:3" s="187" customFormat="1" ht="31.2">
      <c r="A5425" s="185" t="s">
        <v>12316</v>
      </c>
      <c r="B5425" s="186" t="s">
        <v>12317</v>
      </c>
      <c r="C5425" s="186" t="s">
        <v>11996</v>
      </c>
    </row>
    <row r="5426" spans="1:3" s="187" customFormat="1" ht="46.8">
      <c r="A5426" s="185" t="s">
        <v>14263</v>
      </c>
      <c r="B5426" s="186" t="s">
        <v>14264</v>
      </c>
      <c r="C5426" s="186" t="s">
        <v>13890</v>
      </c>
    </row>
    <row r="5427" spans="1:3" s="187" customFormat="1" ht="62.4">
      <c r="A5427" s="185" t="s">
        <v>43012</v>
      </c>
      <c r="B5427" s="186" t="s">
        <v>15192</v>
      </c>
      <c r="C5427" s="186" t="s">
        <v>42915</v>
      </c>
    </row>
    <row r="5428" spans="1:3" s="187" customFormat="1" ht="62.4">
      <c r="A5428" s="185" t="s">
        <v>40334</v>
      </c>
      <c r="B5428" s="186" t="s">
        <v>40335</v>
      </c>
      <c r="C5428" s="186" t="s">
        <v>39606</v>
      </c>
    </row>
    <row r="5429" spans="1:3" s="187" customFormat="1" ht="46.8">
      <c r="A5429" s="185" t="s">
        <v>43042</v>
      </c>
      <c r="B5429" s="186" t="s">
        <v>12455</v>
      </c>
      <c r="C5429" s="186" t="s">
        <v>42915</v>
      </c>
    </row>
    <row r="5430" spans="1:3" s="187" customFormat="1" ht="31.2">
      <c r="A5430" s="185" t="s">
        <v>30992</v>
      </c>
      <c r="B5430" s="186" t="s">
        <v>8465</v>
      </c>
      <c r="C5430" s="188" t="s">
        <v>30985</v>
      </c>
    </row>
    <row r="5431" spans="1:3" s="187" customFormat="1" ht="62.4">
      <c r="A5431" s="185" t="s">
        <v>33433</v>
      </c>
      <c r="B5431" s="186" t="s">
        <v>14459</v>
      </c>
      <c r="C5431" s="186" t="s">
        <v>33246</v>
      </c>
    </row>
    <row r="5432" spans="1:3" s="187" customFormat="1" ht="31.2">
      <c r="A5432" s="185" t="s">
        <v>14102</v>
      </c>
      <c r="B5432" s="186" t="s">
        <v>7982</v>
      </c>
      <c r="C5432" s="186" t="s">
        <v>13890</v>
      </c>
    </row>
    <row r="5433" spans="1:3" s="187" customFormat="1" ht="31.2">
      <c r="A5433" s="185" t="s">
        <v>29859</v>
      </c>
      <c r="B5433" s="186" t="s">
        <v>1725</v>
      </c>
      <c r="C5433" s="186" t="s">
        <v>29648</v>
      </c>
    </row>
    <row r="5434" spans="1:3" s="187" customFormat="1" ht="46.8">
      <c r="A5434" s="185" t="s">
        <v>18693</v>
      </c>
      <c r="B5434" s="186" t="s">
        <v>14457</v>
      </c>
      <c r="C5434" s="186" t="s">
        <v>18049</v>
      </c>
    </row>
    <row r="5435" spans="1:3" s="187" customFormat="1" ht="46.8">
      <c r="A5435" s="185" t="s">
        <v>18693</v>
      </c>
      <c r="B5435" s="186" t="s">
        <v>14457</v>
      </c>
      <c r="C5435" s="186" t="s">
        <v>33246</v>
      </c>
    </row>
    <row r="5436" spans="1:3" s="187" customFormat="1" ht="62.4">
      <c r="A5436" s="185" t="s">
        <v>40516</v>
      </c>
      <c r="B5436" s="186" t="s">
        <v>14490</v>
      </c>
      <c r="C5436" s="186" t="s">
        <v>40464</v>
      </c>
    </row>
    <row r="5437" spans="1:3" s="187" customFormat="1" ht="31.2">
      <c r="A5437" s="185" t="s">
        <v>50149</v>
      </c>
      <c r="B5437" s="186" t="s">
        <v>50150</v>
      </c>
      <c r="C5437" s="188" t="s">
        <v>47405</v>
      </c>
    </row>
    <row r="5438" spans="1:3" s="187" customFormat="1" ht="31.2">
      <c r="A5438" s="185" t="s">
        <v>37263</v>
      </c>
      <c r="B5438" s="186" t="s">
        <v>4602</v>
      </c>
      <c r="C5438" s="186" t="s">
        <v>37010</v>
      </c>
    </row>
    <row r="5439" spans="1:3" s="187" customFormat="1" ht="46.8">
      <c r="A5439" s="185" t="s">
        <v>33418</v>
      </c>
      <c r="B5439" s="186" t="s">
        <v>11761</v>
      </c>
      <c r="C5439" s="186" t="s">
        <v>33246</v>
      </c>
    </row>
    <row r="5440" spans="1:3" s="187" customFormat="1" ht="31.2">
      <c r="A5440" s="185" t="s">
        <v>33841</v>
      </c>
      <c r="B5440" s="186" t="s">
        <v>33842</v>
      </c>
      <c r="C5440" s="186" t="s">
        <v>33246</v>
      </c>
    </row>
    <row r="5441" spans="1:3" s="187" customFormat="1" ht="31.2">
      <c r="A5441" s="185" t="s">
        <v>2494</v>
      </c>
      <c r="B5441" s="186" t="s">
        <v>2495</v>
      </c>
      <c r="C5441" s="188" t="s">
        <v>2493</v>
      </c>
    </row>
    <row r="5442" spans="1:3" s="187" customFormat="1" ht="62.4">
      <c r="A5442" s="185" t="s">
        <v>37284</v>
      </c>
      <c r="B5442" s="186" t="s">
        <v>11275</v>
      </c>
      <c r="C5442" s="186" t="s">
        <v>37010</v>
      </c>
    </row>
    <row r="5443" spans="1:3" s="187" customFormat="1" ht="46.8">
      <c r="A5443" s="185" t="s">
        <v>630</v>
      </c>
      <c r="B5443" s="186" t="s">
        <v>631</v>
      </c>
      <c r="C5443" s="186" t="s">
        <v>11</v>
      </c>
    </row>
    <row r="5444" spans="1:3" s="187" customFormat="1" ht="31.2">
      <c r="A5444" s="185" t="s">
        <v>38246</v>
      </c>
      <c r="B5444" s="186" t="s">
        <v>7366</v>
      </c>
      <c r="C5444" s="186" t="s">
        <v>38207</v>
      </c>
    </row>
    <row r="5445" spans="1:3" s="187" customFormat="1" ht="31.2">
      <c r="A5445" s="185" t="s">
        <v>9666</v>
      </c>
      <c r="B5445" s="186" t="s">
        <v>9667</v>
      </c>
      <c r="C5445" s="186" t="s">
        <v>8759</v>
      </c>
    </row>
    <row r="5446" spans="1:3" s="187" customFormat="1" ht="31.2">
      <c r="A5446" s="185" t="s">
        <v>9666</v>
      </c>
      <c r="B5446" s="186" t="s">
        <v>9667</v>
      </c>
      <c r="C5446" s="186" t="s">
        <v>23735</v>
      </c>
    </row>
    <row r="5447" spans="1:3" s="187" customFormat="1" ht="31.2">
      <c r="A5447" s="185" t="s">
        <v>9666</v>
      </c>
      <c r="B5447" s="186" t="s">
        <v>9667</v>
      </c>
      <c r="C5447" s="186" t="s">
        <v>30515</v>
      </c>
    </row>
    <row r="5448" spans="1:3" s="187" customFormat="1" ht="15.6">
      <c r="A5448" s="185" t="s">
        <v>9666</v>
      </c>
      <c r="B5448" s="186" t="s">
        <v>50251</v>
      </c>
      <c r="C5448" s="188" t="s">
        <v>47691</v>
      </c>
    </row>
    <row r="5449" spans="1:3" s="187" customFormat="1" ht="62.4">
      <c r="A5449" s="185" t="s">
        <v>38853</v>
      </c>
      <c r="B5449" s="186" t="s">
        <v>38852</v>
      </c>
      <c r="C5449" s="186" t="s">
        <v>38207</v>
      </c>
    </row>
    <row r="5450" spans="1:3" s="187" customFormat="1" ht="31.2">
      <c r="A5450" s="185" t="s">
        <v>43353</v>
      </c>
      <c r="B5450" s="186" t="s">
        <v>9202</v>
      </c>
      <c r="C5450" s="186" t="s">
        <v>43220</v>
      </c>
    </row>
    <row r="5451" spans="1:3" s="187" customFormat="1" ht="15.6">
      <c r="A5451" s="185" t="s">
        <v>50078</v>
      </c>
      <c r="B5451" s="186" t="s">
        <v>50038</v>
      </c>
      <c r="C5451" s="188" t="s">
        <v>47200</v>
      </c>
    </row>
    <row r="5452" spans="1:3" s="187" customFormat="1" ht="46.8">
      <c r="A5452" s="185" t="s">
        <v>41181</v>
      </c>
      <c r="B5452" s="186" t="s">
        <v>315</v>
      </c>
      <c r="C5452" s="186" t="s">
        <v>40685</v>
      </c>
    </row>
    <row r="5453" spans="1:3" s="187" customFormat="1" ht="46.8">
      <c r="A5453" s="185" t="s">
        <v>26295</v>
      </c>
      <c r="B5453" s="186" t="s">
        <v>9628</v>
      </c>
      <c r="C5453" s="186" t="s">
        <v>25996</v>
      </c>
    </row>
    <row r="5454" spans="1:3" s="187" customFormat="1" ht="46.8">
      <c r="A5454" s="185" t="s">
        <v>26295</v>
      </c>
      <c r="B5454" s="186" t="s">
        <v>9628</v>
      </c>
      <c r="C5454" s="186" t="s">
        <v>27967</v>
      </c>
    </row>
    <row r="5455" spans="1:3" s="187" customFormat="1" ht="46.8">
      <c r="A5455" s="185" t="s">
        <v>26295</v>
      </c>
      <c r="B5455" s="186" t="s">
        <v>9628</v>
      </c>
      <c r="C5455" s="186" t="s">
        <v>30515</v>
      </c>
    </row>
    <row r="5456" spans="1:3" s="187" customFormat="1" ht="46.8">
      <c r="A5456" s="185" t="s">
        <v>26295</v>
      </c>
      <c r="B5456" s="186" t="s">
        <v>9628</v>
      </c>
      <c r="C5456" s="188" t="s">
        <v>36099</v>
      </c>
    </row>
    <row r="5457" spans="1:3" s="187" customFormat="1" ht="46.8">
      <c r="A5457" s="185" t="s">
        <v>11376</v>
      </c>
      <c r="B5457" s="186" t="s">
        <v>11377</v>
      </c>
      <c r="C5457" s="186" t="s">
        <v>10830</v>
      </c>
    </row>
    <row r="5458" spans="1:3" s="187" customFormat="1" ht="31.2">
      <c r="A5458" s="185" t="s">
        <v>6423</v>
      </c>
      <c r="B5458" s="186" t="s">
        <v>6313</v>
      </c>
      <c r="C5458" s="186" t="s">
        <v>6284</v>
      </c>
    </row>
    <row r="5459" spans="1:3" s="187" customFormat="1" ht="31.2">
      <c r="A5459" s="185" t="s">
        <v>28969</v>
      </c>
      <c r="B5459" s="186" t="s">
        <v>232</v>
      </c>
      <c r="C5459" s="186" t="s">
        <v>28788</v>
      </c>
    </row>
    <row r="5460" spans="1:3" s="187" customFormat="1" ht="31.2">
      <c r="A5460" s="185" t="s">
        <v>28969</v>
      </c>
      <c r="B5460" s="186" t="s">
        <v>232</v>
      </c>
      <c r="C5460" s="186" t="s">
        <v>41318</v>
      </c>
    </row>
    <row r="5461" spans="1:3" s="187" customFormat="1" ht="31.2">
      <c r="A5461" s="185" t="s">
        <v>17820</v>
      </c>
      <c r="B5461" s="186" t="s">
        <v>15776</v>
      </c>
      <c r="C5461" s="186" t="s">
        <v>17277</v>
      </c>
    </row>
    <row r="5462" spans="1:3" s="187" customFormat="1" ht="62.4">
      <c r="A5462" s="185" t="s">
        <v>32356</v>
      </c>
      <c r="B5462" s="186" t="s">
        <v>6313</v>
      </c>
      <c r="C5462" s="186" t="s">
        <v>32209</v>
      </c>
    </row>
    <row r="5463" spans="1:3" s="187" customFormat="1" ht="62.4">
      <c r="A5463" s="185" t="s">
        <v>32356</v>
      </c>
      <c r="B5463" s="186" t="s">
        <v>6313</v>
      </c>
      <c r="C5463" s="186" t="s">
        <v>40685</v>
      </c>
    </row>
    <row r="5464" spans="1:3" s="187" customFormat="1" ht="62.4">
      <c r="A5464" s="185" t="s">
        <v>32356</v>
      </c>
      <c r="B5464" s="186" t="s">
        <v>6313</v>
      </c>
      <c r="C5464" s="186" t="s">
        <v>45398</v>
      </c>
    </row>
    <row r="5465" spans="1:3" s="187" customFormat="1" ht="46.8">
      <c r="A5465" s="185" t="s">
        <v>35974</v>
      </c>
      <c r="B5465" s="186" t="s">
        <v>380</v>
      </c>
      <c r="C5465" s="186" t="s">
        <v>35823</v>
      </c>
    </row>
    <row r="5466" spans="1:3" s="187" customFormat="1" ht="62.4">
      <c r="A5466" s="185" t="s">
        <v>9367</v>
      </c>
      <c r="B5466" s="186" t="s">
        <v>3626</v>
      </c>
      <c r="C5466" s="186" t="s">
        <v>8759</v>
      </c>
    </row>
    <row r="5467" spans="1:3" s="187" customFormat="1" ht="62.4">
      <c r="A5467" s="185" t="s">
        <v>48067</v>
      </c>
      <c r="B5467" s="186" t="s">
        <v>48068</v>
      </c>
      <c r="C5467" s="188" t="s">
        <v>46914</v>
      </c>
    </row>
    <row r="5468" spans="1:3" s="187" customFormat="1" ht="31.2">
      <c r="A5468" s="185" t="s">
        <v>39093</v>
      </c>
      <c r="B5468" s="186" t="s">
        <v>17369</v>
      </c>
      <c r="C5468" s="186" t="s">
        <v>39018</v>
      </c>
    </row>
    <row r="5469" spans="1:3" s="187" customFormat="1" ht="31.2">
      <c r="A5469" s="185" t="s">
        <v>13487</v>
      </c>
      <c r="B5469" s="186" t="s">
        <v>13488</v>
      </c>
      <c r="C5469" s="186" t="s">
        <v>12775</v>
      </c>
    </row>
    <row r="5470" spans="1:3" s="187" customFormat="1" ht="31.2">
      <c r="A5470" s="185" t="s">
        <v>29214</v>
      </c>
      <c r="B5470" s="186" t="s">
        <v>4838</v>
      </c>
      <c r="C5470" s="186" t="s">
        <v>28788</v>
      </c>
    </row>
    <row r="5471" spans="1:3" s="187" customFormat="1" ht="46.8">
      <c r="A5471" s="185" t="s">
        <v>8148</v>
      </c>
      <c r="B5471" s="186" t="s">
        <v>4996</v>
      </c>
      <c r="C5471" s="186" t="s">
        <v>7346</v>
      </c>
    </row>
    <row r="5472" spans="1:3" s="187" customFormat="1" ht="46.8">
      <c r="A5472" s="185" t="s">
        <v>1366</v>
      </c>
      <c r="B5472" s="186" t="s">
        <v>1367</v>
      </c>
      <c r="C5472" s="186" t="s">
        <v>11</v>
      </c>
    </row>
    <row r="5473" spans="1:3" s="187" customFormat="1" ht="46.8">
      <c r="A5473" s="185" t="s">
        <v>24078</v>
      </c>
      <c r="B5473" s="186" t="s">
        <v>2171</v>
      </c>
      <c r="C5473" s="186" t="s">
        <v>23735</v>
      </c>
    </row>
    <row r="5474" spans="1:3" s="187" customFormat="1" ht="62.4">
      <c r="A5474" s="185" t="s">
        <v>4173</v>
      </c>
      <c r="B5474" s="186" t="s">
        <v>4174</v>
      </c>
      <c r="C5474" s="186" t="s">
        <v>3992</v>
      </c>
    </row>
    <row r="5475" spans="1:3" s="187" customFormat="1" ht="31.2">
      <c r="A5475" s="185" t="s">
        <v>41425</v>
      </c>
      <c r="B5475" s="186" t="s">
        <v>307</v>
      </c>
      <c r="C5475" s="186" t="s">
        <v>41318</v>
      </c>
    </row>
    <row r="5476" spans="1:3" s="187" customFormat="1" ht="15.6">
      <c r="A5476" s="185" t="s">
        <v>49572</v>
      </c>
      <c r="B5476" s="186" t="s">
        <v>26907</v>
      </c>
      <c r="C5476" s="188" t="s">
        <v>46993</v>
      </c>
    </row>
    <row r="5477" spans="1:3" s="187" customFormat="1" ht="31.2">
      <c r="A5477" s="185" t="s">
        <v>16666</v>
      </c>
      <c r="B5477" s="186" t="s">
        <v>4196</v>
      </c>
      <c r="C5477" s="186" t="s">
        <v>16637</v>
      </c>
    </row>
    <row r="5478" spans="1:3" s="187" customFormat="1" ht="31.2">
      <c r="A5478" s="185" t="s">
        <v>7490</v>
      </c>
      <c r="B5478" s="186" t="s">
        <v>7491</v>
      </c>
      <c r="C5478" s="186" t="s">
        <v>7346</v>
      </c>
    </row>
    <row r="5479" spans="1:3" s="187" customFormat="1" ht="31.2">
      <c r="A5479" s="185" t="s">
        <v>7490</v>
      </c>
      <c r="B5479" s="186" t="s">
        <v>7491</v>
      </c>
      <c r="C5479" s="186" t="s">
        <v>29648</v>
      </c>
    </row>
    <row r="5480" spans="1:3" s="187" customFormat="1" ht="31.2">
      <c r="A5480" s="185" t="s">
        <v>7490</v>
      </c>
      <c r="B5480" s="186" t="s">
        <v>7491</v>
      </c>
      <c r="C5480" s="186" t="s">
        <v>34068</v>
      </c>
    </row>
    <row r="5481" spans="1:3" s="187" customFormat="1" ht="31.2">
      <c r="A5481" s="185" t="s">
        <v>4995</v>
      </c>
      <c r="B5481" s="186" t="s">
        <v>4996</v>
      </c>
      <c r="C5481" s="186" t="s">
        <v>4409</v>
      </c>
    </row>
    <row r="5482" spans="1:3" s="187" customFormat="1" ht="31.2">
      <c r="A5482" s="185" t="s">
        <v>4995</v>
      </c>
      <c r="B5482" s="186" t="s">
        <v>4996</v>
      </c>
      <c r="C5482" s="186" t="s">
        <v>26649</v>
      </c>
    </row>
    <row r="5483" spans="1:3" s="187" customFormat="1" ht="31.2">
      <c r="A5483" s="185" t="s">
        <v>32021</v>
      </c>
      <c r="B5483" s="186" t="s">
        <v>2770</v>
      </c>
      <c r="C5483" s="186" t="s">
        <v>31402</v>
      </c>
    </row>
    <row r="5484" spans="1:3" s="187" customFormat="1" ht="31.2">
      <c r="A5484" s="185" t="s">
        <v>31602</v>
      </c>
      <c r="B5484" s="186" t="s">
        <v>4734</v>
      </c>
      <c r="C5484" s="186" t="s">
        <v>31402</v>
      </c>
    </row>
    <row r="5485" spans="1:3" s="187" customFormat="1" ht="46.8">
      <c r="A5485" s="185" t="s">
        <v>19394</v>
      </c>
      <c r="B5485" s="186" t="s">
        <v>232</v>
      </c>
      <c r="C5485" s="186" t="s">
        <v>19363</v>
      </c>
    </row>
    <row r="5486" spans="1:3" s="187" customFormat="1" ht="31.2">
      <c r="A5486" s="185" t="s">
        <v>22016</v>
      </c>
      <c r="B5486" s="186" t="s">
        <v>9847</v>
      </c>
      <c r="C5486" s="186" t="s">
        <v>21991</v>
      </c>
    </row>
    <row r="5487" spans="1:3" s="187" customFormat="1" ht="31.2">
      <c r="A5487" s="185" t="s">
        <v>42750</v>
      </c>
      <c r="B5487" s="186" t="s">
        <v>42751</v>
      </c>
      <c r="C5487" s="186" t="s">
        <v>42001</v>
      </c>
    </row>
    <row r="5488" spans="1:3" s="187" customFormat="1" ht="46.8">
      <c r="A5488" s="185" t="s">
        <v>26261</v>
      </c>
      <c r="B5488" s="186" t="s">
        <v>26262</v>
      </c>
      <c r="C5488" s="186" t="s">
        <v>25996</v>
      </c>
    </row>
    <row r="5489" spans="1:3" s="187" customFormat="1" ht="31.2">
      <c r="A5489" s="185" t="s">
        <v>29235</v>
      </c>
      <c r="B5489" s="186" t="s">
        <v>352</v>
      </c>
      <c r="C5489" s="186" t="s">
        <v>28788</v>
      </c>
    </row>
    <row r="5490" spans="1:3" s="187" customFormat="1" ht="62.4">
      <c r="A5490" s="185" t="s">
        <v>10122</v>
      </c>
      <c r="B5490" s="186" t="s">
        <v>1453</v>
      </c>
      <c r="C5490" s="186" t="s">
        <v>9722</v>
      </c>
    </row>
    <row r="5491" spans="1:3" s="187" customFormat="1" ht="31.2">
      <c r="A5491" s="185" t="s">
        <v>45009</v>
      </c>
      <c r="B5491" s="186" t="s">
        <v>485</v>
      </c>
      <c r="C5491" s="186" t="s">
        <v>44652</v>
      </c>
    </row>
    <row r="5492" spans="1:3" s="187" customFormat="1" ht="31.2">
      <c r="A5492" s="185" t="s">
        <v>30346</v>
      </c>
      <c r="B5492" s="186" t="s">
        <v>345</v>
      </c>
      <c r="C5492" s="186" t="s">
        <v>29648</v>
      </c>
    </row>
    <row r="5493" spans="1:3" s="187" customFormat="1" ht="31.2">
      <c r="A5493" s="185" t="s">
        <v>25759</v>
      </c>
      <c r="B5493" s="186" t="s">
        <v>25760</v>
      </c>
      <c r="C5493" s="186" t="s">
        <v>25700</v>
      </c>
    </row>
    <row r="5494" spans="1:3" s="187" customFormat="1" ht="156">
      <c r="A5494" s="185" t="s">
        <v>46881</v>
      </c>
      <c r="B5494" s="186" t="s">
        <v>46875</v>
      </c>
      <c r="C5494" s="188" t="s">
        <v>46882</v>
      </c>
    </row>
    <row r="5495" spans="1:3" s="187" customFormat="1" ht="31.2">
      <c r="A5495" s="185" t="s">
        <v>37962</v>
      </c>
      <c r="B5495" s="186" t="s">
        <v>37959</v>
      </c>
      <c r="C5495" s="186" t="s">
        <v>37605</v>
      </c>
    </row>
    <row r="5496" spans="1:3" s="187" customFormat="1" ht="31.2">
      <c r="A5496" s="185" t="s">
        <v>37133</v>
      </c>
      <c r="B5496" s="186" t="s">
        <v>291</v>
      </c>
      <c r="C5496" s="186" t="s">
        <v>37010</v>
      </c>
    </row>
    <row r="5497" spans="1:3" s="187" customFormat="1" ht="15.6">
      <c r="A5497" s="185" t="s">
        <v>49805</v>
      </c>
      <c r="B5497" s="186" t="s">
        <v>49802</v>
      </c>
      <c r="C5497" s="188" t="s">
        <v>47840</v>
      </c>
    </row>
    <row r="5498" spans="1:3" s="187" customFormat="1" ht="31.2">
      <c r="A5498" s="185" t="s">
        <v>18389</v>
      </c>
      <c r="B5498" s="186" t="s">
        <v>680</v>
      </c>
      <c r="C5498" s="186" t="s">
        <v>18049</v>
      </c>
    </row>
    <row r="5499" spans="1:3" s="187" customFormat="1" ht="46.8">
      <c r="A5499" s="185" t="s">
        <v>34827</v>
      </c>
      <c r="B5499" s="186" t="s">
        <v>2386</v>
      </c>
      <c r="C5499" s="186" t="s">
        <v>34068</v>
      </c>
    </row>
    <row r="5500" spans="1:3" s="187" customFormat="1" ht="31.2">
      <c r="A5500" s="185" t="s">
        <v>15731</v>
      </c>
      <c r="B5500" s="186" t="s">
        <v>12445</v>
      </c>
      <c r="C5500" s="186" t="s">
        <v>14697</v>
      </c>
    </row>
    <row r="5501" spans="1:3" s="187" customFormat="1" ht="46.8">
      <c r="A5501" s="185" t="s">
        <v>34848</v>
      </c>
      <c r="B5501" s="186" t="s">
        <v>6706</v>
      </c>
      <c r="C5501" s="186" t="s">
        <v>34068</v>
      </c>
    </row>
    <row r="5502" spans="1:3" s="187" customFormat="1" ht="62.4">
      <c r="A5502" s="185" t="s">
        <v>17530</v>
      </c>
      <c r="B5502" s="186" t="s">
        <v>570</v>
      </c>
      <c r="C5502" s="186" t="s">
        <v>17277</v>
      </c>
    </row>
    <row r="5503" spans="1:3" s="187" customFormat="1" ht="62.4">
      <c r="A5503" s="185" t="s">
        <v>44274</v>
      </c>
      <c r="B5503" s="186" t="s">
        <v>15541</v>
      </c>
      <c r="C5503" s="186" t="s">
        <v>43751</v>
      </c>
    </row>
    <row r="5504" spans="1:3" s="187" customFormat="1" ht="46.8">
      <c r="A5504" s="185" t="s">
        <v>27839</v>
      </c>
      <c r="B5504" s="186" t="s">
        <v>27840</v>
      </c>
      <c r="C5504" s="186" t="s">
        <v>27116</v>
      </c>
    </row>
    <row r="5505" spans="1:3" s="187" customFormat="1" ht="46.8">
      <c r="A5505" s="185" t="s">
        <v>27839</v>
      </c>
      <c r="B5505" s="186" t="s">
        <v>27840</v>
      </c>
      <c r="C5505" s="186" t="s">
        <v>36439</v>
      </c>
    </row>
    <row r="5506" spans="1:3" s="187" customFormat="1" ht="46.8">
      <c r="A5506" s="185" t="s">
        <v>45810</v>
      </c>
      <c r="B5506" s="186" t="s">
        <v>41188</v>
      </c>
      <c r="C5506" s="186" t="s">
        <v>45398</v>
      </c>
    </row>
    <row r="5507" spans="1:3" s="187" customFormat="1" ht="46.8">
      <c r="A5507" s="185" t="s">
        <v>9889</v>
      </c>
      <c r="B5507" s="186" t="s">
        <v>5641</v>
      </c>
      <c r="C5507" s="186" t="s">
        <v>9722</v>
      </c>
    </row>
    <row r="5508" spans="1:3" s="187" customFormat="1" ht="46.8">
      <c r="A5508" s="185" t="s">
        <v>9889</v>
      </c>
      <c r="B5508" s="186" t="s">
        <v>5641</v>
      </c>
      <c r="C5508" s="186" t="s">
        <v>24806</v>
      </c>
    </row>
    <row r="5509" spans="1:3" s="187" customFormat="1" ht="46.8">
      <c r="A5509" s="185" t="s">
        <v>9889</v>
      </c>
      <c r="B5509" s="186" t="s">
        <v>5641</v>
      </c>
      <c r="C5509" s="186" t="s">
        <v>44652</v>
      </c>
    </row>
    <row r="5510" spans="1:3" s="187" customFormat="1" ht="31.2">
      <c r="A5510" s="185" t="s">
        <v>37446</v>
      </c>
      <c r="B5510" s="186" t="s">
        <v>20061</v>
      </c>
      <c r="C5510" s="186" t="s">
        <v>37010</v>
      </c>
    </row>
    <row r="5511" spans="1:3" s="187" customFormat="1" ht="46.8">
      <c r="A5511" s="185" t="s">
        <v>33007</v>
      </c>
      <c r="B5511" s="186" t="s">
        <v>33005</v>
      </c>
      <c r="C5511" s="186" t="s">
        <v>32209</v>
      </c>
    </row>
    <row r="5512" spans="1:3" s="187" customFormat="1" ht="46.8">
      <c r="A5512" s="185" t="s">
        <v>33007</v>
      </c>
      <c r="B5512" s="186" t="s">
        <v>33005</v>
      </c>
      <c r="C5512" s="186" t="s">
        <v>37010</v>
      </c>
    </row>
    <row r="5513" spans="1:3" s="187" customFormat="1" ht="46.8">
      <c r="A5513" s="185" t="s">
        <v>8932</v>
      </c>
      <c r="B5513" s="186" t="s">
        <v>921</v>
      </c>
      <c r="C5513" s="186" t="s">
        <v>8759</v>
      </c>
    </row>
    <row r="5514" spans="1:3" s="187" customFormat="1" ht="31.2">
      <c r="A5514" s="185" t="s">
        <v>29208</v>
      </c>
      <c r="B5514" s="186" t="s">
        <v>44</v>
      </c>
      <c r="C5514" s="186" t="s">
        <v>28788</v>
      </c>
    </row>
    <row r="5515" spans="1:3" s="187" customFormat="1" ht="31.2">
      <c r="A5515" s="185" t="s">
        <v>49614</v>
      </c>
      <c r="B5515" s="186" t="s">
        <v>49592</v>
      </c>
      <c r="C5515" s="188" t="s">
        <v>47057</v>
      </c>
    </row>
    <row r="5516" spans="1:3" s="187" customFormat="1" ht="31.2">
      <c r="A5516" s="185" t="s">
        <v>18099</v>
      </c>
      <c r="B5516" s="186" t="s">
        <v>8039</v>
      </c>
      <c r="C5516" s="186" t="s">
        <v>18049</v>
      </c>
    </row>
    <row r="5517" spans="1:3" s="187" customFormat="1" ht="31.2">
      <c r="A5517" s="185" t="s">
        <v>43403</v>
      </c>
      <c r="B5517" s="186" t="s">
        <v>307</v>
      </c>
      <c r="C5517" s="186" t="s">
        <v>43220</v>
      </c>
    </row>
    <row r="5518" spans="1:3" s="187" customFormat="1" ht="46.8">
      <c r="A5518" s="185" t="s">
        <v>29638</v>
      </c>
      <c r="B5518" s="186" t="s">
        <v>19474</v>
      </c>
      <c r="C5518" s="186" t="s">
        <v>28788</v>
      </c>
    </row>
    <row r="5519" spans="1:3" s="187" customFormat="1" ht="31.2">
      <c r="A5519" s="185" t="s">
        <v>5088</v>
      </c>
      <c r="B5519" s="186" t="s">
        <v>5089</v>
      </c>
      <c r="C5519" s="186" t="s">
        <v>4409</v>
      </c>
    </row>
    <row r="5520" spans="1:3" s="187" customFormat="1" ht="46.8">
      <c r="A5520" s="185" t="s">
        <v>40126</v>
      </c>
      <c r="B5520" s="186" t="s">
        <v>31328</v>
      </c>
      <c r="C5520" s="186" t="s">
        <v>39606</v>
      </c>
    </row>
    <row r="5521" spans="1:3" s="187" customFormat="1" ht="62.4">
      <c r="A5521" s="185" t="s">
        <v>35817</v>
      </c>
      <c r="B5521" s="186" t="s">
        <v>35818</v>
      </c>
      <c r="C5521" s="186" t="s">
        <v>34927</v>
      </c>
    </row>
    <row r="5522" spans="1:3" s="187" customFormat="1" ht="31.2">
      <c r="A5522" s="185" t="s">
        <v>44910</v>
      </c>
      <c r="B5522" s="186" t="s">
        <v>448</v>
      </c>
      <c r="C5522" s="186" t="s">
        <v>44652</v>
      </c>
    </row>
    <row r="5523" spans="1:3" s="187" customFormat="1" ht="31.2">
      <c r="A5523" s="185" t="s">
        <v>18139</v>
      </c>
      <c r="B5523" s="186" t="s">
        <v>18140</v>
      </c>
      <c r="C5523" s="186" t="s">
        <v>18049</v>
      </c>
    </row>
    <row r="5524" spans="1:3" s="187" customFormat="1" ht="46.8">
      <c r="A5524" s="185" t="s">
        <v>34197</v>
      </c>
      <c r="B5524" s="186" t="s">
        <v>34174</v>
      </c>
      <c r="C5524" s="186" t="s">
        <v>34068</v>
      </c>
    </row>
    <row r="5525" spans="1:3" s="187" customFormat="1" ht="31.2">
      <c r="A5525" s="185" t="s">
        <v>17501</v>
      </c>
      <c r="B5525" s="186" t="s">
        <v>3478</v>
      </c>
      <c r="C5525" s="186" t="s">
        <v>17277</v>
      </c>
    </row>
    <row r="5526" spans="1:3" s="187" customFormat="1" ht="62.4">
      <c r="A5526" s="185" t="s">
        <v>28659</v>
      </c>
      <c r="B5526" s="186" t="s">
        <v>5832</v>
      </c>
      <c r="C5526" s="186" t="s">
        <v>27967</v>
      </c>
    </row>
    <row r="5527" spans="1:3" s="187" customFormat="1" ht="46.8">
      <c r="A5527" s="185" t="s">
        <v>19832</v>
      </c>
      <c r="B5527" s="186" t="s">
        <v>10852</v>
      </c>
      <c r="C5527" s="186" t="s">
        <v>19363</v>
      </c>
    </row>
    <row r="5528" spans="1:3" s="187" customFormat="1" ht="31.2">
      <c r="A5528" s="185" t="s">
        <v>365</v>
      </c>
      <c r="B5528" s="186" t="s">
        <v>366</v>
      </c>
      <c r="C5528" s="186" t="s">
        <v>11</v>
      </c>
    </row>
    <row r="5529" spans="1:3" s="187" customFormat="1" ht="31.2">
      <c r="A5529" s="185" t="s">
        <v>43616</v>
      </c>
      <c r="B5529" s="186" t="s">
        <v>394</v>
      </c>
      <c r="C5529" s="186" t="s">
        <v>43220</v>
      </c>
    </row>
    <row r="5530" spans="1:3" s="187" customFormat="1" ht="62.4">
      <c r="A5530" s="185" t="s">
        <v>3530</v>
      </c>
      <c r="B5530" s="186" t="s">
        <v>3531</v>
      </c>
      <c r="C5530" s="186" t="s">
        <v>3346</v>
      </c>
    </row>
    <row r="5531" spans="1:3" s="187" customFormat="1" ht="62.4">
      <c r="A5531" s="185" t="s">
        <v>3530</v>
      </c>
      <c r="B5531" s="186" t="s">
        <v>3531</v>
      </c>
      <c r="C5531" s="186" t="s">
        <v>23735</v>
      </c>
    </row>
    <row r="5532" spans="1:3" s="187" customFormat="1" ht="62.4">
      <c r="A5532" s="185" t="s">
        <v>3530</v>
      </c>
      <c r="B5532" s="186" t="s">
        <v>3531</v>
      </c>
      <c r="C5532" s="186" t="s">
        <v>38108</v>
      </c>
    </row>
    <row r="5533" spans="1:3" s="187" customFormat="1" ht="31.2">
      <c r="A5533" s="185" t="s">
        <v>29259</v>
      </c>
      <c r="B5533" s="186" t="s">
        <v>8834</v>
      </c>
      <c r="C5533" s="186" t="s">
        <v>28788</v>
      </c>
    </row>
    <row r="5534" spans="1:3" s="187" customFormat="1" ht="31.2">
      <c r="A5534" s="185" t="s">
        <v>30825</v>
      </c>
      <c r="B5534" s="186" t="s">
        <v>1889</v>
      </c>
      <c r="C5534" s="186" t="s">
        <v>30515</v>
      </c>
    </row>
    <row r="5535" spans="1:3" s="187" customFormat="1" ht="31.2">
      <c r="A5535" s="185" t="s">
        <v>30825</v>
      </c>
      <c r="B5535" s="186" t="s">
        <v>1889</v>
      </c>
      <c r="C5535" s="186" t="s">
        <v>32209</v>
      </c>
    </row>
    <row r="5536" spans="1:3" s="187" customFormat="1" ht="46.8">
      <c r="A5536" s="185" t="s">
        <v>40241</v>
      </c>
      <c r="B5536" s="186" t="s">
        <v>40242</v>
      </c>
      <c r="C5536" s="186" t="s">
        <v>39606</v>
      </c>
    </row>
    <row r="5537" spans="1:3" s="187" customFormat="1" ht="31.2">
      <c r="A5537" s="185" t="s">
        <v>12122</v>
      </c>
      <c r="B5537" s="186" t="s">
        <v>9313</v>
      </c>
      <c r="C5537" s="186" t="s">
        <v>11996</v>
      </c>
    </row>
    <row r="5538" spans="1:3" s="187" customFormat="1" ht="31.2">
      <c r="A5538" s="185" t="s">
        <v>39102</v>
      </c>
      <c r="B5538" s="186" t="s">
        <v>11977</v>
      </c>
      <c r="C5538" s="186" t="s">
        <v>39018</v>
      </c>
    </row>
    <row r="5539" spans="1:3" s="187" customFormat="1" ht="31.2">
      <c r="A5539" s="185" t="s">
        <v>40899</v>
      </c>
      <c r="B5539" s="186" t="s">
        <v>10</v>
      </c>
      <c r="C5539" s="186" t="s">
        <v>40685</v>
      </c>
    </row>
    <row r="5540" spans="1:3" s="187" customFormat="1" ht="31.2">
      <c r="A5540" s="185" t="s">
        <v>27437</v>
      </c>
      <c r="B5540" s="186" t="s">
        <v>3611</v>
      </c>
      <c r="C5540" s="186" t="s">
        <v>27116</v>
      </c>
    </row>
    <row r="5541" spans="1:3" s="187" customFormat="1" ht="31.2">
      <c r="A5541" s="185" t="s">
        <v>9045</v>
      </c>
      <c r="B5541" s="186" t="s">
        <v>8803</v>
      </c>
      <c r="C5541" s="186" t="s">
        <v>8759</v>
      </c>
    </row>
    <row r="5542" spans="1:3" s="187" customFormat="1" ht="31.2">
      <c r="A5542" s="185" t="s">
        <v>9045</v>
      </c>
      <c r="B5542" s="186" t="s">
        <v>8803</v>
      </c>
      <c r="C5542" s="186" t="s">
        <v>39018</v>
      </c>
    </row>
    <row r="5543" spans="1:3" s="187" customFormat="1" ht="31.2">
      <c r="A5543" s="185" t="s">
        <v>7654</v>
      </c>
      <c r="B5543" s="186" t="s">
        <v>348</v>
      </c>
      <c r="C5543" s="186" t="s">
        <v>7346</v>
      </c>
    </row>
    <row r="5544" spans="1:3" s="187" customFormat="1" ht="31.2">
      <c r="A5544" s="185" t="s">
        <v>21441</v>
      </c>
      <c r="B5544" s="186" t="s">
        <v>1604</v>
      </c>
      <c r="C5544" s="186" t="s">
        <v>21022</v>
      </c>
    </row>
    <row r="5545" spans="1:3" s="187" customFormat="1" ht="31.2">
      <c r="A5545" s="185" t="s">
        <v>21441</v>
      </c>
      <c r="B5545" s="186" t="s">
        <v>1604</v>
      </c>
      <c r="C5545" s="186" t="s">
        <v>34068</v>
      </c>
    </row>
    <row r="5546" spans="1:3" s="187" customFormat="1" ht="46.8">
      <c r="A5546" s="185" t="s">
        <v>26595</v>
      </c>
      <c r="B5546" s="186" t="s">
        <v>26596</v>
      </c>
      <c r="C5546" s="186" t="s">
        <v>25996</v>
      </c>
    </row>
    <row r="5547" spans="1:3" s="187" customFormat="1" ht="46.8">
      <c r="A5547" s="185" t="s">
        <v>28022</v>
      </c>
      <c r="B5547" s="186" t="s">
        <v>257</v>
      </c>
      <c r="C5547" s="186" t="s">
        <v>27967</v>
      </c>
    </row>
    <row r="5548" spans="1:3" s="187" customFormat="1" ht="31.2">
      <c r="A5548" s="185" t="s">
        <v>1992</v>
      </c>
      <c r="B5548" s="186" t="s">
        <v>1993</v>
      </c>
      <c r="C5548" s="186" t="s">
        <v>1534</v>
      </c>
    </row>
    <row r="5549" spans="1:3" s="187" customFormat="1" ht="31.2">
      <c r="A5549" s="185" t="s">
        <v>4936</v>
      </c>
      <c r="B5549" s="186" t="s">
        <v>3404</v>
      </c>
      <c r="C5549" s="186" t="s">
        <v>4409</v>
      </c>
    </row>
    <row r="5550" spans="1:3" s="187" customFormat="1" ht="31.2">
      <c r="A5550" s="185" t="s">
        <v>4936</v>
      </c>
      <c r="B5550" s="186" t="s">
        <v>3404</v>
      </c>
      <c r="C5550" s="186" t="s">
        <v>37010</v>
      </c>
    </row>
    <row r="5551" spans="1:3" s="187" customFormat="1" ht="109.2">
      <c r="A5551" s="185" t="s">
        <v>50157</v>
      </c>
      <c r="B5551" s="186" t="s">
        <v>50158</v>
      </c>
      <c r="C5551" s="188" t="s">
        <v>46869</v>
      </c>
    </row>
    <row r="5552" spans="1:3" s="187" customFormat="1" ht="31.2">
      <c r="A5552" s="185" t="s">
        <v>30382</v>
      </c>
      <c r="B5552" s="186" t="s">
        <v>5058</v>
      </c>
      <c r="C5552" s="186" t="s">
        <v>29648</v>
      </c>
    </row>
    <row r="5553" spans="1:3" s="187" customFormat="1" ht="31.2">
      <c r="A5553" s="185" t="s">
        <v>27081</v>
      </c>
      <c r="B5553" s="186" t="s">
        <v>27082</v>
      </c>
      <c r="C5553" s="186" t="s">
        <v>26649</v>
      </c>
    </row>
    <row r="5554" spans="1:3" s="187" customFormat="1" ht="31.2">
      <c r="A5554" s="185" t="s">
        <v>11558</v>
      </c>
      <c r="B5554" s="186" t="s">
        <v>9147</v>
      </c>
      <c r="C5554" s="186" t="s">
        <v>10830</v>
      </c>
    </row>
    <row r="5555" spans="1:3" s="187" customFormat="1" ht="31.2">
      <c r="A5555" s="185" t="s">
        <v>5951</v>
      </c>
      <c r="B5555" s="186" t="s">
        <v>5952</v>
      </c>
      <c r="C5555" s="186" t="s">
        <v>5465</v>
      </c>
    </row>
    <row r="5556" spans="1:3" s="187" customFormat="1" ht="31.2">
      <c r="A5556" s="185" t="s">
        <v>14609</v>
      </c>
      <c r="B5556" s="186" t="s">
        <v>14610</v>
      </c>
      <c r="C5556" s="186" t="s">
        <v>13890</v>
      </c>
    </row>
    <row r="5557" spans="1:3" s="187" customFormat="1" ht="31.2">
      <c r="A5557" s="185" t="s">
        <v>32771</v>
      </c>
      <c r="B5557" s="186" t="s">
        <v>182</v>
      </c>
      <c r="C5557" s="186" t="s">
        <v>32209</v>
      </c>
    </row>
    <row r="5558" spans="1:3" s="187" customFormat="1" ht="31.2">
      <c r="A5558" s="185" t="s">
        <v>2484</v>
      </c>
      <c r="B5558" s="186" t="s">
        <v>970</v>
      </c>
      <c r="C5558" s="186" t="s">
        <v>1534</v>
      </c>
    </row>
    <row r="5559" spans="1:3" s="187" customFormat="1" ht="46.8">
      <c r="A5559" s="185" t="s">
        <v>718</v>
      </c>
      <c r="B5559" s="186" t="s">
        <v>719</v>
      </c>
      <c r="C5559" s="186" t="s">
        <v>11</v>
      </c>
    </row>
    <row r="5560" spans="1:3" s="187" customFormat="1" ht="31.2">
      <c r="A5560" s="185" t="s">
        <v>4546</v>
      </c>
      <c r="B5560" s="186" t="s">
        <v>4547</v>
      </c>
      <c r="C5560" s="186" t="s">
        <v>4409</v>
      </c>
    </row>
    <row r="5561" spans="1:3" s="187" customFormat="1" ht="31.2">
      <c r="A5561" s="185" t="s">
        <v>4546</v>
      </c>
      <c r="B5561" s="186" t="s">
        <v>4547</v>
      </c>
      <c r="C5561" s="186" t="s">
        <v>43220</v>
      </c>
    </row>
    <row r="5562" spans="1:3" s="187" customFormat="1" ht="62.4">
      <c r="A5562" s="185" t="s">
        <v>24250</v>
      </c>
      <c r="B5562" s="186" t="s">
        <v>13615</v>
      </c>
      <c r="C5562" s="186" t="s">
        <v>23735</v>
      </c>
    </row>
    <row r="5563" spans="1:3" s="187" customFormat="1" ht="31.2">
      <c r="A5563" s="185" t="s">
        <v>17870</v>
      </c>
      <c r="B5563" s="186" t="s">
        <v>13643</v>
      </c>
      <c r="C5563" s="186" t="s">
        <v>17277</v>
      </c>
    </row>
    <row r="5564" spans="1:3" s="187" customFormat="1" ht="31.2">
      <c r="A5564" s="185" t="s">
        <v>14522</v>
      </c>
      <c r="B5564" s="186" t="s">
        <v>14523</v>
      </c>
      <c r="C5564" s="186" t="s">
        <v>13890</v>
      </c>
    </row>
    <row r="5565" spans="1:3" s="187" customFormat="1" ht="46.8">
      <c r="A5565" s="185" t="s">
        <v>25517</v>
      </c>
      <c r="B5565" s="186" t="s">
        <v>14431</v>
      </c>
      <c r="C5565" s="186" t="s">
        <v>24806</v>
      </c>
    </row>
    <row r="5566" spans="1:3" s="187" customFormat="1" ht="15.6">
      <c r="A5566" s="185" t="s">
        <v>47375</v>
      </c>
      <c r="B5566" s="186" t="s">
        <v>24</v>
      </c>
      <c r="C5566" s="188" t="s">
        <v>47376</v>
      </c>
    </row>
    <row r="5567" spans="1:3" s="187" customFormat="1" ht="31.2">
      <c r="A5567" s="185" t="s">
        <v>49820</v>
      </c>
      <c r="B5567" s="186" t="s">
        <v>49815</v>
      </c>
      <c r="C5567" s="188" t="s">
        <v>47130</v>
      </c>
    </row>
    <row r="5568" spans="1:3" s="187" customFormat="1" ht="31.2">
      <c r="A5568" s="185" t="s">
        <v>23369</v>
      </c>
      <c r="B5568" s="186" t="s">
        <v>23370</v>
      </c>
      <c r="C5568" s="186" t="s">
        <v>22896</v>
      </c>
    </row>
    <row r="5569" spans="1:3" s="187" customFormat="1" ht="31.2">
      <c r="A5569" s="185" t="s">
        <v>23369</v>
      </c>
      <c r="B5569" s="186" t="s">
        <v>23370</v>
      </c>
      <c r="C5569" s="186" t="s">
        <v>32209</v>
      </c>
    </row>
    <row r="5570" spans="1:3" s="187" customFormat="1" ht="31.2">
      <c r="A5570" s="185" t="s">
        <v>23369</v>
      </c>
      <c r="B5570" s="186" t="s">
        <v>23370</v>
      </c>
      <c r="C5570" s="186" t="s">
        <v>42001</v>
      </c>
    </row>
    <row r="5571" spans="1:3" s="187" customFormat="1" ht="31.2">
      <c r="A5571" s="185" t="s">
        <v>16469</v>
      </c>
      <c r="B5571" s="186" t="s">
        <v>4560</v>
      </c>
      <c r="C5571" s="186" t="s">
        <v>16132</v>
      </c>
    </row>
    <row r="5572" spans="1:3" s="187" customFormat="1" ht="31.2">
      <c r="A5572" s="185" t="s">
        <v>5168</v>
      </c>
      <c r="B5572" s="186" t="s">
        <v>5016</v>
      </c>
      <c r="C5572" s="186" t="s">
        <v>4409</v>
      </c>
    </row>
    <row r="5573" spans="1:3" s="187" customFormat="1" ht="31.2">
      <c r="A5573" s="185" t="s">
        <v>10207</v>
      </c>
      <c r="B5573" s="186" t="s">
        <v>3137</v>
      </c>
      <c r="C5573" s="186" t="s">
        <v>9722</v>
      </c>
    </row>
    <row r="5574" spans="1:3" s="187" customFormat="1" ht="31.2">
      <c r="A5574" s="185" t="s">
        <v>25823</v>
      </c>
      <c r="B5574" s="186" t="s">
        <v>3474</v>
      </c>
      <c r="C5574" s="188" t="s">
        <v>25820</v>
      </c>
    </row>
    <row r="5575" spans="1:3" s="187" customFormat="1" ht="31.2">
      <c r="A5575" s="185" t="s">
        <v>4497</v>
      </c>
      <c r="B5575" s="186" t="s">
        <v>1818</v>
      </c>
      <c r="C5575" s="186" t="s">
        <v>4409</v>
      </c>
    </row>
    <row r="5576" spans="1:3" s="187" customFormat="1" ht="31.2">
      <c r="A5576" s="185" t="s">
        <v>4497</v>
      </c>
      <c r="B5576" s="186" t="s">
        <v>1818</v>
      </c>
      <c r="C5576" s="186" t="s">
        <v>24806</v>
      </c>
    </row>
    <row r="5577" spans="1:3" s="187" customFormat="1" ht="31.2">
      <c r="A5577" s="185" t="s">
        <v>4497</v>
      </c>
      <c r="B5577" s="186" t="s">
        <v>1818</v>
      </c>
      <c r="C5577" s="186" t="s">
        <v>29648</v>
      </c>
    </row>
    <row r="5578" spans="1:3" s="187" customFormat="1" ht="31.2">
      <c r="A5578" s="185" t="s">
        <v>4497</v>
      </c>
      <c r="B5578" s="186" t="s">
        <v>1818</v>
      </c>
      <c r="C5578" s="186" t="s">
        <v>43220</v>
      </c>
    </row>
    <row r="5579" spans="1:3" s="187" customFormat="1" ht="31.2">
      <c r="A5579" s="185" t="s">
        <v>5142</v>
      </c>
      <c r="B5579" s="186" t="s">
        <v>5058</v>
      </c>
      <c r="C5579" s="186" t="s">
        <v>4409</v>
      </c>
    </row>
    <row r="5580" spans="1:3" s="187" customFormat="1" ht="31.2">
      <c r="A5580" s="185" t="s">
        <v>42903</v>
      </c>
      <c r="B5580" s="186" t="s">
        <v>42904</v>
      </c>
      <c r="C5580" s="186" t="s">
        <v>42001</v>
      </c>
    </row>
    <row r="5581" spans="1:3" s="187" customFormat="1" ht="15.6">
      <c r="A5581" s="185" t="s">
        <v>50141</v>
      </c>
      <c r="B5581" s="186" t="s">
        <v>50142</v>
      </c>
      <c r="C5581" s="188" t="s">
        <v>47405</v>
      </c>
    </row>
    <row r="5582" spans="1:3" s="187" customFormat="1" ht="31.2">
      <c r="A5582" s="185" t="s">
        <v>3672</v>
      </c>
      <c r="B5582" s="186" t="s">
        <v>3673</v>
      </c>
      <c r="C5582" s="186" t="s">
        <v>3346</v>
      </c>
    </row>
    <row r="5583" spans="1:3" s="187" customFormat="1" ht="31.2">
      <c r="A5583" s="185" t="s">
        <v>30539</v>
      </c>
      <c r="B5583" s="186" t="s">
        <v>307</v>
      </c>
      <c r="C5583" s="186" t="s">
        <v>30515</v>
      </c>
    </row>
    <row r="5584" spans="1:3" s="187" customFormat="1" ht="31.2">
      <c r="A5584" s="185" t="s">
        <v>30814</v>
      </c>
      <c r="B5584" s="186" t="s">
        <v>7593</v>
      </c>
      <c r="C5584" s="186" t="s">
        <v>30515</v>
      </c>
    </row>
    <row r="5585" spans="1:3" s="187" customFormat="1" ht="31.2">
      <c r="A5585" s="185" t="s">
        <v>156</v>
      </c>
      <c r="B5585" s="186" t="s">
        <v>157</v>
      </c>
      <c r="C5585" s="186" t="s">
        <v>11</v>
      </c>
    </row>
    <row r="5586" spans="1:3" s="187" customFormat="1" ht="62.4">
      <c r="A5586" s="185" t="s">
        <v>31146</v>
      </c>
      <c r="B5586" s="186" t="s">
        <v>5789</v>
      </c>
      <c r="C5586" s="186" t="s">
        <v>30515</v>
      </c>
    </row>
    <row r="5587" spans="1:3" s="187" customFormat="1" ht="46.8">
      <c r="A5587" s="185" t="s">
        <v>38916</v>
      </c>
      <c r="B5587" s="186" t="s">
        <v>37948</v>
      </c>
      <c r="C5587" s="186" t="s">
        <v>38207</v>
      </c>
    </row>
    <row r="5588" spans="1:3" s="187" customFormat="1" ht="31.2">
      <c r="A5588" s="185" t="s">
        <v>37274</v>
      </c>
      <c r="B5588" s="186" t="s">
        <v>2141</v>
      </c>
      <c r="C5588" s="186" t="s">
        <v>37010</v>
      </c>
    </row>
    <row r="5589" spans="1:3" s="187" customFormat="1" ht="31.2">
      <c r="A5589" s="185" t="s">
        <v>7630</v>
      </c>
      <c r="B5589" s="186" t="s">
        <v>3380</v>
      </c>
      <c r="C5589" s="186" t="s">
        <v>7346</v>
      </c>
    </row>
    <row r="5590" spans="1:3" s="187" customFormat="1" ht="46.8">
      <c r="A5590" s="185" t="s">
        <v>43543</v>
      </c>
      <c r="B5590" s="186" t="s">
        <v>352</v>
      </c>
      <c r="C5590" s="186" t="s">
        <v>43220</v>
      </c>
    </row>
    <row r="5591" spans="1:3" s="187" customFormat="1" ht="62.4">
      <c r="A5591" s="185" t="s">
        <v>30923</v>
      </c>
      <c r="B5591" s="186" t="s">
        <v>2242</v>
      </c>
      <c r="C5591" s="186" t="s">
        <v>30515</v>
      </c>
    </row>
    <row r="5592" spans="1:3" s="187" customFormat="1" ht="31.2">
      <c r="A5592" s="185" t="s">
        <v>2502</v>
      </c>
      <c r="B5592" s="186" t="s">
        <v>2503</v>
      </c>
      <c r="C5592" s="188" t="s">
        <v>2493</v>
      </c>
    </row>
    <row r="5593" spans="1:3" s="187" customFormat="1" ht="31.2">
      <c r="A5593" s="185" t="s">
        <v>19280</v>
      </c>
      <c r="B5593" s="186" t="s">
        <v>5857</v>
      </c>
      <c r="C5593" s="186" t="s">
        <v>19116</v>
      </c>
    </row>
    <row r="5594" spans="1:3" s="187" customFormat="1" ht="31.2">
      <c r="A5594" s="185" t="s">
        <v>19280</v>
      </c>
      <c r="B5594" s="186" t="s">
        <v>5857</v>
      </c>
      <c r="C5594" s="186" t="s">
        <v>25996</v>
      </c>
    </row>
    <row r="5595" spans="1:3" s="187" customFormat="1" ht="46.8">
      <c r="A5595" s="185" t="s">
        <v>18258</v>
      </c>
      <c r="B5595" s="186" t="s">
        <v>11069</v>
      </c>
      <c r="C5595" s="186" t="s">
        <v>18049</v>
      </c>
    </row>
    <row r="5596" spans="1:3" s="187" customFormat="1" ht="31.2">
      <c r="A5596" s="185" t="s">
        <v>30493</v>
      </c>
      <c r="B5596" s="186" t="s">
        <v>13934</v>
      </c>
      <c r="C5596" s="186" t="s">
        <v>29648</v>
      </c>
    </row>
    <row r="5597" spans="1:3" s="187" customFormat="1" ht="31.2">
      <c r="A5597" s="185" t="s">
        <v>37068</v>
      </c>
      <c r="B5597" s="186" t="s">
        <v>223</v>
      </c>
      <c r="C5597" s="186" t="s">
        <v>37010</v>
      </c>
    </row>
    <row r="5598" spans="1:3" s="187" customFormat="1" ht="15.6">
      <c r="A5598" s="185" t="s">
        <v>47959</v>
      </c>
      <c r="B5598" s="186" t="s">
        <v>47960</v>
      </c>
      <c r="C5598" s="188" t="s">
        <v>47689</v>
      </c>
    </row>
    <row r="5599" spans="1:3" s="187" customFormat="1" ht="31.2">
      <c r="A5599" s="185" t="s">
        <v>37241</v>
      </c>
      <c r="B5599" s="186" t="s">
        <v>8233</v>
      </c>
      <c r="C5599" s="186" t="s">
        <v>37010</v>
      </c>
    </row>
    <row r="5600" spans="1:3" s="187" customFormat="1" ht="62.4">
      <c r="A5600" s="185" t="s">
        <v>23497</v>
      </c>
      <c r="B5600" s="186" t="s">
        <v>7067</v>
      </c>
      <c r="C5600" s="186" t="s">
        <v>22896</v>
      </c>
    </row>
    <row r="5601" spans="1:3" s="187" customFormat="1" ht="46.8">
      <c r="A5601" s="185" t="s">
        <v>37476</v>
      </c>
      <c r="B5601" s="186" t="s">
        <v>37477</v>
      </c>
      <c r="C5601" s="186" t="s">
        <v>37010</v>
      </c>
    </row>
    <row r="5602" spans="1:3" s="187" customFormat="1" ht="31.2">
      <c r="A5602" s="185" t="s">
        <v>17786</v>
      </c>
      <c r="B5602" s="186" t="s">
        <v>4787</v>
      </c>
      <c r="C5602" s="186" t="s">
        <v>17277</v>
      </c>
    </row>
    <row r="5603" spans="1:3" s="187" customFormat="1" ht="31.2">
      <c r="A5603" s="185" t="s">
        <v>4034</v>
      </c>
      <c r="B5603" s="186" t="s">
        <v>4035</v>
      </c>
      <c r="C5603" s="186" t="s">
        <v>3992</v>
      </c>
    </row>
    <row r="5604" spans="1:3" s="187" customFormat="1" ht="31.2">
      <c r="A5604" s="185" t="s">
        <v>4034</v>
      </c>
      <c r="B5604" s="186" t="s">
        <v>4035</v>
      </c>
      <c r="C5604" s="186" t="s">
        <v>34068</v>
      </c>
    </row>
    <row r="5605" spans="1:3" s="187" customFormat="1" ht="31.2">
      <c r="A5605" s="185" t="s">
        <v>50024</v>
      </c>
      <c r="B5605" s="186" t="s">
        <v>50004</v>
      </c>
      <c r="C5605" s="188" t="s">
        <v>50025</v>
      </c>
    </row>
    <row r="5606" spans="1:3" s="187" customFormat="1" ht="31.2">
      <c r="A5606" s="185" t="s">
        <v>30047</v>
      </c>
      <c r="B5606" s="186" t="s">
        <v>269</v>
      </c>
      <c r="C5606" s="186" t="s">
        <v>29648</v>
      </c>
    </row>
    <row r="5607" spans="1:3" s="187" customFormat="1" ht="31.2">
      <c r="A5607" s="185" t="s">
        <v>47373</v>
      </c>
      <c r="B5607" s="186" t="s">
        <v>24</v>
      </c>
      <c r="C5607" s="188" t="s">
        <v>47002</v>
      </c>
    </row>
    <row r="5608" spans="1:3" s="187" customFormat="1" ht="31.2">
      <c r="A5608" s="185" t="s">
        <v>32693</v>
      </c>
      <c r="B5608" s="186" t="s">
        <v>832</v>
      </c>
      <c r="C5608" s="186" t="s">
        <v>32209</v>
      </c>
    </row>
    <row r="5609" spans="1:3" s="187" customFormat="1" ht="46.8">
      <c r="A5609" s="185" t="s">
        <v>40566</v>
      </c>
      <c r="B5609" s="186" t="s">
        <v>16085</v>
      </c>
      <c r="C5609" s="186" t="s">
        <v>40464</v>
      </c>
    </row>
    <row r="5610" spans="1:3" s="187" customFormat="1" ht="31.2">
      <c r="A5610" s="185" t="s">
        <v>23768</v>
      </c>
      <c r="B5610" s="186" t="s">
        <v>1976</v>
      </c>
      <c r="C5610" s="186" t="s">
        <v>23735</v>
      </c>
    </row>
    <row r="5611" spans="1:3" s="187" customFormat="1" ht="31.2">
      <c r="A5611" s="185" t="s">
        <v>14077</v>
      </c>
      <c r="B5611" s="186" t="s">
        <v>111</v>
      </c>
      <c r="C5611" s="186" t="s">
        <v>13890</v>
      </c>
    </row>
    <row r="5612" spans="1:3" s="187" customFormat="1" ht="31.2">
      <c r="A5612" s="185" t="s">
        <v>34186</v>
      </c>
      <c r="B5612" s="186" t="s">
        <v>34187</v>
      </c>
      <c r="C5612" s="186" t="s">
        <v>34068</v>
      </c>
    </row>
    <row r="5613" spans="1:3" s="187" customFormat="1" ht="31.2">
      <c r="A5613" s="185" t="s">
        <v>18181</v>
      </c>
      <c r="B5613" s="186" t="s">
        <v>241</v>
      </c>
      <c r="C5613" s="186" t="s">
        <v>18049</v>
      </c>
    </row>
    <row r="5614" spans="1:3" s="187" customFormat="1" ht="46.8">
      <c r="A5614" s="185" t="s">
        <v>1408</v>
      </c>
      <c r="B5614" s="186" t="s">
        <v>1409</v>
      </c>
      <c r="C5614" s="186" t="s">
        <v>11</v>
      </c>
    </row>
    <row r="5615" spans="1:3" s="187" customFormat="1" ht="31.2">
      <c r="A5615" s="185" t="s">
        <v>24119</v>
      </c>
      <c r="B5615" s="186" t="s">
        <v>3478</v>
      </c>
      <c r="C5615" s="186" t="s">
        <v>23735</v>
      </c>
    </row>
    <row r="5616" spans="1:3" s="187" customFormat="1" ht="31.2">
      <c r="A5616" s="185" t="s">
        <v>21061</v>
      </c>
      <c r="B5616" s="186" t="s">
        <v>5095</v>
      </c>
      <c r="C5616" s="186" t="s">
        <v>21022</v>
      </c>
    </row>
    <row r="5617" spans="1:3" s="187" customFormat="1" ht="31.2">
      <c r="A5617" s="185" t="s">
        <v>49292</v>
      </c>
      <c r="B5617" s="186" t="s">
        <v>49283</v>
      </c>
      <c r="C5617" s="188" t="s">
        <v>48511</v>
      </c>
    </row>
    <row r="5618" spans="1:3" s="187" customFormat="1" ht="31.2">
      <c r="A5618" s="185" t="s">
        <v>16930</v>
      </c>
      <c r="B5618" s="186" t="s">
        <v>16931</v>
      </c>
      <c r="C5618" s="186" t="s">
        <v>16637</v>
      </c>
    </row>
    <row r="5619" spans="1:3" s="187" customFormat="1" ht="46.8">
      <c r="A5619" s="185" t="s">
        <v>36286</v>
      </c>
      <c r="B5619" s="186" t="s">
        <v>950</v>
      </c>
      <c r="C5619" s="186" t="s">
        <v>35823</v>
      </c>
    </row>
    <row r="5620" spans="1:3" s="187" customFormat="1" ht="31.2">
      <c r="A5620" s="185" t="s">
        <v>8247</v>
      </c>
      <c r="B5620" s="186" t="s">
        <v>619</v>
      </c>
      <c r="C5620" s="186" t="s">
        <v>7346</v>
      </c>
    </row>
    <row r="5621" spans="1:3" s="187" customFormat="1" ht="31.2">
      <c r="A5621" s="185" t="s">
        <v>36162</v>
      </c>
      <c r="B5621" s="186" t="s">
        <v>7967</v>
      </c>
      <c r="C5621" s="188" t="s">
        <v>36099</v>
      </c>
    </row>
    <row r="5622" spans="1:3" s="187" customFormat="1" ht="31.2">
      <c r="A5622" s="185" t="s">
        <v>8563</v>
      </c>
      <c r="B5622" s="186" t="s">
        <v>8564</v>
      </c>
      <c r="C5622" s="186" t="s">
        <v>8505</v>
      </c>
    </row>
    <row r="5623" spans="1:3" s="187" customFormat="1" ht="31.2">
      <c r="A5623" s="185" t="s">
        <v>4825</v>
      </c>
      <c r="B5623" s="186" t="s">
        <v>4826</v>
      </c>
      <c r="C5623" s="186" t="s">
        <v>4409</v>
      </c>
    </row>
    <row r="5624" spans="1:3" s="187" customFormat="1" ht="31.2">
      <c r="A5624" s="185" t="s">
        <v>39178</v>
      </c>
      <c r="B5624" s="186" t="s">
        <v>3592</v>
      </c>
      <c r="C5624" s="186" t="s">
        <v>39018</v>
      </c>
    </row>
    <row r="5625" spans="1:3" s="187" customFormat="1" ht="31.2">
      <c r="A5625" s="185" t="s">
        <v>37301</v>
      </c>
      <c r="B5625" s="186" t="s">
        <v>2104</v>
      </c>
      <c r="C5625" s="186" t="s">
        <v>37010</v>
      </c>
    </row>
    <row r="5626" spans="1:3" s="187" customFormat="1" ht="46.8">
      <c r="A5626" s="185" t="s">
        <v>38644</v>
      </c>
      <c r="B5626" s="186" t="s">
        <v>25443</v>
      </c>
      <c r="C5626" s="186" t="s">
        <v>38207</v>
      </c>
    </row>
    <row r="5627" spans="1:3" s="187" customFormat="1" ht="62.4">
      <c r="A5627" s="185" t="s">
        <v>36066</v>
      </c>
      <c r="B5627" s="186" t="s">
        <v>3529</v>
      </c>
      <c r="C5627" s="186" t="s">
        <v>35823</v>
      </c>
    </row>
    <row r="5628" spans="1:3" s="187" customFormat="1" ht="31.2">
      <c r="A5628" s="185" t="s">
        <v>19624</v>
      </c>
      <c r="B5628" s="186" t="s">
        <v>4160</v>
      </c>
      <c r="C5628" s="186" t="s">
        <v>19363</v>
      </c>
    </row>
    <row r="5629" spans="1:3" s="187" customFormat="1" ht="62.4">
      <c r="A5629" s="185" t="s">
        <v>39242</v>
      </c>
      <c r="B5629" s="186" t="s">
        <v>2089</v>
      </c>
      <c r="C5629" s="186" t="s">
        <v>39018</v>
      </c>
    </row>
    <row r="5630" spans="1:3" s="187" customFormat="1" ht="15.6">
      <c r="A5630" s="185" t="s">
        <v>2824</v>
      </c>
      <c r="B5630" s="186" t="s">
        <v>2825</v>
      </c>
      <c r="C5630" s="188" t="s">
        <v>2734</v>
      </c>
    </row>
    <row r="5631" spans="1:3" s="187" customFormat="1" ht="31.2">
      <c r="A5631" s="185" t="s">
        <v>27718</v>
      </c>
      <c r="B5631" s="186" t="s">
        <v>2981</v>
      </c>
      <c r="C5631" s="186" t="s">
        <v>27116</v>
      </c>
    </row>
    <row r="5632" spans="1:3" s="187" customFormat="1" ht="62.4">
      <c r="A5632" s="185" t="s">
        <v>13236</v>
      </c>
      <c r="B5632" s="186" t="s">
        <v>9588</v>
      </c>
      <c r="C5632" s="186" t="s">
        <v>12775</v>
      </c>
    </row>
    <row r="5633" spans="1:3" s="187" customFormat="1" ht="62.4">
      <c r="A5633" s="185" t="s">
        <v>13236</v>
      </c>
      <c r="B5633" s="186" t="s">
        <v>9588</v>
      </c>
      <c r="C5633" s="186" t="s">
        <v>17277</v>
      </c>
    </row>
    <row r="5634" spans="1:3" s="187" customFormat="1" ht="62.4">
      <c r="A5634" s="185" t="s">
        <v>13236</v>
      </c>
      <c r="B5634" s="186" t="s">
        <v>9588</v>
      </c>
      <c r="C5634" s="186" t="s">
        <v>35823</v>
      </c>
    </row>
    <row r="5635" spans="1:3" s="187" customFormat="1" ht="31.2">
      <c r="A5635" s="185" t="s">
        <v>35920</v>
      </c>
      <c r="B5635" s="186" t="s">
        <v>5464</v>
      </c>
      <c r="C5635" s="186" t="s">
        <v>35823</v>
      </c>
    </row>
    <row r="5636" spans="1:3" s="187" customFormat="1" ht="31.2">
      <c r="A5636" s="185" t="s">
        <v>30144</v>
      </c>
      <c r="B5636" s="186" t="s">
        <v>7520</v>
      </c>
      <c r="C5636" s="186" t="s">
        <v>29648</v>
      </c>
    </row>
    <row r="5637" spans="1:3" s="187" customFormat="1" ht="46.8">
      <c r="A5637" s="185" t="s">
        <v>12621</v>
      </c>
      <c r="B5637" s="186" t="s">
        <v>10053</v>
      </c>
      <c r="C5637" s="186" t="s">
        <v>12392</v>
      </c>
    </row>
    <row r="5638" spans="1:3" s="187" customFormat="1" ht="31.2">
      <c r="A5638" s="185" t="s">
        <v>14359</v>
      </c>
      <c r="B5638" s="186" t="s">
        <v>14360</v>
      </c>
      <c r="C5638" s="186" t="s">
        <v>13890</v>
      </c>
    </row>
    <row r="5639" spans="1:3" s="187" customFormat="1" ht="31.2">
      <c r="A5639" s="185" t="s">
        <v>9716</v>
      </c>
      <c r="B5639" s="186" t="s">
        <v>9717</v>
      </c>
      <c r="C5639" s="186" t="s">
        <v>8759</v>
      </c>
    </row>
    <row r="5640" spans="1:3" s="187" customFormat="1" ht="31.2">
      <c r="A5640" s="185" t="s">
        <v>32963</v>
      </c>
      <c r="B5640" s="186" t="s">
        <v>2627</v>
      </c>
      <c r="C5640" s="186" t="s">
        <v>32209</v>
      </c>
    </row>
    <row r="5641" spans="1:3" s="187" customFormat="1" ht="31.2">
      <c r="A5641" s="185" t="s">
        <v>22859</v>
      </c>
      <c r="B5641" s="186" t="s">
        <v>9652</v>
      </c>
      <c r="C5641" s="186" t="s">
        <v>21991</v>
      </c>
    </row>
    <row r="5642" spans="1:3" s="187" customFormat="1" ht="46.8">
      <c r="A5642" s="185" t="s">
        <v>19940</v>
      </c>
      <c r="B5642" s="186" t="s">
        <v>2222</v>
      </c>
      <c r="C5642" s="186" t="s">
        <v>19363</v>
      </c>
    </row>
    <row r="5643" spans="1:3" s="187" customFormat="1" ht="46.8">
      <c r="A5643" s="185" t="s">
        <v>28171</v>
      </c>
      <c r="B5643" s="186" t="s">
        <v>5052</v>
      </c>
      <c r="C5643" s="186" t="s">
        <v>27967</v>
      </c>
    </row>
    <row r="5644" spans="1:3" s="187" customFormat="1" ht="31.2">
      <c r="A5644" s="185" t="s">
        <v>26097</v>
      </c>
      <c r="B5644" s="186" t="s">
        <v>1037</v>
      </c>
      <c r="C5644" s="186" t="s">
        <v>25996</v>
      </c>
    </row>
    <row r="5645" spans="1:3" s="187" customFormat="1" ht="31.2">
      <c r="A5645" s="185" t="s">
        <v>36728</v>
      </c>
      <c r="B5645" s="186" t="s">
        <v>12201</v>
      </c>
      <c r="C5645" s="186" t="s">
        <v>36439</v>
      </c>
    </row>
    <row r="5646" spans="1:3" s="187" customFormat="1" ht="31.2">
      <c r="A5646" s="185" t="s">
        <v>26117</v>
      </c>
      <c r="B5646" s="186" t="s">
        <v>915</v>
      </c>
      <c r="C5646" s="186" t="s">
        <v>25996</v>
      </c>
    </row>
    <row r="5647" spans="1:3" s="187" customFormat="1" ht="31.2">
      <c r="A5647" s="185" t="s">
        <v>4537</v>
      </c>
      <c r="B5647" s="186" t="s">
        <v>4538</v>
      </c>
      <c r="C5647" s="186" t="s">
        <v>4409</v>
      </c>
    </row>
    <row r="5648" spans="1:3" s="187" customFormat="1" ht="46.8">
      <c r="A5648" s="185" t="s">
        <v>4949</v>
      </c>
      <c r="B5648" s="186" t="s">
        <v>2659</v>
      </c>
      <c r="C5648" s="186" t="s">
        <v>4409</v>
      </c>
    </row>
    <row r="5649" spans="1:3" s="187" customFormat="1" ht="31.2">
      <c r="A5649" s="185" t="s">
        <v>1051</v>
      </c>
      <c r="B5649" s="186" t="s">
        <v>1050</v>
      </c>
      <c r="C5649" s="186" t="s">
        <v>11</v>
      </c>
    </row>
    <row r="5650" spans="1:3" s="187" customFormat="1" ht="31.2">
      <c r="A5650" s="185" t="s">
        <v>5223</v>
      </c>
      <c r="B5650" s="186" t="s">
        <v>1953</v>
      </c>
      <c r="C5650" s="186" t="s">
        <v>4409</v>
      </c>
    </row>
    <row r="5651" spans="1:3" s="187" customFormat="1" ht="31.2">
      <c r="A5651" s="185" t="s">
        <v>24120</v>
      </c>
      <c r="B5651" s="186" t="s">
        <v>19488</v>
      </c>
      <c r="C5651" s="186" t="s">
        <v>23735</v>
      </c>
    </row>
    <row r="5652" spans="1:3" s="187" customFormat="1" ht="31.2">
      <c r="A5652" s="185" t="s">
        <v>26633</v>
      </c>
      <c r="B5652" s="186" t="s">
        <v>26634</v>
      </c>
      <c r="C5652" s="186" t="s">
        <v>25996</v>
      </c>
    </row>
    <row r="5653" spans="1:3" s="187" customFormat="1" ht="31.2">
      <c r="A5653" s="185" t="s">
        <v>22881</v>
      </c>
      <c r="B5653" s="186" t="s">
        <v>1171</v>
      </c>
      <c r="C5653" s="186" t="s">
        <v>21991</v>
      </c>
    </row>
    <row r="5654" spans="1:3" s="187" customFormat="1" ht="31.2">
      <c r="A5654" s="185" t="s">
        <v>42595</v>
      </c>
      <c r="B5654" s="186" t="s">
        <v>15308</v>
      </c>
      <c r="C5654" s="186" t="s">
        <v>42001</v>
      </c>
    </row>
    <row r="5655" spans="1:3" s="187" customFormat="1" ht="31.2">
      <c r="A5655" s="185" t="s">
        <v>28202</v>
      </c>
      <c r="B5655" s="186" t="s">
        <v>476</v>
      </c>
      <c r="C5655" s="186" t="s">
        <v>27967</v>
      </c>
    </row>
    <row r="5656" spans="1:3" s="187" customFormat="1" ht="46.8">
      <c r="A5656" s="185" t="s">
        <v>37304</v>
      </c>
      <c r="B5656" s="186" t="s">
        <v>1427</v>
      </c>
      <c r="C5656" s="186" t="s">
        <v>37010</v>
      </c>
    </row>
    <row r="5657" spans="1:3" s="187" customFormat="1" ht="46.8">
      <c r="A5657" s="185" t="s">
        <v>13625</v>
      </c>
      <c r="B5657" s="186" t="s">
        <v>13626</v>
      </c>
      <c r="C5657" s="186" t="s">
        <v>12775</v>
      </c>
    </row>
    <row r="5658" spans="1:3" s="187" customFormat="1" ht="31.2">
      <c r="A5658" s="185" t="s">
        <v>40819</v>
      </c>
      <c r="B5658" s="186" t="s">
        <v>2842</v>
      </c>
      <c r="C5658" s="186" t="s">
        <v>40685</v>
      </c>
    </row>
    <row r="5659" spans="1:3" s="187" customFormat="1" ht="31.2">
      <c r="A5659" s="185" t="s">
        <v>26044</v>
      </c>
      <c r="B5659" s="186" t="s">
        <v>26045</v>
      </c>
      <c r="C5659" s="186" t="s">
        <v>25996</v>
      </c>
    </row>
    <row r="5660" spans="1:3" s="187" customFormat="1" ht="31.2">
      <c r="A5660" s="185" t="s">
        <v>25297</v>
      </c>
      <c r="B5660" s="186" t="s">
        <v>20597</v>
      </c>
      <c r="C5660" s="186" t="s">
        <v>24806</v>
      </c>
    </row>
    <row r="5661" spans="1:3" s="187" customFormat="1" ht="31.2">
      <c r="A5661" s="185" t="s">
        <v>33094</v>
      </c>
      <c r="B5661" s="186" t="s">
        <v>17835</v>
      </c>
      <c r="C5661" s="186" t="s">
        <v>32209</v>
      </c>
    </row>
    <row r="5662" spans="1:3" s="187" customFormat="1" ht="46.8">
      <c r="A5662" s="185" t="s">
        <v>11240</v>
      </c>
      <c r="B5662" s="186" t="s">
        <v>5694</v>
      </c>
      <c r="C5662" s="186" t="s">
        <v>10830</v>
      </c>
    </row>
    <row r="5663" spans="1:3" s="187" customFormat="1" ht="31.2">
      <c r="A5663" s="185" t="s">
        <v>9080</v>
      </c>
      <c r="B5663" s="186" t="s">
        <v>2202</v>
      </c>
      <c r="C5663" s="186" t="s">
        <v>8759</v>
      </c>
    </row>
    <row r="5664" spans="1:3" s="187" customFormat="1" ht="31.2">
      <c r="A5664" s="185" t="s">
        <v>5322</v>
      </c>
      <c r="B5664" s="186" t="s">
        <v>2116</v>
      </c>
      <c r="C5664" s="186" t="s">
        <v>4409</v>
      </c>
    </row>
    <row r="5665" spans="1:3" s="187" customFormat="1" ht="31.2">
      <c r="A5665" s="185" t="s">
        <v>13770</v>
      </c>
      <c r="B5665" s="186" t="s">
        <v>13771</v>
      </c>
      <c r="C5665" s="186" t="s">
        <v>12775</v>
      </c>
    </row>
    <row r="5666" spans="1:3" s="187" customFormat="1" ht="31.2">
      <c r="A5666" s="185" t="s">
        <v>20879</v>
      </c>
      <c r="B5666" s="186" t="s">
        <v>20880</v>
      </c>
      <c r="C5666" s="186" t="s">
        <v>20152</v>
      </c>
    </row>
    <row r="5667" spans="1:3" s="187" customFormat="1" ht="31.2">
      <c r="A5667" s="185" t="s">
        <v>32134</v>
      </c>
      <c r="B5667" s="186" t="s">
        <v>1874</v>
      </c>
      <c r="C5667" s="186" t="s">
        <v>31402</v>
      </c>
    </row>
    <row r="5668" spans="1:3" s="187" customFormat="1" ht="31.2">
      <c r="A5668" s="185" t="s">
        <v>4036</v>
      </c>
      <c r="B5668" s="186" t="s">
        <v>4037</v>
      </c>
      <c r="C5668" s="186" t="s">
        <v>3992</v>
      </c>
    </row>
    <row r="5669" spans="1:3" s="187" customFormat="1" ht="31.2">
      <c r="A5669" s="185" t="s">
        <v>42347</v>
      </c>
      <c r="B5669" s="186" t="s">
        <v>860</v>
      </c>
      <c r="C5669" s="186" t="s">
        <v>42001</v>
      </c>
    </row>
    <row r="5670" spans="1:3" s="187" customFormat="1" ht="31.2">
      <c r="A5670" s="185" t="s">
        <v>35095</v>
      </c>
      <c r="B5670" s="186" t="s">
        <v>22132</v>
      </c>
      <c r="C5670" s="186" t="s">
        <v>34927</v>
      </c>
    </row>
    <row r="5671" spans="1:3" s="187" customFormat="1" ht="62.4">
      <c r="A5671" s="185" t="s">
        <v>15882</v>
      </c>
      <c r="B5671" s="186" t="s">
        <v>15883</v>
      </c>
      <c r="C5671" s="186" t="s">
        <v>14697</v>
      </c>
    </row>
    <row r="5672" spans="1:3" s="187" customFormat="1" ht="31.2">
      <c r="A5672" s="185" t="s">
        <v>21098</v>
      </c>
      <c r="B5672" s="186" t="s">
        <v>18067</v>
      </c>
      <c r="C5672" s="186" t="s">
        <v>21022</v>
      </c>
    </row>
    <row r="5673" spans="1:3" s="187" customFormat="1" ht="46.8">
      <c r="A5673" s="185" t="s">
        <v>18153</v>
      </c>
      <c r="B5673" s="186" t="s">
        <v>211</v>
      </c>
      <c r="C5673" s="186" t="s">
        <v>18049</v>
      </c>
    </row>
    <row r="5674" spans="1:3" s="187" customFormat="1" ht="31.2">
      <c r="A5674" s="185" t="s">
        <v>839</v>
      </c>
      <c r="B5674" s="186" t="s">
        <v>330</v>
      </c>
      <c r="C5674" s="186" t="s">
        <v>11</v>
      </c>
    </row>
    <row r="5675" spans="1:3" s="187" customFormat="1" ht="31.2">
      <c r="A5675" s="185" t="s">
        <v>290</v>
      </c>
      <c r="B5675" s="186" t="s">
        <v>291</v>
      </c>
      <c r="C5675" s="186" t="s">
        <v>11</v>
      </c>
    </row>
    <row r="5676" spans="1:3" s="187" customFormat="1" ht="31.2">
      <c r="A5676" s="185" t="s">
        <v>290</v>
      </c>
      <c r="B5676" s="186" t="s">
        <v>291</v>
      </c>
      <c r="C5676" s="186" t="s">
        <v>8505</v>
      </c>
    </row>
    <row r="5677" spans="1:3" s="187" customFormat="1" ht="46.8">
      <c r="A5677" s="185" t="s">
        <v>33991</v>
      </c>
      <c r="B5677" s="186" t="s">
        <v>19016</v>
      </c>
      <c r="C5677" s="186" t="s">
        <v>33246</v>
      </c>
    </row>
    <row r="5678" spans="1:3" s="187" customFormat="1" ht="46.8">
      <c r="A5678" s="185" t="s">
        <v>33991</v>
      </c>
      <c r="B5678" s="186" t="s">
        <v>19016</v>
      </c>
      <c r="C5678" s="186" t="s">
        <v>38207</v>
      </c>
    </row>
    <row r="5679" spans="1:3" s="187" customFormat="1" ht="31.2">
      <c r="A5679" s="185" t="s">
        <v>18265</v>
      </c>
      <c r="B5679" s="186" t="s">
        <v>428</v>
      </c>
      <c r="C5679" s="186" t="s">
        <v>18049</v>
      </c>
    </row>
    <row r="5680" spans="1:3" s="187" customFormat="1" ht="31.2">
      <c r="A5680" s="185" t="s">
        <v>4531</v>
      </c>
      <c r="B5680" s="186" t="s">
        <v>4532</v>
      </c>
      <c r="C5680" s="186" t="s">
        <v>4409</v>
      </c>
    </row>
    <row r="5681" spans="1:3" s="187" customFormat="1" ht="31.2">
      <c r="A5681" s="185" t="s">
        <v>45253</v>
      </c>
      <c r="B5681" s="186" t="s">
        <v>9911</v>
      </c>
      <c r="C5681" s="186" t="s">
        <v>44652</v>
      </c>
    </row>
    <row r="5682" spans="1:3" s="187" customFormat="1" ht="31.2">
      <c r="A5682" s="185" t="s">
        <v>4605</v>
      </c>
      <c r="B5682" s="186" t="s">
        <v>4576</v>
      </c>
      <c r="C5682" s="186" t="s">
        <v>4409</v>
      </c>
    </row>
    <row r="5683" spans="1:3" s="187" customFormat="1" ht="31.2">
      <c r="A5683" s="185" t="s">
        <v>28083</v>
      </c>
      <c r="B5683" s="186" t="s">
        <v>7791</v>
      </c>
      <c r="C5683" s="186" t="s">
        <v>27967</v>
      </c>
    </row>
    <row r="5684" spans="1:3" s="187" customFormat="1" ht="31.2">
      <c r="A5684" s="185" t="s">
        <v>28083</v>
      </c>
      <c r="B5684" s="186" t="s">
        <v>7791</v>
      </c>
      <c r="C5684" s="186" t="s">
        <v>29648</v>
      </c>
    </row>
    <row r="5685" spans="1:3" s="187" customFormat="1" ht="31.2">
      <c r="A5685" s="185" t="s">
        <v>28083</v>
      </c>
      <c r="B5685" s="186" t="s">
        <v>7791</v>
      </c>
      <c r="C5685" s="186" t="s">
        <v>39606</v>
      </c>
    </row>
    <row r="5686" spans="1:3" s="187" customFormat="1" ht="31.2">
      <c r="A5686" s="185" t="s">
        <v>1872</v>
      </c>
      <c r="B5686" s="186" t="s">
        <v>105</v>
      </c>
      <c r="C5686" s="186" t="s">
        <v>1534</v>
      </c>
    </row>
    <row r="5687" spans="1:3" s="187" customFormat="1" ht="31.2">
      <c r="A5687" s="185" t="s">
        <v>40286</v>
      </c>
      <c r="B5687" s="186" t="s">
        <v>40287</v>
      </c>
      <c r="C5687" s="186" t="s">
        <v>39606</v>
      </c>
    </row>
    <row r="5688" spans="1:3" s="187" customFormat="1" ht="31.2">
      <c r="A5688" s="185" t="s">
        <v>43184</v>
      </c>
      <c r="B5688" s="186" t="s">
        <v>43185</v>
      </c>
      <c r="C5688" s="186" t="s">
        <v>42915</v>
      </c>
    </row>
    <row r="5689" spans="1:3" s="187" customFormat="1" ht="31.2">
      <c r="A5689" s="185" t="s">
        <v>3300</v>
      </c>
      <c r="B5689" s="186" t="s">
        <v>3301</v>
      </c>
      <c r="C5689" s="186" t="s">
        <v>2852</v>
      </c>
    </row>
    <row r="5690" spans="1:3" s="187" customFormat="1" ht="31.2">
      <c r="A5690" s="185" t="s">
        <v>22187</v>
      </c>
      <c r="B5690" s="186" t="s">
        <v>3884</v>
      </c>
      <c r="C5690" s="186" t="s">
        <v>21991</v>
      </c>
    </row>
    <row r="5691" spans="1:3" s="187" customFormat="1" ht="31.2">
      <c r="A5691" s="185" t="s">
        <v>29277</v>
      </c>
      <c r="B5691" s="186" t="s">
        <v>24031</v>
      </c>
      <c r="C5691" s="186" t="s">
        <v>28788</v>
      </c>
    </row>
    <row r="5692" spans="1:3" s="187" customFormat="1" ht="31.2">
      <c r="A5692" s="185" t="s">
        <v>29277</v>
      </c>
      <c r="B5692" s="186" t="s">
        <v>24031</v>
      </c>
      <c r="C5692" s="186" t="s">
        <v>41318</v>
      </c>
    </row>
    <row r="5693" spans="1:3" s="187" customFormat="1" ht="46.8">
      <c r="A5693" s="185" t="s">
        <v>28362</v>
      </c>
      <c r="B5693" s="186" t="s">
        <v>14200</v>
      </c>
      <c r="C5693" s="186" t="s">
        <v>27967</v>
      </c>
    </row>
    <row r="5694" spans="1:3" s="187" customFormat="1" ht="31.2">
      <c r="A5694" s="185" t="s">
        <v>41735</v>
      </c>
      <c r="B5694" s="186" t="s">
        <v>269</v>
      </c>
      <c r="C5694" s="186" t="s">
        <v>41318</v>
      </c>
    </row>
    <row r="5695" spans="1:3" s="187" customFormat="1" ht="31.2">
      <c r="A5695" s="185" t="s">
        <v>41361</v>
      </c>
      <c r="B5695" s="186" t="s">
        <v>249</v>
      </c>
      <c r="C5695" s="186" t="s">
        <v>41318</v>
      </c>
    </row>
    <row r="5696" spans="1:3" s="187" customFormat="1" ht="31.2">
      <c r="A5696" s="185" t="s">
        <v>31988</v>
      </c>
      <c r="B5696" s="186" t="s">
        <v>1823</v>
      </c>
      <c r="C5696" s="186" t="s">
        <v>31402</v>
      </c>
    </row>
    <row r="5697" spans="1:3" s="187" customFormat="1" ht="15.6">
      <c r="A5697" s="185" t="s">
        <v>31988</v>
      </c>
      <c r="B5697" s="186" t="s">
        <v>49068</v>
      </c>
      <c r="C5697" s="188" t="s">
        <v>48921</v>
      </c>
    </row>
    <row r="5698" spans="1:3" s="187" customFormat="1" ht="46.8">
      <c r="A5698" s="185" t="s">
        <v>21159</v>
      </c>
      <c r="B5698" s="186" t="s">
        <v>405</v>
      </c>
      <c r="C5698" s="186" t="s">
        <v>21022</v>
      </c>
    </row>
    <row r="5699" spans="1:3" s="187" customFormat="1" ht="46.8">
      <c r="A5699" s="185" t="s">
        <v>21159</v>
      </c>
      <c r="B5699" s="186" t="s">
        <v>405</v>
      </c>
      <c r="C5699" s="186" t="s">
        <v>35823</v>
      </c>
    </row>
    <row r="5700" spans="1:3" s="187" customFormat="1" ht="46.8">
      <c r="A5700" s="185" t="s">
        <v>21159</v>
      </c>
      <c r="B5700" s="186" t="s">
        <v>405</v>
      </c>
      <c r="C5700" s="186" t="s">
        <v>41318</v>
      </c>
    </row>
    <row r="5701" spans="1:3" s="187" customFormat="1" ht="15.6">
      <c r="A5701" s="185" t="s">
        <v>50248</v>
      </c>
      <c r="B5701" s="186" t="s">
        <v>50249</v>
      </c>
      <c r="C5701" s="188" t="s">
        <v>46914</v>
      </c>
    </row>
    <row r="5702" spans="1:3" s="187" customFormat="1" ht="31.2">
      <c r="A5702" s="185" t="s">
        <v>41486</v>
      </c>
      <c r="B5702" s="186" t="s">
        <v>31606</v>
      </c>
      <c r="C5702" s="186" t="s">
        <v>41318</v>
      </c>
    </row>
    <row r="5703" spans="1:3" s="187" customFormat="1" ht="31.2">
      <c r="A5703" s="185" t="s">
        <v>6285</v>
      </c>
      <c r="B5703" s="186" t="s">
        <v>44</v>
      </c>
      <c r="C5703" s="186" t="s">
        <v>6284</v>
      </c>
    </row>
    <row r="5704" spans="1:3" s="187" customFormat="1" ht="31.2">
      <c r="A5704" s="185" t="s">
        <v>6285</v>
      </c>
      <c r="B5704" s="186" t="s">
        <v>44</v>
      </c>
      <c r="C5704" s="186" t="s">
        <v>41318</v>
      </c>
    </row>
    <row r="5705" spans="1:3" s="187" customFormat="1" ht="31.2">
      <c r="A5705" s="185" t="s">
        <v>29014</v>
      </c>
      <c r="B5705" s="186" t="s">
        <v>44</v>
      </c>
      <c r="C5705" s="186" t="s">
        <v>28788</v>
      </c>
    </row>
    <row r="5706" spans="1:3" s="187" customFormat="1" ht="31.2">
      <c r="A5706" s="185" t="s">
        <v>29014</v>
      </c>
      <c r="B5706" s="186" t="s">
        <v>44</v>
      </c>
      <c r="C5706" s="186" t="s">
        <v>41318</v>
      </c>
    </row>
    <row r="5707" spans="1:3" s="187" customFormat="1" ht="31.2">
      <c r="A5707" s="185" t="s">
        <v>7390</v>
      </c>
      <c r="B5707" s="186" t="s">
        <v>5514</v>
      </c>
      <c r="C5707" s="186" t="s">
        <v>7346</v>
      </c>
    </row>
    <row r="5708" spans="1:3" s="187" customFormat="1" ht="31.2">
      <c r="A5708" s="185" t="s">
        <v>41474</v>
      </c>
      <c r="B5708" s="186" t="s">
        <v>14224</v>
      </c>
      <c r="C5708" s="186" t="s">
        <v>41318</v>
      </c>
    </row>
    <row r="5709" spans="1:3" s="187" customFormat="1" ht="31.2">
      <c r="A5709" s="185" t="s">
        <v>41453</v>
      </c>
      <c r="B5709" s="186" t="s">
        <v>6533</v>
      </c>
      <c r="C5709" s="186" t="s">
        <v>41318</v>
      </c>
    </row>
    <row r="5710" spans="1:3" s="187" customFormat="1" ht="31.2">
      <c r="A5710" s="185" t="s">
        <v>8107</v>
      </c>
      <c r="B5710" s="186" t="s">
        <v>7937</v>
      </c>
      <c r="C5710" s="186" t="s">
        <v>7346</v>
      </c>
    </row>
    <row r="5711" spans="1:3" s="187" customFormat="1" ht="31.2">
      <c r="A5711" s="185" t="s">
        <v>35855</v>
      </c>
      <c r="B5711" s="186" t="s">
        <v>24031</v>
      </c>
      <c r="C5711" s="186" t="s">
        <v>35823</v>
      </c>
    </row>
    <row r="5712" spans="1:3" s="187" customFormat="1" ht="31.2">
      <c r="A5712" s="185" t="s">
        <v>14156</v>
      </c>
      <c r="B5712" s="186" t="s">
        <v>121</v>
      </c>
      <c r="C5712" s="186" t="s">
        <v>13890</v>
      </c>
    </row>
    <row r="5713" spans="1:3" s="187" customFormat="1" ht="31.2">
      <c r="A5713" s="185" t="s">
        <v>28508</v>
      </c>
      <c r="B5713" s="186" t="s">
        <v>1611</v>
      </c>
      <c r="C5713" s="186" t="s">
        <v>27967</v>
      </c>
    </row>
    <row r="5714" spans="1:3" s="187" customFormat="1" ht="31.2">
      <c r="A5714" s="185" t="s">
        <v>11214</v>
      </c>
      <c r="B5714" s="186" t="s">
        <v>662</v>
      </c>
      <c r="C5714" s="186" t="s">
        <v>10830</v>
      </c>
    </row>
    <row r="5715" spans="1:3" s="187" customFormat="1" ht="31.2">
      <c r="A5715" s="185" t="s">
        <v>11214</v>
      </c>
      <c r="B5715" s="186" t="s">
        <v>662</v>
      </c>
      <c r="C5715" s="186" t="s">
        <v>40685</v>
      </c>
    </row>
    <row r="5716" spans="1:3" s="187" customFormat="1" ht="31.2">
      <c r="A5716" s="185" t="s">
        <v>40810</v>
      </c>
      <c r="B5716" s="186" t="s">
        <v>105</v>
      </c>
      <c r="C5716" s="186" t="s">
        <v>40685</v>
      </c>
    </row>
    <row r="5717" spans="1:3" s="187" customFormat="1" ht="46.8">
      <c r="A5717" s="185" t="s">
        <v>41938</v>
      </c>
      <c r="B5717" s="186" t="s">
        <v>2511</v>
      </c>
      <c r="C5717" s="186" t="s">
        <v>41318</v>
      </c>
    </row>
    <row r="5718" spans="1:3" s="187" customFormat="1" ht="31.2">
      <c r="A5718" s="185" t="s">
        <v>28205</v>
      </c>
      <c r="B5718" s="186" t="s">
        <v>1611</v>
      </c>
      <c r="C5718" s="186" t="s">
        <v>27967</v>
      </c>
    </row>
    <row r="5719" spans="1:3" s="187" customFormat="1" ht="31.2">
      <c r="A5719" s="185" t="s">
        <v>1584</v>
      </c>
      <c r="B5719" s="186" t="s">
        <v>474</v>
      </c>
      <c r="C5719" s="186" t="s">
        <v>1534</v>
      </c>
    </row>
    <row r="5720" spans="1:3" s="187" customFormat="1" ht="31.2">
      <c r="A5720" s="185" t="s">
        <v>1584</v>
      </c>
      <c r="B5720" s="186" t="s">
        <v>474</v>
      </c>
      <c r="C5720" s="186" t="s">
        <v>31402</v>
      </c>
    </row>
    <row r="5721" spans="1:3" s="187" customFormat="1" ht="31.2">
      <c r="A5721" s="185" t="s">
        <v>40717</v>
      </c>
      <c r="B5721" s="186" t="s">
        <v>3345</v>
      </c>
      <c r="C5721" s="186" t="s">
        <v>40685</v>
      </c>
    </row>
    <row r="5722" spans="1:3" s="187" customFormat="1" ht="31.2">
      <c r="A5722" s="185" t="s">
        <v>24059</v>
      </c>
      <c r="B5722" s="186" t="s">
        <v>24060</v>
      </c>
      <c r="C5722" s="186" t="s">
        <v>23735</v>
      </c>
    </row>
    <row r="5723" spans="1:3" s="187" customFormat="1" ht="31.2">
      <c r="A5723" s="185" t="s">
        <v>12227</v>
      </c>
      <c r="B5723" s="186" t="s">
        <v>12228</v>
      </c>
      <c r="C5723" s="186" t="s">
        <v>11996</v>
      </c>
    </row>
    <row r="5724" spans="1:3" s="187" customFormat="1" ht="31.2">
      <c r="A5724" s="185" t="s">
        <v>26936</v>
      </c>
      <c r="B5724" s="186" t="s">
        <v>3517</v>
      </c>
      <c r="C5724" s="186" t="s">
        <v>26649</v>
      </c>
    </row>
    <row r="5725" spans="1:3" s="187" customFormat="1" ht="31.2">
      <c r="A5725" s="185" t="s">
        <v>41022</v>
      </c>
      <c r="B5725" s="186" t="s">
        <v>251</v>
      </c>
      <c r="C5725" s="186" t="s">
        <v>40685</v>
      </c>
    </row>
    <row r="5726" spans="1:3" s="187" customFormat="1" ht="31.2">
      <c r="A5726" s="185" t="s">
        <v>49968</v>
      </c>
      <c r="B5726" s="186" t="s">
        <v>49967</v>
      </c>
      <c r="C5726" s="188" t="s">
        <v>47083</v>
      </c>
    </row>
    <row r="5727" spans="1:3" s="187" customFormat="1" ht="31.2">
      <c r="A5727" s="185" t="s">
        <v>50036</v>
      </c>
      <c r="B5727" s="186" t="s">
        <v>50035</v>
      </c>
      <c r="C5727" s="188" t="s">
        <v>47083</v>
      </c>
    </row>
    <row r="5728" spans="1:3" s="187" customFormat="1" ht="31.2">
      <c r="A5728" s="185" t="s">
        <v>38095</v>
      </c>
      <c r="B5728" s="186" t="s">
        <v>34202</v>
      </c>
      <c r="C5728" s="186" t="s">
        <v>37605</v>
      </c>
    </row>
    <row r="5729" spans="1:3" s="187" customFormat="1" ht="31.2">
      <c r="A5729" s="185" t="s">
        <v>38218</v>
      </c>
      <c r="B5729" s="186" t="s">
        <v>4694</v>
      </c>
      <c r="C5729" s="186" t="s">
        <v>38207</v>
      </c>
    </row>
    <row r="5730" spans="1:3" s="187" customFormat="1" ht="31.2">
      <c r="A5730" s="185" t="s">
        <v>38295</v>
      </c>
      <c r="B5730" s="186" t="s">
        <v>14523</v>
      </c>
      <c r="C5730" s="186" t="s">
        <v>38207</v>
      </c>
    </row>
    <row r="5731" spans="1:3" s="187" customFormat="1" ht="31.2">
      <c r="A5731" s="185" t="s">
        <v>47355</v>
      </c>
      <c r="B5731" s="186" t="s">
        <v>47346</v>
      </c>
      <c r="C5731" s="188" t="s">
        <v>47068</v>
      </c>
    </row>
    <row r="5732" spans="1:3" s="187" customFormat="1" ht="31.2">
      <c r="A5732" s="185" t="s">
        <v>38222</v>
      </c>
      <c r="B5732" s="186" t="s">
        <v>5270</v>
      </c>
      <c r="C5732" s="186" t="s">
        <v>38207</v>
      </c>
    </row>
    <row r="5733" spans="1:3" s="187" customFormat="1" ht="31.2">
      <c r="A5733" s="185" t="s">
        <v>39622</v>
      </c>
      <c r="B5733" s="186" t="s">
        <v>13963</v>
      </c>
      <c r="C5733" s="186" t="s">
        <v>39606</v>
      </c>
    </row>
    <row r="5734" spans="1:3" s="187" customFormat="1" ht="31.2">
      <c r="A5734" s="185" t="s">
        <v>40822</v>
      </c>
      <c r="B5734" s="186" t="s">
        <v>586</v>
      </c>
      <c r="C5734" s="186" t="s">
        <v>40685</v>
      </c>
    </row>
    <row r="5735" spans="1:3" s="187" customFormat="1" ht="31.2">
      <c r="A5735" s="185" t="s">
        <v>31961</v>
      </c>
      <c r="B5735" s="186" t="s">
        <v>432</v>
      </c>
      <c r="C5735" s="186" t="s">
        <v>31402</v>
      </c>
    </row>
    <row r="5736" spans="1:3" s="187" customFormat="1" ht="31.2">
      <c r="A5736" s="185" t="s">
        <v>5135</v>
      </c>
      <c r="B5736" s="186" t="s">
        <v>781</v>
      </c>
      <c r="C5736" s="186" t="s">
        <v>4409</v>
      </c>
    </row>
    <row r="5737" spans="1:3" s="187" customFormat="1" ht="31.2">
      <c r="A5737" s="185" t="s">
        <v>5135</v>
      </c>
      <c r="B5737" s="186" t="s">
        <v>781</v>
      </c>
      <c r="C5737" s="186" t="s">
        <v>31402</v>
      </c>
    </row>
    <row r="5738" spans="1:3" s="187" customFormat="1" ht="31.2">
      <c r="A5738" s="185" t="s">
        <v>29458</v>
      </c>
      <c r="B5738" s="186" t="s">
        <v>4122</v>
      </c>
      <c r="C5738" s="186" t="s">
        <v>28788</v>
      </c>
    </row>
    <row r="5739" spans="1:3" s="187" customFormat="1" ht="31.2">
      <c r="A5739" s="185" t="s">
        <v>40907</v>
      </c>
      <c r="B5739" s="186" t="s">
        <v>32</v>
      </c>
      <c r="C5739" s="186" t="s">
        <v>40685</v>
      </c>
    </row>
    <row r="5740" spans="1:3" s="187" customFormat="1" ht="31.2">
      <c r="A5740" s="185" t="s">
        <v>21362</v>
      </c>
      <c r="B5740" s="186" t="s">
        <v>517</v>
      </c>
      <c r="C5740" s="186" t="s">
        <v>21022</v>
      </c>
    </row>
    <row r="5741" spans="1:3" s="187" customFormat="1" ht="31.2">
      <c r="A5741" s="185" t="s">
        <v>30206</v>
      </c>
      <c r="B5741" s="186" t="s">
        <v>7572</v>
      </c>
      <c r="C5741" s="186" t="s">
        <v>29648</v>
      </c>
    </row>
    <row r="5742" spans="1:3" s="187" customFormat="1" ht="31.2">
      <c r="A5742" s="185" t="s">
        <v>41756</v>
      </c>
      <c r="B5742" s="186" t="s">
        <v>336</v>
      </c>
      <c r="C5742" s="186" t="s">
        <v>41318</v>
      </c>
    </row>
    <row r="5743" spans="1:3" s="187" customFormat="1" ht="31.2">
      <c r="A5743" s="185" t="s">
        <v>41756</v>
      </c>
      <c r="B5743" s="186" t="s">
        <v>336</v>
      </c>
      <c r="C5743" s="186" t="s">
        <v>42001</v>
      </c>
    </row>
    <row r="5744" spans="1:3" s="187" customFormat="1" ht="46.8">
      <c r="A5744" s="185" t="s">
        <v>45048</v>
      </c>
      <c r="B5744" s="186" t="s">
        <v>3539</v>
      </c>
      <c r="C5744" s="186" t="s">
        <v>44652</v>
      </c>
    </row>
    <row r="5745" spans="1:3" s="187" customFormat="1" ht="31.2">
      <c r="A5745" s="185" t="s">
        <v>141</v>
      </c>
      <c r="B5745" s="186" t="s">
        <v>142</v>
      </c>
      <c r="C5745" s="186" t="s">
        <v>11</v>
      </c>
    </row>
    <row r="5746" spans="1:3" s="187" customFormat="1" ht="31.2">
      <c r="A5746" s="185" t="s">
        <v>195</v>
      </c>
      <c r="B5746" s="186" t="s">
        <v>196</v>
      </c>
      <c r="C5746" s="186" t="s">
        <v>11</v>
      </c>
    </row>
    <row r="5747" spans="1:3" s="187" customFormat="1" ht="31.2">
      <c r="A5747" s="185" t="s">
        <v>29712</v>
      </c>
      <c r="B5747" s="186" t="s">
        <v>3345</v>
      </c>
      <c r="C5747" s="186" t="s">
        <v>29648</v>
      </c>
    </row>
    <row r="5748" spans="1:3" s="187" customFormat="1" ht="31.2">
      <c r="A5748" s="185" t="s">
        <v>29712</v>
      </c>
      <c r="B5748" s="186" t="s">
        <v>3345</v>
      </c>
      <c r="C5748" s="186" t="s">
        <v>33246</v>
      </c>
    </row>
    <row r="5749" spans="1:3" s="187" customFormat="1" ht="31.2">
      <c r="A5749" s="185" t="s">
        <v>29349</v>
      </c>
      <c r="B5749" s="186" t="s">
        <v>19492</v>
      </c>
      <c r="C5749" s="186" t="s">
        <v>28788</v>
      </c>
    </row>
    <row r="5750" spans="1:3" s="187" customFormat="1" ht="31.2">
      <c r="A5750" s="185" t="s">
        <v>29349</v>
      </c>
      <c r="B5750" s="186" t="s">
        <v>19492</v>
      </c>
      <c r="C5750" s="186" t="s">
        <v>43220</v>
      </c>
    </row>
    <row r="5751" spans="1:3" s="187" customFormat="1" ht="31.2">
      <c r="A5751" s="185" t="s">
        <v>29558</v>
      </c>
      <c r="B5751" s="186" t="s">
        <v>4905</v>
      </c>
      <c r="C5751" s="186" t="s">
        <v>28788</v>
      </c>
    </row>
    <row r="5752" spans="1:3" s="187" customFormat="1" ht="31.2">
      <c r="A5752" s="185" t="s">
        <v>38120</v>
      </c>
      <c r="B5752" s="186" t="s">
        <v>5338</v>
      </c>
      <c r="C5752" s="186" t="s">
        <v>38108</v>
      </c>
    </row>
    <row r="5753" spans="1:3" s="187" customFormat="1" ht="31.2">
      <c r="A5753" s="185" t="s">
        <v>29954</v>
      </c>
      <c r="B5753" s="186" t="s">
        <v>4826</v>
      </c>
      <c r="C5753" s="186" t="s">
        <v>29648</v>
      </c>
    </row>
    <row r="5754" spans="1:3" s="187" customFormat="1" ht="31.2">
      <c r="A5754" s="185" t="s">
        <v>29954</v>
      </c>
      <c r="B5754" s="186" t="s">
        <v>4826</v>
      </c>
      <c r="C5754" s="186" t="s">
        <v>37010</v>
      </c>
    </row>
    <row r="5755" spans="1:3" s="187" customFormat="1" ht="31.2">
      <c r="A5755" s="185" t="s">
        <v>21200</v>
      </c>
      <c r="B5755" s="186" t="s">
        <v>48</v>
      </c>
      <c r="C5755" s="186" t="s">
        <v>21022</v>
      </c>
    </row>
    <row r="5756" spans="1:3" s="187" customFormat="1" ht="31.2">
      <c r="A5756" s="185" t="s">
        <v>10846</v>
      </c>
      <c r="B5756" s="186" t="s">
        <v>3991</v>
      </c>
      <c r="C5756" s="186" t="s">
        <v>10830</v>
      </c>
    </row>
    <row r="5757" spans="1:3" s="187" customFormat="1" ht="31.2">
      <c r="A5757" s="185" t="s">
        <v>21725</v>
      </c>
      <c r="B5757" s="186" t="s">
        <v>21726</v>
      </c>
      <c r="C5757" s="186" t="s">
        <v>21022</v>
      </c>
    </row>
    <row r="5758" spans="1:3" s="187" customFormat="1" ht="31.2">
      <c r="A5758" s="185" t="s">
        <v>37036</v>
      </c>
      <c r="B5758" s="186" t="s">
        <v>4473</v>
      </c>
      <c r="C5758" s="186" t="s">
        <v>37010</v>
      </c>
    </row>
    <row r="5759" spans="1:3" s="187" customFormat="1" ht="31.2">
      <c r="A5759" s="185" t="s">
        <v>35930</v>
      </c>
      <c r="B5759" s="186" t="s">
        <v>271</v>
      </c>
      <c r="C5759" s="186" t="s">
        <v>35823</v>
      </c>
    </row>
    <row r="5760" spans="1:3" s="187" customFormat="1" ht="31.2">
      <c r="A5760" s="185" t="s">
        <v>16178</v>
      </c>
      <c r="B5760" s="186" t="s">
        <v>4122</v>
      </c>
      <c r="C5760" s="186" t="s">
        <v>16132</v>
      </c>
    </row>
    <row r="5761" spans="1:3" s="187" customFormat="1" ht="31.2">
      <c r="A5761" s="185" t="s">
        <v>23756</v>
      </c>
      <c r="B5761" s="186" t="s">
        <v>56</v>
      </c>
      <c r="C5761" s="186" t="s">
        <v>23735</v>
      </c>
    </row>
    <row r="5762" spans="1:3" s="187" customFormat="1" ht="15.6">
      <c r="A5762" s="185" t="s">
        <v>48304</v>
      </c>
      <c r="B5762" s="186" t="s">
        <v>6358</v>
      </c>
      <c r="C5762" s="188" t="s">
        <v>48305</v>
      </c>
    </row>
    <row r="5763" spans="1:3" s="187" customFormat="1" ht="31.2">
      <c r="A5763" s="185" t="s">
        <v>14683</v>
      </c>
      <c r="B5763" s="186" t="s">
        <v>14684</v>
      </c>
      <c r="C5763" s="186" t="s">
        <v>13890</v>
      </c>
    </row>
    <row r="5764" spans="1:3" s="187" customFormat="1" ht="15.6">
      <c r="A5764" s="185" t="s">
        <v>48082</v>
      </c>
      <c r="B5764" s="186" t="s">
        <v>48083</v>
      </c>
      <c r="C5764" s="188" t="s">
        <v>47308</v>
      </c>
    </row>
    <row r="5765" spans="1:3" s="187" customFormat="1" ht="46.8">
      <c r="A5765" s="185" t="s">
        <v>26529</v>
      </c>
      <c r="B5765" s="186" t="s">
        <v>3082</v>
      </c>
      <c r="C5765" s="186" t="s">
        <v>25996</v>
      </c>
    </row>
    <row r="5766" spans="1:3" s="187" customFormat="1" ht="31.2">
      <c r="A5766" s="185" t="s">
        <v>7542</v>
      </c>
      <c r="B5766" s="186" t="s">
        <v>7543</v>
      </c>
      <c r="C5766" s="186" t="s">
        <v>7346</v>
      </c>
    </row>
    <row r="5767" spans="1:3" s="187" customFormat="1" ht="46.8">
      <c r="A5767" s="185" t="s">
        <v>33416</v>
      </c>
      <c r="B5767" s="186" t="s">
        <v>1522</v>
      </c>
      <c r="C5767" s="186" t="s">
        <v>33246</v>
      </c>
    </row>
    <row r="5768" spans="1:3" s="187" customFormat="1" ht="31.2">
      <c r="A5768" s="185" t="s">
        <v>30570</v>
      </c>
      <c r="B5768" s="186" t="s">
        <v>9667</v>
      </c>
      <c r="C5768" s="186" t="s">
        <v>30515</v>
      </c>
    </row>
    <row r="5769" spans="1:3" s="187" customFormat="1" ht="31.2">
      <c r="A5769" s="185" t="s">
        <v>32951</v>
      </c>
      <c r="B5769" s="186" t="s">
        <v>1382</v>
      </c>
      <c r="C5769" s="186" t="s">
        <v>32209</v>
      </c>
    </row>
    <row r="5770" spans="1:3" s="187" customFormat="1" ht="62.4">
      <c r="A5770" s="185" t="s">
        <v>40561</v>
      </c>
      <c r="B5770" s="186" t="s">
        <v>12976</v>
      </c>
      <c r="C5770" s="186" t="s">
        <v>40464</v>
      </c>
    </row>
    <row r="5771" spans="1:3" s="187" customFormat="1" ht="31.2">
      <c r="A5771" s="185" t="s">
        <v>35226</v>
      </c>
      <c r="B5771" s="186" t="s">
        <v>7970</v>
      </c>
      <c r="C5771" s="186" t="s">
        <v>34927</v>
      </c>
    </row>
    <row r="5772" spans="1:3" s="187" customFormat="1" ht="31.2">
      <c r="A5772" s="185" t="s">
        <v>39143</v>
      </c>
      <c r="B5772" s="186" t="s">
        <v>5525</v>
      </c>
      <c r="C5772" s="186" t="s">
        <v>39018</v>
      </c>
    </row>
    <row r="5773" spans="1:3" s="187" customFormat="1" ht="31.2">
      <c r="A5773" s="185" t="s">
        <v>31928</v>
      </c>
      <c r="B5773" s="186" t="s">
        <v>4504</v>
      </c>
      <c r="C5773" s="186" t="s">
        <v>31402</v>
      </c>
    </row>
    <row r="5774" spans="1:3" s="187" customFormat="1" ht="31.2">
      <c r="A5774" s="185" t="s">
        <v>29493</v>
      </c>
      <c r="B5774" s="186" t="s">
        <v>1703</v>
      </c>
      <c r="C5774" s="186" t="s">
        <v>28788</v>
      </c>
    </row>
    <row r="5775" spans="1:3" s="187" customFormat="1" ht="31.2">
      <c r="A5775" s="185" t="s">
        <v>37184</v>
      </c>
      <c r="B5775" s="186" t="s">
        <v>385</v>
      </c>
      <c r="C5775" s="186" t="s">
        <v>37010</v>
      </c>
    </row>
    <row r="5776" spans="1:3" s="187" customFormat="1" ht="31.2">
      <c r="A5776" s="185" t="s">
        <v>21190</v>
      </c>
      <c r="B5776" s="186" t="s">
        <v>5484</v>
      </c>
      <c r="C5776" s="186" t="s">
        <v>21022</v>
      </c>
    </row>
    <row r="5777" spans="1:3" s="187" customFormat="1" ht="46.8">
      <c r="A5777" s="185" t="s">
        <v>21746</v>
      </c>
      <c r="B5777" s="186" t="s">
        <v>5420</v>
      </c>
      <c r="C5777" s="186" t="s">
        <v>21022</v>
      </c>
    </row>
    <row r="5778" spans="1:3" s="187" customFormat="1" ht="46.8">
      <c r="A5778" s="185" t="s">
        <v>30359</v>
      </c>
      <c r="B5778" s="186" t="s">
        <v>3893</v>
      </c>
      <c r="C5778" s="186" t="s">
        <v>29648</v>
      </c>
    </row>
    <row r="5779" spans="1:3" s="187" customFormat="1" ht="15.6">
      <c r="A5779" s="185" t="s">
        <v>48283</v>
      </c>
      <c r="B5779" s="186" t="s">
        <v>48282</v>
      </c>
      <c r="C5779" s="188" t="s">
        <v>46892</v>
      </c>
    </row>
    <row r="5780" spans="1:3" s="187" customFormat="1" ht="31.2">
      <c r="A5780" s="185" t="s">
        <v>44792</v>
      </c>
      <c r="B5780" s="186" t="s">
        <v>40</v>
      </c>
      <c r="C5780" s="186" t="s">
        <v>44652</v>
      </c>
    </row>
    <row r="5781" spans="1:3" s="187" customFormat="1" ht="31.2">
      <c r="A5781" s="185" t="s">
        <v>13933</v>
      </c>
      <c r="B5781" s="186" t="s">
        <v>13934</v>
      </c>
      <c r="C5781" s="186" t="s">
        <v>13890</v>
      </c>
    </row>
    <row r="5782" spans="1:3" s="187" customFormat="1" ht="31.2">
      <c r="A5782" s="185" t="s">
        <v>13933</v>
      </c>
      <c r="B5782" s="186" t="s">
        <v>13934</v>
      </c>
      <c r="C5782" s="186" t="s">
        <v>40685</v>
      </c>
    </row>
    <row r="5783" spans="1:3" s="187" customFormat="1" ht="31.2">
      <c r="A5783" s="185" t="s">
        <v>16558</v>
      </c>
      <c r="B5783" s="186" t="s">
        <v>16559</v>
      </c>
      <c r="C5783" s="186" t="s">
        <v>16132</v>
      </c>
    </row>
    <row r="5784" spans="1:3" s="187" customFormat="1" ht="31.2">
      <c r="A5784" s="185" t="s">
        <v>24109</v>
      </c>
      <c r="B5784" s="186" t="s">
        <v>6358</v>
      </c>
      <c r="C5784" s="186" t="s">
        <v>23735</v>
      </c>
    </row>
    <row r="5785" spans="1:3" s="187" customFormat="1" ht="31.2">
      <c r="A5785" s="185" t="s">
        <v>24014</v>
      </c>
      <c r="B5785" s="186" t="s">
        <v>1812</v>
      </c>
      <c r="C5785" s="186" t="s">
        <v>23735</v>
      </c>
    </row>
    <row r="5786" spans="1:3" s="187" customFormat="1" ht="31.2">
      <c r="A5786" s="185" t="s">
        <v>24014</v>
      </c>
      <c r="B5786" s="186" t="s">
        <v>1812</v>
      </c>
      <c r="C5786" s="186" t="s">
        <v>31402</v>
      </c>
    </row>
    <row r="5787" spans="1:3" s="187" customFormat="1" ht="31.2">
      <c r="A5787" s="185" t="s">
        <v>31716</v>
      </c>
      <c r="B5787" s="186" t="s">
        <v>4826</v>
      </c>
      <c r="C5787" s="186" t="s">
        <v>31402</v>
      </c>
    </row>
    <row r="5788" spans="1:3" s="187" customFormat="1" ht="46.8">
      <c r="A5788" s="185" t="s">
        <v>20454</v>
      </c>
      <c r="B5788" s="186" t="s">
        <v>20455</v>
      </c>
      <c r="C5788" s="186" t="s">
        <v>20152</v>
      </c>
    </row>
    <row r="5789" spans="1:3" s="187" customFormat="1" ht="31.2">
      <c r="A5789" s="185" t="s">
        <v>24035</v>
      </c>
      <c r="B5789" s="186" t="s">
        <v>24036</v>
      </c>
      <c r="C5789" s="186" t="s">
        <v>23735</v>
      </c>
    </row>
    <row r="5790" spans="1:3" s="187" customFormat="1" ht="31.2">
      <c r="A5790" s="185" t="s">
        <v>24035</v>
      </c>
      <c r="B5790" s="186" t="s">
        <v>24036</v>
      </c>
      <c r="C5790" s="186" t="s">
        <v>41318</v>
      </c>
    </row>
    <row r="5791" spans="1:3" s="187" customFormat="1" ht="46.8">
      <c r="A5791" s="185" t="s">
        <v>3022</v>
      </c>
      <c r="B5791" s="186" t="s">
        <v>3023</v>
      </c>
      <c r="C5791" s="186" t="s">
        <v>2852</v>
      </c>
    </row>
    <row r="5792" spans="1:3" s="187" customFormat="1" ht="31.2">
      <c r="A5792" s="185" t="s">
        <v>3024</v>
      </c>
      <c r="B5792" s="186" t="s">
        <v>3023</v>
      </c>
      <c r="C5792" s="186" t="s">
        <v>2852</v>
      </c>
    </row>
    <row r="5793" spans="1:3" s="187" customFormat="1" ht="46.8">
      <c r="A5793" s="185" t="s">
        <v>14512</v>
      </c>
      <c r="B5793" s="186" t="s">
        <v>6059</v>
      </c>
      <c r="C5793" s="186" t="s">
        <v>13890</v>
      </c>
    </row>
    <row r="5794" spans="1:3" s="187" customFormat="1" ht="31.2">
      <c r="A5794" s="185" t="s">
        <v>44801</v>
      </c>
      <c r="B5794" s="186" t="s">
        <v>16704</v>
      </c>
      <c r="C5794" s="186" t="s">
        <v>44652</v>
      </c>
    </row>
    <row r="5795" spans="1:3" s="187" customFormat="1" ht="15.6">
      <c r="A5795" s="185" t="s">
        <v>49783</v>
      </c>
      <c r="B5795" s="186" t="s">
        <v>49784</v>
      </c>
      <c r="C5795" s="188" t="s">
        <v>46956</v>
      </c>
    </row>
    <row r="5796" spans="1:3" s="187" customFormat="1" ht="62.4">
      <c r="A5796" s="185" t="s">
        <v>45384</v>
      </c>
      <c r="B5796" s="186" t="s">
        <v>926</v>
      </c>
      <c r="C5796" s="186" t="s">
        <v>44652</v>
      </c>
    </row>
    <row r="5797" spans="1:3" s="187" customFormat="1" ht="31.2">
      <c r="A5797" s="185" t="s">
        <v>7517</v>
      </c>
      <c r="B5797" s="186" t="s">
        <v>4880</v>
      </c>
      <c r="C5797" s="186" t="s">
        <v>7346</v>
      </c>
    </row>
    <row r="5798" spans="1:3" s="187" customFormat="1" ht="31.2">
      <c r="A5798" s="185" t="s">
        <v>7372</v>
      </c>
      <c r="B5798" s="186" t="s">
        <v>7373</v>
      </c>
      <c r="C5798" s="186" t="s">
        <v>7346</v>
      </c>
    </row>
    <row r="5799" spans="1:3" s="187" customFormat="1" ht="31.2">
      <c r="A5799" s="185" t="s">
        <v>45198</v>
      </c>
      <c r="B5799" s="186" t="s">
        <v>5357</v>
      </c>
      <c r="C5799" s="186" t="s">
        <v>44652</v>
      </c>
    </row>
    <row r="5800" spans="1:3" s="187" customFormat="1" ht="31.2">
      <c r="A5800" s="185" t="s">
        <v>34046</v>
      </c>
      <c r="B5800" s="186" t="s">
        <v>34047</v>
      </c>
      <c r="C5800" s="186" t="s">
        <v>33246</v>
      </c>
    </row>
    <row r="5801" spans="1:3" s="187" customFormat="1" ht="46.8">
      <c r="A5801" s="185" t="s">
        <v>33993</v>
      </c>
      <c r="B5801" s="186" t="s">
        <v>33994</v>
      </c>
      <c r="C5801" s="186" t="s">
        <v>33246</v>
      </c>
    </row>
    <row r="5802" spans="1:3" s="187" customFormat="1" ht="31.2">
      <c r="A5802" s="185" t="s">
        <v>29053</v>
      </c>
      <c r="B5802" s="186" t="s">
        <v>1556</v>
      </c>
      <c r="C5802" s="186" t="s">
        <v>28788</v>
      </c>
    </row>
    <row r="5803" spans="1:3" s="187" customFormat="1" ht="31.2">
      <c r="A5803" s="185" t="s">
        <v>29053</v>
      </c>
      <c r="B5803" s="186" t="s">
        <v>1556</v>
      </c>
      <c r="C5803" s="186" t="s">
        <v>40685</v>
      </c>
    </row>
    <row r="5804" spans="1:3" s="187" customFormat="1" ht="31.2">
      <c r="A5804" s="185" t="s">
        <v>44925</v>
      </c>
      <c r="B5804" s="186" t="s">
        <v>65</v>
      </c>
      <c r="C5804" s="186" t="s">
        <v>44652</v>
      </c>
    </row>
    <row r="5805" spans="1:3" s="187" customFormat="1" ht="31.2">
      <c r="A5805" s="185" t="s">
        <v>25716</v>
      </c>
      <c r="B5805" s="186" t="s">
        <v>11025</v>
      </c>
      <c r="C5805" s="186" t="s">
        <v>25700</v>
      </c>
    </row>
    <row r="5806" spans="1:3" s="187" customFormat="1" ht="31.2">
      <c r="A5806" s="185" t="s">
        <v>1721</v>
      </c>
      <c r="B5806" s="186" t="s">
        <v>251</v>
      </c>
      <c r="C5806" s="186" t="s">
        <v>1534</v>
      </c>
    </row>
    <row r="5807" spans="1:3" s="187" customFormat="1" ht="31.2">
      <c r="A5807" s="185" t="s">
        <v>1721</v>
      </c>
      <c r="B5807" s="186" t="s">
        <v>251</v>
      </c>
      <c r="C5807" s="186" t="s">
        <v>21022</v>
      </c>
    </row>
    <row r="5808" spans="1:3" s="187" customFormat="1" ht="31.2">
      <c r="A5808" s="185" t="s">
        <v>47749</v>
      </c>
      <c r="B5808" s="186" t="s">
        <v>47720</v>
      </c>
      <c r="C5808" s="188" t="s">
        <v>47239</v>
      </c>
    </row>
    <row r="5809" spans="1:3" s="187" customFormat="1" ht="31.2">
      <c r="A5809" s="185" t="s">
        <v>32379</v>
      </c>
      <c r="B5809" s="186" t="s">
        <v>18067</v>
      </c>
      <c r="C5809" s="186" t="s">
        <v>32209</v>
      </c>
    </row>
    <row r="5810" spans="1:3" s="187" customFormat="1" ht="15.6">
      <c r="A5810" s="185" t="s">
        <v>47741</v>
      </c>
      <c r="B5810" s="186" t="s">
        <v>47720</v>
      </c>
      <c r="C5810" s="188" t="s">
        <v>47013</v>
      </c>
    </row>
    <row r="5811" spans="1:3" s="187" customFormat="1" ht="31.2">
      <c r="A5811" s="185" t="s">
        <v>23806</v>
      </c>
      <c r="B5811" s="186" t="s">
        <v>23781</v>
      </c>
      <c r="C5811" s="186" t="s">
        <v>23735</v>
      </c>
    </row>
    <row r="5812" spans="1:3" s="187" customFormat="1" ht="15.6">
      <c r="A5812" s="185" t="s">
        <v>2830</v>
      </c>
      <c r="B5812" s="186" t="s">
        <v>852</v>
      </c>
      <c r="C5812" s="188" t="s">
        <v>2734</v>
      </c>
    </row>
    <row r="5813" spans="1:3" s="187" customFormat="1" ht="31.2">
      <c r="A5813" s="185" t="s">
        <v>23869</v>
      </c>
      <c r="B5813" s="186" t="s">
        <v>366</v>
      </c>
      <c r="C5813" s="186" t="s">
        <v>23735</v>
      </c>
    </row>
    <row r="5814" spans="1:3" s="187" customFormat="1" ht="31.2">
      <c r="A5814" s="185" t="s">
        <v>23869</v>
      </c>
      <c r="B5814" s="186" t="s">
        <v>366</v>
      </c>
      <c r="C5814" s="186" t="s">
        <v>40685</v>
      </c>
    </row>
    <row r="5815" spans="1:3" s="187" customFormat="1" ht="31.2">
      <c r="A5815" s="185" t="s">
        <v>23869</v>
      </c>
      <c r="B5815" s="186" t="s">
        <v>366</v>
      </c>
      <c r="C5815" s="186" t="s">
        <v>41318</v>
      </c>
    </row>
    <row r="5816" spans="1:3" s="187" customFormat="1" ht="31.2">
      <c r="A5816" s="185" t="s">
        <v>29571</v>
      </c>
      <c r="B5816" s="186" t="s">
        <v>28530</v>
      </c>
      <c r="C5816" s="186" t="s">
        <v>28788</v>
      </c>
    </row>
    <row r="5817" spans="1:3" s="187" customFormat="1" ht="46.8">
      <c r="A5817" s="185" t="s">
        <v>41852</v>
      </c>
      <c r="B5817" s="186" t="s">
        <v>41853</v>
      </c>
      <c r="C5817" s="186" t="s">
        <v>41318</v>
      </c>
    </row>
    <row r="5818" spans="1:3" s="187" customFormat="1" ht="31.2">
      <c r="A5818" s="185" t="s">
        <v>41209</v>
      </c>
      <c r="B5818" s="186" t="s">
        <v>7707</v>
      </c>
      <c r="C5818" s="186" t="s">
        <v>40685</v>
      </c>
    </row>
    <row r="5819" spans="1:3" s="187" customFormat="1" ht="31.2">
      <c r="A5819" s="185" t="s">
        <v>11426</v>
      </c>
      <c r="B5819" s="186" t="s">
        <v>5829</v>
      </c>
      <c r="C5819" s="186" t="s">
        <v>10830</v>
      </c>
    </row>
    <row r="5820" spans="1:3" s="187" customFormat="1" ht="46.8">
      <c r="A5820" s="185" t="s">
        <v>17532</v>
      </c>
      <c r="B5820" s="186" t="s">
        <v>17522</v>
      </c>
      <c r="C5820" s="186" t="s">
        <v>17277</v>
      </c>
    </row>
    <row r="5821" spans="1:3" s="187" customFormat="1" ht="31.2">
      <c r="A5821" s="185" t="s">
        <v>20191</v>
      </c>
      <c r="B5821" s="186" t="s">
        <v>1855</v>
      </c>
      <c r="C5821" s="186" t="s">
        <v>20152</v>
      </c>
    </row>
    <row r="5822" spans="1:3" s="187" customFormat="1" ht="31.2">
      <c r="A5822" s="185" t="s">
        <v>48614</v>
      </c>
      <c r="B5822" s="186" t="s">
        <v>48615</v>
      </c>
      <c r="C5822" s="188" t="s">
        <v>46835</v>
      </c>
    </row>
    <row r="5823" spans="1:3" s="187" customFormat="1" ht="31.2">
      <c r="A5823" s="185" t="s">
        <v>30736</v>
      </c>
      <c r="B5823" s="186" t="s">
        <v>3474</v>
      </c>
      <c r="C5823" s="186" t="s">
        <v>30515</v>
      </c>
    </row>
    <row r="5824" spans="1:3" s="187" customFormat="1" ht="31.2">
      <c r="A5824" s="185" t="s">
        <v>12484</v>
      </c>
      <c r="B5824" s="186" t="s">
        <v>12485</v>
      </c>
      <c r="C5824" s="186" t="s">
        <v>12392</v>
      </c>
    </row>
    <row r="5825" spans="1:3" s="187" customFormat="1" ht="31.2">
      <c r="A5825" s="185" t="s">
        <v>25715</v>
      </c>
      <c r="B5825" s="186" t="s">
        <v>4530</v>
      </c>
      <c r="C5825" s="186" t="s">
        <v>25700</v>
      </c>
    </row>
    <row r="5826" spans="1:3" s="187" customFormat="1" ht="31.2">
      <c r="A5826" s="185" t="s">
        <v>12430</v>
      </c>
      <c r="B5826" s="186" t="s">
        <v>2319</v>
      </c>
      <c r="C5826" s="186" t="s">
        <v>12392</v>
      </c>
    </row>
    <row r="5827" spans="1:3" s="187" customFormat="1" ht="31.2">
      <c r="A5827" s="185" t="s">
        <v>12413</v>
      </c>
      <c r="B5827" s="186" t="s">
        <v>8174</v>
      </c>
      <c r="C5827" s="186" t="s">
        <v>12392</v>
      </c>
    </row>
    <row r="5828" spans="1:3" s="187" customFormat="1" ht="31.2">
      <c r="A5828" s="185" t="s">
        <v>41528</v>
      </c>
      <c r="B5828" s="186" t="s">
        <v>21649</v>
      </c>
      <c r="C5828" s="186" t="s">
        <v>41318</v>
      </c>
    </row>
    <row r="5829" spans="1:3" s="187" customFormat="1" ht="15.6">
      <c r="A5829" s="185" t="s">
        <v>24696</v>
      </c>
      <c r="B5829" s="186" t="s">
        <v>24657</v>
      </c>
      <c r="C5829" s="188" t="s">
        <v>24617</v>
      </c>
    </row>
    <row r="5830" spans="1:3" s="187" customFormat="1" ht="31.2">
      <c r="A5830" s="185" t="s">
        <v>24696</v>
      </c>
      <c r="B5830" s="186" t="s">
        <v>24657</v>
      </c>
      <c r="C5830" s="186" t="s">
        <v>33246</v>
      </c>
    </row>
    <row r="5831" spans="1:3" s="187" customFormat="1" ht="46.8">
      <c r="A5831" s="185" t="s">
        <v>22158</v>
      </c>
      <c r="B5831" s="186" t="s">
        <v>3345</v>
      </c>
      <c r="C5831" s="186" t="s">
        <v>21991</v>
      </c>
    </row>
    <row r="5832" spans="1:3" s="187" customFormat="1" ht="46.8">
      <c r="A5832" s="185" t="s">
        <v>22158</v>
      </c>
      <c r="B5832" s="186" t="s">
        <v>3345</v>
      </c>
      <c r="C5832" s="186" t="s">
        <v>29648</v>
      </c>
    </row>
    <row r="5833" spans="1:3" s="187" customFormat="1" ht="46.8">
      <c r="A5833" s="185" t="s">
        <v>22158</v>
      </c>
      <c r="B5833" s="186" t="s">
        <v>3345</v>
      </c>
      <c r="C5833" s="186" t="s">
        <v>32209</v>
      </c>
    </row>
    <row r="5834" spans="1:3" s="187" customFormat="1" ht="46.8">
      <c r="A5834" s="185" t="s">
        <v>46992</v>
      </c>
      <c r="B5834" s="186" t="s">
        <v>3345</v>
      </c>
      <c r="C5834" s="188" t="s">
        <v>46993</v>
      </c>
    </row>
    <row r="5835" spans="1:3" s="187" customFormat="1" ht="15.6">
      <c r="A5835" s="185" t="s">
        <v>25978</v>
      </c>
      <c r="B5835" s="186" t="s">
        <v>552</v>
      </c>
      <c r="C5835" s="188" t="s">
        <v>25820</v>
      </c>
    </row>
    <row r="5836" spans="1:3" s="187" customFormat="1" ht="31.2">
      <c r="A5836" s="185" t="s">
        <v>23048</v>
      </c>
      <c r="B5836" s="186" t="s">
        <v>844</v>
      </c>
      <c r="C5836" s="186" t="s">
        <v>22896</v>
      </c>
    </row>
    <row r="5837" spans="1:3" s="187" customFormat="1" ht="46.8">
      <c r="A5837" s="185" t="s">
        <v>5174</v>
      </c>
      <c r="B5837" s="186" t="s">
        <v>1953</v>
      </c>
      <c r="C5837" s="186" t="s">
        <v>4409</v>
      </c>
    </row>
    <row r="5838" spans="1:3" s="187" customFormat="1" ht="31.2">
      <c r="A5838" s="185" t="s">
        <v>49443</v>
      </c>
      <c r="B5838" s="186" t="s">
        <v>49442</v>
      </c>
      <c r="C5838" s="188" t="s">
        <v>46980</v>
      </c>
    </row>
    <row r="5839" spans="1:3" s="187" customFormat="1" ht="46.8">
      <c r="A5839" s="185" t="s">
        <v>12003</v>
      </c>
      <c r="B5839" s="186" t="s">
        <v>289</v>
      </c>
      <c r="C5839" s="186" t="s">
        <v>11996</v>
      </c>
    </row>
    <row r="5840" spans="1:3" s="187" customFormat="1" ht="15.6">
      <c r="A5840" s="185" t="s">
        <v>37582</v>
      </c>
      <c r="B5840" s="186" t="s">
        <v>1885</v>
      </c>
      <c r="C5840" s="188" t="s">
        <v>37579</v>
      </c>
    </row>
    <row r="5841" spans="1:3" s="187" customFormat="1" ht="31.2">
      <c r="A5841" s="185" t="s">
        <v>16474</v>
      </c>
      <c r="B5841" s="186" t="s">
        <v>170</v>
      </c>
      <c r="C5841" s="186" t="s">
        <v>16132</v>
      </c>
    </row>
    <row r="5842" spans="1:3" s="187" customFormat="1" ht="15.6">
      <c r="A5842" s="185" t="s">
        <v>16474</v>
      </c>
      <c r="B5842" s="186" t="s">
        <v>170</v>
      </c>
      <c r="C5842" s="188" t="s">
        <v>36099</v>
      </c>
    </row>
    <row r="5843" spans="1:3" s="187" customFormat="1" ht="15.6">
      <c r="A5843" s="185" t="s">
        <v>28716</v>
      </c>
      <c r="B5843" s="186" t="s">
        <v>1619</v>
      </c>
      <c r="C5843" s="188" t="s">
        <v>28678</v>
      </c>
    </row>
    <row r="5844" spans="1:3" s="187" customFormat="1" ht="46.8">
      <c r="A5844" s="185" t="s">
        <v>10123</v>
      </c>
      <c r="B5844" s="186" t="s">
        <v>1453</v>
      </c>
      <c r="C5844" s="186" t="s">
        <v>9722</v>
      </c>
    </row>
    <row r="5845" spans="1:3" s="187" customFormat="1" ht="46.8">
      <c r="A5845" s="185" t="s">
        <v>10123</v>
      </c>
      <c r="B5845" s="186" t="s">
        <v>1453</v>
      </c>
      <c r="C5845" s="186" t="s">
        <v>23735</v>
      </c>
    </row>
    <row r="5846" spans="1:3" s="187" customFormat="1" ht="46.8">
      <c r="A5846" s="185" t="s">
        <v>10123</v>
      </c>
      <c r="B5846" s="186" t="s">
        <v>1453</v>
      </c>
      <c r="C5846" s="186" t="s">
        <v>45398</v>
      </c>
    </row>
    <row r="5847" spans="1:3" s="187" customFormat="1" ht="46.8">
      <c r="A5847" s="185" t="s">
        <v>33689</v>
      </c>
      <c r="B5847" s="186" t="s">
        <v>8249</v>
      </c>
      <c r="C5847" s="186" t="s">
        <v>33246</v>
      </c>
    </row>
    <row r="5848" spans="1:3" s="187" customFormat="1" ht="31.2">
      <c r="A5848" s="185" t="s">
        <v>50226</v>
      </c>
      <c r="B5848" s="186" t="s">
        <v>50216</v>
      </c>
      <c r="C5848" s="188" t="s">
        <v>46995</v>
      </c>
    </row>
    <row r="5849" spans="1:3" s="187" customFormat="1" ht="15.6">
      <c r="A5849" s="185" t="s">
        <v>49203</v>
      </c>
      <c r="B5849" s="186" t="s">
        <v>49201</v>
      </c>
      <c r="C5849" s="188" t="s">
        <v>46929</v>
      </c>
    </row>
    <row r="5850" spans="1:3" s="187" customFormat="1" ht="31.2">
      <c r="A5850" s="185" t="s">
        <v>29179</v>
      </c>
      <c r="B5850" s="186" t="s">
        <v>4433</v>
      </c>
      <c r="C5850" s="186" t="s">
        <v>28788</v>
      </c>
    </row>
    <row r="5851" spans="1:3" s="187" customFormat="1" ht="31.2">
      <c r="A5851" s="185" t="s">
        <v>31493</v>
      </c>
      <c r="B5851" s="186" t="s">
        <v>239</v>
      </c>
      <c r="C5851" s="186" t="s">
        <v>31402</v>
      </c>
    </row>
    <row r="5852" spans="1:3" s="187" customFormat="1" ht="31.2">
      <c r="A5852" s="185" t="s">
        <v>4945</v>
      </c>
      <c r="B5852" s="186" t="s">
        <v>1626</v>
      </c>
      <c r="C5852" s="186" t="s">
        <v>4409</v>
      </c>
    </row>
    <row r="5853" spans="1:3" s="187" customFormat="1" ht="31.2">
      <c r="A5853" s="185" t="s">
        <v>21325</v>
      </c>
      <c r="B5853" s="186" t="s">
        <v>3365</v>
      </c>
      <c r="C5853" s="186" t="s">
        <v>21022</v>
      </c>
    </row>
    <row r="5854" spans="1:3" s="187" customFormat="1" ht="31.2">
      <c r="A5854" s="185" t="s">
        <v>43422</v>
      </c>
      <c r="B5854" s="186" t="s">
        <v>299</v>
      </c>
      <c r="C5854" s="186" t="s">
        <v>43220</v>
      </c>
    </row>
    <row r="5855" spans="1:3" s="187" customFormat="1" ht="62.4">
      <c r="A5855" s="185" t="s">
        <v>12379</v>
      </c>
      <c r="B5855" s="186" t="s">
        <v>12380</v>
      </c>
      <c r="C5855" s="186" t="s">
        <v>11996</v>
      </c>
    </row>
    <row r="5856" spans="1:3" s="187" customFormat="1" ht="46.8">
      <c r="A5856" s="185" t="s">
        <v>32572</v>
      </c>
      <c r="B5856" s="186" t="s">
        <v>7697</v>
      </c>
      <c r="C5856" s="186" t="s">
        <v>32209</v>
      </c>
    </row>
    <row r="5857" spans="1:3" s="187" customFormat="1" ht="31.2">
      <c r="A5857" s="185" t="s">
        <v>16669</v>
      </c>
      <c r="B5857" s="186" t="s">
        <v>16670</v>
      </c>
      <c r="C5857" s="186" t="s">
        <v>16637</v>
      </c>
    </row>
    <row r="5858" spans="1:3" s="187" customFormat="1" ht="31.2">
      <c r="A5858" s="185" t="s">
        <v>16698</v>
      </c>
      <c r="B5858" s="186" t="s">
        <v>12767</v>
      </c>
      <c r="C5858" s="186" t="s">
        <v>16637</v>
      </c>
    </row>
    <row r="5859" spans="1:3" s="187" customFormat="1" ht="31.2">
      <c r="A5859" s="185" t="s">
        <v>32301</v>
      </c>
      <c r="B5859" s="186" t="s">
        <v>1915</v>
      </c>
      <c r="C5859" s="186" t="s">
        <v>32209</v>
      </c>
    </row>
    <row r="5860" spans="1:3" s="187" customFormat="1" ht="31.2">
      <c r="A5860" s="185" t="s">
        <v>40960</v>
      </c>
      <c r="B5860" s="186" t="s">
        <v>237</v>
      </c>
      <c r="C5860" s="186" t="s">
        <v>40685</v>
      </c>
    </row>
    <row r="5861" spans="1:3" s="187" customFormat="1" ht="31.2">
      <c r="A5861" s="185" t="s">
        <v>26445</v>
      </c>
      <c r="B5861" s="186" t="s">
        <v>2515</v>
      </c>
      <c r="C5861" s="186" t="s">
        <v>25996</v>
      </c>
    </row>
    <row r="5862" spans="1:3" s="187" customFormat="1" ht="31.2">
      <c r="A5862" s="185" t="s">
        <v>18379</v>
      </c>
      <c r="B5862" s="186" t="s">
        <v>990</v>
      </c>
      <c r="C5862" s="186" t="s">
        <v>18049</v>
      </c>
    </row>
    <row r="5863" spans="1:3" s="187" customFormat="1" ht="46.8">
      <c r="A5863" s="185" t="s">
        <v>38738</v>
      </c>
      <c r="B5863" s="186" t="s">
        <v>3740</v>
      </c>
      <c r="C5863" s="186" t="s">
        <v>38207</v>
      </c>
    </row>
    <row r="5864" spans="1:3" s="187" customFormat="1" ht="31.2">
      <c r="A5864" s="185" t="s">
        <v>43015</v>
      </c>
      <c r="B5864" s="186" t="s">
        <v>18652</v>
      </c>
      <c r="C5864" s="186" t="s">
        <v>42915</v>
      </c>
    </row>
    <row r="5865" spans="1:3" s="187" customFormat="1" ht="31.2">
      <c r="A5865" s="185" t="s">
        <v>1609</v>
      </c>
      <c r="B5865" s="186" t="s">
        <v>576</v>
      </c>
      <c r="C5865" s="186" t="s">
        <v>1534</v>
      </c>
    </row>
    <row r="5866" spans="1:3" s="187" customFormat="1" ht="31.2">
      <c r="A5866" s="185" t="s">
        <v>1609</v>
      </c>
      <c r="B5866" s="186" t="s">
        <v>576</v>
      </c>
      <c r="C5866" s="186" t="s">
        <v>13890</v>
      </c>
    </row>
    <row r="5867" spans="1:3" s="187" customFormat="1" ht="31.2">
      <c r="A5867" s="185" t="s">
        <v>26183</v>
      </c>
      <c r="B5867" s="186" t="s">
        <v>823</v>
      </c>
      <c r="C5867" s="186" t="s">
        <v>25996</v>
      </c>
    </row>
    <row r="5868" spans="1:3" s="187" customFormat="1" ht="31.2">
      <c r="A5868" s="185" t="s">
        <v>12809</v>
      </c>
      <c r="B5868" s="186" t="s">
        <v>2335</v>
      </c>
      <c r="C5868" s="186" t="s">
        <v>12775</v>
      </c>
    </row>
    <row r="5869" spans="1:3" s="187" customFormat="1" ht="31.2">
      <c r="A5869" s="185" t="s">
        <v>18608</v>
      </c>
      <c r="B5869" s="186" t="s">
        <v>18609</v>
      </c>
      <c r="C5869" s="186" t="s">
        <v>18049</v>
      </c>
    </row>
    <row r="5870" spans="1:3" s="187" customFormat="1" ht="31.2">
      <c r="A5870" s="185" t="s">
        <v>14066</v>
      </c>
      <c r="B5870" s="186" t="s">
        <v>4450</v>
      </c>
      <c r="C5870" s="186" t="s">
        <v>13890</v>
      </c>
    </row>
    <row r="5871" spans="1:3" s="187" customFormat="1" ht="31.2">
      <c r="A5871" s="185" t="s">
        <v>4176</v>
      </c>
      <c r="B5871" s="186" t="s">
        <v>4014</v>
      </c>
      <c r="C5871" s="186" t="s">
        <v>3992</v>
      </c>
    </row>
    <row r="5872" spans="1:3" s="187" customFormat="1" ht="31.2">
      <c r="A5872" s="185" t="s">
        <v>18339</v>
      </c>
      <c r="B5872" s="186" t="s">
        <v>10926</v>
      </c>
      <c r="C5872" s="186" t="s">
        <v>18049</v>
      </c>
    </row>
    <row r="5873" spans="1:3" s="187" customFormat="1" ht="46.8">
      <c r="A5873" s="185" t="s">
        <v>34221</v>
      </c>
      <c r="B5873" s="186" t="s">
        <v>48</v>
      </c>
      <c r="C5873" s="186" t="s">
        <v>34068</v>
      </c>
    </row>
    <row r="5874" spans="1:3" s="187" customFormat="1" ht="31.2">
      <c r="A5874" s="185" t="s">
        <v>7198</v>
      </c>
      <c r="B5874" s="186" t="s">
        <v>7199</v>
      </c>
      <c r="C5874" s="186" t="s">
        <v>6284</v>
      </c>
    </row>
    <row r="5875" spans="1:3" s="187" customFormat="1" ht="15.6">
      <c r="A5875" s="185" t="s">
        <v>47421</v>
      </c>
      <c r="B5875" s="186" t="s">
        <v>47419</v>
      </c>
      <c r="C5875" s="188" t="s">
        <v>47405</v>
      </c>
    </row>
    <row r="5876" spans="1:3" s="187" customFormat="1" ht="31.2">
      <c r="A5876" s="185" t="s">
        <v>23905</v>
      </c>
      <c r="B5876" s="186" t="s">
        <v>366</v>
      </c>
      <c r="C5876" s="186" t="s">
        <v>23735</v>
      </c>
    </row>
    <row r="5877" spans="1:3" s="187" customFormat="1" ht="31.2">
      <c r="A5877" s="185" t="s">
        <v>12193</v>
      </c>
      <c r="B5877" s="186" t="s">
        <v>1522</v>
      </c>
      <c r="C5877" s="186" t="s">
        <v>11996</v>
      </c>
    </row>
    <row r="5878" spans="1:3" s="187" customFormat="1" ht="46.8">
      <c r="A5878" s="185" t="s">
        <v>33144</v>
      </c>
      <c r="B5878" s="186" t="s">
        <v>20720</v>
      </c>
      <c r="C5878" s="186" t="s">
        <v>32209</v>
      </c>
    </row>
    <row r="5879" spans="1:3" s="187" customFormat="1" ht="46.8">
      <c r="A5879" s="185" t="s">
        <v>18476</v>
      </c>
      <c r="B5879" s="186" t="s">
        <v>2401</v>
      </c>
      <c r="C5879" s="186" t="s">
        <v>18049</v>
      </c>
    </row>
    <row r="5880" spans="1:3" s="187" customFormat="1" ht="31.2">
      <c r="A5880" s="185" t="s">
        <v>12052</v>
      </c>
      <c r="B5880" s="186" t="s">
        <v>5851</v>
      </c>
      <c r="C5880" s="186" t="s">
        <v>11996</v>
      </c>
    </row>
    <row r="5881" spans="1:3" s="187" customFormat="1" ht="31.2">
      <c r="A5881" s="185" t="s">
        <v>28493</v>
      </c>
      <c r="B5881" s="186" t="s">
        <v>2327</v>
      </c>
      <c r="C5881" s="186" t="s">
        <v>27967</v>
      </c>
    </row>
    <row r="5882" spans="1:3" s="187" customFormat="1" ht="31.2">
      <c r="A5882" s="185" t="s">
        <v>28493</v>
      </c>
      <c r="B5882" s="186" t="s">
        <v>2327</v>
      </c>
      <c r="C5882" s="186" t="s">
        <v>34068</v>
      </c>
    </row>
    <row r="5883" spans="1:3" s="187" customFormat="1" ht="15.6">
      <c r="A5883" s="185" t="s">
        <v>28493</v>
      </c>
      <c r="B5883" s="186" t="s">
        <v>2327</v>
      </c>
      <c r="C5883" s="188" t="s">
        <v>36099</v>
      </c>
    </row>
    <row r="5884" spans="1:3" s="187" customFormat="1" ht="31.2">
      <c r="A5884" s="185" t="s">
        <v>8934</v>
      </c>
      <c r="B5884" s="186" t="s">
        <v>4583</v>
      </c>
      <c r="C5884" s="186" t="s">
        <v>8759</v>
      </c>
    </row>
    <row r="5885" spans="1:3" s="187" customFormat="1" ht="15.6">
      <c r="A5885" s="185" t="s">
        <v>49636</v>
      </c>
      <c r="B5885" s="186" t="s">
        <v>49592</v>
      </c>
      <c r="C5885" s="188" t="s">
        <v>46835</v>
      </c>
    </row>
    <row r="5886" spans="1:3" s="187" customFormat="1" ht="31.2">
      <c r="A5886" s="185" t="s">
        <v>19481</v>
      </c>
      <c r="B5886" s="186" t="s">
        <v>590</v>
      </c>
      <c r="C5886" s="186" t="s">
        <v>19363</v>
      </c>
    </row>
    <row r="5887" spans="1:3" s="187" customFormat="1" ht="31.2">
      <c r="A5887" s="185" t="s">
        <v>19481</v>
      </c>
      <c r="B5887" s="186" t="s">
        <v>590</v>
      </c>
      <c r="C5887" s="186" t="s">
        <v>21022</v>
      </c>
    </row>
    <row r="5888" spans="1:3" s="187" customFormat="1" ht="31.2">
      <c r="A5888" s="185" t="s">
        <v>10932</v>
      </c>
      <c r="B5888" s="186" t="s">
        <v>6499</v>
      </c>
      <c r="C5888" s="186" t="s">
        <v>10830</v>
      </c>
    </row>
    <row r="5889" spans="1:3" s="187" customFormat="1" ht="31.2">
      <c r="A5889" s="185" t="s">
        <v>11081</v>
      </c>
      <c r="B5889" s="186" t="s">
        <v>348</v>
      </c>
      <c r="C5889" s="186" t="s">
        <v>10830</v>
      </c>
    </row>
    <row r="5890" spans="1:3" s="187" customFormat="1" ht="31.2">
      <c r="A5890" s="185" t="s">
        <v>11081</v>
      </c>
      <c r="B5890" s="186" t="s">
        <v>348</v>
      </c>
      <c r="C5890" s="186" t="s">
        <v>40685</v>
      </c>
    </row>
    <row r="5891" spans="1:3" s="187" customFormat="1" ht="31.2">
      <c r="A5891" s="185" t="s">
        <v>10948</v>
      </c>
      <c r="B5891" s="186" t="s">
        <v>1647</v>
      </c>
      <c r="C5891" s="186" t="s">
        <v>10830</v>
      </c>
    </row>
    <row r="5892" spans="1:3" s="187" customFormat="1" ht="46.8">
      <c r="A5892" s="185" t="s">
        <v>27104</v>
      </c>
      <c r="B5892" s="186" t="s">
        <v>27105</v>
      </c>
      <c r="C5892" s="186" t="s">
        <v>26649</v>
      </c>
    </row>
    <row r="5893" spans="1:3" s="187" customFormat="1" ht="31.2">
      <c r="A5893" s="185" t="s">
        <v>4771</v>
      </c>
      <c r="B5893" s="186" t="s">
        <v>479</v>
      </c>
      <c r="C5893" s="186" t="s">
        <v>4409</v>
      </c>
    </row>
    <row r="5894" spans="1:3" s="187" customFormat="1" ht="31.2">
      <c r="A5894" s="185" t="s">
        <v>32321</v>
      </c>
      <c r="B5894" s="186" t="s">
        <v>819</v>
      </c>
      <c r="C5894" s="186" t="s">
        <v>32209</v>
      </c>
    </row>
    <row r="5895" spans="1:3" s="187" customFormat="1" ht="62.4">
      <c r="A5895" s="185" t="s">
        <v>38910</v>
      </c>
      <c r="B5895" s="186" t="s">
        <v>38911</v>
      </c>
      <c r="C5895" s="186" t="s">
        <v>38207</v>
      </c>
    </row>
    <row r="5896" spans="1:3" s="187" customFormat="1" ht="31.2">
      <c r="A5896" s="185" t="s">
        <v>47748</v>
      </c>
      <c r="B5896" s="186" t="s">
        <v>47720</v>
      </c>
      <c r="C5896" s="188" t="s">
        <v>46910</v>
      </c>
    </row>
    <row r="5897" spans="1:3" s="187" customFormat="1" ht="15.6">
      <c r="A5897" s="185" t="s">
        <v>21569</v>
      </c>
      <c r="B5897" s="186" t="s">
        <v>846</v>
      </c>
      <c r="C5897" s="188" t="s">
        <v>21475</v>
      </c>
    </row>
    <row r="5898" spans="1:3" s="187" customFormat="1" ht="15.6">
      <c r="A5898" s="185" t="s">
        <v>47228</v>
      </c>
      <c r="B5898" s="186" t="s">
        <v>47220</v>
      </c>
      <c r="C5898" s="188" t="s">
        <v>47076</v>
      </c>
    </row>
    <row r="5899" spans="1:3" s="187" customFormat="1" ht="31.2">
      <c r="A5899" s="185" t="s">
        <v>29099</v>
      </c>
      <c r="B5899" s="186" t="s">
        <v>61</v>
      </c>
      <c r="C5899" s="186" t="s">
        <v>28788</v>
      </c>
    </row>
    <row r="5900" spans="1:3" s="187" customFormat="1" ht="15.6">
      <c r="A5900" s="185" t="s">
        <v>29099</v>
      </c>
      <c r="B5900" s="186" t="s">
        <v>61</v>
      </c>
      <c r="C5900" s="188" t="s">
        <v>46848</v>
      </c>
    </row>
    <row r="5901" spans="1:3" s="187" customFormat="1" ht="31.2">
      <c r="A5901" s="185" t="s">
        <v>20339</v>
      </c>
      <c r="B5901" s="186" t="s">
        <v>14141</v>
      </c>
      <c r="C5901" s="186" t="s">
        <v>20152</v>
      </c>
    </row>
    <row r="5902" spans="1:3" s="187" customFormat="1" ht="31.2">
      <c r="A5902" s="185" t="s">
        <v>20339</v>
      </c>
      <c r="B5902" s="186" t="s">
        <v>14396</v>
      </c>
      <c r="C5902" s="186" t="s">
        <v>20152</v>
      </c>
    </row>
    <row r="5903" spans="1:3" s="187" customFormat="1" ht="46.8">
      <c r="A5903" s="185" t="s">
        <v>17996</v>
      </c>
      <c r="B5903" s="186" t="s">
        <v>17997</v>
      </c>
      <c r="C5903" s="186" t="s">
        <v>17277</v>
      </c>
    </row>
    <row r="5904" spans="1:3" s="187" customFormat="1" ht="31.2">
      <c r="A5904" s="185" t="s">
        <v>31932</v>
      </c>
      <c r="B5904" s="186" t="s">
        <v>511</v>
      </c>
      <c r="C5904" s="186" t="s">
        <v>31402</v>
      </c>
    </row>
    <row r="5905" spans="1:3" s="187" customFormat="1" ht="62.4">
      <c r="A5905" s="185" t="s">
        <v>25923</v>
      </c>
      <c r="B5905" s="186" t="s">
        <v>25924</v>
      </c>
      <c r="C5905" s="188" t="s">
        <v>25820</v>
      </c>
    </row>
    <row r="5906" spans="1:3" s="187" customFormat="1" ht="31.2">
      <c r="A5906" s="185" t="s">
        <v>32247</v>
      </c>
      <c r="B5906" s="186" t="s">
        <v>366</v>
      </c>
      <c r="C5906" s="186" t="s">
        <v>32209</v>
      </c>
    </row>
    <row r="5907" spans="1:3" s="187" customFormat="1" ht="15.6">
      <c r="A5907" s="185" t="s">
        <v>49789</v>
      </c>
      <c r="B5907" s="186" t="s">
        <v>49790</v>
      </c>
      <c r="C5907" s="188" t="s">
        <v>46980</v>
      </c>
    </row>
    <row r="5908" spans="1:3" s="187" customFormat="1" ht="31.2">
      <c r="A5908" s="185" t="s">
        <v>735</v>
      </c>
      <c r="B5908" s="186" t="s">
        <v>584</v>
      </c>
      <c r="C5908" s="186" t="s">
        <v>11</v>
      </c>
    </row>
    <row r="5909" spans="1:3" s="187" customFormat="1" ht="46.8">
      <c r="A5909" s="185" t="s">
        <v>21657</v>
      </c>
      <c r="B5909" s="186" t="s">
        <v>6693</v>
      </c>
      <c r="C5909" s="186" t="s">
        <v>21022</v>
      </c>
    </row>
    <row r="5910" spans="1:3" s="187" customFormat="1" ht="31.2">
      <c r="A5910" s="185" t="s">
        <v>19139</v>
      </c>
      <c r="B5910" s="186" t="s">
        <v>129</v>
      </c>
      <c r="C5910" s="186" t="s">
        <v>19116</v>
      </c>
    </row>
    <row r="5911" spans="1:3" s="187" customFormat="1" ht="46.8">
      <c r="A5911" s="185" t="s">
        <v>7642</v>
      </c>
      <c r="B5911" s="186" t="s">
        <v>7643</v>
      </c>
      <c r="C5911" s="186" t="s">
        <v>7346</v>
      </c>
    </row>
    <row r="5912" spans="1:3" s="187" customFormat="1" ht="31.2">
      <c r="A5912" s="185" t="s">
        <v>18344</v>
      </c>
      <c r="B5912" s="186" t="s">
        <v>6328</v>
      </c>
      <c r="C5912" s="186" t="s">
        <v>18049</v>
      </c>
    </row>
    <row r="5913" spans="1:3" s="187" customFormat="1" ht="31.2">
      <c r="A5913" s="185" t="s">
        <v>32470</v>
      </c>
      <c r="B5913" s="186" t="s">
        <v>1978</v>
      </c>
      <c r="C5913" s="186" t="s">
        <v>32209</v>
      </c>
    </row>
    <row r="5914" spans="1:3" s="187" customFormat="1" ht="31.2">
      <c r="A5914" s="185" t="s">
        <v>25728</v>
      </c>
      <c r="B5914" s="186" t="s">
        <v>18</v>
      </c>
      <c r="C5914" s="186" t="s">
        <v>25700</v>
      </c>
    </row>
    <row r="5915" spans="1:3" s="187" customFormat="1" ht="31.2">
      <c r="A5915" s="185" t="s">
        <v>48130</v>
      </c>
      <c r="B5915" s="186" t="s">
        <v>48127</v>
      </c>
      <c r="C5915" s="188" t="s">
        <v>47081</v>
      </c>
    </row>
    <row r="5916" spans="1:3" s="187" customFormat="1" ht="46.8">
      <c r="A5916" s="185" t="s">
        <v>1426</v>
      </c>
      <c r="B5916" s="186" t="s">
        <v>1427</v>
      </c>
      <c r="C5916" s="186" t="s">
        <v>11</v>
      </c>
    </row>
    <row r="5917" spans="1:3" s="187" customFormat="1" ht="31.2">
      <c r="A5917" s="185" t="s">
        <v>32432</v>
      </c>
      <c r="B5917" s="186" t="s">
        <v>44</v>
      </c>
      <c r="C5917" s="186" t="s">
        <v>32209</v>
      </c>
    </row>
    <row r="5918" spans="1:3" s="187" customFormat="1" ht="15.6">
      <c r="A5918" s="185" t="s">
        <v>48103</v>
      </c>
      <c r="B5918" s="186" t="s">
        <v>48104</v>
      </c>
      <c r="C5918" s="188" t="s">
        <v>47200</v>
      </c>
    </row>
    <row r="5919" spans="1:3" s="187" customFormat="1" ht="31.2">
      <c r="A5919" s="185" t="s">
        <v>32573</v>
      </c>
      <c r="B5919" s="186" t="s">
        <v>576</v>
      </c>
      <c r="C5919" s="186" t="s">
        <v>32209</v>
      </c>
    </row>
    <row r="5920" spans="1:3" s="187" customFormat="1" ht="46.8">
      <c r="A5920" s="185" t="s">
        <v>7349</v>
      </c>
      <c r="B5920" s="186" t="s">
        <v>2836</v>
      </c>
      <c r="C5920" s="186" t="s">
        <v>7346</v>
      </c>
    </row>
    <row r="5921" spans="1:3" s="187" customFormat="1" ht="31.2">
      <c r="A5921" s="185" t="s">
        <v>49791</v>
      </c>
      <c r="B5921" s="186" t="s">
        <v>1915</v>
      </c>
      <c r="C5921" s="188" t="s">
        <v>46914</v>
      </c>
    </row>
    <row r="5922" spans="1:3" s="187" customFormat="1" ht="31.2">
      <c r="A5922" s="185" t="s">
        <v>34756</v>
      </c>
      <c r="B5922" s="186" t="s">
        <v>2343</v>
      </c>
      <c r="C5922" s="186" t="s">
        <v>34068</v>
      </c>
    </row>
    <row r="5923" spans="1:3" s="187" customFormat="1" ht="46.8">
      <c r="A5923" s="185" t="s">
        <v>45457</v>
      </c>
      <c r="B5923" s="186" t="s">
        <v>2733</v>
      </c>
      <c r="C5923" s="186" t="s">
        <v>45398</v>
      </c>
    </row>
    <row r="5924" spans="1:3" s="187" customFormat="1" ht="31.2">
      <c r="A5924" s="185" t="s">
        <v>24996</v>
      </c>
      <c r="B5924" s="186" t="s">
        <v>16395</v>
      </c>
      <c r="C5924" s="186" t="s">
        <v>24806</v>
      </c>
    </row>
    <row r="5925" spans="1:3" s="187" customFormat="1" ht="31.2">
      <c r="A5925" s="185" t="s">
        <v>41856</v>
      </c>
      <c r="B5925" s="186" t="s">
        <v>299</v>
      </c>
      <c r="C5925" s="186" t="s">
        <v>41318</v>
      </c>
    </row>
    <row r="5926" spans="1:3" s="187" customFormat="1" ht="46.8">
      <c r="A5926" s="185" t="s">
        <v>11873</v>
      </c>
      <c r="B5926" s="186" t="s">
        <v>11874</v>
      </c>
      <c r="C5926" s="186" t="s">
        <v>10830</v>
      </c>
    </row>
    <row r="5927" spans="1:3" s="187" customFormat="1" ht="46.8">
      <c r="A5927" s="185" t="s">
        <v>11873</v>
      </c>
      <c r="B5927" s="186" t="s">
        <v>11874</v>
      </c>
      <c r="C5927" s="186" t="s">
        <v>19363</v>
      </c>
    </row>
    <row r="5928" spans="1:3" s="187" customFormat="1" ht="31.2">
      <c r="A5928" s="185" t="s">
        <v>46994</v>
      </c>
      <c r="B5928" s="186" t="s">
        <v>3345</v>
      </c>
      <c r="C5928" s="188" t="s">
        <v>46995</v>
      </c>
    </row>
    <row r="5929" spans="1:3" s="187" customFormat="1" ht="31.2">
      <c r="A5929" s="185" t="s">
        <v>16133</v>
      </c>
      <c r="B5929" s="186" t="s">
        <v>3345</v>
      </c>
      <c r="C5929" s="186" t="s">
        <v>16132</v>
      </c>
    </row>
    <row r="5930" spans="1:3" s="187" customFormat="1" ht="31.2">
      <c r="A5930" s="185" t="s">
        <v>16133</v>
      </c>
      <c r="B5930" s="186" t="s">
        <v>3345</v>
      </c>
      <c r="C5930" s="186" t="s">
        <v>40685</v>
      </c>
    </row>
    <row r="5931" spans="1:3" s="187" customFormat="1" ht="46.8">
      <c r="A5931" s="185" t="s">
        <v>35175</v>
      </c>
      <c r="B5931" s="186" t="s">
        <v>1301</v>
      </c>
      <c r="C5931" s="186" t="s">
        <v>34927</v>
      </c>
    </row>
    <row r="5932" spans="1:3" s="187" customFormat="1" ht="46.8">
      <c r="A5932" s="185" t="s">
        <v>42659</v>
      </c>
      <c r="B5932" s="186" t="s">
        <v>42660</v>
      </c>
      <c r="C5932" s="186" t="s">
        <v>42001</v>
      </c>
    </row>
    <row r="5933" spans="1:3" s="187" customFormat="1" ht="46.8">
      <c r="A5933" s="185" t="s">
        <v>26138</v>
      </c>
      <c r="B5933" s="186" t="s">
        <v>11372</v>
      </c>
      <c r="C5933" s="186" t="s">
        <v>25996</v>
      </c>
    </row>
    <row r="5934" spans="1:3" s="187" customFormat="1" ht="46.8">
      <c r="A5934" s="185" t="s">
        <v>26138</v>
      </c>
      <c r="B5934" s="186" t="s">
        <v>11372</v>
      </c>
      <c r="C5934" s="186" t="s">
        <v>44652</v>
      </c>
    </row>
    <row r="5935" spans="1:3" s="187" customFormat="1" ht="31.2">
      <c r="A5935" s="185" t="s">
        <v>5399</v>
      </c>
      <c r="B5935" s="186" t="s">
        <v>1661</v>
      </c>
      <c r="C5935" s="186" t="s">
        <v>4409</v>
      </c>
    </row>
    <row r="5936" spans="1:3" s="187" customFormat="1" ht="46.8">
      <c r="A5936" s="185" t="s">
        <v>35746</v>
      </c>
      <c r="B5936" s="186" t="s">
        <v>8285</v>
      </c>
      <c r="C5936" s="186" t="s">
        <v>34927</v>
      </c>
    </row>
    <row r="5937" spans="1:3" s="187" customFormat="1" ht="31.2">
      <c r="A5937" s="185" t="s">
        <v>46627</v>
      </c>
      <c r="B5937" s="186" t="s">
        <v>4190</v>
      </c>
      <c r="C5937" s="186" t="s">
        <v>46185</v>
      </c>
    </row>
    <row r="5938" spans="1:3" s="187" customFormat="1" ht="46.8">
      <c r="A5938" s="185" t="s">
        <v>9584</v>
      </c>
      <c r="B5938" s="186" t="s">
        <v>9585</v>
      </c>
      <c r="C5938" s="186" t="s">
        <v>8759</v>
      </c>
    </row>
    <row r="5939" spans="1:3" s="187" customFormat="1" ht="31.2">
      <c r="A5939" s="185" t="s">
        <v>17841</v>
      </c>
      <c r="B5939" s="186" t="s">
        <v>10613</v>
      </c>
      <c r="C5939" s="186" t="s">
        <v>17277</v>
      </c>
    </row>
    <row r="5940" spans="1:3" s="187" customFormat="1" ht="15.6">
      <c r="A5940" s="185" t="s">
        <v>48188</v>
      </c>
      <c r="B5940" s="186" t="s">
        <v>48187</v>
      </c>
      <c r="C5940" s="188" t="s">
        <v>47005</v>
      </c>
    </row>
    <row r="5941" spans="1:3" s="187" customFormat="1" ht="31.2">
      <c r="A5941" s="185" t="s">
        <v>512</v>
      </c>
      <c r="B5941" s="186" t="s">
        <v>513</v>
      </c>
      <c r="C5941" s="186" t="s">
        <v>11</v>
      </c>
    </row>
    <row r="5942" spans="1:3" s="187" customFormat="1" ht="31.2">
      <c r="A5942" s="185" t="s">
        <v>35064</v>
      </c>
      <c r="B5942" s="186" t="s">
        <v>1823</v>
      </c>
      <c r="C5942" s="186" t="s">
        <v>34927</v>
      </c>
    </row>
    <row r="5943" spans="1:3" s="187" customFormat="1" ht="31.2">
      <c r="A5943" s="185" t="s">
        <v>31517</v>
      </c>
      <c r="B5943" s="186" t="s">
        <v>32</v>
      </c>
      <c r="C5943" s="186" t="s">
        <v>31402</v>
      </c>
    </row>
    <row r="5944" spans="1:3" s="187" customFormat="1" ht="31.2">
      <c r="A5944" s="185" t="s">
        <v>29775</v>
      </c>
      <c r="B5944" s="186" t="s">
        <v>10</v>
      </c>
      <c r="C5944" s="186" t="s">
        <v>29648</v>
      </c>
    </row>
    <row r="5945" spans="1:3" s="187" customFormat="1" ht="31.2">
      <c r="A5945" s="185" t="s">
        <v>17537</v>
      </c>
      <c r="B5945" s="186" t="s">
        <v>3561</v>
      </c>
      <c r="C5945" s="186" t="s">
        <v>17277</v>
      </c>
    </row>
    <row r="5946" spans="1:3" s="187" customFormat="1" ht="31.2">
      <c r="A5946" s="185" t="s">
        <v>29309</v>
      </c>
      <c r="B5946" s="186" t="s">
        <v>5516</v>
      </c>
      <c r="C5946" s="186" t="s">
        <v>28788</v>
      </c>
    </row>
    <row r="5947" spans="1:3" s="187" customFormat="1" ht="31.2">
      <c r="A5947" s="185" t="s">
        <v>40823</v>
      </c>
      <c r="B5947" s="186" t="s">
        <v>1571</v>
      </c>
      <c r="C5947" s="186" t="s">
        <v>40685</v>
      </c>
    </row>
    <row r="5948" spans="1:3" s="187" customFormat="1" ht="31.2">
      <c r="A5948" s="185" t="s">
        <v>696</v>
      </c>
      <c r="B5948" s="186" t="s">
        <v>697</v>
      </c>
      <c r="C5948" s="186" t="s">
        <v>11</v>
      </c>
    </row>
    <row r="5949" spans="1:3" s="187" customFormat="1" ht="31.2">
      <c r="A5949" s="185" t="s">
        <v>8346</v>
      </c>
      <c r="B5949" s="186" t="s">
        <v>1877</v>
      </c>
      <c r="C5949" s="186" t="s">
        <v>7346</v>
      </c>
    </row>
    <row r="5950" spans="1:3" s="187" customFormat="1" ht="31.2">
      <c r="A5950" s="185" t="s">
        <v>22965</v>
      </c>
      <c r="B5950" s="186" t="s">
        <v>48</v>
      </c>
      <c r="C5950" s="186" t="s">
        <v>22896</v>
      </c>
    </row>
    <row r="5951" spans="1:3" s="187" customFormat="1" ht="31.2">
      <c r="A5951" s="185" t="s">
        <v>23275</v>
      </c>
      <c r="B5951" s="186" t="s">
        <v>23276</v>
      </c>
      <c r="C5951" s="186" t="s">
        <v>22896</v>
      </c>
    </row>
    <row r="5952" spans="1:3" s="187" customFormat="1" ht="46.8">
      <c r="A5952" s="185" t="s">
        <v>24585</v>
      </c>
      <c r="B5952" s="186" t="s">
        <v>11355</v>
      </c>
      <c r="C5952" s="188" t="s">
        <v>24560</v>
      </c>
    </row>
    <row r="5953" spans="1:3" s="187" customFormat="1" ht="46.8">
      <c r="A5953" s="185" t="s">
        <v>39494</v>
      </c>
      <c r="B5953" s="186" t="s">
        <v>38967</v>
      </c>
      <c r="C5953" s="186" t="s">
        <v>39018</v>
      </c>
    </row>
    <row r="5954" spans="1:3" s="187" customFormat="1" ht="46.8">
      <c r="A5954" s="185" t="s">
        <v>38271</v>
      </c>
      <c r="B5954" s="186" t="s">
        <v>1524</v>
      </c>
      <c r="C5954" s="186" t="s">
        <v>38207</v>
      </c>
    </row>
    <row r="5955" spans="1:3" s="187" customFormat="1" ht="31.2">
      <c r="A5955" s="185" t="s">
        <v>30469</v>
      </c>
      <c r="B5955" s="186" t="s">
        <v>56</v>
      </c>
      <c r="C5955" s="186" t="s">
        <v>29648</v>
      </c>
    </row>
    <row r="5956" spans="1:3" s="187" customFormat="1" ht="31.2">
      <c r="A5956" s="185" t="s">
        <v>34663</v>
      </c>
      <c r="B5956" s="186" t="s">
        <v>2249</v>
      </c>
      <c r="C5956" s="186" t="s">
        <v>34068</v>
      </c>
    </row>
    <row r="5957" spans="1:3" s="187" customFormat="1" ht="31.2">
      <c r="A5957" s="185" t="s">
        <v>31987</v>
      </c>
      <c r="B5957" s="186" t="s">
        <v>364</v>
      </c>
      <c r="C5957" s="186" t="s">
        <v>31402</v>
      </c>
    </row>
    <row r="5958" spans="1:3" s="187" customFormat="1" ht="31.2">
      <c r="A5958" s="185" t="s">
        <v>31987</v>
      </c>
      <c r="B5958" s="186" t="s">
        <v>364</v>
      </c>
      <c r="C5958" s="186" t="s">
        <v>38207</v>
      </c>
    </row>
    <row r="5959" spans="1:3" s="187" customFormat="1" ht="31.2">
      <c r="A5959" s="185" t="s">
        <v>44906</v>
      </c>
      <c r="B5959" s="186" t="s">
        <v>405</v>
      </c>
      <c r="C5959" s="186" t="s">
        <v>44652</v>
      </c>
    </row>
    <row r="5960" spans="1:3" s="187" customFormat="1" ht="62.4">
      <c r="A5960" s="185" t="s">
        <v>16585</v>
      </c>
      <c r="B5960" s="186" t="s">
        <v>16586</v>
      </c>
      <c r="C5960" s="186" t="s">
        <v>16132</v>
      </c>
    </row>
    <row r="5961" spans="1:3" s="187" customFormat="1" ht="62.4">
      <c r="A5961" s="185" t="s">
        <v>16585</v>
      </c>
      <c r="B5961" s="186" t="s">
        <v>16586</v>
      </c>
      <c r="C5961" s="186" t="s">
        <v>18827</v>
      </c>
    </row>
    <row r="5962" spans="1:3" s="187" customFormat="1" ht="31.2">
      <c r="A5962" s="185" t="s">
        <v>26861</v>
      </c>
      <c r="B5962" s="186" t="s">
        <v>513</v>
      </c>
      <c r="C5962" s="186" t="s">
        <v>26649</v>
      </c>
    </row>
    <row r="5963" spans="1:3" s="187" customFormat="1" ht="31.2">
      <c r="A5963" s="185" t="s">
        <v>35164</v>
      </c>
      <c r="B5963" s="186" t="s">
        <v>2270</v>
      </c>
      <c r="C5963" s="186" t="s">
        <v>34927</v>
      </c>
    </row>
    <row r="5964" spans="1:3" s="187" customFormat="1" ht="31.2">
      <c r="A5964" s="185" t="s">
        <v>21235</v>
      </c>
      <c r="B5964" s="186" t="s">
        <v>506</v>
      </c>
      <c r="C5964" s="186" t="s">
        <v>21022</v>
      </c>
    </row>
    <row r="5965" spans="1:3" s="187" customFormat="1" ht="31.2">
      <c r="A5965" s="185" t="s">
        <v>21235</v>
      </c>
      <c r="B5965" s="186" t="s">
        <v>506</v>
      </c>
      <c r="C5965" s="186" t="s">
        <v>31402</v>
      </c>
    </row>
    <row r="5966" spans="1:3" s="187" customFormat="1" ht="31.2">
      <c r="A5966" s="185" t="s">
        <v>2305</v>
      </c>
      <c r="B5966" s="186" t="s">
        <v>2306</v>
      </c>
      <c r="C5966" s="186" t="s">
        <v>1534</v>
      </c>
    </row>
    <row r="5967" spans="1:3" s="187" customFormat="1" ht="31.2">
      <c r="A5967" s="185" t="s">
        <v>32660</v>
      </c>
      <c r="B5967" s="186" t="s">
        <v>1604</v>
      </c>
      <c r="C5967" s="186" t="s">
        <v>32209</v>
      </c>
    </row>
    <row r="5968" spans="1:3" s="187" customFormat="1" ht="31.2">
      <c r="A5968" s="185" t="s">
        <v>28231</v>
      </c>
      <c r="B5968" s="186" t="s">
        <v>2044</v>
      </c>
      <c r="C5968" s="186" t="s">
        <v>27967</v>
      </c>
    </row>
    <row r="5969" spans="1:3" s="187" customFormat="1" ht="46.8">
      <c r="A5969" s="185" t="s">
        <v>25965</v>
      </c>
      <c r="B5969" s="186" t="s">
        <v>3622</v>
      </c>
      <c r="C5969" s="188" t="s">
        <v>25820</v>
      </c>
    </row>
    <row r="5970" spans="1:3" s="187" customFormat="1" ht="31.2">
      <c r="A5970" s="185" t="s">
        <v>41015</v>
      </c>
      <c r="B5970" s="186" t="s">
        <v>4429</v>
      </c>
      <c r="C5970" s="186" t="s">
        <v>40685</v>
      </c>
    </row>
    <row r="5971" spans="1:3" s="187" customFormat="1" ht="31.2">
      <c r="A5971" s="185" t="s">
        <v>4853</v>
      </c>
      <c r="B5971" s="186" t="s">
        <v>375</v>
      </c>
      <c r="C5971" s="186" t="s">
        <v>4409</v>
      </c>
    </row>
    <row r="5972" spans="1:3" s="187" customFormat="1" ht="31.2">
      <c r="A5972" s="185" t="s">
        <v>16830</v>
      </c>
      <c r="B5972" s="186" t="s">
        <v>2976</v>
      </c>
      <c r="C5972" s="186" t="s">
        <v>16637</v>
      </c>
    </row>
    <row r="5973" spans="1:3" s="187" customFormat="1" ht="31.2">
      <c r="A5973" s="185" t="s">
        <v>48217</v>
      </c>
      <c r="B5973" s="186" t="s">
        <v>48215</v>
      </c>
      <c r="C5973" s="188" t="s">
        <v>46835</v>
      </c>
    </row>
    <row r="5974" spans="1:3" s="187" customFormat="1" ht="31.2">
      <c r="A5974" s="185" t="s">
        <v>34970</v>
      </c>
      <c r="B5974" s="186" t="s">
        <v>23451</v>
      </c>
      <c r="C5974" s="186" t="s">
        <v>34927</v>
      </c>
    </row>
    <row r="5975" spans="1:3" s="187" customFormat="1" ht="31.2">
      <c r="A5975" s="185" t="s">
        <v>49957</v>
      </c>
      <c r="B5975" s="186" t="s">
        <v>49946</v>
      </c>
      <c r="C5975" s="188" t="s">
        <v>47565</v>
      </c>
    </row>
    <row r="5976" spans="1:3" s="187" customFormat="1" ht="31.2">
      <c r="A5976" s="185" t="s">
        <v>30136</v>
      </c>
      <c r="B5976" s="186" t="s">
        <v>3470</v>
      </c>
      <c r="C5976" s="186" t="s">
        <v>29648</v>
      </c>
    </row>
    <row r="5977" spans="1:3" s="187" customFormat="1" ht="31.2">
      <c r="A5977" s="185" t="s">
        <v>14631</v>
      </c>
      <c r="B5977" s="186" t="s">
        <v>14632</v>
      </c>
      <c r="C5977" s="186" t="s">
        <v>13890</v>
      </c>
    </row>
    <row r="5978" spans="1:3" s="187" customFormat="1" ht="31.2">
      <c r="A5978" s="185" t="s">
        <v>16517</v>
      </c>
      <c r="B5978" s="186" t="s">
        <v>819</v>
      </c>
      <c r="C5978" s="186" t="s">
        <v>16132</v>
      </c>
    </row>
    <row r="5979" spans="1:3" s="187" customFormat="1" ht="46.8">
      <c r="A5979" s="185" t="s">
        <v>45363</v>
      </c>
      <c r="B5979" s="186" t="s">
        <v>45364</v>
      </c>
      <c r="C5979" s="186" t="s">
        <v>44652</v>
      </c>
    </row>
    <row r="5980" spans="1:3" s="187" customFormat="1" ht="15.6">
      <c r="A5980" s="185" t="s">
        <v>48343</v>
      </c>
      <c r="B5980" s="186" t="s">
        <v>48342</v>
      </c>
      <c r="C5980" s="188" t="s">
        <v>47145</v>
      </c>
    </row>
    <row r="5981" spans="1:3" s="187" customFormat="1" ht="46.8">
      <c r="A5981" s="185" t="s">
        <v>26747</v>
      </c>
      <c r="B5981" s="186" t="s">
        <v>3936</v>
      </c>
      <c r="C5981" s="186" t="s">
        <v>26649</v>
      </c>
    </row>
    <row r="5982" spans="1:3" s="187" customFormat="1" ht="31.2">
      <c r="A5982" s="185" t="s">
        <v>9843</v>
      </c>
      <c r="B5982" s="186" t="s">
        <v>607</v>
      </c>
      <c r="C5982" s="186" t="s">
        <v>9722</v>
      </c>
    </row>
    <row r="5983" spans="1:3" s="187" customFormat="1" ht="31.2">
      <c r="A5983" s="185" t="s">
        <v>9843</v>
      </c>
      <c r="B5983" s="186" t="s">
        <v>607</v>
      </c>
      <c r="C5983" s="186" t="s">
        <v>27116</v>
      </c>
    </row>
    <row r="5984" spans="1:3" s="187" customFormat="1" ht="31.2">
      <c r="A5984" s="185" t="s">
        <v>37770</v>
      </c>
      <c r="B5984" s="186" t="s">
        <v>22757</v>
      </c>
      <c r="C5984" s="186" t="s">
        <v>37605</v>
      </c>
    </row>
    <row r="5985" spans="1:3" s="187" customFormat="1" ht="46.8">
      <c r="A5985" s="185" t="s">
        <v>38802</v>
      </c>
      <c r="B5985" s="186" t="s">
        <v>38799</v>
      </c>
      <c r="C5985" s="186" t="s">
        <v>38207</v>
      </c>
    </row>
    <row r="5986" spans="1:3" s="187" customFormat="1" ht="31.2">
      <c r="A5986" s="185" t="s">
        <v>32329</v>
      </c>
      <c r="B5986" s="186" t="s">
        <v>32330</v>
      </c>
      <c r="C5986" s="186" t="s">
        <v>32209</v>
      </c>
    </row>
    <row r="5987" spans="1:3" s="187" customFormat="1" ht="46.8">
      <c r="A5987" s="185" t="s">
        <v>29997</v>
      </c>
      <c r="B5987" s="186" t="s">
        <v>48</v>
      </c>
      <c r="C5987" s="186" t="s">
        <v>29648</v>
      </c>
    </row>
    <row r="5988" spans="1:3" s="187" customFormat="1" ht="31.2">
      <c r="A5988" s="185" t="s">
        <v>4821</v>
      </c>
      <c r="B5988" s="186" t="s">
        <v>4452</v>
      </c>
      <c r="C5988" s="186" t="s">
        <v>4409</v>
      </c>
    </row>
    <row r="5989" spans="1:3" s="187" customFormat="1" ht="15.6">
      <c r="A5989" s="185" t="s">
        <v>4821</v>
      </c>
      <c r="B5989" s="186" t="s">
        <v>49114</v>
      </c>
      <c r="C5989" s="188" t="s">
        <v>46993</v>
      </c>
    </row>
    <row r="5990" spans="1:3" s="187" customFormat="1" ht="15.6">
      <c r="A5990" s="185" t="s">
        <v>48037</v>
      </c>
      <c r="B5990" s="186" t="s">
        <v>48033</v>
      </c>
      <c r="C5990" s="188" t="s">
        <v>47192</v>
      </c>
    </row>
    <row r="5991" spans="1:3" s="187" customFormat="1" ht="31.2">
      <c r="A5991" s="185" t="s">
        <v>16445</v>
      </c>
      <c r="B5991" s="186" t="s">
        <v>9170</v>
      </c>
      <c r="C5991" s="186" t="s">
        <v>16132</v>
      </c>
    </row>
    <row r="5992" spans="1:3" s="187" customFormat="1" ht="31.2">
      <c r="A5992" s="185" t="s">
        <v>28091</v>
      </c>
      <c r="B5992" s="186" t="s">
        <v>396</v>
      </c>
      <c r="C5992" s="186" t="s">
        <v>27967</v>
      </c>
    </row>
    <row r="5993" spans="1:3" s="187" customFormat="1" ht="31.2">
      <c r="A5993" s="185" t="s">
        <v>4665</v>
      </c>
      <c r="B5993" s="186" t="s">
        <v>4666</v>
      </c>
      <c r="C5993" s="186" t="s">
        <v>4409</v>
      </c>
    </row>
    <row r="5994" spans="1:3" s="187" customFormat="1" ht="31.2">
      <c r="A5994" s="185" t="s">
        <v>17540</v>
      </c>
      <c r="B5994" s="186" t="s">
        <v>419</v>
      </c>
      <c r="C5994" s="186" t="s">
        <v>17277</v>
      </c>
    </row>
    <row r="5995" spans="1:3" s="187" customFormat="1" ht="15.6">
      <c r="A5995" s="185" t="s">
        <v>49545</v>
      </c>
      <c r="B5995" s="186" t="s">
        <v>49543</v>
      </c>
      <c r="C5995" s="188" t="s">
        <v>47076</v>
      </c>
    </row>
    <row r="5996" spans="1:3" s="187" customFormat="1" ht="46.8">
      <c r="A5996" s="185" t="s">
        <v>7928</v>
      </c>
      <c r="B5996" s="186" t="s">
        <v>7929</v>
      </c>
      <c r="C5996" s="186" t="s">
        <v>7346</v>
      </c>
    </row>
    <row r="5997" spans="1:3" s="187" customFormat="1" ht="31.2">
      <c r="A5997" s="185" t="s">
        <v>17780</v>
      </c>
      <c r="B5997" s="186" t="s">
        <v>17781</v>
      </c>
      <c r="C5997" s="186" t="s">
        <v>17277</v>
      </c>
    </row>
    <row r="5998" spans="1:3" s="187" customFormat="1" ht="31.2">
      <c r="A5998" s="185" t="s">
        <v>40761</v>
      </c>
      <c r="B5998" s="186" t="s">
        <v>40</v>
      </c>
      <c r="C5998" s="186" t="s">
        <v>40685</v>
      </c>
    </row>
    <row r="5999" spans="1:3" s="187" customFormat="1" ht="31.2">
      <c r="A5999" s="185" t="s">
        <v>35182</v>
      </c>
      <c r="B5999" s="186" t="s">
        <v>21103</v>
      </c>
      <c r="C5999" s="186" t="s">
        <v>34927</v>
      </c>
    </row>
    <row r="6000" spans="1:3" s="187" customFormat="1" ht="46.8">
      <c r="A6000" s="185" t="s">
        <v>38381</v>
      </c>
      <c r="B6000" s="186" t="s">
        <v>19205</v>
      </c>
      <c r="C6000" s="186" t="s">
        <v>38207</v>
      </c>
    </row>
    <row r="6001" spans="1:3" s="187" customFormat="1" ht="31.2">
      <c r="A6001" s="185" t="s">
        <v>28276</v>
      </c>
      <c r="B6001" s="186" t="s">
        <v>24151</v>
      </c>
      <c r="C6001" s="186" t="s">
        <v>27967</v>
      </c>
    </row>
    <row r="6002" spans="1:3" s="187" customFormat="1" ht="31.2">
      <c r="A6002" s="185" t="s">
        <v>12794</v>
      </c>
      <c r="B6002" s="186" t="s">
        <v>674</v>
      </c>
      <c r="C6002" s="186" t="s">
        <v>12775</v>
      </c>
    </row>
    <row r="6003" spans="1:3" s="187" customFormat="1" ht="31.2">
      <c r="A6003" s="185" t="s">
        <v>38280</v>
      </c>
      <c r="B6003" s="186" t="s">
        <v>2118</v>
      </c>
      <c r="C6003" s="186" t="s">
        <v>38207</v>
      </c>
    </row>
    <row r="6004" spans="1:3" s="187" customFormat="1" ht="46.8">
      <c r="A6004" s="185" t="s">
        <v>43456</v>
      </c>
      <c r="B6004" s="186" t="s">
        <v>38292</v>
      </c>
      <c r="C6004" s="186" t="s">
        <v>43220</v>
      </c>
    </row>
    <row r="6005" spans="1:3" s="187" customFormat="1" ht="31.2">
      <c r="A6005" s="185" t="s">
        <v>31781</v>
      </c>
      <c r="B6005" s="186" t="s">
        <v>12132</v>
      </c>
      <c r="C6005" s="186" t="s">
        <v>31402</v>
      </c>
    </row>
    <row r="6006" spans="1:3" s="187" customFormat="1" ht="46.8">
      <c r="A6006" s="185" t="s">
        <v>18216</v>
      </c>
      <c r="B6006" s="186" t="s">
        <v>1858</v>
      </c>
      <c r="C6006" s="186" t="s">
        <v>18049</v>
      </c>
    </row>
    <row r="6007" spans="1:3" s="187" customFormat="1" ht="46.8">
      <c r="A6007" s="185" t="s">
        <v>18216</v>
      </c>
      <c r="B6007" s="186" t="s">
        <v>1858</v>
      </c>
      <c r="C6007" s="188" t="s">
        <v>46980</v>
      </c>
    </row>
    <row r="6008" spans="1:3" s="187" customFormat="1" ht="31.2">
      <c r="A6008" s="185" t="s">
        <v>17291</v>
      </c>
      <c r="B6008" s="186" t="s">
        <v>4473</v>
      </c>
      <c r="C6008" s="186" t="s">
        <v>17277</v>
      </c>
    </row>
    <row r="6009" spans="1:3" s="187" customFormat="1" ht="31.2">
      <c r="A6009" s="185" t="s">
        <v>17291</v>
      </c>
      <c r="B6009" s="186" t="s">
        <v>4473</v>
      </c>
      <c r="C6009" s="186" t="s">
        <v>31402</v>
      </c>
    </row>
    <row r="6010" spans="1:3" s="187" customFormat="1" ht="31.2">
      <c r="A6010" s="185" t="s">
        <v>41762</v>
      </c>
      <c r="B6010" s="186" t="s">
        <v>48</v>
      </c>
      <c r="C6010" s="186" t="s">
        <v>41318</v>
      </c>
    </row>
    <row r="6011" spans="1:3" s="187" customFormat="1" ht="31.2">
      <c r="A6011" s="185" t="s">
        <v>48732</v>
      </c>
      <c r="B6011" s="186" t="s">
        <v>48733</v>
      </c>
      <c r="C6011" s="188" t="s">
        <v>46914</v>
      </c>
    </row>
    <row r="6012" spans="1:3" s="187" customFormat="1" ht="31.2">
      <c r="A6012" s="185" t="s">
        <v>24960</v>
      </c>
      <c r="B6012" s="186" t="s">
        <v>24961</v>
      </c>
      <c r="C6012" s="186" t="s">
        <v>24806</v>
      </c>
    </row>
    <row r="6013" spans="1:3" s="187" customFormat="1" ht="46.8">
      <c r="A6013" s="185" t="s">
        <v>21958</v>
      </c>
      <c r="B6013" s="186" t="s">
        <v>21959</v>
      </c>
      <c r="C6013" s="186" t="s">
        <v>21022</v>
      </c>
    </row>
    <row r="6014" spans="1:3" s="187" customFormat="1" ht="62.4">
      <c r="A6014" s="185" t="s">
        <v>16488</v>
      </c>
      <c r="B6014" s="186" t="s">
        <v>8615</v>
      </c>
      <c r="C6014" s="186" t="s">
        <v>16132</v>
      </c>
    </row>
    <row r="6015" spans="1:3" s="187" customFormat="1" ht="409.6">
      <c r="A6015" s="185" t="s">
        <v>18332</v>
      </c>
      <c r="B6015" s="186" t="s">
        <v>3602</v>
      </c>
      <c r="C6015" s="186" t="s">
        <v>18049</v>
      </c>
    </row>
    <row r="6016" spans="1:3" s="187" customFormat="1" ht="409.6">
      <c r="A6016" s="185" t="s">
        <v>16188</v>
      </c>
      <c r="B6016" s="186" t="s">
        <v>232</v>
      </c>
      <c r="C6016" s="186" t="s">
        <v>16132</v>
      </c>
    </row>
    <row r="6017" spans="1:3" s="187" customFormat="1" ht="15.6">
      <c r="A6017" s="185" t="s">
        <v>48987</v>
      </c>
      <c r="B6017" s="186" t="s">
        <v>48981</v>
      </c>
      <c r="C6017" s="188" t="s">
        <v>46910</v>
      </c>
    </row>
    <row r="6018" spans="1:3" s="187" customFormat="1" ht="31.2">
      <c r="A6018" s="185" t="s">
        <v>26869</v>
      </c>
      <c r="B6018" s="186" t="s">
        <v>6332</v>
      </c>
      <c r="C6018" s="186" t="s">
        <v>26649</v>
      </c>
    </row>
    <row r="6019" spans="1:3" s="187" customFormat="1" ht="409.6">
      <c r="A6019" s="185" t="s">
        <v>2491</v>
      </c>
      <c r="B6019" s="186"/>
      <c r="C6019" s="188"/>
    </row>
    <row r="6020" spans="1:3" s="187" customFormat="1" ht="409.6">
      <c r="A6020" s="185" t="s">
        <v>16276</v>
      </c>
      <c r="B6020" s="186" t="s">
        <v>590</v>
      </c>
      <c r="C6020" s="186" t="s">
        <v>16132</v>
      </c>
    </row>
    <row r="6021" spans="1:3" s="187" customFormat="1" ht="409.6">
      <c r="A6021" s="185" t="s">
        <v>9052</v>
      </c>
      <c r="B6021" s="186" t="s">
        <v>1775</v>
      </c>
      <c r="C6021" s="186" t="s">
        <v>8759</v>
      </c>
    </row>
    <row r="6022" spans="1:3" s="187" customFormat="1" ht="31.2">
      <c r="A6022" s="185" t="s">
        <v>47084</v>
      </c>
      <c r="B6022" s="186" t="s">
        <v>47072</v>
      </c>
      <c r="C6022" s="188" t="s">
        <v>46914</v>
      </c>
    </row>
    <row r="6023" spans="1:3" s="187" customFormat="1" ht="15.6">
      <c r="A6023" s="185" t="s">
        <v>47937</v>
      </c>
      <c r="B6023" s="186" t="s">
        <v>47938</v>
      </c>
      <c r="C6023" s="188" t="s">
        <v>46941</v>
      </c>
    </row>
    <row r="6024" spans="1:3" s="187" customFormat="1" ht="62.4">
      <c r="A6024" s="185" t="s">
        <v>47166</v>
      </c>
      <c r="B6024" s="186" t="s">
        <v>47167</v>
      </c>
      <c r="C6024" s="188" t="s">
        <v>46914</v>
      </c>
    </row>
    <row r="6025" spans="1:3" s="187" customFormat="1" ht="31.2">
      <c r="A6025" s="185" t="s">
        <v>49289</v>
      </c>
      <c r="B6025" s="186" t="s">
        <v>49283</v>
      </c>
      <c r="C6025" s="188" t="s">
        <v>47057</v>
      </c>
    </row>
    <row r="6026" spans="1:3" s="187" customFormat="1" ht="409.6">
      <c r="A6026" s="185" t="s">
        <v>33249</v>
      </c>
      <c r="B6026" s="186" t="s">
        <v>107</v>
      </c>
      <c r="C6026" s="186" t="s">
        <v>33246</v>
      </c>
    </row>
    <row r="6027" spans="1:3" s="187" customFormat="1" ht="171.6">
      <c r="A6027" s="185" t="s">
        <v>18296</v>
      </c>
      <c r="B6027" s="186" t="s">
        <v>5052</v>
      </c>
      <c r="C6027" s="186" t="s">
        <v>18049</v>
      </c>
    </row>
    <row r="6028" spans="1:3" s="187" customFormat="1" ht="409.6">
      <c r="A6028" s="185" t="s">
        <v>43243</v>
      </c>
      <c r="B6028" s="186" t="s">
        <v>257</v>
      </c>
      <c r="C6028" s="186" t="s">
        <v>43220</v>
      </c>
    </row>
    <row r="6029" spans="1:3" s="187" customFormat="1" ht="15.6">
      <c r="A6029" s="185" t="s">
        <v>49940</v>
      </c>
      <c r="B6029" s="186" t="s">
        <v>49941</v>
      </c>
      <c r="C6029" s="188" t="s">
        <v>47778</v>
      </c>
    </row>
    <row r="6030" spans="1:3" s="187" customFormat="1" ht="409.6">
      <c r="A6030" s="185" t="s">
        <v>41368</v>
      </c>
      <c r="B6030" s="186" t="s">
        <v>1741</v>
      </c>
      <c r="C6030" s="186" t="s">
        <v>41318</v>
      </c>
    </row>
    <row r="6031" spans="1:3" s="187" customFormat="1" ht="15.6">
      <c r="A6031" s="185" t="s">
        <v>49914</v>
      </c>
      <c r="B6031" s="186" t="s">
        <v>49911</v>
      </c>
      <c r="C6031" s="188" t="s">
        <v>46914</v>
      </c>
    </row>
    <row r="6032" spans="1:3" s="187" customFormat="1" ht="109.2">
      <c r="A6032" s="185" t="s">
        <v>7499</v>
      </c>
      <c r="B6032" s="186" t="s">
        <v>7436</v>
      </c>
      <c r="C6032" s="186" t="s">
        <v>7346</v>
      </c>
    </row>
    <row r="6033" spans="1:3" s="187" customFormat="1" ht="409.6">
      <c r="A6033" s="185" t="s">
        <v>46184</v>
      </c>
      <c r="B6033" s="186" t="s">
        <v>737</v>
      </c>
      <c r="C6033" s="186" t="s">
        <v>46185</v>
      </c>
    </row>
    <row r="6034" spans="1:3" s="187" customFormat="1" ht="62.4">
      <c r="A6034" s="185" t="s">
        <v>49597</v>
      </c>
      <c r="B6034" s="186" t="s">
        <v>49592</v>
      </c>
      <c r="C6034" s="188" t="s">
        <v>47042</v>
      </c>
    </row>
    <row r="6035" spans="1:3" s="187" customFormat="1" ht="15.6">
      <c r="A6035" s="185" t="s">
        <v>50279</v>
      </c>
      <c r="B6035" s="186" t="s">
        <v>50280</v>
      </c>
      <c r="C6035" s="188" t="s">
        <v>47685</v>
      </c>
    </row>
    <row r="6036" spans="1:3" s="187" customFormat="1" ht="31.2">
      <c r="A6036" s="185" t="s">
        <v>48892</v>
      </c>
      <c r="B6036" s="186" t="s">
        <v>48893</v>
      </c>
      <c r="C6036" s="188" t="s">
        <v>46956</v>
      </c>
    </row>
    <row r="6037" spans="1:3" s="187" customFormat="1" ht="31.2">
      <c r="A6037" s="185" t="s">
        <v>11097</v>
      </c>
      <c r="B6037" s="186" t="s">
        <v>4783</v>
      </c>
      <c r="C6037" s="186" t="s">
        <v>10830</v>
      </c>
    </row>
    <row r="6038" spans="1:3" s="187" customFormat="1" ht="31.2">
      <c r="A6038" s="185" t="s">
        <v>11097</v>
      </c>
      <c r="B6038" s="186" t="s">
        <v>4783</v>
      </c>
      <c r="C6038" s="186" t="s">
        <v>27967</v>
      </c>
    </row>
    <row r="6039" spans="1:3" s="187" customFormat="1" ht="31.2">
      <c r="A6039" s="185" t="s">
        <v>1763</v>
      </c>
      <c r="B6039" s="186" t="s">
        <v>61</v>
      </c>
      <c r="C6039" s="186" t="s">
        <v>1534</v>
      </c>
    </row>
    <row r="6040" spans="1:3" s="187" customFormat="1" ht="31.2">
      <c r="A6040" s="185" t="s">
        <v>1763</v>
      </c>
      <c r="B6040" s="186" t="s">
        <v>61</v>
      </c>
      <c r="C6040" s="186" t="s">
        <v>43220</v>
      </c>
    </row>
    <row r="6041" spans="1:3" s="187" customFormat="1" ht="15.6">
      <c r="A6041" s="185" t="s">
        <v>49143</v>
      </c>
      <c r="B6041" s="186" t="s">
        <v>3413</v>
      </c>
      <c r="C6041" s="188" t="s">
        <v>47357</v>
      </c>
    </row>
    <row r="6042" spans="1:3" s="187" customFormat="1" ht="31.2">
      <c r="A6042" s="185" t="s">
        <v>1529</v>
      </c>
      <c r="B6042" s="186" t="s">
        <v>1530</v>
      </c>
      <c r="C6042" s="186" t="s">
        <v>11</v>
      </c>
    </row>
    <row r="6043" spans="1:3" s="187" customFormat="1" ht="31.2">
      <c r="A6043" s="185" t="s">
        <v>45361</v>
      </c>
      <c r="B6043" s="186" t="s">
        <v>4608</v>
      </c>
      <c r="C6043" s="186" t="s">
        <v>44652</v>
      </c>
    </row>
    <row r="6044" spans="1:3" s="187" customFormat="1" ht="31.2">
      <c r="A6044" s="185" t="s">
        <v>34254</v>
      </c>
      <c r="B6044" s="186" t="s">
        <v>34255</v>
      </c>
      <c r="C6044" s="186" t="s">
        <v>34068</v>
      </c>
    </row>
    <row r="6045" spans="1:3" s="187" customFormat="1" ht="31.2">
      <c r="A6045" s="185" t="s">
        <v>48327</v>
      </c>
      <c r="B6045" s="186" t="s">
        <v>1812</v>
      </c>
      <c r="C6045" s="188" t="s">
        <v>47200</v>
      </c>
    </row>
    <row r="6046" spans="1:3" s="187" customFormat="1" ht="31.2">
      <c r="A6046" s="185" t="s">
        <v>49825</v>
      </c>
      <c r="B6046" s="186" t="s">
        <v>49824</v>
      </c>
      <c r="C6046" s="188" t="s">
        <v>46850</v>
      </c>
    </row>
    <row r="6047" spans="1:3" s="187" customFormat="1" ht="31.2">
      <c r="A6047" s="185" t="s">
        <v>33011</v>
      </c>
      <c r="B6047" s="186" t="s">
        <v>20061</v>
      </c>
      <c r="C6047" s="186" t="s">
        <v>32209</v>
      </c>
    </row>
    <row r="6048" spans="1:3" s="187" customFormat="1" ht="31.2">
      <c r="A6048" s="185" t="s">
        <v>7258</v>
      </c>
      <c r="B6048" s="186" t="s">
        <v>7259</v>
      </c>
      <c r="C6048" s="186" t="s">
        <v>6284</v>
      </c>
    </row>
    <row r="6049" spans="1:3" s="187" customFormat="1" ht="15.6">
      <c r="A6049" s="185" t="s">
        <v>47338</v>
      </c>
      <c r="B6049" s="186" t="s">
        <v>47339</v>
      </c>
      <c r="C6049" s="188" t="s">
        <v>47340</v>
      </c>
    </row>
    <row r="6050" spans="1:3" s="187" customFormat="1" ht="31.2">
      <c r="A6050" s="185" t="s">
        <v>5983</v>
      </c>
      <c r="B6050" s="186" t="s">
        <v>5984</v>
      </c>
      <c r="C6050" s="186" t="s">
        <v>5465</v>
      </c>
    </row>
    <row r="6051" spans="1:3" s="187" customFormat="1" ht="31.2">
      <c r="A6051" s="185" t="s">
        <v>26496</v>
      </c>
      <c r="B6051" s="186" t="s">
        <v>9419</v>
      </c>
      <c r="C6051" s="186" t="s">
        <v>25996</v>
      </c>
    </row>
    <row r="6052" spans="1:3" s="187" customFormat="1" ht="31.2">
      <c r="A6052" s="185" t="s">
        <v>26911</v>
      </c>
      <c r="B6052" s="186" t="s">
        <v>660</v>
      </c>
      <c r="C6052" s="186" t="s">
        <v>26649</v>
      </c>
    </row>
    <row r="6053" spans="1:3" s="187" customFormat="1" ht="31.2">
      <c r="A6053" s="185" t="s">
        <v>23819</v>
      </c>
      <c r="B6053" s="186" t="s">
        <v>7697</v>
      </c>
      <c r="C6053" s="186" t="s">
        <v>23735</v>
      </c>
    </row>
    <row r="6054" spans="1:3" s="187" customFormat="1" ht="31.2">
      <c r="A6054" s="185" t="s">
        <v>23819</v>
      </c>
      <c r="B6054" s="186" t="s">
        <v>7697</v>
      </c>
      <c r="C6054" s="186" t="s">
        <v>41318</v>
      </c>
    </row>
    <row r="6055" spans="1:3" s="187" customFormat="1" ht="15.6">
      <c r="A6055" s="185" t="s">
        <v>49209</v>
      </c>
      <c r="B6055" s="186" t="s">
        <v>1851</v>
      </c>
      <c r="C6055" s="188" t="s">
        <v>47200</v>
      </c>
    </row>
    <row r="6056" spans="1:3" s="187" customFormat="1" ht="31.2">
      <c r="A6056" s="185" t="s">
        <v>8835</v>
      </c>
      <c r="B6056" s="186" t="s">
        <v>7366</v>
      </c>
      <c r="C6056" s="186" t="s">
        <v>8759</v>
      </c>
    </row>
    <row r="6057" spans="1:3" s="187" customFormat="1" ht="46.8">
      <c r="A6057" s="185" t="s">
        <v>43467</v>
      </c>
      <c r="B6057" s="186" t="s">
        <v>43468</v>
      </c>
      <c r="C6057" s="186" t="s">
        <v>43220</v>
      </c>
    </row>
    <row r="6058" spans="1:3" s="187" customFormat="1" ht="31.2">
      <c r="A6058" s="185" t="s">
        <v>40939</v>
      </c>
      <c r="B6058" s="186" t="s">
        <v>3470</v>
      </c>
      <c r="C6058" s="186" t="s">
        <v>40685</v>
      </c>
    </row>
    <row r="6059" spans="1:3" s="187" customFormat="1" ht="15.6">
      <c r="A6059" s="185" t="s">
        <v>50100</v>
      </c>
      <c r="B6059" s="186" t="s">
        <v>50101</v>
      </c>
      <c r="C6059" s="188" t="s">
        <v>47200</v>
      </c>
    </row>
    <row r="6060" spans="1:3" s="187" customFormat="1" ht="31.2">
      <c r="A6060" s="185" t="s">
        <v>11324</v>
      </c>
      <c r="B6060" s="186" t="s">
        <v>5602</v>
      </c>
      <c r="C6060" s="186" t="s">
        <v>10830</v>
      </c>
    </row>
    <row r="6061" spans="1:3" s="187" customFormat="1" ht="31.2">
      <c r="A6061" s="185" t="s">
        <v>11324</v>
      </c>
      <c r="B6061" s="186" t="s">
        <v>5602</v>
      </c>
      <c r="C6061" s="186" t="s">
        <v>13890</v>
      </c>
    </row>
    <row r="6062" spans="1:3" s="187" customFormat="1" ht="31.2">
      <c r="A6062" s="185" t="s">
        <v>11324</v>
      </c>
      <c r="B6062" s="186" t="s">
        <v>5602</v>
      </c>
      <c r="C6062" s="186" t="s">
        <v>39018</v>
      </c>
    </row>
    <row r="6063" spans="1:3" s="187" customFormat="1" ht="31.2">
      <c r="A6063" s="185" t="s">
        <v>34152</v>
      </c>
      <c r="B6063" s="186" t="s">
        <v>32858</v>
      </c>
      <c r="C6063" s="186" t="s">
        <v>34068</v>
      </c>
    </row>
    <row r="6064" spans="1:3" s="187" customFormat="1" ht="31.2">
      <c r="A6064" s="185" t="s">
        <v>44774</v>
      </c>
      <c r="B6064" s="186" t="s">
        <v>3994</v>
      </c>
      <c r="C6064" s="186" t="s">
        <v>44652</v>
      </c>
    </row>
    <row r="6065" spans="1:3" s="187" customFormat="1" ht="31.2">
      <c r="A6065" s="185" t="s">
        <v>44772</v>
      </c>
      <c r="B6065" s="186" t="s">
        <v>251</v>
      </c>
      <c r="C6065" s="186" t="s">
        <v>44652</v>
      </c>
    </row>
    <row r="6066" spans="1:3" s="187" customFormat="1" ht="31.2">
      <c r="A6066" s="185" t="s">
        <v>45016</v>
      </c>
      <c r="B6066" s="186" t="s">
        <v>140</v>
      </c>
      <c r="C6066" s="186" t="s">
        <v>44652</v>
      </c>
    </row>
    <row r="6067" spans="1:3" s="187" customFormat="1" ht="31.2">
      <c r="A6067" s="185" t="s">
        <v>8043</v>
      </c>
      <c r="B6067" s="186" t="s">
        <v>3413</v>
      </c>
      <c r="C6067" s="186" t="s">
        <v>7346</v>
      </c>
    </row>
    <row r="6068" spans="1:3" s="187" customFormat="1" ht="31.2">
      <c r="A6068" s="185" t="s">
        <v>8043</v>
      </c>
      <c r="B6068" s="186" t="s">
        <v>3413</v>
      </c>
      <c r="C6068" s="186" t="s">
        <v>42915</v>
      </c>
    </row>
    <row r="6069" spans="1:3" s="187" customFormat="1" ht="15.6">
      <c r="A6069" s="185" t="s">
        <v>49961</v>
      </c>
      <c r="B6069" s="186" t="s">
        <v>49946</v>
      </c>
      <c r="C6069" s="188" t="s">
        <v>47200</v>
      </c>
    </row>
    <row r="6070" spans="1:3" s="187" customFormat="1" ht="15.6">
      <c r="A6070" s="185" t="s">
        <v>49499</v>
      </c>
      <c r="B6070" s="186" t="s">
        <v>49500</v>
      </c>
      <c r="C6070" s="188" t="s">
        <v>47200</v>
      </c>
    </row>
    <row r="6071" spans="1:3" s="187" customFormat="1" ht="31.2">
      <c r="A6071" s="185" t="s">
        <v>49391</v>
      </c>
      <c r="B6071" s="186" t="s">
        <v>49386</v>
      </c>
      <c r="C6071" s="188" t="s">
        <v>47200</v>
      </c>
    </row>
    <row r="6072" spans="1:3" s="187" customFormat="1" ht="15.6">
      <c r="A6072" s="185" t="s">
        <v>49581</v>
      </c>
      <c r="B6072" s="186" t="s">
        <v>26907</v>
      </c>
      <c r="C6072" s="188" t="s">
        <v>47200</v>
      </c>
    </row>
    <row r="6073" spans="1:3" s="187" customFormat="1" ht="31.2">
      <c r="A6073" s="185" t="s">
        <v>11131</v>
      </c>
      <c r="B6073" s="186" t="s">
        <v>1568</v>
      </c>
      <c r="C6073" s="186" t="s">
        <v>10830</v>
      </c>
    </row>
    <row r="6074" spans="1:3" s="187" customFormat="1" ht="15.6">
      <c r="A6074" s="185" t="s">
        <v>50079</v>
      </c>
      <c r="B6074" s="186" t="s">
        <v>50038</v>
      </c>
      <c r="C6074" s="188" t="s">
        <v>47200</v>
      </c>
    </row>
    <row r="6075" spans="1:3" s="187" customFormat="1" ht="31.2">
      <c r="A6075" s="185" t="s">
        <v>4587</v>
      </c>
      <c r="B6075" s="186" t="s">
        <v>4562</v>
      </c>
      <c r="C6075" s="186" t="s">
        <v>4409</v>
      </c>
    </row>
    <row r="6076" spans="1:3" s="187" customFormat="1" ht="31.2">
      <c r="A6076" s="185" t="s">
        <v>11348</v>
      </c>
      <c r="B6076" s="186" t="s">
        <v>11349</v>
      </c>
      <c r="C6076" s="186" t="s">
        <v>10830</v>
      </c>
    </row>
    <row r="6077" spans="1:3" s="187" customFormat="1" ht="15.6">
      <c r="A6077" s="185" t="s">
        <v>49582</v>
      </c>
      <c r="B6077" s="186" t="s">
        <v>26907</v>
      </c>
      <c r="C6077" s="188" t="s">
        <v>47200</v>
      </c>
    </row>
    <row r="6078" spans="1:3" s="187" customFormat="1" ht="31.2">
      <c r="A6078" s="185" t="s">
        <v>11059</v>
      </c>
      <c r="B6078" s="186" t="s">
        <v>764</v>
      </c>
      <c r="C6078" s="186" t="s">
        <v>10830</v>
      </c>
    </row>
    <row r="6079" spans="1:3" s="187" customFormat="1" ht="31.2">
      <c r="A6079" s="185" t="s">
        <v>34898</v>
      </c>
      <c r="B6079" s="186" t="s">
        <v>16721</v>
      </c>
      <c r="C6079" s="186" t="s">
        <v>34068</v>
      </c>
    </row>
    <row r="6080" spans="1:3" s="187" customFormat="1" ht="31.2">
      <c r="A6080" s="185" t="s">
        <v>2644</v>
      </c>
      <c r="B6080" s="186" t="s">
        <v>2645</v>
      </c>
      <c r="C6080" s="188" t="s">
        <v>2493</v>
      </c>
    </row>
    <row r="6081" spans="1:3" s="187" customFormat="1" ht="31.2">
      <c r="A6081" s="185" t="s">
        <v>43357</v>
      </c>
      <c r="B6081" s="186" t="s">
        <v>13</v>
      </c>
      <c r="C6081" s="186" t="s">
        <v>43220</v>
      </c>
    </row>
    <row r="6082" spans="1:3" s="187" customFormat="1" ht="31.2">
      <c r="A6082" s="185" t="s">
        <v>43357</v>
      </c>
      <c r="B6082" s="186" t="s">
        <v>13</v>
      </c>
      <c r="C6082" s="186" t="s">
        <v>44652</v>
      </c>
    </row>
    <row r="6083" spans="1:3" s="187" customFormat="1" ht="31.2">
      <c r="A6083" s="185" t="s">
        <v>24628</v>
      </c>
      <c r="B6083" s="186" t="s">
        <v>1855</v>
      </c>
      <c r="C6083" s="188" t="s">
        <v>24617</v>
      </c>
    </row>
    <row r="6084" spans="1:3" s="187" customFormat="1" ht="62.4">
      <c r="A6084" s="185" t="s">
        <v>19094</v>
      </c>
      <c r="B6084" s="186" t="s">
        <v>19095</v>
      </c>
      <c r="C6084" s="186" t="s">
        <v>18827</v>
      </c>
    </row>
    <row r="6085" spans="1:3" s="187" customFormat="1" ht="31.2">
      <c r="A6085" s="185" t="s">
        <v>12383</v>
      </c>
      <c r="B6085" s="186" t="s">
        <v>12384</v>
      </c>
      <c r="C6085" s="186" t="s">
        <v>11996</v>
      </c>
    </row>
    <row r="6086" spans="1:3" s="187" customFormat="1" ht="409.6">
      <c r="A6086" s="185" t="s">
        <v>16367</v>
      </c>
      <c r="B6086" s="186" t="s">
        <v>6586</v>
      </c>
      <c r="C6086" s="186" t="s">
        <v>16132</v>
      </c>
    </row>
    <row r="6087" spans="1:3" s="187" customFormat="1" ht="31.2">
      <c r="A6087" s="185" t="s">
        <v>15519</v>
      </c>
      <c r="B6087" s="186" t="s">
        <v>15520</v>
      </c>
      <c r="C6087" s="186" t="s">
        <v>14697</v>
      </c>
    </row>
    <row r="6088" spans="1:3" s="187" customFormat="1" ht="31.2">
      <c r="A6088" s="185" t="s">
        <v>26374</v>
      </c>
      <c r="B6088" s="186" t="s">
        <v>19286</v>
      </c>
      <c r="C6088" s="186" t="s">
        <v>25996</v>
      </c>
    </row>
    <row r="6089" spans="1:3" s="187" customFormat="1" ht="31.2">
      <c r="A6089" s="185" t="s">
        <v>2702</v>
      </c>
      <c r="B6089" s="186" t="s">
        <v>2703</v>
      </c>
      <c r="C6089" s="188" t="s">
        <v>2493</v>
      </c>
    </row>
    <row r="6090" spans="1:3" s="187" customFormat="1" ht="46.8">
      <c r="A6090" s="185" t="s">
        <v>38801</v>
      </c>
      <c r="B6090" s="186" t="s">
        <v>38799</v>
      </c>
      <c r="C6090" s="186" t="s">
        <v>38207</v>
      </c>
    </row>
    <row r="6091" spans="1:3" s="187" customFormat="1" ht="31.2">
      <c r="A6091" s="185" t="s">
        <v>23502</v>
      </c>
      <c r="B6091" s="186" t="s">
        <v>23503</v>
      </c>
      <c r="C6091" s="186" t="s">
        <v>22896</v>
      </c>
    </row>
    <row r="6092" spans="1:3" s="187" customFormat="1" ht="46.8">
      <c r="A6092" s="185" t="s">
        <v>38874</v>
      </c>
      <c r="B6092" s="186" t="s">
        <v>33078</v>
      </c>
      <c r="C6092" s="186" t="s">
        <v>38207</v>
      </c>
    </row>
    <row r="6093" spans="1:3" s="187" customFormat="1" ht="31.2">
      <c r="A6093" s="185" t="s">
        <v>47802</v>
      </c>
      <c r="B6093" s="186" t="s">
        <v>47803</v>
      </c>
      <c r="C6093" s="188" t="s">
        <v>47804</v>
      </c>
    </row>
    <row r="6094" spans="1:3" s="187" customFormat="1" ht="31.2">
      <c r="A6094" s="185" t="s">
        <v>32605</v>
      </c>
      <c r="B6094" s="186" t="s">
        <v>11392</v>
      </c>
      <c r="C6094" s="186" t="s">
        <v>32209</v>
      </c>
    </row>
    <row r="6095" spans="1:3" s="187" customFormat="1" ht="31.2">
      <c r="A6095" s="185" t="s">
        <v>29757</v>
      </c>
      <c r="B6095" s="186" t="s">
        <v>10</v>
      </c>
      <c r="C6095" s="186" t="s">
        <v>29648</v>
      </c>
    </row>
    <row r="6096" spans="1:3" s="187" customFormat="1" ht="31.2">
      <c r="A6096" s="185" t="s">
        <v>41074</v>
      </c>
      <c r="B6096" s="186" t="s">
        <v>7439</v>
      </c>
      <c r="C6096" s="186" t="s">
        <v>40685</v>
      </c>
    </row>
    <row r="6097" spans="1:3" s="187" customFormat="1" ht="31.2">
      <c r="A6097" s="185" t="s">
        <v>17299</v>
      </c>
      <c r="B6097" s="186" t="s">
        <v>253</v>
      </c>
      <c r="C6097" s="186" t="s">
        <v>17277</v>
      </c>
    </row>
    <row r="6098" spans="1:3" s="187" customFormat="1" ht="31.2">
      <c r="A6098" s="185" t="s">
        <v>17299</v>
      </c>
      <c r="B6098" s="186" t="s">
        <v>253</v>
      </c>
      <c r="C6098" s="186" t="s">
        <v>40685</v>
      </c>
    </row>
    <row r="6099" spans="1:3" s="187" customFormat="1" ht="31.2">
      <c r="A6099" s="185" t="s">
        <v>17299</v>
      </c>
      <c r="B6099" s="186" t="s">
        <v>253</v>
      </c>
      <c r="C6099" s="186" t="s">
        <v>41318</v>
      </c>
    </row>
    <row r="6100" spans="1:3" s="187" customFormat="1" ht="31.2">
      <c r="A6100" s="185" t="s">
        <v>36972</v>
      </c>
      <c r="B6100" s="186" t="s">
        <v>36973</v>
      </c>
      <c r="C6100" s="186" t="s">
        <v>36439</v>
      </c>
    </row>
    <row r="6101" spans="1:3" s="187" customFormat="1" ht="31.2">
      <c r="A6101" s="185" t="s">
        <v>34862</v>
      </c>
      <c r="B6101" s="186" t="s">
        <v>1352</v>
      </c>
      <c r="C6101" s="186" t="s">
        <v>34068</v>
      </c>
    </row>
    <row r="6102" spans="1:3" s="187" customFormat="1" ht="46.8">
      <c r="A6102" s="185" t="s">
        <v>14493</v>
      </c>
      <c r="B6102" s="186" t="s">
        <v>14494</v>
      </c>
      <c r="C6102" s="186" t="s">
        <v>13890</v>
      </c>
    </row>
    <row r="6103" spans="1:3" s="187" customFormat="1" ht="46.8">
      <c r="A6103" s="185" t="s">
        <v>38926</v>
      </c>
      <c r="B6103" s="186" t="s">
        <v>38927</v>
      </c>
      <c r="C6103" s="186" t="s">
        <v>38207</v>
      </c>
    </row>
    <row r="6104" spans="1:3" s="187" customFormat="1" ht="31.2">
      <c r="A6104" s="185" t="s">
        <v>14516</v>
      </c>
      <c r="B6104" s="186" t="s">
        <v>12274</v>
      </c>
      <c r="C6104" s="186" t="s">
        <v>13890</v>
      </c>
    </row>
    <row r="6105" spans="1:3" s="187" customFormat="1" ht="31.2">
      <c r="A6105" s="185" t="s">
        <v>16962</v>
      </c>
      <c r="B6105" s="186" t="s">
        <v>16828</v>
      </c>
      <c r="C6105" s="186" t="s">
        <v>16637</v>
      </c>
    </row>
    <row r="6106" spans="1:3" s="187" customFormat="1" ht="62.4">
      <c r="A6106" s="185" t="s">
        <v>6925</v>
      </c>
      <c r="B6106" s="186" t="s">
        <v>2546</v>
      </c>
      <c r="C6106" s="186" t="s">
        <v>6284</v>
      </c>
    </row>
    <row r="6107" spans="1:3" s="187" customFormat="1" ht="31.2">
      <c r="A6107" s="185" t="s">
        <v>43348</v>
      </c>
      <c r="B6107" s="186" t="s">
        <v>1741</v>
      </c>
      <c r="C6107" s="186" t="s">
        <v>43220</v>
      </c>
    </row>
    <row r="6108" spans="1:3" s="187" customFormat="1" ht="46.8">
      <c r="A6108" s="185" t="s">
        <v>34741</v>
      </c>
      <c r="B6108" s="186" t="s">
        <v>19154</v>
      </c>
      <c r="C6108" s="186" t="s">
        <v>34068</v>
      </c>
    </row>
    <row r="6109" spans="1:3" s="187" customFormat="1" ht="62.4">
      <c r="A6109" s="185" t="s">
        <v>19461</v>
      </c>
      <c r="B6109" s="186" t="s">
        <v>4125</v>
      </c>
      <c r="C6109" s="186" t="s">
        <v>19363</v>
      </c>
    </row>
    <row r="6110" spans="1:3" s="187" customFormat="1" ht="31.2">
      <c r="A6110" s="185" t="s">
        <v>43772</v>
      </c>
      <c r="B6110" s="186" t="s">
        <v>19810</v>
      </c>
      <c r="C6110" s="186" t="s">
        <v>43751</v>
      </c>
    </row>
    <row r="6111" spans="1:3" s="187" customFormat="1" ht="46.8">
      <c r="A6111" s="185" t="s">
        <v>7943</v>
      </c>
      <c r="B6111" s="186" t="s">
        <v>3661</v>
      </c>
      <c r="C6111" s="186" t="s">
        <v>7346</v>
      </c>
    </row>
    <row r="6112" spans="1:3" s="187" customFormat="1" ht="62.4">
      <c r="A6112" s="185" t="s">
        <v>45661</v>
      </c>
      <c r="B6112" s="186" t="s">
        <v>5915</v>
      </c>
      <c r="C6112" s="186" t="s">
        <v>45398</v>
      </c>
    </row>
    <row r="6113" spans="1:3" s="187" customFormat="1" ht="31.2">
      <c r="A6113" s="185" t="s">
        <v>28871</v>
      </c>
      <c r="B6113" s="186" t="s">
        <v>4766</v>
      </c>
      <c r="C6113" s="186" t="s">
        <v>28788</v>
      </c>
    </row>
    <row r="6114" spans="1:3" s="187" customFormat="1" ht="31.2">
      <c r="A6114" s="185" t="s">
        <v>28871</v>
      </c>
      <c r="B6114" s="186" t="s">
        <v>4766</v>
      </c>
      <c r="C6114" s="186" t="s">
        <v>40685</v>
      </c>
    </row>
    <row r="6115" spans="1:3" s="187" customFormat="1" ht="31.2">
      <c r="A6115" s="185" t="s">
        <v>27092</v>
      </c>
      <c r="B6115" s="186" t="s">
        <v>27093</v>
      </c>
      <c r="C6115" s="186" t="s">
        <v>26649</v>
      </c>
    </row>
    <row r="6116" spans="1:3" s="187" customFormat="1" ht="31.2">
      <c r="A6116" s="185" t="s">
        <v>34405</v>
      </c>
      <c r="B6116" s="186" t="s">
        <v>11515</v>
      </c>
      <c r="C6116" s="186" t="s">
        <v>34068</v>
      </c>
    </row>
    <row r="6117" spans="1:3" s="187" customFormat="1" ht="31.2">
      <c r="A6117" s="185" t="s">
        <v>36702</v>
      </c>
      <c r="B6117" s="186" t="s">
        <v>5625</v>
      </c>
      <c r="C6117" s="186" t="s">
        <v>36439</v>
      </c>
    </row>
    <row r="6118" spans="1:3" s="187" customFormat="1" ht="46.8">
      <c r="A6118" s="185" t="s">
        <v>34669</v>
      </c>
      <c r="B6118" s="186" t="s">
        <v>14229</v>
      </c>
      <c r="C6118" s="186" t="s">
        <v>34068</v>
      </c>
    </row>
    <row r="6119" spans="1:3" s="187" customFormat="1" ht="31.2">
      <c r="A6119" s="185" t="s">
        <v>21786</v>
      </c>
      <c r="B6119" s="186" t="s">
        <v>14474</v>
      </c>
      <c r="C6119" s="186" t="s">
        <v>21022</v>
      </c>
    </row>
    <row r="6120" spans="1:3" s="187" customFormat="1" ht="31.2">
      <c r="A6120" s="185" t="s">
        <v>19877</v>
      </c>
      <c r="B6120" s="186" t="s">
        <v>16792</v>
      </c>
      <c r="C6120" s="186" t="s">
        <v>19363</v>
      </c>
    </row>
    <row r="6121" spans="1:3" s="187" customFormat="1" ht="31.2">
      <c r="A6121" s="185" t="s">
        <v>38740</v>
      </c>
      <c r="B6121" s="186" t="s">
        <v>38741</v>
      </c>
      <c r="C6121" s="186" t="s">
        <v>38207</v>
      </c>
    </row>
    <row r="6122" spans="1:3" s="187" customFormat="1" ht="46.8">
      <c r="A6122" s="185" t="s">
        <v>14502</v>
      </c>
      <c r="B6122" s="186" t="s">
        <v>14503</v>
      </c>
      <c r="C6122" s="186" t="s">
        <v>13890</v>
      </c>
    </row>
    <row r="6123" spans="1:3" s="187" customFormat="1" ht="46.8">
      <c r="A6123" s="185" t="s">
        <v>14502</v>
      </c>
      <c r="B6123" s="186" t="s">
        <v>14503</v>
      </c>
      <c r="C6123" s="186" t="s">
        <v>39018</v>
      </c>
    </row>
    <row r="6124" spans="1:3" s="187" customFormat="1" ht="46.8">
      <c r="A6124" s="185" t="s">
        <v>16925</v>
      </c>
      <c r="B6124" s="186" t="s">
        <v>16926</v>
      </c>
      <c r="C6124" s="186" t="s">
        <v>16637</v>
      </c>
    </row>
    <row r="6125" spans="1:3" s="187" customFormat="1" ht="31.2">
      <c r="A6125" s="185" t="s">
        <v>20193</v>
      </c>
      <c r="B6125" s="186" t="s">
        <v>364</v>
      </c>
      <c r="C6125" s="186" t="s">
        <v>20152</v>
      </c>
    </row>
    <row r="6126" spans="1:3" s="187" customFormat="1" ht="31.2">
      <c r="A6126" s="185" t="s">
        <v>16952</v>
      </c>
      <c r="B6126" s="186" t="s">
        <v>16953</v>
      </c>
      <c r="C6126" s="186" t="s">
        <v>16637</v>
      </c>
    </row>
    <row r="6127" spans="1:3" s="187" customFormat="1" ht="31.2">
      <c r="A6127" s="185" t="s">
        <v>7163</v>
      </c>
      <c r="B6127" s="186" t="s">
        <v>7164</v>
      </c>
      <c r="C6127" s="186" t="s">
        <v>6284</v>
      </c>
    </row>
    <row r="6128" spans="1:3" s="187" customFormat="1" ht="46.8">
      <c r="A6128" s="185" t="s">
        <v>31810</v>
      </c>
      <c r="B6128" s="186" t="s">
        <v>20682</v>
      </c>
      <c r="C6128" s="186" t="s">
        <v>31402</v>
      </c>
    </row>
    <row r="6129" spans="1:3" s="187" customFormat="1" ht="31.2">
      <c r="A6129" s="185" t="s">
        <v>39462</v>
      </c>
      <c r="B6129" s="186" t="s">
        <v>39463</v>
      </c>
      <c r="C6129" s="186" t="s">
        <v>39018</v>
      </c>
    </row>
    <row r="6130" spans="1:3" s="187" customFormat="1" ht="31.2">
      <c r="A6130" s="185" t="s">
        <v>6568</v>
      </c>
      <c r="B6130" s="186" t="s">
        <v>6569</v>
      </c>
      <c r="C6130" s="186" t="s">
        <v>6284</v>
      </c>
    </row>
    <row r="6131" spans="1:3" s="187" customFormat="1" ht="31.2">
      <c r="A6131" s="185" t="s">
        <v>36506</v>
      </c>
      <c r="B6131" s="186" t="s">
        <v>36</v>
      </c>
      <c r="C6131" s="186" t="s">
        <v>36439</v>
      </c>
    </row>
    <row r="6132" spans="1:3" s="187" customFormat="1" ht="31.2">
      <c r="A6132" s="185" t="s">
        <v>36506</v>
      </c>
      <c r="B6132" s="186" t="s">
        <v>36</v>
      </c>
      <c r="C6132" s="186" t="s">
        <v>40685</v>
      </c>
    </row>
    <row r="6133" spans="1:3" s="187" customFormat="1" ht="31.2">
      <c r="A6133" s="185" t="s">
        <v>21576</v>
      </c>
      <c r="B6133" s="186" t="s">
        <v>2934</v>
      </c>
      <c r="C6133" s="188" t="s">
        <v>21475</v>
      </c>
    </row>
    <row r="6134" spans="1:3" s="187" customFormat="1" ht="31.2">
      <c r="A6134" s="185" t="s">
        <v>21459</v>
      </c>
      <c r="B6134" s="186" t="s">
        <v>3602</v>
      </c>
      <c r="C6134" s="186" t="s">
        <v>21022</v>
      </c>
    </row>
    <row r="6135" spans="1:3" s="187" customFormat="1" ht="31.2">
      <c r="A6135" s="185" t="s">
        <v>18552</v>
      </c>
      <c r="B6135" s="186" t="s">
        <v>11694</v>
      </c>
      <c r="C6135" s="186" t="s">
        <v>18049</v>
      </c>
    </row>
    <row r="6136" spans="1:3" s="187" customFormat="1" ht="31.2">
      <c r="A6136" s="185" t="s">
        <v>18552</v>
      </c>
      <c r="B6136" s="186" t="s">
        <v>11694</v>
      </c>
      <c r="C6136" s="186" t="s">
        <v>27967</v>
      </c>
    </row>
    <row r="6137" spans="1:3" s="187" customFormat="1" ht="46.8">
      <c r="A6137" s="185" t="s">
        <v>34534</v>
      </c>
      <c r="B6137" s="186" t="s">
        <v>29508</v>
      </c>
      <c r="C6137" s="186" t="s">
        <v>34068</v>
      </c>
    </row>
    <row r="6138" spans="1:3" s="187" customFormat="1" ht="46.8">
      <c r="A6138" s="185" t="s">
        <v>16999</v>
      </c>
      <c r="B6138" s="186" t="s">
        <v>6072</v>
      </c>
      <c r="C6138" s="186" t="s">
        <v>16637</v>
      </c>
    </row>
    <row r="6139" spans="1:3" s="187" customFormat="1" ht="31.2">
      <c r="A6139" s="185" t="s">
        <v>31879</v>
      </c>
      <c r="B6139" s="186" t="s">
        <v>69</v>
      </c>
      <c r="C6139" s="186" t="s">
        <v>31402</v>
      </c>
    </row>
    <row r="6140" spans="1:3" s="187" customFormat="1" ht="31.2">
      <c r="A6140" s="185" t="s">
        <v>42926</v>
      </c>
      <c r="B6140" s="186" t="s">
        <v>1771</v>
      </c>
      <c r="C6140" s="186" t="s">
        <v>42915</v>
      </c>
    </row>
    <row r="6141" spans="1:3" s="187" customFormat="1" ht="62.4">
      <c r="A6141" s="185" t="s">
        <v>16945</v>
      </c>
      <c r="B6141" s="186" t="s">
        <v>11455</v>
      </c>
      <c r="C6141" s="186" t="s">
        <v>16637</v>
      </c>
    </row>
    <row r="6142" spans="1:3" s="187" customFormat="1" ht="31.2">
      <c r="A6142" s="185" t="s">
        <v>26573</v>
      </c>
      <c r="B6142" s="186" t="s">
        <v>12203</v>
      </c>
      <c r="C6142" s="186" t="s">
        <v>25996</v>
      </c>
    </row>
    <row r="6143" spans="1:3" s="187" customFormat="1" ht="31.2">
      <c r="A6143" s="185" t="s">
        <v>38327</v>
      </c>
      <c r="B6143" s="186" t="s">
        <v>366</v>
      </c>
      <c r="C6143" s="186" t="s">
        <v>38207</v>
      </c>
    </row>
    <row r="6144" spans="1:3" s="187" customFormat="1" ht="31.2">
      <c r="A6144" s="185" t="s">
        <v>38327</v>
      </c>
      <c r="B6144" s="186" t="s">
        <v>366</v>
      </c>
      <c r="C6144" s="186" t="s">
        <v>40685</v>
      </c>
    </row>
    <row r="6145" spans="1:3" s="187" customFormat="1" ht="31.2">
      <c r="A6145" s="185" t="s">
        <v>38327</v>
      </c>
      <c r="B6145" s="186" t="s">
        <v>366</v>
      </c>
      <c r="C6145" s="186" t="s">
        <v>41318</v>
      </c>
    </row>
    <row r="6146" spans="1:3" s="187" customFormat="1" ht="46.8">
      <c r="A6146" s="185" t="s">
        <v>43092</v>
      </c>
      <c r="B6146" s="186" t="s">
        <v>43093</v>
      </c>
      <c r="C6146" s="186" t="s">
        <v>42915</v>
      </c>
    </row>
    <row r="6147" spans="1:3" s="187" customFormat="1" ht="31.2">
      <c r="A6147" s="185" t="s">
        <v>45264</v>
      </c>
      <c r="B6147" s="186" t="s">
        <v>45265</v>
      </c>
      <c r="C6147" s="186" t="s">
        <v>44652</v>
      </c>
    </row>
    <row r="6148" spans="1:3" s="187" customFormat="1" ht="31.2">
      <c r="A6148" s="185" t="s">
        <v>32375</v>
      </c>
      <c r="B6148" s="186" t="s">
        <v>506</v>
      </c>
      <c r="C6148" s="186" t="s">
        <v>32209</v>
      </c>
    </row>
    <row r="6149" spans="1:3" s="187" customFormat="1" ht="31.2">
      <c r="A6149" s="185" t="s">
        <v>32375</v>
      </c>
      <c r="B6149" s="186" t="s">
        <v>506</v>
      </c>
      <c r="C6149" s="186" t="s">
        <v>35823</v>
      </c>
    </row>
    <row r="6150" spans="1:3" s="187" customFormat="1" ht="31.2">
      <c r="A6150" s="185" t="s">
        <v>32375</v>
      </c>
      <c r="B6150" s="186" t="s">
        <v>506</v>
      </c>
      <c r="C6150" s="186" t="s">
        <v>40685</v>
      </c>
    </row>
    <row r="6151" spans="1:3" s="187" customFormat="1" ht="31.2">
      <c r="A6151" s="185" t="s">
        <v>32375</v>
      </c>
      <c r="B6151" s="186" t="s">
        <v>506</v>
      </c>
      <c r="C6151" s="186" t="s">
        <v>41318</v>
      </c>
    </row>
    <row r="6152" spans="1:3" s="187" customFormat="1" ht="62.4">
      <c r="A6152" s="185" t="s">
        <v>37303</v>
      </c>
      <c r="B6152" s="186" t="s">
        <v>1409</v>
      </c>
      <c r="C6152" s="186" t="s">
        <v>37010</v>
      </c>
    </row>
    <row r="6153" spans="1:3" s="187" customFormat="1" ht="46.8">
      <c r="A6153" s="185" t="s">
        <v>42679</v>
      </c>
      <c r="B6153" s="186" t="s">
        <v>42678</v>
      </c>
      <c r="C6153" s="186" t="s">
        <v>42001</v>
      </c>
    </row>
    <row r="6154" spans="1:3" s="187" customFormat="1" ht="15.6">
      <c r="A6154" s="185" t="s">
        <v>50049</v>
      </c>
      <c r="B6154" s="186" t="s">
        <v>50038</v>
      </c>
      <c r="C6154" s="188" t="s">
        <v>47340</v>
      </c>
    </row>
    <row r="6155" spans="1:3" s="187" customFormat="1" ht="31.2">
      <c r="A6155" s="185" t="s">
        <v>32348</v>
      </c>
      <c r="B6155" s="186" t="s">
        <v>3345</v>
      </c>
      <c r="C6155" s="186" t="s">
        <v>32209</v>
      </c>
    </row>
    <row r="6156" spans="1:3" s="187" customFormat="1" ht="31.2">
      <c r="A6156" s="185" t="s">
        <v>32348</v>
      </c>
      <c r="B6156" s="186" t="s">
        <v>3345</v>
      </c>
      <c r="C6156" s="186" t="s">
        <v>40685</v>
      </c>
    </row>
    <row r="6157" spans="1:3" s="187" customFormat="1" ht="31.2">
      <c r="A6157" s="185" t="s">
        <v>11439</v>
      </c>
      <c r="B6157" s="186" t="s">
        <v>2007</v>
      </c>
      <c r="C6157" s="186" t="s">
        <v>10830</v>
      </c>
    </row>
    <row r="6158" spans="1:3" s="187" customFormat="1" ht="31.2">
      <c r="A6158" s="185" t="s">
        <v>47761</v>
      </c>
      <c r="B6158" s="186" t="s">
        <v>47720</v>
      </c>
      <c r="C6158" s="188" t="s">
        <v>46850</v>
      </c>
    </row>
    <row r="6159" spans="1:3" s="187" customFormat="1" ht="31.2">
      <c r="A6159" s="185" t="s">
        <v>20662</v>
      </c>
      <c r="B6159" s="186" t="s">
        <v>8830</v>
      </c>
      <c r="C6159" s="186" t="s">
        <v>20152</v>
      </c>
    </row>
    <row r="6160" spans="1:3" s="187" customFormat="1" ht="15.6">
      <c r="A6160" s="185" t="s">
        <v>25992</v>
      </c>
      <c r="B6160" s="186" t="s">
        <v>387</v>
      </c>
      <c r="C6160" s="188" t="s">
        <v>25820</v>
      </c>
    </row>
    <row r="6161" spans="1:3" s="187" customFormat="1" ht="31.2">
      <c r="A6161" s="185" t="s">
        <v>38355</v>
      </c>
      <c r="B6161" s="186" t="s">
        <v>286</v>
      </c>
      <c r="C6161" s="186" t="s">
        <v>38207</v>
      </c>
    </row>
    <row r="6162" spans="1:3" s="187" customFormat="1" ht="31.2">
      <c r="A6162" s="185" t="s">
        <v>37515</v>
      </c>
      <c r="B6162" s="186" t="s">
        <v>21103</v>
      </c>
      <c r="C6162" s="186" t="s">
        <v>37497</v>
      </c>
    </row>
    <row r="6163" spans="1:3" s="187" customFormat="1" ht="31.2">
      <c r="A6163" s="185" t="s">
        <v>37515</v>
      </c>
      <c r="B6163" s="186" t="s">
        <v>21103</v>
      </c>
      <c r="C6163" s="186" t="s">
        <v>38207</v>
      </c>
    </row>
    <row r="6164" spans="1:3" s="187" customFormat="1" ht="31.2">
      <c r="A6164" s="185" t="s">
        <v>38701</v>
      </c>
      <c r="B6164" s="186" t="s">
        <v>38702</v>
      </c>
      <c r="C6164" s="186" t="s">
        <v>38207</v>
      </c>
    </row>
    <row r="6165" spans="1:3" s="187" customFormat="1" ht="46.8">
      <c r="A6165" s="185" t="s">
        <v>31774</v>
      </c>
      <c r="B6165" s="186" t="s">
        <v>366</v>
      </c>
      <c r="C6165" s="186" t="s">
        <v>31402</v>
      </c>
    </row>
    <row r="6166" spans="1:3" s="187" customFormat="1" ht="15.6">
      <c r="A6166" s="185" t="s">
        <v>49638</v>
      </c>
      <c r="B6166" s="186" t="s">
        <v>49592</v>
      </c>
      <c r="C6166" s="188" t="s">
        <v>46850</v>
      </c>
    </row>
    <row r="6167" spans="1:3" s="187" customFormat="1" ht="31.2">
      <c r="A6167" s="185" t="s">
        <v>48964</v>
      </c>
      <c r="B6167" s="186" t="s">
        <v>48959</v>
      </c>
      <c r="C6167" s="188" t="s">
        <v>47549</v>
      </c>
    </row>
    <row r="6168" spans="1:3" s="187" customFormat="1" ht="46.8">
      <c r="A6168" s="185" t="s">
        <v>17508</v>
      </c>
      <c r="B6168" s="186" t="s">
        <v>17509</v>
      </c>
      <c r="C6168" s="186" t="s">
        <v>17277</v>
      </c>
    </row>
    <row r="6169" spans="1:3" s="187" customFormat="1" ht="46.8">
      <c r="A6169" s="185" t="s">
        <v>7252</v>
      </c>
      <c r="B6169" s="186" t="s">
        <v>7253</v>
      </c>
      <c r="C6169" s="186" t="s">
        <v>6284</v>
      </c>
    </row>
    <row r="6170" spans="1:3" s="187" customFormat="1" ht="31.2">
      <c r="A6170" s="185" t="s">
        <v>30829</v>
      </c>
      <c r="B6170" s="186" t="s">
        <v>30830</v>
      </c>
      <c r="C6170" s="186" t="s">
        <v>30515</v>
      </c>
    </row>
    <row r="6171" spans="1:3" s="187" customFormat="1" ht="46.8">
      <c r="A6171" s="185" t="s">
        <v>38652</v>
      </c>
      <c r="B6171" s="186" t="s">
        <v>11756</v>
      </c>
      <c r="C6171" s="186" t="s">
        <v>38207</v>
      </c>
    </row>
    <row r="6172" spans="1:3" s="187" customFormat="1" ht="62.4">
      <c r="A6172" s="185" t="s">
        <v>46844</v>
      </c>
      <c r="B6172" s="186" t="s">
        <v>46845</v>
      </c>
      <c r="C6172" s="188" t="s">
        <v>46846</v>
      </c>
    </row>
    <row r="6173" spans="1:3" s="187" customFormat="1" ht="31.2">
      <c r="A6173" s="185" t="s">
        <v>1864</v>
      </c>
      <c r="B6173" s="186" t="s">
        <v>432</v>
      </c>
      <c r="C6173" s="186" t="s">
        <v>1534</v>
      </c>
    </row>
    <row r="6174" spans="1:3" s="187" customFormat="1" ht="31.2">
      <c r="A6174" s="185" t="s">
        <v>16723</v>
      </c>
      <c r="B6174" s="186" t="s">
        <v>432</v>
      </c>
      <c r="C6174" s="186" t="s">
        <v>16637</v>
      </c>
    </row>
    <row r="6175" spans="1:3" s="187" customFormat="1" ht="31.2">
      <c r="A6175" s="185" t="s">
        <v>16723</v>
      </c>
      <c r="B6175" s="186" t="s">
        <v>432</v>
      </c>
      <c r="C6175" s="186" t="s">
        <v>31402</v>
      </c>
    </row>
    <row r="6176" spans="1:3" s="187" customFormat="1" ht="31.2">
      <c r="A6176" s="185" t="s">
        <v>16723</v>
      </c>
      <c r="B6176" s="186" t="s">
        <v>432</v>
      </c>
      <c r="C6176" s="186" t="s">
        <v>43220</v>
      </c>
    </row>
    <row r="6177" spans="1:3" s="187" customFormat="1" ht="31.2">
      <c r="A6177" s="185" t="s">
        <v>41476</v>
      </c>
      <c r="B6177" s="186" t="s">
        <v>2224</v>
      </c>
      <c r="C6177" s="186" t="s">
        <v>41318</v>
      </c>
    </row>
    <row r="6178" spans="1:3" s="187" customFormat="1" ht="31.2">
      <c r="A6178" s="185" t="s">
        <v>37645</v>
      </c>
      <c r="B6178" s="186" t="s">
        <v>11710</v>
      </c>
      <c r="C6178" s="186" t="s">
        <v>37605</v>
      </c>
    </row>
    <row r="6179" spans="1:3" s="187" customFormat="1" ht="31.2">
      <c r="A6179" s="185" t="s">
        <v>17203</v>
      </c>
      <c r="B6179" s="186" t="s">
        <v>10492</v>
      </c>
      <c r="C6179" s="188" t="s">
        <v>17150</v>
      </c>
    </row>
    <row r="6180" spans="1:3" s="187" customFormat="1" ht="31.2">
      <c r="A6180" s="185" t="s">
        <v>28619</v>
      </c>
      <c r="B6180" s="186" t="s">
        <v>28620</v>
      </c>
      <c r="C6180" s="186" t="s">
        <v>27967</v>
      </c>
    </row>
    <row r="6181" spans="1:3" s="187" customFormat="1" ht="31.2">
      <c r="A6181" s="185" t="s">
        <v>24984</v>
      </c>
      <c r="B6181" s="186" t="s">
        <v>9170</v>
      </c>
      <c r="C6181" s="186" t="s">
        <v>24806</v>
      </c>
    </row>
    <row r="6182" spans="1:3" s="187" customFormat="1" ht="31.2">
      <c r="A6182" s="185" t="s">
        <v>17724</v>
      </c>
      <c r="B6182" s="186" t="s">
        <v>6662</v>
      </c>
      <c r="C6182" s="186" t="s">
        <v>17277</v>
      </c>
    </row>
    <row r="6183" spans="1:3" s="187" customFormat="1" ht="31.2">
      <c r="A6183" s="185" t="s">
        <v>43513</v>
      </c>
      <c r="B6183" s="186" t="s">
        <v>417</v>
      </c>
      <c r="C6183" s="186" t="s">
        <v>43220</v>
      </c>
    </row>
    <row r="6184" spans="1:3" s="187" customFormat="1" ht="46.8">
      <c r="A6184" s="185" t="s">
        <v>19824</v>
      </c>
      <c r="B6184" s="186" t="s">
        <v>4608</v>
      </c>
      <c r="C6184" s="186" t="s">
        <v>19363</v>
      </c>
    </row>
    <row r="6185" spans="1:3" s="187" customFormat="1" ht="46.8">
      <c r="A6185" s="185" t="s">
        <v>40545</v>
      </c>
      <c r="B6185" s="186" t="s">
        <v>3968</v>
      </c>
      <c r="C6185" s="186" t="s">
        <v>40464</v>
      </c>
    </row>
    <row r="6186" spans="1:3" s="187" customFormat="1" ht="31.2">
      <c r="A6186" s="185" t="s">
        <v>7945</v>
      </c>
      <c r="B6186" s="186" t="s">
        <v>1907</v>
      </c>
      <c r="C6186" s="186" t="s">
        <v>7346</v>
      </c>
    </row>
    <row r="6187" spans="1:3" s="187" customFormat="1" ht="15.6">
      <c r="A6187" s="185" t="s">
        <v>47047</v>
      </c>
      <c r="B6187" s="186" t="s">
        <v>47048</v>
      </c>
      <c r="C6187" s="188" t="s">
        <v>47049</v>
      </c>
    </row>
    <row r="6188" spans="1:3" s="187" customFormat="1" ht="31.2">
      <c r="A6188" s="185" t="s">
        <v>41058</v>
      </c>
      <c r="B6188" s="186" t="s">
        <v>34</v>
      </c>
      <c r="C6188" s="186" t="s">
        <v>40685</v>
      </c>
    </row>
    <row r="6189" spans="1:3" s="187" customFormat="1" ht="15.6">
      <c r="A6189" s="185" t="s">
        <v>49136</v>
      </c>
      <c r="B6189" s="186" t="s">
        <v>3413</v>
      </c>
      <c r="C6189" s="188" t="s">
        <v>46995</v>
      </c>
    </row>
    <row r="6190" spans="1:3" s="187" customFormat="1" ht="31.2">
      <c r="A6190" s="185" t="s">
        <v>4886</v>
      </c>
      <c r="B6190" s="186" t="s">
        <v>3454</v>
      </c>
      <c r="C6190" s="186" t="s">
        <v>4409</v>
      </c>
    </row>
    <row r="6191" spans="1:3" s="187" customFormat="1" ht="31.2">
      <c r="A6191" s="185" t="s">
        <v>5418</v>
      </c>
      <c r="B6191" s="186" t="s">
        <v>935</v>
      </c>
      <c r="C6191" s="186" t="s">
        <v>4409</v>
      </c>
    </row>
    <row r="6192" spans="1:3" s="187" customFormat="1" ht="31.2">
      <c r="A6192" s="185" t="s">
        <v>10809</v>
      </c>
      <c r="B6192" s="186" t="s">
        <v>10007</v>
      </c>
      <c r="C6192" s="186" t="s">
        <v>9722</v>
      </c>
    </row>
    <row r="6193" spans="1:3" s="187" customFormat="1" ht="46.8">
      <c r="A6193" s="185" t="s">
        <v>36679</v>
      </c>
      <c r="B6193" s="186" t="s">
        <v>21485</v>
      </c>
      <c r="C6193" s="186" t="s">
        <v>36439</v>
      </c>
    </row>
    <row r="6194" spans="1:3" s="187" customFormat="1" ht="31.2">
      <c r="A6194" s="185" t="s">
        <v>45013</v>
      </c>
      <c r="B6194" s="186" t="s">
        <v>56</v>
      </c>
      <c r="C6194" s="186" t="s">
        <v>44652</v>
      </c>
    </row>
    <row r="6195" spans="1:3" s="187" customFormat="1" ht="31.2">
      <c r="A6195" s="185" t="s">
        <v>41705</v>
      </c>
      <c r="B6195" s="186" t="s">
        <v>40</v>
      </c>
      <c r="C6195" s="186" t="s">
        <v>41318</v>
      </c>
    </row>
    <row r="6196" spans="1:3" s="187" customFormat="1" ht="31.2">
      <c r="A6196" s="185" t="s">
        <v>41640</v>
      </c>
      <c r="B6196" s="186" t="s">
        <v>249</v>
      </c>
      <c r="C6196" s="186" t="s">
        <v>41318</v>
      </c>
    </row>
    <row r="6197" spans="1:3" s="187" customFormat="1" ht="31.2">
      <c r="A6197" s="185" t="s">
        <v>29348</v>
      </c>
      <c r="B6197" s="186" t="s">
        <v>111</v>
      </c>
      <c r="C6197" s="186" t="s">
        <v>28788</v>
      </c>
    </row>
    <row r="6198" spans="1:3" s="187" customFormat="1" ht="46.8">
      <c r="A6198" s="185" t="s">
        <v>26233</v>
      </c>
      <c r="B6198" s="186" t="s">
        <v>5602</v>
      </c>
      <c r="C6198" s="186" t="s">
        <v>25996</v>
      </c>
    </row>
    <row r="6199" spans="1:3" s="187" customFormat="1" ht="31.2">
      <c r="A6199" s="185" t="s">
        <v>47902</v>
      </c>
      <c r="B6199" s="186" t="s">
        <v>47892</v>
      </c>
      <c r="C6199" s="188" t="s">
        <v>47303</v>
      </c>
    </row>
    <row r="6200" spans="1:3" s="187" customFormat="1" ht="31.2">
      <c r="A6200" s="185" t="s">
        <v>14176</v>
      </c>
      <c r="B6200" s="186" t="s">
        <v>1974</v>
      </c>
      <c r="C6200" s="186" t="s">
        <v>13890</v>
      </c>
    </row>
    <row r="6201" spans="1:3" s="187" customFormat="1" ht="31.2">
      <c r="A6201" s="185" t="s">
        <v>14176</v>
      </c>
      <c r="B6201" s="186" t="s">
        <v>1974</v>
      </c>
      <c r="C6201" s="186" t="s">
        <v>32209</v>
      </c>
    </row>
    <row r="6202" spans="1:3" s="187" customFormat="1" ht="31.2">
      <c r="A6202" s="185" t="s">
        <v>35327</v>
      </c>
      <c r="B6202" s="186" t="s">
        <v>35328</v>
      </c>
      <c r="C6202" s="186" t="s">
        <v>34927</v>
      </c>
    </row>
    <row r="6203" spans="1:3" s="187" customFormat="1" ht="31.2">
      <c r="A6203" s="185" t="s">
        <v>16301</v>
      </c>
      <c r="B6203" s="186" t="s">
        <v>3537</v>
      </c>
      <c r="C6203" s="186" t="s">
        <v>16132</v>
      </c>
    </row>
    <row r="6204" spans="1:3" s="187" customFormat="1" ht="15.6">
      <c r="A6204" s="185" t="s">
        <v>48003</v>
      </c>
      <c r="B6204" s="186" t="s">
        <v>48004</v>
      </c>
      <c r="C6204" s="188" t="s">
        <v>47024</v>
      </c>
    </row>
    <row r="6205" spans="1:3" s="187" customFormat="1" ht="31.2">
      <c r="A6205" s="185" t="s">
        <v>34225</v>
      </c>
      <c r="B6205" s="186" t="s">
        <v>48</v>
      </c>
      <c r="C6205" s="186" t="s">
        <v>34068</v>
      </c>
    </row>
    <row r="6206" spans="1:3" s="187" customFormat="1" ht="31.2">
      <c r="A6206" s="185" t="s">
        <v>38678</v>
      </c>
      <c r="B6206" s="186" t="s">
        <v>38579</v>
      </c>
      <c r="C6206" s="186" t="s">
        <v>38207</v>
      </c>
    </row>
    <row r="6207" spans="1:3" s="187" customFormat="1" ht="31.2">
      <c r="A6207" s="185" t="s">
        <v>31596</v>
      </c>
      <c r="B6207" s="186" t="s">
        <v>3474</v>
      </c>
      <c r="C6207" s="186" t="s">
        <v>31402</v>
      </c>
    </row>
    <row r="6208" spans="1:3" s="187" customFormat="1" ht="31.2">
      <c r="A6208" s="185" t="s">
        <v>30743</v>
      </c>
      <c r="B6208" s="186" t="s">
        <v>2738</v>
      </c>
      <c r="C6208" s="186" t="s">
        <v>30515</v>
      </c>
    </row>
    <row r="6209" spans="1:3" s="187" customFormat="1" ht="31.2">
      <c r="A6209" s="185" t="s">
        <v>30743</v>
      </c>
      <c r="B6209" s="186" t="s">
        <v>2738</v>
      </c>
      <c r="C6209" s="186" t="s">
        <v>43220</v>
      </c>
    </row>
    <row r="6210" spans="1:3" s="187" customFormat="1" ht="62.4">
      <c r="A6210" s="185" t="s">
        <v>11298</v>
      </c>
      <c r="B6210" s="186" t="s">
        <v>576</v>
      </c>
      <c r="C6210" s="186" t="s">
        <v>10830</v>
      </c>
    </row>
    <row r="6211" spans="1:3" s="187" customFormat="1" ht="62.4">
      <c r="A6211" s="185" t="s">
        <v>11298</v>
      </c>
      <c r="B6211" s="186" t="s">
        <v>576</v>
      </c>
      <c r="C6211" s="186" t="s">
        <v>34927</v>
      </c>
    </row>
    <row r="6212" spans="1:3" s="187" customFormat="1" ht="31.2">
      <c r="A6212" s="185" t="s">
        <v>49042</v>
      </c>
      <c r="B6212" s="186" t="s">
        <v>3525</v>
      </c>
      <c r="C6212" s="188" t="s">
        <v>46966</v>
      </c>
    </row>
    <row r="6213" spans="1:3" s="187" customFormat="1" ht="31.2">
      <c r="A6213" s="185" t="s">
        <v>32751</v>
      </c>
      <c r="B6213" s="186" t="s">
        <v>176</v>
      </c>
      <c r="C6213" s="186" t="s">
        <v>32209</v>
      </c>
    </row>
    <row r="6214" spans="1:3" s="187" customFormat="1" ht="62.4">
      <c r="A6214" s="185" t="s">
        <v>2179</v>
      </c>
      <c r="B6214" s="186" t="s">
        <v>544</v>
      </c>
      <c r="C6214" s="186" t="s">
        <v>1534</v>
      </c>
    </row>
    <row r="6215" spans="1:3" s="187" customFormat="1" ht="31.2">
      <c r="A6215" s="185" t="s">
        <v>25850</v>
      </c>
      <c r="B6215" s="186" t="s">
        <v>10849</v>
      </c>
      <c r="C6215" s="188" t="s">
        <v>25820</v>
      </c>
    </row>
    <row r="6216" spans="1:3" s="187" customFormat="1" ht="31.2">
      <c r="A6216" s="185" t="s">
        <v>25850</v>
      </c>
      <c r="B6216" s="186" t="s">
        <v>10849</v>
      </c>
      <c r="C6216" s="186" t="s">
        <v>43220</v>
      </c>
    </row>
    <row r="6217" spans="1:3" s="187" customFormat="1" ht="31.2">
      <c r="A6217" s="185" t="s">
        <v>23947</v>
      </c>
      <c r="B6217" s="186" t="s">
        <v>59</v>
      </c>
      <c r="C6217" s="186" t="s">
        <v>23735</v>
      </c>
    </row>
    <row r="6218" spans="1:3" s="187" customFormat="1" ht="15.6">
      <c r="A6218" s="185" t="s">
        <v>48510</v>
      </c>
      <c r="B6218" s="186" t="s">
        <v>48508</v>
      </c>
      <c r="C6218" s="188" t="s">
        <v>48511</v>
      </c>
    </row>
    <row r="6219" spans="1:3" s="187" customFormat="1" ht="31.2">
      <c r="A6219" s="185" t="s">
        <v>24199</v>
      </c>
      <c r="B6219" s="186" t="s">
        <v>3570</v>
      </c>
      <c r="C6219" s="186" t="s">
        <v>23735</v>
      </c>
    </row>
    <row r="6220" spans="1:3" s="187" customFormat="1" ht="46.8">
      <c r="A6220" s="185" t="s">
        <v>8319</v>
      </c>
      <c r="B6220" s="186" t="s">
        <v>1953</v>
      </c>
      <c r="C6220" s="186" t="s">
        <v>7346</v>
      </c>
    </row>
    <row r="6221" spans="1:3" s="187" customFormat="1" ht="46.8">
      <c r="A6221" s="185" t="s">
        <v>8319</v>
      </c>
      <c r="B6221" s="186" t="s">
        <v>1953</v>
      </c>
      <c r="C6221" s="186" t="s">
        <v>21022</v>
      </c>
    </row>
    <row r="6222" spans="1:3" s="187" customFormat="1" ht="31.2">
      <c r="A6222" s="185" t="s">
        <v>201</v>
      </c>
      <c r="B6222" s="186" t="s">
        <v>202</v>
      </c>
      <c r="C6222" s="186" t="s">
        <v>11</v>
      </c>
    </row>
    <row r="6223" spans="1:3" s="187" customFormat="1" ht="31.2">
      <c r="A6223" s="185" t="s">
        <v>4017</v>
      </c>
      <c r="B6223" s="186" t="s">
        <v>4018</v>
      </c>
      <c r="C6223" s="186" t="s">
        <v>3992</v>
      </c>
    </row>
    <row r="6224" spans="1:3" s="187" customFormat="1" ht="31.2">
      <c r="A6224" s="185" t="s">
        <v>13920</v>
      </c>
      <c r="B6224" s="186" t="s">
        <v>48</v>
      </c>
      <c r="C6224" s="186" t="s">
        <v>13890</v>
      </c>
    </row>
    <row r="6225" spans="1:3" s="187" customFormat="1" ht="31.2">
      <c r="A6225" s="185" t="s">
        <v>8389</v>
      </c>
      <c r="B6225" s="186" t="s">
        <v>8390</v>
      </c>
      <c r="C6225" s="186" t="s">
        <v>7346</v>
      </c>
    </row>
    <row r="6226" spans="1:3" s="187" customFormat="1" ht="31.2">
      <c r="A6226" s="185" t="s">
        <v>36898</v>
      </c>
      <c r="B6226" s="186" t="s">
        <v>36899</v>
      </c>
      <c r="C6226" s="186" t="s">
        <v>36439</v>
      </c>
    </row>
    <row r="6227" spans="1:3" s="187" customFormat="1" ht="31.2">
      <c r="A6227" s="185" t="s">
        <v>34527</v>
      </c>
      <c r="B6227" s="186" t="s">
        <v>1958</v>
      </c>
      <c r="C6227" s="186" t="s">
        <v>34068</v>
      </c>
    </row>
    <row r="6228" spans="1:3" s="187" customFormat="1" ht="31.2">
      <c r="A6228" s="185" t="s">
        <v>31626</v>
      </c>
      <c r="B6228" s="186" t="s">
        <v>269</v>
      </c>
      <c r="C6228" s="186" t="s">
        <v>31402</v>
      </c>
    </row>
    <row r="6229" spans="1:3" s="187" customFormat="1" ht="31.2">
      <c r="A6229" s="185" t="s">
        <v>31626</v>
      </c>
      <c r="B6229" s="186" t="s">
        <v>269</v>
      </c>
      <c r="C6229" s="186" t="s">
        <v>41318</v>
      </c>
    </row>
    <row r="6230" spans="1:3" s="187" customFormat="1" ht="46.8">
      <c r="A6230" s="185" t="s">
        <v>26996</v>
      </c>
      <c r="B6230" s="186" t="s">
        <v>26408</v>
      </c>
      <c r="C6230" s="186" t="s">
        <v>26649</v>
      </c>
    </row>
    <row r="6231" spans="1:3" s="187" customFormat="1" ht="46.8">
      <c r="A6231" s="185" t="s">
        <v>475</v>
      </c>
      <c r="B6231" s="186" t="s">
        <v>476</v>
      </c>
      <c r="C6231" s="186" t="s">
        <v>11</v>
      </c>
    </row>
    <row r="6232" spans="1:3" s="187" customFormat="1" ht="31.2">
      <c r="A6232" s="185" t="s">
        <v>35925</v>
      </c>
      <c r="B6232" s="186" t="s">
        <v>307</v>
      </c>
      <c r="C6232" s="186" t="s">
        <v>35823</v>
      </c>
    </row>
    <row r="6233" spans="1:3" s="187" customFormat="1" ht="46.8">
      <c r="A6233" s="185" t="s">
        <v>16163</v>
      </c>
      <c r="B6233" s="186" t="s">
        <v>6290</v>
      </c>
      <c r="C6233" s="186" t="s">
        <v>16132</v>
      </c>
    </row>
    <row r="6234" spans="1:3" s="187" customFormat="1" ht="46.8">
      <c r="A6234" s="185" t="s">
        <v>16163</v>
      </c>
      <c r="B6234" s="186" t="s">
        <v>6290</v>
      </c>
      <c r="C6234" s="186" t="s">
        <v>41318</v>
      </c>
    </row>
    <row r="6235" spans="1:3" s="187" customFormat="1" ht="31.2">
      <c r="A6235" s="185" t="s">
        <v>34292</v>
      </c>
      <c r="B6235" s="186" t="s">
        <v>7914</v>
      </c>
      <c r="C6235" s="186" t="s">
        <v>34068</v>
      </c>
    </row>
    <row r="6236" spans="1:3" s="187" customFormat="1" ht="46.8">
      <c r="A6236" s="185" t="s">
        <v>23576</v>
      </c>
      <c r="B6236" s="186" t="s">
        <v>23577</v>
      </c>
      <c r="C6236" s="186" t="s">
        <v>22896</v>
      </c>
    </row>
    <row r="6237" spans="1:3" s="187" customFormat="1" ht="31.2">
      <c r="A6237" s="185" t="s">
        <v>38319</v>
      </c>
      <c r="B6237" s="186" t="s">
        <v>7436</v>
      </c>
      <c r="C6237" s="186" t="s">
        <v>38207</v>
      </c>
    </row>
    <row r="6238" spans="1:3" s="187" customFormat="1" ht="31.2">
      <c r="A6238" s="185" t="s">
        <v>17345</v>
      </c>
      <c r="B6238" s="186" t="s">
        <v>1847</v>
      </c>
      <c r="C6238" s="186" t="s">
        <v>17277</v>
      </c>
    </row>
    <row r="6239" spans="1:3" s="187" customFormat="1" ht="46.8">
      <c r="A6239" s="185" t="s">
        <v>21919</v>
      </c>
      <c r="B6239" s="186" t="s">
        <v>21920</v>
      </c>
      <c r="C6239" s="186" t="s">
        <v>21022</v>
      </c>
    </row>
    <row r="6240" spans="1:3" s="187" customFormat="1" ht="62.4">
      <c r="A6240" s="185" t="s">
        <v>7509</v>
      </c>
      <c r="B6240" s="186" t="s">
        <v>251</v>
      </c>
      <c r="C6240" s="186" t="s">
        <v>7346</v>
      </c>
    </row>
    <row r="6241" spans="1:3" s="187" customFormat="1" ht="62.4">
      <c r="A6241" s="185" t="s">
        <v>7509</v>
      </c>
      <c r="B6241" s="186" t="s">
        <v>251</v>
      </c>
      <c r="C6241" s="186" t="s">
        <v>8759</v>
      </c>
    </row>
    <row r="6242" spans="1:3" s="187" customFormat="1" ht="31.2">
      <c r="A6242" s="185" t="s">
        <v>4919</v>
      </c>
      <c r="B6242" s="186" t="s">
        <v>2709</v>
      </c>
      <c r="C6242" s="186" t="s">
        <v>4409</v>
      </c>
    </row>
    <row r="6243" spans="1:3" s="187" customFormat="1" ht="46.8">
      <c r="A6243" s="185" t="s">
        <v>30270</v>
      </c>
      <c r="B6243" s="186" t="s">
        <v>366</v>
      </c>
      <c r="C6243" s="186" t="s">
        <v>29648</v>
      </c>
    </row>
    <row r="6244" spans="1:3" s="187" customFormat="1" ht="31.2">
      <c r="A6244" s="185" t="s">
        <v>7337</v>
      </c>
      <c r="B6244" s="186" t="s">
        <v>7338</v>
      </c>
      <c r="C6244" s="186" t="s">
        <v>6284</v>
      </c>
    </row>
    <row r="6245" spans="1:3" s="187" customFormat="1" ht="31.2">
      <c r="A6245" s="185" t="s">
        <v>43359</v>
      </c>
      <c r="B6245" s="186" t="s">
        <v>3474</v>
      </c>
      <c r="C6245" s="186" t="s">
        <v>43220</v>
      </c>
    </row>
    <row r="6246" spans="1:3" s="187" customFormat="1" ht="31.2">
      <c r="A6246" s="185" t="s">
        <v>43261</v>
      </c>
      <c r="B6246" s="186" t="s">
        <v>34</v>
      </c>
      <c r="C6246" s="186" t="s">
        <v>43220</v>
      </c>
    </row>
    <row r="6247" spans="1:3" s="187" customFormat="1" ht="62.4">
      <c r="A6247" s="185" t="s">
        <v>38111</v>
      </c>
      <c r="B6247" s="186" t="s">
        <v>38112</v>
      </c>
      <c r="C6247" s="186" t="s">
        <v>38108</v>
      </c>
    </row>
    <row r="6248" spans="1:3" s="187" customFormat="1" ht="31.2">
      <c r="A6248" s="185" t="s">
        <v>4691</v>
      </c>
      <c r="B6248" s="186" t="s">
        <v>34</v>
      </c>
      <c r="C6248" s="186" t="s">
        <v>4409</v>
      </c>
    </row>
    <row r="6249" spans="1:3" s="187" customFormat="1" ht="31.2">
      <c r="A6249" s="185" t="s">
        <v>4691</v>
      </c>
      <c r="B6249" s="186" t="s">
        <v>34</v>
      </c>
      <c r="C6249" s="186" t="s">
        <v>40685</v>
      </c>
    </row>
    <row r="6250" spans="1:3" s="187" customFormat="1" ht="31.2">
      <c r="A6250" s="185" t="s">
        <v>37014</v>
      </c>
      <c r="B6250" s="186" t="s">
        <v>4734</v>
      </c>
      <c r="C6250" s="186" t="s">
        <v>37010</v>
      </c>
    </row>
    <row r="6251" spans="1:3" s="187" customFormat="1" ht="31.2">
      <c r="A6251" s="185" t="s">
        <v>34082</v>
      </c>
      <c r="B6251" s="186" t="s">
        <v>394</v>
      </c>
      <c r="C6251" s="186" t="s">
        <v>34068</v>
      </c>
    </row>
    <row r="6252" spans="1:3" s="187" customFormat="1" ht="31.2">
      <c r="A6252" s="185" t="s">
        <v>34078</v>
      </c>
      <c r="B6252" s="186" t="s">
        <v>529</v>
      </c>
      <c r="C6252" s="186" t="s">
        <v>34068</v>
      </c>
    </row>
    <row r="6253" spans="1:3" s="187" customFormat="1" ht="31.2">
      <c r="A6253" s="185" t="s">
        <v>31418</v>
      </c>
      <c r="B6253" s="186" t="s">
        <v>257</v>
      </c>
      <c r="C6253" s="186" t="s">
        <v>31402</v>
      </c>
    </row>
    <row r="6254" spans="1:3" s="187" customFormat="1" ht="31.2">
      <c r="A6254" s="185" t="s">
        <v>42314</v>
      </c>
      <c r="B6254" s="186" t="s">
        <v>35818</v>
      </c>
      <c r="C6254" s="186" t="s">
        <v>42001</v>
      </c>
    </row>
    <row r="6255" spans="1:3" s="187" customFormat="1" ht="31.2">
      <c r="A6255" s="185" t="s">
        <v>29786</v>
      </c>
      <c r="B6255" s="186" t="s">
        <v>3991</v>
      </c>
      <c r="C6255" s="186" t="s">
        <v>29648</v>
      </c>
    </row>
    <row r="6256" spans="1:3" s="187" customFormat="1" ht="31.2">
      <c r="A6256" s="185" t="s">
        <v>34691</v>
      </c>
      <c r="B6256" s="186" t="s">
        <v>6548</v>
      </c>
      <c r="C6256" s="186" t="s">
        <v>34068</v>
      </c>
    </row>
    <row r="6257" spans="1:3" s="187" customFormat="1" ht="31.2">
      <c r="A6257" s="185" t="s">
        <v>14491</v>
      </c>
      <c r="B6257" s="186" t="s">
        <v>14492</v>
      </c>
      <c r="C6257" s="186" t="s">
        <v>13890</v>
      </c>
    </row>
    <row r="6258" spans="1:3" s="187" customFormat="1" ht="31.2">
      <c r="A6258" s="185" t="s">
        <v>14491</v>
      </c>
      <c r="B6258" s="186" t="s">
        <v>14492</v>
      </c>
      <c r="C6258" s="186" t="s">
        <v>21022</v>
      </c>
    </row>
    <row r="6259" spans="1:3" s="187" customFormat="1" ht="31.2">
      <c r="A6259" s="185" t="s">
        <v>31969</v>
      </c>
      <c r="B6259" s="186" t="s">
        <v>432</v>
      </c>
      <c r="C6259" s="186" t="s">
        <v>31402</v>
      </c>
    </row>
    <row r="6260" spans="1:3" s="187" customFormat="1" ht="31.2">
      <c r="A6260" s="185" t="s">
        <v>38143</v>
      </c>
      <c r="B6260" s="186" t="s">
        <v>2209</v>
      </c>
      <c r="C6260" s="186" t="s">
        <v>38108</v>
      </c>
    </row>
    <row r="6261" spans="1:3" s="187" customFormat="1" ht="31.2">
      <c r="A6261" s="185" t="s">
        <v>32117</v>
      </c>
      <c r="B6261" s="186" t="s">
        <v>7791</v>
      </c>
      <c r="C6261" s="186" t="s">
        <v>31402</v>
      </c>
    </row>
    <row r="6262" spans="1:3" s="187" customFormat="1" ht="31.2">
      <c r="A6262" s="185" t="s">
        <v>33984</v>
      </c>
      <c r="B6262" s="186" t="s">
        <v>15746</v>
      </c>
      <c r="C6262" s="186" t="s">
        <v>33246</v>
      </c>
    </row>
    <row r="6263" spans="1:3" s="187" customFormat="1" ht="31.2">
      <c r="A6263" s="185" t="s">
        <v>31971</v>
      </c>
      <c r="B6263" s="186" t="s">
        <v>432</v>
      </c>
      <c r="C6263" s="186" t="s">
        <v>31402</v>
      </c>
    </row>
    <row r="6264" spans="1:3" s="187" customFormat="1" ht="31.2">
      <c r="A6264" s="185" t="s">
        <v>7820</v>
      </c>
      <c r="B6264" s="186" t="s">
        <v>7821</v>
      </c>
      <c r="C6264" s="186" t="s">
        <v>7346</v>
      </c>
    </row>
    <row r="6265" spans="1:3" s="187" customFormat="1" ht="31.2">
      <c r="A6265" s="185" t="s">
        <v>49619</v>
      </c>
      <c r="B6265" s="186" t="s">
        <v>49592</v>
      </c>
      <c r="C6265" s="188" t="s">
        <v>46832</v>
      </c>
    </row>
    <row r="6266" spans="1:3" s="187" customFormat="1" ht="46.8">
      <c r="A6266" s="185" t="s">
        <v>28099</v>
      </c>
      <c r="B6266" s="186" t="s">
        <v>5475</v>
      </c>
      <c r="C6266" s="186" t="s">
        <v>27967</v>
      </c>
    </row>
    <row r="6267" spans="1:3" s="187" customFormat="1" ht="46.8">
      <c r="A6267" s="185" t="s">
        <v>28099</v>
      </c>
      <c r="B6267" s="186" t="s">
        <v>5475</v>
      </c>
      <c r="C6267" s="186" t="s">
        <v>38207</v>
      </c>
    </row>
    <row r="6268" spans="1:3" s="187" customFormat="1" ht="31.2">
      <c r="A6268" s="185" t="s">
        <v>11483</v>
      </c>
      <c r="B6268" s="186" t="s">
        <v>8377</v>
      </c>
      <c r="C6268" s="186" t="s">
        <v>10830</v>
      </c>
    </row>
    <row r="6269" spans="1:3" s="187" customFormat="1" ht="31.2">
      <c r="A6269" s="185" t="s">
        <v>30938</v>
      </c>
      <c r="B6269" s="186" t="s">
        <v>684</v>
      </c>
      <c r="C6269" s="186" t="s">
        <v>30515</v>
      </c>
    </row>
    <row r="6270" spans="1:3" s="187" customFormat="1" ht="31.2">
      <c r="A6270" s="185" t="s">
        <v>24980</v>
      </c>
      <c r="B6270" s="186" t="s">
        <v>11858</v>
      </c>
      <c r="C6270" s="186" t="s">
        <v>24806</v>
      </c>
    </row>
    <row r="6271" spans="1:3" s="187" customFormat="1" ht="46.8">
      <c r="A6271" s="185" t="s">
        <v>21471</v>
      </c>
      <c r="B6271" s="186" t="s">
        <v>4602</v>
      </c>
      <c r="C6271" s="186" t="s">
        <v>21022</v>
      </c>
    </row>
    <row r="6272" spans="1:3" s="187" customFormat="1" ht="46.8">
      <c r="A6272" s="185" t="s">
        <v>34871</v>
      </c>
      <c r="B6272" s="186" t="s">
        <v>19286</v>
      </c>
      <c r="C6272" s="186" t="s">
        <v>34068</v>
      </c>
    </row>
    <row r="6273" spans="1:3" s="187" customFormat="1" ht="31.2">
      <c r="A6273" s="185" t="s">
        <v>46252</v>
      </c>
      <c r="B6273" s="186" t="s">
        <v>8377</v>
      </c>
      <c r="C6273" s="186" t="s">
        <v>46185</v>
      </c>
    </row>
    <row r="6274" spans="1:3" s="187" customFormat="1" ht="31.2">
      <c r="A6274" s="185" t="s">
        <v>7955</v>
      </c>
      <c r="B6274" s="186" t="s">
        <v>5016</v>
      </c>
      <c r="C6274" s="186" t="s">
        <v>7346</v>
      </c>
    </row>
    <row r="6275" spans="1:3" s="187" customFormat="1" ht="31.2">
      <c r="A6275" s="185" t="s">
        <v>35170</v>
      </c>
      <c r="B6275" s="186" t="s">
        <v>559</v>
      </c>
      <c r="C6275" s="186" t="s">
        <v>34927</v>
      </c>
    </row>
    <row r="6276" spans="1:3" s="187" customFormat="1" ht="46.8">
      <c r="A6276" s="185" t="s">
        <v>11183</v>
      </c>
      <c r="B6276" s="186" t="s">
        <v>9255</v>
      </c>
      <c r="C6276" s="186" t="s">
        <v>10830</v>
      </c>
    </row>
    <row r="6277" spans="1:3" s="187" customFormat="1" ht="62.4">
      <c r="A6277" s="185" t="s">
        <v>32818</v>
      </c>
      <c r="B6277" s="186" t="s">
        <v>32819</v>
      </c>
      <c r="C6277" s="186" t="s">
        <v>32209</v>
      </c>
    </row>
    <row r="6278" spans="1:3" s="187" customFormat="1" ht="62.4">
      <c r="A6278" s="185" t="s">
        <v>45600</v>
      </c>
      <c r="B6278" s="186" t="s">
        <v>4228</v>
      </c>
      <c r="C6278" s="186" t="s">
        <v>45398</v>
      </c>
    </row>
    <row r="6279" spans="1:3" s="187" customFormat="1" ht="31.2">
      <c r="A6279" s="185" t="s">
        <v>37123</v>
      </c>
      <c r="B6279" s="186" t="s">
        <v>4411</v>
      </c>
      <c r="C6279" s="186" t="s">
        <v>37010</v>
      </c>
    </row>
    <row r="6280" spans="1:3" s="187" customFormat="1" ht="31.2">
      <c r="A6280" s="185" t="s">
        <v>37123</v>
      </c>
      <c r="B6280" s="186" t="s">
        <v>4411</v>
      </c>
      <c r="C6280" s="186" t="s">
        <v>38207</v>
      </c>
    </row>
    <row r="6281" spans="1:3" s="187" customFormat="1" ht="46.8">
      <c r="A6281" s="185" t="s">
        <v>29853</v>
      </c>
      <c r="B6281" s="186" t="s">
        <v>251</v>
      </c>
      <c r="C6281" s="186" t="s">
        <v>29648</v>
      </c>
    </row>
    <row r="6282" spans="1:3" s="187" customFormat="1" ht="31.2">
      <c r="A6282" s="185" t="s">
        <v>45250</v>
      </c>
      <c r="B6282" s="186" t="s">
        <v>9911</v>
      </c>
      <c r="C6282" s="186" t="s">
        <v>44652</v>
      </c>
    </row>
    <row r="6283" spans="1:3" s="187" customFormat="1" ht="31.2">
      <c r="A6283" s="185" t="s">
        <v>17618</v>
      </c>
      <c r="B6283" s="186" t="s">
        <v>1933</v>
      </c>
      <c r="C6283" s="186" t="s">
        <v>17277</v>
      </c>
    </row>
    <row r="6284" spans="1:3" s="187" customFormat="1" ht="31.2">
      <c r="A6284" s="185" t="s">
        <v>246</v>
      </c>
      <c r="B6284" s="186" t="s">
        <v>247</v>
      </c>
      <c r="C6284" s="186" t="s">
        <v>11</v>
      </c>
    </row>
    <row r="6285" spans="1:3" s="187" customFormat="1" ht="31.2">
      <c r="A6285" s="185" t="s">
        <v>1819</v>
      </c>
      <c r="B6285" s="186" t="s">
        <v>1820</v>
      </c>
      <c r="C6285" s="186" t="s">
        <v>1534</v>
      </c>
    </row>
    <row r="6286" spans="1:3" s="187" customFormat="1" ht="46.8">
      <c r="A6286" s="185" t="s">
        <v>2182</v>
      </c>
      <c r="B6286" s="186" t="s">
        <v>2183</v>
      </c>
      <c r="C6286" s="186" t="s">
        <v>1534</v>
      </c>
    </row>
    <row r="6287" spans="1:3" s="187" customFormat="1" ht="46.8">
      <c r="A6287" s="185" t="s">
        <v>3973</v>
      </c>
      <c r="B6287" s="186" t="s">
        <v>3974</v>
      </c>
      <c r="C6287" s="186" t="s">
        <v>3874</v>
      </c>
    </row>
    <row r="6288" spans="1:3" s="187" customFormat="1" ht="31.2">
      <c r="A6288" s="185" t="s">
        <v>23872</v>
      </c>
      <c r="B6288" s="186" t="s">
        <v>417</v>
      </c>
      <c r="C6288" s="186" t="s">
        <v>23735</v>
      </c>
    </row>
    <row r="6289" spans="1:3" s="187" customFormat="1" ht="31.2">
      <c r="A6289" s="185" t="s">
        <v>4426</v>
      </c>
      <c r="B6289" s="186" t="s">
        <v>40</v>
      </c>
      <c r="C6289" s="186" t="s">
        <v>4409</v>
      </c>
    </row>
    <row r="6290" spans="1:3" s="187" customFormat="1" ht="31.2">
      <c r="A6290" s="185" t="s">
        <v>4426</v>
      </c>
      <c r="B6290" s="186" t="s">
        <v>40</v>
      </c>
      <c r="C6290" s="186" t="s">
        <v>37010</v>
      </c>
    </row>
    <row r="6291" spans="1:3" s="187" customFormat="1" ht="31.2">
      <c r="A6291" s="185" t="s">
        <v>49004</v>
      </c>
      <c r="B6291" s="186" t="s">
        <v>49000</v>
      </c>
      <c r="C6291" s="188" t="s">
        <v>46884</v>
      </c>
    </row>
    <row r="6292" spans="1:3" s="187" customFormat="1" ht="31.2">
      <c r="A6292" s="185" t="s">
        <v>13418</v>
      </c>
      <c r="B6292" s="186" t="s">
        <v>12682</v>
      </c>
      <c r="C6292" s="186" t="s">
        <v>12775</v>
      </c>
    </row>
    <row r="6293" spans="1:3" s="187" customFormat="1" ht="31.2">
      <c r="A6293" s="185" t="s">
        <v>44805</v>
      </c>
      <c r="B6293" s="186" t="s">
        <v>1752</v>
      </c>
      <c r="C6293" s="186" t="s">
        <v>44652</v>
      </c>
    </row>
    <row r="6294" spans="1:3" s="187" customFormat="1" ht="62.4">
      <c r="A6294" s="185" t="s">
        <v>35732</v>
      </c>
      <c r="B6294" s="186" t="s">
        <v>2898</v>
      </c>
      <c r="C6294" s="186" t="s">
        <v>34927</v>
      </c>
    </row>
    <row r="6295" spans="1:3" s="187" customFormat="1" ht="93.6">
      <c r="A6295" s="185" t="s">
        <v>47729</v>
      </c>
      <c r="B6295" s="186" t="s">
        <v>47720</v>
      </c>
      <c r="C6295" s="188" t="s">
        <v>46843</v>
      </c>
    </row>
    <row r="6296" spans="1:3" s="187" customFormat="1" ht="31.2">
      <c r="A6296" s="185" t="s">
        <v>6919</v>
      </c>
      <c r="B6296" s="186" t="s">
        <v>6918</v>
      </c>
      <c r="C6296" s="186" t="s">
        <v>6284</v>
      </c>
    </row>
    <row r="6297" spans="1:3" s="187" customFormat="1" ht="46.8">
      <c r="A6297" s="185" t="s">
        <v>39356</v>
      </c>
      <c r="B6297" s="186" t="s">
        <v>28246</v>
      </c>
      <c r="C6297" s="186" t="s">
        <v>39018</v>
      </c>
    </row>
    <row r="6298" spans="1:3" s="187" customFormat="1" ht="46.8">
      <c r="A6298" s="185" t="s">
        <v>40216</v>
      </c>
      <c r="B6298" s="186" t="s">
        <v>13540</v>
      </c>
      <c r="C6298" s="186" t="s">
        <v>39606</v>
      </c>
    </row>
    <row r="6299" spans="1:3" s="187" customFormat="1" ht="31.2">
      <c r="A6299" s="185" t="s">
        <v>7152</v>
      </c>
      <c r="B6299" s="186" t="s">
        <v>7150</v>
      </c>
      <c r="C6299" s="186" t="s">
        <v>6284</v>
      </c>
    </row>
    <row r="6300" spans="1:3" s="187" customFormat="1" ht="46.8">
      <c r="A6300" s="185" t="s">
        <v>48853</v>
      </c>
      <c r="B6300" s="186" t="s">
        <v>48854</v>
      </c>
      <c r="C6300" s="188" t="s">
        <v>46914</v>
      </c>
    </row>
    <row r="6301" spans="1:3" s="187" customFormat="1" ht="31.2">
      <c r="A6301" s="185" t="s">
        <v>30792</v>
      </c>
      <c r="B6301" s="186" t="s">
        <v>22208</v>
      </c>
      <c r="C6301" s="186" t="s">
        <v>30515</v>
      </c>
    </row>
    <row r="6302" spans="1:3" s="187" customFormat="1" ht="31.2">
      <c r="A6302" s="185" t="s">
        <v>29879</v>
      </c>
      <c r="B6302" s="186" t="s">
        <v>32</v>
      </c>
      <c r="C6302" s="186" t="s">
        <v>29648</v>
      </c>
    </row>
    <row r="6303" spans="1:3" s="187" customFormat="1" ht="31.2">
      <c r="A6303" s="185" t="s">
        <v>28245</v>
      </c>
      <c r="B6303" s="186" t="s">
        <v>28246</v>
      </c>
      <c r="C6303" s="186" t="s">
        <v>27967</v>
      </c>
    </row>
    <row r="6304" spans="1:3" s="187" customFormat="1" ht="31.2">
      <c r="A6304" s="185" t="s">
        <v>33668</v>
      </c>
      <c r="B6304" s="186" t="s">
        <v>2495</v>
      </c>
      <c r="C6304" s="186" t="s">
        <v>33246</v>
      </c>
    </row>
    <row r="6305" spans="1:3" s="187" customFormat="1" ht="31.2">
      <c r="A6305" s="185" t="s">
        <v>35831</v>
      </c>
      <c r="B6305" s="186" t="s">
        <v>249</v>
      </c>
      <c r="C6305" s="186" t="s">
        <v>35823</v>
      </c>
    </row>
    <row r="6306" spans="1:3" s="187" customFormat="1" ht="46.8">
      <c r="A6306" s="185" t="s">
        <v>14079</v>
      </c>
      <c r="B6306" s="186" t="s">
        <v>552</v>
      </c>
      <c r="C6306" s="186" t="s">
        <v>13890</v>
      </c>
    </row>
    <row r="6307" spans="1:3" s="187" customFormat="1" ht="31.2">
      <c r="A6307" s="185" t="s">
        <v>27255</v>
      </c>
      <c r="B6307" s="186" t="s">
        <v>2848</v>
      </c>
      <c r="C6307" s="186" t="s">
        <v>27116</v>
      </c>
    </row>
    <row r="6308" spans="1:3" s="187" customFormat="1" ht="62.4">
      <c r="A6308" s="185" t="s">
        <v>49249</v>
      </c>
      <c r="B6308" s="186" t="s">
        <v>49250</v>
      </c>
      <c r="C6308" s="188" t="s">
        <v>47088</v>
      </c>
    </row>
    <row r="6309" spans="1:3" s="187" customFormat="1" ht="46.8">
      <c r="A6309" s="185" t="s">
        <v>21226</v>
      </c>
      <c r="B6309" s="186" t="s">
        <v>1784</v>
      </c>
      <c r="C6309" s="186" t="s">
        <v>21022</v>
      </c>
    </row>
    <row r="6310" spans="1:3" s="187" customFormat="1" ht="46.8">
      <c r="A6310" s="185" t="s">
        <v>21226</v>
      </c>
      <c r="B6310" s="186" t="s">
        <v>1784</v>
      </c>
      <c r="C6310" s="186" t="s">
        <v>30515</v>
      </c>
    </row>
    <row r="6311" spans="1:3" s="187" customFormat="1" ht="31.2">
      <c r="A6311" s="185" t="s">
        <v>25513</v>
      </c>
      <c r="B6311" s="186" t="s">
        <v>25511</v>
      </c>
      <c r="C6311" s="186" t="s">
        <v>24806</v>
      </c>
    </row>
    <row r="6312" spans="1:3" s="187" customFormat="1" ht="46.8">
      <c r="A6312" s="185" t="s">
        <v>37818</v>
      </c>
      <c r="B6312" s="186" t="s">
        <v>37814</v>
      </c>
      <c r="C6312" s="186" t="s">
        <v>37605</v>
      </c>
    </row>
    <row r="6313" spans="1:3" s="187" customFormat="1" ht="31.2">
      <c r="A6313" s="185" t="s">
        <v>35097</v>
      </c>
      <c r="B6313" s="186" t="s">
        <v>35098</v>
      </c>
      <c r="C6313" s="186" t="s">
        <v>34927</v>
      </c>
    </row>
    <row r="6314" spans="1:3" s="187" customFormat="1" ht="46.8">
      <c r="A6314" s="185" t="s">
        <v>32849</v>
      </c>
      <c r="B6314" s="186" t="s">
        <v>4174</v>
      </c>
      <c r="C6314" s="186" t="s">
        <v>32209</v>
      </c>
    </row>
    <row r="6315" spans="1:3" s="187" customFormat="1" ht="31.2">
      <c r="A6315" s="185" t="s">
        <v>19032</v>
      </c>
      <c r="B6315" s="186" t="s">
        <v>14474</v>
      </c>
      <c r="C6315" s="186" t="s">
        <v>18827</v>
      </c>
    </row>
    <row r="6316" spans="1:3" s="187" customFormat="1" ht="62.4">
      <c r="A6316" s="185" t="s">
        <v>11807</v>
      </c>
      <c r="B6316" s="186" t="s">
        <v>3607</v>
      </c>
      <c r="C6316" s="186" t="s">
        <v>10830</v>
      </c>
    </row>
    <row r="6317" spans="1:3" s="187" customFormat="1" ht="31.2">
      <c r="A6317" s="185" t="s">
        <v>45876</v>
      </c>
      <c r="B6317" s="186" t="s">
        <v>17271</v>
      </c>
      <c r="C6317" s="186" t="s">
        <v>45398</v>
      </c>
    </row>
    <row r="6318" spans="1:3" s="187" customFormat="1" ht="31.2">
      <c r="A6318" s="185" t="s">
        <v>45411</v>
      </c>
      <c r="B6318" s="186" t="s">
        <v>275</v>
      </c>
      <c r="C6318" s="186" t="s">
        <v>45398</v>
      </c>
    </row>
    <row r="6319" spans="1:3" s="187" customFormat="1" ht="31.2">
      <c r="A6319" s="185" t="s">
        <v>45964</v>
      </c>
      <c r="B6319" s="186" t="s">
        <v>45965</v>
      </c>
      <c r="C6319" s="186" t="s">
        <v>45398</v>
      </c>
    </row>
    <row r="6320" spans="1:3" s="187" customFormat="1" ht="31.2">
      <c r="A6320" s="185" t="s">
        <v>45850</v>
      </c>
      <c r="B6320" s="186" t="s">
        <v>45851</v>
      </c>
      <c r="C6320" s="186" t="s">
        <v>45398</v>
      </c>
    </row>
    <row r="6321" spans="1:3" s="187" customFormat="1" ht="31.2">
      <c r="A6321" s="185" t="s">
        <v>45893</v>
      </c>
      <c r="B6321" s="186" t="s">
        <v>45894</v>
      </c>
      <c r="C6321" s="186" t="s">
        <v>45398</v>
      </c>
    </row>
    <row r="6322" spans="1:3" s="187" customFormat="1" ht="31.2">
      <c r="A6322" s="185" t="s">
        <v>46011</v>
      </c>
      <c r="B6322" s="186" t="s">
        <v>17900</v>
      </c>
      <c r="C6322" s="186" t="s">
        <v>45398</v>
      </c>
    </row>
    <row r="6323" spans="1:3" s="187" customFormat="1" ht="31.2">
      <c r="A6323" s="185" t="s">
        <v>38570</v>
      </c>
      <c r="B6323" s="186" t="s">
        <v>5845</v>
      </c>
      <c r="C6323" s="186" t="s">
        <v>38207</v>
      </c>
    </row>
    <row r="6324" spans="1:3" s="187" customFormat="1" ht="31.2">
      <c r="A6324" s="185" t="s">
        <v>17833</v>
      </c>
      <c r="B6324" s="186" t="s">
        <v>15838</v>
      </c>
      <c r="C6324" s="186" t="s">
        <v>17277</v>
      </c>
    </row>
    <row r="6325" spans="1:3" s="187" customFormat="1" ht="62.4">
      <c r="A6325" s="185" t="s">
        <v>27619</v>
      </c>
      <c r="B6325" s="186" t="s">
        <v>1207</v>
      </c>
      <c r="C6325" s="186" t="s">
        <v>27116</v>
      </c>
    </row>
    <row r="6326" spans="1:3" s="187" customFormat="1" ht="31.2">
      <c r="A6326" s="185" t="s">
        <v>42449</v>
      </c>
      <c r="B6326" s="186" t="s">
        <v>1299</v>
      </c>
      <c r="C6326" s="186" t="s">
        <v>42001</v>
      </c>
    </row>
    <row r="6327" spans="1:3" s="187" customFormat="1" ht="31.2">
      <c r="A6327" s="185" t="s">
        <v>31281</v>
      </c>
      <c r="B6327" s="186" t="s">
        <v>3891</v>
      </c>
      <c r="C6327" s="186" t="s">
        <v>31274</v>
      </c>
    </row>
    <row r="6328" spans="1:3" s="187" customFormat="1" ht="31.2">
      <c r="A6328" s="185" t="s">
        <v>24021</v>
      </c>
      <c r="B6328" s="186" t="s">
        <v>452</v>
      </c>
      <c r="C6328" s="186" t="s">
        <v>23735</v>
      </c>
    </row>
    <row r="6329" spans="1:3" s="187" customFormat="1" ht="31.2">
      <c r="A6329" s="185" t="s">
        <v>24021</v>
      </c>
      <c r="B6329" s="186" t="s">
        <v>452</v>
      </c>
      <c r="C6329" s="186" t="s">
        <v>35823</v>
      </c>
    </row>
    <row r="6330" spans="1:3" s="187" customFormat="1" ht="31.2">
      <c r="A6330" s="185" t="s">
        <v>48242</v>
      </c>
      <c r="B6330" s="186" t="s">
        <v>48243</v>
      </c>
      <c r="C6330" s="188" t="s">
        <v>46988</v>
      </c>
    </row>
    <row r="6331" spans="1:3" s="187" customFormat="1" ht="31.2">
      <c r="A6331" s="185" t="s">
        <v>41992</v>
      </c>
      <c r="B6331" s="186" t="s">
        <v>71</v>
      </c>
      <c r="C6331" s="186" t="s">
        <v>41318</v>
      </c>
    </row>
    <row r="6332" spans="1:3" s="187" customFormat="1" ht="46.8">
      <c r="A6332" s="185" t="s">
        <v>38258</v>
      </c>
      <c r="B6332" s="186" t="s">
        <v>19474</v>
      </c>
      <c r="C6332" s="186" t="s">
        <v>38207</v>
      </c>
    </row>
    <row r="6333" spans="1:3" s="187" customFormat="1" ht="31.2">
      <c r="A6333" s="185" t="s">
        <v>40779</v>
      </c>
      <c r="B6333" s="186" t="s">
        <v>348</v>
      </c>
      <c r="C6333" s="186" t="s">
        <v>40685</v>
      </c>
    </row>
    <row r="6334" spans="1:3" s="187" customFormat="1" ht="31.2">
      <c r="A6334" s="185" t="s">
        <v>39780</v>
      </c>
      <c r="B6334" s="186" t="s">
        <v>22674</v>
      </c>
      <c r="C6334" s="186" t="s">
        <v>39606</v>
      </c>
    </row>
    <row r="6335" spans="1:3" s="187" customFormat="1" ht="31.2">
      <c r="A6335" s="185" t="s">
        <v>11449</v>
      </c>
      <c r="B6335" s="186" t="s">
        <v>5016</v>
      </c>
      <c r="C6335" s="186" t="s">
        <v>10830</v>
      </c>
    </row>
    <row r="6336" spans="1:3" s="187" customFormat="1" ht="62.4">
      <c r="A6336" s="185" t="s">
        <v>25315</v>
      </c>
      <c r="B6336" s="186" t="s">
        <v>25310</v>
      </c>
      <c r="C6336" s="186" t="s">
        <v>24806</v>
      </c>
    </row>
    <row r="6337" spans="1:3" s="187" customFormat="1" ht="31.2">
      <c r="A6337" s="185" t="s">
        <v>18679</v>
      </c>
      <c r="B6337" s="186" t="s">
        <v>14362</v>
      </c>
      <c r="C6337" s="186" t="s">
        <v>18049</v>
      </c>
    </row>
    <row r="6338" spans="1:3" s="187" customFormat="1" ht="31.2">
      <c r="A6338" s="185" t="s">
        <v>33142</v>
      </c>
      <c r="B6338" s="186" t="s">
        <v>33141</v>
      </c>
      <c r="C6338" s="186" t="s">
        <v>32209</v>
      </c>
    </row>
    <row r="6339" spans="1:3" s="187" customFormat="1" ht="46.8">
      <c r="A6339" s="185" t="s">
        <v>7059</v>
      </c>
      <c r="B6339" s="186" t="s">
        <v>7060</v>
      </c>
      <c r="C6339" s="186" t="s">
        <v>6284</v>
      </c>
    </row>
    <row r="6340" spans="1:3" s="187" customFormat="1" ht="31.2">
      <c r="A6340" s="185" t="s">
        <v>34504</v>
      </c>
      <c r="B6340" s="186" t="s">
        <v>703</v>
      </c>
      <c r="C6340" s="186" t="s">
        <v>34068</v>
      </c>
    </row>
    <row r="6341" spans="1:3" s="187" customFormat="1" ht="62.4">
      <c r="A6341" s="185" t="s">
        <v>34722</v>
      </c>
      <c r="B6341" s="186" t="s">
        <v>1033</v>
      </c>
      <c r="C6341" s="186" t="s">
        <v>34068</v>
      </c>
    </row>
    <row r="6342" spans="1:3" s="187" customFormat="1" ht="31.2">
      <c r="A6342" s="185" t="s">
        <v>16667</v>
      </c>
      <c r="B6342" s="186" t="s">
        <v>16668</v>
      </c>
      <c r="C6342" s="186" t="s">
        <v>16637</v>
      </c>
    </row>
    <row r="6343" spans="1:3" s="187" customFormat="1" ht="62.4">
      <c r="A6343" s="185" t="s">
        <v>1021</v>
      </c>
      <c r="B6343" s="186" t="s">
        <v>1018</v>
      </c>
      <c r="C6343" s="186" t="s">
        <v>11</v>
      </c>
    </row>
    <row r="6344" spans="1:3" s="187" customFormat="1" ht="62.4">
      <c r="A6344" s="185" t="s">
        <v>12536</v>
      </c>
      <c r="B6344" s="186" t="s">
        <v>2844</v>
      </c>
      <c r="C6344" s="186" t="s">
        <v>12392</v>
      </c>
    </row>
    <row r="6345" spans="1:3" s="187" customFormat="1" ht="62.4">
      <c r="A6345" s="185" t="s">
        <v>12536</v>
      </c>
      <c r="B6345" s="186" t="s">
        <v>2844</v>
      </c>
      <c r="C6345" s="186" t="s">
        <v>29648</v>
      </c>
    </row>
    <row r="6346" spans="1:3" s="187" customFormat="1" ht="46.8">
      <c r="A6346" s="185" t="s">
        <v>35690</v>
      </c>
      <c r="B6346" s="186" t="s">
        <v>2017</v>
      </c>
      <c r="C6346" s="186" t="s">
        <v>34927</v>
      </c>
    </row>
    <row r="6347" spans="1:3" s="187" customFormat="1" ht="46.8">
      <c r="A6347" s="185" t="s">
        <v>20666</v>
      </c>
      <c r="B6347" s="186" t="s">
        <v>5932</v>
      </c>
      <c r="C6347" s="186" t="s">
        <v>20152</v>
      </c>
    </row>
    <row r="6348" spans="1:3" s="187" customFormat="1" ht="46.8">
      <c r="A6348" s="185" t="s">
        <v>20666</v>
      </c>
      <c r="B6348" s="186" t="s">
        <v>5932</v>
      </c>
      <c r="C6348" s="186" t="s">
        <v>32209</v>
      </c>
    </row>
    <row r="6349" spans="1:3" s="187" customFormat="1" ht="31.2">
      <c r="A6349" s="185" t="s">
        <v>50082</v>
      </c>
      <c r="B6349" s="186" t="s">
        <v>50083</v>
      </c>
      <c r="C6349" s="188" t="s">
        <v>46876</v>
      </c>
    </row>
    <row r="6350" spans="1:3" s="187" customFormat="1" ht="31.2">
      <c r="A6350" s="185" t="s">
        <v>41008</v>
      </c>
      <c r="B6350" s="186" t="s">
        <v>4717</v>
      </c>
      <c r="C6350" s="186" t="s">
        <v>40685</v>
      </c>
    </row>
    <row r="6351" spans="1:3" s="187" customFormat="1" ht="31.2">
      <c r="A6351" s="185" t="s">
        <v>7396</v>
      </c>
      <c r="B6351" s="186" t="s">
        <v>697</v>
      </c>
      <c r="C6351" s="186" t="s">
        <v>7346</v>
      </c>
    </row>
    <row r="6352" spans="1:3" s="187" customFormat="1" ht="31.2">
      <c r="A6352" s="185" t="s">
        <v>44066</v>
      </c>
      <c r="B6352" s="186" t="s">
        <v>39279</v>
      </c>
      <c r="C6352" s="186" t="s">
        <v>43751</v>
      </c>
    </row>
    <row r="6353" spans="1:3" s="187" customFormat="1" ht="31.2">
      <c r="A6353" s="185" t="s">
        <v>451</v>
      </c>
      <c r="B6353" s="186" t="s">
        <v>452</v>
      </c>
      <c r="C6353" s="186" t="s">
        <v>11</v>
      </c>
    </row>
    <row r="6354" spans="1:3" s="187" customFormat="1" ht="31.2">
      <c r="A6354" s="185" t="s">
        <v>451</v>
      </c>
      <c r="B6354" s="186" t="s">
        <v>452</v>
      </c>
      <c r="C6354" s="186" t="s">
        <v>7346</v>
      </c>
    </row>
    <row r="6355" spans="1:3" s="187" customFormat="1" ht="31.2">
      <c r="A6355" s="185" t="s">
        <v>41997</v>
      </c>
      <c r="B6355" s="186" t="s">
        <v>1835</v>
      </c>
      <c r="C6355" s="186" t="s">
        <v>41318</v>
      </c>
    </row>
    <row r="6356" spans="1:3" s="187" customFormat="1" ht="31.2">
      <c r="A6356" s="185" t="s">
        <v>34415</v>
      </c>
      <c r="B6356" s="186" t="s">
        <v>463</v>
      </c>
      <c r="C6356" s="186" t="s">
        <v>34068</v>
      </c>
    </row>
    <row r="6357" spans="1:3" s="187" customFormat="1" ht="31.2">
      <c r="A6357" s="185" t="s">
        <v>1757</v>
      </c>
      <c r="B6357" s="186" t="s">
        <v>307</v>
      </c>
      <c r="C6357" s="186" t="s">
        <v>1534</v>
      </c>
    </row>
    <row r="6358" spans="1:3" s="187" customFormat="1" ht="31.2">
      <c r="A6358" s="185" t="s">
        <v>1757</v>
      </c>
      <c r="B6358" s="186" t="s">
        <v>307</v>
      </c>
      <c r="C6358" s="186" t="s">
        <v>40685</v>
      </c>
    </row>
    <row r="6359" spans="1:3" s="187" customFormat="1" ht="31.2">
      <c r="A6359" s="185" t="s">
        <v>41695</v>
      </c>
      <c r="B6359" s="186" t="s">
        <v>232</v>
      </c>
      <c r="C6359" s="186" t="s">
        <v>41318</v>
      </c>
    </row>
    <row r="6360" spans="1:3" s="187" customFormat="1" ht="62.4">
      <c r="A6360" s="185" t="s">
        <v>34440</v>
      </c>
      <c r="B6360" s="186" t="s">
        <v>11386</v>
      </c>
      <c r="C6360" s="186" t="s">
        <v>34068</v>
      </c>
    </row>
    <row r="6361" spans="1:3" s="187" customFormat="1" ht="62.4">
      <c r="A6361" s="185" t="s">
        <v>27795</v>
      </c>
      <c r="B6361" s="186" t="s">
        <v>15214</v>
      </c>
      <c r="C6361" s="186" t="s">
        <v>27116</v>
      </c>
    </row>
    <row r="6362" spans="1:3" s="187" customFormat="1" ht="46.8">
      <c r="A6362" s="185" t="s">
        <v>8183</v>
      </c>
      <c r="B6362" s="186" t="s">
        <v>8184</v>
      </c>
      <c r="C6362" s="186" t="s">
        <v>7346</v>
      </c>
    </row>
    <row r="6363" spans="1:3" s="187" customFormat="1" ht="31.2">
      <c r="A6363" s="185" t="s">
        <v>744</v>
      </c>
      <c r="B6363" s="186" t="s">
        <v>745</v>
      </c>
      <c r="C6363" s="186" t="s">
        <v>11</v>
      </c>
    </row>
    <row r="6364" spans="1:3" s="187" customFormat="1" ht="31.2">
      <c r="A6364" s="185" t="s">
        <v>744</v>
      </c>
      <c r="B6364" s="186" t="s">
        <v>745</v>
      </c>
      <c r="C6364" s="186" t="s">
        <v>27967</v>
      </c>
    </row>
    <row r="6365" spans="1:3" s="187" customFormat="1" ht="31.2">
      <c r="A6365" s="185" t="s">
        <v>49030</v>
      </c>
      <c r="B6365" s="186" t="s">
        <v>49031</v>
      </c>
      <c r="C6365" s="188" t="s">
        <v>48415</v>
      </c>
    </row>
    <row r="6366" spans="1:3" s="187" customFormat="1" ht="31.2">
      <c r="A6366" s="185" t="s">
        <v>17367</v>
      </c>
      <c r="B6366" s="186" t="s">
        <v>825</v>
      </c>
      <c r="C6366" s="186" t="s">
        <v>17277</v>
      </c>
    </row>
    <row r="6367" spans="1:3" s="187" customFormat="1" ht="46.8">
      <c r="A6367" s="185" t="s">
        <v>6407</v>
      </c>
      <c r="B6367" s="186" t="s">
        <v>6408</v>
      </c>
      <c r="C6367" s="186" t="s">
        <v>6284</v>
      </c>
    </row>
    <row r="6368" spans="1:3" s="187" customFormat="1" ht="31.2">
      <c r="A6368" s="185" t="s">
        <v>6800</v>
      </c>
      <c r="B6368" s="186" t="s">
        <v>3078</v>
      </c>
      <c r="C6368" s="186" t="s">
        <v>6284</v>
      </c>
    </row>
    <row r="6369" spans="1:3" s="187" customFormat="1" ht="46.8">
      <c r="A6369" s="185" t="s">
        <v>11120</v>
      </c>
      <c r="B6369" s="186" t="s">
        <v>1784</v>
      </c>
      <c r="C6369" s="186" t="s">
        <v>10830</v>
      </c>
    </row>
    <row r="6370" spans="1:3" s="187" customFormat="1" ht="46.8">
      <c r="A6370" s="185" t="s">
        <v>11120</v>
      </c>
      <c r="B6370" s="186" t="s">
        <v>1784</v>
      </c>
      <c r="C6370" s="186" t="s">
        <v>30515</v>
      </c>
    </row>
    <row r="6371" spans="1:3" s="187" customFormat="1" ht="46.8">
      <c r="A6371" s="185" t="s">
        <v>11120</v>
      </c>
      <c r="B6371" s="186" t="s">
        <v>1784</v>
      </c>
      <c r="C6371" s="186" t="s">
        <v>31402</v>
      </c>
    </row>
    <row r="6372" spans="1:3" s="187" customFormat="1" ht="46.8">
      <c r="A6372" s="185" t="s">
        <v>11120</v>
      </c>
      <c r="B6372" s="186" t="s">
        <v>1784</v>
      </c>
      <c r="C6372" s="186" t="s">
        <v>41318</v>
      </c>
    </row>
    <row r="6373" spans="1:3" s="187" customFormat="1" ht="31.2">
      <c r="A6373" s="185" t="s">
        <v>7069</v>
      </c>
      <c r="B6373" s="186" t="s">
        <v>7070</v>
      </c>
      <c r="C6373" s="186" t="s">
        <v>6284</v>
      </c>
    </row>
    <row r="6374" spans="1:3" s="187" customFormat="1" ht="156">
      <c r="A6374" s="185" t="s">
        <v>47456</v>
      </c>
      <c r="B6374" s="186" t="s">
        <v>47457</v>
      </c>
      <c r="C6374" s="188" t="s">
        <v>47235</v>
      </c>
    </row>
    <row r="6375" spans="1:3" s="187" customFormat="1" ht="46.8">
      <c r="A6375" s="185" t="s">
        <v>45093</v>
      </c>
      <c r="B6375" s="186" t="s">
        <v>9111</v>
      </c>
      <c r="C6375" s="186" t="s">
        <v>44652</v>
      </c>
    </row>
    <row r="6376" spans="1:3" s="187" customFormat="1" ht="31.2">
      <c r="A6376" s="185" t="s">
        <v>34079</v>
      </c>
      <c r="B6376" s="186" t="s">
        <v>28268</v>
      </c>
      <c r="C6376" s="186" t="s">
        <v>34068</v>
      </c>
    </row>
    <row r="6377" spans="1:3" s="187" customFormat="1" ht="31.2">
      <c r="A6377" s="185" t="s">
        <v>37211</v>
      </c>
      <c r="B6377" s="186" t="s">
        <v>8788</v>
      </c>
      <c r="C6377" s="186" t="s">
        <v>37010</v>
      </c>
    </row>
    <row r="6378" spans="1:3" s="187" customFormat="1" ht="15.6">
      <c r="A6378" s="185" t="s">
        <v>37211</v>
      </c>
      <c r="B6378" s="186" t="s">
        <v>47273</v>
      </c>
      <c r="C6378" s="188" t="s">
        <v>47034</v>
      </c>
    </row>
    <row r="6379" spans="1:3" s="187" customFormat="1" ht="31.2">
      <c r="A6379" s="185" t="s">
        <v>41620</v>
      </c>
      <c r="B6379" s="186" t="s">
        <v>22</v>
      </c>
      <c r="C6379" s="186" t="s">
        <v>41318</v>
      </c>
    </row>
    <row r="6380" spans="1:3" s="187" customFormat="1" ht="46.8">
      <c r="A6380" s="185" t="s">
        <v>39390</v>
      </c>
      <c r="B6380" s="186" t="s">
        <v>2717</v>
      </c>
      <c r="C6380" s="186" t="s">
        <v>39018</v>
      </c>
    </row>
    <row r="6381" spans="1:3" s="187" customFormat="1" ht="62.4">
      <c r="A6381" s="185" t="s">
        <v>18701</v>
      </c>
      <c r="B6381" s="186" t="s">
        <v>18702</v>
      </c>
      <c r="C6381" s="186" t="s">
        <v>18049</v>
      </c>
    </row>
    <row r="6382" spans="1:3" s="187" customFormat="1" ht="46.8">
      <c r="A6382" s="185" t="s">
        <v>46976</v>
      </c>
      <c r="B6382" s="186" t="s">
        <v>46975</v>
      </c>
      <c r="C6382" s="188" t="s">
        <v>46977</v>
      </c>
    </row>
    <row r="6383" spans="1:3" s="187" customFormat="1" ht="15.6">
      <c r="A6383" s="185" t="s">
        <v>47272</v>
      </c>
      <c r="B6383" s="186" t="s">
        <v>47273</v>
      </c>
      <c r="C6383" s="188" t="s">
        <v>46864</v>
      </c>
    </row>
    <row r="6384" spans="1:3" s="187" customFormat="1" ht="46.8">
      <c r="A6384" s="185" t="s">
        <v>807</v>
      </c>
      <c r="B6384" s="186" t="s">
        <v>808</v>
      </c>
      <c r="C6384" s="186" t="s">
        <v>11</v>
      </c>
    </row>
    <row r="6385" spans="1:3" s="187" customFormat="1" ht="31.2">
      <c r="A6385" s="185" t="s">
        <v>41182</v>
      </c>
      <c r="B6385" s="186" t="s">
        <v>35061</v>
      </c>
      <c r="C6385" s="186" t="s">
        <v>40685</v>
      </c>
    </row>
    <row r="6386" spans="1:3" s="187" customFormat="1" ht="31.2">
      <c r="A6386" s="185" t="s">
        <v>41182</v>
      </c>
      <c r="B6386" s="186" t="s">
        <v>35061</v>
      </c>
      <c r="C6386" s="186" t="s">
        <v>41318</v>
      </c>
    </row>
    <row r="6387" spans="1:3" s="187" customFormat="1" ht="31.2">
      <c r="A6387" s="185" t="s">
        <v>10346</v>
      </c>
      <c r="B6387" s="186" t="s">
        <v>10344</v>
      </c>
      <c r="C6387" s="186" t="s">
        <v>9722</v>
      </c>
    </row>
    <row r="6388" spans="1:3" s="187" customFormat="1" ht="31.2">
      <c r="A6388" s="185" t="s">
        <v>10346</v>
      </c>
      <c r="B6388" s="186" t="s">
        <v>10344</v>
      </c>
      <c r="C6388" s="186" t="s">
        <v>14697</v>
      </c>
    </row>
    <row r="6389" spans="1:3" s="187" customFormat="1" ht="31.2">
      <c r="A6389" s="185" t="s">
        <v>31041</v>
      </c>
      <c r="B6389" s="186" t="s">
        <v>11636</v>
      </c>
      <c r="C6389" s="188" t="s">
        <v>30985</v>
      </c>
    </row>
    <row r="6390" spans="1:3" s="187" customFormat="1" ht="31.2">
      <c r="A6390" s="185" t="s">
        <v>27592</v>
      </c>
      <c r="B6390" s="186" t="s">
        <v>11264</v>
      </c>
      <c r="C6390" s="186" t="s">
        <v>27116</v>
      </c>
    </row>
    <row r="6391" spans="1:3" s="187" customFormat="1" ht="46.8">
      <c r="A6391" s="185" t="s">
        <v>39255</v>
      </c>
      <c r="B6391" s="186" t="s">
        <v>2548</v>
      </c>
      <c r="C6391" s="186" t="s">
        <v>39018</v>
      </c>
    </row>
    <row r="6392" spans="1:3" s="187" customFormat="1" ht="15.6">
      <c r="A6392" s="185" t="s">
        <v>47809</v>
      </c>
      <c r="B6392" s="186" t="s">
        <v>111</v>
      </c>
      <c r="C6392" s="188" t="s">
        <v>46864</v>
      </c>
    </row>
    <row r="6393" spans="1:3" s="187" customFormat="1" ht="46.8">
      <c r="A6393" s="185" t="s">
        <v>41086</v>
      </c>
      <c r="B6393" s="186" t="s">
        <v>39202</v>
      </c>
      <c r="C6393" s="186" t="s">
        <v>40685</v>
      </c>
    </row>
    <row r="6394" spans="1:3" s="187" customFormat="1" ht="31.2">
      <c r="A6394" s="185" t="s">
        <v>23778</v>
      </c>
      <c r="B6394" s="186" t="s">
        <v>2892</v>
      </c>
      <c r="C6394" s="186" t="s">
        <v>23735</v>
      </c>
    </row>
    <row r="6395" spans="1:3" s="187" customFormat="1" ht="31.2">
      <c r="A6395" s="185" t="s">
        <v>22216</v>
      </c>
      <c r="B6395" s="186" t="s">
        <v>1782</v>
      </c>
      <c r="C6395" s="186" t="s">
        <v>21991</v>
      </c>
    </row>
    <row r="6396" spans="1:3" s="187" customFormat="1" ht="46.8">
      <c r="A6396" s="185" t="s">
        <v>39870</v>
      </c>
      <c r="B6396" s="186" t="s">
        <v>12585</v>
      </c>
      <c r="C6396" s="186" t="s">
        <v>39606</v>
      </c>
    </row>
    <row r="6397" spans="1:3" s="187" customFormat="1" ht="46.8">
      <c r="A6397" s="185" t="s">
        <v>18938</v>
      </c>
      <c r="B6397" s="186" t="s">
        <v>2176</v>
      </c>
      <c r="C6397" s="186" t="s">
        <v>18827</v>
      </c>
    </row>
    <row r="6398" spans="1:3" s="187" customFormat="1" ht="31.2">
      <c r="A6398" s="185" t="s">
        <v>8584</v>
      </c>
      <c r="B6398" s="186" t="s">
        <v>7393</v>
      </c>
      <c r="C6398" s="186" t="s">
        <v>8505</v>
      </c>
    </row>
    <row r="6399" spans="1:3" s="187" customFormat="1" ht="31.2">
      <c r="A6399" s="185" t="s">
        <v>34271</v>
      </c>
      <c r="B6399" s="186" t="s">
        <v>1825</v>
      </c>
      <c r="C6399" s="186" t="s">
        <v>34068</v>
      </c>
    </row>
    <row r="6400" spans="1:3" s="187" customFormat="1" ht="31.2">
      <c r="A6400" s="185" t="s">
        <v>33939</v>
      </c>
      <c r="B6400" s="186" t="s">
        <v>13937</v>
      </c>
      <c r="C6400" s="186" t="s">
        <v>33246</v>
      </c>
    </row>
    <row r="6401" spans="1:3" s="187" customFormat="1" ht="31.2">
      <c r="A6401" s="185" t="s">
        <v>33667</v>
      </c>
      <c r="B6401" s="186" t="s">
        <v>2495</v>
      </c>
      <c r="C6401" s="186" t="s">
        <v>33246</v>
      </c>
    </row>
    <row r="6402" spans="1:3" s="187" customFormat="1" ht="62.4">
      <c r="A6402" s="185" t="s">
        <v>30881</v>
      </c>
      <c r="B6402" s="186" t="s">
        <v>3529</v>
      </c>
      <c r="C6402" s="186" t="s">
        <v>30515</v>
      </c>
    </row>
    <row r="6403" spans="1:3" s="187" customFormat="1" ht="62.4">
      <c r="A6403" s="185" t="s">
        <v>34921</v>
      </c>
      <c r="B6403" s="186" t="s">
        <v>32819</v>
      </c>
      <c r="C6403" s="186" t="s">
        <v>34068</v>
      </c>
    </row>
    <row r="6404" spans="1:3" s="187" customFormat="1" ht="62.4">
      <c r="A6404" s="185" t="s">
        <v>34921</v>
      </c>
      <c r="B6404" s="186" t="s">
        <v>32819</v>
      </c>
      <c r="C6404" s="186" t="s">
        <v>42001</v>
      </c>
    </row>
    <row r="6405" spans="1:3" s="187" customFormat="1" ht="31.2">
      <c r="A6405" s="185" t="s">
        <v>37003</v>
      </c>
      <c r="B6405" s="186" t="s">
        <v>37004</v>
      </c>
      <c r="C6405" s="186" t="s">
        <v>36439</v>
      </c>
    </row>
    <row r="6406" spans="1:3" s="187" customFormat="1" ht="31.2">
      <c r="A6406" s="185" t="s">
        <v>9031</v>
      </c>
      <c r="B6406" s="186" t="s">
        <v>8978</v>
      </c>
      <c r="C6406" s="186" t="s">
        <v>8759</v>
      </c>
    </row>
    <row r="6407" spans="1:3" s="187" customFormat="1" ht="31.2">
      <c r="A6407" s="185" t="s">
        <v>9031</v>
      </c>
      <c r="B6407" s="186" t="s">
        <v>8978</v>
      </c>
      <c r="C6407" s="186" t="s">
        <v>10830</v>
      </c>
    </row>
    <row r="6408" spans="1:3" s="187" customFormat="1" ht="46.8">
      <c r="A6408" s="185" t="s">
        <v>30998</v>
      </c>
      <c r="B6408" s="186" t="s">
        <v>3602</v>
      </c>
      <c r="C6408" s="188" t="s">
        <v>30985</v>
      </c>
    </row>
    <row r="6409" spans="1:3" s="187" customFormat="1" ht="31.2">
      <c r="A6409" s="185" t="s">
        <v>36501</v>
      </c>
      <c r="B6409" s="186" t="s">
        <v>5064</v>
      </c>
      <c r="C6409" s="186" t="s">
        <v>36439</v>
      </c>
    </row>
    <row r="6410" spans="1:3" s="187" customFormat="1" ht="31.2">
      <c r="A6410" s="185" t="s">
        <v>45913</v>
      </c>
      <c r="B6410" s="186" t="s">
        <v>22134</v>
      </c>
      <c r="C6410" s="186" t="s">
        <v>45398</v>
      </c>
    </row>
    <row r="6411" spans="1:3" s="187" customFormat="1" ht="46.8">
      <c r="A6411" s="185" t="s">
        <v>19520</v>
      </c>
      <c r="B6411" s="186" t="s">
        <v>16143</v>
      </c>
      <c r="C6411" s="186" t="s">
        <v>19363</v>
      </c>
    </row>
    <row r="6412" spans="1:3" s="187" customFormat="1" ht="46.8">
      <c r="A6412" s="185" t="s">
        <v>19520</v>
      </c>
      <c r="B6412" s="186" t="s">
        <v>16143</v>
      </c>
      <c r="C6412" s="186" t="s">
        <v>39606</v>
      </c>
    </row>
    <row r="6413" spans="1:3" s="187" customFormat="1" ht="46.8">
      <c r="A6413" s="185" t="s">
        <v>32630</v>
      </c>
      <c r="B6413" s="186" t="s">
        <v>5349</v>
      </c>
      <c r="C6413" s="186" t="s">
        <v>32209</v>
      </c>
    </row>
    <row r="6414" spans="1:3" s="187" customFormat="1" ht="31.2">
      <c r="A6414" s="185" t="s">
        <v>7880</v>
      </c>
      <c r="B6414" s="186" t="s">
        <v>2742</v>
      </c>
      <c r="C6414" s="186" t="s">
        <v>7346</v>
      </c>
    </row>
    <row r="6415" spans="1:3" s="187" customFormat="1" ht="31.2">
      <c r="A6415" s="185" t="s">
        <v>11754</v>
      </c>
      <c r="B6415" s="186" t="s">
        <v>2200</v>
      </c>
      <c r="C6415" s="186" t="s">
        <v>10830</v>
      </c>
    </row>
    <row r="6416" spans="1:3" s="187" customFormat="1" ht="31.2">
      <c r="A6416" s="185" t="s">
        <v>6095</v>
      </c>
      <c r="B6416" s="186" t="s">
        <v>6096</v>
      </c>
      <c r="C6416" s="186" t="s">
        <v>5465</v>
      </c>
    </row>
    <row r="6417" spans="1:3" s="187" customFormat="1" ht="31.2">
      <c r="A6417" s="185" t="s">
        <v>49669</v>
      </c>
      <c r="B6417" s="186" t="s">
        <v>49670</v>
      </c>
      <c r="C6417" s="188" t="s">
        <v>46977</v>
      </c>
    </row>
    <row r="6418" spans="1:3" s="187" customFormat="1" ht="31.2">
      <c r="A6418" s="185" t="s">
        <v>44813</v>
      </c>
      <c r="B6418" s="186" t="s">
        <v>305</v>
      </c>
      <c r="C6418" s="186" t="s">
        <v>44652</v>
      </c>
    </row>
    <row r="6419" spans="1:3" s="187" customFormat="1" ht="46.8">
      <c r="A6419" s="185" t="s">
        <v>9302</v>
      </c>
      <c r="B6419" s="186" t="s">
        <v>3598</v>
      </c>
      <c r="C6419" s="186" t="s">
        <v>8759</v>
      </c>
    </row>
    <row r="6420" spans="1:3" s="187" customFormat="1" ht="31.2">
      <c r="A6420" s="185" t="s">
        <v>46165</v>
      </c>
      <c r="B6420" s="186" t="s">
        <v>46166</v>
      </c>
      <c r="C6420" s="186" t="s">
        <v>45398</v>
      </c>
    </row>
    <row r="6421" spans="1:3" s="187" customFormat="1" ht="46.8">
      <c r="A6421" s="185" t="s">
        <v>26513</v>
      </c>
      <c r="B6421" s="186" t="s">
        <v>18695</v>
      </c>
      <c r="C6421" s="186" t="s">
        <v>25996</v>
      </c>
    </row>
    <row r="6422" spans="1:3" s="187" customFormat="1" ht="46.8">
      <c r="A6422" s="185" t="s">
        <v>26513</v>
      </c>
      <c r="B6422" s="186" t="s">
        <v>18695</v>
      </c>
      <c r="C6422" s="186" t="s">
        <v>39606</v>
      </c>
    </row>
    <row r="6423" spans="1:3" s="187" customFormat="1" ht="62.4">
      <c r="A6423" s="185" t="s">
        <v>34664</v>
      </c>
      <c r="B6423" s="186" t="s">
        <v>34665</v>
      </c>
      <c r="C6423" s="186" t="s">
        <v>34068</v>
      </c>
    </row>
    <row r="6424" spans="1:3" s="187" customFormat="1" ht="46.8">
      <c r="A6424" s="185" t="s">
        <v>20396</v>
      </c>
      <c r="B6424" s="186" t="s">
        <v>1178</v>
      </c>
      <c r="C6424" s="186" t="s">
        <v>20152</v>
      </c>
    </row>
    <row r="6425" spans="1:3" s="187" customFormat="1" ht="46.8">
      <c r="A6425" s="185" t="s">
        <v>38672</v>
      </c>
      <c r="B6425" s="186" t="s">
        <v>20685</v>
      </c>
      <c r="C6425" s="186" t="s">
        <v>38207</v>
      </c>
    </row>
    <row r="6426" spans="1:3" s="187" customFormat="1" ht="31.2">
      <c r="A6426" s="185" t="s">
        <v>17270</v>
      </c>
      <c r="B6426" s="186" t="s">
        <v>17271</v>
      </c>
      <c r="C6426" s="186" t="s">
        <v>17269</v>
      </c>
    </row>
    <row r="6427" spans="1:3" s="187" customFormat="1" ht="46.8">
      <c r="A6427" s="185" t="s">
        <v>30589</v>
      </c>
      <c r="B6427" s="186" t="s">
        <v>4413</v>
      </c>
      <c r="C6427" s="186" t="s">
        <v>30515</v>
      </c>
    </row>
    <row r="6428" spans="1:3" s="187" customFormat="1" ht="31.2">
      <c r="A6428" s="185" t="s">
        <v>30531</v>
      </c>
      <c r="B6428" s="186" t="s">
        <v>4724</v>
      </c>
      <c r="C6428" s="186" t="s">
        <v>30515</v>
      </c>
    </row>
    <row r="6429" spans="1:3" s="187" customFormat="1" ht="31.2">
      <c r="A6429" s="185" t="s">
        <v>39453</v>
      </c>
      <c r="B6429" s="186" t="s">
        <v>39454</v>
      </c>
      <c r="C6429" s="186" t="s">
        <v>39018</v>
      </c>
    </row>
    <row r="6430" spans="1:3" s="187" customFormat="1" ht="46.8">
      <c r="A6430" s="185" t="s">
        <v>12204</v>
      </c>
      <c r="B6430" s="186" t="s">
        <v>4638</v>
      </c>
      <c r="C6430" s="186" t="s">
        <v>11996</v>
      </c>
    </row>
    <row r="6431" spans="1:3" s="187" customFormat="1" ht="62.4">
      <c r="A6431" s="185" t="s">
        <v>22668</v>
      </c>
      <c r="B6431" s="186" t="s">
        <v>14755</v>
      </c>
      <c r="C6431" s="186" t="s">
        <v>21991</v>
      </c>
    </row>
    <row r="6432" spans="1:3" s="187" customFormat="1" ht="62.4">
      <c r="A6432" s="185" t="s">
        <v>33879</v>
      </c>
      <c r="B6432" s="186" t="s">
        <v>33880</v>
      </c>
      <c r="C6432" s="186" t="s">
        <v>33246</v>
      </c>
    </row>
    <row r="6433" spans="1:3" s="187" customFormat="1" ht="46.8">
      <c r="A6433" s="185" t="s">
        <v>38714</v>
      </c>
      <c r="B6433" s="186" t="s">
        <v>38715</v>
      </c>
      <c r="C6433" s="186" t="s">
        <v>38207</v>
      </c>
    </row>
    <row r="6434" spans="1:3" s="187" customFormat="1" ht="46.8">
      <c r="A6434" s="185" t="s">
        <v>19108</v>
      </c>
      <c r="B6434" s="186" t="s">
        <v>19107</v>
      </c>
      <c r="C6434" s="186" t="s">
        <v>18827</v>
      </c>
    </row>
    <row r="6435" spans="1:3" s="187" customFormat="1" ht="31.2">
      <c r="A6435" s="185" t="s">
        <v>49039</v>
      </c>
      <c r="B6435" s="186" t="s">
        <v>3525</v>
      </c>
      <c r="C6435" s="188" t="s">
        <v>47110</v>
      </c>
    </row>
    <row r="6436" spans="1:3" s="187" customFormat="1" ht="31.2">
      <c r="A6436" s="185" t="s">
        <v>31150</v>
      </c>
      <c r="B6436" s="186" t="s">
        <v>31151</v>
      </c>
      <c r="C6436" s="186" t="s">
        <v>30515</v>
      </c>
    </row>
    <row r="6437" spans="1:3" s="187" customFormat="1" ht="46.8">
      <c r="A6437" s="185" t="s">
        <v>30130</v>
      </c>
      <c r="B6437" s="186" t="s">
        <v>15244</v>
      </c>
      <c r="C6437" s="186" t="s">
        <v>29648</v>
      </c>
    </row>
    <row r="6438" spans="1:3" s="187" customFormat="1" ht="31.2">
      <c r="A6438" s="185" t="s">
        <v>1939</v>
      </c>
      <c r="B6438" s="186" t="s">
        <v>1940</v>
      </c>
      <c r="C6438" s="186" t="s">
        <v>1534</v>
      </c>
    </row>
    <row r="6439" spans="1:3" s="187" customFormat="1" ht="31.2">
      <c r="A6439" s="185" t="s">
        <v>20821</v>
      </c>
      <c r="B6439" s="186" t="s">
        <v>14154</v>
      </c>
      <c r="C6439" s="186" t="s">
        <v>20152</v>
      </c>
    </row>
    <row r="6440" spans="1:3" s="187" customFormat="1" ht="46.8">
      <c r="A6440" s="185" t="s">
        <v>18293</v>
      </c>
      <c r="B6440" s="186" t="s">
        <v>7914</v>
      </c>
      <c r="C6440" s="186" t="s">
        <v>18049</v>
      </c>
    </row>
    <row r="6441" spans="1:3" s="187" customFormat="1" ht="46.8">
      <c r="A6441" s="185" t="s">
        <v>18293</v>
      </c>
      <c r="B6441" s="186" t="s">
        <v>7914</v>
      </c>
      <c r="C6441" s="186" t="s">
        <v>39018</v>
      </c>
    </row>
    <row r="6442" spans="1:3" s="187" customFormat="1" ht="46.8">
      <c r="A6442" s="185" t="s">
        <v>3967</v>
      </c>
      <c r="B6442" s="186" t="s">
        <v>3968</v>
      </c>
      <c r="C6442" s="186" t="s">
        <v>3874</v>
      </c>
    </row>
    <row r="6443" spans="1:3" s="187" customFormat="1" ht="46.8">
      <c r="A6443" s="185" t="s">
        <v>38069</v>
      </c>
      <c r="B6443" s="186" t="s">
        <v>38068</v>
      </c>
      <c r="C6443" s="186" t="s">
        <v>37605</v>
      </c>
    </row>
    <row r="6444" spans="1:3" s="187" customFormat="1" ht="46.8">
      <c r="A6444" s="185" t="s">
        <v>27052</v>
      </c>
      <c r="B6444" s="186" t="s">
        <v>27053</v>
      </c>
      <c r="C6444" s="186" t="s">
        <v>26649</v>
      </c>
    </row>
    <row r="6445" spans="1:3" s="187" customFormat="1" ht="15.6">
      <c r="A6445" s="185" t="s">
        <v>36140</v>
      </c>
      <c r="B6445" s="186" t="s">
        <v>4576</v>
      </c>
      <c r="C6445" s="188" t="s">
        <v>36099</v>
      </c>
    </row>
    <row r="6446" spans="1:3" s="187" customFormat="1" ht="31.2">
      <c r="A6446" s="185" t="s">
        <v>39370</v>
      </c>
      <c r="B6446" s="186" t="s">
        <v>33812</v>
      </c>
      <c r="C6446" s="186" t="s">
        <v>39018</v>
      </c>
    </row>
    <row r="6447" spans="1:3" s="187" customFormat="1" ht="46.8">
      <c r="A6447" s="185" t="s">
        <v>39478</v>
      </c>
      <c r="B6447" s="186" t="s">
        <v>19269</v>
      </c>
      <c r="C6447" s="186" t="s">
        <v>39018</v>
      </c>
    </row>
    <row r="6448" spans="1:3" s="187" customFormat="1" ht="31.2">
      <c r="A6448" s="185" t="s">
        <v>50215</v>
      </c>
      <c r="B6448" s="186" t="s">
        <v>50216</v>
      </c>
      <c r="C6448" s="188" t="s">
        <v>47005</v>
      </c>
    </row>
    <row r="6449" spans="1:3" s="187" customFormat="1" ht="31.2">
      <c r="A6449" s="185" t="s">
        <v>13576</v>
      </c>
      <c r="B6449" s="186" t="s">
        <v>13577</v>
      </c>
      <c r="C6449" s="186" t="s">
        <v>12775</v>
      </c>
    </row>
    <row r="6450" spans="1:3" s="187" customFormat="1" ht="31.2">
      <c r="A6450" s="185" t="s">
        <v>8515</v>
      </c>
      <c r="B6450" s="186" t="s">
        <v>22</v>
      </c>
      <c r="C6450" s="186" t="s">
        <v>8505</v>
      </c>
    </row>
    <row r="6451" spans="1:3" s="187" customFormat="1" ht="31.2">
      <c r="A6451" s="185" t="s">
        <v>14814</v>
      </c>
      <c r="B6451" s="186" t="s">
        <v>14815</v>
      </c>
      <c r="C6451" s="186" t="s">
        <v>14697</v>
      </c>
    </row>
    <row r="6452" spans="1:3" s="187" customFormat="1" ht="62.4">
      <c r="A6452" s="185" t="s">
        <v>33639</v>
      </c>
      <c r="B6452" s="186" t="s">
        <v>9774</v>
      </c>
      <c r="C6452" s="186" t="s">
        <v>33246</v>
      </c>
    </row>
    <row r="6453" spans="1:3" s="187" customFormat="1" ht="31.2">
      <c r="A6453" s="185" t="s">
        <v>37524</v>
      </c>
      <c r="B6453" s="186" t="s">
        <v>269</v>
      </c>
      <c r="C6453" s="186" t="s">
        <v>37497</v>
      </c>
    </row>
    <row r="6454" spans="1:3" s="187" customFormat="1" ht="31.2">
      <c r="A6454" s="185" t="s">
        <v>23970</v>
      </c>
      <c r="B6454" s="186" t="s">
        <v>1787</v>
      </c>
      <c r="C6454" s="186" t="s">
        <v>23735</v>
      </c>
    </row>
    <row r="6455" spans="1:3" s="187" customFormat="1" ht="31.2">
      <c r="A6455" s="185" t="s">
        <v>7939</v>
      </c>
      <c r="B6455" s="186" t="s">
        <v>4971</v>
      </c>
      <c r="C6455" s="186" t="s">
        <v>7346</v>
      </c>
    </row>
    <row r="6456" spans="1:3" s="187" customFormat="1" ht="31.2">
      <c r="A6456" s="185" t="s">
        <v>45058</v>
      </c>
      <c r="B6456" s="186" t="s">
        <v>653</v>
      </c>
      <c r="C6456" s="186" t="s">
        <v>44652</v>
      </c>
    </row>
    <row r="6457" spans="1:3" s="187" customFormat="1" ht="31.2">
      <c r="A6457" s="185" t="s">
        <v>22508</v>
      </c>
      <c r="B6457" s="186" t="s">
        <v>724</v>
      </c>
      <c r="C6457" s="186" t="s">
        <v>21991</v>
      </c>
    </row>
    <row r="6458" spans="1:3" s="187" customFormat="1" ht="31.2">
      <c r="A6458" s="185" t="s">
        <v>22508</v>
      </c>
      <c r="B6458" s="186" t="s">
        <v>724</v>
      </c>
      <c r="C6458" s="186" t="s">
        <v>46185</v>
      </c>
    </row>
    <row r="6459" spans="1:3" s="187" customFormat="1" ht="31.2">
      <c r="A6459" s="185" t="s">
        <v>12418</v>
      </c>
      <c r="B6459" s="186" t="s">
        <v>2306</v>
      </c>
      <c r="C6459" s="186" t="s">
        <v>12392</v>
      </c>
    </row>
    <row r="6460" spans="1:3" s="187" customFormat="1" ht="31.2">
      <c r="A6460" s="185" t="s">
        <v>47069</v>
      </c>
      <c r="B6460" s="186" t="s">
        <v>47070</v>
      </c>
      <c r="C6460" s="188" t="s">
        <v>46850</v>
      </c>
    </row>
    <row r="6461" spans="1:3" s="187" customFormat="1" ht="31.2">
      <c r="A6461" s="185" t="s">
        <v>35153</v>
      </c>
      <c r="B6461" s="186" t="s">
        <v>317</v>
      </c>
      <c r="C6461" s="186" t="s">
        <v>34927</v>
      </c>
    </row>
    <row r="6462" spans="1:3" s="187" customFormat="1" ht="31.2">
      <c r="A6462" s="185" t="s">
        <v>37565</v>
      </c>
      <c r="B6462" s="186" t="s">
        <v>37566</v>
      </c>
      <c r="C6462" s="186" t="s">
        <v>37497</v>
      </c>
    </row>
    <row r="6463" spans="1:3" s="187" customFormat="1" ht="31.2">
      <c r="A6463" s="185" t="s">
        <v>26666</v>
      </c>
      <c r="B6463" s="186" t="s">
        <v>483</v>
      </c>
      <c r="C6463" s="186" t="s">
        <v>26649</v>
      </c>
    </row>
    <row r="6464" spans="1:3" s="187" customFormat="1" ht="31.2">
      <c r="A6464" s="185" t="s">
        <v>20267</v>
      </c>
      <c r="B6464" s="186" t="s">
        <v>1760</v>
      </c>
      <c r="C6464" s="186" t="s">
        <v>20152</v>
      </c>
    </row>
    <row r="6465" spans="1:3" s="187" customFormat="1" ht="31.2">
      <c r="A6465" s="185" t="s">
        <v>33361</v>
      </c>
      <c r="B6465" s="186" t="s">
        <v>17602</v>
      </c>
      <c r="C6465" s="186" t="s">
        <v>33246</v>
      </c>
    </row>
    <row r="6466" spans="1:3" s="187" customFormat="1" ht="31.2">
      <c r="A6466" s="185" t="s">
        <v>6309</v>
      </c>
      <c r="B6466" s="186" t="s">
        <v>1707</v>
      </c>
      <c r="C6466" s="186" t="s">
        <v>6284</v>
      </c>
    </row>
    <row r="6467" spans="1:3" s="187" customFormat="1" ht="31.2">
      <c r="A6467" s="185" t="s">
        <v>39094</v>
      </c>
      <c r="B6467" s="186" t="s">
        <v>23781</v>
      </c>
      <c r="C6467" s="186" t="s">
        <v>39018</v>
      </c>
    </row>
    <row r="6468" spans="1:3" s="187" customFormat="1" ht="31.2">
      <c r="A6468" s="185" t="s">
        <v>20285</v>
      </c>
      <c r="B6468" s="186" t="s">
        <v>265</v>
      </c>
      <c r="C6468" s="186" t="s">
        <v>20152</v>
      </c>
    </row>
    <row r="6469" spans="1:3" s="187" customFormat="1" ht="31.2">
      <c r="A6469" s="185" t="s">
        <v>37018</v>
      </c>
      <c r="B6469" s="186" t="s">
        <v>1725</v>
      </c>
      <c r="C6469" s="186" t="s">
        <v>37010</v>
      </c>
    </row>
    <row r="6470" spans="1:3" s="187" customFormat="1" ht="31.2">
      <c r="A6470" s="185" t="s">
        <v>45406</v>
      </c>
      <c r="B6470" s="186" t="s">
        <v>448</v>
      </c>
      <c r="C6470" s="186" t="s">
        <v>45398</v>
      </c>
    </row>
    <row r="6471" spans="1:3" s="187" customFormat="1" ht="62.4">
      <c r="A6471" s="185" t="s">
        <v>33847</v>
      </c>
      <c r="B6471" s="186" t="s">
        <v>21807</v>
      </c>
      <c r="C6471" s="186" t="s">
        <v>33246</v>
      </c>
    </row>
    <row r="6472" spans="1:3" s="187" customFormat="1" ht="46.8">
      <c r="A6472" s="185" t="s">
        <v>48691</v>
      </c>
      <c r="B6472" s="186" t="s">
        <v>48692</v>
      </c>
      <c r="C6472" s="188" t="s">
        <v>47005</v>
      </c>
    </row>
    <row r="6473" spans="1:3" s="187" customFormat="1" ht="46.8">
      <c r="A6473" s="185" t="s">
        <v>1273</v>
      </c>
      <c r="B6473" s="186" t="s">
        <v>1272</v>
      </c>
      <c r="C6473" s="186" t="s">
        <v>11</v>
      </c>
    </row>
    <row r="6474" spans="1:3" s="187" customFormat="1" ht="62.4">
      <c r="A6474" s="185" t="s">
        <v>22270</v>
      </c>
      <c r="B6474" s="186" t="s">
        <v>9111</v>
      </c>
      <c r="C6474" s="186" t="s">
        <v>21991</v>
      </c>
    </row>
    <row r="6475" spans="1:3" s="187" customFormat="1" ht="62.4">
      <c r="A6475" s="185" t="s">
        <v>35171</v>
      </c>
      <c r="B6475" s="186" t="s">
        <v>1703</v>
      </c>
      <c r="C6475" s="186" t="s">
        <v>34927</v>
      </c>
    </row>
    <row r="6476" spans="1:3" s="187" customFormat="1" ht="31.2">
      <c r="A6476" s="185" t="s">
        <v>36872</v>
      </c>
      <c r="B6476" s="186" t="s">
        <v>16078</v>
      </c>
      <c r="C6476" s="186" t="s">
        <v>36439</v>
      </c>
    </row>
    <row r="6477" spans="1:3" s="187" customFormat="1" ht="31.2">
      <c r="A6477" s="185" t="s">
        <v>28505</v>
      </c>
      <c r="B6477" s="186" t="s">
        <v>1087</v>
      </c>
      <c r="C6477" s="186" t="s">
        <v>27967</v>
      </c>
    </row>
    <row r="6478" spans="1:3" s="187" customFormat="1" ht="31.2">
      <c r="A6478" s="185" t="s">
        <v>18587</v>
      </c>
      <c r="B6478" s="186" t="s">
        <v>18588</v>
      </c>
      <c r="C6478" s="186" t="s">
        <v>18049</v>
      </c>
    </row>
    <row r="6479" spans="1:3" s="187" customFormat="1" ht="46.8">
      <c r="A6479" s="185" t="s">
        <v>40191</v>
      </c>
      <c r="B6479" s="186" t="s">
        <v>40192</v>
      </c>
      <c r="C6479" s="186" t="s">
        <v>39606</v>
      </c>
    </row>
    <row r="6480" spans="1:3" s="187" customFormat="1" ht="31.2">
      <c r="A6480" s="185" t="s">
        <v>15646</v>
      </c>
      <c r="B6480" s="186" t="s">
        <v>3687</v>
      </c>
      <c r="C6480" s="186" t="s">
        <v>14697</v>
      </c>
    </row>
    <row r="6481" spans="1:3" s="187" customFormat="1" ht="31.2">
      <c r="A6481" s="185" t="s">
        <v>15954</v>
      </c>
      <c r="B6481" s="186" t="s">
        <v>1393</v>
      </c>
      <c r="C6481" s="186" t="s">
        <v>15885</v>
      </c>
    </row>
    <row r="6482" spans="1:3" s="187" customFormat="1" ht="31.2">
      <c r="A6482" s="185" t="s">
        <v>7345</v>
      </c>
      <c r="B6482" s="186" t="s">
        <v>4690</v>
      </c>
      <c r="C6482" s="186" t="s">
        <v>7346</v>
      </c>
    </row>
    <row r="6483" spans="1:3" s="187" customFormat="1" ht="46.8">
      <c r="A6483" s="185" t="s">
        <v>43300</v>
      </c>
      <c r="B6483" s="186" t="s">
        <v>3994</v>
      </c>
      <c r="C6483" s="186" t="s">
        <v>43220</v>
      </c>
    </row>
    <row r="6484" spans="1:3" s="187" customFormat="1" ht="31.2">
      <c r="A6484" s="185" t="s">
        <v>35862</v>
      </c>
      <c r="B6484" s="186" t="s">
        <v>10946</v>
      </c>
      <c r="C6484" s="186" t="s">
        <v>35823</v>
      </c>
    </row>
    <row r="6485" spans="1:3" s="187" customFormat="1" ht="31.2">
      <c r="A6485" s="185" t="s">
        <v>30678</v>
      </c>
      <c r="B6485" s="186" t="s">
        <v>4724</v>
      </c>
      <c r="C6485" s="186" t="s">
        <v>30515</v>
      </c>
    </row>
    <row r="6486" spans="1:3" s="187" customFormat="1" ht="31.2">
      <c r="A6486" s="185" t="s">
        <v>34284</v>
      </c>
      <c r="B6486" s="186" t="s">
        <v>417</v>
      </c>
      <c r="C6486" s="186" t="s">
        <v>34068</v>
      </c>
    </row>
    <row r="6487" spans="1:3" s="187" customFormat="1" ht="46.8">
      <c r="A6487" s="185" t="s">
        <v>17654</v>
      </c>
      <c r="B6487" s="186" t="s">
        <v>986</v>
      </c>
      <c r="C6487" s="186" t="s">
        <v>17277</v>
      </c>
    </row>
    <row r="6488" spans="1:3" s="187" customFormat="1" ht="46.8">
      <c r="A6488" s="185" t="s">
        <v>17654</v>
      </c>
      <c r="B6488" s="186" t="s">
        <v>986</v>
      </c>
      <c r="C6488" s="186" t="s">
        <v>26649</v>
      </c>
    </row>
    <row r="6489" spans="1:3" s="187" customFormat="1" ht="31.2">
      <c r="A6489" s="185" t="s">
        <v>11060</v>
      </c>
      <c r="B6489" s="186" t="s">
        <v>2844</v>
      </c>
      <c r="C6489" s="186" t="s">
        <v>10830</v>
      </c>
    </row>
    <row r="6490" spans="1:3" s="187" customFormat="1" ht="31.2">
      <c r="A6490" s="185" t="s">
        <v>23849</v>
      </c>
      <c r="B6490" s="186" t="s">
        <v>239</v>
      </c>
      <c r="C6490" s="186" t="s">
        <v>23735</v>
      </c>
    </row>
    <row r="6491" spans="1:3" s="187" customFormat="1" ht="15.6">
      <c r="A6491" s="185" t="s">
        <v>23849</v>
      </c>
      <c r="B6491" s="186" t="s">
        <v>49592</v>
      </c>
      <c r="C6491" s="188" t="s">
        <v>46908</v>
      </c>
    </row>
    <row r="6492" spans="1:3" s="187" customFormat="1" ht="15.6">
      <c r="A6492" s="185" t="s">
        <v>49950</v>
      </c>
      <c r="B6492" s="186" t="s">
        <v>49946</v>
      </c>
      <c r="C6492" s="188" t="s">
        <v>46869</v>
      </c>
    </row>
    <row r="6493" spans="1:3" s="187" customFormat="1" ht="31.2">
      <c r="A6493" s="185" t="s">
        <v>10857</v>
      </c>
      <c r="B6493" s="186" t="s">
        <v>40</v>
      </c>
      <c r="C6493" s="186" t="s">
        <v>10830</v>
      </c>
    </row>
    <row r="6494" spans="1:3" s="187" customFormat="1" ht="46.8">
      <c r="A6494" s="185" t="s">
        <v>21214</v>
      </c>
      <c r="B6494" s="186" t="s">
        <v>12180</v>
      </c>
      <c r="C6494" s="186" t="s">
        <v>21022</v>
      </c>
    </row>
    <row r="6495" spans="1:3" s="187" customFormat="1" ht="31.2">
      <c r="A6495" s="185" t="s">
        <v>27670</v>
      </c>
      <c r="B6495" s="186" t="s">
        <v>2465</v>
      </c>
      <c r="C6495" s="186" t="s">
        <v>27116</v>
      </c>
    </row>
    <row r="6496" spans="1:3" s="187" customFormat="1" ht="31.2">
      <c r="A6496" s="185" t="s">
        <v>27670</v>
      </c>
      <c r="B6496" s="186" t="s">
        <v>2465</v>
      </c>
      <c r="C6496" s="186" t="s">
        <v>36439</v>
      </c>
    </row>
    <row r="6497" spans="1:3" s="187" customFormat="1" ht="31.2">
      <c r="A6497" s="185" t="s">
        <v>35115</v>
      </c>
      <c r="B6497" s="186" t="s">
        <v>16143</v>
      </c>
      <c r="C6497" s="186" t="s">
        <v>34927</v>
      </c>
    </row>
    <row r="6498" spans="1:3" s="187" customFormat="1" ht="31.2">
      <c r="A6498" s="185" t="s">
        <v>7856</v>
      </c>
      <c r="B6498" s="186" t="s">
        <v>7857</v>
      </c>
      <c r="C6498" s="186" t="s">
        <v>7346</v>
      </c>
    </row>
    <row r="6499" spans="1:3" s="187" customFormat="1" ht="31.2">
      <c r="A6499" s="185" t="s">
        <v>4559</v>
      </c>
      <c r="B6499" s="186" t="s">
        <v>4560</v>
      </c>
      <c r="C6499" s="186" t="s">
        <v>4409</v>
      </c>
    </row>
    <row r="6500" spans="1:3" s="187" customFormat="1" ht="31.2">
      <c r="A6500" s="185" t="s">
        <v>10919</v>
      </c>
      <c r="B6500" s="186" t="s">
        <v>38</v>
      </c>
      <c r="C6500" s="186" t="s">
        <v>10830</v>
      </c>
    </row>
    <row r="6501" spans="1:3" s="187" customFormat="1" ht="31.2">
      <c r="A6501" s="185" t="s">
        <v>34024</v>
      </c>
      <c r="B6501" s="186" t="s">
        <v>17066</v>
      </c>
      <c r="C6501" s="186" t="s">
        <v>33246</v>
      </c>
    </row>
    <row r="6502" spans="1:3" s="187" customFormat="1" ht="46.8">
      <c r="A6502" s="185" t="s">
        <v>12889</v>
      </c>
      <c r="B6502" s="186" t="s">
        <v>2044</v>
      </c>
      <c r="C6502" s="186" t="s">
        <v>12775</v>
      </c>
    </row>
    <row r="6503" spans="1:3" s="187" customFormat="1" ht="46.8">
      <c r="A6503" s="185" t="s">
        <v>12889</v>
      </c>
      <c r="B6503" s="186" t="s">
        <v>2044</v>
      </c>
      <c r="C6503" s="186" t="s">
        <v>44652</v>
      </c>
    </row>
    <row r="6504" spans="1:3" s="187" customFormat="1" ht="31.2">
      <c r="A6504" s="185" t="s">
        <v>41953</v>
      </c>
      <c r="B6504" s="186" t="s">
        <v>2733</v>
      </c>
      <c r="C6504" s="186" t="s">
        <v>41318</v>
      </c>
    </row>
    <row r="6505" spans="1:3" s="187" customFormat="1" ht="31.2">
      <c r="A6505" s="185" t="s">
        <v>29698</v>
      </c>
      <c r="B6505" s="186" t="s">
        <v>29699</v>
      </c>
      <c r="C6505" s="186" t="s">
        <v>29648</v>
      </c>
    </row>
    <row r="6506" spans="1:3" s="187" customFormat="1" ht="31.2">
      <c r="A6506" s="185" t="s">
        <v>25190</v>
      </c>
      <c r="B6506" s="186" t="s">
        <v>1451</v>
      </c>
      <c r="C6506" s="186" t="s">
        <v>24806</v>
      </c>
    </row>
    <row r="6507" spans="1:3" s="187" customFormat="1" ht="46.8">
      <c r="A6507" s="185" t="s">
        <v>27925</v>
      </c>
      <c r="B6507" s="186" t="s">
        <v>2423</v>
      </c>
      <c r="C6507" s="186" t="s">
        <v>27116</v>
      </c>
    </row>
    <row r="6508" spans="1:3" s="187" customFormat="1" ht="46.8">
      <c r="A6508" s="185" t="s">
        <v>13401</v>
      </c>
      <c r="B6508" s="186" t="s">
        <v>13400</v>
      </c>
      <c r="C6508" s="186" t="s">
        <v>12775</v>
      </c>
    </row>
    <row r="6509" spans="1:3" s="187" customFormat="1" ht="46.8">
      <c r="A6509" s="185" t="s">
        <v>30014</v>
      </c>
      <c r="B6509" s="186" t="s">
        <v>279</v>
      </c>
      <c r="C6509" s="186" t="s">
        <v>29648</v>
      </c>
    </row>
    <row r="6510" spans="1:3" s="187" customFormat="1" ht="46.8">
      <c r="A6510" s="185" t="s">
        <v>44437</v>
      </c>
      <c r="B6510" s="186" t="s">
        <v>22120</v>
      </c>
      <c r="C6510" s="186" t="s">
        <v>43751</v>
      </c>
    </row>
    <row r="6511" spans="1:3" s="187" customFormat="1" ht="31.2">
      <c r="A6511" s="185" t="s">
        <v>47929</v>
      </c>
      <c r="B6511" s="186" t="s">
        <v>47927</v>
      </c>
      <c r="C6511" s="188" t="s">
        <v>46869</v>
      </c>
    </row>
    <row r="6512" spans="1:3" s="187" customFormat="1" ht="46.8">
      <c r="A6512" s="185" t="s">
        <v>25834</v>
      </c>
      <c r="B6512" s="186" t="s">
        <v>25835</v>
      </c>
      <c r="C6512" s="188" t="s">
        <v>25820</v>
      </c>
    </row>
    <row r="6513" spans="1:3" s="187" customFormat="1" ht="31.2">
      <c r="A6513" s="185" t="s">
        <v>20205</v>
      </c>
      <c r="B6513" s="186" t="s">
        <v>14141</v>
      </c>
      <c r="C6513" s="186" t="s">
        <v>20152</v>
      </c>
    </row>
    <row r="6514" spans="1:3" s="187" customFormat="1" ht="31.2">
      <c r="A6514" s="185" t="s">
        <v>20205</v>
      </c>
      <c r="B6514" s="186" t="s">
        <v>14141</v>
      </c>
      <c r="C6514" s="186" t="s">
        <v>23735</v>
      </c>
    </row>
    <row r="6515" spans="1:3" s="187" customFormat="1" ht="46.8">
      <c r="A6515" s="185" t="s">
        <v>36183</v>
      </c>
      <c r="B6515" s="186" t="s">
        <v>22823</v>
      </c>
      <c r="C6515" s="188" t="s">
        <v>36099</v>
      </c>
    </row>
    <row r="6516" spans="1:3" s="187" customFormat="1" ht="31.2">
      <c r="A6516" s="185" t="s">
        <v>17947</v>
      </c>
      <c r="B6516" s="186" t="s">
        <v>3238</v>
      </c>
      <c r="C6516" s="186" t="s">
        <v>17277</v>
      </c>
    </row>
    <row r="6517" spans="1:3" s="187" customFormat="1" ht="31.2">
      <c r="A6517" s="185" t="s">
        <v>26468</v>
      </c>
      <c r="B6517" s="186" t="s">
        <v>26469</v>
      </c>
      <c r="C6517" s="186" t="s">
        <v>25996</v>
      </c>
    </row>
    <row r="6518" spans="1:3" s="187" customFormat="1" ht="31.2">
      <c r="A6518" s="185" t="s">
        <v>12705</v>
      </c>
      <c r="B6518" s="186" t="s">
        <v>12466</v>
      </c>
      <c r="C6518" s="186" t="s">
        <v>12392</v>
      </c>
    </row>
    <row r="6519" spans="1:3" s="187" customFormat="1" ht="31.2">
      <c r="A6519" s="185" t="s">
        <v>23664</v>
      </c>
      <c r="B6519" s="186" t="s">
        <v>23665</v>
      </c>
      <c r="C6519" s="186" t="s">
        <v>22896</v>
      </c>
    </row>
    <row r="6520" spans="1:3" s="187" customFormat="1" ht="31.2">
      <c r="A6520" s="185" t="s">
        <v>34180</v>
      </c>
      <c r="B6520" s="186" t="s">
        <v>16596</v>
      </c>
      <c r="C6520" s="186" t="s">
        <v>34068</v>
      </c>
    </row>
    <row r="6521" spans="1:3" s="187" customFormat="1" ht="31.2">
      <c r="A6521" s="185" t="s">
        <v>29544</v>
      </c>
      <c r="B6521" s="186" t="s">
        <v>5664</v>
      </c>
      <c r="C6521" s="186" t="s">
        <v>28788</v>
      </c>
    </row>
    <row r="6522" spans="1:3" s="187" customFormat="1" ht="46.8">
      <c r="A6522" s="185" t="s">
        <v>12731</v>
      </c>
      <c r="B6522" s="186" t="s">
        <v>10684</v>
      </c>
      <c r="C6522" s="186" t="s">
        <v>12392</v>
      </c>
    </row>
    <row r="6523" spans="1:3" s="187" customFormat="1" ht="46.8">
      <c r="A6523" s="185" t="s">
        <v>40526</v>
      </c>
      <c r="B6523" s="186" t="s">
        <v>40524</v>
      </c>
      <c r="C6523" s="186" t="s">
        <v>40464</v>
      </c>
    </row>
    <row r="6524" spans="1:3" s="187" customFormat="1" ht="46.8">
      <c r="A6524" s="185" t="s">
        <v>13846</v>
      </c>
      <c r="B6524" s="186" t="s">
        <v>13847</v>
      </c>
      <c r="C6524" s="186" t="s">
        <v>12775</v>
      </c>
    </row>
    <row r="6525" spans="1:3" s="187" customFormat="1" ht="46.8">
      <c r="A6525" s="185" t="s">
        <v>13846</v>
      </c>
      <c r="B6525" s="186" t="s">
        <v>13847</v>
      </c>
      <c r="C6525" s="186" t="s">
        <v>43751</v>
      </c>
    </row>
    <row r="6526" spans="1:3" s="187" customFormat="1" ht="46.8">
      <c r="A6526" s="185" t="s">
        <v>13499</v>
      </c>
      <c r="B6526" s="186" t="s">
        <v>13500</v>
      </c>
      <c r="C6526" s="186" t="s">
        <v>12775</v>
      </c>
    </row>
    <row r="6527" spans="1:3" s="187" customFormat="1" ht="46.8">
      <c r="A6527" s="185" t="s">
        <v>23494</v>
      </c>
      <c r="B6527" s="186" t="s">
        <v>23495</v>
      </c>
      <c r="C6527" s="186" t="s">
        <v>22896</v>
      </c>
    </row>
    <row r="6528" spans="1:3" s="187" customFormat="1" ht="31.2">
      <c r="A6528" s="185" t="s">
        <v>13817</v>
      </c>
      <c r="B6528" s="186" t="s">
        <v>13818</v>
      </c>
      <c r="C6528" s="186" t="s">
        <v>12775</v>
      </c>
    </row>
    <row r="6529" spans="1:3" s="187" customFormat="1" ht="46.8">
      <c r="A6529" s="185" t="s">
        <v>27095</v>
      </c>
      <c r="B6529" s="186" t="s">
        <v>3846</v>
      </c>
      <c r="C6529" s="186" t="s">
        <v>26649</v>
      </c>
    </row>
    <row r="6530" spans="1:3" s="187" customFormat="1" ht="31.2">
      <c r="A6530" s="185" t="s">
        <v>9885</v>
      </c>
      <c r="B6530" s="186" t="s">
        <v>9886</v>
      </c>
      <c r="C6530" s="186" t="s">
        <v>9722</v>
      </c>
    </row>
    <row r="6531" spans="1:3" s="187" customFormat="1" ht="15.6">
      <c r="A6531" s="185" t="s">
        <v>49606</v>
      </c>
      <c r="B6531" s="186" t="s">
        <v>49592</v>
      </c>
      <c r="C6531" s="188" t="s">
        <v>49607</v>
      </c>
    </row>
    <row r="6532" spans="1:3" s="187" customFormat="1" ht="31.2">
      <c r="A6532" s="185" t="s">
        <v>659</v>
      </c>
      <c r="B6532" s="186" t="s">
        <v>660</v>
      </c>
      <c r="C6532" s="186" t="s">
        <v>11</v>
      </c>
    </row>
    <row r="6533" spans="1:3" s="187" customFormat="1" ht="31.2">
      <c r="A6533" s="185" t="s">
        <v>31885</v>
      </c>
      <c r="B6533" s="186" t="s">
        <v>432</v>
      </c>
      <c r="C6533" s="186" t="s">
        <v>31402</v>
      </c>
    </row>
    <row r="6534" spans="1:3" s="187" customFormat="1" ht="46.8">
      <c r="A6534" s="185" t="s">
        <v>16152</v>
      </c>
      <c r="B6534" s="186" t="s">
        <v>474</v>
      </c>
      <c r="C6534" s="186" t="s">
        <v>16132</v>
      </c>
    </row>
    <row r="6535" spans="1:3" s="187" customFormat="1" ht="46.8">
      <c r="A6535" s="185" t="s">
        <v>16152</v>
      </c>
      <c r="B6535" s="186" t="s">
        <v>474</v>
      </c>
      <c r="C6535" s="186" t="s">
        <v>40685</v>
      </c>
    </row>
    <row r="6536" spans="1:3" s="187" customFormat="1" ht="62.4">
      <c r="A6536" s="185" t="s">
        <v>38791</v>
      </c>
      <c r="B6536" s="186" t="s">
        <v>1265</v>
      </c>
      <c r="C6536" s="186" t="s">
        <v>38207</v>
      </c>
    </row>
    <row r="6537" spans="1:3" s="187" customFormat="1" ht="31.2">
      <c r="A6537" s="185" t="s">
        <v>20334</v>
      </c>
      <c r="B6537" s="186" t="s">
        <v>557</v>
      </c>
      <c r="C6537" s="186" t="s">
        <v>20152</v>
      </c>
    </row>
    <row r="6538" spans="1:3" s="187" customFormat="1" ht="46.8">
      <c r="A6538" s="185" t="s">
        <v>45102</v>
      </c>
      <c r="B6538" s="186" t="s">
        <v>7914</v>
      </c>
      <c r="C6538" s="186" t="s">
        <v>44652</v>
      </c>
    </row>
    <row r="6539" spans="1:3" s="187" customFormat="1" ht="46.8">
      <c r="A6539" s="185" t="s">
        <v>47175</v>
      </c>
      <c r="B6539" s="186" t="s">
        <v>47176</v>
      </c>
      <c r="C6539" s="188" t="s">
        <v>46938</v>
      </c>
    </row>
    <row r="6540" spans="1:3" s="187" customFormat="1" ht="31.2">
      <c r="A6540" s="185" t="s">
        <v>17611</v>
      </c>
      <c r="B6540" s="186" t="s">
        <v>9644</v>
      </c>
      <c r="C6540" s="186" t="s">
        <v>17277</v>
      </c>
    </row>
    <row r="6541" spans="1:3" s="187" customFormat="1" ht="46.8">
      <c r="A6541" s="185" t="s">
        <v>18000</v>
      </c>
      <c r="B6541" s="186" t="s">
        <v>18001</v>
      </c>
      <c r="C6541" s="186" t="s">
        <v>17277</v>
      </c>
    </row>
    <row r="6542" spans="1:3" s="187" customFormat="1" ht="62.4">
      <c r="A6542" s="185" t="s">
        <v>40527</v>
      </c>
      <c r="B6542" s="186" t="s">
        <v>40528</v>
      </c>
      <c r="C6542" s="186" t="s">
        <v>40464</v>
      </c>
    </row>
    <row r="6543" spans="1:3" s="187" customFormat="1" ht="46.8">
      <c r="A6543" s="185" t="s">
        <v>37384</v>
      </c>
      <c r="B6543" s="186" t="s">
        <v>23303</v>
      </c>
      <c r="C6543" s="186" t="s">
        <v>37010</v>
      </c>
    </row>
    <row r="6544" spans="1:3" s="187" customFormat="1" ht="46.8">
      <c r="A6544" s="185" t="s">
        <v>44457</v>
      </c>
      <c r="B6544" s="186" t="s">
        <v>44458</v>
      </c>
      <c r="C6544" s="186" t="s">
        <v>43751</v>
      </c>
    </row>
    <row r="6545" spans="1:3" s="187" customFormat="1" ht="31.2">
      <c r="A6545" s="185" t="s">
        <v>29391</v>
      </c>
      <c r="B6545" s="186" t="s">
        <v>16781</v>
      </c>
      <c r="C6545" s="186" t="s">
        <v>28788</v>
      </c>
    </row>
    <row r="6546" spans="1:3" s="187" customFormat="1" ht="31.2">
      <c r="A6546" s="185" t="s">
        <v>22484</v>
      </c>
      <c r="B6546" s="186" t="s">
        <v>103</v>
      </c>
      <c r="C6546" s="186" t="s">
        <v>21991</v>
      </c>
    </row>
    <row r="6547" spans="1:3" s="187" customFormat="1" ht="31.2">
      <c r="A6547" s="185" t="s">
        <v>22484</v>
      </c>
      <c r="B6547" s="186" t="s">
        <v>103</v>
      </c>
      <c r="C6547" s="186" t="s">
        <v>27116</v>
      </c>
    </row>
    <row r="6548" spans="1:3" s="187" customFormat="1" ht="31.2">
      <c r="A6548" s="185" t="s">
        <v>22484</v>
      </c>
      <c r="B6548" s="186" t="s">
        <v>103</v>
      </c>
      <c r="C6548" s="186" t="s">
        <v>34927</v>
      </c>
    </row>
    <row r="6549" spans="1:3" s="187" customFormat="1" ht="31.2">
      <c r="A6549" s="185" t="s">
        <v>22484</v>
      </c>
      <c r="B6549" s="186" t="s">
        <v>103</v>
      </c>
      <c r="C6549" s="186" t="s">
        <v>44652</v>
      </c>
    </row>
    <row r="6550" spans="1:3" s="187" customFormat="1" ht="31.2">
      <c r="A6550" s="185" t="s">
        <v>16860</v>
      </c>
      <c r="B6550" s="186" t="s">
        <v>16861</v>
      </c>
      <c r="C6550" s="186" t="s">
        <v>16637</v>
      </c>
    </row>
    <row r="6551" spans="1:3" s="187" customFormat="1" ht="31.2">
      <c r="A6551" s="185" t="s">
        <v>29276</v>
      </c>
      <c r="B6551" s="186" t="s">
        <v>105</v>
      </c>
      <c r="C6551" s="186" t="s">
        <v>28788</v>
      </c>
    </row>
    <row r="6552" spans="1:3" s="187" customFormat="1" ht="46.8">
      <c r="A6552" s="185" t="s">
        <v>37686</v>
      </c>
      <c r="B6552" s="186" t="s">
        <v>37687</v>
      </c>
      <c r="C6552" s="186" t="s">
        <v>37605</v>
      </c>
    </row>
    <row r="6553" spans="1:3" s="187" customFormat="1" ht="31.2">
      <c r="A6553" s="185" t="s">
        <v>27218</v>
      </c>
      <c r="B6553" s="186" t="s">
        <v>305</v>
      </c>
      <c r="C6553" s="186" t="s">
        <v>27116</v>
      </c>
    </row>
    <row r="6554" spans="1:3" s="187" customFormat="1" ht="31.2">
      <c r="A6554" s="185" t="s">
        <v>11389</v>
      </c>
      <c r="B6554" s="186" t="s">
        <v>11390</v>
      </c>
      <c r="C6554" s="186" t="s">
        <v>10830</v>
      </c>
    </row>
    <row r="6555" spans="1:3" s="187" customFormat="1" ht="31.2">
      <c r="A6555" s="185" t="s">
        <v>11389</v>
      </c>
      <c r="B6555" s="186" t="s">
        <v>11390</v>
      </c>
      <c r="C6555" s="186" t="s">
        <v>42001</v>
      </c>
    </row>
    <row r="6556" spans="1:3" s="187" customFormat="1" ht="46.8">
      <c r="A6556" s="185" t="s">
        <v>46296</v>
      </c>
      <c r="B6556" s="186" t="s">
        <v>760</v>
      </c>
      <c r="C6556" s="186" t="s">
        <v>46185</v>
      </c>
    </row>
    <row r="6557" spans="1:3" s="187" customFormat="1" ht="31.2">
      <c r="A6557" s="185" t="s">
        <v>1306</v>
      </c>
      <c r="B6557" s="186" t="s">
        <v>1307</v>
      </c>
      <c r="C6557" s="186" t="s">
        <v>11</v>
      </c>
    </row>
    <row r="6558" spans="1:3" s="187" customFormat="1" ht="31.2">
      <c r="A6558" s="185" t="s">
        <v>36094</v>
      </c>
      <c r="B6558" s="186" t="s">
        <v>36095</v>
      </c>
      <c r="C6558" s="186" t="s">
        <v>35823</v>
      </c>
    </row>
    <row r="6559" spans="1:3" s="187" customFormat="1" ht="31.2">
      <c r="A6559" s="185" t="s">
        <v>38263</v>
      </c>
      <c r="B6559" s="186" t="s">
        <v>1791</v>
      </c>
      <c r="C6559" s="186" t="s">
        <v>38207</v>
      </c>
    </row>
    <row r="6560" spans="1:3" s="187" customFormat="1" ht="31.2">
      <c r="A6560" s="185" t="s">
        <v>6578</v>
      </c>
      <c r="B6560" s="186" t="s">
        <v>966</v>
      </c>
      <c r="C6560" s="186" t="s">
        <v>6284</v>
      </c>
    </row>
    <row r="6561" spans="1:3" s="187" customFormat="1" ht="31.2">
      <c r="A6561" s="185" t="s">
        <v>6578</v>
      </c>
      <c r="B6561" s="186" t="s">
        <v>966</v>
      </c>
      <c r="C6561" s="186" t="s">
        <v>22896</v>
      </c>
    </row>
    <row r="6562" spans="1:3" s="187" customFormat="1" ht="62.4">
      <c r="A6562" s="185" t="s">
        <v>33266</v>
      </c>
      <c r="B6562" s="186" t="s">
        <v>8465</v>
      </c>
      <c r="C6562" s="186" t="s">
        <v>33246</v>
      </c>
    </row>
    <row r="6563" spans="1:3" s="187" customFormat="1" ht="62.4">
      <c r="A6563" s="185" t="s">
        <v>33266</v>
      </c>
      <c r="B6563" s="186" t="s">
        <v>8465</v>
      </c>
      <c r="C6563" s="186" t="s">
        <v>39018</v>
      </c>
    </row>
    <row r="6564" spans="1:3" s="187" customFormat="1" ht="46.8">
      <c r="A6564" s="185" t="s">
        <v>46039</v>
      </c>
      <c r="B6564" s="186" t="s">
        <v>46040</v>
      </c>
      <c r="C6564" s="186" t="s">
        <v>45398</v>
      </c>
    </row>
    <row r="6565" spans="1:3" s="187" customFormat="1" ht="31.2">
      <c r="A6565" s="185" t="s">
        <v>14642</v>
      </c>
      <c r="B6565" s="186" t="s">
        <v>14643</v>
      </c>
      <c r="C6565" s="186" t="s">
        <v>13890</v>
      </c>
    </row>
    <row r="6566" spans="1:3" s="187" customFormat="1" ht="31.2">
      <c r="A6566" s="185" t="s">
        <v>10400</v>
      </c>
      <c r="B6566" s="186" t="s">
        <v>1657</v>
      </c>
      <c r="C6566" s="186" t="s">
        <v>9722</v>
      </c>
    </row>
    <row r="6567" spans="1:3" s="187" customFormat="1" ht="31.2">
      <c r="A6567" s="185" t="s">
        <v>3290</v>
      </c>
      <c r="B6567" s="186" t="s">
        <v>3291</v>
      </c>
      <c r="C6567" s="186" t="s">
        <v>2852</v>
      </c>
    </row>
    <row r="6568" spans="1:3" s="187" customFormat="1" ht="46.8">
      <c r="A6568" s="185" t="s">
        <v>35583</v>
      </c>
      <c r="B6568" s="186" t="s">
        <v>9644</v>
      </c>
      <c r="C6568" s="186" t="s">
        <v>34927</v>
      </c>
    </row>
    <row r="6569" spans="1:3" s="187" customFormat="1" ht="15.6">
      <c r="A6569" s="185" t="s">
        <v>49671</v>
      </c>
      <c r="B6569" s="186" t="s">
        <v>49672</v>
      </c>
      <c r="C6569" s="188" t="s">
        <v>46859</v>
      </c>
    </row>
    <row r="6570" spans="1:3" s="187" customFormat="1" ht="31.2">
      <c r="A6570" s="185" t="s">
        <v>32161</v>
      </c>
      <c r="B6570" s="186" t="s">
        <v>452</v>
      </c>
      <c r="C6570" s="186" t="s">
        <v>31402</v>
      </c>
    </row>
    <row r="6571" spans="1:3" s="187" customFormat="1" ht="46.8">
      <c r="A6571" s="185" t="s">
        <v>22610</v>
      </c>
      <c r="B6571" s="186" t="s">
        <v>713</v>
      </c>
      <c r="C6571" s="186" t="s">
        <v>21991</v>
      </c>
    </row>
    <row r="6572" spans="1:3" s="187" customFormat="1" ht="31.2">
      <c r="A6572" s="185" t="s">
        <v>10867</v>
      </c>
      <c r="B6572" s="186" t="s">
        <v>24</v>
      </c>
      <c r="C6572" s="186" t="s">
        <v>10830</v>
      </c>
    </row>
    <row r="6573" spans="1:3" s="187" customFormat="1" ht="31.2">
      <c r="A6573" s="185" t="s">
        <v>10867</v>
      </c>
      <c r="B6573" s="186" t="s">
        <v>24</v>
      </c>
      <c r="C6573" s="186" t="s">
        <v>32209</v>
      </c>
    </row>
    <row r="6574" spans="1:3" s="187" customFormat="1" ht="15.6">
      <c r="A6574" s="185" t="s">
        <v>47362</v>
      </c>
      <c r="B6574" s="186" t="s">
        <v>24</v>
      </c>
      <c r="C6574" s="188" t="s">
        <v>46869</v>
      </c>
    </row>
    <row r="6575" spans="1:3" s="187" customFormat="1" ht="46.8">
      <c r="A6575" s="185" t="s">
        <v>42780</v>
      </c>
      <c r="B6575" s="186" t="s">
        <v>42781</v>
      </c>
      <c r="C6575" s="186" t="s">
        <v>42001</v>
      </c>
    </row>
    <row r="6576" spans="1:3" s="187" customFormat="1" ht="46.8">
      <c r="A6576" s="185" t="s">
        <v>26334</v>
      </c>
      <c r="B6576" s="186" t="s">
        <v>8415</v>
      </c>
      <c r="C6576" s="186" t="s">
        <v>25996</v>
      </c>
    </row>
    <row r="6577" spans="1:3" s="187" customFormat="1" ht="31.2">
      <c r="A6577" s="185" t="s">
        <v>9506</v>
      </c>
      <c r="B6577" s="186" t="s">
        <v>1000</v>
      </c>
      <c r="C6577" s="186" t="s">
        <v>8759</v>
      </c>
    </row>
    <row r="6578" spans="1:3" s="187" customFormat="1" ht="46.8">
      <c r="A6578" s="185" t="s">
        <v>26286</v>
      </c>
      <c r="B6578" s="186" t="s">
        <v>26287</v>
      </c>
      <c r="C6578" s="186" t="s">
        <v>25996</v>
      </c>
    </row>
    <row r="6579" spans="1:3" s="187" customFormat="1" ht="46.8">
      <c r="A6579" s="185" t="s">
        <v>37845</v>
      </c>
      <c r="B6579" s="186" t="s">
        <v>37846</v>
      </c>
      <c r="C6579" s="186" t="s">
        <v>37605</v>
      </c>
    </row>
    <row r="6580" spans="1:3" s="187" customFormat="1" ht="31.2">
      <c r="A6580" s="185" t="s">
        <v>15001</v>
      </c>
      <c r="B6580" s="186" t="s">
        <v>15002</v>
      </c>
      <c r="C6580" s="186" t="s">
        <v>14697</v>
      </c>
    </row>
    <row r="6581" spans="1:3" s="187" customFormat="1" ht="46.8">
      <c r="A6581" s="185" t="s">
        <v>13464</v>
      </c>
      <c r="B6581" s="186" t="s">
        <v>3946</v>
      </c>
      <c r="C6581" s="186" t="s">
        <v>12775</v>
      </c>
    </row>
    <row r="6582" spans="1:3" s="187" customFormat="1" ht="31.2">
      <c r="A6582" s="185" t="s">
        <v>26335</v>
      </c>
      <c r="B6582" s="186" t="s">
        <v>8415</v>
      </c>
      <c r="C6582" s="186" t="s">
        <v>25996</v>
      </c>
    </row>
    <row r="6583" spans="1:3" s="187" customFormat="1" ht="15.6">
      <c r="A6583" s="185" t="s">
        <v>36122</v>
      </c>
      <c r="B6583" s="186" t="s">
        <v>947</v>
      </c>
      <c r="C6583" s="188" t="s">
        <v>36099</v>
      </c>
    </row>
    <row r="6584" spans="1:3" s="187" customFormat="1" ht="62.4">
      <c r="A6584" s="185" t="s">
        <v>10447</v>
      </c>
      <c r="B6584" s="186" t="s">
        <v>10444</v>
      </c>
      <c r="C6584" s="186" t="s">
        <v>9722</v>
      </c>
    </row>
    <row r="6585" spans="1:3" s="187" customFormat="1" ht="31.2">
      <c r="A6585" s="185" t="s">
        <v>45246</v>
      </c>
      <c r="B6585" s="186" t="s">
        <v>9911</v>
      </c>
      <c r="C6585" s="186" t="s">
        <v>44652</v>
      </c>
    </row>
    <row r="6586" spans="1:3" s="187" customFormat="1" ht="31.2">
      <c r="A6586" s="185" t="s">
        <v>23409</v>
      </c>
      <c r="B6586" s="186" t="s">
        <v>23410</v>
      </c>
      <c r="C6586" s="186" t="s">
        <v>22896</v>
      </c>
    </row>
    <row r="6587" spans="1:3" s="187" customFormat="1" ht="31.2">
      <c r="A6587" s="185" t="s">
        <v>28003</v>
      </c>
      <c r="B6587" s="186" t="s">
        <v>22048</v>
      </c>
      <c r="C6587" s="186" t="s">
        <v>27967</v>
      </c>
    </row>
    <row r="6588" spans="1:3" s="187" customFormat="1" ht="46.8">
      <c r="A6588" s="185" t="s">
        <v>23704</v>
      </c>
      <c r="B6588" s="186" t="s">
        <v>23705</v>
      </c>
      <c r="C6588" s="186" t="s">
        <v>22896</v>
      </c>
    </row>
    <row r="6589" spans="1:3" s="187" customFormat="1" ht="31.2">
      <c r="A6589" s="185" t="s">
        <v>42075</v>
      </c>
      <c r="B6589" s="186" t="s">
        <v>4530</v>
      </c>
      <c r="C6589" s="186" t="s">
        <v>42001</v>
      </c>
    </row>
    <row r="6590" spans="1:3" s="187" customFormat="1" ht="31.2">
      <c r="A6590" s="185" t="s">
        <v>36752</v>
      </c>
      <c r="B6590" s="186" t="s">
        <v>5917</v>
      </c>
      <c r="C6590" s="186" t="s">
        <v>36439</v>
      </c>
    </row>
    <row r="6591" spans="1:3" s="187" customFormat="1" ht="31.2">
      <c r="A6591" s="185" t="s">
        <v>43110</v>
      </c>
      <c r="B6591" s="186" t="s">
        <v>43111</v>
      </c>
      <c r="C6591" s="186" t="s">
        <v>42915</v>
      </c>
    </row>
    <row r="6592" spans="1:3" s="187" customFormat="1" ht="31.2">
      <c r="A6592" s="185" t="s">
        <v>41636</v>
      </c>
      <c r="B6592" s="186" t="s">
        <v>239</v>
      </c>
      <c r="C6592" s="186" t="s">
        <v>41318</v>
      </c>
    </row>
    <row r="6593" spans="1:3" s="187" customFormat="1" ht="15.6">
      <c r="A6593" s="185" t="s">
        <v>41636</v>
      </c>
      <c r="B6593" s="186" t="s">
        <v>49592</v>
      </c>
      <c r="C6593" s="188" t="s">
        <v>46914</v>
      </c>
    </row>
    <row r="6594" spans="1:3" s="187" customFormat="1" ht="31.2">
      <c r="A6594" s="185" t="s">
        <v>34102</v>
      </c>
      <c r="B6594" s="186" t="s">
        <v>309</v>
      </c>
      <c r="C6594" s="186" t="s">
        <v>34068</v>
      </c>
    </row>
    <row r="6595" spans="1:3" s="187" customFormat="1" ht="31.2">
      <c r="A6595" s="185" t="s">
        <v>34102</v>
      </c>
      <c r="B6595" s="186" t="s">
        <v>309</v>
      </c>
      <c r="C6595" s="186" t="s">
        <v>43220</v>
      </c>
    </row>
    <row r="6596" spans="1:3" s="187" customFormat="1" ht="31.2">
      <c r="A6596" s="185" t="s">
        <v>30056</v>
      </c>
      <c r="B6596" s="186" t="s">
        <v>1701</v>
      </c>
      <c r="C6596" s="186" t="s">
        <v>29648</v>
      </c>
    </row>
    <row r="6597" spans="1:3" s="187" customFormat="1" ht="46.8">
      <c r="A6597" s="185" t="s">
        <v>27877</v>
      </c>
      <c r="B6597" s="186" t="s">
        <v>2761</v>
      </c>
      <c r="C6597" s="186" t="s">
        <v>27116</v>
      </c>
    </row>
    <row r="6598" spans="1:3" s="187" customFormat="1" ht="31.2">
      <c r="A6598" s="185" t="s">
        <v>24409</v>
      </c>
      <c r="B6598" s="186" t="s">
        <v>16468</v>
      </c>
      <c r="C6598" s="186" t="s">
        <v>23735</v>
      </c>
    </row>
    <row r="6599" spans="1:3" s="187" customFormat="1" ht="31.2">
      <c r="A6599" s="185" t="s">
        <v>24409</v>
      </c>
      <c r="B6599" s="186" t="s">
        <v>16468</v>
      </c>
      <c r="C6599" s="186" t="s">
        <v>24806</v>
      </c>
    </row>
    <row r="6600" spans="1:3" s="187" customFormat="1" ht="31.2">
      <c r="A6600" s="185" t="s">
        <v>18839</v>
      </c>
      <c r="B6600" s="186" t="s">
        <v>18840</v>
      </c>
      <c r="C6600" s="186" t="s">
        <v>18827</v>
      </c>
    </row>
    <row r="6601" spans="1:3" s="187" customFormat="1" ht="15.6">
      <c r="A6601" s="185" t="s">
        <v>48890</v>
      </c>
      <c r="B6601" s="186" t="s">
        <v>48891</v>
      </c>
      <c r="C6601" s="188" t="s">
        <v>46869</v>
      </c>
    </row>
    <row r="6602" spans="1:3" s="187" customFormat="1" ht="31.2">
      <c r="A6602" s="185" t="s">
        <v>42918</v>
      </c>
      <c r="B6602" s="186" t="s">
        <v>269</v>
      </c>
      <c r="C6602" s="186" t="s">
        <v>42915</v>
      </c>
    </row>
    <row r="6603" spans="1:3" s="187" customFormat="1" ht="31.2">
      <c r="A6603" s="185" t="s">
        <v>34171</v>
      </c>
      <c r="B6603" s="186" t="s">
        <v>34172</v>
      </c>
      <c r="C6603" s="186" t="s">
        <v>34068</v>
      </c>
    </row>
    <row r="6604" spans="1:3" s="187" customFormat="1" ht="31.2">
      <c r="A6604" s="185" t="s">
        <v>23730</v>
      </c>
      <c r="B6604" s="186" t="s">
        <v>23731</v>
      </c>
      <c r="C6604" s="186" t="s">
        <v>22896</v>
      </c>
    </row>
    <row r="6605" spans="1:3" s="187" customFormat="1" ht="31.2">
      <c r="A6605" s="185" t="s">
        <v>4108</v>
      </c>
      <c r="B6605" s="186" t="s">
        <v>40</v>
      </c>
      <c r="C6605" s="186" t="s">
        <v>3992</v>
      </c>
    </row>
    <row r="6606" spans="1:3" s="187" customFormat="1" ht="31.2">
      <c r="A6606" s="185" t="s">
        <v>26375</v>
      </c>
      <c r="B6606" s="186" t="s">
        <v>16603</v>
      </c>
      <c r="C6606" s="186" t="s">
        <v>25996</v>
      </c>
    </row>
    <row r="6607" spans="1:3" s="187" customFormat="1" ht="46.8">
      <c r="A6607" s="185" t="s">
        <v>24750</v>
      </c>
      <c r="B6607" s="186" t="s">
        <v>24751</v>
      </c>
      <c r="C6607" s="188" t="s">
        <v>24617</v>
      </c>
    </row>
    <row r="6608" spans="1:3" s="187" customFormat="1" ht="46.8">
      <c r="A6608" s="185" t="s">
        <v>18756</v>
      </c>
      <c r="B6608" s="186" t="s">
        <v>13407</v>
      </c>
      <c r="C6608" s="186" t="s">
        <v>18049</v>
      </c>
    </row>
    <row r="6609" spans="1:3" s="187" customFormat="1" ht="31.2">
      <c r="A6609" s="185" t="s">
        <v>21400</v>
      </c>
      <c r="B6609" s="186" t="s">
        <v>8314</v>
      </c>
      <c r="C6609" s="186" t="s">
        <v>21022</v>
      </c>
    </row>
    <row r="6610" spans="1:3" s="187" customFormat="1" ht="31.2">
      <c r="A6610" s="185" t="s">
        <v>39974</v>
      </c>
      <c r="B6610" s="186" t="s">
        <v>39975</v>
      </c>
      <c r="C6610" s="186" t="s">
        <v>39606</v>
      </c>
    </row>
    <row r="6611" spans="1:3" s="187" customFormat="1" ht="46.8">
      <c r="A6611" s="185" t="s">
        <v>37422</v>
      </c>
      <c r="B6611" s="186" t="s">
        <v>37423</v>
      </c>
      <c r="C6611" s="186" t="s">
        <v>37010</v>
      </c>
    </row>
    <row r="6612" spans="1:3" s="187" customFormat="1" ht="31.2">
      <c r="A6612" s="185" t="s">
        <v>37038</v>
      </c>
      <c r="B6612" s="186" t="s">
        <v>38</v>
      </c>
      <c r="C6612" s="186" t="s">
        <v>37010</v>
      </c>
    </row>
    <row r="6613" spans="1:3" s="187" customFormat="1" ht="31.2">
      <c r="A6613" s="185" t="s">
        <v>28866</v>
      </c>
      <c r="B6613" s="186" t="s">
        <v>28867</v>
      </c>
      <c r="C6613" s="186" t="s">
        <v>28788</v>
      </c>
    </row>
    <row r="6614" spans="1:3" s="187" customFormat="1" ht="31.2">
      <c r="A6614" s="185" t="s">
        <v>11098</v>
      </c>
      <c r="B6614" s="186" t="s">
        <v>4455</v>
      </c>
      <c r="C6614" s="186" t="s">
        <v>10830</v>
      </c>
    </row>
    <row r="6615" spans="1:3" s="187" customFormat="1" ht="31.2">
      <c r="A6615" s="185" t="s">
        <v>25380</v>
      </c>
      <c r="B6615" s="186" t="s">
        <v>22944</v>
      </c>
      <c r="C6615" s="186" t="s">
        <v>24806</v>
      </c>
    </row>
    <row r="6616" spans="1:3" s="187" customFormat="1" ht="62.4">
      <c r="A6616" s="185" t="s">
        <v>6619</v>
      </c>
      <c r="B6616" s="186" t="s">
        <v>1045</v>
      </c>
      <c r="C6616" s="186" t="s">
        <v>6284</v>
      </c>
    </row>
    <row r="6617" spans="1:3" s="187" customFormat="1" ht="62.4">
      <c r="A6617" s="185" t="s">
        <v>6619</v>
      </c>
      <c r="B6617" s="186" t="s">
        <v>1045</v>
      </c>
      <c r="C6617" s="186" t="s">
        <v>8759</v>
      </c>
    </row>
    <row r="6618" spans="1:3" s="187" customFormat="1" ht="31.2">
      <c r="A6618" s="185" t="s">
        <v>38653</v>
      </c>
      <c r="B6618" s="186" t="s">
        <v>14168</v>
      </c>
      <c r="C6618" s="186" t="s">
        <v>38207</v>
      </c>
    </row>
    <row r="6619" spans="1:3" s="187" customFormat="1" ht="46.8">
      <c r="A6619" s="185" t="s">
        <v>39686</v>
      </c>
      <c r="B6619" s="186" t="s">
        <v>24092</v>
      </c>
      <c r="C6619" s="186" t="s">
        <v>39606</v>
      </c>
    </row>
    <row r="6620" spans="1:3" s="187" customFormat="1" ht="46.8">
      <c r="A6620" s="185" t="s">
        <v>7708</v>
      </c>
      <c r="B6620" s="186" t="s">
        <v>7709</v>
      </c>
      <c r="C6620" s="186" t="s">
        <v>7346</v>
      </c>
    </row>
    <row r="6621" spans="1:3" s="187" customFormat="1" ht="62.4">
      <c r="A6621" s="185" t="s">
        <v>41179</v>
      </c>
      <c r="B6621" s="186" t="s">
        <v>2844</v>
      </c>
      <c r="C6621" s="186" t="s">
        <v>40685</v>
      </c>
    </row>
    <row r="6622" spans="1:3" s="187" customFormat="1" ht="62.4">
      <c r="A6622" s="185" t="s">
        <v>41179</v>
      </c>
      <c r="B6622" s="186" t="s">
        <v>2844</v>
      </c>
      <c r="C6622" s="186" t="s">
        <v>42915</v>
      </c>
    </row>
    <row r="6623" spans="1:3" s="187" customFormat="1" ht="46.8">
      <c r="A6623" s="185" t="s">
        <v>10600</v>
      </c>
      <c r="B6623" s="186" t="s">
        <v>10601</v>
      </c>
      <c r="C6623" s="186" t="s">
        <v>9722</v>
      </c>
    </row>
    <row r="6624" spans="1:3" s="187" customFormat="1" ht="46.8">
      <c r="A6624" s="185" t="s">
        <v>12240</v>
      </c>
      <c r="B6624" s="186" t="s">
        <v>2624</v>
      </c>
      <c r="C6624" s="186" t="s">
        <v>11996</v>
      </c>
    </row>
    <row r="6625" spans="1:3" s="187" customFormat="1" ht="46.8">
      <c r="A6625" s="185" t="s">
        <v>14379</v>
      </c>
      <c r="B6625" s="186" t="s">
        <v>14380</v>
      </c>
      <c r="C6625" s="186" t="s">
        <v>13890</v>
      </c>
    </row>
    <row r="6626" spans="1:3" s="187" customFormat="1" ht="31.2">
      <c r="A6626" s="185" t="s">
        <v>43529</v>
      </c>
      <c r="B6626" s="186" t="s">
        <v>24051</v>
      </c>
      <c r="C6626" s="186" t="s">
        <v>43220</v>
      </c>
    </row>
    <row r="6627" spans="1:3" s="187" customFormat="1" ht="62.4">
      <c r="A6627" s="185" t="s">
        <v>38995</v>
      </c>
      <c r="B6627" s="186" t="s">
        <v>38996</v>
      </c>
      <c r="C6627" s="186" t="s">
        <v>38207</v>
      </c>
    </row>
    <row r="6628" spans="1:3" s="187" customFormat="1" ht="31.2">
      <c r="A6628" s="185" t="s">
        <v>19121</v>
      </c>
      <c r="B6628" s="186" t="s">
        <v>4413</v>
      </c>
      <c r="C6628" s="186" t="s">
        <v>19116</v>
      </c>
    </row>
    <row r="6629" spans="1:3" s="187" customFormat="1" ht="46.8">
      <c r="A6629" s="185" t="s">
        <v>34710</v>
      </c>
      <c r="B6629" s="186" t="s">
        <v>23016</v>
      </c>
      <c r="C6629" s="186" t="s">
        <v>34068</v>
      </c>
    </row>
    <row r="6630" spans="1:3" s="187" customFormat="1" ht="31.2">
      <c r="A6630" s="185" t="s">
        <v>35376</v>
      </c>
      <c r="B6630" s="186" t="s">
        <v>9257</v>
      </c>
      <c r="C6630" s="186" t="s">
        <v>34927</v>
      </c>
    </row>
    <row r="6631" spans="1:3" s="187" customFormat="1" ht="46.8">
      <c r="A6631" s="185" t="s">
        <v>23348</v>
      </c>
      <c r="B6631" s="186" t="s">
        <v>23349</v>
      </c>
      <c r="C6631" s="186" t="s">
        <v>22896</v>
      </c>
    </row>
    <row r="6632" spans="1:3" s="187" customFormat="1" ht="46.8">
      <c r="A6632" s="185" t="s">
        <v>5230</v>
      </c>
      <c r="B6632" s="186" t="s">
        <v>1953</v>
      </c>
      <c r="C6632" s="186" t="s">
        <v>4409</v>
      </c>
    </row>
    <row r="6633" spans="1:3" s="187" customFormat="1" ht="31.2">
      <c r="A6633" s="185" t="s">
        <v>18995</v>
      </c>
      <c r="B6633" s="186" t="s">
        <v>18994</v>
      </c>
      <c r="C6633" s="186" t="s">
        <v>18827</v>
      </c>
    </row>
    <row r="6634" spans="1:3" s="187" customFormat="1" ht="46.8">
      <c r="A6634" s="185" t="s">
        <v>1418</v>
      </c>
      <c r="B6634" s="186" t="s">
        <v>1419</v>
      </c>
      <c r="C6634" s="186" t="s">
        <v>11</v>
      </c>
    </row>
    <row r="6635" spans="1:3" s="187" customFormat="1" ht="31.2">
      <c r="A6635" s="185" t="s">
        <v>23587</v>
      </c>
      <c r="B6635" s="186" t="s">
        <v>13595</v>
      </c>
      <c r="C6635" s="186" t="s">
        <v>22896</v>
      </c>
    </row>
    <row r="6636" spans="1:3" s="187" customFormat="1" ht="62.4">
      <c r="A6636" s="185" t="s">
        <v>12999</v>
      </c>
      <c r="B6636" s="186" t="s">
        <v>8615</v>
      </c>
      <c r="C6636" s="186" t="s">
        <v>12775</v>
      </c>
    </row>
    <row r="6637" spans="1:3" s="187" customFormat="1" ht="62.4">
      <c r="A6637" s="185" t="s">
        <v>12999</v>
      </c>
      <c r="B6637" s="186" t="s">
        <v>8615</v>
      </c>
      <c r="C6637" s="186" t="s">
        <v>43751</v>
      </c>
    </row>
    <row r="6638" spans="1:3" s="187" customFormat="1" ht="62.4">
      <c r="A6638" s="185" t="s">
        <v>19922</v>
      </c>
      <c r="B6638" s="186" t="s">
        <v>11761</v>
      </c>
      <c r="C6638" s="186" t="s">
        <v>19363</v>
      </c>
    </row>
    <row r="6639" spans="1:3" s="187" customFormat="1" ht="62.4">
      <c r="A6639" s="185" t="s">
        <v>19922</v>
      </c>
      <c r="B6639" s="186" t="s">
        <v>11761</v>
      </c>
      <c r="C6639" s="186" t="s">
        <v>30515</v>
      </c>
    </row>
    <row r="6640" spans="1:3" s="187" customFormat="1" ht="31.2">
      <c r="A6640" s="185" t="s">
        <v>43386</v>
      </c>
      <c r="B6640" s="186" t="s">
        <v>3474</v>
      </c>
      <c r="C6640" s="186" t="s">
        <v>43220</v>
      </c>
    </row>
    <row r="6641" spans="1:3" s="187" customFormat="1" ht="31.2">
      <c r="A6641" s="185" t="s">
        <v>33576</v>
      </c>
      <c r="B6641" s="186" t="s">
        <v>1346</v>
      </c>
      <c r="C6641" s="186" t="s">
        <v>33246</v>
      </c>
    </row>
    <row r="6642" spans="1:3" s="187" customFormat="1" ht="31.2">
      <c r="A6642" s="185" t="s">
        <v>21585</v>
      </c>
      <c r="B6642" s="186" t="s">
        <v>734</v>
      </c>
      <c r="C6642" s="188" t="s">
        <v>21475</v>
      </c>
    </row>
    <row r="6643" spans="1:3" s="187" customFormat="1" ht="31.2">
      <c r="A6643" s="185" t="s">
        <v>40649</v>
      </c>
      <c r="B6643" s="186" t="s">
        <v>40650</v>
      </c>
      <c r="C6643" s="186" t="s">
        <v>40464</v>
      </c>
    </row>
    <row r="6644" spans="1:3" s="187" customFormat="1" ht="31.2">
      <c r="A6644" s="185" t="s">
        <v>31477</v>
      </c>
      <c r="B6644" s="186" t="s">
        <v>3991</v>
      </c>
      <c r="C6644" s="186" t="s">
        <v>31402</v>
      </c>
    </row>
    <row r="6645" spans="1:3" s="187" customFormat="1" ht="46.8">
      <c r="A6645" s="185" t="s">
        <v>18618</v>
      </c>
      <c r="B6645" s="186" t="s">
        <v>3630</v>
      </c>
      <c r="C6645" s="186" t="s">
        <v>18049</v>
      </c>
    </row>
    <row r="6646" spans="1:3" s="187" customFormat="1" ht="46.8">
      <c r="A6646" s="185" t="s">
        <v>18618</v>
      </c>
      <c r="B6646" s="186" t="s">
        <v>3630</v>
      </c>
      <c r="C6646" s="186" t="s">
        <v>33246</v>
      </c>
    </row>
    <row r="6647" spans="1:3" s="187" customFormat="1" ht="46.8">
      <c r="A6647" s="185" t="s">
        <v>37755</v>
      </c>
      <c r="B6647" s="186" t="s">
        <v>37756</v>
      </c>
      <c r="C6647" s="186" t="s">
        <v>37605</v>
      </c>
    </row>
    <row r="6648" spans="1:3" s="187" customFormat="1" ht="31.2">
      <c r="A6648" s="185" t="s">
        <v>29356</v>
      </c>
      <c r="B6648" s="186" t="s">
        <v>30</v>
      </c>
      <c r="C6648" s="186" t="s">
        <v>28788</v>
      </c>
    </row>
    <row r="6649" spans="1:3" s="187" customFormat="1" ht="31.2">
      <c r="A6649" s="185" t="s">
        <v>46648</v>
      </c>
      <c r="B6649" s="186" t="s">
        <v>2911</v>
      </c>
      <c r="C6649" s="186" t="s">
        <v>46185</v>
      </c>
    </row>
    <row r="6650" spans="1:3" s="187" customFormat="1" ht="46.8">
      <c r="A6650" s="185" t="s">
        <v>20996</v>
      </c>
      <c r="B6650" s="186" t="s">
        <v>20997</v>
      </c>
      <c r="C6650" s="186" t="s">
        <v>20152</v>
      </c>
    </row>
    <row r="6651" spans="1:3" s="187" customFormat="1" ht="31.2">
      <c r="A6651" s="185" t="s">
        <v>9758</v>
      </c>
      <c r="B6651" s="186" t="s">
        <v>9759</v>
      </c>
      <c r="C6651" s="186" t="s">
        <v>9722</v>
      </c>
    </row>
    <row r="6652" spans="1:3" s="187" customFormat="1" ht="31.2">
      <c r="A6652" s="185" t="s">
        <v>2568</v>
      </c>
      <c r="B6652" s="186" t="s">
        <v>2569</v>
      </c>
      <c r="C6652" s="188" t="s">
        <v>2493</v>
      </c>
    </row>
    <row r="6653" spans="1:3" s="187" customFormat="1" ht="62.4">
      <c r="A6653" s="185" t="s">
        <v>46518</v>
      </c>
      <c r="B6653" s="186" t="s">
        <v>9101</v>
      </c>
      <c r="C6653" s="186" t="s">
        <v>46185</v>
      </c>
    </row>
    <row r="6654" spans="1:3" s="187" customFormat="1" ht="31.2">
      <c r="A6654" s="185" t="s">
        <v>23295</v>
      </c>
      <c r="B6654" s="186" t="s">
        <v>6889</v>
      </c>
      <c r="C6654" s="186" t="s">
        <v>22896</v>
      </c>
    </row>
    <row r="6655" spans="1:3" s="187" customFormat="1" ht="62.4">
      <c r="A6655" s="185" t="s">
        <v>25277</v>
      </c>
      <c r="B6655" s="186" t="s">
        <v>1035</v>
      </c>
      <c r="C6655" s="186" t="s">
        <v>24806</v>
      </c>
    </row>
    <row r="6656" spans="1:3" s="187" customFormat="1" ht="31.2">
      <c r="A6656" s="185" t="s">
        <v>25614</v>
      </c>
      <c r="B6656" s="186" t="s">
        <v>25615</v>
      </c>
      <c r="C6656" s="186" t="s">
        <v>24806</v>
      </c>
    </row>
    <row r="6657" spans="1:3" s="187" customFormat="1" ht="62.4">
      <c r="A6657" s="185" t="s">
        <v>23130</v>
      </c>
      <c r="B6657" s="186" t="s">
        <v>1254</v>
      </c>
      <c r="C6657" s="186" t="s">
        <v>22896</v>
      </c>
    </row>
    <row r="6658" spans="1:3" s="187" customFormat="1" ht="31.2">
      <c r="A6658" s="185" t="s">
        <v>23533</v>
      </c>
      <c r="B6658" s="186" t="s">
        <v>13525</v>
      </c>
      <c r="C6658" s="186" t="s">
        <v>22896</v>
      </c>
    </row>
    <row r="6659" spans="1:3" s="187" customFormat="1" ht="31.2">
      <c r="A6659" s="185" t="s">
        <v>14724</v>
      </c>
      <c r="B6659" s="186" t="s">
        <v>11856</v>
      </c>
      <c r="C6659" s="186" t="s">
        <v>14697</v>
      </c>
    </row>
    <row r="6660" spans="1:3" s="187" customFormat="1" ht="46.8">
      <c r="A6660" s="185" t="s">
        <v>20562</v>
      </c>
      <c r="B6660" s="186" t="s">
        <v>8642</v>
      </c>
      <c r="C6660" s="186" t="s">
        <v>20152</v>
      </c>
    </row>
    <row r="6661" spans="1:3" s="187" customFormat="1" ht="31.2">
      <c r="A6661" s="185" t="s">
        <v>34452</v>
      </c>
      <c r="B6661" s="186" t="s">
        <v>34453</v>
      </c>
      <c r="C6661" s="186" t="s">
        <v>34068</v>
      </c>
    </row>
    <row r="6662" spans="1:3" s="187" customFormat="1" ht="46.8">
      <c r="A6662" s="185" t="s">
        <v>5227</v>
      </c>
      <c r="B6662" s="186" t="s">
        <v>1953</v>
      </c>
      <c r="C6662" s="186" t="s">
        <v>4409</v>
      </c>
    </row>
    <row r="6663" spans="1:3" s="187" customFormat="1" ht="46.8">
      <c r="A6663" s="185" t="s">
        <v>31189</v>
      </c>
      <c r="B6663" s="186" t="s">
        <v>19252</v>
      </c>
      <c r="C6663" s="186" t="s">
        <v>30515</v>
      </c>
    </row>
    <row r="6664" spans="1:3" s="187" customFormat="1" ht="46.8">
      <c r="A6664" s="185" t="s">
        <v>36922</v>
      </c>
      <c r="B6664" s="186" t="s">
        <v>8734</v>
      </c>
      <c r="C6664" s="186" t="s">
        <v>36439</v>
      </c>
    </row>
    <row r="6665" spans="1:3" s="187" customFormat="1" ht="31.2">
      <c r="A6665" s="185" t="s">
        <v>42878</v>
      </c>
      <c r="B6665" s="186" t="s">
        <v>42879</v>
      </c>
      <c r="C6665" s="186" t="s">
        <v>42001</v>
      </c>
    </row>
    <row r="6666" spans="1:3" s="187" customFormat="1" ht="31.2">
      <c r="A6666" s="185" t="s">
        <v>16258</v>
      </c>
      <c r="B6666" s="186" t="s">
        <v>2733</v>
      </c>
      <c r="C6666" s="186" t="s">
        <v>16132</v>
      </c>
    </row>
    <row r="6667" spans="1:3" s="187" customFormat="1" ht="31.2">
      <c r="A6667" s="185" t="s">
        <v>22568</v>
      </c>
      <c r="B6667" s="186" t="s">
        <v>3598</v>
      </c>
      <c r="C6667" s="186" t="s">
        <v>21991</v>
      </c>
    </row>
    <row r="6668" spans="1:3" s="187" customFormat="1" ht="31.2">
      <c r="A6668" s="185" t="s">
        <v>48880</v>
      </c>
      <c r="B6668" s="186" t="s">
        <v>48881</v>
      </c>
      <c r="C6668" s="188" t="s">
        <v>46917</v>
      </c>
    </row>
    <row r="6669" spans="1:3" s="187" customFormat="1" ht="46.8">
      <c r="A6669" s="185" t="s">
        <v>45649</v>
      </c>
      <c r="B6669" s="186" t="s">
        <v>13226</v>
      </c>
      <c r="C6669" s="186" t="s">
        <v>45398</v>
      </c>
    </row>
    <row r="6670" spans="1:3" s="187" customFormat="1" ht="46.8">
      <c r="A6670" s="185" t="s">
        <v>39914</v>
      </c>
      <c r="B6670" s="186" t="s">
        <v>12201</v>
      </c>
      <c r="C6670" s="186" t="s">
        <v>39606</v>
      </c>
    </row>
    <row r="6671" spans="1:3" s="187" customFormat="1" ht="62.4">
      <c r="A6671" s="185" t="s">
        <v>25009</v>
      </c>
      <c r="B6671" s="186" t="s">
        <v>25010</v>
      </c>
      <c r="C6671" s="186" t="s">
        <v>24806</v>
      </c>
    </row>
    <row r="6672" spans="1:3" s="187" customFormat="1" ht="62.4">
      <c r="A6672" s="185" t="s">
        <v>25009</v>
      </c>
      <c r="B6672" s="186" t="s">
        <v>25010</v>
      </c>
      <c r="C6672" s="186" t="s">
        <v>44652</v>
      </c>
    </row>
    <row r="6673" spans="1:3" s="187" customFormat="1" ht="46.8">
      <c r="A6673" s="185" t="s">
        <v>24431</v>
      </c>
      <c r="B6673" s="186" t="s">
        <v>2829</v>
      </c>
      <c r="C6673" s="186" t="s">
        <v>23735</v>
      </c>
    </row>
    <row r="6674" spans="1:3" s="187" customFormat="1" ht="46.8">
      <c r="A6674" s="185" t="s">
        <v>23527</v>
      </c>
      <c r="B6674" s="186" t="s">
        <v>6109</v>
      </c>
      <c r="C6674" s="186" t="s">
        <v>22896</v>
      </c>
    </row>
    <row r="6675" spans="1:3" s="187" customFormat="1" ht="62.4">
      <c r="A6675" s="185" t="s">
        <v>19014</v>
      </c>
      <c r="B6675" s="186" t="s">
        <v>10264</v>
      </c>
      <c r="C6675" s="186" t="s">
        <v>18827</v>
      </c>
    </row>
    <row r="6676" spans="1:3" s="187" customFormat="1" ht="31.2">
      <c r="A6676" s="185" t="s">
        <v>44874</v>
      </c>
      <c r="B6676" s="186" t="s">
        <v>361</v>
      </c>
      <c r="C6676" s="186" t="s">
        <v>44652</v>
      </c>
    </row>
    <row r="6677" spans="1:3" s="187" customFormat="1" ht="62.4">
      <c r="A6677" s="185" t="s">
        <v>16501</v>
      </c>
      <c r="B6677" s="186" t="s">
        <v>8349</v>
      </c>
      <c r="C6677" s="186" t="s">
        <v>16132</v>
      </c>
    </row>
    <row r="6678" spans="1:3" s="187" customFormat="1" ht="31.2">
      <c r="A6678" s="185" t="s">
        <v>35078</v>
      </c>
      <c r="B6678" s="186" t="s">
        <v>35079</v>
      </c>
      <c r="C6678" s="186" t="s">
        <v>34927</v>
      </c>
    </row>
    <row r="6679" spans="1:3" s="187" customFormat="1" ht="62.4">
      <c r="A6679" s="185" t="s">
        <v>45459</v>
      </c>
      <c r="B6679" s="186" t="s">
        <v>5464</v>
      </c>
      <c r="C6679" s="186" t="s">
        <v>45398</v>
      </c>
    </row>
    <row r="6680" spans="1:3" s="187" customFormat="1" ht="31.2">
      <c r="A6680" s="185" t="s">
        <v>19681</v>
      </c>
      <c r="B6680" s="186" t="s">
        <v>844</v>
      </c>
      <c r="C6680" s="186" t="s">
        <v>19363</v>
      </c>
    </row>
    <row r="6681" spans="1:3" s="187" customFormat="1" ht="31.2">
      <c r="A6681" s="185" t="s">
        <v>15893</v>
      </c>
      <c r="B6681" s="186" t="s">
        <v>742</v>
      </c>
      <c r="C6681" s="186" t="s">
        <v>15885</v>
      </c>
    </row>
    <row r="6682" spans="1:3" s="187" customFormat="1" ht="31.2">
      <c r="A6682" s="185" t="s">
        <v>15893</v>
      </c>
      <c r="B6682" s="186" t="s">
        <v>742</v>
      </c>
      <c r="C6682" s="186" t="s">
        <v>40685</v>
      </c>
    </row>
    <row r="6683" spans="1:3" s="187" customFormat="1" ht="31.2">
      <c r="A6683" s="185" t="s">
        <v>42028</v>
      </c>
      <c r="B6683" s="186" t="s">
        <v>305</v>
      </c>
      <c r="C6683" s="186" t="s">
        <v>42001</v>
      </c>
    </row>
    <row r="6684" spans="1:3" s="187" customFormat="1" ht="31.2">
      <c r="A6684" s="185" t="s">
        <v>14387</v>
      </c>
      <c r="B6684" s="186" t="s">
        <v>14388</v>
      </c>
      <c r="C6684" s="186" t="s">
        <v>13890</v>
      </c>
    </row>
    <row r="6685" spans="1:3" s="187" customFormat="1" ht="31.2">
      <c r="A6685" s="185" t="s">
        <v>18206</v>
      </c>
      <c r="B6685" s="186" t="s">
        <v>4724</v>
      </c>
      <c r="C6685" s="186" t="s">
        <v>18049</v>
      </c>
    </row>
    <row r="6686" spans="1:3" s="187" customFormat="1" ht="31.2">
      <c r="A6686" s="185" t="s">
        <v>21016</v>
      </c>
      <c r="B6686" s="186" t="s">
        <v>21017</v>
      </c>
      <c r="C6686" s="186" t="s">
        <v>20152</v>
      </c>
    </row>
    <row r="6687" spans="1:3" s="187" customFormat="1" ht="62.4">
      <c r="A6687" s="185" t="s">
        <v>35564</v>
      </c>
      <c r="B6687" s="186" t="s">
        <v>1098</v>
      </c>
      <c r="C6687" s="186" t="s">
        <v>34927</v>
      </c>
    </row>
    <row r="6688" spans="1:3" s="187" customFormat="1" ht="62.4">
      <c r="A6688" s="185" t="s">
        <v>14175</v>
      </c>
      <c r="B6688" s="186" t="s">
        <v>9220</v>
      </c>
      <c r="C6688" s="186" t="s">
        <v>13890</v>
      </c>
    </row>
    <row r="6689" spans="1:3" s="187" customFormat="1" ht="31.2">
      <c r="A6689" s="185" t="s">
        <v>28803</v>
      </c>
      <c r="B6689" s="186" t="s">
        <v>286</v>
      </c>
      <c r="C6689" s="186" t="s">
        <v>28788</v>
      </c>
    </row>
    <row r="6690" spans="1:3" s="187" customFormat="1" ht="31.2">
      <c r="A6690" s="185" t="s">
        <v>28803</v>
      </c>
      <c r="B6690" s="186" t="s">
        <v>286</v>
      </c>
      <c r="C6690" s="186" t="s">
        <v>38207</v>
      </c>
    </row>
    <row r="6691" spans="1:3" s="187" customFormat="1" ht="46.8">
      <c r="A6691" s="185" t="s">
        <v>7132</v>
      </c>
      <c r="B6691" s="186" t="s">
        <v>7133</v>
      </c>
      <c r="C6691" s="186" t="s">
        <v>6284</v>
      </c>
    </row>
    <row r="6692" spans="1:3" s="187" customFormat="1" ht="62.4">
      <c r="A6692" s="185" t="s">
        <v>1954</v>
      </c>
      <c r="B6692" s="186" t="s">
        <v>1953</v>
      </c>
      <c r="C6692" s="186" t="s">
        <v>1534</v>
      </c>
    </row>
    <row r="6693" spans="1:3" s="187" customFormat="1" ht="31.2">
      <c r="A6693" s="185" t="s">
        <v>9931</v>
      </c>
      <c r="B6693" s="186" t="s">
        <v>9932</v>
      </c>
      <c r="C6693" s="186" t="s">
        <v>9722</v>
      </c>
    </row>
    <row r="6694" spans="1:3" s="187" customFormat="1" ht="31.2">
      <c r="A6694" s="185" t="s">
        <v>27344</v>
      </c>
      <c r="B6694" s="186" t="s">
        <v>9520</v>
      </c>
      <c r="C6694" s="186" t="s">
        <v>27116</v>
      </c>
    </row>
    <row r="6695" spans="1:3" s="187" customFormat="1" ht="31.2">
      <c r="A6695" s="185" t="s">
        <v>3455</v>
      </c>
      <c r="B6695" s="186" t="s">
        <v>1546</v>
      </c>
      <c r="C6695" s="186" t="s">
        <v>3346</v>
      </c>
    </row>
    <row r="6696" spans="1:3" s="187" customFormat="1" ht="31.2">
      <c r="A6696" s="185" t="s">
        <v>19656</v>
      </c>
      <c r="B6696" s="186" t="s">
        <v>722</v>
      </c>
      <c r="C6696" s="186" t="s">
        <v>19363</v>
      </c>
    </row>
    <row r="6697" spans="1:3" s="187" customFormat="1" ht="31.2">
      <c r="A6697" s="185" t="s">
        <v>45446</v>
      </c>
      <c r="B6697" s="186" t="s">
        <v>301</v>
      </c>
      <c r="C6697" s="186" t="s">
        <v>45398</v>
      </c>
    </row>
    <row r="6698" spans="1:3" s="187" customFormat="1" ht="31.2">
      <c r="A6698" s="185" t="s">
        <v>25197</v>
      </c>
      <c r="B6698" s="186" t="s">
        <v>3084</v>
      </c>
      <c r="C6698" s="186" t="s">
        <v>24806</v>
      </c>
    </row>
    <row r="6699" spans="1:3" s="187" customFormat="1" ht="31.2">
      <c r="A6699" s="185" t="s">
        <v>33255</v>
      </c>
      <c r="B6699" s="186" t="s">
        <v>18347</v>
      </c>
      <c r="C6699" s="186" t="s">
        <v>33246</v>
      </c>
    </row>
    <row r="6700" spans="1:3" s="187" customFormat="1" ht="31.2">
      <c r="A6700" s="185" t="s">
        <v>45951</v>
      </c>
      <c r="B6700" s="186" t="s">
        <v>45952</v>
      </c>
      <c r="C6700" s="186" t="s">
        <v>45398</v>
      </c>
    </row>
    <row r="6701" spans="1:3" s="187" customFormat="1" ht="46.8">
      <c r="A6701" s="185" t="s">
        <v>25016</v>
      </c>
      <c r="B6701" s="186" t="s">
        <v>8615</v>
      </c>
      <c r="C6701" s="186" t="s">
        <v>24806</v>
      </c>
    </row>
    <row r="6702" spans="1:3" s="187" customFormat="1" ht="31.2">
      <c r="A6702" s="185" t="s">
        <v>35581</v>
      </c>
      <c r="B6702" s="186" t="s">
        <v>35582</v>
      </c>
      <c r="C6702" s="186" t="s">
        <v>34927</v>
      </c>
    </row>
    <row r="6703" spans="1:3" s="187" customFormat="1" ht="31.2">
      <c r="A6703" s="185" t="s">
        <v>35581</v>
      </c>
      <c r="B6703" s="186" t="s">
        <v>35582</v>
      </c>
      <c r="C6703" s="186" t="s">
        <v>42001</v>
      </c>
    </row>
    <row r="6704" spans="1:3" s="187" customFormat="1" ht="31.2">
      <c r="A6704" s="185" t="s">
        <v>13844</v>
      </c>
      <c r="B6704" s="186" t="s">
        <v>13845</v>
      </c>
      <c r="C6704" s="186" t="s">
        <v>12775</v>
      </c>
    </row>
    <row r="6705" spans="1:3" s="187" customFormat="1" ht="46.8">
      <c r="A6705" s="185" t="s">
        <v>45524</v>
      </c>
      <c r="B6705" s="186" t="s">
        <v>919</v>
      </c>
      <c r="C6705" s="186" t="s">
        <v>45398</v>
      </c>
    </row>
    <row r="6706" spans="1:3" s="187" customFormat="1" ht="31.2">
      <c r="A6706" s="185" t="s">
        <v>22059</v>
      </c>
      <c r="B6706" s="186" t="s">
        <v>22060</v>
      </c>
      <c r="C6706" s="186" t="s">
        <v>21991</v>
      </c>
    </row>
    <row r="6707" spans="1:3" s="187" customFormat="1" ht="31.2">
      <c r="A6707" s="185" t="s">
        <v>27442</v>
      </c>
      <c r="B6707" s="186" t="s">
        <v>624</v>
      </c>
      <c r="C6707" s="186" t="s">
        <v>27116</v>
      </c>
    </row>
    <row r="6708" spans="1:3" s="187" customFormat="1" ht="31.2">
      <c r="A6708" s="185" t="s">
        <v>17472</v>
      </c>
      <c r="B6708" s="186" t="s">
        <v>17473</v>
      </c>
      <c r="C6708" s="186" t="s">
        <v>17277</v>
      </c>
    </row>
    <row r="6709" spans="1:3" s="187" customFormat="1" ht="46.8">
      <c r="A6709" s="185" t="s">
        <v>24997</v>
      </c>
      <c r="B6709" s="186" t="s">
        <v>24935</v>
      </c>
      <c r="C6709" s="186" t="s">
        <v>24806</v>
      </c>
    </row>
    <row r="6710" spans="1:3" s="187" customFormat="1" ht="31.2">
      <c r="A6710" s="185" t="s">
        <v>25293</v>
      </c>
      <c r="B6710" s="186" t="s">
        <v>3049</v>
      </c>
      <c r="C6710" s="186" t="s">
        <v>24806</v>
      </c>
    </row>
    <row r="6711" spans="1:3" s="187" customFormat="1" ht="62.4">
      <c r="A6711" s="185" t="s">
        <v>42844</v>
      </c>
      <c r="B6711" s="186" t="s">
        <v>13566</v>
      </c>
      <c r="C6711" s="186" t="s">
        <v>42001</v>
      </c>
    </row>
    <row r="6712" spans="1:3" s="187" customFormat="1" ht="31.2">
      <c r="A6712" s="185" t="s">
        <v>9499</v>
      </c>
      <c r="B6712" s="186" t="s">
        <v>6599</v>
      </c>
      <c r="C6712" s="186" t="s">
        <v>8759</v>
      </c>
    </row>
    <row r="6713" spans="1:3" s="187" customFormat="1" ht="31.2">
      <c r="A6713" s="185" t="s">
        <v>8993</v>
      </c>
      <c r="B6713" s="186" t="s">
        <v>7439</v>
      </c>
      <c r="C6713" s="186" t="s">
        <v>8759</v>
      </c>
    </row>
    <row r="6714" spans="1:3" s="187" customFormat="1" ht="31.2">
      <c r="A6714" s="185" t="s">
        <v>19892</v>
      </c>
      <c r="B6714" s="186" t="s">
        <v>1111</v>
      </c>
      <c r="C6714" s="186" t="s">
        <v>19363</v>
      </c>
    </row>
    <row r="6715" spans="1:3" s="187" customFormat="1" ht="46.8">
      <c r="A6715" s="185" t="s">
        <v>1055</v>
      </c>
      <c r="B6715" s="186" t="s">
        <v>1056</v>
      </c>
      <c r="C6715" s="186" t="s">
        <v>11</v>
      </c>
    </row>
    <row r="6716" spans="1:3" s="187" customFormat="1" ht="46.8">
      <c r="A6716" s="185" t="s">
        <v>1055</v>
      </c>
      <c r="B6716" s="186" t="s">
        <v>1056</v>
      </c>
      <c r="C6716" s="186" t="s">
        <v>34068</v>
      </c>
    </row>
    <row r="6717" spans="1:3" s="187" customFormat="1" ht="31.2">
      <c r="A6717" s="185" t="s">
        <v>30691</v>
      </c>
      <c r="B6717" s="186" t="s">
        <v>4724</v>
      </c>
      <c r="C6717" s="186" t="s">
        <v>30515</v>
      </c>
    </row>
    <row r="6718" spans="1:3" s="187" customFormat="1" ht="31.2">
      <c r="A6718" s="185" t="s">
        <v>40927</v>
      </c>
      <c r="B6718" s="186" t="s">
        <v>417</v>
      </c>
      <c r="C6718" s="186" t="s">
        <v>40685</v>
      </c>
    </row>
    <row r="6719" spans="1:3" s="187" customFormat="1" ht="31.2">
      <c r="A6719" s="185" t="s">
        <v>49270</v>
      </c>
      <c r="B6719" s="186" t="s">
        <v>49263</v>
      </c>
      <c r="C6719" s="188" t="s">
        <v>47478</v>
      </c>
    </row>
    <row r="6720" spans="1:3" s="187" customFormat="1" ht="31.2">
      <c r="A6720" s="185" t="s">
        <v>6759</v>
      </c>
      <c r="B6720" s="186" t="s">
        <v>3007</v>
      </c>
      <c r="C6720" s="186" t="s">
        <v>6284</v>
      </c>
    </row>
    <row r="6721" spans="1:3" s="187" customFormat="1" ht="31.2">
      <c r="A6721" s="185" t="s">
        <v>27345</v>
      </c>
      <c r="B6721" s="186" t="s">
        <v>14944</v>
      </c>
      <c r="C6721" s="186" t="s">
        <v>27116</v>
      </c>
    </row>
    <row r="6722" spans="1:3" s="187" customFormat="1" ht="31.2">
      <c r="A6722" s="185" t="s">
        <v>199</v>
      </c>
      <c r="B6722" s="186" t="s">
        <v>200</v>
      </c>
      <c r="C6722" s="186" t="s">
        <v>11</v>
      </c>
    </row>
    <row r="6723" spans="1:3" s="187" customFormat="1" ht="31.2">
      <c r="A6723" s="185" t="s">
        <v>20756</v>
      </c>
      <c r="B6723" s="186" t="s">
        <v>4073</v>
      </c>
      <c r="C6723" s="186" t="s">
        <v>20152</v>
      </c>
    </row>
    <row r="6724" spans="1:3" s="187" customFormat="1" ht="31.2">
      <c r="A6724" s="185" t="s">
        <v>11471</v>
      </c>
      <c r="B6724" s="186" t="s">
        <v>7970</v>
      </c>
      <c r="C6724" s="186" t="s">
        <v>10830</v>
      </c>
    </row>
    <row r="6725" spans="1:3" s="187" customFormat="1" ht="31.2">
      <c r="A6725" s="185" t="s">
        <v>22630</v>
      </c>
      <c r="B6725" s="186" t="s">
        <v>6574</v>
      </c>
      <c r="C6725" s="186" t="s">
        <v>21991</v>
      </c>
    </row>
    <row r="6726" spans="1:3" s="187" customFormat="1" ht="31.2">
      <c r="A6726" s="185" t="s">
        <v>20430</v>
      </c>
      <c r="B6726" s="186" t="s">
        <v>5509</v>
      </c>
      <c r="C6726" s="186" t="s">
        <v>20152</v>
      </c>
    </row>
    <row r="6727" spans="1:3" s="187" customFormat="1" ht="62.4">
      <c r="A6727" s="185" t="s">
        <v>30514</v>
      </c>
      <c r="B6727" s="186" t="s">
        <v>6733</v>
      </c>
      <c r="C6727" s="186" t="s">
        <v>29648</v>
      </c>
    </row>
    <row r="6728" spans="1:3" s="187" customFormat="1" ht="62.4">
      <c r="A6728" s="185" t="s">
        <v>30514</v>
      </c>
      <c r="B6728" s="186" t="s">
        <v>6733</v>
      </c>
      <c r="C6728" s="186" t="s">
        <v>38108</v>
      </c>
    </row>
    <row r="6729" spans="1:3" s="187" customFormat="1" ht="31.2">
      <c r="A6729" s="185" t="s">
        <v>11209</v>
      </c>
      <c r="B6729" s="186" t="s">
        <v>4781</v>
      </c>
      <c r="C6729" s="186" t="s">
        <v>10830</v>
      </c>
    </row>
    <row r="6730" spans="1:3" s="187" customFormat="1" ht="31.2">
      <c r="A6730" s="185" t="s">
        <v>9128</v>
      </c>
      <c r="B6730" s="186" t="s">
        <v>9129</v>
      </c>
      <c r="C6730" s="186" t="s">
        <v>8759</v>
      </c>
    </row>
    <row r="6731" spans="1:3" s="187" customFormat="1" ht="31.2">
      <c r="A6731" s="185" t="s">
        <v>24205</v>
      </c>
      <c r="B6731" s="186" t="s">
        <v>24000</v>
      </c>
      <c r="C6731" s="186" t="s">
        <v>23735</v>
      </c>
    </row>
    <row r="6732" spans="1:3" s="187" customFormat="1" ht="31.2">
      <c r="A6732" s="185" t="s">
        <v>35306</v>
      </c>
      <c r="B6732" s="186" t="s">
        <v>2116</v>
      </c>
      <c r="C6732" s="186" t="s">
        <v>34927</v>
      </c>
    </row>
    <row r="6733" spans="1:3" s="187" customFormat="1" ht="46.8">
      <c r="A6733" s="185" t="s">
        <v>38557</v>
      </c>
      <c r="B6733" s="186" t="s">
        <v>3602</v>
      </c>
      <c r="C6733" s="186" t="s">
        <v>38207</v>
      </c>
    </row>
    <row r="6734" spans="1:3" s="187" customFormat="1" ht="31.2">
      <c r="A6734" s="185" t="s">
        <v>13267</v>
      </c>
      <c r="B6734" s="186" t="s">
        <v>10250</v>
      </c>
      <c r="C6734" s="186" t="s">
        <v>12775</v>
      </c>
    </row>
    <row r="6735" spans="1:3" s="187" customFormat="1" ht="46.8">
      <c r="A6735" s="185" t="s">
        <v>28511</v>
      </c>
      <c r="B6735" s="186" t="s">
        <v>2257</v>
      </c>
      <c r="C6735" s="186" t="s">
        <v>27967</v>
      </c>
    </row>
    <row r="6736" spans="1:3" s="187" customFormat="1" ht="46.8">
      <c r="A6736" s="185" t="s">
        <v>33390</v>
      </c>
      <c r="B6736" s="186" t="s">
        <v>1098</v>
      </c>
      <c r="C6736" s="186" t="s">
        <v>33246</v>
      </c>
    </row>
    <row r="6737" spans="1:3" s="187" customFormat="1" ht="46.8">
      <c r="A6737" s="185" t="s">
        <v>33390</v>
      </c>
      <c r="B6737" s="186" t="s">
        <v>1098</v>
      </c>
      <c r="C6737" s="186" t="s">
        <v>34068</v>
      </c>
    </row>
    <row r="6738" spans="1:3" s="187" customFormat="1" ht="31.2">
      <c r="A6738" s="185" t="s">
        <v>14685</v>
      </c>
      <c r="B6738" s="186" t="s">
        <v>14686</v>
      </c>
      <c r="C6738" s="186" t="s">
        <v>13890</v>
      </c>
    </row>
    <row r="6739" spans="1:3" s="187" customFormat="1" ht="31.2">
      <c r="A6739" s="185" t="s">
        <v>45060</v>
      </c>
      <c r="B6739" s="186" t="s">
        <v>42128</v>
      </c>
      <c r="C6739" s="186" t="s">
        <v>44652</v>
      </c>
    </row>
    <row r="6740" spans="1:3" s="187" customFormat="1" ht="31.2">
      <c r="A6740" s="185" t="s">
        <v>39984</v>
      </c>
      <c r="B6740" s="186" t="s">
        <v>25484</v>
      </c>
      <c r="C6740" s="186" t="s">
        <v>39606</v>
      </c>
    </row>
    <row r="6741" spans="1:3" s="187" customFormat="1" ht="31.2">
      <c r="A6741" s="185" t="s">
        <v>19040</v>
      </c>
      <c r="B6741" s="186" t="s">
        <v>3398</v>
      </c>
      <c r="C6741" s="186" t="s">
        <v>18827</v>
      </c>
    </row>
    <row r="6742" spans="1:3" s="187" customFormat="1" ht="31.2">
      <c r="A6742" s="185" t="s">
        <v>39794</v>
      </c>
      <c r="B6742" s="186" t="s">
        <v>7014</v>
      </c>
      <c r="C6742" s="186" t="s">
        <v>39606</v>
      </c>
    </row>
    <row r="6743" spans="1:3" s="187" customFormat="1" ht="31.2">
      <c r="A6743" s="185" t="s">
        <v>36341</v>
      </c>
      <c r="B6743" s="186" t="s">
        <v>16557</v>
      </c>
      <c r="C6743" s="186" t="s">
        <v>35823</v>
      </c>
    </row>
    <row r="6744" spans="1:3" s="187" customFormat="1" ht="31.2">
      <c r="A6744" s="185" t="s">
        <v>19912</v>
      </c>
      <c r="B6744" s="186" t="s">
        <v>3105</v>
      </c>
      <c r="C6744" s="186" t="s">
        <v>19363</v>
      </c>
    </row>
    <row r="6745" spans="1:3" s="187" customFormat="1" ht="31.2">
      <c r="A6745" s="185" t="s">
        <v>43462</v>
      </c>
      <c r="B6745" s="186" t="s">
        <v>542</v>
      </c>
      <c r="C6745" s="186" t="s">
        <v>43220</v>
      </c>
    </row>
    <row r="6746" spans="1:3" s="187" customFormat="1" ht="31.2">
      <c r="A6746" s="185" t="s">
        <v>22917</v>
      </c>
      <c r="B6746" s="186" t="s">
        <v>22918</v>
      </c>
      <c r="C6746" s="186" t="s">
        <v>22896</v>
      </c>
    </row>
    <row r="6747" spans="1:3" s="187" customFormat="1" ht="31.2">
      <c r="A6747" s="185" t="s">
        <v>48896</v>
      </c>
      <c r="B6747" s="186" t="s">
        <v>48897</v>
      </c>
      <c r="C6747" s="188" t="s">
        <v>46912</v>
      </c>
    </row>
    <row r="6748" spans="1:3" s="187" customFormat="1" ht="31.2">
      <c r="A6748" s="185" t="s">
        <v>9219</v>
      </c>
      <c r="B6748" s="186" t="s">
        <v>9220</v>
      </c>
      <c r="C6748" s="186" t="s">
        <v>8759</v>
      </c>
    </row>
    <row r="6749" spans="1:3" s="187" customFormat="1" ht="31.2">
      <c r="A6749" s="185" t="s">
        <v>27273</v>
      </c>
      <c r="B6749" s="186" t="s">
        <v>13115</v>
      </c>
      <c r="C6749" s="186" t="s">
        <v>27116</v>
      </c>
    </row>
    <row r="6750" spans="1:3" s="187" customFormat="1" ht="31.2">
      <c r="A6750" s="185" t="s">
        <v>5382</v>
      </c>
      <c r="B6750" s="186" t="s">
        <v>5383</v>
      </c>
      <c r="C6750" s="186" t="s">
        <v>4409</v>
      </c>
    </row>
    <row r="6751" spans="1:3" s="187" customFormat="1" ht="62.4">
      <c r="A6751" s="185" t="s">
        <v>28599</v>
      </c>
      <c r="B6751" s="186" t="s">
        <v>2918</v>
      </c>
      <c r="C6751" s="186" t="s">
        <v>27967</v>
      </c>
    </row>
    <row r="6752" spans="1:3" s="187" customFormat="1" ht="62.4">
      <c r="A6752" s="185" t="s">
        <v>28599</v>
      </c>
      <c r="B6752" s="186" t="s">
        <v>2918</v>
      </c>
      <c r="C6752" s="186" t="s">
        <v>37010</v>
      </c>
    </row>
    <row r="6753" spans="1:3" s="187" customFormat="1" ht="31.2">
      <c r="A6753" s="185" t="s">
        <v>4700</v>
      </c>
      <c r="B6753" s="186" t="s">
        <v>239</v>
      </c>
      <c r="C6753" s="186" t="s">
        <v>4409</v>
      </c>
    </row>
    <row r="6754" spans="1:3" s="187" customFormat="1" ht="31.2">
      <c r="A6754" s="185" t="s">
        <v>3807</v>
      </c>
      <c r="B6754" s="186" t="s">
        <v>3808</v>
      </c>
      <c r="C6754" s="186" t="s">
        <v>3346</v>
      </c>
    </row>
    <row r="6755" spans="1:3" s="187" customFormat="1" ht="46.8">
      <c r="A6755" s="185" t="s">
        <v>30945</v>
      </c>
      <c r="B6755" s="186" t="s">
        <v>11386</v>
      </c>
      <c r="C6755" s="186" t="s">
        <v>30515</v>
      </c>
    </row>
    <row r="6756" spans="1:3" s="187" customFormat="1" ht="31.2">
      <c r="A6756" s="185" t="s">
        <v>24958</v>
      </c>
      <c r="B6756" s="186" t="s">
        <v>5383</v>
      </c>
      <c r="C6756" s="186" t="s">
        <v>24806</v>
      </c>
    </row>
    <row r="6757" spans="1:3" s="187" customFormat="1" ht="31.2">
      <c r="A6757" s="185" t="s">
        <v>12769</v>
      </c>
      <c r="B6757" s="186" t="s">
        <v>8861</v>
      </c>
      <c r="C6757" s="186" t="s">
        <v>12392</v>
      </c>
    </row>
    <row r="6758" spans="1:3" s="187" customFormat="1" ht="31.2">
      <c r="A6758" s="185" t="s">
        <v>31140</v>
      </c>
      <c r="B6758" s="186" t="s">
        <v>3626</v>
      </c>
      <c r="C6758" s="186" t="s">
        <v>30515</v>
      </c>
    </row>
    <row r="6759" spans="1:3" s="187" customFormat="1" ht="31.2">
      <c r="A6759" s="185" t="s">
        <v>22982</v>
      </c>
      <c r="B6759" s="186" t="s">
        <v>7937</v>
      </c>
      <c r="C6759" s="186" t="s">
        <v>22896</v>
      </c>
    </row>
    <row r="6760" spans="1:3" s="187" customFormat="1" ht="31.2">
      <c r="A6760" s="185" t="s">
        <v>42901</v>
      </c>
      <c r="B6760" s="186" t="s">
        <v>42902</v>
      </c>
      <c r="C6760" s="186" t="s">
        <v>42001</v>
      </c>
    </row>
    <row r="6761" spans="1:3" s="187" customFormat="1" ht="46.8">
      <c r="A6761" s="185" t="s">
        <v>13333</v>
      </c>
      <c r="B6761" s="186" t="s">
        <v>6947</v>
      </c>
      <c r="C6761" s="186" t="s">
        <v>12775</v>
      </c>
    </row>
    <row r="6762" spans="1:3" s="187" customFormat="1" ht="31.2">
      <c r="A6762" s="185" t="s">
        <v>37329</v>
      </c>
      <c r="B6762" s="186" t="s">
        <v>6806</v>
      </c>
      <c r="C6762" s="186" t="s">
        <v>37010</v>
      </c>
    </row>
    <row r="6763" spans="1:3" s="187" customFormat="1" ht="31.2">
      <c r="A6763" s="185" t="s">
        <v>36248</v>
      </c>
      <c r="B6763" s="186" t="s">
        <v>11893</v>
      </c>
      <c r="C6763" s="186" t="s">
        <v>35823</v>
      </c>
    </row>
    <row r="6764" spans="1:3" s="187" customFormat="1" ht="62.4">
      <c r="A6764" s="185" t="s">
        <v>19958</v>
      </c>
      <c r="B6764" s="186" t="s">
        <v>17716</v>
      </c>
      <c r="C6764" s="186" t="s">
        <v>19363</v>
      </c>
    </row>
    <row r="6765" spans="1:3" s="187" customFormat="1" ht="31.2">
      <c r="A6765" s="185" t="s">
        <v>35526</v>
      </c>
      <c r="B6765" s="186" t="s">
        <v>19849</v>
      </c>
      <c r="C6765" s="186" t="s">
        <v>34927</v>
      </c>
    </row>
    <row r="6766" spans="1:3" s="187" customFormat="1" ht="62.4">
      <c r="A6766" s="185" t="s">
        <v>33634</v>
      </c>
      <c r="B6766" s="186" t="s">
        <v>20794</v>
      </c>
      <c r="C6766" s="186" t="s">
        <v>33246</v>
      </c>
    </row>
    <row r="6767" spans="1:3" s="187" customFormat="1" ht="31.2">
      <c r="A6767" s="185" t="s">
        <v>46634</v>
      </c>
      <c r="B6767" s="186" t="s">
        <v>2901</v>
      </c>
      <c r="C6767" s="186" t="s">
        <v>46185</v>
      </c>
    </row>
    <row r="6768" spans="1:3" s="187" customFormat="1" ht="62.4">
      <c r="A6768" s="185" t="s">
        <v>15276</v>
      </c>
      <c r="B6768" s="186" t="s">
        <v>15277</v>
      </c>
      <c r="C6768" s="186" t="s">
        <v>14697</v>
      </c>
    </row>
    <row r="6769" spans="1:3" s="187" customFormat="1" ht="62.4">
      <c r="A6769" s="185" t="s">
        <v>15276</v>
      </c>
      <c r="B6769" s="186" t="s">
        <v>15277</v>
      </c>
      <c r="C6769" s="186" t="s">
        <v>43751</v>
      </c>
    </row>
    <row r="6770" spans="1:3" s="187" customFormat="1" ht="46.8">
      <c r="A6770" s="185" t="s">
        <v>21380</v>
      </c>
      <c r="B6770" s="186" t="s">
        <v>590</v>
      </c>
      <c r="C6770" s="186" t="s">
        <v>21022</v>
      </c>
    </row>
    <row r="6771" spans="1:3" s="187" customFormat="1" ht="46.8">
      <c r="A6771" s="185" t="s">
        <v>13065</v>
      </c>
      <c r="B6771" s="186" t="s">
        <v>2907</v>
      </c>
      <c r="C6771" s="186" t="s">
        <v>12775</v>
      </c>
    </row>
    <row r="6772" spans="1:3" s="187" customFormat="1" ht="46.8">
      <c r="A6772" s="185" t="s">
        <v>9186</v>
      </c>
      <c r="B6772" s="186" t="s">
        <v>2042</v>
      </c>
      <c r="C6772" s="186" t="s">
        <v>8759</v>
      </c>
    </row>
    <row r="6773" spans="1:3" s="187" customFormat="1" ht="31.2">
      <c r="A6773" s="185" t="s">
        <v>10720</v>
      </c>
      <c r="B6773" s="186" t="s">
        <v>10721</v>
      </c>
      <c r="C6773" s="186" t="s">
        <v>9722</v>
      </c>
    </row>
    <row r="6774" spans="1:3" s="187" customFormat="1" ht="31.2">
      <c r="A6774" s="185" t="s">
        <v>35688</v>
      </c>
      <c r="B6774" s="186" t="s">
        <v>6680</v>
      </c>
      <c r="C6774" s="186" t="s">
        <v>34927</v>
      </c>
    </row>
    <row r="6775" spans="1:3" s="187" customFormat="1" ht="31.2">
      <c r="A6775" s="185" t="s">
        <v>22487</v>
      </c>
      <c r="B6775" s="186" t="s">
        <v>6505</v>
      </c>
      <c r="C6775" s="186" t="s">
        <v>21991</v>
      </c>
    </row>
    <row r="6776" spans="1:3" s="187" customFormat="1" ht="31.2">
      <c r="A6776" s="185" t="s">
        <v>46195</v>
      </c>
      <c r="B6776" s="186" t="s">
        <v>6367</v>
      </c>
      <c r="C6776" s="186" t="s">
        <v>46185</v>
      </c>
    </row>
    <row r="6777" spans="1:3" s="187" customFormat="1" ht="31.2">
      <c r="A6777" s="185" t="s">
        <v>46536</v>
      </c>
      <c r="B6777" s="186" t="s">
        <v>1661</v>
      </c>
      <c r="C6777" s="186" t="s">
        <v>46185</v>
      </c>
    </row>
    <row r="6778" spans="1:3" s="187" customFormat="1" ht="31.2">
      <c r="A6778" s="185" t="s">
        <v>5639</v>
      </c>
      <c r="B6778" s="186" t="s">
        <v>5525</v>
      </c>
      <c r="C6778" s="186" t="s">
        <v>5465</v>
      </c>
    </row>
    <row r="6779" spans="1:3" s="187" customFormat="1" ht="31.2">
      <c r="A6779" s="185" t="s">
        <v>27714</v>
      </c>
      <c r="B6779" s="186" t="s">
        <v>23276</v>
      </c>
      <c r="C6779" s="186" t="s">
        <v>27116</v>
      </c>
    </row>
    <row r="6780" spans="1:3" s="187" customFormat="1" ht="15.6">
      <c r="A6780" s="185" t="s">
        <v>50173</v>
      </c>
      <c r="B6780" s="186" t="s">
        <v>50174</v>
      </c>
      <c r="C6780" s="188" t="s">
        <v>46835</v>
      </c>
    </row>
    <row r="6781" spans="1:3" s="187" customFormat="1" ht="31.2">
      <c r="A6781" s="185" t="s">
        <v>36149</v>
      </c>
      <c r="B6781" s="186" t="s">
        <v>990</v>
      </c>
      <c r="C6781" s="188" t="s">
        <v>36099</v>
      </c>
    </row>
    <row r="6782" spans="1:3" s="187" customFormat="1" ht="46.8">
      <c r="A6782" s="185" t="s">
        <v>23334</v>
      </c>
      <c r="B6782" s="186" t="s">
        <v>2819</v>
      </c>
      <c r="C6782" s="186" t="s">
        <v>22896</v>
      </c>
    </row>
    <row r="6783" spans="1:3" s="187" customFormat="1" ht="46.8">
      <c r="A6783" s="185" t="s">
        <v>20304</v>
      </c>
      <c r="B6783" s="186" t="s">
        <v>9105</v>
      </c>
      <c r="C6783" s="186" t="s">
        <v>20152</v>
      </c>
    </row>
    <row r="6784" spans="1:3" s="187" customFormat="1" ht="46.8">
      <c r="A6784" s="185" t="s">
        <v>20304</v>
      </c>
      <c r="B6784" s="186" t="s">
        <v>9105</v>
      </c>
      <c r="C6784" s="186" t="s">
        <v>39606</v>
      </c>
    </row>
    <row r="6785" spans="1:3" s="187" customFormat="1" ht="31.2">
      <c r="A6785" s="185" t="s">
        <v>24474</v>
      </c>
      <c r="B6785" s="186" t="s">
        <v>10280</v>
      </c>
      <c r="C6785" s="186" t="s">
        <v>23735</v>
      </c>
    </row>
    <row r="6786" spans="1:3" s="187" customFormat="1" ht="31.2">
      <c r="A6786" s="185" t="s">
        <v>27510</v>
      </c>
      <c r="B6786" s="186" t="s">
        <v>880</v>
      </c>
      <c r="C6786" s="186" t="s">
        <v>27116</v>
      </c>
    </row>
    <row r="6787" spans="1:3" s="187" customFormat="1" ht="31.2">
      <c r="A6787" s="185" t="s">
        <v>36648</v>
      </c>
      <c r="B6787" s="186" t="s">
        <v>22269</v>
      </c>
      <c r="C6787" s="186" t="s">
        <v>36439</v>
      </c>
    </row>
    <row r="6788" spans="1:3" s="187" customFormat="1" ht="31.2">
      <c r="A6788" s="185" t="s">
        <v>24230</v>
      </c>
      <c r="B6788" s="186" t="s">
        <v>6778</v>
      </c>
      <c r="C6788" s="186" t="s">
        <v>23735</v>
      </c>
    </row>
    <row r="6789" spans="1:3" s="187" customFormat="1" ht="31.2">
      <c r="A6789" s="185" t="s">
        <v>34619</v>
      </c>
      <c r="B6789" s="186" t="s">
        <v>17562</v>
      </c>
      <c r="C6789" s="186" t="s">
        <v>34068</v>
      </c>
    </row>
    <row r="6790" spans="1:3" s="187" customFormat="1" ht="31.2">
      <c r="A6790" s="185" t="s">
        <v>40395</v>
      </c>
      <c r="B6790" s="186" t="s">
        <v>40396</v>
      </c>
      <c r="C6790" s="186" t="s">
        <v>39606</v>
      </c>
    </row>
    <row r="6791" spans="1:3" s="187" customFormat="1" ht="62.4">
      <c r="A6791" s="185" t="s">
        <v>884</v>
      </c>
      <c r="B6791" s="186" t="s">
        <v>885</v>
      </c>
      <c r="C6791" s="186" t="s">
        <v>11</v>
      </c>
    </row>
    <row r="6792" spans="1:3" s="187" customFormat="1" ht="46.8">
      <c r="A6792" s="185" t="s">
        <v>26447</v>
      </c>
      <c r="B6792" s="186" t="s">
        <v>26448</v>
      </c>
      <c r="C6792" s="186" t="s">
        <v>25996</v>
      </c>
    </row>
    <row r="6793" spans="1:3" s="187" customFormat="1" ht="46.8">
      <c r="A6793" s="185" t="s">
        <v>26447</v>
      </c>
      <c r="B6793" s="186" t="s">
        <v>26448</v>
      </c>
      <c r="C6793" s="186" t="s">
        <v>45398</v>
      </c>
    </row>
    <row r="6794" spans="1:3" s="187" customFormat="1" ht="31.2">
      <c r="A6794" s="185" t="s">
        <v>27474</v>
      </c>
      <c r="B6794" s="186" t="s">
        <v>8604</v>
      </c>
      <c r="C6794" s="186" t="s">
        <v>27116</v>
      </c>
    </row>
    <row r="6795" spans="1:3" s="187" customFormat="1" ht="62.4">
      <c r="A6795" s="185" t="s">
        <v>42416</v>
      </c>
      <c r="B6795" s="186" t="s">
        <v>6652</v>
      </c>
      <c r="C6795" s="186" t="s">
        <v>42001</v>
      </c>
    </row>
    <row r="6796" spans="1:3" s="187" customFormat="1" ht="46.8">
      <c r="A6796" s="185" t="s">
        <v>12181</v>
      </c>
      <c r="B6796" s="186" t="s">
        <v>2631</v>
      </c>
      <c r="C6796" s="186" t="s">
        <v>11996</v>
      </c>
    </row>
    <row r="6797" spans="1:3" s="187" customFormat="1" ht="46.8">
      <c r="A6797" s="185" t="s">
        <v>12181</v>
      </c>
      <c r="B6797" s="186" t="s">
        <v>2631</v>
      </c>
      <c r="C6797" s="186" t="s">
        <v>12392</v>
      </c>
    </row>
    <row r="6798" spans="1:3" s="187" customFormat="1" ht="31.2">
      <c r="A6798" s="185" t="s">
        <v>39154</v>
      </c>
      <c r="B6798" s="186" t="s">
        <v>8200</v>
      </c>
      <c r="C6798" s="186" t="s">
        <v>39018</v>
      </c>
    </row>
    <row r="6799" spans="1:3" s="187" customFormat="1" ht="31.2">
      <c r="A6799" s="185" t="s">
        <v>900</v>
      </c>
      <c r="B6799" s="186" t="s">
        <v>901</v>
      </c>
      <c r="C6799" s="186" t="s">
        <v>11</v>
      </c>
    </row>
    <row r="6800" spans="1:3" s="187" customFormat="1" ht="31.2">
      <c r="A6800" s="185" t="s">
        <v>900</v>
      </c>
      <c r="B6800" s="186" t="s">
        <v>901</v>
      </c>
      <c r="C6800" s="186" t="s">
        <v>19363</v>
      </c>
    </row>
    <row r="6801" spans="1:3" s="187" customFormat="1" ht="31.2">
      <c r="A6801" s="185" t="s">
        <v>7568</v>
      </c>
      <c r="B6801" s="186" t="s">
        <v>269</v>
      </c>
      <c r="C6801" s="186" t="s">
        <v>7346</v>
      </c>
    </row>
    <row r="6802" spans="1:3" s="187" customFormat="1" ht="31.2">
      <c r="A6802" s="185" t="s">
        <v>909</v>
      </c>
      <c r="B6802" s="186" t="s">
        <v>910</v>
      </c>
      <c r="C6802" s="186" t="s">
        <v>11</v>
      </c>
    </row>
    <row r="6803" spans="1:3" s="187" customFormat="1" ht="46.8">
      <c r="A6803" s="185" t="s">
        <v>39404</v>
      </c>
      <c r="B6803" s="186" t="s">
        <v>39405</v>
      </c>
      <c r="C6803" s="186" t="s">
        <v>39018</v>
      </c>
    </row>
    <row r="6804" spans="1:3" s="187" customFormat="1" ht="62.4">
      <c r="A6804" s="185" t="s">
        <v>1592</v>
      </c>
      <c r="B6804" s="186" t="s">
        <v>1593</v>
      </c>
      <c r="C6804" s="186" t="s">
        <v>1534</v>
      </c>
    </row>
    <row r="6805" spans="1:3" s="187" customFormat="1" ht="62.4">
      <c r="A6805" s="185" t="s">
        <v>1592</v>
      </c>
      <c r="B6805" s="186" t="s">
        <v>1593</v>
      </c>
      <c r="C6805" s="186" t="s">
        <v>28788</v>
      </c>
    </row>
    <row r="6806" spans="1:3" s="187" customFormat="1" ht="62.4">
      <c r="A6806" s="185" t="s">
        <v>1592</v>
      </c>
      <c r="B6806" s="186" t="s">
        <v>1593</v>
      </c>
      <c r="C6806" s="186" t="s">
        <v>34927</v>
      </c>
    </row>
    <row r="6807" spans="1:3" s="187" customFormat="1" ht="31.2">
      <c r="A6807" s="185" t="s">
        <v>9516</v>
      </c>
      <c r="B6807" s="186" t="s">
        <v>8636</v>
      </c>
      <c r="C6807" s="186" t="s">
        <v>8759</v>
      </c>
    </row>
    <row r="6808" spans="1:3" s="187" customFormat="1" ht="62.4">
      <c r="A6808" s="185" t="s">
        <v>22828</v>
      </c>
      <c r="B6808" s="186" t="s">
        <v>1098</v>
      </c>
      <c r="C6808" s="186" t="s">
        <v>21991</v>
      </c>
    </row>
    <row r="6809" spans="1:3" s="187" customFormat="1" ht="31.2">
      <c r="A6809" s="185" t="s">
        <v>1201</v>
      </c>
      <c r="B6809" s="186" t="s">
        <v>1198</v>
      </c>
      <c r="C6809" s="186" t="s">
        <v>11</v>
      </c>
    </row>
    <row r="6810" spans="1:3" s="187" customFormat="1" ht="62.4">
      <c r="A6810" s="185" t="s">
        <v>2621</v>
      </c>
      <c r="B6810" s="186" t="s">
        <v>2622</v>
      </c>
      <c r="C6810" s="188" t="s">
        <v>2493</v>
      </c>
    </row>
    <row r="6811" spans="1:3" s="187" customFormat="1" ht="46.8">
      <c r="A6811" s="185" t="s">
        <v>22337</v>
      </c>
      <c r="B6811" s="186" t="s">
        <v>619</v>
      </c>
      <c r="C6811" s="186" t="s">
        <v>21991</v>
      </c>
    </row>
    <row r="6812" spans="1:3" s="187" customFormat="1" ht="46.8">
      <c r="A6812" s="185" t="s">
        <v>6828</v>
      </c>
      <c r="B6812" s="186" t="s">
        <v>6829</v>
      </c>
      <c r="C6812" s="186" t="s">
        <v>6284</v>
      </c>
    </row>
    <row r="6813" spans="1:3" s="187" customFormat="1" ht="62.4">
      <c r="A6813" s="185" t="s">
        <v>19360</v>
      </c>
      <c r="B6813" s="186" t="s">
        <v>19361</v>
      </c>
      <c r="C6813" s="186" t="s">
        <v>19116</v>
      </c>
    </row>
    <row r="6814" spans="1:3" s="187" customFormat="1" ht="31.2">
      <c r="A6814" s="185" t="s">
        <v>5943</v>
      </c>
      <c r="B6814" s="186" t="s">
        <v>5944</v>
      </c>
      <c r="C6814" s="186" t="s">
        <v>5465</v>
      </c>
    </row>
    <row r="6815" spans="1:3" s="187" customFormat="1" ht="46.8">
      <c r="A6815" s="185" t="s">
        <v>19728</v>
      </c>
      <c r="B6815" s="186" t="s">
        <v>875</v>
      </c>
      <c r="C6815" s="186" t="s">
        <v>19363</v>
      </c>
    </row>
    <row r="6816" spans="1:3" s="187" customFormat="1" ht="46.8">
      <c r="A6816" s="185" t="s">
        <v>33299</v>
      </c>
      <c r="B6816" s="186" t="s">
        <v>33300</v>
      </c>
      <c r="C6816" s="186" t="s">
        <v>33246</v>
      </c>
    </row>
    <row r="6817" spans="1:3" s="187" customFormat="1" ht="46.8">
      <c r="A6817" s="185" t="s">
        <v>5078</v>
      </c>
      <c r="B6817" s="186" t="s">
        <v>4125</v>
      </c>
      <c r="C6817" s="186" t="s">
        <v>4409</v>
      </c>
    </row>
    <row r="6818" spans="1:3" s="187" customFormat="1" ht="31.2">
      <c r="A6818" s="185" t="s">
        <v>10692</v>
      </c>
      <c r="B6818" s="186" t="s">
        <v>2719</v>
      </c>
      <c r="C6818" s="186" t="s">
        <v>9722</v>
      </c>
    </row>
    <row r="6819" spans="1:3" s="187" customFormat="1" ht="31.2">
      <c r="A6819" s="185" t="s">
        <v>34587</v>
      </c>
      <c r="B6819" s="186" t="s">
        <v>2176</v>
      </c>
      <c r="C6819" s="186" t="s">
        <v>34068</v>
      </c>
    </row>
    <row r="6820" spans="1:3" s="187" customFormat="1" ht="31.2">
      <c r="A6820" s="185" t="s">
        <v>15117</v>
      </c>
      <c r="B6820" s="186" t="s">
        <v>1532</v>
      </c>
      <c r="C6820" s="186" t="s">
        <v>14697</v>
      </c>
    </row>
    <row r="6821" spans="1:3" s="187" customFormat="1" ht="31.2">
      <c r="A6821" s="185" t="s">
        <v>25495</v>
      </c>
      <c r="B6821" s="186" t="s">
        <v>25488</v>
      </c>
      <c r="C6821" s="186" t="s">
        <v>24806</v>
      </c>
    </row>
    <row r="6822" spans="1:3" s="187" customFormat="1" ht="31.2">
      <c r="A6822" s="185" t="s">
        <v>2016</v>
      </c>
      <c r="B6822" s="186" t="s">
        <v>2017</v>
      </c>
      <c r="C6822" s="186" t="s">
        <v>1534</v>
      </c>
    </row>
    <row r="6823" spans="1:3" s="187" customFormat="1" ht="31.2">
      <c r="A6823" s="185" t="s">
        <v>24641</v>
      </c>
      <c r="B6823" s="186" t="s">
        <v>140</v>
      </c>
      <c r="C6823" s="188" t="s">
        <v>24617</v>
      </c>
    </row>
    <row r="6824" spans="1:3" s="187" customFormat="1" ht="46.8">
      <c r="A6824" s="185" t="s">
        <v>37917</v>
      </c>
      <c r="B6824" s="186" t="s">
        <v>17822</v>
      </c>
      <c r="C6824" s="186" t="s">
        <v>37605</v>
      </c>
    </row>
    <row r="6825" spans="1:3" s="187" customFormat="1" ht="46.8">
      <c r="A6825" s="185" t="s">
        <v>43100</v>
      </c>
      <c r="B6825" s="186" t="s">
        <v>43101</v>
      </c>
      <c r="C6825" s="186" t="s">
        <v>42915</v>
      </c>
    </row>
    <row r="6826" spans="1:3" s="187" customFormat="1" ht="31.2">
      <c r="A6826" s="185" t="s">
        <v>36432</v>
      </c>
      <c r="B6826" s="186" t="s">
        <v>25346</v>
      </c>
      <c r="C6826" s="186" t="s">
        <v>35823</v>
      </c>
    </row>
    <row r="6827" spans="1:3" s="187" customFormat="1" ht="31.2">
      <c r="A6827" s="185" t="s">
        <v>7646</v>
      </c>
      <c r="B6827" s="186" t="s">
        <v>305</v>
      </c>
      <c r="C6827" s="186" t="s">
        <v>7346</v>
      </c>
    </row>
    <row r="6828" spans="1:3" s="187" customFormat="1" ht="31.2">
      <c r="A6828" s="185" t="s">
        <v>7646</v>
      </c>
      <c r="B6828" s="186" t="s">
        <v>305</v>
      </c>
      <c r="C6828" s="186" t="s">
        <v>31402</v>
      </c>
    </row>
    <row r="6829" spans="1:3" s="187" customFormat="1" ht="62.4">
      <c r="A6829" s="185" t="s">
        <v>13059</v>
      </c>
      <c r="B6829" s="186" t="s">
        <v>9377</v>
      </c>
      <c r="C6829" s="186" t="s">
        <v>12775</v>
      </c>
    </row>
    <row r="6830" spans="1:3" s="187" customFormat="1" ht="31.2">
      <c r="A6830" s="185" t="s">
        <v>17620</v>
      </c>
      <c r="B6830" s="186" t="s">
        <v>17621</v>
      </c>
      <c r="C6830" s="186" t="s">
        <v>17277</v>
      </c>
    </row>
    <row r="6831" spans="1:3" s="187" customFormat="1" ht="31.2">
      <c r="A6831" s="185" t="s">
        <v>3486</v>
      </c>
      <c r="B6831" s="186" t="s">
        <v>3487</v>
      </c>
      <c r="C6831" s="186" t="s">
        <v>3346</v>
      </c>
    </row>
    <row r="6832" spans="1:3" s="187" customFormat="1" ht="31.2">
      <c r="A6832" s="185" t="s">
        <v>17966</v>
      </c>
      <c r="B6832" s="186" t="s">
        <v>10752</v>
      </c>
      <c r="C6832" s="186" t="s">
        <v>17277</v>
      </c>
    </row>
    <row r="6833" spans="1:3" s="187" customFormat="1" ht="46.8">
      <c r="A6833" s="185" t="s">
        <v>17627</v>
      </c>
      <c r="B6833" s="186" t="s">
        <v>2775</v>
      </c>
      <c r="C6833" s="186" t="s">
        <v>17277</v>
      </c>
    </row>
    <row r="6834" spans="1:3" s="187" customFormat="1" ht="46.8">
      <c r="A6834" s="185" t="s">
        <v>17533</v>
      </c>
      <c r="B6834" s="186" t="s">
        <v>8256</v>
      </c>
      <c r="C6834" s="186" t="s">
        <v>17277</v>
      </c>
    </row>
    <row r="6835" spans="1:3" s="187" customFormat="1" ht="31.2">
      <c r="A6835" s="185" t="s">
        <v>36776</v>
      </c>
      <c r="B6835" s="186" t="s">
        <v>33722</v>
      </c>
      <c r="C6835" s="186" t="s">
        <v>36439</v>
      </c>
    </row>
    <row r="6836" spans="1:3" s="187" customFormat="1" ht="31.2">
      <c r="A6836" s="185" t="s">
        <v>32994</v>
      </c>
      <c r="B6836" s="186" t="s">
        <v>32995</v>
      </c>
      <c r="C6836" s="186" t="s">
        <v>32209</v>
      </c>
    </row>
    <row r="6837" spans="1:3" s="187" customFormat="1" ht="31.2">
      <c r="A6837" s="185" t="s">
        <v>26432</v>
      </c>
      <c r="B6837" s="186" t="s">
        <v>2999</v>
      </c>
      <c r="C6837" s="186" t="s">
        <v>25996</v>
      </c>
    </row>
    <row r="6838" spans="1:3" s="187" customFormat="1" ht="31.2">
      <c r="A6838" s="185" t="s">
        <v>27347</v>
      </c>
      <c r="B6838" s="186" t="s">
        <v>140</v>
      </c>
      <c r="C6838" s="186" t="s">
        <v>27116</v>
      </c>
    </row>
    <row r="6839" spans="1:3" s="187" customFormat="1" ht="31.2">
      <c r="A6839" s="185" t="s">
        <v>31868</v>
      </c>
      <c r="B6839" s="186" t="s">
        <v>1787</v>
      </c>
      <c r="C6839" s="186" t="s">
        <v>31402</v>
      </c>
    </row>
    <row r="6840" spans="1:3" s="187" customFormat="1" ht="31.2">
      <c r="A6840" s="185" t="s">
        <v>17647</v>
      </c>
      <c r="B6840" s="186" t="s">
        <v>11552</v>
      </c>
      <c r="C6840" s="186" t="s">
        <v>17277</v>
      </c>
    </row>
    <row r="6841" spans="1:3" s="187" customFormat="1" ht="46.8">
      <c r="A6841" s="185" t="s">
        <v>26144</v>
      </c>
      <c r="B6841" s="186" t="s">
        <v>6510</v>
      </c>
      <c r="C6841" s="186" t="s">
        <v>25996</v>
      </c>
    </row>
    <row r="6842" spans="1:3" s="187" customFormat="1" ht="31.2">
      <c r="A6842" s="185" t="s">
        <v>26347</v>
      </c>
      <c r="B6842" s="186" t="s">
        <v>3005</v>
      </c>
      <c r="C6842" s="186" t="s">
        <v>25996</v>
      </c>
    </row>
    <row r="6843" spans="1:3" s="187" customFormat="1" ht="31.2">
      <c r="A6843" s="185" t="s">
        <v>25282</v>
      </c>
      <c r="B6843" s="186" t="s">
        <v>1035</v>
      </c>
      <c r="C6843" s="186" t="s">
        <v>24806</v>
      </c>
    </row>
    <row r="6844" spans="1:3" s="187" customFormat="1" ht="31.2">
      <c r="A6844" s="185" t="s">
        <v>34844</v>
      </c>
      <c r="B6844" s="186" t="s">
        <v>21517</v>
      </c>
      <c r="C6844" s="186" t="s">
        <v>34068</v>
      </c>
    </row>
    <row r="6845" spans="1:3" s="187" customFormat="1" ht="31.2">
      <c r="A6845" s="185" t="s">
        <v>47800</v>
      </c>
      <c r="B6845" s="186" t="s">
        <v>47801</v>
      </c>
      <c r="C6845" s="188" t="s">
        <v>46956</v>
      </c>
    </row>
    <row r="6846" spans="1:3" s="187" customFormat="1" ht="31.2">
      <c r="A6846" s="185" t="s">
        <v>7037</v>
      </c>
      <c r="B6846" s="186" t="s">
        <v>7038</v>
      </c>
      <c r="C6846" s="186" t="s">
        <v>6284</v>
      </c>
    </row>
    <row r="6847" spans="1:3" s="187" customFormat="1" ht="31.2">
      <c r="A6847" s="185" t="s">
        <v>20515</v>
      </c>
      <c r="B6847" s="186" t="s">
        <v>2780</v>
      </c>
      <c r="C6847" s="186" t="s">
        <v>20152</v>
      </c>
    </row>
    <row r="6848" spans="1:3" s="187" customFormat="1" ht="31.2">
      <c r="A6848" s="185" t="s">
        <v>23057</v>
      </c>
      <c r="B6848" s="186" t="s">
        <v>6420</v>
      </c>
      <c r="C6848" s="186" t="s">
        <v>22896</v>
      </c>
    </row>
    <row r="6849" spans="1:3" s="187" customFormat="1" ht="46.8">
      <c r="A6849" s="185" t="s">
        <v>27938</v>
      </c>
      <c r="B6849" s="186" t="s">
        <v>5944</v>
      </c>
      <c r="C6849" s="186" t="s">
        <v>27116</v>
      </c>
    </row>
    <row r="6850" spans="1:3" s="187" customFormat="1" ht="62.4">
      <c r="A6850" s="185" t="s">
        <v>35150</v>
      </c>
      <c r="B6850" s="186" t="s">
        <v>1971</v>
      </c>
      <c r="C6850" s="186" t="s">
        <v>34927</v>
      </c>
    </row>
    <row r="6851" spans="1:3" s="187" customFormat="1" ht="31.2">
      <c r="A6851" s="185" t="s">
        <v>27878</v>
      </c>
      <c r="B6851" s="186" t="s">
        <v>2761</v>
      </c>
      <c r="C6851" s="186" t="s">
        <v>27116</v>
      </c>
    </row>
    <row r="6852" spans="1:3" s="187" customFormat="1" ht="31.2">
      <c r="A6852" s="185" t="s">
        <v>24491</v>
      </c>
      <c r="B6852" s="186" t="s">
        <v>6778</v>
      </c>
      <c r="C6852" s="186" t="s">
        <v>23735</v>
      </c>
    </row>
    <row r="6853" spans="1:3" s="187" customFormat="1" ht="31.2">
      <c r="A6853" s="185" t="s">
        <v>24291</v>
      </c>
      <c r="B6853" s="186" t="s">
        <v>1061</v>
      </c>
      <c r="C6853" s="186" t="s">
        <v>23735</v>
      </c>
    </row>
    <row r="6854" spans="1:3" s="187" customFormat="1" ht="62.4">
      <c r="A6854" s="185" t="s">
        <v>9906</v>
      </c>
      <c r="B6854" s="186" t="s">
        <v>4153</v>
      </c>
      <c r="C6854" s="186" t="s">
        <v>9722</v>
      </c>
    </row>
    <row r="6855" spans="1:3" s="187" customFormat="1" ht="62.4">
      <c r="A6855" s="185" t="s">
        <v>9906</v>
      </c>
      <c r="B6855" s="186" t="s">
        <v>4153</v>
      </c>
      <c r="C6855" s="186" t="s">
        <v>25996</v>
      </c>
    </row>
    <row r="6856" spans="1:3" s="187" customFormat="1" ht="46.8">
      <c r="A6856" s="185" t="s">
        <v>44250</v>
      </c>
      <c r="B6856" s="186" t="s">
        <v>3958</v>
      </c>
      <c r="C6856" s="186" t="s">
        <v>43751</v>
      </c>
    </row>
    <row r="6857" spans="1:3" s="187" customFormat="1" ht="31.2">
      <c r="A6857" s="185" t="s">
        <v>22375</v>
      </c>
      <c r="B6857" s="186" t="s">
        <v>11262</v>
      </c>
      <c r="C6857" s="186" t="s">
        <v>21991</v>
      </c>
    </row>
    <row r="6858" spans="1:3" s="187" customFormat="1" ht="31.2">
      <c r="A6858" s="185" t="s">
        <v>6740</v>
      </c>
      <c r="B6858" s="186" t="s">
        <v>6741</v>
      </c>
      <c r="C6858" s="186" t="s">
        <v>6284</v>
      </c>
    </row>
    <row r="6859" spans="1:3" s="187" customFormat="1" ht="31.2">
      <c r="A6859" s="185" t="s">
        <v>6740</v>
      </c>
      <c r="B6859" s="186" t="s">
        <v>6741</v>
      </c>
      <c r="C6859" s="186" t="s">
        <v>19116</v>
      </c>
    </row>
    <row r="6860" spans="1:3" s="187" customFormat="1" ht="31.2">
      <c r="A6860" s="185" t="s">
        <v>37671</v>
      </c>
      <c r="B6860" s="186" t="s">
        <v>37672</v>
      </c>
      <c r="C6860" s="186" t="s">
        <v>37605</v>
      </c>
    </row>
    <row r="6861" spans="1:3" s="187" customFormat="1" ht="46.8">
      <c r="A6861" s="185" t="s">
        <v>24038</v>
      </c>
      <c r="B6861" s="186" t="s">
        <v>5270</v>
      </c>
      <c r="C6861" s="186" t="s">
        <v>23735</v>
      </c>
    </row>
    <row r="6862" spans="1:3" s="187" customFormat="1" ht="31.2">
      <c r="A6862" s="185" t="s">
        <v>29899</v>
      </c>
      <c r="B6862" s="186" t="s">
        <v>34</v>
      </c>
      <c r="C6862" s="186" t="s">
        <v>29648</v>
      </c>
    </row>
    <row r="6863" spans="1:3" s="187" customFormat="1" ht="62.4">
      <c r="A6863" s="185" t="s">
        <v>21670</v>
      </c>
      <c r="B6863" s="186" t="s">
        <v>21370</v>
      </c>
      <c r="C6863" s="186" t="s">
        <v>21022</v>
      </c>
    </row>
    <row r="6864" spans="1:3" s="187" customFormat="1" ht="46.8">
      <c r="A6864" s="185" t="s">
        <v>40498</v>
      </c>
      <c r="B6864" s="186" t="s">
        <v>40499</v>
      </c>
      <c r="C6864" s="186" t="s">
        <v>40464</v>
      </c>
    </row>
    <row r="6865" spans="1:3" s="187" customFormat="1" ht="46.8">
      <c r="A6865" s="185" t="s">
        <v>14389</v>
      </c>
      <c r="B6865" s="186" t="s">
        <v>14390</v>
      </c>
      <c r="C6865" s="186" t="s">
        <v>13890</v>
      </c>
    </row>
    <row r="6866" spans="1:3" s="187" customFormat="1" ht="31.2">
      <c r="A6866" s="185" t="s">
        <v>33803</v>
      </c>
      <c r="B6866" s="186" t="s">
        <v>33804</v>
      </c>
      <c r="C6866" s="186" t="s">
        <v>33246</v>
      </c>
    </row>
    <row r="6867" spans="1:3" s="187" customFormat="1" ht="46.8">
      <c r="A6867" s="185" t="s">
        <v>28612</v>
      </c>
      <c r="B6867" s="186" t="s">
        <v>22542</v>
      </c>
      <c r="C6867" s="186" t="s">
        <v>27967</v>
      </c>
    </row>
    <row r="6868" spans="1:3" s="187" customFormat="1" ht="31.2">
      <c r="A6868" s="185" t="s">
        <v>49690</v>
      </c>
      <c r="B6868" s="186" t="s">
        <v>49691</v>
      </c>
      <c r="C6868" s="188" t="s">
        <v>46980</v>
      </c>
    </row>
    <row r="6869" spans="1:3" s="187" customFormat="1" ht="31.2">
      <c r="A6869" s="185" t="s">
        <v>49021</v>
      </c>
      <c r="B6869" s="186" t="s">
        <v>49022</v>
      </c>
      <c r="C6869" s="188" t="s">
        <v>47064</v>
      </c>
    </row>
    <row r="6870" spans="1:3" s="187" customFormat="1" ht="15.6">
      <c r="A6870" s="185" t="s">
        <v>49450</v>
      </c>
      <c r="B6870" s="186" t="s">
        <v>49451</v>
      </c>
      <c r="C6870" s="188" t="s">
        <v>46843</v>
      </c>
    </row>
    <row r="6871" spans="1:3" s="187" customFormat="1" ht="46.8">
      <c r="A6871" s="185" t="s">
        <v>20614</v>
      </c>
      <c r="B6871" s="186" t="s">
        <v>13100</v>
      </c>
      <c r="C6871" s="186" t="s">
        <v>20152</v>
      </c>
    </row>
    <row r="6872" spans="1:3" s="187" customFormat="1" ht="46.8">
      <c r="A6872" s="185" t="s">
        <v>39415</v>
      </c>
      <c r="B6872" s="186" t="s">
        <v>39416</v>
      </c>
      <c r="C6872" s="186" t="s">
        <v>39018</v>
      </c>
    </row>
    <row r="6873" spans="1:3" s="187" customFormat="1" ht="46.8">
      <c r="A6873" s="185" t="s">
        <v>45727</v>
      </c>
      <c r="B6873" s="186" t="s">
        <v>40031</v>
      </c>
      <c r="C6873" s="186" t="s">
        <v>45398</v>
      </c>
    </row>
    <row r="6874" spans="1:3" s="187" customFormat="1" ht="62.4">
      <c r="A6874" s="185" t="s">
        <v>16214</v>
      </c>
      <c r="B6874" s="186" t="s">
        <v>4826</v>
      </c>
      <c r="C6874" s="186" t="s">
        <v>16132</v>
      </c>
    </row>
    <row r="6875" spans="1:3" s="187" customFormat="1" ht="31.2">
      <c r="A6875" s="185" t="s">
        <v>4404</v>
      </c>
      <c r="B6875" s="186" t="s">
        <v>4405</v>
      </c>
      <c r="C6875" s="186" t="s">
        <v>3992</v>
      </c>
    </row>
    <row r="6876" spans="1:3" s="187" customFormat="1" ht="62.4">
      <c r="A6876" s="185" t="s">
        <v>21911</v>
      </c>
      <c r="B6876" s="186" t="s">
        <v>21912</v>
      </c>
      <c r="C6876" s="186" t="s">
        <v>21022</v>
      </c>
    </row>
    <row r="6877" spans="1:3" s="187" customFormat="1" ht="31.2">
      <c r="A6877" s="185" t="s">
        <v>16218</v>
      </c>
      <c r="B6877" s="186" t="s">
        <v>48</v>
      </c>
      <c r="C6877" s="186" t="s">
        <v>16132</v>
      </c>
    </row>
    <row r="6878" spans="1:3" s="187" customFormat="1" ht="46.8">
      <c r="A6878" s="185" t="s">
        <v>19259</v>
      </c>
      <c r="B6878" s="186" t="s">
        <v>19260</v>
      </c>
      <c r="C6878" s="186" t="s">
        <v>19116</v>
      </c>
    </row>
    <row r="6879" spans="1:3" s="187" customFormat="1" ht="46.8">
      <c r="A6879" s="185" t="s">
        <v>19259</v>
      </c>
      <c r="B6879" s="186" t="s">
        <v>19260</v>
      </c>
      <c r="C6879" s="188" t="s">
        <v>36099</v>
      </c>
    </row>
    <row r="6880" spans="1:3" s="187" customFormat="1" ht="31.2">
      <c r="A6880" s="185" t="s">
        <v>6837</v>
      </c>
      <c r="B6880" s="186" t="s">
        <v>6836</v>
      </c>
      <c r="C6880" s="186" t="s">
        <v>6284</v>
      </c>
    </row>
    <row r="6881" spans="1:3" s="187" customFormat="1" ht="31.2">
      <c r="A6881" s="185" t="s">
        <v>8716</v>
      </c>
      <c r="B6881" s="186" t="s">
        <v>8717</v>
      </c>
      <c r="C6881" s="186" t="s">
        <v>8505</v>
      </c>
    </row>
    <row r="6882" spans="1:3" s="187" customFormat="1" ht="31.2">
      <c r="A6882" s="185" t="s">
        <v>10245</v>
      </c>
      <c r="B6882" s="186" t="s">
        <v>8661</v>
      </c>
      <c r="C6882" s="186" t="s">
        <v>9722</v>
      </c>
    </row>
    <row r="6883" spans="1:3" s="187" customFormat="1" ht="31.2">
      <c r="A6883" s="185" t="s">
        <v>31685</v>
      </c>
      <c r="B6883" s="186" t="s">
        <v>9027</v>
      </c>
      <c r="C6883" s="186" t="s">
        <v>31402</v>
      </c>
    </row>
    <row r="6884" spans="1:3" s="187" customFormat="1" ht="46.8">
      <c r="A6884" s="185" t="s">
        <v>42482</v>
      </c>
      <c r="B6884" s="186" t="s">
        <v>16330</v>
      </c>
      <c r="C6884" s="186" t="s">
        <v>42001</v>
      </c>
    </row>
    <row r="6885" spans="1:3" s="187" customFormat="1" ht="31.2">
      <c r="A6885" s="185" t="s">
        <v>42046</v>
      </c>
      <c r="B6885" s="186" t="s">
        <v>340</v>
      </c>
      <c r="C6885" s="186" t="s">
        <v>42001</v>
      </c>
    </row>
    <row r="6886" spans="1:3" s="187" customFormat="1" ht="31.2">
      <c r="A6886" s="185" t="s">
        <v>23364</v>
      </c>
      <c r="B6886" s="186" t="s">
        <v>23365</v>
      </c>
      <c r="C6886" s="186" t="s">
        <v>22896</v>
      </c>
    </row>
    <row r="6887" spans="1:3" s="187" customFormat="1" ht="31.2">
      <c r="A6887" s="185" t="s">
        <v>12761</v>
      </c>
      <c r="B6887" s="186" t="s">
        <v>12762</v>
      </c>
      <c r="C6887" s="186" t="s">
        <v>12392</v>
      </c>
    </row>
    <row r="6888" spans="1:3" s="187" customFormat="1" ht="31.2">
      <c r="A6888" s="185" t="s">
        <v>17083</v>
      </c>
      <c r="B6888" s="186" t="s">
        <v>17081</v>
      </c>
      <c r="C6888" s="186" t="s">
        <v>16637</v>
      </c>
    </row>
    <row r="6889" spans="1:3" s="187" customFormat="1" ht="62.4">
      <c r="A6889" s="185" t="s">
        <v>18539</v>
      </c>
      <c r="B6889" s="186" t="s">
        <v>1496</v>
      </c>
      <c r="C6889" s="186" t="s">
        <v>18049</v>
      </c>
    </row>
    <row r="6890" spans="1:3" s="187" customFormat="1" ht="31.2">
      <c r="A6890" s="185" t="s">
        <v>23007</v>
      </c>
      <c r="B6890" s="186" t="s">
        <v>8244</v>
      </c>
      <c r="C6890" s="186" t="s">
        <v>22896</v>
      </c>
    </row>
    <row r="6891" spans="1:3" s="187" customFormat="1" ht="46.8">
      <c r="A6891" s="185" t="s">
        <v>5887</v>
      </c>
      <c r="B6891" s="186" t="s">
        <v>5886</v>
      </c>
      <c r="C6891" s="186" t="s">
        <v>5465</v>
      </c>
    </row>
    <row r="6892" spans="1:3" s="187" customFormat="1" ht="31.2">
      <c r="A6892" s="185" t="s">
        <v>13578</v>
      </c>
      <c r="B6892" s="186" t="s">
        <v>13579</v>
      </c>
      <c r="C6892" s="186" t="s">
        <v>12775</v>
      </c>
    </row>
    <row r="6893" spans="1:3" s="187" customFormat="1" ht="31.2">
      <c r="A6893" s="185" t="s">
        <v>45962</v>
      </c>
      <c r="B6893" s="186" t="s">
        <v>45963</v>
      </c>
      <c r="C6893" s="186" t="s">
        <v>45398</v>
      </c>
    </row>
    <row r="6894" spans="1:3" s="187" customFormat="1" ht="46.8">
      <c r="A6894" s="185" t="s">
        <v>38790</v>
      </c>
      <c r="B6894" s="186" t="s">
        <v>1265</v>
      </c>
      <c r="C6894" s="186" t="s">
        <v>38207</v>
      </c>
    </row>
    <row r="6895" spans="1:3" s="187" customFormat="1" ht="46.8">
      <c r="A6895" s="185" t="s">
        <v>27011</v>
      </c>
      <c r="B6895" s="186" t="s">
        <v>6900</v>
      </c>
      <c r="C6895" s="186" t="s">
        <v>26649</v>
      </c>
    </row>
    <row r="6896" spans="1:3" s="187" customFormat="1" ht="62.4">
      <c r="A6896" s="185" t="s">
        <v>44857</v>
      </c>
      <c r="B6896" s="186" t="s">
        <v>24935</v>
      </c>
      <c r="C6896" s="186" t="s">
        <v>44652</v>
      </c>
    </row>
    <row r="6897" spans="1:3" s="187" customFormat="1" ht="31.2">
      <c r="A6897" s="185" t="s">
        <v>15694</v>
      </c>
      <c r="B6897" s="186" t="s">
        <v>15695</v>
      </c>
      <c r="C6897" s="186" t="s">
        <v>14697</v>
      </c>
    </row>
    <row r="6898" spans="1:3" s="187" customFormat="1" ht="31.2">
      <c r="A6898" s="185" t="s">
        <v>637</v>
      </c>
      <c r="B6898" s="186" t="s">
        <v>182</v>
      </c>
      <c r="C6898" s="186" t="s">
        <v>11</v>
      </c>
    </row>
    <row r="6899" spans="1:3" s="187" customFormat="1" ht="46.8">
      <c r="A6899" s="185" t="s">
        <v>42628</v>
      </c>
      <c r="B6899" s="186" t="s">
        <v>2594</v>
      </c>
      <c r="C6899" s="186" t="s">
        <v>42001</v>
      </c>
    </row>
    <row r="6900" spans="1:3" s="187" customFormat="1" ht="46.8">
      <c r="A6900" s="185" t="s">
        <v>39284</v>
      </c>
      <c r="B6900" s="186" t="s">
        <v>15604</v>
      </c>
      <c r="C6900" s="186" t="s">
        <v>39018</v>
      </c>
    </row>
    <row r="6901" spans="1:3" s="187" customFormat="1" ht="31.2">
      <c r="A6901" s="185" t="s">
        <v>33762</v>
      </c>
      <c r="B6901" s="186" t="s">
        <v>21753</v>
      </c>
      <c r="C6901" s="186" t="s">
        <v>33246</v>
      </c>
    </row>
    <row r="6902" spans="1:3" s="187" customFormat="1" ht="31.2">
      <c r="A6902" s="185" t="s">
        <v>3569</v>
      </c>
      <c r="B6902" s="186" t="s">
        <v>3570</v>
      </c>
      <c r="C6902" s="186" t="s">
        <v>3346</v>
      </c>
    </row>
    <row r="6903" spans="1:3" s="187" customFormat="1" ht="31.2">
      <c r="A6903" s="185" t="s">
        <v>36338</v>
      </c>
      <c r="B6903" s="186" t="s">
        <v>36339</v>
      </c>
      <c r="C6903" s="186" t="s">
        <v>35823</v>
      </c>
    </row>
    <row r="6904" spans="1:3" s="187" customFormat="1" ht="31.2">
      <c r="A6904" s="185" t="s">
        <v>38602</v>
      </c>
      <c r="B6904" s="186" t="s">
        <v>22102</v>
      </c>
      <c r="C6904" s="188" t="s">
        <v>38595</v>
      </c>
    </row>
    <row r="6905" spans="1:3" s="187" customFormat="1" ht="31.2">
      <c r="A6905" s="185" t="s">
        <v>29855</v>
      </c>
      <c r="B6905" s="186" t="s">
        <v>251</v>
      </c>
      <c r="C6905" s="186" t="s">
        <v>29648</v>
      </c>
    </row>
    <row r="6906" spans="1:3" s="187" customFormat="1" ht="109.2">
      <c r="A6906" s="185" t="s">
        <v>50104</v>
      </c>
      <c r="B6906" s="186" t="s">
        <v>50105</v>
      </c>
      <c r="C6906" s="188" t="s">
        <v>46876</v>
      </c>
    </row>
    <row r="6907" spans="1:3" s="187" customFormat="1" ht="46.8">
      <c r="A6907" s="185" t="s">
        <v>28963</v>
      </c>
      <c r="B6907" s="186" t="s">
        <v>263</v>
      </c>
      <c r="C6907" s="186" t="s">
        <v>28788</v>
      </c>
    </row>
    <row r="6908" spans="1:3" s="187" customFormat="1" ht="46.8">
      <c r="A6908" s="185" t="s">
        <v>39275</v>
      </c>
      <c r="B6908" s="186" t="s">
        <v>20035</v>
      </c>
      <c r="C6908" s="186" t="s">
        <v>39018</v>
      </c>
    </row>
    <row r="6909" spans="1:3" s="187" customFormat="1" ht="46.8">
      <c r="A6909" s="185" t="s">
        <v>4351</v>
      </c>
      <c r="B6909" s="186" t="s">
        <v>4352</v>
      </c>
      <c r="C6909" s="186" t="s">
        <v>3992</v>
      </c>
    </row>
    <row r="6910" spans="1:3" s="187" customFormat="1" ht="31.2">
      <c r="A6910" s="185" t="s">
        <v>44696</v>
      </c>
      <c r="B6910" s="186" t="s">
        <v>674</v>
      </c>
      <c r="C6910" s="186" t="s">
        <v>44652</v>
      </c>
    </row>
    <row r="6911" spans="1:3" s="187" customFormat="1" ht="46.8">
      <c r="A6911" s="185" t="s">
        <v>42338</v>
      </c>
      <c r="B6911" s="186" t="s">
        <v>2966</v>
      </c>
      <c r="C6911" s="186" t="s">
        <v>42001</v>
      </c>
    </row>
    <row r="6912" spans="1:3" s="187" customFormat="1" ht="46.8">
      <c r="A6912" s="185" t="s">
        <v>9723</v>
      </c>
      <c r="B6912" s="186" t="s">
        <v>2164</v>
      </c>
      <c r="C6912" s="186" t="s">
        <v>9722</v>
      </c>
    </row>
    <row r="6913" spans="1:3" s="187" customFormat="1" ht="46.8">
      <c r="A6913" s="185" t="s">
        <v>36840</v>
      </c>
      <c r="B6913" s="186" t="s">
        <v>36841</v>
      </c>
      <c r="C6913" s="186" t="s">
        <v>36439</v>
      </c>
    </row>
    <row r="6914" spans="1:3" s="187" customFormat="1" ht="46.8">
      <c r="A6914" s="185" t="s">
        <v>24410</v>
      </c>
      <c r="B6914" s="186" t="s">
        <v>11850</v>
      </c>
      <c r="C6914" s="186" t="s">
        <v>23735</v>
      </c>
    </row>
    <row r="6915" spans="1:3" s="187" customFormat="1" ht="46.8">
      <c r="A6915" s="185" t="s">
        <v>44372</v>
      </c>
      <c r="B6915" s="186" t="s">
        <v>15768</v>
      </c>
      <c r="C6915" s="186" t="s">
        <v>43751</v>
      </c>
    </row>
    <row r="6916" spans="1:3" s="187" customFormat="1" ht="46.8">
      <c r="A6916" s="185" t="s">
        <v>36246</v>
      </c>
      <c r="B6916" s="186" t="s">
        <v>8075</v>
      </c>
      <c r="C6916" s="186" t="s">
        <v>35823</v>
      </c>
    </row>
    <row r="6917" spans="1:3" s="187" customFormat="1" ht="62.4">
      <c r="A6917" s="185" t="s">
        <v>11888</v>
      </c>
      <c r="B6917" s="186" t="s">
        <v>2263</v>
      </c>
      <c r="C6917" s="186" t="s">
        <v>10830</v>
      </c>
    </row>
    <row r="6918" spans="1:3" s="187" customFormat="1" ht="62.4">
      <c r="A6918" s="185" t="s">
        <v>11888</v>
      </c>
      <c r="B6918" s="186" t="s">
        <v>2263</v>
      </c>
      <c r="C6918" s="186" t="s">
        <v>21991</v>
      </c>
    </row>
    <row r="6919" spans="1:3" s="187" customFormat="1" ht="31.2">
      <c r="A6919" s="185" t="s">
        <v>20802</v>
      </c>
      <c r="B6919" s="186" t="s">
        <v>9784</v>
      </c>
      <c r="C6919" s="186" t="s">
        <v>20152</v>
      </c>
    </row>
    <row r="6920" spans="1:3" s="187" customFormat="1" ht="46.8">
      <c r="A6920" s="185" t="s">
        <v>45501</v>
      </c>
      <c r="B6920" s="186" t="s">
        <v>12301</v>
      </c>
      <c r="C6920" s="186" t="s">
        <v>45398</v>
      </c>
    </row>
    <row r="6921" spans="1:3" s="187" customFormat="1" ht="62.4">
      <c r="A6921" s="185" t="s">
        <v>28673</v>
      </c>
      <c r="B6921" s="186" t="s">
        <v>21474</v>
      </c>
      <c r="C6921" s="188" t="s">
        <v>28661</v>
      </c>
    </row>
    <row r="6922" spans="1:3" s="187" customFormat="1" ht="46.8">
      <c r="A6922" s="185" t="s">
        <v>15404</v>
      </c>
      <c r="B6922" s="186" t="s">
        <v>15403</v>
      </c>
      <c r="C6922" s="186" t="s">
        <v>14697</v>
      </c>
    </row>
    <row r="6923" spans="1:3" s="187" customFormat="1" ht="62.4">
      <c r="A6923" s="185" t="s">
        <v>5446</v>
      </c>
      <c r="B6923" s="186" t="s">
        <v>2918</v>
      </c>
      <c r="C6923" s="186" t="s">
        <v>4409</v>
      </c>
    </row>
    <row r="6924" spans="1:3" s="187" customFormat="1" ht="31.2">
      <c r="A6924" s="185" t="s">
        <v>38188</v>
      </c>
      <c r="B6924" s="186" t="s">
        <v>1339</v>
      </c>
      <c r="C6924" s="186" t="s">
        <v>38108</v>
      </c>
    </row>
    <row r="6925" spans="1:3" s="187" customFormat="1" ht="46.8">
      <c r="A6925" s="185" t="s">
        <v>33635</v>
      </c>
      <c r="B6925" s="186" t="s">
        <v>850</v>
      </c>
      <c r="C6925" s="186" t="s">
        <v>33246</v>
      </c>
    </row>
    <row r="6926" spans="1:3" s="187" customFormat="1" ht="46.8">
      <c r="A6926" s="185" t="s">
        <v>19111</v>
      </c>
      <c r="B6926" s="186" t="s">
        <v>19112</v>
      </c>
      <c r="C6926" s="186" t="s">
        <v>18827</v>
      </c>
    </row>
    <row r="6927" spans="1:3" s="187" customFormat="1" ht="62.4">
      <c r="A6927" s="185" t="s">
        <v>19547</v>
      </c>
      <c r="B6927" s="186" t="s">
        <v>19548</v>
      </c>
      <c r="C6927" s="186" t="s">
        <v>19363</v>
      </c>
    </row>
    <row r="6928" spans="1:3" s="187" customFormat="1" ht="62.4">
      <c r="A6928" s="185" t="s">
        <v>19547</v>
      </c>
      <c r="B6928" s="186" t="s">
        <v>19548</v>
      </c>
      <c r="C6928" s="186" t="s">
        <v>25996</v>
      </c>
    </row>
    <row r="6929" spans="1:3" s="187" customFormat="1" ht="31.2">
      <c r="A6929" s="185" t="s">
        <v>36490</v>
      </c>
      <c r="B6929" s="186" t="s">
        <v>16392</v>
      </c>
      <c r="C6929" s="186" t="s">
        <v>36439</v>
      </c>
    </row>
    <row r="6930" spans="1:3" s="187" customFormat="1" ht="31.2">
      <c r="A6930" s="185" t="s">
        <v>31986</v>
      </c>
      <c r="B6930" s="186" t="s">
        <v>146</v>
      </c>
      <c r="C6930" s="186" t="s">
        <v>31402</v>
      </c>
    </row>
    <row r="6931" spans="1:3" s="187" customFormat="1" ht="31.2">
      <c r="A6931" s="185" t="s">
        <v>46555</v>
      </c>
      <c r="B6931" s="186" t="s">
        <v>1111</v>
      </c>
      <c r="C6931" s="186" t="s">
        <v>46185</v>
      </c>
    </row>
    <row r="6932" spans="1:3" s="187" customFormat="1" ht="31.2">
      <c r="A6932" s="185" t="s">
        <v>948</v>
      </c>
      <c r="B6932" s="186" t="s">
        <v>947</v>
      </c>
      <c r="C6932" s="186" t="s">
        <v>11</v>
      </c>
    </row>
    <row r="6933" spans="1:3" s="187" customFormat="1" ht="31.2">
      <c r="A6933" s="185" t="s">
        <v>32836</v>
      </c>
      <c r="B6933" s="186" t="s">
        <v>9585</v>
      </c>
      <c r="C6933" s="186" t="s">
        <v>32209</v>
      </c>
    </row>
    <row r="6934" spans="1:3" s="187" customFormat="1" ht="31.2">
      <c r="A6934" s="185" t="s">
        <v>31561</v>
      </c>
      <c r="B6934" s="186" t="s">
        <v>18</v>
      </c>
      <c r="C6934" s="186" t="s">
        <v>31402</v>
      </c>
    </row>
    <row r="6935" spans="1:3" s="187" customFormat="1" ht="31.2">
      <c r="A6935" s="185" t="s">
        <v>31516</v>
      </c>
      <c r="B6935" s="186" t="s">
        <v>251</v>
      </c>
      <c r="C6935" s="186" t="s">
        <v>31402</v>
      </c>
    </row>
    <row r="6936" spans="1:3" s="187" customFormat="1" ht="46.8">
      <c r="A6936" s="185" t="s">
        <v>5592</v>
      </c>
      <c r="B6936" s="186" t="s">
        <v>348</v>
      </c>
      <c r="C6936" s="186" t="s">
        <v>5465</v>
      </c>
    </row>
    <row r="6937" spans="1:3" s="187" customFormat="1" ht="31.2">
      <c r="A6937" s="185" t="s">
        <v>37327</v>
      </c>
      <c r="B6937" s="186" t="s">
        <v>18533</v>
      </c>
      <c r="C6937" s="186" t="s">
        <v>37010</v>
      </c>
    </row>
    <row r="6938" spans="1:3" s="187" customFormat="1" ht="31.2">
      <c r="A6938" s="185" t="s">
        <v>26159</v>
      </c>
      <c r="B6938" s="186" t="s">
        <v>26160</v>
      </c>
      <c r="C6938" s="186" t="s">
        <v>25996</v>
      </c>
    </row>
    <row r="6939" spans="1:3" s="187" customFormat="1" ht="31.2">
      <c r="A6939" s="185" t="s">
        <v>12130</v>
      </c>
      <c r="B6939" s="186" t="s">
        <v>11772</v>
      </c>
      <c r="C6939" s="186" t="s">
        <v>11996</v>
      </c>
    </row>
    <row r="6940" spans="1:3" s="187" customFormat="1" ht="31.2">
      <c r="A6940" s="185" t="s">
        <v>1282</v>
      </c>
      <c r="B6940" s="186" t="s">
        <v>1283</v>
      </c>
      <c r="C6940" s="186" t="s">
        <v>11</v>
      </c>
    </row>
    <row r="6941" spans="1:3" s="187" customFormat="1" ht="31.2">
      <c r="A6941" s="185" t="s">
        <v>534</v>
      </c>
      <c r="B6941" s="186" t="s">
        <v>535</v>
      </c>
      <c r="C6941" s="186" t="s">
        <v>11</v>
      </c>
    </row>
    <row r="6942" spans="1:3" s="187" customFormat="1" ht="31.2">
      <c r="A6942" s="185" t="s">
        <v>29980</v>
      </c>
      <c r="B6942" s="186" t="s">
        <v>269</v>
      </c>
      <c r="C6942" s="186" t="s">
        <v>29648</v>
      </c>
    </row>
    <row r="6943" spans="1:3" s="187" customFormat="1" ht="31.2">
      <c r="A6943" s="185" t="s">
        <v>33019</v>
      </c>
      <c r="B6943" s="186" t="s">
        <v>33020</v>
      </c>
      <c r="C6943" s="186" t="s">
        <v>32209</v>
      </c>
    </row>
    <row r="6944" spans="1:3" s="187" customFormat="1" ht="15.6">
      <c r="A6944" s="185" t="s">
        <v>48630</v>
      </c>
      <c r="B6944" s="186" t="s">
        <v>48617</v>
      </c>
      <c r="C6944" s="188" t="s">
        <v>47088</v>
      </c>
    </row>
    <row r="6945" spans="1:3" s="187" customFormat="1" ht="31.2">
      <c r="A6945" s="185" t="s">
        <v>31738</v>
      </c>
      <c r="B6945" s="186" t="s">
        <v>4411</v>
      </c>
      <c r="C6945" s="186" t="s">
        <v>31402</v>
      </c>
    </row>
    <row r="6946" spans="1:3" s="187" customFormat="1" ht="31.2">
      <c r="A6946" s="185" t="s">
        <v>21255</v>
      </c>
      <c r="B6946" s="186" t="s">
        <v>1902</v>
      </c>
      <c r="C6946" s="186" t="s">
        <v>21022</v>
      </c>
    </row>
    <row r="6947" spans="1:3" s="187" customFormat="1" ht="31.2">
      <c r="A6947" s="185" t="s">
        <v>41939</v>
      </c>
      <c r="B6947" s="186" t="s">
        <v>286</v>
      </c>
      <c r="C6947" s="186" t="s">
        <v>41318</v>
      </c>
    </row>
    <row r="6948" spans="1:3" s="187" customFormat="1" ht="46.8">
      <c r="A6948" s="185" t="s">
        <v>50153</v>
      </c>
      <c r="B6948" s="186" t="s">
        <v>50154</v>
      </c>
      <c r="C6948" s="188" t="s">
        <v>47088</v>
      </c>
    </row>
    <row r="6949" spans="1:3" s="187" customFormat="1" ht="31.2">
      <c r="A6949" s="185" t="s">
        <v>38494</v>
      </c>
      <c r="B6949" s="186" t="s">
        <v>1604</v>
      </c>
      <c r="C6949" s="186" t="s">
        <v>38207</v>
      </c>
    </row>
    <row r="6950" spans="1:3" s="187" customFormat="1" ht="31.2">
      <c r="A6950" s="185" t="s">
        <v>38494</v>
      </c>
      <c r="B6950" s="186" t="s">
        <v>1604</v>
      </c>
      <c r="C6950" s="186" t="s">
        <v>39606</v>
      </c>
    </row>
    <row r="6951" spans="1:3" s="187" customFormat="1" ht="31.2">
      <c r="A6951" s="185" t="s">
        <v>42150</v>
      </c>
      <c r="B6951" s="186" t="s">
        <v>22</v>
      </c>
      <c r="C6951" s="186" t="s">
        <v>42001</v>
      </c>
    </row>
    <row r="6952" spans="1:3" s="187" customFormat="1" ht="31.2">
      <c r="A6952" s="185" t="s">
        <v>30742</v>
      </c>
      <c r="B6952" s="186" t="s">
        <v>4836</v>
      </c>
      <c r="C6952" s="186" t="s">
        <v>30515</v>
      </c>
    </row>
    <row r="6953" spans="1:3" s="187" customFormat="1" ht="31.2">
      <c r="A6953" s="185" t="s">
        <v>14734</v>
      </c>
      <c r="B6953" s="186" t="s">
        <v>463</v>
      </c>
      <c r="C6953" s="186" t="s">
        <v>14697</v>
      </c>
    </row>
    <row r="6954" spans="1:3" s="187" customFormat="1" ht="31.2">
      <c r="A6954" s="185" t="s">
        <v>23052</v>
      </c>
      <c r="B6954" s="186" t="s">
        <v>9262</v>
      </c>
      <c r="C6954" s="186" t="s">
        <v>22896</v>
      </c>
    </row>
    <row r="6955" spans="1:3" s="187" customFormat="1" ht="46.8">
      <c r="A6955" s="185" t="s">
        <v>32523</v>
      </c>
      <c r="B6955" s="186" t="s">
        <v>576</v>
      </c>
      <c r="C6955" s="186" t="s">
        <v>32209</v>
      </c>
    </row>
    <row r="6956" spans="1:3" s="187" customFormat="1" ht="31.2">
      <c r="A6956" s="185" t="s">
        <v>11066</v>
      </c>
      <c r="B6956" s="186" t="s">
        <v>48</v>
      </c>
      <c r="C6956" s="186" t="s">
        <v>10830</v>
      </c>
    </row>
    <row r="6957" spans="1:3" s="187" customFormat="1" ht="31.2">
      <c r="A6957" s="185" t="s">
        <v>11066</v>
      </c>
      <c r="B6957" s="186" t="s">
        <v>48</v>
      </c>
      <c r="C6957" s="186" t="s">
        <v>29648</v>
      </c>
    </row>
    <row r="6958" spans="1:3" s="187" customFormat="1" ht="31.2">
      <c r="A6958" s="185" t="s">
        <v>11066</v>
      </c>
      <c r="B6958" s="186" t="s">
        <v>48</v>
      </c>
      <c r="C6958" s="186" t="s">
        <v>31402</v>
      </c>
    </row>
    <row r="6959" spans="1:3" s="187" customFormat="1" ht="31.2">
      <c r="A6959" s="185" t="s">
        <v>24386</v>
      </c>
      <c r="B6959" s="186" t="s">
        <v>5806</v>
      </c>
      <c r="C6959" s="186" t="s">
        <v>23735</v>
      </c>
    </row>
    <row r="6960" spans="1:3" s="187" customFormat="1" ht="62.4">
      <c r="A6960" s="185" t="s">
        <v>9433</v>
      </c>
      <c r="B6960" s="186" t="s">
        <v>9434</v>
      </c>
      <c r="C6960" s="186" t="s">
        <v>8759</v>
      </c>
    </row>
    <row r="6961" spans="1:3" s="187" customFormat="1" ht="46.8">
      <c r="A6961" s="185" t="s">
        <v>38584</v>
      </c>
      <c r="B6961" s="186" t="s">
        <v>11365</v>
      </c>
      <c r="C6961" s="186" t="s">
        <v>38207</v>
      </c>
    </row>
    <row r="6962" spans="1:3" s="187" customFormat="1" ht="31.2">
      <c r="A6962" s="185" t="s">
        <v>8542</v>
      </c>
      <c r="B6962" s="186" t="s">
        <v>8543</v>
      </c>
      <c r="C6962" s="186" t="s">
        <v>8505</v>
      </c>
    </row>
    <row r="6963" spans="1:3" s="187" customFormat="1" ht="31.2">
      <c r="A6963" s="185" t="s">
        <v>28319</v>
      </c>
      <c r="B6963" s="186" t="s">
        <v>5099</v>
      </c>
      <c r="C6963" s="186" t="s">
        <v>27967</v>
      </c>
    </row>
    <row r="6964" spans="1:3" s="187" customFormat="1" ht="46.8">
      <c r="A6964" s="185" t="s">
        <v>42523</v>
      </c>
      <c r="B6964" s="186" t="s">
        <v>1148</v>
      </c>
      <c r="C6964" s="186" t="s">
        <v>42001</v>
      </c>
    </row>
    <row r="6965" spans="1:3" s="187" customFormat="1" ht="46.8">
      <c r="A6965" s="185" t="s">
        <v>40975</v>
      </c>
      <c r="B6965" s="186" t="s">
        <v>249</v>
      </c>
      <c r="C6965" s="186" t="s">
        <v>40685</v>
      </c>
    </row>
    <row r="6966" spans="1:3" s="187" customFormat="1" ht="62.4">
      <c r="A6966" s="185" t="s">
        <v>9193</v>
      </c>
      <c r="B6966" s="186" t="s">
        <v>6520</v>
      </c>
      <c r="C6966" s="186" t="s">
        <v>8759</v>
      </c>
    </row>
    <row r="6967" spans="1:3" s="187" customFormat="1" ht="31.2">
      <c r="A6967" s="185" t="s">
        <v>34963</v>
      </c>
      <c r="B6967" s="186" t="s">
        <v>7648</v>
      </c>
      <c r="C6967" s="186" t="s">
        <v>34927</v>
      </c>
    </row>
    <row r="6968" spans="1:3" s="187" customFormat="1" ht="46.8">
      <c r="A6968" s="185" t="s">
        <v>38177</v>
      </c>
      <c r="B6968" s="186" t="s">
        <v>6964</v>
      </c>
      <c r="C6968" s="186" t="s">
        <v>38108</v>
      </c>
    </row>
    <row r="6969" spans="1:3" s="187" customFormat="1" ht="46.8">
      <c r="A6969" s="185" t="s">
        <v>26818</v>
      </c>
      <c r="B6969" s="186" t="s">
        <v>4734</v>
      </c>
      <c r="C6969" s="186" t="s">
        <v>26649</v>
      </c>
    </row>
    <row r="6970" spans="1:3" s="187" customFormat="1" ht="46.8">
      <c r="A6970" s="185" t="s">
        <v>26818</v>
      </c>
      <c r="B6970" s="186" t="s">
        <v>4734</v>
      </c>
      <c r="C6970" s="186" t="s">
        <v>41318</v>
      </c>
    </row>
    <row r="6971" spans="1:3" s="187" customFormat="1" ht="31.2">
      <c r="A6971" s="185" t="s">
        <v>11752</v>
      </c>
      <c r="B6971" s="186" t="s">
        <v>11753</v>
      </c>
      <c r="C6971" s="186" t="s">
        <v>10830</v>
      </c>
    </row>
    <row r="6972" spans="1:3" s="187" customFormat="1" ht="31.2">
      <c r="A6972" s="185" t="s">
        <v>11752</v>
      </c>
      <c r="B6972" s="186" t="s">
        <v>11753</v>
      </c>
      <c r="C6972" s="186" t="s">
        <v>32209</v>
      </c>
    </row>
    <row r="6973" spans="1:3" s="187" customFormat="1" ht="31.2">
      <c r="A6973" s="185" t="s">
        <v>31920</v>
      </c>
      <c r="B6973" s="186" t="s">
        <v>1879</v>
      </c>
      <c r="C6973" s="186" t="s">
        <v>31402</v>
      </c>
    </row>
    <row r="6974" spans="1:3" s="187" customFormat="1" ht="31.2">
      <c r="A6974" s="185" t="s">
        <v>30190</v>
      </c>
      <c r="B6974" s="186" t="s">
        <v>7912</v>
      </c>
      <c r="C6974" s="186" t="s">
        <v>29648</v>
      </c>
    </row>
    <row r="6975" spans="1:3" s="187" customFormat="1" ht="46.8">
      <c r="A6975" s="185" t="s">
        <v>45207</v>
      </c>
      <c r="B6975" s="186" t="s">
        <v>5907</v>
      </c>
      <c r="C6975" s="186" t="s">
        <v>44652</v>
      </c>
    </row>
    <row r="6976" spans="1:3" s="187" customFormat="1" ht="31.2">
      <c r="A6976" s="185" t="s">
        <v>13700</v>
      </c>
      <c r="B6976" s="186" t="s">
        <v>13701</v>
      </c>
      <c r="C6976" s="186" t="s">
        <v>12775</v>
      </c>
    </row>
    <row r="6977" spans="1:3" s="187" customFormat="1" ht="31.2">
      <c r="A6977" s="185" t="s">
        <v>32265</v>
      </c>
      <c r="B6977" s="186" t="s">
        <v>286</v>
      </c>
      <c r="C6977" s="186" t="s">
        <v>32209</v>
      </c>
    </row>
    <row r="6978" spans="1:3" s="187" customFormat="1" ht="31.2">
      <c r="A6978" s="185" t="s">
        <v>26502</v>
      </c>
      <c r="B6978" s="186" t="s">
        <v>26503</v>
      </c>
      <c r="C6978" s="186" t="s">
        <v>25996</v>
      </c>
    </row>
    <row r="6979" spans="1:3" s="187" customFormat="1" ht="31.2">
      <c r="A6979" s="185" t="s">
        <v>26724</v>
      </c>
      <c r="B6979" s="186" t="s">
        <v>1541</v>
      </c>
      <c r="C6979" s="186" t="s">
        <v>26649</v>
      </c>
    </row>
    <row r="6980" spans="1:3" s="187" customFormat="1" ht="31.2">
      <c r="A6980" s="185" t="s">
        <v>7894</v>
      </c>
      <c r="B6980" s="186" t="s">
        <v>1267</v>
      </c>
      <c r="C6980" s="186" t="s">
        <v>7346</v>
      </c>
    </row>
    <row r="6981" spans="1:3" s="187" customFormat="1" ht="31.2">
      <c r="A6981" s="185" t="s">
        <v>7894</v>
      </c>
      <c r="B6981" s="186" t="s">
        <v>1267</v>
      </c>
      <c r="C6981" s="186" t="s">
        <v>29648</v>
      </c>
    </row>
    <row r="6982" spans="1:3" s="187" customFormat="1" ht="31.2">
      <c r="A6982" s="185" t="s">
        <v>8426</v>
      </c>
      <c r="B6982" s="186" t="s">
        <v>6378</v>
      </c>
      <c r="C6982" s="186" t="s">
        <v>7346</v>
      </c>
    </row>
    <row r="6983" spans="1:3" s="187" customFormat="1" ht="31.2">
      <c r="A6983" s="185" t="s">
        <v>19526</v>
      </c>
      <c r="B6983" s="186" t="s">
        <v>1843</v>
      </c>
      <c r="C6983" s="186" t="s">
        <v>19363</v>
      </c>
    </row>
    <row r="6984" spans="1:3" s="187" customFormat="1" ht="31.2">
      <c r="A6984" s="185" t="s">
        <v>41493</v>
      </c>
      <c r="B6984" s="186" t="s">
        <v>1985</v>
      </c>
      <c r="C6984" s="186" t="s">
        <v>41318</v>
      </c>
    </row>
    <row r="6985" spans="1:3" s="187" customFormat="1" ht="31.2">
      <c r="A6985" s="185" t="s">
        <v>22724</v>
      </c>
      <c r="B6985" s="186" t="s">
        <v>12424</v>
      </c>
      <c r="C6985" s="186" t="s">
        <v>21991</v>
      </c>
    </row>
    <row r="6986" spans="1:3" s="187" customFormat="1" ht="31.2">
      <c r="A6986" s="185" t="s">
        <v>32230</v>
      </c>
      <c r="B6986" s="186" t="s">
        <v>1858</v>
      </c>
      <c r="C6986" s="186" t="s">
        <v>32209</v>
      </c>
    </row>
    <row r="6987" spans="1:3" s="187" customFormat="1" ht="31.2">
      <c r="A6987" s="185" t="s">
        <v>32578</v>
      </c>
      <c r="B6987" s="186" t="s">
        <v>336</v>
      </c>
      <c r="C6987" s="186" t="s">
        <v>32209</v>
      </c>
    </row>
    <row r="6988" spans="1:3" s="187" customFormat="1" ht="46.8">
      <c r="A6988" s="185" t="s">
        <v>19784</v>
      </c>
      <c r="B6988" s="186" t="s">
        <v>1143</v>
      </c>
      <c r="C6988" s="186" t="s">
        <v>19363</v>
      </c>
    </row>
    <row r="6989" spans="1:3" s="187" customFormat="1" ht="46.8">
      <c r="A6989" s="185" t="s">
        <v>29534</v>
      </c>
      <c r="B6989" s="186" t="s">
        <v>621</v>
      </c>
      <c r="C6989" s="186" t="s">
        <v>28788</v>
      </c>
    </row>
    <row r="6990" spans="1:3" s="187" customFormat="1" ht="46.8">
      <c r="A6990" s="185" t="s">
        <v>29534</v>
      </c>
      <c r="B6990" s="186" t="s">
        <v>621</v>
      </c>
      <c r="C6990" s="186" t="s">
        <v>45398</v>
      </c>
    </row>
    <row r="6991" spans="1:3" s="187" customFormat="1" ht="31.2">
      <c r="A6991" s="185" t="s">
        <v>40253</v>
      </c>
      <c r="B6991" s="186" t="s">
        <v>40254</v>
      </c>
      <c r="C6991" s="186" t="s">
        <v>39606</v>
      </c>
    </row>
    <row r="6992" spans="1:3" s="187" customFormat="1" ht="31.2">
      <c r="A6992" s="185" t="s">
        <v>40902</v>
      </c>
      <c r="B6992" s="186" t="s">
        <v>249</v>
      </c>
      <c r="C6992" s="186" t="s">
        <v>40685</v>
      </c>
    </row>
    <row r="6993" spans="1:3" s="187" customFormat="1" ht="46.8">
      <c r="A6993" s="185" t="s">
        <v>7733</v>
      </c>
      <c r="B6993" s="186" t="s">
        <v>1775</v>
      </c>
      <c r="C6993" s="186" t="s">
        <v>7346</v>
      </c>
    </row>
    <row r="6994" spans="1:3" s="187" customFormat="1" ht="31.2">
      <c r="A6994" s="185" t="s">
        <v>49010</v>
      </c>
      <c r="B6994" s="186" t="s">
        <v>49007</v>
      </c>
      <c r="C6994" s="188" t="s">
        <v>46835</v>
      </c>
    </row>
    <row r="6995" spans="1:3" s="187" customFormat="1" ht="31.2">
      <c r="A6995" s="185" t="s">
        <v>41316</v>
      </c>
      <c r="B6995" s="186" t="s">
        <v>3362</v>
      </c>
      <c r="C6995" s="186" t="s">
        <v>40685</v>
      </c>
    </row>
    <row r="6996" spans="1:3" s="187" customFormat="1" ht="15.6">
      <c r="A6996" s="185" t="s">
        <v>48627</v>
      </c>
      <c r="B6996" s="186" t="s">
        <v>48617</v>
      </c>
      <c r="C6996" s="188" t="s">
        <v>46914</v>
      </c>
    </row>
    <row r="6997" spans="1:3" s="187" customFormat="1" ht="15.6">
      <c r="A6997" s="185" t="s">
        <v>50066</v>
      </c>
      <c r="B6997" s="186" t="s">
        <v>50038</v>
      </c>
      <c r="C6997" s="188" t="s">
        <v>46914</v>
      </c>
    </row>
    <row r="6998" spans="1:3" s="187" customFormat="1" ht="46.8">
      <c r="A6998" s="185" t="s">
        <v>41783</v>
      </c>
      <c r="B6998" s="186" t="s">
        <v>1703</v>
      </c>
      <c r="C6998" s="186" t="s">
        <v>41318</v>
      </c>
    </row>
    <row r="6999" spans="1:3" s="187" customFormat="1" ht="31.2">
      <c r="A6999" s="185" t="s">
        <v>12036</v>
      </c>
      <c r="B6999" s="186" t="s">
        <v>3362</v>
      </c>
      <c r="C6999" s="186" t="s">
        <v>11996</v>
      </c>
    </row>
    <row r="7000" spans="1:3" s="187" customFormat="1" ht="31.2">
      <c r="A7000" s="185" t="s">
        <v>7399</v>
      </c>
      <c r="B7000" s="186" t="s">
        <v>101</v>
      </c>
      <c r="C7000" s="186" t="s">
        <v>7346</v>
      </c>
    </row>
    <row r="7001" spans="1:3" s="187" customFormat="1" ht="31.2">
      <c r="A7001" s="185" t="s">
        <v>33238</v>
      </c>
      <c r="B7001" s="186" t="s">
        <v>33239</v>
      </c>
      <c r="C7001" s="186" t="s">
        <v>32209</v>
      </c>
    </row>
    <row r="7002" spans="1:3" s="187" customFormat="1" ht="31.2">
      <c r="A7002" s="185" t="s">
        <v>20933</v>
      </c>
      <c r="B7002" s="186" t="s">
        <v>20934</v>
      </c>
      <c r="C7002" s="186" t="s">
        <v>20152</v>
      </c>
    </row>
    <row r="7003" spans="1:3" s="187" customFormat="1" ht="31.2">
      <c r="A7003" s="185" t="s">
        <v>32315</v>
      </c>
      <c r="B7003" s="186" t="s">
        <v>672</v>
      </c>
      <c r="C7003" s="186" t="s">
        <v>32209</v>
      </c>
    </row>
    <row r="7004" spans="1:3" s="187" customFormat="1" ht="31.2">
      <c r="A7004" s="185" t="s">
        <v>41410</v>
      </c>
      <c r="B7004" s="186" t="s">
        <v>432</v>
      </c>
      <c r="C7004" s="186" t="s">
        <v>41318</v>
      </c>
    </row>
    <row r="7005" spans="1:3" s="187" customFormat="1" ht="46.8">
      <c r="A7005" s="185" t="s">
        <v>30685</v>
      </c>
      <c r="B7005" s="186" t="s">
        <v>7520</v>
      </c>
      <c r="C7005" s="186" t="s">
        <v>30515</v>
      </c>
    </row>
    <row r="7006" spans="1:3" s="187" customFormat="1" ht="62.4">
      <c r="A7006" s="185" t="s">
        <v>32149</v>
      </c>
      <c r="B7006" s="186" t="s">
        <v>5325</v>
      </c>
      <c r="C7006" s="186" t="s">
        <v>31402</v>
      </c>
    </row>
    <row r="7007" spans="1:3" s="187" customFormat="1" ht="62.4">
      <c r="A7007" s="185" t="s">
        <v>32149</v>
      </c>
      <c r="B7007" s="186" t="s">
        <v>5325</v>
      </c>
      <c r="C7007" s="186" t="s">
        <v>34927</v>
      </c>
    </row>
    <row r="7008" spans="1:3" s="187" customFormat="1" ht="31.2">
      <c r="A7008" s="185" t="s">
        <v>32259</v>
      </c>
      <c r="B7008" s="186" t="s">
        <v>1226</v>
      </c>
      <c r="C7008" s="186" t="s">
        <v>32209</v>
      </c>
    </row>
    <row r="7009" spans="1:3" s="187" customFormat="1" ht="31.2">
      <c r="A7009" s="185" t="s">
        <v>32259</v>
      </c>
      <c r="B7009" s="186" t="s">
        <v>1226</v>
      </c>
      <c r="C7009" s="186" t="s">
        <v>41318</v>
      </c>
    </row>
    <row r="7010" spans="1:3" s="187" customFormat="1" ht="31.2">
      <c r="A7010" s="185" t="s">
        <v>7826</v>
      </c>
      <c r="B7010" s="186" t="s">
        <v>3377</v>
      </c>
      <c r="C7010" s="186" t="s">
        <v>7346</v>
      </c>
    </row>
    <row r="7011" spans="1:3" s="187" customFormat="1" ht="31.2">
      <c r="A7011" s="185" t="s">
        <v>7826</v>
      </c>
      <c r="B7011" s="186" t="s">
        <v>3377</v>
      </c>
      <c r="C7011" s="186" t="s">
        <v>20152</v>
      </c>
    </row>
    <row r="7012" spans="1:3" s="187" customFormat="1" ht="31.2">
      <c r="A7012" s="185" t="s">
        <v>30000</v>
      </c>
      <c r="B7012" s="186" t="s">
        <v>313</v>
      </c>
      <c r="C7012" s="186" t="s">
        <v>29648</v>
      </c>
    </row>
    <row r="7013" spans="1:3" s="187" customFormat="1" ht="31.2">
      <c r="A7013" s="185" t="s">
        <v>30000</v>
      </c>
      <c r="B7013" s="186" t="s">
        <v>313</v>
      </c>
      <c r="C7013" s="186" t="s">
        <v>40685</v>
      </c>
    </row>
    <row r="7014" spans="1:3" s="187" customFormat="1" ht="31.2">
      <c r="A7014" s="185" t="s">
        <v>26405</v>
      </c>
      <c r="B7014" s="186" t="s">
        <v>1518</v>
      </c>
      <c r="C7014" s="186" t="s">
        <v>25996</v>
      </c>
    </row>
    <row r="7015" spans="1:3" s="187" customFormat="1" ht="31.2">
      <c r="A7015" s="185" t="s">
        <v>44768</v>
      </c>
      <c r="B7015" s="186" t="s">
        <v>249</v>
      </c>
      <c r="C7015" s="186" t="s">
        <v>44652</v>
      </c>
    </row>
    <row r="7016" spans="1:3" s="187" customFormat="1" ht="31.2">
      <c r="A7016" s="185" t="s">
        <v>8764</v>
      </c>
      <c r="B7016" s="186" t="s">
        <v>8765</v>
      </c>
      <c r="C7016" s="186" t="s">
        <v>8759</v>
      </c>
    </row>
    <row r="7017" spans="1:3" s="187" customFormat="1" ht="31.2">
      <c r="A7017" s="185" t="s">
        <v>8764</v>
      </c>
      <c r="B7017" s="186" t="s">
        <v>8765</v>
      </c>
      <c r="C7017" s="186" t="s">
        <v>44652</v>
      </c>
    </row>
    <row r="7018" spans="1:3" s="187" customFormat="1" ht="31.2">
      <c r="A7018" s="185" t="s">
        <v>37294</v>
      </c>
      <c r="B7018" s="186" t="s">
        <v>37295</v>
      </c>
      <c r="C7018" s="186" t="s">
        <v>37010</v>
      </c>
    </row>
    <row r="7019" spans="1:3" s="187" customFormat="1" ht="62.4">
      <c r="A7019" s="185" t="s">
        <v>35444</v>
      </c>
      <c r="B7019" s="186" t="s">
        <v>16815</v>
      </c>
      <c r="C7019" s="186" t="s">
        <v>34927</v>
      </c>
    </row>
    <row r="7020" spans="1:3" s="187" customFormat="1" ht="31.2">
      <c r="A7020" s="185" t="s">
        <v>43705</v>
      </c>
      <c r="B7020" s="186" t="s">
        <v>3500</v>
      </c>
      <c r="C7020" s="186" t="s">
        <v>43220</v>
      </c>
    </row>
    <row r="7021" spans="1:3" s="187" customFormat="1" ht="31.2">
      <c r="A7021" s="185" t="s">
        <v>38323</v>
      </c>
      <c r="B7021" s="186" t="s">
        <v>1760</v>
      </c>
      <c r="C7021" s="186" t="s">
        <v>38207</v>
      </c>
    </row>
    <row r="7022" spans="1:3" s="187" customFormat="1" ht="31.2">
      <c r="A7022" s="185" t="s">
        <v>43417</v>
      </c>
      <c r="B7022" s="186" t="s">
        <v>4433</v>
      </c>
      <c r="C7022" s="186" t="s">
        <v>43220</v>
      </c>
    </row>
    <row r="7023" spans="1:3" s="187" customFormat="1" ht="93.6">
      <c r="A7023" s="185" t="s">
        <v>48947</v>
      </c>
      <c r="B7023" s="186" t="s">
        <v>48945</v>
      </c>
      <c r="C7023" s="188" t="s">
        <v>46832</v>
      </c>
    </row>
    <row r="7024" spans="1:3" s="187" customFormat="1" ht="46.8">
      <c r="A7024" s="185" t="s">
        <v>4973</v>
      </c>
      <c r="B7024" s="186" t="s">
        <v>1823</v>
      </c>
      <c r="C7024" s="186" t="s">
        <v>4409</v>
      </c>
    </row>
    <row r="7025" spans="1:3" s="187" customFormat="1" ht="46.8">
      <c r="A7025" s="185" t="s">
        <v>4973</v>
      </c>
      <c r="B7025" s="186" t="s">
        <v>1823</v>
      </c>
      <c r="C7025" s="186" t="s">
        <v>31402</v>
      </c>
    </row>
    <row r="7026" spans="1:3" s="187" customFormat="1" ht="46.8">
      <c r="A7026" s="185" t="s">
        <v>4973</v>
      </c>
      <c r="B7026" s="186" t="s">
        <v>1823</v>
      </c>
      <c r="C7026" s="186" t="s">
        <v>32209</v>
      </c>
    </row>
    <row r="7027" spans="1:3" s="187" customFormat="1" ht="31.2">
      <c r="A7027" s="185" t="s">
        <v>42302</v>
      </c>
      <c r="B7027" s="186" t="s">
        <v>1672</v>
      </c>
      <c r="C7027" s="186" t="s">
        <v>42001</v>
      </c>
    </row>
    <row r="7028" spans="1:3" s="187" customFormat="1" ht="31.2">
      <c r="A7028" s="185" t="s">
        <v>43438</v>
      </c>
      <c r="B7028" s="186" t="s">
        <v>377</v>
      </c>
      <c r="C7028" s="186" t="s">
        <v>43220</v>
      </c>
    </row>
    <row r="7029" spans="1:3" s="187" customFormat="1" ht="46.8">
      <c r="A7029" s="185" t="s">
        <v>30701</v>
      </c>
      <c r="B7029" s="186" t="s">
        <v>7520</v>
      </c>
      <c r="C7029" s="186" t="s">
        <v>30515</v>
      </c>
    </row>
    <row r="7030" spans="1:3" s="187" customFormat="1" ht="31.2">
      <c r="A7030" s="185" t="s">
        <v>21237</v>
      </c>
      <c r="B7030" s="186" t="s">
        <v>417</v>
      </c>
      <c r="C7030" s="186" t="s">
        <v>21022</v>
      </c>
    </row>
    <row r="7031" spans="1:3" s="187" customFormat="1" ht="31.2">
      <c r="A7031" s="185" t="s">
        <v>21237</v>
      </c>
      <c r="B7031" s="186" t="s">
        <v>417</v>
      </c>
      <c r="C7031" s="188" t="s">
        <v>25820</v>
      </c>
    </row>
    <row r="7032" spans="1:3" s="187" customFormat="1" ht="46.8">
      <c r="A7032" s="185" t="s">
        <v>43986</v>
      </c>
      <c r="B7032" s="186" t="s">
        <v>15949</v>
      </c>
      <c r="C7032" s="186" t="s">
        <v>43751</v>
      </c>
    </row>
    <row r="7033" spans="1:3" s="187" customFormat="1" ht="31.2">
      <c r="A7033" s="185" t="s">
        <v>4507</v>
      </c>
      <c r="B7033" s="186" t="s">
        <v>4444</v>
      </c>
      <c r="C7033" s="186" t="s">
        <v>4409</v>
      </c>
    </row>
    <row r="7034" spans="1:3" s="187" customFormat="1" ht="31.2">
      <c r="A7034" s="185" t="s">
        <v>32513</v>
      </c>
      <c r="B7034" s="186" t="s">
        <v>1823</v>
      </c>
      <c r="C7034" s="186" t="s">
        <v>32209</v>
      </c>
    </row>
    <row r="7035" spans="1:3" s="187" customFormat="1" ht="31.2">
      <c r="A7035" s="185" t="s">
        <v>48390</v>
      </c>
      <c r="B7035" s="186" t="s">
        <v>48391</v>
      </c>
      <c r="C7035" s="188" t="s">
        <v>47018</v>
      </c>
    </row>
    <row r="7036" spans="1:3" s="187" customFormat="1" ht="31.2">
      <c r="A7036" s="185" t="s">
        <v>14901</v>
      </c>
      <c r="B7036" s="186" t="s">
        <v>8596</v>
      </c>
      <c r="C7036" s="186" t="s">
        <v>14697</v>
      </c>
    </row>
    <row r="7037" spans="1:3" s="187" customFormat="1" ht="31.2">
      <c r="A7037" s="185" t="s">
        <v>21156</v>
      </c>
      <c r="B7037" s="186" t="s">
        <v>237</v>
      </c>
      <c r="C7037" s="186" t="s">
        <v>21022</v>
      </c>
    </row>
    <row r="7038" spans="1:3" s="187" customFormat="1" ht="31.2">
      <c r="A7038" s="185" t="s">
        <v>21156</v>
      </c>
      <c r="B7038" s="186" t="s">
        <v>237</v>
      </c>
      <c r="C7038" s="186" t="s">
        <v>28788</v>
      </c>
    </row>
    <row r="7039" spans="1:3" s="187" customFormat="1" ht="46.8">
      <c r="A7039" s="185" t="s">
        <v>45945</v>
      </c>
      <c r="B7039" s="186" t="s">
        <v>2444</v>
      </c>
      <c r="C7039" s="186" t="s">
        <v>45398</v>
      </c>
    </row>
    <row r="7040" spans="1:3" s="187" customFormat="1" ht="31.2">
      <c r="A7040" s="185" t="s">
        <v>3402</v>
      </c>
      <c r="B7040" s="186" t="s">
        <v>1907</v>
      </c>
      <c r="C7040" s="186" t="s">
        <v>3346</v>
      </c>
    </row>
    <row r="7041" spans="1:3" s="187" customFormat="1" ht="31.2">
      <c r="A7041" s="185" t="s">
        <v>23775</v>
      </c>
      <c r="B7041" s="186" t="s">
        <v>4953</v>
      </c>
      <c r="C7041" s="186" t="s">
        <v>23735</v>
      </c>
    </row>
    <row r="7042" spans="1:3" s="187" customFormat="1" ht="31.2">
      <c r="A7042" s="185" t="s">
        <v>37529</v>
      </c>
      <c r="B7042" s="186" t="s">
        <v>37530</v>
      </c>
      <c r="C7042" s="186" t="s">
        <v>37497</v>
      </c>
    </row>
    <row r="7043" spans="1:3" s="187" customFormat="1" ht="46.8">
      <c r="A7043" s="185" t="s">
        <v>24044</v>
      </c>
      <c r="B7043" s="186" t="s">
        <v>1731</v>
      </c>
      <c r="C7043" s="186" t="s">
        <v>23735</v>
      </c>
    </row>
    <row r="7044" spans="1:3" s="187" customFormat="1" ht="31.2">
      <c r="A7044" s="185" t="s">
        <v>36129</v>
      </c>
      <c r="B7044" s="186" t="s">
        <v>2270</v>
      </c>
      <c r="C7044" s="188" t="s">
        <v>36099</v>
      </c>
    </row>
    <row r="7045" spans="1:3" s="187" customFormat="1" ht="31.2">
      <c r="A7045" s="185" t="s">
        <v>49416</v>
      </c>
      <c r="B7045" s="186" t="s">
        <v>49415</v>
      </c>
      <c r="C7045" s="188" t="s">
        <v>47689</v>
      </c>
    </row>
    <row r="7046" spans="1:3" s="187" customFormat="1" ht="31.2">
      <c r="A7046" s="185" t="s">
        <v>11079</v>
      </c>
      <c r="B7046" s="186" t="s">
        <v>4114</v>
      </c>
      <c r="C7046" s="186" t="s">
        <v>10830</v>
      </c>
    </row>
    <row r="7047" spans="1:3" s="187" customFormat="1" ht="15.6">
      <c r="A7047" s="185" t="s">
        <v>50164</v>
      </c>
      <c r="B7047" s="186" t="s">
        <v>50160</v>
      </c>
      <c r="C7047" s="188" t="s">
        <v>47795</v>
      </c>
    </row>
    <row r="7048" spans="1:3" s="187" customFormat="1" ht="31.2">
      <c r="A7048" s="185" t="s">
        <v>45354</v>
      </c>
      <c r="B7048" s="186" t="s">
        <v>81</v>
      </c>
      <c r="C7048" s="186" t="s">
        <v>44652</v>
      </c>
    </row>
    <row r="7049" spans="1:3" s="187" customFormat="1" ht="31.2">
      <c r="A7049" s="185" t="s">
        <v>10884</v>
      </c>
      <c r="B7049" s="186" t="s">
        <v>1919</v>
      </c>
      <c r="C7049" s="186" t="s">
        <v>10830</v>
      </c>
    </row>
    <row r="7050" spans="1:3" s="187" customFormat="1" ht="31.2">
      <c r="A7050" s="185" t="s">
        <v>26690</v>
      </c>
      <c r="B7050" s="186" t="s">
        <v>5095</v>
      </c>
      <c r="C7050" s="186" t="s">
        <v>26649</v>
      </c>
    </row>
    <row r="7051" spans="1:3" s="187" customFormat="1" ht="31.2">
      <c r="A7051" s="185" t="s">
        <v>42032</v>
      </c>
      <c r="B7051" s="186" t="s">
        <v>6358</v>
      </c>
      <c r="C7051" s="186" t="s">
        <v>42001</v>
      </c>
    </row>
    <row r="7052" spans="1:3" s="187" customFormat="1" ht="31.2">
      <c r="A7052" s="185" t="s">
        <v>42032</v>
      </c>
      <c r="B7052" s="186" t="s">
        <v>6358</v>
      </c>
      <c r="C7052" s="188" t="s">
        <v>47088</v>
      </c>
    </row>
    <row r="7053" spans="1:3" s="187" customFormat="1" ht="31.2">
      <c r="A7053" s="185" t="s">
        <v>34335</v>
      </c>
      <c r="B7053" s="186" t="s">
        <v>2738</v>
      </c>
      <c r="C7053" s="186" t="s">
        <v>34068</v>
      </c>
    </row>
    <row r="7054" spans="1:3" s="187" customFormat="1" ht="31.2">
      <c r="A7054" s="185" t="s">
        <v>4904</v>
      </c>
      <c r="B7054" s="186" t="s">
        <v>4905</v>
      </c>
      <c r="C7054" s="186" t="s">
        <v>4409</v>
      </c>
    </row>
    <row r="7055" spans="1:3" s="187" customFormat="1" ht="46.8">
      <c r="A7055" s="185" t="s">
        <v>33978</v>
      </c>
      <c r="B7055" s="186" t="s">
        <v>3781</v>
      </c>
      <c r="C7055" s="186" t="s">
        <v>33246</v>
      </c>
    </row>
    <row r="7056" spans="1:3" s="187" customFormat="1" ht="31.2">
      <c r="A7056" s="185" t="s">
        <v>40882</v>
      </c>
      <c r="B7056" s="186" t="s">
        <v>4684</v>
      </c>
      <c r="C7056" s="186" t="s">
        <v>40685</v>
      </c>
    </row>
    <row r="7057" spans="1:3" s="187" customFormat="1" ht="31.2">
      <c r="A7057" s="185" t="s">
        <v>9145</v>
      </c>
      <c r="B7057" s="186" t="s">
        <v>506</v>
      </c>
      <c r="C7057" s="186" t="s">
        <v>8759</v>
      </c>
    </row>
    <row r="7058" spans="1:3" s="187" customFormat="1" ht="15.6">
      <c r="A7058" s="185" t="s">
        <v>48381</v>
      </c>
      <c r="B7058" s="186" t="s">
        <v>48378</v>
      </c>
      <c r="C7058" s="188" t="s">
        <v>46869</v>
      </c>
    </row>
    <row r="7059" spans="1:3" s="187" customFormat="1" ht="31.2">
      <c r="A7059" s="185" t="s">
        <v>50201</v>
      </c>
      <c r="B7059" s="186" t="s">
        <v>50202</v>
      </c>
      <c r="C7059" s="188" t="s">
        <v>47064</v>
      </c>
    </row>
    <row r="7060" spans="1:3" s="187" customFormat="1" ht="31.2">
      <c r="A7060" s="185" t="s">
        <v>34973</v>
      </c>
      <c r="B7060" s="186" t="s">
        <v>7640</v>
      </c>
      <c r="C7060" s="186" t="s">
        <v>34927</v>
      </c>
    </row>
    <row r="7061" spans="1:3" s="187" customFormat="1" ht="31.2">
      <c r="A7061" s="185" t="s">
        <v>48828</v>
      </c>
      <c r="B7061" s="186" t="s">
        <v>48825</v>
      </c>
      <c r="C7061" s="188" t="s">
        <v>46869</v>
      </c>
    </row>
    <row r="7062" spans="1:3" s="187" customFormat="1" ht="46.8">
      <c r="A7062" s="185" t="s">
        <v>49993</v>
      </c>
      <c r="B7062" s="186" t="s">
        <v>49994</v>
      </c>
      <c r="C7062" s="188" t="s">
        <v>46835</v>
      </c>
    </row>
    <row r="7063" spans="1:3" s="187" customFormat="1" ht="31.2">
      <c r="A7063" s="185" t="s">
        <v>43658</v>
      </c>
      <c r="B7063" s="186" t="s">
        <v>432</v>
      </c>
      <c r="C7063" s="186" t="s">
        <v>43220</v>
      </c>
    </row>
    <row r="7064" spans="1:3" s="187" customFormat="1" ht="62.4">
      <c r="A7064" s="185" t="s">
        <v>36619</v>
      </c>
      <c r="B7064" s="186" t="s">
        <v>1000</v>
      </c>
      <c r="C7064" s="186" t="s">
        <v>36439</v>
      </c>
    </row>
    <row r="7065" spans="1:3" s="187" customFormat="1" ht="31.2">
      <c r="A7065" s="185" t="s">
        <v>34936</v>
      </c>
      <c r="B7065" s="186" t="s">
        <v>1871</v>
      </c>
      <c r="C7065" s="186" t="s">
        <v>34927</v>
      </c>
    </row>
    <row r="7066" spans="1:3" s="187" customFormat="1" ht="46.8">
      <c r="A7066" s="185" t="s">
        <v>2549</v>
      </c>
      <c r="B7066" s="186" t="s">
        <v>198</v>
      </c>
      <c r="C7066" s="188" t="s">
        <v>2493</v>
      </c>
    </row>
    <row r="7067" spans="1:3" s="187" customFormat="1" ht="31.2">
      <c r="A7067" s="185" t="s">
        <v>44284</v>
      </c>
      <c r="B7067" s="186" t="s">
        <v>20450</v>
      </c>
      <c r="C7067" s="186" t="s">
        <v>43751</v>
      </c>
    </row>
    <row r="7068" spans="1:3" s="187" customFormat="1" ht="31.2">
      <c r="A7068" s="185" t="s">
        <v>27969</v>
      </c>
      <c r="B7068" s="186" t="s">
        <v>44</v>
      </c>
      <c r="C7068" s="186" t="s">
        <v>27967</v>
      </c>
    </row>
    <row r="7069" spans="1:3" s="187" customFormat="1" ht="46.8">
      <c r="A7069" s="185" t="s">
        <v>45187</v>
      </c>
      <c r="B7069" s="186" t="s">
        <v>2635</v>
      </c>
      <c r="C7069" s="186" t="s">
        <v>44652</v>
      </c>
    </row>
    <row r="7070" spans="1:3" s="187" customFormat="1" ht="31.2">
      <c r="A7070" s="185" t="s">
        <v>14030</v>
      </c>
      <c r="B7070" s="186" t="s">
        <v>375</v>
      </c>
      <c r="C7070" s="186" t="s">
        <v>13890</v>
      </c>
    </row>
    <row r="7071" spans="1:3" s="187" customFormat="1" ht="31.2">
      <c r="A7071" s="185" t="s">
        <v>4956</v>
      </c>
      <c r="B7071" s="186" t="s">
        <v>4957</v>
      </c>
      <c r="C7071" s="186" t="s">
        <v>4409</v>
      </c>
    </row>
    <row r="7072" spans="1:3" s="187" customFormat="1" ht="31.2">
      <c r="A7072" s="185" t="s">
        <v>42008</v>
      </c>
      <c r="B7072" s="186" t="s">
        <v>249</v>
      </c>
      <c r="C7072" s="186" t="s">
        <v>42001</v>
      </c>
    </row>
    <row r="7073" spans="1:3" s="187" customFormat="1" ht="31.2">
      <c r="A7073" s="185" t="s">
        <v>50242</v>
      </c>
      <c r="B7073" s="186" t="s">
        <v>50216</v>
      </c>
      <c r="C7073" s="188" t="s">
        <v>48245</v>
      </c>
    </row>
    <row r="7074" spans="1:3" s="187" customFormat="1" ht="31.2">
      <c r="A7074" s="185" t="s">
        <v>45152</v>
      </c>
      <c r="B7074" s="186" t="s">
        <v>5058</v>
      </c>
      <c r="C7074" s="186" t="s">
        <v>44652</v>
      </c>
    </row>
    <row r="7075" spans="1:3" s="187" customFormat="1" ht="31.2">
      <c r="A7075" s="185" t="s">
        <v>43983</v>
      </c>
      <c r="B7075" s="186" t="s">
        <v>17653</v>
      </c>
      <c r="C7075" s="186" t="s">
        <v>43751</v>
      </c>
    </row>
    <row r="7076" spans="1:3" s="187" customFormat="1" ht="31.2">
      <c r="A7076" s="185" t="s">
        <v>30200</v>
      </c>
      <c r="B7076" s="186" t="s">
        <v>4797</v>
      </c>
      <c r="C7076" s="186" t="s">
        <v>29648</v>
      </c>
    </row>
    <row r="7077" spans="1:3" s="187" customFormat="1" ht="31.2">
      <c r="A7077" s="185" t="s">
        <v>30200</v>
      </c>
      <c r="B7077" s="186" t="s">
        <v>4797</v>
      </c>
      <c r="C7077" s="186" t="s">
        <v>41318</v>
      </c>
    </row>
    <row r="7078" spans="1:3" s="187" customFormat="1" ht="46.8">
      <c r="A7078" s="185" t="s">
        <v>23885</v>
      </c>
      <c r="B7078" s="186" t="s">
        <v>4768</v>
      </c>
      <c r="C7078" s="186" t="s">
        <v>23735</v>
      </c>
    </row>
    <row r="7079" spans="1:3" s="187" customFormat="1" ht="46.8">
      <c r="A7079" s="185" t="s">
        <v>23885</v>
      </c>
      <c r="B7079" s="186" t="s">
        <v>4768</v>
      </c>
      <c r="C7079" s="186" t="s">
        <v>32209</v>
      </c>
    </row>
    <row r="7080" spans="1:3" s="187" customFormat="1" ht="46.8">
      <c r="A7080" s="185" t="s">
        <v>37126</v>
      </c>
      <c r="B7080" s="186" t="s">
        <v>3620</v>
      </c>
      <c r="C7080" s="186" t="s">
        <v>37010</v>
      </c>
    </row>
    <row r="7081" spans="1:3" s="187" customFormat="1" ht="15.6">
      <c r="A7081" s="185" t="s">
        <v>47783</v>
      </c>
      <c r="B7081" s="186" t="s">
        <v>1858</v>
      </c>
      <c r="C7081" s="188" t="s">
        <v>47784</v>
      </c>
    </row>
    <row r="7082" spans="1:3" s="187" customFormat="1" ht="31.2">
      <c r="A7082" s="185" t="s">
        <v>34922</v>
      </c>
      <c r="B7082" s="186" t="s">
        <v>12721</v>
      </c>
      <c r="C7082" s="186" t="s">
        <v>34068</v>
      </c>
    </row>
    <row r="7083" spans="1:3" s="187" customFormat="1" ht="31.2">
      <c r="A7083" s="185" t="s">
        <v>27446</v>
      </c>
      <c r="B7083" s="186" t="s">
        <v>14200</v>
      </c>
      <c r="C7083" s="186" t="s">
        <v>27116</v>
      </c>
    </row>
    <row r="7084" spans="1:3" s="187" customFormat="1" ht="31.2">
      <c r="A7084" s="185" t="s">
        <v>27909</v>
      </c>
      <c r="B7084" s="186" t="s">
        <v>13269</v>
      </c>
      <c r="C7084" s="186" t="s">
        <v>27116</v>
      </c>
    </row>
    <row r="7085" spans="1:3" s="187" customFormat="1" ht="15.6">
      <c r="A7085" s="185" t="s">
        <v>49639</v>
      </c>
      <c r="B7085" s="186" t="s">
        <v>49592</v>
      </c>
      <c r="C7085" s="188" t="s">
        <v>46850</v>
      </c>
    </row>
    <row r="7086" spans="1:3" s="187" customFormat="1" ht="31.2">
      <c r="A7086" s="185" t="s">
        <v>29659</v>
      </c>
      <c r="B7086" s="186" t="s">
        <v>239</v>
      </c>
      <c r="C7086" s="186" t="s">
        <v>29648</v>
      </c>
    </row>
    <row r="7087" spans="1:3" s="187" customFormat="1" ht="46.8">
      <c r="A7087" s="185" t="s">
        <v>33193</v>
      </c>
      <c r="B7087" s="186" t="s">
        <v>33194</v>
      </c>
      <c r="C7087" s="186" t="s">
        <v>32209</v>
      </c>
    </row>
    <row r="7088" spans="1:3" s="187" customFormat="1" ht="31.2">
      <c r="A7088" s="185" t="s">
        <v>44024</v>
      </c>
      <c r="B7088" s="186" t="s">
        <v>1356</v>
      </c>
      <c r="C7088" s="186" t="s">
        <v>43751</v>
      </c>
    </row>
    <row r="7089" spans="1:3" s="187" customFormat="1" ht="46.8">
      <c r="A7089" s="185" t="s">
        <v>31016</v>
      </c>
      <c r="B7089" s="186" t="s">
        <v>1473</v>
      </c>
      <c r="C7089" s="188" t="s">
        <v>30985</v>
      </c>
    </row>
    <row r="7090" spans="1:3" s="187" customFormat="1" ht="46.8">
      <c r="A7090" s="185" t="s">
        <v>34472</v>
      </c>
      <c r="B7090" s="186" t="s">
        <v>1940</v>
      </c>
      <c r="C7090" s="186" t="s">
        <v>34068</v>
      </c>
    </row>
    <row r="7091" spans="1:3" s="187" customFormat="1" ht="46.8">
      <c r="A7091" s="185" t="s">
        <v>34472</v>
      </c>
      <c r="B7091" s="186" t="s">
        <v>1940</v>
      </c>
      <c r="C7091" s="186" t="s">
        <v>39606</v>
      </c>
    </row>
    <row r="7092" spans="1:3" s="187" customFormat="1" ht="15.6">
      <c r="A7092" s="185" t="s">
        <v>49631</v>
      </c>
      <c r="B7092" s="186" t="s">
        <v>49592</v>
      </c>
      <c r="C7092" s="188" t="s">
        <v>47884</v>
      </c>
    </row>
    <row r="7093" spans="1:3" s="187" customFormat="1" ht="62.4">
      <c r="A7093" s="185" t="s">
        <v>17021</v>
      </c>
      <c r="B7093" s="186" t="s">
        <v>17022</v>
      </c>
      <c r="C7093" s="186" t="s">
        <v>16637</v>
      </c>
    </row>
    <row r="7094" spans="1:3" s="187" customFormat="1" ht="31.2">
      <c r="A7094" s="185" t="s">
        <v>22275</v>
      </c>
      <c r="B7094" s="186" t="s">
        <v>1847</v>
      </c>
      <c r="C7094" s="186" t="s">
        <v>21991</v>
      </c>
    </row>
    <row r="7095" spans="1:3" s="187" customFormat="1" ht="31.2">
      <c r="A7095" s="185" t="s">
        <v>22275</v>
      </c>
      <c r="B7095" s="186" t="s">
        <v>1847</v>
      </c>
      <c r="C7095" s="186" t="s">
        <v>30515</v>
      </c>
    </row>
    <row r="7096" spans="1:3" s="187" customFormat="1" ht="31.2">
      <c r="A7096" s="185" t="s">
        <v>3860</v>
      </c>
      <c r="B7096" s="186" t="s">
        <v>157</v>
      </c>
      <c r="C7096" s="186" t="s">
        <v>3346</v>
      </c>
    </row>
    <row r="7097" spans="1:3" s="187" customFormat="1" ht="31.2">
      <c r="A7097" s="185" t="s">
        <v>41672</v>
      </c>
      <c r="B7097" s="186" t="s">
        <v>232</v>
      </c>
      <c r="C7097" s="186" t="s">
        <v>41318</v>
      </c>
    </row>
    <row r="7098" spans="1:3" s="187" customFormat="1" ht="31.2">
      <c r="A7098" s="185" t="s">
        <v>23844</v>
      </c>
      <c r="B7098" s="186" t="s">
        <v>241</v>
      </c>
      <c r="C7098" s="186" t="s">
        <v>23735</v>
      </c>
    </row>
    <row r="7099" spans="1:3" s="187" customFormat="1" ht="46.8">
      <c r="A7099" s="185" t="s">
        <v>14317</v>
      </c>
      <c r="B7099" s="186" t="s">
        <v>1998</v>
      </c>
      <c r="C7099" s="186" t="s">
        <v>13890</v>
      </c>
    </row>
    <row r="7100" spans="1:3" s="187" customFormat="1" ht="31.2">
      <c r="A7100" s="185" t="s">
        <v>35443</v>
      </c>
      <c r="B7100" s="186" t="s">
        <v>903</v>
      </c>
      <c r="C7100" s="186" t="s">
        <v>34927</v>
      </c>
    </row>
    <row r="7101" spans="1:3" s="187" customFormat="1" ht="31.2">
      <c r="A7101" s="185" t="s">
        <v>20359</v>
      </c>
      <c r="B7101" s="186" t="s">
        <v>5025</v>
      </c>
      <c r="C7101" s="186" t="s">
        <v>20152</v>
      </c>
    </row>
    <row r="7102" spans="1:3" s="187" customFormat="1" ht="31.2">
      <c r="A7102" s="185" t="s">
        <v>23953</v>
      </c>
      <c r="B7102" s="186" t="s">
        <v>375</v>
      </c>
      <c r="C7102" s="186" t="s">
        <v>23735</v>
      </c>
    </row>
    <row r="7103" spans="1:3" s="187" customFormat="1" ht="31.2">
      <c r="A7103" s="185" t="s">
        <v>23953</v>
      </c>
      <c r="B7103" s="186" t="s">
        <v>375</v>
      </c>
      <c r="C7103" s="186" t="s">
        <v>31402</v>
      </c>
    </row>
    <row r="7104" spans="1:3" s="187" customFormat="1" ht="31.2">
      <c r="A7104" s="185" t="s">
        <v>32345</v>
      </c>
      <c r="B7104" s="186" t="s">
        <v>32346</v>
      </c>
      <c r="C7104" s="186" t="s">
        <v>32209</v>
      </c>
    </row>
    <row r="7105" spans="1:3" s="187" customFormat="1" ht="31.2">
      <c r="A7105" s="185" t="s">
        <v>28830</v>
      </c>
      <c r="B7105" s="186" t="s">
        <v>21352</v>
      </c>
      <c r="C7105" s="186" t="s">
        <v>28788</v>
      </c>
    </row>
    <row r="7106" spans="1:3" s="187" customFormat="1" ht="46.8">
      <c r="A7106" s="185" t="s">
        <v>28585</v>
      </c>
      <c r="B7106" s="186" t="s">
        <v>23317</v>
      </c>
      <c r="C7106" s="186" t="s">
        <v>27967</v>
      </c>
    </row>
    <row r="7107" spans="1:3" s="187" customFormat="1" ht="46.8">
      <c r="A7107" s="185" t="s">
        <v>28585</v>
      </c>
      <c r="B7107" s="186" t="s">
        <v>23317</v>
      </c>
      <c r="C7107" s="186" t="s">
        <v>35823</v>
      </c>
    </row>
    <row r="7108" spans="1:3" s="187" customFormat="1" ht="62.4">
      <c r="A7108" s="185" t="s">
        <v>20033</v>
      </c>
      <c r="B7108" s="186" t="s">
        <v>16739</v>
      </c>
      <c r="C7108" s="186" t="s">
        <v>19363</v>
      </c>
    </row>
    <row r="7109" spans="1:3" s="187" customFormat="1" ht="31.2">
      <c r="A7109" s="185" t="s">
        <v>19750</v>
      </c>
      <c r="B7109" s="186" t="s">
        <v>5189</v>
      </c>
      <c r="C7109" s="186" t="s">
        <v>19363</v>
      </c>
    </row>
    <row r="7110" spans="1:3" s="187" customFormat="1" ht="31.2">
      <c r="A7110" s="185" t="s">
        <v>40803</v>
      </c>
      <c r="B7110" s="186" t="s">
        <v>428</v>
      </c>
      <c r="C7110" s="186" t="s">
        <v>40685</v>
      </c>
    </row>
    <row r="7111" spans="1:3" s="187" customFormat="1" ht="31.2">
      <c r="A7111" s="185" t="s">
        <v>32042</v>
      </c>
      <c r="B7111" s="186" t="s">
        <v>1874</v>
      </c>
      <c r="C7111" s="186" t="s">
        <v>31402</v>
      </c>
    </row>
    <row r="7112" spans="1:3" s="187" customFormat="1" ht="62.4">
      <c r="A7112" s="185" t="s">
        <v>24810</v>
      </c>
      <c r="B7112" s="186" t="s">
        <v>1701</v>
      </c>
      <c r="C7112" s="186" t="s">
        <v>24806</v>
      </c>
    </row>
    <row r="7113" spans="1:3" s="187" customFormat="1" ht="31.2">
      <c r="A7113" s="185" t="s">
        <v>32377</v>
      </c>
      <c r="B7113" s="186" t="s">
        <v>40</v>
      </c>
      <c r="C7113" s="186" t="s">
        <v>32209</v>
      </c>
    </row>
    <row r="7114" spans="1:3" s="187" customFormat="1" ht="31.2">
      <c r="A7114" s="185" t="s">
        <v>32377</v>
      </c>
      <c r="B7114" s="186" t="s">
        <v>40</v>
      </c>
      <c r="C7114" s="186" t="s">
        <v>40685</v>
      </c>
    </row>
    <row r="7115" spans="1:3" s="187" customFormat="1" ht="31.2">
      <c r="A7115" s="185" t="s">
        <v>50028</v>
      </c>
      <c r="B7115" s="186" t="s">
        <v>50004</v>
      </c>
      <c r="C7115" s="188" t="s">
        <v>46835</v>
      </c>
    </row>
    <row r="7116" spans="1:3" s="187" customFormat="1" ht="46.8">
      <c r="A7116" s="185" t="s">
        <v>32518</v>
      </c>
      <c r="B7116" s="186" t="s">
        <v>430</v>
      </c>
      <c r="C7116" s="186" t="s">
        <v>32209</v>
      </c>
    </row>
    <row r="7117" spans="1:3" s="187" customFormat="1" ht="31.2">
      <c r="A7117" s="185" t="s">
        <v>8811</v>
      </c>
      <c r="B7117" s="186" t="s">
        <v>297</v>
      </c>
      <c r="C7117" s="186" t="s">
        <v>8759</v>
      </c>
    </row>
    <row r="7118" spans="1:3" s="187" customFormat="1" ht="31.2">
      <c r="A7118" s="185" t="s">
        <v>8811</v>
      </c>
      <c r="B7118" s="186" t="s">
        <v>297</v>
      </c>
      <c r="C7118" s="186" t="s">
        <v>41318</v>
      </c>
    </row>
    <row r="7119" spans="1:3" s="187" customFormat="1" ht="31.2">
      <c r="A7119" s="185" t="s">
        <v>29125</v>
      </c>
      <c r="B7119" s="186" t="s">
        <v>5385</v>
      </c>
      <c r="C7119" s="186" t="s">
        <v>28788</v>
      </c>
    </row>
    <row r="7120" spans="1:3" s="187" customFormat="1" ht="31.2">
      <c r="A7120" s="185" t="s">
        <v>29125</v>
      </c>
      <c r="B7120" s="186" t="s">
        <v>5385</v>
      </c>
      <c r="C7120" s="186" t="s">
        <v>41318</v>
      </c>
    </row>
    <row r="7121" spans="1:3" s="187" customFormat="1" ht="31.2">
      <c r="A7121" s="185" t="s">
        <v>40069</v>
      </c>
      <c r="B7121" s="186" t="s">
        <v>40070</v>
      </c>
      <c r="C7121" s="186" t="s">
        <v>39606</v>
      </c>
    </row>
    <row r="7122" spans="1:3" s="187" customFormat="1" ht="31.2">
      <c r="A7122" s="185" t="s">
        <v>33049</v>
      </c>
      <c r="B7122" s="186" t="s">
        <v>33050</v>
      </c>
      <c r="C7122" s="186" t="s">
        <v>32209</v>
      </c>
    </row>
    <row r="7123" spans="1:3" s="187" customFormat="1" ht="31.2">
      <c r="A7123" s="185" t="s">
        <v>43383</v>
      </c>
      <c r="B7123" s="186" t="s">
        <v>7491</v>
      </c>
      <c r="C7123" s="186" t="s">
        <v>43220</v>
      </c>
    </row>
    <row r="7124" spans="1:3" s="187" customFormat="1" ht="46.8">
      <c r="A7124" s="185" t="s">
        <v>24140</v>
      </c>
      <c r="B7124" s="186" t="s">
        <v>2279</v>
      </c>
      <c r="C7124" s="186" t="s">
        <v>23735</v>
      </c>
    </row>
    <row r="7125" spans="1:3" s="187" customFormat="1" ht="31.2">
      <c r="A7125" s="185" t="s">
        <v>11311</v>
      </c>
      <c r="B7125" s="186" t="s">
        <v>621</v>
      </c>
      <c r="C7125" s="186" t="s">
        <v>10830</v>
      </c>
    </row>
    <row r="7126" spans="1:3" s="187" customFormat="1" ht="15.6">
      <c r="A7126" s="185" t="s">
        <v>47458</v>
      </c>
      <c r="B7126" s="186" t="s">
        <v>47459</v>
      </c>
      <c r="C7126" s="188" t="s">
        <v>47081</v>
      </c>
    </row>
    <row r="7127" spans="1:3" s="187" customFormat="1" ht="31.2">
      <c r="A7127" s="185" t="s">
        <v>16264</v>
      </c>
      <c r="B7127" s="186" t="s">
        <v>4469</v>
      </c>
      <c r="C7127" s="186" t="s">
        <v>16132</v>
      </c>
    </row>
    <row r="7128" spans="1:3" s="187" customFormat="1" ht="31.2">
      <c r="A7128" s="185" t="s">
        <v>22062</v>
      </c>
      <c r="B7128" s="186" t="s">
        <v>2842</v>
      </c>
      <c r="C7128" s="186" t="s">
        <v>21991</v>
      </c>
    </row>
    <row r="7129" spans="1:3" s="187" customFormat="1" ht="31.2">
      <c r="A7129" s="185" t="s">
        <v>20180</v>
      </c>
      <c r="B7129" s="186" t="s">
        <v>289</v>
      </c>
      <c r="C7129" s="186" t="s">
        <v>20152</v>
      </c>
    </row>
    <row r="7130" spans="1:3" s="187" customFormat="1" ht="31.2">
      <c r="A7130" s="185" t="s">
        <v>20453</v>
      </c>
      <c r="B7130" s="186" t="s">
        <v>883</v>
      </c>
      <c r="C7130" s="186" t="s">
        <v>20152</v>
      </c>
    </row>
    <row r="7131" spans="1:3" s="187" customFormat="1" ht="31.2">
      <c r="A7131" s="185" t="s">
        <v>37638</v>
      </c>
      <c r="B7131" s="186" t="s">
        <v>2233</v>
      </c>
      <c r="C7131" s="186" t="s">
        <v>37605</v>
      </c>
    </row>
    <row r="7132" spans="1:3" s="187" customFormat="1" ht="62.4">
      <c r="A7132" s="185" t="s">
        <v>46833</v>
      </c>
      <c r="B7132" s="186" t="s">
        <v>46834</v>
      </c>
      <c r="C7132" s="188" t="s">
        <v>46835</v>
      </c>
    </row>
    <row r="7133" spans="1:3" s="187" customFormat="1" ht="31.2">
      <c r="A7133" s="185" t="s">
        <v>31585</v>
      </c>
      <c r="B7133" s="186" t="s">
        <v>1879</v>
      </c>
      <c r="C7133" s="186" t="s">
        <v>31402</v>
      </c>
    </row>
    <row r="7134" spans="1:3" s="187" customFormat="1" ht="31.2">
      <c r="A7134" s="185" t="s">
        <v>29759</v>
      </c>
      <c r="B7134" s="186" t="s">
        <v>3991</v>
      </c>
      <c r="C7134" s="186" t="s">
        <v>29648</v>
      </c>
    </row>
    <row r="7135" spans="1:3" s="187" customFormat="1" ht="15.6">
      <c r="A7135" s="185" t="s">
        <v>29759</v>
      </c>
      <c r="B7135" s="186" t="s">
        <v>47273</v>
      </c>
      <c r="C7135" s="188" t="s">
        <v>47276</v>
      </c>
    </row>
    <row r="7136" spans="1:3" s="187" customFormat="1" ht="31.2">
      <c r="A7136" s="185" t="s">
        <v>38488</v>
      </c>
      <c r="B7136" s="186" t="s">
        <v>3439</v>
      </c>
      <c r="C7136" s="186" t="s">
        <v>38207</v>
      </c>
    </row>
    <row r="7137" spans="1:3" s="187" customFormat="1" ht="31.2">
      <c r="A7137" s="185" t="s">
        <v>42158</v>
      </c>
      <c r="B7137" s="186" t="s">
        <v>42</v>
      </c>
      <c r="C7137" s="186" t="s">
        <v>42001</v>
      </c>
    </row>
    <row r="7138" spans="1:3" s="187" customFormat="1" ht="46.8">
      <c r="A7138" s="185" t="s">
        <v>38969</v>
      </c>
      <c r="B7138" s="186" t="s">
        <v>14606</v>
      </c>
      <c r="C7138" s="186" t="s">
        <v>38207</v>
      </c>
    </row>
    <row r="7139" spans="1:3" s="187" customFormat="1" ht="15.6">
      <c r="A7139" s="185" t="s">
        <v>50052</v>
      </c>
      <c r="B7139" s="186" t="s">
        <v>50038</v>
      </c>
      <c r="C7139" s="188" t="s">
        <v>47340</v>
      </c>
    </row>
    <row r="7140" spans="1:3" s="187" customFormat="1" ht="31.2">
      <c r="A7140" s="185" t="s">
        <v>41703</v>
      </c>
      <c r="B7140" s="186" t="s">
        <v>42</v>
      </c>
      <c r="C7140" s="186" t="s">
        <v>41318</v>
      </c>
    </row>
    <row r="7141" spans="1:3" s="187" customFormat="1" ht="46.8">
      <c r="A7141" s="185" t="s">
        <v>646</v>
      </c>
      <c r="B7141" s="186" t="s">
        <v>647</v>
      </c>
      <c r="C7141" s="186" t="s">
        <v>11</v>
      </c>
    </row>
    <row r="7142" spans="1:3" s="187" customFormat="1" ht="46.8">
      <c r="A7142" s="185" t="s">
        <v>10161</v>
      </c>
      <c r="B7142" s="186" t="s">
        <v>10158</v>
      </c>
      <c r="C7142" s="186" t="s">
        <v>9722</v>
      </c>
    </row>
    <row r="7143" spans="1:3" s="187" customFormat="1" ht="31.2">
      <c r="A7143" s="185" t="s">
        <v>41747</v>
      </c>
      <c r="B7143" s="186" t="s">
        <v>1546</v>
      </c>
      <c r="C7143" s="186" t="s">
        <v>41318</v>
      </c>
    </row>
    <row r="7144" spans="1:3" s="187" customFormat="1" ht="31.2">
      <c r="A7144" s="185" t="s">
        <v>40578</v>
      </c>
      <c r="B7144" s="186" t="s">
        <v>40579</v>
      </c>
      <c r="C7144" s="186" t="s">
        <v>40464</v>
      </c>
    </row>
    <row r="7145" spans="1:3" s="187" customFormat="1" ht="62.4">
      <c r="A7145" s="185" t="s">
        <v>12216</v>
      </c>
      <c r="B7145" s="186" t="s">
        <v>1265</v>
      </c>
      <c r="C7145" s="186" t="s">
        <v>11996</v>
      </c>
    </row>
    <row r="7146" spans="1:3" s="187" customFormat="1" ht="31.2">
      <c r="A7146" s="185" t="s">
        <v>25741</v>
      </c>
      <c r="B7146" s="186" t="s">
        <v>140</v>
      </c>
      <c r="C7146" s="186" t="s">
        <v>25700</v>
      </c>
    </row>
    <row r="7147" spans="1:3" s="187" customFormat="1" ht="15.6">
      <c r="A7147" s="185" t="s">
        <v>49956</v>
      </c>
      <c r="B7147" s="186" t="s">
        <v>49946</v>
      </c>
      <c r="C7147" s="188" t="s">
        <v>46914</v>
      </c>
    </row>
    <row r="7148" spans="1:3" s="187" customFormat="1" ht="46.8">
      <c r="A7148" s="185" t="s">
        <v>25168</v>
      </c>
      <c r="B7148" s="186" t="s">
        <v>18361</v>
      </c>
      <c r="C7148" s="186" t="s">
        <v>24806</v>
      </c>
    </row>
    <row r="7149" spans="1:3" s="187" customFormat="1" ht="31.2">
      <c r="A7149" s="185" t="s">
        <v>16976</v>
      </c>
      <c r="B7149" s="186" t="s">
        <v>4246</v>
      </c>
      <c r="C7149" s="186" t="s">
        <v>16637</v>
      </c>
    </row>
    <row r="7150" spans="1:3" s="187" customFormat="1" ht="31.2">
      <c r="A7150" s="185" t="s">
        <v>12482</v>
      </c>
      <c r="B7150" s="186" t="s">
        <v>12483</v>
      </c>
      <c r="C7150" s="186" t="s">
        <v>12392</v>
      </c>
    </row>
    <row r="7151" spans="1:3" s="187" customFormat="1" ht="46.8">
      <c r="A7151" s="185" t="s">
        <v>6484</v>
      </c>
      <c r="B7151" s="186" t="s">
        <v>6485</v>
      </c>
      <c r="C7151" s="186" t="s">
        <v>6284</v>
      </c>
    </row>
    <row r="7152" spans="1:3" s="187" customFormat="1" ht="31.2">
      <c r="A7152" s="185" t="s">
        <v>18993</v>
      </c>
      <c r="B7152" s="186" t="s">
        <v>18994</v>
      </c>
      <c r="C7152" s="186" t="s">
        <v>18827</v>
      </c>
    </row>
    <row r="7153" spans="1:3" s="187" customFormat="1" ht="31.2">
      <c r="A7153" s="185" t="s">
        <v>11700</v>
      </c>
      <c r="B7153" s="186" t="s">
        <v>2765</v>
      </c>
      <c r="C7153" s="186" t="s">
        <v>10830</v>
      </c>
    </row>
    <row r="7154" spans="1:3" s="187" customFormat="1" ht="46.8">
      <c r="A7154" s="185" t="s">
        <v>11118</v>
      </c>
      <c r="B7154" s="186" t="s">
        <v>313</v>
      </c>
      <c r="C7154" s="186" t="s">
        <v>10830</v>
      </c>
    </row>
    <row r="7155" spans="1:3" s="187" customFormat="1" ht="46.8">
      <c r="A7155" s="185" t="s">
        <v>48105</v>
      </c>
      <c r="B7155" s="186" t="s">
        <v>48106</v>
      </c>
      <c r="C7155" s="188" t="s">
        <v>47162</v>
      </c>
    </row>
    <row r="7156" spans="1:3" s="187" customFormat="1" ht="46.8">
      <c r="A7156" s="185" t="s">
        <v>32514</v>
      </c>
      <c r="B7156" s="186" t="s">
        <v>1823</v>
      </c>
      <c r="C7156" s="186" t="s">
        <v>32209</v>
      </c>
    </row>
    <row r="7157" spans="1:3" s="187" customFormat="1" ht="31.2">
      <c r="A7157" s="185" t="s">
        <v>29829</v>
      </c>
      <c r="B7157" s="186" t="s">
        <v>237</v>
      </c>
      <c r="C7157" s="186" t="s">
        <v>29648</v>
      </c>
    </row>
    <row r="7158" spans="1:3" s="187" customFormat="1" ht="31.2">
      <c r="A7158" s="185" t="s">
        <v>5004</v>
      </c>
      <c r="B7158" s="186" t="s">
        <v>532</v>
      </c>
      <c r="C7158" s="186" t="s">
        <v>4409</v>
      </c>
    </row>
    <row r="7159" spans="1:3" s="187" customFormat="1" ht="46.8">
      <c r="A7159" s="185" t="s">
        <v>1846</v>
      </c>
      <c r="B7159" s="186" t="s">
        <v>1847</v>
      </c>
      <c r="C7159" s="186" t="s">
        <v>1534</v>
      </c>
    </row>
    <row r="7160" spans="1:3" s="187" customFormat="1" ht="46.8">
      <c r="A7160" s="185" t="s">
        <v>1846</v>
      </c>
      <c r="B7160" s="186" t="s">
        <v>1847</v>
      </c>
      <c r="C7160" s="186" t="s">
        <v>11996</v>
      </c>
    </row>
    <row r="7161" spans="1:3" s="187" customFormat="1" ht="31.2">
      <c r="A7161" s="185" t="s">
        <v>6181</v>
      </c>
      <c r="B7161" s="186" t="s">
        <v>6182</v>
      </c>
      <c r="C7161" s="186" t="s">
        <v>5465</v>
      </c>
    </row>
    <row r="7162" spans="1:3" s="187" customFormat="1" ht="31.2">
      <c r="A7162" s="185" t="s">
        <v>18879</v>
      </c>
      <c r="B7162" s="186" t="s">
        <v>12986</v>
      </c>
      <c r="C7162" s="186" t="s">
        <v>18827</v>
      </c>
    </row>
    <row r="7163" spans="1:3" s="187" customFormat="1" ht="31.2">
      <c r="A7163" s="185" t="s">
        <v>40931</v>
      </c>
      <c r="B7163" s="186" t="s">
        <v>4768</v>
      </c>
      <c r="C7163" s="186" t="s">
        <v>40685</v>
      </c>
    </row>
    <row r="7164" spans="1:3" s="187" customFormat="1" ht="31.2">
      <c r="A7164" s="185" t="s">
        <v>23753</v>
      </c>
      <c r="B7164" s="186" t="s">
        <v>1847</v>
      </c>
      <c r="C7164" s="186" t="s">
        <v>23735</v>
      </c>
    </row>
    <row r="7165" spans="1:3" s="187" customFormat="1" ht="31.2">
      <c r="A7165" s="185" t="s">
        <v>31699</v>
      </c>
      <c r="B7165" s="186" t="s">
        <v>1877</v>
      </c>
      <c r="C7165" s="186" t="s">
        <v>31402</v>
      </c>
    </row>
    <row r="7166" spans="1:3" s="187" customFormat="1" ht="46.8">
      <c r="A7166" s="185" t="s">
        <v>37850</v>
      </c>
      <c r="B7166" s="186" t="s">
        <v>37851</v>
      </c>
      <c r="C7166" s="186" t="s">
        <v>37605</v>
      </c>
    </row>
    <row r="7167" spans="1:3" s="187" customFormat="1" ht="31.2">
      <c r="A7167" s="185" t="s">
        <v>48075</v>
      </c>
      <c r="B7167" s="186" t="s">
        <v>48076</v>
      </c>
      <c r="C7167" s="188" t="s">
        <v>46890</v>
      </c>
    </row>
    <row r="7168" spans="1:3" s="187" customFormat="1" ht="15.6">
      <c r="A7168" s="185" t="s">
        <v>2518</v>
      </c>
      <c r="B7168" s="186" t="s">
        <v>2519</v>
      </c>
      <c r="C7168" s="188" t="s">
        <v>2493</v>
      </c>
    </row>
    <row r="7169" spans="1:3" s="187" customFormat="1" ht="46.8">
      <c r="A7169" s="185" t="s">
        <v>19087</v>
      </c>
      <c r="B7169" s="186" t="s">
        <v>964</v>
      </c>
      <c r="C7169" s="186" t="s">
        <v>18827</v>
      </c>
    </row>
    <row r="7170" spans="1:3" s="187" customFormat="1" ht="31.2">
      <c r="A7170" s="185" t="s">
        <v>24338</v>
      </c>
      <c r="B7170" s="186" t="s">
        <v>511</v>
      </c>
      <c r="C7170" s="186" t="s">
        <v>23735</v>
      </c>
    </row>
    <row r="7171" spans="1:3" s="187" customFormat="1" ht="31.2">
      <c r="A7171" s="185" t="s">
        <v>3876</v>
      </c>
      <c r="B7171" s="186" t="s">
        <v>1556</v>
      </c>
      <c r="C7171" s="186" t="s">
        <v>3874</v>
      </c>
    </row>
    <row r="7172" spans="1:3" s="187" customFormat="1" ht="31.2">
      <c r="A7172" s="185" t="s">
        <v>3876</v>
      </c>
      <c r="B7172" s="186" t="s">
        <v>1556</v>
      </c>
      <c r="C7172" s="186" t="s">
        <v>29648</v>
      </c>
    </row>
    <row r="7173" spans="1:3" s="187" customFormat="1" ht="31.2">
      <c r="A7173" s="185" t="s">
        <v>3876</v>
      </c>
      <c r="B7173" s="186" t="s">
        <v>1556</v>
      </c>
      <c r="C7173" s="186" t="s">
        <v>42001</v>
      </c>
    </row>
    <row r="7174" spans="1:3" s="187" customFormat="1" ht="31.2">
      <c r="A7174" s="185" t="s">
        <v>3876</v>
      </c>
      <c r="B7174" s="186" t="s">
        <v>48808</v>
      </c>
      <c r="C7174" s="188" t="s">
        <v>47088</v>
      </c>
    </row>
    <row r="7175" spans="1:3" s="187" customFormat="1" ht="31.2">
      <c r="A7175" s="185" t="s">
        <v>3876</v>
      </c>
      <c r="B7175" s="186" t="s">
        <v>48808</v>
      </c>
      <c r="C7175" s="188" t="s">
        <v>47103</v>
      </c>
    </row>
    <row r="7176" spans="1:3" s="187" customFormat="1" ht="46.8">
      <c r="A7176" s="185" t="s">
        <v>19491</v>
      </c>
      <c r="B7176" s="186" t="s">
        <v>19492</v>
      </c>
      <c r="C7176" s="186" t="s">
        <v>19363</v>
      </c>
    </row>
    <row r="7177" spans="1:3" s="187" customFormat="1" ht="15.6">
      <c r="A7177" s="185" t="s">
        <v>49418</v>
      </c>
      <c r="B7177" s="186" t="s">
        <v>49415</v>
      </c>
      <c r="C7177" s="188" t="s">
        <v>47150</v>
      </c>
    </row>
    <row r="7178" spans="1:3" s="187" customFormat="1" ht="31.2">
      <c r="A7178" s="185" t="s">
        <v>41117</v>
      </c>
      <c r="B7178" s="186" t="s">
        <v>40</v>
      </c>
      <c r="C7178" s="186" t="s">
        <v>40685</v>
      </c>
    </row>
    <row r="7179" spans="1:3" s="187" customFormat="1" ht="31.2">
      <c r="A7179" s="185" t="s">
        <v>20532</v>
      </c>
      <c r="B7179" s="186" t="s">
        <v>9937</v>
      </c>
      <c r="C7179" s="186" t="s">
        <v>20152</v>
      </c>
    </row>
    <row r="7180" spans="1:3" s="187" customFormat="1" ht="31.2">
      <c r="A7180" s="185" t="s">
        <v>31743</v>
      </c>
      <c r="B7180" s="186" t="s">
        <v>1775</v>
      </c>
      <c r="C7180" s="186" t="s">
        <v>31402</v>
      </c>
    </row>
    <row r="7181" spans="1:3" s="187" customFormat="1" ht="31.2">
      <c r="A7181" s="185" t="s">
        <v>31743</v>
      </c>
      <c r="B7181" s="186" t="s">
        <v>1775</v>
      </c>
      <c r="C7181" s="186" t="s">
        <v>35823</v>
      </c>
    </row>
    <row r="7182" spans="1:3" s="187" customFormat="1" ht="46.8">
      <c r="A7182" s="185" t="s">
        <v>43213</v>
      </c>
      <c r="B7182" s="186" t="s">
        <v>43214</v>
      </c>
      <c r="C7182" s="186" t="s">
        <v>42915</v>
      </c>
    </row>
    <row r="7183" spans="1:3" s="187" customFormat="1" ht="31.2">
      <c r="A7183" s="185" t="s">
        <v>25722</v>
      </c>
      <c r="B7183" s="186" t="s">
        <v>2745</v>
      </c>
      <c r="C7183" s="186" t="s">
        <v>25700</v>
      </c>
    </row>
    <row r="7184" spans="1:3" s="187" customFormat="1" ht="31.2">
      <c r="A7184" s="185" t="s">
        <v>25722</v>
      </c>
      <c r="B7184" s="186" t="s">
        <v>2745</v>
      </c>
      <c r="C7184" s="186" t="s">
        <v>41318</v>
      </c>
    </row>
    <row r="7185" spans="1:3" s="187" customFormat="1" ht="31.2">
      <c r="A7185" s="185" t="s">
        <v>42403</v>
      </c>
      <c r="B7185" s="186" t="s">
        <v>42404</v>
      </c>
      <c r="C7185" s="186" t="s">
        <v>42001</v>
      </c>
    </row>
    <row r="7186" spans="1:3" s="187" customFormat="1" ht="31.2">
      <c r="A7186" s="185" t="s">
        <v>20364</v>
      </c>
      <c r="B7186" s="186" t="s">
        <v>517</v>
      </c>
      <c r="C7186" s="186" t="s">
        <v>20152</v>
      </c>
    </row>
    <row r="7187" spans="1:3" s="187" customFormat="1" ht="46.8">
      <c r="A7187" s="185" t="s">
        <v>16196</v>
      </c>
      <c r="B7187" s="186" t="s">
        <v>279</v>
      </c>
      <c r="C7187" s="186" t="s">
        <v>16132</v>
      </c>
    </row>
    <row r="7188" spans="1:3" s="187" customFormat="1" ht="46.8">
      <c r="A7188" s="185" t="s">
        <v>16196</v>
      </c>
      <c r="B7188" s="186" t="s">
        <v>279</v>
      </c>
      <c r="C7188" s="186" t="s">
        <v>29648</v>
      </c>
    </row>
    <row r="7189" spans="1:3" s="187" customFormat="1" ht="46.8">
      <c r="A7189" s="185" t="s">
        <v>16196</v>
      </c>
      <c r="B7189" s="186" t="s">
        <v>279</v>
      </c>
      <c r="C7189" s="186" t="s">
        <v>41318</v>
      </c>
    </row>
    <row r="7190" spans="1:3" s="187" customFormat="1" ht="31.2">
      <c r="A7190" s="185" t="s">
        <v>37655</v>
      </c>
      <c r="B7190" s="186" t="s">
        <v>5189</v>
      </c>
      <c r="C7190" s="186" t="s">
        <v>37605</v>
      </c>
    </row>
    <row r="7191" spans="1:3" s="187" customFormat="1" ht="31.2">
      <c r="A7191" s="185" t="s">
        <v>41482</v>
      </c>
      <c r="B7191" s="186" t="s">
        <v>41483</v>
      </c>
      <c r="C7191" s="186" t="s">
        <v>41318</v>
      </c>
    </row>
    <row r="7192" spans="1:3" s="187" customFormat="1" ht="31.2">
      <c r="A7192" s="185" t="s">
        <v>29861</v>
      </c>
      <c r="B7192" s="186" t="s">
        <v>251</v>
      </c>
      <c r="C7192" s="186" t="s">
        <v>29648</v>
      </c>
    </row>
    <row r="7193" spans="1:3" s="187" customFormat="1" ht="31.2">
      <c r="A7193" s="185" t="s">
        <v>29861</v>
      </c>
      <c r="B7193" s="186" t="s">
        <v>251</v>
      </c>
      <c r="C7193" s="186" t="s">
        <v>30515</v>
      </c>
    </row>
    <row r="7194" spans="1:3" s="187" customFormat="1" ht="31.2">
      <c r="A7194" s="185" t="s">
        <v>30392</v>
      </c>
      <c r="B7194" s="186" t="s">
        <v>1775</v>
      </c>
      <c r="C7194" s="186" t="s">
        <v>29648</v>
      </c>
    </row>
    <row r="7195" spans="1:3" s="187" customFormat="1" ht="62.4">
      <c r="A7195" s="185" t="s">
        <v>39331</v>
      </c>
      <c r="B7195" s="186" t="s">
        <v>2615</v>
      </c>
      <c r="C7195" s="186" t="s">
        <v>39018</v>
      </c>
    </row>
    <row r="7196" spans="1:3" s="187" customFormat="1" ht="15.6">
      <c r="A7196" s="185" t="s">
        <v>47587</v>
      </c>
      <c r="B7196" s="186" t="s">
        <v>47579</v>
      </c>
      <c r="C7196" s="188" t="s">
        <v>47094</v>
      </c>
    </row>
    <row r="7197" spans="1:3" s="187" customFormat="1" ht="31.2">
      <c r="A7197" s="185" t="s">
        <v>23774</v>
      </c>
      <c r="B7197" s="186" t="s">
        <v>2209</v>
      </c>
      <c r="C7197" s="186" t="s">
        <v>23735</v>
      </c>
    </row>
    <row r="7198" spans="1:3" s="187" customFormat="1" ht="15.6">
      <c r="A7198" s="185" t="s">
        <v>36169</v>
      </c>
      <c r="B7198" s="186" t="s">
        <v>9569</v>
      </c>
      <c r="C7198" s="188" t="s">
        <v>36099</v>
      </c>
    </row>
    <row r="7199" spans="1:3" s="187" customFormat="1" ht="31.2">
      <c r="A7199" s="185" t="s">
        <v>12539</v>
      </c>
      <c r="B7199" s="186" t="s">
        <v>1853</v>
      </c>
      <c r="C7199" s="186" t="s">
        <v>12392</v>
      </c>
    </row>
    <row r="7200" spans="1:3" s="187" customFormat="1" ht="31.2">
      <c r="A7200" s="185" t="s">
        <v>30049</v>
      </c>
      <c r="B7200" s="186" t="s">
        <v>269</v>
      </c>
      <c r="C7200" s="186" t="s">
        <v>29648</v>
      </c>
    </row>
    <row r="7201" spans="1:3" s="187" customFormat="1" ht="46.8">
      <c r="A7201" s="185" t="s">
        <v>16402</v>
      </c>
      <c r="B7201" s="186" t="s">
        <v>3515</v>
      </c>
      <c r="C7201" s="186" t="s">
        <v>16132</v>
      </c>
    </row>
    <row r="7202" spans="1:3" s="187" customFormat="1" ht="31.2">
      <c r="A7202" s="185" t="s">
        <v>33064</v>
      </c>
      <c r="B7202" s="186" t="s">
        <v>7082</v>
      </c>
      <c r="C7202" s="186" t="s">
        <v>32209</v>
      </c>
    </row>
    <row r="7203" spans="1:3" s="187" customFormat="1" ht="31.2">
      <c r="A7203" s="185" t="s">
        <v>32710</v>
      </c>
      <c r="B7203" s="186" t="s">
        <v>22823</v>
      </c>
      <c r="C7203" s="186" t="s">
        <v>32209</v>
      </c>
    </row>
    <row r="7204" spans="1:3" s="187" customFormat="1" ht="31.2">
      <c r="A7204" s="185" t="s">
        <v>32658</v>
      </c>
      <c r="B7204" s="186" t="s">
        <v>6533</v>
      </c>
      <c r="C7204" s="186" t="s">
        <v>32209</v>
      </c>
    </row>
    <row r="7205" spans="1:3" s="187" customFormat="1" ht="31.2">
      <c r="A7205" s="185" t="s">
        <v>32724</v>
      </c>
      <c r="B7205" s="186" t="s">
        <v>22361</v>
      </c>
      <c r="C7205" s="186" t="s">
        <v>32209</v>
      </c>
    </row>
    <row r="7206" spans="1:3" s="187" customFormat="1" ht="31.2">
      <c r="A7206" s="185" t="s">
        <v>32414</v>
      </c>
      <c r="B7206" s="186" t="s">
        <v>5038</v>
      </c>
      <c r="C7206" s="186" t="s">
        <v>32209</v>
      </c>
    </row>
    <row r="7207" spans="1:3" s="187" customFormat="1" ht="31.2">
      <c r="A7207" s="185" t="s">
        <v>31845</v>
      </c>
      <c r="B7207" s="186" t="s">
        <v>17354</v>
      </c>
      <c r="C7207" s="186" t="s">
        <v>31402</v>
      </c>
    </row>
    <row r="7208" spans="1:3" s="187" customFormat="1" ht="31.2">
      <c r="A7208" s="185" t="s">
        <v>31845</v>
      </c>
      <c r="B7208" s="186" t="s">
        <v>17354</v>
      </c>
      <c r="C7208" s="186" t="s">
        <v>38108</v>
      </c>
    </row>
    <row r="7209" spans="1:3" s="187" customFormat="1" ht="46.8">
      <c r="A7209" s="185" t="s">
        <v>42514</v>
      </c>
      <c r="B7209" s="186" t="s">
        <v>42515</v>
      </c>
      <c r="C7209" s="186" t="s">
        <v>42001</v>
      </c>
    </row>
    <row r="7210" spans="1:3" s="187" customFormat="1" ht="31.2">
      <c r="A7210" s="185" t="s">
        <v>31409</v>
      </c>
      <c r="B7210" s="186" t="s">
        <v>1548</v>
      </c>
      <c r="C7210" s="186" t="s">
        <v>31402</v>
      </c>
    </row>
    <row r="7211" spans="1:3" s="187" customFormat="1" ht="31.2">
      <c r="A7211" s="185" t="s">
        <v>31756</v>
      </c>
      <c r="B7211" s="186" t="s">
        <v>375</v>
      </c>
      <c r="C7211" s="186" t="s">
        <v>31402</v>
      </c>
    </row>
    <row r="7212" spans="1:3" s="187" customFormat="1" ht="31.2">
      <c r="A7212" s="185" t="s">
        <v>31524</v>
      </c>
      <c r="B7212" s="186" t="s">
        <v>34</v>
      </c>
      <c r="C7212" s="186" t="s">
        <v>31402</v>
      </c>
    </row>
    <row r="7213" spans="1:3" s="187" customFormat="1" ht="15.6">
      <c r="A7213" s="185" t="s">
        <v>48276</v>
      </c>
      <c r="B7213" s="186" t="s">
        <v>48277</v>
      </c>
      <c r="C7213" s="188" t="s">
        <v>47508</v>
      </c>
    </row>
    <row r="7214" spans="1:3" s="187" customFormat="1" ht="46.8">
      <c r="A7214" s="185" t="s">
        <v>14624</v>
      </c>
      <c r="B7214" s="186" t="s">
        <v>14625</v>
      </c>
      <c r="C7214" s="186" t="s">
        <v>13890</v>
      </c>
    </row>
    <row r="7215" spans="1:3" s="187" customFormat="1" ht="15.6">
      <c r="A7215" s="185" t="s">
        <v>49574</v>
      </c>
      <c r="B7215" s="186" t="s">
        <v>26907</v>
      </c>
      <c r="C7215" s="188" t="s">
        <v>46910</v>
      </c>
    </row>
    <row r="7216" spans="1:3" s="187" customFormat="1" ht="31.2">
      <c r="A7216" s="185" t="s">
        <v>28751</v>
      </c>
      <c r="B7216" s="186" t="s">
        <v>28706</v>
      </c>
      <c r="C7216" s="188" t="s">
        <v>28678</v>
      </c>
    </row>
    <row r="7217" spans="1:3" s="187" customFormat="1" ht="62.4">
      <c r="A7217" s="185" t="s">
        <v>23032</v>
      </c>
      <c r="B7217" s="186" t="s">
        <v>3602</v>
      </c>
      <c r="C7217" s="186" t="s">
        <v>22896</v>
      </c>
    </row>
    <row r="7218" spans="1:3" s="187" customFormat="1" ht="62.4">
      <c r="A7218" s="185" t="s">
        <v>23032</v>
      </c>
      <c r="B7218" s="186" t="s">
        <v>3602</v>
      </c>
      <c r="C7218" s="186" t="s">
        <v>32209</v>
      </c>
    </row>
    <row r="7219" spans="1:3" s="187" customFormat="1" ht="31.2">
      <c r="A7219" s="185" t="s">
        <v>26819</v>
      </c>
      <c r="B7219" s="186" t="s">
        <v>4452</v>
      </c>
      <c r="C7219" s="186" t="s">
        <v>26649</v>
      </c>
    </row>
    <row r="7220" spans="1:3" s="187" customFormat="1" ht="31.2">
      <c r="A7220" s="185" t="s">
        <v>26819</v>
      </c>
      <c r="B7220" s="186" t="s">
        <v>4452</v>
      </c>
      <c r="C7220" s="186" t="s">
        <v>41318</v>
      </c>
    </row>
    <row r="7221" spans="1:3" s="187" customFormat="1" ht="31.2">
      <c r="A7221" s="185" t="s">
        <v>26772</v>
      </c>
      <c r="B7221" s="186" t="s">
        <v>810</v>
      </c>
      <c r="C7221" s="186" t="s">
        <v>26649</v>
      </c>
    </row>
    <row r="7222" spans="1:3" s="187" customFormat="1" ht="31.2">
      <c r="A7222" s="185" t="s">
        <v>26772</v>
      </c>
      <c r="B7222" s="186" t="s">
        <v>810</v>
      </c>
      <c r="C7222" s="186" t="s">
        <v>45398</v>
      </c>
    </row>
    <row r="7223" spans="1:3" s="187" customFormat="1" ht="31.2">
      <c r="A7223" s="185" t="s">
        <v>39000</v>
      </c>
      <c r="B7223" s="186" t="s">
        <v>39001</v>
      </c>
      <c r="C7223" s="186" t="s">
        <v>38207</v>
      </c>
    </row>
    <row r="7224" spans="1:3" s="187" customFormat="1" ht="46.8">
      <c r="A7224" s="185" t="s">
        <v>41308</v>
      </c>
      <c r="B7224" s="186" t="s">
        <v>28785</v>
      </c>
      <c r="C7224" s="186" t="s">
        <v>40685</v>
      </c>
    </row>
    <row r="7225" spans="1:3" s="187" customFormat="1" ht="15.6">
      <c r="A7225" s="185" t="s">
        <v>47107</v>
      </c>
      <c r="B7225" s="186" t="s">
        <v>47106</v>
      </c>
      <c r="C7225" s="188" t="s">
        <v>46917</v>
      </c>
    </row>
    <row r="7226" spans="1:3" s="187" customFormat="1" ht="15.6">
      <c r="A7226" s="185" t="s">
        <v>47107</v>
      </c>
      <c r="B7226" s="186" t="s">
        <v>47106</v>
      </c>
      <c r="C7226" s="188" t="s">
        <v>47110</v>
      </c>
    </row>
    <row r="7227" spans="1:3" s="187" customFormat="1" ht="31.2">
      <c r="A7227" s="185" t="s">
        <v>20313</v>
      </c>
      <c r="B7227" s="186" t="s">
        <v>7602</v>
      </c>
      <c r="C7227" s="186" t="s">
        <v>20152</v>
      </c>
    </row>
    <row r="7228" spans="1:3" s="187" customFormat="1" ht="31.2">
      <c r="A7228" s="185" t="s">
        <v>20177</v>
      </c>
      <c r="B7228" s="186" t="s">
        <v>1752</v>
      </c>
      <c r="C7228" s="186" t="s">
        <v>20152</v>
      </c>
    </row>
    <row r="7229" spans="1:3" s="187" customFormat="1" ht="15.6">
      <c r="A7229" s="185" t="s">
        <v>48359</v>
      </c>
      <c r="B7229" s="186" t="s">
        <v>48356</v>
      </c>
      <c r="C7229" s="188" t="s">
        <v>46956</v>
      </c>
    </row>
    <row r="7230" spans="1:3" s="187" customFormat="1" ht="31.2">
      <c r="A7230" s="185" t="s">
        <v>32787</v>
      </c>
      <c r="B7230" s="186" t="s">
        <v>2339</v>
      </c>
      <c r="C7230" s="186" t="s">
        <v>32209</v>
      </c>
    </row>
    <row r="7231" spans="1:3" s="187" customFormat="1" ht="31.2">
      <c r="A7231" s="185" t="s">
        <v>2251</v>
      </c>
      <c r="B7231" s="186" t="s">
        <v>1794</v>
      </c>
      <c r="C7231" s="186" t="s">
        <v>1534</v>
      </c>
    </row>
    <row r="7232" spans="1:3" s="187" customFormat="1" ht="46.8">
      <c r="A7232" s="185" t="s">
        <v>18177</v>
      </c>
      <c r="B7232" s="186" t="s">
        <v>5591</v>
      </c>
      <c r="C7232" s="186" t="s">
        <v>18049</v>
      </c>
    </row>
    <row r="7233" spans="1:3" s="187" customFormat="1" ht="46.8">
      <c r="A7233" s="185" t="s">
        <v>18177</v>
      </c>
      <c r="B7233" s="186" t="s">
        <v>5591</v>
      </c>
      <c r="C7233" s="186" t="s">
        <v>39606</v>
      </c>
    </row>
    <row r="7234" spans="1:3" s="187" customFormat="1" ht="46.8">
      <c r="A7234" s="185" t="s">
        <v>18177</v>
      </c>
      <c r="B7234" s="186" t="s">
        <v>5591</v>
      </c>
      <c r="C7234" s="186" t="s">
        <v>40685</v>
      </c>
    </row>
    <row r="7235" spans="1:3" s="187" customFormat="1" ht="31.2">
      <c r="A7235" s="185" t="s">
        <v>7911</v>
      </c>
      <c r="B7235" s="186" t="s">
        <v>7912</v>
      </c>
      <c r="C7235" s="186" t="s">
        <v>7346</v>
      </c>
    </row>
    <row r="7236" spans="1:3" s="187" customFormat="1" ht="31.2">
      <c r="A7236" s="185" t="s">
        <v>7911</v>
      </c>
      <c r="B7236" s="186" t="s">
        <v>7912</v>
      </c>
      <c r="C7236" s="186" t="s">
        <v>32209</v>
      </c>
    </row>
    <row r="7237" spans="1:3" s="187" customFormat="1" ht="31.2">
      <c r="A7237" s="185" t="s">
        <v>18257</v>
      </c>
      <c r="B7237" s="186" t="s">
        <v>364</v>
      </c>
      <c r="C7237" s="186" t="s">
        <v>18049</v>
      </c>
    </row>
    <row r="7238" spans="1:3" s="187" customFormat="1" ht="31.2">
      <c r="A7238" s="185" t="s">
        <v>33012</v>
      </c>
      <c r="B7238" s="186" t="s">
        <v>33013</v>
      </c>
      <c r="C7238" s="186" t="s">
        <v>32209</v>
      </c>
    </row>
    <row r="7239" spans="1:3" s="187" customFormat="1" ht="46.8">
      <c r="A7239" s="185" t="s">
        <v>42770</v>
      </c>
      <c r="B7239" s="186" t="s">
        <v>6063</v>
      </c>
      <c r="C7239" s="186" t="s">
        <v>42001</v>
      </c>
    </row>
    <row r="7240" spans="1:3" s="187" customFormat="1" ht="46.8">
      <c r="A7240" s="185" t="s">
        <v>7726</v>
      </c>
      <c r="B7240" s="186" t="s">
        <v>1825</v>
      </c>
      <c r="C7240" s="186" t="s">
        <v>7346</v>
      </c>
    </row>
    <row r="7241" spans="1:3" s="187" customFormat="1" ht="31.2">
      <c r="A7241" s="185" t="s">
        <v>41393</v>
      </c>
      <c r="B7241" s="186" t="s">
        <v>432</v>
      </c>
      <c r="C7241" s="186" t="s">
        <v>41318</v>
      </c>
    </row>
    <row r="7242" spans="1:3" s="187" customFormat="1" ht="46.8">
      <c r="A7242" s="185" t="s">
        <v>31783</v>
      </c>
      <c r="B7242" s="186" t="s">
        <v>3377</v>
      </c>
      <c r="C7242" s="186" t="s">
        <v>31402</v>
      </c>
    </row>
    <row r="7243" spans="1:3" s="187" customFormat="1" ht="46.8">
      <c r="A7243" s="185" t="s">
        <v>31783</v>
      </c>
      <c r="B7243" s="186" t="s">
        <v>3377</v>
      </c>
      <c r="C7243" s="186" t="s">
        <v>35823</v>
      </c>
    </row>
    <row r="7244" spans="1:3" s="187" customFormat="1" ht="46.8">
      <c r="A7244" s="185" t="s">
        <v>31783</v>
      </c>
      <c r="B7244" s="186" t="s">
        <v>47700</v>
      </c>
      <c r="C7244" s="188" t="s">
        <v>47703</v>
      </c>
    </row>
    <row r="7245" spans="1:3" s="187" customFormat="1" ht="31.2">
      <c r="A7245" s="185" t="s">
        <v>38400</v>
      </c>
      <c r="B7245" s="186" t="s">
        <v>1847</v>
      </c>
      <c r="C7245" s="186" t="s">
        <v>38207</v>
      </c>
    </row>
    <row r="7246" spans="1:3" s="187" customFormat="1" ht="31.2">
      <c r="A7246" s="185" t="s">
        <v>6314</v>
      </c>
      <c r="B7246" s="186" t="s">
        <v>434</v>
      </c>
      <c r="C7246" s="186" t="s">
        <v>6284</v>
      </c>
    </row>
    <row r="7247" spans="1:3" s="187" customFormat="1" ht="31.2">
      <c r="A7247" s="185" t="s">
        <v>36503</v>
      </c>
      <c r="B7247" s="186" t="s">
        <v>36498</v>
      </c>
      <c r="C7247" s="186" t="s">
        <v>36439</v>
      </c>
    </row>
    <row r="7248" spans="1:3" s="187" customFormat="1" ht="31.2">
      <c r="A7248" s="185" t="s">
        <v>32620</v>
      </c>
      <c r="B7248" s="186" t="s">
        <v>2403</v>
      </c>
      <c r="C7248" s="186" t="s">
        <v>32209</v>
      </c>
    </row>
    <row r="7249" spans="1:3" s="187" customFormat="1" ht="15.6">
      <c r="A7249" s="185" t="s">
        <v>32620</v>
      </c>
      <c r="B7249" s="186" t="s">
        <v>47423</v>
      </c>
      <c r="C7249" s="188" t="s">
        <v>46956</v>
      </c>
    </row>
    <row r="7250" spans="1:3" s="187" customFormat="1" ht="31.2">
      <c r="A7250" s="185" t="s">
        <v>32688</v>
      </c>
      <c r="B7250" s="186" t="s">
        <v>5394</v>
      </c>
      <c r="C7250" s="186" t="s">
        <v>32209</v>
      </c>
    </row>
    <row r="7251" spans="1:3" s="187" customFormat="1" ht="31.2">
      <c r="A7251" s="185" t="s">
        <v>32688</v>
      </c>
      <c r="B7251" s="186" t="s">
        <v>5394</v>
      </c>
      <c r="C7251" s="186" t="s">
        <v>44652</v>
      </c>
    </row>
    <row r="7252" spans="1:3" s="187" customFormat="1" ht="31.2">
      <c r="A7252" s="185" t="s">
        <v>37434</v>
      </c>
      <c r="B7252" s="186" t="s">
        <v>4553</v>
      </c>
      <c r="C7252" s="186" t="s">
        <v>37010</v>
      </c>
    </row>
    <row r="7253" spans="1:3" s="187" customFormat="1" ht="31.2">
      <c r="A7253" s="185" t="s">
        <v>44864</v>
      </c>
      <c r="B7253" s="186" t="s">
        <v>20</v>
      </c>
      <c r="C7253" s="186" t="s">
        <v>44652</v>
      </c>
    </row>
    <row r="7254" spans="1:3" s="187" customFormat="1" ht="31.2">
      <c r="A7254" s="185" t="s">
        <v>24556</v>
      </c>
      <c r="B7254" s="186" t="s">
        <v>17716</v>
      </c>
      <c r="C7254" s="186" t="s">
        <v>23735</v>
      </c>
    </row>
    <row r="7255" spans="1:3" s="187" customFormat="1" ht="31.2">
      <c r="A7255" s="185" t="s">
        <v>16829</v>
      </c>
      <c r="B7255" s="186" t="s">
        <v>11981</v>
      </c>
      <c r="C7255" s="186" t="s">
        <v>16637</v>
      </c>
    </row>
    <row r="7256" spans="1:3" s="187" customFormat="1" ht="31.2">
      <c r="A7256" s="185" t="s">
        <v>28988</v>
      </c>
      <c r="B7256" s="186" t="s">
        <v>32</v>
      </c>
      <c r="C7256" s="186" t="s">
        <v>28788</v>
      </c>
    </row>
    <row r="7257" spans="1:3" s="187" customFormat="1" ht="31.2">
      <c r="A7257" s="185" t="s">
        <v>9236</v>
      </c>
      <c r="B7257" s="186" t="s">
        <v>825</v>
      </c>
      <c r="C7257" s="186" t="s">
        <v>8759</v>
      </c>
    </row>
    <row r="7258" spans="1:3" s="187" customFormat="1" ht="15.6">
      <c r="A7258" s="185" t="s">
        <v>47051</v>
      </c>
      <c r="B7258" s="186" t="s">
        <v>47048</v>
      </c>
      <c r="C7258" s="188" t="s">
        <v>47052</v>
      </c>
    </row>
    <row r="7259" spans="1:3" s="187" customFormat="1" ht="31.2">
      <c r="A7259" s="185" t="s">
        <v>37345</v>
      </c>
      <c r="B7259" s="186" t="s">
        <v>16473</v>
      </c>
      <c r="C7259" s="186" t="s">
        <v>37010</v>
      </c>
    </row>
    <row r="7260" spans="1:3" s="187" customFormat="1" ht="31.2">
      <c r="A7260" s="185" t="s">
        <v>43577</v>
      </c>
      <c r="B7260" s="186" t="s">
        <v>432</v>
      </c>
      <c r="C7260" s="186" t="s">
        <v>43220</v>
      </c>
    </row>
    <row r="7261" spans="1:3" s="187" customFormat="1" ht="31.2">
      <c r="A7261" s="185" t="s">
        <v>32391</v>
      </c>
      <c r="B7261" s="186" t="s">
        <v>1541</v>
      </c>
      <c r="C7261" s="186" t="s">
        <v>32209</v>
      </c>
    </row>
    <row r="7262" spans="1:3" s="187" customFormat="1" ht="15.6">
      <c r="A7262" s="185" t="s">
        <v>49673</v>
      </c>
      <c r="B7262" s="186" t="s">
        <v>49674</v>
      </c>
      <c r="C7262" s="188" t="s">
        <v>46917</v>
      </c>
    </row>
    <row r="7263" spans="1:3" s="187" customFormat="1" ht="31.2">
      <c r="A7263" s="185" t="s">
        <v>38486</v>
      </c>
      <c r="B7263" s="186" t="s">
        <v>8879</v>
      </c>
      <c r="C7263" s="186" t="s">
        <v>38207</v>
      </c>
    </row>
    <row r="7264" spans="1:3" s="187" customFormat="1" ht="46.8">
      <c r="A7264" s="185" t="s">
        <v>1420</v>
      </c>
      <c r="B7264" s="186" t="s">
        <v>1421</v>
      </c>
      <c r="C7264" s="186" t="s">
        <v>11</v>
      </c>
    </row>
    <row r="7265" spans="1:3" s="187" customFormat="1" ht="15.6">
      <c r="A7265" s="185" t="s">
        <v>50111</v>
      </c>
      <c r="B7265" s="186" t="s">
        <v>50112</v>
      </c>
      <c r="C7265" s="188" t="s">
        <v>46832</v>
      </c>
    </row>
    <row r="7266" spans="1:3" s="187" customFormat="1" ht="46.8">
      <c r="A7266" s="185" t="s">
        <v>473</v>
      </c>
      <c r="B7266" s="186" t="s">
        <v>474</v>
      </c>
      <c r="C7266" s="186" t="s">
        <v>11</v>
      </c>
    </row>
    <row r="7267" spans="1:3" s="187" customFormat="1" ht="46.8">
      <c r="A7267" s="185" t="s">
        <v>473</v>
      </c>
      <c r="B7267" s="186" t="s">
        <v>474</v>
      </c>
      <c r="C7267" s="186" t="s">
        <v>31402</v>
      </c>
    </row>
    <row r="7268" spans="1:3" s="187" customFormat="1" ht="31.2">
      <c r="A7268" s="185" t="s">
        <v>4839</v>
      </c>
      <c r="B7268" s="186" t="s">
        <v>75</v>
      </c>
      <c r="C7268" s="186" t="s">
        <v>4409</v>
      </c>
    </row>
    <row r="7269" spans="1:3" s="187" customFormat="1" ht="31.2">
      <c r="A7269" s="185" t="s">
        <v>27974</v>
      </c>
      <c r="B7269" s="186" t="s">
        <v>11206</v>
      </c>
      <c r="C7269" s="186" t="s">
        <v>27967</v>
      </c>
    </row>
    <row r="7270" spans="1:3" s="187" customFormat="1" ht="31.2">
      <c r="A7270" s="185" t="s">
        <v>38144</v>
      </c>
      <c r="B7270" s="186" t="s">
        <v>559</v>
      </c>
      <c r="C7270" s="186" t="s">
        <v>38108</v>
      </c>
    </row>
    <row r="7271" spans="1:3" s="187" customFormat="1" ht="31.2">
      <c r="A7271" s="185" t="s">
        <v>20399</v>
      </c>
      <c r="B7271" s="186" t="s">
        <v>7373</v>
      </c>
      <c r="C7271" s="186" t="s">
        <v>20152</v>
      </c>
    </row>
    <row r="7272" spans="1:3" s="187" customFormat="1" ht="15.6">
      <c r="A7272" s="185" t="s">
        <v>49164</v>
      </c>
      <c r="B7272" s="186" t="s">
        <v>49163</v>
      </c>
      <c r="C7272" s="188" t="s">
        <v>46835</v>
      </c>
    </row>
    <row r="7273" spans="1:3" s="187" customFormat="1" ht="62.4">
      <c r="A7273" s="185" t="s">
        <v>33555</v>
      </c>
      <c r="B7273" s="186" t="s">
        <v>20609</v>
      </c>
      <c r="C7273" s="186" t="s">
        <v>33246</v>
      </c>
    </row>
    <row r="7274" spans="1:3" s="187" customFormat="1" ht="31.2">
      <c r="A7274" s="185" t="s">
        <v>38228</v>
      </c>
      <c r="B7274" s="186" t="s">
        <v>366</v>
      </c>
      <c r="C7274" s="186" t="s">
        <v>38207</v>
      </c>
    </row>
    <row r="7275" spans="1:3" s="187" customFormat="1" ht="31.2">
      <c r="A7275" s="185" t="s">
        <v>40972</v>
      </c>
      <c r="B7275" s="186" t="s">
        <v>237</v>
      </c>
      <c r="C7275" s="186" t="s">
        <v>40685</v>
      </c>
    </row>
    <row r="7276" spans="1:3" s="187" customFormat="1" ht="15.6">
      <c r="A7276" s="185" t="s">
        <v>40972</v>
      </c>
      <c r="B7276" s="186" t="s">
        <v>47962</v>
      </c>
      <c r="C7276" s="188" t="s">
        <v>46950</v>
      </c>
    </row>
    <row r="7277" spans="1:3" s="187" customFormat="1" ht="31.2">
      <c r="A7277" s="185" t="s">
        <v>48797</v>
      </c>
      <c r="B7277" s="186" t="s">
        <v>48798</v>
      </c>
      <c r="C7277" s="188" t="s">
        <v>47357</v>
      </c>
    </row>
    <row r="7278" spans="1:3" s="187" customFormat="1" ht="31.2">
      <c r="A7278" s="185" t="s">
        <v>41488</v>
      </c>
      <c r="B7278" s="186" t="s">
        <v>1907</v>
      </c>
      <c r="C7278" s="186" t="s">
        <v>41318</v>
      </c>
    </row>
    <row r="7279" spans="1:3" s="187" customFormat="1" ht="31.2">
      <c r="A7279" s="185" t="s">
        <v>29958</v>
      </c>
      <c r="B7279" s="186" t="s">
        <v>40</v>
      </c>
      <c r="C7279" s="186" t="s">
        <v>29648</v>
      </c>
    </row>
    <row r="7280" spans="1:3" s="187" customFormat="1" ht="15.6">
      <c r="A7280" s="185" t="s">
        <v>47585</v>
      </c>
      <c r="B7280" s="186" t="s">
        <v>47579</v>
      </c>
      <c r="C7280" s="188" t="s">
        <v>47187</v>
      </c>
    </row>
    <row r="7281" spans="1:3" s="187" customFormat="1" ht="31.2">
      <c r="A7281" s="185" t="s">
        <v>6500</v>
      </c>
      <c r="B7281" s="186" t="s">
        <v>2750</v>
      </c>
      <c r="C7281" s="186" t="s">
        <v>6284</v>
      </c>
    </row>
    <row r="7282" spans="1:3" s="187" customFormat="1" ht="31.2">
      <c r="A7282" s="185" t="s">
        <v>22274</v>
      </c>
      <c r="B7282" s="186" t="s">
        <v>1847</v>
      </c>
      <c r="C7282" s="186" t="s">
        <v>21991</v>
      </c>
    </row>
    <row r="7283" spans="1:3" s="187" customFormat="1" ht="31.2">
      <c r="A7283" s="185" t="s">
        <v>34413</v>
      </c>
      <c r="B7283" s="186" t="s">
        <v>9084</v>
      </c>
      <c r="C7283" s="186" t="s">
        <v>34068</v>
      </c>
    </row>
    <row r="7284" spans="1:3" s="187" customFormat="1" ht="31.2">
      <c r="A7284" s="185" t="s">
        <v>34659</v>
      </c>
      <c r="B7284" s="186" t="s">
        <v>11862</v>
      </c>
      <c r="C7284" s="186" t="s">
        <v>34068</v>
      </c>
    </row>
    <row r="7285" spans="1:3" s="187" customFormat="1" ht="31.2">
      <c r="A7285" s="185" t="s">
        <v>34659</v>
      </c>
      <c r="B7285" s="186" t="s">
        <v>11862</v>
      </c>
      <c r="C7285" s="186" t="s">
        <v>37605</v>
      </c>
    </row>
    <row r="7286" spans="1:3" s="187" customFormat="1" ht="31.2">
      <c r="A7286" s="185" t="s">
        <v>5473</v>
      </c>
      <c r="B7286" s="186" t="s">
        <v>1787</v>
      </c>
      <c r="C7286" s="186" t="s">
        <v>5465</v>
      </c>
    </row>
    <row r="7287" spans="1:3" s="187" customFormat="1" ht="31.2">
      <c r="A7287" s="185" t="s">
        <v>5570</v>
      </c>
      <c r="B7287" s="186" t="s">
        <v>5571</v>
      </c>
      <c r="C7287" s="186" t="s">
        <v>5465</v>
      </c>
    </row>
    <row r="7288" spans="1:3" s="187" customFormat="1" ht="46.8">
      <c r="A7288" s="185" t="s">
        <v>23102</v>
      </c>
      <c r="B7288" s="186" t="s">
        <v>19884</v>
      </c>
      <c r="C7288" s="186" t="s">
        <v>22896</v>
      </c>
    </row>
    <row r="7289" spans="1:3" s="187" customFormat="1" ht="31.2">
      <c r="A7289" s="185" t="s">
        <v>40783</v>
      </c>
      <c r="B7289" s="186" t="s">
        <v>111</v>
      </c>
      <c r="C7289" s="186" t="s">
        <v>40685</v>
      </c>
    </row>
    <row r="7290" spans="1:3" s="187" customFormat="1" ht="31.2">
      <c r="A7290" s="185" t="s">
        <v>33855</v>
      </c>
      <c r="B7290" s="186" t="s">
        <v>16958</v>
      </c>
      <c r="C7290" s="186" t="s">
        <v>33246</v>
      </c>
    </row>
    <row r="7291" spans="1:3" s="187" customFormat="1" ht="31.2">
      <c r="A7291" s="185" t="s">
        <v>35009</v>
      </c>
      <c r="B7291" s="186" t="s">
        <v>263</v>
      </c>
      <c r="C7291" s="186" t="s">
        <v>34927</v>
      </c>
    </row>
    <row r="7292" spans="1:3" s="187" customFormat="1" ht="31.2">
      <c r="A7292" s="185" t="s">
        <v>32394</v>
      </c>
      <c r="B7292" s="186" t="s">
        <v>13</v>
      </c>
      <c r="C7292" s="186" t="s">
        <v>32209</v>
      </c>
    </row>
    <row r="7293" spans="1:3" s="187" customFormat="1" ht="31.2">
      <c r="A7293" s="185" t="s">
        <v>14124</v>
      </c>
      <c r="B7293" s="186" t="s">
        <v>3371</v>
      </c>
      <c r="C7293" s="186" t="s">
        <v>13890</v>
      </c>
    </row>
    <row r="7294" spans="1:3" s="187" customFormat="1" ht="31.2">
      <c r="A7294" s="185" t="s">
        <v>29925</v>
      </c>
      <c r="B7294" s="186" t="s">
        <v>232</v>
      </c>
      <c r="C7294" s="186" t="s">
        <v>29648</v>
      </c>
    </row>
    <row r="7295" spans="1:3" s="187" customFormat="1" ht="31.2">
      <c r="A7295" s="185" t="s">
        <v>36807</v>
      </c>
      <c r="B7295" s="186" t="s">
        <v>10694</v>
      </c>
      <c r="C7295" s="186" t="s">
        <v>36439</v>
      </c>
    </row>
    <row r="7296" spans="1:3" s="187" customFormat="1" ht="31.2">
      <c r="A7296" s="185" t="s">
        <v>37762</v>
      </c>
      <c r="B7296" s="186" t="s">
        <v>37761</v>
      </c>
      <c r="C7296" s="186" t="s">
        <v>37605</v>
      </c>
    </row>
    <row r="7297" spans="1:3" s="187" customFormat="1" ht="31.2">
      <c r="A7297" s="185" t="s">
        <v>14283</v>
      </c>
      <c r="B7297" s="186" t="s">
        <v>14149</v>
      </c>
      <c r="C7297" s="186" t="s">
        <v>13890</v>
      </c>
    </row>
    <row r="7298" spans="1:3" s="187" customFormat="1" ht="31.2">
      <c r="A7298" s="185" t="s">
        <v>14283</v>
      </c>
      <c r="B7298" s="186" t="s">
        <v>14149</v>
      </c>
      <c r="C7298" s="186" t="s">
        <v>17277</v>
      </c>
    </row>
    <row r="7299" spans="1:3" s="187" customFormat="1" ht="31.2">
      <c r="A7299" s="185" t="s">
        <v>14283</v>
      </c>
      <c r="B7299" s="186" t="s">
        <v>14149</v>
      </c>
      <c r="C7299" s="186" t="s">
        <v>35823</v>
      </c>
    </row>
    <row r="7300" spans="1:3" s="187" customFormat="1" ht="31.2">
      <c r="A7300" s="185" t="s">
        <v>14283</v>
      </c>
      <c r="B7300" s="186" t="s">
        <v>14149</v>
      </c>
      <c r="C7300" s="186" t="s">
        <v>37010</v>
      </c>
    </row>
    <row r="7301" spans="1:3" s="187" customFormat="1" ht="31.2">
      <c r="A7301" s="185" t="s">
        <v>27406</v>
      </c>
      <c r="B7301" s="186" t="s">
        <v>36</v>
      </c>
      <c r="C7301" s="186" t="s">
        <v>27116</v>
      </c>
    </row>
    <row r="7302" spans="1:3" s="187" customFormat="1" ht="31.2">
      <c r="A7302" s="185" t="s">
        <v>27406</v>
      </c>
      <c r="B7302" s="186" t="s">
        <v>36</v>
      </c>
      <c r="C7302" s="186" t="s">
        <v>27967</v>
      </c>
    </row>
    <row r="7303" spans="1:3" s="187" customFormat="1" ht="31.2">
      <c r="A7303" s="185" t="s">
        <v>27406</v>
      </c>
      <c r="B7303" s="186" t="s">
        <v>36</v>
      </c>
      <c r="C7303" s="186" t="s">
        <v>28788</v>
      </c>
    </row>
    <row r="7304" spans="1:3" s="187" customFormat="1" ht="31.2">
      <c r="A7304" s="185" t="s">
        <v>27406</v>
      </c>
      <c r="B7304" s="186" t="s">
        <v>36</v>
      </c>
      <c r="C7304" s="186" t="s">
        <v>35823</v>
      </c>
    </row>
    <row r="7305" spans="1:3" s="187" customFormat="1" ht="31.2">
      <c r="A7305" s="185" t="s">
        <v>27406</v>
      </c>
      <c r="B7305" s="186" t="s">
        <v>36</v>
      </c>
      <c r="C7305" s="186" t="s">
        <v>36439</v>
      </c>
    </row>
    <row r="7306" spans="1:3" s="187" customFormat="1" ht="31.2">
      <c r="A7306" s="185" t="s">
        <v>41948</v>
      </c>
      <c r="B7306" s="186" t="s">
        <v>271</v>
      </c>
      <c r="C7306" s="186" t="s">
        <v>41318</v>
      </c>
    </row>
    <row r="7307" spans="1:3" s="187" customFormat="1" ht="31.2">
      <c r="A7307" s="185" t="s">
        <v>47922</v>
      </c>
      <c r="B7307" s="186" t="s">
        <v>47923</v>
      </c>
      <c r="C7307" s="188" t="s">
        <v>46914</v>
      </c>
    </row>
    <row r="7308" spans="1:3" s="187" customFormat="1" ht="31.2">
      <c r="A7308" s="185" t="s">
        <v>32335</v>
      </c>
      <c r="B7308" s="186" t="s">
        <v>23014</v>
      </c>
      <c r="C7308" s="186" t="s">
        <v>32209</v>
      </c>
    </row>
    <row r="7309" spans="1:3" s="187" customFormat="1" ht="31.2">
      <c r="A7309" s="185" t="s">
        <v>21358</v>
      </c>
      <c r="B7309" s="186" t="s">
        <v>3515</v>
      </c>
      <c r="C7309" s="186" t="s">
        <v>21022</v>
      </c>
    </row>
    <row r="7310" spans="1:3" s="187" customFormat="1" ht="31.2">
      <c r="A7310" s="185" t="s">
        <v>21358</v>
      </c>
      <c r="B7310" s="186" t="s">
        <v>3515</v>
      </c>
      <c r="C7310" s="186" t="s">
        <v>23735</v>
      </c>
    </row>
    <row r="7311" spans="1:3" s="187" customFormat="1" ht="31.2">
      <c r="A7311" s="185" t="s">
        <v>21358</v>
      </c>
      <c r="B7311" s="186" t="s">
        <v>3515</v>
      </c>
      <c r="C7311" s="186" t="s">
        <v>28788</v>
      </c>
    </row>
    <row r="7312" spans="1:3" s="187" customFormat="1" ht="31.2">
      <c r="A7312" s="185" t="s">
        <v>25415</v>
      </c>
      <c r="B7312" s="186" t="s">
        <v>23290</v>
      </c>
      <c r="C7312" s="186" t="s">
        <v>24806</v>
      </c>
    </row>
    <row r="7313" spans="1:3" s="187" customFormat="1" ht="31.2">
      <c r="A7313" s="185" t="s">
        <v>24055</v>
      </c>
      <c r="B7313" s="186" t="s">
        <v>8314</v>
      </c>
      <c r="C7313" s="186" t="s">
        <v>23735</v>
      </c>
    </row>
    <row r="7314" spans="1:3" s="187" customFormat="1" ht="15.6">
      <c r="A7314" s="185" t="s">
        <v>48618</v>
      </c>
      <c r="B7314" s="186" t="s">
        <v>48617</v>
      </c>
      <c r="C7314" s="188" t="s">
        <v>46941</v>
      </c>
    </row>
    <row r="7315" spans="1:3" s="187" customFormat="1" ht="31.2">
      <c r="A7315" s="185" t="s">
        <v>43737</v>
      </c>
      <c r="B7315" s="186" t="s">
        <v>7715</v>
      </c>
      <c r="C7315" s="186" t="s">
        <v>43220</v>
      </c>
    </row>
    <row r="7316" spans="1:3" s="187" customFormat="1" ht="31.2">
      <c r="A7316" s="185" t="s">
        <v>32874</v>
      </c>
      <c r="B7316" s="186" t="s">
        <v>32875</v>
      </c>
      <c r="C7316" s="186" t="s">
        <v>32209</v>
      </c>
    </row>
    <row r="7317" spans="1:3" s="187" customFormat="1" ht="31.2">
      <c r="A7317" s="185" t="s">
        <v>5904</v>
      </c>
      <c r="B7317" s="186" t="s">
        <v>5905</v>
      </c>
      <c r="C7317" s="186" t="s">
        <v>5465</v>
      </c>
    </row>
    <row r="7318" spans="1:3" s="187" customFormat="1" ht="31.2">
      <c r="A7318" s="185" t="s">
        <v>1744</v>
      </c>
      <c r="B7318" s="186" t="s">
        <v>40</v>
      </c>
      <c r="C7318" s="186" t="s">
        <v>1534</v>
      </c>
    </row>
    <row r="7319" spans="1:3" s="187" customFormat="1" ht="31.2">
      <c r="A7319" s="185" t="s">
        <v>11821</v>
      </c>
      <c r="B7319" s="186" t="s">
        <v>2481</v>
      </c>
      <c r="C7319" s="186" t="s">
        <v>10830</v>
      </c>
    </row>
    <row r="7320" spans="1:3" s="187" customFormat="1" ht="31.2">
      <c r="A7320" s="185" t="s">
        <v>30681</v>
      </c>
      <c r="B7320" s="186" t="s">
        <v>83</v>
      </c>
      <c r="C7320" s="186" t="s">
        <v>30515</v>
      </c>
    </row>
    <row r="7321" spans="1:3" s="187" customFormat="1" ht="31.2">
      <c r="A7321" s="185" t="s">
        <v>30681</v>
      </c>
      <c r="B7321" s="186" t="s">
        <v>83</v>
      </c>
      <c r="C7321" s="186" t="s">
        <v>43220</v>
      </c>
    </row>
    <row r="7322" spans="1:3" s="187" customFormat="1" ht="46.8">
      <c r="A7322" s="185" t="s">
        <v>11339</v>
      </c>
      <c r="B7322" s="186" t="s">
        <v>559</v>
      </c>
      <c r="C7322" s="186" t="s">
        <v>10830</v>
      </c>
    </row>
    <row r="7323" spans="1:3" s="187" customFormat="1" ht="31.2">
      <c r="A7323" s="185" t="s">
        <v>20310</v>
      </c>
      <c r="B7323" s="186" t="s">
        <v>348</v>
      </c>
      <c r="C7323" s="186" t="s">
        <v>20152</v>
      </c>
    </row>
    <row r="7324" spans="1:3" s="187" customFormat="1" ht="31.2">
      <c r="A7324" s="185" t="s">
        <v>20310</v>
      </c>
      <c r="B7324" s="186" t="s">
        <v>348</v>
      </c>
      <c r="C7324" s="186" t="s">
        <v>21022</v>
      </c>
    </row>
    <row r="7325" spans="1:3" s="187" customFormat="1" ht="46.8">
      <c r="A7325" s="185" t="s">
        <v>45728</v>
      </c>
      <c r="B7325" s="186" t="s">
        <v>17640</v>
      </c>
      <c r="C7325" s="186" t="s">
        <v>45398</v>
      </c>
    </row>
    <row r="7326" spans="1:3" s="187" customFormat="1" ht="31.2">
      <c r="A7326" s="185" t="s">
        <v>7013</v>
      </c>
      <c r="B7326" s="186" t="s">
        <v>7014</v>
      </c>
      <c r="C7326" s="186" t="s">
        <v>6284</v>
      </c>
    </row>
    <row r="7327" spans="1:3" s="187" customFormat="1" ht="46.8">
      <c r="A7327" s="185" t="s">
        <v>11788</v>
      </c>
      <c r="B7327" s="186" t="s">
        <v>11789</v>
      </c>
      <c r="C7327" s="186" t="s">
        <v>10830</v>
      </c>
    </row>
    <row r="7328" spans="1:3" s="187" customFormat="1" ht="46.8">
      <c r="A7328" s="185" t="s">
        <v>11788</v>
      </c>
      <c r="B7328" s="186" t="s">
        <v>11789</v>
      </c>
      <c r="C7328" s="186" t="s">
        <v>34068</v>
      </c>
    </row>
    <row r="7329" spans="1:3" s="187" customFormat="1" ht="31.2">
      <c r="A7329" s="185" t="s">
        <v>30391</v>
      </c>
      <c r="B7329" s="186" t="s">
        <v>375</v>
      </c>
      <c r="C7329" s="186" t="s">
        <v>29648</v>
      </c>
    </row>
    <row r="7330" spans="1:3" s="187" customFormat="1" ht="31.2">
      <c r="A7330" s="185" t="s">
        <v>47978</v>
      </c>
      <c r="B7330" s="186" t="s">
        <v>47979</v>
      </c>
      <c r="C7330" s="188" t="s">
        <v>47018</v>
      </c>
    </row>
    <row r="7331" spans="1:3" s="187" customFormat="1" ht="62.4">
      <c r="A7331" s="185" t="s">
        <v>22483</v>
      </c>
      <c r="B7331" s="186" t="s">
        <v>692</v>
      </c>
      <c r="C7331" s="186" t="s">
        <v>21991</v>
      </c>
    </row>
    <row r="7332" spans="1:3" s="187" customFormat="1" ht="31.2">
      <c r="A7332" s="185" t="s">
        <v>28639</v>
      </c>
      <c r="B7332" s="186" t="s">
        <v>17649</v>
      </c>
      <c r="C7332" s="186" t="s">
        <v>27967</v>
      </c>
    </row>
    <row r="7333" spans="1:3" s="187" customFormat="1" ht="31.2">
      <c r="A7333" s="185" t="s">
        <v>50032</v>
      </c>
      <c r="B7333" s="186" t="s">
        <v>50004</v>
      </c>
      <c r="C7333" s="188" t="s">
        <v>47044</v>
      </c>
    </row>
    <row r="7334" spans="1:3" s="187" customFormat="1" ht="31.2">
      <c r="A7334" s="185" t="s">
        <v>32765</v>
      </c>
      <c r="B7334" s="186" t="s">
        <v>2458</v>
      </c>
      <c r="C7334" s="186" t="s">
        <v>32209</v>
      </c>
    </row>
    <row r="7335" spans="1:3" s="187" customFormat="1" ht="46.8">
      <c r="A7335" s="185" t="s">
        <v>39565</v>
      </c>
      <c r="B7335" s="186" t="s">
        <v>39564</v>
      </c>
      <c r="C7335" s="186" t="s">
        <v>39018</v>
      </c>
    </row>
    <row r="7336" spans="1:3" s="187" customFormat="1" ht="31.2">
      <c r="A7336" s="185" t="s">
        <v>7634</v>
      </c>
      <c r="B7336" s="186" t="s">
        <v>1775</v>
      </c>
      <c r="C7336" s="186" t="s">
        <v>7346</v>
      </c>
    </row>
    <row r="7337" spans="1:3" s="187" customFormat="1" ht="31.2">
      <c r="A7337" s="185" t="s">
        <v>7634</v>
      </c>
      <c r="B7337" s="186" t="s">
        <v>1775</v>
      </c>
      <c r="C7337" s="186" t="s">
        <v>29648</v>
      </c>
    </row>
    <row r="7338" spans="1:3" s="187" customFormat="1" ht="46.8">
      <c r="A7338" s="185" t="s">
        <v>20656</v>
      </c>
      <c r="B7338" s="186" t="s">
        <v>3968</v>
      </c>
      <c r="C7338" s="186" t="s">
        <v>20152</v>
      </c>
    </row>
    <row r="7339" spans="1:3" s="187" customFormat="1" ht="46.8">
      <c r="A7339" s="185" t="s">
        <v>30140</v>
      </c>
      <c r="B7339" s="186" t="s">
        <v>313</v>
      </c>
      <c r="C7339" s="186" t="s">
        <v>29648</v>
      </c>
    </row>
    <row r="7340" spans="1:3" s="187" customFormat="1" ht="46.8">
      <c r="A7340" s="185" t="s">
        <v>3690</v>
      </c>
      <c r="B7340" s="186" t="s">
        <v>3691</v>
      </c>
      <c r="C7340" s="186" t="s">
        <v>3346</v>
      </c>
    </row>
    <row r="7341" spans="1:3" s="187" customFormat="1" ht="46.8">
      <c r="A7341" s="185" t="s">
        <v>3690</v>
      </c>
      <c r="B7341" s="186" t="s">
        <v>3691</v>
      </c>
      <c r="C7341" s="186" t="s">
        <v>42915</v>
      </c>
    </row>
    <row r="7342" spans="1:3" s="187" customFormat="1" ht="31.2">
      <c r="A7342" s="185" t="s">
        <v>206</v>
      </c>
      <c r="B7342" s="186" t="s">
        <v>207</v>
      </c>
      <c r="C7342" s="186" t="s">
        <v>11</v>
      </c>
    </row>
    <row r="7343" spans="1:3" s="187" customFormat="1" ht="31.2">
      <c r="A7343" s="185" t="s">
        <v>7293</v>
      </c>
      <c r="B7343" s="186" t="s">
        <v>7294</v>
      </c>
      <c r="C7343" s="186" t="s">
        <v>6284</v>
      </c>
    </row>
    <row r="7344" spans="1:3" s="187" customFormat="1" ht="31.2">
      <c r="A7344" s="185" t="s">
        <v>20894</v>
      </c>
      <c r="B7344" s="186" t="s">
        <v>20895</v>
      </c>
      <c r="C7344" s="186" t="s">
        <v>20152</v>
      </c>
    </row>
    <row r="7345" spans="1:3" s="187" customFormat="1" ht="46.8">
      <c r="A7345" s="185" t="s">
        <v>28903</v>
      </c>
      <c r="B7345" s="186" t="s">
        <v>21021</v>
      </c>
      <c r="C7345" s="186" t="s">
        <v>28788</v>
      </c>
    </row>
    <row r="7346" spans="1:3" s="187" customFormat="1" ht="46.8">
      <c r="A7346" s="185" t="s">
        <v>28903</v>
      </c>
      <c r="B7346" s="186" t="s">
        <v>21021</v>
      </c>
      <c r="C7346" s="186" t="s">
        <v>41318</v>
      </c>
    </row>
    <row r="7347" spans="1:3" s="187" customFormat="1" ht="31.2">
      <c r="A7347" s="185" t="s">
        <v>41638</v>
      </c>
      <c r="B7347" s="186" t="s">
        <v>249</v>
      </c>
      <c r="C7347" s="186" t="s">
        <v>41318</v>
      </c>
    </row>
    <row r="7348" spans="1:3" s="187" customFormat="1" ht="31.2">
      <c r="A7348" s="185" t="s">
        <v>41442</v>
      </c>
      <c r="B7348" s="186" t="s">
        <v>17559</v>
      </c>
      <c r="C7348" s="186" t="s">
        <v>41318</v>
      </c>
    </row>
    <row r="7349" spans="1:3" s="187" customFormat="1" ht="31.2">
      <c r="A7349" s="185" t="s">
        <v>90</v>
      </c>
      <c r="B7349" s="186" t="s">
        <v>91</v>
      </c>
      <c r="C7349" s="186" t="s">
        <v>11</v>
      </c>
    </row>
    <row r="7350" spans="1:3" s="187" customFormat="1" ht="31.2">
      <c r="A7350" s="185" t="s">
        <v>41663</v>
      </c>
      <c r="B7350" s="186" t="s">
        <v>232</v>
      </c>
      <c r="C7350" s="186" t="s">
        <v>41318</v>
      </c>
    </row>
    <row r="7351" spans="1:3" s="187" customFormat="1" ht="31.2">
      <c r="A7351" s="185" t="s">
        <v>41663</v>
      </c>
      <c r="B7351" s="186" t="s">
        <v>49084</v>
      </c>
      <c r="C7351" s="188" t="s">
        <v>46914</v>
      </c>
    </row>
    <row r="7352" spans="1:3" s="187" customFormat="1" ht="31.2">
      <c r="A7352" s="185" t="s">
        <v>27995</v>
      </c>
      <c r="B7352" s="186" t="s">
        <v>732</v>
      </c>
      <c r="C7352" s="186" t="s">
        <v>27967</v>
      </c>
    </row>
    <row r="7353" spans="1:3" s="187" customFormat="1" ht="31.2">
      <c r="A7353" s="185" t="s">
        <v>41003</v>
      </c>
      <c r="B7353" s="186" t="s">
        <v>257</v>
      </c>
      <c r="C7353" s="186" t="s">
        <v>40685</v>
      </c>
    </row>
    <row r="7354" spans="1:3" s="187" customFormat="1" ht="31.2">
      <c r="A7354" s="185" t="s">
        <v>41137</v>
      </c>
      <c r="B7354" s="186" t="s">
        <v>40</v>
      </c>
      <c r="C7354" s="186" t="s">
        <v>40685</v>
      </c>
    </row>
    <row r="7355" spans="1:3" s="187" customFormat="1" ht="31.2">
      <c r="A7355" s="185" t="s">
        <v>47035</v>
      </c>
      <c r="B7355" s="186" t="s">
        <v>47036</v>
      </c>
      <c r="C7355" s="188" t="s">
        <v>47037</v>
      </c>
    </row>
    <row r="7356" spans="1:3" s="187" customFormat="1" ht="31.2">
      <c r="A7356" s="185" t="s">
        <v>36581</v>
      </c>
      <c r="B7356" s="186" t="s">
        <v>5439</v>
      </c>
      <c r="C7356" s="186" t="s">
        <v>36439</v>
      </c>
    </row>
    <row r="7357" spans="1:3" s="187" customFormat="1" ht="31.2">
      <c r="A7357" s="185" t="s">
        <v>12167</v>
      </c>
      <c r="B7357" s="186" t="s">
        <v>12168</v>
      </c>
      <c r="C7357" s="186" t="s">
        <v>11996</v>
      </c>
    </row>
    <row r="7358" spans="1:3" s="187" customFormat="1" ht="31.2">
      <c r="A7358" s="185" t="s">
        <v>31605</v>
      </c>
      <c r="B7358" s="186" t="s">
        <v>31606</v>
      </c>
      <c r="C7358" s="186" t="s">
        <v>31402</v>
      </c>
    </row>
    <row r="7359" spans="1:3" s="187" customFormat="1" ht="31.2">
      <c r="A7359" s="185" t="s">
        <v>31605</v>
      </c>
      <c r="B7359" s="186" t="s">
        <v>31606</v>
      </c>
      <c r="C7359" s="186" t="s">
        <v>41318</v>
      </c>
    </row>
    <row r="7360" spans="1:3" s="187" customFormat="1" ht="31.2">
      <c r="A7360" s="185" t="s">
        <v>7888</v>
      </c>
      <c r="B7360" s="186" t="s">
        <v>38</v>
      </c>
      <c r="C7360" s="186" t="s">
        <v>7346</v>
      </c>
    </row>
    <row r="7361" spans="1:3" s="187" customFormat="1" ht="31.2">
      <c r="A7361" s="185" t="s">
        <v>48365</v>
      </c>
      <c r="B7361" s="186" t="s">
        <v>48356</v>
      </c>
      <c r="C7361" s="188" t="s">
        <v>46993</v>
      </c>
    </row>
    <row r="7362" spans="1:3" s="187" customFormat="1" ht="46.8">
      <c r="A7362" s="185" t="s">
        <v>34667</v>
      </c>
      <c r="B7362" s="186" t="s">
        <v>11515</v>
      </c>
      <c r="C7362" s="186" t="s">
        <v>34068</v>
      </c>
    </row>
    <row r="7363" spans="1:3" s="187" customFormat="1" ht="62.4">
      <c r="A7363" s="185" t="s">
        <v>31126</v>
      </c>
      <c r="B7363" s="186" t="s">
        <v>24549</v>
      </c>
      <c r="C7363" s="186" t="s">
        <v>30515</v>
      </c>
    </row>
    <row r="7364" spans="1:3" s="187" customFormat="1" ht="31.2">
      <c r="A7364" s="185" t="s">
        <v>41178</v>
      </c>
      <c r="B7364" s="186" t="s">
        <v>4037</v>
      </c>
      <c r="C7364" s="186" t="s">
        <v>40685</v>
      </c>
    </row>
    <row r="7365" spans="1:3" s="187" customFormat="1" ht="31.2">
      <c r="A7365" s="185" t="s">
        <v>40950</v>
      </c>
      <c r="B7365" s="186" t="s">
        <v>1548</v>
      </c>
      <c r="C7365" s="186" t="s">
        <v>40685</v>
      </c>
    </row>
    <row r="7366" spans="1:3" s="187" customFormat="1" ht="62.4">
      <c r="A7366" s="185" t="s">
        <v>38703</v>
      </c>
      <c r="B7366" s="186" t="s">
        <v>32182</v>
      </c>
      <c r="C7366" s="186" t="s">
        <v>38207</v>
      </c>
    </row>
    <row r="7367" spans="1:3" s="187" customFormat="1" ht="31.2">
      <c r="A7367" s="185" t="s">
        <v>23933</v>
      </c>
      <c r="B7367" s="186" t="s">
        <v>2736</v>
      </c>
      <c r="C7367" s="186" t="s">
        <v>23735</v>
      </c>
    </row>
    <row r="7368" spans="1:3" s="187" customFormat="1" ht="31.2">
      <c r="A7368" s="185" t="s">
        <v>48675</v>
      </c>
      <c r="B7368" s="186" t="s">
        <v>48676</v>
      </c>
      <c r="C7368" s="188" t="s">
        <v>46835</v>
      </c>
    </row>
    <row r="7369" spans="1:3" s="187" customFormat="1" ht="62.4">
      <c r="A7369" s="185" t="s">
        <v>40898</v>
      </c>
      <c r="B7369" s="186" t="s">
        <v>239</v>
      </c>
      <c r="C7369" s="186" t="s">
        <v>40685</v>
      </c>
    </row>
    <row r="7370" spans="1:3" s="187" customFormat="1" ht="31.2">
      <c r="A7370" s="185" t="s">
        <v>36510</v>
      </c>
      <c r="B7370" s="186" t="s">
        <v>301</v>
      </c>
      <c r="C7370" s="186" t="s">
        <v>36439</v>
      </c>
    </row>
    <row r="7371" spans="1:3" s="187" customFormat="1" ht="46.8">
      <c r="A7371" s="185" t="s">
        <v>18284</v>
      </c>
      <c r="B7371" s="186" t="s">
        <v>5342</v>
      </c>
      <c r="C7371" s="186" t="s">
        <v>18049</v>
      </c>
    </row>
    <row r="7372" spans="1:3" s="187" customFormat="1" ht="46.8">
      <c r="A7372" s="185" t="s">
        <v>18284</v>
      </c>
      <c r="B7372" s="186" t="s">
        <v>5342</v>
      </c>
      <c r="C7372" s="186" t="s">
        <v>35823</v>
      </c>
    </row>
    <row r="7373" spans="1:3" s="187" customFormat="1" ht="78">
      <c r="A7373" s="185" t="s">
        <v>21873</v>
      </c>
      <c r="B7373" s="186" t="s">
        <v>21874</v>
      </c>
      <c r="C7373" s="186" t="s">
        <v>21022</v>
      </c>
    </row>
    <row r="7374" spans="1:3" s="187" customFormat="1" ht="46.8">
      <c r="A7374" s="185" t="s">
        <v>34531</v>
      </c>
      <c r="B7374" s="186" t="s">
        <v>25852</v>
      </c>
      <c r="C7374" s="186" t="s">
        <v>34068</v>
      </c>
    </row>
    <row r="7375" spans="1:3" s="187" customFormat="1" ht="15.6">
      <c r="A7375" s="185" t="s">
        <v>47460</v>
      </c>
      <c r="B7375" s="186" t="s">
        <v>47459</v>
      </c>
      <c r="C7375" s="188" t="s">
        <v>47018</v>
      </c>
    </row>
    <row r="7376" spans="1:3" s="187" customFormat="1" ht="31.2">
      <c r="A7376" s="185" t="s">
        <v>38168</v>
      </c>
      <c r="B7376" s="186" t="s">
        <v>3377</v>
      </c>
      <c r="C7376" s="186" t="s">
        <v>38108</v>
      </c>
    </row>
    <row r="7377" spans="1:3" s="187" customFormat="1" ht="31.2">
      <c r="A7377" s="185" t="s">
        <v>5722</v>
      </c>
      <c r="B7377" s="186" t="s">
        <v>2200</v>
      </c>
      <c r="C7377" s="186" t="s">
        <v>5465</v>
      </c>
    </row>
    <row r="7378" spans="1:3" s="187" customFormat="1" ht="31.2">
      <c r="A7378" s="185" t="s">
        <v>47098</v>
      </c>
      <c r="B7378" s="186" t="s">
        <v>47099</v>
      </c>
      <c r="C7378" s="188" t="s">
        <v>46871</v>
      </c>
    </row>
    <row r="7379" spans="1:3" s="187" customFormat="1" ht="62.4">
      <c r="A7379" s="185" t="s">
        <v>32721</v>
      </c>
      <c r="B7379" s="186" t="s">
        <v>7995</v>
      </c>
      <c r="C7379" s="186" t="s">
        <v>32209</v>
      </c>
    </row>
    <row r="7380" spans="1:3" s="187" customFormat="1" ht="31.2">
      <c r="A7380" s="185" t="s">
        <v>26859</v>
      </c>
      <c r="B7380" s="186" t="s">
        <v>1907</v>
      </c>
      <c r="C7380" s="186" t="s">
        <v>26649</v>
      </c>
    </row>
    <row r="7381" spans="1:3" s="187" customFormat="1" ht="31.2">
      <c r="A7381" s="185" t="s">
        <v>30204</v>
      </c>
      <c r="B7381" s="186" t="s">
        <v>299</v>
      </c>
      <c r="C7381" s="186" t="s">
        <v>29648</v>
      </c>
    </row>
    <row r="7382" spans="1:3" s="187" customFormat="1" ht="46.8">
      <c r="A7382" s="185" t="s">
        <v>41539</v>
      </c>
      <c r="B7382" s="186" t="s">
        <v>559</v>
      </c>
      <c r="C7382" s="186" t="s">
        <v>41318</v>
      </c>
    </row>
    <row r="7383" spans="1:3" s="187" customFormat="1" ht="31.2">
      <c r="A7383" s="185" t="s">
        <v>6700</v>
      </c>
      <c r="B7383" s="186" t="s">
        <v>4023</v>
      </c>
      <c r="C7383" s="186" t="s">
        <v>6284</v>
      </c>
    </row>
    <row r="7384" spans="1:3" s="187" customFormat="1" ht="46.8">
      <c r="A7384" s="185" t="s">
        <v>12541</v>
      </c>
      <c r="B7384" s="186" t="s">
        <v>1853</v>
      </c>
      <c r="C7384" s="186" t="s">
        <v>12392</v>
      </c>
    </row>
    <row r="7385" spans="1:3" s="187" customFormat="1" ht="46.8">
      <c r="A7385" s="185" t="s">
        <v>4377</v>
      </c>
      <c r="B7385" s="186" t="s">
        <v>4376</v>
      </c>
      <c r="C7385" s="186" t="s">
        <v>3992</v>
      </c>
    </row>
    <row r="7386" spans="1:3" s="187" customFormat="1" ht="31.2">
      <c r="A7386" s="185" t="s">
        <v>36096</v>
      </c>
      <c r="B7386" s="186" t="s">
        <v>6408</v>
      </c>
      <c r="C7386" s="186" t="s">
        <v>35823</v>
      </c>
    </row>
    <row r="7387" spans="1:3" s="187" customFormat="1" ht="15.6">
      <c r="A7387" s="185" t="s">
        <v>49743</v>
      </c>
      <c r="B7387" s="186" t="s">
        <v>56</v>
      </c>
      <c r="C7387" s="188" t="s">
        <v>47081</v>
      </c>
    </row>
    <row r="7388" spans="1:3" s="187" customFormat="1" ht="46.8">
      <c r="A7388" s="185" t="s">
        <v>36411</v>
      </c>
      <c r="B7388" s="186" t="s">
        <v>12599</v>
      </c>
      <c r="C7388" s="186" t="s">
        <v>35823</v>
      </c>
    </row>
    <row r="7389" spans="1:3" s="187" customFormat="1" ht="46.8">
      <c r="A7389" s="185" t="s">
        <v>45506</v>
      </c>
      <c r="B7389" s="186" t="s">
        <v>808</v>
      </c>
      <c r="C7389" s="186" t="s">
        <v>45398</v>
      </c>
    </row>
    <row r="7390" spans="1:3" s="187" customFormat="1" ht="31.2">
      <c r="A7390" s="185" t="s">
        <v>22986</v>
      </c>
      <c r="B7390" s="186" t="s">
        <v>476</v>
      </c>
      <c r="C7390" s="186" t="s">
        <v>22896</v>
      </c>
    </row>
    <row r="7391" spans="1:3" s="187" customFormat="1" ht="62.4">
      <c r="A7391" s="185" t="s">
        <v>14495</v>
      </c>
      <c r="B7391" s="186" t="s">
        <v>14378</v>
      </c>
      <c r="C7391" s="186" t="s">
        <v>13890</v>
      </c>
    </row>
    <row r="7392" spans="1:3" s="187" customFormat="1" ht="46.8">
      <c r="A7392" s="185" t="s">
        <v>26715</v>
      </c>
      <c r="B7392" s="186" t="s">
        <v>1924</v>
      </c>
      <c r="C7392" s="186" t="s">
        <v>26649</v>
      </c>
    </row>
    <row r="7393" spans="1:3" s="187" customFormat="1" ht="31.2">
      <c r="A7393" s="185" t="s">
        <v>37781</v>
      </c>
      <c r="B7393" s="186" t="s">
        <v>36771</v>
      </c>
      <c r="C7393" s="186" t="s">
        <v>37605</v>
      </c>
    </row>
    <row r="7394" spans="1:3" s="187" customFormat="1" ht="31.2">
      <c r="A7394" s="185" t="s">
        <v>40042</v>
      </c>
      <c r="B7394" s="186" t="s">
        <v>15201</v>
      </c>
      <c r="C7394" s="186" t="s">
        <v>39606</v>
      </c>
    </row>
    <row r="7395" spans="1:3" s="187" customFormat="1" ht="46.8">
      <c r="A7395" s="185" t="s">
        <v>4371</v>
      </c>
      <c r="B7395" s="186" t="s">
        <v>4372</v>
      </c>
      <c r="C7395" s="186" t="s">
        <v>3992</v>
      </c>
    </row>
    <row r="7396" spans="1:3" s="187" customFormat="1" ht="46.8">
      <c r="A7396" s="185" t="s">
        <v>4371</v>
      </c>
      <c r="B7396" s="186" t="s">
        <v>4372</v>
      </c>
      <c r="C7396" s="186" t="s">
        <v>16637</v>
      </c>
    </row>
    <row r="7397" spans="1:3" s="187" customFormat="1" ht="31.2">
      <c r="A7397" s="185" t="s">
        <v>24443</v>
      </c>
      <c r="B7397" s="186" t="s">
        <v>22744</v>
      </c>
      <c r="C7397" s="186" t="s">
        <v>23735</v>
      </c>
    </row>
    <row r="7398" spans="1:3" s="187" customFormat="1" ht="62.4">
      <c r="A7398" s="185" t="s">
        <v>9960</v>
      </c>
      <c r="B7398" s="186" t="s">
        <v>9961</v>
      </c>
      <c r="C7398" s="186" t="s">
        <v>9722</v>
      </c>
    </row>
    <row r="7399" spans="1:3" s="187" customFormat="1" ht="31.2">
      <c r="A7399" s="185" t="s">
        <v>40101</v>
      </c>
      <c r="B7399" s="186" t="s">
        <v>40102</v>
      </c>
      <c r="C7399" s="186" t="s">
        <v>39606</v>
      </c>
    </row>
    <row r="7400" spans="1:3" s="187" customFormat="1" ht="31.2">
      <c r="A7400" s="185" t="s">
        <v>50246</v>
      </c>
      <c r="B7400" s="186" t="s">
        <v>50247</v>
      </c>
      <c r="C7400" s="188" t="s">
        <v>46914</v>
      </c>
    </row>
    <row r="7401" spans="1:3" s="187" customFormat="1" ht="46.8">
      <c r="A7401" s="185" t="s">
        <v>24445</v>
      </c>
      <c r="B7401" s="186" t="s">
        <v>3001</v>
      </c>
      <c r="C7401" s="186" t="s">
        <v>23735</v>
      </c>
    </row>
    <row r="7402" spans="1:3" s="187" customFormat="1" ht="46.8">
      <c r="A7402" s="185" t="s">
        <v>31792</v>
      </c>
      <c r="B7402" s="186" t="s">
        <v>432</v>
      </c>
      <c r="C7402" s="186" t="s">
        <v>31402</v>
      </c>
    </row>
    <row r="7403" spans="1:3" s="187" customFormat="1" ht="31.2">
      <c r="A7403" s="185" t="s">
        <v>6363</v>
      </c>
      <c r="B7403" s="186" t="s">
        <v>2364</v>
      </c>
      <c r="C7403" s="186" t="s">
        <v>6284</v>
      </c>
    </row>
    <row r="7404" spans="1:3" s="187" customFormat="1" ht="15.6">
      <c r="A7404" s="185" t="s">
        <v>50002</v>
      </c>
      <c r="B7404" s="186" t="s">
        <v>49998</v>
      </c>
      <c r="C7404" s="188" t="s">
        <v>48053</v>
      </c>
    </row>
    <row r="7405" spans="1:3" s="187" customFormat="1" ht="46.8">
      <c r="A7405" s="185" t="s">
        <v>8194</v>
      </c>
      <c r="B7405" s="186" t="s">
        <v>8195</v>
      </c>
      <c r="C7405" s="186" t="s">
        <v>7346</v>
      </c>
    </row>
    <row r="7406" spans="1:3" s="187" customFormat="1" ht="62.4">
      <c r="A7406" s="185" t="s">
        <v>28339</v>
      </c>
      <c r="B7406" s="186" t="s">
        <v>9111</v>
      </c>
      <c r="C7406" s="186" t="s">
        <v>27967</v>
      </c>
    </row>
    <row r="7407" spans="1:3" s="187" customFormat="1" ht="31.2">
      <c r="A7407" s="185" t="s">
        <v>30875</v>
      </c>
      <c r="B7407" s="186" t="s">
        <v>14400</v>
      </c>
      <c r="C7407" s="186" t="s">
        <v>30515</v>
      </c>
    </row>
    <row r="7408" spans="1:3" s="187" customFormat="1" ht="46.8">
      <c r="A7408" s="185" t="s">
        <v>9392</v>
      </c>
      <c r="B7408" s="186" t="s">
        <v>544</v>
      </c>
      <c r="C7408" s="186" t="s">
        <v>8759</v>
      </c>
    </row>
    <row r="7409" spans="1:3" s="187" customFormat="1" ht="62.4">
      <c r="A7409" s="185" t="s">
        <v>17006</v>
      </c>
      <c r="B7409" s="186" t="s">
        <v>17007</v>
      </c>
      <c r="C7409" s="186" t="s">
        <v>16637</v>
      </c>
    </row>
    <row r="7410" spans="1:3" s="187" customFormat="1" ht="31.2">
      <c r="A7410" s="185" t="s">
        <v>31821</v>
      </c>
      <c r="B7410" s="186" t="s">
        <v>352</v>
      </c>
      <c r="C7410" s="186" t="s">
        <v>31402</v>
      </c>
    </row>
    <row r="7411" spans="1:3" s="187" customFormat="1" ht="31.2">
      <c r="A7411" s="185" t="s">
        <v>31821</v>
      </c>
      <c r="B7411" s="186" t="s">
        <v>352</v>
      </c>
      <c r="C7411" s="186" t="s">
        <v>43220</v>
      </c>
    </row>
    <row r="7412" spans="1:3" s="187" customFormat="1" ht="46.8">
      <c r="A7412" s="185" t="s">
        <v>45315</v>
      </c>
      <c r="B7412" s="186" t="s">
        <v>26503</v>
      </c>
      <c r="C7412" s="186" t="s">
        <v>44652</v>
      </c>
    </row>
    <row r="7413" spans="1:3" s="187" customFormat="1" ht="31.2">
      <c r="A7413" s="185" t="s">
        <v>32032</v>
      </c>
      <c r="B7413" s="186" t="s">
        <v>3377</v>
      </c>
      <c r="C7413" s="186" t="s">
        <v>31402</v>
      </c>
    </row>
    <row r="7414" spans="1:3" s="187" customFormat="1" ht="31.2">
      <c r="A7414" s="185" t="s">
        <v>32119</v>
      </c>
      <c r="B7414" s="186" t="s">
        <v>10930</v>
      </c>
      <c r="C7414" s="186" t="s">
        <v>31402</v>
      </c>
    </row>
    <row r="7415" spans="1:3" s="187" customFormat="1" ht="31.2">
      <c r="A7415" s="185" t="s">
        <v>31832</v>
      </c>
      <c r="B7415" s="186" t="s">
        <v>405</v>
      </c>
      <c r="C7415" s="186" t="s">
        <v>31402</v>
      </c>
    </row>
    <row r="7416" spans="1:3" s="187" customFormat="1" ht="31.2">
      <c r="A7416" s="185" t="s">
        <v>28938</v>
      </c>
      <c r="B7416" s="186" t="s">
        <v>1568</v>
      </c>
      <c r="C7416" s="186" t="s">
        <v>28788</v>
      </c>
    </row>
    <row r="7417" spans="1:3" s="187" customFormat="1" ht="31.2">
      <c r="A7417" s="185" t="s">
        <v>31802</v>
      </c>
      <c r="B7417" s="186" t="s">
        <v>11054</v>
      </c>
      <c r="C7417" s="186" t="s">
        <v>31402</v>
      </c>
    </row>
    <row r="7418" spans="1:3" s="187" customFormat="1" ht="31.2">
      <c r="A7418" s="185" t="s">
        <v>31802</v>
      </c>
      <c r="B7418" s="186" t="s">
        <v>11054</v>
      </c>
      <c r="C7418" s="186" t="s">
        <v>44652</v>
      </c>
    </row>
    <row r="7419" spans="1:3" s="187" customFormat="1" ht="31.2">
      <c r="A7419" s="185" t="s">
        <v>38512</v>
      </c>
      <c r="B7419" s="186" t="s">
        <v>13348</v>
      </c>
      <c r="C7419" s="186" t="s">
        <v>38207</v>
      </c>
    </row>
    <row r="7420" spans="1:3" s="187" customFormat="1" ht="46.8">
      <c r="A7420" s="185" t="s">
        <v>78</v>
      </c>
      <c r="B7420" s="186" t="s">
        <v>79</v>
      </c>
      <c r="C7420" s="186" t="s">
        <v>11</v>
      </c>
    </row>
    <row r="7421" spans="1:3" s="187" customFormat="1" ht="46.8">
      <c r="A7421" s="185" t="s">
        <v>78</v>
      </c>
      <c r="B7421" s="186" t="s">
        <v>79</v>
      </c>
      <c r="C7421" s="186" t="s">
        <v>40685</v>
      </c>
    </row>
    <row r="7422" spans="1:3" s="187" customFormat="1" ht="46.8">
      <c r="A7422" s="185" t="s">
        <v>78</v>
      </c>
      <c r="B7422" s="186" t="s">
        <v>79</v>
      </c>
      <c r="C7422" s="186" t="s">
        <v>41318</v>
      </c>
    </row>
    <row r="7423" spans="1:3" s="187" customFormat="1" ht="31.2">
      <c r="A7423" s="185" t="s">
        <v>24448</v>
      </c>
      <c r="B7423" s="186" t="s">
        <v>10098</v>
      </c>
      <c r="C7423" s="186" t="s">
        <v>23735</v>
      </c>
    </row>
    <row r="7424" spans="1:3" s="187" customFormat="1" ht="31.2">
      <c r="A7424" s="185" t="s">
        <v>28563</v>
      </c>
      <c r="B7424" s="186" t="s">
        <v>28564</v>
      </c>
      <c r="C7424" s="186" t="s">
        <v>27967</v>
      </c>
    </row>
    <row r="7425" spans="1:3" s="187" customFormat="1" ht="46.8">
      <c r="A7425" s="185" t="s">
        <v>32495</v>
      </c>
      <c r="B7425" s="186" t="s">
        <v>38</v>
      </c>
      <c r="C7425" s="186" t="s">
        <v>32209</v>
      </c>
    </row>
    <row r="7426" spans="1:3" s="187" customFormat="1" ht="31.2">
      <c r="A7426" s="185" t="s">
        <v>41876</v>
      </c>
      <c r="B7426" s="186" t="s">
        <v>307</v>
      </c>
      <c r="C7426" s="186" t="s">
        <v>41318</v>
      </c>
    </row>
    <row r="7427" spans="1:3" s="187" customFormat="1" ht="46.8">
      <c r="A7427" s="185" t="s">
        <v>33257</v>
      </c>
      <c r="B7427" s="186" t="s">
        <v>3529</v>
      </c>
      <c r="C7427" s="186" t="s">
        <v>33246</v>
      </c>
    </row>
    <row r="7428" spans="1:3" s="187" customFormat="1" ht="46.8">
      <c r="A7428" s="185" t="s">
        <v>12540</v>
      </c>
      <c r="B7428" s="186" t="s">
        <v>11320</v>
      </c>
      <c r="C7428" s="186" t="s">
        <v>12392</v>
      </c>
    </row>
    <row r="7429" spans="1:3" s="187" customFormat="1" ht="46.8">
      <c r="A7429" s="185" t="s">
        <v>48424</v>
      </c>
      <c r="B7429" s="186" t="s">
        <v>48423</v>
      </c>
      <c r="C7429" s="188" t="s">
        <v>46869</v>
      </c>
    </row>
    <row r="7430" spans="1:3" s="187" customFormat="1" ht="46.8">
      <c r="A7430" s="185" t="s">
        <v>1024</v>
      </c>
      <c r="B7430" s="186" t="s">
        <v>1025</v>
      </c>
      <c r="C7430" s="186" t="s">
        <v>11</v>
      </c>
    </row>
    <row r="7431" spans="1:3" s="187" customFormat="1" ht="31.2">
      <c r="A7431" s="185" t="s">
        <v>26628</v>
      </c>
      <c r="B7431" s="186" t="s">
        <v>16616</v>
      </c>
      <c r="C7431" s="186" t="s">
        <v>25996</v>
      </c>
    </row>
    <row r="7432" spans="1:3" s="187" customFormat="1" ht="31.2">
      <c r="A7432" s="185" t="s">
        <v>5777</v>
      </c>
      <c r="B7432" s="186" t="s">
        <v>1587</v>
      </c>
      <c r="C7432" s="186" t="s">
        <v>5465</v>
      </c>
    </row>
    <row r="7433" spans="1:3" s="187" customFormat="1" ht="31.2">
      <c r="A7433" s="185" t="s">
        <v>37031</v>
      </c>
      <c r="B7433" s="186" t="s">
        <v>394</v>
      </c>
      <c r="C7433" s="186" t="s">
        <v>37010</v>
      </c>
    </row>
    <row r="7434" spans="1:3" s="187" customFormat="1" ht="31.2">
      <c r="A7434" s="185" t="s">
        <v>37031</v>
      </c>
      <c r="B7434" s="186" t="s">
        <v>394</v>
      </c>
      <c r="C7434" s="186" t="s">
        <v>43220</v>
      </c>
    </row>
    <row r="7435" spans="1:3" s="187" customFormat="1" ht="31.2">
      <c r="A7435" s="185" t="s">
        <v>43252</v>
      </c>
      <c r="B7435" s="186" t="s">
        <v>32</v>
      </c>
      <c r="C7435" s="186" t="s">
        <v>43220</v>
      </c>
    </row>
    <row r="7436" spans="1:3" s="187" customFormat="1" ht="46.8">
      <c r="A7436" s="185" t="s">
        <v>13680</v>
      </c>
      <c r="B7436" s="186" t="s">
        <v>13681</v>
      </c>
      <c r="C7436" s="186" t="s">
        <v>12775</v>
      </c>
    </row>
    <row r="7437" spans="1:3" s="187" customFormat="1" ht="46.8">
      <c r="A7437" s="185" t="s">
        <v>42610</v>
      </c>
      <c r="B7437" s="186" t="s">
        <v>23328</v>
      </c>
      <c r="C7437" s="186" t="s">
        <v>42001</v>
      </c>
    </row>
    <row r="7438" spans="1:3" s="187" customFormat="1" ht="46.8">
      <c r="A7438" s="185" t="s">
        <v>45293</v>
      </c>
      <c r="B7438" s="186" t="s">
        <v>20685</v>
      </c>
      <c r="C7438" s="186" t="s">
        <v>44652</v>
      </c>
    </row>
    <row r="7439" spans="1:3" s="187" customFormat="1" ht="31.2">
      <c r="A7439" s="185" t="s">
        <v>32090</v>
      </c>
      <c r="B7439" s="186" t="s">
        <v>1621</v>
      </c>
      <c r="C7439" s="186" t="s">
        <v>31402</v>
      </c>
    </row>
    <row r="7440" spans="1:3" s="187" customFormat="1" ht="46.8">
      <c r="A7440" s="185" t="s">
        <v>42997</v>
      </c>
      <c r="B7440" s="186" t="s">
        <v>2047</v>
      </c>
      <c r="C7440" s="186" t="s">
        <v>42915</v>
      </c>
    </row>
    <row r="7441" spans="1:3" s="187" customFormat="1" ht="46.8">
      <c r="A7441" s="185" t="s">
        <v>25398</v>
      </c>
      <c r="B7441" s="186" t="s">
        <v>15265</v>
      </c>
      <c r="C7441" s="186" t="s">
        <v>24806</v>
      </c>
    </row>
    <row r="7442" spans="1:3" s="187" customFormat="1" ht="31.2">
      <c r="A7442" s="185" t="s">
        <v>31499</v>
      </c>
      <c r="B7442" s="186" t="s">
        <v>239</v>
      </c>
      <c r="C7442" s="186" t="s">
        <v>31402</v>
      </c>
    </row>
    <row r="7443" spans="1:3" s="187" customFormat="1" ht="31.2">
      <c r="A7443" s="185" t="s">
        <v>31769</v>
      </c>
      <c r="B7443" s="186" t="s">
        <v>44</v>
      </c>
      <c r="C7443" s="186" t="s">
        <v>31402</v>
      </c>
    </row>
    <row r="7444" spans="1:3" s="187" customFormat="1" ht="46.8">
      <c r="A7444" s="185" t="s">
        <v>14644</v>
      </c>
      <c r="B7444" s="186" t="s">
        <v>9804</v>
      </c>
      <c r="C7444" s="186" t="s">
        <v>13890</v>
      </c>
    </row>
    <row r="7445" spans="1:3" s="187" customFormat="1" ht="31.2">
      <c r="A7445" s="185" t="s">
        <v>39930</v>
      </c>
      <c r="B7445" s="186" t="s">
        <v>19334</v>
      </c>
      <c r="C7445" s="186" t="s">
        <v>39606</v>
      </c>
    </row>
    <row r="7446" spans="1:3" s="187" customFormat="1" ht="31.2">
      <c r="A7446" s="185" t="s">
        <v>29654</v>
      </c>
      <c r="B7446" s="186" t="s">
        <v>3345</v>
      </c>
      <c r="C7446" s="186" t="s">
        <v>29648</v>
      </c>
    </row>
    <row r="7447" spans="1:3" s="187" customFormat="1" ht="31.2">
      <c r="A7447" s="185" t="s">
        <v>27013</v>
      </c>
      <c r="B7447" s="186" t="s">
        <v>23794</v>
      </c>
      <c r="C7447" s="186" t="s">
        <v>26649</v>
      </c>
    </row>
    <row r="7448" spans="1:3" s="187" customFormat="1" ht="31.2">
      <c r="A7448" s="185" t="s">
        <v>9580</v>
      </c>
      <c r="B7448" s="186" t="s">
        <v>8285</v>
      </c>
      <c r="C7448" s="186" t="s">
        <v>8759</v>
      </c>
    </row>
    <row r="7449" spans="1:3" s="187" customFormat="1" ht="46.8">
      <c r="A7449" s="185" t="s">
        <v>39519</v>
      </c>
      <c r="B7449" s="186" t="s">
        <v>38010</v>
      </c>
      <c r="C7449" s="186" t="s">
        <v>39018</v>
      </c>
    </row>
    <row r="7450" spans="1:3" s="187" customFormat="1" ht="31.2">
      <c r="A7450" s="185" t="s">
        <v>34226</v>
      </c>
      <c r="B7450" s="186" t="s">
        <v>52</v>
      </c>
      <c r="C7450" s="186" t="s">
        <v>34068</v>
      </c>
    </row>
    <row r="7451" spans="1:3" s="187" customFormat="1" ht="31.2">
      <c r="A7451" s="185" t="s">
        <v>34226</v>
      </c>
      <c r="B7451" s="186" t="s">
        <v>52</v>
      </c>
      <c r="C7451" s="186" t="s">
        <v>40685</v>
      </c>
    </row>
    <row r="7452" spans="1:3" s="187" customFormat="1" ht="31.2">
      <c r="A7452" s="185" t="s">
        <v>12764</v>
      </c>
      <c r="B7452" s="186" t="s">
        <v>12765</v>
      </c>
      <c r="C7452" s="186" t="s">
        <v>12392</v>
      </c>
    </row>
    <row r="7453" spans="1:3" s="187" customFormat="1" ht="31.2">
      <c r="A7453" s="185" t="s">
        <v>50005</v>
      </c>
      <c r="B7453" s="186" t="s">
        <v>50004</v>
      </c>
      <c r="C7453" s="188" t="s">
        <v>47005</v>
      </c>
    </row>
    <row r="7454" spans="1:3" s="187" customFormat="1" ht="46.8">
      <c r="A7454" s="185" t="s">
        <v>23240</v>
      </c>
      <c r="B7454" s="186" t="s">
        <v>3078</v>
      </c>
      <c r="C7454" s="186" t="s">
        <v>22896</v>
      </c>
    </row>
    <row r="7455" spans="1:3" s="187" customFormat="1" ht="31.2">
      <c r="A7455" s="185" t="s">
        <v>11630</v>
      </c>
      <c r="B7455" s="186" t="s">
        <v>2148</v>
      </c>
      <c r="C7455" s="186" t="s">
        <v>10830</v>
      </c>
    </row>
    <row r="7456" spans="1:3" s="187" customFormat="1" ht="31.2">
      <c r="A7456" s="185" t="s">
        <v>6177</v>
      </c>
      <c r="B7456" s="186" t="s">
        <v>6178</v>
      </c>
      <c r="C7456" s="186" t="s">
        <v>5465</v>
      </c>
    </row>
    <row r="7457" spans="1:3" s="187" customFormat="1" ht="46.8">
      <c r="A7457" s="185" t="s">
        <v>19102</v>
      </c>
      <c r="B7457" s="186" t="s">
        <v>19103</v>
      </c>
      <c r="C7457" s="186" t="s">
        <v>18827</v>
      </c>
    </row>
    <row r="7458" spans="1:3" s="187" customFormat="1" ht="46.8">
      <c r="A7458" s="185" t="s">
        <v>6198</v>
      </c>
      <c r="B7458" s="186" t="s">
        <v>6199</v>
      </c>
      <c r="C7458" s="186" t="s">
        <v>5465</v>
      </c>
    </row>
    <row r="7459" spans="1:3" s="187" customFormat="1" ht="31.2">
      <c r="A7459" s="185" t="s">
        <v>20230</v>
      </c>
      <c r="B7459" s="186" t="s">
        <v>4802</v>
      </c>
      <c r="C7459" s="186" t="s">
        <v>20152</v>
      </c>
    </row>
    <row r="7460" spans="1:3" s="187" customFormat="1" ht="31.2">
      <c r="A7460" s="185" t="s">
        <v>38305</v>
      </c>
      <c r="B7460" s="186" t="s">
        <v>223</v>
      </c>
      <c r="C7460" s="186" t="s">
        <v>38207</v>
      </c>
    </row>
    <row r="7461" spans="1:3" s="187" customFormat="1" ht="62.4">
      <c r="A7461" s="185" t="s">
        <v>20780</v>
      </c>
      <c r="B7461" s="186" t="s">
        <v>12678</v>
      </c>
      <c r="C7461" s="186" t="s">
        <v>20152</v>
      </c>
    </row>
    <row r="7462" spans="1:3" s="187" customFormat="1" ht="62.4">
      <c r="A7462" s="185" t="s">
        <v>46424</v>
      </c>
      <c r="B7462" s="186" t="s">
        <v>9985</v>
      </c>
      <c r="C7462" s="186" t="s">
        <v>46185</v>
      </c>
    </row>
    <row r="7463" spans="1:3" s="187" customFormat="1" ht="31.2">
      <c r="A7463" s="185" t="s">
        <v>29001</v>
      </c>
      <c r="B7463" s="186" t="s">
        <v>232</v>
      </c>
      <c r="C7463" s="186" t="s">
        <v>28788</v>
      </c>
    </row>
    <row r="7464" spans="1:3" s="187" customFormat="1" ht="31.2">
      <c r="A7464" s="185" t="s">
        <v>27194</v>
      </c>
      <c r="B7464" s="186" t="s">
        <v>1840</v>
      </c>
      <c r="C7464" s="186" t="s">
        <v>27116</v>
      </c>
    </row>
    <row r="7465" spans="1:3" s="187" customFormat="1" ht="31.2">
      <c r="A7465" s="185" t="s">
        <v>43435</v>
      </c>
      <c r="B7465" s="186" t="s">
        <v>2004</v>
      </c>
      <c r="C7465" s="186" t="s">
        <v>43220</v>
      </c>
    </row>
    <row r="7466" spans="1:3" s="187" customFormat="1" ht="46.8">
      <c r="A7466" s="185" t="s">
        <v>37585</v>
      </c>
      <c r="B7466" s="186" t="s">
        <v>552</v>
      </c>
      <c r="C7466" s="188" t="s">
        <v>37579</v>
      </c>
    </row>
    <row r="7467" spans="1:3" s="187" customFormat="1" ht="15.6">
      <c r="A7467" s="185" t="s">
        <v>25853</v>
      </c>
      <c r="B7467" s="186" t="s">
        <v>271</v>
      </c>
      <c r="C7467" s="188" t="s">
        <v>25820</v>
      </c>
    </row>
    <row r="7468" spans="1:3" s="187" customFormat="1" ht="31.2">
      <c r="A7468" s="185" t="s">
        <v>38816</v>
      </c>
      <c r="B7468" s="186" t="s">
        <v>12287</v>
      </c>
      <c r="C7468" s="186" t="s">
        <v>38207</v>
      </c>
    </row>
    <row r="7469" spans="1:3" s="187" customFormat="1" ht="46.8">
      <c r="A7469" s="185" t="s">
        <v>11755</v>
      </c>
      <c r="B7469" s="186" t="s">
        <v>11756</v>
      </c>
      <c r="C7469" s="186" t="s">
        <v>10830</v>
      </c>
    </row>
    <row r="7470" spans="1:3" s="187" customFormat="1" ht="31.2">
      <c r="A7470" s="185" t="s">
        <v>37328</v>
      </c>
      <c r="B7470" s="186" t="s">
        <v>18533</v>
      </c>
      <c r="C7470" s="186" t="s">
        <v>37010</v>
      </c>
    </row>
    <row r="7471" spans="1:3" s="187" customFormat="1" ht="46.8">
      <c r="A7471" s="185" t="s">
        <v>19741</v>
      </c>
      <c r="B7471" s="186" t="s">
        <v>10852</v>
      </c>
      <c r="C7471" s="186" t="s">
        <v>19363</v>
      </c>
    </row>
    <row r="7472" spans="1:3" s="187" customFormat="1" ht="46.8">
      <c r="A7472" s="185" t="s">
        <v>19741</v>
      </c>
      <c r="B7472" s="186" t="s">
        <v>10852</v>
      </c>
      <c r="C7472" s="186" t="s">
        <v>38207</v>
      </c>
    </row>
    <row r="7473" spans="1:3" s="187" customFormat="1" ht="31.2">
      <c r="A7473" s="185" t="s">
        <v>32637</v>
      </c>
      <c r="B7473" s="186" t="s">
        <v>21811</v>
      </c>
      <c r="C7473" s="186" t="s">
        <v>32209</v>
      </c>
    </row>
    <row r="7474" spans="1:3" s="187" customFormat="1" ht="46.8">
      <c r="A7474" s="185" t="s">
        <v>19406</v>
      </c>
      <c r="B7474" s="186" t="s">
        <v>1538</v>
      </c>
      <c r="C7474" s="186" t="s">
        <v>19363</v>
      </c>
    </row>
    <row r="7475" spans="1:3" s="187" customFormat="1" ht="31.2">
      <c r="A7475" s="185" t="s">
        <v>14038</v>
      </c>
      <c r="B7475" s="186" t="s">
        <v>1775</v>
      </c>
      <c r="C7475" s="186" t="s">
        <v>13890</v>
      </c>
    </row>
    <row r="7476" spans="1:3" s="187" customFormat="1" ht="31.2">
      <c r="A7476" s="185" t="s">
        <v>14038</v>
      </c>
      <c r="B7476" s="186" t="s">
        <v>1775</v>
      </c>
      <c r="C7476" s="186" t="s">
        <v>31402</v>
      </c>
    </row>
    <row r="7477" spans="1:3" s="187" customFormat="1" ht="31.2">
      <c r="A7477" s="185" t="s">
        <v>14022</v>
      </c>
      <c r="B7477" s="186" t="s">
        <v>1775</v>
      </c>
      <c r="C7477" s="186" t="s">
        <v>13890</v>
      </c>
    </row>
    <row r="7478" spans="1:3" s="187" customFormat="1" ht="31.2">
      <c r="A7478" s="185" t="s">
        <v>14022</v>
      </c>
      <c r="B7478" s="186" t="s">
        <v>1775</v>
      </c>
      <c r="C7478" s="186" t="s">
        <v>20152</v>
      </c>
    </row>
    <row r="7479" spans="1:3" s="187" customFormat="1" ht="46.8">
      <c r="A7479" s="185" t="s">
        <v>19142</v>
      </c>
      <c r="B7479" s="186" t="s">
        <v>9084</v>
      </c>
      <c r="C7479" s="186" t="s">
        <v>19116</v>
      </c>
    </row>
    <row r="7480" spans="1:3" s="187" customFormat="1" ht="46.8">
      <c r="A7480" s="185" t="s">
        <v>19142</v>
      </c>
      <c r="B7480" s="186" t="s">
        <v>9084</v>
      </c>
      <c r="C7480" s="186" t="s">
        <v>31402</v>
      </c>
    </row>
    <row r="7481" spans="1:3" s="187" customFormat="1" ht="31.2">
      <c r="A7481" s="185" t="s">
        <v>41545</v>
      </c>
      <c r="B7481" s="186" t="s">
        <v>4684</v>
      </c>
      <c r="C7481" s="186" t="s">
        <v>41318</v>
      </c>
    </row>
    <row r="7482" spans="1:3" s="187" customFormat="1" ht="31.2">
      <c r="A7482" s="185" t="s">
        <v>22360</v>
      </c>
      <c r="B7482" s="186" t="s">
        <v>22361</v>
      </c>
      <c r="C7482" s="186" t="s">
        <v>21991</v>
      </c>
    </row>
    <row r="7483" spans="1:3" s="187" customFormat="1" ht="31.2">
      <c r="A7483" s="185" t="s">
        <v>22360</v>
      </c>
      <c r="B7483" s="186" t="s">
        <v>22361</v>
      </c>
      <c r="C7483" s="186" t="s">
        <v>35823</v>
      </c>
    </row>
    <row r="7484" spans="1:3" s="187" customFormat="1" ht="31.2">
      <c r="A7484" s="185" t="s">
        <v>14689</v>
      </c>
      <c r="B7484" s="186" t="s">
        <v>14690</v>
      </c>
      <c r="C7484" s="186" t="s">
        <v>13890</v>
      </c>
    </row>
    <row r="7485" spans="1:3" s="187" customFormat="1" ht="31.2">
      <c r="A7485" s="185" t="s">
        <v>13842</v>
      </c>
      <c r="B7485" s="186" t="s">
        <v>13843</v>
      </c>
      <c r="C7485" s="186" t="s">
        <v>12775</v>
      </c>
    </row>
    <row r="7486" spans="1:3" s="187" customFormat="1" ht="31.2">
      <c r="A7486" s="185" t="s">
        <v>12980</v>
      </c>
      <c r="B7486" s="186" t="s">
        <v>1096</v>
      </c>
      <c r="C7486" s="186" t="s">
        <v>12775</v>
      </c>
    </row>
    <row r="7487" spans="1:3" s="187" customFormat="1" ht="31.2">
      <c r="A7487" s="185" t="s">
        <v>23234</v>
      </c>
      <c r="B7487" s="186" t="s">
        <v>22242</v>
      </c>
      <c r="C7487" s="186" t="s">
        <v>22896</v>
      </c>
    </row>
    <row r="7488" spans="1:3" s="187" customFormat="1" ht="31.2">
      <c r="A7488" s="185" t="s">
        <v>34599</v>
      </c>
      <c r="B7488" s="186" t="s">
        <v>11862</v>
      </c>
      <c r="C7488" s="186" t="s">
        <v>34068</v>
      </c>
    </row>
    <row r="7489" spans="1:3" s="187" customFormat="1" ht="31.2">
      <c r="A7489" s="185" t="s">
        <v>13191</v>
      </c>
      <c r="B7489" s="186" t="s">
        <v>13192</v>
      </c>
      <c r="C7489" s="186" t="s">
        <v>12775</v>
      </c>
    </row>
    <row r="7490" spans="1:3" s="187" customFormat="1" ht="46.8">
      <c r="A7490" s="185" t="s">
        <v>22826</v>
      </c>
      <c r="B7490" s="186" t="s">
        <v>1098</v>
      </c>
      <c r="C7490" s="186" t="s">
        <v>21991</v>
      </c>
    </row>
    <row r="7491" spans="1:3" s="187" customFormat="1" ht="31.2">
      <c r="A7491" s="185" t="s">
        <v>16251</v>
      </c>
      <c r="B7491" s="186" t="s">
        <v>4838</v>
      </c>
      <c r="C7491" s="186" t="s">
        <v>16132</v>
      </c>
    </row>
    <row r="7492" spans="1:3" s="187" customFormat="1" ht="62.4">
      <c r="A7492" s="185" t="s">
        <v>5046</v>
      </c>
      <c r="B7492" s="186" t="s">
        <v>4444</v>
      </c>
      <c r="C7492" s="186" t="s">
        <v>4409</v>
      </c>
    </row>
    <row r="7493" spans="1:3" s="187" customFormat="1" ht="62.4">
      <c r="A7493" s="185" t="s">
        <v>5046</v>
      </c>
      <c r="B7493" s="186" t="s">
        <v>4444</v>
      </c>
      <c r="C7493" s="186" t="s">
        <v>19363</v>
      </c>
    </row>
    <row r="7494" spans="1:3" s="187" customFormat="1" ht="62.4">
      <c r="A7494" s="185" t="s">
        <v>5046</v>
      </c>
      <c r="B7494" s="186" t="s">
        <v>4444</v>
      </c>
      <c r="C7494" s="186" t="s">
        <v>34068</v>
      </c>
    </row>
    <row r="7495" spans="1:3" s="187" customFormat="1" ht="46.8">
      <c r="A7495" s="185" t="s">
        <v>11859</v>
      </c>
      <c r="B7495" s="186" t="s">
        <v>1111</v>
      </c>
      <c r="C7495" s="186" t="s">
        <v>10830</v>
      </c>
    </row>
    <row r="7496" spans="1:3" s="187" customFormat="1" ht="31.2">
      <c r="A7496" s="185" t="s">
        <v>38088</v>
      </c>
      <c r="B7496" s="186" t="s">
        <v>38089</v>
      </c>
      <c r="C7496" s="186" t="s">
        <v>37605</v>
      </c>
    </row>
    <row r="7497" spans="1:3" s="187" customFormat="1" ht="31.2">
      <c r="A7497" s="185" t="s">
        <v>23757</v>
      </c>
      <c r="B7497" s="186" t="s">
        <v>532</v>
      </c>
      <c r="C7497" s="186" t="s">
        <v>23735</v>
      </c>
    </row>
    <row r="7498" spans="1:3" s="187" customFormat="1" ht="62.4">
      <c r="A7498" s="185" t="s">
        <v>3063</v>
      </c>
      <c r="B7498" s="186" t="s">
        <v>3064</v>
      </c>
      <c r="C7498" s="186" t="s">
        <v>2852</v>
      </c>
    </row>
    <row r="7499" spans="1:3" s="187" customFormat="1" ht="46.8">
      <c r="A7499" s="185" t="s">
        <v>37598</v>
      </c>
      <c r="B7499" s="186" t="s">
        <v>4600</v>
      </c>
      <c r="C7499" s="188" t="s">
        <v>37579</v>
      </c>
    </row>
    <row r="7500" spans="1:3" s="187" customFormat="1" ht="31.2">
      <c r="A7500" s="185" t="s">
        <v>6720</v>
      </c>
      <c r="B7500" s="186" t="s">
        <v>5713</v>
      </c>
      <c r="C7500" s="186" t="s">
        <v>6284</v>
      </c>
    </row>
    <row r="7501" spans="1:3" s="187" customFormat="1" ht="62.4">
      <c r="A7501" s="185" t="s">
        <v>9455</v>
      </c>
      <c r="B7501" s="186" t="s">
        <v>8884</v>
      </c>
      <c r="C7501" s="186" t="s">
        <v>8759</v>
      </c>
    </row>
    <row r="7502" spans="1:3" s="187" customFormat="1" ht="31.2">
      <c r="A7502" s="185" t="s">
        <v>37517</v>
      </c>
      <c r="B7502" s="186" t="s">
        <v>666</v>
      </c>
      <c r="C7502" s="186" t="s">
        <v>37497</v>
      </c>
    </row>
    <row r="7503" spans="1:3" s="187" customFormat="1" ht="46.8">
      <c r="A7503" s="185" t="s">
        <v>8012</v>
      </c>
      <c r="B7503" s="186" t="s">
        <v>576</v>
      </c>
      <c r="C7503" s="186" t="s">
        <v>7346</v>
      </c>
    </row>
    <row r="7504" spans="1:3" s="187" customFormat="1" ht="31.2">
      <c r="A7504" s="185" t="s">
        <v>1785</v>
      </c>
      <c r="B7504" s="186" t="s">
        <v>350</v>
      </c>
      <c r="C7504" s="186" t="s">
        <v>1534</v>
      </c>
    </row>
    <row r="7505" spans="1:3" s="187" customFormat="1" ht="62.4">
      <c r="A7505" s="185" t="s">
        <v>14287</v>
      </c>
      <c r="B7505" s="186" t="s">
        <v>14288</v>
      </c>
      <c r="C7505" s="186" t="s">
        <v>13890</v>
      </c>
    </row>
    <row r="7506" spans="1:3" s="187" customFormat="1" ht="31.2">
      <c r="A7506" s="185" t="s">
        <v>41063</v>
      </c>
      <c r="B7506" s="186" t="s">
        <v>42</v>
      </c>
      <c r="C7506" s="186" t="s">
        <v>40685</v>
      </c>
    </row>
    <row r="7507" spans="1:3" s="187" customFormat="1" ht="31.2">
      <c r="A7507" s="185" t="s">
        <v>44943</v>
      </c>
      <c r="B7507" s="186" t="s">
        <v>8266</v>
      </c>
      <c r="C7507" s="186" t="s">
        <v>44652</v>
      </c>
    </row>
    <row r="7508" spans="1:3" s="187" customFormat="1" ht="31.2">
      <c r="A7508" s="185" t="s">
        <v>3375</v>
      </c>
      <c r="B7508" s="186" t="s">
        <v>269</v>
      </c>
      <c r="C7508" s="186" t="s">
        <v>3346</v>
      </c>
    </row>
    <row r="7509" spans="1:3" s="187" customFormat="1" ht="31.2">
      <c r="A7509" s="185" t="s">
        <v>18926</v>
      </c>
      <c r="B7509" s="186" t="s">
        <v>705</v>
      </c>
      <c r="C7509" s="186" t="s">
        <v>18827</v>
      </c>
    </row>
    <row r="7510" spans="1:3" s="187" customFormat="1" ht="31.2">
      <c r="A7510" s="185" t="s">
        <v>41021</v>
      </c>
      <c r="B7510" s="186" t="s">
        <v>1855</v>
      </c>
      <c r="C7510" s="186" t="s">
        <v>40685</v>
      </c>
    </row>
    <row r="7511" spans="1:3" s="187" customFormat="1" ht="46.8">
      <c r="A7511" s="185" t="s">
        <v>31631</v>
      </c>
      <c r="B7511" s="186" t="s">
        <v>7931</v>
      </c>
      <c r="C7511" s="186" t="s">
        <v>31402</v>
      </c>
    </row>
    <row r="7512" spans="1:3" s="187" customFormat="1" ht="31.2">
      <c r="A7512" s="185" t="s">
        <v>41075</v>
      </c>
      <c r="B7512" s="186" t="s">
        <v>21241</v>
      </c>
      <c r="C7512" s="186" t="s">
        <v>40685</v>
      </c>
    </row>
    <row r="7513" spans="1:3" s="187" customFormat="1" ht="15.6">
      <c r="A7513" s="185" t="s">
        <v>41075</v>
      </c>
      <c r="B7513" s="186" t="s">
        <v>49538</v>
      </c>
      <c r="C7513" s="188" t="s">
        <v>47340</v>
      </c>
    </row>
    <row r="7514" spans="1:3" s="187" customFormat="1" ht="31.2">
      <c r="A7514" s="185" t="s">
        <v>47135</v>
      </c>
      <c r="B7514" s="186" t="s">
        <v>47136</v>
      </c>
      <c r="C7514" s="188" t="s">
        <v>46950</v>
      </c>
    </row>
    <row r="7515" spans="1:3" s="187" customFormat="1" ht="46.8">
      <c r="A7515" s="185" t="s">
        <v>45103</v>
      </c>
      <c r="B7515" s="186" t="s">
        <v>2031</v>
      </c>
      <c r="C7515" s="186" t="s">
        <v>44652</v>
      </c>
    </row>
    <row r="7516" spans="1:3" s="187" customFormat="1" ht="31.2">
      <c r="A7516" s="185" t="s">
        <v>28888</v>
      </c>
      <c r="B7516" s="186" t="s">
        <v>22</v>
      </c>
      <c r="C7516" s="186" t="s">
        <v>28788</v>
      </c>
    </row>
    <row r="7517" spans="1:3" s="187" customFormat="1" ht="46.8">
      <c r="A7517" s="185" t="s">
        <v>29251</v>
      </c>
      <c r="B7517" s="186" t="s">
        <v>1568</v>
      </c>
      <c r="C7517" s="186" t="s">
        <v>28788</v>
      </c>
    </row>
    <row r="7518" spans="1:3" s="187" customFormat="1" ht="31.2">
      <c r="A7518" s="185" t="s">
        <v>10911</v>
      </c>
      <c r="B7518" s="186" t="s">
        <v>140</v>
      </c>
      <c r="C7518" s="186" t="s">
        <v>10830</v>
      </c>
    </row>
    <row r="7519" spans="1:3" s="187" customFormat="1" ht="62.4">
      <c r="A7519" s="185" t="s">
        <v>16890</v>
      </c>
      <c r="B7519" s="186" t="s">
        <v>8268</v>
      </c>
      <c r="C7519" s="186" t="s">
        <v>16637</v>
      </c>
    </row>
    <row r="7520" spans="1:3" s="187" customFormat="1" ht="31.2">
      <c r="A7520" s="185" t="s">
        <v>8883</v>
      </c>
      <c r="B7520" s="186" t="s">
        <v>8884</v>
      </c>
      <c r="C7520" s="186" t="s">
        <v>8759</v>
      </c>
    </row>
    <row r="7521" spans="1:3" s="187" customFormat="1" ht="46.8">
      <c r="A7521" s="185" t="s">
        <v>7313</v>
      </c>
      <c r="B7521" s="186" t="s">
        <v>7312</v>
      </c>
      <c r="C7521" s="186" t="s">
        <v>6284</v>
      </c>
    </row>
    <row r="7522" spans="1:3" s="187" customFormat="1" ht="31.2">
      <c r="A7522" s="185" t="s">
        <v>36644</v>
      </c>
      <c r="B7522" s="186" t="s">
        <v>194</v>
      </c>
      <c r="C7522" s="186" t="s">
        <v>36439</v>
      </c>
    </row>
    <row r="7523" spans="1:3" s="187" customFormat="1" ht="46.8">
      <c r="A7523" s="185" t="s">
        <v>29097</v>
      </c>
      <c r="B7523" s="186" t="s">
        <v>377</v>
      </c>
      <c r="C7523" s="186" t="s">
        <v>28788</v>
      </c>
    </row>
    <row r="7524" spans="1:3" s="187" customFormat="1" ht="46.8">
      <c r="A7524" s="185" t="s">
        <v>29097</v>
      </c>
      <c r="B7524" s="186" t="s">
        <v>377</v>
      </c>
      <c r="C7524" s="186" t="s">
        <v>29648</v>
      </c>
    </row>
    <row r="7525" spans="1:3" s="187" customFormat="1" ht="46.8">
      <c r="A7525" s="185" t="s">
        <v>29097</v>
      </c>
      <c r="B7525" s="186" t="s">
        <v>377</v>
      </c>
      <c r="C7525" s="186" t="s">
        <v>31402</v>
      </c>
    </row>
    <row r="7526" spans="1:3" s="187" customFormat="1" ht="31.2">
      <c r="A7526" s="185" t="s">
        <v>31960</v>
      </c>
      <c r="B7526" s="186" t="s">
        <v>29412</v>
      </c>
      <c r="C7526" s="186" t="s">
        <v>31402</v>
      </c>
    </row>
    <row r="7527" spans="1:3" s="187" customFormat="1" ht="15.6">
      <c r="A7527" s="185" t="s">
        <v>25964</v>
      </c>
      <c r="B7527" s="186" t="s">
        <v>471</v>
      </c>
      <c r="C7527" s="188" t="s">
        <v>25820</v>
      </c>
    </row>
    <row r="7528" spans="1:3" s="187" customFormat="1" ht="46.8">
      <c r="A7528" s="185" t="s">
        <v>29630</v>
      </c>
      <c r="B7528" s="186" t="s">
        <v>7697</v>
      </c>
      <c r="C7528" s="186" t="s">
        <v>28788</v>
      </c>
    </row>
    <row r="7529" spans="1:3" s="187" customFormat="1" ht="46.8">
      <c r="A7529" s="185" t="s">
        <v>49151</v>
      </c>
      <c r="B7529" s="186" t="s">
        <v>49147</v>
      </c>
      <c r="C7529" s="188" t="s">
        <v>46850</v>
      </c>
    </row>
    <row r="7530" spans="1:3" s="187" customFormat="1" ht="62.4">
      <c r="A7530" s="185" t="s">
        <v>12098</v>
      </c>
      <c r="B7530" s="186" t="s">
        <v>2393</v>
      </c>
      <c r="C7530" s="186" t="s">
        <v>11996</v>
      </c>
    </row>
    <row r="7531" spans="1:3" s="187" customFormat="1" ht="31.2">
      <c r="A7531" s="185" t="s">
        <v>43381</v>
      </c>
      <c r="B7531" s="186" t="s">
        <v>61</v>
      </c>
      <c r="C7531" s="186" t="s">
        <v>43220</v>
      </c>
    </row>
    <row r="7532" spans="1:3" s="187" customFormat="1" ht="31.2">
      <c r="A7532" s="185" t="s">
        <v>31853</v>
      </c>
      <c r="B7532" s="186" t="s">
        <v>7672</v>
      </c>
      <c r="C7532" s="186" t="s">
        <v>31402</v>
      </c>
    </row>
    <row r="7533" spans="1:3" s="187" customFormat="1" ht="62.4">
      <c r="A7533" s="185" t="s">
        <v>25108</v>
      </c>
      <c r="B7533" s="186" t="s">
        <v>1230</v>
      </c>
      <c r="C7533" s="186" t="s">
        <v>24806</v>
      </c>
    </row>
    <row r="7534" spans="1:3" s="187" customFormat="1" ht="46.8">
      <c r="A7534" s="185" t="s">
        <v>2240</v>
      </c>
      <c r="B7534" s="186" t="s">
        <v>783</v>
      </c>
      <c r="C7534" s="186" t="s">
        <v>1534</v>
      </c>
    </row>
    <row r="7535" spans="1:3" s="187" customFormat="1" ht="31.2">
      <c r="A7535" s="185" t="s">
        <v>35277</v>
      </c>
      <c r="B7535" s="186" t="s">
        <v>8604</v>
      </c>
      <c r="C7535" s="186" t="s">
        <v>34927</v>
      </c>
    </row>
    <row r="7536" spans="1:3" s="187" customFormat="1" ht="31.2">
      <c r="A7536" s="185" t="s">
        <v>23759</v>
      </c>
      <c r="B7536" s="186" t="s">
        <v>1877</v>
      </c>
      <c r="C7536" s="186" t="s">
        <v>23735</v>
      </c>
    </row>
    <row r="7537" spans="1:3" s="187" customFormat="1" ht="31.2">
      <c r="A7537" s="185" t="s">
        <v>28345</v>
      </c>
      <c r="B7537" s="186" t="s">
        <v>781</v>
      </c>
      <c r="C7537" s="186" t="s">
        <v>27967</v>
      </c>
    </row>
    <row r="7538" spans="1:3" s="187" customFormat="1" ht="31.2">
      <c r="A7538" s="185" t="s">
        <v>8435</v>
      </c>
      <c r="B7538" s="186" t="s">
        <v>3439</v>
      </c>
      <c r="C7538" s="186" t="s">
        <v>7346</v>
      </c>
    </row>
    <row r="7539" spans="1:3" s="187" customFormat="1" ht="31.2">
      <c r="A7539" s="185" t="s">
        <v>34495</v>
      </c>
      <c r="B7539" s="186" t="s">
        <v>645</v>
      </c>
      <c r="C7539" s="186" t="s">
        <v>34068</v>
      </c>
    </row>
    <row r="7540" spans="1:3" s="187" customFormat="1" ht="31.2">
      <c r="A7540" s="185" t="s">
        <v>49281</v>
      </c>
      <c r="B7540" s="186" t="s">
        <v>343</v>
      </c>
      <c r="C7540" s="188" t="s">
        <v>46835</v>
      </c>
    </row>
    <row r="7541" spans="1:3" s="187" customFormat="1" ht="31.2">
      <c r="A7541" s="185" t="s">
        <v>43167</v>
      </c>
      <c r="B7541" s="186" t="s">
        <v>43168</v>
      </c>
      <c r="C7541" s="186" t="s">
        <v>42915</v>
      </c>
    </row>
    <row r="7542" spans="1:3" s="187" customFormat="1" ht="31.2">
      <c r="A7542" s="185" t="s">
        <v>30579</v>
      </c>
      <c r="B7542" s="186" t="s">
        <v>19313</v>
      </c>
      <c r="C7542" s="186" t="s">
        <v>30515</v>
      </c>
    </row>
    <row r="7543" spans="1:3" s="187" customFormat="1" ht="31.2">
      <c r="A7543" s="185" t="s">
        <v>39064</v>
      </c>
      <c r="B7543" s="186" t="s">
        <v>39065</v>
      </c>
      <c r="C7543" s="186" t="s">
        <v>39018</v>
      </c>
    </row>
    <row r="7544" spans="1:3" s="187" customFormat="1" ht="31.2">
      <c r="A7544" s="185" t="s">
        <v>49118</v>
      </c>
      <c r="B7544" s="186" t="s">
        <v>49114</v>
      </c>
      <c r="C7544" s="188" t="s">
        <v>47370</v>
      </c>
    </row>
    <row r="7545" spans="1:3" s="187" customFormat="1" ht="46.8">
      <c r="A7545" s="185" t="s">
        <v>38389</v>
      </c>
      <c r="B7545" s="186" t="s">
        <v>672</v>
      </c>
      <c r="C7545" s="186" t="s">
        <v>38207</v>
      </c>
    </row>
    <row r="7546" spans="1:3" s="187" customFormat="1" ht="46.8">
      <c r="A7546" s="185" t="s">
        <v>19388</v>
      </c>
      <c r="B7546" s="186" t="s">
        <v>24</v>
      </c>
      <c r="C7546" s="186" t="s">
        <v>19363</v>
      </c>
    </row>
    <row r="7547" spans="1:3" s="187" customFormat="1" ht="31.2">
      <c r="A7547" s="185" t="s">
        <v>18627</v>
      </c>
      <c r="B7547" s="186" t="s">
        <v>10306</v>
      </c>
      <c r="C7547" s="186" t="s">
        <v>18049</v>
      </c>
    </row>
    <row r="7548" spans="1:3" s="187" customFormat="1" ht="46.8">
      <c r="A7548" s="185" t="s">
        <v>29857</v>
      </c>
      <c r="B7548" s="186" t="s">
        <v>8773</v>
      </c>
      <c r="C7548" s="186" t="s">
        <v>29648</v>
      </c>
    </row>
    <row r="7549" spans="1:3" s="187" customFormat="1" ht="31.2">
      <c r="A7549" s="185" t="s">
        <v>30443</v>
      </c>
      <c r="B7549" s="186" t="s">
        <v>3362</v>
      </c>
      <c r="C7549" s="186" t="s">
        <v>29648</v>
      </c>
    </row>
    <row r="7550" spans="1:3" s="187" customFormat="1" ht="31.2">
      <c r="A7550" s="185" t="s">
        <v>30443</v>
      </c>
      <c r="B7550" s="186" t="s">
        <v>3362</v>
      </c>
      <c r="C7550" s="186" t="s">
        <v>39606</v>
      </c>
    </row>
    <row r="7551" spans="1:3" s="187" customFormat="1" ht="31.2">
      <c r="A7551" s="185" t="s">
        <v>8529</v>
      </c>
      <c r="B7551" s="186" t="s">
        <v>8530</v>
      </c>
      <c r="C7551" s="186" t="s">
        <v>8505</v>
      </c>
    </row>
    <row r="7552" spans="1:3" s="187" customFormat="1" ht="46.8">
      <c r="A7552" s="185" t="s">
        <v>48795</v>
      </c>
      <c r="B7552" s="186" t="s">
        <v>48794</v>
      </c>
      <c r="C7552" s="188" t="s">
        <v>46956</v>
      </c>
    </row>
    <row r="7553" spans="1:3" s="187" customFormat="1" ht="31.2">
      <c r="A7553" s="185" t="s">
        <v>44771</v>
      </c>
      <c r="B7553" s="186" t="s">
        <v>251</v>
      </c>
      <c r="C7553" s="186" t="s">
        <v>44652</v>
      </c>
    </row>
    <row r="7554" spans="1:3" s="187" customFormat="1" ht="31.2">
      <c r="A7554" s="185" t="s">
        <v>10999</v>
      </c>
      <c r="B7554" s="186" t="s">
        <v>8790</v>
      </c>
      <c r="C7554" s="186" t="s">
        <v>10830</v>
      </c>
    </row>
    <row r="7555" spans="1:3" s="187" customFormat="1" ht="31.2">
      <c r="A7555" s="185" t="s">
        <v>10999</v>
      </c>
      <c r="B7555" s="186" t="s">
        <v>8790</v>
      </c>
      <c r="C7555" s="186" t="s">
        <v>40685</v>
      </c>
    </row>
    <row r="7556" spans="1:3" s="187" customFormat="1" ht="31.2">
      <c r="A7556" s="185" t="s">
        <v>43333</v>
      </c>
      <c r="B7556" s="186" t="s">
        <v>269</v>
      </c>
      <c r="C7556" s="186" t="s">
        <v>43220</v>
      </c>
    </row>
    <row r="7557" spans="1:3" s="187" customFormat="1" ht="31.2">
      <c r="A7557" s="185" t="s">
        <v>17286</v>
      </c>
      <c r="B7557" s="186" t="s">
        <v>10862</v>
      </c>
      <c r="C7557" s="186" t="s">
        <v>17277</v>
      </c>
    </row>
    <row r="7558" spans="1:3" s="187" customFormat="1" ht="46.8">
      <c r="A7558" s="185" t="s">
        <v>11966</v>
      </c>
      <c r="B7558" s="186" t="s">
        <v>9473</v>
      </c>
      <c r="C7558" s="186" t="s">
        <v>10830</v>
      </c>
    </row>
    <row r="7559" spans="1:3" s="187" customFormat="1" ht="31.2">
      <c r="A7559" s="185" t="s">
        <v>30432</v>
      </c>
      <c r="B7559" s="186" t="s">
        <v>18840</v>
      </c>
      <c r="C7559" s="186" t="s">
        <v>29648</v>
      </c>
    </row>
    <row r="7560" spans="1:3" s="187" customFormat="1" ht="31.2">
      <c r="A7560" s="185" t="s">
        <v>30432</v>
      </c>
      <c r="B7560" s="186" t="s">
        <v>18840</v>
      </c>
      <c r="C7560" s="186" t="s">
        <v>34927</v>
      </c>
    </row>
    <row r="7561" spans="1:3" s="187" customFormat="1" ht="31.2">
      <c r="A7561" s="185" t="s">
        <v>22133</v>
      </c>
      <c r="B7561" s="186" t="s">
        <v>22134</v>
      </c>
      <c r="C7561" s="186" t="s">
        <v>21991</v>
      </c>
    </row>
    <row r="7562" spans="1:3" s="187" customFormat="1" ht="31.2">
      <c r="A7562" s="185" t="s">
        <v>11318</v>
      </c>
      <c r="B7562" s="186" t="s">
        <v>672</v>
      </c>
      <c r="C7562" s="186" t="s">
        <v>10830</v>
      </c>
    </row>
    <row r="7563" spans="1:3" s="187" customFormat="1" ht="31.2">
      <c r="A7563" s="185" t="s">
        <v>43090</v>
      </c>
      <c r="B7563" s="186" t="s">
        <v>18777</v>
      </c>
      <c r="C7563" s="186" t="s">
        <v>42915</v>
      </c>
    </row>
    <row r="7564" spans="1:3" s="187" customFormat="1" ht="46.8">
      <c r="A7564" s="185" t="s">
        <v>19638</v>
      </c>
      <c r="B7564" s="186" t="s">
        <v>17440</v>
      </c>
      <c r="C7564" s="186" t="s">
        <v>19363</v>
      </c>
    </row>
    <row r="7565" spans="1:3" s="187" customFormat="1" ht="31.2">
      <c r="A7565" s="185" t="s">
        <v>49390</v>
      </c>
      <c r="B7565" s="186" t="s">
        <v>49386</v>
      </c>
      <c r="C7565" s="188" t="s">
        <v>46880</v>
      </c>
    </row>
    <row r="7566" spans="1:3" s="187" customFormat="1" ht="31.2">
      <c r="A7566" s="185" t="s">
        <v>47822</v>
      </c>
      <c r="B7566" s="186" t="s">
        <v>47823</v>
      </c>
      <c r="C7566" s="188" t="s">
        <v>46880</v>
      </c>
    </row>
    <row r="7567" spans="1:3" s="187" customFormat="1" ht="31.2">
      <c r="A7567" s="185" t="s">
        <v>20087</v>
      </c>
      <c r="B7567" s="186" t="s">
        <v>2748</v>
      </c>
      <c r="C7567" s="186" t="s">
        <v>19363</v>
      </c>
    </row>
    <row r="7568" spans="1:3" s="187" customFormat="1" ht="31.2">
      <c r="A7568" s="185" t="s">
        <v>7840</v>
      </c>
      <c r="B7568" s="186" t="s">
        <v>7841</v>
      </c>
      <c r="C7568" s="186" t="s">
        <v>7346</v>
      </c>
    </row>
    <row r="7569" spans="1:3" s="187" customFormat="1" ht="46.8">
      <c r="A7569" s="185" t="s">
        <v>16573</v>
      </c>
      <c r="B7569" s="186" t="s">
        <v>15341</v>
      </c>
      <c r="C7569" s="186" t="s">
        <v>16132</v>
      </c>
    </row>
    <row r="7570" spans="1:3" s="187" customFormat="1" ht="46.8">
      <c r="A7570" s="185" t="s">
        <v>12045</v>
      </c>
      <c r="B7570" s="186" t="s">
        <v>3078</v>
      </c>
      <c r="C7570" s="186" t="s">
        <v>11996</v>
      </c>
    </row>
    <row r="7571" spans="1:3" s="187" customFormat="1" ht="31.2">
      <c r="A7571" s="185" t="s">
        <v>13507</v>
      </c>
      <c r="B7571" s="186" t="s">
        <v>13508</v>
      </c>
      <c r="C7571" s="186" t="s">
        <v>12775</v>
      </c>
    </row>
    <row r="7572" spans="1:3" s="187" customFormat="1" ht="31.2">
      <c r="A7572" s="185" t="s">
        <v>46351</v>
      </c>
      <c r="B7572" s="186" t="s">
        <v>9488</v>
      </c>
      <c r="C7572" s="186" t="s">
        <v>46185</v>
      </c>
    </row>
    <row r="7573" spans="1:3" s="187" customFormat="1" ht="31.2">
      <c r="A7573" s="185" t="s">
        <v>46449</v>
      </c>
      <c r="B7573" s="186" t="s">
        <v>9488</v>
      </c>
      <c r="C7573" s="186" t="s">
        <v>46185</v>
      </c>
    </row>
    <row r="7574" spans="1:3" s="187" customFormat="1" ht="31.2">
      <c r="A7574" s="185" t="s">
        <v>19479</v>
      </c>
      <c r="B7574" s="186" t="s">
        <v>5499</v>
      </c>
      <c r="C7574" s="186" t="s">
        <v>19363</v>
      </c>
    </row>
    <row r="7575" spans="1:3" s="187" customFormat="1" ht="46.8">
      <c r="A7575" s="185" t="s">
        <v>30404</v>
      </c>
      <c r="B7575" s="186" t="s">
        <v>885</v>
      </c>
      <c r="C7575" s="186" t="s">
        <v>29648</v>
      </c>
    </row>
    <row r="7576" spans="1:3" s="187" customFormat="1" ht="31.2">
      <c r="A7576" s="185" t="s">
        <v>20208</v>
      </c>
      <c r="B7576" s="186" t="s">
        <v>1847</v>
      </c>
      <c r="C7576" s="186" t="s">
        <v>20152</v>
      </c>
    </row>
    <row r="7577" spans="1:3" s="187" customFormat="1" ht="46.8">
      <c r="A7577" s="185" t="s">
        <v>2879</v>
      </c>
      <c r="B7577" s="186" t="s">
        <v>2880</v>
      </c>
      <c r="C7577" s="186" t="s">
        <v>2852</v>
      </c>
    </row>
    <row r="7578" spans="1:3" s="187" customFormat="1" ht="62.4">
      <c r="A7578" s="185" t="s">
        <v>36735</v>
      </c>
      <c r="B7578" s="186" t="s">
        <v>15256</v>
      </c>
      <c r="C7578" s="186" t="s">
        <v>36439</v>
      </c>
    </row>
    <row r="7579" spans="1:3" s="187" customFormat="1" ht="31.2">
      <c r="A7579" s="185" t="s">
        <v>38101</v>
      </c>
      <c r="B7579" s="186" t="s">
        <v>21019</v>
      </c>
      <c r="C7579" s="186" t="s">
        <v>37605</v>
      </c>
    </row>
    <row r="7580" spans="1:3" s="187" customFormat="1" ht="46.8">
      <c r="A7580" s="185" t="s">
        <v>27674</v>
      </c>
      <c r="B7580" s="186" t="s">
        <v>1456</v>
      </c>
      <c r="C7580" s="186" t="s">
        <v>27116</v>
      </c>
    </row>
    <row r="7581" spans="1:3" s="187" customFormat="1" ht="46.8">
      <c r="A7581" s="185" t="s">
        <v>2924</v>
      </c>
      <c r="B7581" s="186" t="s">
        <v>2925</v>
      </c>
      <c r="C7581" s="186" t="s">
        <v>2852</v>
      </c>
    </row>
    <row r="7582" spans="1:3" s="187" customFormat="1" ht="31.2">
      <c r="A7582" s="185" t="s">
        <v>24803</v>
      </c>
      <c r="B7582" s="186" t="s">
        <v>6166</v>
      </c>
      <c r="C7582" s="188" t="s">
        <v>24617</v>
      </c>
    </row>
    <row r="7583" spans="1:3" s="187" customFormat="1" ht="62.4">
      <c r="A7583" s="185" t="s">
        <v>927</v>
      </c>
      <c r="B7583" s="186" t="s">
        <v>926</v>
      </c>
      <c r="C7583" s="186" t="s">
        <v>11</v>
      </c>
    </row>
    <row r="7584" spans="1:3" s="187" customFormat="1" ht="31.2">
      <c r="A7584" s="185" t="s">
        <v>29773</v>
      </c>
      <c r="B7584" s="186" t="s">
        <v>10</v>
      </c>
      <c r="C7584" s="186" t="s">
        <v>29648</v>
      </c>
    </row>
    <row r="7585" spans="1:3" s="187" customFormat="1" ht="15.6">
      <c r="A7585" s="185" t="s">
        <v>29773</v>
      </c>
      <c r="B7585" s="186" t="s">
        <v>50004</v>
      </c>
      <c r="C7585" s="188" t="s">
        <v>46887</v>
      </c>
    </row>
    <row r="7586" spans="1:3" s="187" customFormat="1" ht="46.8">
      <c r="A7586" s="185" t="s">
        <v>25004</v>
      </c>
      <c r="B7586" s="186" t="s">
        <v>5523</v>
      </c>
      <c r="C7586" s="186" t="s">
        <v>24806</v>
      </c>
    </row>
    <row r="7587" spans="1:3" s="187" customFormat="1" ht="46.8">
      <c r="A7587" s="185" t="s">
        <v>10454</v>
      </c>
      <c r="B7587" s="186" t="s">
        <v>8132</v>
      </c>
      <c r="C7587" s="186" t="s">
        <v>9722</v>
      </c>
    </row>
    <row r="7588" spans="1:3" s="187" customFormat="1" ht="46.8">
      <c r="A7588" s="185" t="s">
        <v>36826</v>
      </c>
      <c r="B7588" s="186" t="s">
        <v>22625</v>
      </c>
      <c r="C7588" s="186" t="s">
        <v>36439</v>
      </c>
    </row>
    <row r="7589" spans="1:3" s="187" customFormat="1" ht="62.4">
      <c r="A7589" s="185" t="s">
        <v>11481</v>
      </c>
      <c r="B7589" s="186" t="s">
        <v>6717</v>
      </c>
      <c r="C7589" s="186" t="s">
        <v>10830</v>
      </c>
    </row>
    <row r="7590" spans="1:3" s="187" customFormat="1" ht="62.4">
      <c r="A7590" s="185" t="s">
        <v>11481</v>
      </c>
      <c r="B7590" s="186" t="s">
        <v>6717</v>
      </c>
      <c r="C7590" s="186" t="s">
        <v>19363</v>
      </c>
    </row>
    <row r="7591" spans="1:3" s="187" customFormat="1" ht="31.2">
      <c r="A7591" s="185" t="s">
        <v>45270</v>
      </c>
      <c r="B7591" s="186" t="s">
        <v>1178</v>
      </c>
      <c r="C7591" s="186" t="s">
        <v>44652</v>
      </c>
    </row>
    <row r="7592" spans="1:3" s="187" customFormat="1" ht="46.8">
      <c r="A7592" s="185" t="s">
        <v>25178</v>
      </c>
      <c r="B7592" s="186" t="s">
        <v>2940</v>
      </c>
      <c r="C7592" s="186" t="s">
        <v>24806</v>
      </c>
    </row>
    <row r="7593" spans="1:3" s="187" customFormat="1" ht="31.2">
      <c r="A7593" s="185" t="s">
        <v>14107</v>
      </c>
      <c r="B7593" s="186" t="s">
        <v>7423</v>
      </c>
      <c r="C7593" s="186" t="s">
        <v>13890</v>
      </c>
    </row>
    <row r="7594" spans="1:3" s="187" customFormat="1" ht="46.8">
      <c r="A7594" s="185" t="s">
        <v>42728</v>
      </c>
      <c r="B7594" s="186" t="s">
        <v>22126</v>
      </c>
      <c r="C7594" s="186" t="s">
        <v>42001</v>
      </c>
    </row>
    <row r="7595" spans="1:3" s="187" customFormat="1" ht="46.8">
      <c r="A7595" s="185" t="s">
        <v>25070</v>
      </c>
      <c r="B7595" s="186" t="s">
        <v>6659</v>
      </c>
      <c r="C7595" s="186" t="s">
        <v>24806</v>
      </c>
    </row>
    <row r="7596" spans="1:3" s="187" customFormat="1" ht="46.8">
      <c r="A7596" s="185" t="s">
        <v>11219</v>
      </c>
      <c r="B7596" s="186" t="s">
        <v>3500</v>
      </c>
      <c r="C7596" s="186" t="s">
        <v>10830</v>
      </c>
    </row>
    <row r="7597" spans="1:3" s="187" customFormat="1" ht="31.2">
      <c r="A7597" s="185" t="s">
        <v>1667</v>
      </c>
      <c r="B7597" s="186" t="s">
        <v>1668</v>
      </c>
      <c r="C7597" s="186" t="s">
        <v>1534</v>
      </c>
    </row>
    <row r="7598" spans="1:3" s="187" customFormat="1" ht="31.2">
      <c r="A7598" s="185" t="s">
        <v>655</v>
      </c>
      <c r="B7598" s="186" t="s">
        <v>656</v>
      </c>
      <c r="C7598" s="186" t="s">
        <v>11</v>
      </c>
    </row>
    <row r="7599" spans="1:3" s="187" customFormat="1" ht="46.8">
      <c r="A7599" s="185" t="s">
        <v>41084</v>
      </c>
      <c r="B7599" s="186" t="s">
        <v>232</v>
      </c>
      <c r="C7599" s="186" t="s">
        <v>40685</v>
      </c>
    </row>
    <row r="7600" spans="1:3" s="187" customFormat="1" ht="46.8">
      <c r="A7600" s="185" t="s">
        <v>41084</v>
      </c>
      <c r="B7600" s="186" t="s">
        <v>232</v>
      </c>
      <c r="C7600" s="186" t="s">
        <v>43220</v>
      </c>
    </row>
    <row r="7601" spans="1:3" s="187" customFormat="1" ht="31.2">
      <c r="A7601" s="185" t="s">
        <v>8217</v>
      </c>
      <c r="B7601" s="186" t="s">
        <v>8218</v>
      </c>
      <c r="C7601" s="186" t="s">
        <v>7346</v>
      </c>
    </row>
    <row r="7602" spans="1:3" s="187" customFormat="1" ht="31.2">
      <c r="A7602" s="185" t="s">
        <v>10680</v>
      </c>
      <c r="B7602" s="186" t="s">
        <v>10681</v>
      </c>
      <c r="C7602" s="186" t="s">
        <v>9722</v>
      </c>
    </row>
    <row r="7603" spans="1:3" s="187" customFormat="1" ht="31.2">
      <c r="A7603" s="185" t="s">
        <v>20003</v>
      </c>
      <c r="B7603" s="186" t="s">
        <v>20004</v>
      </c>
      <c r="C7603" s="186" t="s">
        <v>19363</v>
      </c>
    </row>
    <row r="7604" spans="1:3" s="187" customFormat="1" ht="31.2">
      <c r="A7604" s="185" t="s">
        <v>20003</v>
      </c>
      <c r="B7604" s="186" t="s">
        <v>20004</v>
      </c>
      <c r="C7604" s="186" t="s">
        <v>23735</v>
      </c>
    </row>
    <row r="7605" spans="1:3" s="187" customFormat="1" ht="31.2">
      <c r="A7605" s="185" t="s">
        <v>44661</v>
      </c>
      <c r="B7605" s="186" t="s">
        <v>297</v>
      </c>
      <c r="C7605" s="186" t="s">
        <v>44652</v>
      </c>
    </row>
    <row r="7606" spans="1:3" s="187" customFormat="1" ht="31.2">
      <c r="A7606" s="185" t="s">
        <v>50015</v>
      </c>
      <c r="B7606" s="186" t="s">
        <v>50004</v>
      </c>
      <c r="C7606" s="188" t="s">
        <v>47013</v>
      </c>
    </row>
    <row r="7607" spans="1:3" s="187" customFormat="1" ht="31.2">
      <c r="A7607" s="185" t="s">
        <v>32232</v>
      </c>
      <c r="B7607" s="186" t="s">
        <v>10</v>
      </c>
      <c r="C7607" s="186" t="s">
        <v>32209</v>
      </c>
    </row>
    <row r="7608" spans="1:3" s="187" customFormat="1" ht="46.8">
      <c r="A7608" s="185" t="s">
        <v>23107</v>
      </c>
      <c r="B7608" s="186" t="s">
        <v>15206</v>
      </c>
      <c r="C7608" s="186" t="s">
        <v>22896</v>
      </c>
    </row>
    <row r="7609" spans="1:3" s="187" customFormat="1" ht="46.8">
      <c r="A7609" s="185" t="s">
        <v>3684</v>
      </c>
      <c r="B7609" s="186" t="s">
        <v>3685</v>
      </c>
      <c r="C7609" s="186" t="s">
        <v>3346</v>
      </c>
    </row>
    <row r="7610" spans="1:3" s="187" customFormat="1" ht="46.8">
      <c r="A7610" s="185" t="s">
        <v>3684</v>
      </c>
      <c r="B7610" s="186" t="s">
        <v>3685</v>
      </c>
      <c r="C7610" s="186" t="s">
        <v>11996</v>
      </c>
    </row>
    <row r="7611" spans="1:3" s="187" customFormat="1" ht="31.2">
      <c r="A7611" s="185" t="s">
        <v>12904</v>
      </c>
      <c r="B7611" s="186" t="s">
        <v>5662</v>
      </c>
      <c r="C7611" s="186" t="s">
        <v>12775</v>
      </c>
    </row>
    <row r="7612" spans="1:3" s="187" customFormat="1" ht="31.2">
      <c r="A7612" s="185" t="s">
        <v>11712</v>
      </c>
      <c r="B7612" s="186" t="s">
        <v>9947</v>
      </c>
      <c r="C7612" s="186" t="s">
        <v>10830</v>
      </c>
    </row>
    <row r="7613" spans="1:3" s="187" customFormat="1" ht="31.2">
      <c r="A7613" s="185" t="s">
        <v>28922</v>
      </c>
      <c r="B7613" s="186" t="s">
        <v>237</v>
      </c>
      <c r="C7613" s="186" t="s">
        <v>28788</v>
      </c>
    </row>
    <row r="7614" spans="1:3" s="187" customFormat="1" ht="46.8">
      <c r="A7614" s="185" t="s">
        <v>19762</v>
      </c>
      <c r="B7614" s="186" t="s">
        <v>19763</v>
      </c>
      <c r="C7614" s="186" t="s">
        <v>19363</v>
      </c>
    </row>
    <row r="7615" spans="1:3" s="187" customFormat="1" ht="31.2">
      <c r="A7615" s="185" t="s">
        <v>7860</v>
      </c>
      <c r="B7615" s="186" t="s">
        <v>3884</v>
      </c>
      <c r="C7615" s="186" t="s">
        <v>7346</v>
      </c>
    </row>
    <row r="7616" spans="1:3" s="187" customFormat="1" ht="62.4">
      <c r="A7616" s="185" t="s">
        <v>33314</v>
      </c>
      <c r="B7616" s="186" t="s">
        <v>3579</v>
      </c>
      <c r="C7616" s="186" t="s">
        <v>33246</v>
      </c>
    </row>
    <row r="7617" spans="1:3" s="187" customFormat="1" ht="31.2">
      <c r="A7617" s="185" t="s">
        <v>40905</v>
      </c>
      <c r="B7617" s="186" t="s">
        <v>249</v>
      </c>
      <c r="C7617" s="186" t="s">
        <v>40685</v>
      </c>
    </row>
    <row r="7618" spans="1:3" s="187" customFormat="1" ht="31.2">
      <c r="A7618" s="185" t="s">
        <v>34952</v>
      </c>
      <c r="B7618" s="186" t="s">
        <v>34953</v>
      </c>
      <c r="C7618" s="186" t="s">
        <v>34927</v>
      </c>
    </row>
    <row r="7619" spans="1:3" s="187" customFormat="1" ht="31.2">
      <c r="A7619" s="185" t="s">
        <v>816</v>
      </c>
      <c r="B7619" s="186" t="s">
        <v>817</v>
      </c>
      <c r="C7619" s="186" t="s">
        <v>11</v>
      </c>
    </row>
    <row r="7620" spans="1:3" s="187" customFormat="1" ht="31.2">
      <c r="A7620" s="185" t="s">
        <v>816</v>
      </c>
      <c r="B7620" s="186" t="s">
        <v>817</v>
      </c>
      <c r="C7620" s="186" t="s">
        <v>43751</v>
      </c>
    </row>
    <row r="7621" spans="1:3" s="187" customFormat="1" ht="31.2">
      <c r="A7621" s="185" t="s">
        <v>36058</v>
      </c>
      <c r="B7621" s="186" t="s">
        <v>36059</v>
      </c>
      <c r="C7621" s="186" t="s">
        <v>35823</v>
      </c>
    </row>
    <row r="7622" spans="1:3" s="187" customFormat="1" ht="31.2">
      <c r="A7622" s="185" t="s">
        <v>43411</v>
      </c>
      <c r="B7622" s="186" t="s">
        <v>1568</v>
      </c>
      <c r="C7622" s="186" t="s">
        <v>43220</v>
      </c>
    </row>
    <row r="7623" spans="1:3" s="187" customFormat="1" ht="31.2">
      <c r="A7623" s="185" t="s">
        <v>23946</v>
      </c>
      <c r="B7623" s="186" t="s">
        <v>4433</v>
      </c>
      <c r="C7623" s="186" t="s">
        <v>23735</v>
      </c>
    </row>
    <row r="7624" spans="1:3" s="187" customFormat="1" ht="31.2">
      <c r="A7624" s="185" t="s">
        <v>23946</v>
      </c>
      <c r="B7624" s="186" t="s">
        <v>4433</v>
      </c>
      <c r="C7624" s="186" t="s">
        <v>43220</v>
      </c>
    </row>
    <row r="7625" spans="1:3" s="187" customFormat="1" ht="31.2">
      <c r="A7625" s="185" t="s">
        <v>49053</v>
      </c>
      <c r="B7625" s="186" t="s">
        <v>49051</v>
      </c>
      <c r="C7625" s="188" t="s">
        <v>48269</v>
      </c>
    </row>
    <row r="7626" spans="1:3" s="187" customFormat="1" ht="31.2">
      <c r="A7626" s="185" t="s">
        <v>27177</v>
      </c>
      <c r="B7626" s="186" t="s">
        <v>8403</v>
      </c>
      <c r="C7626" s="186" t="s">
        <v>27116</v>
      </c>
    </row>
    <row r="7627" spans="1:3" s="187" customFormat="1" ht="31.2">
      <c r="A7627" s="185" t="s">
        <v>27177</v>
      </c>
      <c r="B7627" s="186" t="s">
        <v>8403</v>
      </c>
      <c r="C7627" s="186" t="s">
        <v>40685</v>
      </c>
    </row>
    <row r="7628" spans="1:3" s="187" customFormat="1" ht="31.2">
      <c r="A7628" s="185" t="s">
        <v>1304</v>
      </c>
      <c r="B7628" s="186" t="s">
        <v>1305</v>
      </c>
      <c r="C7628" s="186" t="s">
        <v>11</v>
      </c>
    </row>
    <row r="7629" spans="1:3" s="187" customFormat="1" ht="31.2">
      <c r="A7629" s="185" t="s">
        <v>24352</v>
      </c>
      <c r="B7629" s="186" t="s">
        <v>11686</v>
      </c>
      <c r="C7629" s="186" t="s">
        <v>23735</v>
      </c>
    </row>
    <row r="7630" spans="1:3" s="187" customFormat="1" ht="31.2">
      <c r="A7630" s="185" t="s">
        <v>46422</v>
      </c>
      <c r="B7630" s="186" t="s">
        <v>9985</v>
      </c>
      <c r="C7630" s="186" t="s">
        <v>46185</v>
      </c>
    </row>
    <row r="7631" spans="1:3" s="187" customFormat="1" ht="31.2">
      <c r="A7631" s="185" t="s">
        <v>20337</v>
      </c>
      <c r="B7631" s="186" t="s">
        <v>20338</v>
      </c>
      <c r="C7631" s="186" t="s">
        <v>20152</v>
      </c>
    </row>
    <row r="7632" spans="1:3" s="187" customFormat="1" ht="31.2">
      <c r="A7632" s="185" t="s">
        <v>20337</v>
      </c>
      <c r="B7632" s="186" t="s">
        <v>20338</v>
      </c>
      <c r="C7632" s="186" t="s">
        <v>29648</v>
      </c>
    </row>
    <row r="7633" spans="1:3" s="187" customFormat="1" ht="31.2">
      <c r="A7633" s="185" t="s">
        <v>43617</v>
      </c>
      <c r="B7633" s="186" t="s">
        <v>8844</v>
      </c>
      <c r="C7633" s="186" t="s">
        <v>43220</v>
      </c>
    </row>
    <row r="7634" spans="1:3" s="187" customFormat="1" ht="46.8">
      <c r="A7634" s="185" t="s">
        <v>41064</v>
      </c>
      <c r="B7634" s="186" t="s">
        <v>40</v>
      </c>
      <c r="C7634" s="186" t="s">
        <v>40685</v>
      </c>
    </row>
    <row r="7635" spans="1:3" s="187" customFormat="1" ht="31.2">
      <c r="A7635" s="185" t="s">
        <v>40612</v>
      </c>
      <c r="B7635" s="186" t="s">
        <v>40613</v>
      </c>
      <c r="C7635" s="186" t="s">
        <v>40464</v>
      </c>
    </row>
    <row r="7636" spans="1:3" s="187" customFormat="1" ht="62.4">
      <c r="A7636" s="185" t="s">
        <v>18983</v>
      </c>
      <c r="B7636" s="186" t="s">
        <v>6704</v>
      </c>
      <c r="C7636" s="186" t="s">
        <v>18827</v>
      </c>
    </row>
    <row r="7637" spans="1:3" s="187" customFormat="1" ht="31.2">
      <c r="A7637" s="185" t="s">
        <v>43082</v>
      </c>
      <c r="B7637" s="186" t="s">
        <v>33605</v>
      </c>
      <c r="C7637" s="186" t="s">
        <v>42915</v>
      </c>
    </row>
    <row r="7638" spans="1:3" s="187" customFormat="1" ht="31.2">
      <c r="A7638" s="185" t="s">
        <v>37062</v>
      </c>
      <c r="B7638" s="186" t="s">
        <v>37063</v>
      </c>
      <c r="C7638" s="186" t="s">
        <v>37010</v>
      </c>
    </row>
    <row r="7639" spans="1:3" s="187" customFormat="1" ht="31.2">
      <c r="A7639" s="185" t="s">
        <v>8761</v>
      </c>
      <c r="B7639" s="186" t="s">
        <v>380</v>
      </c>
      <c r="C7639" s="186" t="s">
        <v>8759</v>
      </c>
    </row>
    <row r="7640" spans="1:3" s="187" customFormat="1" ht="31.2">
      <c r="A7640" s="185" t="s">
        <v>8761</v>
      </c>
      <c r="B7640" s="186" t="s">
        <v>380</v>
      </c>
      <c r="C7640" s="186" t="s">
        <v>20152</v>
      </c>
    </row>
    <row r="7641" spans="1:3" s="187" customFormat="1" ht="31.2">
      <c r="A7641" s="185" t="s">
        <v>8761</v>
      </c>
      <c r="B7641" s="186" t="s">
        <v>380</v>
      </c>
      <c r="C7641" s="186" t="s">
        <v>39606</v>
      </c>
    </row>
    <row r="7642" spans="1:3" s="187" customFormat="1" ht="31.2">
      <c r="A7642" s="185" t="s">
        <v>4119</v>
      </c>
      <c r="B7642" s="186" t="s">
        <v>405</v>
      </c>
      <c r="C7642" s="186" t="s">
        <v>3992</v>
      </c>
    </row>
    <row r="7643" spans="1:3" s="187" customFormat="1" ht="31.2">
      <c r="A7643" s="185" t="s">
        <v>4119</v>
      </c>
      <c r="B7643" s="186" t="s">
        <v>405</v>
      </c>
      <c r="C7643" s="186" t="s">
        <v>37010</v>
      </c>
    </row>
    <row r="7644" spans="1:3" s="187" customFormat="1" ht="31.2">
      <c r="A7644" s="185" t="s">
        <v>30226</v>
      </c>
      <c r="B7644" s="186" t="s">
        <v>4444</v>
      </c>
      <c r="C7644" s="186" t="s">
        <v>29648</v>
      </c>
    </row>
    <row r="7645" spans="1:3" s="187" customFormat="1" ht="31.2">
      <c r="A7645" s="185" t="s">
        <v>26881</v>
      </c>
      <c r="B7645" s="186" t="s">
        <v>513</v>
      </c>
      <c r="C7645" s="186" t="s">
        <v>26649</v>
      </c>
    </row>
    <row r="7646" spans="1:3" s="187" customFormat="1" ht="46.8">
      <c r="A7646" s="185" t="s">
        <v>9143</v>
      </c>
      <c r="B7646" s="186" t="s">
        <v>9144</v>
      </c>
      <c r="C7646" s="186" t="s">
        <v>8759</v>
      </c>
    </row>
    <row r="7647" spans="1:3" s="187" customFormat="1" ht="31.2">
      <c r="A7647" s="185" t="s">
        <v>30837</v>
      </c>
      <c r="B7647" s="186" t="s">
        <v>13939</v>
      </c>
      <c r="C7647" s="186" t="s">
        <v>30515</v>
      </c>
    </row>
    <row r="7648" spans="1:3" s="187" customFormat="1" ht="46.8">
      <c r="A7648" s="185" t="s">
        <v>39635</v>
      </c>
      <c r="B7648" s="186" t="s">
        <v>7570</v>
      </c>
      <c r="C7648" s="186" t="s">
        <v>39606</v>
      </c>
    </row>
    <row r="7649" spans="1:3" s="187" customFormat="1" ht="31.2">
      <c r="A7649" s="185" t="s">
        <v>20425</v>
      </c>
      <c r="B7649" s="186" t="s">
        <v>20426</v>
      </c>
      <c r="C7649" s="186" t="s">
        <v>20152</v>
      </c>
    </row>
    <row r="7650" spans="1:3" s="187" customFormat="1" ht="31.2">
      <c r="A7650" s="185" t="s">
        <v>5542</v>
      </c>
      <c r="B7650" s="186" t="s">
        <v>5543</v>
      </c>
      <c r="C7650" s="186" t="s">
        <v>5465</v>
      </c>
    </row>
    <row r="7651" spans="1:3" s="187" customFormat="1" ht="31.2">
      <c r="A7651" s="185" t="s">
        <v>28581</v>
      </c>
      <c r="B7651" s="186" t="s">
        <v>5789</v>
      </c>
      <c r="C7651" s="186" t="s">
        <v>27967</v>
      </c>
    </row>
    <row r="7652" spans="1:3" s="187" customFormat="1" ht="46.8">
      <c r="A7652" s="185" t="s">
        <v>36345</v>
      </c>
      <c r="B7652" s="186" t="s">
        <v>3655</v>
      </c>
      <c r="C7652" s="186" t="s">
        <v>35823</v>
      </c>
    </row>
    <row r="7653" spans="1:3" s="187" customFormat="1" ht="46.8">
      <c r="A7653" s="185" t="s">
        <v>36345</v>
      </c>
      <c r="B7653" s="186" t="s">
        <v>3655</v>
      </c>
      <c r="C7653" s="186" t="s">
        <v>39018</v>
      </c>
    </row>
    <row r="7654" spans="1:3" s="187" customFormat="1" ht="31.2">
      <c r="A7654" s="185" t="s">
        <v>24345</v>
      </c>
      <c r="B7654" s="186" t="s">
        <v>21035</v>
      </c>
      <c r="C7654" s="186" t="s">
        <v>23735</v>
      </c>
    </row>
    <row r="7655" spans="1:3" s="187" customFormat="1" ht="46.8">
      <c r="A7655" s="185" t="s">
        <v>14225</v>
      </c>
      <c r="B7655" s="186" t="s">
        <v>2327</v>
      </c>
      <c r="C7655" s="186" t="s">
        <v>13890</v>
      </c>
    </row>
    <row r="7656" spans="1:3" s="187" customFormat="1" ht="46.8">
      <c r="A7656" s="185" t="s">
        <v>14225</v>
      </c>
      <c r="B7656" s="186" t="s">
        <v>2327</v>
      </c>
      <c r="C7656" s="188" t="s">
        <v>36099</v>
      </c>
    </row>
    <row r="7657" spans="1:3" s="187" customFormat="1" ht="31.2">
      <c r="A7657" s="185" t="s">
        <v>31506</v>
      </c>
      <c r="B7657" s="186" t="s">
        <v>247</v>
      </c>
      <c r="C7657" s="186" t="s">
        <v>31402</v>
      </c>
    </row>
    <row r="7658" spans="1:3" s="187" customFormat="1" ht="31.2">
      <c r="A7658" s="185" t="s">
        <v>31506</v>
      </c>
      <c r="B7658" s="186" t="s">
        <v>247</v>
      </c>
      <c r="C7658" s="186" t="s">
        <v>37010</v>
      </c>
    </row>
    <row r="7659" spans="1:3" s="187" customFormat="1" ht="31.2">
      <c r="A7659" s="185" t="s">
        <v>34133</v>
      </c>
      <c r="B7659" s="186" t="s">
        <v>34134</v>
      </c>
      <c r="C7659" s="186" t="s">
        <v>34068</v>
      </c>
    </row>
    <row r="7660" spans="1:3" s="187" customFormat="1" ht="31.2">
      <c r="A7660" s="185" t="s">
        <v>13894</v>
      </c>
      <c r="B7660" s="186" t="s">
        <v>247</v>
      </c>
      <c r="C7660" s="186" t="s">
        <v>13890</v>
      </c>
    </row>
    <row r="7661" spans="1:3" s="187" customFormat="1" ht="31.2">
      <c r="A7661" s="185" t="s">
        <v>18045</v>
      </c>
      <c r="B7661" s="186" t="s">
        <v>18046</v>
      </c>
      <c r="C7661" s="186" t="s">
        <v>17277</v>
      </c>
    </row>
    <row r="7662" spans="1:3" s="187" customFormat="1" ht="31.2">
      <c r="A7662" s="185" t="s">
        <v>47744</v>
      </c>
      <c r="B7662" s="186" t="s">
        <v>47720</v>
      </c>
      <c r="C7662" s="188" t="s">
        <v>47692</v>
      </c>
    </row>
    <row r="7663" spans="1:3" s="187" customFormat="1" ht="46.8">
      <c r="A7663" s="185" t="s">
        <v>4822</v>
      </c>
      <c r="B7663" s="186" t="s">
        <v>4795</v>
      </c>
      <c r="C7663" s="186" t="s">
        <v>4409</v>
      </c>
    </row>
    <row r="7664" spans="1:3" s="187" customFormat="1" ht="46.8">
      <c r="A7664" s="185" t="s">
        <v>1379</v>
      </c>
      <c r="B7664" s="186" t="s">
        <v>1380</v>
      </c>
      <c r="C7664" s="186" t="s">
        <v>11</v>
      </c>
    </row>
    <row r="7665" spans="1:3" s="187" customFormat="1" ht="46.8">
      <c r="A7665" s="185" t="s">
        <v>1379</v>
      </c>
      <c r="B7665" s="186" t="s">
        <v>1380</v>
      </c>
      <c r="C7665" s="186" t="s">
        <v>34927</v>
      </c>
    </row>
    <row r="7666" spans="1:3" s="187" customFormat="1" ht="46.8">
      <c r="A7666" s="185" t="s">
        <v>22284</v>
      </c>
      <c r="B7666" s="186" t="s">
        <v>2302</v>
      </c>
      <c r="C7666" s="186" t="s">
        <v>21991</v>
      </c>
    </row>
    <row r="7667" spans="1:3" s="187" customFormat="1" ht="46.8">
      <c r="A7667" s="185" t="s">
        <v>22284</v>
      </c>
      <c r="B7667" s="186" t="s">
        <v>2302</v>
      </c>
      <c r="C7667" s="186" t="s">
        <v>30515</v>
      </c>
    </row>
    <row r="7668" spans="1:3" s="187" customFormat="1" ht="31.2">
      <c r="A7668" s="185" t="s">
        <v>41436</v>
      </c>
      <c r="B7668" s="186" t="s">
        <v>4982</v>
      </c>
      <c r="C7668" s="186" t="s">
        <v>41318</v>
      </c>
    </row>
    <row r="7669" spans="1:3" s="187" customFormat="1" ht="46.8">
      <c r="A7669" s="185" t="s">
        <v>25824</v>
      </c>
      <c r="B7669" s="186" t="s">
        <v>2840</v>
      </c>
      <c r="C7669" s="188" t="s">
        <v>25820</v>
      </c>
    </row>
    <row r="7670" spans="1:3" s="187" customFormat="1" ht="46.8">
      <c r="A7670" s="185" t="s">
        <v>25824</v>
      </c>
      <c r="B7670" s="186" t="s">
        <v>2840</v>
      </c>
      <c r="C7670" s="186" t="s">
        <v>27967</v>
      </c>
    </row>
    <row r="7671" spans="1:3" s="187" customFormat="1" ht="46.8">
      <c r="A7671" s="185" t="s">
        <v>25824</v>
      </c>
      <c r="B7671" s="186" t="s">
        <v>2840</v>
      </c>
      <c r="C7671" s="186" t="s">
        <v>44652</v>
      </c>
    </row>
    <row r="7672" spans="1:3" s="187" customFormat="1" ht="31.2">
      <c r="A7672" s="185" t="s">
        <v>46418</v>
      </c>
      <c r="B7672" s="186" t="s">
        <v>11286</v>
      </c>
      <c r="C7672" s="186" t="s">
        <v>46185</v>
      </c>
    </row>
    <row r="7673" spans="1:3" s="187" customFormat="1" ht="78">
      <c r="A7673" s="185" t="s">
        <v>46411</v>
      </c>
      <c r="B7673" s="186" t="s">
        <v>2263</v>
      </c>
      <c r="C7673" s="186" t="s">
        <v>46185</v>
      </c>
    </row>
    <row r="7674" spans="1:3" s="187" customFormat="1" ht="62.4">
      <c r="A7674" s="185" t="s">
        <v>35133</v>
      </c>
      <c r="B7674" s="186" t="s">
        <v>7862</v>
      </c>
      <c r="C7674" s="186" t="s">
        <v>34927</v>
      </c>
    </row>
    <row r="7675" spans="1:3" s="187" customFormat="1" ht="31.2">
      <c r="A7675" s="185" t="s">
        <v>42816</v>
      </c>
      <c r="B7675" s="186" t="s">
        <v>21933</v>
      </c>
      <c r="C7675" s="186" t="s">
        <v>42001</v>
      </c>
    </row>
    <row r="7676" spans="1:3" s="187" customFormat="1" ht="31.2">
      <c r="A7676" s="185" t="s">
        <v>21779</v>
      </c>
      <c r="B7676" s="186" t="s">
        <v>4035</v>
      </c>
      <c r="C7676" s="186" t="s">
        <v>21022</v>
      </c>
    </row>
    <row r="7677" spans="1:3" s="187" customFormat="1" ht="31.2">
      <c r="A7677" s="185" t="s">
        <v>43650</v>
      </c>
      <c r="B7677" s="186" t="s">
        <v>69</v>
      </c>
      <c r="C7677" s="186" t="s">
        <v>43220</v>
      </c>
    </row>
    <row r="7678" spans="1:3" s="187" customFormat="1" ht="31.2">
      <c r="A7678" s="185" t="s">
        <v>41792</v>
      </c>
      <c r="B7678" s="186" t="s">
        <v>4799</v>
      </c>
      <c r="C7678" s="186" t="s">
        <v>41318</v>
      </c>
    </row>
    <row r="7679" spans="1:3" s="187" customFormat="1" ht="62.4">
      <c r="A7679" s="185" t="s">
        <v>19088</v>
      </c>
      <c r="B7679" s="186" t="s">
        <v>19089</v>
      </c>
      <c r="C7679" s="186" t="s">
        <v>18827</v>
      </c>
    </row>
    <row r="7680" spans="1:3" s="187" customFormat="1" ht="31.2">
      <c r="A7680" s="185" t="s">
        <v>37190</v>
      </c>
      <c r="B7680" s="186" t="s">
        <v>666</v>
      </c>
      <c r="C7680" s="186" t="s">
        <v>37010</v>
      </c>
    </row>
    <row r="7681" spans="1:3" s="187" customFormat="1" ht="46.8">
      <c r="A7681" s="185" t="s">
        <v>41220</v>
      </c>
      <c r="B7681" s="186" t="s">
        <v>387</v>
      </c>
      <c r="C7681" s="186" t="s">
        <v>40685</v>
      </c>
    </row>
    <row r="7682" spans="1:3" s="187" customFormat="1" ht="46.8">
      <c r="A7682" s="185" t="s">
        <v>40572</v>
      </c>
      <c r="B7682" s="186" t="s">
        <v>13584</v>
      </c>
      <c r="C7682" s="186" t="s">
        <v>40464</v>
      </c>
    </row>
    <row r="7683" spans="1:3" s="187" customFormat="1" ht="31.2">
      <c r="A7683" s="185" t="s">
        <v>47546</v>
      </c>
      <c r="B7683" s="186" t="s">
        <v>47539</v>
      </c>
      <c r="C7683" s="188" t="s">
        <v>47547</v>
      </c>
    </row>
    <row r="7684" spans="1:3" s="187" customFormat="1" ht="46.8">
      <c r="A7684" s="185" t="s">
        <v>36516</v>
      </c>
      <c r="B7684" s="186" t="s">
        <v>299</v>
      </c>
      <c r="C7684" s="186" t="s">
        <v>36439</v>
      </c>
    </row>
    <row r="7685" spans="1:3" s="187" customFormat="1" ht="46.8">
      <c r="A7685" s="185" t="s">
        <v>36516</v>
      </c>
      <c r="B7685" s="186" t="s">
        <v>299</v>
      </c>
      <c r="C7685" s="186" t="s">
        <v>43220</v>
      </c>
    </row>
    <row r="7686" spans="1:3" s="187" customFormat="1" ht="31.2">
      <c r="A7686" s="185" t="s">
        <v>29167</v>
      </c>
      <c r="B7686" s="186" t="s">
        <v>3474</v>
      </c>
      <c r="C7686" s="186" t="s">
        <v>28788</v>
      </c>
    </row>
    <row r="7687" spans="1:3" s="187" customFormat="1" ht="31.2">
      <c r="A7687" s="185" t="s">
        <v>24289</v>
      </c>
      <c r="B7687" s="186" t="s">
        <v>4602</v>
      </c>
      <c r="C7687" s="186" t="s">
        <v>23735</v>
      </c>
    </row>
    <row r="7688" spans="1:3" s="187" customFormat="1" ht="31.2">
      <c r="A7688" s="185" t="s">
        <v>39814</v>
      </c>
      <c r="B7688" s="186" t="s">
        <v>15077</v>
      </c>
      <c r="C7688" s="186" t="s">
        <v>39606</v>
      </c>
    </row>
    <row r="7689" spans="1:3" s="187" customFormat="1" ht="31.2">
      <c r="A7689" s="185" t="s">
        <v>37089</v>
      </c>
      <c r="B7689" s="186" t="s">
        <v>253</v>
      </c>
      <c r="C7689" s="186" t="s">
        <v>37010</v>
      </c>
    </row>
    <row r="7690" spans="1:3" s="187" customFormat="1" ht="31.2">
      <c r="A7690" s="185" t="s">
        <v>23749</v>
      </c>
      <c r="B7690" s="186" t="s">
        <v>3377</v>
      </c>
      <c r="C7690" s="186" t="s">
        <v>23735</v>
      </c>
    </row>
    <row r="7691" spans="1:3" s="187" customFormat="1" ht="31.2">
      <c r="A7691" s="185" t="s">
        <v>35118</v>
      </c>
      <c r="B7691" s="186" t="s">
        <v>14058</v>
      </c>
      <c r="C7691" s="186" t="s">
        <v>34927</v>
      </c>
    </row>
    <row r="7692" spans="1:3" s="187" customFormat="1" ht="31.2">
      <c r="A7692" s="185" t="s">
        <v>11253</v>
      </c>
      <c r="B7692" s="186" t="s">
        <v>1765</v>
      </c>
      <c r="C7692" s="186" t="s">
        <v>10830</v>
      </c>
    </row>
    <row r="7693" spans="1:3" s="187" customFormat="1" ht="31.2">
      <c r="A7693" s="185" t="s">
        <v>42474</v>
      </c>
      <c r="B7693" s="186" t="s">
        <v>2345</v>
      </c>
      <c r="C7693" s="186" t="s">
        <v>42001</v>
      </c>
    </row>
    <row r="7694" spans="1:3" s="187" customFormat="1" ht="31.2">
      <c r="A7694" s="185" t="s">
        <v>21183</v>
      </c>
      <c r="B7694" s="186" t="s">
        <v>4690</v>
      </c>
      <c r="C7694" s="186" t="s">
        <v>21022</v>
      </c>
    </row>
    <row r="7695" spans="1:3" s="187" customFormat="1" ht="31.2">
      <c r="A7695" s="185" t="s">
        <v>17490</v>
      </c>
      <c r="B7695" s="186" t="s">
        <v>16855</v>
      </c>
      <c r="C7695" s="186" t="s">
        <v>17277</v>
      </c>
    </row>
    <row r="7696" spans="1:3" s="187" customFormat="1" ht="31.2">
      <c r="A7696" s="185" t="s">
        <v>17490</v>
      </c>
      <c r="B7696" s="186" t="s">
        <v>16855</v>
      </c>
      <c r="C7696" s="186" t="s">
        <v>21022</v>
      </c>
    </row>
    <row r="7697" spans="1:3" s="187" customFormat="1" ht="46.8">
      <c r="A7697" s="185" t="s">
        <v>31838</v>
      </c>
      <c r="B7697" s="186" t="s">
        <v>11981</v>
      </c>
      <c r="C7697" s="186" t="s">
        <v>31402</v>
      </c>
    </row>
    <row r="7698" spans="1:3" s="187" customFormat="1" ht="46.8">
      <c r="A7698" s="185" t="s">
        <v>30677</v>
      </c>
      <c r="B7698" s="186" t="s">
        <v>4768</v>
      </c>
      <c r="C7698" s="186" t="s">
        <v>30515</v>
      </c>
    </row>
    <row r="7699" spans="1:3" s="187" customFormat="1" ht="46.8">
      <c r="A7699" s="185" t="s">
        <v>31522</v>
      </c>
      <c r="B7699" s="186" t="s">
        <v>257</v>
      </c>
      <c r="C7699" s="186" t="s">
        <v>31402</v>
      </c>
    </row>
    <row r="7700" spans="1:3" s="187" customFormat="1" ht="31.2">
      <c r="A7700" s="185" t="s">
        <v>31714</v>
      </c>
      <c r="B7700" s="186" t="s">
        <v>89</v>
      </c>
      <c r="C7700" s="186" t="s">
        <v>31402</v>
      </c>
    </row>
    <row r="7701" spans="1:3" s="187" customFormat="1" ht="31.2">
      <c r="A7701" s="185" t="s">
        <v>43429</v>
      </c>
      <c r="B7701" s="186" t="s">
        <v>7821</v>
      </c>
      <c r="C7701" s="186" t="s">
        <v>43220</v>
      </c>
    </row>
    <row r="7702" spans="1:3" s="187" customFormat="1" ht="31.2">
      <c r="A7702" s="185" t="s">
        <v>7976</v>
      </c>
      <c r="B7702" s="186" t="s">
        <v>2038</v>
      </c>
      <c r="C7702" s="186" t="s">
        <v>7346</v>
      </c>
    </row>
    <row r="7703" spans="1:3" s="187" customFormat="1" ht="15.6">
      <c r="A7703" s="185" t="s">
        <v>47592</v>
      </c>
      <c r="B7703" s="186" t="s">
        <v>47589</v>
      </c>
      <c r="C7703" s="188" t="s">
        <v>47340</v>
      </c>
    </row>
    <row r="7704" spans="1:3" s="187" customFormat="1" ht="31.2">
      <c r="A7704" s="185" t="s">
        <v>39170</v>
      </c>
      <c r="B7704" s="186" t="s">
        <v>10871</v>
      </c>
      <c r="C7704" s="186" t="s">
        <v>39018</v>
      </c>
    </row>
    <row r="7705" spans="1:3" s="187" customFormat="1" ht="62.4">
      <c r="A7705" s="185" t="s">
        <v>21935</v>
      </c>
      <c r="B7705" s="186" t="s">
        <v>21936</v>
      </c>
      <c r="C7705" s="186" t="s">
        <v>21022</v>
      </c>
    </row>
    <row r="7706" spans="1:3" s="187" customFormat="1" ht="31.2">
      <c r="A7706" s="185" t="s">
        <v>11945</v>
      </c>
      <c r="B7706" s="186" t="s">
        <v>11946</v>
      </c>
      <c r="C7706" s="186" t="s">
        <v>10830</v>
      </c>
    </row>
    <row r="7707" spans="1:3" s="187" customFormat="1" ht="46.8">
      <c r="A7707" s="185" t="s">
        <v>8069</v>
      </c>
      <c r="B7707" s="186" t="s">
        <v>8070</v>
      </c>
      <c r="C7707" s="186" t="s">
        <v>7346</v>
      </c>
    </row>
    <row r="7708" spans="1:3" s="187" customFormat="1" ht="31.2">
      <c r="A7708" s="185" t="s">
        <v>27215</v>
      </c>
      <c r="B7708" s="186" t="s">
        <v>140</v>
      </c>
      <c r="C7708" s="186" t="s">
        <v>27116</v>
      </c>
    </row>
    <row r="7709" spans="1:3" s="187" customFormat="1" ht="31.2">
      <c r="A7709" s="185" t="s">
        <v>27215</v>
      </c>
      <c r="B7709" s="186" t="s">
        <v>140</v>
      </c>
      <c r="C7709" s="186" t="s">
        <v>37010</v>
      </c>
    </row>
    <row r="7710" spans="1:3" s="187" customFormat="1" ht="62.4">
      <c r="A7710" s="185" t="s">
        <v>26084</v>
      </c>
      <c r="B7710" s="186" t="s">
        <v>9063</v>
      </c>
      <c r="C7710" s="186" t="s">
        <v>25996</v>
      </c>
    </row>
    <row r="7711" spans="1:3" s="187" customFormat="1" ht="31.2">
      <c r="A7711" s="185" t="s">
        <v>44280</v>
      </c>
      <c r="B7711" s="186" t="s">
        <v>15557</v>
      </c>
      <c r="C7711" s="186" t="s">
        <v>43751</v>
      </c>
    </row>
    <row r="7712" spans="1:3" s="187" customFormat="1" ht="46.8">
      <c r="A7712" s="185" t="s">
        <v>33281</v>
      </c>
      <c r="B7712" s="186" t="s">
        <v>5618</v>
      </c>
      <c r="C7712" s="186" t="s">
        <v>33246</v>
      </c>
    </row>
    <row r="7713" spans="1:3" s="187" customFormat="1" ht="31.2">
      <c r="A7713" s="185" t="s">
        <v>22476</v>
      </c>
      <c r="B7713" s="186" t="s">
        <v>682</v>
      </c>
      <c r="C7713" s="186" t="s">
        <v>21991</v>
      </c>
    </row>
    <row r="7714" spans="1:3" s="187" customFormat="1" ht="31.2">
      <c r="A7714" s="185" t="s">
        <v>36620</v>
      </c>
      <c r="B7714" s="186" t="s">
        <v>20538</v>
      </c>
      <c r="C7714" s="186" t="s">
        <v>36439</v>
      </c>
    </row>
    <row r="7715" spans="1:3" s="187" customFormat="1" ht="46.8">
      <c r="A7715" s="185" t="s">
        <v>29165</v>
      </c>
      <c r="B7715" s="186" t="s">
        <v>4452</v>
      </c>
      <c r="C7715" s="186" t="s">
        <v>28788</v>
      </c>
    </row>
    <row r="7716" spans="1:3" s="187" customFormat="1" ht="31.2">
      <c r="A7716" s="185" t="s">
        <v>38506</v>
      </c>
      <c r="B7716" s="186" t="s">
        <v>5071</v>
      </c>
      <c r="C7716" s="186" t="s">
        <v>38207</v>
      </c>
    </row>
    <row r="7717" spans="1:3" s="187" customFormat="1" ht="31.2">
      <c r="A7717" s="185" t="s">
        <v>28525</v>
      </c>
      <c r="B7717" s="186" t="s">
        <v>28526</v>
      </c>
      <c r="C7717" s="186" t="s">
        <v>27967</v>
      </c>
    </row>
    <row r="7718" spans="1:3" s="187" customFormat="1" ht="31.2">
      <c r="A7718" s="185" t="s">
        <v>28525</v>
      </c>
      <c r="B7718" s="186" t="s">
        <v>28526</v>
      </c>
      <c r="C7718" s="188" t="s">
        <v>36099</v>
      </c>
    </row>
    <row r="7719" spans="1:3" s="187" customFormat="1" ht="31.2">
      <c r="A7719" s="185" t="s">
        <v>40379</v>
      </c>
      <c r="B7719" s="186" t="s">
        <v>40380</v>
      </c>
      <c r="C7719" s="186" t="s">
        <v>39606</v>
      </c>
    </row>
    <row r="7720" spans="1:3" s="187" customFormat="1" ht="62.4">
      <c r="A7720" s="185" t="s">
        <v>23128</v>
      </c>
      <c r="B7720" s="186" t="s">
        <v>2378</v>
      </c>
      <c r="C7720" s="186" t="s">
        <v>22896</v>
      </c>
    </row>
    <row r="7721" spans="1:3" s="187" customFormat="1" ht="46.8">
      <c r="A7721" s="185" t="s">
        <v>23263</v>
      </c>
      <c r="B7721" s="186" t="s">
        <v>23264</v>
      </c>
      <c r="C7721" s="186" t="s">
        <v>22896</v>
      </c>
    </row>
    <row r="7722" spans="1:3" s="187" customFormat="1" ht="62.4">
      <c r="A7722" s="185" t="s">
        <v>40571</v>
      </c>
      <c r="B7722" s="186" t="s">
        <v>13584</v>
      </c>
      <c r="C7722" s="186" t="s">
        <v>40464</v>
      </c>
    </row>
    <row r="7723" spans="1:3" s="187" customFormat="1" ht="31.2">
      <c r="A7723" s="185" t="s">
        <v>32156</v>
      </c>
      <c r="B7723" s="186" t="s">
        <v>1823</v>
      </c>
      <c r="C7723" s="186" t="s">
        <v>31402</v>
      </c>
    </row>
    <row r="7724" spans="1:3" s="187" customFormat="1" ht="62.4">
      <c r="A7724" s="185" t="s">
        <v>31209</v>
      </c>
      <c r="B7724" s="186" t="s">
        <v>3114</v>
      </c>
      <c r="C7724" s="186" t="s">
        <v>30515</v>
      </c>
    </row>
    <row r="7725" spans="1:3" s="187" customFormat="1" ht="31.2">
      <c r="A7725" s="185" t="s">
        <v>30236</v>
      </c>
      <c r="B7725" s="186" t="s">
        <v>352</v>
      </c>
      <c r="C7725" s="186" t="s">
        <v>29648</v>
      </c>
    </row>
    <row r="7726" spans="1:3" s="187" customFormat="1" ht="46.8">
      <c r="A7726" s="185" t="s">
        <v>42674</v>
      </c>
      <c r="B7726" s="186" t="s">
        <v>10381</v>
      </c>
      <c r="C7726" s="186" t="s">
        <v>42001</v>
      </c>
    </row>
    <row r="7727" spans="1:3" s="187" customFormat="1" ht="31.2">
      <c r="A7727" s="185" t="s">
        <v>10345</v>
      </c>
      <c r="B7727" s="186" t="s">
        <v>10344</v>
      </c>
      <c r="C7727" s="186" t="s">
        <v>9722</v>
      </c>
    </row>
    <row r="7728" spans="1:3" s="187" customFormat="1" ht="31.2">
      <c r="A7728" s="185" t="s">
        <v>49781</v>
      </c>
      <c r="B7728" s="186" t="s">
        <v>49782</v>
      </c>
      <c r="C7728" s="188" t="s">
        <v>46835</v>
      </c>
    </row>
    <row r="7729" spans="1:3" s="187" customFormat="1" ht="46.8">
      <c r="A7729" s="185" t="s">
        <v>42357</v>
      </c>
      <c r="B7729" s="186" t="s">
        <v>34630</v>
      </c>
      <c r="C7729" s="186" t="s">
        <v>42001</v>
      </c>
    </row>
    <row r="7730" spans="1:3" s="187" customFormat="1" ht="46.8">
      <c r="A7730" s="185" t="s">
        <v>40911</v>
      </c>
      <c r="B7730" s="186" t="s">
        <v>2840</v>
      </c>
      <c r="C7730" s="186" t="s">
        <v>40685</v>
      </c>
    </row>
    <row r="7731" spans="1:3" s="187" customFormat="1" ht="46.8">
      <c r="A7731" s="185" t="s">
        <v>40911</v>
      </c>
      <c r="B7731" s="186" t="s">
        <v>2840</v>
      </c>
      <c r="C7731" s="186" t="s">
        <v>41318</v>
      </c>
    </row>
    <row r="7732" spans="1:3" s="187" customFormat="1" ht="46.8">
      <c r="A7732" s="185" t="s">
        <v>26246</v>
      </c>
      <c r="B7732" s="186" t="s">
        <v>11694</v>
      </c>
      <c r="C7732" s="186" t="s">
        <v>25996</v>
      </c>
    </row>
    <row r="7733" spans="1:3" s="187" customFormat="1" ht="46.8">
      <c r="A7733" s="185" t="s">
        <v>46987</v>
      </c>
      <c r="B7733" s="186" t="s">
        <v>3345</v>
      </c>
      <c r="C7733" s="188" t="s">
        <v>46988</v>
      </c>
    </row>
    <row r="7734" spans="1:3" s="187" customFormat="1" ht="46.8">
      <c r="A7734" s="185" t="s">
        <v>46987</v>
      </c>
      <c r="B7734" s="186" t="s">
        <v>3345</v>
      </c>
      <c r="C7734" s="188" t="s">
        <v>46944</v>
      </c>
    </row>
    <row r="7735" spans="1:3" s="187" customFormat="1" ht="31.2">
      <c r="A7735" s="185" t="s">
        <v>18387</v>
      </c>
      <c r="B7735" s="186" t="s">
        <v>2295</v>
      </c>
      <c r="C7735" s="186" t="s">
        <v>18049</v>
      </c>
    </row>
    <row r="7736" spans="1:3" s="187" customFormat="1" ht="31.2">
      <c r="A7736" s="185" t="s">
        <v>44955</v>
      </c>
      <c r="B7736" s="186" t="s">
        <v>1823</v>
      </c>
      <c r="C7736" s="186" t="s">
        <v>44652</v>
      </c>
    </row>
    <row r="7737" spans="1:3" s="187" customFormat="1" ht="31.2">
      <c r="A7737" s="185" t="s">
        <v>24181</v>
      </c>
      <c r="B7737" s="186" t="s">
        <v>2742</v>
      </c>
      <c r="C7737" s="186" t="s">
        <v>23735</v>
      </c>
    </row>
    <row r="7738" spans="1:3" s="187" customFormat="1" ht="62.4">
      <c r="A7738" s="185" t="s">
        <v>26163</v>
      </c>
      <c r="B7738" s="186" t="s">
        <v>2188</v>
      </c>
      <c r="C7738" s="186" t="s">
        <v>25996</v>
      </c>
    </row>
    <row r="7739" spans="1:3" s="187" customFormat="1" ht="31.2">
      <c r="A7739" s="185" t="s">
        <v>42394</v>
      </c>
      <c r="B7739" s="186" t="s">
        <v>1004</v>
      </c>
      <c r="C7739" s="186" t="s">
        <v>42001</v>
      </c>
    </row>
    <row r="7740" spans="1:3" s="187" customFormat="1" ht="31.2">
      <c r="A7740" s="185" t="s">
        <v>33705</v>
      </c>
      <c r="B7740" s="186" t="s">
        <v>12113</v>
      </c>
      <c r="C7740" s="186" t="s">
        <v>33246</v>
      </c>
    </row>
    <row r="7741" spans="1:3" s="187" customFormat="1" ht="31.2">
      <c r="A7741" s="185" t="s">
        <v>48385</v>
      </c>
      <c r="B7741" s="186" t="s">
        <v>48378</v>
      </c>
      <c r="C7741" s="188" t="s">
        <v>48386</v>
      </c>
    </row>
    <row r="7742" spans="1:3" s="187" customFormat="1" ht="31.2">
      <c r="A7742" s="185" t="s">
        <v>41863</v>
      </c>
      <c r="B7742" s="186" t="s">
        <v>44</v>
      </c>
      <c r="C7742" s="186" t="s">
        <v>41318</v>
      </c>
    </row>
    <row r="7743" spans="1:3" s="187" customFormat="1" ht="46.8">
      <c r="A7743" s="185" t="s">
        <v>31623</v>
      </c>
      <c r="B7743" s="186" t="s">
        <v>279</v>
      </c>
      <c r="C7743" s="186" t="s">
        <v>31402</v>
      </c>
    </row>
    <row r="7744" spans="1:3" s="187" customFormat="1" ht="31.2">
      <c r="A7744" s="185" t="s">
        <v>7292</v>
      </c>
      <c r="B7744" s="186" t="s">
        <v>4398</v>
      </c>
      <c r="C7744" s="186" t="s">
        <v>6284</v>
      </c>
    </row>
    <row r="7745" spans="1:3" s="187" customFormat="1" ht="31.2">
      <c r="A7745" s="185" t="s">
        <v>21671</v>
      </c>
      <c r="B7745" s="186" t="s">
        <v>3779</v>
      </c>
      <c r="C7745" s="186" t="s">
        <v>21022</v>
      </c>
    </row>
    <row r="7746" spans="1:3" s="187" customFormat="1" ht="31.2">
      <c r="A7746" s="185" t="s">
        <v>36548</v>
      </c>
      <c r="B7746" s="186" t="s">
        <v>607</v>
      </c>
      <c r="C7746" s="186" t="s">
        <v>36439</v>
      </c>
    </row>
    <row r="7747" spans="1:3" s="187" customFormat="1" ht="46.8">
      <c r="A7747" s="185" t="s">
        <v>25926</v>
      </c>
      <c r="B7747" s="186" t="s">
        <v>626</v>
      </c>
      <c r="C7747" s="188" t="s">
        <v>25820</v>
      </c>
    </row>
    <row r="7748" spans="1:3" s="187" customFormat="1" ht="31.2">
      <c r="A7748" s="185" t="s">
        <v>44330</v>
      </c>
      <c r="B7748" s="186" t="s">
        <v>44331</v>
      </c>
      <c r="C7748" s="186" t="s">
        <v>43751</v>
      </c>
    </row>
    <row r="7749" spans="1:3" s="187" customFormat="1" ht="31.2">
      <c r="A7749" s="185" t="s">
        <v>44014</v>
      </c>
      <c r="B7749" s="186" t="s">
        <v>1949</v>
      </c>
      <c r="C7749" s="186" t="s">
        <v>43751</v>
      </c>
    </row>
    <row r="7750" spans="1:3" s="187" customFormat="1" ht="31.2">
      <c r="A7750" s="185" t="s">
        <v>25294</v>
      </c>
      <c r="B7750" s="186" t="s">
        <v>3049</v>
      </c>
      <c r="C7750" s="186" t="s">
        <v>24806</v>
      </c>
    </row>
    <row r="7751" spans="1:3" s="187" customFormat="1" ht="46.8">
      <c r="A7751" s="185" t="s">
        <v>46432</v>
      </c>
      <c r="B7751" s="186" t="s">
        <v>2275</v>
      </c>
      <c r="C7751" s="186" t="s">
        <v>46185</v>
      </c>
    </row>
    <row r="7752" spans="1:3" s="187" customFormat="1" ht="46.8">
      <c r="A7752" s="185" t="s">
        <v>10044</v>
      </c>
      <c r="B7752" s="186" t="s">
        <v>1299</v>
      </c>
      <c r="C7752" s="186" t="s">
        <v>9722</v>
      </c>
    </row>
    <row r="7753" spans="1:3" s="187" customFormat="1" ht="46.8">
      <c r="A7753" s="185" t="s">
        <v>36583</v>
      </c>
      <c r="B7753" s="186" t="s">
        <v>722</v>
      </c>
      <c r="C7753" s="186" t="s">
        <v>36439</v>
      </c>
    </row>
    <row r="7754" spans="1:3" s="187" customFormat="1" ht="31.2">
      <c r="A7754" s="185" t="s">
        <v>16448</v>
      </c>
      <c r="B7754" s="186" t="s">
        <v>2067</v>
      </c>
      <c r="C7754" s="186" t="s">
        <v>16132</v>
      </c>
    </row>
    <row r="7755" spans="1:3" s="187" customFormat="1" ht="31.2">
      <c r="A7755" s="185" t="s">
        <v>28479</v>
      </c>
      <c r="B7755" s="186" t="s">
        <v>2306</v>
      </c>
      <c r="C7755" s="186" t="s">
        <v>27967</v>
      </c>
    </row>
    <row r="7756" spans="1:3" s="187" customFormat="1" ht="31.2">
      <c r="A7756" s="185" t="s">
        <v>34543</v>
      </c>
      <c r="B7756" s="186" t="s">
        <v>10430</v>
      </c>
      <c r="C7756" s="186" t="s">
        <v>34068</v>
      </c>
    </row>
    <row r="7757" spans="1:3" s="187" customFormat="1" ht="31.2">
      <c r="A7757" s="185" t="s">
        <v>43633</v>
      </c>
      <c r="B7757" s="186" t="s">
        <v>432</v>
      </c>
      <c r="C7757" s="186" t="s">
        <v>43220</v>
      </c>
    </row>
    <row r="7758" spans="1:3" s="187" customFormat="1" ht="31.2">
      <c r="A7758" s="185" t="s">
        <v>7770</v>
      </c>
      <c r="B7758" s="186" t="s">
        <v>456</v>
      </c>
      <c r="C7758" s="186" t="s">
        <v>7346</v>
      </c>
    </row>
    <row r="7759" spans="1:3" s="187" customFormat="1" ht="31.2">
      <c r="A7759" s="185" t="s">
        <v>6426</v>
      </c>
      <c r="B7759" s="186" t="s">
        <v>5016</v>
      </c>
      <c r="C7759" s="186" t="s">
        <v>6284</v>
      </c>
    </row>
    <row r="7760" spans="1:3" s="187" customFormat="1" ht="31.2">
      <c r="A7760" s="185" t="s">
        <v>6426</v>
      </c>
      <c r="B7760" s="186" t="s">
        <v>5016</v>
      </c>
      <c r="C7760" s="186" t="s">
        <v>32209</v>
      </c>
    </row>
    <row r="7761" spans="1:3" s="187" customFormat="1" ht="46.8">
      <c r="A7761" s="185" t="s">
        <v>2744</v>
      </c>
      <c r="B7761" s="186" t="s">
        <v>2745</v>
      </c>
      <c r="C7761" s="188" t="s">
        <v>2734</v>
      </c>
    </row>
    <row r="7762" spans="1:3" s="187" customFormat="1" ht="31.2">
      <c r="A7762" s="185" t="s">
        <v>14367</v>
      </c>
      <c r="B7762" s="186" t="s">
        <v>6806</v>
      </c>
      <c r="C7762" s="186" t="s">
        <v>13890</v>
      </c>
    </row>
    <row r="7763" spans="1:3" s="187" customFormat="1" ht="31.2">
      <c r="A7763" s="185" t="s">
        <v>33444</v>
      </c>
      <c r="B7763" s="186" t="s">
        <v>33445</v>
      </c>
      <c r="C7763" s="186" t="s">
        <v>33246</v>
      </c>
    </row>
    <row r="7764" spans="1:3" s="187" customFormat="1" ht="46.8">
      <c r="A7764" s="185" t="s">
        <v>2570</v>
      </c>
      <c r="B7764" s="186" t="s">
        <v>2569</v>
      </c>
      <c r="C7764" s="188" t="s">
        <v>2493</v>
      </c>
    </row>
    <row r="7765" spans="1:3" s="187" customFormat="1" ht="31.2">
      <c r="A7765" s="185" t="s">
        <v>14940</v>
      </c>
      <c r="B7765" s="186" t="s">
        <v>5288</v>
      </c>
      <c r="C7765" s="186" t="s">
        <v>14697</v>
      </c>
    </row>
    <row r="7766" spans="1:3" s="187" customFormat="1" ht="31.2">
      <c r="A7766" s="185" t="s">
        <v>19066</v>
      </c>
      <c r="B7766" s="186" t="s">
        <v>6623</v>
      </c>
      <c r="C7766" s="186" t="s">
        <v>18827</v>
      </c>
    </row>
    <row r="7767" spans="1:3" s="187" customFormat="1" ht="46.8">
      <c r="A7767" s="185" t="s">
        <v>33763</v>
      </c>
      <c r="B7767" s="186" t="s">
        <v>21753</v>
      </c>
      <c r="C7767" s="186" t="s">
        <v>33246</v>
      </c>
    </row>
    <row r="7768" spans="1:3" s="187" customFormat="1" ht="31.2">
      <c r="A7768" s="185" t="s">
        <v>35069</v>
      </c>
      <c r="B7768" s="186" t="s">
        <v>417</v>
      </c>
      <c r="C7768" s="186" t="s">
        <v>34927</v>
      </c>
    </row>
    <row r="7769" spans="1:3" s="187" customFormat="1" ht="46.8">
      <c r="A7769" s="185" t="s">
        <v>20074</v>
      </c>
      <c r="B7769" s="186" t="s">
        <v>5457</v>
      </c>
      <c r="C7769" s="186" t="s">
        <v>19363</v>
      </c>
    </row>
    <row r="7770" spans="1:3" s="187" customFormat="1" ht="46.8">
      <c r="A7770" s="185" t="s">
        <v>46503</v>
      </c>
      <c r="B7770" s="186" t="s">
        <v>9370</v>
      </c>
      <c r="C7770" s="186" t="s">
        <v>46185</v>
      </c>
    </row>
    <row r="7771" spans="1:3" s="187" customFormat="1" ht="62.4">
      <c r="A7771" s="185" t="s">
        <v>17495</v>
      </c>
      <c r="B7771" s="186" t="s">
        <v>8490</v>
      </c>
      <c r="C7771" s="186" t="s">
        <v>17277</v>
      </c>
    </row>
    <row r="7772" spans="1:3" s="187" customFormat="1" ht="46.8">
      <c r="A7772" s="185" t="s">
        <v>21666</v>
      </c>
      <c r="B7772" s="186" t="s">
        <v>2519</v>
      </c>
      <c r="C7772" s="186" t="s">
        <v>21022</v>
      </c>
    </row>
    <row r="7773" spans="1:3" s="187" customFormat="1" ht="31.2">
      <c r="A7773" s="185" t="s">
        <v>2804</v>
      </c>
      <c r="B7773" s="186" t="s">
        <v>2805</v>
      </c>
      <c r="C7773" s="188" t="s">
        <v>2734</v>
      </c>
    </row>
    <row r="7774" spans="1:3" s="187" customFormat="1" ht="62.4">
      <c r="A7774" s="185" t="s">
        <v>19887</v>
      </c>
      <c r="B7774" s="186" t="s">
        <v>1098</v>
      </c>
      <c r="C7774" s="186" t="s">
        <v>19363</v>
      </c>
    </row>
    <row r="7775" spans="1:3" s="187" customFormat="1" ht="62.4">
      <c r="A7775" s="185" t="s">
        <v>19887</v>
      </c>
      <c r="B7775" s="186" t="s">
        <v>1098</v>
      </c>
      <c r="C7775" s="186" t="s">
        <v>37605</v>
      </c>
    </row>
    <row r="7776" spans="1:3" s="187" customFormat="1" ht="31.2">
      <c r="A7776" s="185" t="s">
        <v>46573</v>
      </c>
      <c r="B7776" s="186" t="s">
        <v>1180</v>
      </c>
      <c r="C7776" s="186" t="s">
        <v>46185</v>
      </c>
    </row>
    <row r="7777" spans="1:3" s="187" customFormat="1" ht="46.8">
      <c r="A7777" s="185" t="s">
        <v>5758</v>
      </c>
      <c r="B7777" s="186" t="s">
        <v>1061</v>
      </c>
      <c r="C7777" s="186" t="s">
        <v>5465</v>
      </c>
    </row>
    <row r="7778" spans="1:3" s="187" customFormat="1" ht="46.8">
      <c r="A7778" s="185" t="s">
        <v>5758</v>
      </c>
      <c r="B7778" s="186" t="s">
        <v>1061</v>
      </c>
      <c r="C7778" s="188" t="s">
        <v>36099</v>
      </c>
    </row>
    <row r="7779" spans="1:3" s="187" customFormat="1" ht="46.8">
      <c r="A7779" s="185" t="s">
        <v>5758</v>
      </c>
      <c r="B7779" s="186" t="s">
        <v>1061</v>
      </c>
      <c r="C7779" s="186" t="s">
        <v>46185</v>
      </c>
    </row>
    <row r="7780" spans="1:3" s="187" customFormat="1" ht="46.8">
      <c r="A7780" s="185" t="s">
        <v>20039</v>
      </c>
      <c r="B7780" s="186" t="s">
        <v>9231</v>
      </c>
      <c r="C7780" s="186" t="s">
        <v>19363</v>
      </c>
    </row>
    <row r="7781" spans="1:3" s="187" customFormat="1" ht="31.2">
      <c r="A7781" s="185" t="s">
        <v>23156</v>
      </c>
      <c r="B7781" s="186" t="s">
        <v>6710</v>
      </c>
      <c r="C7781" s="186" t="s">
        <v>22896</v>
      </c>
    </row>
    <row r="7782" spans="1:3" s="187" customFormat="1" ht="31.2">
      <c r="A7782" s="185" t="s">
        <v>31251</v>
      </c>
      <c r="B7782" s="186" t="s">
        <v>9063</v>
      </c>
      <c r="C7782" s="186" t="s">
        <v>30515</v>
      </c>
    </row>
    <row r="7783" spans="1:3" s="187" customFormat="1" ht="31.2">
      <c r="A7783" s="185" t="s">
        <v>25051</v>
      </c>
      <c r="B7783" s="186" t="s">
        <v>2138</v>
      </c>
      <c r="C7783" s="186" t="s">
        <v>24806</v>
      </c>
    </row>
    <row r="7784" spans="1:3" s="187" customFormat="1" ht="46.8">
      <c r="A7784" s="185" t="s">
        <v>6171</v>
      </c>
      <c r="B7784" s="186" t="s">
        <v>6172</v>
      </c>
      <c r="C7784" s="186" t="s">
        <v>5465</v>
      </c>
    </row>
    <row r="7785" spans="1:3" s="187" customFormat="1" ht="31.2">
      <c r="A7785" s="185" t="s">
        <v>23484</v>
      </c>
      <c r="B7785" s="186" t="s">
        <v>7060</v>
      </c>
      <c r="C7785" s="186" t="s">
        <v>22896</v>
      </c>
    </row>
    <row r="7786" spans="1:3" s="187" customFormat="1" ht="46.8">
      <c r="A7786" s="185" t="s">
        <v>1097</v>
      </c>
      <c r="B7786" s="186" t="s">
        <v>1098</v>
      </c>
      <c r="C7786" s="186" t="s">
        <v>11</v>
      </c>
    </row>
    <row r="7787" spans="1:3" s="187" customFormat="1" ht="62.4">
      <c r="A7787" s="185" t="s">
        <v>21638</v>
      </c>
      <c r="B7787" s="186" t="s">
        <v>21639</v>
      </c>
      <c r="C7787" s="186" t="s">
        <v>21022</v>
      </c>
    </row>
    <row r="7788" spans="1:3" s="187" customFormat="1" ht="31.2">
      <c r="A7788" s="185" t="s">
        <v>44926</v>
      </c>
      <c r="B7788" s="186" t="s">
        <v>91</v>
      </c>
      <c r="C7788" s="186" t="s">
        <v>44652</v>
      </c>
    </row>
    <row r="7789" spans="1:3" s="187" customFormat="1" ht="31.2">
      <c r="A7789" s="185" t="s">
        <v>31973</v>
      </c>
      <c r="B7789" s="186" t="s">
        <v>432</v>
      </c>
      <c r="C7789" s="186" t="s">
        <v>31402</v>
      </c>
    </row>
    <row r="7790" spans="1:3" s="187" customFormat="1" ht="31.2">
      <c r="A7790" s="185" t="s">
        <v>31973</v>
      </c>
      <c r="B7790" s="186" t="s">
        <v>432</v>
      </c>
      <c r="C7790" s="186" t="s">
        <v>43220</v>
      </c>
    </row>
    <row r="7791" spans="1:3" s="187" customFormat="1" ht="31.2">
      <c r="A7791" s="185" t="s">
        <v>35522</v>
      </c>
      <c r="B7791" s="186" t="s">
        <v>3693</v>
      </c>
      <c r="C7791" s="186" t="s">
        <v>34927</v>
      </c>
    </row>
    <row r="7792" spans="1:3" s="187" customFormat="1" ht="46.8">
      <c r="A7792" s="185" t="s">
        <v>45719</v>
      </c>
      <c r="B7792" s="186" t="s">
        <v>10337</v>
      </c>
      <c r="C7792" s="186" t="s">
        <v>45398</v>
      </c>
    </row>
    <row r="7793" spans="1:3" s="187" customFormat="1" ht="62.4">
      <c r="A7793" s="185" t="s">
        <v>18225</v>
      </c>
      <c r="B7793" s="186" t="s">
        <v>1825</v>
      </c>
      <c r="C7793" s="186" t="s">
        <v>18049</v>
      </c>
    </row>
    <row r="7794" spans="1:3" s="187" customFormat="1" ht="62.4">
      <c r="A7794" s="185" t="s">
        <v>18225</v>
      </c>
      <c r="B7794" s="186" t="s">
        <v>1825</v>
      </c>
      <c r="C7794" s="188" t="s">
        <v>25820</v>
      </c>
    </row>
    <row r="7795" spans="1:3" s="187" customFormat="1" ht="62.4">
      <c r="A7795" s="185" t="s">
        <v>18225</v>
      </c>
      <c r="B7795" s="186" t="s">
        <v>1825</v>
      </c>
      <c r="C7795" s="186" t="s">
        <v>31402</v>
      </c>
    </row>
    <row r="7796" spans="1:3" s="187" customFormat="1" ht="31.2">
      <c r="A7796" s="185" t="s">
        <v>48395</v>
      </c>
      <c r="B7796" s="186" t="s">
        <v>48393</v>
      </c>
      <c r="C7796" s="188" t="s">
        <v>46835</v>
      </c>
    </row>
    <row r="7797" spans="1:3" s="187" customFormat="1" ht="46.8">
      <c r="A7797" s="185" t="s">
        <v>29551</v>
      </c>
      <c r="B7797" s="186" t="s">
        <v>1723</v>
      </c>
      <c r="C7797" s="186" t="s">
        <v>28788</v>
      </c>
    </row>
    <row r="7798" spans="1:3" s="187" customFormat="1" ht="31.2">
      <c r="A7798" s="185" t="s">
        <v>29172</v>
      </c>
      <c r="B7798" s="186" t="s">
        <v>4452</v>
      </c>
      <c r="C7798" s="186" t="s">
        <v>28788</v>
      </c>
    </row>
    <row r="7799" spans="1:3" s="187" customFormat="1" ht="62.4">
      <c r="A7799" s="185" t="s">
        <v>44635</v>
      </c>
      <c r="B7799" s="186" t="s">
        <v>44632</v>
      </c>
      <c r="C7799" s="186" t="s">
        <v>43751</v>
      </c>
    </row>
    <row r="7800" spans="1:3" s="187" customFormat="1" ht="31.2">
      <c r="A7800" s="185" t="s">
        <v>37416</v>
      </c>
      <c r="B7800" s="186" t="s">
        <v>2653</v>
      </c>
      <c r="C7800" s="186" t="s">
        <v>37010</v>
      </c>
    </row>
    <row r="7801" spans="1:3" s="187" customFormat="1" ht="46.8">
      <c r="A7801" s="185" t="s">
        <v>14088</v>
      </c>
      <c r="B7801" s="186" t="s">
        <v>7973</v>
      </c>
      <c r="C7801" s="186" t="s">
        <v>13890</v>
      </c>
    </row>
    <row r="7802" spans="1:3" s="187" customFormat="1" ht="46.8">
      <c r="A7802" s="185" t="s">
        <v>14088</v>
      </c>
      <c r="B7802" s="186" t="s">
        <v>7973</v>
      </c>
      <c r="C7802" s="186" t="s">
        <v>45398</v>
      </c>
    </row>
    <row r="7803" spans="1:3" s="187" customFormat="1" ht="31.2">
      <c r="A7803" s="185" t="s">
        <v>1917</v>
      </c>
      <c r="B7803" s="186" t="s">
        <v>452</v>
      </c>
      <c r="C7803" s="186" t="s">
        <v>1534</v>
      </c>
    </row>
    <row r="7804" spans="1:3" s="187" customFormat="1" ht="31.2">
      <c r="A7804" s="185" t="s">
        <v>19199</v>
      </c>
      <c r="B7804" s="186" t="s">
        <v>269</v>
      </c>
      <c r="C7804" s="186" t="s">
        <v>19116</v>
      </c>
    </row>
    <row r="7805" spans="1:3" s="187" customFormat="1" ht="46.8">
      <c r="A7805" s="185" t="s">
        <v>34510</v>
      </c>
      <c r="B7805" s="186" t="s">
        <v>4583</v>
      </c>
      <c r="C7805" s="186" t="s">
        <v>34068</v>
      </c>
    </row>
    <row r="7806" spans="1:3" s="187" customFormat="1" ht="31.2">
      <c r="A7806" s="185" t="s">
        <v>37482</v>
      </c>
      <c r="B7806" s="186" t="s">
        <v>37481</v>
      </c>
      <c r="C7806" s="186" t="s">
        <v>37010</v>
      </c>
    </row>
    <row r="7807" spans="1:3" s="187" customFormat="1" ht="46.8">
      <c r="A7807" s="185" t="s">
        <v>10715</v>
      </c>
      <c r="B7807" s="186" t="s">
        <v>10714</v>
      </c>
      <c r="C7807" s="186" t="s">
        <v>9722</v>
      </c>
    </row>
    <row r="7808" spans="1:3" s="187" customFormat="1" ht="46.8">
      <c r="A7808" s="185" t="s">
        <v>10715</v>
      </c>
      <c r="B7808" s="186" t="s">
        <v>10714</v>
      </c>
      <c r="C7808" s="186" t="s">
        <v>39606</v>
      </c>
    </row>
    <row r="7809" spans="1:3" s="187" customFormat="1" ht="31.2">
      <c r="A7809" s="185" t="s">
        <v>29452</v>
      </c>
      <c r="B7809" s="186" t="s">
        <v>4122</v>
      </c>
      <c r="C7809" s="186" t="s">
        <v>28788</v>
      </c>
    </row>
    <row r="7810" spans="1:3" s="187" customFormat="1" ht="46.8">
      <c r="A7810" s="185" t="s">
        <v>12297</v>
      </c>
      <c r="B7810" s="186" t="s">
        <v>6904</v>
      </c>
      <c r="C7810" s="186" t="s">
        <v>11996</v>
      </c>
    </row>
    <row r="7811" spans="1:3" s="187" customFormat="1" ht="31.2">
      <c r="A7811" s="185" t="s">
        <v>26152</v>
      </c>
      <c r="B7811" s="186" t="s">
        <v>2173</v>
      </c>
      <c r="C7811" s="186" t="s">
        <v>25996</v>
      </c>
    </row>
    <row r="7812" spans="1:3" s="187" customFormat="1" ht="46.8">
      <c r="A7812" s="185" t="s">
        <v>20713</v>
      </c>
      <c r="B7812" s="186" t="s">
        <v>20714</v>
      </c>
      <c r="C7812" s="186" t="s">
        <v>20152</v>
      </c>
    </row>
    <row r="7813" spans="1:3" s="187" customFormat="1" ht="46.8">
      <c r="A7813" s="185" t="s">
        <v>20713</v>
      </c>
      <c r="B7813" s="186" t="s">
        <v>20714</v>
      </c>
      <c r="C7813" s="186" t="s">
        <v>42001</v>
      </c>
    </row>
    <row r="7814" spans="1:3" s="187" customFormat="1" ht="31.2">
      <c r="A7814" s="185" t="s">
        <v>25584</v>
      </c>
      <c r="B7814" s="186" t="s">
        <v>1579</v>
      </c>
      <c r="C7814" s="186" t="s">
        <v>24806</v>
      </c>
    </row>
    <row r="7815" spans="1:3" s="187" customFormat="1" ht="62.4">
      <c r="A7815" s="185" t="s">
        <v>2954</v>
      </c>
      <c r="B7815" s="186" t="s">
        <v>1481</v>
      </c>
      <c r="C7815" s="186" t="s">
        <v>2852</v>
      </c>
    </row>
    <row r="7816" spans="1:3" s="187" customFormat="1" ht="62.4">
      <c r="A7816" s="185" t="s">
        <v>2954</v>
      </c>
      <c r="B7816" s="186" t="s">
        <v>1481</v>
      </c>
      <c r="C7816" s="186" t="s">
        <v>19363</v>
      </c>
    </row>
    <row r="7817" spans="1:3" s="187" customFormat="1" ht="62.4">
      <c r="A7817" s="185" t="s">
        <v>12755</v>
      </c>
      <c r="B7817" s="186" t="s">
        <v>12756</v>
      </c>
      <c r="C7817" s="186" t="s">
        <v>12392</v>
      </c>
    </row>
    <row r="7818" spans="1:3" s="187" customFormat="1" ht="31.2">
      <c r="A7818" s="185" t="s">
        <v>36038</v>
      </c>
      <c r="B7818" s="186" t="s">
        <v>778</v>
      </c>
      <c r="C7818" s="186" t="s">
        <v>35823</v>
      </c>
    </row>
    <row r="7819" spans="1:3" s="187" customFormat="1" ht="46.8">
      <c r="A7819" s="185" t="s">
        <v>18490</v>
      </c>
      <c r="B7819" s="186" t="s">
        <v>5789</v>
      </c>
      <c r="C7819" s="186" t="s">
        <v>18049</v>
      </c>
    </row>
    <row r="7820" spans="1:3" s="187" customFormat="1" ht="31.2">
      <c r="A7820" s="185" t="s">
        <v>4967</v>
      </c>
      <c r="B7820" s="186" t="s">
        <v>4122</v>
      </c>
      <c r="C7820" s="186" t="s">
        <v>4409</v>
      </c>
    </row>
    <row r="7821" spans="1:3" s="187" customFormat="1" ht="31.2">
      <c r="A7821" s="185" t="s">
        <v>4967</v>
      </c>
      <c r="B7821" s="186" t="s">
        <v>4122</v>
      </c>
      <c r="C7821" s="186" t="s">
        <v>38207</v>
      </c>
    </row>
    <row r="7822" spans="1:3" s="187" customFormat="1" ht="31.2">
      <c r="A7822" s="185" t="s">
        <v>27986</v>
      </c>
      <c r="B7822" s="186" t="s">
        <v>27987</v>
      </c>
      <c r="C7822" s="186" t="s">
        <v>27967</v>
      </c>
    </row>
    <row r="7823" spans="1:3" s="187" customFormat="1" ht="31.2">
      <c r="A7823" s="185" t="s">
        <v>27986</v>
      </c>
      <c r="B7823" s="186" t="s">
        <v>27987</v>
      </c>
      <c r="C7823" s="186" t="s">
        <v>35823</v>
      </c>
    </row>
    <row r="7824" spans="1:3" s="187" customFormat="1" ht="31.2">
      <c r="A7824" s="185" t="s">
        <v>20207</v>
      </c>
      <c r="B7824" s="186" t="s">
        <v>11206</v>
      </c>
      <c r="C7824" s="186" t="s">
        <v>20152</v>
      </c>
    </row>
    <row r="7825" spans="1:3" s="187" customFormat="1" ht="46.8">
      <c r="A7825" s="185" t="s">
        <v>1185</v>
      </c>
      <c r="B7825" s="186" t="s">
        <v>1186</v>
      </c>
      <c r="C7825" s="186" t="s">
        <v>11</v>
      </c>
    </row>
    <row r="7826" spans="1:3" s="187" customFormat="1" ht="31.2">
      <c r="A7826" s="185" t="s">
        <v>29431</v>
      </c>
      <c r="B7826" s="186" t="s">
        <v>483</v>
      </c>
      <c r="C7826" s="186" t="s">
        <v>28788</v>
      </c>
    </row>
    <row r="7827" spans="1:3" s="187" customFormat="1" ht="31.2">
      <c r="A7827" s="185" t="s">
        <v>29431</v>
      </c>
      <c r="B7827" s="186" t="s">
        <v>483</v>
      </c>
      <c r="C7827" s="186" t="s">
        <v>31402</v>
      </c>
    </row>
    <row r="7828" spans="1:3" s="187" customFormat="1" ht="31.2">
      <c r="A7828" s="185" t="s">
        <v>19141</v>
      </c>
      <c r="B7828" s="186" t="s">
        <v>16</v>
      </c>
      <c r="C7828" s="186" t="s">
        <v>19116</v>
      </c>
    </row>
    <row r="7829" spans="1:3" s="187" customFormat="1" ht="46.8">
      <c r="A7829" s="185" t="s">
        <v>10018</v>
      </c>
      <c r="B7829" s="186" t="s">
        <v>6652</v>
      </c>
      <c r="C7829" s="186" t="s">
        <v>9722</v>
      </c>
    </row>
    <row r="7830" spans="1:3" s="187" customFormat="1" ht="46.8">
      <c r="A7830" s="185" t="s">
        <v>10018</v>
      </c>
      <c r="B7830" s="186" t="s">
        <v>6652</v>
      </c>
      <c r="C7830" s="186" t="s">
        <v>25996</v>
      </c>
    </row>
    <row r="7831" spans="1:3" s="187" customFormat="1" ht="46.8">
      <c r="A7831" s="185" t="s">
        <v>992</v>
      </c>
      <c r="B7831" s="186" t="s">
        <v>834</v>
      </c>
      <c r="C7831" s="186" t="s">
        <v>11</v>
      </c>
    </row>
    <row r="7832" spans="1:3" s="187" customFormat="1" ht="46.8">
      <c r="A7832" s="185" t="s">
        <v>34648</v>
      </c>
      <c r="B7832" s="186" t="s">
        <v>926</v>
      </c>
      <c r="C7832" s="186" t="s">
        <v>34068</v>
      </c>
    </row>
    <row r="7833" spans="1:3" s="187" customFormat="1" ht="62.4">
      <c r="A7833" s="185" t="s">
        <v>2564</v>
      </c>
      <c r="B7833" s="186" t="s">
        <v>2565</v>
      </c>
      <c r="C7833" s="188" t="s">
        <v>2493</v>
      </c>
    </row>
    <row r="7834" spans="1:3" s="187" customFormat="1" ht="31.2">
      <c r="A7834" s="185" t="s">
        <v>4627</v>
      </c>
      <c r="B7834" s="186" t="s">
        <v>4628</v>
      </c>
      <c r="C7834" s="186" t="s">
        <v>4409</v>
      </c>
    </row>
    <row r="7835" spans="1:3" s="187" customFormat="1" ht="46.8">
      <c r="A7835" s="185" t="s">
        <v>47336</v>
      </c>
      <c r="B7835" s="186" t="s">
        <v>47337</v>
      </c>
      <c r="C7835" s="188" t="s">
        <v>47165</v>
      </c>
    </row>
    <row r="7836" spans="1:3" s="187" customFormat="1" ht="31.2">
      <c r="A7836" s="185" t="s">
        <v>44861</v>
      </c>
      <c r="B7836" s="186" t="s">
        <v>401</v>
      </c>
      <c r="C7836" s="186" t="s">
        <v>44652</v>
      </c>
    </row>
    <row r="7837" spans="1:3" s="187" customFormat="1" ht="31.2">
      <c r="A7837" s="185" t="s">
        <v>34276</v>
      </c>
      <c r="B7837" s="186" t="s">
        <v>401</v>
      </c>
      <c r="C7837" s="186" t="s">
        <v>34068</v>
      </c>
    </row>
    <row r="7838" spans="1:3" s="187" customFormat="1" ht="31.2">
      <c r="A7838" s="185" t="s">
        <v>2248</v>
      </c>
      <c r="B7838" s="186" t="s">
        <v>2249</v>
      </c>
      <c r="C7838" s="186" t="s">
        <v>1534</v>
      </c>
    </row>
    <row r="7839" spans="1:3" s="187" customFormat="1" ht="46.8">
      <c r="A7839" s="185" t="s">
        <v>26620</v>
      </c>
      <c r="B7839" s="186" t="s">
        <v>23014</v>
      </c>
      <c r="C7839" s="186" t="s">
        <v>25996</v>
      </c>
    </row>
    <row r="7840" spans="1:3" s="187" customFormat="1" ht="31.2">
      <c r="A7840" s="185" t="s">
        <v>17793</v>
      </c>
      <c r="B7840" s="186" t="s">
        <v>5961</v>
      </c>
      <c r="C7840" s="186" t="s">
        <v>17277</v>
      </c>
    </row>
    <row r="7841" spans="1:3" s="187" customFormat="1" ht="31.2">
      <c r="A7841" s="185" t="s">
        <v>7532</v>
      </c>
      <c r="B7841" s="186" t="s">
        <v>4724</v>
      </c>
      <c r="C7841" s="186" t="s">
        <v>7346</v>
      </c>
    </row>
    <row r="7842" spans="1:3" s="187" customFormat="1" ht="31.2">
      <c r="A7842" s="185" t="s">
        <v>44915</v>
      </c>
      <c r="B7842" s="186" t="s">
        <v>4122</v>
      </c>
      <c r="C7842" s="186" t="s">
        <v>44652</v>
      </c>
    </row>
    <row r="7843" spans="1:3" s="187" customFormat="1" ht="31.2">
      <c r="A7843" s="185" t="s">
        <v>28076</v>
      </c>
      <c r="B7843" s="186" t="s">
        <v>1825</v>
      </c>
      <c r="C7843" s="186" t="s">
        <v>27967</v>
      </c>
    </row>
    <row r="7844" spans="1:3" s="187" customFormat="1" ht="31.2">
      <c r="A7844" s="185" t="s">
        <v>28076</v>
      </c>
      <c r="B7844" s="186" t="s">
        <v>1825</v>
      </c>
      <c r="C7844" s="186" t="s">
        <v>35823</v>
      </c>
    </row>
    <row r="7845" spans="1:3" s="187" customFormat="1" ht="31.2">
      <c r="A7845" s="185" t="s">
        <v>30541</v>
      </c>
      <c r="B7845" s="186" t="s">
        <v>4452</v>
      </c>
      <c r="C7845" s="186" t="s">
        <v>30515</v>
      </c>
    </row>
    <row r="7846" spans="1:3" s="187" customFormat="1" ht="31.2">
      <c r="A7846" s="185" t="s">
        <v>13430</v>
      </c>
      <c r="B7846" s="186" t="s">
        <v>13431</v>
      </c>
      <c r="C7846" s="186" t="s">
        <v>12775</v>
      </c>
    </row>
    <row r="7847" spans="1:3" s="187" customFormat="1" ht="46.8">
      <c r="A7847" s="185" t="s">
        <v>30209</v>
      </c>
      <c r="B7847" s="186" t="s">
        <v>26083</v>
      </c>
      <c r="C7847" s="186" t="s">
        <v>29648</v>
      </c>
    </row>
    <row r="7848" spans="1:3" s="187" customFormat="1" ht="31.2">
      <c r="A7848" s="185" t="s">
        <v>43739</v>
      </c>
      <c r="B7848" s="186" t="s">
        <v>483</v>
      </c>
      <c r="C7848" s="186" t="s">
        <v>43220</v>
      </c>
    </row>
    <row r="7849" spans="1:3" s="187" customFormat="1" ht="31.2">
      <c r="A7849" s="185" t="s">
        <v>23045</v>
      </c>
      <c r="B7849" s="186" t="s">
        <v>1597</v>
      </c>
      <c r="C7849" s="186" t="s">
        <v>22896</v>
      </c>
    </row>
    <row r="7850" spans="1:3" s="187" customFormat="1" ht="31.2">
      <c r="A7850" s="185" t="s">
        <v>5416</v>
      </c>
      <c r="B7850" s="186" t="s">
        <v>4989</v>
      </c>
      <c r="C7850" s="186" t="s">
        <v>4409</v>
      </c>
    </row>
    <row r="7851" spans="1:3" s="187" customFormat="1" ht="15.6">
      <c r="A7851" s="185" t="s">
        <v>48942</v>
      </c>
      <c r="B7851" s="186" t="s">
        <v>48943</v>
      </c>
      <c r="C7851" s="188" t="s">
        <v>46835</v>
      </c>
    </row>
    <row r="7852" spans="1:3" s="187" customFormat="1" ht="46.8">
      <c r="A7852" s="185" t="s">
        <v>45633</v>
      </c>
      <c r="B7852" s="186" t="s">
        <v>6518</v>
      </c>
      <c r="C7852" s="186" t="s">
        <v>45398</v>
      </c>
    </row>
    <row r="7853" spans="1:3" s="187" customFormat="1" ht="31.2">
      <c r="A7853" s="185" t="s">
        <v>8612</v>
      </c>
      <c r="B7853" s="186" t="s">
        <v>1967</v>
      </c>
      <c r="C7853" s="186" t="s">
        <v>8505</v>
      </c>
    </row>
    <row r="7854" spans="1:3" s="187" customFormat="1" ht="46.8">
      <c r="A7854" s="185" t="s">
        <v>34316</v>
      </c>
      <c r="B7854" s="186" t="s">
        <v>18685</v>
      </c>
      <c r="C7854" s="186" t="s">
        <v>34068</v>
      </c>
    </row>
    <row r="7855" spans="1:3" s="187" customFormat="1" ht="31.2">
      <c r="A7855" s="185" t="s">
        <v>7381</v>
      </c>
      <c r="B7855" s="186" t="s">
        <v>38</v>
      </c>
      <c r="C7855" s="186" t="s">
        <v>7346</v>
      </c>
    </row>
    <row r="7856" spans="1:3" s="187" customFormat="1" ht="31.2">
      <c r="A7856" s="185" t="s">
        <v>7381</v>
      </c>
      <c r="B7856" s="186" t="s">
        <v>38</v>
      </c>
      <c r="C7856" s="186" t="s">
        <v>43220</v>
      </c>
    </row>
    <row r="7857" spans="1:3" s="187" customFormat="1" ht="31.2">
      <c r="A7857" s="185" t="s">
        <v>30702</v>
      </c>
      <c r="B7857" s="186" t="s">
        <v>299</v>
      </c>
      <c r="C7857" s="186" t="s">
        <v>30515</v>
      </c>
    </row>
    <row r="7858" spans="1:3" s="187" customFormat="1" ht="31.2">
      <c r="A7858" s="185" t="s">
        <v>24858</v>
      </c>
      <c r="B7858" s="186" t="s">
        <v>9636</v>
      </c>
      <c r="C7858" s="186" t="s">
        <v>24806</v>
      </c>
    </row>
    <row r="7859" spans="1:3" s="187" customFormat="1" ht="31.2">
      <c r="A7859" s="185" t="s">
        <v>34956</v>
      </c>
      <c r="B7859" s="186" t="s">
        <v>2270</v>
      </c>
      <c r="C7859" s="186" t="s">
        <v>34927</v>
      </c>
    </row>
    <row r="7860" spans="1:3" s="187" customFormat="1" ht="31.2">
      <c r="A7860" s="185" t="s">
        <v>26145</v>
      </c>
      <c r="B7860" s="186" t="s">
        <v>9531</v>
      </c>
      <c r="C7860" s="186" t="s">
        <v>25996</v>
      </c>
    </row>
    <row r="7861" spans="1:3" s="187" customFormat="1" ht="31.2">
      <c r="A7861" s="185" t="s">
        <v>25849</v>
      </c>
      <c r="B7861" s="186" t="s">
        <v>286</v>
      </c>
      <c r="C7861" s="188" t="s">
        <v>25820</v>
      </c>
    </row>
    <row r="7862" spans="1:3" s="187" customFormat="1" ht="31.2">
      <c r="A7862" s="185" t="s">
        <v>36111</v>
      </c>
      <c r="B7862" s="186" t="s">
        <v>4671</v>
      </c>
      <c r="C7862" s="188" t="s">
        <v>36099</v>
      </c>
    </row>
    <row r="7863" spans="1:3" s="187" customFormat="1" ht="31.2">
      <c r="A7863" s="185" t="s">
        <v>9714</v>
      </c>
      <c r="B7863" s="186" t="s">
        <v>5582</v>
      </c>
      <c r="C7863" s="186" t="s">
        <v>8759</v>
      </c>
    </row>
    <row r="7864" spans="1:3" s="187" customFormat="1" ht="31.2">
      <c r="A7864" s="185" t="s">
        <v>15166</v>
      </c>
      <c r="B7864" s="186" t="s">
        <v>15167</v>
      </c>
      <c r="C7864" s="186" t="s">
        <v>14697</v>
      </c>
    </row>
    <row r="7865" spans="1:3" s="187" customFormat="1" ht="31.2">
      <c r="A7865" s="185" t="s">
        <v>23528</v>
      </c>
      <c r="B7865" s="186" t="s">
        <v>6115</v>
      </c>
      <c r="C7865" s="186" t="s">
        <v>22896</v>
      </c>
    </row>
    <row r="7866" spans="1:3" s="187" customFormat="1" ht="31.2">
      <c r="A7866" s="185" t="s">
        <v>6305</v>
      </c>
      <c r="B7866" s="186" t="s">
        <v>1541</v>
      </c>
      <c r="C7866" s="186" t="s">
        <v>6284</v>
      </c>
    </row>
    <row r="7867" spans="1:3" s="187" customFormat="1" ht="46.8">
      <c r="A7867" s="185" t="s">
        <v>34249</v>
      </c>
      <c r="B7867" s="186" t="s">
        <v>4452</v>
      </c>
      <c r="C7867" s="186" t="s">
        <v>34068</v>
      </c>
    </row>
    <row r="7868" spans="1:3" s="187" customFormat="1" ht="46.8">
      <c r="A7868" s="185" t="s">
        <v>46991</v>
      </c>
      <c r="B7868" s="186" t="s">
        <v>3345</v>
      </c>
      <c r="C7868" s="188" t="s">
        <v>46906</v>
      </c>
    </row>
    <row r="7869" spans="1:3" s="187" customFormat="1" ht="31.2">
      <c r="A7869" s="185" t="s">
        <v>14403</v>
      </c>
      <c r="B7869" s="186" t="s">
        <v>14404</v>
      </c>
      <c r="C7869" s="186" t="s">
        <v>13890</v>
      </c>
    </row>
    <row r="7870" spans="1:3" s="187" customFormat="1" ht="46.8">
      <c r="A7870" s="185" t="s">
        <v>21468</v>
      </c>
      <c r="B7870" s="186" t="s">
        <v>21469</v>
      </c>
      <c r="C7870" s="186" t="s">
        <v>21022</v>
      </c>
    </row>
    <row r="7871" spans="1:3" s="187" customFormat="1" ht="31.2">
      <c r="A7871" s="185" t="s">
        <v>11889</v>
      </c>
      <c r="B7871" s="186" t="s">
        <v>11890</v>
      </c>
      <c r="C7871" s="186" t="s">
        <v>10830</v>
      </c>
    </row>
    <row r="7872" spans="1:3" s="187" customFormat="1" ht="62.4">
      <c r="A7872" s="185" t="s">
        <v>11057</v>
      </c>
      <c r="B7872" s="186" t="s">
        <v>348</v>
      </c>
      <c r="C7872" s="186" t="s">
        <v>10830</v>
      </c>
    </row>
    <row r="7873" spans="1:3" s="187" customFormat="1" ht="62.4">
      <c r="A7873" s="185" t="s">
        <v>11057</v>
      </c>
      <c r="B7873" s="186" t="s">
        <v>348</v>
      </c>
      <c r="C7873" s="186" t="s">
        <v>23735</v>
      </c>
    </row>
    <row r="7874" spans="1:3" s="187" customFormat="1" ht="62.4">
      <c r="A7874" s="185" t="s">
        <v>11057</v>
      </c>
      <c r="B7874" s="186" t="s">
        <v>348</v>
      </c>
      <c r="C7874" s="186" t="s">
        <v>34068</v>
      </c>
    </row>
    <row r="7875" spans="1:3" s="187" customFormat="1" ht="31.2">
      <c r="A7875" s="185" t="s">
        <v>25413</v>
      </c>
      <c r="B7875" s="186" t="s">
        <v>3691</v>
      </c>
      <c r="C7875" s="186" t="s">
        <v>24806</v>
      </c>
    </row>
    <row r="7876" spans="1:3" s="187" customFormat="1" ht="31.2">
      <c r="A7876" s="185" t="s">
        <v>28862</v>
      </c>
      <c r="B7876" s="186" t="s">
        <v>28863</v>
      </c>
      <c r="C7876" s="186" t="s">
        <v>28788</v>
      </c>
    </row>
    <row r="7877" spans="1:3" s="187" customFormat="1" ht="62.4">
      <c r="A7877" s="185" t="s">
        <v>30707</v>
      </c>
      <c r="B7877" s="186" t="s">
        <v>4112</v>
      </c>
      <c r="C7877" s="186" t="s">
        <v>30515</v>
      </c>
    </row>
    <row r="7878" spans="1:3" s="187" customFormat="1" ht="62.4">
      <c r="A7878" s="185" t="s">
        <v>30707</v>
      </c>
      <c r="B7878" s="186" t="s">
        <v>4112</v>
      </c>
      <c r="C7878" s="186" t="s">
        <v>31402</v>
      </c>
    </row>
    <row r="7879" spans="1:3" s="187" customFormat="1" ht="31.2">
      <c r="A7879" s="185" t="s">
        <v>48182</v>
      </c>
      <c r="B7879" s="186" t="s">
        <v>48181</v>
      </c>
      <c r="C7879" s="188" t="s">
        <v>47061</v>
      </c>
    </row>
    <row r="7880" spans="1:3" s="187" customFormat="1" ht="31.2">
      <c r="A7880" s="185" t="s">
        <v>37135</v>
      </c>
      <c r="B7880" s="186" t="s">
        <v>614</v>
      </c>
      <c r="C7880" s="186" t="s">
        <v>37010</v>
      </c>
    </row>
    <row r="7881" spans="1:3" s="187" customFormat="1" ht="31.2">
      <c r="A7881" s="185" t="s">
        <v>17362</v>
      </c>
      <c r="B7881" s="186" t="s">
        <v>621</v>
      </c>
      <c r="C7881" s="186" t="s">
        <v>17277</v>
      </c>
    </row>
    <row r="7882" spans="1:3" s="187" customFormat="1" ht="31.2">
      <c r="A7882" s="185" t="s">
        <v>39938</v>
      </c>
      <c r="B7882" s="186" t="s">
        <v>2403</v>
      </c>
      <c r="C7882" s="186" t="s">
        <v>39606</v>
      </c>
    </row>
    <row r="7883" spans="1:3" s="187" customFormat="1" ht="31.2">
      <c r="A7883" s="185" t="s">
        <v>38471</v>
      </c>
      <c r="B7883" s="186" t="s">
        <v>10871</v>
      </c>
      <c r="C7883" s="186" t="s">
        <v>38207</v>
      </c>
    </row>
    <row r="7884" spans="1:3" s="187" customFormat="1" ht="31.2">
      <c r="A7884" s="185" t="s">
        <v>17326</v>
      </c>
      <c r="B7884" s="186" t="s">
        <v>17327</v>
      </c>
      <c r="C7884" s="186" t="s">
        <v>17277</v>
      </c>
    </row>
    <row r="7885" spans="1:3" s="187" customFormat="1" ht="31.2">
      <c r="A7885" s="185" t="s">
        <v>3416</v>
      </c>
      <c r="B7885" s="186" t="s">
        <v>3417</v>
      </c>
      <c r="C7885" s="186" t="s">
        <v>3346</v>
      </c>
    </row>
    <row r="7886" spans="1:3" s="187" customFormat="1" ht="31.2">
      <c r="A7886" s="185" t="s">
        <v>41000</v>
      </c>
      <c r="B7886" s="186" t="s">
        <v>257</v>
      </c>
      <c r="C7886" s="186" t="s">
        <v>40685</v>
      </c>
    </row>
    <row r="7887" spans="1:3" s="187" customFormat="1" ht="31.2">
      <c r="A7887" s="185" t="s">
        <v>40054</v>
      </c>
      <c r="B7887" s="186" t="s">
        <v>23611</v>
      </c>
      <c r="C7887" s="186" t="s">
        <v>39606</v>
      </c>
    </row>
    <row r="7888" spans="1:3" s="187" customFormat="1" ht="31.2">
      <c r="A7888" s="185" t="s">
        <v>31494</v>
      </c>
      <c r="B7888" s="186" t="s">
        <v>1688</v>
      </c>
      <c r="C7888" s="186" t="s">
        <v>31402</v>
      </c>
    </row>
    <row r="7889" spans="1:3" s="187" customFormat="1" ht="31.2">
      <c r="A7889" s="185" t="s">
        <v>39440</v>
      </c>
      <c r="B7889" s="186" t="s">
        <v>7082</v>
      </c>
      <c r="C7889" s="186" t="s">
        <v>39018</v>
      </c>
    </row>
    <row r="7890" spans="1:3" s="187" customFormat="1" ht="31.2">
      <c r="A7890" s="185" t="s">
        <v>49003</v>
      </c>
      <c r="B7890" s="186" t="s">
        <v>49000</v>
      </c>
      <c r="C7890" s="188" t="s">
        <v>46884</v>
      </c>
    </row>
    <row r="7891" spans="1:3" s="187" customFormat="1" ht="31.2">
      <c r="A7891" s="185" t="s">
        <v>17480</v>
      </c>
      <c r="B7891" s="186" t="s">
        <v>1823</v>
      </c>
      <c r="C7891" s="186" t="s">
        <v>17277</v>
      </c>
    </row>
    <row r="7892" spans="1:3" s="187" customFormat="1" ht="31.2">
      <c r="A7892" s="185" t="s">
        <v>26710</v>
      </c>
      <c r="B7892" s="186" t="s">
        <v>1804</v>
      </c>
      <c r="C7892" s="186" t="s">
        <v>26649</v>
      </c>
    </row>
    <row r="7893" spans="1:3" s="187" customFormat="1" ht="31.2">
      <c r="A7893" s="185" t="s">
        <v>29811</v>
      </c>
      <c r="B7893" s="186" t="s">
        <v>3474</v>
      </c>
      <c r="C7893" s="186" t="s">
        <v>29648</v>
      </c>
    </row>
    <row r="7894" spans="1:3" s="187" customFormat="1" ht="15.6">
      <c r="A7894" s="185" t="s">
        <v>49328</v>
      </c>
      <c r="B7894" s="186" t="s">
        <v>49329</v>
      </c>
      <c r="C7894" s="188" t="s">
        <v>46884</v>
      </c>
    </row>
    <row r="7895" spans="1:3" s="187" customFormat="1" ht="46.8">
      <c r="A7895" s="185" t="s">
        <v>20085</v>
      </c>
      <c r="B7895" s="186" t="s">
        <v>20086</v>
      </c>
      <c r="C7895" s="186" t="s">
        <v>19363</v>
      </c>
    </row>
    <row r="7896" spans="1:3" s="187" customFormat="1" ht="31.2">
      <c r="A7896" s="185" t="s">
        <v>32530</v>
      </c>
      <c r="B7896" s="186" t="s">
        <v>133</v>
      </c>
      <c r="C7896" s="186" t="s">
        <v>32209</v>
      </c>
    </row>
    <row r="7897" spans="1:3" s="187" customFormat="1" ht="31.2">
      <c r="A7897" s="185" t="s">
        <v>6134</v>
      </c>
      <c r="B7897" s="186" t="s">
        <v>6133</v>
      </c>
      <c r="C7897" s="186" t="s">
        <v>5465</v>
      </c>
    </row>
    <row r="7898" spans="1:3" s="187" customFormat="1" ht="31.2">
      <c r="A7898" s="185" t="s">
        <v>27225</v>
      </c>
      <c r="B7898" s="186" t="s">
        <v>366</v>
      </c>
      <c r="C7898" s="186" t="s">
        <v>27116</v>
      </c>
    </row>
    <row r="7899" spans="1:3" s="187" customFormat="1" ht="46.8">
      <c r="A7899" s="185" t="s">
        <v>9942</v>
      </c>
      <c r="B7899" s="186" t="s">
        <v>9943</v>
      </c>
      <c r="C7899" s="186" t="s">
        <v>9722</v>
      </c>
    </row>
    <row r="7900" spans="1:3" s="187" customFormat="1" ht="46.8">
      <c r="A7900" s="185" t="s">
        <v>23891</v>
      </c>
      <c r="B7900" s="186" t="s">
        <v>14875</v>
      </c>
      <c r="C7900" s="186" t="s">
        <v>23735</v>
      </c>
    </row>
    <row r="7901" spans="1:3" s="187" customFormat="1" ht="46.8">
      <c r="A7901" s="185" t="s">
        <v>23891</v>
      </c>
      <c r="B7901" s="186" t="s">
        <v>14875</v>
      </c>
      <c r="C7901" s="186" t="s">
        <v>32209</v>
      </c>
    </row>
    <row r="7902" spans="1:3" s="187" customFormat="1" ht="31.2">
      <c r="A7902" s="185" t="s">
        <v>20249</v>
      </c>
      <c r="B7902" s="186" t="s">
        <v>20250</v>
      </c>
      <c r="C7902" s="186" t="s">
        <v>20152</v>
      </c>
    </row>
    <row r="7903" spans="1:3" s="187" customFormat="1" ht="15.6">
      <c r="A7903" s="185" t="s">
        <v>49016</v>
      </c>
      <c r="B7903" s="186" t="s">
        <v>49017</v>
      </c>
      <c r="C7903" s="188" t="s">
        <v>46835</v>
      </c>
    </row>
    <row r="7904" spans="1:3" s="187" customFormat="1" ht="31.2">
      <c r="A7904" s="185" t="s">
        <v>43491</v>
      </c>
      <c r="B7904" s="186" t="s">
        <v>33804</v>
      </c>
      <c r="C7904" s="186" t="s">
        <v>43220</v>
      </c>
    </row>
    <row r="7905" spans="1:3" s="187" customFormat="1" ht="31.2">
      <c r="A7905" s="185" t="s">
        <v>10940</v>
      </c>
      <c r="B7905" s="186" t="s">
        <v>5753</v>
      </c>
      <c r="C7905" s="186" t="s">
        <v>10830</v>
      </c>
    </row>
    <row r="7906" spans="1:3" s="187" customFormat="1" ht="15.6">
      <c r="A7906" s="185" t="s">
        <v>48990</v>
      </c>
      <c r="B7906" s="186" t="s">
        <v>48981</v>
      </c>
      <c r="C7906" s="188" t="s">
        <v>46884</v>
      </c>
    </row>
    <row r="7907" spans="1:3" s="187" customFormat="1" ht="31.2">
      <c r="A7907" s="185" t="s">
        <v>35871</v>
      </c>
      <c r="B7907" s="186" t="s">
        <v>488</v>
      </c>
      <c r="C7907" s="186" t="s">
        <v>35823</v>
      </c>
    </row>
    <row r="7908" spans="1:3" s="187" customFormat="1" ht="31.2">
      <c r="A7908" s="185" t="s">
        <v>47841</v>
      </c>
      <c r="B7908" s="186" t="s">
        <v>47837</v>
      </c>
      <c r="C7908" s="188" t="s">
        <v>46884</v>
      </c>
    </row>
    <row r="7909" spans="1:3" s="187" customFormat="1" ht="62.4">
      <c r="A7909" s="185" t="s">
        <v>7006</v>
      </c>
      <c r="B7909" s="186" t="s">
        <v>7007</v>
      </c>
      <c r="C7909" s="186" t="s">
        <v>6284</v>
      </c>
    </row>
    <row r="7910" spans="1:3" s="187" customFormat="1" ht="31.2">
      <c r="A7910" s="185" t="s">
        <v>3506</v>
      </c>
      <c r="B7910" s="186" t="s">
        <v>471</v>
      </c>
      <c r="C7910" s="186" t="s">
        <v>3346</v>
      </c>
    </row>
    <row r="7911" spans="1:3" s="187" customFormat="1" ht="31.2">
      <c r="A7911" s="185" t="s">
        <v>33461</v>
      </c>
      <c r="B7911" s="186" t="s">
        <v>1388</v>
      </c>
      <c r="C7911" s="186" t="s">
        <v>33246</v>
      </c>
    </row>
    <row r="7912" spans="1:3" s="187" customFormat="1" ht="46.8">
      <c r="A7912" s="185" t="s">
        <v>33699</v>
      </c>
      <c r="B7912" s="186" t="s">
        <v>33700</v>
      </c>
      <c r="C7912" s="186" t="s">
        <v>33246</v>
      </c>
    </row>
    <row r="7913" spans="1:3" s="187" customFormat="1" ht="46.8">
      <c r="A7913" s="185" t="s">
        <v>33699</v>
      </c>
      <c r="B7913" s="186" t="s">
        <v>33700</v>
      </c>
      <c r="C7913" s="186" t="s">
        <v>42915</v>
      </c>
    </row>
    <row r="7914" spans="1:3" s="187" customFormat="1" ht="31.2">
      <c r="A7914" s="185" t="s">
        <v>10937</v>
      </c>
      <c r="B7914" s="186" t="s">
        <v>8850</v>
      </c>
      <c r="C7914" s="186" t="s">
        <v>10830</v>
      </c>
    </row>
    <row r="7915" spans="1:3" s="187" customFormat="1" ht="15.6">
      <c r="A7915" s="185" t="s">
        <v>10937</v>
      </c>
      <c r="B7915" s="186" t="s">
        <v>48568</v>
      </c>
      <c r="C7915" s="188" t="s">
        <v>46869</v>
      </c>
    </row>
    <row r="7916" spans="1:3" s="187" customFormat="1" ht="31.2">
      <c r="A7916" s="185" t="s">
        <v>24419</v>
      </c>
      <c r="B7916" s="186" t="s">
        <v>24420</v>
      </c>
      <c r="C7916" s="186" t="s">
        <v>23735</v>
      </c>
    </row>
    <row r="7917" spans="1:3" s="187" customFormat="1" ht="31.2">
      <c r="A7917" s="185" t="s">
        <v>40973</v>
      </c>
      <c r="B7917" s="186" t="s">
        <v>249</v>
      </c>
      <c r="C7917" s="186" t="s">
        <v>40685</v>
      </c>
    </row>
    <row r="7918" spans="1:3" s="187" customFormat="1" ht="31.2">
      <c r="A7918" s="185" t="s">
        <v>48578</v>
      </c>
      <c r="B7918" s="186" t="s">
        <v>48579</v>
      </c>
      <c r="C7918" s="188" t="s">
        <v>46869</v>
      </c>
    </row>
    <row r="7919" spans="1:3" s="187" customFormat="1" ht="31.2">
      <c r="A7919" s="185" t="s">
        <v>50124</v>
      </c>
      <c r="B7919" s="186" t="s">
        <v>61</v>
      </c>
      <c r="C7919" s="188" t="s">
        <v>46848</v>
      </c>
    </row>
    <row r="7920" spans="1:3" s="187" customFormat="1" ht="46.8">
      <c r="A7920" s="185" t="s">
        <v>11491</v>
      </c>
      <c r="B7920" s="186" t="s">
        <v>7906</v>
      </c>
      <c r="C7920" s="186" t="s">
        <v>10830</v>
      </c>
    </row>
    <row r="7921" spans="1:3" s="187" customFormat="1" ht="31.2">
      <c r="A7921" s="185" t="s">
        <v>10965</v>
      </c>
      <c r="B7921" s="186" t="s">
        <v>3155</v>
      </c>
      <c r="C7921" s="186" t="s">
        <v>10830</v>
      </c>
    </row>
    <row r="7922" spans="1:3" s="187" customFormat="1" ht="31.2">
      <c r="A7922" s="185" t="s">
        <v>4629</v>
      </c>
      <c r="B7922" s="186" t="s">
        <v>4630</v>
      </c>
      <c r="C7922" s="186" t="s">
        <v>4409</v>
      </c>
    </row>
    <row r="7923" spans="1:3" s="187" customFormat="1" ht="46.8">
      <c r="A7923" s="185" t="s">
        <v>43274</v>
      </c>
      <c r="B7923" s="186" t="s">
        <v>263</v>
      </c>
      <c r="C7923" s="186" t="s">
        <v>43220</v>
      </c>
    </row>
    <row r="7924" spans="1:3" s="187" customFormat="1" ht="78">
      <c r="A7924" s="185" t="s">
        <v>47655</v>
      </c>
      <c r="B7924" s="186" t="s">
        <v>47656</v>
      </c>
      <c r="C7924" s="188" t="s">
        <v>46869</v>
      </c>
    </row>
    <row r="7925" spans="1:3" s="187" customFormat="1" ht="31.2">
      <c r="A7925" s="185" t="s">
        <v>8949</v>
      </c>
      <c r="B7925" s="186" t="s">
        <v>8950</v>
      </c>
      <c r="C7925" s="186" t="s">
        <v>8759</v>
      </c>
    </row>
    <row r="7926" spans="1:3" s="187" customFormat="1" ht="31.2">
      <c r="A7926" s="185" t="s">
        <v>4075</v>
      </c>
      <c r="B7926" s="186" t="s">
        <v>4033</v>
      </c>
      <c r="C7926" s="186" t="s">
        <v>3992</v>
      </c>
    </row>
    <row r="7927" spans="1:3" s="187" customFormat="1" ht="31.2">
      <c r="A7927" s="185" t="s">
        <v>26200</v>
      </c>
      <c r="B7927" s="186" t="s">
        <v>6923</v>
      </c>
      <c r="C7927" s="186" t="s">
        <v>25996</v>
      </c>
    </row>
    <row r="7928" spans="1:3" s="187" customFormat="1" ht="31.2">
      <c r="A7928" s="185" t="s">
        <v>5008</v>
      </c>
      <c r="B7928" s="186" t="s">
        <v>4532</v>
      </c>
      <c r="C7928" s="186" t="s">
        <v>4409</v>
      </c>
    </row>
    <row r="7929" spans="1:3" s="187" customFormat="1" ht="46.8">
      <c r="A7929" s="185" t="s">
        <v>17701</v>
      </c>
      <c r="B7929" s="186" t="s">
        <v>5296</v>
      </c>
      <c r="C7929" s="186" t="s">
        <v>17277</v>
      </c>
    </row>
    <row r="7930" spans="1:3" s="187" customFormat="1" ht="31.2">
      <c r="A7930" s="185" t="s">
        <v>45919</v>
      </c>
      <c r="B7930" s="186" t="s">
        <v>45920</v>
      </c>
      <c r="C7930" s="186" t="s">
        <v>45398</v>
      </c>
    </row>
    <row r="7931" spans="1:3" s="187" customFormat="1" ht="31.2">
      <c r="A7931" s="185" t="s">
        <v>40668</v>
      </c>
      <c r="B7931" s="186" t="s">
        <v>40669</v>
      </c>
      <c r="C7931" s="186" t="s">
        <v>40464</v>
      </c>
    </row>
    <row r="7932" spans="1:3" s="187" customFormat="1" ht="31.2">
      <c r="A7932" s="185" t="s">
        <v>17493</v>
      </c>
      <c r="B7932" s="186" t="s">
        <v>15604</v>
      </c>
      <c r="C7932" s="186" t="s">
        <v>17277</v>
      </c>
    </row>
    <row r="7933" spans="1:3" s="187" customFormat="1" ht="31.2">
      <c r="A7933" s="185" t="s">
        <v>17493</v>
      </c>
      <c r="B7933" s="186" t="s">
        <v>15604</v>
      </c>
      <c r="C7933" s="186" t="s">
        <v>35823</v>
      </c>
    </row>
    <row r="7934" spans="1:3" s="187" customFormat="1" ht="31.2">
      <c r="A7934" s="185" t="s">
        <v>8825</v>
      </c>
      <c r="B7934" s="186" t="s">
        <v>352</v>
      </c>
      <c r="C7934" s="186" t="s">
        <v>8759</v>
      </c>
    </row>
    <row r="7935" spans="1:3" s="187" customFormat="1" ht="31.2">
      <c r="A7935" s="185" t="s">
        <v>8825</v>
      </c>
      <c r="B7935" s="186" t="s">
        <v>352</v>
      </c>
      <c r="C7935" s="186" t="s">
        <v>29648</v>
      </c>
    </row>
    <row r="7936" spans="1:3" s="187" customFormat="1" ht="31.2">
      <c r="A7936" s="185" t="s">
        <v>47131</v>
      </c>
      <c r="B7936" s="186" t="s">
        <v>47117</v>
      </c>
      <c r="C7936" s="188" t="s">
        <v>47132</v>
      </c>
    </row>
    <row r="7937" spans="1:3" s="187" customFormat="1" ht="46.8">
      <c r="A7937" s="185" t="s">
        <v>8372</v>
      </c>
      <c r="B7937" s="186" t="s">
        <v>3529</v>
      </c>
      <c r="C7937" s="186" t="s">
        <v>7346</v>
      </c>
    </row>
    <row r="7938" spans="1:3" s="187" customFormat="1" ht="46.8">
      <c r="A7938" s="185" t="s">
        <v>35166</v>
      </c>
      <c r="B7938" s="186" t="s">
        <v>152</v>
      </c>
      <c r="C7938" s="186" t="s">
        <v>34927</v>
      </c>
    </row>
    <row r="7939" spans="1:3" s="187" customFormat="1" ht="46.8">
      <c r="A7939" s="185" t="s">
        <v>25844</v>
      </c>
      <c r="B7939" s="186" t="s">
        <v>1784</v>
      </c>
      <c r="C7939" s="188" t="s">
        <v>25820</v>
      </c>
    </row>
    <row r="7940" spans="1:3" s="187" customFormat="1" ht="31.2">
      <c r="A7940" s="185" t="s">
        <v>27608</v>
      </c>
      <c r="B7940" s="186" t="s">
        <v>5720</v>
      </c>
      <c r="C7940" s="186" t="s">
        <v>27116</v>
      </c>
    </row>
    <row r="7941" spans="1:3" s="187" customFormat="1" ht="46.8">
      <c r="A7941" s="185" t="s">
        <v>29123</v>
      </c>
      <c r="B7941" s="186" t="s">
        <v>29124</v>
      </c>
      <c r="C7941" s="186" t="s">
        <v>28788</v>
      </c>
    </row>
    <row r="7942" spans="1:3" s="187" customFormat="1" ht="31.2">
      <c r="A7942" s="185" t="s">
        <v>49228</v>
      </c>
      <c r="B7942" s="186" t="s">
        <v>49225</v>
      </c>
      <c r="C7942" s="188" t="s">
        <v>46848</v>
      </c>
    </row>
    <row r="7943" spans="1:3" s="187" customFormat="1" ht="46.8">
      <c r="A7943" s="185" t="s">
        <v>38956</v>
      </c>
      <c r="B7943" s="186" t="s">
        <v>38955</v>
      </c>
      <c r="C7943" s="186" t="s">
        <v>38207</v>
      </c>
    </row>
    <row r="7944" spans="1:3" s="187" customFormat="1" ht="31.2">
      <c r="A7944" s="185" t="s">
        <v>795</v>
      </c>
      <c r="B7944" s="186" t="s">
        <v>796</v>
      </c>
      <c r="C7944" s="186" t="s">
        <v>11</v>
      </c>
    </row>
    <row r="7945" spans="1:3" s="187" customFormat="1" ht="31.2">
      <c r="A7945" s="185" t="s">
        <v>29207</v>
      </c>
      <c r="B7945" s="186" t="s">
        <v>44</v>
      </c>
      <c r="C7945" s="186" t="s">
        <v>28788</v>
      </c>
    </row>
    <row r="7946" spans="1:3" s="187" customFormat="1" ht="31.2">
      <c r="A7946" s="185" t="s">
        <v>32398</v>
      </c>
      <c r="B7946" s="186" t="s">
        <v>1827</v>
      </c>
      <c r="C7946" s="186" t="s">
        <v>32209</v>
      </c>
    </row>
    <row r="7947" spans="1:3" s="187" customFormat="1" ht="46.8">
      <c r="A7947" s="185" t="s">
        <v>30179</v>
      </c>
      <c r="B7947" s="186" t="s">
        <v>405</v>
      </c>
      <c r="C7947" s="186" t="s">
        <v>29648</v>
      </c>
    </row>
    <row r="7948" spans="1:3" s="187" customFormat="1" ht="62.4">
      <c r="A7948" s="185" t="s">
        <v>10238</v>
      </c>
      <c r="B7948" s="186" t="s">
        <v>413</v>
      </c>
      <c r="C7948" s="186" t="s">
        <v>9722</v>
      </c>
    </row>
    <row r="7949" spans="1:3" s="187" customFormat="1" ht="31.2">
      <c r="A7949" s="185" t="s">
        <v>19455</v>
      </c>
      <c r="B7949" s="186" t="s">
        <v>529</v>
      </c>
      <c r="C7949" s="186" t="s">
        <v>19363</v>
      </c>
    </row>
    <row r="7950" spans="1:3" s="187" customFormat="1" ht="31.2">
      <c r="A7950" s="185" t="s">
        <v>19241</v>
      </c>
      <c r="B7950" s="186" t="s">
        <v>11758</v>
      </c>
      <c r="C7950" s="186" t="s">
        <v>19116</v>
      </c>
    </row>
    <row r="7951" spans="1:3" s="187" customFormat="1" ht="31.2">
      <c r="A7951" s="185" t="s">
        <v>14462</v>
      </c>
      <c r="B7951" s="186" t="s">
        <v>9399</v>
      </c>
      <c r="C7951" s="186" t="s">
        <v>13890</v>
      </c>
    </row>
    <row r="7952" spans="1:3" s="187" customFormat="1" ht="31.2">
      <c r="A7952" s="185" t="s">
        <v>9335</v>
      </c>
      <c r="B7952" s="186" t="s">
        <v>9336</v>
      </c>
      <c r="C7952" s="186" t="s">
        <v>8759</v>
      </c>
    </row>
    <row r="7953" spans="1:3" s="187" customFormat="1" ht="31.2">
      <c r="A7953" s="185" t="s">
        <v>35517</v>
      </c>
      <c r="B7953" s="186" t="s">
        <v>50</v>
      </c>
      <c r="C7953" s="186" t="s">
        <v>34927</v>
      </c>
    </row>
    <row r="7954" spans="1:3" s="187" customFormat="1" ht="46.8">
      <c r="A7954" s="185" t="s">
        <v>25221</v>
      </c>
      <c r="B7954" s="186" t="s">
        <v>6042</v>
      </c>
      <c r="C7954" s="186" t="s">
        <v>24806</v>
      </c>
    </row>
    <row r="7955" spans="1:3" s="187" customFormat="1" ht="46.8">
      <c r="A7955" s="185" t="s">
        <v>1290</v>
      </c>
      <c r="B7955" s="186" t="s">
        <v>1289</v>
      </c>
      <c r="C7955" s="186" t="s">
        <v>11</v>
      </c>
    </row>
    <row r="7956" spans="1:3" s="187" customFormat="1" ht="46.8">
      <c r="A7956" s="185" t="s">
        <v>19643</v>
      </c>
      <c r="B7956" s="186" t="s">
        <v>754</v>
      </c>
      <c r="C7956" s="186" t="s">
        <v>19363</v>
      </c>
    </row>
    <row r="7957" spans="1:3" s="187" customFormat="1" ht="46.8">
      <c r="A7957" s="185" t="s">
        <v>32901</v>
      </c>
      <c r="B7957" s="186" t="s">
        <v>5890</v>
      </c>
      <c r="C7957" s="186" t="s">
        <v>32209</v>
      </c>
    </row>
    <row r="7958" spans="1:3" s="187" customFormat="1" ht="46.8">
      <c r="A7958" s="185" t="s">
        <v>37139</v>
      </c>
      <c r="B7958" s="186" t="s">
        <v>656</v>
      </c>
      <c r="C7958" s="186" t="s">
        <v>37010</v>
      </c>
    </row>
    <row r="7959" spans="1:3" s="187" customFormat="1" ht="31.2">
      <c r="A7959" s="185" t="s">
        <v>43827</v>
      </c>
      <c r="B7959" s="186" t="s">
        <v>680</v>
      </c>
      <c r="C7959" s="186" t="s">
        <v>43751</v>
      </c>
    </row>
    <row r="7960" spans="1:3" s="187" customFormat="1" ht="46.8">
      <c r="A7960" s="185" t="s">
        <v>16067</v>
      </c>
      <c r="B7960" s="186" t="s">
        <v>16068</v>
      </c>
      <c r="C7960" s="186" t="s">
        <v>15885</v>
      </c>
    </row>
    <row r="7961" spans="1:3" s="187" customFormat="1" ht="15.6">
      <c r="A7961" s="185" t="s">
        <v>49323</v>
      </c>
      <c r="B7961" s="186" t="s">
        <v>49324</v>
      </c>
      <c r="C7961" s="188" t="s">
        <v>46914</v>
      </c>
    </row>
    <row r="7962" spans="1:3" s="187" customFormat="1" ht="15.6">
      <c r="A7962" s="185" t="s">
        <v>48295</v>
      </c>
      <c r="B7962" s="186" t="s">
        <v>48282</v>
      </c>
      <c r="C7962" s="188" t="s">
        <v>48296</v>
      </c>
    </row>
    <row r="7963" spans="1:3" s="187" customFormat="1" ht="62.4">
      <c r="A7963" s="185" t="s">
        <v>43379</v>
      </c>
      <c r="B7963" s="186" t="s">
        <v>8773</v>
      </c>
      <c r="C7963" s="186" t="s">
        <v>43220</v>
      </c>
    </row>
    <row r="7964" spans="1:3" s="187" customFormat="1" ht="31.2">
      <c r="A7964" s="185" t="s">
        <v>33247</v>
      </c>
      <c r="B7964" s="186" t="s">
        <v>375</v>
      </c>
      <c r="C7964" s="186" t="s">
        <v>33246</v>
      </c>
    </row>
    <row r="7965" spans="1:3" s="187" customFormat="1" ht="15.6">
      <c r="A7965" s="185" t="s">
        <v>25941</v>
      </c>
      <c r="B7965" s="186" t="s">
        <v>7982</v>
      </c>
      <c r="C7965" s="188" t="s">
        <v>25820</v>
      </c>
    </row>
    <row r="7966" spans="1:3" s="187" customFormat="1" ht="31.2">
      <c r="A7966" s="185" t="s">
        <v>24099</v>
      </c>
      <c r="B7966" s="186" t="s">
        <v>660</v>
      </c>
      <c r="C7966" s="186" t="s">
        <v>23735</v>
      </c>
    </row>
    <row r="7967" spans="1:3" s="187" customFormat="1" ht="31.2">
      <c r="A7967" s="185" t="s">
        <v>50106</v>
      </c>
      <c r="B7967" s="186" t="s">
        <v>50105</v>
      </c>
      <c r="C7967" s="188" t="s">
        <v>46999</v>
      </c>
    </row>
    <row r="7968" spans="1:3" s="187" customFormat="1" ht="31.2">
      <c r="A7968" s="185" t="s">
        <v>38344</v>
      </c>
      <c r="B7968" s="186" t="s">
        <v>1541</v>
      </c>
      <c r="C7968" s="186" t="s">
        <v>38207</v>
      </c>
    </row>
    <row r="7969" spans="1:3" s="187" customFormat="1" ht="31.2">
      <c r="A7969" s="185" t="s">
        <v>27999</v>
      </c>
      <c r="B7969" s="186" t="s">
        <v>11664</v>
      </c>
      <c r="C7969" s="186" t="s">
        <v>27967</v>
      </c>
    </row>
    <row r="7970" spans="1:3" s="187" customFormat="1" ht="46.8">
      <c r="A7970" s="185" t="s">
        <v>31515</v>
      </c>
      <c r="B7970" s="186" t="s">
        <v>34</v>
      </c>
      <c r="C7970" s="186" t="s">
        <v>31402</v>
      </c>
    </row>
    <row r="7971" spans="1:3" s="187" customFormat="1" ht="46.8">
      <c r="A7971" s="185" t="s">
        <v>31515</v>
      </c>
      <c r="B7971" s="186" t="s">
        <v>34</v>
      </c>
      <c r="C7971" s="186" t="s">
        <v>40685</v>
      </c>
    </row>
    <row r="7972" spans="1:3" s="187" customFormat="1" ht="31.2">
      <c r="A7972" s="185" t="s">
        <v>41681</v>
      </c>
      <c r="B7972" s="186" t="s">
        <v>357</v>
      </c>
      <c r="C7972" s="186" t="s">
        <v>41318</v>
      </c>
    </row>
    <row r="7973" spans="1:3" s="187" customFormat="1" ht="31.2">
      <c r="A7973" s="185" t="s">
        <v>19392</v>
      </c>
      <c r="B7973" s="186" t="s">
        <v>69</v>
      </c>
      <c r="C7973" s="186" t="s">
        <v>19363</v>
      </c>
    </row>
    <row r="7974" spans="1:3" s="187" customFormat="1" ht="31.2">
      <c r="A7974" s="185" t="s">
        <v>20060</v>
      </c>
      <c r="B7974" s="186" t="s">
        <v>20061</v>
      </c>
      <c r="C7974" s="186" t="s">
        <v>19363</v>
      </c>
    </row>
    <row r="7975" spans="1:3" s="187" customFormat="1" ht="31.2">
      <c r="A7975" s="185" t="s">
        <v>19514</v>
      </c>
      <c r="B7975" s="186" t="s">
        <v>115</v>
      </c>
      <c r="C7975" s="186" t="s">
        <v>19363</v>
      </c>
    </row>
    <row r="7976" spans="1:3" s="187" customFormat="1" ht="31.2">
      <c r="A7976" s="185" t="s">
        <v>19131</v>
      </c>
      <c r="B7976" s="186" t="s">
        <v>13939</v>
      </c>
      <c r="C7976" s="186" t="s">
        <v>19116</v>
      </c>
    </row>
    <row r="7977" spans="1:3" s="187" customFormat="1" ht="62.4">
      <c r="A7977" s="185" t="s">
        <v>16825</v>
      </c>
      <c r="B7977" s="186" t="s">
        <v>2475</v>
      </c>
      <c r="C7977" s="186" t="s">
        <v>16637</v>
      </c>
    </row>
    <row r="7978" spans="1:3" s="187" customFormat="1" ht="31.2">
      <c r="A7978" s="185" t="s">
        <v>484</v>
      </c>
      <c r="B7978" s="186" t="s">
        <v>485</v>
      </c>
      <c r="C7978" s="186" t="s">
        <v>11</v>
      </c>
    </row>
    <row r="7979" spans="1:3" s="187" customFormat="1" ht="46.8">
      <c r="A7979" s="185" t="s">
        <v>19865</v>
      </c>
      <c r="B7979" s="186" t="s">
        <v>2327</v>
      </c>
      <c r="C7979" s="186" t="s">
        <v>19363</v>
      </c>
    </row>
    <row r="7980" spans="1:3" s="187" customFormat="1" ht="31.2">
      <c r="A7980" s="185" t="s">
        <v>5598</v>
      </c>
      <c r="B7980" s="186" t="s">
        <v>1855</v>
      </c>
      <c r="C7980" s="186" t="s">
        <v>5465</v>
      </c>
    </row>
    <row r="7981" spans="1:3" s="187" customFormat="1" ht="15.6">
      <c r="A7981" s="185" t="s">
        <v>47992</v>
      </c>
      <c r="B7981" s="186" t="s">
        <v>47993</v>
      </c>
      <c r="C7981" s="188" t="s">
        <v>46941</v>
      </c>
    </row>
    <row r="7982" spans="1:3" s="187" customFormat="1" ht="46.8">
      <c r="A7982" s="185" t="s">
        <v>49542</v>
      </c>
      <c r="B7982" s="186" t="s">
        <v>49543</v>
      </c>
      <c r="C7982" s="188" t="s">
        <v>46980</v>
      </c>
    </row>
    <row r="7983" spans="1:3" s="187" customFormat="1" ht="46.8">
      <c r="A7983" s="185" t="s">
        <v>31713</v>
      </c>
      <c r="B7983" s="186" t="s">
        <v>21241</v>
      </c>
      <c r="C7983" s="186" t="s">
        <v>31402</v>
      </c>
    </row>
    <row r="7984" spans="1:3" s="187" customFormat="1" ht="31.2">
      <c r="A7984" s="185" t="s">
        <v>18138</v>
      </c>
      <c r="B7984" s="186" t="s">
        <v>14257</v>
      </c>
      <c r="C7984" s="186" t="s">
        <v>18049</v>
      </c>
    </row>
    <row r="7985" spans="1:3" s="187" customFormat="1" ht="31.2">
      <c r="A7985" s="185" t="s">
        <v>40026</v>
      </c>
      <c r="B7985" s="186" t="s">
        <v>10352</v>
      </c>
      <c r="C7985" s="186" t="s">
        <v>39606</v>
      </c>
    </row>
    <row r="7986" spans="1:3" s="187" customFormat="1" ht="31.2">
      <c r="A7986" s="185" t="s">
        <v>8456</v>
      </c>
      <c r="B7986" s="186" t="s">
        <v>8457</v>
      </c>
      <c r="C7986" s="186" t="s">
        <v>7346</v>
      </c>
    </row>
    <row r="7987" spans="1:3" s="187" customFormat="1" ht="31.2">
      <c r="A7987" s="185" t="s">
        <v>20403</v>
      </c>
      <c r="B7987" s="186" t="s">
        <v>20404</v>
      </c>
      <c r="C7987" s="186" t="s">
        <v>20152</v>
      </c>
    </row>
    <row r="7988" spans="1:3" s="187" customFormat="1" ht="31.2">
      <c r="A7988" s="185" t="s">
        <v>38456</v>
      </c>
      <c r="B7988" s="186" t="s">
        <v>14141</v>
      </c>
      <c r="C7988" s="186" t="s">
        <v>38207</v>
      </c>
    </row>
    <row r="7989" spans="1:3" s="187" customFormat="1" ht="31.2">
      <c r="A7989" s="185" t="s">
        <v>32625</v>
      </c>
      <c r="B7989" s="186" t="s">
        <v>1985</v>
      </c>
      <c r="C7989" s="186" t="s">
        <v>32209</v>
      </c>
    </row>
    <row r="7990" spans="1:3" s="187" customFormat="1" ht="31.2">
      <c r="A7990" s="185" t="s">
        <v>10425</v>
      </c>
      <c r="B7990" s="186" t="s">
        <v>10426</v>
      </c>
      <c r="C7990" s="186" t="s">
        <v>9722</v>
      </c>
    </row>
    <row r="7991" spans="1:3" s="187" customFormat="1" ht="46.8">
      <c r="A7991" s="185" t="s">
        <v>29083</v>
      </c>
      <c r="B7991" s="186" t="s">
        <v>1556</v>
      </c>
      <c r="C7991" s="186" t="s">
        <v>28788</v>
      </c>
    </row>
    <row r="7992" spans="1:3" s="187" customFormat="1" ht="46.8">
      <c r="A7992" s="185" t="s">
        <v>48809</v>
      </c>
      <c r="B7992" s="186" t="s">
        <v>48808</v>
      </c>
      <c r="C7992" s="188" t="s">
        <v>47784</v>
      </c>
    </row>
    <row r="7993" spans="1:3" s="187" customFormat="1" ht="31.2">
      <c r="A7993" s="185" t="s">
        <v>7790</v>
      </c>
      <c r="B7993" s="186" t="s">
        <v>7791</v>
      </c>
      <c r="C7993" s="186" t="s">
        <v>7346</v>
      </c>
    </row>
    <row r="7994" spans="1:3" s="187" customFormat="1" ht="31.2">
      <c r="A7994" s="185" t="s">
        <v>29896</v>
      </c>
      <c r="B7994" s="186" t="s">
        <v>7436</v>
      </c>
      <c r="C7994" s="186" t="s">
        <v>29648</v>
      </c>
    </row>
    <row r="7995" spans="1:3" s="187" customFormat="1" ht="31.2">
      <c r="A7995" s="185" t="s">
        <v>29896</v>
      </c>
      <c r="B7995" s="186" t="s">
        <v>7436</v>
      </c>
      <c r="C7995" s="186" t="s">
        <v>31402</v>
      </c>
    </row>
    <row r="7996" spans="1:3" s="187" customFormat="1" ht="46.8">
      <c r="A7996" s="185" t="s">
        <v>46278</v>
      </c>
      <c r="B7996" s="186" t="s">
        <v>465</v>
      </c>
      <c r="C7996" s="186" t="s">
        <v>46185</v>
      </c>
    </row>
    <row r="7997" spans="1:3" s="187" customFormat="1" ht="62.4">
      <c r="A7997" s="185" t="s">
        <v>38854</v>
      </c>
      <c r="B7997" s="186" t="s">
        <v>36886</v>
      </c>
      <c r="C7997" s="186" t="s">
        <v>38207</v>
      </c>
    </row>
    <row r="7998" spans="1:3" s="187" customFormat="1" ht="46.8">
      <c r="A7998" s="185" t="s">
        <v>43049</v>
      </c>
      <c r="B7998" s="186" t="s">
        <v>43050</v>
      </c>
      <c r="C7998" s="186" t="s">
        <v>42915</v>
      </c>
    </row>
    <row r="7999" spans="1:3" s="187" customFormat="1" ht="31.2">
      <c r="A7999" s="185" t="s">
        <v>40827</v>
      </c>
      <c r="B7999" s="186" t="s">
        <v>717</v>
      </c>
      <c r="C7999" s="186" t="s">
        <v>40685</v>
      </c>
    </row>
    <row r="8000" spans="1:3" s="187" customFormat="1" ht="31.2">
      <c r="A8000" s="185" t="s">
        <v>23821</v>
      </c>
      <c r="B8000" s="186" t="s">
        <v>3345</v>
      </c>
      <c r="C8000" s="186" t="s">
        <v>23735</v>
      </c>
    </row>
    <row r="8001" spans="1:3" s="187" customFormat="1" ht="31.2">
      <c r="A8001" s="185" t="s">
        <v>47716</v>
      </c>
      <c r="B8001" s="186" t="s">
        <v>47715</v>
      </c>
      <c r="C8001" s="188" t="s">
        <v>46848</v>
      </c>
    </row>
    <row r="8002" spans="1:3" s="187" customFormat="1" ht="31.2">
      <c r="A8002" s="185" t="s">
        <v>18100</v>
      </c>
      <c r="B8002" s="186" t="s">
        <v>641</v>
      </c>
      <c r="C8002" s="186" t="s">
        <v>18049</v>
      </c>
    </row>
    <row r="8003" spans="1:3" s="187" customFormat="1" ht="46.8">
      <c r="A8003" s="185" t="s">
        <v>9538</v>
      </c>
      <c r="B8003" s="186" t="s">
        <v>1016</v>
      </c>
      <c r="C8003" s="186" t="s">
        <v>8759</v>
      </c>
    </row>
    <row r="8004" spans="1:3" s="187" customFormat="1" ht="62.4">
      <c r="A8004" s="185" t="s">
        <v>2608</v>
      </c>
      <c r="B8004" s="186" t="s">
        <v>2609</v>
      </c>
      <c r="C8004" s="188" t="s">
        <v>2493</v>
      </c>
    </row>
    <row r="8005" spans="1:3" s="187" customFormat="1" ht="46.8">
      <c r="A8005" s="185" t="s">
        <v>34237</v>
      </c>
      <c r="B8005" s="186" t="s">
        <v>1853</v>
      </c>
      <c r="C8005" s="186" t="s">
        <v>34068</v>
      </c>
    </row>
    <row r="8006" spans="1:3" s="187" customFormat="1" ht="31.2">
      <c r="A8006" s="185" t="s">
        <v>34460</v>
      </c>
      <c r="B8006" s="186" t="s">
        <v>5137</v>
      </c>
      <c r="C8006" s="186" t="s">
        <v>34068</v>
      </c>
    </row>
    <row r="8007" spans="1:3" s="187" customFormat="1" ht="31.2">
      <c r="A8007" s="185" t="s">
        <v>34814</v>
      </c>
      <c r="B8007" s="186" t="s">
        <v>22382</v>
      </c>
      <c r="C8007" s="186" t="s">
        <v>34068</v>
      </c>
    </row>
    <row r="8008" spans="1:3" s="187" customFormat="1" ht="46.8">
      <c r="A8008" s="185" t="s">
        <v>42727</v>
      </c>
      <c r="B8008" s="186" t="s">
        <v>15976</v>
      </c>
      <c r="C8008" s="186" t="s">
        <v>42001</v>
      </c>
    </row>
    <row r="8009" spans="1:3" s="187" customFormat="1" ht="46.8">
      <c r="A8009" s="185" t="s">
        <v>11093</v>
      </c>
      <c r="B8009" s="186" t="s">
        <v>11094</v>
      </c>
      <c r="C8009" s="186" t="s">
        <v>10830</v>
      </c>
    </row>
    <row r="8010" spans="1:3" s="187" customFormat="1" ht="46.8">
      <c r="A8010" s="185" t="s">
        <v>11093</v>
      </c>
      <c r="B8010" s="186" t="s">
        <v>11094</v>
      </c>
      <c r="C8010" s="186" t="s">
        <v>29648</v>
      </c>
    </row>
    <row r="8011" spans="1:3" s="187" customFormat="1" ht="46.8">
      <c r="A8011" s="185" t="s">
        <v>11093</v>
      </c>
      <c r="B8011" s="186" t="s">
        <v>11094</v>
      </c>
      <c r="C8011" s="186" t="s">
        <v>34068</v>
      </c>
    </row>
    <row r="8012" spans="1:3" s="187" customFormat="1" ht="31.2">
      <c r="A8012" s="185" t="s">
        <v>22956</v>
      </c>
      <c r="B8012" s="186" t="s">
        <v>22957</v>
      </c>
      <c r="C8012" s="186" t="s">
        <v>22896</v>
      </c>
    </row>
    <row r="8013" spans="1:3" s="187" customFormat="1" ht="46.8">
      <c r="A8013" s="185" t="s">
        <v>47156</v>
      </c>
      <c r="B8013" s="186" t="s">
        <v>47157</v>
      </c>
      <c r="C8013" s="188" t="s">
        <v>46843</v>
      </c>
    </row>
    <row r="8014" spans="1:3" s="187" customFormat="1" ht="31.2">
      <c r="A8014" s="185" t="s">
        <v>212</v>
      </c>
      <c r="B8014" s="186" t="s">
        <v>213</v>
      </c>
      <c r="C8014" s="186" t="s">
        <v>11</v>
      </c>
    </row>
    <row r="8015" spans="1:3" s="187" customFormat="1" ht="31.2">
      <c r="A8015" s="185" t="s">
        <v>23408</v>
      </c>
      <c r="B8015" s="186" t="s">
        <v>10407</v>
      </c>
      <c r="C8015" s="186" t="s">
        <v>22896</v>
      </c>
    </row>
    <row r="8016" spans="1:3" s="187" customFormat="1" ht="31.2">
      <c r="A8016" s="185" t="s">
        <v>9210</v>
      </c>
      <c r="B8016" s="186" t="s">
        <v>1127</v>
      </c>
      <c r="C8016" s="186" t="s">
        <v>8759</v>
      </c>
    </row>
    <row r="8017" spans="1:3" s="187" customFormat="1" ht="31.2">
      <c r="A8017" s="185" t="s">
        <v>5281</v>
      </c>
      <c r="B8017" s="186" t="s">
        <v>1655</v>
      </c>
      <c r="C8017" s="186" t="s">
        <v>4409</v>
      </c>
    </row>
    <row r="8018" spans="1:3" s="187" customFormat="1" ht="31.2">
      <c r="A8018" s="185" t="s">
        <v>4888</v>
      </c>
      <c r="B8018" s="186" t="s">
        <v>4473</v>
      </c>
      <c r="C8018" s="186" t="s">
        <v>4409</v>
      </c>
    </row>
    <row r="8019" spans="1:3" s="187" customFormat="1" ht="62.4">
      <c r="A8019" s="185" t="s">
        <v>23050</v>
      </c>
      <c r="B8019" s="186" t="s">
        <v>7862</v>
      </c>
      <c r="C8019" s="186" t="s">
        <v>22896</v>
      </c>
    </row>
    <row r="8020" spans="1:3" s="187" customFormat="1" ht="31.2">
      <c r="A8020" s="185" t="s">
        <v>32460</v>
      </c>
      <c r="B8020" s="186" t="s">
        <v>10849</v>
      </c>
      <c r="C8020" s="186" t="s">
        <v>32209</v>
      </c>
    </row>
    <row r="8021" spans="1:3" s="187" customFormat="1" ht="31.2">
      <c r="A8021" s="185" t="s">
        <v>28380</v>
      </c>
      <c r="B8021" s="186" t="s">
        <v>2176</v>
      </c>
      <c r="C8021" s="186" t="s">
        <v>27967</v>
      </c>
    </row>
    <row r="8022" spans="1:3" s="187" customFormat="1" ht="31.2">
      <c r="A8022" s="185" t="s">
        <v>37704</v>
      </c>
      <c r="B8022" s="186" t="s">
        <v>9220</v>
      </c>
      <c r="C8022" s="186" t="s">
        <v>37605</v>
      </c>
    </row>
    <row r="8023" spans="1:3" s="187" customFormat="1" ht="46.8">
      <c r="A8023" s="185" t="s">
        <v>33750</v>
      </c>
      <c r="B8023" s="186" t="s">
        <v>11936</v>
      </c>
      <c r="C8023" s="186" t="s">
        <v>33246</v>
      </c>
    </row>
    <row r="8024" spans="1:3" s="187" customFormat="1" ht="31.2">
      <c r="A8024" s="185" t="s">
        <v>23950</v>
      </c>
      <c r="B8024" s="186" t="s">
        <v>17771</v>
      </c>
      <c r="C8024" s="186" t="s">
        <v>23735</v>
      </c>
    </row>
    <row r="8025" spans="1:3" s="187" customFormat="1" ht="31.2">
      <c r="A8025" s="185" t="s">
        <v>4803</v>
      </c>
      <c r="B8025" s="186" t="s">
        <v>313</v>
      </c>
      <c r="C8025" s="186" t="s">
        <v>4409</v>
      </c>
    </row>
    <row r="8026" spans="1:3" s="187" customFormat="1" ht="31.2">
      <c r="A8026" s="185" t="s">
        <v>30935</v>
      </c>
      <c r="B8026" s="186" t="s">
        <v>1964</v>
      </c>
      <c r="C8026" s="186" t="s">
        <v>30515</v>
      </c>
    </row>
    <row r="8027" spans="1:3" s="187" customFormat="1" ht="31.2">
      <c r="A8027" s="185" t="s">
        <v>5006</v>
      </c>
      <c r="B8027" s="186" t="s">
        <v>4905</v>
      </c>
      <c r="C8027" s="186" t="s">
        <v>4409</v>
      </c>
    </row>
    <row r="8028" spans="1:3" s="187" customFormat="1" ht="31.2">
      <c r="A8028" s="185" t="s">
        <v>42530</v>
      </c>
      <c r="B8028" s="186" t="s">
        <v>33087</v>
      </c>
      <c r="C8028" s="186" t="s">
        <v>42001</v>
      </c>
    </row>
    <row r="8029" spans="1:3" s="187" customFormat="1" ht="31.2">
      <c r="A8029" s="185" t="s">
        <v>14040</v>
      </c>
      <c r="B8029" s="186" t="s">
        <v>448</v>
      </c>
      <c r="C8029" s="186" t="s">
        <v>13890</v>
      </c>
    </row>
    <row r="8030" spans="1:3" s="187" customFormat="1" ht="31.2">
      <c r="A8030" s="185" t="s">
        <v>25701</v>
      </c>
      <c r="B8030" s="186" t="s">
        <v>237</v>
      </c>
      <c r="C8030" s="186" t="s">
        <v>25700</v>
      </c>
    </row>
    <row r="8031" spans="1:3" s="187" customFormat="1" ht="31.2">
      <c r="A8031" s="185" t="s">
        <v>18601</v>
      </c>
      <c r="B8031" s="186" t="s">
        <v>4054</v>
      </c>
      <c r="C8031" s="186" t="s">
        <v>18049</v>
      </c>
    </row>
    <row r="8032" spans="1:3" s="187" customFormat="1" ht="31.2">
      <c r="A8032" s="185" t="s">
        <v>41121</v>
      </c>
      <c r="B8032" s="186" t="s">
        <v>1891</v>
      </c>
      <c r="C8032" s="186" t="s">
        <v>40685</v>
      </c>
    </row>
    <row r="8033" spans="1:3" s="187" customFormat="1" ht="46.8">
      <c r="A8033" s="185" t="s">
        <v>24468</v>
      </c>
      <c r="B8033" s="186" t="s">
        <v>21639</v>
      </c>
      <c r="C8033" s="186" t="s">
        <v>23735</v>
      </c>
    </row>
    <row r="8034" spans="1:3" s="187" customFormat="1" ht="46.8">
      <c r="A8034" s="185" t="s">
        <v>24468</v>
      </c>
      <c r="B8034" s="186" t="s">
        <v>21639</v>
      </c>
      <c r="C8034" s="186" t="s">
        <v>35823</v>
      </c>
    </row>
    <row r="8035" spans="1:3" s="187" customFormat="1" ht="46.8">
      <c r="A8035" s="185" t="s">
        <v>10225</v>
      </c>
      <c r="B8035" s="186" t="s">
        <v>9588</v>
      </c>
      <c r="C8035" s="186" t="s">
        <v>9722</v>
      </c>
    </row>
    <row r="8036" spans="1:3" s="187" customFormat="1" ht="31.2">
      <c r="A8036" s="185" t="s">
        <v>12063</v>
      </c>
      <c r="B8036" s="186" t="s">
        <v>3685</v>
      </c>
      <c r="C8036" s="186" t="s">
        <v>11996</v>
      </c>
    </row>
    <row r="8037" spans="1:3" s="187" customFormat="1" ht="46.8">
      <c r="A8037" s="185" t="s">
        <v>35086</v>
      </c>
      <c r="B8037" s="186" t="s">
        <v>20693</v>
      </c>
      <c r="C8037" s="186" t="s">
        <v>34927</v>
      </c>
    </row>
    <row r="8038" spans="1:3" s="187" customFormat="1" ht="31.2">
      <c r="A8038" s="185" t="s">
        <v>21175</v>
      </c>
      <c r="B8038" s="186" t="s">
        <v>251</v>
      </c>
      <c r="C8038" s="186" t="s">
        <v>21022</v>
      </c>
    </row>
    <row r="8039" spans="1:3" s="187" customFormat="1" ht="31.2">
      <c r="A8039" s="185" t="s">
        <v>44942</v>
      </c>
      <c r="B8039" s="186" t="s">
        <v>8966</v>
      </c>
      <c r="C8039" s="186" t="s">
        <v>44652</v>
      </c>
    </row>
    <row r="8040" spans="1:3" s="187" customFormat="1" ht="15.6">
      <c r="A8040" s="185" t="s">
        <v>47218</v>
      </c>
      <c r="B8040" s="186" t="s">
        <v>47210</v>
      </c>
      <c r="C8040" s="188" t="s">
        <v>46914</v>
      </c>
    </row>
    <row r="8041" spans="1:3" s="187" customFormat="1" ht="31.2">
      <c r="A8041" s="185" t="s">
        <v>41428</v>
      </c>
      <c r="B8041" s="186" t="s">
        <v>4411</v>
      </c>
      <c r="C8041" s="186" t="s">
        <v>41318</v>
      </c>
    </row>
    <row r="8042" spans="1:3" s="187" customFormat="1" ht="31.2">
      <c r="A8042" s="185" t="s">
        <v>17488</v>
      </c>
      <c r="B8042" s="186" t="s">
        <v>11103</v>
      </c>
      <c r="C8042" s="186" t="s">
        <v>17277</v>
      </c>
    </row>
    <row r="8043" spans="1:3" s="187" customFormat="1" ht="31.2">
      <c r="A8043" s="185" t="s">
        <v>8917</v>
      </c>
      <c r="B8043" s="186" t="s">
        <v>8918</v>
      </c>
      <c r="C8043" s="186" t="s">
        <v>8759</v>
      </c>
    </row>
    <row r="8044" spans="1:3" s="187" customFormat="1" ht="31.2">
      <c r="A8044" s="185" t="s">
        <v>29937</v>
      </c>
      <c r="B8044" s="186" t="s">
        <v>4694</v>
      </c>
      <c r="C8044" s="186" t="s">
        <v>29648</v>
      </c>
    </row>
    <row r="8045" spans="1:3" s="187" customFormat="1" ht="31.2">
      <c r="A8045" s="185" t="s">
        <v>23990</v>
      </c>
      <c r="B8045" s="186" t="s">
        <v>21267</v>
      </c>
      <c r="C8045" s="186" t="s">
        <v>23735</v>
      </c>
    </row>
    <row r="8046" spans="1:3" s="187" customFormat="1" ht="31.2">
      <c r="A8046" s="185" t="s">
        <v>28823</v>
      </c>
      <c r="B8046" s="186" t="s">
        <v>13986</v>
      </c>
      <c r="C8046" s="186" t="s">
        <v>28788</v>
      </c>
    </row>
    <row r="8047" spans="1:3" s="187" customFormat="1" ht="31.2">
      <c r="A8047" s="185" t="s">
        <v>45390</v>
      </c>
      <c r="B8047" s="186" t="s">
        <v>6659</v>
      </c>
      <c r="C8047" s="186" t="s">
        <v>44652</v>
      </c>
    </row>
    <row r="8048" spans="1:3" s="187" customFormat="1" ht="46.8">
      <c r="A8048" s="185" t="s">
        <v>42429</v>
      </c>
      <c r="B8048" s="186" t="s">
        <v>6675</v>
      </c>
      <c r="C8048" s="186" t="s">
        <v>42001</v>
      </c>
    </row>
    <row r="8049" spans="1:3" s="187" customFormat="1" ht="31.2">
      <c r="A8049" s="185" t="s">
        <v>37447</v>
      </c>
      <c r="B8049" s="186" t="s">
        <v>37448</v>
      </c>
      <c r="C8049" s="186" t="s">
        <v>37010</v>
      </c>
    </row>
    <row r="8050" spans="1:3" s="187" customFormat="1" ht="31.2">
      <c r="A8050" s="185" t="s">
        <v>27371</v>
      </c>
      <c r="B8050" s="186" t="s">
        <v>27191</v>
      </c>
      <c r="C8050" s="186" t="s">
        <v>27116</v>
      </c>
    </row>
    <row r="8051" spans="1:3" s="187" customFormat="1" ht="46.8">
      <c r="A8051" s="185" t="s">
        <v>30571</v>
      </c>
      <c r="B8051" s="186" t="s">
        <v>9935</v>
      </c>
      <c r="C8051" s="186" t="s">
        <v>30515</v>
      </c>
    </row>
    <row r="8052" spans="1:3" s="187" customFormat="1" ht="46.8">
      <c r="A8052" s="185" t="s">
        <v>11228</v>
      </c>
      <c r="B8052" s="186" t="s">
        <v>4530</v>
      </c>
      <c r="C8052" s="186" t="s">
        <v>10830</v>
      </c>
    </row>
    <row r="8053" spans="1:3" s="187" customFormat="1" ht="46.8">
      <c r="A8053" s="185" t="s">
        <v>11228</v>
      </c>
      <c r="B8053" s="186" t="s">
        <v>4530</v>
      </c>
      <c r="C8053" s="186" t="s">
        <v>31402</v>
      </c>
    </row>
    <row r="8054" spans="1:3" s="187" customFormat="1" ht="46.8">
      <c r="A8054" s="185" t="s">
        <v>47253</v>
      </c>
      <c r="B8054" s="186" t="s">
        <v>47251</v>
      </c>
      <c r="C8054" s="188" t="s">
        <v>46869</v>
      </c>
    </row>
    <row r="8055" spans="1:3" s="187" customFormat="1" ht="62.4">
      <c r="A8055" s="185" t="s">
        <v>48658</v>
      </c>
      <c r="B8055" s="186" t="s">
        <v>48652</v>
      </c>
      <c r="C8055" s="188" t="s">
        <v>47365</v>
      </c>
    </row>
    <row r="8056" spans="1:3" s="187" customFormat="1" ht="46.8">
      <c r="A8056" s="185" t="s">
        <v>48362</v>
      </c>
      <c r="B8056" s="186" t="s">
        <v>48356</v>
      </c>
      <c r="C8056" s="188" t="s">
        <v>47553</v>
      </c>
    </row>
    <row r="8057" spans="1:3" s="187" customFormat="1" ht="31.2">
      <c r="A8057" s="185" t="s">
        <v>4170</v>
      </c>
      <c r="B8057" s="186" t="s">
        <v>2200</v>
      </c>
      <c r="C8057" s="186" t="s">
        <v>3992</v>
      </c>
    </row>
    <row r="8058" spans="1:3" s="187" customFormat="1" ht="46.8">
      <c r="A8058" s="185" t="s">
        <v>6682</v>
      </c>
      <c r="B8058" s="186" t="s">
        <v>6683</v>
      </c>
      <c r="C8058" s="186" t="s">
        <v>6284</v>
      </c>
    </row>
    <row r="8059" spans="1:3" s="187" customFormat="1" ht="31.2">
      <c r="A8059" s="185" t="s">
        <v>8525</v>
      </c>
      <c r="B8059" s="186" t="s">
        <v>8526</v>
      </c>
      <c r="C8059" s="186" t="s">
        <v>8505</v>
      </c>
    </row>
    <row r="8060" spans="1:3" s="187" customFormat="1" ht="31.2">
      <c r="A8060" s="185" t="s">
        <v>46631</v>
      </c>
      <c r="B8060" s="186" t="s">
        <v>2901</v>
      </c>
      <c r="C8060" s="186" t="s">
        <v>46185</v>
      </c>
    </row>
    <row r="8061" spans="1:3" s="187" customFormat="1" ht="46.8">
      <c r="A8061" s="185" t="s">
        <v>33606</v>
      </c>
      <c r="B8061" s="186" t="s">
        <v>22427</v>
      </c>
      <c r="C8061" s="186" t="s">
        <v>33246</v>
      </c>
    </row>
    <row r="8062" spans="1:3" s="187" customFormat="1" ht="46.8">
      <c r="A8062" s="185" t="s">
        <v>46775</v>
      </c>
      <c r="B8062" s="186" t="s">
        <v>3671</v>
      </c>
      <c r="C8062" s="186" t="s">
        <v>46185</v>
      </c>
    </row>
    <row r="8063" spans="1:3" s="187" customFormat="1" ht="31.2">
      <c r="A8063" s="185" t="s">
        <v>28225</v>
      </c>
      <c r="B8063" s="186" t="s">
        <v>1802</v>
      </c>
      <c r="C8063" s="186" t="s">
        <v>27967</v>
      </c>
    </row>
    <row r="8064" spans="1:3" s="187" customFormat="1" ht="46.8">
      <c r="A8064" s="185" t="s">
        <v>18989</v>
      </c>
      <c r="B8064" s="186" t="s">
        <v>18518</v>
      </c>
      <c r="C8064" s="186" t="s">
        <v>18827</v>
      </c>
    </row>
    <row r="8065" spans="1:3" s="187" customFormat="1" ht="31.2">
      <c r="A8065" s="185" t="s">
        <v>31656</v>
      </c>
      <c r="B8065" s="186" t="s">
        <v>59</v>
      </c>
      <c r="C8065" s="186" t="s">
        <v>31402</v>
      </c>
    </row>
    <row r="8066" spans="1:3" s="187" customFormat="1" ht="46.8">
      <c r="A8066" s="185" t="s">
        <v>12218</v>
      </c>
      <c r="B8066" s="186" t="s">
        <v>9529</v>
      </c>
      <c r="C8066" s="186" t="s">
        <v>11996</v>
      </c>
    </row>
    <row r="8067" spans="1:3" s="187" customFormat="1" ht="31.2">
      <c r="A8067" s="185" t="s">
        <v>8055</v>
      </c>
      <c r="B8067" s="186" t="s">
        <v>4534</v>
      </c>
      <c r="C8067" s="186" t="s">
        <v>7346</v>
      </c>
    </row>
    <row r="8068" spans="1:3" s="187" customFormat="1" ht="46.8">
      <c r="A8068" s="185" t="s">
        <v>17864</v>
      </c>
      <c r="B8068" s="186" t="s">
        <v>17865</v>
      </c>
      <c r="C8068" s="186" t="s">
        <v>17277</v>
      </c>
    </row>
    <row r="8069" spans="1:3" s="187" customFormat="1" ht="46.8">
      <c r="A8069" s="185" t="s">
        <v>22801</v>
      </c>
      <c r="B8069" s="186" t="s">
        <v>22802</v>
      </c>
      <c r="C8069" s="186" t="s">
        <v>21991</v>
      </c>
    </row>
    <row r="8070" spans="1:3" s="187" customFormat="1" ht="46.8">
      <c r="A8070" s="185" t="s">
        <v>22801</v>
      </c>
      <c r="B8070" s="186" t="s">
        <v>22802</v>
      </c>
      <c r="C8070" s="186" t="s">
        <v>34927</v>
      </c>
    </row>
    <row r="8071" spans="1:3" s="187" customFormat="1" ht="62.4">
      <c r="A8071" s="185" t="s">
        <v>24600</v>
      </c>
      <c r="B8071" s="186" t="s">
        <v>24601</v>
      </c>
      <c r="C8071" s="188" t="s">
        <v>24560</v>
      </c>
    </row>
    <row r="8072" spans="1:3" s="187" customFormat="1" ht="62.4">
      <c r="A8072" s="185" t="s">
        <v>24600</v>
      </c>
      <c r="B8072" s="186" t="s">
        <v>24601</v>
      </c>
      <c r="C8072" s="186" t="s">
        <v>37605</v>
      </c>
    </row>
    <row r="8073" spans="1:3" s="187" customFormat="1" ht="46.8">
      <c r="A8073" s="185" t="s">
        <v>33942</v>
      </c>
      <c r="B8073" s="186" t="s">
        <v>33943</v>
      </c>
      <c r="C8073" s="186" t="s">
        <v>33246</v>
      </c>
    </row>
    <row r="8074" spans="1:3" s="187" customFormat="1" ht="31.2">
      <c r="A8074" s="185" t="s">
        <v>37777</v>
      </c>
      <c r="B8074" s="186" t="s">
        <v>4263</v>
      </c>
      <c r="C8074" s="186" t="s">
        <v>37605</v>
      </c>
    </row>
    <row r="8075" spans="1:3" s="187" customFormat="1" ht="31.2">
      <c r="A8075" s="185" t="s">
        <v>35180</v>
      </c>
      <c r="B8075" s="186" t="s">
        <v>621</v>
      </c>
      <c r="C8075" s="186" t="s">
        <v>34927</v>
      </c>
    </row>
    <row r="8076" spans="1:3" s="187" customFormat="1" ht="31.2">
      <c r="A8076" s="185" t="s">
        <v>6046</v>
      </c>
      <c r="B8076" s="186" t="s">
        <v>6047</v>
      </c>
      <c r="C8076" s="186" t="s">
        <v>5465</v>
      </c>
    </row>
    <row r="8077" spans="1:3" s="187" customFormat="1" ht="46.8">
      <c r="A8077" s="185" t="s">
        <v>39366</v>
      </c>
      <c r="B8077" s="186" t="s">
        <v>2699</v>
      </c>
      <c r="C8077" s="186" t="s">
        <v>39018</v>
      </c>
    </row>
    <row r="8078" spans="1:3" s="187" customFormat="1" ht="31.2">
      <c r="A8078" s="185" t="s">
        <v>44948</v>
      </c>
      <c r="B8078" s="186" t="s">
        <v>4122</v>
      </c>
      <c r="C8078" s="186" t="s">
        <v>44652</v>
      </c>
    </row>
    <row r="8079" spans="1:3" s="187" customFormat="1" ht="31.2">
      <c r="A8079" s="185" t="s">
        <v>36798</v>
      </c>
      <c r="B8079" s="186" t="s">
        <v>2639</v>
      </c>
      <c r="C8079" s="186" t="s">
        <v>36439</v>
      </c>
    </row>
    <row r="8080" spans="1:3" s="187" customFormat="1" ht="31.2">
      <c r="A8080" s="185" t="s">
        <v>4540</v>
      </c>
      <c r="B8080" s="186" t="s">
        <v>1731</v>
      </c>
      <c r="C8080" s="186" t="s">
        <v>4409</v>
      </c>
    </row>
    <row r="8081" spans="1:3" s="187" customFormat="1" ht="31.2">
      <c r="A8081" s="185" t="s">
        <v>16368</v>
      </c>
      <c r="B8081" s="186" t="s">
        <v>16369</v>
      </c>
      <c r="C8081" s="186" t="s">
        <v>16132</v>
      </c>
    </row>
    <row r="8082" spans="1:3" s="187" customFormat="1" ht="46.8">
      <c r="A8082" s="185" t="s">
        <v>43663</v>
      </c>
      <c r="B8082" s="186" t="s">
        <v>525</v>
      </c>
      <c r="C8082" s="186" t="s">
        <v>43220</v>
      </c>
    </row>
    <row r="8083" spans="1:3" s="187" customFormat="1" ht="31.2">
      <c r="A8083" s="185" t="s">
        <v>28310</v>
      </c>
      <c r="B8083" s="186" t="s">
        <v>23014</v>
      </c>
      <c r="C8083" s="186" t="s">
        <v>27967</v>
      </c>
    </row>
    <row r="8084" spans="1:3" s="187" customFormat="1" ht="46.8">
      <c r="A8084" s="185" t="s">
        <v>29121</v>
      </c>
      <c r="B8084" s="186" t="s">
        <v>369</v>
      </c>
      <c r="C8084" s="186" t="s">
        <v>28788</v>
      </c>
    </row>
    <row r="8085" spans="1:3" s="187" customFormat="1" ht="46.8">
      <c r="A8085" s="185" t="s">
        <v>3504</v>
      </c>
      <c r="B8085" s="186" t="s">
        <v>3505</v>
      </c>
      <c r="C8085" s="186" t="s">
        <v>3346</v>
      </c>
    </row>
    <row r="8086" spans="1:3" s="187" customFormat="1" ht="46.8">
      <c r="A8086" s="185" t="s">
        <v>3504</v>
      </c>
      <c r="B8086" s="186" t="s">
        <v>3505</v>
      </c>
      <c r="C8086" s="186" t="s">
        <v>23735</v>
      </c>
    </row>
    <row r="8087" spans="1:3" s="187" customFormat="1" ht="31.2">
      <c r="A8087" s="185" t="s">
        <v>33558</v>
      </c>
      <c r="B8087" s="186" t="s">
        <v>33559</v>
      </c>
      <c r="C8087" s="186" t="s">
        <v>33246</v>
      </c>
    </row>
    <row r="8088" spans="1:3" s="187" customFormat="1" ht="46.8">
      <c r="A8088" s="185" t="s">
        <v>19299</v>
      </c>
      <c r="B8088" s="186" t="s">
        <v>2890</v>
      </c>
      <c r="C8088" s="186" t="s">
        <v>19116</v>
      </c>
    </row>
    <row r="8089" spans="1:3" s="187" customFormat="1" ht="31.2">
      <c r="A8089" s="185" t="s">
        <v>29735</v>
      </c>
      <c r="B8089" s="186" t="s">
        <v>3345</v>
      </c>
      <c r="C8089" s="186" t="s">
        <v>29648</v>
      </c>
    </row>
    <row r="8090" spans="1:3" s="187" customFormat="1" ht="31.2">
      <c r="A8090" s="185" t="s">
        <v>49303</v>
      </c>
      <c r="B8090" s="186" t="s">
        <v>49304</v>
      </c>
      <c r="C8090" s="188" t="s">
        <v>47002</v>
      </c>
    </row>
    <row r="8091" spans="1:3" s="187" customFormat="1" ht="15.6">
      <c r="A8091" s="185" t="s">
        <v>48632</v>
      </c>
      <c r="B8091" s="186" t="s">
        <v>48617</v>
      </c>
      <c r="C8091" s="188" t="s">
        <v>46867</v>
      </c>
    </row>
    <row r="8092" spans="1:3" s="187" customFormat="1" ht="31.2">
      <c r="A8092" s="185" t="s">
        <v>22286</v>
      </c>
      <c r="B8092" s="186" t="s">
        <v>7970</v>
      </c>
      <c r="C8092" s="186" t="s">
        <v>21991</v>
      </c>
    </row>
    <row r="8093" spans="1:3" s="187" customFormat="1" ht="31.2">
      <c r="A8093" s="185" t="s">
        <v>34279</v>
      </c>
      <c r="B8093" s="186" t="s">
        <v>364</v>
      </c>
      <c r="C8093" s="186" t="s">
        <v>34068</v>
      </c>
    </row>
    <row r="8094" spans="1:3" s="187" customFormat="1" ht="31.2">
      <c r="A8094" s="185" t="s">
        <v>26400</v>
      </c>
      <c r="B8094" s="186" t="s">
        <v>26401</v>
      </c>
      <c r="C8094" s="186" t="s">
        <v>25996</v>
      </c>
    </row>
    <row r="8095" spans="1:3" s="187" customFormat="1" ht="46.8">
      <c r="A8095" s="185" t="s">
        <v>7049</v>
      </c>
      <c r="B8095" s="186" t="s">
        <v>7050</v>
      </c>
      <c r="C8095" s="186" t="s">
        <v>6284</v>
      </c>
    </row>
    <row r="8096" spans="1:3" s="187" customFormat="1" ht="15.6">
      <c r="A8096" s="185" t="s">
        <v>49634</v>
      </c>
      <c r="B8096" s="186" t="s">
        <v>49592</v>
      </c>
      <c r="C8096" s="188" t="s">
        <v>46835</v>
      </c>
    </row>
    <row r="8097" spans="1:3" s="187" customFormat="1" ht="31.2">
      <c r="A8097" s="185" t="s">
        <v>18279</v>
      </c>
      <c r="B8097" s="186" t="s">
        <v>7791</v>
      </c>
      <c r="C8097" s="186" t="s">
        <v>18049</v>
      </c>
    </row>
    <row r="8098" spans="1:3" s="187" customFormat="1" ht="31.2">
      <c r="A8098" s="185" t="s">
        <v>20705</v>
      </c>
      <c r="B8098" s="186" t="s">
        <v>4274</v>
      </c>
      <c r="C8098" s="186" t="s">
        <v>20152</v>
      </c>
    </row>
    <row r="8099" spans="1:3" s="187" customFormat="1" ht="31.2">
      <c r="A8099" s="185" t="s">
        <v>34071</v>
      </c>
      <c r="B8099" s="186" t="s">
        <v>10</v>
      </c>
      <c r="C8099" s="186" t="s">
        <v>34068</v>
      </c>
    </row>
    <row r="8100" spans="1:3" s="187" customFormat="1" ht="31.2">
      <c r="A8100" s="185" t="s">
        <v>29095</v>
      </c>
      <c r="B8100" s="186" t="s">
        <v>61</v>
      </c>
      <c r="C8100" s="186" t="s">
        <v>28788</v>
      </c>
    </row>
    <row r="8101" spans="1:3" s="187" customFormat="1" ht="31.2">
      <c r="A8101" s="185" t="s">
        <v>29095</v>
      </c>
      <c r="B8101" s="186" t="s">
        <v>48603</v>
      </c>
      <c r="C8101" s="188" t="s">
        <v>46848</v>
      </c>
    </row>
    <row r="8102" spans="1:3" s="187" customFormat="1" ht="31.2">
      <c r="A8102" s="185" t="s">
        <v>42873</v>
      </c>
      <c r="B8102" s="186" t="s">
        <v>42207</v>
      </c>
      <c r="C8102" s="186" t="s">
        <v>42001</v>
      </c>
    </row>
    <row r="8103" spans="1:3" s="187" customFormat="1" ht="46.8">
      <c r="A8103" s="185" t="s">
        <v>31902</v>
      </c>
      <c r="B8103" s="186" t="s">
        <v>8409</v>
      </c>
      <c r="C8103" s="186" t="s">
        <v>31402</v>
      </c>
    </row>
    <row r="8104" spans="1:3" s="187" customFormat="1" ht="62.4">
      <c r="A8104" s="185" t="s">
        <v>10662</v>
      </c>
      <c r="B8104" s="186" t="s">
        <v>10663</v>
      </c>
      <c r="C8104" s="186" t="s">
        <v>9722</v>
      </c>
    </row>
    <row r="8105" spans="1:3" s="187" customFormat="1" ht="46.8">
      <c r="A8105" s="185" t="s">
        <v>26635</v>
      </c>
      <c r="B8105" s="186" t="s">
        <v>15251</v>
      </c>
      <c r="C8105" s="186" t="s">
        <v>25996</v>
      </c>
    </row>
    <row r="8106" spans="1:3" s="187" customFormat="1" ht="62.4">
      <c r="A8106" s="185" t="s">
        <v>25422</v>
      </c>
      <c r="B8106" s="186" t="s">
        <v>24966</v>
      </c>
      <c r="C8106" s="186" t="s">
        <v>24806</v>
      </c>
    </row>
    <row r="8107" spans="1:3" s="187" customFormat="1" ht="46.8">
      <c r="A8107" s="185" t="s">
        <v>47062</v>
      </c>
      <c r="B8107" s="186" t="s">
        <v>47063</v>
      </c>
      <c r="C8107" s="188" t="s">
        <v>47064</v>
      </c>
    </row>
    <row r="8108" spans="1:3" s="187" customFormat="1" ht="31.2">
      <c r="A8108" s="185" t="s">
        <v>39107</v>
      </c>
      <c r="B8108" s="186" t="s">
        <v>39108</v>
      </c>
      <c r="C8108" s="186" t="s">
        <v>39018</v>
      </c>
    </row>
    <row r="8109" spans="1:3" s="187" customFormat="1" ht="31.2">
      <c r="A8109" s="185" t="s">
        <v>4479</v>
      </c>
      <c r="B8109" s="186" t="s">
        <v>4480</v>
      </c>
      <c r="C8109" s="186" t="s">
        <v>4409</v>
      </c>
    </row>
    <row r="8110" spans="1:3" s="187" customFormat="1" ht="31.2">
      <c r="A8110" s="185" t="s">
        <v>39264</v>
      </c>
      <c r="B8110" s="186" t="s">
        <v>39265</v>
      </c>
      <c r="C8110" s="186" t="s">
        <v>39018</v>
      </c>
    </row>
    <row r="8111" spans="1:3" s="187" customFormat="1" ht="31.2">
      <c r="A8111" s="185" t="s">
        <v>6611</v>
      </c>
      <c r="B8111" s="186" t="s">
        <v>1041</v>
      </c>
      <c r="C8111" s="186" t="s">
        <v>6284</v>
      </c>
    </row>
    <row r="8112" spans="1:3" s="187" customFormat="1" ht="31.2">
      <c r="A8112" s="185" t="s">
        <v>29270</v>
      </c>
      <c r="B8112" s="186" t="s">
        <v>1693</v>
      </c>
      <c r="C8112" s="186" t="s">
        <v>28788</v>
      </c>
    </row>
    <row r="8113" spans="1:3" s="187" customFormat="1" ht="31.2">
      <c r="A8113" s="185" t="s">
        <v>34263</v>
      </c>
      <c r="B8113" s="186" t="s">
        <v>282</v>
      </c>
      <c r="C8113" s="186" t="s">
        <v>34068</v>
      </c>
    </row>
    <row r="8114" spans="1:3" s="187" customFormat="1" ht="31.2">
      <c r="A8114" s="185" t="s">
        <v>29713</v>
      </c>
      <c r="B8114" s="186" t="s">
        <v>1538</v>
      </c>
      <c r="C8114" s="186" t="s">
        <v>29648</v>
      </c>
    </row>
    <row r="8115" spans="1:3" s="187" customFormat="1" ht="46.8">
      <c r="A8115" s="185" t="s">
        <v>24404</v>
      </c>
      <c r="B8115" s="186" t="s">
        <v>970</v>
      </c>
      <c r="C8115" s="186" t="s">
        <v>23735</v>
      </c>
    </row>
    <row r="8116" spans="1:3" s="187" customFormat="1" ht="31.2">
      <c r="A8116" s="185" t="s">
        <v>17258</v>
      </c>
      <c r="B8116" s="186" t="s">
        <v>17259</v>
      </c>
      <c r="C8116" s="188" t="s">
        <v>17150</v>
      </c>
    </row>
    <row r="8117" spans="1:3" s="187" customFormat="1" ht="31.2">
      <c r="A8117" s="185" t="s">
        <v>43781</v>
      </c>
      <c r="B8117" s="186" t="s">
        <v>1947</v>
      </c>
      <c r="C8117" s="186" t="s">
        <v>43751</v>
      </c>
    </row>
    <row r="8118" spans="1:3" s="187" customFormat="1" ht="15.6">
      <c r="A8118" s="185" t="s">
        <v>47968</v>
      </c>
      <c r="B8118" s="186" t="s">
        <v>47969</v>
      </c>
      <c r="C8118" s="188" t="s">
        <v>46848</v>
      </c>
    </row>
    <row r="8119" spans="1:3" s="187" customFormat="1" ht="46.8">
      <c r="A8119" s="185" t="s">
        <v>20853</v>
      </c>
      <c r="B8119" s="186" t="s">
        <v>20854</v>
      </c>
      <c r="C8119" s="186" t="s">
        <v>20152</v>
      </c>
    </row>
    <row r="8120" spans="1:3" s="187" customFormat="1" ht="31.2">
      <c r="A8120" s="185" t="s">
        <v>24906</v>
      </c>
      <c r="B8120" s="186" t="s">
        <v>24907</v>
      </c>
      <c r="C8120" s="186" t="s">
        <v>24806</v>
      </c>
    </row>
    <row r="8121" spans="1:3" s="187" customFormat="1" ht="46.8">
      <c r="A8121" s="185" t="s">
        <v>763</v>
      </c>
      <c r="B8121" s="186" t="s">
        <v>764</v>
      </c>
      <c r="C8121" s="186" t="s">
        <v>11</v>
      </c>
    </row>
    <row r="8122" spans="1:3" s="187" customFormat="1" ht="31.2">
      <c r="A8122" s="185" t="s">
        <v>42486</v>
      </c>
      <c r="B8122" s="186" t="s">
        <v>3902</v>
      </c>
      <c r="C8122" s="186" t="s">
        <v>42001</v>
      </c>
    </row>
    <row r="8123" spans="1:3" s="187" customFormat="1" ht="31.2">
      <c r="A8123" s="185" t="s">
        <v>41198</v>
      </c>
      <c r="B8123" s="186" t="s">
        <v>1847</v>
      </c>
      <c r="C8123" s="186" t="s">
        <v>40685</v>
      </c>
    </row>
    <row r="8124" spans="1:3" s="187" customFormat="1" ht="31.2">
      <c r="A8124" s="185" t="s">
        <v>18738</v>
      </c>
      <c r="B8124" s="186" t="s">
        <v>18665</v>
      </c>
      <c r="C8124" s="186" t="s">
        <v>18049</v>
      </c>
    </row>
    <row r="8125" spans="1:3" s="187" customFormat="1" ht="31.2">
      <c r="A8125" s="185" t="s">
        <v>18642</v>
      </c>
      <c r="B8125" s="186" t="s">
        <v>3070</v>
      </c>
      <c r="C8125" s="186" t="s">
        <v>18049</v>
      </c>
    </row>
    <row r="8126" spans="1:3" s="187" customFormat="1" ht="62.4">
      <c r="A8126" s="185" t="s">
        <v>24786</v>
      </c>
      <c r="B8126" s="186" t="s">
        <v>24787</v>
      </c>
      <c r="C8126" s="188" t="s">
        <v>24617</v>
      </c>
    </row>
    <row r="8127" spans="1:3" s="187" customFormat="1" ht="31.2">
      <c r="A8127" s="185" t="s">
        <v>14298</v>
      </c>
      <c r="B8127" s="186" t="s">
        <v>14299</v>
      </c>
      <c r="C8127" s="186" t="s">
        <v>13890</v>
      </c>
    </row>
    <row r="8128" spans="1:3" s="187" customFormat="1" ht="31.2">
      <c r="A8128" s="185" t="s">
        <v>47970</v>
      </c>
      <c r="B8128" s="186" t="s">
        <v>47971</v>
      </c>
      <c r="C8128" s="188" t="s">
        <v>46956</v>
      </c>
    </row>
    <row r="8129" spans="1:3" s="187" customFormat="1" ht="31.2">
      <c r="A8129" s="185" t="s">
        <v>20057</v>
      </c>
      <c r="B8129" s="186" t="s">
        <v>2963</v>
      </c>
      <c r="C8129" s="186" t="s">
        <v>19363</v>
      </c>
    </row>
    <row r="8130" spans="1:3" s="187" customFormat="1" ht="31.2">
      <c r="A8130" s="185" t="s">
        <v>38425</v>
      </c>
      <c r="B8130" s="186" t="s">
        <v>506</v>
      </c>
      <c r="C8130" s="186" t="s">
        <v>38207</v>
      </c>
    </row>
    <row r="8131" spans="1:3" s="187" customFormat="1" ht="31.2">
      <c r="A8131" s="185" t="s">
        <v>17683</v>
      </c>
      <c r="B8131" s="186" t="s">
        <v>17684</v>
      </c>
      <c r="C8131" s="186" t="s">
        <v>17277</v>
      </c>
    </row>
    <row r="8132" spans="1:3" s="187" customFormat="1" ht="31.2">
      <c r="A8132" s="185" t="s">
        <v>37110</v>
      </c>
      <c r="B8132" s="186" t="s">
        <v>1823</v>
      </c>
      <c r="C8132" s="186" t="s">
        <v>37010</v>
      </c>
    </row>
    <row r="8133" spans="1:3" s="187" customFormat="1" ht="31.2">
      <c r="A8133" s="185" t="s">
        <v>44781</v>
      </c>
      <c r="B8133" s="186" t="s">
        <v>251</v>
      </c>
      <c r="C8133" s="186" t="s">
        <v>44652</v>
      </c>
    </row>
    <row r="8134" spans="1:3" s="187" customFormat="1" ht="31.2">
      <c r="A8134" s="185" t="s">
        <v>16648</v>
      </c>
      <c r="B8134" s="186" t="s">
        <v>16649</v>
      </c>
      <c r="C8134" s="186" t="s">
        <v>16637</v>
      </c>
    </row>
    <row r="8135" spans="1:3" s="187" customFormat="1" ht="31.2">
      <c r="A8135" s="185" t="s">
        <v>34618</v>
      </c>
      <c r="B8135" s="186" t="s">
        <v>22542</v>
      </c>
      <c r="C8135" s="186" t="s">
        <v>34068</v>
      </c>
    </row>
    <row r="8136" spans="1:3" s="187" customFormat="1" ht="46.8">
      <c r="A8136" s="185" t="s">
        <v>3610</v>
      </c>
      <c r="B8136" s="186" t="s">
        <v>3611</v>
      </c>
      <c r="C8136" s="186" t="s">
        <v>3346</v>
      </c>
    </row>
    <row r="8137" spans="1:3" s="187" customFormat="1" ht="46.8">
      <c r="A8137" s="185" t="s">
        <v>32044</v>
      </c>
      <c r="B8137" s="186" t="s">
        <v>3884</v>
      </c>
      <c r="C8137" s="186" t="s">
        <v>31402</v>
      </c>
    </row>
    <row r="8138" spans="1:3" s="187" customFormat="1" ht="31.2">
      <c r="A8138" s="185" t="s">
        <v>21560</v>
      </c>
      <c r="B8138" s="186" t="s">
        <v>16372</v>
      </c>
      <c r="C8138" s="188" t="s">
        <v>21475</v>
      </c>
    </row>
    <row r="8139" spans="1:3" s="187" customFormat="1" ht="31.2">
      <c r="A8139" s="185" t="s">
        <v>33236</v>
      </c>
      <c r="B8139" s="186" t="s">
        <v>33237</v>
      </c>
      <c r="C8139" s="186" t="s">
        <v>32209</v>
      </c>
    </row>
    <row r="8140" spans="1:3" s="187" customFormat="1" ht="46.8">
      <c r="A8140" s="185" t="s">
        <v>38749</v>
      </c>
      <c r="B8140" s="186" t="s">
        <v>20630</v>
      </c>
      <c r="C8140" s="186" t="s">
        <v>38207</v>
      </c>
    </row>
    <row r="8141" spans="1:3" s="187" customFormat="1" ht="62.4">
      <c r="A8141" s="185" t="s">
        <v>31141</v>
      </c>
      <c r="B8141" s="186" t="s">
        <v>3626</v>
      </c>
      <c r="C8141" s="186" t="s">
        <v>30515</v>
      </c>
    </row>
    <row r="8142" spans="1:3" s="187" customFormat="1" ht="93.6">
      <c r="A8142" s="185" t="s">
        <v>49231</v>
      </c>
      <c r="B8142" s="186" t="s">
        <v>49225</v>
      </c>
      <c r="C8142" s="188" t="s">
        <v>47438</v>
      </c>
    </row>
    <row r="8143" spans="1:3" s="187" customFormat="1" ht="31.2">
      <c r="A8143" s="185" t="s">
        <v>16716</v>
      </c>
      <c r="B8143" s="186" t="s">
        <v>481</v>
      </c>
      <c r="C8143" s="186" t="s">
        <v>16637</v>
      </c>
    </row>
    <row r="8144" spans="1:3" s="187" customFormat="1" ht="31.2">
      <c r="A8144" s="185" t="s">
        <v>16716</v>
      </c>
      <c r="B8144" s="186" t="s">
        <v>481</v>
      </c>
      <c r="C8144" s="186" t="s">
        <v>29648</v>
      </c>
    </row>
    <row r="8145" spans="1:3" s="187" customFormat="1" ht="62.4">
      <c r="A8145" s="185" t="s">
        <v>49232</v>
      </c>
      <c r="B8145" s="186" t="s">
        <v>49225</v>
      </c>
      <c r="C8145" s="188" t="s">
        <v>47438</v>
      </c>
    </row>
    <row r="8146" spans="1:3" s="187" customFormat="1" ht="31.2">
      <c r="A8146" s="185" t="s">
        <v>30698</v>
      </c>
      <c r="B8146" s="186" t="s">
        <v>1701</v>
      </c>
      <c r="C8146" s="186" t="s">
        <v>30515</v>
      </c>
    </row>
    <row r="8147" spans="1:3" s="187" customFormat="1" ht="31.2">
      <c r="A8147" s="185" t="s">
        <v>31779</v>
      </c>
      <c r="B8147" s="186" t="s">
        <v>1775</v>
      </c>
      <c r="C8147" s="186" t="s">
        <v>31402</v>
      </c>
    </row>
    <row r="8148" spans="1:3" s="187" customFormat="1" ht="31.2">
      <c r="A8148" s="185" t="s">
        <v>11109</v>
      </c>
      <c r="B8148" s="186" t="s">
        <v>3380</v>
      </c>
      <c r="C8148" s="186" t="s">
        <v>10830</v>
      </c>
    </row>
    <row r="8149" spans="1:3" s="187" customFormat="1" ht="15.6">
      <c r="A8149" s="185" t="s">
        <v>37587</v>
      </c>
      <c r="B8149" s="186" t="s">
        <v>403</v>
      </c>
      <c r="C8149" s="188" t="s">
        <v>37579</v>
      </c>
    </row>
    <row r="8150" spans="1:3" s="187" customFormat="1" ht="31.2">
      <c r="A8150" s="185" t="s">
        <v>48160</v>
      </c>
      <c r="B8150" s="186" t="s">
        <v>48161</v>
      </c>
      <c r="C8150" s="188" t="s">
        <v>47306</v>
      </c>
    </row>
    <row r="8151" spans="1:3" s="187" customFormat="1" ht="31.2">
      <c r="A8151" s="185" t="s">
        <v>38440</v>
      </c>
      <c r="B8151" s="186" t="s">
        <v>7987</v>
      </c>
      <c r="C8151" s="186" t="s">
        <v>38207</v>
      </c>
    </row>
    <row r="8152" spans="1:3" s="187" customFormat="1" ht="46.8">
      <c r="A8152" s="185" t="s">
        <v>49227</v>
      </c>
      <c r="B8152" s="186" t="s">
        <v>49225</v>
      </c>
      <c r="C8152" s="188" t="s">
        <v>46993</v>
      </c>
    </row>
    <row r="8153" spans="1:3" s="187" customFormat="1" ht="62.4">
      <c r="A8153" s="185" t="s">
        <v>24292</v>
      </c>
      <c r="B8153" s="186" t="s">
        <v>1078</v>
      </c>
      <c r="C8153" s="186" t="s">
        <v>23735</v>
      </c>
    </row>
    <row r="8154" spans="1:3" s="187" customFormat="1" ht="62.4">
      <c r="A8154" s="185" t="s">
        <v>22567</v>
      </c>
      <c r="B8154" s="186" t="s">
        <v>11566</v>
      </c>
      <c r="C8154" s="186" t="s">
        <v>21991</v>
      </c>
    </row>
    <row r="8155" spans="1:3" s="187" customFormat="1" ht="31.2">
      <c r="A8155" s="185" t="s">
        <v>42874</v>
      </c>
      <c r="B8155" s="186" t="s">
        <v>42207</v>
      </c>
      <c r="C8155" s="186" t="s">
        <v>42001</v>
      </c>
    </row>
    <row r="8156" spans="1:3" s="187" customFormat="1" ht="46.8">
      <c r="A8156" s="185" t="s">
        <v>34553</v>
      </c>
      <c r="B8156" s="186" t="s">
        <v>798</v>
      </c>
      <c r="C8156" s="186" t="s">
        <v>34068</v>
      </c>
    </row>
    <row r="8157" spans="1:3" s="187" customFormat="1" ht="46.8">
      <c r="A8157" s="185" t="s">
        <v>34553</v>
      </c>
      <c r="B8157" s="186" t="s">
        <v>798</v>
      </c>
      <c r="C8157" s="186" t="s">
        <v>44652</v>
      </c>
    </row>
    <row r="8158" spans="1:3" s="187" customFormat="1" ht="31.2">
      <c r="A8158" s="185" t="s">
        <v>39510</v>
      </c>
      <c r="B8158" s="186" t="s">
        <v>19093</v>
      </c>
      <c r="C8158" s="186" t="s">
        <v>39018</v>
      </c>
    </row>
    <row r="8159" spans="1:3" s="187" customFormat="1" ht="31.2">
      <c r="A8159" s="185" t="s">
        <v>26515</v>
      </c>
      <c r="B8159" s="186" t="s">
        <v>18633</v>
      </c>
      <c r="C8159" s="186" t="s">
        <v>25996</v>
      </c>
    </row>
    <row r="8160" spans="1:3" s="187" customFormat="1" ht="46.8">
      <c r="A8160" s="185" t="s">
        <v>21615</v>
      </c>
      <c r="B8160" s="186" t="s">
        <v>21616</v>
      </c>
      <c r="C8160" s="186" t="s">
        <v>21022</v>
      </c>
    </row>
    <row r="8161" spans="1:3" s="187" customFormat="1" ht="46.8">
      <c r="A8161" s="185" t="s">
        <v>37748</v>
      </c>
      <c r="B8161" s="186" t="s">
        <v>18861</v>
      </c>
      <c r="C8161" s="186" t="s">
        <v>37605</v>
      </c>
    </row>
    <row r="8162" spans="1:3" s="187" customFormat="1" ht="31.2">
      <c r="A8162" s="185" t="s">
        <v>16947</v>
      </c>
      <c r="B8162" s="186" t="s">
        <v>12666</v>
      </c>
      <c r="C8162" s="186" t="s">
        <v>16637</v>
      </c>
    </row>
    <row r="8163" spans="1:3" s="187" customFormat="1" ht="31.2">
      <c r="A8163" s="185" t="s">
        <v>46004</v>
      </c>
      <c r="B8163" s="186" t="s">
        <v>9792</v>
      </c>
      <c r="C8163" s="186" t="s">
        <v>45398</v>
      </c>
    </row>
    <row r="8164" spans="1:3" s="187" customFormat="1" ht="31.2">
      <c r="A8164" s="185" t="s">
        <v>30710</v>
      </c>
      <c r="B8164" s="186" t="s">
        <v>4797</v>
      </c>
      <c r="C8164" s="186" t="s">
        <v>30515</v>
      </c>
    </row>
    <row r="8165" spans="1:3" s="187" customFormat="1" ht="31.2">
      <c r="A8165" s="185" t="s">
        <v>33042</v>
      </c>
      <c r="B8165" s="186" t="s">
        <v>33043</v>
      </c>
      <c r="C8165" s="186" t="s">
        <v>32209</v>
      </c>
    </row>
    <row r="8166" spans="1:3" s="187" customFormat="1" ht="46.8">
      <c r="A8166" s="185" t="s">
        <v>26167</v>
      </c>
      <c r="B8166" s="186" t="s">
        <v>8415</v>
      </c>
      <c r="C8166" s="186" t="s">
        <v>25996</v>
      </c>
    </row>
    <row r="8167" spans="1:3" s="187" customFormat="1" ht="31.2">
      <c r="A8167" s="185" t="s">
        <v>25948</v>
      </c>
      <c r="B8167" s="186" t="s">
        <v>2738</v>
      </c>
      <c r="C8167" s="188" t="s">
        <v>25820</v>
      </c>
    </row>
    <row r="8168" spans="1:3" s="187" customFormat="1" ht="78">
      <c r="A8168" s="185" t="s">
        <v>10263</v>
      </c>
      <c r="B8168" s="186" t="s">
        <v>10264</v>
      </c>
      <c r="C8168" s="186" t="s">
        <v>9722</v>
      </c>
    </row>
    <row r="8169" spans="1:3" s="187" customFormat="1" ht="78">
      <c r="A8169" s="185" t="s">
        <v>10263</v>
      </c>
      <c r="B8169" s="186" t="s">
        <v>10264</v>
      </c>
      <c r="C8169" s="186" t="s">
        <v>24806</v>
      </c>
    </row>
    <row r="8170" spans="1:3" s="187" customFormat="1" ht="31.2">
      <c r="A8170" s="185" t="s">
        <v>43678</v>
      </c>
      <c r="B8170" s="186" t="s">
        <v>5016</v>
      </c>
      <c r="C8170" s="186" t="s">
        <v>43220</v>
      </c>
    </row>
    <row r="8171" spans="1:3" s="187" customFormat="1" ht="31.2">
      <c r="A8171" s="185" t="s">
        <v>8016</v>
      </c>
      <c r="B8171" s="186" t="s">
        <v>2989</v>
      </c>
      <c r="C8171" s="186" t="s">
        <v>7346</v>
      </c>
    </row>
    <row r="8172" spans="1:3" s="187" customFormat="1" ht="31.2">
      <c r="A8172" s="185" t="s">
        <v>19307</v>
      </c>
      <c r="B8172" s="186" t="s">
        <v>11722</v>
      </c>
      <c r="C8172" s="186" t="s">
        <v>19116</v>
      </c>
    </row>
    <row r="8173" spans="1:3" s="187" customFormat="1" ht="31.2">
      <c r="A8173" s="185" t="s">
        <v>47606</v>
      </c>
      <c r="B8173" s="186" t="s">
        <v>47605</v>
      </c>
      <c r="C8173" s="188" t="s">
        <v>47607</v>
      </c>
    </row>
    <row r="8174" spans="1:3" s="187" customFormat="1" ht="31.2">
      <c r="A8174" s="185" t="s">
        <v>7932</v>
      </c>
      <c r="B8174" s="186" t="s">
        <v>7933</v>
      </c>
      <c r="C8174" s="186" t="s">
        <v>7346</v>
      </c>
    </row>
    <row r="8175" spans="1:3" s="187" customFormat="1" ht="31.2">
      <c r="A8175" s="185" t="s">
        <v>7932</v>
      </c>
      <c r="B8175" s="186" t="s">
        <v>7933</v>
      </c>
      <c r="C8175" s="186" t="s">
        <v>30515</v>
      </c>
    </row>
    <row r="8176" spans="1:3" s="187" customFormat="1" ht="46.8">
      <c r="A8176" s="185" t="s">
        <v>39483</v>
      </c>
      <c r="B8176" s="186" t="s">
        <v>7933</v>
      </c>
      <c r="C8176" s="186" t="s">
        <v>39018</v>
      </c>
    </row>
    <row r="8177" spans="1:3" s="187" customFormat="1" ht="31.2">
      <c r="A8177" s="185" t="s">
        <v>49431</v>
      </c>
      <c r="B8177" s="186" t="s">
        <v>49432</v>
      </c>
      <c r="C8177" s="188" t="s">
        <v>47536</v>
      </c>
    </row>
    <row r="8178" spans="1:3" s="187" customFormat="1" ht="31.2">
      <c r="A8178" s="185" t="s">
        <v>41048</v>
      </c>
      <c r="B8178" s="186" t="s">
        <v>4694</v>
      </c>
      <c r="C8178" s="186" t="s">
        <v>40685</v>
      </c>
    </row>
    <row r="8179" spans="1:3" s="187" customFormat="1" ht="15.6">
      <c r="A8179" s="185" t="s">
        <v>41048</v>
      </c>
      <c r="B8179" s="186" t="s">
        <v>4694</v>
      </c>
      <c r="C8179" s="188" t="s">
        <v>46966</v>
      </c>
    </row>
    <row r="8180" spans="1:3" s="187" customFormat="1" ht="46.8">
      <c r="A8180" s="185" t="s">
        <v>20023</v>
      </c>
      <c r="B8180" s="186" t="s">
        <v>11571</v>
      </c>
      <c r="C8180" s="186" t="s">
        <v>19363</v>
      </c>
    </row>
    <row r="8181" spans="1:3" s="187" customFormat="1" ht="15.6">
      <c r="A8181" s="185" t="s">
        <v>47258</v>
      </c>
      <c r="B8181" s="186" t="s">
        <v>47251</v>
      </c>
      <c r="C8181" s="188" t="s">
        <v>47259</v>
      </c>
    </row>
    <row r="8182" spans="1:3" s="187" customFormat="1" ht="46.8">
      <c r="A8182" s="185" t="s">
        <v>21738</v>
      </c>
      <c r="B8182" s="186" t="s">
        <v>21565</v>
      </c>
      <c r="C8182" s="186" t="s">
        <v>21022</v>
      </c>
    </row>
    <row r="8183" spans="1:3" s="187" customFormat="1" ht="46.8">
      <c r="A8183" s="185" t="s">
        <v>7972</v>
      </c>
      <c r="B8183" s="186" t="s">
        <v>7973</v>
      </c>
      <c r="C8183" s="186" t="s">
        <v>7346</v>
      </c>
    </row>
    <row r="8184" spans="1:3" s="187" customFormat="1" ht="31.2">
      <c r="A8184" s="185" t="s">
        <v>40942</v>
      </c>
      <c r="B8184" s="186" t="s">
        <v>34</v>
      </c>
      <c r="C8184" s="186" t="s">
        <v>40685</v>
      </c>
    </row>
    <row r="8185" spans="1:3" s="187" customFormat="1" ht="31.2">
      <c r="A8185" s="185" t="s">
        <v>29714</v>
      </c>
      <c r="B8185" s="186" t="s">
        <v>4684</v>
      </c>
      <c r="C8185" s="186" t="s">
        <v>29648</v>
      </c>
    </row>
    <row r="8186" spans="1:3" s="187" customFormat="1" ht="31.2">
      <c r="A8186" s="185" t="s">
        <v>49756</v>
      </c>
      <c r="B8186" s="186" t="s">
        <v>49757</v>
      </c>
      <c r="C8186" s="188" t="s">
        <v>49758</v>
      </c>
    </row>
    <row r="8187" spans="1:3" s="187" customFormat="1" ht="46.8">
      <c r="A8187" s="185" t="s">
        <v>33296</v>
      </c>
      <c r="B8187" s="186" t="s">
        <v>2155</v>
      </c>
      <c r="C8187" s="186" t="s">
        <v>33246</v>
      </c>
    </row>
    <row r="8188" spans="1:3" s="187" customFormat="1" ht="31.2">
      <c r="A8188" s="185" t="s">
        <v>39639</v>
      </c>
      <c r="B8188" s="186" t="s">
        <v>6290</v>
      </c>
      <c r="C8188" s="186" t="s">
        <v>39606</v>
      </c>
    </row>
    <row r="8189" spans="1:3" s="187" customFormat="1" ht="31.2">
      <c r="A8189" s="185" t="s">
        <v>39639</v>
      </c>
      <c r="B8189" s="186" t="s">
        <v>6290</v>
      </c>
      <c r="C8189" s="186" t="s">
        <v>41318</v>
      </c>
    </row>
    <row r="8190" spans="1:3" s="187" customFormat="1" ht="31.2">
      <c r="A8190" s="185" t="s">
        <v>21733</v>
      </c>
      <c r="B8190" s="186" t="s">
        <v>21734</v>
      </c>
      <c r="C8190" s="186" t="s">
        <v>21022</v>
      </c>
    </row>
    <row r="8191" spans="1:3" s="187" customFormat="1" ht="31.2">
      <c r="A8191" s="185" t="s">
        <v>21733</v>
      </c>
      <c r="B8191" s="186" t="s">
        <v>21734</v>
      </c>
      <c r="C8191" s="186" t="s">
        <v>38207</v>
      </c>
    </row>
    <row r="8192" spans="1:3" s="187" customFormat="1" ht="62.4">
      <c r="A8192" s="185" t="s">
        <v>18247</v>
      </c>
      <c r="B8192" s="186" t="s">
        <v>4721</v>
      </c>
      <c r="C8192" s="186" t="s">
        <v>18049</v>
      </c>
    </row>
    <row r="8193" spans="1:3" s="187" customFormat="1" ht="31.2">
      <c r="A8193" s="185" t="s">
        <v>32649</v>
      </c>
      <c r="B8193" s="186" t="s">
        <v>697</v>
      </c>
      <c r="C8193" s="186" t="s">
        <v>32209</v>
      </c>
    </row>
    <row r="8194" spans="1:3" s="187" customFormat="1" ht="31.2">
      <c r="A8194" s="185" t="s">
        <v>32673</v>
      </c>
      <c r="B8194" s="186" t="s">
        <v>1628</v>
      </c>
      <c r="C8194" s="186" t="s">
        <v>32209</v>
      </c>
    </row>
    <row r="8195" spans="1:3" s="187" customFormat="1" ht="31.2">
      <c r="A8195" s="185" t="s">
        <v>11591</v>
      </c>
      <c r="B8195" s="186" t="s">
        <v>9569</v>
      </c>
      <c r="C8195" s="186" t="s">
        <v>10830</v>
      </c>
    </row>
    <row r="8196" spans="1:3" s="187" customFormat="1" ht="46.8">
      <c r="A8196" s="185" t="s">
        <v>34808</v>
      </c>
      <c r="B8196" s="186" t="s">
        <v>4187</v>
      </c>
      <c r="C8196" s="186" t="s">
        <v>34068</v>
      </c>
    </row>
    <row r="8197" spans="1:3" s="187" customFormat="1" ht="31.2">
      <c r="A8197" s="185" t="s">
        <v>31117</v>
      </c>
      <c r="B8197" s="186" t="s">
        <v>5753</v>
      </c>
      <c r="C8197" s="186" t="s">
        <v>30515</v>
      </c>
    </row>
    <row r="8198" spans="1:3" s="187" customFormat="1" ht="31.2">
      <c r="A8198" s="185" t="s">
        <v>31240</v>
      </c>
      <c r="B8198" s="186" t="s">
        <v>11956</v>
      </c>
      <c r="C8198" s="186" t="s">
        <v>30515</v>
      </c>
    </row>
    <row r="8199" spans="1:3" s="187" customFormat="1" ht="31.2">
      <c r="A8199" s="185" t="s">
        <v>5921</v>
      </c>
      <c r="B8199" s="186" t="s">
        <v>5922</v>
      </c>
      <c r="C8199" s="186" t="s">
        <v>5465</v>
      </c>
    </row>
    <row r="8200" spans="1:3" s="187" customFormat="1" ht="46.8">
      <c r="A8200" s="185" t="s">
        <v>26367</v>
      </c>
      <c r="B8200" s="186" t="s">
        <v>26366</v>
      </c>
      <c r="C8200" s="186" t="s">
        <v>25996</v>
      </c>
    </row>
    <row r="8201" spans="1:3" s="187" customFormat="1" ht="46.8">
      <c r="A8201" s="185" t="s">
        <v>16275</v>
      </c>
      <c r="B8201" s="186" t="s">
        <v>8978</v>
      </c>
      <c r="C8201" s="186" t="s">
        <v>16132</v>
      </c>
    </row>
    <row r="8202" spans="1:3" s="187" customFormat="1" ht="15.6">
      <c r="A8202" s="185" t="s">
        <v>2534</v>
      </c>
      <c r="B8202" s="186" t="s">
        <v>2535</v>
      </c>
      <c r="C8202" s="188" t="s">
        <v>2493</v>
      </c>
    </row>
    <row r="8203" spans="1:3" s="187" customFormat="1" ht="31.2">
      <c r="A8203" s="185" t="s">
        <v>8306</v>
      </c>
      <c r="B8203" s="186" t="s">
        <v>8307</v>
      </c>
      <c r="C8203" s="186" t="s">
        <v>7346</v>
      </c>
    </row>
    <row r="8204" spans="1:3" s="187" customFormat="1" ht="46.8">
      <c r="A8204" s="185" t="s">
        <v>33636</v>
      </c>
      <c r="B8204" s="186" t="s">
        <v>3691</v>
      </c>
      <c r="C8204" s="186" t="s">
        <v>33246</v>
      </c>
    </row>
    <row r="8205" spans="1:3" s="187" customFormat="1" ht="31.2">
      <c r="A8205" s="185" t="s">
        <v>32350</v>
      </c>
      <c r="B8205" s="186" t="s">
        <v>251</v>
      </c>
      <c r="C8205" s="186" t="s">
        <v>32209</v>
      </c>
    </row>
    <row r="8206" spans="1:3" s="187" customFormat="1" ht="62.4">
      <c r="A8206" s="185" t="s">
        <v>33287</v>
      </c>
      <c r="B8206" s="186" t="s">
        <v>703</v>
      </c>
      <c r="C8206" s="186" t="s">
        <v>33246</v>
      </c>
    </row>
    <row r="8207" spans="1:3" s="187" customFormat="1" ht="46.8">
      <c r="A8207" s="185" t="s">
        <v>12039</v>
      </c>
      <c r="B8207" s="186" t="s">
        <v>641</v>
      </c>
      <c r="C8207" s="186" t="s">
        <v>11996</v>
      </c>
    </row>
    <row r="8208" spans="1:3" s="187" customFormat="1" ht="31.2">
      <c r="A8208" s="185" t="s">
        <v>1904</v>
      </c>
      <c r="B8208" s="186" t="s">
        <v>1905</v>
      </c>
      <c r="C8208" s="186" t="s">
        <v>1534</v>
      </c>
    </row>
    <row r="8209" spans="1:3" s="187" customFormat="1" ht="31.2">
      <c r="A8209" s="185" t="s">
        <v>1904</v>
      </c>
      <c r="B8209" s="186" t="s">
        <v>1905</v>
      </c>
      <c r="C8209" s="186" t="s">
        <v>38207</v>
      </c>
    </row>
    <row r="8210" spans="1:3" s="187" customFormat="1" ht="15.6">
      <c r="A8210" s="185" t="s">
        <v>48478</v>
      </c>
      <c r="B8210" s="186" t="s">
        <v>48459</v>
      </c>
      <c r="C8210" s="188" t="s">
        <v>47753</v>
      </c>
    </row>
    <row r="8211" spans="1:3" s="187" customFormat="1" ht="46.8">
      <c r="A8211" s="185" t="s">
        <v>26797</v>
      </c>
      <c r="B8211" s="186" t="s">
        <v>26313</v>
      </c>
      <c r="C8211" s="186" t="s">
        <v>26649</v>
      </c>
    </row>
    <row r="8212" spans="1:3" s="187" customFormat="1" ht="46.8">
      <c r="A8212" s="185" t="s">
        <v>26797</v>
      </c>
      <c r="B8212" s="186" t="s">
        <v>26313</v>
      </c>
      <c r="C8212" s="186" t="s">
        <v>41318</v>
      </c>
    </row>
    <row r="8213" spans="1:3" s="187" customFormat="1" ht="31.2">
      <c r="A8213" s="185" t="s">
        <v>45499</v>
      </c>
      <c r="B8213" s="186" t="s">
        <v>9644</v>
      </c>
      <c r="C8213" s="186" t="s">
        <v>45398</v>
      </c>
    </row>
    <row r="8214" spans="1:3" s="187" customFormat="1" ht="15.6">
      <c r="A8214" s="185" t="s">
        <v>49172</v>
      </c>
      <c r="B8214" s="186" t="s">
        <v>49170</v>
      </c>
      <c r="C8214" s="188" t="s">
        <v>47044</v>
      </c>
    </row>
    <row r="8215" spans="1:3" s="187" customFormat="1" ht="31.2">
      <c r="A8215" s="185" t="s">
        <v>32255</v>
      </c>
      <c r="B8215" s="186" t="s">
        <v>474</v>
      </c>
      <c r="C8215" s="186" t="s">
        <v>32209</v>
      </c>
    </row>
    <row r="8216" spans="1:3" s="187" customFormat="1" ht="31.2">
      <c r="A8216" s="185" t="s">
        <v>4253</v>
      </c>
      <c r="B8216" s="186" t="s">
        <v>4254</v>
      </c>
      <c r="C8216" s="186" t="s">
        <v>3992</v>
      </c>
    </row>
    <row r="8217" spans="1:3" s="187" customFormat="1" ht="62.4">
      <c r="A8217" s="185" t="s">
        <v>8975</v>
      </c>
      <c r="B8217" s="186" t="s">
        <v>4741</v>
      </c>
      <c r="C8217" s="186" t="s">
        <v>8759</v>
      </c>
    </row>
    <row r="8218" spans="1:3" s="187" customFormat="1" ht="62.4">
      <c r="A8218" s="185" t="s">
        <v>8975</v>
      </c>
      <c r="B8218" s="186" t="s">
        <v>4741</v>
      </c>
      <c r="C8218" s="186" t="s">
        <v>29648</v>
      </c>
    </row>
    <row r="8219" spans="1:3" s="187" customFormat="1" ht="62.4">
      <c r="A8219" s="185" t="s">
        <v>8975</v>
      </c>
      <c r="B8219" s="186" t="s">
        <v>4741</v>
      </c>
      <c r="C8219" s="186" t="s">
        <v>43220</v>
      </c>
    </row>
    <row r="8220" spans="1:3" s="187" customFormat="1" ht="62.4">
      <c r="A8220" s="185" t="s">
        <v>8975</v>
      </c>
      <c r="B8220" s="186" t="s">
        <v>4741</v>
      </c>
      <c r="C8220" s="186" t="s">
        <v>44652</v>
      </c>
    </row>
    <row r="8221" spans="1:3" s="187" customFormat="1" ht="46.8">
      <c r="A8221" s="185" t="s">
        <v>9597</v>
      </c>
      <c r="B8221" s="186" t="s">
        <v>1076</v>
      </c>
      <c r="C8221" s="186" t="s">
        <v>8759</v>
      </c>
    </row>
    <row r="8222" spans="1:3" s="187" customFormat="1" ht="62.4">
      <c r="A8222" s="185" t="s">
        <v>8718</v>
      </c>
      <c r="B8222" s="186" t="s">
        <v>8719</v>
      </c>
      <c r="C8222" s="186" t="s">
        <v>8505</v>
      </c>
    </row>
    <row r="8223" spans="1:3" s="187" customFormat="1" ht="31.2">
      <c r="A8223" s="185" t="s">
        <v>31934</v>
      </c>
      <c r="B8223" s="186" t="s">
        <v>515</v>
      </c>
      <c r="C8223" s="186" t="s">
        <v>31402</v>
      </c>
    </row>
    <row r="8224" spans="1:3" s="187" customFormat="1" ht="31.2">
      <c r="A8224" s="185" t="s">
        <v>6494</v>
      </c>
      <c r="B8224" s="186" t="s">
        <v>3575</v>
      </c>
      <c r="C8224" s="186" t="s">
        <v>6284</v>
      </c>
    </row>
    <row r="8225" spans="1:3" s="187" customFormat="1" ht="46.8">
      <c r="A8225" s="185" t="s">
        <v>45301</v>
      </c>
      <c r="B8225" s="186" t="s">
        <v>8465</v>
      </c>
      <c r="C8225" s="186" t="s">
        <v>44652</v>
      </c>
    </row>
    <row r="8226" spans="1:3" s="187" customFormat="1" ht="31.2">
      <c r="A8226" s="185" t="s">
        <v>2818</v>
      </c>
      <c r="B8226" s="186" t="s">
        <v>2819</v>
      </c>
      <c r="C8226" s="188" t="s">
        <v>2734</v>
      </c>
    </row>
    <row r="8227" spans="1:3" s="187" customFormat="1" ht="62.4">
      <c r="A8227" s="185" t="s">
        <v>6616</v>
      </c>
      <c r="B8227" s="186" t="s">
        <v>1045</v>
      </c>
      <c r="C8227" s="186" t="s">
        <v>6284</v>
      </c>
    </row>
    <row r="8228" spans="1:3" s="187" customFormat="1" ht="46.8">
      <c r="A8228" s="185" t="s">
        <v>21294</v>
      </c>
      <c r="B8228" s="186" t="s">
        <v>5095</v>
      </c>
      <c r="C8228" s="186" t="s">
        <v>21022</v>
      </c>
    </row>
    <row r="8229" spans="1:3" s="187" customFormat="1" ht="46.8">
      <c r="A8229" s="185" t="s">
        <v>21294</v>
      </c>
      <c r="B8229" s="186" t="s">
        <v>5095</v>
      </c>
      <c r="C8229" s="186" t="s">
        <v>39606</v>
      </c>
    </row>
    <row r="8230" spans="1:3" s="187" customFormat="1" ht="46.8">
      <c r="A8230" s="185" t="s">
        <v>13402</v>
      </c>
      <c r="B8230" s="186" t="s">
        <v>13403</v>
      </c>
      <c r="C8230" s="186" t="s">
        <v>12775</v>
      </c>
    </row>
    <row r="8231" spans="1:3" s="187" customFormat="1" ht="46.8">
      <c r="A8231" s="185" t="s">
        <v>34589</v>
      </c>
      <c r="B8231" s="186" t="s">
        <v>926</v>
      </c>
      <c r="C8231" s="186" t="s">
        <v>34068</v>
      </c>
    </row>
    <row r="8232" spans="1:3" s="187" customFormat="1" ht="46.8">
      <c r="A8232" s="185" t="s">
        <v>18200</v>
      </c>
      <c r="B8232" s="186" t="s">
        <v>426</v>
      </c>
      <c r="C8232" s="186" t="s">
        <v>18049</v>
      </c>
    </row>
    <row r="8233" spans="1:3" s="187" customFormat="1" ht="31.2">
      <c r="A8233" s="185" t="s">
        <v>40697</v>
      </c>
      <c r="B8233" s="186" t="s">
        <v>267</v>
      </c>
      <c r="C8233" s="186" t="s">
        <v>40685</v>
      </c>
    </row>
    <row r="8234" spans="1:3" s="187" customFormat="1" ht="31.2">
      <c r="A8234" s="185" t="s">
        <v>42453</v>
      </c>
      <c r="B8234" s="186" t="s">
        <v>1313</v>
      </c>
      <c r="C8234" s="186" t="s">
        <v>42001</v>
      </c>
    </row>
    <row r="8235" spans="1:3" s="187" customFormat="1" ht="46.8">
      <c r="A8235" s="185" t="s">
        <v>33964</v>
      </c>
      <c r="B8235" s="186" t="s">
        <v>7064</v>
      </c>
      <c r="C8235" s="186" t="s">
        <v>33246</v>
      </c>
    </row>
    <row r="8236" spans="1:3" s="187" customFormat="1" ht="46.8">
      <c r="A8236" s="185" t="s">
        <v>39470</v>
      </c>
      <c r="B8236" s="186" t="s">
        <v>39469</v>
      </c>
      <c r="C8236" s="186" t="s">
        <v>39018</v>
      </c>
    </row>
    <row r="8237" spans="1:3" s="187" customFormat="1" ht="46.8">
      <c r="A8237" s="185" t="s">
        <v>11050</v>
      </c>
      <c r="B8237" s="186" t="s">
        <v>289</v>
      </c>
      <c r="C8237" s="186" t="s">
        <v>10830</v>
      </c>
    </row>
    <row r="8238" spans="1:3" s="187" customFormat="1" ht="46.8">
      <c r="A8238" s="185" t="s">
        <v>11050</v>
      </c>
      <c r="B8238" s="186" t="s">
        <v>289</v>
      </c>
      <c r="C8238" s="186" t="s">
        <v>39606</v>
      </c>
    </row>
    <row r="8239" spans="1:3" s="187" customFormat="1" ht="46.8">
      <c r="A8239" s="185" t="s">
        <v>41439</v>
      </c>
      <c r="B8239" s="186" t="s">
        <v>293</v>
      </c>
      <c r="C8239" s="186" t="s">
        <v>41318</v>
      </c>
    </row>
    <row r="8240" spans="1:3" s="187" customFormat="1" ht="46.8">
      <c r="A8240" s="185" t="s">
        <v>33780</v>
      </c>
      <c r="B8240" s="186" t="s">
        <v>33779</v>
      </c>
      <c r="C8240" s="186" t="s">
        <v>33246</v>
      </c>
    </row>
    <row r="8241" spans="1:3" s="187" customFormat="1" ht="46.8">
      <c r="A8241" s="185" t="s">
        <v>33120</v>
      </c>
      <c r="B8241" s="186" t="s">
        <v>2635</v>
      </c>
      <c r="C8241" s="186" t="s">
        <v>32209</v>
      </c>
    </row>
    <row r="8242" spans="1:3" s="187" customFormat="1" ht="31.2">
      <c r="A8242" s="185" t="s">
        <v>37556</v>
      </c>
      <c r="B8242" s="186" t="s">
        <v>4518</v>
      </c>
      <c r="C8242" s="186" t="s">
        <v>37497</v>
      </c>
    </row>
    <row r="8243" spans="1:3" s="187" customFormat="1" ht="62.4">
      <c r="A8243" s="185" t="s">
        <v>38510</v>
      </c>
      <c r="B8243" s="186" t="s">
        <v>1655</v>
      </c>
      <c r="C8243" s="186" t="s">
        <v>38207</v>
      </c>
    </row>
    <row r="8244" spans="1:3" s="187" customFormat="1" ht="31.2">
      <c r="A8244" s="185" t="s">
        <v>43310</v>
      </c>
      <c r="B8244" s="186" t="s">
        <v>1741</v>
      </c>
      <c r="C8244" s="186" t="s">
        <v>43220</v>
      </c>
    </row>
    <row r="8245" spans="1:3" s="187" customFormat="1" ht="46.8">
      <c r="A8245" s="185" t="s">
        <v>28640</v>
      </c>
      <c r="B8245" s="186" t="s">
        <v>28641</v>
      </c>
      <c r="C8245" s="186" t="s">
        <v>27967</v>
      </c>
    </row>
    <row r="8246" spans="1:3" s="187" customFormat="1" ht="46.8">
      <c r="A8246" s="185" t="s">
        <v>41836</v>
      </c>
      <c r="B8246" s="186" t="s">
        <v>2733</v>
      </c>
      <c r="C8246" s="186" t="s">
        <v>41318</v>
      </c>
    </row>
    <row r="8247" spans="1:3" s="187" customFormat="1" ht="31.2">
      <c r="A8247" s="185" t="s">
        <v>33537</v>
      </c>
      <c r="B8247" s="186" t="s">
        <v>1461</v>
      </c>
      <c r="C8247" s="186" t="s">
        <v>33246</v>
      </c>
    </row>
    <row r="8248" spans="1:3" s="187" customFormat="1" ht="31.2">
      <c r="A8248" s="185" t="s">
        <v>43239</v>
      </c>
      <c r="B8248" s="186" t="s">
        <v>4797</v>
      </c>
      <c r="C8248" s="186" t="s">
        <v>43220</v>
      </c>
    </row>
    <row r="8249" spans="1:3" s="187" customFormat="1" ht="62.4">
      <c r="A8249" s="185" t="s">
        <v>13010</v>
      </c>
      <c r="B8249" s="186" t="s">
        <v>2780</v>
      </c>
      <c r="C8249" s="186" t="s">
        <v>12775</v>
      </c>
    </row>
    <row r="8250" spans="1:3" s="187" customFormat="1" ht="62.4">
      <c r="A8250" s="185" t="s">
        <v>13010</v>
      </c>
      <c r="B8250" s="186" t="s">
        <v>2780</v>
      </c>
      <c r="C8250" s="186" t="s">
        <v>46185</v>
      </c>
    </row>
    <row r="8251" spans="1:3" s="187" customFormat="1" ht="31.2">
      <c r="A8251" s="185" t="s">
        <v>10935</v>
      </c>
      <c r="B8251" s="186" t="s">
        <v>7707</v>
      </c>
      <c r="C8251" s="186" t="s">
        <v>10830</v>
      </c>
    </row>
    <row r="8252" spans="1:3" s="187" customFormat="1" ht="31.2">
      <c r="A8252" s="185" t="s">
        <v>48196</v>
      </c>
      <c r="B8252" s="186" t="s">
        <v>48187</v>
      </c>
      <c r="C8252" s="188" t="s">
        <v>47884</v>
      </c>
    </row>
    <row r="8253" spans="1:3" s="187" customFormat="1" ht="31.2">
      <c r="A8253" s="185" t="s">
        <v>4488</v>
      </c>
      <c r="B8253" s="186" t="s">
        <v>440</v>
      </c>
      <c r="C8253" s="186" t="s">
        <v>4409</v>
      </c>
    </row>
    <row r="8254" spans="1:3" s="187" customFormat="1" ht="31.2">
      <c r="A8254" s="185" t="s">
        <v>37064</v>
      </c>
      <c r="B8254" s="186" t="s">
        <v>223</v>
      </c>
      <c r="C8254" s="186" t="s">
        <v>37010</v>
      </c>
    </row>
    <row r="8255" spans="1:3" s="187" customFormat="1" ht="31.2">
      <c r="A8255" s="185" t="s">
        <v>37064</v>
      </c>
      <c r="B8255" s="186" t="s">
        <v>223</v>
      </c>
      <c r="C8255" s="186" t="s">
        <v>38207</v>
      </c>
    </row>
    <row r="8256" spans="1:3" s="187" customFormat="1" ht="31.2">
      <c r="A8256" s="185" t="s">
        <v>32362</v>
      </c>
      <c r="B8256" s="186" t="s">
        <v>5123</v>
      </c>
      <c r="C8256" s="186" t="s">
        <v>32209</v>
      </c>
    </row>
    <row r="8257" spans="1:3" s="187" customFormat="1" ht="31.2">
      <c r="A8257" s="185" t="s">
        <v>32362</v>
      </c>
      <c r="B8257" s="186" t="s">
        <v>5123</v>
      </c>
      <c r="C8257" s="186" t="s">
        <v>40685</v>
      </c>
    </row>
    <row r="8258" spans="1:3" s="187" customFormat="1" ht="31.2">
      <c r="A8258" s="185" t="s">
        <v>22377</v>
      </c>
      <c r="B8258" s="186" t="s">
        <v>1978</v>
      </c>
      <c r="C8258" s="186" t="s">
        <v>21991</v>
      </c>
    </row>
    <row r="8259" spans="1:3" s="187" customFormat="1" ht="31.2">
      <c r="A8259" s="185" t="s">
        <v>41053</v>
      </c>
      <c r="B8259" s="186" t="s">
        <v>405</v>
      </c>
      <c r="C8259" s="186" t="s">
        <v>40685</v>
      </c>
    </row>
    <row r="8260" spans="1:3" s="187" customFormat="1" ht="31.2">
      <c r="A8260" s="185" t="s">
        <v>38994</v>
      </c>
      <c r="B8260" s="186" t="s">
        <v>38991</v>
      </c>
      <c r="C8260" s="186" t="s">
        <v>38207</v>
      </c>
    </row>
    <row r="8261" spans="1:3" s="187" customFormat="1" ht="31.2">
      <c r="A8261" s="185" t="s">
        <v>38247</v>
      </c>
      <c r="B8261" s="186" t="s">
        <v>448</v>
      </c>
      <c r="C8261" s="186" t="s">
        <v>38207</v>
      </c>
    </row>
    <row r="8262" spans="1:3" s="187" customFormat="1" ht="31.2">
      <c r="A8262" s="185" t="s">
        <v>9124</v>
      </c>
      <c r="B8262" s="186" t="s">
        <v>5475</v>
      </c>
      <c r="C8262" s="186" t="s">
        <v>8759</v>
      </c>
    </row>
    <row r="8263" spans="1:3" s="187" customFormat="1" ht="31.2">
      <c r="A8263" s="185" t="s">
        <v>29673</v>
      </c>
      <c r="B8263" s="186" t="s">
        <v>1823</v>
      </c>
      <c r="C8263" s="186" t="s">
        <v>29648</v>
      </c>
    </row>
    <row r="8264" spans="1:3" s="187" customFormat="1" ht="31.2">
      <c r="A8264" s="185" t="s">
        <v>42051</v>
      </c>
      <c r="B8264" s="186" t="s">
        <v>4602</v>
      </c>
      <c r="C8264" s="186" t="s">
        <v>42001</v>
      </c>
    </row>
    <row r="8265" spans="1:3" s="187" customFormat="1" ht="31.2">
      <c r="A8265" s="185" t="s">
        <v>34379</v>
      </c>
      <c r="B8265" s="186" t="s">
        <v>7982</v>
      </c>
      <c r="C8265" s="186" t="s">
        <v>34068</v>
      </c>
    </row>
    <row r="8266" spans="1:3" s="187" customFormat="1" ht="31.2">
      <c r="A8266" s="185" t="s">
        <v>6435</v>
      </c>
      <c r="B8266" s="186" t="s">
        <v>6436</v>
      </c>
      <c r="C8266" s="186" t="s">
        <v>6284</v>
      </c>
    </row>
    <row r="8267" spans="1:3" s="187" customFormat="1" ht="31.2">
      <c r="A8267" s="185" t="s">
        <v>4964</v>
      </c>
      <c r="B8267" s="186" t="s">
        <v>1823</v>
      </c>
      <c r="C8267" s="186" t="s">
        <v>4409</v>
      </c>
    </row>
    <row r="8268" spans="1:3" s="187" customFormat="1" ht="31.2">
      <c r="A8268" s="185" t="s">
        <v>1927</v>
      </c>
      <c r="B8268" s="186" t="s">
        <v>343</v>
      </c>
      <c r="C8268" s="186" t="s">
        <v>1534</v>
      </c>
    </row>
    <row r="8269" spans="1:3" s="187" customFormat="1" ht="31.2">
      <c r="A8269" s="185" t="s">
        <v>1927</v>
      </c>
      <c r="B8269" s="186" t="s">
        <v>343</v>
      </c>
      <c r="C8269" s="186" t="s">
        <v>19116</v>
      </c>
    </row>
    <row r="8270" spans="1:3" s="187" customFormat="1" ht="62.4">
      <c r="A8270" s="185" t="s">
        <v>39176</v>
      </c>
      <c r="B8270" s="186" t="s">
        <v>11404</v>
      </c>
      <c r="C8270" s="186" t="s">
        <v>39018</v>
      </c>
    </row>
    <row r="8271" spans="1:3" s="187" customFormat="1" ht="31.2">
      <c r="A8271" s="185" t="s">
        <v>28164</v>
      </c>
      <c r="B8271" s="186" t="s">
        <v>8857</v>
      </c>
      <c r="C8271" s="186" t="s">
        <v>27967</v>
      </c>
    </row>
    <row r="8272" spans="1:3" s="187" customFormat="1" ht="31.2">
      <c r="A8272" s="185" t="s">
        <v>37641</v>
      </c>
      <c r="B8272" s="186" t="s">
        <v>5357</v>
      </c>
      <c r="C8272" s="186" t="s">
        <v>37605</v>
      </c>
    </row>
    <row r="8273" spans="1:3" s="187" customFormat="1" ht="31.2">
      <c r="A8273" s="185" t="s">
        <v>28192</v>
      </c>
      <c r="B8273" s="186" t="s">
        <v>4486</v>
      </c>
      <c r="C8273" s="186" t="s">
        <v>27967</v>
      </c>
    </row>
    <row r="8274" spans="1:3" s="187" customFormat="1" ht="46.8">
      <c r="A8274" s="185" t="s">
        <v>44993</v>
      </c>
      <c r="B8274" s="186" t="s">
        <v>5052</v>
      </c>
      <c r="C8274" s="186" t="s">
        <v>44652</v>
      </c>
    </row>
    <row r="8275" spans="1:3" s="187" customFormat="1" ht="31.2">
      <c r="A8275" s="185" t="s">
        <v>9287</v>
      </c>
      <c r="B8275" s="186" t="s">
        <v>9288</v>
      </c>
      <c r="C8275" s="186" t="s">
        <v>8759</v>
      </c>
    </row>
    <row r="8276" spans="1:3" s="187" customFormat="1" ht="31.2">
      <c r="A8276" s="185" t="s">
        <v>9287</v>
      </c>
      <c r="B8276" s="186" t="s">
        <v>9288</v>
      </c>
      <c r="C8276" s="186" t="s">
        <v>46185</v>
      </c>
    </row>
    <row r="8277" spans="1:3" s="187" customFormat="1" ht="31.2">
      <c r="A8277" s="185" t="s">
        <v>35861</v>
      </c>
      <c r="B8277" s="186" t="s">
        <v>5058</v>
      </c>
      <c r="C8277" s="186" t="s">
        <v>35823</v>
      </c>
    </row>
    <row r="8278" spans="1:3" s="187" customFormat="1" ht="31.2">
      <c r="A8278" s="185" t="s">
        <v>19522</v>
      </c>
      <c r="B8278" s="186" t="s">
        <v>133</v>
      </c>
      <c r="C8278" s="186" t="s">
        <v>19363</v>
      </c>
    </row>
    <row r="8279" spans="1:3" s="187" customFormat="1" ht="31.2">
      <c r="A8279" s="185" t="s">
        <v>19522</v>
      </c>
      <c r="B8279" s="186" t="s">
        <v>133</v>
      </c>
      <c r="C8279" s="186" t="s">
        <v>39606</v>
      </c>
    </row>
    <row r="8280" spans="1:3" s="187" customFormat="1" ht="46.8">
      <c r="A8280" s="185" t="s">
        <v>7649</v>
      </c>
      <c r="B8280" s="186" t="s">
        <v>7650</v>
      </c>
      <c r="C8280" s="186" t="s">
        <v>7346</v>
      </c>
    </row>
    <row r="8281" spans="1:3" s="187" customFormat="1" ht="31.2">
      <c r="A8281" s="185" t="s">
        <v>35264</v>
      </c>
      <c r="B8281" s="186" t="s">
        <v>2310</v>
      </c>
      <c r="C8281" s="186" t="s">
        <v>34927</v>
      </c>
    </row>
    <row r="8282" spans="1:3" s="187" customFormat="1" ht="46.8">
      <c r="A8282" s="185" t="s">
        <v>12635</v>
      </c>
      <c r="B8282" s="186" t="s">
        <v>12636</v>
      </c>
      <c r="C8282" s="186" t="s">
        <v>12392</v>
      </c>
    </row>
    <row r="8283" spans="1:3" s="187" customFormat="1" ht="62.4">
      <c r="A8283" s="185" t="s">
        <v>6672</v>
      </c>
      <c r="B8283" s="186" t="s">
        <v>150</v>
      </c>
      <c r="C8283" s="186" t="s">
        <v>6284</v>
      </c>
    </row>
    <row r="8284" spans="1:3" s="187" customFormat="1" ht="31.2">
      <c r="A8284" s="185" t="s">
        <v>102</v>
      </c>
      <c r="B8284" s="186" t="s">
        <v>103</v>
      </c>
      <c r="C8284" s="186" t="s">
        <v>11</v>
      </c>
    </row>
    <row r="8285" spans="1:3" s="187" customFormat="1" ht="31.2">
      <c r="A8285" s="185" t="s">
        <v>27505</v>
      </c>
      <c r="B8285" s="186" t="s">
        <v>10075</v>
      </c>
      <c r="C8285" s="186" t="s">
        <v>27116</v>
      </c>
    </row>
    <row r="8286" spans="1:3" s="187" customFormat="1" ht="31.2">
      <c r="A8286" s="185" t="s">
        <v>39912</v>
      </c>
      <c r="B8286" s="186" t="s">
        <v>39913</v>
      </c>
      <c r="C8286" s="186" t="s">
        <v>39606</v>
      </c>
    </row>
    <row r="8287" spans="1:3" s="187" customFormat="1" ht="62.4">
      <c r="A8287" s="185" t="s">
        <v>10755</v>
      </c>
      <c r="B8287" s="186" t="s">
        <v>10756</v>
      </c>
      <c r="C8287" s="186" t="s">
        <v>9722</v>
      </c>
    </row>
    <row r="8288" spans="1:3" s="187" customFormat="1" ht="31.2">
      <c r="A8288" s="185" t="s">
        <v>13957</v>
      </c>
      <c r="B8288" s="186" t="s">
        <v>8157</v>
      </c>
      <c r="C8288" s="186" t="s">
        <v>13890</v>
      </c>
    </row>
    <row r="8289" spans="1:3" s="187" customFormat="1" ht="31.2">
      <c r="A8289" s="185" t="s">
        <v>5149</v>
      </c>
      <c r="B8289" s="186" t="s">
        <v>5061</v>
      </c>
      <c r="C8289" s="186" t="s">
        <v>4409</v>
      </c>
    </row>
    <row r="8290" spans="1:3" s="187" customFormat="1" ht="31.2">
      <c r="A8290" s="185" t="s">
        <v>7468</v>
      </c>
      <c r="B8290" s="186" t="s">
        <v>7423</v>
      </c>
      <c r="C8290" s="186" t="s">
        <v>7346</v>
      </c>
    </row>
    <row r="8291" spans="1:3" s="187" customFormat="1" ht="46.8">
      <c r="A8291" s="185" t="s">
        <v>37088</v>
      </c>
      <c r="B8291" s="186" t="s">
        <v>448</v>
      </c>
      <c r="C8291" s="186" t="s">
        <v>37010</v>
      </c>
    </row>
    <row r="8292" spans="1:3" s="187" customFormat="1" ht="46.8">
      <c r="A8292" s="185" t="s">
        <v>38940</v>
      </c>
      <c r="B8292" s="186" t="s">
        <v>13168</v>
      </c>
      <c r="C8292" s="186" t="s">
        <v>38207</v>
      </c>
    </row>
    <row r="8293" spans="1:3" s="187" customFormat="1" ht="46.8">
      <c r="A8293" s="185" t="s">
        <v>48406</v>
      </c>
      <c r="B8293" s="186" t="s">
        <v>48400</v>
      </c>
      <c r="C8293" s="188" t="s">
        <v>47840</v>
      </c>
    </row>
    <row r="8294" spans="1:3" s="187" customFormat="1" ht="15.6">
      <c r="A8294" s="185" t="s">
        <v>47542</v>
      </c>
      <c r="B8294" s="186" t="s">
        <v>47539</v>
      </c>
      <c r="C8294" s="188" t="s">
        <v>46977</v>
      </c>
    </row>
    <row r="8295" spans="1:3" s="187" customFormat="1" ht="46.8">
      <c r="A8295" s="185" t="s">
        <v>19486</v>
      </c>
      <c r="B8295" s="186" t="s">
        <v>12407</v>
      </c>
      <c r="C8295" s="186" t="s">
        <v>19363</v>
      </c>
    </row>
    <row r="8296" spans="1:3" s="187" customFormat="1" ht="15.6">
      <c r="A8296" s="185" t="s">
        <v>50003</v>
      </c>
      <c r="B8296" s="186" t="s">
        <v>50004</v>
      </c>
      <c r="C8296" s="188" t="s">
        <v>47005</v>
      </c>
    </row>
    <row r="8297" spans="1:3" s="187" customFormat="1" ht="31.2">
      <c r="A8297" s="185" t="s">
        <v>35110</v>
      </c>
      <c r="B8297" s="186" t="s">
        <v>1843</v>
      </c>
      <c r="C8297" s="186" t="s">
        <v>34927</v>
      </c>
    </row>
    <row r="8298" spans="1:3" s="187" customFormat="1" ht="15.6">
      <c r="A8298" s="185" t="s">
        <v>46942</v>
      </c>
      <c r="B8298" s="186" t="s">
        <v>46943</v>
      </c>
      <c r="C8298" s="188" t="s">
        <v>46944</v>
      </c>
    </row>
    <row r="8299" spans="1:3" s="187" customFormat="1" ht="46.8">
      <c r="A8299" s="185" t="s">
        <v>41285</v>
      </c>
      <c r="B8299" s="186" t="s">
        <v>8025</v>
      </c>
      <c r="C8299" s="186" t="s">
        <v>40685</v>
      </c>
    </row>
    <row r="8300" spans="1:3" s="187" customFormat="1" ht="46.8">
      <c r="A8300" s="185" t="s">
        <v>41285</v>
      </c>
      <c r="B8300" s="186" t="s">
        <v>8025</v>
      </c>
      <c r="C8300" s="186" t="s">
        <v>43220</v>
      </c>
    </row>
    <row r="8301" spans="1:3" s="187" customFormat="1" ht="31.2">
      <c r="A8301" s="185" t="s">
        <v>29411</v>
      </c>
      <c r="B8301" s="186" t="s">
        <v>29412</v>
      </c>
      <c r="C8301" s="186" t="s">
        <v>28788</v>
      </c>
    </row>
    <row r="8302" spans="1:3" s="187" customFormat="1" ht="62.4">
      <c r="A8302" s="185" t="s">
        <v>22605</v>
      </c>
      <c r="B8302" s="186" t="s">
        <v>9255</v>
      </c>
      <c r="C8302" s="186" t="s">
        <v>21991</v>
      </c>
    </row>
    <row r="8303" spans="1:3" s="187" customFormat="1" ht="46.8">
      <c r="A8303" s="185" t="s">
        <v>20468</v>
      </c>
      <c r="B8303" s="186" t="s">
        <v>9331</v>
      </c>
      <c r="C8303" s="186" t="s">
        <v>20152</v>
      </c>
    </row>
    <row r="8304" spans="1:3" s="187" customFormat="1" ht="31.2">
      <c r="A8304" s="185" t="s">
        <v>5953</v>
      </c>
      <c r="B8304" s="186" t="s">
        <v>5954</v>
      </c>
      <c r="C8304" s="186" t="s">
        <v>5465</v>
      </c>
    </row>
    <row r="8305" spans="1:3" s="187" customFormat="1" ht="31.2">
      <c r="A8305" s="185" t="s">
        <v>39946</v>
      </c>
      <c r="B8305" s="186" t="s">
        <v>16584</v>
      </c>
      <c r="C8305" s="186" t="s">
        <v>39606</v>
      </c>
    </row>
    <row r="8306" spans="1:3" s="187" customFormat="1" ht="46.8">
      <c r="A8306" s="185" t="s">
        <v>6163</v>
      </c>
      <c r="B8306" s="186" t="s">
        <v>6164</v>
      </c>
      <c r="C8306" s="186" t="s">
        <v>5465</v>
      </c>
    </row>
    <row r="8307" spans="1:3" s="187" customFormat="1" ht="31.2">
      <c r="A8307" s="185" t="s">
        <v>22666</v>
      </c>
      <c r="B8307" s="186" t="s">
        <v>9473</v>
      </c>
      <c r="C8307" s="186" t="s">
        <v>21991</v>
      </c>
    </row>
    <row r="8308" spans="1:3" s="187" customFormat="1" ht="31.2">
      <c r="A8308" s="185" t="s">
        <v>36597</v>
      </c>
      <c r="B8308" s="186" t="s">
        <v>2212</v>
      </c>
      <c r="C8308" s="186" t="s">
        <v>36439</v>
      </c>
    </row>
    <row r="8309" spans="1:3" s="187" customFormat="1" ht="46.8">
      <c r="A8309" s="185" t="s">
        <v>18449</v>
      </c>
      <c r="B8309" s="186" t="s">
        <v>11761</v>
      </c>
      <c r="C8309" s="186" t="s">
        <v>18049</v>
      </c>
    </row>
    <row r="8310" spans="1:3" s="187" customFormat="1" ht="31.2">
      <c r="A8310" s="185" t="s">
        <v>40284</v>
      </c>
      <c r="B8310" s="186" t="s">
        <v>40285</v>
      </c>
      <c r="C8310" s="186" t="s">
        <v>39606</v>
      </c>
    </row>
    <row r="8311" spans="1:3" s="187" customFormat="1" ht="15.6">
      <c r="A8311" s="185" t="s">
        <v>47246</v>
      </c>
      <c r="B8311" s="186" t="s">
        <v>47220</v>
      </c>
      <c r="C8311" s="188" t="s">
        <v>46999</v>
      </c>
    </row>
    <row r="8312" spans="1:3" s="187" customFormat="1" ht="31.2">
      <c r="A8312" s="185" t="s">
        <v>27804</v>
      </c>
      <c r="B8312" s="186" t="s">
        <v>3101</v>
      </c>
      <c r="C8312" s="186" t="s">
        <v>27116</v>
      </c>
    </row>
    <row r="8313" spans="1:3" s="187" customFormat="1" ht="31.2">
      <c r="A8313" s="185" t="s">
        <v>16185</v>
      </c>
      <c r="B8313" s="186" t="s">
        <v>16186</v>
      </c>
      <c r="C8313" s="186" t="s">
        <v>16132</v>
      </c>
    </row>
    <row r="8314" spans="1:3" s="187" customFormat="1" ht="46.8">
      <c r="A8314" s="185" t="s">
        <v>1754</v>
      </c>
      <c r="B8314" s="186" t="s">
        <v>1703</v>
      </c>
      <c r="C8314" s="186" t="s">
        <v>1534</v>
      </c>
    </row>
    <row r="8315" spans="1:3" s="187" customFormat="1" ht="46.8">
      <c r="A8315" s="185" t="s">
        <v>1754</v>
      </c>
      <c r="B8315" s="186" t="s">
        <v>1703</v>
      </c>
      <c r="C8315" s="186" t="s">
        <v>28788</v>
      </c>
    </row>
    <row r="8316" spans="1:3" s="187" customFormat="1" ht="31.2">
      <c r="A8316" s="185" t="s">
        <v>1585</v>
      </c>
      <c r="B8316" s="186" t="s">
        <v>624</v>
      </c>
      <c r="C8316" s="186" t="s">
        <v>1534</v>
      </c>
    </row>
    <row r="8317" spans="1:3" s="187" customFormat="1" ht="46.8">
      <c r="A8317" s="185" t="s">
        <v>23875</v>
      </c>
      <c r="B8317" s="186" t="s">
        <v>2736</v>
      </c>
      <c r="C8317" s="186" t="s">
        <v>23735</v>
      </c>
    </row>
    <row r="8318" spans="1:3" s="187" customFormat="1" ht="62.4">
      <c r="A8318" s="185" t="s">
        <v>33828</v>
      </c>
      <c r="B8318" s="186" t="s">
        <v>176</v>
      </c>
      <c r="C8318" s="186" t="s">
        <v>33246</v>
      </c>
    </row>
    <row r="8319" spans="1:3" s="187" customFormat="1" ht="31.2">
      <c r="A8319" s="185" t="s">
        <v>7962</v>
      </c>
      <c r="B8319" s="186" t="s">
        <v>4781</v>
      </c>
      <c r="C8319" s="186" t="s">
        <v>7346</v>
      </c>
    </row>
    <row r="8320" spans="1:3" s="187" customFormat="1" ht="31.2">
      <c r="A8320" s="185" t="s">
        <v>14735</v>
      </c>
      <c r="B8320" s="186" t="s">
        <v>588</v>
      </c>
      <c r="C8320" s="186" t="s">
        <v>14697</v>
      </c>
    </row>
    <row r="8321" spans="1:3" s="187" customFormat="1" ht="31.2">
      <c r="A8321" s="185" t="s">
        <v>33791</v>
      </c>
      <c r="B8321" s="186" t="s">
        <v>18746</v>
      </c>
      <c r="C8321" s="186" t="s">
        <v>33246</v>
      </c>
    </row>
    <row r="8322" spans="1:3" s="187" customFormat="1" ht="31.2">
      <c r="A8322" s="185" t="s">
        <v>5973</v>
      </c>
      <c r="B8322" s="186" t="s">
        <v>5974</v>
      </c>
      <c r="C8322" s="186" t="s">
        <v>5465</v>
      </c>
    </row>
    <row r="8323" spans="1:3" s="187" customFormat="1" ht="31.2">
      <c r="A8323" s="185" t="s">
        <v>20865</v>
      </c>
      <c r="B8323" s="186" t="s">
        <v>20866</v>
      </c>
      <c r="C8323" s="186" t="s">
        <v>20152</v>
      </c>
    </row>
    <row r="8324" spans="1:3" s="187" customFormat="1" ht="31.2">
      <c r="A8324" s="185" t="s">
        <v>41706</v>
      </c>
      <c r="B8324" s="186" t="s">
        <v>4759</v>
      </c>
      <c r="C8324" s="186" t="s">
        <v>41318</v>
      </c>
    </row>
    <row r="8325" spans="1:3" s="187" customFormat="1" ht="31.2">
      <c r="A8325" s="185" t="s">
        <v>30959</v>
      </c>
      <c r="B8325" s="186" t="s">
        <v>19502</v>
      </c>
      <c r="C8325" s="186" t="s">
        <v>30515</v>
      </c>
    </row>
    <row r="8326" spans="1:3" s="187" customFormat="1" ht="31.2">
      <c r="A8326" s="185" t="s">
        <v>7465</v>
      </c>
      <c r="B8326" s="186" t="s">
        <v>4413</v>
      </c>
      <c r="C8326" s="186" t="s">
        <v>7346</v>
      </c>
    </row>
    <row r="8327" spans="1:3" s="187" customFormat="1" ht="62.4">
      <c r="A8327" s="185" t="s">
        <v>49935</v>
      </c>
      <c r="B8327" s="186" t="s">
        <v>49936</v>
      </c>
      <c r="C8327" s="188" t="s">
        <v>47235</v>
      </c>
    </row>
    <row r="8328" spans="1:3" s="187" customFormat="1" ht="31.2">
      <c r="A8328" s="185" t="s">
        <v>35639</v>
      </c>
      <c r="B8328" s="186" t="s">
        <v>12161</v>
      </c>
      <c r="C8328" s="186" t="s">
        <v>34927</v>
      </c>
    </row>
    <row r="8329" spans="1:3" s="187" customFormat="1" ht="31.2">
      <c r="A8329" s="185" t="s">
        <v>44946</v>
      </c>
      <c r="B8329" s="186" t="s">
        <v>4122</v>
      </c>
      <c r="C8329" s="186" t="s">
        <v>44652</v>
      </c>
    </row>
    <row r="8330" spans="1:3" s="187" customFormat="1" ht="62.4">
      <c r="A8330" s="185" t="s">
        <v>26562</v>
      </c>
      <c r="B8330" s="186" t="s">
        <v>24229</v>
      </c>
      <c r="C8330" s="186" t="s">
        <v>25996</v>
      </c>
    </row>
    <row r="8331" spans="1:3" s="187" customFormat="1" ht="46.8">
      <c r="A8331" s="185" t="s">
        <v>41906</v>
      </c>
      <c r="B8331" s="186" t="s">
        <v>641</v>
      </c>
      <c r="C8331" s="186" t="s">
        <v>41318</v>
      </c>
    </row>
    <row r="8332" spans="1:3" s="187" customFormat="1" ht="31.2">
      <c r="A8332" s="185" t="s">
        <v>31770</v>
      </c>
      <c r="B8332" s="186" t="s">
        <v>44</v>
      </c>
      <c r="C8332" s="186" t="s">
        <v>31402</v>
      </c>
    </row>
    <row r="8333" spans="1:3" s="187" customFormat="1" ht="31.2">
      <c r="A8333" s="185" t="s">
        <v>31611</v>
      </c>
      <c r="B8333" s="186" t="s">
        <v>4826</v>
      </c>
      <c r="C8333" s="186" t="s">
        <v>31402</v>
      </c>
    </row>
    <row r="8334" spans="1:3" s="187" customFormat="1" ht="31.2">
      <c r="A8334" s="185" t="s">
        <v>31737</v>
      </c>
      <c r="B8334" s="186" t="s">
        <v>352</v>
      </c>
      <c r="C8334" s="186" t="s">
        <v>31402</v>
      </c>
    </row>
    <row r="8335" spans="1:3" s="187" customFormat="1" ht="46.8">
      <c r="A8335" s="185" t="s">
        <v>6833</v>
      </c>
      <c r="B8335" s="186" t="s">
        <v>2436</v>
      </c>
      <c r="C8335" s="186" t="s">
        <v>6284</v>
      </c>
    </row>
    <row r="8336" spans="1:3" s="187" customFormat="1" ht="31.2">
      <c r="A8336" s="185" t="s">
        <v>24028</v>
      </c>
      <c r="B8336" s="186" t="s">
        <v>4905</v>
      </c>
      <c r="C8336" s="186" t="s">
        <v>23735</v>
      </c>
    </row>
    <row r="8337" spans="1:3" s="187" customFormat="1" ht="31.2">
      <c r="A8337" s="185" t="s">
        <v>23762</v>
      </c>
      <c r="B8337" s="186" t="s">
        <v>140</v>
      </c>
      <c r="C8337" s="186" t="s">
        <v>23735</v>
      </c>
    </row>
    <row r="8338" spans="1:3" s="187" customFormat="1" ht="31.2">
      <c r="A8338" s="185" t="s">
        <v>24432</v>
      </c>
      <c r="B8338" s="186" t="s">
        <v>9639</v>
      </c>
      <c r="C8338" s="186" t="s">
        <v>23735</v>
      </c>
    </row>
    <row r="8339" spans="1:3" s="187" customFormat="1" ht="31.2">
      <c r="A8339" s="185" t="s">
        <v>8339</v>
      </c>
      <c r="B8339" s="186" t="s">
        <v>572</v>
      </c>
      <c r="C8339" s="186" t="s">
        <v>7346</v>
      </c>
    </row>
    <row r="8340" spans="1:3" s="187" customFormat="1" ht="31.2">
      <c r="A8340" s="185" t="s">
        <v>7667</v>
      </c>
      <c r="B8340" s="186" t="s">
        <v>4953</v>
      </c>
      <c r="C8340" s="186" t="s">
        <v>7346</v>
      </c>
    </row>
    <row r="8341" spans="1:3" s="187" customFormat="1" ht="46.8">
      <c r="A8341" s="185" t="s">
        <v>40887</v>
      </c>
      <c r="B8341" s="186" t="s">
        <v>52</v>
      </c>
      <c r="C8341" s="186" t="s">
        <v>40685</v>
      </c>
    </row>
    <row r="8342" spans="1:3" s="187" customFormat="1" ht="46.8">
      <c r="A8342" s="185" t="s">
        <v>40887</v>
      </c>
      <c r="B8342" s="186" t="s">
        <v>52</v>
      </c>
      <c r="C8342" s="186" t="s">
        <v>41318</v>
      </c>
    </row>
    <row r="8343" spans="1:3" s="187" customFormat="1" ht="46.8">
      <c r="A8343" s="185" t="s">
        <v>27726</v>
      </c>
      <c r="B8343" s="186" t="s">
        <v>27725</v>
      </c>
      <c r="C8343" s="186" t="s">
        <v>27116</v>
      </c>
    </row>
    <row r="8344" spans="1:3" s="187" customFormat="1" ht="31.2">
      <c r="A8344" s="185" t="s">
        <v>39634</v>
      </c>
      <c r="B8344" s="186" t="s">
        <v>4766</v>
      </c>
      <c r="C8344" s="186" t="s">
        <v>39606</v>
      </c>
    </row>
    <row r="8345" spans="1:3" s="187" customFormat="1" ht="31.2">
      <c r="A8345" s="185" t="s">
        <v>8995</v>
      </c>
      <c r="B8345" s="186" t="s">
        <v>42</v>
      </c>
      <c r="C8345" s="186" t="s">
        <v>8759</v>
      </c>
    </row>
    <row r="8346" spans="1:3" s="187" customFormat="1" ht="31.2">
      <c r="A8346" s="185" t="s">
        <v>39276</v>
      </c>
      <c r="B8346" s="186" t="s">
        <v>18893</v>
      </c>
      <c r="C8346" s="186" t="s">
        <v>39018</v>
      </c>
    </row>
    <row r="8347" spans="1:3" s="187" customFormat="1" ht="46.8">
      <c r="A8347" s="185" t="s">
        <v>19699</v>
      </c>
      <c r="B8347" s="186" t="s">
        <v>9551</v>
      </c>
      <c r="C8347" s="186" t="s">
        <v>19363</v>
      </c>
    </row>
    <row r="8348" spans="1:3" s="187" customFormat="1" ht="31.2">
      <c r="A8348" s="185" t="s">
        <v>7430</v>
      </c>
      <c r="B8348" s="186" t="s">
        <v>4413</v>
      </c>
      <c r="C8348" s="186" t="s">
        <v>7346</v>
      </c>
    </row>
    <row r="8349" spans="1:3" s="187" customFormat="1" ht="31.2">
      <c r="A8349" s="185" t="s">
        <v>23901</v>
      </c>
      <c r="B8349" s="186" t="s">
        <v>265</v>
      </c>
      <c r="C8349" s="186" t="s">
        <v>23735</v>
      </c>
    </row>
    <row r="8350" spans="1:3" s="187" customFormat="1" ht="31.2">
      <c r="A8350" s="185" t="s">
        <v>45599</v>
      </c>
      <c r="B8350" s="186" t="s">
        <v>1461</v>
      </c>
      <c r="C8350" s="186" t="s">
        <v>45398</v>
      </c>
    </row>
    <row r="8351" spans="1:3" s="187" customFormat="1" ht="62.4">
      <c r="A8351" s="185" t="s">
        <v>25581</v>
      </c>
      <c r="B8351" s="186" t="s">
        <v>10370</v>
      </c>
      <c r="C8351" s="186" t="s">
        <v>24806</v>
      </c>
    </row>
    <row r="8352" spans="1:3" s="187" customFormat="1" ht="31.2">
      <c r="A8352" s="185" t="s">
        <v>23887</v>
      </c>
      <c r="B8352" s="186" t="s">
        <v>1752</v>
      </c>
      <c r="C8352" s="186" t="s">
        <v>23735</v>
      </c>
    </row>
    <row r="8353" spans="1:3" s="187" customFormat="1" ht="31.2">
      <c r="A8353" s="185" t="s">
        <v>46813</v>
      </c>
      <c r="B8353" s="186" t="s">
        <v>2519</v>
      </c>
      <c r="C8353" s="186" t="s">
        <v>46185</v>
      </c>
    </row>
    <row r="8354" spans="1:3" s="187" customFormat="1" ht="31.2">
      <c r="A8354" s="185" t="s">
        <v>13070</v>
      </c>
      <c r="B8354" s="186" t="s">
        <v>1375</v>
      </c>
      <c r="C8354" s="186" t="s">
        <v>12775</v>
      </c>
    </row>
    <row r="8355" spans="1:3" s="187" customFormat="1" ht="31.2">
      <c r="A8355" s="185" t="s">
        <v>12024</v>
      </c>
      <c r="B8355" s="186" t="s">
        <v>9111</v>
      </c>
      <c r="C8355" s="186" t="s">
        <v>11996</v>
      </c>
    </row>
    <row r="8356" spans="1:3" s="187" customFormat="1" ht="46.8">
      <c r="A8356" s="185" t="s">
        <v>37330</v>
      </c>
      <c r="B8356" s="186" t="s">
        <v>6806</v>
      </c>
      <c r="C8356" s="186" t="s">
        <v>37010</v>
      </c>
    </row>
    <row r="8357" spans="1:3" s="187" customFormat="1" ht="31.2">
      <c r="A8357" s="185" t="s">
        <v>10941</v>
      </c>
      <c r="B8357" s="186" t="s">
        <v>10942</v>
      </c>
      <c r="C8357" s="186" t="s">
        <v>10830</v>
      </c>
    </row>
    <row r="8358" spans="1:3" s="187" customFormat="1" ht="31.2">
      <c r="A8358" s="185" t="s">
        <v>10941</v>
      </c>
      <c r="B8358" s="186" t="s">
        <v>3439</v>
      </c>
      <c r="C8358" s="186" t="s">
        <v>10830</v>
      </c>
    </row>
    <row r="8359" spans="1:3" s="187" customFormat="1" ht="62.4">
      <c r="A8359" s="185" t="s">
        <v>12179</v>
      </c>
      <c r="B8359" s="186" t="s">
        <v>12180</v>
      </c>
      <c r="C8359" s="186" t="s">
        <v>11996</v>
      </c>
    </row>
    <row r="8360" spans="1:3" s="187" customFormat="1" ht="31.2">
      <c r="A8360" s="185" t="s">
        <v>2749</v>
      </c>
      <c r="B8360" s="186" t="s">
        <v>2750</v>
      </c>
      <c r="C8360" s="188" t="s">
        <v>2734</v>
      </c>
    </row>
    <row r="8361" spans="1:3" s="187" customFormat="1" ht="46.8">
      <c r="A8361" s="185" t="s">
        <v>9635</v>
      </c>
      <c r="B8361" s="186" t="s">
        <v>9636</v>
      </c>
      <c r="C8361" s="186" t="s">
        <v>8759</v>
      </c>
    </row>
    <row r="8362" spans="1:3" s="187" customFormat="1" ht="46.8">
      <c r="A8362" s="185" t="s">
        <v>45337</v>
      </c>
      <c r="B8362" s="186" t="s">
        <v>7762</v>
      </c>
      <c r="C8362" s="186" t="s">
        <v>44652</v>
      </c>
    </row>
    <row r="8363" spans="1:3" s="187" customFormat="1" ht="31.2">
      <c r="A8363" s="185" t="s">
        <v>44998</v>
      </c>
      <c r="B8363" s="186" t="s">
        <v>463</v>
      </c>
      <c r="C8363" s="186" t="s">
        <v>44652</v>
      </c>
    </row>
    <row r="8364" spans="1:3" s="187" customFormat="1" ht="62.4">
      <c r="A8364" s="185" t="s">
        <v>10072</v>
      </c>
      <c r="B8364" s="186" t="s">
        <v>10073</v>
      </c>
      <c r="C8364" s="186" t="s">
        <v>9722</v>
      </c>
    </row>
    <row r="8365" spans="1:3" s="187" customFormat="1" ht="62.4">
      <c r="A8365" s="185" t="s">
        <v>10072</v>
      </c>
      <c r="B8365" s="186" t="s">
        <v>10073</v>
      </c>
      <c r="C8365" s="186" t="s">
        <v>12775</v>
      </c>
    </row>
    <row r="8366" spans="1:3" s="187" customFormat="1" ht="31.2">
      <c r="A8366" s="185" t="s">
        <v>12160</v>
      </c>
      <c r="B8366" s="186" t="s">
        <v>12161</v>
      </c>
      <c r="C8366" s="186" t="s">
        <v>11996</v>
      </c>
    </row>
    <row r="8367" spans="1:3" s="187" customFormat="1" ht="46.8">
      <c r="A8367" s="185" t="s">
        <v>33127</v>
      </c>
      <c r="B8367" s="186" t="s">
        <v>33128</v>
      </c>
      <c r="C8367" s="186" t="s">
        <v>32209</v>
      </c>
    </row>
    <row r="8368" spans="1:3" s="187" customFormat="1" ht="46.8">
      <c r="A8368" s="185" t="s">
        <v>33127</v>
      </c>
      <c r="B8368" s="186" t="s">
        <v>33128</v>
      </c>
      <c r="C8368" s="186" t="s">
        <v>42001</v>
      </c>
    </row>
    <row r="8369" spans="1:3" s="187" customFormat="1" ht="31.2">
      <c r="A8369" s="185" t="s">
        <v>35288</v>
      </c>
      <c r="B8369" s="186" t="s">
        <v>2106</v>
      </c>
      <c r="C8369" s="186" t="s">
        <v>34927</v>
      </c>
    </row>
    <row r="8370" spans="1:3" s="187" customFormat="1" ht="31.2">
      <c r="A8370" s="185" t="s">
        <v>26498</v>
      </c>
      <c r="B8370" s="186" t="s">
        <v>24506</v>
      </c>
      <c r="C8370" s="186" t="s">
        <v>25996</v>
      </c>
    </row>
    <row r="8371" spans="1:3" s="187" customFormat="1" ht="31.2">
      <c r="A8371" s="185" t="s">
        <v>27526</v>
      </c>
      <c r="B8371" s="186" t="s">
        <v>16431</v>
      </c>
      <c r="C8371" s="186" t="s">
        <v>27116</v>
      </c>
    </row>
    <row r="8372" spans="1:3" s="187" customFormat="1" ht="46.8">
      <c r="A8372" s="185" t="s">
        <v>45473</v>
      </c>
      <c r="B8372" s="186" t="s">
        <v>8608</v>
      </c>
      <c r="C8372" s="186" t="s">
        <v>45398</v>
      </c>
    </row>
    <row r="8373" spans="1:3" s="187" customFormat="1" ht="31.2">
      <c r="A8373" s="185" t="s">
        <v>2309</v>
      </c>
      <c r="B8373" s="186" t="s">
        <v>2310</v>
      </c>
      <c r="C8373" s="186" t="s">
        <v>1534</v>
      </c>
    </row>
    <row r="8374" spans="1:3" s="187" customFormat="1" ht="31.2">
      <c r="A8374" s="185" t="s">
        <v>2309</v>
      </c>
      <c r="B8374" s="186" t="s">
        <v>2310</v>
      </c>
      <c r="C8374" s="186" t="s">
        <v>34927</v>
      </c>
    </row>
    <row r="8375" spans="1:3" s="187" customFormat="1" ht="31.2">
      <c r="A8375" s="185" t="s">
        <v>24013</v>
      </c>
      <c r="B8375" s="186" t="s">
        <v>1847</v>
      </c>
      <c r="C8375" s="186" t="s">
        <v>23735</v>
      </c>
    </row>
    <row r="8376" spans="1:3" s="187" customFormat="1" ht="31.2">
      <c r="A8376" s="185" t="s">
        <v>12255</v>
      </c>
      <c r="B8376" s="186" t="s">
        <v>1993</v>
      </c>
      <c r="C8376" s="186" t="s">
        <v>11996</v>
      </c>
    </row>
    <row r="8377" spans="1:3" s="187" customFormat="1" ht="46.8">
      <c r="A8377" s="185" t="s">
        <v>45669</v>
      </c>
      <c r="B8377" s="186" t="s">
        <v>11541</v>
      </c>
      <c r="C8377" s="186" t="s">
        <v>45398</v>
      </c>
    </row>
    <row r="8378" spans="1:3" s="187" customFormat="1" ht="62.4">
      <c r="A8378" s="185" t="s">
        <v>24382</v>
      </c>
      <c r="B8378" s="186" t="s">
        <v>10060</v>
      </c>
      <c r="C8378" s="186" t="s">
        <v>23735</v>
      </c>
    </row>
    <row r="8379" spans="1:3" s="187" customFormat="1" ht="31.2">
      <c r="A8379" s="185" t="s">
        <v>46527</v>
      </c>
      <c r="B8379" s="186" t="s">
        <v>19702</v>
      </c>
      <c r="C8379" s="186" t="s">
        <v>46185</v>
      </c>
    </row>
    <row r="8380" spans="1:3" s="187" customFormat="1" ht="31.2">
      <c r="A8380" s="185" t="s">
        <v>13515</v>
      </c>
      <c r="B8380" s="186" t="s">
        <v>13516</v>
      </c>
      <c r="C8380" s="186" t="s">
        <v>12775</v>
      </c>
    </row>
    <row r="8381" spans="1:3" s="187" customFormat="1" ht="31.2">
      <c r="A8381" s="185" t="s">
        <v>24333</v>
      </c>
      <c r="B8381" s="186" t="s">
        <v>2378</v>
      </c>
      <c r="C8381" s="186" t="s">
        <v>23735</v>
      </c>
    </row>
    <row r="8382" spans="1:3" s="187" customFormat="1" ht="62.4">
      <c r="A8382" s="185" t="s">
        <v>10520</v>
      </c>
      <c r="B8382" s="186" t="s">
        <v>908</v>
      </c>
      <c r="C8382" s="186" t="s">
        <v>9722</v>
      </c>
    </row>
    <row r="8383" spans="1:3" s="187" customFormat="1" ht="31.2">
      <c r="A8383" s="185" t="s">
        <v>37417</v>
      </c>
      <c r="B8383" s="186" t="s">
        <v>37418</v>
      </c>
      <c r="C8383" s="186" t="s">
        <v>37010</v>
      </c>
    </row>
    <row r="8384" spans="1:3" s="187" customFormat="1" ht="31.2">
      <c r="A8384" s="185" t="s">
        <v>36954</v>
      </c>
      <c r="B8384" s="186" t="s">
        <v>36955</v>
      </c>
      <c r="C8384" s="186" t="s">
        <v>36439</v>
      </c>
    </row>
    <row r="8385" spans="1:3" s="187" customFormat="1" ht="31.2">
      <c r="A8385" s="185" t="s">
        <v>10386</v>
      </c>
      <c r="B8385" s="186" t="s">
        <v>10387</v>
      </c>
      <c r="C8385" s="186" t="s">
        <v>9722</v>
      </c>
    </row>
    <row r="8386" spans="1:3" s="187" customFormat="1" ht="31.2">
      <c r="A8386" s="185" t="s">
        <v>16457</v>
      </c>
      <c r="B8386" s="186" t="s">
        <v>2272</v>
      </c>
      <c r="C8386" s="186" t="s">
        <v>16132</v>
      </c>
    </row>
    <row r="8387" spans="1:3" s="187" customFormat="1" ht="31.2">
      <c r="A8387" s="185" t="s">
        <v>34301</v>
      </c>
      <c r="B8387" s="186" t="s">
        <v>682</v>
      </c>
      <c r="C8387" s="186" t="s">
        <v>34068</v>
      </c>
    </row>
    <row r="8388" spans="1:3" s="187" customFormat="1" ht="31.2">
      <c r="A8388" s="185" t="s">
        <v>22940</v>
      </c>
      <c r="B8388" s="186" t="s">
        <v>3118</v>
      </c>
      <c r="C8388" s="186" t="s">
        <v>22896</v>
      </c>
    </row>
    <row r="8389" spans="1:3" s="187" customFormat="1" ht="46.8">
      <c r="A8389" s="185" t="s">
        <v>39715</v>
      </c>
      <c r="B8389" s="186" t="s">
        <v>4998</v>
      </c>
      <c r="C8389" s="186" t="s">
        <v>39606</v>
      </c>
    </row>
    <row r="8390" spans="1:3" s="187" customFormat="1" ht="62.4">
      <c r="A8390" s="185" t="s">
        <v>35612</v>
      </c>
      <c r="B8390" s="186" t="s">
        <v>1171</v>
      </c>
      <c r="C8390" s="186" t="s">
        <v>34927</v>
      </c>
    </row>
    <row r="8391" spans="1:3" s="187" customFormat="1" ht="46.8">
      <c r="A8391" s="185" t="s">
        <v>25195</v>
      </c>
      <c r="B8391" s="186" t="s">
        <v>24953</v>
      </c>
      <c r="C8391" s="186" t="s">
        <v>24806</v>
      </c>
    </row>
    <row r="8392" spans="1:3" s="187" customFormat="1" ht="31.2">
      <c r="A8392" s="185" t="s">
        <v>38163</v>
      </c>
      <c r="B8392" s="186" t="s">
        <v>334</v>
      </c>
      <c r="C8392" s="186" t="s">
        <v>38108</v>
      </c>
    </row>
    <row r="8393" spans="1:3" s="187" customFormat="1" ht="46.8">
      <c r="A8393" s="185" t="s">
        <v>50180</v>
      </c>
      <c r="B8393" s="186" t="s">
        <v>50181</v>
      </c>
      <c r="C8393" s="188" t="s">
        <v>47034</v>
      </c>
    </row>
    <row r="8394" spans="1:3" s="187" customFormat="1" ht="31.2">
      <c r="A8394" s="185" t="s">
        <v>20302</v>
      </c>
      <c r="B8394" s="186" t="s">
        <v>299</v>
      </c>
      <c r="C8394" s="186" t="s">
        <v>20152</v>
      </c>
    </row>
    <row r="8395" spans="1:3" s="187" customFormat="1" ht="31.2">
      <c r="A8395" s="185" t="s">
        <v>20302</v>
      </c>
      <c r="B8395" s="186" t="s">
        <v>299</v>
      </c>
      <c r="C8395" s="186" t="s">
        <v>28788</v>
      </c>
    </row>
    <row r="8396" spans="1:3" s="187" customFormat="1" ht="46.8">
      <c r="A8396" s="185" t="s">
        <v>31764</v>
      </c>
      <c r="B8396" s="186" t="s">
        <v>366</v>
      </c>
      <c r="C8396" s="186" t="s">
        <v>31402</v>
      </c>
    </row>
    <row r="8397" spans="1:3" s="187" customFormat="1" ht="46.8">
      <c r="A8397" s="185" t="s">
        <v>31764</v>
      </c>
      <c r="B8397" s="186" t="s">
        <v>366</v>
      </c>
      <c r="C8397" s="186" t="s">
        <v>43220</v>
      </c>
    </row>
    <row r="8398" spans="1:3" s="187" customFormat="1" ht="46.8">
      <c r="A8398" s="185" t="s">
        <v>31764</v>
      </c>
      <c r="B8398" s="186" t="s">
        <v>49475</v>
      </c>
      <c r="C8398" s="188" t="s">
        <v>46897</v>
      </c>
    </row>
    <row r="8399" spans="1:3" s="187" customFormat="1" ht="31.2">
      <c r="A8399" s="185" t="s">
        <v>6017</v>
      </c>
      <c r="B8399" s="186" t="s">
        <v>5773</v>
      </c>
      <c r="C8399" s="186" t="s">
        <v>5465</v>
      </c>
    </row>
    <row r="8400" spans="1:3" s="187" customFormat="1" ht="31.2">
      <c r="A8400" s="185" t="s">
        <v>34347</v>
      </c>
      <c r="B8400" s="186" t="s">
        <v>1731</v>
      </c>
      <c r="C8400" s="186" t="s">
        <v>34068</v>
      </c>
    </row>
    <row r="8401" spans="1:3" s="187" customFormat="1" ht="31.2">
      <c r="A8401" s="185" t="s">
        <v>34070</v>
      </c>
      <c r="B8401" s="186" t="s">
        <v>4797</v>
      </c>
      <c r="C8401" s="186" t="s">
        <v>34068</v>
      </c>
    </row>
    <row r="8402" spans="1:3" s="187" customFormat="1" ht="46.8">
      <c r="A8402" s="185" t="s">
        <v>49025</v>
      </c>
      <c r="B8402" s="186" t="s">
        <v>49024</v>
      </c>
      <c r="C8402" s="188" t="s">
        <v>46832</v>
      </c>
    </row>
    <row r="8403" spans="1:3" s="187" customFormat="1" ht="31.2">
      <c r="A8403" s="185" t="s">
        <v>39526</v>
      </c>
      <c r="B8403" s="186" t="s">
        <v>39527</v>
      </c>
      <c r="C8403" s="186" t="s">
        <v>39018</v>
      </c>
    </row>
    <row r="8404" spans="1:3" s="187" customFormat="1" ht="31.2">
      <c r="A8404" s="185" t="s">
        <v>39244</v>
      </c>
      <c r="B8404" s="186" t="s">
        <v>15127</v>
      </c>
      <c r="C8404" s="186" t="s">
        <v>39018</v>
      </c>
    </row>
    <row r="8405" spans="1:3" s="187" customFormat="1" ht="31.2">
      <c r="A8405" s="185" t="s">
        <v>30016</v>
      </c>
      <c r="B8405" s="186" t="s">
        <v>30017</v>
      </c>
      <c r="C8405" s="186" t="s">
        <v>29648</v>
      </c>
    </row>
    <row r="8406" spans="1:3" s="187" customFormat="1" ht="31.2">
      <c r="A8406" s="185" t="s">
        <v>14171</v>
      </c>
      <c r="B8406" s="186" t="s">
        <v>14172</v>
      </c>
      <c r="C8406" s="186" t="s">
        <v>13890</v>
      </c>
    </row>
    <row r="8407" spans="1:3" s="187" customFormat="1" ht="31.2">
      <c r="A8407" s="185" t="s">
        <v>14171</v>
      </c>
      <c r="B8407" s="186" t="s">
        <v>49724</v>
      </c>
      <c r="C8407" s="188" t="s">
        <v>46864</v>
      </c>
    </row>
    <row r="8408" spans="1:3" s="187" customFormat="1" ht="31.2">
      <c r="A8408" s="185" t="s">
        <v>24081</v>
      </c>
      <c r="B8408" s="186" t="s">
        <v>7982</v>
      </c>
      <c r="C8408" s="186" t="s">
        <v>23735</v>
      </c>
    </row>
    <row r="8409" spans="1:3" s="187" customFormat="1" ht="31.2">
      <c r="A8409" s="185" t="s">
        <v>24081</v>
      </c>
      <c r="B8409" s="186" t="s">
        <v>7982</v>
      </c>
      <c r="C8409" s="188" t="s">
        <v>25820</v>
      </c>
    </row>
    <row r="8410" spans="1:3" s="187" customFormat="1" ht="31.2">
      <c r="A8410" s="185" t="s">
        <v>37992</v>
      </c>
      <c r="B8410" s="186" t="s">
        <v>37993</v>
      </c>
      <c r="C8410" s="186" t="s">
        <v>37605</v>
      </c>
    </row>
    <row r="8411" spans="1:3" s="187" customFormat="1" ht="31.2">
      <c r="A8411" s="185" t="s">
        <v>609</v>
      </c>
      <c r="B8411" s="186" t="s">
        <v>588</v>
      </c>
      <c r="C8411" s="186" t="s">
        <v>11</v>
      </c>
    </row>
    <row r="8412" spans="1:3" s="187" customFormat="1" ht="31.2">
      <c r="A8412" s="185" t="s">
        <v>4129</v>
      </c>
      <c r="B8412" s="186" t="s">
        <v>334</v>
      </c>
      <c r="C8412" s="186" t="s">
        <v>3992</v>
      </c>
    </row>
    <row r="8413" spans="1:3" s="187" customFormat="1" ht="31.2">
      <c r="A8413" s="185" t="s">
        <v>4129</v>
      </c>
      <c r="B8413" s="186" t="s">
        <v>334</v>
      </c>
      <c r="C8413" s="186" t="s">
        <v>4409</v>
      </c>
    </row>
    <row r="8414" spans="1:3" s="187" customFormat="1" ht="46.8">
      <c r="A8414" s="185" t="s">
        <v>13048</v>
      </c>
      <c r="B8414" s="186" t="s">
        <v>2888</v>
      </c>
      <c r="C8414" s="186" t="s">
        <v>12775</v>
      </c>
    </row>
    <row r="8415" spans="1:3" s="187" customFormat="1" ht="31.2">
      <c r="A8415" s="185" t="s">
        <v>47093</v>
      </c>
      <c r="B8415" s="186" t="s">
        <v>47072</v>
      </c>
      <c r="C8415" s="188" t="s">
        <v>47094</v>
      </c>
    </row>
    <row r="8416" spans="1:3" s="187" customFormat="1" ht="31.2">
      <c r="A8416" s="185" t="s">
        <v>29311</v>
      </c>
      <c r="B8416" s="186" t="s">
        <v>10833</v>
      </c>
      <c r="C8416" s="186" t="s">
        <v>28788</v>
      </c>
    </row>
    <row r="8417" spans="1:3" s="187" customFormat="1" ht="31.2">
      <c r="A8417" s="185" t="s">
        <v>50267</v>
      </c>
      <c r="B8417" s="186" t="s">
        <v>50268</v>
      </c>
      <c r="C8417" s="188" t="s">
        <v>46869</v>
      </c>
    </row>
    <row r="8418" spans="1:3" s="187" customFormat="1" ht="31.2">
      <c r="A8418" s="185" t="s">
        <v>214</v>
      </c>
      <c r="B8418" s="186" t="s">
        <v>215</v>
      </c>
      <c r="C8418" s="186" t="s">
        <v>11</v>
      </c>
    </row>
    <row r="8419" spans="1:3" s="187" customFormat="1" ht="31.2">
      <c r="A8419" s="185" t="s">
        <v>48264</v>
      </c>
      <c r="B8419" s="186" t="s">
        <v>48263</v>
      </c>
      <c r="C8419" s="188" t="s">
        <v>47068</v>
      </c>
    </row>
    <row r="8420" spans="1:3" s="187" customFormat="1" ht="46.8">
      <c r="A8420" s="185" t="s">
        <v>43084</v>
      </c>
      <c r="B8420" s="186" t="s">
        <v>12671</v>
      </c>
      <c r="C8420" s="186" t="s">
        <v>42915</v>
      </c>
    </row>
    <row r="8421" spans="1:3" s="187" customFormat="1" ht="31.2">
      <c r="A8421" s="185" t="s">
        <v>12568</v>
      </c>
      <c r="B8421" s="186" t="s">
        <v>11291</v>
      </c>
      <c r="C8421" s="186" t="s">
        <v>12392</v>
      </c>
    </row>
    <row r="8422" spans="1:3" s="187" customFormat="1" ht="31.2">
      <c r="A8422" s="185" t="s">
        <v>12568</v>
      </c>
      <c r="B8422" s="186" t="s">
        <v>11291</v>
      </c>
      <c r="C8422" s="186" t="s">
        <v>34927</v>
      </c>
    </row>
    <row r="8423" spans="1:3" s="187" customFormat="1" ht="31.2">
      <c r="A8423" s="185" t="s">
        <v>4306</v>
      </c>
      <c r="B8423" s="186" t="s">
        <v>4305</v>
      </c>
      <c r="C8423" s="186" t="s">
        <v>3992</v>
      </c>
    </row>
    <row r="8424" spans="1:3" s="187" customFormat="1" ht="46.8">
      <c r="A8424" s="185" t="s">
        <v>39846</v>
      </c>
      <c r="B8424" s="186" t="s">
        <v>20070</v>
      </c>
      <c r="C8424" s="186" t="s">
        <v>39606</v>
      </c>
    </row>
    <row r="8425" spans="1:3" s="187" customFormat="1" ht="31.2">
      <c r="A8425" s="185" t="s">
        <v>30632</v>
      </c>
      <c r="B8425" s="186" t="s">
        <v>247</v>
      </c>
      <c r="C8425" s="186" t="s">
        <v>30515</v>
      </c>
    </row>
    <row r="8426" spans="1:3" s="187" customFormat="1" ht="31.2">
      <c r="A8426" s="185" t="s">
        <v>39047</v>
      </c>
      <c r="B8426" s="186" t="s">
        <v>1840</v>
      </c>
      <c r="C8426" s="186" t="s">
        <v>39018</v>
      </c>
    </row>
    <row r="8427" spans="1:3" s="187" customFormat="1" ht="31.2">
      <c r="A8427" s="185" t="s">
        <v>39167</v>
      </c>
      <c r="B8427" s="186" t="s">
        <v>33020</v>
      </c>
      <c r="C8427" s="186" t="s">
        <v>39018</v>
      </c>
    </row>
    <row r="8428" spans="1:3" s="187" customFormat="1" ht="31.2">
      <c r="A8428" s="185" t="s">
        <v>4558</v>
      </c>
      <c r="B8428" s="186" t="s">
        <v>628</v>
      </c>
      <c r="C8428" s="186" t="s">
        <v>4409</v>
      </c>
    </row>
    <row r="8429" spans="1:3" s="187" customFormat="1" ht="31.2">
      <c r="A8429" s="185" t="s">
        <v>28406</v>
      </c>
      <c r="B8429" s="186" t="s">
        <v>2212</v>
      </c>
      <c r="C8429" s="186" t="s">
        <v>27967</v>
      </c>
    </row>
    <row r="8430" spans="1:3" s="187" customFormat="1" ht="31.2">
      <c r="A8430" s="185" t="s">
        <v>49204</v>
      </c>
      <c r="B8430" s="186" t="s">
        <v>49201</v>
      </c>
      <c r="C8430" s="188" t="s">
        <v>46835</v>
      </c>
    </row>
    <row r="8431" spans="1:3" s="187" customFormat="1" ht="46.8">
      <c r="A8431" s="185" t="s">
        <v>31601</v>
      </c>
      <c r="B8431" s="186" t="s">
        <v>2844</v>
      </c>
      <c r="C8431" s="186" t="s">
        <v>31402</v>
      </c>
    </row>
    <row r="8432" spans="1:3" s="187" customFormat="1" ht="31.2">
      <c r="A8432" s="185" t="s">
        <v>19119</v>
      </c>
      <c r="B8432" s="186" t="s">
        <v>4684</v>
      </c>
      <c r="C8432" s="186" t="s">
        <v>19116</v>
      </c>
    </row>
    <row r="8433" spans="1:3" s="187" customFormat="1" ht="31.2">
      <c r="A8433" s="185" t="s">
        <v>41407</v>
      </c>
      <c r="B8433" s="186" t="s">
        <v>660</v>
      </c>
      <c r="C8433" s="186" t="s">
        <v>41318</v>
      </c>
    </row>
    <row r="8434" spans="1:3" s="187" customFormat="1" ht="31.2">
      <c r="A8434" s="185" t="s">
        <v>27611</v>
      </c>
      <c r="B8434" s="186" t="s">
        <v>1180</v>
      </c>
      <c r="C8434" s="186" t="s">
        <v>27116</v>
      </c>
    </row>
    <row r="8435" spans="1:3" s="187" customFormat="1" ht="31.2">
      <c r="A8435" s="185" t="s">
        <v>14759</v>
      </c>
      <c r="B8435" s="186" t="s">
        <v>6637</v>
      </c>
      <c r="C8435" s="186" t="s">
        <v>14697</v>
      </c>
    </row>
    <row r="8436" spans="1:3" s="187" customFormat="1" ht="31.2">
      <c r="A8436" s="185" t="s">
        <v>49081</v>
      </c>
      <c r="B8436" s="186" t="s">
        <v>49082</v>
      </c>
      <c r="C8436" s="188" t="s">
        <v>46832</v>
      </c>
    </row>
    <row r="8437" spans="1:3" s="187" customFormat="1" ht="15.6">
      <c r="A8437" s="185" t="s">
        <v>48562</v>
      </c>
      <c r="B8437" s="186" t="s">
        <v>48563</v>
      </c>
      <c r="C8437" s="188" t="s">
        <v>47200</v>
      </c>
    </row>
    <row r="8438" spans="1:3" s="187" customFormat="1" ht="31.2">
      <c r="A8438" s="185" t="s">
        <v>41156</v>
      </c>
      <c r="B8438" s="186" t="s">
        <v>7857</v>
      </c>
      <c r="C8438" s="186" t="s">
        <v>40685</v>
      </c>
    </row>
    <row r="8439" spans="1:3" s="187" customFormat="1" ht="31.2">
      <c r="A8439" s="185" t="s">
        <v>38169</v>
      </c>
      <c r="B8439" s="186" t="s">
        <v>38170</v>
      </c>
      <c r="C8439" s="186" t="s">
        <v>38108</v>
      </c>
    </row>
    <row r="8440" spans="1:3" s="187" customFormat="1" ht="46.8">
      <c r="A8440" s="185" t="s">
        <v>39111</v>
      </c>
      <c r="B8440" s="186" t="s">
        <v>417</v>
      </c>
      <c r="C8440" s="186" t="s">
        <v>39018</v>
      </c>
    </row>
    <row r="8441" spans="1:3" s="187" customFormat="1" ht="31.2">
      <c r="A8441" s="185" t="s">
        <v>18792</v>
      </c>
      <c r="B8441" s="186" t="s">
        <v>7082</v>
      </c>
      <c r="C8441" s="186" t="s">
        <v>18049</v>
      </c>
    </row>
    <row r="8442" spans="1:3" s="187" customFormat="1" ht="31.2">
      <c r="A8442" s="185" t="s">
        <v>32412</v>
      </c>
      <c r="B8442" s="186" t="s">
        <v>44</v>
      </c>
      <c r="C8442" s="186" t="s">
        <v>32209</v>
      </c>
    </row>
    <row r="8443" spans="1:3" s="187" customFormat="1" ht="31.2">
      <c r="A8443" s="185" t="s">
        <v>34198</v>
      </c>
      <c r="B8443" s="186" t="s">
        <v>34174</v>
      </c>
      <c r="C8443" s="186" t="s">
        <v>34068</v>
      </c>
    </row>
    <row r="8444" spans="1:3" s="187" customFormat="1" ht="31.2">
      <c r="A8444" s="185" t="s">
        <v>43280</v>
      </c>
      <c r="B8444" s="186" t="s">
        <v>9202</v>
      </c>
      <c r="C8444" s="186" t="s">
        <v>43220</v>
      </c>
    </row>
    <row r="8445" spans="1:3" s="187" customFormat="1" ht="62.4">
      <c r="A8445" s="185" t="s">
        <v>33585</v>
      </c>
      <c r="B8445" s="186" t="s">
        <v>21807</v>
      </c>
      <c r="C8445" s="186" t="s">
        <v>33246</v>
      </c>
    </row>
    <row r="8446" spans="1:3" s="187" customFormat="1" ht="62.4">
      <c r="A8446" s="185" t="s">
        <v>8020</v>
      </c>
      <c r="B8446" s="186" t="s">
        <v>645</v>
      </c>
      <c r="C8446" s="186" t="s">
        <v>7346</v>
      </c>
    </row>
    <row r="8447" spans="1:3" s="187" customFormat="1" ht="62.4">
      <c r="A8447" s="185" t="s">
        <v>8020</v>
      </c>
      <c r="B8447" s="186" t="s">
        <v>645</v>
      </c>
      <c r="C8447" s="186" t="s">
        <v>38207</v>
      </c>
    </row>
    <row r="8448" spans="1:3" s="187" customFormat="1" ht="31.2">
      <c r="A8448" s="185" t="s">
        <v>4707</v>
      </c>
      <c r="B8448" s="186" t="s">
        <v>4708</v>
      </c>
      <c r="C8448" s="186" t="s">
        <v>4409</v>
      </c>
    </row>
    <row r="8449" spans="1:3" s="187" customFormat="1" ht="31.2">
      <c r="A8449" s="185" t="s">
        <v>8766</v>
      </c>
      <c r="B8449" s="186" t="s">
        <v>24</v>
      </c>
      <c r="C8449" s="186" t="s">
        <v>8759</v>
      </c>
    </row>
    <row r="8450" spans="1:3" s="187" customFormat="1" ht="15.6">
      <c r="A8450" s="185" t="s">
        <v>47374</v>
      </c>
      <c r="B8450" s="186" t="s">
        <v>24</v>
      </c>
      <c r="C8450" s="188" t="s">
        <v>47002</v>
      </c>
    </row>
    <row r="8451" spans="1:3" s="187" customFormat="1" ht="31.2">
      <c r="A8451" s="185" t="s">
        <v>43223</v>
      </c>
      <c r="B8451" s="186" t="s">
        <v>24</v>
      </c>
      <c r="C8451" s="186" t="s">
        <v>43220</v>
      </c>
    </row>
    <row r="8452" spans="1:3" s="187" customFormat="1" ht="31.2">
      <c r="A8452" s="185" t="s">
        <v>47254</v>
      </c>
      <c r="B8452" s="186" t="s">
        <v>47251</v>
      </c>
      <c r="C8452" s="188" t="s">
        <v>47255</v>
      </c>
    </row>
    <row r="8453" spans="1:3" s="187" customFormat="1" ht="31.2">
      <c r="A8453" s="185" t="s">
        <v>27247</v>
      </c>
      <c r="B8453" s="186" t="s">
        <v>61</v>
      </c>
      <c r="C8453" s="186" t="s">
        <v>27116</v>
      </c>
    </row>
    <row r="8454" spans="1:3" s="187" customFormat="1" ht="46.8">
      <c r="A8454" s="185" t="s">
        <v>31991</v>
      </c>
      <c r="B8454" s="186" t="s">
        <v>9079</v>
      </c>
      <c r="C8454" s="186" t="s">
        <v>31402</v>
      </c>
    </row>
    <row r="8455" spans="1:3" s="187" customFormat="1" ht="46.8">
      <c r="A8455" s="185" t="s">
        <v>28513</v>
      </c>
      <c r="B8455" s="186" t="s">
        <v>1423</v>
      </c>
      <c r="C8455" s="186" t="s">
        <v>27967</v>
      </c>
    </row>
    <row r="8456" spans="1:3" s="187" customFormat="1" ht="31.2">
      <c r="A8456" s="185" t="s">
        <v>45401</v>
      </c>
      <c r="B8456" s="186" t="s">
        <v>1919</v>
      </c>
      <c r="C8456" s="186" t="s">
        <v>45398</v>
      </c>
    </row>
    <row r="8457" spans="1:3" s="187" customFormat="1" ht="31.2">
      <c r="A8457" s="185" t="s">
        <v>8701</v>
      </c>
      <c r="B8457" s="186" t="s">
        <v>8700</v>
      </c>
      <c r="C8457" s="186" t="s">
        <v>8505</v>
      </c>
    </row>
    <row r="8458" spans="1:3" s="187" customFormat="1" ht="15.6">
      <c r="A8458" s="185" t="s">
        <v>47764</v>
      </c>
      <c r="B8458" s="186" t="s">
        <v>47720</v>
      </c>
      <c r="C8458" s="188" t="s">
        <v>47203</v>
      </c>
    </row>
    <row r="8459" spans="1:3" s="187" customFormat="1" ht="46.8">
      <c r="A8459" s="185" t="s">
        <v>32943</v>
      </c>
      <c r="B8459" s="186" t="s">
        <v>2527</v>
      </c>
      <c r="C8459" s="186" t="s">
        <v>32209</v>
      </c>
    </row>
    <row r="8460" spans="1:3" s="187" customFormat="1" ht="46.8">
      <c r="A8460" s="185" t="s">
        <v>42817</v>
      </c>
      <c r="B8460" s="186" t="s">
        <v>38834</v>
      </c>
      <c r="C8460" s="186" t="s">
        <v>42001</v>
      </c>
    </row>
    <row r="8461" spans="1:3" s="187" customFormat="1" ht="31.2">
      <c r="A8461" s="185" t="s">
        <v>35919</v>
      </c>
      <c r="B8461" s="186" t="s">
        <v>764</v>
      </c>
      <c r="C8461" s="186" t="s">
        <v>35823</v>
      </c>
    </row>
    <row r="8462" spans="1:3" s="187" customFormat="1" ht="31.2">
      <c r="A8462" s="185" t="s">
        <v>49398</v>
      </c>
      <c r="B8462" s="186" t="s">
        <v>49399</v>
      </c>
      <c r="C8462" s="188" t="s">
        <v>46835</v>
      </c>
    </row>
    <row r="8463" spans="1:3" s="187" customFormat="1" ht="31.2">
      <c r="A8463" s="185" t="s">
        <v>48872</v>
      </c>
      <c r="B8463" s="186" t="s">
        <v>48870</v>
      </c>
      <c r="C8463" s="188" t="s">
        <v>46835</v>
      </c>
    </row>
    <row r="8464" spans="1:3" s="187" customFormat="1" ht="15.6">
      <c r="A8464" s="185" t="s">
        <v>49095</v>
      </c>
      <c r="B8464" s="186" t="s">
        <v>49094</v>
      </c>
      <c r="C8464" s="188" t="s">
        <v>46835</v>
      </c>
    </row>
    <row r="8465" spans="1:3" s="187" customFormat="1" ht="31.2">
      <c r="A8465" s="185" t="s">
        <v>20911</v>
      </c>
      <c r="B8465" s="186" t="s">
        <v>20912</v>
      </c>
      <c r="C8465" s="186" t="s">
        <v>20152</v>
      </c>
    </row>
    <row r="8466" spans="1:3" s="187" customFormat="1" ht="15.6">
      <c r="A8466" s="185" t="s">
        <v>46921</v>
      </c>
      <c r="B8466" s="186" t="s">
        <v>46922</v>
      </c>
      <c r="C8466" s="188" t="s">
        <v>46835</v>
      </c>
    </row>
    <row r="8467" spans="1:3" s="187" customFormat="1" ht="46.8">
      <c r="A8467" s="185" t="s">
        <v>9087</v>
      </c>
      <c r="B8467" s="186" t="s">
        <v>7593</v>
      </c>
      <c r="C8467" s="186" t="s">
        <v>8759</v>
      </c>
    </row>
    <row r="8468" spans="1:3" s="187" customFormat="1" ht="46.8">
      <c r="A8468" s="185" t="s">
        <v>9087</v>
      </c>
      <c r="B8468" s="186" t="s">
        <v>7593</v>
      </c>
      <c r="C8468" s="186" t="s">
        <v>17277</v>
      </c>
    </row>
    <row r="8469" spans="1:3" s="187" customFormat="1" ht="46.8">
      <c r="A8469" s="185" t="s">
        <v>9087</v>
      </c>
      <c r="B8469" s="186" t="s">
        <v>7593</v>
      </c>
      <c r="C8469" s="188" t="s">
        <v>25820</v>
      </c>
    </row>
    <row r="8470" spans="1:3" s="187" customFormat="1" ht="31.2">
      <c r="A8470" s="185" t="s">
        <v>20634</v>
      </c>
      <c r="B8470" s="186" t="s">
        <v>20495</v>
      </c>
      <c r="C8470" s="186" t="s">
        <v>20152</v>
      </c>
    </row>
    <row r="8471" spans="1:3" s="187" customFormat="1" ht="15.6">
      <c r="A8471" s="185" t="s">
        <v>21557</v>
      </c>
      <c r="B8471" s="186" t="s">
        <v>21558</v>
      </c>
      <c r="C8471" s="188" t="s">
        <v>21475</v>
      </c>
    </row>
    <row r="8472" spans="1:3" s="187" customFormat="1" ht="31.2">
      <c r="A8472" s="185" t="s">
        <v>42336</v>
      </c>
      <c r="B8472" s="186" t="s">
        <v>5823</v>
      </c>
      <c r="C8472" s="186" t="s">
        <v>42001</v>
      </c>
    </row>
    <row r="8473" spans="1:3" s="187" customFormat="1" ht="31.2">
      <c r="A8473" s="185" t="s">
        <v>49899</v>
      </c>
      <c r="B8473" s="186" t="s">
        <v>49896</v>
      </c>
      <c r="C8473" s="188" t="s">
        <v>47203</v>
      </c>
    </row>
    <row r="8474" spans="1:3" s="187" customFormat="1" ht="31.2">
      <c r="A8474" s="185" t="s">
        <v>34469</v>
      </c>
      <c r="B8474" s="186" t="s">
        <v>647</v>
      </c>
      <c r="C8474" s="186" t="s">
        <v>34068</v>
      </c>
    </row>
    <row r="8475" spans="1:3" s="187" customFormat="1" ht="46.8">
      <c r="A8475" s="185" t="s">
        <v>28637</v>
      </c>
      <c r="B8475" s="186" t="s">
        <v>12424</v>
      </c>
      <c r="C8475" s="186" t="s">
        <v>27967</v>
      </c>
    </row>
    <row r="8476" spans="1:3" s="187" customFormat="1" ht="46.8">
      <c r="A8476" s="185" t="s">
        <v>34639</v>
      </c>
      <c r="B8476" s="186" t="s">
        <v>899</v>
      </c>
      <c r="C8476" s="186" t="s">
        <v>34068</v>
      </c>
    </row>
    <row r="8477" spans="1:3" s="187" customFormat="1" ht="31.2">
      <c r="A8477" s="185" t="s">
        <v>29429</v>
      </c>
      <c r="B8477" s="186" t="s">
        <v>5484</v>
      </c>
      <c r="C8477" s="186" t="s">
        <v>28788</v>
      </c>
    </row>
    <row r="8478" spans="1:3" s="187" customFormat="1" ht="46.8">
      <c r="A8478" s="185" t="s">
        <v>5124</v>
      </c>
      <c r="B8478" s="186" t="s">
        <v>1953</v>
      </c>
      <c r="C8478" s="186" t="s">
        <v>4409</v>
      </c>
    </row>
    <row r="8479" spans="1:3" s="187" customFormat="1" ht="31.2">
      <c r="A8479" s="185" t="s">
        <v>32075</v>
      </c>
      <c r="B8479" s="186" t="s">
        <v>7841</v>
      </c>
      <c r="C8479" s="186" t="s">
        <v>31402</v>
      </c>
    </row>
    <row r="8480" spans="1:3" s="187" customFormat="1" ht="46.8">
      <c r="A8480" s="185" t="s">
        <v>34781</v>
      </c>
      <c r="B8480" s="186" t="s">
        <v>1173</v>
      </c>
      <c r="C8480" s="186" t="s">
        <v>34068</v>
      </c>
    </row>
    <row r="8481" spans="1:3" s="187" customFormat="1" ht="31.2">
      <c r="A8481" s="185" t="s">
        <v>6427</v>
      </c>
      <c r="B8481" s="186" t="s">
        <v>5016</v>
      </c>
      <c r="C8481" s="186" t="s">
        <v>6284</v>
      </c>
    </row>
    <row r="8482" spans="1:3" s="187" customFormat="1" ht="31.2">
      <c r="A8482" s="185" t="s">
        <v>38367</v>
      </c>
      <c r="B8482" s="186" t="s">
        <v>69</v>
      </c>
      <c r="C8482" s="186" t="s">
        <v>38207</v>
      </c>
    </row>
    <row r="8483" spans="1:3" s="187" customFormat="1" ht="46.8">
      <c r="A8483" s="185" t="s">
        <v>33935</v>
      </c>
      <c r="B8483" s="186" t="s">
        <v>12274</v>
      </c>
      <c r="C8483" s="186" t="s">
        <v>33246</v>
      </c>
    </row>
    <row r="8484" spans="1:3" s="187" customFormat="1" ht="31.2">
      <c r="A8484" s="185" t="s">
        <v>41149</v>
      </c>
      <c r="B8484" s="186" t="s">
        <v>265</v>
      </c>
      <c r="C8484" s="186" t="s">
        <v>40685</v>
      </c>
    </row>
    <row r="8485" spans="1:3" s="187" customFormat="1" ht="31.2">
      <c r="A8485" s="185" t="s">
        <v>41149</v>
      </c>
      <c r="B8485" s="186" t="s">
        <v>265</v>
      </c>
      <c r="C8485" s="186" t="s">
        <v>41318</v>
      </c>
    </row>
    <row r="8486" spans="1:3" s="187" customFormat="1" ht="31.2">
      <c r="A8486" s="185" t="s">
        <v>1836</v>
      </c>
      <c r="B8486" s="186" t="s">
        <v>1568</v>
      </c>
      <c r="C8486" s="186" t="s">
        <v>1534</v>
      </c>
    </row>
    <row r="8487" spans="1:3" s="187" customFormat="1" ht="31.2">
      <c r="A8487" s="185" t="s">
        <v>35431</v>
      </c>
      <c r="B8487" s="186" t="s">
        <v>878</v>
      </c>
      <c r="C8487" s="186" t="s">
        <v>34927</v>
      </c>
    </row>
    <row r="8488" spans="1:3" s="187" customFormat="1" ht="31.2">
      <c r="A8488" s="185" t="s">
        <v>24143</v>
      </c>
      <c r="B8488" s="186" t="s">
        <v>4616</v>
      </c>
      <c r="C8488" s="186" t="s">
        <v>23735</v>
      </c>
    </row>
    <row r="8489" spans="1:3" s="187" customFormat="1" ht="31.2">
      <c r="A8489" s="185" t="s">
        <v>45005</v>
      </c>
      <c r="B8489" s="186" t="s">
        <v>7914</v>
      </c>
      <c r="C8489" s="186" t="s">
        <v>44652</v>
      </c>
    </row>
    <row r="8490" spans="1:3" s="187" customFormat="1" ht="31.2">
      <c r="A8490" s="185" t="s">
        <v>12090</v>
      </c>
      <c r="B8490" s="186" t="s">
        <v>4433</v>
      </c>
      <c r="C8490" s="186" t="s">
        <v>11996</v>
      </c>
    </row>
    <row r="8491" spans="1:3" s="187" customFormat="1" ht="31.2">
      <c r="A8491" s="185" t="s">
        <v>1984</v>
      </c>
      <c r="B8491" s="186" t="s">
        <v>1985</v>
      </c>
      <c r="C8491" s="186" t="s">
        <v>1534</v>
      </c>
    </row>
    <row r="8492" spans="1:3" s="187" customFormat="1" ht="15.6">
      <c r="A8492" s="185" t="s">
        <v>49605</v>
      </c>
      <c r="B8492" s="186" t="s">
        <v>49592</v>
      </c>
      <c r="C8492" s="188" t="s">
        <v>46988</v>
      </c>
    </row>
    <row r="8493" spans="1:3" s="187" customFormat="1" ht="15.6">
      <c r="A8493" s="185" t="s">
        <v>49925</v>
      </c>
      <c r="B8493" s="186" t="s">
        <v>3677</v>
      </c>
      <c r="C8493" s="188" t="s">
        <v>47243</v>
      </c>
    </row>
    <row r="8494" spans="1:3" s="187" customFormat="1" ht="31.2">
      <c r="A8494" s="185" t="s">
        <v>34932</v>
      </c>
      <c r="B8494" s="186" t="s">
        <v>24</v>
      </c>
      <c r="C8494" s="186" t="s">
        <v>34927</v>
      </c>
    </row>
    <row r="8495" spans="1:3" s="187" customFormat="1" ht="31.2">
      <c r="A8495" s="185" t="s">
        <v>23920</v>
      </c>
      <c r="B8495" s="186" t="s">
        <v>3474</v>
      </c>
      <c r="C8495" s="186" t="s">
        <v>23735</v>
      </c>
    </row>
    <row r="8496" spans="1:3" s="187" customFormat="1" ht="31.2">
      <c r="A8496" s="185" t="s">
        <v>43684</v>
      </c>
      <c r="B8496" s="186" t="s">
        <v>428</v>
      </c>
      <c r="C8496" s="186" t="s">
        <v>43220</v>
      </c>
    </row>
    <row r="8497" spans="1:3" s="187" customFormat="1" ht="62.4">
      <c r="A8497" s="185" t="s">
        <v>7659</v>
      </c>
      <c r="B8497" s="186" t="s">
        <v>1784</v>
      </c>
      <c r="C8497" s="186" t="s">
        <v>7346</v>
      </c>
    </row>
    <row r="8498" spans="1:3" s="187" customFormat="1" ht="31.2">
      <c r="A8498" s="185" t="s">
        <v>14082</v>
      </c>
      <c r="B8498" s="186" t="s">
        <v>1847</v>
      </c>
      <c r="C8498" s="186" t="s">
        <v>13890</v>
      </c>
    </row>
    <row r="8499" spans="1:3" s="187" customFormat="1" ht="31.2">
      <c r="A8499" s="185" t="s">
        <v>23017</v>
      </c>
      <c r="B8499" s="186" t="s">
        <v>715</v>
      </c>
      <c r="C8499" s="186" t="s">
        <v>22896</v>
      </c>
    </row>
    <row r="8500" spans="1:3" s="187" customFormat="1" ht="31.2">
      <c r="A8500" s="185" t="s">
        <v>28636</v>
      </c>
      <c r="B8500" s="186" t="s">
        <v>5453</v>
      </c>
      <c r="C8500" s="186" t="s">
        <v>27967</v>
      </c>
    </row>
    <row r="8501" spans="1:3" s="187" customFormat="1" ht="31.2">
      <c r="A8501" s="185" t="s">
        <v>43606</v>
      </c>
      <c r="B8501" s="186" t="s">
        <v>11130</v>
      </c>
      <c r="C8501" s="186" t="s">
        <v>43220</v>
      </c>
    </row>
    <row r="8502" spans="1:3" s="187" customFormat="1" ht="31.2">
      <c r="A8502" s="185" t="s">
        <v>40752</v>
      </c>
      <c r="B8502" s="186" t="s">
        <v>4759</v>
      </c>
      <c r="C8502" s="186" t="s">
        <v>40685</v>
      </c>
    </row>
    <row r="8503" spans="1:3" s="187" customFormat="1" ht="31.2">
      <c r="A8503" s="185" t="s">
        <v>40752</v>
      </c>
      <c r="B8503" s="186" t="s">
        <v>4759</v>
      </c>
      <c r="C8503" s="186" t="s">
        <v>41318</v>
      </c>
    </row>
    <row r="8504" spans="1:3" s="187" customFormat="1" ht="62.4">
      <c r="A8504" s="185" t="s">
        <v>30403</v>
      </c>
      <c r="B8504" s="186" t="s">
        <v>1593</v>
      </c>
      <c r="C8504" s="186" t="s">
        <v>29648</v>
      </c>
    </row>
    <row r="8505" spans="1:3" s="187" customFormat="1" ht="46.8">
      <c r="A8505" s="185" t="s">
        <v>9446</v>
      </c>
      <c r="B8505" s="186" t="s">
        <v>728</v>
      </c>
      <c r="C8505" s="186" t="s">
        <v>8759</v>
      </c>
    </row>
    <row r="8506" spans="1:3" s="187" customFormat="1" ht="31.2">
      <c r="A8506" s="185" t="s">
        <v>23084</v>
      </c>
      <c r="B8506" s="186" t="s">
        <v>11365</v>
      </c>
      <c r="C8506" s="186" t="s">
        <v>22896</v>
      </c>
    </row>
    <row r="8507" spans="1:3" s="187" customFormat="1" ht="31.2">
      <c r="A8507" s="185" t="s">
        <v>23084</v>
      </c>
      <c r="B8507" s="186" t="s">
        <v>11365</v>
      </c>
      <c r="C8507" s="186" t="s">
        <v>34068</v>
      </c>
    </row>
    <row r="8508" spans="1:3" s="187" customFormat="1" ht="46.8">
      <c r="A8508" s="185" t="s">
        <v>6004</v>
      </c>
      <c r="B8508" s="186" t="s">
        <v>6005</v>
      </c>
      <c r="C8508" s="186" t="s">
        <v>5465</v>
      </c>
    </row>
    <row r="8509" spans="1:3" s="187" customFormat="1" ht="46.8">
      <c r="A8509" s="185" t="s">
        <v>22387</v>
      </c>
      <c r="B8509" s="186" t="s">
        <v>11106</v>
      </c>
      <c r="C8509" s="186" t="s">
        <v>21991</v>
      </c>
    </row>
    <row r="8510" spans="1:3" s="187" customFormat="1" ht="31.2">
      <c r="A8510" s="185" t="s">
        <v>26979</v>
      </c>
      <c r="B8510" s="186" t="s">
        <v>7848</v>
      </c>
      <c r="C8510" s="186" t="s">
        <v>26649</v>
      </c>
    </row>
    <row r="8511" spans="1:3" s="187" customFormat="1" ht="31.2">
      <c r="A8511" s="185" t="s">
        <v>7586</v>
      </c>
      <c r="B8511" s="186" t="s">
        <v>939</v>
      </c>
      <c r="C8511" s="186" t="s">
        <v>7346</v>
      </c>
    </row>
    <row r="8512" spans="1:3" s="187" customFormat="1" ht="46.8">
      <c r="A8512" s="185" t="s">
        <v>42736</v>
      </c>
      <c r="B8512" s="186" t="s">
        <v>21845</v>
      </c>
      <c r="C8512" s="186" t="s">
        <v>42001</v>
      </c>
    </row>
    <row r="8513" spans="1:3" s="187" customFormat="1" ht="31.2">
      <c r="A8513" s="185" t="s">
        <v>31968</v>
      </c>
      <c r="B8513" s="186" t="s">
        <v>18660</v>
      </c>
      <c r="C8513" s="186" t="s">
        <v>31402</v>
      </c>
    </row>
    <row r="8514" spans="1:3" s="187" customFormat="1" ht="31.2">
      <c r="A8514" s="185" t="s">
        <v>26076</v>
      </c>
      <c r="B8514" s="186" t="s">
        <v>9569</v>
      </c>
      <c r="C8514" s="186" t="s">
        <v>25996</v>
      </c>
    </row>
    <row r="8515" spans="1:3" s="187" customFormat="1" ht="31.2">
      <c r="A8515" s="185" t="s">
        <v>19253</v>
      </c>
      <c r="B8515" s="186" t="s">
        <v>19249</v>
      </c>
      <c r="C8515" s="186" t="s">
        <v>19116</v>
      </c>
    </row>
    <row r="8516" spans="1:3" s="187" customFormat="1" ht="31.2">
      <c r="A8516" s="185" t="s">
        <v>29904</v>
      </c>
      <c r="B8516" s="186" t="s">
        <v>34</v>
      </c>
      <c r="C8516" s="186" t="s">
        <v>29648</v>
      </c>
    </row>
    <row r="8517" spans="1:3" s="187" customFormat="1" ht="31.2">
      <c r="A8517" s="185" t="s">
        <v>29904</v>
      </c>
      <c r="B8517" s="186" t="s">
        <v>34</v>
      </c>
      <c r="C8517" s="186" t="s">
        <v>40685</v>
      </c>
    </row>
    <row r="8518" spans="1:3" s="187" customFormat="1" ht="46.8">
      <c r="A8518" s="185" t="s">
        <v>505</v>
      </c>
      <c r="B8518" s="186" t="s">
        <v>506</v>
      </c>
      <c r="C8518" s="186" t="s">
        <v>11</v>
      </c>
    </row>
    <row r="8519" spans="1:3" s="187" customFormat="1" ht="46.8">
      <c r="A8519" s="185" t="s">
        <v>505</v>
      </c>
      <c r="B8519" s="186" t="s">
        <v>48127</v>
      </c>
      <c r="C8519" s="188" t="s">
        <v>47607</v>
      </c>
    </row>
    <row r="8520" spans="1:3" s="187" customFormat="1" ht="31.2">
      <c r="A8520" s="185" t="s">
        <v>19669</v>
      </c>
      <c r="B8520" s="186" t="s">
        <v>2155</v>
      </c>
      <c r="C8520" s="186" t="s">
        <v>19363</v>
      </c>
    </row>
    <row r="8521" spans="1:3" s="187" customFormat="1" ht="46.8">
      <c r="A8521" s="185" t="s">
        <v>38014</v>
      </c>
      <c r="B8521" s="186" t="s">
        <v>38012</v>
      </c>
      <c r="C8521" s="186" t="s">
        <v>37605</v>
      </c>
    </row>
    <row r="8522" spans="1:3" s="187" customFormat="1" ht="31.2">
      <c r="A8522" s="185" t="s">
        <v>26186</v>
      </c>
      <c r="B8522" s="186" t="s">
        <v>4882</v>
      </c>
      <c r="C8522" s="186" t="s">
        <v>25996</v>
      </c>
    </row>
    <row r="8523" spans="1:3" s="187" customFormat="1" ht="46.8">
      <c r="A8523" s="185" t="s">
        <v>7094</v>
      </c>
      <c r="B8523" s="186" t="s">
        <v>7095</v>
      </c>
      <c r="C8523" s="186" t="s">
        <v>6284</v>
      </c>
    </row>
    <row r="8524" spans="1:3" s="187" customFormat="1" ht="31.2">
      <c r="A8524" s="185" t="s">
        <v>8263</v>
      </c>
      <c r="B8524" s="186" t="s">
        <v>628</v>
      </c>
      <c r="C8524" s="186" t="s">
        <v>7346</v>
      </c>
    </row>
    <row r="8525" spans="1:3" s="187" customFormat="1" ht="31.2">
      <c r="A8525" s="185" t="s">
        <v>8378</v>
      </c>
      <c r="B8525" s="186" t="s">
        <v>4841</v>
      </c>
      <c r="C8525" s="186" t="s">
        <v>7346</v>
      </c>
    </row>
    <row r="8526" spans="1:3" s="187" customFormat="1" ht="31.2">
      <c r="A8526" s="185" t="s">
        <v>26193</v>
      </c>
      <c r="B8526" s="186" t="s">
        <v>9531</v>
      </c>
      <c r="C8526" s="186" t="s">
        <v>25996</v>
      </c>
    </row>
    <row r="8527" spans="1:3" s="187" customFormat="1" ht="62.4">
      <c r="A8527" s="185" t="s">
        <v>24760</v>
      </c>
      <c r="B8527" s="186" t="s">
        <v>7899</v>
      </c>
      <c r="C8527" s="188" t="s">
        <v>24617</v>
      </c>
    </row>
    <row r="8528" spans="1:3" s="187" customFormat="1" ht="31.2">
      <c r="A8528" s="185" t="s">
        <v>30616</v>
      </c>
      <c r="B8528" s="186" t="s">
        <v>241</v>
      </c>
      <c r="C8528" s="186" t="s">
        <v>30515</v>
      </c>
    </row>
    <row r="8529" spans="1:3" s="187" customFormat="1" ht="31.2">
      <c r="A8529" s="185" t="s">
        <v>11018</v>
      </c>
      <c r="B8529" s="186" t="s">
        <v>237</v>
      </c>
      <c r="C8529" s="186" t="s">
        <v>10830</v>
      </c>
    </row>
    <row r="8530" spans="1:3" s="187" customFormat="1" ht="31.2">
      <c r="A8530" s="185" t="s">
        <v>39082</v>
      </c>
      <c r="B8530" s="186" t="s">
        <v>8266</v>
      </c>
      <c r="C8530" s="186" t="s">
        <v>39018</v>
      </c>
    </row>
    <row r="8531" spans="1:3" s="187" customFormat="1" ht="31.2">
      <c r="A8531" s="185" t="s">
        <v>12034</v>
      </c>
      <c r="B8531" s="186" t="s">
        <v>12035</v>
      </c>
      <c r="C8531" s="186" t="s">
        <v>11996</v>
      </c>
    </row>
    <row r="8532" spans="1:3" s="187" customFormat="1" ht="46.8">
      <c r="A8532" s="185" t="s">
        <v>12342</v>
      </c>
      <c r="B8532" s="186" t="s">
        <v>8952</v>
      </c>
      <c r="C8532" s="186" t="s">
        <v>11996</v>
      </c>
    </row>
    <row r="8533" spans="1:3" s="187" customFormat="1" ht="31.2">
      <c r="A8533" s="185" t="s">
        <v>4220</v>
      </c>
      <c r="B8533" s="186" t="s">
        <v>4023</v>
      </c>
      <c r="C8533" s="186" t="s">
        <v>3992</v>
      </c>
    </row>
    <row r="8534" spans="1:3" s="187" customFormat="1" ht="31.2">
      <c r="A8534" s="185" t="s">
        <v>19852</v>
      </c>
      <c r="B8534" s="186" t="s">
        <v>9531</v>
      </c>
      <c r="C8534" s="186" t="s">
        <v>19363</v>
      </c>
    </row>
    <row r="8535" spans="1:3" s="187" customFormat="1" ht="46.8">
      <c r="A8535" s="185" t="s">
        <v>43128</v>
      </c>
      <c r="B8535" s="186" t="s">
        <v>12309</v>
      </c>
      <c r="C8535" s="186" t="s">
        <v>42915</v>
      </c>
    </row>
    <row r="8536" spans="1:3" s="187" customFormat="1" ht="31.2">
      <c r="A8536" s="185" t="s">
        <v>28767</v>
      </c>
      <c r="B8536" s="186" t="s">
        <v>15629</v>
      </c>
      <c r="C8536" s="188" t="s">
        <v>28678</v>
      </c>
    </row>
    <row r="8537" spans="1:3" s="187" customFormat="1" ht="46.8">
      <c r="A8537" s="185" t="s">
        <v>21018</v>
      </c>
      <c r="B8537" s="186" t="s">
        <v>21019</v>
      </c>
      <c r="C8537" s="186" t="s">
        <v>20152</v>
      </c>
    </row>
    <row r="8538" spans="1:3" s="187" customFormat="1" ht="31.2">
      <c r="A8538" s="185" t="s">
        <v>30943</v>
      </c>
      <c r="B8538" s="186" t="s">
        <v>129</v>
      </c>
      <c r="C8538" s="186" t="s">
        <v>30515</v>
      </c>
    </row>
    <row r="8539" spans="1:3" s="187" customFormat="1" ht="31.2">
      <c r="A8539" s="185" t="s">
        <v>42605</v>
      </c>
      <c r="B8539" s="186" t="s">
        <v>42606</v>
      </c>
      <c r="C8539" s="186" t="s">
        <v>42001</v>
      </c>
    </row>
    <row r="8540" spans="1:3" s="187" customFormat="1" ht="31.2">
      <c r="A8540" s="185" t="s">
        <v>6843</v>
      </c>
      <c r="B8540" s="186" t="s">
        <v>2065</v>
      </c>
      <c r="C8540" s="186" t="s">
        <v>6284</v>
      </c>
    </row>
    <row r="8541" spans="1:3" s="187" customFormat="1" ht="31.2">
      <c r="A8541" s="185" t="s">
        <v>37251</v>
      </c>
      <c r="B8541" s="186" t="s">
        <v>5571</v>
      </c>
      <c r="C8541" s="186" t="s">
        <v>37010</v>
      </c>
    </row>
    <row r="8542" spans="1:3" s="187" customFormat="1" ht="31.2">
      <c r="A8542" s="185" t="s">
        <v>46119</v>
      </c>
      <c r="B8542" s="186" t="s">
        <v>46120</v>
      </c>
      <c r="C8542" s="186" t="s">
        <v>45398</v>
      </c>
    </row>
    <row r="8543" spans="1:3" s="187" customFormat="1" ht="31.2">
      <c r="A8543" s="185" t="s">
        <v>32755</v>
      </c>
      <c r="B8543" s="186" t="s">
        <v>3620</v>
      </c>
      <c r="C8543" s="186" t="s">
        <v>32209</v>
      </c>
    </row>
    <row r="8544" spans="1:3" s="187" customFormat="1" ht="31.2">
      <c r="A8544" s="185" t="s">
        <v>29502</v>
      </c>
      <c r="B8544" s="186" t="s">
        <v>7420</v>
      </c>
      <c r="C8544" s="186" t="s">
        <v>28788</v>
      </c>
    </row>
    <row r="8545" spans="1:3" s="187" customFormat="1" ht="31.2">
      <c r="A8545" s="185" t="s">
        <v>31709</v>
      </c>
      <c r="B8545" s="186" t="s">
        <v>97</v>
      </c>
      <c r="C8545" s="186" t="s">
        <v>31402</v>
      </c>
    </row>
    <row r="8546" spans="1:3" s="187" customFormat="1" ht="31.2">
      <c r="A8546" s="185" t="s">
        <v>37102</v>
      </c>
      <c r="B8546" s="186" t="s">
        <v>4452</v>
      </c>
      <c r="C8546" s="186" t="s">
        <v>37010</v>
      </c>
    </row>
    <row r="8547" spans="1:3" s="187" customFormat="1" ht="31.2">
      <c r="A8547" s="185" t="s">
        <v>1719</v>
      </c>
      <c r="B8547" s="186" t="s">
        <v>307</v>
      </c>
      <c r="C8547" s="186" t="s">
        <v>1534</v>
      </c>
    </row>
    <row r="8548" spans="1:3" s="187" customFormat="1" ht="31.2">
      <c r="A8548" s="185" t="s">
        <v>1719</v>
      </c>
      <c r="B8548" s="186" t="s">
        <v>307</v>
      </c>
      <c r="C8548" s="186" t="s">
        <v>6284</v>
      </c>
    </row>
    <row r="8549" spans="1:3" s="187" customFormat="1" ht="31.2">
      <c r="A8549" s="185" t="s">
        <v>19440</v>
      </c>
      <c r="B8549" s="186" t="s">
        <v>105</v>
      </c>
      <c r="C8549" s="186" t="s">
        <v>19363</v>
      </c>
    </row>
    <row r="8550" spans="1:3" s="187" customFormat="1" ht="15.6">
      <c r="A8550" s="185" t="s">
        <v>48195</v>
      </c>
      <c r="B8550" s="186" t="s">
        <v>48187</v>
      </c>
      <c r="C8550" s="188" t="s">
        <v>47239</v>
      </c>
    </row>
    <row r="8551" spans="1:3" s="187" customFormat="1" ht="62.4">
      <c r="A8551" s="185" t="s">
        <v>50087</v>
      </c>
      <c r="B8551" s="186" t="s">
        <v>50083</v>
      </c>
      <c r="C8551" s="188" t="s">
        <v>46880</v>
      </c>
    </row>
    <row r="8552" spans="1:3" s="187" customFormat="1" ht="31.2">
      <c r="A8552" s="185" t="s">
        <v>19645</v>
      </c>
      <c r="B8552" s="186" t="s">
        <v>766</v>
      </c>
      <c r="C8552" s="186" t="s">
        <v>19363</v>
      </c>
    </row>
    <row r="8553" spans="1:3" s="187" customFormat="1" ht="46.8">
      <c r="A8553" s="185" t="s">
        <v>43193</v>
      </c>
      <c r="B8553" s="186" t="s">
        <v>43194</v>
      </c>
      <c r="C8553" s="186" t="s">
        <v>42915</v>
      </c>
    </row>
    <row r="8554" spans="1:3" s="187" customFormat="1" ht="31.2">
      <c r="A8554" s="185" t="s">
        <v>29352</v>
      </c>
      <c r="B8554" s="186" t="s">
        <v>3377</v>
      </c>
      <c r="C8554" s="186" t="s">
        <v>28788</v>
      </c>
    </row>
    <row r="8555" spans="1:3" s="187" customFormat="1" ht="62.4">
      <c r="A8555" s="185" t="s">
        <v>21812</v>
      </c>
      <c r="B8555" s="186" t="s">
        <v>17179</v>
      </c>
      <c r="C8555" s="186" t="s">
        <v>21022</v>
      </c>
    </row>
    <row r="8556" spans="1:3" s="187" customFormat="1" ht="62.4">
      <c r="A8556" s="185" t="s">
        <v>29150</v>
      </c>
      <c r="B8556" s="186" t="s">
        <v>1784</v>
      </c>
      <c r="C8556" s="186" t="s">
        <v>28788</v>
      </c>
    </row>
    <row r="8557" spans="1:3" s="187" customFormat="1" ht="62.4">
      <c r="A8557" s="185" t="s">
        <v>29150</v>
      </c>
      <c r="B8557" s="186" t="s">
        <v>1784</v>
      </c>
      <c r="C8557" s="186" t="s">
        <v>34068</v>
      </c>
    </row>
    <row r="8558" spans="1:3" s="187" customFormat="1" ht="31.2">
      <c r="A8558" s="185" t="s">
        <v>19788</v>
      </c>
      <c r="B8558" s="186" t="s">
        <v>16777</v>
      </c>
      <c r="C8558" s="186" t="s">
        <v>19363</v>
      </c>
    </row>
    <row r="8559" spans="1:3" s="187" customFormat="1" ht="31.2">
      <c r="A8559" s="185" t="s">
        <v>16413</v>
      </c>
      <c r="B8559" s="186" t="s">
        <v>16414</v>
      </c>
      <c r="C8559" s="186" t="s">
        <v>16132</v>
      </c>
    </row>
    <row r="8560" spans="1:3" s="187" customFormat="1" ht="31.2">
      <c r="A8560" s="185" t="s">
        <v>16413</v>
      </c>
      <c r="B8560" s="186" t="s">
        <v>16414</v>
      </c>
      <c r="C8560" s="186" t="s">
        <v>19116</v>
      </c>
    </row>
    <row r="8561" spans="1:3" s="187" customFormat="1" ht="31.2">
      <c r="A8561" s="185" t="s">
        <v>5049</v>
      </c>
      <c r="B8561" s="186" t="s">
        <v>532</v>
      </c>
      <c r="C8561" s="186" t="s">
        <v>4409</v>
      </c>
    </row>
    <row r="8562" spans="1:3" s="187" customFormat="1" ht="15.6">
      <c r="A8562" s="185" t="s">
        <v>48659</v>
      </c>
      <c r="B8562" s="186" t="s">
        <v>48652</v>
      </c>
      <c r="C8562" s="188" t="s">
        <v>46950</v>
      </c>
    </row>
    <row r="8563" spans="1:3" s="187" customFormat="1" ht="46.8">
      <c r="A8563" s="185" t="s">
        <v>30075</v>
      </c>
      <c r="B8563" s="186" t="s">
        <v>4721</v>
      </c>
      <c r="C8563" s="186" t="s">
        <v>29648</v>
      </c>
    </row>
    <row r="8564" spans="1:3" s="187" customFormat="1" ht="31.2">
      <c r="A8564" s="185" t="s">
        <v>28378</v>
      </c>
      <c r="B8564" s="186" t="s">
        <v>28248</v>
      </c>
      <c r="C8564" s="186" t="s">
        <v>27967</v>
      </c>
    </row>
    <row r="8565" spans="1:3" s="187" customFormat="1" ht="31.2">
      <c r="A8565" s="185" t="s">
        <v>18763</v>
      </c>
      <c r="B8565" s="186" t="s">
        <v>13414</v>
      </c>
      <c r="C8565" s="186" t="s">
        <v>18049</v>
      </c>
    </row>
    <row r="8566" spans="1:3" s="187" customFormat="1" ht="31.2">
      <c r="A8566" s="185" t="s">
        <v>21184</v>
      </c>
      <c r="B8566" s="186" t="s">
        <v>40</v>
      </c>
      <c r="C8566" s="186" t="s">
        <v>21022</v>
      </c>
    </row>
    <row r="8567" spans="1:3" s="187" customFormat="1" ht="31.2">
      <c r="A8567" s="185" t="s">
        <v>21184</v>
      </c>
      <c r="B8567" s="186" t="s">
        <v>40</v>
      </c>
      <c r="C8567" s="186" t="s">
        <v>32209</v>
      </c>
    </row>
    <row r="8568" spans="1:3" s="187" customFormat="1" ht="31.2">
      <c r="A8568" s="185" t="s">
        <v>32049</v>
      </c>
      <c r="B8568" s="186" t="s">
        <v>1879</v>
      </c>
      <c r="C8568" s="186" t="s">
        <v>31402</v>
      </c>
    </row>
    <row r="8569" spans="1:3" s="187" customFormat="1" ht="31.2">
      <c r="A8569" s="185" t="s">
        <v>38365</v>
      </c>
      <c r="B8569" s="186" t="s">
        <v>396</v>
      </c>
      <c r="C8569" s="186" t="s">
        <v>38207</v>
      </c>
    </row>
    <row r="8570" spans="1:3" s="187" customFormat="1" ht="31.2">
      <c r="A8570" s="185" t="s">
        <v>34267</v>
      </c>
      <c r="B8570" s="186" t="s">
        <v>396</v>
      </c>
      <c r="C8570" s="186" t="s">
        <v>34068</v>
      </c>
    </row>
    <row r="8571" spans="1:3" s="187" customFormat="1" ht="31.2">
      <c r="A8571" s="185" t="s">
        <v>32861</v>
      </c>
      <c r="B8571" s="186" t="s">
        <v>5857</v>
      </c>
      <c r="C8571" s="186" t="s">
        <v>32209</v>
      </c>
    </row>
    <row r="8572" spans="1:3" s="187" customFormat="1" ht="31.2">
      <c r="A8572" s="185" t="s">
        <v>38056</v>
      </c>
      <c r="B8572" s="186" t="s">
        <v>38057</v>
      </c>
      <c r="C8572" s="186" t="s">
        <v>37605</v>
      </c>
    </row>
    <row r="8573" spans="1:3" s="187" customFormat="1" ht="31.2">
      <c r="A8573" s="185" t="s">
        <v>43397</v>
      </c>
      <c r="B8573" s="186" t="s">
        <v>4708</v>
      </c>
      <c r="C8573" s="186" t="s">
        <v>43220</v>
      </c>
    </row>
    <row r="8574" spans="1:3" s="187" customFormat="1" ht="46.8">
      <c r="A8574" s="185" t="s">
        <v>7759</v>
      </c>
      <c r="B8574" s="186" t="s">
        <v>1775</v>
      </c>
      <c r="C8574" s="186" t="s">
        <v>7346</v>
      </c>
    </row>
    <row r="8575" spans="1:3" s="187" customFormat="1" ht="46.8">
      <c r="A8575" s="185" t="s">
        <v>16592</v>
      </c>
      <c r="B8575" s="186" t="s">
        <v>14510</v>
      </c>
      <c r="C8575" s="186" t="s">
        <v>16132</v>
      </c>
    </row>
    <row r="8576" spans="1:3" s="187" customFormat="1" ht="62.4">
      <c r="A8576" s="185" t="s">
        <v>14566</v>
      </c>
      <c r="B8576" s="186" t="s">
        <v>14565</v>
      </c>
      <c r="C8576" s="186" t="s">
        <v>13890</v>
      </c>
    </row>
    <row r="8577" spans="1:3" s="187" customFormat="1" ht="46.8">
      <c r="A8577" s="185" t="s">
        <v>37572</v>
      </c>
      <c r="B8577" s="186" t="s">
        <v>37573</v>
      </c>
      <c r="C8577" s="186" t="s">
        <v>37497</v>
      </c>
    </row>
    <row r="8578" spans="1:3" s="187" customFormat="1" ht="31.2">
      <c r="A8578" s="185" t="s">
        <v>11998</v>
      </c>
      <c r="B8578" s="186" t="s">
        <v>42</v>
      </c>
      <c r="C8578" s="186" t="s">
        <v>11996</v>
      </c>
    </row>
    <row r="8579" spans="1:3" s="187" customFormat="1" ht="31.2">
      <c r="A8579" s="185" t="s">
        <v>44882</v>
      </c>
      <c r="B8579" s="186" t="s">
        <v>69</v>
      </c>
      <c r="C8579" s="186" t="s">
        <v>44652</v>
      </c>
    </row>
    <row r="8580" spans="1:3" s="187" customFormat="1" ht="15.6">
      <c r="A8580" s="185" t="s">
        <v>48840</v>
      </c>
      <c r="B8580" s="186" t="s">
        <v>48839</v>
      </c>
      <c r="C8580" s="188" t="s">
        <v>46926</v>
      </c>
    </row>
    <row r="8581" spans="1:3" s="187" customFormat="1" ht="31.2">
      <c r="A8581" s="185" t="s">
        <v>4966</v>
      </c>
      <c r="B8581" s="186" t="s">
        <v>4122</v>
      </c>
      <c r="C8581" s="186" t="s">
        <v>4409</v>
      </c>
    </row>
    <row r="8582" spans="1:3" s="187" customFormat="1" ht="31.2">
      <c r="A8582" s="185" t="s">
        <v>4966</v>
      </c>
      <c r="B8582" s="186" t="s">
        <v>4122</v>
      </c>
      <c r="C8582" s="186" t="s">
        <v>44652</v>
      </c>
    </row>
    <row r="8583" spans="1:3" s="187" customFormat="1" ht="31.2">
      <c r="A8583" s="185" t="s">
        <v>26723</v>
      </c>
      <c r="B8583" s="186" t="s">
        <v>17536</v>
      </c>
      <c r="C8583" s="186" t="s">
        <v>26649</v>
      </c>
    </row>
    <row r="8584" spans="1:3" s="187" customFormat="1" ht="46.8">
      <c r="A8584" s="185" t="s">
        <v>13527</v>
      </c>
      <c r="B8584" s="186" t="s">
        <v>13528</v>
      </c>
      <c r="C8584" s="186" t="s">
        <v>12775</v>
      </c>
    </row>
    <row r="8585" spans="1:3" s="187" customFormat="1" ht="31.2">
      <c r="A8585" s="185" t="s">
        <v>18146</v>
      </c>
      <c r="B8585" s="186" t="s">
        <v>18147</v>
      </c>
      <c r="C8585" s="186" t="s">
        <v>18049</v>
      </c>
    </row>
    <row r="8586" spans="1:3" s="187" customFormat="1" ht="46.8">
      <c r="A8586" s="185" t="s">
        <v>11126</v>
      </c>
      <c r="B8586" s="186" t="s">
        <v>7570</v>
      </c>
      <c r="C8586" s="186" t="s">
        <v>10830</v>
      </c>
    </row>
    <row r="8587" spans="1:3" s="187" customFormat="1" ht="46.8">
      <c r="A8587" s="185" t="s">
        <v>11126</v>
      </c>
      <c r="B8587" s="186" t="s">
        <v>7570</v>
      </c>
      <c r="C8587" s="186" t="s">
        <v>34927</v>
      </c>
    </row>
    <row r="8588" spans="1:3" s="187" customFormat="1" ht="62.4">
      <c r="A8588" s="185" t="s">
        <v>25681</v>
      </c>
      <c r="B8588" s="186" t="s">
        <v>17175</v>
      </c>
      <c r="C8588" s="186" t="s">
        <v>24806</v>
      </c>
    </row>
    <row r="8589" spans="1:3" s="187" customFormat="1" ht="31.2">
      <c r="A8589" s="185" t="s">
        <v>12784</v>
      </c>
      <c r="B8589" s="186" t="s">
        <v>592</v>
      </c>
      <c r="C8589" s="186" t="s">
        <v>12775</v>
      </c>
    </row>
    <row r="8590" spans="1:3" s="187" customFormat="1" ht="31.2">
      <c r="A8590" s="185" t="s">
        <v>19570</v>
      </c>
      <c r="B8590" s="186" t="s">
        <v>692</v>
      </c>
      <c r="C8590" s="186" t="s">
        <v>19363</v>
      </c>
    </row>
    <row r="8591" spans="1:3" s="187" customFormat="1" ht="31.2">
      <c r="A8591" s="185" t="s">
        <v>35555</v>
      </c>
      <c r="B8591" s="186" t="s">
        <v>9199</v>
      </c>
      <c r="C8591" s="186" t="s">
        <v>34927</v>
      </c>
    </row>
    <row r="8592" spans="1:3" s="187" customFormat="1" ht="46.8">
      <c r="A8592" s="185" t="s">
        <v>11656</v>
      </c>
      <c r="B8592" s="186" t="s">
        <v>8842</v>
      </c>
      <c r="C8592" s="186" t="s">
        <v>10830</v>
      </c>
    </row>
    <row r="8593" spans="1:3" s="187" customFormat="1" ht="46.8">
      <c r="A8593" s="185" t="s">
        <v>11656</v>
      </c>
      <c r="B8593" s="186" t="s">
        <v>8842</v>
      </c>
      <c r="C8593" s="186" t="s">
        <v>39018</v>
      </c>
    </row>
    <row r="8594" spans="1:3" s="187" customFormat="1" ht="31.2">
      <c r="A8594" s="185" t="s">
        <v>35531</v>
      </c>
      <c r="B8594" s="186" t="s">
        <v>8029</v>
      </c>
      <c r="C8594" s="186" t="s">
        <v>34927</v>
      </c>
    </row>
    <row r="8595" spans="1:3" s="187" customFormat="1" ht="31.2">
      <c r="A8595" s="185" t="s">
        <v>44901</v>
      </c>
      <c r="B8595" s="186" t="s">
        <v>44902</v>
      </c>
      <c r="C8595" s="186" t="s">
        <v>44652</v>
      </c>
    </row>
    <row r="8596" spans="1:3" s="187" customFormat="1" ht="31.2">
      <c r="A8596" s="185" t="s">
        <v>7476</v>
      </c>
      <c r="B8596" s="186" t="s">
        <v>3991</v>
      </c>
      <c r="C8596" s="186" t="s">
        <v>7346</v>
      </c>
    </row>
    <row r="8597" spans="1:3" s="187" customFormat="1" ht="31.2">
      <c r="A8597" s="185" t="s">
        <v>40743</v>
      </c>
      <c r="B8597" s="186" t="s">
        <v>1827</v>
      </c>
      <c r="C8597" s="186" t="s">
        <v>40685</v>
      </c>
    </row>
    <row r="8598" spans="1:3" s="187" customFormat="1" ht="15.6">
      <c r="A8598" s="185" t="s">
        <v>47717</v>
      </c>
      <c r="B8598" s="186" t="s">
        <v>47715</v>
      </c>
      <c r="C8598" s="188" t="s">
        <v>47718</v>
      </c>
    </row>
    <row r="8599" spans="1:3" s="187" customFormat="1" ht="31.2">
      <c r="A8599" s="185" t="s">
        <v>33075</v>
      </c>
      <c r="B8599" s="186" t="s">
        <v>33076</v>
      </c>
      <c r="C8599" s="186" t="s">
        <v>32209</v>
      </c>
    </row>
    <row r="8600" spans="1:3" s="187" customFormat="1" ht="31.2">
      <c r="A8600" s="185" t="s">
        <v>33075</v>
      </c>
      <c r="B8600" s="186" t="s">
        <v>33076</v>
      </c>
      <c r="C8600" s="186" t="s">
        <v>33246</v>
      </c>
    </row>
    <row r="8601" spans="1:3" s="187" customFormat="1" ht="46.8">
      <c r="A8601" s="185" t="s">
        <v>23561</v>
      </c>
      <c r="B8601" s="186" t="s">
        <v>3704</v>
      </c>
      <c r="C8601" s="186" t="s">
        <v>22896</v>
      </c>
    </row>
    <row r="8602" spans="1:3" s="187" customFormat="1" ht="46.8">
      <c r="A8602" s="185" t="s">
        <v>8368</v>
      </c>
      <c r="B8602" s="186" t="s">
        <v>8369</v>
      </c>
      <c r="C8602" s="186" t="s">
        <v>7346</v>
      </c>
    </row>
    <row r="8603" spans="1:3" s="187" customFormat="1" ht="31.2">
      <c r="A8603" s="185" t="s">
        <v>22250</v>
      </c>
      <c r="B8603" s="186" t="s">
        <v>4122</v>
      </c>
      <c r="C8603" s="186" t="s">
        <v>21991</v>
      </c>
    </row>
    <row r="8604" spans="1:3" s="187" customFormat="1" ht="31.2">
      <c r="A8604" s="185" t="s">
        <v>22250</v>
      </c>
      <c r="B8604" s="186" t="s">
        <v>4122</v>
      </c>
      <c r="C8604" s="186" t="s">
        <v>44652</v>
      </c>
    </row>
    <row r="8605" spans="1:3" s="187" customFormat="1" ht="46.8">
      <c r="A8605" s="185" t="s">
        <v>49659</v>
      </c>
      <c r="B8605" s="186" t="s">
        <v>49643</v>
      </c>
      <c r="C8605" s="188" t="s">
        <v>47044</v>
      </c>
    </row>
    <row r="8606" spans="1:3" s="187" customFormat="1" ht="31.2">
      <c r="A8606" s="185" t="s">
        <v>21350</v>
      </c>
      <c r="B8606" s="186" t="s">
        <v>525</v>
      </c>
      <c r="C8606" s="186" t="s">
        <v>21022</v>
      </c>
    </row>
    <row r="8607" spans="1:3" s="187" customFormat="1" ht="31.2">
      <c r="A8607" s="185" t="s">
        <v>20952</v>
      </c>
      <c r="B8607" s="186" t="s">
        <v>20953</v>
      </c>
      <c r="C8607" s="186" t="s">
        <v>20152</v>
      </c>
    </row>
    <row r="8608" spans="1:3" s="187" customFormat="1" ht="31.2">
      <c r="A8608" s="185" t="s">
        <v>20952</v>
      </c>
      <c r="B8608" s="186" t="s">
        <v>20953</v>
      </c>
      <c r="C8608" s="186" t="s">
        <v>39018</v>
      </c>
    </row>
    <row r="8609" spans="1:3" s="187" customFormat="1" ht="31.2">
      <c r="A8609" s="185" t="s">
        <v>31833</v>
      </c>
      <c r="B8609" s="186" t="s">
        <v>1568</v>
      </c>
      <c r="C8609" s="186" t="s">
        <v>31402</v>
      </c>
    </row>
    <row r="8610" spans="1:3" s="187" customFormat="1" ht="31.2">
      <c r="A8610" s="185" t="s">
        <v>31833</v>
      </c>
      <c r="B8610" s="186" t="s">
        <v>1568</v>
      </c>
      <c r="C8610" s="186" t="s">
        <v>43220</v>
      </c>
    </row>
    <row r="8611" spans="1:3" s="187" customFormat="1" ht="46.8">
      <c r="A8611" s="185" t="s">
        <v>47752</v>
      </c>
      <c r="B8611" s="186" t="s">
        <v>47720</v>
      </c>
      <c r="C8611" s="188" t="s">
        <v>47753</v>
      </c>
    </row>
    <row r="8612" spans="1:3" s="187" customFormat="1" ht="31.2">
      <c r="A8612" s="185" t="s">
        <v>36949</v>
      </c>
      <c r="B8612" s="186" t="s">
        <v>10980</v>
      </c>
      <c r="C8612" s="186" t="s">
        <v>36439</v>
      </c>
    </row>
    <row r="8613" spans="1:3" s="187" customFormat="1" ht="46.8">
      <c r="A8613" s="185" t="s">
        <v>10543</v>
      </c>
      <c r="B8613" s="186" t="s">
        <v>10544</v>
      </c>
      <c r="C8613" s="186" t="s">
        <v>9722</v>
      </c>
    </row>
    <row r="8614" spans="1:3" s="187" customFormat="1" ht="31.2">
      <c r="A8614" s="185" t="s">
        <v>5766</v>
      </c>
      <c r="B8614" s="186" t="s">
        <v>5767</v>
      </c>
      <c r="C8614" s="186" t="s">
        <v>5465</v>
      </c>
    </row>
    <row r="8615" spans="1:3" s="187" customFormat="1" ht="31.2">
      <c r="A8615" s="185" t="s">
        <v>30413</v>
      </c>
      <c r="B8615" s="186" t="s">
        <v>1820</v>
      </c>
      <c r="C8615" s="186" t="s">
        <v>29648</v>
      </c>
    </row>
    <row r="8616" spans="1:3" s="187" customFormat="1" ht="46.8">
      <c r="A8616" s="185" t="s">
        <v>12571</v>
      </c>
      <c r="B8616" s="186" t="s">
        <v>8822</v>
      </c>
      <c r="C8616" s="186" t="s">
        <v>12392</v>
      </c>
    </row>
    <row r="8617" spans="1:3" s="187" customFormat="1" ht="31.2">
      <c r="A8617" s="185" t="s">
        <v>11172</v>
      </c>
      <c r="B8617" s="186" t="s">
        <v>1647</v>
      </c>
      <c r="C8617" s="186" t="s">
        <v>10830</v>
      </c>
    </row>
    <row r="8618" spans="1:3" s="187" customFormat="1" ht="31.2">
      <c r="A8618" s="185" t="s">
        <v>28663</v>
      </c>
      <c r="B8618" s="186" t="s">
        <v>20116</v>
      </c>
      <c r="C8618" s="188" t="s">
        <v>28661</v>
      </c>
    </row>
    <row r="8619" spans="1:3" s="187" customFormat="1" ht="31.2">
      <c r="A8619" s="185" t="s">
        <v>39901</v>
      </c>
      <c r="B8619" s="186" t="s">
        <v>2699</v>
      </c>
      <c r="C8619" s="186" t="s">
        <v>39606</v>
      </c>
    </row>
    <row r="8620" spans="1:3" s="187" customFormat="1" ht="31.2">
      <c r="A8620" s="185" t="s">
        <v>37923</v>
      </c>
      <c r="B8620" s="186" t="s">
        <v>37922</v>
      </c>
      <c r="C8620" s="186" t="s">
        <v>37605</v>
      </c>
    </row>
    <row r="8621" spans="1:3" s="187" customFormat="1" ht="31.2">
      <c r="A8621" s="185" t="s">
        <v>28433</v>
      </c>
      <c r="B8621" s="186" t="s">
        <v>631</v>
      </c>
      <c r="C8621" s="186" t="s">
        <v>27967</v>
      </c>
    </row>
    <row r="8622" spans="1:3" s="187" customFormat="1" ht="31.2">
      <c r="A8622" s="185" t="s">
        <v>33160</v>
      </c>
      <c r="B8622" s="186" t="s">
        <v>33161</v>
      </c>
      <c r="C8622" s="186" t="s">
        <v>32209</v>
      </c>
    </row>
    <row r="8623" spans="1:3" s="187" customFormat="1" ht="31.2">
      <c r="A8623" s="185" t="s">
        <v>12825</v>
      </c>
      <c r="B8623" s="186" t="s">
        <v>12826</v>
      </c>
      <c r="C8623" s="186" t="s">
        <v>12775</v>
      </c>
    </row>
    <row r="8624" spans="1:3" s="187" customFormat="1" ht="62.4">
      <c r="A8624" s="185" t="s">
        <v>39147</v>
      </c>
      <c r="B8624" s="186" t="s">
        <v>3529</v>
      </c>
      <c r="C8624" s="186" t="s">
        <v>39018</v>
      </c>
    </row>
    <row r="8625" spans="1:3" s="187" customFormat="1" ht="31.2">
      <c r="A8625" s="185" t="s">
        <v>32595</v>
      </c>
      <c r="B8625" s="186" t="s">
        <v>32596</v>
      </c>
      <c r="C8625" s="186" t="s">
        <v>32209</v>
      </c>
    </row>
    <row r="8626" spans="1:3" s="187" customFormat="1" ht="31.2">
      <c r="A8626" s="185" t="s">
        <v>30199</v>
      </c>
      <c r="B8626" s="186" t="s">
        <v>12792</v>
      </c>
      <c r="C8626" s="186" t="s">
        <v>29648</v>
      </c>
    </row>
    <row r="8627" spans="1:3" s="187" customFormat="1" ht="31.2">
      <c r="A8627" s="185" t="s">
        <v>30199</v>
      </c>
      <c r="B8627" s="186" t="s">
        <v>12792</v>
      </c>
      <c r="C8627" s="186" t="s">
        <v>39018</v>
      </c>
    </row>
    <row r="8628" spans="1:3" s="187" customFormat="1" ht="31.2">
      <c r="A8628" s="185" t="s">
        <v>36450</v>
      </c>
      <c r="B8628" s="186" t="s">
        <v>34</v>
      </c>
      <c r="C8628" s="186" t="s">
        <v>36439</v>
      </c>
    </row>
    <row r="8629" spans="1:3" s="187" customFormat="1" ht="31.2">
      <c r="A8629" s="185" t="s">
        <v>32410</v>
      </c>
      <c r="B8629" s="186" t="s">
        <v>366</v>
      </c>
      <c r="C8629" s="186" t="s">
        <v>32209</v>
      </c>
    </row>
    <row r="8630" spans="1:3" s="187" customFormat="1" ht="31.2">
      <c r="A8630" s="185" t="s">
        <v>13944</v>
      </c>
      <c r="B8630" s="186" t="s">
        <v>3563</v>
      </c>
      <c r="C8630" s="186" t="s">
        <v>13890</v>
      </c>
    </row>
    <row r="8631" spans="1:3" s="187" customFormat="1" ht="15.6">
      <c r="A8631" s="185" t="s">
        <v>13944</v>
      </c>
      <c r="B8631" s="186" t="s">
        <v>3563</v>
      </c>
      <c r="C8631" s="188" t="s">
        <v>25820</v>
      </c>
    </row>
    <row r="8632" spans="1:3" s="187" customFormat="1" ht="31.2">
      <c r="A8632" s="185" t="s">
        <v>13944</v>
      </c>
      <c r="B8632" s="186" t="s">
        <v>3563</v>
      </c>
      <c r="C8632" s="186" t="s">
        <v>32209</v>
      </c>
    </row>
    <row r="8633" spans="1:3" s="187" customFormat="1" ht="31.2">
      <c r="A8633" s="185" t="s">
        <v>36445</v>
      </c>
      <c r="B8633" s="186" t="s">
        <v>10</v>
      </c>
      <c r="C8633" s="186" t="s">
        <v>36439</v>
      </c>
    </row>
    <row r="8634" spans="1:3" s="187" customFormat="1" ht="31.2">
      <c r="A8634" s="185" t="s">
        <v>27980</v>
      </c>
      <c r="B8634" s="186" t="s">
        <v>11488</v>
      </c>
      <c r="C8634" s="186" t="s">
        <v>27967</v>
      </c>
    </row>
    <row r="8635" spans="1:3" s="187" customFormat="1" ht="15.6">
      <c r="A8635" s="185" t="s">
        <v>48005</v>
      </c>
      <c r="B8635" s="186" t="s">
        <v>48004</v>
      </c>
      <c r="C8635" s="188" t="s">
        <v>46835</v>
      </c>
    </row>
    <row r="8636" spans="1:3" s="187" customFormat="1" ht="46.8">
      <c r="A8636" s="185" t="s">
        <v>39614</v>
      </c>
      <c r="B8636" s="186" t="s">
        <v>289</v>
      </c>
      <c r="C8636" s="186" t="s">
        <v>39606</v>
      </c>
    </row>
    <row r="8637" spans="1:3" s="187" customFormat="1" ht="46.8">
      <c r="A8637" s="185" t="s">
        <v>39614</v>
      </c>
      <c r="B8637" s="186" t="s">
        <v>289</v>
      </c>
      <c r="C8637" s="186" t="s">
        <v>40685</v>
      </c>
    </row>
    <row r="8638" spans="1:3" s="187" customFormat="1" ht="15.6">
      <c r="A8638" s="185" t="s">
        <v>47582</v>
      </c>
      <c r="B8638" s="186" t="s">
        <v>47579</v>
      </c>
      <c r="C8638" s="188" t="s">
        <v>47163</v>
      </c>
    </row>
    <row r="8639" spans="1:3" s="187" customFormat="1" ht="31.2">
      <c r="A8639" s="185" t="s">
        <v>260</v>
      </c>
      <c r="B8639" s="186" t="s">
        <v>261</v>
      </c>
      <c r="C8639" s="186" t="s">
        <v>11</v>
      </c>
    </row>
    <row r="8640" spans="1:3" s="187" customFormat="1" ht="31.2">
      <c r="A8640" s="185" t="s">
        <v>39083</v>
      </c>
      <c r="B8640" s="186" t="s">
        <v>9108</v>
      </c>
      <c r="C8640" s="186" t="s">
        <v>39018</v>
      </c>
    </row>
    <row r="8641" spans="1:3" s="187" customFormat="1" ht="31.2">
      <c r="A8641" s="185" t="s">
        <v>747</v>
      </c>
      <c r="B8641" s="186" t="s">
        <v>748</v>
      </c>
      <c r="C8641" s="186" t="s">
        <v>11</v>
      </c>
    </row>
    <row r="8642" spans="1:3" s="187" customFormat="1" ht="31.2">
      <c r="A8642" s="185" t="s">
        <v>24067</v>
      </c>
      <c r="B8642" s="186" t="s">
        <v>14400</v>
      </c>
      <c r="C8642" s="186" t="s">
        <v>23735</v>
      </c>
    </row>
    <row r="8643" spans="1:3" s="187" customFormat="1" ht="31.2">
      <c r="A8643" s="185" t="s">
        <v>41024</v>
      </c>
      <c r="B8643" s="186" t="s">
        <v>284</v>
      </c>
      <c r="C8643" s="186" t="s">
        <v>40685</v>
      </c>
    </row>
    <row r="8644" spans="1:3" s="187" customFormat="1" ht="31.2">
      <c r="A8644" s="185" t="s">
        <v>39885</v>
      </c>
      <c r="B8644" s="186" t="s">
        <v>5420</v>
      </c>
      <c r="C8644" s="186" t="s">
        <v>39606</v>
      </c>
    </row>
    <row r="8645" spans="1:3" s="187" customFormat="1" ht="15.6">
      <c r="A8645" s="185" t="s">
        <v>28727</v>
      </c>
      <c r="B8645" s="186" t="s">
        <v>11620</v>
      </c>
      <c r="C8645" s="188" t="s">
        <v>28678</v>
      </c>
    </row>
    <row r="8646" spans="1:3" s="187" customFormat="1" ht="31.2">
      <c r="A8646" s="185" t="s">
        <v>33047</v>
      </c>
      <c r="B8646" s="186" t="s">
        <v>14529</v>
      </c>
      <c r="C8646" s="186" t="s">
        <v>32209</v>
      </c>
    </row>
    <row r="8647" spans="1:3" s="187" customFormat="1" ht="31.2">
      <c r="A8647" s="185" t="s">
        <v>33037</v>
      </c>
      <c r="B8647" s="186" t="s">
        <v>33038</v>
      </c>
      <c r="C8647" s="186" t="s">
        <v>32209</v>
      </c>
    </row>
    <row r="8648" spans="1:3" s="187" customFormat="1" ht="31.2">
      <c r="A8648" s="185" t="s">
        <v>32336</v>
      </c>
      <c r="B8648" s="186" t="s">
        <v>32337</v>
      </c>
      <c r="C8648" s="186" t="s">
        <v>32209</v>
      </c>
    </row>
    <row r="8649" spans="1:3" s="187" customFormat="1" ht="31.2">
      <c r="A8649" s="185" t="s">
        <v>32284</v>
      </c>
      <c r="B8649" s="186" t="s">
        <v>3470</v>
      </c>
      <c r="C8649" s="186" t="s">
        <v>32209</v>
      </c>
    </row>
    <row r="8650" spans="1:3" s="187" customFormat="1" ht="46.8">
      <c r="A8650" s="185" t="s">
        <v>32409</v>
      </c>
      <c r="B8650" s="186" t="s">
        <v>366</v>
      </c>
      <c r="C8650" s="186" t="s">
        <v>32209</v>
      </c>
    </row>
    <row r="8651" spans="1:3" s="187" customFormat="1" ht="31.2">
      <c r="A8651" s="185" t="s">
        <v>32905</v>
      </c>
      <c r="B8651" s="186" t="s">
        <v>5523</v>
      </c>
      <c r="C8651" s="186" t="s">
        <v>32209</v>
      </c>
    </row>
    <row r="8652" spans="1:3" s="187" customFormat="1" ht="31.2">
      <c r="A8652" s="185" t="s">
        <v>32541</v>
      </c>
      <c r="B8652" s="186" t="s">
        <v>291</v>
      </c>
      <c r="C8652" s="186" t="s">
        <v>32209</v>
      </c>
    </row>
    <row r="8653" spans="1:3" s="187" customFormat="1" ht="31.2">
      <c r="A8653" s="185" t="s">
        <v>285</v>
      </c>
      <c r="B8653" s="186" t="s">
        <v>286</v>
      </c>
      <c r="C8653" s="186" t="s">
        <v>11</v>
      </c>
    </row>
    <row r="8654" spans="1:3" s="187" customFormat="1" ht="31.2">
      <c r="A8654" s="185" t="s">
        <v>25848</v>
      </c>
      <c r="B8654" s="186" t="s">
        <v>19283</v>
      </c>
      <c r="C8654" s="188" t="s">
        <v>25820</v>
      </c>
    </row>
    <row r="8655" spans="1:3" s="187" customFormat="1" ht="31.2">
      <c r="A8655" s="185" t="s">
        <v>24872</v>
      </c>
      <c r="B8655" s="186" t="s">
        <v>1953</v>
      </c>
      <c r="C8655" s="186" t="s">
        <v>24806</v>
      </c>
    </row>
    <row r="8656" spans="1:3" s="187" customFormat="1" ht="31.2">
      <c r="A8656" s="185" t="s">
        <v>8802</v>
      </c>
      <c r="B8656" s="186" t="s">
        <v>8803</v>
      </c>
      <c r="C8656" s="186" t="s">
        <v>8759</v>
      </c>
    </row>
    <row r="8657" spans="1:3" s="187" customFormat="1" ht="15.6">
      <c r="A8657" s="185" t="s">
        <v>50114</v>
      </c>
      <c r="B8657" s="186" t="s">
        <v>61</v>
      </c>
      <c r="C8657" s="188" t="s">
        <v>47052</v>
      </c>
    </row>
    <row r="8658" spans="1:3" s="187" customFormat="1" ht="15.6">
      <c r="A8658" s="185" t="s">
        <v>49759</v>
      </c>
      <c r="B8658" s="186" t="s">
        <v>49760</v>
      </c>
      <c r="C8658" s="188" t="s">
        <v>46835</v>
      </c>
    </row>
    <row r="8659" spans="1:3" s="187" customFormat="1" ht="31.2">
      <c r="A8659" s="185" t="s">
        <v>35147</v>
      </c>
      <c r="B8659" s="186" t="s">
        <v>35148</v>
      </c>
      <c r="C8659" s="186" t="s">
        <v>34927</v>
      </c>
    </row>
    <row r="8660" spans="1:3" s="187" customFormat="1" ht="31.2">
      <c r="A8660" s="185" t="s">
        <v>35147</v>
      </c>
      <c r="B8660" s="186" t="s">
        <v>35148</v>
      </c>
      <c r="C8660" s="186" t="s">
        <v>42001</v>
      </c>
    </row>
    <row r="8661" spans="1:3" s="187" customFormat="1" ht="31.2">
      <c r="A8661" s="185" t="s">
        <v>42011</v>
      </c>
      <c r="B8661" s="186" t="s">
        <v>3891</v>
      </c>
      <c r="C8661" s="186" t="s">
        <v>42001</v>
      </c>
    </row>
    <row r="8662" spans="1:3" s="187" customFormat="1" ht="31.2">
      <c r="A8662" s="185" t="s">
        <v>3887</v>
      </c>
      <c r="B8662" s="186" t="s">
        <v>3888</v>
      </c>
      <c r="C8662" s="186" t="s">
        <v>3874</v>
      </c>
    </row>
    <row r="8663" spans="1:3" s="187" customFormat="1" ht="31.2">
      <c r="A8663" s="185" t="s">
        <v>3887</v>
      </c>
      <c r="B8663" s="186" t="s">
        <v>3888</v>
      </c>
      <c r="C8663" s="186" t="s">
        <v>41318</v>
      </c>
    </row>
    <row r="8664" spans="1:3" s="187" customFormat="1" ht="31.2">
      <c r="A8664" s="185" t="s">
        <v>3887</v>
      </c>
      <c r="B8664" s="186" t="s">
        <v>3888</v>
      </c>
      <c r="C8664" s="186" t="s">
        <v>42001</v>
      </c>
    </row>
    <row r="8665" spans="1:3" s="187" customFormat="1" ht="31.2">
      <c r="A8665" s="185" t="s">
        <v>42492</v>
      </c>
      <c r="B8665" s="186" t="s">
        <v>8089</v>
      </c>
      <c r="C8665" s="186" t="s">
        <v>42001</v>
      </c>
    </row>
    <row r="8666" spans="1:3" s="187" customFormat="1" ht="31.2">
      <c r="A8666" s="185" t="s">
        <v>22635</v>
      </c>
      <c r="B8666" s="186" t="s">
        <v>22636</v>
      </c>
      <c r="C8666" s="186" t="s">
        <v>21991</v>
      </c>
    </row>
    <row r="8667" spans="1:3" s="187" customFormat="1" ht="31.2">
      <c r="A8667" s="185" t="s">
        <v>22635</v>
      </c>
      <c r="B8667" s="186" t="s">
        <v>22636</v>
      </c>
      <c r="C8667" s="186" t="s">
        <v>34927</v>
      </c>
    </row>
    <row r="8668" spans="1:3" s="187" customFormat="1" ht="46.8">
      <c r="A8668" s="185" t="s">
        <v>36002</v>
      </c>
      <c r="B8668" s="186" t="s">
        <v>34475</v>
      </c>
      <c r="C8668" s="186" t="s">
        <v>35823</v>
      </c>
    </row>
    <row r="8669" spans="1:3" s="187" customFormat="1" ht="31.2">
      <c r="A8669" s="185" t="s">
        <v>37680</v>
      </c>
      <c r="B8669" s="186" t="s">
        <v>1145</v>
      </c>
      <c r="C8669" s="186" t="s">
        <v>37605</v>
      </c>
    </row>
    <row r="8670" spans="1:3" s="187" customFormat="1" ht="62.4">
      <c r="A8670" s="185" t="s">
        <v>26961</v>
      </c>
      <c r="B8670" s="186" t="s">
        <v>26962</v>
      </c>
      <c r="C8670" s="186" t="s">
        <v>26649</v>
      </c>
    </row>
    <row r="8671" spans="1:3" s="187" customFormat="1" ht="31.2">
      <c r="A8671" s="185" t="s">
        <v>30633</v>
      </c>
      <c r="B8671" s="186" t="s">
        <v>241</v>
      </c>
      <c r="C8671" s="186" t="s">
        <v>30515</v>
      </c>
    </row>
    <row r="8672" spans="1:3" s="187" customFormat="1" ht="31.2">
      <c r="A8672" s="185" t="s">
        <v>13028</v>
      </c>
      <c r="B8672" s="186" t="s">
        <v>11264</v>
      </c>
      <c r="C8672" s="186" t="s">
        <v>12775</v>
      </c>
    </row>
    <row r="8673" spans="1:3" s="187" customFormat="1" ht="31.2">
      <c r="A8673" s="185" t="s">
        <v>40255</v>
      </c>
      <c r="B8673" s="186" t="s">
        <v>40256</v>
      </c>
      <c r="C8673" s="186" t="s">
        <v>39606</v>
      </c>
    </row>
    <row r="8674" spans="1:3" s="187" customFormat="1" ht="31.2">
      <c r="A8674" s="185" t="s">
        <v>1442</v>
      </c>
      <c r="B8674" s="186" t="s">
        <v>1443</v>
      </c>
      <c r="C8674" s="186" t="s">
        <v>11</v>
      </c>
    </row>
    <row r="8675" spans="1:3" s="187" customFormat="1" ht="31.2">
      <c r="A8675" s="185" t="s">
        <v>38419</v>
      </c>
      <c r="B8675" s="186" t="s">
        <v>513</v>
      </c>
      <c r="C8675" s="186" t="s">
        <v>38207</v>
      </c>
    </row>
    <row r="8676" spans="1:3" s="187" customFormat="1" ht="31.2">
      <c r="A8676" s="185" t="s">
        <v>7893</v>
      </c>
      <c r="B8676" s="186" t="s">
        <v>1924</v>
      </c>
      <c r="C8676" s="186" t="s">
        <v>7346</v>
      </c>
    </row>
    <row r="8677" spans="1:3" s="187" customFormat="1" ht="31.2">
      <c r="A8677" s="185" t="s">
        <v>7893</v>
      </c>
      <c r="B8677" s="186" t="s">
        <v>1924</v>
      </c>
      <c r="C8677" s="186" t="s">
        <v>20152</v>
      </c>
    </row>
    <row r="8678" spans="1:3" s="187" customFormat="1" ht="31.2">
      <c r="A8678" s="185" t="s">
        <v>26317</v>
      </c>
      <c r="B8678" s="186" t="s">
        <v>26318</v>
      </c>
      <c r="C8678" s="186" t="s">
        <v>25996</v>
      </c>
    </row>
    <row r="8679" spans="1:3" s="187" customFormat="1" ht="31.2">
      <c r="A8679" s="185" t="s">
        <v>32568</v>
      </c>
      <c r="B8679" s="186" t="s">
        <v>517</v>
      </c>
      <c r="C8679" s="186" t="s">
        <v>32209</v>
      </c>
    </row>
    <row r="8680" spans="1:3" s="187" customFormat="1" ht="31.2">
      <c r="A8680" s="185" t="s">
        <v>31537</v>
      </c>
      <c r="B8680" s="186" t="s">
        <v>32</v>
      </c>
      <c r="C8680" s="186" t="s">
        <v>31402</v>
      </c>
    </row>
    <row r="8681" spans="1:3" s="187" customFormat="1" ht="31.2">
      <c r="A8681" s="185" t="s">
        <v>31537</v>
      </c>
      <c r="B8681" s="186" t="s">
        <v>32</v>
      </c>
      <c r="C8681" s="186" t="s">
        <v>43220</v>
      </c>
    </row>
    <row r="8682" spans="1:3" s="187" customFormat="1" ht="31.2">
      <c r="A8682" s="185" t="s">
        <v>32186</v>
      </c>
      <c r="B8682" s="186" t="s">
        <v>11171</v>
      </c>
      <c r="C8682" s="186" t="s">
        <v>31402</v>
      </c>
    </row>
    <row r="8683" spans="1:3" s="187" customFormat="1" ht="31.2">
      <c r="A8683" s="185" t="s">
        <v>32186</v>
      </c>
      <c r="B8683" s="186" t="s">
        <v>11171</v>
      </c>
      <c r="C8683" s="186" t="s">
        <v>35823</v>
      </c>
    </row>
    <row r="8684" spans="1:3" s="187" customFormat="1" ht="46.8">
      <c r="A8684" s="185" t="s">
        <v>14131</v>
      </c>
      <c r="B8684" s="186" t="s">
        <v>1601</v>
      </c>
      <c r="C8684" s="186" t="s">
        <v>13890</v>
      </c>
    </row>
    <row r="8685" spans="1:3" s="187" customFormat="1" ht="31.2">
      <c r="A8685" s="185" t="s">
        <v>4448</v>
      </c>
      <c r="B8685" s="186" t="s">
        <v>1752</v>
      </c>
      <c r="C8685" s="186" t="s">
        <v>4409</v>
      </c>
    </row>
    <row r="8686" spans="1:3" s="187" customFormat="1" ht="46.8">
      <c r="A8686" s="185" t="s">
        <v>36848</v>
      </c>
      <c r="B8686" s="186" t="s">
        <v>7048</v>
      </c>
      <c r="C8686" s="186" t="s">
        <v>36439</v>
      </c>
    </row>
    <row r="8687" spans="1:3" s="187" customFormat="1" ht="31.2">
      <c r="A8687" s="185" t="s">
        <v>5115</v>
      </c>
      <c r="B8687" s="186" t="s">
        <v>5116</v>
      </c>
      <c r="C8687" s="186" t="s">
        <v>4409</v>
      </c>
    </row>
    <row r="8688" spans="1:3" s="187" customFormat="1" ht="31.2">
      <c r="A8688" s="185" t="s">
        <v>5115</v>
      </c>
      <c r="B8688" s="186" t="s">
        <v>5116</v>
      </c>
      <c r="C8688" s="186" t="s">
        <v>35823</v>
      </c>
    </row>
    <row r="8689" spans="1:3" s="187" customFormat="1" ht="31.2">
      <c r="A8689" s="185" t="s">
        <v>49681</v>
      </c>
      <c r="B8689" s="186" t="s">
        <v>49682</v>
      </c>
      <c r="C8689" s="188" t="s">
        <v>46958</v>
      </c>
    </row>
    <row r="8690" spans="1:3" s="187" customFormat="1" ht="31.2">
      <c r="A8690" s="185" t="s">
        <v>7882</v>
      </c>
      <c r="B8690" s="186" t="s">
        <v>7883</v>
      </c>
      <c r="C8690" s="186" t="s">
        <v>7346</v>
      </c>
    </row>
    <row r="8691" spans="1:3" s="187" customFormat="1" ht="31.2">
      <c r="A8691" s="185" t="s">
        <v>37146</v>
      </c>
      <c r="B8691" s="186" t="s">
        <v>5029</v>
      </c>
      <c r="C8691" s="186" t="s">
        <v>37010</v>
      </c>
    </row>
    <row r="8692" spans="1:3" s="187" customFormat="1" ht="31.2">
      <c r="A8692" s="185" t="s">
        <v>17137</v>
      </c>
      <c r="B8692" s="186" t="s">
        <v>13823</v>
      </c>
      <c r="C8692" s="186" t="s">
        <v>16637</v>
      </c>
    </row>
    <row r="8693" spans="1:3" s="187" customFormat="1" ht="46.8">
      <c r="A8693" s="185" t="s">
        <v>49045</v>
      </c>
      <c r="B8693" s="186" t="s">
        <v>3525</v>
      </c>
      <c r="C8693" s="188" t="s">
        <v>47034</v>
      </c>
    </row>
    <row r="8694" spans="1:3" s="187" customFormat="1" ht="62.4">
      <c r="A8694" s="185" t="s">
        <v>19774</v>
      </c>
      <c r="B8694" s="186" t="s">
        <v>8865</v>
      </c>
      <c r="C8694" s="186" t="s">
        <v>19363</v>
      </c>
    </row>
    <row r="8695" spans="1:3" s="187" customFormat="1" ht="62.4">
      <c r="A8695" s="185" t="s">
        <v>19774</v>
      </c>
      <c r="B8695" s="186" t="s">
        <v>8865</v>
      </c>
      <c r="C8695" s="186" t="s">
        <v>27967</v>
      </c>
    </row>
    <row r="8696" spans="1:3" s="187" customFormat="1" ht="62.4">
      <c r="A8696" s="185" t="s">
        <v>19774</v>
      </c>
      <c r="B8696" s="186" t="s">
        <v>8865</v>
      </c>
      <c r="C8696" s="186" t="s">
        <v>34068</v>
      </c>
    </row>
    <row r="8697" spans="1:3" s="187" customFormat="1" ht="62.4">
      <c r="A8697" s="185" t="s">
        <v>19774</v>
      </c>
      <c r="B8697" s="186" t="s">
        <v>8865</v>
      </c>
      <c r="C8697" s="186" t="s">
        <v>38207</v>
      </c>
    </row>
    <row r="8698" spans="1:3" s="187" customFormat="1" ht="46.8">
      <c r="A8698" s="185" t="s">
        <v>25804</v>
      </c>
      <c r="B8698" s="186" t="s">
        <v>25805</v>
      </c>
      <c r="C8698" s="186" t="s">
        <v>25700</v>
      </c>
    </row>
    <row r="8699" spans="1:3" s="187" customFormat="1" ht="46.8">
      <c r="A8699" s="185" t="s">
        <v>25804</v>
      </c>
      <c r="B8699" s="186" t="s">
        <v>25805</v>
      </c>
      <c r="C8699" s="186" t="s">
        <v>34927</v>
      </c>
    </row>
    <row r="8700" spans="1:3" s="187" customFormat="1" ht="31.2">
      <c r="A8700" s="185" t="s">
        <v>45871</v>
      </c>
      <c r="B8700" s="186" t="s">
        <v>40161</v>
      </c>
      <c r="C8700" s="186" t="s">
        <v>45398</v>
      </c>
    </row>
    <row r="8701" spans="1:3" s="187" customFormat="1" ht="46.8">
      <c r="A8701" s="185" t="s">
        <v>39503</v>
      </c>
      <c r="B8701" s="186" t="s">
        <v>39504</v>
      </c>
      <c r="C8701" s="186" t="s">
        <v>39018</v>
      </c>
    </row>
    <row r="8702" spans="1:3" s="187" customFormat="1" ht="46.8">
      <c r="A8702" s="185" t="s">
        <v>31829</v>
      </c>
      <c r="B8702" s="186" t="s">
        <v>31830</v>
      </c>
      <c r="C8702" s="186" t="s">
        <v>31402</v>
      </c>
    </row>
    <row r="8703" spans="1:3" s="187" customFormat="1" ht="46.8">
      <c r="A8703" s="185" t="s">
        <v>24057</v>
      </c>
      <c r="B8703" s="186" t="s">
        <v>1078</v>
      </c>
      <c r="C8703" s="186" t="s">
        <v>23735</v>
      </c>
    </row>
    <row r="8704" spans="1:3" s="187" customFormat="1" ht="15.6">
      <c r="A8704" s="185" t="s">
        <v>47939</v>
      </c>
      <c r="B8704" s="186" t="s">
        <v>47938</v>
      </c>
      <c r="C8704" s="188" t="s">
        <v>46938</v>
      </c>
    </row>
    <row r="8705" spans="1:3" s="187" customFormat="1" ht="31.2">
      <c r="A8705" s="185" t="s">
        <v>43324</v>
      </c>
      <c r="B8705" s="186" t="s">
        <v>517</v>
      </c>
      <c r="C8705" s="186" t="s">
        <v>43220</v>
      </c>
    </row>
    <row r="8706" spans="1:3" s="187" customFormat="1" ht="31.2">
      <c r="A8706" s="185" t="s">
        <v>15321</v>
      </c>
      <c r="B8706" s="186" t="s">
        <v>15172</v>
      </c>
      <c r="C8706" s="186" t="s">
        <v>14697</v>
      </c>
    </row>
    <row r="8707" spans="1:3" s="187" customFormat="1" ht="31.2">
      <c r="A8707" s="185" t="s">
        <v>36487</v>
      </c>
      <c r="B8707" s="186" t="s">
        <v>3902</v>
      </c>
      <c r="C8707" s="186" t="s">
        <v>36439</v>
      </c>
    </row>
    <row r="8708" spans="1:3" s="187" customFormat="1" ht="46.8">
      <c r="A8708" s="185" t="s">
        <v>38928</v>
      </c>
      <c r="B8708" s="186" t="s">
        <v>38929</v>
      </c>
      <c r="C8708" s="186" t="s">
        <v>38207</v>
      </c>
    </row>
    <row r="8709" spans="1:3" s="187" customFormat="1" ht="31.2">
      <c r="A8709" s="185" t="s">
        <v>652</v>
      </c>
      <c r="B8709" s="186" t="s">
        <v>653</v>
      </c>
      <c r="C8709" s="186" t="s">
        <v>11</v>
      </c>
    </row>
    <row r="8710" spans="1:3" s="187" customFormat="1" ht="15.6">
      <c r="A8710" s="185" t="s">
        <v>47153</v>
      </c>
      <c r="B8710" s="186" t="s">
        <v>47154</v>
      </c>
      <c r="C8710" s="188" t="s">
        <v>47155</v>
      </c>
    </row>
    <row r="8711" spans="1:3" s="187" customFormat="1" ht="46.8">
      <c r="A8711" s="185" t="s">
        <v>10563</v>
      </c>
      <c r="B8711" s="186" t="s">
        <v>10564</v>
      </c>
      <c r="C8711" s="186" t="s">
        <v>9722</v>
      </c>
    </row>
    <row r="8712" spans="1:3" s="187" customFormat="1" ht="46.8">
      <c r="A8712" s="185" t="s">
        <v>4341</v>
      </c>
      <c r="B8712" s="186" t="s">
        <v>4342</v>
      </c>
      <c r="C8712" s="186" t="s">
        <v>3992</v>
      </c>
    </row>
    <row r="8713" spans="1:3" s="187" customFormat="1" ht="31.2">
      <c r="A8713" s="185" t="s">
        <v>43717</v>
      </c>
      <c r="B8713" s="186" t="s">
        <v>2265</v>
      </c>
      <c r="C8713" s="186" t="s">
        <v>43220</v>
      </c>
    </row>
    <row r="8714" spans="1:3" s="187" customFormat="1" ht="31.2">
      <c r="A8714" s="185" t="s">
        <v>23335</v>
      </c>
      <c r="B8714" s="186" t="s">
        <v>23336</v>
      </c>
      <c r="C8714" s="186" t="s">
        <v>22896</v>
      </c>
    </row>
    <row r="8715" spans="1:3" s="187" customFormat="1" ht="31.2">
      <c r="A8715" s="185" t="s">
        <v>31507</v>
      </c>
      <c r="B8715" s="186" t="s">
        <v>249</v>
      </c>
      <c r="C8715" s="186" t="s">
        <v>31402</v>
      </c>
    </row>
    <row r="8716" spans="1:3" s="187" customFormat="1" ht="31.2">
      <c r="A8716" s="185" t="s">
        <v>32632</v>
      </c>
      <c r="B8716" s="186" t="s">
        <v>1520</v>
      </c>
      <c r="C8716" s="186" t="s">
        <v>32209</v>
      </c>
    </row>
    <row r="8717" spans="1:3" s="187" customFormat="1" ht="46.8">
      <c r="A8717" s="185" t="s">
        <v>29886</v>
      </c>
      <c r="B8717" s="186" t="s">
        <v>7436</v>
      </c>
      <c r="C8717" s="186" t="s">
        <v>29648</v>
      </c>
    </row>
    <row r="8718" spans="1:3" s="187" customFormat="1" ht="46.8">
      <c r="A8718" s="185" t="s">
        <v>48661</v>
      </c>
      <c r="B8718" s="186" t="s">
        <v>48652</v>
      </c>
      <c r="C8718" s="188" t="s">
        <v>48662</v>
      </c>
    </row>
    <row r="8719" spans="1:3" s="187" customFormat="1" ht="15.6">
      <c r="A8719" s="185" t="s">
        <v>47309</v>
      </c>
      <c r="B8719" s="186" t="s">
        <v>47287</v>
      </c>
      <c r="C8719" s="188" t="s">
        <v>47310</v>
      </c>
    </row>
    <row r="8720" spans="1:3" s="187" customFormat="1" ht="31.2">
      <c r="A8720" s="185" t="s">
        <v>16223</v>
      </c>
      <c r="B8720" s="186" t="s">
        <v>61</v>
      </c>
      <c r="C8720" s="186" t="s">
        <v>16132</v>
      </c>
    </row>
    <row r="8721" spans="1:3" s="187" customFormat="1" ht="31.2">
      <c r="A8721" s="185" t="s">
        <v>16223</v>
      </c>
      <c r="B8721" s="186" t="s">
        <v>61</v>
      </c>
      <c r="C8721" s="186" t="s">
        <v>23735</v>
      </c>
    </row>
    <row r="8722" spans="1:3" s="187" customFormat="1" ht="31.2">
      <c r="A8722" s="185" t="s">
        <v>16223</v>
      </c>
      <c r="B8722" s="186" t="s">
        <v>61</v>
      </c>
      <c r="C8722" s="186" t="s">
        <v>40685</v>
      </c>
    </row>
    <row r="8723" spans="1:3" s="187" customFormat="1" ht="31.2">
      <c r="A8723" s="185" t="s">
        <v>44919</v>
      </c>
      <c r="B8723" s="186" t="s">
        <v>7602</v>
      </c>
      <c r="C8723" s="186" t="s">
        <v>44652</v>
      </c>
    </row>
    <row r="8724" spans="1:3" s="187" customFormat="1" ht="31.2">
      <c r="A8724" s="185" t="s">
        <v>41606</v>
      </c>
      <c r="B8724" s="186" t="s">
        <v>1548</v>
      </c>
      <c r="C8724" s="186" t="s">
        <v>41318</v>
      </c>
    </row>
    <row r="8725" spans="1:3" s="187" customFormat="1" ht="31.2">
      <c r="A8725" s="185" t="s">
        <v>4999</v>
      </c>
      <c r="B8725" s="186" t="s">
        <v>4532</v>
      </c>
      <c r="C8725" s="186" t="s">
        <v>4409</v>
      </c>
    </row>
    <row r="8726" spans="1:3" s="187" customFormat="1" ht="31.2">
      <c r="A8726" s="185" t="s">
        <v>37022</v>
      </c>
      <c r="B8726" s="186" t="s">
        <v>1566</v>
      </c>
      <c r="C8726" s="186" t="s">
        <v>37010</v>
      </c>
    </row>
    <row r="8727" spans="1:3" s="187" customFormat="1" ht="31.2">
      <c r="A8727" s="185" t="s">
        <v>38317</v>
      </c>
      <c r="B8727" s="186" t="s">
        <v>8834</v>
      </c>
      <c r="C8727" s="186" t="s">
        <v>38207</v>
      </c>
    </row>
    <row r="8728" spans="1:3" s="187" customFormat="1" ht="31.2">
      <c r="A8728" s="185" t="s">
        <v>38317</v>
      </c>
      <c r="B8728" s="186" t="s">
        <v>8834</v>
      </c>
      <c r="C8728" s="186" t="s">
        <v>40685</v>
      </c>
    </row>
    <row r="8729" spans="1:3" s="187" customFormat="1" ht="46.8">
      <c r="A8729" s="185" t="s">
        <v>9163</v>
      </c>
      <c r="B8729" s="186" t="s">
        <v>682</v>
      </c>
      <c r="C8729" s="186" t="s">
        <v>8759</v>
      </c>
    </row>
    <row r="8730" spans="1:3" s="187" customFormat="1" ht="62.4">
      <c r="A8730" s="185" t="s">
        <v>42292</v>
      </c>
      <c r="B8730" s="186" t="s">
        <v>682</v>
      </c>
      <c r="C8730" s="186" t="s">
        <v>42001</v>
      </c>
    </row>
    <row r="8731" spans="1:3" s="187" customFormat="1" ht="31.2">
      <c r="A8731" s="185" t="s">
        <v>30155</v>
      </c>
      <c r="B8731" s="186" t="s">
        <v>697</v>
      </c>
      <c r="C8731" s="186" t="s">
        <v>29648</v>
      </c>
    </row>
    <row r="8732" spans="1:3" s="187" customFormat="1" ht="46.8">
      <c r="A8732" s="185" t="s">
        <v>17248</v>
      </c>
      <c r="B8732" s="186" t="s">
        <v>17249</v>
      </c>
      <c r="C8732" s="188" t="s">
        <v>17150</v>
      </c>
    </row>
    <row r="8733" spans="1:3" s="187" customFormat="1" ht="31.2">
      <c r="A8733" s="185" t="s">
        <v>37665</v>
      </c>
      <c r="B8733" s="186" t="s">
        <v>14200</v>
      </c>
      <c r="C8733" s="186" t="s">
        <v>37605</v>
      </c>
    </row>
    <row r="8734" spans="1:3" s="187" customFormat="1" ht="31.2">
      <c r="A8734" s="185" t="s">
        <v>27080</v>
      </c>
      <c r="B8734" s="186" t="s">
        <v>7181</v>
      </c>
      <c r="C8734" s="186" t="s">
        <v>26649</v>
      </c>
    </row>
    <row r="8735" spans="1:3" s="187" customFormat="1" ht="31.2">
      <c r="A8735" s="185" t="s">
        <v>43075</v>
      </c>
      <c r="B8735" s="186" t="s">
        <v>19043</v>
      </c>
      <c r="C8735" s="186" t="s">
        <v>42915</v>
      </c>
    </row>
    <row r="8736" spans="1:3" s="187" customFormat="1" ht="31.2">
      <c r="A8736" s="185" t="s">
        <v>24108</v>
      </c>
      <c r="B8736" s="186" t="s">
        <v>525</v>
      </c>
      <c r="C8736" s="186" t="s">
        <v>23735</v>
      </c>
    </row>
    <row r="8737" spans="1:3" s="187" customFormat="1" ht="31.2">
      <c r="A8737" s="185" t="s">
        <v>24108</v>
      </c>
      <c r="B8737" s="186" t="s">
        <v>525</v>
      </c>
      <c r="C8737" s="186" t="s">
        <v>34068</v>
      </c>
    </row>
    <row r="8738" spans="1:3" s="187" customFormat="1" ht="31.2">
      <c r="A8738" s="185" t="s">
        <v>16298</v>
      </c>
      <c r="B8738" s="186" t="s">
        <v>3539</v>
      </c>
      <c r="C8738" s="186" t="s">
        <v>16132</v>
      </c>
    </row>
    <row r="8739" spans="1:3" s="187" customFormat="1" ht="31.2">
      <c r="A8739" s="185" t="s">
        <v>400</v>
      </c>
      <c r="B8739" s="186" t="s">
        <v>401</v>
      </c>
      <c r="C8739" s="186" t="s">
        <v>11</v>
      </c>
    </row>
    <row r="8740" spans="1:3" s="187" customFormat="1" ht="31.2">
      <c r="A8740" s="185" t="s">
        <v>4385</v>
      </c>
      <c r="B8740" s="186" t="s">
        <v>4386</v>
      </c>
      <c r="C8740" s="186" t="s">
        <v>3992</v>
      </c>
    </row>
    <row r="8741" spans="1:3" s="187" customFormat="1" ht="31.2">
      <c r="A8741" s="185" t="s">
        <v>30032</v>
      </c>
      <c r="B8741" s="186" t="s">
        <v>269</v>
      </c>
      <c r="C8741" s="186" t="s">
        <v>29648</v>
      </c>
    </row>
    <row r="8742" spans="1:3" s="187" customFormat="1" ht="31.2">
      <c r="A8742" s="185" t="s">
        <v>30032</v>
      </c>
      <c r="B8742" s="186" t="s">
        <v>269</v>
      </c>
      <c r="C8742" s="186" t="s">
        <v>34927</v>
      </c>
    </row>
    <row r="8743" spans="1:3" s="187" customFormat="1" ht="31.2">
      <c r="A8743" s="185" t="s">
        <v>44301</v>
      </c>
      <c r="B8743" s="186" t="s">
        <v>44299</v>
      </c>
      <c r="C8743" s="186" t="s">
        <v>43751</v>
      </c>
    </row>
    <row r="8744" spans="1:3" s="187" customFormat="1" ht="31.2">
      <c r="A8744" s="185" t="s">
        <v>42434</v>
      </c>
      <c r="B8744" s="186" t="s">
        <v>6680</v>
      </c>
      <c r="C8744" s="186" t="s">
        <v>42001</v>
      </c>
    </row>
    <row r="8745" spans="1:3" s="187" customFormat="1" ht="46.8">
      <c r="A8745" s="185" t="s">
        <v>26813</v>
      </c>
      <c r="B8745" s="186" t="s">
        <v>69</v>
      </c>
      <c r="C8745" s="186" t="s">
        <v>26649</v>
      </c>
    </row>
    <row r="8746" spans="1:3" s="187" customFormat="1" ht="46.8">
      <c r="A8746" s="185" t="s">
        <v>26813</v>
      </c>
      <c r="B8746" s="186" t="s">
        <v>47287</v>
      </c>
      <c r="C8746" s="188" t="s">
        <v>47291</v>
      </c>
    </row>
    <row r="8747" spans="1:3" s="187" customFormat="1" ht="46.8">
      <c r="A8747" s="185" t="s">
        <v>22856</v>
      </c>
      <c r="B8747" s="186" t="s">
        <v>1135</v>
      </c>
      <c r="C8747" s="186" t="s">
        <v>21991</v>
      </c>
    </row>
    <row r="8748" spans="1:3" s="187" customFormat="1" ht="31.2">
      <c r="A8748" s="185" t="s">
        <v>17055</v>
      </c>
      <c r="B8748" s="186" t="s">
        <v>17056</v>
      </c>
      <c r="C8748" s="186" t="s">
        <v>16637</v>
      </c>
    </row>
    <row r="8749" spans="1:3" s="187" customFormat="1" ht="31.2">
      <c r="A8749" s="185" t="s">
        <v>24554</v>
      </c>
      <c r="B8749" s="186" t="s">
        <v>14404</v>
      </c>
      <c r="C8749" s="186" t="s">
        <v>23735</v>
      </c>
    </row>
    <row r="8750" spans="1:3" s="187" customFormat="1" ht="31.2">
      <c r="A8750" s="185" t="s">
        <v>18057</v>
      </c>
      <c r="B8750" s="186" t="s">
        <v>34</v>
      </c>
      <c r="C8750" s="186" t="s">
        <v>18049</v>
      </c>
    </row>
    <row r="8751" spans="1:3" s="187" customFormat="1" ht="31.2">
      <c r="A8751" s="185" t="s">
        <v>43716</v>
      </c>
      <c r="B8751" s="186" t="s">
        <v>38</v>
      </c>
      <c r="C8751" s="186" t="s">
        <v>43220</v>
      </c>
    </row>
    <row r="8752" spans="1:3" s="187" customFormat="1" ht="46.8">
      <c r="A8752" s="185" t="s">
        <v>22531</v>
      </c>
      <c r="B8752" s="186" t="s">
        <v>22532</v>
      </c>
      <c r="C8752" s="186" t="s">
        <v>21991</v>
      </c>
    </row>
    <row r="8753" spans="1:3" s="187" customFormat="1" ht="31.2">
      <c r="A8753" s="185" t="s">
        <v>29460</v>
      </c>
      <c r="B8753" s="186" t="s">
        <v>7003</v>
      </c>
      <c r="C8753" s="186" t="s">
        <v>28788</v>
      </c>
    </row>
    <row r="8754" spans="1:3" s="187" customFormat="1" ht="31.2">
      <c r="A8754" s="185" t="s">
        <v>4082</v>
      </c>
      <c r="B8754" s="186" t="s">
        <v>4065</v>
      </c>
      <c r="C8754" s="186" t="s">
        <v>3992</v>
      </c>
    </row>
    <row r="8755" spans="1:3" s="187" customFormat="1" ht="31.2">
      <c r="A8755" s="185" t="s">
        <v>11204</v>
      </c>
      <c r="B8755" s="186" t="s">
        <v>8798</v>
      </c>
      <c r="C8755" s="186" t="s">
        <v>10830</v>
      </c>
    </row>
    <row r="8756" spans="1:3" s="187" customFormat="1" ht="31.2">
      <c r="A8756" s="185" t="s">
        <v>38668</v>
      </c>
      <c r="B8756" s="186" t="s">
        <v>38669</v>
      </c>
      <c r="C8756" s="186" t="s">
        <v>38207</v>
      </c>
    </row>
    <row r="8757" spans="1:3" s="187" customFormat="1" ht="31.2">
      <c r="A8757" s="185" t="s">
        <v>37592</v>
      </c>
      <c r="B8757" s="186" t="s">
        <v>4996</v>
      </c>
      <c r="C8757" s="188" t="s">
        <v>37579</v>
      </c>
    </row>
    <row r="8758" spans="1:3" s="187" customFormat="1" ht="31.2">
      <c r="A8758" s="185" t="s">
        <v>39216</v>
      </c>
      <c r="B8758" s="186" t="s">
        <v>1074</v>
      </c>
      <c r="C8758" s="186" t="s">
        <v>39018</v>
      </c>
    </row>
    <row r="8759" spans="1:3" s="187" customFormat="1" ht="62.4">
      <c r="A8759" s="185" t="s">
        <v>37843</v>
      </c>
      <c r="B8759" s="186" t="s">
        <v>33895</v>
      </c>
      <c r="C8759" s="186" t="s">
        <v>37605</v>
      </c>
    </row>
    <row r="8760" spans="1:3" s="187" customFormat="1" ht="46.8">
      <c r="A8760" s="185" t="s">
        <v>28219</v>
      </c>
      <c r="B8760" s="186" t="s">
        <v>11171</v>
      </c>
      <c r="C8760" s="186" t="s">
        <v>27967</v>
      </c>
    </row>
    <row r="8761" spans="1:3" s="187" customFormat="1" ht="15.6">
      <c r="A8761" s="185" t="s">
        <v>47531</v>
      </c>
      <c r="B8761" s="186" t="s">
        <v>47532</v>
      </c>
      <c r="C8761" s="188" t="s">
        <v>46835</v>
      </c>
    </row>
    <row r="8762" spans="1:3" s="187" customFormat="1" ht="31.2">
      <c r="A8762" s="185" t="s">
        <v>20980</v>
      </c>
      <c r="B8762" s="186" t="s">
        <v>20981</v>
      </c>
      <c r="C8762" s="186" t="s">
        <v>20152</v>
      </c>
    </row>
    <row r="8763" spans="1:3" s="187" customFormat="1" ht="31.2">
      <c r="A8763" s="185" t="s">
        <v>25994</v>
      </c>
      <c r="B8763" s="186" t="s">
        <v>25995</v>
      </c>
      <c r="C8763" s="186" t="s">
        <v>25996</v>
      </c>
    </row>
    <row r="8764" spans="1:3" s="187" customFormat="1" ht="46.8">
      <c r="A8764" s="185" t="s">
        <v>49975</v>
      </c>
      <c r="B8764" s="186" t="s">
        <v>49976</v>
      </c>
      <c r="C8764" s="188" t="s">
        <v>46917</v>
      </c>
    </row>
    <row r="8765" spans="1:3" s="187" customFormat="1" ht="46.8">
      <c r="A8765" s="185" t="s">
        <v>40297</v>
      </c>
      <c r="B8765" s="186" t="s">
        <v>25552</v>
      </c>
      <c r="C8765" s="186" t="s">
        <v>39606</v>
      </c>
    </row>
    <row r="8766" spans="1:3" s="187" customFormat="1" ht="46.8">
      <c r="A8766" s="185" t="s">
        <v>28618</v>
      </c>
      <c r="B8766" s="186" t="s">
        <v>12986</v>
      </c>
      <c r="C8766" s="186" t="s">
        <v>27967</v>
      </c>
    </row>
    <row r="8767" spans="1:3" s="187" customFormat="1" ht="46.8">
      <c r="A8767" s="185" t="s">
        <v>20769</v>
      </c>
      <c r="B8767" s="186" t="s">
        <v>5907</v>
      </c>
      <c r="C8767" s="186" t="s">
        <v>20152</v>
      </c>
    </row>
    <row r="8768" spans="1:3" s="187" customFormat="1" ht="31.2">
      <c r="A8768" s="185" t="s">
        <v>33380</v>
      </c>
      <c r="B8768" s="186" t="s">
        <v>18487</v>
      </c>
      <c r="C8768" s="186" t="s">
        <v>33246</v>
      </c>
    </row>
    <row r="8769" spans="1:3" s="187" customFormat="1" ht="31.2">
      <c r="A8769" s="185" t="s">
        <v>9285</v>
      </c>
      <c r="B8769" s="186" t="s">
        <v>1652</v>
      </c>
      <c r="C8769" s="186" t="s">
        <v>8759</v>
      </c>
    </row>
    <row r="8770" spans="1:3" s="187" customFormat="1" ht="31.2">
      <c r="A8770" s="185" t="s">
        <v>30838</v>
      </c>
      <c r="B8770" s="186" t="s">
        <v>1889</v>
      </c>
      <c r="C8770" s="186" t="s">
        <v>30515</v>
      </c>
    </row>
    <row r="8771" spans="1:3" s="187" customFormat="1" ht="31.2">
      <c r="A8771" s="185" t="s">
        <v>19342</v>
      </c>
      <c r="B8771" s="186" t="s">
        <v>8139</v>
      </c>
      <c r="C8771" s="186" t="s">
        <v>19116</v>
      </c>
    </row>
    <row r="8772" spans="1:3" s="187" customFormat="1" ht="46.8">
      <c r="A8772" s="185" t="s">
        <v>30717</v>
      </c>
      <c r="B8772" s="186" t="s">
        <v>1784</v>
      </c>
      <c r="C8772" s="186" t="s">
        <v>30515</v>
      </c>
    </row>
    <row r="8773" spans="1:3" s="187" customFormat="1" ht="31.2">
      <c r="A8773" s="185" t="s">
        <v>32332</v>
      </c>
      <c r="B8773" s="186" t="s">
        <v>2471</v>
      </c>
      <c r="C8773" s="186" t="s">
        <v>32209</v>
      </c>
    </row>
    <row r="8774" spans="1:3" s="187" customFormat="1" ht="31.2">
      <c r="A8774" s="185" t="s">
        <v>2332</v>
      </c>
      <c r="B8774" s="186" t="s">
        <v>2333</v>
      </c>
      <c r="C8774" s="186" t="s">
        <v>1534</v>
      </c>
    </row>
    <row r="8775" spans="1:3" s="187" customFormat="1" ht="46.8">
      <c r="A8775" s="185" t="s">
        <v>40619</v>
      </c>
      <c r="B8775" s="186" t="s">
        <v>39506</v>
      </c>
      <c r="C8775" s="186" t="s">
        <v>40464</v>
      </c>
    </row>
    <row r="8776" spans="1:3" s="187" customFormat="1" ht="31.2">
      <c r="A8776" s="185" t="s">
        <v>14535</v>
      </c>
      <c r="B8776" s="186" t="s">
        <v>14536</v>
      </c>
      <c r="C8776" s="186" t="s">
        <v>13890</v>
      </c>
    </row>
    <row r="8777" spans="1:3" s="187" customFormat="1" ht="46.8">
      <c r="A8777" s="185" t="s">
        <v>37764</v>
      </c>
      <c r="B8777" s="186" t="s">
        <v>8139</v>
      </c>
      <c r="C8777" s="186" t="s">
        <v>37605</v>
      </c>
    </row>
    <row r="8778" spans="1:3" s="187" customFormat="1" ht="15.6">
      <c r="A8778" s="185" t="s">
        <v>17204</v>
      </c>
      <c r="B8778" s="186" t="s">
        <v>17205</v>
      </c>
      <c r="C8778" s="188" t="s">
        <v>17150</v>
      </c>
    </row>
    <row r="8779" spans="1:3" s="187" customFormat="1" ht="31.2">
      <c r="A8779" s="185" t="s">
        <v>41505</v>
      </c>
      <c r="B8779" s="186" t="s">
        <v>1192</v>
      </c>
      <c r="C8779" s="186" t="s">
        <v>41318</v>
      </c>
    </row>
    <row r="8780" spans="1:3" s="187" customFormat="1" ht="46.8">
      <c r="A8780" s="185" t="s">
        <v>18785</v>
      </c>
      <c r="B8780" s="186" t="s">
        <v>16942</v>
      </c>
      <c r="C8780" s="186" t="s">
        <v>18049</v>
      </c>
    </row>
    <row r="8781" spans="1:3" s="187" customFormat="1" ht="31.2">
      <c r="A8781" s="185" t="s">
        <v>42972</v>
      </c>
      <c r="B8781" s="186" t="s">
        <v>42973</v>
      </c>
      <c r="C8781" s="186" t="s">
        <v>42915</v>
      </c>
    </row>
    <row r="8782" spans="1:3" s="187" customFormat="1" ht="62.4">
      <c r="A8782" s="185" t="s">
        <v>16016</v>
      </c>
      <c r="B8782" s="186" t="s">
        <v>1272</v>
      </c>
      <c r="C8782" s="186" t="s">
        <v>15885</v>
      </c>
    </row>
    <row r="8783" spans="1:3" s="187" customFormat="1" ht="46.8">
      <c r="A8783" s="185" t="s">
        <v>35889</v>
      </c>
      <c r="B8783" s="186" t="s">
        <v>8810</v>
      </c>
      <c r="C8783" s="186" t="s">
        <v>35823</v>
      </c>
    </row>
    <row r="8784" spans="1:3" s="187" customFormat="1" ht="46.8">
      <c r="A8784" s="185" t="s">
        <v>35889</v>
      </c>
      <c r="B8784" s="186" t="s">
        <v>8810</v>
      </c>
      <c r="C8784" s="186" t="s">
        <v>44652</v>
      </c>
    </row>
    <row r="8785" spans="1:3" s="187" customFormat="1" ht="15.6">
      <c r="A8785" s="185" t="s">
        <v>47758</v>
      </c>
      <c r="B8785" s="186" t="s">
        <v>47720</v>
      </c>
      <c r="C8785" s="188" t="s">
        <v>46835</v>
      </c>
    </row>
    <row r="8786" spans="1:3" s="187" customFormat="1" ht="46.8">
      <c r="A8786" s="185" t="s">
        <v>16899</v>
      </c>
      <c r="B8786" s="186" t="s">
        <v>7127</v>
      </c>
      <c r="C8786" s="186" t="s">
        <v>16637</v>
      </c>
    </row>
    <row r="8787" spans="1:3" s="187" customFormat="1" ht="31.2">
      <c r="A8787" s="185" t="s">
        <v>43256</v>
      </c>
      <c r="B8787" s="186" t="s">
        <v>32</v>
      </c>
      <c r="C8787" s="186" t="s">
        <v>43220</v>
      </c>
    </row>
    <row r="8788" spans="1:3" s="187" customFormat="1" ht="15.6">
      <c r="A8788" s="185" t="s">
        <v>43256</v>
      </c>
      <c r="B8788" s="186" t="s">
        <v>47720</v>
      </c>
      <c r="C8788" s="188" t="s">
        <v>46850</v>
      </c>
    </row>
    <row r="8789" spans="1:3" s="187" customFormat="1" ht="31.2">
      <c r="A8789" s="185" t="s">
        <v>8538</v>
      </c>
      <c r="B8789" s="186" t="s">
        <v>1823</v>
      </c>
      <c r="C8789" s="186" t="s">
        <v>8505</v>
      </c>
    </row>
    <row r="8790" spans="1:3" s="187" customFormat="1" ht="46.8">
      <c r="A8790" s="185" t="s">
        <v>46033</v>
      </c>
      <c r="B8790" s="186" t="s">
        <v>46034</v>
      </c>
      <c r="C8790" s="186" t="s">
        <v>45398</v>
      </c>
    </row>
    <row r="8791" spans="1:3" s="187" customFormat="1" ht="31.2">
      <c r="A8791" s="185" t="s">
        <v>24047</v>
      </c>
      <c r="B8791" s="186" t="s">
        <v>5029</v>
      </c>
      <c r="C8791" s="186" t="s">
        <v>23735</v>
      </c>
    </row>
    <row r="8792" spans="1:3" s="187" customFormat="1" ht="31.2">
      <c r="A8792" s="185" t="s">
        <v>24047</v>
      </c>
      <c r="B8792" s="186" t="s">
        <v>5029</v>
      </c>
      <c r="C8792" s="186" t="s">
        <v>35823</v>
      </c>
    </row>
    <row r="8793" spans="1:3" s="187" customFormat="1" ht="46.8">
      <c r="A8793" s="185" t="s">
        <v>33851</v>
      </c>
      <c r="B8793" s="186" t="s">
        <v>33852</v>
      </c>
      <c r="C8793" s="186" t="s">
        <v>33246</v>
      </c>
    </row>
    <row r="8794" spans="1:3" s="187" customFormat="1" ht="46.8">
      <c r="A8794" s="185" t="s">
        <v>45708</v>
      </c>
      <c r="B8794" s="186" t="s">
        <v>14805</v>
      </c>
      <c r="C8794" s="186" t="s">
        <v>45398</v>
      </c>
    </row>
    <row r="8795" spans="1:3" s="187" customFormat="1" ht="62.4">
      <c r="A8795" s="185" t="s">
        <v>9655</v>
      </c>
      <c r="B8795" s="186" t="s">
        <v>9654</v>
      </c>
      <c r="C8795" s="186" t="s">
        <v>8759</v>
      </c>
    </row>
    <row r="8796" spans="1:3" s="187" customFormat="1" ht="46.8">
      <c r="A8796" s="185" t="s">
        <v>38102</v>
      </c>
      <c r="B8796" s="186" t="s">
        <v>21019</v>
      </c>
      <c r="C8796" s="186" t="s">
        <v>37605</v>
      </c>
    </row>
    <row r="8797" spans="1:3" s="187" customFormat="1" ht="31.2">
      <c r="A8797" s="185" t="s">
        <v>20128</v>
      </c>
      <c r="B8797" s="186" t="s">
        <v>6755</v>
      </c>
      <c r="C8797" s="186" t="s">
        <v>19363</v>
      </c>
    </row>
    <row r="8798" spans="1:3" s="187" customFormat="1" ht="31.2">
      <c r="A8798" s="185" t="s">
        <v>2967</v>
      </c>
      <c r="B8798" s="186" t="s">
        <v>2968</v>
      </c>
      <c r="C8798" s="186" t="s">
        <v>2852</v>
      </c>
    </row>
    <row r="8799" spans="1:3" s="187" customFormat="1" ht="31.2">
      <c r="A8799" s="185" t="s">
        <v>23842</v>
      </c>
      <c r="B8799" s="186" t="s">
        <v>3991</v>
      </c>
      <c r="C8799" s="186" t="s">
        <v>23735</v>
      </c>
    </row>
    <row r="8800" spans="1:3" s="187" customFormat="1" ht="31.2">
      <c r="A8800" s="185" t="s">
        <v>18745</v>
      </c>
      <c r="B8800" s="186" t="s">
        <v>18746</v>
      </c>
      <c r="C8800" s="186" t="s">
        <v>18049</v>
      </c>
    </row>
    <row r="8801" spans="1:3" s="187" customFormat="1" ht="31.2">
      <c r="A8801" s="185" t="s">
        <v>9533</v>
      </c>
      <c r="B8801" s="186" t="s">
        <v>9534</v>
      </c>
      <c r="C8801" s="186" t="s">
        <v>8759</v>
      </c>
    </row>
    <row r="8802" spans="1:3" s="187" customFormat="1" ht="31.2">
      <c r="A8802" s="185" t="s">
        <v>40525</v>
      </c>
      <c r="B8802" s="186" t="s">
        <v>40524</v>
      </c>
      <c r="C8802" s="186" t="s">
        <v>40464</v>
      </c>
    </row>
    <row r="8803" spans="1:3" s="187" customFormat="1" ht="31.2">
      <c r="A8803" s="185" t="s">
        <v>24604</v>
      </c>
      <c r="B8803" s="186" t="s">
        <v>24605</v>
      </c>
      <c r="C8803" s="188" t="s">
        <v>24560</v>
      </c>
    </row>
    <row r="8804" spans="1:3" s="187" customFormat="1" ht="31.2">
      <c r="A8804" s="185" t="s">
        <v>40426</v>
      </c>
      <c r="B8804" s="186" t="s">
        <v>9440</v>
      </c>
      <c r="C8804" s="188" t="s">
        <v>40423</v>
      </c>
    </row>
    <row r="8805" spans="1:3" s="187" customFormat="1" ht="31.2">
      <c r="A8805" s="185" t="s">
        <v>30614</v>
      </c>
      <c r="B8805" s="186" t="s">
        <v>241</v>
      </c>
      <c r="C8805" s="186" t="s">
        <v>30515</v>
      </c>
    </row>
    <row r="8806" spans="1:3" s="187" customFormat="1" ht="62.4">
      <c r="A8806" s="185" t="s">
        <v>28439</v>
      </c>
      <c r="B8806" s="186" t="s">
        <v>9981</v>
      </c>
      <c r="C8806" s="186" t="s">
        <v>27967</v>
      </c>
    </row>
    <row r="8807" spans="1:3" s="187" customFormat="1" ht="46.8">
      <c r="A8807" s="185" t="s">
        <v>29088</v>
      </c>
      <c r="B8807" s="186" t="s">
        <v>1556</v>
      </c>
      <c r="C8807" s="186" t="s">
        <v>28788</v>
      </c>
    </row>
    <row r="8808" spans="1:3" s="187" customFormat="1" ht="46.8">
      <c r="A8808" s="185" t="s">
        <v>29088</v>
      </c>
      <c r="B8808" s="186" t="s">
        <v>1556</v>
      </c>
      <c r="C8808" s="186" t="s">
        <v>31402</v>
      </c>
    </row>
    <row r="8809" spans="1:3" s="187" customFormat="1" ht="46.8">
      <c r="A8809" s="185" t="s">
        <v>45578</v>
      </c>
      <c r="B8809" s="186" t="s">
        <v>6752</v>
      </c>
      <c r="C8809" s="186" t="s">
        <v>45398</v>
      </c>
    </row>
    <row r="8810" spans="1:3" s="187" customFormat="1" ht="46.8">
      <c r="A8810" s="185" t="s">
        <v>45852</v>
      </c>
      <c r="B8810" s="186" t="s">
        <v>13449</v>
      </c>
      <c r="C8810" s="186" t="s">
        <v>45398</v>
      </c>
    </row>
    <row r="8811" spans="1:3" s="187" customFormat="1" ht="31.2">
      <c r="A8811" s="185" t="s">
        <v>5510</v>
      </c>
      <c r="B8811" s="186" t="s">
        <v>5511</v>
      </c>
      <c r="C8811" s="186" t="s">
        <v>5465</v>
      </c>
    </row>
    <row r="8812" spans="1:3" s="187" customFormat="1" ht="31.2">
      <c r="A8812" s="185" t="s">
        <v>29501</v>
      </c>
      <c r="B8812" s="186" t="s">
        <v>5484</v>
      </c>
      <c r="C8812" s="186" t="s">
        <v>28788</v>
      </c>
    </row>
    <row r="8813" spans="1:3" s="187" customFormat="1" ht="46.8">
      <c r="A8813" s="185" t="s">
        <v>35605</v>
      </c>
      <c r="B8813" s="186" t="s">
        <v>5767</v>
      </c>
      <c r="C8813" s="186" t="s">
        <v>34927</v>
      </c>
    </row>
    <row r="8814" spans="1:3" s="187" customFormat="1" ht="31.2">
      <c r="A8814" s="185" t="s">
        <v>44009</v>
      </c>
      <c r="B8814" s="186" t="s">
        <v>19972</v>
      </c>
      <c r="C8814" s="186" t="s">
        <v>43751</v>
      </c>
    </row>
    <row r="8815" spans="1:3" s="187" customFormat="1" ht="46.8">
      <c r="A8815" s="185" t="s">
        <v>40160</v>
      </c>
      <c r="B8815" s="186" t="s">
        <v>40161</v>
      </c>
      <c r="C8815" s="186" t="s">
        <v>39606</v>
      </c>
    </row>
    <row r="8816" spans="1:3" s="187" customFormat="1" ht="46.8">
      <c r="A8816" s="185" t="s">
        <v>36627</v>
      </c>
      <c r="B8816" s="186" t="s">
        <v>15192</v>
      </c>
      <c r="C8816" s="186" t="s">
        <v>36439</v>
      </c>
    </row>
    <row r="8817" spans="1:3" s="187" customFormat="1" ht="62.4">
      <c r="A8817" s="185" t="s">
        <v>45900</v>
      </c>
      <c r="B8817" s="186" t="s">
        <v>33069</v>
      </c>
      <c r="C8817" s="186" t="s">
        <v>45398</v>
      </c>
    </row>
    <row r="8818" spans="1:3" s="187" customFormat="1" ht="31.2">
      <c r="A8818" s="185" t="s">
        <v>24294</v>
      </c>
      <c r="B8818" s="186" t="s">
        <v>17657</v>
      </c>
      <c r="C8818" s="186" t="s">
        <v>23735</v>
      </c>
    </row>
    <row r="8819" spans="1:3" s="187" customFormat="1" ht="46.8">
      <c r="A8819" s="185" t="s">
        <v>50092</v>
      </c>
      <c r="B8819" s="186" t="s">
        <v>50091</v>
      </c>
      <c r="C8819" s="188" t="s">
        <v>47405</v>
      </c>
    </row>
    <row r="8820" spans="1:3" s="187" customFormat="1" ht="46.8">
      <c r="A8820" s="185" t="s">
        <v>10533</v>
      </c>
      <c r="B8820" s="186" t="s">
        <v>8714</v>
      </c>
      <c r="C8820" s="186" t="s">
        <v>9722</v>
      </c>
    </row>
    <row r="8821" spans="1:3" s="187" customFormat="1" ht="46.8">
      <c r="A8821" s="185" t="s">
        <v>33680</v>
      </c>
      <c r="B8821" s="186" t="s">
        <v>11824</v>
      </c>
      <c r="C8821" s="186" t="s">
        <v>33246</v>
      </c>
    </row>
    <row r="8822" spans="1:3" s="187" customFormat="1" ht="46.8">
      <c r="A8822" s="185" t="s">
        <v>23215</v>
      </c>
      <c r="B8822" s="186" t="s">
        <v>10112</v>
      </c>
      <c r="C8822" s="186" t="s">
        <v>22896</v>
      </c>
    </row>
    <row r="8823" spans="1:3" s="187" customFormat="1" ht="46.8">
      <c r="A8823" s="185" t="s">
        <v>34032</v>
      </c>
      <c r="B8823" s="186" t="s">
        <v>34033</v>
      </c>
      <c r="C8823" s="186" t="s">
        <v>33246</v>
      </c>
    </row>
    <row r="8824" spans="1:3" s="187" customFormat="1" ht="46.8">
      <c r="A8824" s="185" t="s">
        <v>34032</v>
      </c>
      <c r="B8824" s="186" t="s">
        <v>34033</v>
      </c>
      <c r="C8824" s="186" t="s">
        <v>39606</v>
      </c>
    </row>
    <row r="8825" spans="1:3" s="187" customFormat="1" ht="31.2">
      <c r="A8825" s="185" t="s">
        <v>38322</v>
      </c>
      <c r="B8825" s="186" t="s">
        <v>1752</v>
      </c>
      <c r="C8825" s="186" t="s">
        <v>38207</v>
      </c>
    </row>
    <row r="8826" spans="1:3" s="187" customFormat="1" ht="46.8">
      <c r="A8826" s="185" t="s">
        <v>46051</v>
      </c>
      <c r="B8826" s="186" t="s">
        <v>23633</v>
      </c>
      <c r="C8826" s="186" t="s">
        <v>45398</v>
      </c>
    </row>
    <row r="8827" spans="1:3" s="187" customFormat="1" ht="46.8">
      <c r="A8827" s="185" t="s">
        <v>49648</v>
      </c>
      <c r="B8827" s="186" t="s">
        <v>49643</v>
      </c>
      <c r="C8827" s="188" t="s">
        <v>46869</v>
      </c>
    </row>
    <row r="8828" spans="1:3" s="187" customFormat="1" ht="62.4">
      <c r="A8828" s="185" t="s">
        <v>27530</v>
      </c>
      <c r="B8828" s="186" t="s">
        <v>1041</v>
      </c>
      <c r="C8828" s="186" t="s">
        <v>27116</v>
      </c>
    </row>
    <row r="8829" spans="1:3" s="187" customFormat="1" ht="62.4">
      <c r="A8829" s="185" t="s">
        <v>27530</v>
      </c>
      <c r="B8829" s="186" t="s">
        <v>1041</v>
      </c>
      <c r="C8829" s="186" t="s">
        <v>36439</v>
      </c>
    </row>
    <row r="8830" spans="1:3" s="187" customFormat="1" ht="31.2">
      <c r="A8830" s="185" t="s">
        <v>43257</v>
      </c>
      <c r="B8830" s="186" t="s">
        <v>32</v>
      </c>
      <c r="C8830" s="186" t="s">
        <v>43220</v>
      </c>
    </row>
    <row r="8831" spans="1:3" s="187" customFormat="1" ht="62.4">
      <c r="A8831" s="185" t="s">
        <v>3817</v>
      </c>
      <c r="B8831" s="186" t="s">
        <v>3818</v>
      </c>
      <c r="C8831" s="186" t="s">
        <v>3346</v>
      </c>
    </row>
    <row r="8832" spans="1:3" s="187" customFormat="1" ht="46.8">
      <c r="A8832" s="185" t="s">
        <v>31607</v>
      </c>
      <c r="B8832" s="186" t="s">
        <v>2844</v>
      </c>
      <c r="C8832" s="186" t="s">
        <v>31402</v>
      </c>
    </row>
    <row r="8833" spans="1:3" s="187" customFormat="1" ht="46.8">
      <c r="A8833" s="185" t="s">
        <v>31618</v>
      </c>
      <c r="B8833" s="186" t="s">
        <v>5484</v>
      </c>
      <c r="C8833" s="186" t="s">
        <v>31402</v>
      </c>
    </row>
    <row r="8834" spans="1:3" s="187" customFormat="1" ht="46.8">
      <c r="A8834" s="185" t="s">
        <v>31618</v>
      </c>
      <c r="B8834" s="186" t="s">
        <v>5484</v>
      </c>
      <c r="C8834" s="186" t="s">
        <v>37010</v>
      </c>
    </row>
    <row r="8835" spans="1:3" s="187" customFormat="1" ht="46.8">
      <c r="A8835" s="185" t="s">
        <v>31618</v>
      </c>
      <c r="B8835" s="186" t="s">
        <v>5484</v>
      </c>
      <c r="C8835" s="186" t="s">
        <v>44652</v>
      </c>
    </row>
    <row r="8836" spans="1:3" s="187" customFormat="1" ht="62.4">
      <c r="A8836" s="185" t="s">
        <v>37971</v>
      </c>
      <c r="B8836" s="186" t="s">
        <v>37970</v>
      </c>
      <c r="C8836" s="186" t="s">
        <v>37605</v>
      </c>
    </row>
    <row r="8837" spans="1:3" s="187" customFormat="1" ht="46.8">
      <c r="A8837" s="185" t="s">
        <v>20755</v>
      </c>
      <c r="B8837" s="186" t="s">
        <v>12258</v>
      </c>
      <c r="C8837" s="186" t="s">
        <v>20152</v>
      </c>
    </row>
    <row r="8838" spans="1:3" s="187" customFormat="1" ht="46.8">
      <c r="A8838" s="185" t="s">
        <v>30339</v>
      </c>
      <c r="B8838" s="186" t="s">
        <v>26305</v>
      </c>
      <c r="C8838" s="186" t="s">
        <v>29648</v>
      </c>
    </row>
    <row r="8839" spans="1:3" s="187" customFormat="1" ht="46.8">
      <c r="A8839" s="185" t="s">
        <v>30339</v>
      </c>
      <c r="B8839" s="186" t="s">
        <v>26305</v>
      </c>
      <c r="C8839" s="186" t="s">
        <v>30515</v>
      </c>
    </row>
    <row r="8840" spans="1:3" s="187" customFormat="1" ht="31.2">
      <c r="A8840" s="185" t="s">
        <v>27308</v>
      </c>
      <c r="B8840" s="186" t="s">
        <v>9202</v>
      </c>
      <c r="C8840" s="186" t="s">
        <v>27116</v>
      </c>
    </row>
    <row r="8841" spans="1:3" s="187" customFormat="1" ht="31.2">
      <c r="A8841" s="185" t="s">
        <v>6994</v>
      </c>
      <c r="B8841" s="186" t="s">
        <v>6995</v>
      </c>
      <c r="C8841" s="186" t="s">
        <v>6284</v>
      </c>
    </row>
    <row r="8842" spans="1:3" s="187" customFormat="1" ht="46.8">
      <c r="A8842" s="185" t="s">
        <v>24106</v>
      </c>
      <c r="B8842" s="186" t="s">
        <v>7678</v>
      </c>
      <c r="C8842" s="186" t="s">
        <v>23735</v>
      </c>
    </row>
    <row r="8843" spans="1:3" s="187" customFormat="1" ht="31.2">
      <c r="A8843" s="185" t="s">
        <v>41741</v>
      </c>
      <c r="B8843" s="186" t="s">
        <v>1752</v>
      </c>
      <c r="C8843" s="186" t="s">
        <v>41318</v>
      </c>
    </row>
    <row r="8844" spans="1:3" s="187" customFormat="1" ht="31.2">
      <c r="A8844" s="185" t="s">
        <v>41741</v>
      </c>
      <c r="B8844" s="186" t="s">
        <v>1752</v>
      </c>
      <c r="C8844" s="186" t="s">
        <v>43220</v>
      </c>
    </row>
    <row r="8845" spans="1:3" s="187" customFormat="1" ht="31.2">
      <c r="A8845" s="185" t="s">
        <v>41741</v>
      </c>
      <c r="B8845" s="186" t="s">
        <v>48342</v>
      </c>
      <c r="C8845" s="188" t="s">
        <v>47061</v>
      </c>
    </row>
    <row r="8846" spans="1:3" s="187" customFormat="1" ht="46.8">
      <c r="A8846" s="185" t="s">
        <v>9413</v>
      </c>
      <c r="B8846" s="186" t="s">
        <v>2249</v>
      </c>
      <c r="C8846" s="186" t="s">
        <v>8759</v>
      </c>
    </row>
    <row r="8847" spans="1:3" s="187" customFormat="1" ht="31.2">
      <c r="A8847" s="185" t="s">
        <v>36012</v>
      </c>
      <c r="B8847" s="186" t="s">
        <v>1967</v>
      </c>
      <c r="C8847" s="186" t="s">
        <v>35823</v>
      </c>
    </row>
    <row r="8848" spans="1:3" s="187" customFormat="1" ht="31.2">
      <c r="A8848" s="185" t="s">
        <v>8643</v>
      </c>
      <c r="B8848" s="186" t="s">
        <v>8644</v>
      </c>
      <c r="C8848" s="186" t="s">
        <v>8505</v>
      </c>
    </row>
    <row r="8849" spans="1:3" s="187" customFormat="1" ht="31.2">
      <c r="A8849" s="185" t="s">
        <v>46581</v>
      </c>
      <c r="B8849" s="186" t="s">
        <v>2367</v>
      </c>
      <c r="C8849" s="186" t="s">
        <v>46185</v>
      </c>
    </row>
    <row r="8850" spans="1:3" s="187" customFormat="1" ht="15.6">
      <c r="A8850" s="185" t="s">
        <v>24662</v>
      </c>
      <c r="B8850" s="186" t="s">
        <v>17149</v>
      </c>
      <c r="C8850" s="188" t="s">
        <v>24617</v>
      </c>
    </row>
    <row r="8851" spans="1:3" s="187" customFormat="1" ht="31.2">
      <c r="A8851" s="185" t="s">
        <v>46340</v>
      </c>
      <c r="B8851" s="186" t="s">
        <v>6574</v>
      </c>
      <c r="C8851" s="186" t="s">
        <v>46185</v>
      </c>
    </row>
    <row r="8852" spans="1:3" s="187" customFormat="1" ht="62.4">
      <c r="A8852" s="185" t="s">
        <v>33772</v>
      </c>
      <c r="B8852" s="186" t="s">
        <v>33552</v>
      </c>
      <c r="C8852" s="186" t="s">
        <v>33246</v>
      </c>
    </row>
    <row r="8853" spans="1:3" s="187" customFormat="1" ht="31.2">
      <c r="A8853" s="185" t="s">
        <v>959</v>
      </c>
      <c r="B8853" s="186" t="s">
        <v>960</v>
      </c>
      <c r="C8853" s="186" t="s">
        <v>11</v>
      </c>
    </row>
    <row r="8854" spans="1:3" s="187" customFormat="1" ht="31.2">
      <c r="A8854" s="185" t="s">
        <v>944</v>
      </c>
      <c r="B8854" s="186" t="s">
        <v>945</v>
      </c>
      <c r="C8854" s="186" t="s">
        <v>11</v>
      </c>
    </row>
    <row r="8855" spans="1:3" s="187" customFormat="1" ht="46.8">
      <c r="A8855" s="185" t="s">
        <v>42892</v>
      </c>
      <c r="B8855" s="186" t="s">
        <v>42893</v>
      </c>
      <c r="C8855" s="186" t="s">
        <v>42001</v>
      </c>
    </row>
    <row r="8856" spans="1:3" s="187" customFormat="1" ht="31.2">
      <c r="A8856" s="185" t="s">
        <v>1468</v>
      </c>
      <c r="B8856" s="186" t="s">
        <v>1143</v>
      </c>
      <c r="C8856" s="186" t="s">
        <v>11</v>
      </c>
    </row>
    <row r="8857" spans="1:3" s="187" customFormat="1" ht="46.8">
      <c r="A8857" s="185" t="s">
        <v>21698</v>
      </c>
      <c r="B8857" s="186" t="s">
        <v>1358</v>
      </c>
      <c r="C8857" s="186" t="s">
        <v>21022</v>
      </c>
    </row>
    <row r="8858" spans="1:3" s="187" customFormat="1" ht="46.8">
      <c r="A8858" s="185" t="s">
        <v>21698</v>
      </c>
      <c r="B8858" s="186" t="s">
        <v>1358</v>
      </c>
      <c r="C8858" s="186" t="s">
        <v>38207</v>
      </c>
    </row>
    <row r="8859" spans="1:3" s="187" customFormat="1" ht="31.2">
      <c r="A8859" s="185" t="s">
        <v>37464</v>
      </c>
      <c r="B8859" s="186" t="s">
        <v>14498</v>
      </c>
      <c r="C8859" s="186" t="s">
        <v>37010</v>
      </c>
    </row>
    <row r="8860" spans="1:3" s="187" customFormat="1" ht="31.2">
      <c r="A8860" s="185" t="s">
        <v>205</v>
      </c>
      <c r="B8860" s="186" t="s">
        <v>174</v>
      </c>
      <c r="C8860" s="186" t="s">
        <v>11</v>
      </c>
    </row>
    <row r="8861" spans="1:3" s="187" customFormat="1" ht="31.2">
      <c r="A8861" s="185" t="s">
        <v>205</v>
      </c>
      <c r="B8861" s="186" t="s">
        <v>174</v>
      </c>
      <c r="C8861" s="186" t="s">
        <v>38207</v>
      </c>
    </row>
    <row r="8862" spans="1:3" s="187" customFormat="1" ht="62.4">
      <c r="A8862" s="185" t="s">
        <v>11881</v>
      </c>
      <c r="B8862" s="186" t="s">
        <v>9981</v>
      </c>
      <c r="C8862" s="186" t="s">
        <v>10830</v>
      </c>
    </row>
    <row r="8863" spans="1:3" s="187" customFormat="1" ht="62.4">
      <c r="A8863" s="185" t="s">
        <v>11881</v>
      </c>
      <c r="B8863" s="186" t="s">
        <v>9981</v>
      </c>
      <c r="C8863" s="188" t="s">
        <v>30985</v>
      </c>
    </row>
    <row r="8864" spans="1:3" s="187" customFormat="1" ht="46.8">
      <c r="A8864" s="185" t="s">
        <v>33408</v>
      </c>
      <c r="B8864" s="186" t="s">
        <v>9700</v>
      </c>
      <c r="C8864" s="186" t="s">
        <v>33246</v>
      </c>
    </row>
    <row r="8865" spans="1:3" s="187" customFormat="1" ht="31.2">
      <c r="A8865" s="185" t="s">
        <v>1090</v>
      </c>
      <c r="B8865" s="186" t="s">
        <v>1087</v>
      </c>
      <c r="C8865" s="186" t="s">
        <v>11</v>
      </c>
    </row>
    <row r="8866" spans="1:3" s="187" customFormat="1" ht="31.2">
      <c r="A8866" s="185" t="s">
        <v>37181</v>
      </c>
      <c r="B8866" s="186" t="s">
        <v>2745</v>
      </c>
      <c r="C8866" s="186" t="s">
        <v>37010</v>
      </c>
    </row>
    <row r="8867" spans="1:3" s="187" customFormat="1" ht="46.8">
      <c r="A8867" s="185" t="s">
        <v>40553</v>
      </c>
      <c r="B8867" s="186" t="s">
        <v>7082</v>
      </c>
      <c r="C8867" s="186" t="s">
        <v>40464</v>
      </c>
    </row>
    <row r="8868" spans="1:3" s="187" customFormat="1" ht="31.2">
      <c r="A8868" s="185" t="s">
        <v>43528</v>
      </c>
      <c r="B8868" s="186" t="s">
        <v>352</v>
      </c>
      <c r="C8868" s="186" t="s">
        <v>43220</v>
      </c>
    </row>
    <row r="8869" spans="1:3" s="187" customFormat="1" ht="62.4">
      <c r="A8869" s="185" t="s">
        <v>33600</v>
      </c>
      <c r="B8869" s="186" t="s">
        <v>33601</v>
      </c>
      <c r="C8869" s="186" t="s">
        <v>33246</v>
      </c>
    </row>
    <row r="8870" spans="1:3" s="187" customFormat="1" ht="31.2">
      <c r="A8870" s="185" t="s">
        <v>26758</v>
      </c>
      <c r="B8870" s="186" t="s">
        <v>26759</v>
      </c>
      <c r="C8870" s="186" t="s">
        <v>26649</v>
      </c>
    </row>
    <row r="8871" spans="1:3" s="187" customFormat="1" ht="31.2">
      <c r="A8871" s="185" t="s">
        <v>26758</v>
      </c>
      <c r="B8871" s="186" t="s">
        <v>26759</v>
      </c>
      <c r="C8871" s="186" t="s">
        <v>40685</v>
      </c>
    </row>
    <row r="8872" spans="1:3" s="187" customFormat="1" ht="46.8">
      <c r="A8872" s="185" t="s">
        <v>12544</v>
      </c>
      <c r="B8872" s="186" t="s">
        <v>9111</v>
      </c>
      <c r="C8872" s="186" t="s">
        <v>12392</v>
      </c>
    </row>
    <row r="8873" spans="1:3" s="187" customFormat="1" ht="31.2">
      <c r="A8873" s="185" t="s">
        <v>18536</v>
      </c>
      <c r="B8873" s="186" t="s">
        <v>18395</v>
      </c>
      <c r="C8873" s="186" t="s">
        <v>18049</v>
      </c>
    </row>
    <row r="8874" spans="1:3" s="187" customFormat="1" ht="31.2">
      <c r="A8874" s="185" t="s">
        <v>187</v>
      </c>
      <c r="B8874" s="186" t="s">
        <v>188</v>
      </c>
      <c r="C8874" s="186" t="s">
        <v>11</v>
      </c>
    </row>
    <row r="8875" spans="1:3" s="187" customFormat="1" ht="46.8">
      <c r="A8875" s="185" t="s">
        <v>6879</v>
      </c>
      <c r="B8875" s="186" t="s">
        <v>6880</v>
      </c>
      <c r="C8875" s="186" t="s">
        <v>6284</v>
      </c>
    </row>
    <row r="8876" spans="1:3" s="187" customFormat="1" ht="31.2">
      <c r="A8876" s="185" t="s">
        <v>39062</v>
      </c>
      <c r="B8876" s="186" t="s">
        <v>1731</v>
      </c>
      <c r="C8876" s="186" t="s">
        <v>39018</v>
      </c>
    </row>
    <row r="8877" spans="1:3" s="187" customFormat="1" ht="31.2">
      <c r="A8877" s="185" t="s">
        <v>34884</v>
      </c>
      <c r="B8877" s="186" t="s">
        <v>5800</v>
      </c>
      <c r="C8877" s="186" t="s">
        <v>34068</v>
      </c>
    </row>
    <row r="8878" spans="1:3" s="187" customFormat="1" ht="31.2">
      <c r="A8878" s="185" t="s">
        <v>17554</v>
      </c>
      <c r="B8878" s="186" t="s">
        <v>5274</v>
      </c>
      <c r="C8878" s="186" t="s">
        <v>17277</v>
      </c>
    </row>
    <row r="8879" spans="1:3" s="187" customFormat="1" ht="46.8">
      <c r="A8879" s="185" t="s">
        <v>23377</v>
      </c>
      <c r="B8879" s="186" t="s">
        <v>23378</v>
      </c>
      <c r="C8879" s="186" t="s">
        <v>22896</v>
      </c>
    </row>
    <row r="8880" spans="1:3" s="187" customFormat="1" ht="31.2">
      <c r="A8880" s="185" t="s">
        <v>30670</v>
      </c>
      <c r="B8880" s="186" t="s">
        <v>2838</v>
      </c>
      <c r="C8880" s="186" t="s">
        <v>30515</v>
      </c>
    </row>
    <row r="8881" spans="1:3" s="187" customFormat="1" ht="31.2">
      <c r="A8881" s="185" t="s">
        <v>18661</v>
      </c>
      <c r="B8881" s="186" t="s">
        <v>18662</v>
      </c>
      <c r="C8881" s="186" t="s">
        <v>18049</v>
      </c>
    </row>
    <row r="8882" spans="1:3" s="187" customFormat="1" ht="46.8">
      <c r="A8882" s="185" t="s">
        <v>22529</v>
      </c>
      <c r="B8882" s="186" t="s">
        <v>22530</v>
      </c>
      <c r="C8882" s="186" t="s">
        <v>21991</v>
      </c>
    </row>
    <row r="8883" spans="1:3" s="187" customFormat="1" ht="46.8">
      <c r="A8883" s="185" t="s">
        <v>22529</v>
      </c>
      <c r="B8883" s="186" t="s">
        <v>22530</v>
      </c>
      <c r="C8883" s="186" t="s">
        <v>43751</v>
      </c>
    </row>
    <row r="8884" spans="1:3" s="187" customFormat="1" ht="46.8">
      <c r="A8884" s="185" t="s">
        <v>29134</v>
      </c>
      <c r="B8884" s="186" t="s">
        <v>4452</v>
      </c>
      <c r="C8884" s="186" t="s">
        <v>28788</v>
      </c>
    </row>
    <row r="8885" spans="1:3" s="187" customFormat="1" ht="31.2">
      <c r="A8885" s="185" t="s">
        <v>12412</v>
      </c>
      <c r="B8885" s="186" t="s">
        <v>641</v>
      </c>
      <c r="C8885" s="186" t="s">
        <v>12392</v>
      </c>
    </row>
    <row r="8886" spans="1:3" s="187" customFormat="1" ht="31.2">
      <c r="A8886" s="185" t="s">
        <v>33909</v>
      </c>
      <c r="B8886" s="186" t="s">
        <v>5907</v>
      </c>
      <c r="C8886" s="186" t="s">
        <v>33246</v>
      </c>
    </row>
    <row r="8887" spans="1:3" s="187" customFormat="1" ht="46.8">
      <c r="A8887" s="185" t="s">
        <v>18925</v>
      </c>
      <c r="B8887" s="186" t="s">
        <v>11171</v>
      </c>
      <c r="C8887" s="186" t="s">
        <v>18827</v>
      </c>
    </row>
    <row r="8888" spans="1:3" s="187" customFormat="1" ht="46.8">
      <c r="A8888" s="185" t="s">
        <v>6974</v>
      </c>
      <c r="B8888" s="186" t="s">
        <v>3080</v>
      </c>
      <c r="C8888" s="186" t="s">
        <v>6284</v>
      </c>
    </row>
    <row r="8889" spans="1:3" s="187" customFormat="1" ht="46.8">
      <c r="A8889" s="185" t="s">
        <v>6974</v>
      </c>
      <c r="B8889" s="186" t="s">
        <v>3080</v>
      </c>
      <c r="C8889" s="186" t="s">
        <v>14697</v>
      </c>
    </row>
    <row r="8890" spans="1:3" s="187" customFormat="1" ht="46.8">
      <c r="A8890" s="185" t="s">
        <v>6974</v>
      </c>
      <c r="B8890" s="186" t="s">
        <v>3080</v>
      </c>
      <c r="C8890" s="186" t="s">
        <v>43751</v>
      </c>
    </row>
    <row r="8891" spans="1:3" s="187" customFormat="1" ht="46.8">
      <c r="A8891" s="185" t="s">
        <v>42148</v>
      </c>
      <c r="B8891" s="186" t="s">
        <v>295</v>
      </c>
      <c r="C8891" s="186" t="s">
        <v>42001</v>
      </c>
    </row>
    <row r="8892" spans="1:3" s="187" customFormat="1" ht="46.8">
      <c r="A8892" s="185" t="s">
        <v>34188</v>
      </c>
      <c r="B8892" s="186" t="s">
        <v>34189</v>
      </c>
      <c r="C8892" s="186" t="s">
        <v>34068</v>
      </c>
    </row>
    <row r="8893" spans="1:3" s="187" customFormat="1" ht="31.2">
      <c r="A8893" s="185" t="s">
        <v>30274</v>
      </c>
      <c r="B8893" s="186" t="s">
        <v>1905</v>
      </c>
      <c r="C8893" s="186" t="s">
        <v>29648</v>
      </c>
    </row>
    <row r="8894" spans="1:3" s="187" customFormat="1" ht="62.4">
      <c r="A8894" s="185" t="s">
        <v>17576</v>
      </c>
      <c r="B8894" s="186" t="s">
        <v>984</v>
      </c>
      <c r="C8894" s="186" t="s">
        <v>17277</v>
      </c>
    </row>
    <row r="8895" spans="1:3" s="187" customFormat="1" ht="31.2">
      <c r="A8895" s="185" t="s">
        <v>5491</v>
      </c>
      <c r="B8895" s="186" t="s">
        <v>52</v>
      </c>
      <c r="C8895" s="186" t="s">
        <v>5465</v>
      </c>
    </row>
    <row r="8896" spans="1:3" s="187" customFormat="1" ht="31.2">
      <c r="A8896" s="185" t="s">
        <v>15346</v>
      </c>
      <c r="B8896" s="186" t="s">
        <v>15347</v>
      </c>
      <c r="C8896" s="186" t="s">
        <v>14697</v>
      </c>
    </row>
    <row r="8897" spans="1:3" s="187" customFormat="1" ht="46.8">
      <c r="A8897" s="185" t="s">
        <v>37759</v>
      </c>
      <c r="B8897" s="186" t="s">
        <v>11802</v>
      </c>
      <c r="C8897" s="186" t="s">
        <v>37605</v>
      </c>
    </row>
    <row r="8898" spans="1:3" s="187" customFormat="1" ht="46.8">
      <c r="A8898" s="185" t="s">
        <v>37759</v>
      </c>
      <c r="B8898" s="186" t="s">
        <v>11802</v>
      </c>
      <c r="C8898" s="186" t="s">
        <v>39606</v>
      </c>
    </row>
    <row r="8899" spans="1:3" s="187" customFormat="1" ht="31.2">
      <c r="A8899" s="185" t="s">
        <v>26909</v>
      </c>
      <c r="B8899" s="186" t="s">
        <v>2083</v>
      </c>
      <c r="C8899" s="186" t="s">
        <v>26649</v>
      </c>
    </row>
    <row r="8900" spans="1:3" s="187" customFormat="1" ht="46.8">
      <c r="A8900" s="185" t="s">
        <v>11313</v>
      </c>
      <c r="B8900" s="186" t="s">
        <v>10930</v>
      </c>
      <c r="C8900" s="186" t="s">
        <v>10830</v>
      </c>
    </row>
    <row r="8901" spans="1:3" s="187" customFormat="1" ht="46.8">
      <c r="A8901" s="185" t="s">
        <v>45881</v>
      </c>
      <c r="B8901" s="186" t="s">
        <v>45880</v>
      </c>
      <c r="C8901" s="186" t="s">
        <v>45398</v>
      </c>
    </row>
    <row r="8902" spans="1:3" s="187" customFormat="1" ht="46.8">
      <c r="A8902" s="185" t="s">
        <v>1852</v>
      </c>
      <c r="B8902" s="186" t="s">
        <v>1853</v>
      </c>
      <c r="C8902" s="186" t="s">
        <v>1534</v>
      </c>
    </row>
    <row r="8903" spans="1:3" s="187" customFormat="1" ht="31.2">
      <c r="A8903" s="185" t="s">
        <v>10570</v>
      </c>
      <c r="B8903" s="186" t="s">
        <v>10569</v>
      </c>
      <c r="C8903" s="186" t="s">
        <v>9722</v>
      </c>
    </row>
    <row r="8904" spans="1:3" s="187" customFormat="1" ht="156">
      <c r="A8904" s="185" t="s">
        <v>48599</v>
      </c>
      <c r="B8904" s="186" t="s">
        <v>48600</v>
      </c>
      <c r="C8904" s="188" t="s">
        <v>46869</v>
      </c>
    </row>
    <row r="8905" spans="1:3" s="187" customFormat="1" ht="46.8">
      <c r="A8905" s="185" t="s">
        <v>3801</v>
      </c>
      <c r="B8905" s="186" t="s">
        <v>3802</v>
      </c>
      <c r="C8905" s="186" t="s">
        <v>3346</v>
      </c>
    </row>
    <row r="8906" spans="1:3" s="187" customFormat="1" ht="46.8">
      <c r="A8906" s="185" t="s">
        <v>3801</v>
      </c>
      <c r="B8906" s="186" t="s">
        <v>3802</v>
      </c>
      <c r="C8906" s="186" t="s">
        <v>12775</v>
      </c>
    </row>
    <row r="8907" spans="1:3" s="187" customFormat="1" ht="46.8">
      <c r="A8907" s="185" t="s">
        <v>3801</v>
      </c>
      <c r="B8907" s="186" t="s">
        <v>3802</v>
      </c>
      <c r="C8907" s="186" t="s">
        <v>36439</v>
      </c>
    </row>
    <row r="8908" spans="1:3" s="187" customFormat="1" ht="31.2">
      <c r="A8908" s="185" t="s">
        <v>11785</v>
      </c>
      <c r="B8908" s="186" t="s">
        <v>5383</v>
      </c>
      <c r="C8908" s="186" t="s">
        <v>10830</v>
      </c>
    </row>
    <row r="8909" spans="1:3" s="187" customFormat="1" ht="46.8">
      <c r="A8909" s="185" t="s">
        <v>37683</v>
      </c>
      <c r="B8909" s="186" t="s">
        <v>11975</v>
      </c>
      <c r="C8909" s="186" t="s">
        <v>37605</v>
      </c>
    </row>
    <row r="8910" spans="1:3" s="187" customFormat="1" ht="31.2">
      <c r="A8910" s="185" t="s">
        <v>11524</v>
      </c>
      <c r="B8910" s="186" t="s">
        <v>692</v>
      </c>
      <c r="C8910" s="186" t="s">
        <v>10830</v>
      </c>
    </row>
    <row r="8911" spans="1:3" s="187" customFormat="1" ht="46.8">
      <c r="A8911" s="185" t="s">
        <v>29396</v>
      </c>
      <c r="B8911" s="186" t="s">
        <v>481</v>
      </c>
      <c r="C8911" s="186" t="s">
        <v>28788</v>
      </c>
    </row>
    <row r="8912" spans="1:3" s="187" customFormat="1" ht="31.2">
      <c r="A8912" s="185" t="s">
        <v>12462</v>
      </c>
      <c r="B8912" s="186" t="s">
        <v>12426</v>
      </c>
      <c r="C8912" s="186" t="s">
        <v>12392</v>
      </c>
    </row>
    <row r="8913" spans="1:3" s="187" customFormat="1" ht="31.2">
      <c r="A8913" s="185" t="s">
        <v>5148</v>
      </c>
      <c r="B8913" s="186" t="s">
        <v>5061</v>
      </c>
      <c r="C8913" s="186" t="s">
        <v>4409</v>
      </c>
    </row>
    <row r="8914" spans="1:3" s="187" customFormat="1" ht="31.2">
      <c r="A8914" s="185" t="s">
        <v>22358</v>
      </c>
      <c r="B8914" s="186" t="s">
        <v>906</v>
      </c>
      <c r="C8914" s="186" t="s">
        <v>21991</v>
      </c>
    </row>
    <row r="8915" spans="1:3" s="187" customFormat="1" ht="46.8">
      <c r="A8915" s="185" t="s">
        <v>28243</v>
      </c>
      <c r="B8915" s="186" t="s">
        <v>9084</v>
      </c>
      <c r="C8915" s="186" t="s">
        <v>27967</v>
      </c>
    </row>
    <row r="8916" spans="1:3" s="187" customFormat="1" ht="46.8">
      <c r="A8916" s="185" t="s">
        <v>18537</v>
      </c>
      <c r="B8916" s="186" t="s">
        <v>11571</v>
      </c>
      <c r="C8916" s="186" t="s">
        <v>18049</v>
      </c>
    </row>
    <row r="8917" spans="1:3" s="187" customFormat="1" ht="62.4">
      <c r="A8917" s="185" t="s">
        <v>2400</v>
      </c>
      <c r="B8917" s="186" t="s">
        <v>2401</v>
      </c>
      <c r="C8917" s="186" t="s">
        <v>1534</v>
      </c>
    </row>
    <row r="8918" spans="1:3" s="187" customFormat="1" ht="31.2">
      <c r="A8918" s="185" t="s">
        <v>29307</v>
      </c>
      <c r="B8918" s="186" t="s">
        <v>29308</v>
      </c>
      <c r="C8918" s="186" t="s">
        <v>28788</v>
      </c>
    </row>
    <row r="8919" spans="1:3" s="187" customFormat="1" ht="46.8">
      <c r="A8919" s="185" t="s">
        <v>45597</v>
      </c>
      <c r="B8919" s="186" t="s">
        <v>18229</v>
      </c>
      <c r="C8919" s="186" t="s">
        <v>45398</v>
      </c>
    </row>
    <row r="8920" spans="1:3" s="187" customFormat="1" ht="46.8">
      <c r="A8920" s="185" t="s">
        <v>37489</v>
      </c>
      <c r="B8920" s="186" t="s">
        <v>37490</v>
      </c>
      <c r="C8920" s="186" t="s">
        <v>37010</v>
      </c>
    </row>
    <row r="8921" spans="1:3" s="187" customFormat="1" ht="46.8">
      <c r="A8921" s="185" t="s">
        <v>21547</v>
      </c>
      <c r="B8921" s="186" t="s">
        <v>1148</v>
      </c>
      <c r="C8921" s="188" t="s">
        <v>21475</v>
      </c>
    </row>
    <row r="8922" spans="1:3" s="187" customFormat="1" ht="31.2">
      <c r="A8922" s="185" t="s">
        <v>35301</v>
      </c>
      <c r="B8922" s="186" t="s">
        <v>14625</v>
      </c>
      <c r="C8922" s="186" t="s">
        <v>34927</v>
      </c>
    </row>
    <row r="8923" spans="1:3" s="187" customFormat="1" ht="46.8">
      <c r="A8923" s="185" t="s">
        <v>37908</v>
      </c>
      <c r="B8923" s="186" t="s">
        <v>37909</v>
      </c>
      <c r="C8923" s="186" t="s">
        <v>37605</v>
      </c>
    </row>
    <row r="8924" spans="1:3" s="187" customFormat="1" ht="62.4">
      <c r="A8924" s="185" t="s">
        <v>8630</v>
      </c>
      <c r="B8924" s="186" t="s">
        <v>6652</v>
      </c>
      <c r="C8924" s="186" t="s">
        <v>8505</v>
      </c>
    </row>
    <row r="8925" spans="1:3" s="187" customFormat="1" ht="31.2">
      <c r="A8925" s="185" t="s">
        <v>41466</v>
      </c>
      <c r="B8925" s="186" t="s">
        <v>16608</v>
      </c>
      <c r="C8925" s="186" t="s">
        <v>41318</v>
      </c>
    </row>
    <row r="8926" spans="1:3" s="187" customFormat="1" ht="31.2">
      <c r="A8926" s="185" t="s">
        <v>40874</v>
      </c>
      <c r="B8926" s="186" t="s">
        <v>4684</v>
      </c>
      <c r="C8926" s="186" t="s">
        <v>40685</v>
      </c>
    </row>
    <row r="8927" spans="1:3" s="187" customFormat="1" ht="46.8">
      <c r="A8927" s="185" t="s">
        <v>14447</v>
      </c>
      <c r="B8927" s="186" t="s">
        <v>5978</v>
      </c>
      <c r="C8927" s="186" t="s">
        <v>13890</v>
      </c>
    </row>
    <row r="8928" spans="1:3" s="187" customFormat="1" ht="31.2">
      <c r="A8928" s="185" t="s">
        <v>45541</v>
      </c>
      <c r="B8928" s="186" t="s">
        <v>2915</v>
      </c>
      <c r="C8928" s="186" t="s">
        <v>45398</v>
      </c>
    </row>
    <row r="8929" spans="1:3" s="187" customFormat="1" ht="31.2">
      <c r="A8929" s="185" t="s">
        <v>41122</v>
      </c>
      <c r="B8929" s="186" t="s">
        <v>38137</v>
      </c>
      <c r="C8929" s="186" t="s">
        <v>40685</v>
      </c>
    </row>
    <row r="8930" spans="1:3" s="187" customFormat="1" ht="31.2">
      <c r="A8930" s="185" t="s">
        <v>41012</v>
      </c>
      <c r="B8930" s="186" t="s">
        <v>7441</v>
      </c>
      <c r="C8930" s="186" t="s">
        <v>40685</v>
      </c>
    </row>
    <row r="8931" spans="1:3" s="187" customFormat="1" ht="31.2">
      <c r="A8931" s="185" t="s">
        <v>39070</v>
      </c>
      <c r="B8931" s="186" t="s">
        <v>39067</v>
      </c>
      <c r="C8931" s="186" t="s">
        <v>39018</v>
      </c>
    </row>
    <row r="8932" spans="1:3" s="187" customFormat="1" ht="46.8">
      <c r="A8932" s="185" t="s">
        <v>14526</v>
      </c>
      <c r="B8932" s="186" t="s">
        <v>14527</v>
      </c>
      <c r="C8932" s="186" t="s">
        <v>13890</v>
      </c>
    </row>
    <row r="8933" spans="1:3" s="187" customFormat="1" ht="31.2">
      <c r="A8933" s="185" t="s">
        <v>37876</v>
      </c>
      <c r="B8933" s="186" t="s">
        <v>15698</v>
      </c>
      <c r="C8933" s="186" t="s">
        <v>37605</v>
      </c>
    </row>
    <row r="8934" spans="1:3" s="187" customFormat="1" ht="31.2">
      <c r="A8934" s="185" t="s">
        <v>7528</v>
      </c>
      <c r="B8934" s="186" t="s">
        <v>69</v>
      </c>
      <c r="C8934" s="186" t="s">
        <v>7346</v>
      </c>
    </row>
    <row r="8935" spans="1:3" s="187" customFormat="1" ht="31.2">
      <c r="A8935" s="185" t="s">
        <v>6291</v>
      </c>
      <c r="B8935" s="186" t="s">
        <v>223</v>
      </c>
      <c r="C8935" s="186" t="s">
        <v>6284</v>
      </c>
    </row>
    <row r="8936" spans="1:3" s="187" customFormat="1" ht="31.2">
      <c r="A8936" s="185" t="s">
        <v>32729</v>
      </c>
      <c r="B8936" s="186" t="s">
        <v>883</v>
      </c>
      <c r="C8936" s="186" t="s">
        <v>32209</v>
      </c>
    </row>
    <row r="8937" spans="1:3" s="187" customFormat="1" ht="31.2">
      <c r="A8937" s="185" t="s">
        <v>33092</v>
      </c>
      <c r="B8937" s="186" t="s">
        <v>10304</v>
      </c>
      <c r="C8937" s="186" t="s">
        <v>32209</v>
      </c>
    </row>
    <row r="8938" spans="1:3" s="187" customFormat="1" ht="31.2">
      <c r="A8938" s="185" t="s">
        <v>32776</v>
      </c>
      <c r="B8938" s="186" t="s">
        <v>10399</v>
      </c>
      <c r="C8938" s="186" t="s">
        <v>32209</v>
      </c>
    </row>
    <row r="8939" spans="1:3" s="187" customFormat="1" ht="31.2">
      <c r="A8939" s="185" t="s">
        <v>19256</v>
      </c>
      <c r="B8939" s="186" t="s">
        <v>11667</v>
      </c>
      <c r="C8939" s="186" t="s">
        <v>19116</v>
      </c>
    </row>
    <row r="8940" spans="1:3" s="187" customFormat="1" ht="31.2">
      <c r="A8940" s="185" t="s">
        <v>28544</v>
      </c>
      <c r="B8940" s="186" t="s">
        <v>11975</v>
      </c>
      <c r="C8940" s="186" t="s">
        <v>27967</v>
      </c>
    </row>
    <row r="8941" spans="1:3" s="187" customFormat="1" ht="31.2">
      <c r="A8941" s="185" t="s">
        <v>28317</v>
      </c>
      <c r="B8941" s="186" t="s">
        <v>28318</v>
      </c>
      <c r="C8941" s="186" t="s">
        <v>27967</v>
      </c>
    </row>
    <row r="8942" spans="1:3" s="187" customFormat="1" ht="31.2">
      <c r="A8942" s="185" t="s">
        <v>32218</v>
      </c>
      <c r="B8942" s="186" t="s">
        <v>3436</v>
      </c>
      <c r="C8942" s="186" t="s">
        <v>32209</v>
      </c>
    </row>
    <row r="8943" spans="1:3" s="187" customFormat="1" ht="31.2">
      <c r="A8943" s="185" t="s">
        <v>40780</v>
      </c>
      <c r="B8943" s="186" t="s">
        <v>27295</v>
      </c>
      <c r="C8943" s="186" t="s">
        <v>40685</v>
      </c>
    </row>
    <row r="8944" spans="1:3" s="187" customFormat="1" ht="31.2">
      <c r="A8944" s="185" t="s">
        <v>41301</v>
      </c>
      <c r="B8944" s="186" t="s">
        <v>21241</v>
      </c>
      <c r="C8944" s="186" t="s">
        <v>40685</v>
      </c>
    </row>
    <row r="8945" spans="1:3" s="187" customFormat="1" ht="31.2">
      <c r="A8945" s="185" t="s">
        <v>32754</v>
      </c>
      <c r="B8945" s="186" t="s">
        <v>7115</v>
      </c>
      <c r="C8945" s="186" t="s">
        <v>32209</v>
      </c>
    </row>
    <row r="8946" spans="1:3" s="187" customFormat="1" ht="31.2">
      <c r="A8946" s="185" t="s">
        <v>18159</v>
      </c>
      <c r="B8946" s="186" t="s">
        <v>4971</v>
      </c>
      <c r="C8946" s="186" t="s">
        <v>18049</v>
      </c>
    </row>
    <row r="8947" spans="1:3" s="187" customFormat="1" ht="31.2">
      <c r="A8947" s="185" t="s">
        <v>18254</v>
      </c>
      <c r="B8947" s="186" t="s">
        <v>405</v>
      </c>
      <c r="C8947" s="186" t="s">
        <v>18049</v>
      </c>
    </row>
    <row r="8948" spans="1:3" s="187" customFormat="1" ht="31.2">
      <c r="A8948" s="185" t="s">
        <v>4416</v>
      </c>
      <c r="B8948" s="186" t="s">
        <v>75</v>
      </c>
      <c r="C8948" s="186" t="s">
        <v>4409</v>
      </c>
    </row>
    <row r="8949" spans="1:3" s="187" customFormat="1" ht="31.2">
      <c r="A8949" s="185" t="s">
        <v>4416</v>
      </c>
      <c r="B8949" s="186" t="s">
        <v>75</v>
      </c>
      <c r="C8949" s="186" t="s">
        <v>40685</v>
      </c>
    </row>
    <row r="8950" spans="1:3" s="187" customFormat="1" ht="31.2">
      <c r="A8950" s="185" t="s">
        <v>9055</v>
      </c>
      <c r="B8950" s="186" t="s">
        <v>7366</v>
      </c>
      <c r="C8950" s="186" t="s">
        <v>8759</v>
      </c>
    </row>
    <row r="8951" spans="1:3" s="187" customFormat="1" ht="31.2">
      <c r="A8951" s="185" t="s">
        <v>5679</v>
      </c>
      <c r="B8951" s="186" t="s">
        <v>5680</v>
      </c>
      <c r="C8951" s="186" t="s">
        <v>5465</v>
      </c>
    </row>
    <row r="8952" spans="1:3" s="187" customFormat="1" ht="31.2">
      <c r="A8952" s="185" t="s">
        <v>5931</v>
      </c>
      <c r="B8952" s="186" t="s">
        <v>5932</v>
      </c>
      <c r="C8952" s="186" t="s">
        <v>5465</v>
      </c>
    </row>
    <row r="8953" spans="1:3" s="187" customFormat="1" ht="31.2">
      <c r="A8953" s="185" t="s">
        <v>30669</v>
      </c>
      <c r="B8953" s="186" t="s">
        <v>269</v>
      </c>
      <c r="C8953" s="186" t="s">
        <v>30515</v>
      </c>
    </row>
    <row r="8954" spans="1:3" s="187" customFormat="1" ht="31.2">
      <c r="A8954" s="185" t="s">
        <v>30669</v>
      </c>
      <c r="B8954" s="186" t="s">
        <v>269</v>
      </c>
      <c r="C8954" s="186" t="s">
        <v>43220</v>
      </c>
    </row>
    <row r="8955" spans="1:3" s="187" customFormat="1" ht="46.8">
      <c r="A8955" s="185" t="s">
        <v>25193</v>
      </c>
      <c r="B8955" s="186" t="s">
        <v>1451</v>
      </c>
      <c r="C8955" s="186" t="s">
        <v>24806</v>
      </c>
    </row>
    <row r="8956" spans="1:3" s="187" customFormat="1" ht="46.8">
      <c r="A8956" s="185" t="s">
        <v>39479</v>
      </c>
      <c r="B8956" s="186" t="s">
        <v>18469</v>
      </c>
      <c r="C8956" s="186" t="s">
        <v>39018</v>
      </c>
    </row>
    <row r="8957" spans="1:3" s="187" customFormat="1" ht="31.2">
      <c r="A8957" s="185" t="s">
        <v>25720</v>
      </c>
      <c r="B8957" s="186" t="s">
        <v>249</v>
      </c>
      <c r="C8957" s="186" t="s">
        <v>25700</v>
      </c>
    </row>
    <row r="8958" spans="1:3" s="187" customFormat="1" ht="31.2">
      <c r="A8958" s="185" t="s">
        <v>23998</v>
      </c>
      <c r="B8958" s="186" t="s">
        <v>705</v>
      </c>
      <c r="C8958" s="186" t="s">
        <v>23735</v>
      </c>
    </row>
    <row r="8959" spans="1:3" s="187" customFormat="1" ht="15.6">
      <c r="A8959" s="185" t="s">
        <v>50126</v>
      </c>
      <c r="B8959" s="186" t="s">
        <v>61</v>
      </c>
      <c r="C8959" s="188" t="s">
        <v>47310</v>
      </c>
    </row>
    <row r="8960" spans="1:3" s="187" customFormat="1" ht="31.2">
      <c r="A8960" s="185" t="s">
        <v>34416</v>
      </c>
      <c r="B8960" s="186" t="s">
        <v>129</v>
      </c>
      <c r="C8960" s="186" t="s">
        <v>34068</v>
      </c>
    </row>
    <row r="8961" spans="1:3" s="187" customFormat="1" ht="31.2">
      <c r="A8961" s="185" t="s">
        <v>33430</v>
      </c>
      <c r="B8961" s="186" t="s">
        <v>15145</v>
      </c>
      <c r="C8961" s="186" t="s">
        <v>33246</v>
      </c>
    </row>
    <row r="8962" spans="1:3" s="187" customFormat="1" ht="31.2">
      <c r="A8962" s="185" t="s">
        <v>21507</v>
      </c>
      <c r="B8962" s="186" t="s">
        <v>3001</v>
      </c>
      <c r="C8962" s="188" t="s">
        <v>21475</v>
      </c>
    </row>
    <row r="8963" spans="1:3" s="187" customFormat="1" ht="31.2">
      <c r="A8963" s="185" t="s">
        <v>21507</v>
      </c>
      <c r="B8963" s="186" t="s">
        <v>3001</v>
      </c>
      <c r="C8963" s="186" t="s">
        <v>42915</v>
      </c>
    </row>
    <row r="8964" spans="1:3" s="187" customFormat="1" ht="31.2">
      <c r="A8964" s="185" t="s">
        <v>37159</v>
      </c>
      <c r="B8964" s="186" t="s">
        <v>5130</v>
      </c>
      <c r="C8964" s="186" t="s">
        <v>37010</v>
      </c>
    </row>
    <row r="8965" spans="1:3" s="187" customFormat="1" ht="31.2">
      <c r="A8965" s="185" t="s">
        <v>24741</v>
      </c>
      <c r="B8965" s="186" t="s">
        <v>2386</v>
      </c>
      <c r="C8965" s="188" t="s">
        <v>24617</v>
      </c>
    </row>
    <row r="8966" spans="1:3" s="187" customFormat="1" ht="46.8">
      <c r="A8966" s="185" t="s">
        <v>39924</v>
      </c>
      <c r="B8966" s="186" t="s">
        <v>28555</v>
      </c>
      <c r="C8966" s="186" t="s">
        <v>39606</v>
      </c>
    </row>
    <row r="8967" spans="1:3" s="187" customFormat="1" ht="62.4">
      <c r="A8967" s="185" t="s">
        <v>27965</v>
      </c>
      <c r="B8967" s="186" t="s">
        <v>23326</v>
      </c>
      <c r="C8967" s="186" t="s">
        <v>27116</v>
      </c>
    </row>
    <row r="8968" spans="1:3" s="187" customFormat="1" ht="31.2">
      <c r="A8968" s="185" t="s">
        <v>2054</v>
      </c>
      <c r="B8968" s="186" t="s">
        <v>2055</v>
      </c>
      <c r="C8968" s="186" t="s">
        <v>1534</v>
      </c>
    </row>
    <row r="8969" spans="1:3" s="187" customFormat="1" ht="31.2">
      <c r="A8969" s="185" t="s">
        <v>34981</v>
      </c>
      <c r="B8969" s="186" t="s">
        <v>24791</v>
      </c>
      <c r="C8969" s="186" t="s">
        <v>34927</v>
      </c>
    </row>
    <row r="8970" spans="1:3" s="187" customFormat="1" ht="46.8">
      <c r="A8970" s="185" t="s">
        <v>15981</v>
      </c>
      <c r="B8970" s="186" t="s">
        <v>305</v>
      </c>
      <c r="C8970" s="186" t="s">
        <v>15885</v>
      </c>
    </row>
    <row r="8971" spans="1:3" s="187" customFormat="1" ht="31.2">
      <c r="A8971" s="185" t="s">
        <v>47113</v>
      </c>
      <c r="B8971" s="186" t="s">
        <v>47114</v>
      </c>
      <c r="C8971" s="188" t="s">
        <v>47115</v>
      </c>
    </row>
    <row r="8972" spans="1:3" s="187" customFormat="1" ht="31.2">
      <c r="A8972" s="185" t="s">
        <v>38915</v>
      </c>
      <c r="B8972" s="186" t="s">
        <v>12325</v>
      </c>
      <c r="C8972" s="186" t="s">
        <v>38207</v>
      </c>
    </row>
    <row r="8973" spans="1:3" s="187" customFormat="1" ht="31.2">
      <c r="A8973" s="185" t="s">
        <v>16681</v>
      </c>
      <c r="B8973" s="186" t="s">
        <v>4145</v>
      </c>
      <c r="C8973" s="186" t="s">
        <v>16637</v>
      </c>
    </row>
    <row r="8974" spans="1:3" s="187" customFormat="1" ht="31.2">
      <c r="A8974" s="185" t="s">
        <v>37804</v>
      </c>
      <c r="B8974" s="186" t="s">
        <v>3920</v>
      </c>
      <c r="C8974" s="186" t="s">
        <v>37605</v>
      </c>
    </row>
    <row r="8975" spans="1:3" s="187" customFormat="1" ht="46.8">
      <c r="A8975" s="185" t="s">
        <v>13371</v>
      </c>
      <c r="B8975" s="186" t="s">
        <v>13370</v>
      </c>
      <c r="C8975" s="186" t="s">
        <v>12775</v>
      </c>
    </row>
    <row r="8976" spans="1:3" s="187" customFormat="1" ht="31.2">
      <c r="A8976" s="185" t="s">
        <v>7818</v>
      </c>
      <c r="B8976" s="186" t="s">
        <v>440</v>
      </c>
      <c r="C8976" s="186" t="s">
        <v>7346</v>
      </c>
    </row>
    <row r="8977" spans="1:3" s="187" customFormat="1" ht="46.8">
      <c r="A8977" s="185" t="s">
        <v>22225</v>
      </c>
      <c r="B8977" s="186" t="s">
        <v>1784</v>
      </c>
      <c r="C8977" s="186" t="s">
        <v>21991</v>
      </c>
    </row>
    <row r="8978" spans="1:3" s="187" customFormat="1" ht="31.2">
      <c r="A8978" s="185" t="s">
        <v>34697</v>
      </c>
      <c r="B8978" s="186" t="s">
        <v>680</v>
      </c>
      <c r="C8978" s="186" t="s">
        <v>34068</v>
      </c>
    </row>
    <row r="8979" spans="1:3" s="187" customFormat="1" ht="46.8">
      <c r="A8979" s="185" t="s">
        <v>18550</v>
      </c>
      <c r="B8979" s="186" t="s">
        <v>18551</v>
      </c>
      <c r="C8979" s="186" t="s">
        <v>18049</v>
      </c>
    </row>
    <row r="8980" spans="1:3" s="187" customFormat="1" ht="46.8">
      <c r="A8980" s="185" t="s">
        <v>18550</v>
      </c>
      <c r="B8980" s="186" t="s">
        <v>18551</v>
      </c>
      <c r="C8980" s="186" t="s">
        <v>25996</v>
      </c>
    </row>
    <row r="8981" spans="1:3" s="187" customFormat="1" ht="31.2">
      <c r="A8981" s="185" t="s">
        <v>2232</v>
      </c>
      <c r="B8981" s="186" t="s">
        <v>2233</v>
      </c>
      <c r="C8981" s="186" t="s">
        <v>1534</v>
      </c>
    </row>
    <row r="8982" spans="1:3" s="187" customFormat="1" ht="31.2">
      <c r="A8982" s="185" t="s">
        <v>43634</v>
      </c>
      <c r="B8982" s="186" t="s">
        <v>1613</v>
      </c>
      <c r="C8982" s="186" t="s">
        <v>43220</v>
      </c>
    </row>
    <row r="8983" spans="1:3" s="187" customFormat="1" ht="31.2">
      <c r="A8983" s="185" t="s">
        <v>21913</v>
      </c>
      <c r="B8983" s="186" t="s">
        <v>12285</v>
      </c>
      <c r="C8983" s="186" t="s">
        <v>21022</v>
      </c>
    </row>
    <row r="8984" spans="1:3" s="187" customFormat="1" ht="31.2">
      <c r="A8984" s="185" t="s">
        <v>34595</v>
      </c>
      <c r="B8984" s="186" t="s">
        <v>2765</v>
      </c>
      <c r="C8984" s="186" t="s">
        <v>34068</v>
      </c>
    </row>
    <row r="8985" spans="1:3" s="187" customFormat="1" ht="31.2">
      <c r="A8985" s="185" t="s">
        <v>39831</v>
      </c>
      <c r="B8985" s="186" t="s">
        <v>39832</v>
      </c>
      <c r="C8985" s="186" t="s">
        <v>39606</v>
      </c>
    </row>
    <row r="8986" spans="1:3" s="187" customFormat="1" ht="31.2">
      <c r="A8986" s="185" t="s">
        <v>4179</v>
      </c>
      <c r="B8986" s="186" t="s">
        <v>1037</v>
      </c>
      <c r="C8986" s="186" t="s">
        <v>3992</v>
      </c>
    </row>
    <row r="8987" spans="1:3" s="187" customFormat="1" ht="31.2">
      <c r="A8987" s="185" t="s">
        <v>45979</v>
      </c>
      <c r="B8987" s="186" t="s">
        <v>45980</v>
      </c>
      <c r="C8987" s="186" t="s">
        <v>45398</v>
      </c>
    </row>
    <row r="8988" spans="1:3" s="187" customFormat="1" ht="31.2">
      <c r="A8988" s="185" t="s">
        <v>44970</v>
      </c>
      <c r="B8988" s="186" t="s">
        <v>509</v>
      </c>
      <c r="C8988" s="186" t="s">
        <v>44652</v>
      </c>
    </row>
    <row r="8989" spans="1:3" s="187" customFormat="1" ht="31.2">
      <c r="A8989" s="185" t="s">
        <v>28165</v>
      </c>
      <c r="B8989" s="186" t="s">
        <v>7857</v>
      </c>
      <c r="C8989" s="186" t="s">
        <v>27967</v>
      </c>
    </row>
    <row r="8990" spans="1:3" s="187" customFormat="1" ht="31.2">
      <c r="A8990" s="185" t="s">
        <v>44866</v>
      </c>
      <c r="B8990" s="186" t="s">
        <v>7491</v>
      </c>
      <c r="C8990" s="186" t="s">
        <v>44652</v>
      </c>
    </row>
    <row r="8991" spans="1:3" s="187" customFormat="1" ht="31.2">
      <c r="A8991" s="185" t="s">
        <v>14996</v>
      </c>
      <c r="B8991" s="186" t="s">
        <v>14755</v>
      </c>
      <c r="C8991" s="186" t="s">
        <v>14697</v>
      </c>
    </row>
    <row r="8992" spans="1:3" s="187" customFormat="1" ht="31.2">
      <c r="A8992" s="185" t="s">
        <v>14996</v>
      </c>
      <c r="B8992" s="186" t="s">
        <v>14755</v>
      </c>
      <c r="C8992" s="186" t="s">
        <v>21991</v>
      </c>
    </row>
    <row r="8993" spans="1:3" s="187" customFormat="1" ht="31.2">
      <c r="A8993" s="185" t="s">
        <v>44158</v>
      </c>
      <c r="B8993" s="186" t="s">
        <v>8659</v>
      </c>
      <c r="C8993" s="186" t="s">
        <v>43751</v>
      </c>
    </row>
    <row r="8994" spans="1:3" s="187" customFormat="1" ht="31.2">
      <c r="A8994" s="185" t="s">
        <v>42232</v>
      </c>
      <c r="B8994" s="186" t="s">
        <v>2331</v>
      </c>
      <c r="C8994" s="186" t="s">
        <v>42001</v>
      </c>
    </row>
    <row r="8995" spans="1:3" s="187" customFormat="1" ht="31.2">
      <c r="A8995" s="185" t="s">
        <v>42232</v>
      </c>
      <c r="B8995" s="186" t="s">
        <v>2331</v>
      </c>
      <c r="C8995" s="186" t="s">
        <v>45398</v>
      </c>
    </row>
    <row r="8996" spans="1:3" s="187" customFormat="1" ht="46.8">
      <c r="A8996" s="185" t="s">
        <v>30796</v>
      </c>
      <c r="B8996" s="186" t="s">
        <v>538</v>
      </c>
      <c r="C8996" s="186" t="s">
        <v>30515</v>
      </c>
    </row>
    <row r="8997" spans="1:3" s="187" customFormat="1" ht="31.2">
      <c r="A8997" s="185" t="s">
        <v>30342</v>
      </c>
      <c r="B8997" s="186" t="s">
        <v>5572</v>
      </c>
      <c r="C8997" s="186" t="s">
        <v>29648</v>
      </c>
    </row>
    <row r="8998" spans="1:3" s="187" customFormat="1" ht="31.2">
      <c r="A8998" s="185" t="s">
        <v>30342</v>
      </c>
      <c r="B8998" s="186" t="s">
        <v>5572</v>
      </c>
      <c r="C8998" s="186" t="s">
        <v>36439</v>
      </c>
    </row>
    <row r="8999" spans="1:3" s="187" customFormat="1" ht="46.8">
      <c r="A8999" s="185" t="s">
        <v>45891</v>
      </c>
      <c r="B8999" s="186" t="s">
        <v>45892</v>
      </c>
      <c r="C8999" s="186" t="s">
        <v>45398</v>
      </c>
    </row>
    <row r="9000" spans="1:3" s="187" customFormat="1" ht="31.2">
      <c r="A9000" s="185" t="s">
        <v>11864</v>
      </c>
      <c r="B9000" s="186" t="s">
        <v>9976</v>
      </c>
      <c r="C9000" s="186" t="s">
        <v>10830</v>
      </c>
    </row>
    <row r="9001" spans="1:3" s="187" customFormat="1" ht="31.2">
      <c r="A9001" s="185" t="s">
        <v>6356</v>
      </c>
      <c r="B9001" s="186" t="s">
        <v>359</v>
      </c>
      <c r="C9001" s="186" t="s">
        <v>6284</v>
      </c>
    </row>
    <row r="9002" spans="1:3" s="187" customFormat="1" ht="46.8">
      <c r="A9002" s="185" t="s">
        <v>19729</v>
      </c>
      <c r="B9002" s="186" t="s">
        <v>878</v>
      </c>
      <c r="C9002" s="186" t="s">
        <v>19363</v>
      </c>
    </row>
    <row r="9003" spans="1:3" s="187" customFormat="1" ht="31.2">
      <c r="A9003" s="185" t="s">
        <v>5947</v>
      </c>
      <c r="B9003" s="186" t="s">
        <v>5948</v>
      </c>
      <c r="C9003" s="186" t="s">
        <v>5465</v>
      </c>
    </row>
    <row r="9004" spans="1:3" s="187" customFormat="1" ht="31.2">
      <c r="A9004" s="185" t="s">
        <v>12994</v>
      </c>
      <c r="B9004" s="186" t="s">
        <v>12177</v>
      </c>
      <c r="C9004" s="186" t="s">
        <v>12775</v>
      </c>
    </row>
    <row r="9005" spans="1:3" s="187" customFormat="1" ht="46.8">
      <c r="A9005" s="185" t="s">
        <v>26158</v>
      </c>
      <c r="B9005" s="186" t="s">
        <v>5664</v>
      </c>
      <c r="C9005" s="186" t="s">
        <v>25996</v>
      </c>
    </row>
    <row r="9006" spans="1:3" s="187" customFormat="1" ht="31.2">
      <c r="A9006" s="185" t="s">
        <v>23034</v>
      </c>
      <c r="B9006" s="186" t="s">
        <v>2116</v>
      </c>
      <c r="C9006" s="186" t="s">
        <v>22896</v>
      </c>
    </row>
    <row r="9007" spans="1:3" s="187" customFormat="1" ht="46.8">
      <c r="A9007" s="185" t="s">
        <v>39329</v>
      </c>
      <c r="B9007" s="186" t="s">
        <v>9776</v>
      </c>
      <c r="C9007" s="186" t="s">
        <v>39018</v>
      </c>
    </row>
    <row r="9008" spans="1:3" s="187" customFormat="1" ht="46.8">
      <c r="A9008" s="185" t="s">
        <v>14524</v>
      </c>
      <c r="B9008" s="186" t="s">
        <v>14525</v>
      </c>
      <c r="C9008" s="186" t="s">
        <v>13890</v>
      </c>
    </row>
    <row r="9009" spans="1:3" s="187" customFormat="1" ht="31.2">
      <c r="A9009" s="185" t="s">
        <v>24866</v>
      </c>
      <c r="B9009" s="186" t="s">
        <v>426</v>
      </c>
      <c r="C9009" s="186" t="s">
        <v>24806</v>
      </c>
    </row>
    <row r="9010" spans="1:3" s="187" customFormat="1" ht="31.2">
      <c r="A9010" s="185" t="s">
        <v>30946</v>
      </c>
      <c r="B9010" s="186" t="s">
        <v>11386</v>
      </c>
      <c r="C9010" s="186" t="s">
        <v>30515</v>
      </c>
    </row>
    <row r="9011" spans="1:3" s="187" customFormat="1" ht="46.8">
      <c r="A9011" s="185" t="s">
        <v>10435</v>
      </c>
      <c r="B9011" s="186" t="s">
        <v>10436</v>
      </c>
      <c r="C9011" s="186" t="s">
        <v>9722</v>
      </c>
    </row>
    <row r="9012" spans="1:3" s="187" customFormat="1" ht="31.2">
      <c r="A9012" s="185" t="s">
        <v>5326</v>
      </c>
      <c r="B9012" s="186" t="s">
        <v>5327</v>
      </c>
      <c r="C9012" s="186" t="s">
        <v>4409</v>
      </c>
    </row>
    <row r="9013" spans="1:3" s="187" customFormat="1" ht="46.8">
      <c r="A9013" s="185" t="s">
        <v>28308</v>
      </c>
      <c r="B9013" s="186" t="s">
        <v>9192</v>
      </c>
      <c r="C9013" s="186" t="s">
        <v>27967</v>
      </c>
    </row>
    <row r="9014" spans="1:3" s="187" customFormat="1" ht="46.8">
      <c r="A9014" s="185" t="s">
        <v>28308</v>
      </c>
      <c r="B9014" s="186" t="s">
        <v>9192</v>
      </c>
      <c r="C9014" s="186" t="s">
        <v>44652</v>
      </c>
    </row>
    <row r="9015" spans="1:3" s="187" customFormat="1" ht="31.2">
      <c r="A9015" s="185" t="s">
        <v>48910</v>
      </c>
      <c r="B9015" s="186" t="s">
        <v>48911</v>
      </c>
      <c r="C9015" s="188" t="s">
        <v>46869</v>
      </c>
    </row>
    <row r="9016" spans="1:3" s="187" customFormat="1" ht="31.2">
      <c r="A9016" s="185" t="s">
        <v>30601</v>
      </c>
      <c r="B9016" s="186" t="s">
        <v>247</v>
      </c>
      <c r="C9016" s="186" t="s">
        <v>30515</v>
      </c>
    </row>
    <row r="9017" spans="1:3" s="187" customFormat="1" ht="62.4">
      <c r="A9017" s="185" t="s">
        <v>42322</v>
      </c>
      <c r="B9017" s="186" t="s">
        <v>9331</v>
      </c>
      <c r="C9017" s="186" t="s">
        <v>42001</v>
      </c>
    </row>
    <row r="9018" spans="1:3" s="187" customFormat="1" ht="62.4">
      <c r="A9018" s="185" t="s">
        <v>42322</v>
      </c>
      <c r="B9018" s="186" t="s">
        <v>9331</v>
      </c>
      <c r="C9018" s="186" t="s">
        <v>44652</v>
      </c>
    </row>
    <row r="9019" spans="1:3" s="187" customFormat="1" ht="46.8">
      <c r="A9019" s="185" t="s">
        <v>40218</v>
      </c>
      <c r="B9019" s="186" t="s">
        <v>24700</v>
      </c>
      <c r="C9019" s="186" t="s">
        <v>39606</v>
      </c>
    </row>
    <row r="9020" spans="1:3" s="187" customFormat="1" ht="31.2">
      <c r="A9020" s="185" t="s">
        <v>8334</v>
      </c>
      <c r="B9020" s="186" t="s">
        <v>115</v>
      </c>
      <c r="C9020" s="186" t="s">
        <v>7346</v>
      </c>
    </row>
    <row r="9021" spans="1:3" s="187" customFormat="1" ht="31.2">
      <c r="A9021" s="185" t="s">
        <v>40726</v>
      </c>
      <c r="B9021" s="186" t="s">
        <v>12394</v>
      </c>
      <c r="C9021" s="186" t="s">
        <v>40685</v>
      </c>
    </row>
    <row r="9022" spans="1:3" s="187" customFormat="1" ht="46.8">
      <c r="A9022" s="185" t="s">
        <v>33283</v>
      </c>
      <c r="B9022" s="186" t="s">
        <v>692</v>
      </c>
      <c r="C9022" s="186" t="s">
        <v>33246</v>
      </c>
    </row>
    <row r="9023" spans="1:3" s="187" customFormat="1" ht="46.8">
      <c r="A9023" s="185" t="s">
        <v>2526</v>
      </c>
      <c r="B9023" s="186" t="s">
        <v>2527</v>
      </c>
      <c r="C9023" s="188" t="s">
        <v>2493</v>
      </c>
    </row>
    <row r="9024" spans="1:3" s="187" customFormat="1" ht="46.8">
      <c r="A9024" s="185" t="s">
        <v>2526</v>
      </c>
      <c r="B9024" s="186" t="s">
        <v>2527</v>
      </c>
      <c r="C9024" s="186" t="s">
        <v>12775</v>
      </c>
    </row>
    <row r="9025" spans="1:3" s="187" customFormat="1" ht="46.8">
      <c r="A9025" s="185" t="s">
        <v>37622</v>
      </c>
      <c r="B9025" s="186" t="s">
        <v>8879</v>
      </c>
      <c r="C9025" s="186" t="s">
        <v>37605</v>
      </c>
    </row>
    <row r="9026" spans="1:3" s="187" customFormat="1" ht="46.8">
      <c r="A9026" s="185" t="s">
        <v>19932</v>
      </c>
      <c r="B9026" s="186" t="s">
        <v>19933</v>
      </c>
      <c r="C9026" s="186" t="s">
        <v>19363</v>
      </c>
    </row>
    <row r="9027" spans="1:3" s="187" customFormat="1" ht="31.2">
      <c r="A9027" s="185" t="s">
        <v>33226</v>
      </c>
      <c r="B9027" s="186" t="s">
        <v>33227</v>
      </c>
      <c r="C9027" s="186" t="s">
        <v>32209</v>
      </c>
    </row>
    <row r="9028" spans="1:3" s="187" customFormat="1" ht="46.8">
      <c r="A9028" s="185" t="s">
        <v>31705</v>
      </c>
      <c r="B9028" s="186" t="s">
        <v>1784</v>
      </c>
      <c r="C9028" s="186" t="s">
        <v>31402</v>
      </c>
    </row>
    <row r="9029" spans="1:3" s="187" customFormat="1" ht="31.2">
      <c r="A9029" s="185" t="s">
        <v>4609</v>
      </c>
      <c r="B9029" s="186" t="s">
        <v>4610</v>
      </c>
      <c r="C9029" s="186" t="s">
        <v>4409</v>
      </c>
    </row>
    <row r="9030" spans="1:3" s="187" customFormat="1" ht="31.2">
      <c r="A9030" s="185" t="s">
        <v>13985</v>
      </c>
      <c r="B9030" s="186" t="s">
        <v>13986</v>
      </c>
      <c r="C9030" s="186" t="s">
        <v>13890</v>
      </c>
    </row>
    <row r="9031" spans="1:3" s="187" customFormat="1" ht="31.2">
      <c r="A9031" s="185" t="s">
        <v>13985</v>
      </c>
      <c r="B9031" s="186" t="s">
        <v>13986</v>
      </c>
      <c r="C9031" s="186" t="s">
        <v>31402</v>
      </c>
    </row>
    <row r="9032" spans="1:3" s="187" customFormat="1" ht="46.8">
      <c r="A9032" s="185" t="s">
        <v>32942</v>
      </c>
      <c r="B9032" s="186" t="s">
        <v>2527</v>
      </c>
      <c r="C9032" s="186" t="s">
        <v>32209</v>
      </c>
    </row>
    <row r="9033" spans="1:3" s="187" customFormat="1" ht="31.2">
      <c r="A9033" s="185" t="s">
        <v>21433</v>
      </c>
      <c r="B9033" s="186" t="s">
        <v>707</v>
      </c>
      <c r="C9033" s="186" t="s">
        <v>21022</v>
      </c>
    </row>
    <row r="9034" spans="1:3" s="187" customFormat="1" ht="31.2">
      <c r="A9034" s="185" t="s">
        <v>4159</v>
      </c>
      <c r="B9034" s="186" t="s">
        <v>4160</v>
      </c>
      <c r="C9034" s="186" t="s">
        <v>3992</v>
      </c>
    </row>
    <row r="9035" spans="1:3" s="187" customFormat="1" ht="31.2">
      <c r="A9035" s="185" t="s">
        <v>16768</v>
      </c>
      <c r="B9035" s="186" t="s">
        <v>5628</v>
      </c>
      <c r="C9035" s="186" t="s">
        <v>16637</v>
      </c>
    </row>
    <row r="9036" spans="1:3" s="187" customFormat="1" ht="31.2">
      <c r="A9036" s="185" t="s">
        <v>4624</v>
      </c>
      <c r="B9036" s="186" t="s">
        <v>4610</v>
      </c>
      <c r="C9036" s="186" t="s">
        <v>4409</v>
      </c>
    </row>
    <row r="9037" spans="1:3" s="187" customFormat="1" ht="31.2">
      <c r="A9037" s="185" t="s">
        <v>7805</v>
      </c>
      <c r="B9037" s="186" t="s">
        <v>428</v>
      </c>
      <c r="C9037" s="186" t="s">
        <v>7346</v>
      </c>
    </row>
    <row r="9038" spans="1:3" s="187" customFormat="1" ht="31.2">
      <c r="A9038" s="185" t="s">
        <v>21742</v>
      </c>
      <c r="B9038" s="186" t="s">
        <v>21743</v>
      </c>
      <c r="C9038" s="186" t="s">
        <v>21022</v>
      </c>
    </row>
    <row r="9039" spans="1:3" s="187" customFormat="1" ht="46.8">
      <c r="A9039" s="185" t="s">
        <v>18282</v>
      </c>
      <c r="B9039" s="186" t="s">
        <v>5845</v>
      </c>
      <c r="C9039" s="186" t="s">
        <v>18049</v>
      </c>
    </row>
    <row r="9040" spans="1:3" s="187" customFormat="1" ht="31.2">
      <c r="A9040" s="185" t="s">
        <v>21974</v>
      </c>
      <c r="B9040" s="186" t="s">
        <v>21975</v>
      </c>
      <c r="C9040" s="186" t="s">
        <v>21022</v>
      </c>
    </row>
    <row r="9041" spans="1:3" s="187" customFormat="1" ht="31.2">
      <c r="A9041" s="185" t="s">
        <v>2046</v>
      </c>
      <c r="B9041" s="186" t="s">
        <v>2047</v>
      </c>
      <c r="C9041" s="186" t="s">
        <v>1534</v>
      </c>
    </row>
    <row r="9042" spans="1:3" s="187" customFormat="1" ht="31.2">
      <c r="A9042" s="185" t="s">
        <v>2046</v>
      </c>
      <c r="B9042" s="186" t="s">
        <v>2047</v>
      </c>
      <c r="C9042" s="186" t="s">
        <v>21991</v>
      </c>
    </row>
    <row r="9043" spans="1:3" s="187" customFormat="1" ht="31.2">
      <c r="A9043" s="185" t="s">
        <v>14117</v>
      </c>
      <c r="B9043" s="186" t="s">
        <v>5095</v>
      </c>
      <c r="C9043" s="186" t="s">
        <v>13890</v>
      </c>
    </row>
    <row r="9044" spans="1:3" s="187" customFormat="1" ht="46.8">
      <c r="A9044" s="185" t="s">
        <v>31105</v>
      </c>
      <c r="B9044" s="186" t="s">
        <v>16480</v>
      </c>
      <c r="C9044" s="186" t="s">
        <v>30515</v>
      </c>
    </row>
    <row r="9045" spans="1:3" s="187" customFormat="1" ht="46.8">
      <c r="A9045" s="185" t="s">
        <v>25387</v>
      </c>
      <c r="B9045" s="186" t="s">
        <v>6853</v>
      </c>
      <c r="C9045" s="186" t="s">
        <v>24806</v>
      </c>
    </row>
    <row r="9046" spans="1:3" s="187" customFormat="1" ht="31.2">
      <c r="A9046" s="185" t="s">
        <v>16675</v>
      </c>
      <c r="B9046" s="186" t="s">
        <v>4056</v>
      </c>
      <c r="C9046" s="186" t="s">
        <v>16637</v>
      </c>
    </row>
    <row r="9047" spans="1:3" s="187" customFormat="1" ht="31.2">
      <c r="A9047" s="185" t="s">
        <v>2064</v>
      </c>
      <c r="B9047" s="186" t="s">
        <v>2065</v>
      </c>
      <c r="C9047" s="186" t="s">
        <v>1534</v>
      </c>
    </row>
    <row r="9048" spans="1:3" s="187" customFormat="1" ht="46.8">
      <c r="A9048" s="185" t="s">
        <v>42396</v>
      </c>
      <c r="B9048" s="186" t="s">
        <v>19159</v>
      </c>
      <c r="C9048" s="186" t="s">
        <v>42001</v>
      </c>
    </row>
    <row r="9049" spans="1:3" s="187" customFormat="1" ht="31.2">
      <c r="A9049" s="185" t="s">
        <v>25406</v>
      </c>
      <c r="B9049" s="186" t="s">
        <v>25407</v>
      </c>
      <c r="C9049" s="186" t="s">
        <v>24806</v>
      </c>
    </row>
    <row r="9050" spans="1:3" s="187" customFormat="1" ht="15.6">
      <c r="A9050" s="185" t="s">
        <v>47882</v>
      </c>
      <c r="B9050" s="186" t="s">
        <v>47883</v>
      </c>
      <c r="C9050" s="188" t="s">
        <v>47884</v>
      </c>
    </row>
    <row r="9051" spans="1:3" s="187" customFormat="1" ht="31.2">
      <c r="A9051" s="185" t="s">
        <v>44844</v>
      </c>
      <c r="B9051" s="186" t="s">
        <v>313</v>
      </c>
      <c r="C9051" s="186" t="s">
        <v>44652</v>
      </c>
    </row>
    <row r="9052" spans="1:3" s="187" customFormat="1" ht="31.2">
      <c r="A9052" s="185" t="s">
        <v>38379</v>
      </c>
      <c r="B9052" s="186" t="s">
        <v>11206</v>
      </c>
      <c r="C9052" s="186" t="s">
        <v>38207</v>
      </c>
    </row>
    <row r="9053" spans="1:3" s="187" customFormat="1" ht="31.2">
      <c r="A9053" s="185" t="s">
        <v>7440</v>
      </c>
      <c r="B9053" s="186" t="s">
        <v>7441</v>
      </c>
      <c r="C9053" s="186" t="s">
        <v>7346</v>
      </c>
    </row>
    <row r="9054" spans="1:3" s="187" customFormat="1" ht="31.2">
      <c r="A9054" s="185" t="s">
        <v>40723</v>
      </c>
      <c r="B9054" s="186" t="s">
        <v>40</v>
      </c>
      <c r="C9054" s="186" t="s">
        <v>40685</v>
      </c>
    </row>
    <row r="9055" spans="1:3" s="187" customFormat="1" ht="31.2">
      <c r="A9055" s="185" t="s">
        <v>5222</v>
      </c>
      <c r="B9055" s="186" t="s">
        <v>1953</v>
      </c>
      <c r="C9055" s="186" t="s">
        <v>4409</v>
      </c>
    </row>
    <row r="9056" spans="1:3" s="187" customFormat="1" ht="31.2">
      <c r="A9056" s="185" t="s">
        <v>20736</v>
      </c>
      <c r="B9056" s="186" t="s">
        <v>20737</v>
      </c>
      <c r="C9056" s="186" t="s">
        <v>20152</v>
      </c>
    </row>
    <row r="9057" spans="1:3" s="187" customFormat="1" ht="31.2">
      <c r="A9057" s="185" t="s">
        <v>42286</v>
      </c>
      <c r="B9057" s="186" t="s">
        <v>8490</v>
      </c>
      <c r="C9057" s="186" t="s">
        <v>42001</v>
      </c>
    </row>
    <row r="9058" spans="1:3" s="187" customFormat="1" ht="31.2">
      <c r="A9058" s="185" t="s">
        <v>23106</v>
      </c>
      <c r="B9058" s="186" t="s">
        <v>1122</v>
      </c>
      <c r="C9058" s="186" t="s">
        <v>22896</v>
      </c>
    </row>
    <row r="9059" spans="1:3" s="187" customFormat="1" ht="31.2">
      <c r="A9059" s="185" t="s">
        <v>39499</v>
      </c>
      <c r="B9059" s="186" t="s">
        <v>20906</v>
      </c>
      <c r="C9059" s="186" t="s">
        <v>39018</v>
      </c>
    </row>
    <row r="9060" spans="1:3" s="187" customFormat="1" ht="31.2">
      <c r="A9060" s="185" t="s">
        <v>14649</v>
      </c>
      <c r="B9060" s="186" t="s">
        <v>14650</v>
      </c>
      <c r="C9060" s="186" t="s">
        <v>13890</v>
      </c>
    </row>
    <row r="9061" spans="1:3" s="187" customFormat="1" ht="46.8">
      <c r="A9061" s="185" t="s">
        <v>40666</v>
      </c>
      <c r="B9061" s="186" t="s">
        <v>40667</v>
      </c>
      <c r="C9061" s="186" t="s">
        <v>40464</v>
      </c>
    </row>
    <row r="9062" spans="1:3" s="187" customFormat="1" ht="46.8">
      <c r="A9062" s="185" t="s">
        <v>42818</v>
      </c>
      <c r="B9062" s="186" t="s">
        <v>39444</v>
      </c>
      <c r="C9062" s="186" t="s">
        <v>42001</v>
      </c>
    </row>
    <row r="9063" spans="1:3" s="187" customFormat="1" ht="46.8">
      <c r="A9063" s="185" t="s">
        <v>14402</v>
      </c>
      <c r="B9063" s="186" t="s">
        <v>12279</v>
      </c>
      <c r="C9063" s="186" t="s">
        <v>13890</v>
      </c>
    </row>
    <row r="9064" spans="1:3" s="187" customFormat="1" ht="46.8">
      <c r="A9064" s="185" t="s">
        <v>14402</v>
      </c>
      <c r="B9064" s="186" t="s">
        <v>12279</v>
      </c>
      <c r="C9064" s="186" t="s">
        <v>38207</v>
      </c>
    </row>
    <row r="9065" spans="1:3" s="187" customFormat="1" ht="31.2">
      <c r="A9065" s="185" t="s">
        <v>36941</v>
      </c>
      <c r="B9065" s="186" t="s">
        <v>18760</v>
      </c>
      <c r="C9065" s="186" t="s">
        <v>36439</v>
      </c>
    </row>
    <row r="9066" spans="1:3" s="187" customFormat="1" ht="46.8">
      <c r="A9066" s="185" t="s">
        <v>34745</v>
      </c>
      <c r="B9066" s="186" t="s">
        <v>17602</v>
      </c>
      <c r="C9066" s="186" t="s">
        <v>34068</v>
      </c>
    </row>
    <row r="9067" spans="1:3" s="187" customFormat="1" ht="46.8">
      <c r="A9067" s="185" t="s">
        <v>33260</v>
      </c>
      <c r="B9067" s="186" t="s">
        <v>3529</v>
      </c>
      <c r="C9067" s="186" t="s">
        <v>33246</v>
      </c>
    </row>
    <row r="9068" spans="1:3" s="187" customFormat="1" ht="31.2">
      <c r="A9068" s="185" t="s">
        <v>36913</v>
      </c>
      <c r="B9068" s="186" t="s">
        <v>36914</v>
      </c>
      <c r="C9068" s="186" t="s">
        <v>36439</v>
      </c>
    </row>
    <row r="9069" spans="1:3" s="187" customFormat="1" ht="31.2">
      <c r="A9069" s="185" t="s">
        <v>20024</v>
      </c>
      <c r="B9069" s="186" t="s">
        <v>20025</v>
      </c>
      <c r="C9069" s="186" t="s">
        <v>19363</v>
      </c>
    </row>
    <row r="9070" spans="1:3" s="187" customFormat="1" ht="31.2">
      <c r="A9070" s="185" t="s">
        <v>33317</v>
      </c>
      <c r="B9070" s="186" t="s">
        <v>11664</v>
      </c>
      <c r="C9070" s="186" t="s">
        <v>33246</v>
      </c>
    </row>
    <row r="9071" spans="1:3" s="187" customFormat="1" ht="46.8">
      <c r="A9071" s="185" t="s">
        <v>38769</v>
      </c>
      <c r="B9071" s="186" t="s">
        <v>20094</v>
      </c>
      <c r="C9071" s="186" t="s">
        <v>38207</v>
      </c>
    </row>
    <row r="9072" spans="1:3" s="187" customFormat="1" ht="31.2">
      <c r="A9072" s="185" t="s">
        <v>28186</v>
      </c>
      <c r="B9072" s="186" t="s">
        <v>3541</v>
      </c>
      <c r="C9072" s="186" t="s">
        <v>27967</v>
      </c>
    </row>
    <row r="9073" spans="1:3" s="187" customFormat="1" ht="46.8">
      <c r="A9073" s="185" t="s">
        <v>46047</v>
      </c>
      <c r="B9073" s="186" t="s">
        <v>37437</v>
      </c>
      <c r="C9073" s="186" t="s">
        <v>45398</v>
      </c>
    </row>
    <row r="9074" spans="1:3" s="187" customFormat="1" ht="31.2">
      <c r="A9074" s="185" t="s">
        <v>35983</v>
      </c>
      <c r="B9074" s="186" t="s">
        <v>332</v>
      </c>
      <c r="C9074" s="186" t="s">
        <v>35823</v>
      </c>
    </row>
    <row r="9075" spans="1:3" s="187" customFormat="1" ht="31.2">
      <c r="A9075" s="185" t="s">
        <v>3805</v>
      </c>
      <c r="B9075" s="186" t="s">
        <v>3806</v>
      </c>
      <c r="C9075" s="186" t="s">
        <v>3346</v>
      </c>
    </row>
    <row r="9076" spans="1:3" s="187" customFormat="1" ht="31.2">
      <c r="A9076" s="185" t="s">
        <v>3805</v>
      </c>
      <c r="B9076" s="186" t="s">
        <v>3806</v>
      </c>
      <c r="C9076" s="186" t="s">
        <v>9722</v>
      </c>
    </row>
    <row r="9077" spans="1:3" s="187" customFormat="1" ht="31.2">
      <c r="A9077" s="185" t="s">
        <v>26034</v>
      </c>
      <c r="B9077" s="186" t="s">
        <v>26035</v>
      </c>
      <c r="C9077" s="186" t="s">
        <v>25996</v>
      </c>
    </row>
    <row r="9078" spans="1:3" s="187" customFormat="1" ht="46.8">
      <c r="A9078" s="185" t="s">
        <v>22266</v>
      </c>
      <c r="B9078" s="186" t="s">
        <v>19731</v>
      </c>
      <c r="C9078" s="186" t="s">
        <v>21991</v>
      </c>
    </row>
    <row r="9079" spans="1:3" s="187" customFormat="1" ht="31.2">
      <c r="A9079" s="185" t="s">
        <v>25724</v>
      </c>
      <c r="B9079" s="186" t="s">
        <v>23743</v>
      </c>
      <c r="C9079" s="186" t="s">
        <v>25700</v>
      </c>
    </row>
    <row r="9080" spans="1:3" s="187" customFormat="1" ht="15.6">
      <c r="A9080" s="185" t="s">
        <v>2552</v>
      </c>
      <c r="B9080" s="186" t="s">
        <v>2551</v>
      </c>
      <c r="C9080" s="188" t="s">
        <v>2493</v>
      </c>
    </row>
    <row r="9081" spans="1:3" s="187" customFormat="1" ht="15.6">
      <c r="A9081" s="185" t="s">
        <v>47092</v>
      </c>
      <c r="B9081" s="186" t="s">
        <v>47072</v>
      </c>
      <c r="C9081" s="188" t="s">
        <v>46850</v>
      </c>
    </row>
    <row r="9082" spans="1:3" s="187" customFormat="1" ht="31.2">
      <c r="A9082" s="185" t="s">
        <v>12446</v>
      </c>
      <c r="B9082" s="186" t="s">
        <v>12447</v>
      </c>
      <c r="C9082" s="186" t="s">
        <v>12392</v>
      </c>
    </row>
    <row r="9083" spans="1:3" s="187" customFormat="1" ht="31.2">
      <c r="A9083" s="185" t="s">
        <v>37100</v>
      </c>
      <c r="B9083" s="186" t="s">
        <v>1899</v>
      </c>
      <c r="C9083" s="186" t="s">
        <v>37010</v>
      </c>
    </row>
    <row r="9084" spans="1:3" s="187" customFormat="1" ht="31.2">
      <c r="A9084" s="185" t="s">
        <v>37100</v>
      </c>
      <c r="B9084" s="186" t="s">
        <v>1899</v>
      </c>
      <c r="C9084" s="186" t="s">
        <v>37497</v>
      </c>
    </row>
    <row r="9085" spans="1:3" s="187" customFormat="1" ht="31.2">
      <c r="A9085" s="185" t="s">
        <v>21102</v>
      </c>
      <c r="B9085" s="186" t="s">
        <v>21103</v>
      </c>
      <c r="C9085" s="186" t="s">
        <v>21022</v>
      </c>
    </row>
    <row r="9086" spans="1:3" s="187" customFormat="1" ht="31.2">
      <c r="A9086" s="185" t="s">
        <v>33353</v>
      </c>
      <c r="B9086" s="186" t="s">
        <v>24966</v>
      </c>
      <c r="C9086" s="186" t="s">
        <v>33246</v>
      </c>
    </row>
    <row r="9087" spans="1:3" s="187" customFormat="1" ht="31.2">
      <c r="A9087" s="185" t="s">
        <v>2422</v>
      </c>
      <c r="B9087" s="186" t="s">
        <v>2423</v>
      </c>
      <c r="C9087" s="186" t="s">
        <v>1534</v>
      </c>
    </row>
    <row r="9088" spans="1:3" s="187" customFormat="1" ht="62.4">
      <c r="A9088" s="185" t="s">
        <v>23297</v>
      </c>
      <c r="B9088" s="186" t="s">
        <v>13277</v>
      </c>
      <c r="C9088" s="186" t="s">
        <v>22896</v>
      </c>
    </row>
    <row r="9089" spans="1:3" s="187" customFormat="1" ht="31.2">
      <c r="A9089" s="185" t="s">
        <v>9439</v>
      </c>
      <c r="B9089" s="186" t="s">
        <v>9440</v>
      </c>
      <c r="C9089" s="186" t="s">
        <v>8759</v>
      </c>
    </row>
    <row r="9090" spans="1:3" s="187" customFormat="1" ht="46.8">
      <c r="A9090" s="185" t="s">
        <v>42278</v>
      </c>
      <c r="B9090" s="186" t="s">
        <v>672</v>
      </c>
      <c r="C9090" s="186" t="s">
        <v>42001</v>
      </c>
    </row>
    <row r="9091" spans="1:3" s="187" customFormat="1" ht="46.8">
      <c r="A9091" s="185" t="s">
        <v>19632</v>
      </c>
      <c r="B9091" s="186" t="s">
        <v>2155</v>
      </c>
      <c r="C9091" s="186" t="s">
        <v>19363</v>
      </c>
    </row>
    <row r="9092" spans="1:3" s="187" customFormat="1" ht="46.8">
      <c r="A9092" s="185" t="s">
        <v>19632</v>
      </c>
      <c r="B9092" s="186" t="s">
        <v>2155</v>
      </c>
      <c r="C9092" s="186" t="s">
        <v>34068</v>
      </c>
    </row>
    <row r="9093" spans="1:3" s="187" customFormat="1" ht="31.2">
      <c r="A9093" s="185" t="s">
        <v>38229</v>
      </c>
      <c r="B9093" s="186" t="s">
        <v>253</v>
      </c>
      <c r="C9093" s="186" t="s">
        <v>38207</v>
      </c>
    </row>
    <row r="9094" spans="1:3" s="187" customFormat="1" ht="31.2">
      <c r="A9094" s="185" t="s">
        <v>34569</v>
      </c>
      <c r="B9094" s="186" t="s">
        <v>20630</v>
      </c>
      <c r="C9094" s="186" t="s">
        <v>34068</v>
      </c>
    </row>
    <row r="9095" spans="1:3" s="187" customFormat="1" ht="46.8">
      <c r="A9095" s="185" t="s">
        <v>19641</v>
      </c>
      <c r="B9095" s="186" t="s">
        <v>891</v>
      </c>
      <c r="C9095" s="186" t="s">
        <v>19363</v>
      </c>
    </row>
    <row r="9096" spans="1:3" s="187" customFormat="1" ht="31.2">
      <c r="A9096" s="185" t="s">
        <v>18965</v>
      </c>
      <c r="B9096" s="186" t="s">
        <v>1451</v>
      </c>
      <c r="C9096" s="186" t="s">
        <v>18827</v>
      </c>
    </row>
    <row r="9097" spans="1:3" s="187" customFormat="1" ht="31.2">
      <c r="A9097" s="185" t="s">
        <v>2650</v>
      </c>
      <c r="B9097" s="186" t="s">
        <v>2651</v>
      </c>
      <c r="C9097" s="188" t="s">
        <v>2493</v>
      </c>
    </row>
    <row r="9098" spans="1:3" s="187" customFormat="1" ht="62.4">
      <c r="A9098" s="185" t="s">
        <v>12963</v>
      </c>
      <c r="B9098" s="186" t="s">
        <v>5288</v>
      </c>
      <c r="C9098" s="186" t="s">
        <v>12775</v>
      </c>
    </row>
    <row r="9099" spans="1:3" s="187" customFormat="1" ht="46.8">
      <c r="A9099" s="185" t="s">
        <v>32876</v>
      </c>
      <c r="B9099" s="186" t="s">
        <v>17699</v>
      </c>
      <c r="C9099" s="186" t="s">
        <v>32209</v>
      </c>
    </row>
    <row r="9100" spans="1:3" s="187" customFormat="1" ht="46.8">
      <c r="A9100" s="185" t="s">
        <v>36154</v>
      </c>
      <c r="B9100" s="186" t="s">
        <v>12422</v>
      </c>
      <c r="C9100" s="188" t="s">
        <v>36099</v>
      </c>
    </row>
    <row r="9101" spans="1:3" s="187" customFormat="1" ht="31.2">
      <c r="A9101" s="185" t="s">
        <v>3845</v>
      </c>
      <c r="B9101" s="186" t="s">
        <v>3846</v>
      </c>
      <c r="C9101" s="186" t="s">
        <v>3346</v>
      </c>
    </row>
    <row r="9102" spans="1:3" s="187" customFormat="1" ht="46.8">
      <c r="A9102" s="185" t="s">
        <v>19216</v>
      </c>
      <c r="B9102" s="186" t="s">
        <v>4473</v>
      </c>
      <c r="C9102" s="186" t="s">
        <v>19116</v>
      </c>
    </row>
    <row r="9103" spans="1:3" s="187" customFormat="1" ht="31.2">
      <c r="A9103" s="185" t="s">
        <v>5959</v>
      </c>
      <c r="B9103" s="186" t="s">
        <v>5760</v>
      </c>
      <c r="C9103" s="186" t="s">
        <v>5465</v>
      </c>
    </row>
    <row r="9104" spans="1:3" s="187" customFormat="1" ht="46.8">
      <c r="A9104" s="185" t="s">
        <v>36768</v>
      </c>
      <c r="B9104" s="186" t="s">
        <v>36769</v>
      </c>
      <c r="C9104" s="186" t="s">
        <v>36439</v>
      </c>
    </row>
    <row r="9105" spans="1:3" s="187" customFormat="1" ht="46.8">
      <c r="A9105" s="185" t="s">
        <v>28361</v>
      </c>
      <c r="B9105" s="186" t="s">
        <v>825</v>
      </c>
      <c r="C9105" s="186" t="s">
        <v>27967</v>
      </c>
    </row>
    <row r="9106" spans="1:3" s="187" customFormat="1" ht="31.2">
      <c r="A9106" s="185" t="s">
        <v>11860</v>
      </c>
      <c r="B9106" s="186" t="s">
        <v>10942</v>
      </c>
      <c r="C9106" s="186" t="s">
        <v>10830</v>
      </c>
    </row>
    <row r="9107" spans="1:3" s="187" customFormat="1" ht="31.2">
      <c r="A9107" s="185" t="s">
        <v>44975</v>
      </c>
      <c r="B9107" s="186" t="s">
        <v>17629</v>
      </c>
      <c r="C9107" s="186" t="s">
        <v>44652</v>
      </c>
    </row>
    <row r="9108" spans="1:3" s="187" customFormat="1" ht="31.2">
      <c r="A9108" s="185" t="s">
        <v>26067</v>
      </c>
      <c r="B9108" s="186" t="s">
        <v>2162</v>
      </c>
      <c r="C9108" s="186" t="s">
        <v>25996</v>
      </c>
    </row>
    <row r="9109" spans="1:3" s="187" customFormat="1" ht="46.8">
      <c r="A9109" s="185" t="s">
        <v>22324</v>
      </c>
      <c r="B9109" s="186" t="s">
        <v>11968</v>
      </c>
      <c r="C9109" s="186" t="s">
        <v>21991</v>
      </c>
    </row>
    <row r="9110" spans="1:3" s="187" customFormat="1" ht="31.2">
      <c r="A9110" s="185" t="s">
        <v>18736</v>
      </c>
      <c r="B9110" s="186" t="s">
        <v>18737</v>
      </c>
      <c r="C9110" s="186" t="s">
        <v>18049</v>
      </c>
    </row>
    <row r="9111" spans="1:3" s="187" customFormat="1" ht="31.2">
      <c r="A9111" s="185" t="s">
        <v>38692</v>
      </c>
      <c r="B9111" s="186" t="s">
        <v>38693</v>
      </c>
      <c r="C9111" s="186" t="s">
        <v>38207</v>
      </c>
    </row>
    <row r="9112" spans="1:3" s="187" customFormat="1" ht="31.2">
      <c r="A9112" s="185" t="s">
        <v>17017</v>
      </c>
      <c r="B9112" s="186" t="s">
        <v>12445</v>
      </c>
      <c r="C9112" s="186" t="s">
        <v>16637</v>
      </c>
    </row>
    <row r="9113" spans="1:3" s="187" customFormat="1" ht="31.2">
      <c r="A9113" s="185" t="s">
        <v>20369</v>
      </c>
      <c r="B9113" s="186" t="s">
        <v>6581</v>
      </c>
      <c r="C9113" s="186" t="s">
        <v>20152</v>
      </c>
    </row>
    <row r="9114" spans="1:3" s="187" customFormat="1" ht="31.2">
      <c r="A9114" s="185" t="s">
        <v>34246</v>
      </c>
      <c r="B9114" s="186" t="s">
        <v>4797</v>
      </c>
      <c r="C9114" s="186" t="s">
        <v>34068</v>
      </c>
    </row>
    <row r="9115" spans="1:3" s="187" customFormat="1" ht="31.2">
      <c r="A9115" s="185" t="s">
        <v>47451</v>
      </c>
      <c r="B9115" s="186" t="s">
        <v>47452</v>
      </c>
      <c r="C9115" s="188" t="s">
        <v>46838</v>
      </c>
    </row>
    <row r="9116" spans="1:3" s="187" customFormat="1" ht="31.2">
      <c r="A9116" s="185" t="s">
        <v>37196</v>
      </c>
      <c r="B9116" s="186" t="s">
        <v>2134</v>
      </c>
      <c r="C9116" s="186" t="s">
        <v>37010</v>
      </c>
    </row>
    <row r="9117" spans="1:3" s="187" customFormat="1" ht="31.2">
      <c r="A9117" s="185" t="s">
        <v>6406</v>
      </c>
      <c r="B9117" s="186" t="s">
        <v>5016</v>
      </c>
      <c r="C9117" s="186" t="s">
        <v>6284</v>
      </c>
    </row>
    <row r="9118" spans="1:3" s="187" customFormat="1" ht="15.6">
      <c r="A9118" s="185" t="s">
        <v>49931</v>
      </c>
      <c r="B9118" s="186" t="s">
        <v>49932</v>
      </c>
      <c r="C9118" s="188" t="s">
        <v>47190</v>
      </c>
    </row>
    <row r="9119" spans="1:3" s="187" customFormat="1" ht="46.8">
      <c r="A9119" s="185" t="s">
        <v>31850</v>
      </c>
      <c r="B9119" s="186" t="s">
        <v>13939</v>
      </c>
      <c r="C9119" s="186" t="s">
        <v>31402</v>
      </c>
    </row>
    <row r="9120" spans="1:3" s="187" customFormat="1" ht="46.8">
      <c r="A9120" s="185" t="s">
        <v>31850</v>
      </c>
      <c r="B9120" s="186" t="s">
        <v>13939</v>
      </c>
      <c r="C9120" s="186" t="s">
        <v>41318</v>
      </c>
    </row>
    <row r="9121" spans="1:3" s="187" customFormat="1" ht="46.8">
      <c r="A9121" s="185" t="s">
        <v>31850</v>
      </c>
      <c r="B9121" s="186" t="s">
        <v>13939</v>
      </c>
      <c r="C9121" s="186" t="s">
        <v>43220</v>
      </c>
    </row>
    <row r="9122" spans="1:3" s="187" customFormat="1" ht="62.4">
      <c r="A9122" s="185" t="s">
        <v>45989</v>
      </c>
      <c r="B9122" s="186" t="s">
        <v>42207</v>
      </c>
      <c r="C9122" s="186" t="s">
        <v>45398</v>
      </c>
    </row>
    <row r="9123" spans="1:3" s="187" customFormat="1" ht="46.8">
      <c r="A9123" s="185" t="s">
        <v>38000</v>
      </c>
      <c r="B9123" s="186" t="s">
        <v>37826</v>
      </c>
      <c r="C9123" s="186" t="s">
        <v>37605</v>
      </c>
    </row>
    <row r="9124" spans="1:3" s="187" customFormat="1" ht="46.8">
      <c r="A9124" s="185" t="s">
        <v>20093</v>
      </c>
      <c r="B9124" s="186" t="s">
        <v>20094</v>
      </c>
      <c r="C9124" s="186" t="s">
        <v>19363</v>
      </c>
    </row>
    <row r="9125" spans="1:3" s="187" customFormat="1" ht="78">
      <c r="A9125" s="185" t="s">
        <v>49864</v>
      </c>
      <c r="B9125" s="186" t="s">
        <v>49863</v>
      </c>
      <c r="C9125" s="188" t="s">
        <v>46832</v>
      </c>
    </row>
    <row r="9126" spans="1:3" s="187" customFormat="1" ht="31.2">
      <c r="A9126" s="185" t="s">
        <v>14708</v>
      </c>
      <c r="B9126" s="186" t="s">
        <v>366</v>
      </c>
      <c r="C9126" s="186" t="s">
        <v>14697</v>
      </c>
    </row>
    <row r="9127" spans="1:3" s="187" customFormat="1" ht="31.2">
      <c r="A9127" s="185" t="s">
        <v>14708</v>
      </c>
      <c r="B9127" s="186" t="s">
        <v>366</v>
      </c>
      <c r="C9127" s="186" t="s">
        <v>21991</v>
      </c>
    </row>
    <row r="9128" spans="1:3" s="187" customFormat="1" ht="31.2">
      <c r="A9128" s="185" t="s">
        <v>5882</v>
      </c>
      <c r="B9128" s="186" t="s">
        <v>5883</v>
      </c>
      <c r="C9128" s="186" t="s">
        <v>5465</v>
      </c>
    </row>
    <row r="9129" spans="1:3" s="187" customFormat="1" ht="31.2">
      <c r="A9129" s="185" t="s">
        <v>34000</v>
      </c>
      <c r="B9129" s="186" t="s">
        <v>3197</v>
      </c>
      <c r="C9129" s="186" t="s">
        <v>33246</v>
      </c>
    </row>
    <row r="9130" spans="1:3" s="187" customFormat="1" ht="15.6">
      <c r="A9130" s="185" t="s">
        <v>47249</v>
      </c>
      <c r="B9130" s="186" t="s">
        <v>47220</v>
      </c>
      <c r="C9130" s="188" t="s">
        <v>47203</v>
      </c>
    </row>
    <row r="9131" spans="1:3" s="187" customFormat="1" ht="46.8">
      <c r="A9131" s="185" t="s">
        <v>5795</v>
      </c>
      <c r="B9131" s="186" t="s">
        <v>5796</v>
      </c>
      <c r="C9131" s="186" t="s">
        <v>5465</v>
      </c>
    </row>
    <row r="9132" spans="1:3" s="187" customFormat="1" ht="31.2">
      <c r="A9132" s="185" t="s">
        <v>26146</v>
      </c>
      <c r="B9132" s="186" t="s">
        <v>9531</v>
      </c>
      <c r="C9132" s="186" t="s">
        <v>25996</v>
      </c>
    </row>
    <row r="9133" spans="1:3" s="187" customFormat="1" ht="31.2">
      <c r="A9133" s="185" t="s">
        <v>22675</v>
      </c>
      <c r="B9133" s="186" t="s">
        <v>11772</v>
      </c>
      <c r="C9133" s="186" t="s">
        <v>21991</v>
      </c>
    </row>
    <row r="9134" spans="1:3" s="187" customFormat="1" ht="31.2">
      <c r="A9134" s="185" t="s">
        <v>42945</v>
      </c>
      <c r="B9134" s="186" t="s">
        <v>42946</v>
      </c>
      <c r="C9134" s="186" t="s">
        <v>42915</v>
      </c>
    </row>
    <row r="9135" spans="1:3" s="187" customFormat="1" ht="31.2">
      <c r="A9135" s="185" t="s">
        <v>35145</v>
      </c>
      <c r="B9135" s="186" t="s">
        <v>332</v>
      </c>
      <c r="C9135" s="186" t="s">
        <v>34927</v>
      </c>
    </row>
    <row r="9136" spans="1:3" s="187" customFormat="1" ht="31.2">
      <c r="A9136" s="185" t="s">
        <v>46548</v>
      </c>
      <c r="B9136" s="186" t="s">
        <v>6639</v>
      </c>
      <c r="C9136" s="186" t="s">
        <v>46185</v>
      </c>
    </row>
    <row r="9137" spans="1:3" s="187" customFormat="1" ht="31.2">
      <c r="A9137" s="185" t="s">
        <v>30602</v>
      </c>
      <c r="B9137" s="186" t="s">
        <v>4413</v>
      </c>
      <c r="C9137" s="186" t="s">
        <v>30515</v>
      </c>
    </row>
    <row r="9138" spans="1:3" s="187" customFormat="1" ht="15.6">
      <c r="A9138" s="185" t="s">
        <v>48889</v>
      </c>
      <c r="B9138" s="186" t="s">
        <v>48887</v>
      </c>
      <c r="C9138" s="188" t="s">
        <v>47565</v>
      </c>
    </row>
    <row r="9139" spans="1:3" s="187" customFormat="1" ht="31.2">
      <c r="A9139" s="185" t="s">
        <v>32094</v>
      </c>
      <c r="B9139" s="186" t="s">
        <v>672</v>
      </c>
      <c r="C9139" s="186" t="s">
        <v>31402</v>
      </c>
    </row>
    <row r="9140" spans="1:3" s="187" customFormat="1" ht="46.8">
      <c r="A9140" s="185" t="s">
        <v>11598</v>
      </c>
      <c r="B9140" s="186" t="s">
        <v>5664</v>
      </c>
      <c r="C9140" s="186" t="s">
        <v>10830</v>
      </c>
    </row>
    <row r="9141" spans="1:3" s="187" customFormat="1" ht="46.8">
      <c r="A9141" s="185" t="s">
        <v>5906</v>
      </c>
      <c r="B9141" s="186" t="s">
        <v>5907</v>
      </c>
      <c r="C9141" s="186" t="s">
        <v>5465</v>
      </c>
    </row>
    <row r="9142" spans="1:3" s="187" customFormat="1" ht="31.2">
      <c r="A9142" s="185" t="s">
        <v>10991</v>
      </c>
      <c r="B9142" s="186" t="s">
        <v>3452</v>
      </c>
      <c r="C9142" s="186" t="s">
        <v>10830</v>
      </c>
    </row>
    <row r="9143" spans="1:3" s="187" customFormat="1" ht="46.8">
      <c r="A9143" s="185" t="s">
        <v>11431</v>
      </c>
      <c r="B9143" s="186" t="s">
        <v>9847</v>
      </c>
      <c r="C9143" s="186" t="s">
        <v>10830</v>
      </c>
    </row>
    <row r="9144" spans="1:3" s="187" customFormat="1" ht="31.2">
      <c r="A9144" s="185" t="s">
        <v>41259</v>
      </c>
      <c r="B9144" s="186" t="s">
        <v>253</v>
      </c>
      <c r="C9144" s="186" t="s">
        <v>40685</v>
      </c>
    </row>
    <row r="9145" spans="1:3" s="187" customFormat="1" ht="31.2">
      <c r="A9145" s="185" t="s">
        <v>30030</v>
      </c>
      <c r="B9145" s="186" t="s">
        <v>1871</v>
      </c>
      <c r="C9145" s="186" t="s">
        <v>29648</v>
      </c>
    </row>
    <row r="9146" spans="1:3" s="187" customFormat="1" ht="31.2">
      <c r="A9146" s="185" t="s">
        <v>28956</v>
      </c>
      <c r="B9146" s="186" t="s">
        <v>4429</v>
      </c>
      <c r="C9146" s="186" t="s">
        <v>28788</v>
      </c>
    </row>
    <row r="9147" spans="1:3" s="187" customFormat="1" ht="31.2">
      <c r="A9147" s="185" t="s">
        <v>28956</v>
      </c>
      <c r="B9147" s="186" t="s">
        <v>4429</v>
      </c>
      <c r="C9147" s="186" t="s">
        <v>38207</v>
      </c>
    </row>
    <row r="9148" spans="1:3" s="187" customFormat="1" ht="31.2">
      <c r="A9148" s="185" t="s">
        <v>28956</v>
      </c>
      <c r="B9148" s="186" t="s">
        <v>4429</v>
      </c>
      <c r="C9148" s="186" t="s">
        <v>39606</v>
      </c>
    </row>
    <row r="9149" spans="1:3" s="187" customFormat="1" ht="62.4">
      <c r="A9149" s="185" t="s">
        <v>39225</v>
      </c>
      <c r="B9149" s="186" t="s">
        <v>14264</v>
      </c>
      <c r="C9149" s="186" t="s">
        <v>39018</v>
      </c>
    </row>
    <row r="9150" spans="1:3" s="187" customFormat="1" ht="31.2">
      <c r="A9150" s="185" t="s">
        <v>32408</v>
      </c>
      <c r="B9150" s="186" t="s">
        <v>315</v>
      </c>
      <c r="C9150" s="186" t="s">
        <v>32209</v>
      </c>
    </row>
    <row r="9151" spans="1:3" s="187" customFormat="1" ht="46.8">
      <c r="A9151" s="185" t="s">
        <v>4843</v>
      </c>
      <c r="B9151" s="186" t="s">
        <v>4844</v>
      </c>
      <c r="C9151" s="186" t="s">
        <v>4409</v>
      </c>
    </row>
    <row r="9152" spans="1:3" s="187" customFormat="1" ht="46.8">
      <c r="A9152" s="185" t="s">
        <v>43439</v>
      </c>
      <c r="B9152" s="186" t="s">
        <v>14058</v>
      </c>
      <c r="C9152" s="186" t="s">
        <v>43220</v>
      </c>
    </row>
    <row r="9153" spans="1:3" s="187" customFormat="1" ht="31.2">
      <c r="A9153" s="185" t="s">
        <v>43855</v>
      </c>
      <c r="B9153" s="186" t="s">
        <v>19810</v>
      </c>
      <c r="C9153" s="186" t="s">
        <v>43751</v>
      </c>
    </row>
    <row r="9154" spans="1:3" s="187" customFormat="1" ht="46.8">
      <c r="A9154" s="185" t="s">
        <v>47023</v>
      </c>
      <c r="B9154" s="186" t="s">
        <v>47022</v>
      </c>
      <c r="C9154" s="188" t="s">
        <v>47024</v>
      </c>
    </row>
    <row r="9155" spans="1:3" s="187" customFormat="1" ht="31.2">
      <c r="A9155" s="185" t="s">
        <v>45455</v>
      </c>
      <c r="B9155" s="186" t="s">
        <v>4741</v>
      </c>
      <c r="C9155" s="186" t="s">
        <v>45398</v>
      </c>
    </row>
    <row r="9156" spans="1:3" s="187" customFormat="1" ht="46.8">
      <c r="A9156" s="185" t="s">
        <v>46435</v>
      </c>
      <c r="B9156" s="186" t="s">
        <v>11920</v>
      </c>
      <c r="C9156" s="186" t="s">
        <v>46185</v>
      </c>
    </row>
    <row r="9157" spans="1:3" s="187" customFormat="1" ht="31.2">
      <c r="A9157" s="185" t="s">
        <v>40840</v>
      </c>
      <c r="B9157" s="186" t="s">
        <v>32680</v>
      </c>
      <c r="C9157" s="186" t="s">
        <v>40685</v>
      </c>
    </row>
    <row r="9158" spans="1:3" s="187" customFormat="1" ht="31.2">
      <c r="A9158" s="185" t="s">
        <v>20408</v>
      </c>
      <c r="B9158" s="186" t="s">
        <v>7448</v>
      </c>
      <c r="C9158" s="186" t="s">
        <v>20152</v>
      </c>
    </row>
    <row r="9159" spans="1:3" s="187" customFormat="1" ht="31.2">
      <c r="A9159" s="185" t="s">
        <v>32257</v>
      </c>
      <c r="B9159" s="186" t="s">
        <v>307</v>
      </c>
      <c r="C9159" s="186" t="s">
        <v>32209</v>
      </c>
    </row>
    <row r="9160" spans="1:3" s="187" customFormat="1" ht="31.2">
      <c r="A9160" s="185" t="s">
        <v>17599</v>
      </c>
      <c r="B9160" s="186" t="s">
        <v>14498</v>
      </c>
      <c r="C9160" s="186" t="s">
        <v>17277</v>
      </c>
    </row>
    <row r="9161" spans="1:3" s="187" customFormat="1" ht="62.4">
      <c r="A9161" s="185" t="s">
        <v>19229</v>
      </c>
      <c r="B9161" s="186" t="s">
        <v>3529</v>
      </c>
      <c r="C9161" s="186" t="s">
        <v>19116</v>
      </c>
    </row>
    <row r="9162" spans="1:3" s="187" customFormat="1" ht="31.2">
      <c r="A9162" s="185" t="s">
        <v>4577</v>
      </c>
      <c r="B9162" s="186" t="s">
        <v>2104</v>
      </c>
      <c r="C9162" s="186" t="s">
        <v>4409</v>
      </c>
    </row>
    <row r="9163" spans="1:3" s="187" customFormat="1" ht="31.2">
      <c r="A9163" s="185" t="s">
        <v>47371</v>
      </c>
      <c r="B9163" s="186" t="s">
        <v>24</v>
      </c>
      <c r="C9163" s="188" t="s">
        <v>47061</v>
      </c>
    </row>
    <row r="9164" spans="1:3" s="187" customFormat="1" ht="31.2">
      <c r="A9164" s="185" t="s">
        <v>41716</v>
      </c>
      <c r="B9164" s="186" t="s">
        <v>42</v>
      </c>
      <c r="C9164" s="186" t="s">
        <v>41318</v>
      </c>
    </row>
    <row r="9165" spans="1:3" s="187" customFormat="1" ht="15.6">
      <c r="A9165" s="185" t="s">
        <v>48193</v>
      </c>
      <c r="B9165" s="186" t="s">
        <v>48187</v>
      </c>
      <c r="C9165" s="188" t="s">
        <v>48194</v>
      </c>
    </row>
    <row r="9166" spans="1:3" s="187" customFormat="1" ht="31.2">
      <c r="A9166" s="185" t="s">
        <v>35134</v>
      </c>
      <c r="B9166" s="186" t="s">
        <v>7937</v>
      </c>
      <c r="C9166" s="186" t="s">
        <v>34927</v>
      </c>
    </row>
    <row r="9167" spans="1:3" s="187" customFormat="1" ht="62.4">
      <c r="A9167" s="185" t="s">
        <v>28233</v>
      </c>
      <c r="B9167" s="186" t="s">
        <v>9331</v>
      </c>
      <c r="C9167" s="186" t="s">
        <v>27967</v>
      </c>
    </row>
    <row r="9168" spans="1:3" s="187" customFormat="1" ht="46.8">
      <c r="A9168" s="185" t="s">
        <v>10556</v>
      </c>
      <c r="B9168" s="186" t="s">
        <v>10557</v>
      </c>
      <c r="C9168" s="186" t="s">
        <v>9722</v>
      </c>
    </row>
    <row r="9169" spans="1:3" s="187" customFormat="1" ht="46.8">
      <c r="A9169" s="185" t="s">
        <v>10556</v>
      </c>
      <c r="B9169" s="186" t="s">
        <v>10557</v>
      </c>
      <c r="C9169" s="186" t="s">
        <v>17277</v>
      </c>
    </row>
    <row r="9170" spans="1:3" s="187" customFormat="1" ht="31.2">
      <c r="A9170" s="185" t="s">
        <v>30841</v>
      </c>
      <c r="B9170" s="186" t="s">
        <v>3415</v>
      </c>
      <c r="C9170" s="186" t="s">
        <v>30515</v>
      </c>
    </row>
    <row r="9171" spans="1:3" s="187" customFormat="1" ht="31.2">
      <c r="A9171" s="185" t="s">
        <v>34384</v>
      </c>
      <c r="B9171" s="186" t="s">
        <v>11181</v>
      </c>
      <c r="C9171" s="186" t="s">
        <v>34068</v>
      </c>
    </row>
    <row r="9172" spans="1:3" s="187" customFormat="1" ht="31.2">
      <c r="A9172" s="185" t="s">
        <v>30606</v>
      </c>
      <c r="B9172" s="186" t="s">
        <v>4413</v>
      </c>
      <c r="C9172" s="186" t="s">
        <v>30515</v>
      </c>
    </row>
    <row r="9173" spans="1:3" s="187" customFormat="1" ht="31.2">
      <c r="A9173" s="185" t="s">
        <v>37915</v>
      </c>
      <c r="B9173" s="186" t="s">
        <v>37916</v>
      </c>
      <c r="C9173" s="186" t="s">
        <v>37605</v>
      </c>
    </row>
    <row r="9174" spans="1:3" s="187" customFormat="1" ht="31.2">
      <c r="A9174" s="185" t="s">
        <v>4849</v>
      </c>
      <c r="B9174" s="186" t="s">
        <v>75</v>
      </c>
      <c r="C9174" s="186" t="s">
        <v>4409</v>
      </c>
    </row>
    <row r="9175" spans="1:3" s="187" customFormat="1" ht="31.2">
      <c r="A9175" s="185" t="s">
        <v>635</v>
      </c>
      <c r="B9175" s="186" t="s">
        <v>636</v>
      </c>
      <c r="C9175" s="186" t="s">
        <v>11</v>
      </c>
    </row>
    <row r="9176" spans="1:3" s="187" customFormat="1" ht="31.2">
      <c r="A9176" s="185" t="s">
        <v>34359</v>
      </c>
      <c r="B9176" s="186" t="s">
        <v>11069</v>
      </c>
      <c r="C9176" s="186" t="s">
        <v>34068</v>
      </c>
    </row>
    <row r="9177" spans="1:3" s="187" customFormat="1" ht="46.8">
      <c r="A9177" s="185" t="s">
        <v>10117</v>
      </c>
      <c r="B9177" s="186" t="s">
        <v>5938</v>
      </c>
      <c r="C9177" s="186" t="s">
        <v>9722</v>
      </c>
    </row>
    <row r="9178" spans="1:3" s="187" customFormat="1" ht="62.4">
      <c r="A9178" s="185" t="s">
        <v>9491</v>
      </c>
      <c r="B9178" s="186" t="s">
        <v>2907</v>
      </c>
      <c r="C9178" s="186" t="s">
        <v>8759</v>
      </c>
    </row>
    <row r="9179" spans="1:3" s="187" customFormat="1" ht="62.4">
      <c r="A9179" s="185" t="s">
        <v>9491</v>
      </c>
      <c r="B9179" s="186" t="s">
        <v>2907</v>
      </c>
      <c r="C9179" s="186" t="s">
        <v>25996</v>
      </c>
    </row>
    <row r="9180" spans="1:3" s="187" customFormat="1" ht="31.2">
      <c r="A9180" s="185" t="s">
        <v>23902</v>
      </c>
      <c r="B9180" s="186" t="s">
        <v>4433</v>
      </c>
      <c r="C9180" s="186" t="s">
        <v>23735</v>
      </c>
    </row>
    <row r="9181" spans="1:3" s="187" customFormat="1" ht="31.2">
      <c r="A9181" s="185" t="s">
        <v>48727</v>
      </c>
      <c r="B9181" s="186" t="s">
        <v>48726</v>
      </c>
      <c r="C9181" s="188" t="s">
        <v>47402</v>
      </c>
    </row>
    <row r="9182" spans="1:3" s="187" customFormat="1" ht="31.2">
      <c r="A9182" s="185" t="s">
        <v>35480</v>
      </c>
      <c r="B9182" s="186" t="s">
        <v>35481</v>
      </c>
      <c r="C9182" s="186" t="s">
        <v>34927</v>
      </c>
    </row>
    <row r="9183" spans="1:3" s="187" customFormat="1" ht="62.4">
      <c r="A9183" s="185" t="s">
        <v>15718</v>
      </c>
      <c r="B9183" s="186" t="s">
        <v>7067</v>
      </c>
      <c r="C9183" s="186" t="s">
        <v>14697</v>
      </c>
    </row>
    <row r="9184" spans="1:3" s="187" customFormat="1" ht="31.2">
      <c r="A9184" s="185" t="s">
        <v>26365</v>
      </c>
      <c r="B9184" s="186" t="s">
        <v>26366</v>
      </c>
      <c r="C9184" s="186" t="s">
        <v>25996</v>
      </c>
    </row>
    <row r="9185" spans="1:3" s="187" customFormat="1" ht="46.8">
      <c r="A9185" s="185" t="s">
        <v>14421</v>
      </c>
      <c r="B9185" s="186" t="s">
        <v>14422</v>
      </c>
      <c r="C9185" s="186" t="s">
        <v>13890</v>
      </c>
    </row>
    <row r="9186" spans="1:3" s="187" customFormat="1" ht="46.8">
      <c r="A9186" s="185" t="s">
        <v>33898</v>
      </c>
      <c r="B9186" s="186" t="s">
        <v>20765</v>
      </c>
      <c r="C9186" s="186" t="s">
        <v>33246</v>
      </c>
    </row>
    <row r="9187" spans="1:3" s="187" customFormat="1" ht="31.2">
      <c r="A9187" s="185" t="s">
        <v>9537</v>
      </c>
      <c r="B9187" s="186" t="s">
        <v>2410</v>
      </c>
      <c r="C9187" s="186" t="s">
        <v>8759</v>
      </c>
    </row>
    <row r="9188" spans="1:3" s="187" customFormat="1" ht="46.8">
      <c r="A9188" s="185" t="s">
        <v>19343</v>
      </c>
      <c r="B9188" s="186" t="s">
        <v>19344</v>
      </c>
      <c r="C9188" s="186" t="s">
        <v>19116</v>
      </c>
    </row>
    <row r="9189" spans="1:3" s="187" customFormat="1" ht="31.2">
      <c r="A9189" s="185" t="s">
        <v>35403</v>
      </c>
      <c r="B9189" s="186" t="s">
        <v>9307</v>
      </c>
      <c r="C9189" s="186" t="s">
        <v>34927</v>
      </c>
    </row>
    <row r="9190" spans="1:3" s="187" customFormat="1" ht="62.4">
      <c r="A9190" s="185" t="s">
        <v>33749</v>
      </c>
      <c r="B9190" s="186" t="s">
        <v>3713</v>
      </c>
      <c r="C9190" s="186" t="s">
        <v>33246</v>
      </c>
    </row>
    <row r="9191" spans="1:3" s="187" customFormat="1" ht="31.2">
      <c r="A9191" s="185" t="s">
        <v>28515</v>
      </c>
      <c r="B9191" s="186" t="s">
        <v>1425</v>
      </c>
      <c r="C9191" s="186" t="s">
        <v>27967</v>
      </c>
    </row>
    <row r="9192" spans="1:3" s="187" customFormat="1" ht="46.8">
      <c r="A9192" s="185" t="s">
        <v>23201</v>
      </c>
      <c r="B9192" s="186" t="s">
        <v>2983</v>
      </c>
      <c r="C9192" s="186" t="s">
        <v>22896</v>
      </c>
    </row>
    <row r="9193" spans="1:3" s="187" customFormat="1" ht="31.2">
      <c r="A9193" s="185" t="s">
        <v>32889</v>
      </c>
      <c r="B9193" s="186" t="s">
        <v>6815</v>
      </c>
      <c r="C9193" s="186" t="s">
        <v>32209</v>
      </c>
    </row>
    <row r="9194" spans="1:3" s="187" customFormat="1" ht="46.8">
      <c r="A9194" s="185" t="s">
        <v>30804</v>
      </c>
      <c r="B9194" s="186" t="s">
        <v>1889</v>
      </c>
      <c r="C9194" s="186" t="s">
        <v>30515</v>
      </c>
    </row>
    <row r="9195" spans="1:3" s="187" customFormat="1" ht="31.2">
      <c r="A9195" s="185" t="s">
        <v>30550</v>
      </c>
      <c r="B9195" s="186" t="s">
        <v>13939</v>
      </c>
      <c r="C9195" s="186" t="s">
        <v>30515</v>
      </c>
    </row>
    <row r="9196" spans="1:3" s="187" customFormat="1" ht="62.4">
      <c r="A9196" s="185" t="s">
        <v>40539</v>
      </c>
      <c r="B9196" s="186" t="s">
        <v>17007</v>
      </c>
      <c r="C9196" s="186" t="s">
        <v>40464</v>
      </c>
    </row>
    <row r="9197" spans="1:3" s="187" customFormat="1" ht="31.2">
      <c r="A9197" s="185" t="s">
        <v>48744</v>
      </c>
      <c r="B9197" s="186" t="s">
        <v>48745</v>
      </c>
      <c r="C9197" s="188" t="s">
        <v>46835</v>
      </c>
    </row>
    <row r="9198" spans="1:3" s="187" customFormat="1" ht="31.2">
      <c r="A9198" s="185" t="s">
        <v>35183</v>
      </c>
      <c r="B9198" s="186" t="s">
        <v>590</v>
      </c>
      <c r="C9198" s="186" t="s">
        <v>34927</v>
      </c>
    </row>
    <row r="9199" spans="1:3" s="187" customFormat="1" ht="15.6">
      <c r="A9199" s="185" t="s">
        <v>47164</v>
      </c>
      <c r="B9199" s="186" t="s">
        <v>47161</v>
      </c>
      <c r="C9199" s="188" t="s">
        <v>47165</v>
      </c>
    </row>
    <row r="9200" spans="1:3" s="187" customFormat="1" ht="31.2">
      <c r="A9200" s="185" t="s">
        <v>16129</v>
      </c>
      <c r="B9200" s="186" t="s">
        <v>16130</v>
      </c>
      <c r="C9200" s="186" t="s">
        <v>15885</v>
      </c>
    </row>
    <row r="9201" spans="1:3" s="187" customFormat="1" ht="46.8">
      <c r="A9201" s="185" t="s">
        <v>37392</v>
      </c>
      <c r="B9201" s="186" t="s">
        <v>6921</v>
      </c>
      <c r="C9201" s="186" t="s">
        <v>37010</v>
      </c>
    </row>
    <row r="9202" spans="1:3" s="187" customFormat="1" ht="15.6">
      <c r="A9202" s="185" t="s">
        <v>49696</v>
      </c>
      <c r="B9202" s="186" t="s">
        <v>49691</v>
      </c>
      <c r="C9202" s="188" t="s">
        <v>46897</v>
      </c>
    </row>
    <row r="9203" spans="1:3" s="187" customFormat="1" ht="31.2">
      <c r="A9203" s="185" t="s">
        <v>29866</v>
      </c>
      <c r="B9203" s="186" t="s">
        <v>257</v>
      </c>
      <c r="C9203" s="186" t="s">
        <v>29648</v>
      </c>
    </row>
    <row r="9204" spans="1:3" s="187" customFormat="1" ht="62.4">
      <c r="A9204" s="185" t="s">
        <v>6852</v>
      </c>
      <c r="B9204" s="186" t="s">
        <v>6853</v>
      </c>
      <c r="C9204" s="186" t="s">
        <v>6284</v>
      </c>
    </row>
    <row r="9205" spans="1:3" s="187" customFormat="1" ht="46.8">
      <c r="A9205" s="185" t="s">
        <v>37806</v>
      </c>
      <c r="B9205" s="186" t="s">
        <v>3956</v>
      </c>
      <c r="C9205" s="186" t="s">
        <v>37605</v>
      </c>
    </row>
    <row r="9206" spans="1:3" s="187" customFormat="1" ht="46.8">
      <c r="A9206" s="185" t="s">
        <v>37806</v>
      </c>
      <c r="B9206" s="186" t="s">
        <v>3956</v>
      </c>
      <c r="C9206" s="186" t="s">
        <v>40464</v>
      </c>
    </row>
    <row r="9207" spans="1:3" s="187" customFormat="1" ht="31.2">
      <c r="A9207" s="185" t="s">
        <v>37820</v>
      </c>
      <c r="B9207" s="186" t="s">
        <v>31116</v>
      </c>
      <c r="C9207" s="186" t="s">
        <v>37605</v>
      </c>
    </row>
    <row r="9208" spans="1:3" s="187" customFormat="1" ht="31.2">
      <c r="A9208" s="185" t="s">
        <v>33658</v>
      </c>
      <c r="B9208" s="186" t="s">
        <v>33656</v>
      </c>
      <c r="C9208" s="186" t="s">
        <v>33246</v>
      </c>
    </row>
    <row r="9209" spans="1:3" s="187" customFormat="1" ht="31.2">
      <c r="A9209" s="185" t="s">
        <v>43002</v>
      </c>
      <c r="B9209" s="186" t="s">
        <v>1473</v>
      </c>
      <c r="C9209" s="186" t="s">
        <v>42915</v>
      </c>
    </row>
    <row r="9210" spans="1:3" s="187" customFormat="1" ht="31.2">
      <c r="A9210" s="185" t="s">
        <v>34851</v>
      </c>
      <c r="B9210" s="186" t="s">
        <v>30768</v>
      </c>
      <c r="C9210" s="186" t="s">
        <v>34068</v>
      </c>
    </row>
    <row r="9211" spans="1:3" s="187" customFormat="1" ht="62.4">
      <c r="A9211" s="185" t="s">
        <v>47604</v>
      </c>
      <c r="B9211" s="186" t="s">
        <v>47605</v>
      </c>
      <c r="C9211" s="188" t="s">
        <v>46988</v>
      </c>
    </row>
    <row r="9212" spans="1:3" s="187" customFormat="1" ht="31.2">
      <c r="A9212" s="185" t="s">
        <v>33140</v>
      </c>
      <c r="B9212" s="186" t="s">
        <v>33141</v>
      </c>
      <c r="C9212" s="186" t="s">
        <v>32209</v>
      </c>
    </row>
    <row r="9213" spans="1:3" s="187" customFormat="1" ht="31.2">
      <c r="A9213" s="185" t="s">
        <v>27997</v>
      </c>
      <c r="B9213" s="186" t="s">
        <v>6401</v>
      </c>
      <c r="C9213" s="186" t="s">
        <v>27967</v>
      </c>
    </row>
    <row r="9214" spans="1:3" s="187" customFormat="1" ht="31.2">
      <c r="A9214" s="185" t="s">
        <v>6521</v>
      </c>
      <c r="B9214" s="186" t="s">
        <v>2245</v>
      </c>
      <c r="C9214" s="186" t="s">
        <v>6284</v>
      </c>
    </row>
    <row r="9215" spans="1:3" s="187" customFormat="1" ht="31.2">
      <c r="A9215" s="185" t="s">
        <v>6521</v>
      </c>
      <c r="B9215" s="186" t="s">
        <v>2245</v>
      </c>
      <c r="C9215" s="186" t="s">
        <v>10830</v>
      </c>
    </row>
    <row r="9216" spans="1:3" s="187" customFormat="1" ht="31.2">
      <c r="A9216" s="185" t="s">
        <v>28473</v>
      </c>
      <c r="B9216" s="186" t="s">
        <v>2393</v>
      </c>
      <c r="C9216" s="186" t="s">
        <v>27967</v>
      </c>
    </row>
    <row r="9217" spans="1:3" s="187" customFormat="1" ht="31.2">
      <c r="A9217" s="185" t="s">
        <v>28473</v>
      </c>
      <c r="B9217" s="186" t="s">
        <v>2393</v>
      </c>
      <c r="C9217" s="186" t="s">
        <v>34068</v>
      </c>
    </row>
    <row r="9218" spans="1:3" s="187" customFormat="1" ht="31.2">
      <c r="A9218" s="185" t="s">
        <v>28473</v>
      </c>
      <c r="B9218" s="186" t="s">
        <v>2393</v>
      </c>
      <c r="C9218" s="186" t="s">
        <v>37010</v>
      </c>
    </row>
    <row r="9219" spans="1:3" s="187" customFormat="1" ht="31.2">
      <c r="A9219" s="185" t="s">
        <v>30142</v>
      </c>
      <c r="B9219" s="186" t="s">
        <v>16395</v>
      </c>
      <c r="C9219" s="186" t="s">
        <v>29648</v>
      </c>
    </row>
    <row r="9220" spans="1:3" s="187" customFormat="1" ht="31.2">
      <c r="A9220" s="185" t="s">
        <v>28265</v>
      </c>
      <c r="B9220" s="186" t="s">
        <v>5123</v>
      </c>
      <c r="C9220" s="186" t="s">
        <v>27967</v>
      </c>
    </row>
    <row r="9221" spans="1:3" s="187" customFormat="1" ht="31.2">
      <c r="A9221" s="185" t="s">
        <v>34184</v>
      </c>
      <c r="B9221" s="186" t="s">
        <v>34185</v>
      </c>
      <c r="C9221" s="186" t="s">
        <v>34068</v>
      </c>
    </row>
    <row r="9222" spans="1:3" s="187" customFormat="1" ht="31.2">
      <c r="A9222" s="185" t="s">
        <v>28240</v>
      </c>
      <c r="B9222" s="186" t="s">
        <v>159</v>
      </c>
      <c r="C9222" s="186" t="s">
        <v>27967</v>
      </c>
    </row>
    <row r="9223" spans="1:3" s="187" customFormat="1" ht="31.2">
      <c r="A9223" s="185" t="s">
        <v>21503</v>
      </c>
      <c r="B9223" s="186" t="s">
        <v>16572</v>
      </c>
      <c r="C9223" s="188" t="s">
        <v>21475</v>
      </c>
    </row>
    <row r="9224" spans="1:3" s="187" customFormat="1" ht="31.2">
      <c r="A9224" s="185" t="s">
        <v>21503</v>
      </c>
      <c r="B9224" s="186" t="s">
        <v>16572</v>
      </c>
      <c r="C9224" s="186" t="s">
        <v>35823</v>
      </c>
    </row>
    <row r="9225" spans="1:3" s="187" customFormat="1" ht="31.2">
      <c r="A9225" s="185" t="s">
        <v>31777</v>
      </c>
      <c r="B9225" s="186" t="s">
        <v>496</v>
      </c>
      <c r="C9225" s="186" t="s">
        <v>31402</v>
      </c>
    </row>
    <row r="9226" spans="1:3" s="187" customFormat="1" ht="31.2">
      <c r="A9226" s="185" t="s">
        <v>27992</v>
      </c>
      <c r="B9226" s="186" t="s">
        <v>20344</v>
      </c>
      <c r="C9226" s="186" t="s">
        <v>27967</v>
      </c>
    </row>
    <row r="9227" spans="1:3" s="187" customFormat="1" ht="46.8">
      <c r="A9227" s="185" t="s">
        <v>34627</v>
      </c>
      <c r="B9227" s="186" t="s">
        <v>9331</v>
      </c>
      <c r="C9227" s="186" t="s">
        <v>34068</v>
      </c>
    </row>
    <row r="9228" spans="1:3" s="187" customFormat="1" ht="31.2">
      <c r="A9228" s="185" t="s">
        <v>34146</v>
      </c>
      <c r="B9228" s="186" t="s">
        <v>34147</v>
      </c>
      <c r="C9228" s="186" t="s">
        <v>34068</v>
      </c>
    </row>
    <row r="9229" spans="1:3" s="187" customFormat="1" ht="46.8">
      <c r="A9229" s="185" t="s">
        <v>3318</v>
      </c>
      <c r="B9229" s="186" t="s">
        <v>3319</v>
      </c>
      <c r="C9229" s="186" t="s">
        <v>2852</v>
      </c>
    </row>
    <row r="9230" spans="1:3" s="187" customFormat="1" ht="31.2">
      <c r="A9230" s="185" t="s">
        <v>528</v>
      </c>
      <c r="B9230" s="186" t="s">
        <v>529</v>
      </c>
      <c r="C9230" s="186" t="s">
        <v>11</v>
      </c>
    </row>
    <row r="9231" spans="1:3" s="187" customFormat="1" ht="46.8">
      <c r="A9231" s="185" t="s">
        <v>48622</v>
      </c>
      <c r="B9231" s="186" t="s">
        <v>48617</v>
      </c>
      <c r="C9231" s="188" t="s">
        <v>46964</v>
      </c>
    </row>
    <row r="9232" spans="1:3" s="187" customFormat="1" ht="31.2">
      <c r="A9232" s="185" t="s">
        <v>24868</v>
      </c>
      <c r="B9232" s="186" t="s">
        <v>6659</v>
      </c>
      <c r="C9232" s="186" t="s">
        <v>24806</v>
      </c>
    </row>
    <row r="9233" spans="1:3" s="187" customFormat="1" ht="31.2">
      <c r="A9233" s="185" t="s">
        <v>45008</v>
      </c>
      <c r="B9233" s="186" t="s">
        <v>485</v>
      </c>
      <c r="C9233" s="186" t="s">
        <v>44652</v>
      </c>
    </row>
    <row r="9234" spans="1:3" s="187" customFormat="1" ht="31.2">
      <c r="A9234" s="185" t="s">
        <v>27037</v>
      </c>
      <c r="B9234" s="186" t="s">
        <v>14319</v>
      </c>
      <c r="C9234" s="186" t="s">
        <v>26649</v>
      </c>
    </row>
    <row r="9235" spans="1:3" s="187" customFormat="1" ht="31.2">
      <c r="A9235" s="185" t="s">
        <v>25541</v>
      </c>
      <c r="B9235" s="186" t="s">
        <v>25542</v>
      </c>
      <c r="C9235" s="186" t="s">
        <v>24806</v>
      </c>
    </row>
    <row r="9236" spans="1:3" s="187" customFormat="1" ht="46.8">
      <c r="A9236" s="185" t="s">
        <v>21266</v>
      </c>
      <c r="B9236" s="186" t="s">
        <v>21267</v>
      </c>
      <c r="C9236" s="186" t="s">
        <v>21022</v>
      </c>
    </row>
    <row r="9237" spans="1:3" s="187" customFormat="1" ht="46.8">
      <c r="A9237" s="185" t="s">
        <v>21266</v>
      </c>
      <c r="B9237" s="186" t="s">
        <v>21267</v>
      </c>
      <c r="C9237" s="186" t="s">
        <v>28788</v>
      </c>
    </row>
    <row r="9238" spans="1:3" s="187" customFormat="1" ht="46.8">
      <c r="A9238" s="185" t="s">
        <v>21266</v>
      </c>
      <c r="B9238" s="186" t="s">
        <v>21267</v>
      </c>
      <c r="C9238" s="186" t="s">
        <v>44652</v>
      </c>
    </row>
    <row r="9239" spans="1:3" s="187" customFormat="1" ht="46.8">
      <c r="A9239" s="185" t="s">
        <v>20626</v>
      </c>
      <c r="B9239" s="186" t="s">
        <v>17335</v>
      </c>
      <c r="C9239" s="186" t="s">
        <v>20152</v>
      </c>
    </row>
    <row r="9240" spans="1:3" s="187" customFormat="1" ht="31.2">
      <c r="A9240" s="185" t="s">
        <v>18251</v>
      </c>
      <c r="B9240" s="186" t="s">
        <v>11206</v>
      </c>
      <c r="C9240" s="186" t="s">
        <v>18049</v>
      </c>
    </row>
    <row r="9241" spans="1:3" s="187" customFormat="1" ht="31.2">
      <c r="A9241" s="185" t="s">
        <v>14036</v>
      </c>
      <c r="B9241" s="186" t="s">
        <v>405</v>
      </c>
      <c r="C9241" s="186" t="s">
        <v>13890</v>
      </c>
    </row>
    <row r="9242" spans="1:3" s="187" customFormat="1" ht="46.8">
      <c r="A9242" s="185" t="s">
        <v>31836</v>
      </c>
      <c r="B9242" s="186" t="s">
        <v>371</v>
      </c>
      <c r="C9242" s="186" t="s">
        <v>31402</v>
      </c>
    </row>
    <row r="9243" spans="1:3" s="187" customFormat="1" ht="409.6">
      <c r="A9243" s="185" t="s">
        <v>45504</v>
      </c>
      <c r="B9243" s="186" t="s">
        <v>20538</v>
      </c>
      <c r="C9243" s="186" t="s">
        <v>45398</v>
      </c>
    </row>
    <row r="9244" spans="1:3" s="187" customFormat="1" ht="31.2">
      <c r="A9244" s="185" t="s">
        <v>6480</v>
      </c>
      <c r="B9244" s="186" t="s">
        <v>6481</v>
      </c>
      <c r="C9244" s="186" t="s">
        <v>6284</v>
      </c>
    </row>
    <row r="9245" spans="1:3" s="187" customFormat="1" ht="46.8">
      <c r="A9245" s="185" t="s">
        <v>12628</v>
      </c>
      <c r="B9245" s="186" t="s">
        <v>5948</v>
      </c>
      <c r="C9245" s="186" t="s">
        <v>12392</v>
      </c>
    </row>
    <row r="9246" spans="1:3" s="187" customFormat="1" ht="46.8">
      <c r="A9246" s="185" t="s">
        <v>9587</v>
      </c>
      <c r="B9246" s="186" t="s">
        <v>9588</v>
      </c>
      <c r="C9246" s="186" t="s">
        <v>8759</v>
      </c>
    </row>
    <row r="9247" spans="1:3" s="187" customFormat="1" ht="31.2">
      <c r="A9247" s="185" t="s">
        <v>31727</v>
      </c>
      <c r="B9247" s="186" t="s">
        <v>4797</v>
      </c>
      <c r="C9247" s="186" t="s">
        <v>31402</v>
      </c>
    </row>
    <row r="9248" spans="1:3" s="187" customFormat="1" ht="31.2">
      <c r="A9248" s="185" t="s">
        <v>31727</v>
      </c>
      <c r="B9248" s="186" t="s">
        <v>4797</v>
      </c>
      <c r="C9248" s="186" t="s">
        <v>36439</v>
      </c>
    </row>
    <row r="9249" spans="1:3" s="187" customFormat="1" ht="46.8">
      <c r="A9249" s="185" t="s">
        <v>2906</v>
      </c>
      <c r="B9249" s="186" t="s">
        <v>2907</v>
      </c>
      <c r="C9249" s="186" t="s">
        <v>2852</v>
      </c>
    </row>
    <row r="9250" spans="1:3" s="187" customFormat="1" ht="62.4">
      <c r="A9250" s="185" t="s">
        <v>17919</v>
      </c>
      <c r="B9250" s="186" t="s">
        <v>17920</v>
      </c>
      <c r="C9250" s="186" t="s">
        <v>17277</v>
      </c>
    </row>
    <row r="9251" spans="1:3" s="187" customFormat="1" ht="31.2">
      <c r="A9251" s="185" t="s">
        <v>10305</v>
      </c>
      <c r="B9251" s="186" t="s">
        <v>10306</v>
      </c>
      <c r="C9251" s="186" t="s">
        <v>9722</v>
      </c>
    </row>
    <row r="9252" spans="1:3" s="187" customFormat="1" ht="46.8">
      <c r="A9252" s="185" t="s">
        <v>12328</v>
      </c>
      <c r="B9252" s="186" t="s">
        <v>12329</v>
      </c>
      <c r="C9252" s="186" t="s">
        <v>11996</v>
      </c>
    </row>
    <row r="9253" spans="1:3" s="187" customFormat="1" ht="31.2">
      <c r="A9253" s="185" t="s">
        <v>22176</v>
      </c>
      <c r="B9253" s="186" t="s">
        <v>1550</v>
      </c>
      <c r="C9253" s="186" t="s">
        <v>21991</v>
      </c>
    </row>
    <row r="9254" spans="1:3" s="187" customFormat="1" ht="46.8">
      <c r="A9254" s="185" t="s">
        <v>21432</v>
      </c>
      <c r="B9254" s="186" t="s">
        <v>11332</v>
      </c>
      <c r="C9254" s="186" t="s">
        <v>21022</v>
      </c>
    </row>
    <row r="9255" spans="1:3" s="187" customFormat="1" ht="62.4">
      <c r="A9255" s="185" t="s">
        <v>36171</v>
      </c>
      <c r="B9255" s="186" t="s">
        <v>9101</v>
      </c>
      <c r="C9255" s="188" t="s">
        <v>36099</v>
      </c>
    </row>
    <row r="9256" spans="1:3" s="187" customFormat="1" ht="31.2">
      <c r="A9256" s="185" t="s">
        <v>21881</v>
      </c>
      <c r="B9256" s="186" t="s">
        <v>3498</v>
      </c>
      <c r="C9256" s="186" t="s">
        <v>21022</v>
      </c>
    </row>
    <row r="9257" spans="1:3" s="187" customFormat="1" ht="46.8">
      <c r="A9257" s="185" t="s">
        <v>37790</v>
      </c>
      <c r="B9257" s="186" t="s">
        <v>33724</v>
      </c>
      <c r="C9257" s="186" t="s">
        <v>37605</v>
      </c>
    </row>
    <row r="9258" spans="1:3" s="187" customFormat="1" ht="31.2">
      <c r="A9258" s="185" t="s">
        <v>21378</v>
      </c>
      <c r="B9258" s="186" t="s">
        <v>9134</v>
      </c>
      <c r="C9258" s="186" t="s">
        <v>21022</v>
      </c>
    </row>
    <row r="9259" spans="1:3" s="187" customFormat="1" ht="31.2">
      <c r="A9259" s="185" t="s">
        <v>21378</v>
      </c>
      <c r="B9259" s="186" t="s">
        <v>9134</v>
      </c>
      <c r="C9259" s="186" t="s">
        <v>23735</v>
      </c>
    </row>
    <row r="9260" spans="1:3" s="187" customFormat="1" ht="31.2">
      <c r="A9260" s="185" t="s">
        <v>21378</v>
      </c>
      <c r="B9260" s="186" t="s">
        <v>9134</v>
      </c>
      <c r="C9260" s="186" t="s">
        <v>35823</v>
      </c>
    </row>
    <row r="9261" spans="1:3" s="187" customFormat="1" ht="46.8">
      <c r="A9261" s="185" t="s">
        <v>4320</v>
      </c>
      <c r="B9261" s="186" t="s">
        <v>4321</v>
      </c>
      <c r="C9261" s="186" t="s">
        <v>3992</v>
      </c>
    </row>
    <row r="9262" spans="1:3" s="187" customFormat="1" ht="46.8">
      <c r="A9262" s="185" t="s">
        <v>38531</v>
      </c>
      <c r="B9262" s="186" t="s">
        <v>555</v>
      </c>
      <c r="C9262" s="186" t="s">
        <v>38207</v>
      </c>
    </row>
    <row r="9263" spans="1:3" s="187" customFormat="1" ht="31.2">
      <c r="A9263" s="185" t="s">
        <v>7590</v>
      </c>
      <c r="B9263" s="186" t="s">
        <v>7591</v>
      </c>
      <c r="C9263" s="186" t="s">
        <v>7346</v>
      </c>
    </row>
    <row r="9264" spans="1:3" s="187" customFormat="1" ht="31.2">
      <c r="A9264" s="185" t="s">
        <v>34490</v>
      </c>
      <c r="B9264" s="186" t="s">
        <v>34491</v>
      </c>
      <c r="C9264" s="186" t="s">
        <v>34068</v>
      </c>
    </row>
    <row r="9265" spans="1:3" s="187" customFormat="1" ht="31.2">
      <c r="A9265" s="185" t="s">
        <v>30536</v>
      </c>
      <c r="B9265" s="186" t="s">
        <v>7663</v>
      </c>
      <c r="C9265" s="186" t="s">
        <v>30515</v>
      </c>
    </row>
    <row r="9266" spans="1:3" s="187" customFormat="1" ht="31.2">
      <c r="A9266" s="185" t="s">
        <v>48741</v>
      </c>
      <c r="B9266" s="186" t="s">
        <v>48742</v>
      </c>
      <c r="C9266" s="188" t="s">
        <v>48743</v>
      </c>
    </row>
    <row r="9267" spans="1:3" s="187" customFormat="1" ht="31.2">
      <c r="A9267" s="185" t="s">
        <v>41837</v>
      </c>
      <c r="B9267" s="186" t="s">
        <v>1887</v>
      </c>
      <c r="C9267" s="186" t="s">
        <v>41318</v>
      </c>
    </row>
    <row r="9268" spans="1:3" s="187" customFormat="1" ht="31.2">
      <c r="A9268" s="185" t="s">
        <v>14047</v>
      </c>
      <c r="B9268" s="186" t="s">
        <v>12020</v>
      </c>
      <c r="C9268" s="186" t="s">
        <v>13890</v>
      </c>
    </row>
    <row r="9269" spans="1:3" s="187" customFormat="1" ht="31.2">
      <c r="A9269" s="185" t="s">
        <v>3526</v>
      </c>
      <c r="B9269" s="186" t="s">
        <v>2138</v>
      </c>
      <c r="C9269" s="186" t="s">
        <v>3346</v>
      </c>
    </row>
    <row r="9270" spans="1:3" s="187" customFormat="1" ht="31.2">
      <c r="A9270" s="185" t="s">
        <v>13936</v>
      </c>
      <c r="B9270" s="186" t="s">
        <v>13937</v>
      </c>
      <c r="C9270" s="186" t="s">
        <v>13890</v>
      </c>
    </row>
    <row r="9271" spans="1:3" s="187" customFormat="1" ht="31.2">
      <c r="A9271" s="185" t="s">
        <v>30082</v>
      </c>
      <c r="B9271" s="186" t="s">
        <v>61</v>
      </c>
      <c r="C9271" s="186" t="s">
        <v>29648</v>
      </c>
    </row>
    <row r="9272" spans="1:3" s="187" customFormat="1" ht="31.2">
      <c r="A9272" s="185" t="s">
        <v>37224</v>
      </c>
      <c r="B9272" s="186" t="s">
        <v>8850</v>
      </c>
      <c r="C9272" s="186" t="s">
        <v>37010</v>
      </c>
    </row>
    <row r="9273" spans="1:3" s="187" customFormat="1" ht="31.2">
      <c r="A9273" s="185" t="s">
        <v>36278</v>
      </c>
      <c r="B9273" s="186" t="s">
        <v>36279</v>
      </c>
      <c r="C9273" s="186" t="s">
        <v>35823</v>
      </c>
    </row>
    <row r="9274" spans="1:3" s="187" customFormat="1" ht="31.2">
      <c r="A9274" s="185" t="s">
        <v>47516</v>
      </c>
      <c r="B9274" s="186" t="s">
        <v>47517</v>
      </c>
      <c r="C9274" s="188" t="s">
        <v>47122</v>
      </c>
    </row>
    <row r="9275" spans="1:3" s="187" customFormat="1" ht="46.8">
      <c r="A9275" s="185" t="s">
        <v>37483</v>
      </c>
      <c r="B9275" s="186" t="s">
        <v>8700</v>
      </c>
      <c r="C9275" s="186" t="s">
        <v>37010</v>
      </c>
    </row>
    <row r="9276" spans="1:3" s="187" customFormat="1" ht="31.2">
      <c r="A9276" s="185" t="s">
        <v>30228</v>
      </c>
      <c r="B9276" s="186" t="s">
        <v>23743</v>
      </c>
      <c r="C9276" s="186" t="s">
        <v>29648</v>
      </c>
    </row>
    <row r="9277" spans="1:3" s="187" customFormat="1" ht="15.6">
      <c r="A9277" s="185" t="s">
        <v>24698</v>
      </c>
      <c r="B9277" s="186" t="s">
        <v>22132</v>
      </c>
      <c r="C9277" s="188" t="s">
        <v>24617</v>
      </c>
    </row>
    <row r="9278" spans="1:3" s="187" customFormat="1" ht="46.8">
      <c r="A9278" s="185" t="s">
        <v>35304</v>
      </c>
      <c r="B9278" s="186" t="s">
        <v>11531</v>
      </c>
      <c r="C9278" s="186" t="s">
        <v>34927</v>
      </c>
    </row>
    <row r="9279" spans="1:3" s="187" customFormat="1" ht="31.2">
      <c r="A9279" s="185" t="s">
        <v>8189</v>
      </c>
      <c r="B9279" s="186" t="s">
        <v>5700</v>
      </c>
      <c r="C9279" s="186" t="s">
        <v>7346</v>
      </c>
    </row>
    <row r="9280" spans="1:3" s="187" customFormat="1" ht="15.6">
      <c r="A9280" s="185" t="s">
        <v>50145</v>
      </c>
      <c r="B9280" s="186" t="s">
        <v>50146</v>
      </c>
      <c r="C9280" s="188" t="s">
        <v>46835</v>
      </c>
    </row>
    <row r="9281" spans="1:3" s="187" customFormat="1" ht="15.6">
      <c r="A9281" s="185" t="s">
        <v>50057</v>
      </c>
      <c r="B9281" s="186" t="s">
        <v>50038</v>
      </c>
      <c r="C9281" s="188" t="s">
        <v>46950</v>
      </c>
    </row>
    <row r="9282" spans="1:3" s="187" customFormat="1" ht="46.8">
      <c r="A9282" s="185" t="s">
        <v>48273</v>
      </c>
      <c r="B9282" s="186" t="s">
        <v>48271</v>
      </c>
      <c r="C9282" s="188" t="s">
        <v>47115</v>
      </c>
    </row>
    <row r="9283" spans="1:3" s="187" customFormat="1" ht="31.2">
      <c r="A9283" s="185" t="s">
        <v>28194</v>
      </c>
      <c r="B9283" s="186" t="s">
        <v>517</v>
      </c>
      <c r="C9283" s="186" t="s">
        <v>27967</v>
      </c>
    </row>
    <row r="9284" spans="1:3" s="187" customFormat="1" ht="31.2">
      <c r="A9284" s="185" t="s">
        <v>10863</v>
      </c>
      <c r="B9284" s="186" t="s">
        <v>5484</v>
      </c>
      <c r="C9284" s="186" t="s">
        <v>10830</v>
      </c>
    </row>
    <row r="9285" spans="1:3" s="187" customFormat="1" ht="31.2">
      <c r="A9285" s="185" t="s">
        <v>26688</v>
      </c>
      <c r="B9285" s="186" t="s">
        <v>32</v>
      </c>
      <c r="C9285" s="186" t="s">
        <v>26649</v>
      </c>
    </row>
    <row r="9286" spans="1:3" s="187" customFormat="1" ht="15.6">
      <c r="A9286" s="185" t="s">
        <v>26688</v>
      </c>
      <c r="B9286" s="186" t="s">
        <v>47720</v>
      </c>
      <c r="C9286" s="188" t="s">
        <v>47291</v>
      </c>
    </row>
    <row r="9287" spans="1:3" s="187" customFormat="1" ht="31.2">
      <c r="A9287" s="185" t="s">
        <v>7625</v>
      </c>
      <c r="B9287" s="186" t="s">
        <v>315</v>
      </c>
      <c r="C9287" s="186" t="s">
        <v>7346</v>
      </c>
    </row>
    <row r="9288" spans="1:3" s="187" customFormat="1" ht="31.2">
      <c r="A9288" s="185" t="s">
        <v>2282</v>
      </c>
      <c r="B9288" s="186" t="s">
        <v>2283</v>
      </c>
      <c r="C9288" s="186" t="s">
        <v>1534</v>
      </c>
    </row>
    <row r="9289" spans="1:3" s="187" customFormat="1" ht="31.2">
      <c r="A9289" s="185" t="s">
        <v>2282</v>
      </c>
      <c r="B9289" s="186" t="s">
        <v>2283</v>
      </c>
      <c r="C9289" s="186" t="s">
        <v>19116</v>
      </c>
    </row>
    <row r="9290" spans="1:3" s="187" customFormat="1" ht="31.2">
      <c r="A9290" s="185" t="s">
        <v>32413</v>
      </c>
      <c r="B9290" s="186" t="s">
        <v>450</v>
      </c>
      <c r="C9290" s="186" t="s">
        <v>32209</v>
      </c>
    </row>
    <row r="9291" spans="1:3" s="187" customFormat="1" ht="31.2">
      <c r="A9291" s="185" t="s">
        <v>41106</v>
      </c>
      <c r="B9291" s="186" t="s">
        <v>41107</v>
      </c>
      <c r="C9291" s="186" t="s">
        <v>40685</v>
      </c>
    </row>
    <row r="9292" spans="1:3" s="187" customFormat="1" ht="31.2">
      <c r="A9292" s="185" t="s">
        <v>11937</v>
      </c>
      <c r="B9292" s="186" t="s">
        <v>11938</v>
      </c>
      <c r="C9292" s="186" t="s">
        <v>10830</v>
      </c>
    </row>
    <row r="9293" spans="1:3" s="187" customFormat="1" ht="46.8">
      <c r="A9293" s="185" t="s">
        <v>25854</v>
      </c>
      <c r="B9293" s="186" t="s">
        <v>4112</v>
      </c>
      <c r="C9293" s="188" t="s">
        <v>25820</v>
      </c>
    </row>
    <row r="9294" spans="1:3" s="187" customFormat="1" ht="46.8">
      <c r="A9294" s="185" t="s">
        <v>10393</v>
      </c>
      <c r="B9294" s="186" t="s">
        <v>9734</v>
      </c>
      <c r="C9294" s="186" t="s">
        <v>9722</v>
      </c>
    </row>
    <row r="9295" spans="1:3" s="187" customFormat="1" ht="31.2">
      <c r="A9295" s="185" t="s">
        <v>45190</v>
      </c>
      <c r="B9295" s="186" t="s">
        <v>666</v>
      </c>
      <c r="C9295" s="186" t="s">
        <v>44652</v>
      </c>
    </row>
    <row r="9296" spans="1:3" s="187" customFormat="1" ht="31.2">
      <c r="A9296" s="185" t="s">
        <v>42541</v>
      </c>
      <c r="B9296" s="186" t="s">
        <v>22223</v>
      </c>
      <c r="C9296" s="186" t="s">
        <v>42001</v>
      </c>
    </row>
    <row r="9297" spans="1:3" s="187" customFormat="1" ht="46.8">
      <c r="A9297" s="185" t="s">
        <v>35059</v>
      </c>
      <c r="B9297" s="186" t="s">
        <v>5112</v>
      </c>
      <c r="C9297" s="186" t="s">
        <v>34927</v>
      </c>
    </row>
    <row r="9298" spans="1:3" s="187" customFormat="1" ht="46.8">
      <c r="A9298" s="185" t="s">
        <v>35059</v>
      </c>
      <c r="B9298" s="186" t="s">
        <v>5112</v>
      </c>
      <c r="C9298" s="186" t="s">
        <v>35823</v>
      </c>
    </row>
    <row r="9299" spans="1:3" s="187" customFormat="1" ht="31.2">
      <c r="A9299" s="185" t="s">
        <v>18868</v>
      </c>
      <c r="B9299" s="186" t="s">
        <v>4008</v>
      </c>
      <c r="C9299" s="186" t="s">
        <v>18827</v>
      </c>
    </row>
    <row r="9300" spans="1:3" s="187" customFormat="1" ht="15.6">
      <c r="A9300" s="185" t="s">
        <v>47380</v>
      </c>
      <c r="B9300" s="186" t="s">
        <v>47378</v>
      </c>
      <c r="C9300" s="188" t="s">
        <v>47165</v>
      </c>
    </row>
    <row r="9301" spans="1:3" s="187" customFormat="1" ht="31.2">
      <c r="A9301" s="185" t="s">
        <v>48192</v>
      </c>
      <c r="B9301" s="186" t="s">
        <v>48187</v>
      </c>
      <c r="C9301" s="188" t="s">
        <v>47778</v>
      </c>
    </row>
    <row r="9302" spans="1:3" s="187" customFormat="1" ht="46.8">
      <c r="A9302" s="185" t="s">
        <v>33329</v>
      </c>
      <c r="B9302" s="186" t="s">
        <v>2188</v>
      </c>
      <c r="C9302" s="186" t="s">
        <v>33246</v>
      </c>
    </row>
    <row r="9303" spans="1:3" s="187" customFormat="1" ht="31.2">
      <c r="A9303" s="185" t="s">
        <v>32982</v>
      </c>
      <c r="B9303" s="186" t="s">
        <v>32983</v>
      </c>
      <c r="C9303" s="186" t="s">
        <v>32209</v>
      </c>
    </row>
    <row r="9304" spans="1:3" s="187" customFormat="1" ht="46.8">
      <c r="A9304" s="185" t="s">
        <v>17410</v>
      </c>
      <c r="B9304" s="186" t="s">
        <v>52</v>
      </c>
      <c r="C9304" s="186" t="s">
        <v>17277</v>
      </c>
    </row>
    <row r="9305" spans="1:3" s="187" customFormat="1" ht="62.4">
      <c r="A9305" s="185" t="s">
        <v>15168</v>
      </c>
      <c r="B9305" s="186" t="s">
        <v>1453</v>
      </c>
      <c r="C9305" s="186" t="s">
        <v>14697</v>
      </c>
    </row>
    <row r="9306" spans="1:3" s="187" customFormat="1" ht="31.2">
      <c r="A9306" s="185" t="s">
        <v>15114</v>
      </c>
      <c r="B9306" s="186" t="s">
        <v>8640</v>
      </c>
      <c r="C9306" s="186" t="s">
        <v>14697</v>
      </c>
    </row>
    <row r="9307" spans="1:3" s="187" customFormat="1" ht="31.2">
      <c r="A9307" s="185" t="s">
        <v>27240</v>
      </c>
      <c r="B9307" s="186" t="s">
        <v>361</v>
      </c>
      <c r="C9307" s="186" t="s">
        <v>27116</v>
      </c>
    </row>
    <row r="9308" spans="1:3" s="187" customFormat="1" ht="31.2">
      <c r="A9308" s="185" t="s">
        <v>1955</v>
      </c>
      <c r="B9308" s="186" t="s">
        <v>1956</v>
      </c>
      <c r="C9308" s="186" t="s">
        <v>1534</v>
      </c>
    </row>
    <row r="9309" spans="1:3" s="187" customFormat="1" ht="31.2">
      <c r="A9309" s="185" t="s">
        <v>27149</v>
      </c>
      <c r="B9309" s="186" t="s">
        <v>2298</v>
      </c>
      <c r="C9309" s="186" t="s">
        <v>27116</v>
      </c>
    </row>
    <row r="9310" spans="1:3" s="187" customFormat="1" ht="31.2">
      <c r="A9310" s="185" t="s">
        <v>39704</v>
      </c>
      <c r="B9310" s="186" t="s">
        <v>2738</v>
      </c>
      <c r="C9310" s="186" t="s">
        <v>39606</v>
      </c>
    </row>
    <row r="9311" spans="1:3" s="187" customFormat="1" ht="31.2">
      <c r="A9311" s="185" t="s">
        <v>41954</v>
      </c>
      <c r="B9311" s="186" t="s">
        <v>1731</v>
      </c>
      <c r="C9311" s="186" t="s">
        <v>41318</v>
      </c>
    </row>
    <row r="9312" spans="1:3" s="187" customFormat="1" ht="31.2">
      <c r="A9312" s="185" t="s">
        <v>28102</v>
      </c>
      <c r="B9312" s="186" t="s">
        <v>7366</v>
      </c>
      <c r="C9312" s="186" t="s">
        <v>27967</v>
      </c>
    </row>
    <row r="9313" spans="1:3" s="187" customFormat="1" ht="31.2">
      <c r="A9313" s="185" t="s">
        <v>23873</v>
      </c>
      <c r="B9313" s="186" t="s">
        <v>4797</v>
      </c>
      <c r="C9313" s="186" t="s">
        <v>23735</v>
      </c>
    </row>
    <row r="9314" spans="1:3" s="187" customFormat="1" ht="31.2">
      <c r="A9314" s="185" t="s">
        <v>29819</v>
      </c>
      <c r="B9314" s="186" t="s">
        <v>249</v>
      </c>
      <c r="C9314" s="186" t="s">
        <v>29648</v>
      </c>
    </row>
    <row r="9315" spans="1:3" s="187" customFormat="1" ht="31.2">
      <c r="A9315" s="185" t="s">
        <v>29507</v>
      </c>
      <c r="B9315" s="186" t="s">
        <v>29508</v>
      </c>
      <c r="C9315" s="186" t="s">
        <v>28788</v>
      </c>
    </row>
    <row r="9316" spans="1:3" s="187" customFormat="1" ht="31.2">
      <c r="A9316" s="185" t="s">
        <v>29507</v>
      </c>
      <c r="B9316" s="186" t="s">
        <v>29508</v>
      </c>
      <c r="C9316" s="186" t="s">
        <v>29648</v>
      </c>
    </row>
    <row r="9317" spans="1:3" s="187" customFormat="1" ht="31.2">
      <c r="A9317" s="185" t="s">
        <v>29507</v>
      </c>
      <c r="B9317" s="186" t="s">
        <v>29508</v>
      </c>
      <c r="C9317" s="186" t="s">
        <v>37497</v>
      </c>
    </row>
    <row r="9318" spans="1:3" s="187" customFormat="1" ht="31.2">
      <c r="A9318" s="185" t="s">
        <v>21531</v>
      </c>
      <c r="B9318" s="186" t="s">
        <v>14224</v>
      </c>
      <c r="C9318" s="188" t="s">
        <v>21475</v>
      </c>
    </row>
    <row r="9319" spans="1:3" s="187" customFormat="1" ht="31.2">
      <c r="A9319" s="185" t="s">
        <v>18050</v>
      </c>
      <c r="B9319" s="186" t="s">
        <v>223</v>
      </c>
      <c r="C9319" s="186" t="s">
        <v>18049</v>
      </c>
    </row>
    <row r="9320" spans="1:3" s="187" customFormat="1" ht="31.2">
      <c r="A9320" s="185" t="s">
        <v>18050</v>
      </c>
      <c r="B9320" s="186" t="s">
        <v>223</v>
      </c>
      <c r="C9320" s="186" t="s">
        <v>39606</v>
      </c>
    </row>
    <row r="9321" spans="1:3" s="187" customFormat="1" ht="31.2">
      <c r="A9321" s="185" t="s">
        <v>29901</v>
      </c>
      <c r="B9321" s="186" t="s">
        <v>279</v>
      </c>
      <c r="C9321" s="186" t="s">
        <v>29648</v>
      </c>
    </row>
    <row r="9322" spans="1:3" s="187" customFormat="1" ht="31.2">
      <c r="A9322" s="185" t="s">
        <v>29901</v>
      </c>
      <c r="B9322" s="186" t="s">
        <v>279</v>
      </c>
      <c r="C9322" s="186" t="s">
        <v>32209</v>
      </c>
    </row>
    <row r="9323" spans="1:3" s="187" customFormat="1" ht="31.2">
      <c r="A9323" s="185" t="s">
        <v>17405</v>
      </c>
      <c r="B9323" s="186" t="s">
        <v>7439</v>
      </c>
      <c r="C9323" s="186" t="s">
        <v>17277</v>
      </c>
    </row>
    <row r="9324" spans="1:3" s="187" customFormat="1" ht="31.2">
      <c r="A9324" s="185" t="s">
        <v>29647</v>
      </c>
      <c r="B9324" s="186" t="s">
        <v>394</v>
      </c>
      <c r="C9324" s="186" t="s">
        <v>29648</v>
      </c>
    </row>
    <row r="9325" spans="1:3" s="187" customFormat="1" ht="31.2">
      <c r="A9325" s="185" t="s">
        <v>26153</v>
      </c>
      <c r="B9325" s="186" t="s">
        <v>1929</v>
      </c>
      <c r="C9325" s="186" t="s">
        <v>25996</v>
      </c>
    </row>
    <row r="9326" spans="1:3" s="187" customFormat="1" ht="31.2">
      <c r="A9326" s="185" t="s">
        <v>26153</v>
      </c>
      <c r="B9326" s="186" t="s">
        <v>1929</v>
      </c>
      <c r="C9326" s="186" t="s">
        <v>44652</v>
      </c>
    </row>
    <row r="9327" spans="1:3" s="187" customFormat="1" ht="62.4">
      <c r="A9327" s="185" t="s">
        <v>16735</v>
      </c>
      <c r="B9327" s="186" t="s">
        <v>6842</v>
      </c>
      <c r="C9327" s="186" t="s">
        <v>16637</v>
      </c>
    </row>
    <row r="9328" spans="1:3" s="187" customFormat="1" ht="31.2">
      <c r="A9328" s="185" t="s">
        <v>36275</v>
      </c>
      <c r="B9328" s="186" t="s">
        <v>9551</v>
      </c>
      <c r="C9328" s="186" t="s">
        <v>35823</v>
      </c>
    </row>
    <row r="9329" spans="1:3" s="187" customFormat="1" ht="31.2">
      <c r="A9329" s="185" t="s">
        <v>9411</v>
      </c>
      <c r="B9329" s="186" t="s">
        <v>4437</v>
      </c>
      <c r="C9329" s="186" t="s">
        <v>8759</v>
      </c>
    </row>
    <row r="9330" spans="1:3" s="187" customFormat="1" ht="31.2">
      <c r="A9330" s="185" t="s">
        <v>9411</v>
      </c>
      <c r="B9330" s="186" t="s">
        <v>4437</v>
      </c>
      <c r="C9330" s="186" t="s">
        <v>10830</v>
      </c>
    </row>
    <row r="9331" spans="1:3" s="187" customFormat="1" ht="31.2">
      <c r="A9331" s="185" t="s">
        <v>9411</v>
      </c>
      <c r="B9331" s="186" t="s">
        <v>4437</v>
      </c>
      <c r="C9331" s="186" t="s">
        <v>23735</v>
      </c>
    </row>
    <row r="9332" spans="1:3" s="187" customFormat="1" ht="46.8">
      <c r="A9332" s="185" t="s">
        <v>10078</v>
      </c>
      <c r="B9332" s="186" t="s">
        <v>2959</v>
      </c>
      <c r="C9332" s="186" t="s">
        <v>9722</v>
      </c>
    </row>
    <row r="9333" spans="1:3" s="187" customFormat="1" ht="46.8">
      <c r="A9333" s="185" t="s">
        <v>10078</v>
      </c>
      <c r="B9333" s="186" t="s">
        <v>2959</v>
      </c>
      <c r="C9333" s="186" t="s">
        <v>12392</v>
      </c>
    </row>
    <row r="9334" spans="1:3" s="187" customFormat="1" ht="46.8">
      <c r="A9334" s="185" t="s">
        <v>46653</v>
      </c>
      <c r="B9334" s="186" t="s">
        <v>1356</v>
      </c>
      <c r="C9334" s="186" t="s">
        <v>46185</v>
      </c>
    </row>
    <row r="9335" spans="1:3" s="187" customFormat="1" ht="31.2">
      <c r="A9335" s="185" t="s">
        <v>9675</v>
      </c>
      <c r="B9335" s="186" t="s">
        <v>9407</v>
      </c>
      <c r="C9335" s="186" t="s">
        <v>8759</v>
      </c>
    </row>
    <row r="9336" spans="1:3" s="187" customFormat="1" ht="31.2">
      <c r="A9336" s="185" t="s">
        <v>31112</v>
      </c>
      <c r="B9336" s="186" t="s">
        <v>17007</v>
      </c>
      <c r="C9336" s="186" t="s">
        <v>30515</v>
      </c>
    </row>
    <row r="9337" spans="1:3" s="187" customFormat="1" ht="31.2">
      <c r="A9337" s="185" t="s">
        <v>8531</v>
      </c>
      <c r="B9337" s="186" t="s">
        <v>8532</v>
      </c>
      <c r="C9337" s="186" t="s">
        <v>8505</v>
      </c>
    </row>
    <row r="9338" spans="1:3" s="187" customFormat="1" ht="46.8">
      <c r="A9338" s="185" t="s">
        <v>30686</v>
      </c>
      <c r="B9338" s="186" t="s">
        <v>4797</v>
      </c>
      <c r="C9338" s="186" t="s">
        <v>30515</v>
      </c>
    </row>
    <row r="9339" spans="1:3" s="187" customFormat="1" ht="31.2">
      <c r="A9339" s="185" t="s">
        <v>38300</v>
      </c>
      <c r="B9339" s="186" t="s">
        <v>223</v>
      </c>
      <c r="C9339" s="186" t="s">
        <v>38207</v>
      </c>
    </row>
    <row r="9340" spans="1:3" s="187" customFormat="1" ht="31.2">
      <c r="A9340" s="185" t="s">
        <v>13917</v>
      </c>
      <c r="B9340" s="186" t="s">
        <v>42</v>
      </c>
      <c r="C9340" s="186" t="s">
        <v>13890</v>
      </c>
    </row>
    <row r="9341" spans="1:3" s="187" customFormat="1" ht="31.2">
      <c r="A9341" s="185" t="s">
        <v>22289</v>
      </c>
      <c r="B9341" s="186" t="s">
        <v>4955</v>
      </c>
      <c r="C9341" s="186" t="s">
        <v>21991</v>
      </c>
    </row>
    <row r="9342" spans="1:3" s="187" customFormat="1" ht="31.2">
      <c r="A9342" s="185" t="s">
        <v>11381</v>
      </c>
      <c r="B9342" s="186" t="s">
        <v>588</v>
      </c>
      <c r="C9342" s="186" t="s">
        <v>10830</v>
      </c>
    </row>
    <row r="9343" spans="1:3" s="187" customFormat="1" ht="31.2">
      <c r="A9343" s="185" t="s">
        <v>45109</v>
      </c>
      <c r="B9343" s="186" t="s">
        <v>30750</v>
      </c>
      <c r="C9343" s="186" t="s">
        <v>44652</v>
      </c>
    </row>
    <row r="9344" spans="1:3" s="187" customFormat="1" ht="31.2">
      <c r="A9344" s="185" t="s">
        <v>39183</v>
      </c>
      <c r="B9344" s="186" t="s">
        <v>39184</v>
      </c>
      <c r="C9344" s="186" t="s">
        <v>39018</v>
      </c>
    </row>
    <row r="9345" spans="1:3" s="187" customFormat="1" ht="31.2">
      <c r="A9345" s="185" t="s">
        <v>22024</v>
      </c>
      <c r="B9345" s="186" t="s">
        <v>3439</v>
      </c>
      <c r="C9345" s="186" t="s">
        <v>21991</v>
      </c>
    </row>
    <row r="9346" spans="1:3" s="187" customFormat="1" ht="31.2">
      <c r="A9346" s="185" t="s">
        <v>20224</v>
      </c>
      <c r="B9346" s="186" t="s">
        <v>4431</v>
      </c>
      <c r="C9346" s="186" t="s">
        <v>20152</v>
      </c>
    </row>
    <row r="9347" spans="1:3" s="187" customFormat="1" ht="31.2">
      <c r="A9347" s="185" t="s">
        <v>6523</v>
      </c>
      <c r="B9347" s="186" t="s">
        <v>5664</v>
      </c>
      <c r="C9347" s="186" t="s">
        <v>6284</v>
      </c>
    </row>
    <row r="9348" spans="1:3" s="187" customFormat="1" ht="31.2">
      <c r="A9348" s="185" t="s">
        <v>16484</v>
      </c>
      <c r="B9348" s="186" t="s">
        <v>5424</v>
      </c>
      <c r="C9348" s="186" t="s">
        <v>16132</v>
      </c>
    </row>
    <row r="9349" spans="1:3" s="187" customFormat="1" ht="31.2">
      <c r="A9349" s="185" t="s">
        <v>46584</v>
      </c>
      <c r="B9349" s="186" t="s">
        <v>2367</v>
      </c>
      <c r="C9349" s="186" t="s">
        <v>46185</v>
      </c>
    </row>
    <row r="9350" spans="1:3" s="187" customFormat="1" ht="31.2">
      <c r="A9350" s="185" t="s">
        <v>20707</v>
      </c>
      <c r="B9350" s="186" t="s">
        <v>20041</v>
      </c>
      <c r="C9350" s="186" t="s">
        <v>20152</v>
      </c>
    </row>
    <row r="9351" spans="1:3" s="187" customFormat="1" ht="31.2">
      <c r="A9351" s="185" t="s">
        <v>14302</v>
      </c>
      <c r="B9351" s="186" t="s">
        <v>14303</v>
      </c>
      <c r="C9351" s="186" t="s">
        <v>13890</v>
      </c>
    </row>
    <row r="9352" spans="1:3" s="187" customFormat="1" ht="31.2">
      <c r="A9352" s="185" t="s">
        <v>23237</v>
      </c>
      <c r="B9352" s="186" t="s">
        <v>2345</v>
      </c>
      <c r="C9352" s="186" t="s">
        <v>22896</v>
      </c>
    </row>
    <row r="9353" spans="1:3" s="187" customFormat="1" ht="31.2">
      <c r="A9353" s="185" t="s">
        <v>43387</v>
      </c>
      <c r="B9353" s="186" t="s">
        <v>299</v>
      </c>
      <c r="C9353" s="186" t="s">
        <v>43220</v>
      </c>
    </row>
    <row r="9354" spans="1:3" s="187" customFormat="1" ht="31.2">
      <c r="A9354" s="185" t="s">
        <v>19419</v>
      </c>
      <c r="B9354" s="186" t="s">
        <v>13</v>
      </c>
      <c r="C9354" s="186" t="s">
        <v>19363</v>
      </c>
    </row>
    <row r="9355" spans="1:3" s="187" customFormat="1" ht="31.2">
      <c r="A9355" s="185" t="s">
        <v>19419</v>
      </c>
      <c r="B9355" s="186" t="s">
        <v>13</v>
      </c>
      <c r="C9355" s="186" t="s">
        <v>38207</v>
      </c>
    </row>
    <row r="9356" spans="1:3" s="187" customFormat="1" ht="31.2">
      <c r="A9356" s="185" t="s">
        <v>1563</v>
      </c>
      <c r="B9356" s="186" t="s">
        <v>48</v>
      </c>
      <c r="C9356" s="186" t="s">
        <v>1534</v>
      </c>
    </row>
    <row r="9357" spans="1:3" s="187" customFormat="1" ht="31.2">
      <c r="A9357" s="185" t="s">
        <v>1563</v>
      </c>
      <c r="B9357" s="186" t="s">
        <v>48</v>
      </c>
      <c r="C9357" s="186" t="s">
        <v>39606</v>
      </c>
    </row>
    <row r="9358" spans="1:3" s="187" customFormat="1" ht="31.2">
      <c r="A9358" s="185" t="s">
        <v>33175</v>
      </c>
      <c r="B9358" s="186" t="s">
        <v>22048</v>
      </c>
      <c r="C9358" s="186" t="s">
        <v>32209</v>
      </c>
    </row>
    <row r="9359" spans="1:3" s="187" customFormat="1" ht="31.2">
      <c r="A9359" s="185" t="s">
        <v>18122</v>
      </c>
      <c r="B9359" s="186" t="s">
        <v>11297</v>
      </c>
      <c r="C9359" s="186" t="s">
        <v>18049</v>
      </c>
    </row>
    <row r="9360" spans="1:3" s="187" customFormat="1" ht="31.2">
      <c r="A9360" s="185" t="s">
        <v>18122</v>
      </c>
      <c r="B9360" s="186" t="s">
        <v>11297</v>
      </c>
      <c r="C9360" s="186" t="s">
        <v>20152</v>
      </c>
    </row>
    <row r="9361" spans="1:3" s="187" customFormat="1" ht="31.2">
      <c r="A9361" s="185" t="s">
        <v>7353</v>
      </c>
      <c r="B9361" s="186" t="s">
        <v>3345</v>
      </c>
      <c r="C9361" s="186" t="s">
        <v>7346</v>
      </c>
    </row>
    <row r="9362" spans="1:3" s="187" customFormat="1" ht="31.2">
      <c r="A9362" s="185" t="s">
        <v>7353</v>
      </c>
      <c r="B9362" s="186" t="s">
        <v>3345</v>
      </c>
      <c r="C9362" s="186" t="s">
        <v>20152</v>
      </c>
    </row>
    <row r="9363" spans="1:3" s="187" customFormat="1" ht="31.2">
      <c r="A9363" s="185" t="s">
        <v>7353</v>
      </c>
      <c r="B9363" s="186" t="s">
        <v>3345</v>
      </c>
      <c r="C9363" s="186" t="s">
        <v>40685</v>
      </c>
    </row>
    <row r="9364" spans="1:3" s="187" customFormat="1" ht="15.6">
      <c r="A9364" s="185" t="s">
        <v>7353</v>
      </c>
      <c r="B9364" s="186" t="s">
        <v>47826</v>
      </c>
      <c r="C9364" s="188" t="s">
        <v>46944</v>
      </c>
    </row>
    <row r="9365" spans="1:3" s="187" customFormat="1" ht="46.8">
      <c r="A9365" s="185" t="s">
        <v>33327</v>
      </c>
      <c r="B9365" s="186" t="s">
        <v>26196</v>
      </c>
      <c r="C9365" s="186" t="s">
        <v>33246</v>
      </c>
    </row>
    <row r="9366" spans="1:3" s="187" customFormat="1" ht="46.8">
      <c r="A9366" s="185" t="s">
        <v>30640</v>
      </c>
      <c r="B9366" s="186" t="s">
        <v>1741</v>
      </c>
      <c r="C9366" s="186" t="s">
        <v>30515</v>
      </c>
    </row>
    <row r="9367" spans="1:3" s="187" customFormat="1" ht="31.2">
      <c r="A9367" s="185" t="s">
        <v>45128</v>
      </c>
      <c r="B9367" s="186" t="s">
        <v>45129</v>
      </c>
      <c r="C9367" s="186" t="s">
        <v>44652</v>
      </c>
    </row>
    <row r="9368" spans="1:3" s="187" customFormat="1" ht="46.8">
      <c r="A9368" s="185" t="s">
        <v>35386</v>
      </c>
      <c r="B9368" s="186" t="s">
        <v>3592</v>
      </c>
      <c r="C9368" s="186" t="s">
        <v>34927</v>
      </c>
    </row>
    <row r="9369" spans="1:3" s="187" customFormat="1" ht="31.2">
      <c r="A9369" s="185" t="s">
        <v>11022</v>
      </c>
      <c r="B9369" s="186" t="s">
        <v>4480</v>
      </c>
      <c r="C9369" s="186" t="s">
        <v>10830</v>
      </c>
    </row>
    <row r="9370" spans="1:3" s="187" customFormat="1" ht="31.2">
      <c r="A9370" s="185" t="s">
        <v>11022</v>
      </c>
      <c r="B9370" s="186" t="s">
        <v>4480</v>
      </c>
      <c r="C9370" s="186" t="s">
        <v>18049</v>
      </c>
    </row>
    <row r="9371" spans="1:3" s="187" customFormat="1" ht="31.2">
      <c r="A9371" s="185" t="s">
        <v>22378</v>
      </c>
      <c r="B9371" s="186" t="s">
        <v>5509</v>
      </c>
      <c r="C9371" s="186" t="s">
        <v>21991</v>
      </c>
    </row>
    <row r="9372" spans="1:3" s="187" customFormat="1" ht="31.2">
      <c r="A9372" s="185" t="s">
        <v>40540</v>
      </c>
      <c r="B9372" s="186" t="s">
        <v>40541</v>
      </c>
      <c r="C9372" s="186" t="s">
        <v>40464</v>
      </c>
    </row>
    <row r="9373" spans="1:3" s="187" customFormat="1" ht="46.8">
      <c r="A9373" s="185" t="s">
        <v>37958</v>
      </c>
      <c r="B9373" s="186" t="s">
        <v>37959</v>
      </c>
      <c r="C9373" s="186" t="s">
        <v>37605</v>
      </c>
    </row>
    <row r="9374" spans="1:3" s="187" customFormat="1" ht="31.2">
      <c r="A9374" s="185" t="s">
        <v>35417</v>
      </c>
      <c r="B9374" s="186" t="s">
        <v>972</v>
      </c>
      <c r="C9374" s="186" t="s">
        <v>34927</v>
      </c>
    </row>
    <row r="9375" spans="1:3" s="187" customFormat="1" ht="46.8">
      <c r="A9375" s="185" t="s">
        <v>15638</v>
      </c>
      <c r="B9375" s="186" t="s">
        <v>7012</v>
      </c>
      <c r="C9375" s="186" t="s">
        <v>14697</v>
      </c>
    </row>
    <row r="9376" spans="1:3" s="187" customFormat="1" ht="31.2">
      <c r="A9376" s="185" t="s">
        <v>15195</v>
      </c>
      <c r="B9376" s="186" t="s">
        <v>9556</v>
      </c>
      <c r="C9376" s="186" t="s">
        <v>14697</v>
      </c>
    </row>
    <row r="9377" spans="1:3" s="187" customFormat="1" ht="31.2">
      <c r="A9377" s="185" t="s">
        <v>48841</v>
      </c>
      <c r="B9377" s="186" t="s">
        <v>48842</v>
      </c>
      <c r="C9377" s="188" t="s">
        <v>46938</v>
      </c>
    </row>
    <row r="9378" spans="1:3" s="187" customFormat="1" ht="31.2">
      <c r="A9378" s="185" t="s">
        <v>24454</v>
      </c>
      <c r="B9378" s="186" t="s">
        <v>3661</v>
      </c>
      <c r="C9378" s="186" t="s">
        <v>23735</v>
      </c>
    </row>
    <row r="9379" spans="1:3" s="187" customFormat="1" ht="31.2">
      <c r="A9379" s="185" t="s">
        <v>37091</v>
      </c>
      <c r="B9379" s="186" t="s">
        <v>289</v>
      </c>
      <c r="C9379" s="186" t="s">
        <v>37010</v>
      </c>
    </row>
    <row r="9380" spans="1:3" s="187" customFormat="1" ht="31.2">
      <c r="A9380" s="185" t="s">
        <v>12477</v>
      </c>
      <c r="B9380" s="186" t="s">
        <v>12478</v>
      </c>
      <c r="C9380" s="186" t="s">
        <v>12392</v>
      </c>
    </row>
    <row r="9381" spans="1:3" s="187" customFormat="1" ht="31.2">
      <c r="A9381" s="185" t="s">
        <v>43685</v>
      </c>
      <c r="B9381" s="186" t="s">
        <v>18249</v>
      </c>
      <c r="C9381" s="186" t="s">
        <v>43220</v>
      </c>
    </row>
    <row r="9382" spans="1:3" s="187" customFormat="1" ht="46.8">
      <c r="A9382" s="185" t="s">
        <v>34760</v>
      </c>
      <c r="B9382" s="186" t="s">
        <v>705</v>
      </c>
      <c r="C9382" s="186" t="s">
        <v>34068</v>
      </c>
    </row>
    <row r="9383" spans="1:3" s="187" customFormat="1" ht="31.2">
      <c r="A9383" s="185" t="s">
        <v>3488</v>
      </c>
      <c r="B9383" s="186" t="s">
        <v>621</v>
      </c>
      <c r="C9383" s="186" t="s">
        <v>3346</v>
      </c>
    </row>
    <row r="9384" spans="1:3" s="187" customFormat="1" ht="31.2">
      <c r="A9384" s="185" t="s">
        <v>4189</v>
      </c>
      <c r="B9384" s="186" t="s">
        <v>4190</v>
      </c>
      <c r="C9384" s="186" t="s">
        <v>3992</v>
      </c>
    </row>
    <row r="9385" spans="1:3" s="187" customFormat="1" ht="31.2">
      <c r="A9385" s="185" t="s">
        <v>35482</v>
      </c>
      <c r="B9385" s="186" t="s">
        <v>1643</v>
      </c>
      <c r="C9385" s="186" t="s">
        <v>34927</v>
      </c>
    </row>
    <row r="9386" spans="1:3" s="187" customFormat="1" ht="46.8">
      <c r="A9386" s="185" t="s">
        <v>36016</v>
      </c>
      <c r="B9386" s="186" t="s">
        <v>4996</v>
      </c>
      <c r="C9386" s="186" t="s">
        <v>35823</v>
      </c>
    </row>
    <row r="9387" spans="1:3" s="187" customFormat="1" ht="31.2">
      <c r="A9387" s="185" t="s">
        <v>4981</v>
      </c>
      <c r="B9387" s="186" t="s">
        <v>4982</v>
      </c>
      <c r="C9387" s="186" t="s">
        <v>4409</v>
      </c>
    </row>
    <row r="9388" spans="1:3" s="187" customFormat="1" ht="46.8">
      <c r="A9388" s="185" t="s">
        <v>34371</v>
      </c>
      <c r="B9388" s="186" t="s">
        <v>621</v>
      </c>
      <c r="C9388" s="186" t="s">
        <v>34068</v>
      </c>
    </row>
    <row r="9389" spans="1:3" s="187" customFormat="1" ht="31.2">
      <c r="A9389" s="185" t="s">
        <v>32457</v>
      </c>
      <c r="B9389" s="186" t="s">
        <v>352</v>
      </c>
      <c r="C9389" s="186" t="s">
        <v>32209</v>
      </c>
    </row>
    <row r="9390" spans="1:3" s="187" customFormat="1" ht="31.2">
      <c r="A9390" s="185" t="s">
        <v>30360</v>
      </c>
      <c r="B9390" s="186" t="s">
        <v>14466</v>
      </c>
      <c r="C9390" s="186" t="s">
        <v>29648</v>
      </c>
    </row>
    <row r="9391" spans="1:3" s="187" customFormat="1" ht="31.2">
      <c r="A9391" s="185" t="s">
        <v>30360</v>
      </c>
      <c r="B9391" s="186" t="s">
        <v>14466</v>
      </c>
      <c r="C9391" s="186" t="s">
        <v>43220</v>
      </c>
    </row>
    <row r="9392" spans="1:3" s="187" customFormat="1" ht="31.2">
      <c r="A9392" s="185" t="s">
        <v>38251</v>
      </c>
      <c r="B9392" s="186" t="s">
        <v>2057</v>
      </c>
      <c r="C9392" s="186" t="s">
        <v>38207</v>
      </c>
    </row>
    <row r="9393" spans="1:3" s="187" customFormat="1" ht="15.6">
      <c r="A9393" s="185" t="s">
        <v>38251</v>
      </c>
      <c r="B9393" s="186" t="s">
        <v>48638</v>
      </c>
      <c r="C9393" s="188" t="s">
        <v>46854</v>
      </c>
    </row>
    <row r="9394" spans="1:3" s="187" customFormat="1" ht="31.2">
      <c r="A9394" s="185" t="s">
        <v>42135</v>
      </c>
      <c r="B9394" s="186" t="s">
        <v>42136</v>
      </c>
      <c r="C9394" s="186" t="s">
        <v>42001</v>
      </c>
    </row>
    <row r="9395" spans="1:3" s="187" customFormat="1" ht="46.8">
      <c r="A9395" s="185" t="s">
        <v>30355</v>
      </c>
      <c r="B9395" s="186" t="s">
        <v>14058</v>
      </c>
      <c r="C9395" s="186" t="s">
        <v>29648</v>
      </c>
    </row>
    <row r="9396" spans="1:3" s="187" customFormat="1" ht="46.8">
      <c r="A9396" s="185" t="s">
        <v>30355</v>
      </c>
      <c r="B9396" s="186" t="s">
        <v>48945</v>
      </c>
      <c r="C9396" s="188" t="s">
        <v>46977</v>
      </c>
    </row>
    <row r="9397" spans="1:3" s="187" customFormat="1" ht="31.2">
      <c r="A9397" s="185" t="s">
        <v>25950</v>
      </c>
      <c r="B9397" s="186" t="s">
        <v>5029</v>
      </c>
      <c r="C9397" s="188" t="s">
        <v>25820</v>
      </c>
    </row>
    <row r="9398" spans="1:3" s="187" customFormat="1" ht="31.2">
      <c r="A9398" s="185" t="s">
        <v>21953</v>
      </c>
      <c r="B9398" s="186" t="s">
        <v>1058</v>
      </c>
      <c r="C9398" s="186" t="s">
        <v>21022</v>
      </c>
    </row>
    <row r="9399" spans="1:3" s="187" customFormat="1" ht="31.2">
      <c r="A9399" s="185" t="s">
        <v>35014</v>
      </c>
      <c r="B9399" s="186" t="s">
        <v>1752</v>
      </c>
      <c r="C9399" s="186" t="s">
        <v>34927</v>
      </c>
    </row>
    <row r="9400" spans="1:3" s="187" customFormat="1" ht="31.2">
      <c r="A9400" s="185" t="s">
        <v>35014</v>
      </c>
      <c r="B9400" s="186" t="s">
        <v>48342</v>
      </c>
      <c r="C9400" s="188" t="s">
        <v>48020</v>
      </c>
    </row>
    <row r="9401" spans="1:3" s="187" customFormat="1" ht="31.2">
      <c r="A9401" s="185" t="s">
        <v>38422</v>
      </c>
      <c r="B9401" s="186" t="s">
        <v>7715</v>
      </c>
      <c r="C9401" s="186" t="s">
        <v>38207</v>
      </c>
    </row>
    <row r="9402" spans="1:3" s="187" customFormat="1" ht="31.2">
      <c r="A9402" s="185" t="s">
        <v>21101</v>
      </c>
      <c r="B9402" s="186" t="s">
        <v>1885</v>
      </c>
      <c r="C9402" s="186" t="s">
        <v>21022</v>
      </c>
    </row>
    <row r="9403" spans="1:3" s="187" customFormat="1" ht="31.2">
      <c r="A9403" s="185" t="s">
        <v>7825</v>
      </c>
      <c r="B9403" s="186" t="s">
        <v>3377</v>
      </c>
      <c r="C9403" s="186" t="s">
        <v>7346</v>
      </c>
    </row>
    <row r="9404" spans="1:3" s="187" customFormat="1" ht="31.2">
      <c r="A9404" s="185" t="s">
        <v>7825</v>
      </c>
      <c r="B9404" s="186" t="s">
        <v>3377</v>
      </c>
      <c r="C9404" s="186" t="s">
        <v>20152</v>
      </c>
    </row>
    <row r="9405" spans="1:3" s="187" customFormat="1" ht="31.2">
      <c r="A9405" s="185" t="s">
        <v>7825</v>
      </c>
      <c r="B9405" s="186" t="s">
        <v>3377</v>
      </c>
      <c r="C9405" s="186" t="s">
        <v>23735</v>
      </c>
    </row>
    <row r="9406" spans="1:3" s="187" customFormat="1" ht="31.2">
      <c r="A9406" s="185" t="s">
        <v>20464</v>
      </c>
      <c r="B9406" s="186" t="s">
        <v>2923</v>
      </c>
      <c r="C9406" s="186" t="s">
        <v>20152</v>
      </c>
    </row>
    <row r="9407" spans="1:3" s="187" customFormat="1" ht="31.2">
      <c r="A9407" s="185" t="s">
        <v>5555</v>
      </c>
      <c r="B9407" s="186" t="s">
        <v>5556</v>
      </c>
      <c r="C9407" s="186" t="s">
        <v>5465</v>
      </c>
    </row>
    <row r="9408" spans="1:3" s="187" customFormat="1" ht="31.2">
      <c r="A9408" s="185" t="s">
        <v>5555</v>
      </c>
      <c r="B9408" s="186" t="s">
        <v>5556</v>
      </c>
      <c r="C9408" s="186" t="s">
        <v>40685</v>
      </c>
    </row>
    <row r="9409" spans="1:3" s="187" customFormat="1" ht="31.2">
      <c r="A9409" s="185" t="s">
        <v>11177</v>
      </c>
      <c r="B9409" s="186" t="s">
        <v>494</v>
      </c>
      <c r="C9409" s="186" t="s">
        <v>10830</v>
      </c>
    </row>
    <row r="9410" spans="1:3" s="187" customFormat="1" ht="46.8">
      <c r="A9410" s="185" t="s">
        <v>15018</v>
      </c>
      <c r="B9410" s="186" t="s">
        <v>974</v>
      </c>
      <c r="C9410" s="186" t="s">
        <v>14697</v>
      </c>
    </row>
    <row r="9411" spans="1:3" s="187" customFormat="1" ht="46.8">
      <c r="A9411" s="185" t="s">
        <v>15018</v>
      </c>
      <c r="B9411" s="186" t="s">
        <v>974</v>
      </c>
      <c r="C9411" s="186" t="s">
        <v>42001</v>
      </c>
    </row>
    <row r="9412" spans="1:3" s="187" customFormat="1" ht="31.2">
      <c r="A9412" s="185" t="s">
        <v>41719</v>
      </c>
      <c r="B9412" s="186" t="s">
        <v>2840</v>
      </c>
      <c r="C9412" s="186" t="s">
        <v>41318</v>
      </c>
    </row>
    <row r="9413" spans="1:3" s="187" customFormat="1" ht="31.2">
      <c r="A9413" s="185" t="s">
        <v>14051</v>
      </c>
      <c r="B9413" s="186" t="s">
        <v>91</v>
      </c>
      <c r="C9413" s="186" t="s">
        <v>13890</v>
      </c>
    </row>
    <row r="9414" spans="1:3" s="187" customFormat="1" ht="31.2">
      <c r="A9414" s="185" t="s">
        <v>11513</v>
      </c>
      <c r="B9414" s="186" t="s">
        <v>389</v>
      </c>
      <c r="C9414" s="186" t="s">
        <v>10830</v>
      </c>
    </row>
    <row r="9415" spans="1:3" s="187" customFormat="1" ht="31.2">
      <c r="A9415" s="185" t="s">
        <v>11547</v>
      </c>
      <c r="B9415" s="186" t="s">
        <v>8604</v>
      </c>
      <c r="C9415" s="186" t="s">
        <v>10830</v>
      </c>
    </row>
    <row r="9416" spans="1:3" s="187" customFormat="1" ht="31.2">
      <c r="A9416" s="185" t="s">
        <v>9094</v>
      </c>
      <c r="B9416" s="186" t="s">
        <v>483</v>
      </c>
      <c r="C9416" s="186" t="s">
        <v>8759</v>
      </c>
    </row>
    <row r="9417" spans="1:3" s="187" customFormat="1" ht="15.6">
      <c r="A9417" s="185" t="s">
        <v>9094</v>
      </c>
      <c r="B9417" s="186" t="s">
        <v>46842</v>
      </c>
      <c r="C9417" s="188" t="s">
        <v>46843</v>
      </c>
    </row>
    <row r="9418" spans="1:3" s="187" customFormat="1" ht="31.2">
      <c r="A9418" s="185" t="s">
        <v>25630</v>
      </c>
      <c r="B9418" s="186" t="s">
        <v>10389</v>
      </c>
      <c r="C9418" s="186" t="s">
        <v>24806</v>
      </c>
    </row>
    <row r="9419" spans="1:3" s="187" customFormat="1" ht="31.2">
      <c r="A9419" s="185" t="s">
        <v>39838</v>
      </c>
      <c r="B9419" s="186" t="s">
        <v>1532</v>
      </c>
      <c r="C9419" s="186" t="s">
        <v>39606</v>
      </c>
    </row>
    <row r="9420" spans="1:3" s="187" customFormat="1" ht="31.2">
      <c r="A9420" s="185" t="s">
        <v>29812</v>
      </c>
      <c r="B9420" s="186" t="s">
        <v>26</v>
      </c>
      <c r="C9420" s="186" t="s">
        <v>29648</v>
      </c>
    </row>
    <row r="9421" spans="1:3" s="187" customFormat="1" ht="31.2">
      <c r="A9421" s="185" t="s">
        <v>41392</v>
      </c>
      <c r="B9421" s="186" t="s">
        <v>253</v>
      </c>
      <c r="C9421" s="186" t="s">
        <v>41318</v>
      </c>
    </row>
    <row r="9422" spans="1:3" s="187" customFormat="1" ht="46.8">
      <c r="A9422" s="185" t="s">
        <v>28655</v>
      </c>
      <c r="B9422" s="186" t="s">
        <v>5832</v>
      </c>
      <c r="C9422" s="186" t="s">
        <v>27967</v>
      </c>
    </row>
    <row r="9423" spans="1:3" s="187" customFormat="1" ht="15.6">
      <c r="A9423" s="185" t="s">
        <v>47599</v>
      </c>
      <c r="B9423" s="186" t="s">
        <v>47589</v>
      </c>
      <c r="C9423" s="188" t="s">
        <v>46914</v>
      </c>
    </row>
    <row r="9424" spans="1:3" s="187" customFormat="1" ht="31.2">
      <c r="A9424" s="185" t="s">
        <v>3496</v>
      </c>
      <c r="B9424" s="186" t="s">
        <v>1812</v>
      </c>
      <c r="C9424" s="186" t="s">
        <v>3346</v>
      </c>
    </row>
    <row r="9425" spans="1:3" s="187" customFormat="1" ht="31.2">
      <c r="A9425" s="185" t="s">
        <v>23662</v>
      </c>
      <c r="B9425" s="186" t="s">
        <v>23663</v>
      </c>
      <c r="C9425" s="186" t="s">
        <v>22896</v>
      </c>
    </row>
    <row r="9426" spans="1:3" s="187" customFormat="1" ht="31.2">
      <c r="A9426" s="185" t="s">
        <v>27386</v>
      </c>
      <c r="B9426" s="186" t="s">
        <v>10087</v>
      </c>
      <c r="C9426" s="186" t="s">
        <v>27116</v>
      </c>
    </row>
    <row r="9427" spans="1:3" s="187" customFormat="1" ht="31.2">
      <c r="A9427" s="185" t="s">
        <v>591</v>
      </c>
      <c r="B9427" s="186" t="s">
        <v>592</v>
      </c>
      <c r="C9427" s="186" t="s">
        <v>11</v>
      </c>
    </row>
    <row r="9428" spans="1:3" s="187" customFormat="1" ht="46.8">
      <c r="A9428" s="185" t="s">
        <v>39175</v>
      </c>
      <c r="B9428" s="186" t="s">
        <v>9205</v>
      </c>
      <c r="C9428" s="186" t="s">
        <v>39018</v>
      </c>
    </row>
    <row r="9429" spans="1:3" s="187" customFormat="1" ht="46.8">
      <c r="A9429" s="185" t="s">
        <v>35604</v>
      </c>
      <c r="B9429" s="186" t="s">
        <v>8884</v>
      </c>
      <c r="C9429" s="186" t="s">
        <v>34927</v>
      </c>
    </row>
    <row r="9430" spans="1:3" s="187" customFormat="1" ht="46.8">
      <c r="A9430" s="185" t="s">
        <v>15066</v>
      </c>
      <c r="B9430" s="186" t="s">
        <v>15067</v>
      </c>
      <c r="C9430" s="186" t="s">
        <v>14697</v>
      </c>
    </row>
    <row r="9431" spans="1:3" s="187" customFormat="1" ht="46.8">
      <c r="A9431" s="185" t="s">
        <v>15066</v>
      </c>
      <c r="B9431" s="186" t="s">
        <v>15067</v>
      </c>
      <c r="C9431" s="186" t="s">
        <v>21991</v>
      </c>
    </row>
    <row r="9432" spans="1:3" s="187" customFormat="1" ht="31.2">
      <c r="A9432" s="185" t="s">
        <v>44154</v>
      </c>
      <c r="B9432" s="186" t="s">
        <v>8659</v>
      </c>
      <c r="C9432" s="186" t="s">
        <v>43751</v>
      </c>
    </row>
    <row r="9433" spans="1:3" s="187" customFormat="1" ht="31.2">
      <c r="A9433" s="185" t="s">
        <v>24527</v>
      </c>
      <c r="B9433" s="186" t="s">
        <v>9345</v>
      </c>
      <c r="C9433" s="186" t="s">
        <v>23735</v>
      </c>
    </row>
    <row r="9434" spans="1:3" s="187" customFormat="1" ht="31.2">
      <c r="A9434" s="185" t="s">
        <v>36418</v>
      </c>
      <c r="B9434" s="186" t="s">
        <v>9588</v>
      </c>
      <c r="C9434" s="186" t="s">
        <v>35823</v>
      </c>
    </row>
    <row r="9435" spans="1:3" s="187" customFormat="1" ht="46.8">
      <c r="A9435" s="185" t="s">
        <v>14365</v>
      </c>
      <c r="B9435" s="186" t="s">
        <v>5982</v>
      </c>
      <c r="C9435" s="186" t="s">
        <v>13890</v>
      </c>
    </row>
    <row r="9436" spans="1:3" s="187" customFormat="1" ht="62.4">
      <c r="A9436" s="185" t="s">
        <v>39455</v>
      </c>
      <c r="B9436" s="186" t="s">
        <v>39181</v>
      </c>
      <c r="C9436" s="186" t="s">
        <v>39018</v>
      </c>
    </row>
    <row r="9437" spans="1:3" s="187" customFormat="1" ht="46.8">
      <c r="A9437" s="185" t="s">
        <v>46684</v>
      </c>
      <c r="B9437" s="186" t="s">
        <v>5806</v>
      </c>
      <c r="C9437" s="186" t="s">
        <v>46185</v>
      </c>
    </row>
    <row r="9438" spans="1:3" s="187" customFormat="1" ht="31.2">
      <c r="A9438" s="185" t="s">
        <v>20725</v>
      </c>
      <c r="B9438" s="186" t="s">
        <v>20726</v>
      </c>
      <c r="C9438" s="186" t="s">
        <v>20152</v>
      </c>
    </row>
    <row r="9439" spans="1:3" s="187" customFormat="1" ht="31.2">
      <c r="A9439" s="185" t="s">
        <v>23906</v>
      </c>
      <c r="B9439" s="186" t="s">
        <v>299</v>
      </c>
      <c r="C9439" s="186" t="s">
        <v>23735</v>
      </c>
    </row>
    <row r="9440" spans="1:3" s="187" customFormat="1" ht="31.2">
      <c r="A9440" s="185" t="s">
        <v>45592</v>
      </c>
      <c r="B9440" s="186" t="s">
        <v>1530</v>
      </c>
      <c r="C9440" s="186" t="s">
        <v>45398</v>
      </c>
    </row>
    <row r="9441" spans="1:3" s="187" customFormat="1" ht="31.2">
      <c r="A9441" s="185" t="s">
        <v>33086</v>
      </c>
      <c r="B9441" s="186" t="s">
        <v>33087</v>
      </c>
      <c r="C9441" s="186" t="s">
        <v>32209</v>
      </c>
    </row>
    <row r="9442" spans="1:3" s="187" customFormat="1" ht="31.2">
      <c r="A9442" s="185" t="s">
        <v>9077</v>
      </c>
      <c r="B9442" s="186" t="s">
        <v>456</v>
      </c>
      <c r="C9442" s="186" t="s">
        <v>8759</v>
      </c>
    </row>
    <row r="9443" spans="1:3" s="187" customFormat="1" ht="31.2">
      <c r="A9443" s="185" t="s">
        <v>9077</v>
      </c>
      <c r="B9443" s="186" t="s">
        <v>456</v>
      </c>
      <c r="C9443" s="186" t="s">
        <v>31402</v>
      </c>
    </row>
    <row r="9444" spans="1:3" s="187" customFormat="1" ht="31.2">
      <c r="A9444" s="185" t="s">
        <v>38316</v>
      </c>
      <c r="B9444" s="186" t="s">
        <v>34</v>
      </c>
      <c r="C9444" s="186" t="s">
        <v>38207</v>
      </c>
    </row>
    <row r="9445" spans="1:3" s="187" customFormat="1" ht="31.2">
      <c r="A9445" s="185" t="s">
        <v>40977</v>
      </c>
      <c r="B9445" s="186" t="s">
        <v>249</v>
      </c>
      <c r="C9445" s="186" t="s">
        <v>40685</v>
      </c>
    </row>
    <row r="9446" spans="1:3" s="187" customFormat="1" ht="31.2">
      <c r="A9446" s="185" t="s">
        <v>40977</v>
      </c>
      <c r="B9446" s="186" t="s">
        <v>249</v>
      </c>
      <c r="C9446" s="186" t="s">
        <v>42001</v>
      </c>
    </row>
    <row r="9447" spans="1:3" s="187" customFormat="1" ht="31.2">
      <c r="A9447" s="185" t="s">
        <v>46600</v>
      </c>
      <c r="B9447" s="186" t="s">
        <v>15949</v>
      </c>
      <c r="C9447" s="186" t="s">
        <v>46185</v>
      </c>
    </row>
    <row r="9448" spans="1:3" s="187" customFormat="1" ht="31.2">
      <c r="A9448" s="185" t="s">
        <v>29685</v>
      </c>
      <c r="B9448" s="186" t="s">
        <v>7791</v>
      </c>
      <c r="C9448" s="186" t="s">
        <v>29648</v>
      </c>
    </row>
    <row r="9449" spans="1:3" s="187" customFormat="1" ht="31.2">
      <c r="A9449" s="185" t="s">
        <v>17871</v>
      </c>
      <c r="B9449" s="186" t="s">
        <v>17872</v>
      </c>
      <c r="C9449" s="186" t="s">
        <v>17277</v>
      </c>
    </row>
    <row r="9450" spans="1:3" s="187" customFormat="1" ht="46.8">
      <c r="A9450" s="185" t="s">
        <v>14291</v>
      </c>
      <c r="B9450" s="186" t="s">
        <v>943</v>
      </c>
      <c r="C9450" s="186" t="s">
        <v>13890</v>
      </c>
    </row>
    <row r="9451" spans="1:3" s="187" customFormat="1" ht="46.8">
      <c r="A9451" s="185" t="s">
        <v>18464</v>
      </c>
      <c r="B9451" s="186" t="s">
        <v>18465</v>
      </c>
      <c r="C9451" s="186" t="s">
        <v>18049</v>
      </c>
    </row>
    <row r="9452" spans="1:3" s="187" customFormat="1" ht="31.2">
      <c r="A9452" s="185" t="s">
        <v>298</v>
      </c>
      <c r="B9452" s="186" t="s">
        <v>299</v>
      </c>
      <c r="C9452" s="186" t="s">
        <v>11</v>
      </c>
    </row>
    <row r="9453" spans="1:3" s="187" customFormat="1" ht="15.6">
      <c r="A9453" s="185" t="s">
        <v>48922</v>
      </c>
      <c r="B9453" s="186" t="s">
        <v>48923</v>
      </c>
      <c r="C9453" s="188" t="s">
        <v>47005</v>
      </c>
    </row>
    <row r="9454" spans="1:3" s="187" customFormat="1" ht="31.2">
      <c r="A9454" s="185" t="s">
        <v>32919</v>
      </c>
      <c r="B9454" s="186" t="s">
        <v>3585</v>
      </c>
      <c r="C9454" s="186" t="s">
        <v>32209</v>
      </c>
    </row>
    <row r="9455" spans="1:3" s="187" customFormat="1" ht="46.8">
      <c r="A9455" s="185" t="s">
        <v>953</v>
      </c>
      <c r="B9455" s="186" t="s">
        <v>798</v>
      </c>
      <c r="C9455" s="186" t="s">
        <v>11</v>
      </c>
    </row>
    <row r="9456" spans="1:3" s="187" customFormat="1" ht="46.8">
      <c r="A9456" s="185" t="s">
        <v>42712</v>
      </c>
      <c r="B9456" s="186" t="s">
        <v>42711</v>
      </c>
      <c r="C9456" s="186" t="s">
        <v>42001</v>
      </c>
    </row>
    <row r="9457" spans="1:3" s="187" customFormat="1" ht="31.2">
      <c r="A9457" s="185" t="s">
        <v>26494</v>
      </c>
      <c r="B9457" s="186" t="s">
        <v>24154</v>
      </c>
      <c r="C9457" s="186" t="s">
        <v>25996</v>
      </c>
    </row>
    <row r="9458" spans="1:3" s="187" customFormat="1" ht="31.2">
      <c r="A9458" s="185" t="s">
        <v>33967</v>
      </c>
      <c r="B9458" s="186" t="s">
        <v>3700</v>
      </c>
      <c r="C9458" s="186" t="s">
        <v>33246</v>
      </c>
    </row>
    <row r="9459" spans="1:3" s="187" customFormat="1" ht="31.2">
      <c r="A9459" s="185" t="s">
        <v>30315</v>
      </c>
      <c r="B9459" s="186" t="s">
        <v>352</v>
      </c>
      <c r="C9459" s="186" t="s">
        <v>29648</v>
      </c>
    </row>
    <row r="9460" spans="1:3" s="187" customFormat="1" ht="31.2">
      <c r="A9460" s="185" t="s">
        <v>30315</v>
      </c>
      <c r="B9460" s="186" t="s">
        <v>352</v>
      </c>
      <c r="C9460" s="186" t="s">
        <v>31402</v>
      </c>
    </row>
    <row r="9461" spans="1:3" s="187" customFormat="1" ht="31.2">
      <c r="A9461" s="185" t="s">
        <v>50227</v>
      </c>
      <c r="B9461" s="186" t="s">
        <v>50216</v>
      </c>
      <c r="C9461" s="188" t="s">
        <v>46966</v>
      </c>
    </row>
    <row r="9462" spans="1:3" s="187" customFormat="1" ht="31.2">
      <c r="A9462" s="185" t="s">
        <v>32653</v>
      </c>
      <c r="B9462" s="186" t="s">
        <v>8212</v>
      </c>
      <c r="C9462" s="186" t="s">
        <v>32209</v>
      </c>
    </row>
    <row r="9463" spans="1:3" s="187" customFormat="1" ht="31.2">
      <c r="A9463" s="185" t="s">
        <v>34712</v>
      </c>
      <c r="B9463" s="186" t="s">
        <v>34713</v>
      </c>
      <c r="C9463" s="186" t="s">
        <v>34068</v>
      </c>
    </row>
    <row r="9464" spans="1:3" s="187" customFormat="1" ht="31.2">
      <c r="A9464" s="185" t="s">
        <v>38061</v>
      </c>
      <c r="B9464" s="186" t="s">
        <v>38062</v>
      </c>
      <c r="C9464" s="186" t="s">
        <v>37605</v>
      </c>
    </row>
    <row r="9465" spans="1:3" s="187" customFormat="1" ht="31.2">
      <c r="A9465" s="185" t="s">
        <v>2486</v>
      </c>
      <c r="B9465" s="186" t="s">
        <v>1518</v>
      </c>
      <c r="C9465" s="186" t="s">
        <v>1534</v>
      </c>
    </row>
    <row r="9466" spans="1:3" s="187" customFormat="1" ht="62.4">
      <c r="A9466" s="185" t="s">
        <v>34162</v>
      </c>
      <c r="B9466" s="186" t="s">
        <v>26401</v>
      </c>
      <c r="C9466" s="186" t="s">
        <v>34068</v>
      </c>
    </row>
    <row r="9467" spans="1:3" s="187" customFormat="1" ht="31.2">
      <c r="A9467" s="185" t="s">
        <v>41029</v>
      </c>
      <c r="B9467" s="186" t="s">
        <v>3380</v>
      </c>
      <c r="C9467" s="186" t="s">
        <v>40685</v>
      </c>
    </row>
    <row r="9468" spans="1:3" s="187" customFormat="1" ht="31.2">
      <c r="A9468" s="185" t="s">
        <v>32974</v>
      </c>
      <c r="B9468" s="186" t="s">
        <v>32975</v>
      </c>
      <c r="C9468" s="186" t="s">
        <v>32209</v>
      </c>
    </row>
    <row r="9469" spans="1:3" s="187" customFormat="1" ht="31.2">
      <c r="A9469" s="185" t="s">
        <v>18106</v>
      </c>
      <c r="B9469" s="186" t="s">
        <v>12197</v>
      </c>
      <c r="C9469" s="186" t="s">
        <v>18049</v>
      </c>
    </row>
    <row r="9470" spans="1:3" s="187" customFormat="1" ht="46.8">
      <c r="A9470" s="185" t="s">
        <v>38921</v>
      </c>
      <c r="B9470" s="186" t="s">
        <v>38922</v>
      </c>
      <c r="C9470" s="186" t="s">
        <v>38207</v>
      </c>
    </row>
    <row r="9471" spans="1:3" s="187" customFormat="1" ht="78">
      <c r="A9471" s="185" t="s">
        <v>42573</v>
      </c>
      <c r="B9471" s="186" t="s">
        <v>18565</v>
      </c>
      <c r="C9471" s="186" t="s">
        <v>42001</v>
      </c>
    </row>
    <row r="9472" spans="1:3" s="187" customFormat="1" ht="62.4">
      <c r="A9472" s="185" t="s">
        <v>25107</v>
      </c>
      <c r="B9472" s="186" t="s">
        <v>1230</v>
      </c>
      <c r="C9472" s="186" t="s">
        <v>24806</v>
      </c>
    </row>
    <row r="9473" spans="1:3" s="187" customFormat="1" ht="46.8">
      <c r="A9473" s="185" t="s">
        <v>31229</v>
      </c>
      <c r="B9473" s="186" t="s">
        <v>8218</v>
      </c>
      <c r="C9473" s="186" t="s">
        <v>30515</v>
      </c>
    </row>
    <row r="9474" spans="1:3" s="187" customFormat="1" ht="46.8">
      <c r="A9474" s="185" t="s">
        <v>13627</v>
      </c>
      <c r="B9474" s="186" t="s">
        <v>7141</v>
      </c>
      <c r="C9474" s="186" t="s">
        <v>12775</v>
      </c>
    </row>
    <row r="9475" spans="1:3" s="187" customFormat="1" ht="31.2">
      <c r="A9475" s="185" t="s">
        <v>28670</v>
      </c>
      <c r="B9475" s="186" t="s">
        <v>14347</v>
      </c>
      <c r="C9475" s="188" t="s">
        <v>28661</v>
      </c>
    </row>
    <row r="9476" spans="1:3" s="187" customFormat="1" ht="31.2">
      <c r="A9476" s="185" t="s">
        <v>30756</v>
      </c>
      <c r="B9476" s="186" t="s">
        <v>1825</v>
      </c>
      <c r="C9476" s="186" t="s">
        <v>30515</v>
      </c>
    </row>
    <row r="9477" spans="1:3" s="187" customFormat="1" ht="46.8">
      <c r="A9477" s="185" t="s">
        <v>5751</v>
      </c>
      <c r="B9477" s="186" t="s">
        <v>3620</v>
      </c>
      <c r="C9477" s="186" t="s">
        <v>5465</v>
      </c>
    </row>
    <row r="9478" spans="1:3" s="187" customFormat="1" ht="46.8">
      <c r="A9478" s="185" t="s">
        <v>39958</v>
      </c>
      <c r="B9478" s="186" t="s">
        <v>2503</v>
      </c>
      <c r="C9478" s="186" t="s">
        <v>39606</v>
      </c>
    </row>
    <row r="9479" spans="1:3" s="187" customFormat="1" ht="46.8">
      <c r="A9479" s="185" t="s">
        <v>11666</v>
      </c>
      <c r="B9479" s="186" t="s">
        <v>11667</v>
      </c>
      <c r="C9479" s="186" t="s">
        <v>10830</v>
      </c>
    </row>
    <row r="9480" spans="1:3" s="187" customFormat="1" ht="31.2">
      <c r="A9480" s="185" t="s">
        <v>37093</v>
      </c>
      <c r="B9480" s="186" t="s">
        <v>4734</v>
      </c>
      <c r="C9480" s="186" t="s">
        <v>37010</v>
      </c>
    </row>
    <row r="9481" spans="1:3" s="187" customFormat="1" ht="31.2">
      <c r="A9481" s="185" t="s">
        <v>7776</v>
      </c>
      <c r="B9481" s="186" t="s">
        <v>3044</v>
      </c>
      <c r="C9481" s="186" t="s">
        <v>7346</v>
      </c>
    </row>
    <row r="9482" spans="1:3" s="187" customFormat="1" ht="15.6">
      <c r="A9482" s="185" t="s">
        <v>47313</v>
      </c>
      <c r="B9482" s="186" t="s">
        <v>47287</v>
      </c>
      <c r="C9482" s="188" t="s">
        <v>46835</v>
      </c>
    </row>
    <row r="9483" spans="1:3" s="187" customFormat="1" ht="15.6">
      <c r="A9483" s="185" t="s">
        <v>47288</v>
      </c>
      <c r="B9483" s="186" t="s">
        <v>47287</v>
      </c>
      <c r="C9483" s="188" t="s">
        <v>47289</v>
      </c>
    </row>
    <row r="9484" spans="1:3" s="187" customFormat="1" ht="31.2">
      <c r="A9484" s="185" t="s">
        <v>17413</v>
      </c>
      <c r="B9484" s="186" t="s">
        <v>4734</v>
      </c>
      <c r="C9484" s="186" t="s">
        <v>17277</v>
      </c>
    </row>
    <row r="9485" spans="1:3" s="187" customFormat="1" ht="31.2">
      <c r="A9485" s="185" t="s">
        <v>17413</v>
      </c>
      <c r="B9485" s="186" t="s">
        <v>4734</v>
      </c>
      <c r="C9485" s="186" t="s">
        <v>35823</v>
      </c>
    </row>
    <row r="9486" spans="1:3" s="187" customFormat="1" ht="31.2">
      <c r="A9486" s="185" t="s">
        <v>39109</v>
      </c>
      <c r="B9486" s="186" t="s">
        <v>12483</v>
      </c>
      <c r="C9486" s="186" t="s">
        <v>39018</v>
      </c>
    </row>
    <row r="9487" spans="1:3" s="187" customFormat="1" ht="31.2">
      <c r="A9487" s="185" t="s">
        <v>45263</v>
      </c>
      <c r="B9487" s="186" t="s">
        <v>1643</v>
      </c>
      <c r="C9487" s="186" t="s">
        <v>44652</v>
      </c>
    </row>
    <row r="9488" spans="1:3" s="187" customFormat="1" ht="46.8">
      <c r="A9488" s="185" t="s">
        <v>26360</v>
      </c>
      <c r="B9488" s="186" t="s">
        <v>9582</v>
      </c>
      <c r="C9488" s="186" t="s">
        <v>25996</v>
      </c>
    </row>
    <row r="9489" spans="1:3" s="187" customFormat="1" ht="31.2">
      <c r="A9489" s="185" t="s">
        <v>3821</v>
      </c>
      <c r="B9489" s="186" t="s">
        <v>3822</v>
      </c>
      <c r="C9489" s="186" t="s">
        <v>3346</v>
      </c>
    </row>
    <row r="9490" spans="1:3" s="187" customFormat="1" ht="31.2">
      <c r="A9490" s="185" t="s">
        <v>27248</v>
      </c>
      <c r="B9490" s="186" t="s">
        <v>14860</v>
      </c>
      <c r="C9490" s="186" t="s">
        <v>27116</v>
      </c>
    </row>
    <row r="9491" spans="1:3" s="187" customFormat="1" ht="31.2">
      <c r="A9491" s="185" t="s">
        <v>39547</v>
      </c>
      <c r="B9491" s="186" t="s">
        <v>12399</v>
      </c>
      <c r="C9491" s="186" t="s">
        <v>39018</v>
      </c>
    </row>
    <row r="9492" spans="1:3" s="187" customFormat="1" ht="46.8">
      <c r="A9492" s="185" t="s">
        <v>2668</v>
      </c>
      <c r="B9492" s="186" t="s">
        <v>2669</v>
      </c>
      <c r="C9492" s="188" t="s">
        <v>2493</v>
      </c>
    </row>
    <row r="9493" spans="1:3" s="187" customFormat="1" ht="31.2">
      <c r="A9493" s="185" t="s">
        <v>46238</v>
      </c>
      <c r="B9493" s="186" t="s">
        <v>8377</v>
      </c>
      <c r="C9493" s="186" t="s">
        <v>46185</v>
      </c>
    </row>
    <row r="9494" spans="1:3" s="187" customFormat="1" ht="31.2">
      <c r="A9494" s="185" t="s">
        <v>46135</v>
      </c>
      <c r="B9494" s="186" t="s">
        <v>46136</v>
      </c>
      <c r="C9494" s="186" t="s">
        <v>45398</v>
      </c>
    </row>
    <row r="9495" spans="1:3" s="187" customFormat="1" ht="46.8">
      <c r="A9495" s="185" t="s">
        <v>12578</v>
      </c>
      <c r="B9495" s="186" t="s">
        <v>921</v>
      </c>
      <c r="C9495" s="186" t="s">
        <v>12392</v>
      </c>
    </row>
    <row r="9496" spans="1:3" s="187" customFormat="1" ht="31.2">
      <c r="A9496" s="185" t="s">
        <v>28298</v>
      </c>
      <c r="B9496" s="186" t="s">
        <v>28299</v>
      </c>
      <c r="C9496" s="186" t="s">
        <v>27967</v>
      </c>
    </row>
    <row r="9497" spans="1:3" s="187" customFormat="1" ht="46.8">
      <c r="A9497" s="185" t="s">
        <v>46082</v>
      </c>
      <c r="B9497" s="186" t="s">
        <v>39014</v>
      </c>
      <c r="C9497" s="186" t="s">
        <v>45398</v>
      </c>
    </row>
    <row r="9498" spans="1:3" s="187" customFormat="1" ht="46.8">
      <c r="A9498" s="185" t="s">
        <v>9954</v>
      </c>
      <c r="B9498" s="186" t="s">
        <v>9955</v>
      </c>
      <c r="C9498" s="186" t="s">
        <v>9722</v>
      </c>
    </row>
    <row r="9499" spans="1:3" s="187" customFormat="1" ht="31.2">
      <c r="A9499" s="185" t="s">
        <v>3187</v>
      </c>
      <c r="B9499" s="186" t="s">
        <v>3188</v>
      </c>
      <c r="C9499" s="186" t="s">
        <v>2852</v>
      </c>
    </row>
    <row r="9500" spans="1:3" s="187" customFormat="1" ht="31.2">
      <c r="A9500" s="185" t="s">
        <v>6766</v>
      </c>
      <c r="B9500" s="186" t="s">
        <v>6765</v>
      </c>
      <c r="C9500" s="186" t="s">
        <v>6284</v>
      </c>
    </row>
    <row r="9501" spans="1:3" s="187" customFormat="1" ht="46.8">
      <c r="A9501" s="185" t="s">
        <v>5250</v>
      </c>
      <c r="B9501" s="186" t="s">
        <v>1953</v>
      </c>
      <c r="C9501" s="186" t="s">
        <v>4409</v>
      </c>
    </row>
    <row r="9502" spans="1:3" s="187" customFormat="1" ht="31.2">
      <c r="A9502" s="185" t="s">
        <v>17104</v>
      </c>
      <c r="B9502" s="186" t="s">
        <v>17105</v>
      </c>
      <c r="C9502" s="186" t="s">
        <v>16637</v>
      </c>
    </row>
    <row r="9503" spans="1:3" s="187" customFormat="1" ht="31.2">
      <c r="A9503" s="185" t="s">
        <v>17139</v>
      </c>
      <c r="B9503" s="186" t="s">
        <v>13823</v>
      </c>
      <c r="C9503" s="186" t="s">
        <v>16637</v>
      </c>
    </row>
    <row r="9504" spans="1:3" s="187" customFormat="1" ht="31.2">
      <c r="A9504" s="185" t="s">
        <v>19477</v>
      </c>
      <c r="B9504" s="186" t="s">
        <v>19478</v>
      </c>
      <c r="C9504" s="186" t="s">
        <v>19363</v>
      </c>
    </row>
    <row r="9505" spans="1:3" s="187" customFormat="1" ht="46.8">
      <c r="A9505" s="185" t="s">
        <v>21897</v>
      </c>
      <c r="B9505" s="186" t="s">
        <v>21898</v>
      </c>
      <c r="C9505" s="186" t="s">
        <v>21022</v>
      </c>
    </row>
    <row r="9506" spans="1:3" s="187" customFormat="1" ht="46.8">
      <c r="A9506" s="185" t="s">
        <v>30820</v>
      </c>
      <c r="B9506" s="186" t="s">
        <v>858</v>
      </c>
      <c r="C9506" s="186" t="s">
        <v>30515</v>
      </c>
    </row>
    <row r="9507" spans="1:3" s="187" customFormat="1" ht="46.8">
      <c r="A9507" s="185" t="s">
        <v>30820</v>
      </c>
      <c r="B9507" s="186" t="s">
        <v>858</v>
      </c>
      <c r="C9507" s="186" t="s">
        <v>34068</v>
      </c>
    </row>
    <row r="9508" spans="1:3" s="187" customFormat="1" ht="31.2">
      <c r="A9508" s="185" t="s">
        <v>43526</v>
      </c>
      <c r="B9508" s="186" t="s">
        <v>5600</v>
      </c>
      <c r="C9508" s="186" t="s">
        <v>43220</v>
      </c>
    </row>
    <row r="9509" spans="1:3" s="187" customFormat="1" ht="31.2">
      <c r="A9509" s="185" t="s">
        <v>5333</v>
      </c>
      <c r="B9509" s="186" t="s">
        <v>5334</v>
      </c>
      <c r="C9509" s="186" t="s">
        <v>4409</v>
      </c>
    </row>
    <row r="9510" spans="1:3" s="187" customFormat="1" ht="31.2">
      <c r="A9510" s="185" t="s">
        <v>12403</v>
      </c>
      <c r="B9510" s="186" t="s">
        <v>7366</v>
      </c>
      <c r="C9510" s="186" t="s">
        <v>12392</v>
      </c>
    </row>
    <row r="9511" spans="1:3" s="187" customFormat="1" ht="62.4">
      <c r="A9511" s="185" t="s">
        <v>26020</v>
      </c>
      <c r="B9511" s="186" t="s">
        <v>2190</v>
      </c>
      <c r="C9511" s="186" t="s">
        <v>25996</v>
      </c>
    </row>
    <row r="9512" spans="1:3" s="187" customFormat="1" ht="31.2">
      <c r="A9512" s="185" t="s">
        <v>11490</v>
      </c>
      <c r="B9512" s="186" t="s">
        <v>692</v>
      </c>
      <c r="C9512" s="186" t="s">
        <v>10830</v>
      </c>
    </row>
    <row r="9513" spans="1:3" s="187" customFormat="1" ht="31.2">
      <c r="A9513" s="185" t="s">
        <v>10521</v>
      </c>
      <c r="B9513" s="186" t="s">
        <v>10053</v>
      </c>
      <c r="C9513" s="186" t="s">
        <v>9722</v>
      </c>
    </row>
    <row r="9514" spans="1:3" s="187" customFormat="1" ht="31.2">
      <c r="A9514" s="185" t="s">
        <v>12135</v>
      </c>
      <c r="B9514" s="186" t="s">
        <v>915</v>
      </c>
      <c r="C9514" s="186" t="s">
        <v>11996</v>
      </c>
    </row>
    <row r="9515" spans="1:3" s="187" customFormat="1" ht="31.2">
      <c r="A9515" s="185" t="s">
        <v>4169</v>
      </c>
      <c r="B9515" s="186" t="s">
        <v>2200</v>
      </c>
      <c r="C9515" s="186" t="s">
        <v>3992</v>
      </c>
    </row>
    <row r="9516" spans="1:3" s="187" customFormat="1" ht="31.2">
      <c r="A9516" s="185" t="s">
        <v>48950</v>
      </c>
      <c r="B9516" s="186" t="s">
        <v>48951</v>
      </c>
      <c r="C9516" s="188" t="s">
        <v>46869</v>
      </c>
    </row>
    <row r="9517" spans="1:3" s="187" customFormat="1" ht="31.2">
      <c r="A9517" s="185" t="s">
        <v>47025</v>
      </c>
      <c r="B9517" s="186" t="s">
        <v>47022</v>
      </c>
      <c r="C9517" s="188" t="s">
        <v>47026</v>
      </c>
    </row>
    <row r="9518" spans="1:3" s="187" customFormat="1" ht="31.2">
      <c r="A9518" s="185" t="s">
        <v>12897</v>
      </c>
      <c r="B9518" s="186" t="s">
        <v>8244</v>
      </c>
      <c r="C9518" s="186" t="s">
        <v>12775</v>
      </c>
    </row>
    <row r="9519" spans="1:3" s="187" customFormat="1" ht="31.2">
      <c r="A9519" s="185" t="s">
        <v>29091</v>
      </c>
      <c r="B9519" s="186" t="s">
        <v>18174</v>
      </c>
      <c r="C9519" s="186" t="s">
        <v>28788</v>
      </c>
    </row>
    <row r="9520" spans="1:3" s="187" customFormat="1" ht="31.2">
      <c r="A9520" s="185" t="s">
        <v>29091</v>
      </c>
      <c r="B9520" s="186" t="s">
        <v>18174</v>
      </c>
      <c r="C9520" s="186" t="s">
        <v>30515</v>
      </c>
    </row>
    <row r="9521" spans="1:3" s="187" customFormat="1" ht="46.8">
      <c r="A9521" s="185" t="s">
        <v>21818</v>
      </c>
      <c r="B9521" s="186" t="s">
        <v>21819</v>
      </c>
      <c r="C9521" s="186" t="s">
        <v>21022</v>
      </c>
    </row>
    <row r="9522" spans="1:3" s="187" customFormat="1" ht="62.4">
      <c r="A9522" s="185" t="s">
        <v>10331</v>
      </c>
      <c r="B9522" s="186" t="s">
        <v>10332</v>
      </c>
      <c r="C9522" s="186" t="s">
        <v>9722</v>
      </c>
    </row>
    <row r="9523" spans="1:3" s="187" customFormat="1" ht="62.4">
      <c r="A9523" s="185" t="s">
        <v>37930</v>
      </c>
      <c r="B9523" s="186" t="s">
        <v>37931</v>
      </c>
      <c r="C9523" s="186" t="s">
        <v>37605</v>
      </c>
    </row>
    <row r="9524" spans="1:3" s="187" customFormat="1" ht="31.2">
      <c r="A9524" s="185" t="s">
        <v>12070</v>
      </c>
      <c r="B9524" s="186" t="s">
        <v>6845</v>
      </c>
      <c r="C9524" s="186" t="s">
        <v>11996</v>
      </c>
    </row>
    <row r="9525" spans="1:3" s="187" customFormat="1" ht="31.2">
      <c r="A9525" s="185" t="s">
        <v>16515</v>
      </c>
      <c r="B9525" s="186" t="s">
        <v>8358</v>
      </c>
      <c r="C9525" s="186" t="s">
        <v>16132</v>
      </c>
    </row>
    <row r="9526" spans="1:3" s="187" customFormat="1" ht="31.2">
      <c r="A9526" s="185" t="s">
        <v>11015</v>
      </c>
      <c r="B9526" s="186" t="s">
        <v>1548</v>
      </c>
      <c r="C9526" s="186" t="s">
        <v>10830</v>
      </c>
    </row>
    <row r="9527" spans="1:3" s="187" customFormat="1" ht="15.6">
      <c r="A9527" s="185" t="s">
        <v>48760</v>
      </c>
      <c r="B9527" s="186" t="s">
        <v>48761</v>
      </c>
      <c r="C9527" s="188" t="s">
        <v>46980</v>
      </c>
    </row>
    <row r="9528" spans="1:3" s="187" customFormat="1" ht="46.8">
      <c r="A9528" s="185" t="s">
        <v>585</v>
      </c>
      <c r="B9528" s="186" t="s">
        <v>586</v>
      </c>
      <c r="C9528" s="186" t="s">
        <v>11</v>
      </c>
    </row>
    <row r="9529" spans="1:3" s="187" customFormat="1" ht="46.8">
      <c r="A9529" s="185" t="s">
        <v>585</v>
      </c>
      <c r="B9529" s="186" t="s">
        <v>586</v>
      </c>
      <c r="C9529" s="186" t="s">
        <v>16132</v>
      </c>
    </row>
    <row r="9530" spans="1:3" s="187" customFormat="1" ht="46.8">
      <c r="A9530" s="185" t="s">
        <v>43040</v>
      </c>
      <c r="B9530" s="186" t="s">
        <v>33744</v>
      </c>
      <c r="C9530" s="186" t="s">
        <v>42915</v>
      </c>
    </row>
    <row r="9531" spans="1:3" s="187" customFormat="1" ht="46.8">
      <c r="A9531" s="185" t="s">
        <v>28379</v>
      </c>
      <c r="B9531" s="186" t="s">
        <v>1987</v>
      </c>
      <c r="C9531" s="186" t="s">
        <v>27967</v>
      </c>
    </row>
    <row r="9532" spans="1:3" s="187" customFormat="1" ht="46.8">
      <c r="A9532" s="185" t="s">
        <v>46451</v>
      </c>
      <c r="B9532" s="186" t="s">
        <v>834</v>
      </c>
      <c r="C9532" s="186" t="s">
        <v>46185</v>
      </c>
    </row>
    <row r="9533" spans="1:3" s="187" customFormat="1" ht="46.8">
      <c r="A9533" s="185" t="s">
        <v>9292</v>
      </c>
      <c r="B9533" s="186" t="s">
        <v>3434</v>
      </c>
      <c r="C9533" s="186" t="s">
        <v>8759</v>
      </c>
    </row>
    <row r="9534" spans="1:3" s="187" customFormat="1" ht="46.8">
      <c r="A9534" s="185" t="s">
        <v>9292</v>
      </c>
      <c r="B9534" s="186" t="s">
        <v>3434</v>
      </c>
      <c r="C9534" s="186" t="s">
        <v>19363</v>
      </c>
    </row>
    <row r="9535" spans="1:3" s="187" customFormat="1" ht="31.2">
      <c r="A9535" s="185" t="s">
        <v>9492</v>
      </c>
      <c r="B9535" s="186" t="s">
        <v>834</v>
      </c>
      <c r="C9535" s="186" t="s">
        <v>8759</v>
      </c>
    </row>
    <row r="9536" spans="1:3" s="187" customFormat="1" ht="31.2">
      <c r="A9536" s="185" t="s">
        <v>9492</v>
      </c>
      <c r="B9536" s="186" t="s">
        <v>834</v>
      </c>
      <c r="C9536" s="186" t="s">
        <v>46185</v>
      </c>
    </row>
    <row r="9537" spans="1:3" s="187" customFormat="1" ht="46.8">
      <c r="A9537" s="185" t="s">
        <v>43752</v>
      </c>
      <c r="B9537" s="186" t="s">
        <v>3592</v>
      </c>
      <c r="C9537" s="186" t="s">
        <v>43751</v>
      </c>
    </row>
    <row r="9538" spans="1:3" s="187" customFormat="1" ht="31.2">
      <c r="A9538" s="185" t="s">
        <v>30621</v>
      </c>
      <c r="B9538" s="186" t="s">
        <v>241</v>
      </c>
      <c r="C9538" s="186" t="s">
        <v>30515</v>
      </c>
    </row>
    <row r="9539" spans="1:3" s="187" customFormat="1" ht="31.2">
      <c r="A9539" s="185" t="s">
        <v>35980</v>
      </c>
      <c r="B9539" s="186" t="s">
        <v>1823</v>
      </c>
      <c r="C9539" s="186" t="s">
        <v>35823</v>
      </c>
    </row>
    <row r="9540" spans="1:3" s="187" customFormat="1" ht="31.2">
      <c r="A9540" s="185" t="s">
        <v>12278</v>
      </c>
      <c r="B9540" s="186" t="s">
        <v>12279</v>
      </c>
      <c r="C9540" s="186" t="s">
        <v>11996</v>
      </c>
    </row>
    <row r="9541" spans="1:3" s="187" customFormat="1" ht="46.8">
      <c r="A9541" s="185" t="s">
        <v>37874</v>
      </c>
      <c r="B9541" s="186" t="s">
        <v>3966</v>
      </c>
      <c r="C9541" s="186" t="s">
        <v>37605</v>
      </c>
    </row>
    <row r="9542" spans="1:3" s="187" customFormat="1" ht="46.8">
      <c r="A9542" s="185" t="s">
        <v>33597</v>
      </c>
      <c r="B9542" s="186" t="s">
        <v>19001</v>
      </c>
      <c r="C9542" s="186" t="s">
        <v>33246</v>
      </c>
    </row>
    <row r="9543" spans="1:3" s="187" customFormat="1" ht="46.8">
      <c r="A9543" s="185" t="s">
        <v>36575</v>
      </c>
      <c r="B9543" s="186" t="s">
        <v>159</v>
      </c>
      <c r="C9543" s="186" t="s">
        <v>36439</v>
      </c>
    </row>
    <row r="9544" spans="1:3" s="187" customFormat="1" ht="31.2">
      <c r="A9544" s="185" t="s">
        <v>34515</v>
      </c>
      <c r="B9544" s="186" t="s">
        <v>726</v>
      </c>
      <c r="C9544" s="186" t="s">
        <v>34068</v>
      </c>
    </row>
    <row r="9545" spans="1:3" s="187" customFormat="1" ht="78">
      <c r="A9545" s="185" t="s">
        <v>48654</v>
      </c>
      <c r="B9545" s="186" t="s">
        <v>48652</v>
      </c>
      <c r="C9545" s="188" t="s">
        <v>46876</v>
      </c>
    </row>
    <row r="9546" spans="1:3" s="187" customFormat="1" ht="31.2">
      <c r="A9546" s="185" t="s">
        <v>13534</v>
      </c>
      <c r="B9546" s="186" t="s">
        <v>13535</v>
      </c>
      <c r="C9546" s="186" t="s">
        <v>12775</v>
      </c>
    </row>
    <row r="9547" spans="1:3" s="187" customFormat="1" ht="46.8">
      <c r="A9547" s="185" t="s">
        <v>17923</v>
      </c>
      <c r="B9547" s="186" t="s">
        <v>13733</v>
      </c>
      <c r="C9547" s="186" t="s">
        <v>17277</v>
      </c>
    </row>
    <row r="9548" spans="1:3" s="187" customFormat="1" ht="15.6">
      <c r="A9548" s="185" t="s">
        <v>47236</v>
      </c>
      <c r="B9548" s="186" t="s">
        <v>47220</v>
      </c>
      <c r="C9548" s="188" t="s">
        <v>46832</v>
      </c>
    </row>
    <row r="9549" spans="1:3" s="187" customFormat="1" ht="31.2">
      <c r="A9549" s="185" t="s">
        <v>36289</v>
      </c>
      <c r="B9549" s="186" t="s">
        <v>1409</v>
      </c>
      <c r="C9549" s="186" t="s">
        <v>35823</v>
      </c>
    </row>
    <row r="9550" spans="1:3" s="187" customFormat="1" ht="31.2">
      <c r="A9550" s="185" t="s">
        <v>30775</v>
      </c>
      <c r="B9550" s="186" t="s">
        <v>3500</v>
      </c>
      <c r="C9550" s="186" t="s">
        <v>30515</v>
      </c>
    </row>
    <row r="9551" spans="1:3" s="187" customFormat="1" ht="31.2">
      <c r="A9551" s="185" t="s">
        <v>21311</v>
      </c>
      <c r="B9551" s="186" t="s">
        <v>4996</v>
      </c>
      <c r="C9551" s="186" t="s">
        <v>21022</v>
      </c>
    </row>
    <row r="9552" spans="1:3" s="187" customFormat="1" ht="31.2">
      <c r="A9552" s="185" t="s">
        <v>46638</v>
      </c>
      <c r="B9552" s="186" t="s">
        <v>9631</v>
      </c>
      <c r="C9552" s="186" t="s">
        <v>46185</v>
      </c>
    </row>
    <row r="9553" spans="1:3" s="187" customFormat="1" ht="31.2">
      <c r="A9553" s="185" t="s">
        <v>32964</v>
      </c>
      <c r="B9553" s="186" t="s">
        <v>18137</v>
      </c>
      <c r="C9553" s="186" t="s">
        <v>32209</v>
      </c>
    </row>
    <row r="9554" spans="1:3" s="187" customFormat="1" ht="31.2">
      <c r="A9554" s="185" t="s">
        <v>5987</v>
      </c>
      <c r="B9554" s="186" t="s">
        <v>5988</v>
      </c>
      <c r="C9554" s="186" t="s">
        <v>5465</v>
      </c>
    </row>
    <row r="9555" spans="1:3" s="187" customFormat="1" ht="46.8">
      <c r="A9555" s="185" t="s">
        <v>2201</v>
      </c>
      <c r="B9555" s="186" t="s">
        <v>2202</v>
      </c>
      <c r="C9555" s="186" t="s">
        <v>1534</v>
      </c>
    </row>
    <row r="9556" spans="1:3" s="187" customFormat="1" ht="46.8">
      <c r="A9556" s="185" t="s">
        <v>15389</v>
      </c>
      <c r="B9556" s="186" t="s">
        <v>13330</v>
      </c>
      <c r="C9556" s="186" t="s">
        <v>14697</v>
      </c>
    </row>
    <row r="9557" spans="1:3" s="187" customFormat="1" ht="31.2">
      <c r="A9557" s="185" t="s">
        <v>25117</v>
      </c>
      <c r="B9557" s="186" t="s">
        <v>17629</v>
      </c>
      <c r="C9557" s="186" t="s">
        <v>24806</v>
      </c>
    </row>
    <row r="9558" spans="1:3" s="187" customFormat="1" ht="31.2">
      <c r="A9558" s="185" t="s">
        <v>45113</v>
      </c>
      <c r="B9558" s="186" t="s">
        <v>2356</v>
      </c>
      <c r="C9558" s="186" t="s">
        <v>44652</v>
      </c>
    </row>
    <row r="9559" spans="1:3" s="187" customFormat="1" ht="31.2">
      <c r="A9559" s="185" t="s">
        <v>45711</v>
      </c>
      <c r="B9559" s="186" t="s">
        <v>15401</v>
      </c>
      <c r="C9559" s="186" t="s">
        <v>45398</v>
      </c>
    </row>
    <row r="9560" spans="1:3" s="187" customFormat="1" ht="31.2">
      <c r="A9560" s="185" t="s">
        <v>25363</v>
      </c>
      <c r="B9560" s="186" t="s">
        <v>3902</v>
      </c>
      <c r="C9560" s="186" t="s">
        <v>24806</v>
      </c>
    </row>
    <row r="9561" spans="1:3" s="187" customFormat="1" ht="15.6">
      <c r="A9561" s="185" t="s">
        <v>50113</v>
      </c>
      <c r="B9561" s="186" t="s">
        <v>61</v>
      </c>
      <c r="C9561" s="188" t="s">
        <v>47007</v>
      </c>
    </row>
    <row r="9562" spans="1:3" s="187" customFormat="1" ht="31.2">
      <c r="A9562" s="185" t="s">
        <v>46749</v>
      </c>
      <c r="B9562" s="186" t="s">
        <v>16435</v>
      </c>
      <c r="C9562" s="186" t="s">
        <v>46185</v>
      </c>
    </row>
    <row r="9563" spans="1:3" s="187" customFormat="1" ht="31.2">
      <c r="A9563" s="185" t="s">
        <v>46541</v>
      </c>
      <c r="B9563" s="186" t="s">
        <v>9976</v>
      </c>
      <c r="C9563" s="186" t="s">
        <v>46185</v>
      </c>
    </row>
    <row r="9564" spans="1:3" s="187" customFormat="1" ht="31.2">
      <c r="A9564" s="185" t="s">
        <v>46569</v>
      </c>
      <c r="B9564" s="186" t="s">
        <v>6583</v>
      </c>
      <c r="C9564" s="186" t="s">
        <v>46185</v>
      </c>
    </row>
    <row r="9565" spans="1:3" s="187" customFormat="1" ht="31.2">
      <c r="A9565" s="185" t="s">
        <v>46394</v>
      </c>
      <c r="B9565" s="186" t="s">
        <v>1661</v>
      </c>
      <c r="C9565" s="186" t="s">
        <v>46185</v>
      </c>
    </row>
    <row r="9566" spans="1:3" s="187" customFormat="1" ht="46.8">
      <c r="A9566" s="185" t="s">
        <v>46805</v>
      </c>
      <c r="B9566" s="186" t="s">
        <v>1573</v>
      </c>
      <c r="C9566" s="186" t="s">
        <v>46185</v>
      </c>
    </row>
    <row r="9567" spans="1:3" s="187" customFormat="1" ht="31.2">
      <c r="A9567" s="185" t="s">
        <v>46317</v>
      </c>
      <c r="B9567" s="186" t="s">
        <v>832</v>
      </c>
      <c r="C9567" s="186" t="s">
        <v>46185</v>
      </c>
    </row>
    <row r="9568" spans="1:3" s="187" customFormat="1" ht="31.2">
      <c r="A9568" s="185" t="s">
        <v>46357</v>
      </c>
      <c r="B9568" s="186" t="s">
        <v>885</v>
      </c>
      <c r="C9568" s="186" t="s">
        <v>46185</v>
      </c>
    </row>
    <row r="9569" spans="1:3" s="187" customFormat="1" ht="31.2">
      <c r="A9569" s="185" t="s">
        <v>9018</v>
      </c>
      <c r="B9569" s="186" t="s">
        <v>4724</v>
      </c>
      <c r="C9569" s="186" t="s">
        <v>8759</v>
      </c>
    </row>
    <row r="9570" spans="1:3" s="187" customFormat="1" ht="31.2">
      <c r="A9570" s="185" t="s">
        <v>46687</v>
      </c>
      <c r="B9570" s="186" t="s">
        <v>11736</v>
      </c>
      <c r="C9570" s="186" t="s">
        <v>46185</v>
      </c>
    </row>
    <row r="9571" spans="1:3" s="187" customFormat="1" ht="62.4">
      <c r="A9571" s="185" t="s">
        <v>9648</v>
      </c>
      <c r="B9571" s="186" t="s">
        <v>2911</v>
      </c>
      <c r="C9571" s="186" t="s">
        <v>8759</v>
      </c>
    </row>
    <row r="9572" spans="1:3" s="187" customFormat="1" ht="31.2">
      <c r="A9572" s="185" t="s">
        <v>9241</v>
      </c>
      <c r="B9572" s="186" t="s">
        <v>9242</v>
      </c>
      <c r="C9572" s="186" t="s">
        <v>8759</v>
      </c>
    </row>
    <row r="9573" spans="1:3" s="187" customFormat="1" ht="31.2">
      <c r="A9573" s="185" t="s">
        <v>43477</v>
      </c>
      <c r="B9573" s="186" t="s">
        <v>44</v>
      </c>
      <c r="C9573" s="186" t="s">
        <v>43220</v>
      </c>
    </row>
    <row r="9574" spans="1:3" s="187" customFormat="1" ht="31.2">
      <c r="A9574" s="185" t="s">
        <v>41977</v>
      </c>
      <c r="B9574" s="186" t="s">
        <v>1879</v>
      </c>
      <c r="C9574" s="186" t="s">
        <v>41318</v>
      </c>
    </row>
    <row r="9575" spans="1:3" s="187" customFormat="1" ht="31.2">
      <c r="A9575" s="185" t="s">
        <v>43763</v>
      </c>
      <c r="B9575" s="186" t="s">
        <v>4452</v>
      </c>
      <c r="C9575" s="186" t="s">
        <v>43751</v>
      </c>
    </row>
    <row r="9576" spans="1:3" s="187" customFormat="1" ht="46.8">
      <c r="A9576" s="185" t="s">
        <v>41644</v>
      </c>
      <c r="B9576" s="186" t="s">
        <v>271</v>
      </c>
      <c r="C9576" s="186" t="s">
        <v>41318</v>
      </c>
    </row>
    <row r="9577" spans="1:3" s="187" customFormat="1" ht="46.8">
      <c r="A9577" s="185" t="s">
        <v>41644</v>
      </c>
      <c r="B9577" s="186" t="s">
        <v>271</v>
      </c>
      <c r="C9577" s="186" t="s">
        <v>43751</v>
      </c>
    </row>
    <row r="9578" spans="1:3" s="187" customFormat="1" ht="31.2">
      <c r="A9578" s="185" t="s">
        <v>4128</v>
      </c>
      <c r="B9578" s="186" t="s">
        <v>332</v>
      </c>
      <c r="C9578" s="186" t="s">
        <v>3992</v>
      </c>
    </row>
    <row r="9579" spans="1:3" s="187" customFormat="1" ht="31.2">
      <c r="A9579" s="185" t="s">
        <v>4128</v>
      </c>
      <c r="B9579" s="186" t="s">
        <v>332</v>
      </c>
      <c r="C9579" s="186" t="s">
        <v>4409</v>
      </c>
    </row>
    <row r="9580" spans="1:3" s="187" customFormat="1" ht="31.2">
      <c r="A9580" s="185" t="s">
        <v>32505</v>
      </c>
      <c r="B9580" s="186" t="s">
        <v>32506</v>
      </c>
      <c r="C9580" s="186" t="s">
        <v>32209</v>
      </c>
    </row>
    <row r="9581" spans="1:3" s="187" customFormat="1" ht="31.2">
      <c r="A9581" s="185" t="s">
        <v>38581</v>
      </c>
      <c r="B9581" s="186" t="s">
        <v>17235</v>
      </c>
      <c r="C9581" s="186" t="s">
        <v>38207</v>
      </c>
    </row>
    <row r="9582" spans="1:3" s="187" customFormat="1" ht="31.2">
      <c r="A9582" s="185" t="s">
        <v>18224</v>
      </c>
      <c r="B9582" s="186" t="s">
        <v>286</v>
      </c>
      <c r="C9582" s="186" t="s">
        <v>18049</v>
      </c>
    </row>
    <row r="9583" spans="1:3" s="187" customFormat="1" ht="31.2">
      <c r="A9583" s="185" t="s">
        <v>11295</v>
      </c>
      <c r="B9583" s="186" t="s">
        <v>8011</v>
      </c>
      <c r="C9583" s="186" t="s">
        <v>10830</v>
      </c>
    </row>
    <row r="9584" spans="1:3" s="187" customFormat="1" ht="31.2">
      <c r="A9584" s="185" t="s">
        <v>39746</v>
      </c>
      <c r="B9584" s="186" t="s">
        <v>38147</v>
      </c>
      <c r="C9584" s="186" t="s">
        <v>39606</v>
      </c>
    </row>
    <row r="9585" spans="1:3" s="187" customFormat="1" ht="46.8">
      <c r="A9585" s="185" t="s">
        <v>25170</v>
      </c>
      <c r="B9585" s="186" t="s">
        <v>1926</v>
      </c>
      <c r="C9585" s="186" t="s">
        <v>24806</v>
      </c>
    </row>
    <row r="9586" spans="1:3" s="187" customFormat="1" ht="46.8">
      <c r="A9586" s="185" t="s">
        <v>25170</v>
      </c>
      <c r="B9586" s="186" t="s">
        <v>1926</v>
      </c>
      <c r="C9586" s="186" t="s">
        <v>45398</v>
      </c>
    </row>
    <row r="9587" spans="1:3" s="187" customFormat="1" ht="31.2">
      <c r="A9587" s="185" t="s">
        <v>20514</v>
      </c>
      <c r="B9587" s="186" t="s">
        <v>719</v>
      </c>
      <c r="C9587" s="186" t="s">
        <v>20152</v>
      </c>
    </row>
    <row r="9588" spans="1:3" s="187" customFormat="1" ht="31.2">
      <c r="A9588" s="185" t="s">
        <v>30604</v>
      </c>
      <c r="B9588" s="186" t="s">
        <v>247</v>
      </c>
      <c r="C9588" s="186" t="s">
        <v>30515</v>
      </c>
    </row>
    <row r="9589" spans="1:3" s="187" customFormat="1" ht="46.8">
      <c r="A9589" s="185" t="s">
        <v>2010</v>
      </c>
      <c r="B9589" s="186" t="s">
        <v>2011</v>
      </c>
      <c r="C9589" s="186" t="s">
        <v>1534</v>
      </c>
    </row>
    <row r="9590" spans="1:3" s="187" customFormat="1" ht="31.2">
      <c r="A9590" s="185" t="s">
        <v>34099</v>
      </c>
      <c r="B9590" s="186" t="s">
        <v>417</v>
      </c>
      <c r="C9590" s="186" t="s">
        <v>34068</v>
      </c>
    </row>
    <row r="9591" spans="1:3" s="187" customFormat="1" ht="31.2">
      <c r="A9591" s="185" t="s">
        <v>25450</v>
      </c>
      <c r="B9591" s="186" t="s">
        <v>3172</v>
      </c>
      <c r="C9591" s="186" t="s">
        <v>24806</v>
      </c>
    </row>
    <row r="9592" spans="1:3" s="187" customFormat="1" ht="31.2">
      <c r="A9592" s="185" t="s">
        <v>32899</v>
      </c>
      <c r="B9592" s="186" t="s">
        <v>23414</v>
      </c>
      <c r="C9592" s="186" t="s">
        <v>32209</v>
      </c>
    </row>
    <row r="9593" spans="1:3" s="187" customFormat="1" ht="31.2">
      <c r="A9593" s="185" t="s">
        <v>5074</v>
      </c>
      <c r="B9593" s="186" t="s">
        <v>604</v>
      </c>
      <c r="C9593" s="186" t="s">
        <v>4409</v>
      </c>
    </row>
    <row r="9594" spans="1:3" s="187" customFormat="1" ht="31.2">
      <c r="A9594" s="185" t="s">
        <v>30478</v>
      </c>
      <c r="B9594" s="186" t="s">
        <v>366</v>
      </c>
      <c r="C9594" s="186" t="s">
        <v>29648</v>
      </c>
    </row>
    <row r="9595" spans="1:3" s="187" customFormat="1" ht="31.2">
      <c r="A9595" s="185" t="s">
        <v>22268</v>
      </c>
      <c r="B9595" s="186" t="s">
        <v>22269</v>
      </c>
      <c r="C9595" s="186" t="s">
        <v>21991</v>
      </c>
    </row>
    <row r="9596" spans="1:3" s="187" customFormat="1" ht="31.2">
      <c r="A9596" s="185" t="s">
        <v>41419</v>
      </c>
      <c r="B9596" s="186" t="s">
        <v>41420</v>
      </c>
      <c r="C9596" s="186" t="s">
        <v>41318</v>
      </c>
    </row>
    <row r="9597" spans="1:3" s="187" customFormat="1" ht="31.2">
      <c r="A9597" s="185" t="s">
        <v>43750</v>
      </c>
      <c r="B9597" s="186" t="s">
        <v>4530</v>
      </c>
      <c r="C9597" s="186" t="s">
        <v>43220</v>
      </c>
    </row>
    <row r="9598" spans="1:3" s="187" customFormat="1" ht="31.2">
      <c r="A9598" s="185" t="s">
        <v>17302</v>
      </c>
      <c r="B9598" s="186" t="s">
        <v>4429</v>
      </c>
      <c r="C9598" s="186" t="s">
        <v>17277</v>
      </c>
    </row>
    <row r="9599" spans="1:3" s="187" customFormat="1" ht="31.2">
      <c r="A9599" s="185" t="s">
        <v>17302</v>
      </c>
      <c r="B9599" s="186" t="s">
        <v>4429</v>
      </c>
      <c r="C9599" s="186" t="s">
        <v>43220</v>
      </c>
    </row>
    <row r="9600" spans="1:3" s="187" customFormat="1" ht="31.2">
      <c r="A9600" s="185" t="s">
        <v>22202</v>
      </c>
      <c r="B9600" s="186" t="s">
        <v>5823</v>
      </c>
      <c r="C9600" s="186" t="s">
        <v>21991</v>
      </c>
    </row>
    <row r="9601" spans="1:3" s="187" customFormat="1" ht="46.8">
      <c r="A9601" s="185" t="s">
        <v>18959</v>
      </c>
      <c r="B9601" s="186" t="s">
        <v>18518</v>
      </c>
      <c r="C9601" s="186" t="s">
        <v>18827</v>
      </c>
    </row>
    <row r="9602" spans="1:3" s="187" customFormat="1" ht="46.8">
      <c r="A9602" s="185" t="s">
        <v>35939</v>
      </c>
      <c r="B9602" s="186" t="s">
        <v>513</v>
      </c>
      <c r="C9602" s="186" t="s">
        <v>35823</v>
      </c>
    </row>
    <row r="9603" spans="1:3" s="187" customFormat="1" ht="31.2">
      <c r="A9603" s="185" t="s">
        <v>35176</v>
      </c>
      <c r="B9603" s="186" t="s">
        <v>2488</v>
      </c>
      <c r="C9603" s="186" t="s">
        <v>34927</v>
      </c>
    </row>
    <row r="9604" spans="1:3" s="187" customFormat="1" ht="46.8">
      <c r="A9604" s="185" t="s">
        <v>35706</v>
      </c>
      <c r="B9604" s="186" t="s">
        <v>1275</v>
      </c>
      <c r="C9604" s="186" t="s">
        <v>34927</v>
      </c>
    </row>
    <row r="9605" spans="1:3" s="187" customFormat="1" ht="31.2">
      <c r="A9605" s="185" t="s">
        <v>30800</v>
      </c>
      <c r="B9605" s="186" t="s">
        <v>4112</v>
      </c>
      <c r="C9605" s="186" t="s">
        <v>30515</v>
      </c>
    </row>
    <row r="9606" spans="1:3" s="187" customFormat="1" ht="46.8">
      <c r="A9606" s="185" t="s">
        <v>20140</v>
      </c>
      <c r="B9606" s="186" t="s">
        <v>14727</v>
      </c>
      <c r="C9606" s="186" t="s">
        <v>19363</v>
      </c>
    </row>
    <row r="9607" spans="1:3" s="187" customFormat="1" ht="46.8">
      <c r="A9607" s="185" t="s">
        <v>18356</v>
      </c>
      <c r="B9607" s="186" t="s">
        <v>8543</v>
      </c>
      <c r="C9607" s="186" t="s">
        <v>18049</v>
      </c>
    </row>
    <row r="9608" spans="1:3" s="187" customFormat="1" ht="31.2">
      <c r="A9608" s="185" t="s">
        <v>27796</v>
      </c>
      <c r="B9608" s="186" t="s">
        <v>13178</v>
      </c>
      <c r="C9608" s="186" t="s">
        <v>27116</v>
      </c>
    </row>
    <row r="9609" spans="1:3" s="187" customFormat="1" ht="31.2">
      <c r="A9609" s="185" t="s">
        <v>40705</v>
      </c>
      <c r="B9609" s="186" t="s">
        <v>1543</v>
      </c>
      <c r="C9609" s="186" t="s">
        <v>40685</v>
      </c>
    </row>
    <row r="9610" spans="1:3" s="187" customFormat="1" ht="46.8">
      <c r="A9610" s="185" t="s">
        <v>19308</v>
      </c>
      <c r="B9610" s="186" t="s">
        <v>19309</v>
      </c>
      <c r="C9610" s="186" t="s">
        <v>19116</v>
      </c>
    </row>
    <row r="9611" spans="1:3" s="187" customFormat="1" ht="31.2">
      <c r="A9611" s="185" t="s">
        <v>29296</v>
      </c>
      <c r="B9611" s="186" t="s">
        <v>29297</v>
      </c>
      <c r="C9611" s="186" t="s">
        <v>28788</v>
      </c>
    </row>
    <row r="9612" spans="1:3" s="187" customFormat="1" ht="31.2">
      <c r="A9612" s="185" t="s">
        <v>22219</v>
      </c>
      <c r="B9612" s="186" t="s">
        <v>4690</v>
      </c>
      <c r="C9612" s="186" t="s">
        <v>21991</v>
      </c>
    </row>
    <row r="9613" spans="1:3" s="187" customFormat="1" ht="31.2">
      <c r="A9613" s="185" t="s">
        <v>22219</v>
      </c>
      <c r="B9613" s="186" t="s">
        <v>4690</v>
      </c>
      <c r="C9613" s="186" t="s">
        <v>41318</v>
      </c>
    </row>
    <row r="9614" spans="1:3" s="187" customFormat="1" ht="31.2">
      <c r="A9614" s="185" t="s">
        <v>44254</v>
      </c>
      <c r="B9614" s="186" t="s">
        <v>20338</v>
      </c>
      <c r="C9614" s="186" t="s">
        <v>43751</v>
      </c>
    </row>
    <row r="9615" spans="1:3" s="187" customFormat="1" ht="31.2">
      <c r="A9615" s="185" t="s">
        <v>12005</v>
      </c>
      <c r="B9615" s="186" t="s">
        <v>7366</v>
      </c>
      <c r="C9615" s="186" t="s">
        <v>11996</v>
      </c>
    </row>
    <row r="9616" spans="1:3" s="187" customFormat="1" ht="46.8">
      <c r="A9616" s="185" t="s">
        <v>38841</v>
      </c>
      <c r="B9616" s="186" t="s">
        <v>38842</v>
      </c>
      <c r="C9616" s="186" t="s">
        <v>38207</v>
      </c>
    </row>
    <row r="9617" spans="1:3" s="187" customFormat="1" ht="46.8">
      <c r="A9617" s="185" t="s">
        <v>14252</v>
      </c>
      <c r="B9617" s="186" t="s">
        <v>1400</v>
      </c>
      <c r="C9617" s="186" t="s">
        <v>13890</v>
      </c>
    </row>
    <row r="9618" spans="1:3" s="187" customFormat="1" ht="31.2">
      <c r="A9618" s="185" t="s">
        <v>42741</v>
      </c>
      <c r="B9618" s="186" t="s">
        <v>23673</v>
      </c>
      <c r="C9618" s="186" t="s">
        <v>42001</v>
      </c>
    </row>
    <row r="9619" spans="1:3" s="187" customFormat="1" ht="62.4">
      <c r="A9619" s="185" t="s">
        <v>28507</v>
      </c>
      <c r="B9619" s="186" t="s">
        <v>2451</v>
      </c>
      <c r="C9619" s="186" t="s">
        <v>27967</v>
      </c>
    </row>
    <row r="9620" spans="1:3" s="187" customFormat="1" ht="31.2">
      <c r="A9620" s="185" t="s">
        <v>41588</v>
      </c>
      <c r="B9620" s="186" t="s">
        <v>39265</v>
      </c>
      <c r="C9620" s="186" t="s">
        <v>41318</v>
      </c>
    </row>
    <row r="9621" spans="1:3" s="187" customFormat="1" ht="31.2">
      <c r="A9621" s="185" t="s">
        <v>8870</v>
      </c>
      <c r="B9621" s="186" t="s">
        <v>93</v>
      </c>
      <c r="C9621" s="186" t="s">
        <v>8759</v>
      </c>
    </row>
    <row r="9622" spans="1:3" s="187" customFormat="1" ht="31.2">
      <c r="A9622" s="185" t="s">
        <v>8870</v>
      </c>
      <c r="B9622" s="186" t="s">
        <v>93</v>
      </c>
      <c r="C9622" s="188" t="s">
        <v>24617</v>
      </c>
    </row>
    <row r="9623" spans="1:3" s="187" customFormat="1" ht="31.2">
      <c r="A9623" s="185" t="s">
        <v>18201</v>
      </c>
      <c r="B9623" s="186" t="s">
        <v>269</v>
      </c>
      <c r="C9623" s="186" t="s">
        <v>18049</v>
      </c>
    </row>
    <row r="9624" spans="1:3" s="187" customFormat="1" ht="31.2">
      <c r="A9624" s="185" t="s">
        <v>20254</v>
      </c>
      <c r="B9624" s="186" t="s">
        <v>20255</v>
      </c>
      <c r="C9624" s="186" t="s">
        <v>20152</v>
      </c>
    </row>
    <row r="9625" spans="1:3" s="187" customFormat="1" ht="46.8">
      <c r="A9625" s="185" t="s">
        <v>9910</v>
      </c>
      <c r="B9625" s="186" t="s">
        <v>9911</v>
      </c>
      <c r="C9625" s="186" t="s">
        <v>9722</v>
      </c>
    </row>
    <row r="9626" spans="1:3" s="187" customFormat="1" ht="46.8">
      <c r="A9626" s="185" t="s">
        <v>28951</v>
      </c>
      <c r="B9626" s="186" t="s">
        <v>21522</v>
      </c>
      <c r="C9626" s="186" t="s">
        <v>28788</v>
      </c>
    </row>
    <row r="9627" spans="1:3" s="187" customFormat="1" ht="31.2">
      <c r="A9627" s="185" t="s">
        <v>14762</v>
      </c>
      <c r="B9627" s="186" t="s">
        <v>14763</v>
      </c>
      <c r="C9627" s="186" t="s">
        <v>14697</v>
      </c>
    </row>
    <row r="9628" spans="1:3" s="187" customFormat="1" ht="31.2">
      <c r="A9628" s="185" t="s">
        <v>18967</v>
      </c>
      <c r="B9628" s="186" t="s">
        <v>18968</v>
      </c>
      <c r="C9628" s="186" t="s">
        <v>18827</v>
      </c>
    </row>
    <row r="9629" spans="1:3" s="187" customFormat="1" ht="62.4">
      <c r="A9629" s="185" t="s">
        <v>9613</v>
      </c>
      <c r="B9629" s="186" t="s">
        <v>8367</v>
      </c>
      <c r="C9629" s="186" t="s">
        <v>8759</v>
      </c>
    </row>
    <row r="9630" spans="1:3" s="187" customFormat="1" ht="31.2">
      <c r="A9630" s="185" t="s">
        <v>19712</v>
      </c>
      <c r="B9630" s="186" t="s">
        <v>12407</v>
      </c>
      <c r="C9630" s="186" t="s">
        <v>19363</v>
      </c>
    </row>
    <row r="9631" spans="1:3" s="187" customFormat="1" ht="31.2">
      <c r="A9631" s="185" t="s">
        <v>37061</v>
      </c>
      <c r="B9631" s="186" t="s">
        <v>25760</v>
      </c>
      <c r="C9631" s="186" t="s">
        <v>37010</v>
      </c>
    </row>
    <row r="9632" spans="1:3" s="187" customFormat="1" ht="31.2">
      <c r="A9632" s="185" t="s">
        <v>26700</v>
      </c>
      <c r="B9632" s="186" t="s">
        <v>40</v>
      </c>
      <c r="C9632" s="186" t="s">
        <v>26649</v>
      </c>
    </row>
    <row r="9633" spans="1:3" s="187" customFormat="1" ht="31.2">
      <c r="A9633" s="185" t="s">
        <v>42282</v>
      </c>
      <c r="B9633" s="186" t="s">
        <v>4160</v>
      </c>
      <c r="C9633" s="186" t="s">
        <v>42001</v>
      </c>
    </row>
    <row r="9634" spans="1:3" s="187" customFormat="1" ht="31.2">
      <c r="A9634" s="185" t="s">
        <v>48042</v>
      </c>
      <c r="B9634" s="186" t="s">
        <v>48033</v>
      </c>
      <c r="C9634" s="188" t="s">
        <v>47013</v>
      </c>
    </row>
    <row r="9635" spans="1:3" s="187" customFormat="1" ht="46.8">
      <c r="A9635" s="185" t="s">
        <v>41190</v>
      </c>
      <c r="B9635" s="186" t="s">
        <v>1978</v>
      </c>
      <c r="C9635" s="186" t="s">
        <v>40685</v>
      </c>
    </row>
    <row r="9636" spans="1:3" s="187" customFormat="1" ht="31.2">
      <c r="A9636" s="185" t="s">
        <v>23430</v>
      </c>
      <c r="B9636" s="186" t="s">
        <v>23431</v>
      </c>
      <c r="C9636" s="186" t="s">
        <v>22896</v>
      </c>
    </row>
    <row r="9637" spans="1:3" s="187" customFormat="1" ht="31.2">
      <c r="A9637" s="185" t="s">
        <v>40800</v>
      </c>
      <c r="B9637" s="186" t="s">
        <v>1802</v>
      </c>
      <c r="C9637" s="186" t="s">
        <v>40685</v>
      </c>
    </row>
    <row r="9638" spans="1:3" s="187" customFormat="1" ht="31.2">
      <c r="A9638" s="185" t="s">
        <v>27415</v>
      </c>
      <c r="B9638" s="186" t="s">
        <v>8834</v>
      </c>
      <c r="C9638" s="186" t="s">
        <v>27116</v>
      </c>
    </row>
    <row r="9639" spans="1:3" s="187" customFormat="1" ht="31.2">
      <c r="A9639" s="185" t="s">
        <v>32675</v>
      </c>
      <c r="B9639" s="186" t="s">
        <v>336</v>
      </c>
      <c r="C9639" s="186" t="s">
        <v>32209</v>
      </c>
    </row>
    <row r="9640" spans="1:3" s="187" customFormat="1" ht="31.2">
      <c r="A9640" s="185" t="s">
        <v>45433</v>
      </c>
      <c r="B9640" s="186" t="s">
        <v>38137</v>
      </c>
      <c r="C9640" s="186" t="s">
        <v>45398</v>
      </c>
    </row>
    <row r="9641" spans="1:3" s="187" customFormat="1" ht="15.6">
      <c r="A9641" s="185" t="s">
        <v>47793</v>
      </c>
      <c r="B9641" s="186" t="s">
        <v>47794</v>
      </c>
      <c r="C9641" s="188" t="s">
        <v>47795</v>
      </c>
    </row>
    <row r="9642" spans="1:3" s="187" customFormat="1" ht="31.2">
      <c r="A9642" s="185" t="s">
        <v>37275</v>
      </c>
      <c r="B9642" s="186" t="s">
        <v>6308</v>
      </c>
      <c r="C9642" s="186" t="s">
        <v>37010</v>
      </c>
    </row>
    <row r="9643" spans="1:3" s="187" customFormat="1" ht="46.8">
      <c r="A9643" s="185" t="s">
        <v>11040</v>
      </c>
      <c r="B9643" s="186" t="s">
        <v>11041</v>
      </c>
      <c r="C9643" s="186" t="s">
        <v>10830</v>
      </c>
    </row>
    <row r="9644" spans="1:3" s="187" customFormat="1" ht="46.8">
      <c r="A9644" s="185" t="s">
        <v>11040</v>
      </c>
      <c r="B9644" s="186" t="s">
        <v>11041</v>
      </c>
      <c r="C9644" s="186" t="s">
        <v>40685</v>
      </c>
    </row>
    <row r="9645" spans="1:3" s="187" customFormat="1" ht="31.2">
      <c r="A9645" s="185" t="s">
        <v>22127</v>
      </c>
      <c r="B9645" s="186" t="s">
        <v>22126</v>
      </c>
      <c r="C9645" s="186" t="s">
        <v>21991</v>
      </c>
    </row>
    <row r="9646" spans="1:3" s="187" customFormat="1" ht="31.2">
      <c r="A9646" s="185" t="s">
        <v>26971</v>
      </c>
      <c r="B9646" s="186" t="s">
        <v>2665</v>
      </c>
      <c r="C9646" s="186" t="s">
        <v>26649</v>
      </c>
    </row>
    <row r="9647" spans="1:3" s="187" customFormat="1" ht="46.8">
      <c r="A9647" s="185" t="s">
        <v>30639</v>
      </c>
      <c r="B9647" s="186" t="s">
        <v>299</v>
      </c>
      <c r="C9647" s="186" t="s">
        <v>30515</v>
      </c>
    </row>
    <row r="9648" spans="1:3" s="187" customFormat="1" ht="62.4">
      <c r="A9648" s="185" t="s">
        <v>39212</v>
      </c>
      <c r="B9648" s="186" t="s">
        <v>28108</v>
      </c>
      <c r="C9648" s="186" t="s">
        <v>39018</v>
      </c>
    </row>
    <row r="9649" spans="1:3" s="187" customFormat="1" ht="15.6">
      <c r="A9649" s="185" t="s">
        <v>49325</v>
      </c>
      <c r="B9649" s="186" t="s">
        <v>49324</v>
      </c>
      <c r="C9649" s="188" t="s">
        <v>46914</v>
      </c>
    </row>
    <row r="9650" spans="1:3" s="187" customFormat="1" ht="31.2">
      <c r="A9650" s="185" t="s">
        <v>43549</v>
      </c>
      <c r="B9650" s="186" t="s">
        <v>405</v>
      </c>
      <c r="C9650" s="186" t="s">
        <v>43220</v>
      </c>
    </row>
    <row r="9651" spans="1:3" s="187" customFormat="1" ht="31.2">
      <c r="A9651" s="185" t="s">
        <v>13919</v>
      </c>
      <c r="B9651" s="186" t="s">
        <v>297</v>
      </c>
      <c r="C9651" s="186" t="s">
        <v>13890</v>
      </c>
    </row>
    <row r="9652" spans="1:3" s="187" customFormat="1" ht="62.4">
      <c r="A9652" s="185" t="s">
        <v>35024</v>
      </c>
      <c r="B9652" s="186" t="s">
        <v>2844</v>
      </c>
      <c r="C9652" s="186" t="s">
        <v>34927</v>
      </c>
    </row>
    <row r="9653" spans="1:3" s="187" customFormat="1" ht="62.4">
      <c r="A9653" s="185" t="s">
        <v>33464</v>
      </c>
      <c r="B9653" s="186" t="s">
        <v>1388</v>
      </c>
      <c r="C9653" s="186" t="s">
        <v>33246</v>
      </c>
    </row>
    <row r="9654" spans="1:3" s="187" customFormat="1" ht="31.2">
      <c r="A9654" s="185" t="s">
        <v>30890</v>
      </c>
      <c r="B9654" s="186" t="s">
        <v>14058</v>
      </c>
      <c r="C9654" s="186" t="s">
        <v>30515</v>
      </c>
    </row>
    <row r="9655" spans="1:3" s="187" customFormat="1" ht="31.2">
      <c r="A9655" s="185" t="s">
        <v>32052</v>
      </c>
      <c r="B9655" s="186" t="s">
        <v>2070</v>
      </c>
      <c r="C9655" s="186" t="s">
        <v>31402</v>
      </c>
    </row>
    <row r="9656" spans="1:3" s="187" customFormat="1" ht="31.2">
      <c r="A9656" s="185" t="s">
        <v>15825</v>
      </c>
      <c r="B9656" s="186" t="s">
        <v>15826</v>
      </c>
      <c r="C9656" s="186" t="s">
        <v>14697</v>
      </c>
    </row>
    <row r="9657" spans="1:3" s="187" customFormat="1" ht="31.2">
      <c r="A9657" s="185" t="s">
        <v>1865</v>
      </c>
      <c r="B9657" s="186" t="s">
        <v>450</v>
      </c>
      <c r="C9657" s="186" t="s">
        <v>1534</v>
      </c>
    </row>
    <row r="9658" spans="1:3" s="187" customFormat="1" ht="31.2">
      <c r="A9658" s="185" t="s">
        <v>4680</v>
      </c>
      <c r="B9658" s="186" t="s">
        <v>223</v>
      </c>
      <c r="C9658" s="186" t="s">
        <v>4409</v>
      </c>
    </row>
    <row r="9659" spans="1:3" s="187" customFormat="1" ht="31.2">
      <c r="A9659" s="185" t="s">
        <v>4680</v>
      </c>
      <c r="B9659" s="186" t="s">
        <v>223</v>
      </c>
      <c r="C9659" s="186" t="s">
        <v>19363</v>
      </c>
    </row>
    <row r="9660" spans="1:3" s="187" customFormat="1" ht="31.2">
      <c r="A9660" s="185" t="s">
        <v>7701</v>
      </c>
      <c r="B9660" s="186" t="s">
        <v>2838</v>
      </c>
      <c r="C9660" s="186" t="s">
        <v>7346</v>
      </c>
    </row>
    <row r="9661" spans="1:3" s="187" customFormat="1" ht="31.2">
      <c r="A9661" s="185" t="s">
        <v>37538</v>
      </c>
      <c r="B9661" s="186" t="s">
        <v>5453</v>
      </c>
      <c r="C9661" s="186" t="s">
        <v>37497</v>
      </c>
    </row>
    <row r="9662" spans="1:3" s="187" customFormat="1" ht="31.2">
      <c r="A9662" s="185" t="s">
        <v>37538</v>
      </c>
      <c r="B9662" s="186" t="s">
        <v>5453</v>
      </c>
      <c r="C9662" s="186" t="s">
        <v>41318</v>
      </c>
    </row>
    <row r="9663" spans="1:3" s="187" customFormat="1" ht="31.2">
      <c r="A9663" s="185" t="s">
        <v>31381</v>
      </c>
      <c r="B9663" s="186" t="s">
        <v>6035</v>
      </c>
      <c r="C9663" s="186" t="s">
        <v>31274</v>
      </c>
    </row>
    <row r="9664" spans="1:3" s="187" customFormat="1" ht="31.2">
      <c r="A9664" s="185" t="s">
        <v>31381</v>
      </c>
      <c r="B9664" s="186" t="s">
        <v>6035</v>
      </c>
      <c r="C9664" s="186" t="s">
        <v>45398</v>
      </c>
    </row>
    <row r="9665" spans="1:3" s="187" customFormat="1" ht="31.2">
      <c r="A9665" s="185" t="s">
        <v>33778</v>
      </c>
      <c r="B9665" s="186" t="s">
        <v>33779</v>
      </c>
      <c r="C9665" s="186" t="s">
        <v>33246</v>
      </c>
    </row>
    <row r="9666" spans="1:3" s="187" customFormat="1" ht="31.2">
      <c r="A9666" s="185" t="s">
        <v>8506</v>
      </c>
      <c r="B9666" s="186" t="s">
        <v>265</v>
      </c>
      <c r="C9666" s="186" t="s">
        <v>8505</v>
      </c>
    </row>
    <row r="9667" spans="1:3" s="187" customFormat="1" ht="31.2">
      <c r="A9667" s="185" t="s">
        <v>8506</v>
      </c>
      <c r="B9667" s="186" t="s">
        <v>265</v>
      </c>
      <c r="C9667" s="186" t="s">
        <v>40685</v>
      </c>
    </row>
    <row r="9668" spans="1:3" s="187" customFormat="1" ht="31.2">
      <c r="A9668" s="185" t="s">
        <v>23883</v>
      </c>
      <c r="B9668" s="186" t="s">
        <v>705</v>
      </c>
      <c r="C9668" s="186" t="s">
        <v>23735</v>
      </c>
    </row>
    <row r="9669" spans="1:3" s="187" customFormat="1" ht="31.2">
      <c r="A9669" s="185" t="s">
        <v>9437</v>
      </c>
      <c r="B9669" s="186" t="s">
        <v>6574</v>
      </c>
      <c r="C9669" s="186" t="s">
        <v>8759</v>
      </c>
    </row>
    <row r="9670" spans="1:3" s="187" customFormat="1" ht="31.2">
      <c r="A9670" s="185" t="s">
        <v>19604</v>
      </c>
      <c r="B9670" s="186" t="s">
        <v>1033</v>
      </c>
      <c r="C9670" s="186" t="s">
        <v>19363</v>
      </c>
    </row>
    <row r="9671" spans="1:3" s="187" customFormat="1" ht="31.2">
      <c r="A9671" s="185" t="s">
        <v>14086</v>
      </c>
      <c r="B9671" s="186" t="s">
        <v>1907</v>
      </c>
      <c r="C9671" s="186" t="s">
        <v>13890</v>
      </c>
    </row>
    <row r="9672" spans="1:3" s="187" customFormat="1" ht="31.2">
      <c r="A9672" s="185" t="s">
        <v>28326</v>
      </c>
      <c r="B9672" s="186" t="s">
        <v>28327</v>
      </c>
      <c r="C9672" s="186" t="s">
        <v>27967</v>
      </c>
    </row>
    <row r="9673" spans="1:3" s="187" customFormat="1" ht="31.2">
      <c r="A9673" s="185" t="s">
        <v>12038</v>
      </c>
      <c r="B9673" s="186" t="s">
        <v>182</v>
      </c>
      <c r="C9673" s="186" t="s">
        <v>11996</v>
      </c>
    </row>
    <row r="9674" spans="1:3" s="187" customFormat="1" ht="31.2">
      <c r="A9674" s="185" t="s">
        <v>28925</v>
      </c>
      <c r="B9674" s="186" t="s">
        <v>1688</v>
      </c>
      <c r="C9674" s="186" t="s">
        <v>28788</v>
      </c>
    </row>
    <row r="9675" spans="1:3" s="187" customFormat="1" ht="31.2">
      <c r="A9675" s="185" t="s">
        <v>28925</v>
      </c>
      <c r="B9675" s="186" t="s">
        <v>1688</v>
      </c>
      <c r="C9675" s="186" t="s">
        <v>29648</v>
      </c>
    </row>
    <row r="9676" spans="1:3" s="187" customFormat="1" ht="62.4">
      <c r="A9676" s="185" t="s">
        <v>49858</v>
      </c>
      <c r="B9676" s="186" t="s">
        <v>49856</v>
      </c>
      <c r="C9676" s="188" t="s">
        <v>46864</v>
      </c>
    </row>
    <row r="9677" spans="1:3" s="187" customFormat="1" ht="15.6">
      <c r="A9677" s="185" t="s">
        <v>48543</v>
      </c>
      <c r="B9677" s="186" t="s">
        <v>48544</v>
      </c>
      <c r="C9677" s="188" t="s">
        <v>46869</v>
      </c>
    </row>
    <row r="9678" spans="1:3" s="187" customFormat="1" ht="31.2">
      <c r="A9678" s="185" t="s">
        <v>10956</v>
      </c>
      <c r="B9678" s="186" t="s">
        <v>10957</v>
      </c>
      <c r="C9678" s="186" t="s">
        <v>10830</v>
      </c>
    </row>
    <row r="9679" spans="1:3" s="187" customFormat="1" ht="31.2">
      <c r="A9679" s="185" t="s">
        <v>34870</v>
      </c>
      <c r="B9679" s="186" t="s">
        <v>19286</v>
      </c>
      <c r="C9679" s="186" t="s">
        <v>34068</v>
      </c>
    </row>
    <row r="9680" spans="1:3" s="187" customFormat="1" ht="46.8">
      <c r="A9680" s="185" t="s">
        <v>39190</v>
      </c>
      <c r="B9680" s="186" t="s">
        <v>26012</v>
      </c>
      <c r="C9680" s="186" t="s">
        <v>39018</v>
      </c>
    </row>
    <row r="9681" spans="1:3" s="187" customFormat="1" ht="46.8">
      <c r="A9681" s="185" t="s">
        <v>18078</v>
      </c>
      <c r="B9681" s="186" t="s">
        <v>4724</v>
      </c>
      <c r="C9681" s="186" t="s">
        <v>18049</v>
      </c>
    </row>
    <row r="9682" spans="1:3" s="187" customFormat="1" ht="46.8">
      <c r="A9682" s="185" t="s">
        <v>11663</v>
      </c>
      <c r="B9682" s="186" t="s">
        <v>11664</v>
      </c>
      <c r="C9682" s="186" t="s">
        <v>10830</v>
      </c>
    </row>
    <row r="9683" spans="1:3" s="187" customFormat="1" ht="31.2">
      <c r="A9683" s="185" t="s">
        <v>41310</v>
      </c>
      <c r="B9683" s="186" t="s">
        <v>152</v>
      </c>
      <c r="C9683" s="186" t="s">
        <v>40685</v>
      </c>
    </row>
    <row r="9684" spans="1:3" s="187" customFormat="1" ht="31.2">
      <c r="A9684" s="185" t="s">
        <v>41013</v>
      </c>
      <c r="B9684" s="186" t="s">
        <v>8773</v>
      </c>
      <c r="C9684" s="186" t="s">
        <v>40685</v>
      </c>
    </row>
    <row r="9685" spans="1:3" s="187" customFormat="1" ht="15.6">
      <c r="A9685" s="185" t="s">
        <v>47191</v>
      </c>
      <c r="B9685" s="186" t="s">
        <v>47189</v>
      </c>
      <c r="C9685" s="188" t="s">
        <v>47192</v>
      </c>
    </row>
    <row r="9686" spans="1:3" s="187" customFormat="1" ht="31.2">
      <c r="A9686" s="185" t="s">
        <v>6835</v>
      </c>
      <c r="B9686" s="186" t="s">
        <v>6836</v>
      </c>
      <c r="C9686" s="186" t="s">
        <v>6284</v>
      </c>
    </row>
    <row r="9687" spans="1:3" s="187" customFormat="1" ht="46.8">
      <c r="A9687" s="185" t="s">
        <v>35042</v>
      </c>
      <c r="B9687" s="186" t="s">
        <v>11041</v>
      </c>
      <c r="C9687" s="186" t="s">
        <v>34927</v>
      </c>
    </row>
    <row r="9688" spans="1:3" s="187" customFormat="1" ht="46.8">
      <c r="A9688" s="185" t="s">
        <v>35042</v>
      </c>
      <c r="B9688" s="186" t="s">
        <v>11041</v>
      </c>
      <c r="C9688" s="186" t="s">
        <v>41318</v>
      </c>
    </row>
    <row r="9689" spans="1:3" s="187" customFormat="1" ht="31.2">
      <c r="A9689" s="185" t="s">
        <v>44961</v>
      </c>
      <c r="B9689" s="186" t="s">
        <v>408</v>
      </c>
      <c r="C9689" s="186" t="s">
        <v>44652</v>
      </c>
    </row>
    <row r="9690" spans="1:3" s="187" customFormat="1" ht="31.2">
      <c r="A9690" s="185" t="s">
        <v>29760</v>
      </c>
      <c r="B9690" s="186" t="s">
        <v>24</v>
      </c>
      <c r="C9690" s="186" t="s">
        <v>29648</v>
      </c>
    </row>
    <row r="9691" spans="1:3" s="187" customFormat="1" ht="31.2">
      <c r="A9691" s="185" t="s">
        <v>23963</v>
      </c>
      <c r="B9691" s="186" t="s">
        <v>3515</v>
      </c>
      <c r="C9691" s="186" t="s">
        <v>23735</v>
      </c>
    </row>
    <row r="9692" spans="1:3" s="187" customFormat="1" ht="31.2">
      <c r="A9692" s="185" t="s">
        <v>23963</v>
      </c>
      <c r="B9692" s="186" t="s">
        <v>3515</v>
      </c>
      <c r="C9692" s="186" t="s">
        <v>38207</v>
      </c>
    </row>
    <row r="9693" spans="1:3" s="187" customFormat="1" ht="31.2">
      <c r="A9693" s="185" t="s">
        <v>24193</v>
      </c>
      <c r="B9693" s="186" t="s">
        <v>766</v>
      </c>
      <c r="C9693" s="186" t="s">
        <v>23735</v>
      </c>
    </row>
    <row r="9694" spans="1:3" s="187" customFormat="1" ht="31.2">
      <c r="A9694" s="185" t="s">
        <v>41847</v>
      </c>
      <c r="B9694" s="186" t="s">
        <v>4411</v>
      </c>
      <c r="C9694" s="186" t="s">
        <v>41318</v>
      </c>
    </row>
    <row r="9695" spans="1:3" s="187" customFormat="1" ht="46.8">
      <c r="A9695" s="185" t="s">
        <v>17257</v>
      </c>
      <c r="B9695" s="186" t="s">
        <v>13801</v>
      </c>
      <c r="C9695" s="188" t="s">
        <v>17150</v>
      </c>
    </row>
    <row r="9696" spans="1:3" s="187" customFormat="1" ht="31.2">
      <c r="A9696" s="185" t="s">
        <v>36493</v>
      </c>
      <c r="B9696" s="186" t="s">
        <v>36494</v>
      </c>
      <c r="C9696" s="186" t="s">
        <v>36439</v>
      </c>
    </row>
    <row r="9697" spans="1:3" s="187" customFormat="1" ht="46.8">
      <c r="A9697" s="185" t="s">
        <v>39340</v>
      </c>
      <c r="B9697" s="186" t="s">
        <v>39341</v>
      </c>
      <c r="C9697" s="186" t="s">
        <v>39018</v>
      </c>
    </row>
    <row r="9698" spans="1:3" s="187" customFormat="1" ht="31.2">
      <c r="A9698" s="185" t="s">
        <v>4657</v>
      </c>
      <c r="B9698" s="186" t="s">
        <v>4658</v>
      </c>
      <c r="C9698" s="186" t="s">
        <v>4409</v>
      </c>
    </row>
    <row r="9699" spans="1:3" s="187" customFormat="1" ht="31.2">
      <c r="A9699" s="185" t="s">
        <v>38375</v>
      </c>
      <c r="B9699" s="186" t="s">
        <v>364</v>
      </c>
      <c r="C9699" s="186" t="s">
        <v>38207</v>
      </c>
    </row>
    <row r="9700" spans="1:3" s="187" customFormat="1" ht="46.8">
      <c r="A9700" s="185" t="s">
        <v>40451</v>
      </c>
      <c r="B9700" s="186" t="s">
        <v>2890</v>
      </c>
      <c r="C9700" s="188" t="s">
        <v>40423</v>
      </c>
    </row>
    <row r="9701" spans="1:3" s="187" customFormat="1" ht="31.2">
      <c r="A9701" s="185" t="s">
        <v>19263</v>
      </c>
      <c r="B9701" s="186" t="s">
        <v>19264</v>
      </c>
      <c r="C9701" s="186" t="s">
        <v>19116</v>
      </c>
    </row>
    <row r="9702" spans="1:3" s="187" customFormat="1" ht="31.2">
      <c r="A9702" s="185" t="s">
        <v>12347</v>
      </c>
      <c r="B9702" s="186" t="s">
        <v>12348</v>
      </c>
      <c r="C9702" s="186" t="s">
        <v>11996</v>
      </c>
    </row>
    <row r="9703" spans="1:3" s="187" customFormat="1" ht="31.2">
      <c r="A9703" s="185" t="s">
        <v>33454</v>
      </c>
      <c r="B9703" s="186" t="s">
        <v>1388</v>
      </c>
      <c r="C9703" s="186" t="s">
        <v>33246</v>
      </c>
    </row>
    <row r="9704" spans="1:3" s="187" customFormat="1" ht="31.2">
      <c r="A9704" s="185" t="s">
        <v>1806</v>
      </c>
      <c r="B9704" s="186" t="s">
        <v>1807</v>
      </c>
      <c r="C9704" s="186" t="s">
        <v>1534</v>
      </c>
    </row>
    <row r="9705" spans="1:3" s="187" customFormat="1" ht="31.2">
      <c r="A9705" s="185" t="s">
        <v>1806</v>
      </c>
      <c r="B9705" s="186" t="s">
        <v>1807</v>
      </c>
      <c r="C9705" s="188" t="s">
        <v>25820</v>
      </c>
    </row>
    <row r="9706" spans="1:3" s="187" customFormat="1" ht="31.2">
      <c r="A9706" s="185" t="s">
        <v>20869</v>
      </c>
      <c r="B9706" s="186" t="s">
        <v>2635</v>
      </c>
      <c r="C9706" s="186" t="s">
        <v>20152</v>
      </c>
    </row>
    <row r="9707" spans="1:3" s="187" customFormat="1" ht="62.4">
      <c r="A9707" s="185" t="s">
        <v>39272</v>
      </c>
      <c r="B9707" s="186" t="s">
        <v>39273</v>
      </c>
      <c r="C9707" s="186" t="s">
        <v>39018</v>
      </c>
    </row>
    <row r="9708" spans="1:3" s="187" customFormat="1" ht="46.8">
      <c r="A9708" s="185" t="s">
        <v>19370</v>
      </c>
      <c r="B9708" s="186" t="s">
        <v>295</v>
      </c>
      <c r="C9708" s="186" t="s">
        <v>19363</v>
      </c>
    </row>
    <row r="9709" spans="1:3" s="187" customFormat="1" ht="31.2">
      <c r="A9709" s="185" t="s">
        <v>34149</v>
      </c>
      <c r="B9709" s="186" t="s">
        <v>25089</v>
      </c>
      <c r="C9709" s="186" t="s">
        <v>34068</v>
      </c>
    </row>
    <row r="9710" spans="1:3" s="187" customFormat="1" ht="62.4">
      <c r="A9710" s="185" t="s">
        <v>24575</v>
      </c>
      <c r="B9710" s="186" t="s">
        <v>10634</v>
      </c>
      <c r="C9710" s="188" t="s">
        <v>24560</v>
      </c>
    </row>
    <row r="9711" spans="1:3" s="187" customFormat="1" ht="31.2">
      <c r="A9711" s="185" t="s">
        <v>3483</v>
      </c>
      <c r="B9711" s="186" t="s">
        <v>295</v>
      </c>
      <c r="C9711" s="186" t="s">
        <v>3346</v>
      </c>
    </row>
    <row r="9712" spans="1:3" s="187" customFormat="1" ht="46.8">
      <c r="A9712" s="185" t="s">
        <v>43725</v>
      </c>
      <c r="B9712" s="186" t="s">
        <v>20</v>
      </c>
      <c r="C9712" s="186" t="s">
        <v>43220</v>
      </c>
    </row>
    <row r="9713" spans="1:3" s="187" customFormat="1" ht="31.2">
      <c r="A9713" s="185" t="s">
        <v>20762</v>
      </c>
      <c r="B9713" s="186" t="s">
        <v>14380</v>
      </c>
      <c r="C9713" s="186" t="s">
        <v>20152</v>
      </c>
    </row>
    <row r="9714" spans="1:3" s="187" customFormat="1" ht="31.2">
      <c r="A9714" s="185" t="s">
        <v>48434</v>
      </c>
      <c r="B9714" s="186" t="s">
        <v>48433</v>
      </c>
      <c r="C9714" s="188" t="s">
        <v>46835</v>
      </c>
    </row>
    <row r="9715" spans="1:3" s="187" customFormat="1" ht="62.4">
      <c r="A9715" s="185" t="s">
        <v>19785</v>
      </c>
      <c r="B9715" s="186" t="s">
        <v>1145</v>
      </c>
      <c r="C9715" s="186" t="s">
        <v>19363</v>
      </c>
    </row>
    <row r="9716" spans="1:3" s="187" customFormat="1" ht="31.2">
      <c r="A9716" s="185" t="s">
        <v>40877</v>
      </c>
      <c r="B9716" s="186" t="s">
        <v>223</v>
      </c>
      <c r="C9716" s="186" t="s">
        <v>40685</v>
      </c>
    </row>
    <row r="9717" spans="1:3" s="187" customFormat="1" ht="46.8">
      <c r="A9717" s="185" t="s">
        <v>38718</v>
      </c>
      <c r="B9717" s="186" t="s">
        <v>18807</v>
      </c>
      <c r="C9717" s="186" t="s">
        <v>38207</v>
      </c>
    </row>
    <row r="9718" spans="1:3" s="187" customFormat="1" ht="31.2">
      <c r="A9718" s="185" t="s">
        <v>31075</v>
      </c>
      <c r="B9718" s="186" t="s">
        <v>9669</v>
      </c>
      <c r="C9718" s="188" t="s">
        <v>30985</v>
      </c>
    </row>
    <row r="9719" spans="1:3" s="187" customFormat="1" ht="31.2">
      <c r="A9719" s="185" t="s">
        <v>31075</v>
      </c>
      <c r="B9719" s="186" t="s">
        <v>9669</v>
      </c>
      <c r="C9719" s="186" t="s">
        <v>44652</v>
      </c>
    </row>
    <row r="9720" spans="1:3" s="187" customFormat="1" ht="46.8">
      <c r="A9720" s="185" t="s">
        <v>6165</v>
      </c>
      <c r="B9720" s="186" t="s">
        <v>6166</v>
      </c>
      <c r="C9720" s="186" t="s">
        <v>5465</v>
      </c>
    </row>
    <row r="9721" spans="1:3" s="187" customFormat="1" ht="46.8">
      <c r="A9721" s="185" t="s">
        <v>45226</v>
      </c>
      <c r="B9721" s="186" t="s">
        <v>1045</v>
      </c>
      <c r="C9721" s="186" t="s">
        <v>44652</v>
      </c>
    </row>
    <row r="9722" spans="1:3" s="187" customFormat="1" ht="31.2">
      <c r="A9722" s="185" t="s">
        <v>44940</v>
      </c>
      <c r="B9722" s="186" t="s">
        <v>1869</v>
      </c>
      <c r="C9722" s="186" t="s">
        <v>44652</v>
      </c>
    </row>
    <row r="9723" spans="1:3" s="187" customFormat="1" ht="46.8">
      <c r="A9723" s="185" t="s">
        <v>9332</v>
      </c>
      <c r="B9723" s="186" t="s">
        <v>9333</v>
      </c>
      <c r="C9723" s="186" t="s">
        <v>8759</v>
      </c>
    </row>
    <row r="9724" spans="1:3" s="187" customFormat="1" ht="46.8">
      <c r="A9724" s="185" t="s">
        <v>9332</v>
      </c>
      <c r="B9724" s="186" t="s">
        <v>9333</v>
      </c>
      <c r="C9724" s="186" t="s">
        <v>21991</v>
      </c>
    </row>
    <row r="9725" spans="1:3" s="187" customFormat="1" ht="46.8">
      <c r="A9725" s="185" t="s">
        <v>25966</v>
      </c>
      <c r="B9725" s="186" t="s">
        <v>7982</v>
      </c>
      <c r="C9725" s="188" t="s">
        <v>25820</v>
      </c>
    </row>
    <row r="9726" spans="1:3" s="187" customFormat="1" ht="31.2">
      <c r="A9726" s="185" t="s">
        <v>32300</v>
      </c>
      <c r="B9726" s="186" t="s">
        <v>2047</v>
      </c>
      <c r="C9726" s="186" t="s">
        <v>32209</v>
      </c>
    </row>
    <row r="9727" spans="1:3" s="187" customFormat="1" ht="31.2">
      <c r="A9727" s="185" t="s">
        <v>4913</v>
      </c>
      <c r="B9727" s="186" t="s">
        <v>38</v>
      </c>
      <c r="C9727" s="186" t="s">
        <v>4409</v>
      </c>
    </row>
    <row r="9728" spans="1:3" s="187" customFormat="1" ht="15.6">
      <c r="A9728" s="185" t="s">
        <v>4913</v>
      </c>
      <c r="B9728" s="186" t="s">
        <v>25915</v>
      </c>
      <c r="C9728" s="188" t="s">
        <v>47257</v>
      </c>
    </row>
    <row r="9729" spans="1:3" s="187" customFormat="1" ht="31.2">
      <c r="A9729" s="185" t="s">
        <v>4703</v>
      </c>
      <c r="B9729" s="186" t="s">
        <v>249</v>
      </c>
      <c r="C9729" s="186" t="s">
        <v>4409</v>
      </c>
    </row>
    <row r="9730" spans="1:3" s="187" customFormat="1" ht="31.2">
      <c r="A9730" s="185" t="s">
        <v>4703</v>
      </c>
      <c r="B9730" s="186" t="s">
        <v>249</v>
      </c>
      <c r="C9730" s="186" t="s">
        <v>31402</v>
      </c>
    </row>
    <row r="9731" spans="1:3" s="187" customFormat="1" ht="31.2">
      <c r="A9731" s="185" t="s">
        <v>4563</v>
      </c>
      <c r="B9731" s="186" t="s">
        <v>678</v>
      </c>
      <c r="C9731" s="186" t="s">
        <v>4409</v>
      </c>
    </row>
    <row r="9732" spans="1:3" s="187" customFormat="1" ht="31.2">
      <c r="A9732" s="185" t="s">
        <v>47722</v>
      </c>
      <c r="B9732" s="186" t="s">
        <v>47720</v>
      </c>
      <c r="C9732" s="188" t="s">
        <v>47723</v>
      </c>
    </row>
    <row r="9733" spans="1:3" s="187" customFormat="1" ht="46.8">
      <c r="A9733" s="185" t="s">
        <v>23907</v>
      </c>
      <c r="B9733" s="186" t="s">
        <v>680</v>
      </c>
      <c r="C9733" s="186" t="s">
        <v>23735</v>
      </c>
    </row>
    <row r="9734" spans="1:3" s="187" customFormat="1" ht="46.8">
      <c r="A9734" s="185" t="s">
        <v>36252</v>
      </c>
      <c r="B9734" s="186" t="s">
        <v>2410</v>
      </c>
      <c r="C9734" s="186" t="s">
        <v>35823</v>
      </c>
    </row>
    <row r="9735" spans="1:3" s="187" customFormat="1" ht="46.8">
      <c r="A9735" s="185" t="s">
        <v>22287</v>
      </c>
      <c r="B9735" s="186" t="s">
        <v>1703</v>
      </c>
      <c r="C9735" s="186" t="s">
        <v>21991</v>
      </c>
    </row>
    <row r="9736" spans="1:3" s="187" customFormat="1" ht="46.8">
      <c r="A9736" s="185" t="s">
        <v>22287</v>
      </c>
      <c r="B9736" s="186" t="s">
        <v>1703</v>
      </c>
      <c r="C9736" s="186" t="s">
        <v>28788</v>
      </c>
    </row>
    <row r="9737" spans="1:3" s="187" customFormat="1" ht="31.2">
      <c r="A9737" s="185" t="s">
        <v>37403</v>
      </c>
      <c r="B9737" s="186" t="s">
        <v>37404</v>
      </c>
      <c r="C9737" s="186" t="s">
        <v>37010</v>
      </c>
    </row>
    <row r="9738" spans="1:3" s="187" customFormat="1" ht="46.8">
      <c r="A9738" s="185" t="s">
        <v>15178</v>
      </c>
      <c r="B9738" s="186" t="s">
        <v>15179</v>
      </c>
      <c r="C9738" s="186" t="s">
        <v>14697</v>
      </c>
    </row>
    <row r="9739" spans="1:3" s="187" customFormat="1" ht="46.8">
      <c r="A9739" s="185" t="s">
        <v>28789</v>
      </c>
      <c r="B9739" s="186" t="s">
        <v>1688</v>
      </c>
      <c r="C9739" s="186" t="s">
        <v>28788</v>
      </c>
    </row>
    <row r="9740" spans="1:3" s="187" customFormat="1" ht="31.2">
      <c r="A9740" s="185" t="s">
        <v>37069</v>
      </c>
      <c r="B9740" s="186" t="s">
        <v>241</v>
      </c>
      <c r="C9740" s="186" t="s">
        <v>37010</v>
      </c>
    </row>
    <row r="9741" spans="1:3" s="187" customFormat="1" ht="46.8">
      <c r="A9741" s="185" t="s">
        <v>38332</v>
      </c>
      <c r="B9741" s="186" t="s">
        <v>48</v>
      </c>
      <c r="C9741" s="186" t="s">
        <v>38207</v>
      </c>
    </row>
    <row r="9742" spans="1:3" s="187" customFormat="1" ht="31.2">
      <c r="A9742" s="185" t="s">
        <v>18886</v>
      </c>
      <c r="B9742" s="186" t="s">
        <v>18518</v>
      </c>
      <c r="C9742" s="186" t="s">
        <v>18827</v>
      </c>
    </row>
    <row r="9743" spans="1:3" s="187" customFormat="1" ht="31.2">
      <c r="A9743" s="185" t="s">
        <v>37906</v>
      </c>
      <c r="B9743" s="186" t="s">
        <v>35127</v>
      </c>
      <c r="C9743" s="186" t="s">
        <v>37605</v>
      </c>
    </row>
    <row r="9744" spans="1:3" s="187" customFormat="1" ht="31.2">
      <c r="A9744" s="185" t="s">
        <v>30578</v>
      </c>
      <c r="B9744" s="186" t="s">
        <v>30565</v>
      </c>
      <c r="C9744" s="186" t="s">
        <v>30515</v>
      </c>
    </row>
    <row r="9745" spans="1:3" s="187" customFormat="1" ht="15.6">
      <c r="A9745" s="185" t="s">
        <v>47789</v>
      </c>
      <c r="B9745" s="186" t="s">
        <v>4865</v>
      </c>
      <c r="C9745" s="188" t="s">
        <v>46980</v>
      </c>
    </row>
    <row r="9746" spans="1:3" s="187" customFormat="1" ht="31.2">
      <c r="A9746" s="185" t="s">
        <v>27688</v>
      </c>
      <c r="B9746" s="186" t="s">
        <v>1956</v>
      </c>
      <c r="C9746" s="186" t="s">
        <v>27116</v>
      </c>
    </row>
    <row r="9747" spans="1:3" s="187" customFormat="1" ht="46.8">
      <c r="A9747" s="185" t="s">
        <v>5629</v>
      </c>
      <c r="B9747" s="186" t="s">
        <v>1279</v>
      </c>
      <c r="C9747" s="186" t="s">
        <v>5465</v>
      </c>
    </row>
    <row r="9748" spans="1:3" s="187" customFormat="1" ht="46.8">
      <c r="A9748" s="185" t="s">
        <v>5629</v>
      </c>
      <c r="B9748" s="186" t="s">
        <v>1279</v>
      </c>
      <c r="C9748" s="186" t="s">
        <v>8759</v>
      </c>
    </row>
    <row r="9749" spans="1:3" s="187" customFormat="1" ht="31.2">
      <c r="A9749" s="185" t="s">
        <v>39667</v>
      </c>
      <c r="B9749" s="186" t="s">
        <v>742</v>
      </c>
      <c r="C9749" s="186" t="s">
        <v>39606</v>
      </c>
    </row>
    <row r="9750" spans="1:3" s="187" customFormat="1" ht="31.2">
      <c r="A9750" s="185" t="s">
        <v>33632</v>
      </c>
      <c r="B9750" s="186" t="s">
        <v>33633</v>
      </c>
      <c r="C9750" s="186" t="s">
        <v>33246</v>
      </c>
    </row>
    <row r="9751" spans="1:3" s="187" customFormat="1" ht="62.4">
      <c r="A9751" s="185" t="s">
        <v>32795</v>
      </c>
      <c r="B9751" s="186" t="s">
        <v>2898</v>
      </c>
      <c r="C9751" s="186" t="s">
        <v>32209</v>
      </c>
    </row>
    <row r="9752" spans="1:3" s="187" customFormat="1" ht="46.8">
      <c r="A9752" s="185" t="s">
        <v>12145</v>
      </c>
      <c r="B9752" s="186" t="s">
        <v>8212</v>
      </c>
      <c r="C9752" s="186" t="s">
        <v>11996</v>
      </c>
    </row>
    <row r="9753" spans="1:3" s="187" customFormat="1" ht="31.2">
      <c r="A9753" s="185" t="s">
        <v>20026</v>
      </c>
      <c r="B9753" s="186" t="s">
        <v>20027</v>
      </c>
      <c r="C9753" s="186" t="s">
        <v>19363</v>
      </c>
    </row>
    <row r="9754" spans="1:3" s="187" customFormat="1" ht="31.2">
      <c r="A9754" s="185" t="s">
        <v>453</v>
      </c>
      <c r="B9754" s="186" t="s">
        <v>454</v>
      </c>
      <c r="C9754" s="186" t="s">
        <v>11</v>
      </c>
    </row>
    <row r="9755" spans="1:3" s="187" customFormat="1" ht="31.2">
      <c r="A9755" s="185" t="s">
        <v>28084</v>
      </c>
      <c r="B9755" s="186" t="s">
        <v>375</v>
      </c>
      <c r="C9755" s="186" t="s">
        <v>27967</v>
      </c>
    </row>
    <row r="9756" spans="1:3" s="187" customFormat="1" ht="31.2">
      <c r="A9756" s="185" t="s">
        <v>48993</v>
      </c>
      <c r="B9756" s="186" t="s">
        <v>48994</v>
      </c>
      <c r="C9756" s="188" t="s">
        <v>46910</v>
      </c>
    </row>
    <row r="9757" spans="1:3" s="187" customFormat="1" ht="31.2">
      <c r="A9757" s="185" t="s">
        <v>48483</v>
      </c>
      <c r="B9757" s="186" t="s">
        <v>48459</v>
      </c>
      <c r="C9757" s="188" t="s">
        <v>46958</v>
      </c>
    </row>
    <row r="9758" spans="1:3" s="187" customFormat="1" ht="62.4">
      <c r="A9758" s="185" t="s">
        <v>28109</v>
      </c>
      <c r="B9758" s="186" t="s">
        <v>1823</v>
      </c>
      <c r="C9758" s="186" t="s">
        <v>27967</v>
      </c>
    </row>
    <row r="9759" spans="1:3" s="187" customFormat="1" ht="62.4">
      <c r="A9759" s="185" t="s">
        <v>28109</v>
      </c>
      <c r="B9759" s="186" t="s">
        <v>1823</v>
      </c>
      <c r="C9759" s="186" t="s">
        <v>35823</v>
      </c>
    </row>
    <row r="9760" spans="1:3" s="187" customFormat="1" ht="31.2">
      <c r="A9760" s="185" t="s">
        <v>17140</v>
      </c>
      <c r="B9760" s="186" t="s">
        <v>17141</v>
      </c>
      <c r="C9760" s="186" t="s">
        <v>16637</v>
      </c>
    </row>
    <row r="9761" spans="1:3" s="187" customFormat="1" ht="46.8">
      <c r="A9761" s="185" t="s">
        <v>13518</v>
      </c>
      <c r="B9761" s="186" t="s">
        <v>13519</v>
      </c>
      <c r="C9761" s="186" t="s">
        <v>12775</v>
      </c>
    </row>
    <row r="9762" spans="1:3" s="187" customFormat="1" ht="46.8">
      <c r="A9762" s="185" t="s">
        <v>44470</v>
      </c>
      <c r="B9762" s="186" t="s">
        <v>31109</v>
      </c>
      <c r="C9762" s="186" t="s">
        <v>43751</v>
      </c>
    </row>
    <row r="9763" spans="1:3" s="187" customFormat="1" ht="46.8">
      <c r="A9763" s="185" t="s">
        <v>25036</v>
      </c>
      <c r="B9763" s="186" t="s">
        <v>798</v>
      </c>
      <c r="C9763" s="186" t="s">
        <v>24806</v>
      </c>
    </row>
    <row r="9764" spans="1:3" s="187" customFormat="1" ht="46.8">
      <c r="A9764" s="185" t="s">
        <v>25036</v>
      </c>
      <c r="B9764" s="186" t="s">
        <v>798</v>
      </c>
      <c r="C9764" s="186" t="s">
        <v>25996</v>
      </c>
    </row>
    <row r="9765" spans="1:3" s="187" customFormat="1" ht="46.8">
      <c r="A9765" s="185" t="s">
        <v>34748</v>
      </c>
      <c r="B9765" s="186" t="s">
        <v>631</v>
      </c>
      <c r="C9765" s="186" t="s">
        <v>34068</v>
      </c>
    </row>
    <row r="9766" spans="1:3" s="187" customFormat="1" ht="31.2">
      <c r="A9766" s="185" t="s">
        <v>34620</v>
      </c>
      <c r="B9766" s="186" t="s">
        <v>9331</v>
      </c>
      <c r="C9766" s="186" t="s">
        <v>34068</v>
      </c>
    </row>
    <row r="9767" spans="1:3" s="187" customFormat="1" ht="31.2">
      <c r="A9767" s="185" t="s">
        <v>8188</v>
      </c>
      <c r="B9767" s="186" t="s">
        <v>515</v>
      </c>
      <c r="C9767" s="186" t="s">
        <v>7346</v>
      </c>
    </row>
    <row r="9768" spans="1:3" s="187" customFormat="1" ht="31.2">
      <c r="A9768" s="185" t="s">
        <v>2480</v>
      </c>
      <c r="B9768" s="186" t="s">
        <v>2481</v>
      </c>
      <c r="C9768" s="186" t="s">
        <v>1534</v>
      </c>
    </row>
    <row r="9769" spans="1:3" s="187" customFormat="1" ht="93.6">
      <c r="A9769" s="185" t="s">
        <v>47470</v>
      </c>
      <c r="B9769" s="186" t="s">
        <v>47471</v>
      </c>
      <c r="C9769" s="188" t="s">
        <v>47222</v>
      </c>
    </row>
    <row r="9770" spans="1:3" s="187" customFormat="1" ht="31.2">
      <c r="A9770" s="185" t="s">
        <v>5217</v>
      </c>
      <c r="B9770" s="186" t="s">
        <v>1953</v>
      </c>
      <c r="C9770" s="186" t="s">
        <v>4409</v>
      </c>
    </row>
    <row r="9771" spans="1:3" s="187" customFormat="1" ht="31.2">
      <c r="A9771" s="185" t="s">
        <v>39274</v>
      </c>
      <c r="B9771" s="186" t="s">
        <v>24229</v>
      </c>
      <c r="C9771" s="186" t="s">
        <v>39018</v>
      </c>
    </row>
    <row r="9772" spans="1:3" s="187" customFormat="1" ht="46.8">
      <c r="A9772" s="185" t="s">
        <v>26252</v>
      </c>
      <c r="B9772" s="186" t="s">
        <v>990</v>
      </c>
      <c r="C9772" s="186" t="s">
        <v>25996</v>
      </c>
    </row>
    <row r="9773" spans="1:3" s="187" customFormat="1" ht="46.8">
      <c r="A9773" s="185" t="s">
        <v>26252</v>
      </c>
      <c r="B9773" s="186" t="s">
        <v>990</v>
      </c>
      <c r="C9773" s="186" t="s">
        <v>34068</v>
      </c>
    </row>
    <row r="9774" spans="1:3" s="187" customFormat="1" ht="46.8">
      <c r="A9774" s="185" t="s">
        <v>26252</v>
      </c>
      <c r="B9774" s="186" t="s">
        <v>990</v>
      </c>
      <c r="C9774" s="186" t="s">
        <v>34927</v>
      </c>
    </row>
    <row r="9775" spans="1:3" s="187" customFormat="1" ht="31.2">
      <c r="A9775" s="185" t="s">
        <v>9306</v>
      </c>
      <c r="B9775" s="186" t="s">
        <v>9307</v>
      </c>
      <c r="C9775" s="186" t="s">
        <v>8759</v>
      </c>
    </row>
    <row r="9776" spans="1:3" s="187" customFormat="1" ht="31.2">
      <c r="A9776" s="185" t="s">
        <v>20498</v>
      </c>
      <c r="B9776" s="186" t="s">
        <v>8580</v>
      </c>
      <c r="C9776" s="186" t="s">
        <v>20152</v>
      </c>
    </row>
    <row r="9777" spans="1:3" s="187" customFormat="1" ht="31.2">
      <c r="A9777" s="185" t="s">
        <v>18329</v>
      </c>
      <c r="B9777" s="186" t="s">
        <v>7914</v>
      </c>
      <c r="C9777" s="186" t="s">
        <v>18049</v>
      </c>
    </row>
    <row r="9778" spans="1:3" s="187" customFormat="1" ht="46.8">
      <c r="A9778" s="185" t="s">
        <v>21689</v>
      </c>
      <c r="B9778" s="186" t="s">
        <v>21690</v>
      </c>
      <c r="C9778" s="186" t="s">
        <v>21022</v>
      </c>
    </row>
    <row r="9779" spans="1:3" s="187" customFormat="1" ht="31.2">
      <c r="A9779" s="185" t="s">
        <v>47146</v>
      </c>
      <c r="B9779" s="186" t="s">
        <v>47147</v>
      </c>
      <c r="C9779" s="188" t="s">
        <v>46835</v>
      </c>
    </row>
    <row r="9780" spans="1:3" s="187" customFormat="1" ht="31.2">
      <c r="A9780" s="185" t="s">
        <v>43596</v>
      </c>
      <c r="B9780" s="186" t="s">
        <v>456</v>
      </c>
      <c r="C9780" s="186" t="s">
        <v>43220</v>
      </c>
    </row>
    <row r="9781" spans="1:3" s="187" customFormat="1" ht="46.8">
      <c r="A9781" s="185" t="s">
        <v>43492</v>
      </c>
      <c r="B9781" s="186" t="s">
        <v>377</v>
      </c>
      <c r="C9781" s="186" t="s">
        <v>43220</v>
      </c>
    </row>
    <row r="9782" spans="1:3" s="187" customFormat="1" ht="46.8">
      <c r="A9782" s="185" t="s">
        <v>26624</v>
      </c>
      <c r="B9782" s="186" t="s">
        <v>26625</v>
      </c>
      <c r="C9782" s="186" t="s">
        <v>25996</v>
      </c>
    </row>
    <row r="9783" spans="1:3" s="187" customFormat="1" ht="46.8">
      <c r="A9783" s="185" t="s">
        <v>14633</v>
      </c>
      <c r="B9783" s="186" t="s">
        <v>14634</v>
      </c>
      <c r="C9783" s="186" t="s">
        <v>13890</v>
      </c>
    </row>
    <row r="9784" spans="1:3" s="187" customFormat="1" ht="31.2">
      <c r="A9784" s="185" t="s">
        <v>21224</v>
      </c>
      <c r="B9784" s="186" t="s">
        <v>481</v>
      </c>
      <c r="C9784" s="186" t="s">
        <v>21022</v>
      </c>
    </row>
    <row r="9785" spans="1:3" s="187" customFormat="1" ht="46.8">
      <c r="A9785" s="185" t="s">
        <v>31643</v>
      </c>
      <c r="B9785" s="186" t="s">
        <v>366</v>
      </c>
      <c r="C9785" s="186" t="s">
        <v>31402</v>
      </c>
    </row>
    <row r="9786" spans="1:3" s="187" customFormat="1" ht="46.8">
      <c r="A9786" s="185" t="s">
        <v>31643</v>
      </c>
      <c r="B9786" s="186" t="s">
        <v>366</v>
      </c>
      <c r="C9786" s="186" t="s">
        <v>34068</v>
      </c>
    </row>
    <row r="9787" spans="1:3" s="187" customFormat="1" ht="46.8">
      <c r="A9787" s="185" t="s">
        <v>31643</v>
      </c>
      <c r="B9787" s="186" t="s">
        <v>366</v>
      </c>
      <c r="C9787" s="186" t="s">
        <v>43220</v>
      </c>
    </row>
    <row r="9788" spans="1:3" s="187" customFormat="1" ht="31.2">
      <c r="A9788" s="185" t="s">
        <v>8866</v>
      </c>
      <c r="B9788" s="186" t="s">
        <v>8844</v>
      </c>
      <c r="C9788" s="186" t="s">
        <v>8759</v>
      </c>
    </row>
    <row r="9789" spans="1:3" s="187" customFormat="1" ht="15.6">
      <c r="A9789" s="185" t="s">
        <v>47991</v>
      </c>
      <c r="B9789" s="186" t="s">
        <v>47990</v>
      </c>
      <c r="C9789" s="188" t="s">
        <v>46835</v>
      </c>
    </row>
    <row r="9790" spans="1:3" s="187" customFormat="1" ht="31.2">
      <c r="A9790" s="185" t="s">
        <v>29856</v>
      </c>
      <c r="B9790" s="186" t="s">
        <v>3452</v>
      </c>
      <c r="C9790" s="186" t="s">
        <v>29648</v>
      </c>
    </row>
    <row r="9791" spans="1:3" s="187" customFormat="1" ht="31.2">
      <c r="A9791" s="185" t="s">
        <v>29856</v>
      </c>
      <c r="B9791" s="186" t="s">
        <v>3452</v>
      </c>
      <c r="C9791" s="186" t="s">
        <v>31402</v>
      </c>
    </row>
    <row r="9792" spans="1:3" s="187" customFormat="1" ht="31.2">
      <c r="A9792" s="185" t="s">
        <v>38415</v>
      </c>
      <c r="B9792" s="186" t="s">
        <v>5029</v>
      </c>
      <c r="C9792" s="186" t="s">
        <v>38207</v>
      </c>
    </row>
    <row r="9793" spans="1:3" s="187" customFormat="1" ht="62.4">
      <c r="A9793" s="185" t="s">
        <v>42979</v>
      </c>
      <c r="B9793" s="186" t="s">
        <v>9253</v>
      </c>
      <c r="C9793" s="186" t="s">
        <v>42915</v>
      </c>
    </row>
    <row r="9794" spans="1:3" s="187" customFormat="1" ht="31.2">
      <c r="A9794" s="185" t="s">
        <v>4470</v>
      </c>
      <c r="B9794" s="186" t="s">
        <v>307</v>
      </c>
      <c r="C9794" s="186" t="s">
        <v>4409</v>
      </c>
    </row>
    <row r="9795" spans="1:3" s="187" customFormat="1" ht="31.2">
      <c r="A9795" s="185" t="s">
        <v>42354</v>
      </c>
      <c r="B9795" s="186" t="s">
        <v>21814</v>
      </c>
      <c r="C9795" s="186" t="s">
        <v>42001</v>
      </c>
    </row>
    <row r="9796" spans="1:3" s="187" customFormat="1" ht="31.2">
      <c r="A9796" s="185" t="s">
        <v>19240</v>
      </c>
      <c r="B9796" s="186" t="s">
        <v>739</v>
      </c>
      <c r="C9796" s="186" t="s">
        <v>19116</v>
      </c>
    </row>
    <row r="9797" spans="1:3" s="187" customFormat="1" ht="31.2">
      <c r="A9797" s="185" t="s">
        <v>26622</v>
      </c>
      <c r="B9797" s="186" t="s">
        <v>4239</v>
      </c>
      <c r="C9797" s="186" t="s">
        <v>25996</v>
      </c>
    </row>
    <row r="9798" spans="1:3" s="187" customFormat="1" ht="31.2">
      <c r="A9798" s="185" t="s">
        <v>21439</v>
      </c>
      <c r="B9798" s="186" t="s">
        <v>9300</v>
      </c>
      <c r="C9798" s="186" t="s">
        <v>21022</v>
      </c>
    </row>
    <row r="9799" spans="1:3" s="187" customFormat="1" ht="31.2">
      <c r="A9799" s="185" t="s">
        <v>35072</v>
      </c>
      <c r="B9799" s="186" t="s">
        <v>1889</v>
      </c>
      <c r="C9799" s="186" t="s">
        <v>34927</v>
      </c>
    </row>
    <row r="9800" spans="1:3" s="187" customFormat="1" ht="31.2">
      <c r="A9800" s="185" t="s">
        <v>5506</v>
      </c>
      <c r="B9800" s="186" t="s">
        <v>5507</v>
      </c>
      <c r="C9800" s="186" t="s">
        <v>5465</v>
      </c>
    </row>
    <row r="9801" spans="1:3" s="187" customFormat="1" ht="31.2">
      <c r="A9801" s="185" t="s">
        <v>41293</v>
      </c>
      <c r="B9801" s="186" t="s">
        <v>9027</v>
      </c>
      <c r="C9801" s="186" t="s">
        <v>40685</v>
      </c>
    </row>
    <row r="9802" spans="1:3" s="187" customFormat="1" ht="31.2">
      <c r="A9802" s="185" t="s">
        <v>23919</v>
      </c>
      <c r="B9802" s="186" t="s">
        <v>7570</v>
      </c>
      <c r="C9802" s="186" t="s">
        <v>23735</v>
      </c>
    </row>
    <row r="9803" spans="1:3" s="187" customFormat="1" ht="31.2">
      <c r="A9803" s="185" t="s">
        <v>23919</v>
      </c>
      <c r="B9803" s="186" t="s">
        <v>7570</v>
      </c>
      <c r="C9803" s="186" t="s">
        <v>37497</v>
      </c>
    </row>
    <row r="9804" spans="1:3" s="187" customFormat="1" ht="31.2">
      <c r="A9804" s="185" t="s">
        <v>43224</v>
      </c>
      <c r="B9804" s="186" t="s">
        <v>40</v>
      </c>
      <c r="C9804" s="186" t="s">
        <v>43220</v>
      </c>
    </row>
    <row r="9805" spans="1:3" s="187" customFormat="1" ht="46.8">
      <c r="A9805" s="185" t="s">
        <v>19375</v>
      </c>
      <c r="B9805" s="186" t="s">
        <v>243</v>
      </c>
      <c r="C9805" s="186" t="s">
        <v>19363</v>
      </c>
    </row>
    <row r="9806" spans="1:3" s="187" customFormat="1" ht="31.2">
      <c r="A9806" s="185" t="s">
        <v>30520</v>
      </c>
      <c r="B9806" s="186" t="s">
        <v>1538</v>
      </c>
      <c r="C9806" s="186" t="s">
        <v>30515</v>
      </c>
    </row>
    <row r="9807" spans="1:3" s="187" customFormat="1" ht="31.2">
      <c r="A9807" s="185" t="s">
        <v>30520</v>
      </c>
      <c r="B9807" s="186" t="s">
        <v>1538</v>
      </c>
      <c r="C9807" s="186" t="s">
        <v>34068</v>
      </c>
    </row>
    <row r="9808" spans="1:3" s="187" customFormat="1" ht="31.2">
      <c r="A9808" s="185" t="s">
        <v>30520</v>
      </c>
      <c r="B9808" s="186" t="s">
        <v>50264</v>
      </c>
      <c r="C9808" s="188" t="s">
        <v>47691</v>
      </c>
    </row>
    <row r="9809" spans="1:3" s="187" customFormat="1" ht="31.2">
      <c r="A9809" s="185" t="s">
        <v>48205</v>
      </c>
      <c r="B9809" s="186" t="s">
        <v>48206</v>
      </c>
      <c r="C9809" s="188" t="s">
        <v>47088</v>
      </c>
    </row>
    <row r="9810" spans="1:3" s="187" customFormat="1" ht="31.2">
      <c r="A9810" s="185" t="s">
        <v>48205</v>
      </c>
      <c r="B9810" s="186" t="s">
        <v>48206</v>
      </c>
      <c r="C9810" s="188" t="s">
        <v>47405</v>
      </c>
    </row>
    <row r="9811" spans="1:3" s="187" customFormat="1" ht="46.8">
      <c r="A9811" s="185" t="s">
        <v>21708</v>
      </c>
      <c r="B9811" s="186" t="s">
        <v>2574</v>
      </c>
      <c r="C9811" s="186" t="s">
        <v>21022</v>
      </c>
    </row>
    <row r="9812" spans="1:3" s="187" customFormat="1" ht="46.8">
      <c r="A9812" s="185" t="s">
        <v>21708</v>
      </c>
      <c r="B9812" s="186" t="s">
        <v>2574</v>
      </c>
      <c r="C9812" s="186" t="s">
        <v>42001</v>
      </c>
    </row>
    <row r="9813" spans="1:3" s="187" customFormat="1" ht="31.2">
      <c r="A9813" s="185" t="s">
        <v>42445</v>
      </c>
      <c r="B9813" s="186" t="s">
        <v>8492</v>
      </c>
      <c r="C9813" s="186" t="s">
        <v>42001</v>
      </c>
    </row>
    <row r="9814" spans="1:3" s="187" customFormat="1" ht="31.2">
      <c r="A9814" s="185" t="s">
        <v>23797</v>
      </c>
      <c r="B9814" s="186" t="s">
        <v>23798</v>
      </c>
      <c r="C9814" s="186" t="s">
        <v>23735</v>
      </c>
    </row>
    <row r="9815" spans="1:3" s="187" customFormat="1" ht="31.2">
      <c r="A9815" s="185" t="s">
        <v>32128</v>
      </c>
      <c r="B9815" s="186" t="s">
        <v>24644</v>
      </c>
      <c r="C9815" s="186" t="s">
        <v>31402</v>
      </c>
    </row>
    <row r="9816" spans="1:3" s="187" customFormat="1" ht="62.4">
      <c r="A9816" s="185" t="s">
        <v>42294</v>
      </c>
      <c r="B9816" s="186" t="s">
        <v>16076</v>
      </c>
      <c r="C9816" s="186" t="s">
        <v>42001</v>
      </c>
    </row>
    <row r="9817" spans="1:3" s="187" customFormat="1" ht="31.2">
      <c r="A9817" s="185" t="s">
        <v>30138</v>
      </c>
      <c r="B9817" s="186" t="s">
        <v>313</v>
      </c>
      <c r="C9817" s="186" t="s">
        <v>29648</v>
      </c>
    </row>
    <row r="9818" spans="1:3" s="187" customFormat="1" ht="31.2">
      <c r="A9818" s="185" t="s">
        <v>34095</v>
      </c>
      <c r="B9818" s="186" t="s">
        <v>2738</v>
      </c>
      <c r="C9818" s="186" t="s">
        <v>34068</v>
      </c>
    </row>
    <row r="9819" spans="1:3" s="187" customFormat="1" ht="31.2">
      <c r="A9819" s="185" t="s">
        <v>36864</v>
      </c>
      <c r="B9819" s="186" t="s">
        <v>36865</v>
      </c>
      <c r="C9819" s="186" t="s">
        <v>36439</v>
      </c>
    </row>
    <row r="9820" spans="1:3" s="187" customFormat="1" ht="31.2">
      <c r="A9820" s="185" t="s">
        <v>45408</v>
      </c>
      <c r="B9820" s="186" t="s">
        <v>4724</v>
      </c>
      <c r="C9820" s="186" t="s">
        <v>45398</v>
      </c>
    </row>
    <row r="9821" spans="1:3" s="187" customFormat="1" ht="31.2">
      <c r="A9821" s="185" t="s">
        <v>44995</v>
      </c>
      <c r="B9821" s="186" t="s">
        <v>140</v>
      </c>
      <c r="C9821" s="186" t="s">
        <v>44652</v>
      </c>
    </row>
    <row r="9822" spans="1:3" s="187" customFormat="1" ht="31.2">
      <c r="A9822" s="185" t="s">
        <v>49660</v>
      </c>
      <c r="B9822" s="186" t="s">
        <v>49643</v>
      </c>
      <c r="C9822" s="188" t="s">
        <v>47165</v>
      </c>
    </row>
    <row r="9823" spans="1:3" s="187" customFormat="1" ht="31.2">
      <c r="A9823" s="185" t="s">
        <v>8791</v>
      </c>
      <c r="B9823" s="186" t="s">
        <v>13</v>
      </c>
      <c r="C9823" s="186" t="s">
        <v>8759</v>
      </c>
    </row>
    <row r="9824" spans="1:3" s="187" customFormat="1" ht="31.2">
      <c r="A9824" s="185" t="s">
        <v>8791</v>
      </c>
      <c r="B9824" s="186" t="s">
        <v>13</v>
      </c>
      <c r="C9824" s="186" t="s">
        <v>37010</v>
      </c>
    </row>
    <row r="9825" spans="1:3" s="187" customFormat="1" ht="31.2">
      <c r="A9825" s="185" t="s">
        <v>40976</v>
      </c>
      <c r="B9825" s="186" t="s">
        <v>235</v>
      </c>
      <c r="C9825" s="186" t="s">
        <v>40685</v>
      </c>
    </row>
    <row r="9826" spans="1:3" s="187" customFormat="1" ht="31.2">
      <c r="A9826" s="185" t="s">
        <v>31896</v>
      </c>
      <c r="B9826" s="186" t="s">
        <v>405</v>
      </c>
      <c r="C9826" s="186" t="s">
        <v>31402</v>
      </c>
    </row>
    <row r="9827" spans="1:3" s="187" customFormat="1" ht="31.2">
      <c r="A9827" s="185" t="s">
        <v>50006</v>
      </c>
      <c r="B9827" s="186" t="s">
        <v>50004</v>
      </c>
      <c r="C9827" s="188" t="s">
        <v>46938</v>
      </c>
    </row>
    <row r="9828" spans="1:3" s="187" customFormat="1" ht="31.2">
      <c r="A9828" s="185" t="s">
        <v>21364</v>
      </c>
      <c r="B9828" s="186" t="s">
        <v>4841</v>
      </c>
      <c r="C9828" s="186" t="s">
        <v>21022</v>
      </c>
    </row>
    <row r="9829" spans="1:3" s="187" customFormat="1" ht="15.6">
      <c r="A9829" s="185" t="s">
        <v>48248</v>
      </c>
      <c r="B9829" s="186" t="s">
        <v>815</v>
      </c>
      <c r="C9829" s="188" t="s">
        <v>47427</v>
      </c>
    </row>
    <row r="9830" spans="1:3" s="187" customFormat="1" ht="31.2">
      <c r="A9830" s="185" t="s">
        <v>17840</v>
      </c>
      <c r="B9830" s="186" t="s">
        <v>12710</v>
      </c>
      <c r="C9830" s="186" t="s">
        <v>17277</v>
      </c>
    </row>
    <row r="9831" spans="1:3" s="187" customFormat="1" ht="46.8">
      <c r="A9831" s="185" t="s">
        <v>32378</v>
      </c>
      <c r="B9831" s="186" t="s">
        <v>269</v>
      </c>
      <c r="C9831" s="186" t="s">
        <v>32209</v>
      </c>
    </row>
    <row r="9832" spans="1:3" s="187" customFormat="1" ht="46.8">
      <c r="A9832" s="185" t="s">
        <v>32378</v>
      </c>
      <c r="B9832" s="186" t="s">
        <v>269</v>
      </c>
      <c r="C9832" s="186" t="s">
        <v>43220</v>
      </c>
    </row>
    <row r="9833" spans="1:3" s="187" customFormat="1" ht="46.8">
      <c r="A9833" s="185" t="s">
        <v>49253</v>
      </c>
      <c r="B9833" s="186" t="s">
        <v>269</v>
      </c>
      <c r="C9833" s="188" t="s">
        <v>47187</v>
      </c>
    </row>
    <row r="9834" spans="1:3" s="187" customFormat="1" ht="15.6">
      <c r="A9834" s="185" t="s">
        <v>48347</v>
      </c>
      <c r="B9834" s="186" t="s">
        <v>48342</v>
      </c>
      <c r="C9834" s="188" t="s">
        <v>47405</v>
      </c>
    </row>
    <row r="9835" spans="1:3" s="187" customFormat="1" ht="31.2">
      <c r="A9835" s="185" t="s">
        <v>34118</v>
      </c>
      <c r="B9835" s="186" t="s">
        <v>9084</v>
      </c>
      <c r="C9835" s="186" t="s">
        <v>34068</v>
      </c>
    </row>
    <row r="9836" spans="1:3" s="187" customFormat="1" ht="46.8">
      <c r="A9836" s="185" t="s">
        <v>32490</v>
      </c>
      <c r="B9836" s="186" t="s">
        <v>552</v>
      </c>
      <c r="C9836" s="186" t="s">
        <v>32209</v>
      </c>
    </row>
    <row r="9837" spans="1:3" s="187" customFormat="1" ht="31.2">
      <c r="A9837" s="185" t="s">
        <v>20542</v>
      </c>
      <c r="B9837" s="186" t="s">
        <v>3644</v>
      </c>
      <c r="C9837" s="186" t="s">
        <v>20152</v>
      </c>
    </row>
    <row r="9838" spans="1:3" s="187" customFormat="1" ht="31.2">
      <c r="A9838" s="185" t="s">
        <v>30131</v>
      </c>
      <c r="B9838" s="186" t="s">
        <v>1556</v>
      </c>
      <c r="C9838" s="186" t="s">
        <v>29648</v>
      </c>
    </row>
    <row r="9839" spans="1:3" s="187" customFormat="1" ht="15.6">
      <c r="A9839" s="185" t="s">
        <v>30131</v>
      </c>
      <c r="B9839" s="186" t="s">
        <v>28854</v>
      </c>
      <c r="C9839" s="188" t="s">
        <v>47784</v>
      </c>
    </row>
    <row r="9840" spans="1:3" s="187" customFormat="1" ht="31.2">
      <c r="A9840" s="185" t="s">
        <v>14605</v>
      </c>
      <c r="B9840" s="186" t="s">
        <v>14606</v>
      </c>
      <c r="C9840" s="186" t="s">
        <v>13890</v>
      </c>
    </row>
    <row r="9841" spans="1:3" s="187" customFormat="1" ht="46.8">
      <c r="A9841" s="185" t="s">
        <v>44890</v>
      </c>
      <c r="B9841" s="186" t="s">
        <v>1775</v>
      </c>
      <c r="C9841" s="186" t="s">
        <v>44652</v>
      </c>
    </row>
    <row r="9842" spans="1:3" s="187" customFormat="1" ht="31.2">
      <c r="A9842" s="185" t="s">
        <v>40814</v>
      </c>
      <c r="B9842" s="186" t="s">
        <v>121</v>
      </c>
      <c r="C9842" s="186" t="s">
        <v>40685</v>
      </c>
    </row>
    <row r="9843" spans="1:3" s="187" customFormat="1" ht="31.2">
      <c r="A9843" s="185" t="s">
        <v>37019</v>
      </c>
      <c r="B9843" s="186" t="s">
        <v>235</v>
      </c>
      <c r="C9843" s="186" t="s">
        <v>37010</v>
      </c>
    </row>
    <row r="9844" spans="1:3" s="187" customFormat="1" ht="31.2">
      <c r="A9844" s="185" t="s">
        <v>8445</v>
      </c>
      <c r="B9844" s="186" t="s">
        <v>3644</v>
      </c>
      <c r="C9844" s="186" t="s">
        <v>7346</v>
      </c>
    </row>
    <row r="9845" spans="1:3" s="187" customFormat="1" ht="31.2">
      <c r="A9845" s="185" t="s">
        <v>8445</v>
      </c>
      <c r="B9845" s="186" t="s">
        <v>3644</v>
      </c>
      <c r="C9845" s="186" t="s">
        <v>20152</v>
      </c>
    </row>
    <row r="9846" spans="1:3" s="187" customFormat="1" ht="31.2">
      <c r="A9846" s="185" t="s">
        <v>8326</v>
      </c>
      <c r="B9846" s="186" t="s">
        <v>8327</v>
      </c>
      <c r="C9846" s="186" t="s">
        <v>7346</v>
      </c>
    </row>
    <row r="9847" spans="1:3" s="187" customFormat="1" ht="31.2">
      <c r="A9847" s="185" t="s">
        <v>1732</v>
      </c>
      <c r="B9847" s="186" t="s">
        <v>40</v>
      </c>
      <c r="C9847" s="186" t="s">
        <v>1534</v>
      </c>
    </row>
    <row r="9848" spans="1:3" s="187" customFormat="1" ht="31.2">
      <c r="A9848" s="185" t="s">
        <v>29766</v>
      </c>
      <c r="B9848" s="186" t="s">
        <v>10</v>
      </c>
      <c r="C9848" s="186" t="s">
        <v>29648</v>
      </c>
    </row>
    <row r="9849" spans="1:3" s="187" customFormat="1" ht="31.2">
      <c r="A9849" s="185" t="s">
        <v>28236</v>
      </c>
      <c r="B9849" s="186" t="s">
        <v>8844</v>
      </c>
      <c r="C9849" s="186" t="s">
        <v>27967</v>
      </c>
    </row>
    <row r="9850" spans="1:3" s="187" customFormat="1" ht="31.2">
      <c r="A9850" s="185" t="s">
        <v>21444</v>
      </c>
      <c r="B9850" s="186" t="s">
        <v>21445</v>
      </c>
      <c r="C9850" s="186" t="s">
        <v>21022</v>
      </c>
    </row>
    <row r="9851" spans="1:3" s="187" customFormat="1" ht="31.2">
      <c r="A9851" s="185" t="s">
        <v>49626</v>
      </c>
      <c r="B9851" s="186" t="s">
        <v>49592</v>
      </c>
      <c r="C9851" s="188" t="s">
        <v>46969</v>
      </c>
    </row>
    <row r="9852" spans="1:3" s="187" customFormat="1" ht="31.2">
      <c r="A9852" s="185" t="s">
        <v>21328</v>
      </c>
      <c r="B9852" s="186" t="s">
        <v>5029</v>
      </c>
      <c r="C9852" s="186" t="s">
        <v>21022</v>
      </c>
    </row>
    <row r="9853" spans="1:3" s="187" customFormat="1" ht="31.2">
      <c r="A9853" s="185" t="s">
        <v>38309</v>
      </c>
      <c r="B9853" s="186" t="s">
        <v>232</v>
      </c>
      <c r="C9853" s="186" t="s">
        <v>38207</v>
      </c>
    </row>
    <row r="9854" spans="1:3" s="187" customFormat="1" ht="31.2">
      <c r="A9854" s="185" t="s">
        <v>38309</v>
      </c>
      <c r="B9854" s="186" t="s">
        <v>232</v>
      </c>
      <c r="C9854" s="186" t="s">
        <v>41318</v>
      </c>
    </row>
    <row r="9855" spans="1:3" s="187" customFormat="1" ht="31.2">
      <c r="A9855" s="185" t="s">
        <v>1914</v>
      </c>
      <c r="B9855" s="186" t="s">
        <v>1915</v>
      </c>
      <c r="C9855" s="186" t="s">
        <v>1534</v>
      </c>
    </row>
    <row r="9856" spans="1:3" s="187" customFormat="1" ht="31.2">
      <c r="A9856" s="185" t="s">
        <v>1914</v>
      </c>
      <c r="B9856" s="186" t="s">
        <v>1915</v>
      </c>
      <c r="C9856" s="186" t="s">
        <v>4409</v>
      </c>
    </row>
    <row r="9857" spans="1:3" s="187" customFormat="1" ht="31.2">
      <c r="A9857" s="185" t="s">
        <v>43819</v>
      </c>
      <c r="B9857" s="186" t="s">
        <v>43820</v>
      </c>
      <c r="C9857" s="186" t="s">
        <v>43751</v>
      </c>
    </row>
    <row r="9858" spans="1:3" s="187" customFormat="1" ht="31.2">
      <c r="A9858" s="185" t="s">
        <v>26021</v>
      </c>
      <c r="B9858" s="186" t="s">
        <v>1924</v>
      </c>
      <c r="C9858" s="186" t="s">
        <v>25996</v>
      </c>
    </row>
    <row r="9859" spans="1:3" s="187" customFormat="1" ht="31.2">
      <c r="A9859" s="185" t="s">
        <v>8167</v>
      </c>
      <c r="B9859" s="186" t="s">
        <v>3665</v>
      </c>
      <c r="C9859" s="186" t="s">
        <v>7346</v>
      </c>
    </row>
    <row r="9860" spans="1:3" s="187" customFormat="1" ht="31.2">
      <c r="A9860" s="185" t="s">
        <v>34387</v>
      </c>
      <c r="B9860" s="186" t="s">
        <v>3387</v>
      </c>
      <c r="C9860" s="186" t="s">
        <v>34068</v>
      </c>
    </row>
    <row r="9861" spans="1:3" s="187" customFormat="1" ht="31.2">
      <c r="A9861" s="185" t="s">
        <v>8786</v>
      </c>
      <c r="B9861" s="186" t="s">
        <v>1760</v>
      </c>
      <c r="C9861" s="186" t="s">
        <v>8759</v>
      </c>
    </row>
    <row r="9862" spans="1:3" s="187" customFormat="1" ht="31.2">
      <c r="A9862" s="185" t="s">
        <v>8786</v>
      </c>
      <c r="B9862" s="186" t="s">
        <v>1760</v>
      </c>
      <c r="C9862" s="186" t="s">
        <v>20152</v>
      </c>
    </row>
    <row r="9863" spans="1:3" s="187" customFormat="1" ht="31.2">
      <c r="A9863" s="185" t="s">
        <v>8786</v>
      </c>
      <c r="B9863" s="186" t="s">
        <v>1760</v>
      </c>
      <c r="C9863" s="186" t="s">
        <v>43220</v>
      </c>
    </row>
    <row r="9864" spans="1:3" s="187" customFormat="1" ht="31.2">
      <c r="A9864" s="185" t="s">
        <v>42049</v>
      </c>
      <c r="B9864" s="186" t="s">
        <v>1879</v>
      </c>
      <c r="C9864" s="186" t="s">
        <v>42001</v>
      </c>
    </row>
    <row r="9865" spans="1:3" s="187" customFormat="1" ht="46.8">
      <c r="A9865" s="185" t="s">
        <v>33675</v>
      </c>
      <c r="B9865" s="186" t="s">
        <v>25443</v>
      </c>
      <c r="C9865" s="186" t="s">
        <v>33246</v>
      </c>
    </row>
    <row r="9866" spans="1:3" s="187" customFormat="1" ht="46.8">
      <c r="A9866" s="185" t="s">
        <v>2059</v>
      </c>
      <c r="B9866" s="186" t="s">
        <v>2060</v>
      </c>
      <c r="C9866" s="186" t="s">
        <v>1534</v>
      </c>
    </row>
    <row r="9867" spans="1:3" s="187" customFormat="1" ht="31.2">
      <c r="A9867" s="185" t="s">
        <v>41143</v>
      </c>
      <c r="B9867" s="186" t="s">
        <v>3994</v>
      </c>
      <c r="C9867" s="186" t="s">
        <v>40685</v>
      </c>
    </row>
    <row r="9868" spans="1:3" s="187" customFormat="1" ht="46.8">
      <c r="A9868" s="185" t="s">
        <v>12114</v>
      </c>
      <c r="B9868" s="186" t="s">
        <v>705</v>
      </c>
      <c r="C9868" s="186" t="s">
        <v>11996</v>
      </c>
    </row>
    <row r="9869" spans="1:3" s="187" customFormat="1" ht="62.4">
      <c r="A9869" s="185" t="s">
        <v>39908</v>
      </c>
      <c r="B9869" s="186" t="s">
        <v>12188</v>
      </c>
      <c r="C9869" s="186" t="s">
        <v>39606</v>
      </c>
    </row>
    <row r="9870" spans="1:3" s="187" customFormat="1" ht="31.2">
      <c r="A9870" s="185" t="s">
        <v>34385</v>
      </c>
      <c r="B9870" s="186" t="s">
        <v>24218</v>
      </c>
      <c r="C9870" s="186" t="s">
        <v>34068</v>
      </c>
    </row>
    <row r="9871" spans="1:3" s="187" customFormat="1" ht="46.8">
      <c r="A9871" s="185" t="s">
        <v>24776</v>
      </c>
      <c r="B9871" s="186" t="s">
        <v>24777</v>
      </c>
      <c r="C9871" s="188" t="s">
        <v>24617</v>
      </c>
    </row>
    <row r="9872" spans="1:3" s="187" customFormat="1" ht="46.8">
      <c r="A9872" s="185" t="s">
        <v>24776</v>
      </c>
      <c r="B9872" s="186" t="s">
        <v>24777</v>
      </c>
      <c r="C9872" s="186" t="s">
        <v>33246</v>
      </c>
    </row>
    <row r="9873" spans="1:3" s="187" customFormat="1" ht="31.2">
      <c r="A9873" s="185" t="s">
        <v>26639</v>
      </c>
      <c r="B9873" s="186" t="s">
        <v>26640</v>
      </c>
      <c r="C9873" s="186" t="s">
        <v>25996</v>
      </c>
    </row>
    <row r="9874" spans="1:3" s="187" customFormat="1" ht="46.8">
      <c r="A9874" s="185" t="s">
        <v>20545</v>
      </c>
      <c r="B9874" s="186" t="s">
        <v>8361</v>
      </c>
      <c r="C9874" s="186" t="s">
        <v>20152</v>
      </c>
    </row>
    <row r="9875" spans="1:3" s="187" customFormat="1" ht="46.8">
      <c r="A9875" s="185" t="s">
        <v>20545</v>
      </c>
      <c r="B9875" s="186" t="s">
        <v>8361</v>
      </c>
      <c r="C9875" s="186" t="s">
        <v>42915</v>
      </c>
    </row>
    <row r="9876" spans="1:3" s="187" customFormat="1" ht="31.2">
      <c r="A9876" s="185" t="s">
        <v>40962</v>
      </c>
      <c r="B9876" s="186" t="s">
        <v>237</v>
      </c>
      <c r="C9876" s="186" t="s">
        <v>40685</v>
      </c>
    </row>
    <row r="9877" spans="1:3" s="187" customFormat="1" ht="46.8">
      <c r="A9877" s="185" t="s">
        <v>8561</v>
      </c>
      <c r="B9877" s="186" t="s">
        <v>8562</v>
      </c>
      <c r="C9877" s="186" t="s">
        <v>8505</v>
      </c>
    </row>
    <row r="9878" spans="1:3" s="187" customFormat="1" ht="31.2">
      <c r="A9878" s="185" t="s">
        <v>39752</v>
      </c>
      <c r="B9878" s="186" t="s">
        <v>97</v>
      </c>
      <c r="C9878" s="186" t="s">
        <v>39606</v>
      </c>
    </row>
    <row r="9879" spans="1:3" s="187" customFormat="1" ht="46.8">
      <c r="A9879" s="185" t="s">
        <v>30162</v>
      </c>
      <c r="B9879" s="186" t="s">
        <v>8773</v>
      </c>
      <c r="C9879" s="186" t="s">
        <v>29648</v>
      </c>
    </row>
    <row r="9880" spans="1:3" s="187" customFormat="1" ht="31.2">
      <c r="A9880" s="185" t="s">
        <v>20438</v>
      </c>
      <c r="B9880" s="186" t="s">
        <v>8025</v>
      </c>
      <c r="C9880" s="186" t="s">
        <v>20152</v>
      </c>
    </row>
    <row r="9881" spans="1:3" s="187" customFormat="1" ht="31.2">
      <c r="A9881" s="185" t="s">
        <v>24819</v>
      </c>
      <c r="B9881" s="186" t="s">
        <v>4532</v>
      </c>
      <c r="C9881" s="186" t="s">
        <v>24806</v>
      </c>
    </row>
    <row r="9882" spans="1:3" s="187" customFormat="1" ht="31.2">
      <c r="A9882" s="185" t="s">
        <v>24819</v>
      </c>
      <c r="B9882" s="186" t="s">
        <v>4532</v>
      </c>
      <c r="C9882" s="186" t="s">
        <v>40685</v>
      </c>
    </row>
    <row r="9883" spans="1:3" s="187" customFormat="1" ht="31.2">
      <c r="A9883" s="185" t="s">
        <v>24819</v>
      </c>
      <c r="B9883" s="186" t="s">
        <v>4532</v>
      </c>
      <c r="C9883" s="186" t="s">
        <v>41318</v>
      </c>
    </row>
    <row r="9884" spans="1:3" s="187" customFormat="1" ht="31.2">
      <c r="A9884" s="185" t="s">
        <v>34869</v>
      </c>
      <c r="B9884" s="186" t="s">
        <v>10876</v>
      </c>
      <c r="C9884" s="186" t="s">
        <v>34068</v>
      </c>
    </row>
    <row r="9885" spans="1:3" s="187" customFormat="1" ht="46.8">
      <c r="A9885" s="185" t="s">
        <v>19003</v>
      </c>
      <c r="B9885" s="186" t="s">
        <v>13205</v>
      </c>
      <c r="C9885" s="186" t="s">
        <v>18827</v>
      </c>
    </row>
    <row r="9886" spans="1:3" s="187" customFormat="1" ht="31.2">
      <c r="A9886" s="185" t="s">
        <v>10958</v>
      </c>
      <c r="B9886" s="186" t="s">
        <v>10959</v>
      </c>
      <c r="C9886" s="186" t="s">
        <v>10830</v>
      </c>
    </row>
    <row r="9887" spans="1:3" s="187" customFormat="1" ht="31.2">
      <c r="A9887" s="185" t="s">
        <v>9114</v>
      </c>
      <c r="B9887" s="186" t="s">
        <v>7821</v>
      </c>
      <c r="C9887" s="186" t="s">
        <v>8759</v>
      </c>
    </row>
    <row r="9888" spans="1:3" s="187" customFormat="1" ht="31.2">
      <c r="A9888" s="185" t="s">
        <v>9114</v>
      </c>
      <c r="B9888" s="186" t="s">
        <v>7821</v>
      </c>
      <c r="C9888" s="186" t="s">
        <v>19116</v>
      </c>
    </row>
    <row r="9889" spans="1:3" s="187" customFormat="1" ht="31.2">
      <c r="A9889" s="185" t="s">
        <v>26077</v>
      </c>
      <c r="B9889" s="186" t="s">
        <v>2080</v>
      </c>
      <c r="C9889" s="186" t="s">
        <v>25996</v>
      </c>
    </row>
    <row r="9890" spans="1:3" s="187" customFormat="1" ht="46.8">
      <c r="A9890" s="185" t="s">
        <v>3109</v>
      </c>
      <c r="B9890" s="186" t="s">
        <v>3110</v>
      </c>
      <c r="C9890" s="186" t="s">
        <v>2852</v>
      </c>
    </row>
    <row r="9891" spans="1:3" s="187" customFormat="1" ht="46.8">
      <c r="A9891" s="185" t="s">
        <v>25148</v>
      </c>
      <c r="B9891" s="186" t="s">
        <v>8619</v>
      </c>
      <c r="C9891" s="186" t="s">
        <v>24806</v>
      </c>
    </row>
    <row r="9892" spans="1:3" s="187" customFormat="1" ht="31.2">
      <c r="A9892" s="185" t="s">
        <v>32073</v>
      </c>
      <c r="B9892" s="186" t="s">
        <v>5507</v>
      </c>
      <c r="C9892" s="186" t="s">
        <v>31402</v>
      </c>
    </row>
    <row r="9893" spans="1:3" s="187" customFormat="1" ht="31.2">
      <c r="A9893" s="185" t="s">
        <v>32092</v>
      </c>
      <c r="B9893" s="186" t="s">
        <v>291</v>
      </c>
      <c r="C9893" s="186" t="s">
        <v>31402</v>
      </c>
    </row>
    <row r="9894" spans="1:3" s="187" customFormat="1" ht="31.2">
      <c r="A9894" s="185" t="s">
        <v>24903</v>
      </c>
      <c r="B9894" s="186" t="s">
        <v>8604</v>
      </c>
      <c r="C9894" s="186" t="s">
        <v>24806</v>
      </c>
    </row>
    <row r="9895" spans="1:3" s="187" customFormat="1" ht="31.2">
      <c r="A9895" s="185" t="s">
        <v>37020</v>
      </c>
      <c r="B9895" s="186" t="s">
        <v>239</v>
      </c>
      <c r="C9895" s="186" t="s">
        <v>37010</v>
      </c>
    </row>
    <row r="9896" spans="1:3" s="187" customFormat="1" ht="46.8">
      <c r="A9896" s="185" t="s">
        <v>11440</v>
      </c>
      <c r="B9896" s="186" t="s">
        <v>1593</v>
      </c>
      <c r="C9896" s="186" t="s">
        <v>10830</v>
      </c>
    </row>
    <row r="9897" spans="1:3" s="187" customFormat="1" ht="31.2">
      <c r="A9897" s="185" t="s">
        <v>38148</v>
      </c>
      <c r="B9897" s="186" t="s">
        <v>626</v>
      </c>
      <c r="C9897" s="186" t="s">
        <v>38108</v>
      </c>
    </row>
    <row r="9898" spans="1:3" s="187" customFormat="1" ht="46.8">
      <c r="A9898" s="185" t="s">
        <v>22416</v>
      </c>
      <c r="B9898" s="186" t="s">
        <v>5016</v>
      </c>
      <c r="C9898" s="186" t="s">
        <v>21991</v>
      </c>
    </row>
    <row r="9899" spans="1:3" s="187" customFormat="1" ht="31.2">
      <c r="A9899" s="185" t="s">
        <v>208</v>
      </c>
      <c r="B9899" s="186" t="s">
        <v>209</v>
      </c>
      <c r="C9899" s="186" t="s">
        <v>11</v>
      </c>
    </row>
    <row r="9900" spans="1:3" s="187" customFormat="1" ht="15.6">
      <c r="A9900" s="185" t="s">
        <v>48344</v>
      </c>
      <c r="B9900" s="186" t="s">
        <v>48342</v>
      </c>
      <c r="C9900" s="188" t="s">
        <v>46914</v>
      </c>
    </row>
    <row r="9901" spans="1:3" s="187" customFormat="1" ht="31.2">
      <c r="A9901" s="185" t="s">
        <v>41387</v>
      </c>
      <c r="B9901" s="186" t="s">
        <v>1752</v>
      </c>
      <c r="C9901" s="186" t="s">
        <v>41318</v>
      </c>
    </row>
    <row r="9902" spans="1:3" s="187" customFormat="1" ht="31.2">
      <c r="A9902" s="185" t="s">
        <v>41969</v>
      </c>
      <c r="B9902" s="186" t="s">
        <v>471</v>
      </c>
      <c r="C9902" s="186" t="s">
        <v>41318</v>
      </c>
    </row>
    <row r="9903" spans="1:3" s="187" customFormat="1" ht="31.2">
      <c r="A9903" s="185" t="s">
        <v>36715</v>
      </c>
      <c r="B9903" s="186" t="s">
        <v>1105</v>
      </c>
      <c r="C9903" s="186" t="s">
        <v>36439</v>
      </c>
    </row>
    <row r="9904" spans="1:3" s="187" customFormat="1" ht="31.2">
      <c r="A9904" s="185" t="s">
        <v>23074</v>
      </c>
      <c r="B9904" s="186" t="s">
        <v>2245</v>
      </c>
      <c r="C9904" s="186" t="s">
        <v>22896</v>
      </c>
    </row>
    <row r="9905" spans="1:3" s="187" customFormat="1" ht="31.2">
      <c r="A9905" s="185" t="s">
        <v>18087</v>
      </c>
      <c r="B9905" s="186" t="s">
        <v>387</v>
      </c>
      <c r="C9905" s="186" t="s">
        <v>18049</v>
      </c>
    </row>
    <row r="9906" spans="1:3" s="187" customFormat="1" ht="31.2">
      <c r="A9906" s="185" t="s">
        <v>18087</v>
      </c>
      <c r="B9906" s="186" t="s">
        <v>387</v>
      </c>
      <c r="C9906" s="186" t="s">
        <v>39606</v>
      </c>
    </row>
    <row r="9907" spans="1:3" s="187" customFormat="1" ht="31.2">
      <c r="A9907" s="185" t="s">
        <v>18087</v>
      </c>
      <c r="B9907" s="186" t="s">
        <v>387</v>
      </c>
      <c r="C9907" s="186" t="s">
        <v>41318</v>
      </c>
    </row>
    <row r="9908" spans="1:3" s="187" customFormat="1" ht="31.2">
      <c r="A9908" s="185" t="s">
        <v>41632</v>
      </c>
      <c r="B9908" s="186" t="s">
        <v>239</v>
      </c>
      <c r="C9908" s="186" t="s">
        <v>41318</v>
      </c>
    </row>
    <row r="9909" spans="1:3" s="187" customFormat="1" ht="15.6">
      <c r="A9909" s="185" t="s">
        <v>41632</v>
      </c>
      <c r="B9909" s="186" t="s">
        <v>49592</v>
      </c>
      <c r="C9909" s="188" t="s">
        <v>47365</v>
      </c>
    </row>
    <row r="9910" spans="1:3" s="187" customFormat="1" ht="15.6">
      <c r="A9910" s="185" t="s">
        <v>28711</v>
      </c>
      <c r="B9910" s="186" t="s">
        <v>28697</v>
      </c>
      <c r="C9910" s="188" t="s">
        <v>28678</v>
      </c>
    </row>
    <row r="9911" spans="1:3" s="187" customFormat="1" ht="31.2">
      <c r="A9911" s="185" t="s">
        <v>21994</v>
      </c>
      <c r="B9911" s="186" t="s">
        <v>686</v>
      </c>
      <c r="C9911" s="186" t="s">
        <v>21991</v>
      </c>
    </row>
    <row r="9912" spans="1:3" s="187" customFormat="1" ht="31.2">
      <c r="A9912" s="185" t="s">
        <v>21994</v>
      </c>
      <c r="B9912" s="186" t="s">
        <v>686</v>
      </c>
      <c r="C9912" s="186" t="s">
        <v>41318</v>
      </c>
    </row>
    <row r="9913" spans="1:3" s="187" customFormat="1" ht="31.2">
      <c r="A9913" s="185" t="s">
        <v>41733</v>
      </c>
      <c r="B9913" s="186" t="s">
        <v>42</v>
      </c>
      <c r="C9913" s="186" t="s">
        <v>41318</v>
      </c>
    </row>
    <row r="9914" spans="1:3" s="187" customFormat="1" ht="15.6">
      <c r="A9914" s="185" t="s">
        <v>41733</v>
      </c>
      <c r="B9914" s="186" t="s">
        <v>49643</v>
      </c>
      <c r="C9914" s="188" t="s">
        <v>47002</v>
      </c>
    </row>
    <row r="9915" spans="1:3" s="187" customFormat="1" ht="31.2">
      <c r="A9915" s="185" t="s">
        <v>5059</v>
      </c>
      <c r="B9915" s="186" t="s">
        <v>529</v>
      </c>
      <c r="C9915" s="186" t="s">
        <v>4409</v>
      </c>
    </row>
    <row r="9916" spans="1:3" s="187" customFormat="1" ht="31.2">
      <c r="A9916" s="185" t="s">
        <v>41916</v>
      </c>
      <c r="B9916" s="186" t="s">
        <v>4160</v>
      </c>
      <c r="C9916" s="186" t="s">
        <v>41318</v>
      </c>
    </row>
    <row r="9917" spans="1:3" s="187" customFormat="1" ht="15.6">
      <c r="A9917" s="185" t="s">
        <v>47743</v>
      </c>
      <c r="B9917" s="186" t="s">
        <v>47720</v>
      </c>
      <c r="C9917" s="188" t="s">
        <v>47298</v>
      </c>
    </row>
    <row r="9918" spans="1:3" s="187" customFormat="1" ht="31.2">
      <c r="A9918" s="185" t="s">
        <v>35082</v>
      </c>
      <c r="B9918" s="186" t="s">
        <v>1889</v>
      </c>
      <c r="C9918" s="186" t="s">
        <v>34927</v>
      </c>
    </row>
    <row r="9919" spans="1:3" s="187" customFormat="1" ht="31.2">
      <c r="A9919" s="185" t="s">
        <v>7682</v>
      </c>
      <c r="B9919" s="186" t="s">
        <v>501</v>
      </c>
      <c r="C9919" s="186" t="s">
        <v>7346</v>
      </c>
    </row>
    <row r="9920" spans="1:3" s="187" customFormat="1" ht="31.2">
      <c r="A9920" s="185" t="s">
        <v>39998</v>
      </c>
      <c r="B9920" s="186" t="s">
        <v>16616</v>
      </c>
      <c r="C9920" s="186" t="s">
        <v>39606</v>
      </c>
    </row>
    <row r="9921" spans="1:3" s="187" customFormat="1" ht="46.8">
      <c r="A9921" s="185" t="s">
        <v>34570</v>
      </c>
      <c r="B9921" s="186" t="s">
        <v>34571</v>
      </c>
      <c r="C9921" s="186" t="s">
        <v>34068</v>
      </c>
    </row>
    <row r="9922" spans="1:3" s="187" customFormat="1" ht="62.4">
      <c r="A9922" s="185" t="s">
        <v>39468</v>
      </c>
      <c r="B9922" s="186" t="s">
        <v>39469</v>
      </c>
      <c r="C9922" s="186" t="s">
        <v>39018</v>
      </c>
    </row>
    <row r="9923" spans="1:3" s="187" customFormat="1" ht="31.2">
      <c r="A9923" s="185" t="s">
        <v>1651</v>
      </c>
      <c r="B9923" s="186" t="s">
        <v>1652</v>
      </c>
      <c r="C9923" s="186" t="s">
        <v>1534</v>
      </c>
    </row>
    <row r="9924" spans="1:3" s="187" customFormat="1" ht="31.2">
      <c r="A9924" s="185" t="s">
        <v>33973</v>
      </c>
      <c r="B9924" s="186" t="s">
        <v>15729</v>
      </c>
      <c r="C9924" s="186" t="s">
        <v>33246</v>
      </c>
    </row>
    <row r="9925" spans="1:3" s="187" customFormat="1" ht="31.2">
      <c r="A9925" s="185" t="s">
        <v>46707</v>
      </c>
      <c r="B9925" s="186" t="s">
        <v>1505</v>
      </c>
      <c r="C9925" s="186" t="s">
        <v>46185</v>
      </c>
    </row>
    <row r="9926" spans="1:3" s="187" customFormat="1" ht="31.2">
      <c r="A9926" s="185" t="s">
        <v>1591</v>
      </c>
      <c r="B9926" s="186" t="s">
        <v>485</v>
      </c>
      <c r="C9926" s="186" t="s">
        <v>1534</v>
      </c>
    </row>
    <row r="9927" spans="1:3" s="187" customFormat="1" ht="46.8">
      <c r="A9927" s="185" t="s">
        <v>17948</v>
      </c>
      <c r="B9927" s="186" t="s">
        <v>17949</v>
      </c>
      <c r="C9927" s="186" t="s">
        <v>17277</v>
      </c>
    </row>
    <row r="9928" spans="1:3" s="187" customFormat="1" ht="46.8">
      <c r="A9928" s="185" t="s">
        <v>3941</v>
      </c>
      <c r="B9928" s="186" t="s">
        <v>870</v>
      </c>
      <c r="C9928" s="186" t="s">
        <v>3874</v>
      </c>
    </row>
    <row r="9929" spans="1:3" s="187" customFormat="1" ht="31.2">
      <c r="A9929" s="185" t="s">
        <v>4213</v>
      </c>
      <c r="B9929" s="186" t="s">
        <v>4058</v>
      </c>
      <c r="C9929" s="186" t="s">
        <v>3992</v>
      </c>
    </row>
    <row r="9930" spans="1:3" s="187" customFormat="1" ht="46.8">
      <c r="A9930" s="185" t="s">
        <v>43107</v>
      </c>
      <c r="B9930" s="186" t="s">
        <v>6102</v>
      </c>
      <c r="C9930" s="186" t="s">
        <v>42915</v>
      </c>
    </row>
    <row r="9931" spans="1:3" s="187" customFormat="1" ht="31.2">
      <c r="A9931" s="185" t="s">
        <v>4048</v>
      </c>
      <c r="B9931" s="186" t="s">
        <v>3385</v>
      </c>
      <c r="C9931" s="186" t="s">
        <v>3992</v>
      </c>
    </row>
    <row r="9932" spans="1:3" s="187" customFormat="1" ht="31.2">
      <c r="A9932" s="185" t="s">
        <v>26947</v>
      </c>
      <c r="B9932" s="186" t="s">
        <v>2270</v>
      </c>
      <c r="C9932" s="186" t="s">
        <v>26649</v>
      </c>
    </row>
    <row r="9933" spans="1:3" s="187" customFormat="1" ht="46.8">
      <c r="A9933" s="185" t="s">
        <v>31668</v>
      </c>
      <c r="B9933" s="186" t="s">
        <v>61</v>
      </c>
      <c r="C9933" s="186" t="s">
        <v>31402</v>
      </c>
    </row>
    <row r="9934" spans="1:3" s="187" customFormat="1" ht="31.2">
      <c r="A9934" s="185" t="s">
        <v>20294</v>
      </c>
      <c r="B9934" s="186" t="s">
        <v>1752</v>
      </c>
      <c r="C9934" s="186" t="s">
        <v>20152</v>
      </c>
    </row>
    <row r="9935" spans="1:3" s="187" customFormat="1" ht="31.2">
      <c r="A9935" s="185" t="s">
        <v>45447</v>
      </c>
      <c r="B9935" s="186" t="s">
        <v>40</v>
      </c>
      <c r="C9935" s="186" t="s">
        <v>45398</v>
      </c>
    </row>
    <row r="9936" spans="1:3" s="187" customFormat="1" ht="31.2">
      <c r="A9936" s="185" t="s">
        <v>1916</v>
      </c>
      <c r="B9936" s="186" t="s">
        <v>483</v>
      </c>
      <c r="C9936" s="186" t="s">
        <v>1534</v>
      </c>
    </row>
    <row r="9937" spans="1:3" s="187" customFormat="1" ht="31.2">
      <c r="A9937" s="185" t="s">
        <v>16148</v>
      </c>
      <c r="B9937" s="186" t="s">
        <v>69</v>
      </c>
      <c r="C9937" s="186" t="s">
        <v>16132</v>
      </c>
    </row>
    <row r="9938" spans="1:3" s="187" customFormat="1" ht="31.2">
      <c r="A9938" s="185" t="s">
        <v>16148</v>
      </c>
      <c r="B9938" s="186" t="s">
        <v>69</v>
      </c>
      <c r="C9938" s="186" t="s">
        <v>40685</v>
      </c>
    </row>
    <row r="9939" spans="1:3" s="187" customFormat="1" ht="15.6">
      <c r="A9939" s="185" t="s">
        <v>16148</v>
      </c>
      <c r="B9939" s="186" t="s">
        <v>47287</v>
      </c>
      <c r="C9939" s="188" t="s">
        <v>46988</v>
      </c>
    </row>
    <row r="9940" spans="1:3" s="187" customFormat="1" ht="31.2">
      <c r="A9940" s="185" t="s">
        <v>41173</v>
      </c>
      <c r="B9940" s="186" t="s">
        <v>1541</v>
      </c>
      <c r="C9940" s="186" t="s">
        <v>40685</v>
      </c>
    </row>
    <row r="9941" spans="1:3" s="187" customFormat="1" ht="31.2">
      <c r="A9941" s="185" t="s">
        <v>9090</v>
      </c>
      <c r="B9941" s="186" t="s">
        <v>1879</v>
      </c>
      <c r="C9941" s="186" t="s">
        <v>8759</v>
      </c>
    </row>
    <row r="9942" spans="1:3" s="187" customFormat="1" ht="31.2">
      <c r="A9942" s="185" t="s">
        <v>17462</v>
      </c>
      <c r="B9942" s="186" t="s">
        <v>387</v>
      </c>
      <c r="C9942" s="186" t="s">
        <v>17277</v>
      </c>
    </row>
    <row r="9943" spans="1:3" s="187" customFormat="1" ht="46.8">
      <c r="A9943" s="185" t="s">
        <v>32965</v>
      </c>
      <c r="B9943" s="186" t="s">
        <v>32966</v>
      </c>
      <c r="C9943" s="186" t="s">
        <v>32209</v>
      </c>
    </row>
    <row r="9944" spans="1:3" s="187" customFormat="1" ht="31.2">
      <c r="A9944" s="185" t="s">
        <v>39642</v>
      </c>
      <c r="B9944" s="186" t="s">
        <v>11100</v>
      </c>
      <c r="C9944" s="186" t="s">
        <v>39606</v>
      </c>
    </row>
    <row r="9945" spans="1:3" s="187" customFormat="1" ht="31.2">
      <c r="A9945" s="185" t="s">
        <v>31035</v>
      </c>
      <c r="B9945" s="186" t="s">
        <v>774</v>
      </c>
      <c r="C9945" s="188" t="s">
        <v>30985</v>
      </c>
    </row>
    <row r="9946" spans="1:3" s="187" customFormat="1" ht="31.2">
      <c r="A9946" s="185" t="s">
        <v>41090</v>
      </c>
      <c r="B9946" s="186" t="s">
        <v>232</v>
      </c>
      <c r="C9946" s="186" t="s">
        <v>40685</v>
      </c>
    </row>
    <row r="9947" spans="1:3" s="187" customFormat="1" ht="31.2">
      <c r="A9947" s="185" t="s">
        <v>34637</v>
      </c>
      <c r="B9947" s="186" t="s">
        <v>10964</v>
      </c>
      <c r="C9947" s="186" t="s">
        <v>34068</v>
      </c>
    </row>
    <row r="9948" spans="1:3" s="187" customFormat="1" ht="31.2">
      <c r="A9948" s="185" t="s">
        <v>38830</v>
      </c>
      <c r="B9948" s="186" t="s">
        <v>17022</v>
      </c>
      <c r="C9948" s="186" t="s">
        <v>38207</v>
      </c>
    </row>
    <row r="9949" spans="1:3" s="187" customFormat="1" ht="62.4">
      <c r="A9949" s="185" t="s">
        <v>30882</v>
      </c>
      <c r="B9949" s="186" t="s">
        <v>8503</v>
      </c>
      <c r="C9949" s="186" t="s">
        <v>30515</v>
      </c>
    </row>
    <row r="9950" spans="1:3" s="187" customFormat="1" ht="31.2">
      <c r="A9950" s="185" t="s">
        <v>19340</v>
      </c>
      <c r="B9950" s="186" t="s">
        <v>19341</v>
      </c>
      <c r="C9950" s="186" t="s">
        <v>19116</v>
      </c>
    </row>
    <row r="9951" spans="1:3" s="187" customFormat="1" ht="31.2">
      <c r="A9951" s="185" t="s">
        <v>37167</v>
      </c>
      <c r="B9951" s="186" t="s">
        <v>8471</v>
      </c>
      <c r="C9951" s="186" t="s">
        <v>37010</v>
      </c>
    </row>
    <row r="9952" spans="1:3" s="187" customFormat="1" ht="46.8">
      <c r="A9952" s="185" t="s">
        <v>16818</v>
      </c>
      <c r="B9952" s="186" t="s">
        <v>4023</v>
      </c>
      <c r="C9952" s="186" t="s">
        <v>16637</v>
      </c>
    </row>
    <row r="9953" spans="1:3" s="187" customFormat="1" ht="31.2">
      <c r="A9953" s="185" t="s">
        <v>12166</v>
      </c>
      <c r="B9953" s="186" t="s">
        <v>2991</v>
      </c>
      <c r="C9953" s="186" t="s">
        <v>11996</v>
      </c>
    </row>
    <row r="9954" spans="1:3" s="187" customFormat="1" ht="31.2">
      <c r="A9954" s="185" t="s">
        <v>30896</v>
      </c>
      <c r="B9954" s="186" t="s">
        <v>30830</v>
      </c>
      <c r="C9954" s="186" t="s">
        <v>30515</v>
      </c>
    </row>
    <row r="9955" spans="1:3" s="187" customFormat="1" ht="31.2">
      <c r="A9955" s="185" t="s">
        <v>33015</v>
      </c>
      <c r="B9955" s="186" t="s">
        <v>28697</v>
      </c>
      <c r="C9955" s="186" t="s">
        <v>32209</v>
      </c>
    </row>
    <row r="9956" spans="1:3" s="187" customFormat="1" ht="31.2">
      <c r="A9956" s="185" t="s">
        <v>25289</v>
      </c>
      <c r="B9956" s="186" t="s">
        <v>3049</v>
      </c>
      <c r="C9956" s="186" t="s">
        <v>24806</v>
      </c>
    </row>
    <row r="9957" spans="1:3" s="187" customFormat="1" ht="31.2">
      <c r="A9957" s="185" t="s">
        <v>30386</v>
      </c>
      <c r="B9957" s="186" t="s">
        <v>375</v>
      </c>
      <c r="C9957" s="186" t="s">
        <v>29648</v>
      </c>
    </row>
    <row r="9958" spans="1:3" s="187" customFormat="1" ht="31.2">
      <c r="A9958" s="185" t="s">
        <v>30386</v>
      </c>
      <c r="B9958" s="186" t="s">
        <v>375</v>
      </c>
      <c r="C9958" s="186" t="s">
        <v>35823</v>
      </c>
    </row>
    <row r="9959" spans="1:3" s="187" customFormat="1" ht="15.6">
      <c r="A9959" s="185" t="s">
        <v>30386</v>
      </c>
      <c r="B9959" s="186" t="s">
        <v>48979</v>
      </c>
      <c r="C9959" s="188" t="s">
        <v>47553</v>
      </c>
    </row>
    <row r="9960" spans="1:3" s="187" customFormat="1" ht="31.2">
      <c r="A9960" s="185" t="s">
        <v>40829</v>
      </c>
      <c r="B9960" s="186" t="s">
        <v>142</v>
      </c>
      <c r="C9960" s="186" t="s">
        <v>40685</v>
      </c>
    </row>
    <row r="9961" spans="1:3" s="187" customFormat="1" ht="31.2">
      <c r="A9961" s="185" t="s">
        <v>45203</v>
      </c>
      <c r="B9961" s="186" t="s">
        <v>9911</v>
      </c>
      <c r="C9961" s="186" t="s">
        <v>44652</v>
      </c>
    </row>
    <row r="9962" spans="1:3" s="187" customFormat="1" ht="31.2">
      <c r="A9962" s="185" t="s">
        <v>30924</v>
      </c>
      <c r="B9962" s="186" t="s">
        <v>21616</v>
      </c>
      <c r="C9962" s="186" t="s">
        <v>30515</v>
      </c>
    </row>
    <row r="9963" spans="1:3" s="187" customFormat="1" ht="15.6">
      <c r="A9963" s="185" t="s">
        <v>40424</v>
      </c>
      <c r="B9963" s="186" t="s">
        <v>9518</v>
      </c>
      <c r="C9963" s="188" t="s">
        <v>40423</v>
      </c>
    </row>
    <row r="9964" spans="1:3" s="187" customFormat="1" ht="31.2">
      <c r="A9964" s="185" t="s">
        <v>40664</v>
      </c>
      <c r="B9964" s="186" t="s">
        <v>40665</v>
      </c>
      <c r="C9964" s="186" t="s">
        <v>40464</v>
      </c>
    </row>
    <row r="9965" spans="1:3" s="187" customFormat="1" ht="78">
      <c r="A9965" s="185" t="s">
        <v>40463</v>
      </c>
      <c r="B9965" s="186" t="s">
        <v>4267</v>
      </c>
      <c r="C9965" s="186" t="s">
        <v>40464</v>
      </c>
    </row>
    <row r="9966" spans="1:3" s="187" customFormat="1" ht="31.2">
      <c r="A9966" s="185" t="s">
        <v>26489</v>
      </c>
      <c r="B9966" s="186" t="s">
        <v>26490</v>
      </c>
      <c r="C9966" s="186" t="s">
        <v>25996</v>
      </c>
    </row>
    <row r="9967" spans="1:3" s="187" customFormat="1" ht="31.2">
      <c r="A9967" s="185" t="s">
        <v>26489</v>
      </c>
      <c r="B9967" s="186" t="s">
        <v>26490</v>
      </c>
      <c r="C9967" s="186" t="s">
        <v>40464</v>
      </c>
    </row>
    <row r="9968" spans="1:3" s="187" customFormat="1" ht="31.2">
      <c r="A9968" s="185" t="s">
        <v>40555</v>
      </c>
      <c r="B9968" s="186" t="s">
        <v>2529</v>
      </c>
      <c r="C9968" s="186" t="s">
        <v>40464</v>
      </c>
    </row>
    <row r="9969" spans="1:3" s="187" customFormat="1" ht="31.2">
      <c r="A9969" s="185" t="s">
        <v>22692</v>
      </c>
      <c r="B9969" s="186" t="s">
        <v>906</v>
      </c>
      <c r="C9969" s="186" t="s">
        <v>21991</v>
      </c>
    </row>
    <row r="9970" spans="1:3" s="187" customFormat="1" ht="46.8">
      <c r="A9970" s="185" t="s">
        <v>31256</v>
      </c>
      <c r="B9970" s="186" t="s">
        <v>1148</v>
      </c>
      <c r="C9970" s="186" t="s">
        <v>30515</v>
      </c>
    </row>
    <row r="9971" spans="1:3" s="187" customFormat="1" ht="46.8">
      <c r="A9971" s="185" t="s">
        <v>8245</v>
      </c>
      <c r="B9971" s="186" t="s">
        <v>8246</v>
      </c>
      <c r="C9971" s="186" t="s">
        <v>7346</v>
      </c>
    </row>
    <row r="9972" spans="1:3" s="187" customFormat="1" ht="31.2">
      <c r="A9972" s="185" t="s">
        <v>22082</v>
      </c>
      <c r="B9972" s="186" t="s">
        <v>906</v>
      </c>
      <c r="C9972" s="186" t="s">
        <v>21991</v>
      </c>
    </row>
    <row r="9973" spans="1:3" s="187" customFormat="1" ht="31.2">
      <c r="A9973" s="185" t="s">
        <v>22690</v>
      </c>
      <c r="B9973" s="186" t="s">
        <v>906</v>
      </c>
      <c r="C9973" s="186" t="s">
        <v>21991</v>
      </c>
    </row>
    <row r="9974" spans="1:3" s="187" customFormat="1" ht="31.2">
      <c r="A9974" s="185" t="s">
        <v>39700</v>
      </c>
      <c r="B9974" s="186" t="s">
        <v>1693</v>
      </c>
      <c r="C9974" s="186" t="s">
        <v>39606</v>
      </c>
    </row>
    <row r="9975" spans="1:3" s="187" customFormat="1" ht="31.2">
      <c r="A9975" s="185" t="s">
        <v>39777</v>
      </c>
      <c r="B9975" s="186" t="s">
        <v>2078</v>
      </c>
      <c r="C9975" s="186" t="s">
        <v>39606</v>
      </c>
    </row>
    <row r="9976" spans="1:3" s="187" customFormat="1" ht="31.2">
      <c r="A9976" s="185" t="s">
        <v>40000</v>
      </c>
      <c r="B9976" s="186" t="s">
        <v>40001</v>
      </c>
      <c r="C9976" s="186" t="s">
        <v>39606</v>
      </c>
    </row>
    <row r="9977" spans="1:3" s="187" customFormat="1" ht="31.2">
      <c r="A9977" s="185" t="s">
        <v>39863</v>
      </c>
      <c r="B9977" s="186" t="s">
        <v>1445</v>
      </c>
      <c r="C9977" s="186" t="s">
        <v>39606</v>
      </c>
    </row>
    <row r="9978" spans="1:3" s="187" customFormat="1" ht="31.2">
      <c r="A9978" s="185" t="s">
        <v>38224</v>
      </c>
      <c r="B9978" s="186" t="s">
        <v>269</v>
      </c>
      <c r="C9978" s="186" t="s">
        <v>38207</v>
      </c>
    </row>
    <row r="9979" spans="1:3" s="187" customFormat="1" ht="31.2">
      <c r="A9979" s="185" t="s">
        <v>38224</v>
      </c>
      <c r="B9979" s="186" t="s">
        <v>269</v>
      </c>
      <c r="C9979" s="186" t="s">
        <v>39606</v>
      </c>
    </row>
    <row r="9980" spans="1:3" s="187" customFormat="1" ht="31.2">
      <c r="A9980" s="185" t="s">
        <v>38224</v>
      </c>
      <c r="B9980" s="186" t="s">
        <v>269</v>
      </c>
      <c r="C9980" s="188" t="s">
        <v>46854</v>
      </c>
    </row>
    <row r="9981" spans="1:3" s="187" customFormat="1" ht="46.8">
      <c r="A9981" s="185" t="s">
        <v>16073</v>
      </c>
      <c r="B9981" s="186" t="s">
        <v>16074</v>
      </c>
      <c r="C9981" s="186" t="s">
        <v>15885</v>
      </c>
    </row>
    <row r="9982" spans="1:3" s="187" customFormat="1" ht="31.2">
      <c r="A9982" s="185" t="s">
        <v>39359</v>
      </c>
      <c r="B9982" s="186" t="s">
        <v>18902</v>
      </c>
      <c r="C9982" s="186" t="s">
        <v>39018</v>
      </c>
    </row>
    <row r="9983" spans="1:3" s="187" customFormat="1" ht="31.2">
      <c r="A9983" s="185" t="s">
        <v>39358</v>
      </c>
      <c r="B9983" s="186" t="s">
        <v>18902</v>
      </c>
      <c r="C9983" s="186" t="s">
        <v>39018</v>
      </c>
    </row>
    <row r="9984" spans="1:3" s="187" customFormat="1" ht="46.8">
      <c r="A9984" s="185" t="s">
        <v>39330</v>
      </c>
      <c r="B9984" s="186" t="s">
        <v>37800</v>
      </c>
      <c r="C9984" s="186" t="s">
        <v>39018</v>
      </c>
    </row>
    <row r="9985" spans="1:3" s="187" customFormat="1" ht="31.2">
      <c r="A9985" s="185" t="s">
        <v>8893</v>
      </c>
      <c r="B9985" s="186" t="s">
        <v>8894</v>
      </c>
      <c r="C9985" s="186" t="s">
        <v>8759</v>
      </c>
    </row>
    <row r="9986" spans="1:3" s="187" customFormat="1" ht="46.8">
      <c r="A9986" s="185" t="s">
        <v>31018</v>
      </c>
      <c r="B9986" s="186" t="s">
        <v>9343</v>
      </c>
      <c r="C9986" s="188" t="s">
        <v>30985</v>
      </c>
    </row>
    <row r="9987" spans="1:3" s="187" customFormat="1" ht="46.8">
      <c r="A9987" s="185" t="s">
        <v>39589</v>
      </c>
      <c r="B9987" s="186" t="s">
        <v>39590</v>
      </c>
      <c r="C9987" s="186" t="s">
        <v>39018</v>
      </c>
    </row>
    <row r="9988" spans="1:3" s="187" customFormat="1" ht="31.2">
      <c r="A9988" s="185" t="s">
        <v>10019</v>
      </c>
      <c r="B9988" s="186" t="s">
        <v>9932</v>
      </c>
      <c r="C9988" s="186" t="s">
        <v>9722</v>
      </c>
    </row>
    <row r="9989" spans="1:3" s="187" customFormat="1" ht="31.2">
      <c r="A9989" s="185" t="s">
        <v>48332</v>
      </c>
      <c r="B9989" s="186" t="s">
        <v>48333</v>
      </c>
      <c r="C9989" s="188" t="s">
        <v>47243</v>
      </c>
    </row>
    <row r="9990" spans="1:3" s="187" customFormat="1" ht="31.2">
      <c r="A9990" s="185" t="s">
        <v>19201</v>
      </c>
      <c r="B9990" s="186" t="s">
        <v>4473</v>
      </c>
      <c r="C9990" s="186" t="s">
        <v>19116</v>
      </c>
    </row>
    <row r="9991" spans="1:3" s="187" customFormat="1" ht="31.2">
      <c r="A9991" s="185" t="s">
        <v>43297</v>
      </c>
      <c r="B9991" s="186" t="s">
        <v>40</v>
      </c>
      <c r="C9991" s="186" t="s">
        <v>43220</v>
      </c>
    </row>
    <row r="9992" spans="1:3" s="187" customFormat="1" ht="46.8">
      <c r="A9992" s="185" t="s">
        <v>28542</v>
      </c>
      <c r="B9992" s="186" t="s">
        <v>28543</v>
      </c>
      <c r="C9992" s="186" t="s">
        <v>27967</v>
      </c>
    </row>
    <row r="9993" spans="1:3" s="187" customFormat="1" ht="31.2">
      <c r="A9993" s="185" t="s">
        <v>26479</v>
      </c>
      <c r="B9993" s="186" t="s">
        <v>3037</v>
      </c>
      <c r="C9993" s="186" t="s">
        <v>25996</v>
      </c>
    </row>
    <row r="9994" spans="1:3" s="187" customFormat="1" ht="31.2">
      <c r="A9994" s="185" t="s">
        <v>9133</v>
      </c>
      <c r="B9994" s="186" t="s">
        <v>9134</v>
      </c>
      <c r="C9994" s="186" t="s">
        <v>8759</v>
      </c>
    </row>
    <row r="9995" spans="1:3" s="187" customFormat="1" ht="31.2">
      <c r="A9995" s="185" t="s">
        <v>43542</v>
      </c>
      <c r="B9995" s="186" t="s">
        <v>1135</v>
      </c>
      <c r="C9995" s="186" t="s">
        <v>43220</v>
      </c>
    </row>
    <row r="9996" spans="1:3" s="187" customFormat="1" ht="31.2">
      <c r="A9996" s="185" t="s">
        <v>5256</v>
      </c>
      <c r="B9996" s="186" t="s">
        <v>1953</v>
      </c>
      <c r="C9996" s="186" t="s">
        <v>4409</v>
      </c>
    </row>
    <row r="9997" spans="1:3" s="187" customFormat="1" ht="31.2">
      <c r="A9997" s="185" t="s">
        <v>5256</v>
      </c>
      <c r="B9997" s="186" t="s">
        <v>1953</v>
      </c>
      <c r="C9997" s="186" t="s">
        <v>7346</v>
      </c>
    </row>
    <row r="9998" spans="1:3" s="187" customFormat="1" ht="31.2">
      <c r="A9998" s="185" t="s">
        <v>5256</v>
      </c>
      <c r="B9998" s="186" t="s">
        <v>1953</v>
      </c>
      <c r="C9998" s="186" t="s">
        <v>44652</v>
      </c>
    </row>
    <row r="9999" spans="1:3" s="187" customFormat="1" ht="31.2">
      <c r="A9999" s="185" t="s">
        <v>22689</v>
      </c>
      <c r="B9999" s="186" t="s">
        <v>906</v>
      </c>
      <c r="C9999" s="186" t="s">
        <v>21991</v>
      </c>
    </row>
    <row r="10000" spans="1:3" s="187" customFormat="1" ht="62.4">
      <c r="A10000" s="185" t="s">
        <v>15514</v>
      </c>
      <c r="B10000" s="186" t="s">
        <v>10714</v>
      </c>
      <c r="C10000" s="186" t="s">
        <v>14697</v>
      </c>
    </row>
    <row r="10001" spans="1:3" s="187" customFormat="1" ht="31.2">
      <c r="A10001" s="185" t="s">
        <v>22503</v>
      </c>
      <c r="B10001" s="186" t="s">
        <v>9911</v>
      </c>
      <c r="C10001" s="186" t="s">
        <v>21991</v>
      </c>
    </row>
    <row r="10002" spans="1:3" s="187" customFormat="1" ht="31.2">
      <c r="A10002" s="185" t="s">
        <v>22503</v>
      </c>
      <c r="B10002" s="186" t="s">
        <v>9911</v>
      </c>
      <c r="C10002" s="186" t="s">
        <v>44652</v>
      </c>
    </row>
    <row r="10003" spans="1:3" s="187" customFormat="1" ht="31.2">
      <c r="A10003" s="185" t="s">
        <v>14184</v>
      </c>
      <c r="B10003" s="186" t="s">
        <v>1601</v>
      </c>
      <c r="C10003" s="186" t="s">
        <v>13890</v>
      </c>
    </row>
    <row r="10004" spans="1:3" s="187" customFormat="1" ht="46.8">
      <c r="A10004" s="185" t="s">
        <v>2922</v>
      </c>
      <c r="B10004" s="186" t="s">
        <v>2923</v>
      </c>
      <c r="C10004" s="186" t="s">
        <v>2852</v>
      </c>
    </row>
    <row r="10005" spans="1:3" s="187" customFormat="1" ht="31.2">
      <c r="A10005" s="185" t="s">
        <v>33173</v>
      </c>
      <c r="B10005" s="186" t="s">
        <v>33172</v>
      </c>
      <c r="C10005" s="186" t="s">
        <v>32209</v>
      </c>
    </row>
    <row r="10006" spans="1:3" s="187" customFormat="1" ht="31.2">
      <c r="A10006" s="185" t="s">
        <v>5573</v>
      </c>
      <c r="B10006" s="186" t="s">
        <v>5477</v>
      </c>
      <c r="C10006" s="186" t="s">
        <v>5465</v>
      </c>
    </row>
    <row r="10007" spans="1:3" s="187" customFormat="1" ht="46.8">
      <c r="A10007" s="185" t="s">
        <v>31957</v>
      </c>
      <c r="B10007" s="186" t="s">
        <v>21259</v>
      </c>
      <c r="C10007" s="186" t="s">
        <v>31402</v>
      </c>
    </row>
    <row r="10008" spans="1:3" s="187" customFormat="1" ht="31.2">
      <c r="A10008" s="185" t="s">
        <v>38535</v>
      </c>
      <c r="B10008" s="186" t="s">
        <v>14172</v>
      </c>
      <c r="C10008" s="186" t="s">
        <v>38207</v>
      </c>
    </row>
    <row r="10009" spans="1:3" s="187" customFormat="1" ht="31.2">
      <c r="A10009" s="185" t="s">
        <v>7913</v>
      </c>
      <c r="B10009" s="186" t="s">
        <v>7914</v>
      </c>
      <c r="C10009" s="186" t="s">
        <v>7346</v>
      </c>
    </row>
    <row r="10010" spans="1:3" s="187" customFormat="1" ht="31.2">
      <c r="A10010" s="185" t="s">
        <v>40131</v>
      </c>
      <c r="B10010" s="186" t="s">
        <v>12428</v>
      </c>
      <c r="C10010" s="186" t="s">
        <v>39606</v>
      </c>
    </row>
    <row r="10011" spans="1:3" s="187" customFormat="1" ht="31.2">
      <c r="A10011" s="185" t="s">
        <v>26694</v>
      </c>
      <c r="B10011" s="186" t="s">
        <v>40</v>
      </c>
      <c r="C10011" s="186" t="s">
        <v>26649</v>
      </c>
    </row>
    <row r="10012" spans="1:3" s="187" customFormat="1" ht="46.8">
      <c r="A10012" s="185" t="s">
        <v>19203</v>
      </c>
      <c r="B10012" s="186" t="s">
        <v>521</v>
      </c>
      <c r="C10012" s="186" t="s">
        <v>19116</v>
      </c>
    </row>
    <row r="10013" spans="1:3" s="187" customFormat="1" ht="31.2">
      <c r="A10013" s="185" t="s">
        <v>35032</v>
      </c>
      <c r="B10013" s="186" t="s">
        <v>4114</v>
      </c>
      <c r="C10013" s="186" t="s">
        <v>34927</v>
      </c>
    </row>
    <row r="10014" spans="1:3" s="187" customFormat="1" ht="15.6">
      <c r="A10014" s="185" t="s">
        <v>49860</v>
      </c>
      <c r="B10014" s="186" t="s">
        <v>49856</v>
      </c>
      <c r="C10014" s="188" t="s">
        <v>47349</v>
      </c>
    </row>
    <row r="10015" spans="1:3" s="187" customFormat="1" ht="31.2">
      <c r="A10015" s="185" t="s">
        <v>44653</v>
      </c>
      <c r="B10015" s="186" t="s">
        <v>10</v>
      </c>
      <c r="C10015" s="186" t="s">
        <v>44652</v>
      </c>
    </row>
    <row r="10016" spans="1:3" s="187" customFormat="1" ht="46.8">
      <c r="A10016" s="185" t="s">
        <v>33697</v>
      </c>
      <c r="B10016" s="186" t="s">
        <v>33696</v>
      </c>
      <c r="C10016" s="186" t="s">
        <v>33246</v>
      </c>
    </row>
    <row r="10017" spans="1:3" s="187" customFormat="1" ht="31.2">
      <c r="A10017" s="185" t="s">
        <v>25021</v>
      </c>
      <c r="B10017" s="186" t="s">
        <v>18487</v>
      </c>
      <c r="C10017" s="186" t="s">
        <v>24806</v>
      </c>
    </row>
    <row r="10018" spans="1:3" s="187" customFormat="1" ht="46.8">
      <c r="A10018" s="185" t="s">
        <v>31213</v>
      </c>
      <c r="B10018" s="186" t="s">
        <v>11404</v>
      </c>
      <c r="C10018" s="186" t="s">
        <v>30515</v>
      </c>
    </row>
    <row r="10019" spans="1:3" s="187" customFormat="1" ht="31.2">
      <c r="A10019" s="185" t="s">
        <v>38689</v>
      </c>
      <c r="B10019" s="186" t="s">
        <v>37418</v>
      </c>
      <c r="C10019" s="186" t="s">
        <v>38207</v>
      </c>
    </row>
    <row r="10020" spans="1:3" s="187" customFormat="1" ht="31.2">
      <c r="A10020" s="185" t="s">
        <v>38875</v>
      </c>
      <c r="B10020" s="186" t="s">
        <v>38876</v>
      </c>
      <c r="C10020" s="186" t="s">
        <v>38207</v>
      </c>
    </row>
    <row r="10021" spans="1:3" s="187" customFormat="1" ht="31.2">
      <c r="A10021" s="185" t="s">
        <v>38287</v>
      </c>
      <c r="B10021" s="186" t="s">
        <v>5439</v>
      </c>
      <c r="C10021" s="186" t="s">
        <v>38207</v>
      </c>
    </row>
    <row r="10022" spans="1:3" s="187" customFormat="1" ht="31.2">
      <c r="A10022" s="185" t="s">
        <v>48818</v>
      </c>
      <c r="B10022" s="186" t="s">
        <v>48819</v>
      </c>
      <c r="C10022" s="188" t="s">
        <v>48820</v>
      </c>
    </row>
    <row r="10023" spans="1:3" s="187" customFormat="1" ht="31.2">
      <c r="A10023" s="185" t="s">
        <v>38817</v>
      </c>
      <c r="B10023" s="186" t="s">
        <v>31211</v>
      </c>
      <c r="C10023" s="186" t="s">
        <v>38207</v>
      </c>
    </row>
    <row r="10024" spans="1:3" s="187" customFormat="1" ht="31.2">
      <c r="A10024" s="185" t="s">
        <v>31313</v>
      </c>
      <c r="B10024" s="186" t="s">
        <v>31314</v>
      </c>
      <c r="C10024" s="186" t="s">
        <v>31274</v>
      </c>
    </row>
    <row r="10025" spans="1:3" s="187" customFormat="1" ht="31.2">
      <c r="A10025" s="185" t="s">
        <v>31313</v>
      </c>
      <c r="B10025" s="186" t="s">
        <v>31314</v>
      </c>
      <c r="C10025" s="186" t="s">
        <v>38207</v>
      </c>
    </row>
    <row r="10026" spans="1:3" s="187" customFormat="1" ht="31.2">
      <c r="A10026" s="185" t="s">
        <v>29303</v>
      </c>
      <c r="B10026" s="186" t="s">
        <v>1568</v>
      </c>
      <c r="C10026" s="186" t="s">
        <v>28788</v>
      </c>
    </row>
    <row r="10027" spans="1:3" s="187" customFormat="1" ht="31.2">
      <c r="A10027" s="185" t="s">
        <v>29303</v>
      </c>
      <c r="B10027" s="186" t="s">
        <v>1568</v>
      </c>
      <c r="C10027" s="186" t="s">
        <v>38207</v>
      </c>
    </row>
    <row r="10028" spans="1:3" s="187" customFormat="1" ht="31.2">
      <c r="A10028" s="185" t="s">
        <v>5094</v>
      </c>
      <c r="B10028" s="186" t="s">
        <v>5095</v>
      </c>
      <c r="C10028" s="186" t="s">
        <v>4409</v>
      </c>
    </row>
    <row r="10029" spans="1:3" s="187" customFormat="1" ht="31.2">
      <c r="A10029" s="185" t="s">
        <v>5094</v>
      </c>
      <c r="B10029" s="186" t="s">
        <v>5095</v>
      </c>
      <c r="C10029" s="186" t="s">
        <v>38207</v>
      </c>
    </row>
    <row r="10030" spans="1:3" s="187" customFormat="1" ht="31.2">
      <c r="A10030" s="185" t="s">
        <v>38289</v>
      </c>
      <c r="B10030" s="186" t="s">
        <v>33804</v>
      </c>
      <c r="C10030" s="186" t="s">
        <v>38207</v>
      </c>
    </row>
    <row r="10031" spans="1:3" s="187" customFormat="1" ht="31.2">
      <c r="A10031" s="185" t="s">
        <v>38467</v>
      </c>
      <c r="B10031" s="186" t="s">
        <v>14400</v>
      </c>
      <c r="C10031" s="186" t="s">
        <v>38207</v>
      </c>
    </row>
    <row r="10032" spans="1:3" s="187" customFormat="1" ht="46.8">
      <c r="A10032" s="185" t="s">
        <v>38765</v>
      </c>
      <c r="B10032" s="186" t="s">
        <v>38614</v>
      </c>
      <c r="C10032" s="186" t="s">
        <v>38207</v>
      </c>
    </row>
    <row r="10033" spans="1:3" s="187" customFormat="1" ht="31.2">
      <c r="A10033" s="185" t="s">
        <v>38270</v>
      </c>
      <c r="B10033" s="186" t="s">
        <v>5516</v>
      </c>
      <c r="C10033" s="186" t="s">
        <v>38207</v>
      </c>
    </row>
    <row r="10034" spans="1:3" s="187" customFormat="1" ht="31.2">
      <c r="A10034" s="185" t="s">
        <v>38160</v>
      </c>
      <c r="B10034" s="186" t="s">
        <v>38161</v>
      </c>
      <c r="C10034" s="186" t="s">
        <v>38108</v>
      </c>
    </row>
    <row r="10035" spans="1:3" s="187" customFormat="1" ht="31.2">
      <c r="A10035" s="185" t="s">
        <v>39684</v>
      </c>
      <c r="B10035" s="186" t="s">
        <v>16704</v>
      </c>
      <c r="C10035" s="186" t="s">
        <v>39606</v>
      </c>
    </row>
    <row r="10036" spans="1:3" s="187" customFormat="1" ht="46.8">
      <c r="A10036" s="185" t="s">
        <v>19303</v>
      </c>
      <c r="B10036" s="186" t="s">
        <v>19304</v>
      </c>
      <c r="C10036" s="186" t="s">
        <v>19116</v>
      </c>
    </row>
    <row r="10037" spans="1:3" s="187" customFormat="1" ht="46.8">
      <c r="A10037" s="185" t="s">
        <v>19303</v>
      </c>
      <c r="B10037" s="186" t="s">
        <v>19304</v>
      </c>
      <c r="C10037" s="186" t="s">
        <v>23735</v>
      </c>
    </row>
    <row r="10038" spans="1:3" s="187" customFormat="1" ht="46.8">
      <c r="A10038" s="185" t="s">
        <v>24927</v>
      </c>
      <c r="B10038" s="186" t="s">
        <v>9636</v>
      </c>
      <c r="C10038" s="186" t="s">
        <v>24806</v>
      </c>
    </row>
    <row r="10039" spans="1:3" s="187" customFormat="1" ht="46.8">
      <c r="A10039" s="185" t="s">
        <v>24927</v>
      </c>
      <c r="B10039" s="186" t="s">
        <v>9636</v>
      </c>
      <c r="C10039" s="186" t="s">
        <v>34068</v>
      </c>
    </row>
    <row r="10040" spans="1:3" s="187" customFormat="1" ht="31.2">
      <c r="A10040" s="185" t="s">
        <v>22750</v>
      </c>
      <c r="B10040" s="186" t="s">
        <v>6659</v>
      </c>
      <c r="C10040" s="186" t="s">
        <v>21991</v>
      </c>
    </row>
    <row r="10041" spans="1:3" s="187" customFormat="1" ht="46.8">
      <c r="A10041" s="185" t="s">
        <v>50014</v>
      </c>
      <c r="B10041" s="186" t="s">
        <v>50004</v>
      </c>
      <c r="C10041" s="188" t="s">
        <v>47691</v>
      </c>
    </row>
    <row r="10042" spans="1:3" s="187" customFormat="1" ht="31.2">
      <c r="A10042" s="185" t="s">
        <v>40440</v>
      </c>
      <c r="B10042" s="186" t="s">
        <v>21138</v>
      </c>
      <c r="C10042" s="188" t="s">
        <v>40423</v>
      </c>
    </row>
    <row r="10043" spans="1:3" s="187" customFormat="1" ht="46.8">
      <c r="A10043" s="185" t="s">
        <v>27513</v>
      </c>
      <c r="B10043" s="186" t="s">
        <v>5383</v>
      </c>
      <c r="C10043" s="186" t="s">
        <v>27116</v>
      </c>
    </row>
    <row r="10044" spans="1:3" s="187" customFormat="1" ht="31.2">
      <c r="A10044" s="185" t="s">
        <v>14067</v>
      </c>
      <c r="B10044" s="186" t="s">
        <v>14068</v>
      </c>
      <c r="C10044" s="186" t="s">
        <v>13890</v>
      </c>
    </row>
    <row r="10045" spans="1:3" s="187" customFormat="1" ht="62.4">
      <c r="A10045" s="185" t="s">
        <v>35603</v>
      </c>
      <c r="B10045" s="186" t="s">
        <v>8884</v>
      </c>
      <c r="C10045" s="186" t="s">
        <v>34927</v>
      </c>
    </row>
    <row r="10046" spans="1:3" s="187" customFormat="1" ht="31.2">
      <c r="A10046" s="185" t="s">
        <v>266</v>
      </c>
      <c r="B10046" s="186" t="s">
        <v>267</v>
      </c>
      <c r="C10046" s="186" t="s">
        <v>11</v>
      </c>
    </row>
    <row r="10047" spans="1:3" s="187" customFormat="1" ht="46.8">
      <c r="A10047" s="185" t="s">
        <v>21027</v>
      </c>
      <c r="B10047" s="186" t="s">
        <v>5563</v>
      </c>
      <c r="C10047" s="186" t="s">
        <v>21022</v>
      </c>
    </row>
    <row r="10048" spans="1:3" s="187" customFormat="1" ht="31.2">
      <c r="A10048" s="185" t="s">
        <v>39152</v>
      </c>
      <c r="B10048" s="186" t="s">
        <v>19838</v>
      </c>
      <c r="C10048" s="186" t="s">
        <v>39018</v>
      </c>
    </row>
    <row r="10049" spans="1:3" s="187" customFormat="1" ht="31.2">
      <c r="A10049" s="185" t="s">
        <v>41102</v>
      </c>
      <c r="B10049" s="186" t="s">
        <v>1371</v>
      </c>
      <c r="C10049" s="186" t="s">
        <v>40685</v>
      </c>
    </row>
    <row r="10050" spans="1:3" s="187" customFormat="1" ht="31.2">
      <c r="A10050" s="185" t="s">
        <v>23899</v>
      </c>
      <c r="B10050" s="186" t="s">
        <v>5475</v>
      </c>
      <c r="C10050" s="186" t="s">
        <v>23735</v>
      </c>
    </row>
    <row r="10051" spans="1:3" s="187" customFormat="1" ht="31.2">
      <c r="A10051" s="185" t="s">
        <v>45116</v>
      </c>
      <c r="B10051" s="186" t="s">
        <v>9911</v>
      </c>
      <c r="C10051" s="186" t="s">
        <v>44652</v>
      </c>
    </row>
    <row r="10052" spans="1:3" s="187" customFormat="1" ht="46.8">
      <c r="A10052" s="185" t="s">
        <v>28002</v>
      </c>
      <c r="B10052" s="186" t="s">
        <v>17242</v>
      </c>
      <c r="C10052" s="186" t="s">
        <v>27967</v>
      </c>
    </row>
    <row r="10053" spans="1:3" s="187" customFormat="1" ht="46.8">
      <c r="A10053" s="185" t="s">
        <v>5889</v>
      </c>
      <c r="B10053" s="186" t="s">
        <v>5890</v>
      </c>
      <c r="C10053" s="186" t="s">
        <v>5465</v>
      </c>
    </row>
    <row r="10054" spans="1:3" s="187" customFormat="1" ht="31.2">
      <c r="A10054" s="185" t="s">
        <v>40919</v>
      </c>
      <c r="B10054" s="186" t="s">
        <v>13963</v>
      </c>
      <c r="C10054" s="186" t="s">
        <v>40685</v>
      </c>
    </row>
    <row r="10055" spans="1:3" s="187" customFormat="1" ht="31.2">
      <c r="A10055" s="185" t="s">
        <v>48569</v>
      </c>
      <c r="B10055" s="186" t="s">
        <v>48570</v>
      </c>
      <c r="C10055" s="188" t="s">
        <v>47415</v>
      </c>
    </row>
    <row r="10056" spans="1:3" s="187" customFormat="1" ht="31.2">
      <c r="A10056" s="185" t="s">
        <v>6421</v>
      </c>
      <c r="B10056" s="186" t="s">
        <v>1985</v>
      </c>
      <c r="C10056" s="186" t="s">
        <v>6284</v>
      </c>
    </row>
    <row r="10057" spans="1:3" s="187" customFormat="1" ht="31.2">
      <c r="A10057" s="185" t="s">
        <v>6421</v>
      </c>
      <c r="B10057" s="186" t="s">
        <v>1985</v>
      </c>
      <c r="C10057" s="186" t="s">
        <v>19363</v>
      </c>
    </row>
    <row r="10058" spans="1:3" s="187" customFormat="1" ht="31.2">
      <c r="A10058" s="185" t="s">
        <v>39078</v>
      </c>
      <c r="B10058" s="186" t="s">
        <v>103</v>
      </c>
      <c r="C10058" s="186" t="s">
        <v>39018</v>
      </c>
    </row>
    <row r="10059" spans="1:3" s="187" customFormat="1" ht="31.2">
      <c r="A10059" s="185" t="s">
        <v>37942</v>
      </c>
      <c r="B10059" s="186" t="s">
        <v>12504</v>
      </c>
      <c r="C10059" s="186" t="s">
        <v>37605</v>
      </c>
    </row>
    <row r="10060" spans="1:3" s="187" customFormat="1" ht="46.8">
      <c r="A10060" s="185" t="s">
        <v>20676</v>
      </c>
      <c r="B10060" s="186" t="s">
        <v>20677</v>
      </c>
      <c r="C10060" s="186" t="s">
        <v>20152</v>
      </c>
    </row>
    <row r="10061" spans="1:3" s="187" customFormat="1" ht="31.2">
      <c r="A10061" s="185" t="s">
        <v>7426</v>
      </c>
      <c r="B10061" s="186" t="s">
        <v>1858</v>
      </c>
      <c r="C10061" s="186" t="s">
        <v>7346</v>
      </c>
    </row>
    <row r="10062" spans="1:3" s="187" customFormat="1" ht="62.4">
      <c r="A10062" s="185" t="s">
        <v>27751</v>
      </c>
      <c r="B10062" s="186" t="s">
        <v>3023</v>
      </c>
      <c r="C10062" s="186" t="s">
        <v>27116</v>
      </c>
    </row>
    <row r="10063" spans="1:3" s="187" customFormat="1" ht="62.4">
      <c r="A10063" s="185" t="s">
        <v>35529</v>
      </c>
      <c r="B10063" s="186" t="s">
        <v>14529</v>
      </c>
      <c r="C10063" s="186" t="s">
        <v>34927</v>
      </c>
    </row>
    <row r="10064" spans="1:3" s="187" customFormat="1" ht="31.2">
      <c r="A10064" s="185" t="s">
        <v>28978</v>
      </c>
      <c r="B10064" s="186" t="s">
        <v>4429</v>
      </c>
      <c r="C10064" s="186" t="s">
        <v>28788</v>
      </c>
    </row>
    <row r="10065" spans="1:3" s="187" customFormat="1" ht="31.2">
      <c r="A10065" s="185" t="s">
        <v>34173</v>
      </c>
      <c r="B10065" s="186" t="s">
        <v>34174</v>
      </c>
      <c r="C10065" s="186" t="s">
        <v>34068</v>
      </c>
    </row>
    <row r="10066" spans="1:3" s="187" customFormat="1" ht="31.2">
      <c r="A10066" s="185" t="s">
        <v>27070</v>
      </c>
      <c r="B10066" s="186" t="s">
        <v>27015</v>
      </c>
      <c r="C10066" s="186" t="s">
        <v>26649</v>
      </c>
    </row>
    <row r="10067" spans="1:3" s="187" customFormat="1" ht="46.8">
      <c r="A10067" s="185" t="s">
        <v>11068</v>
      </c>
      <c r="B10067" s="186" t="s">
        <v>11069</v>
      </c>
      <c r="C10067" s="186" t="s">
        <v>10830</v>
      </c>
    </row>
    <row r="10068" spans="1:3" s="187" customFormat="1" ht="46.8">
      <c r="A10068" s="185" t="s">
        <v>11068</v>
      </c>
      <c r="B10068" s="186" t="s">
        <v>11069</v>
      </c>
      <c r="C10068" s="186" t="s">
        <v>19363</v>
      </c>
    </row>
    <row r="10069" spans="1:3" s="187" customFormat="1" ht="46.8">
      <c r="A10069" s="185" t="s">
        <v>11068</v>
      </c>
      <c r="B10069" s="186" t="s">
        <v>11069</v>
      </c>
      <c r="C10069" s="186" t="s">
        <v>40685</v>
      </c>
    </row>
    <row r="10070" spans="1:3" s="187" customFormat="1" ht="46.8">
      <c r="A10070" s="185" t="s">
        <v>5885</v>
      </c>
      <c r="B10070" s="186" t="s">
        <v>5886</v>
      </c>
      <c r="C10070" s="186" t="s">
        <v>5465</v>
      </c>
    </row>
    <row r="10071" spans="1:3" s="187" customFormat="1" ht="31.2">
      <c r="A10071" s="185" t="s">
        <v>22147</v>
      </c>
      <c r="B10071" s="186" t="s">
        <v>22148</v>
      </c>
      <c r="C10071" s="186" t="s">
        <v>21991</v>
      </c>
    </row>
    <row r="10072" spans="1:3" s="187" customFormat="1" ht="31.2">
      <c r="A10072" s="185" t="s">
        <v>26336</v>
      </c>
      <c r="B10072" s="186" t="s">
        <v>8415</v>
      </c>
      <c r="C10072" s="186" t="s">
        <v>25996</v>
      </c>
    </row>
    <row r="10073" spans="1:3" s="187" customFormat="1" ht="31.2">
      <c r="A10073" s="185" t="s">
        <v>4347</v>
      </c>
      <c r="B10073" s="186" t="s">
        <v>4348</v>
      </c>
      <c r="C10073" s="186" t="s">
        <v>3992</v>
      </c>
    </row>
    <row r="10074" spans="1:3" s="187" customFormat="1" ht="31.2">
      <c r="A10074" s="185" t="s">
        <v>34753</v>
      </c>
      <c r="B10074" s="186" t="s">
        <v>798</v>
      </c>
      <c r="C10074" s="186" t="s">
        <v>34068</v>
      </c>
    </row>
    <row r="10075" spans="1:3" s="187" customFormat="1" ht="31.2">
      <c r="A10075" s="185" t="s">
        <v>30330</v>
      </c>
      <c r="B10075" s="186" t="s">
        <v>16603</v>
      </c>
      <c r="C10075" s="186" t="s">
        <v>29648</v>
      </c>
    </row>
    <row r="10076" spans="1:3" s="187" customFormat="1" ht="62.4">
      <c r="A10076" s="185" t="s">
        <v>26048</v>
      </c>
      <c r="B10076" s="186" t="s">
        <v>990</v>
      </c>
      <c r="C10076" s="186" t="s">
        <v>25996</v>
      </c>
    </row>
    <row r="10077" spans="1:3" s="187" customFormat="1" ht="62.4">
      <c r="A10077" s="185" t="s">
        <v>26048</v>
      </c>
      <c r="B10077" s="186" t="s">
        <v>990</v>
      </c>
      <c r="C10077" s="186" t="s">
        <v>37010</v>
      </c>
    </row>
    <row r="10078" spans="1:3" s="187" customFormat="1" ht="31.2">
      <c r="A10078" s="185" t="s">
        <v>9375</v>
      </c>
      <c r="B10078" s="186" t="s">
        <v>5114</v>
      </c>
      <c r="C10078" s="186" t="s">
        <v>8759</v>
      </c>
    </row>
    <row r="10079" spans="1:3" s="187" customFormat="1" ht="31.2">
      <c r="A10079" s="185" t="s">
        <v>38186</v>
      </c>
      <c r="B10079" s="186" t="s">
        <v>26596</v>
      </c>
      <c r="C10079" s="186" t="s">
        <v>38108</v>
      </c>
    </row>
    <row r="10080" spans="1:3" s="187" customFormat="1" ht="31.2">
      <c r="A10080" s="185" t="s">
        <v>38115</v>
      </c>
      <c r="B10080" s="186" t="s">
        <v>16155</v>
      </c>
      <c r="C10080" s="186" t="s">
        <v>38108</v>
      </c>
    </row>
    <row r="10081" spans="1:3" s="187" customFormat="1" ht="31.2">
      <c r="A10081" s="185" t="s">
        <v>38134</v>
      </c>
      <c r="B10081" s="186" t="s">
        <v>21554</v>
      </c>
      <c r="C10081" s="186" t="s">
        <v>38108</v>
      </c>
    </row>
    <row r="10082" spans="1:3" s="187" customFormat="1" ht="31.2">
      <c r="A10082" s="185" t="s">
        <v>16775</v>
      </c>
      <c r="B10082" s="186" t="s">
        <v>5345</v>
      </c>
      <c r="C10082" s="186" t="s">
        <v>16637</v>
      </c>
    </row>
    <row r="10083" spans="1:3" s="187" customFormat="1" ht="31.2">
      <c r="A10083" s="185" t="s">
        <v>33617</v>
      </c>
      <c r="B10083" s="186" t="s">
        <v>1249</v>
      </c>
      <c r="C10083" s="186" t="s">
        <v>33246</v>
      </c>
    </row>
    <row r="10084" spans="1:3" s="187" customFormat="1" ht="46.8">
      <c r="A10084" s="185" t="s">
        <v>34915</v>
      </c>
      <c r="B10084" s="186" t="s">
        <v>34916</v>
      </c>
      <c r="C10084" s="186" t="s">
        <v>34068</v>
      </c>
    </row>
    <row r="10085" spans="1:3" s="187" customFormat="1" ht="46.8">
      <c r="A10085" s="185" t="s">
        <v>31054</v>
      </c>
      <c r="B10085" s="186" t="s">
        <v>28318</v>
      </c>
      <c r="C10085" s="188" t="s">
        <v>30985</v>
      </c>
    </row>
    <row r="10086" spans="1:3" s="187" customFormat="1" ht="46.8">
      <c r="A10086" s="185" t="s">
        <v>27906</v>
      </c>
      <c r="B10086" s="186" t="s">
        <v>14165</v>
      </c>
      <c r="C10086" s="186" t="s">
        <v>27116</v>
      </c>
    </row>
    <row r="10087" spans="1:3" s="187" customFormat="1" ht="31.2">
      <c r="A10087" s="185" t="s">
        <v>27312</v>
      </c>
      <c r="B10087" s="186" t="s">
        <v>2842</v>
      </c>
      <c r="C10087" s="186" t="s">
        <v>27116</v>
      </c>
    </row>
    <row r="10088" spans="1:3" s="187" customFormat="1" ht="31.2">
      <c r="A10088" s="185" t="s">
        <v>46576</v>
      </c>
      <c r="B10088" s="186" t="s">
        <v>13109</v>
      </c>
      <c r="C10088" s="186" t="s">
        <v>46185</v>
      </c>
    </row>
    <row r="10089" spans="1:3" s="187" customFormat="1" ht="62.4">
      <c r="A10089" s="185" t="s">
        <v>9980</v>
      </c>
      <c r="B10089" s="186" t="s">
        <v>9981</v>
      </c>
      <c r="C10089" s="186" t="s">
        <v>9722</v>
      </c>
    </row>
    <row r="10090" spans="1:3" s="187" customFormat="1" ht="31.2">
      <c r="A10090" s="185" t="s">
        <v>39193</v>
      </c>
      <c r="B10090" s="186" t="s">
        <v>11722</v>
      </c>
      <c r="C10090" s="186" t="s">
        <v>39018</v>
      </c>
    </row>
    <row r="10091" spans="1:3" s="187" customFormat="1" ht="31.2">
      <c r="A10091" s="185" t="s">
        <v>8808</v>
      </c>
      <c r="B10091" s="186" t="s">
        <v>1784</v>
      </c>
      <c r="C10091" s="186" t="s">
        <v>8759</v>
      </c>
    </row>
    <row r="10092" spans="1:3" s="187" customFormat="1" ht="31.2">
      <c r="A10092" s="185" t="s">
        <v>8808</v>
      </c>
      <c r="B10092" s="186" t="s">
        <v>1784</v>
      </c>
      <c r="C10092" s="186" t="s">
        <v>30515</v>
      </c>
    </row>
    <row r="10093" spans="1:3" s="187" customFormat="1" ht="31.2">
      <c r="A10093" s="185" t="s">
        <v>12251</v>
      </c>
      <c r="B10093" s="186" t="s">
        <v>12252</v>
      </c>
      <c r="C10093" s="186" t="s">
        <v>11996</v>
      </c>
    </row>
    <row r="10094" spans="1:3" s="187" customFormat="1" ht="31.2">
      <c r="A10094" s="185" t="s">
        <v>40410</v>
      </c>
      <c r="B10094" s="186" t="s">
        <v>40411</v>
      </c>
      <c r="C10094" s="186" t="s">
        <v>39606</v>
      </c>
    </row>
    <row r="10095" spans="1:3" s="187" customFormat="1" ht="31.2">
      <c r="A10095" s="185" t="s">
        <v>3609</v>
      </c>
      <c r="B10095" s="186" t="s">
        <v>933</v>
      </c>
      <c r="C10095" s="186" t="s">
        <v>3346</v>
      </c>
    </row>
    <row r="10096" spans="1:3" s="187" customFormat="1" ht="31.2">
      <c r="A10096" s="185" t="s">
        <v>3609</v>
      </c>
      <c r="B10096" s="186" t="s">
        <v>47346</v>
      </c>
      <c r="C10096" s="188" t="s">
        <v>47152</v>
      </c>
    </row>
    <row r="10097" spans="1:3" s="187" customFormat="1" ht="31.2">
      <c r="A10097" s="185" t="s">
        <v>17312</v>
      </c>
      <c r="B10097" s="186" t="s">
        <v>338</v>
      </c>
      <c r="C10097" s="186" t="s">
        <v>17277</v>
      </c>
    </row>
    <row r="10098" spans="1:3" s="187" customFormat="1" ht="31.2">
      <c r="A10098" s="185" t="s">
        <v>17312</v>
      </c>
      <c r="B10098" s="186" t="s">
        <v>338</v>
      </c>
      <c r="C10098" s="186" t="s">
        <v>38207</v>
      </c>
    </row>
    <row r="10099" spans="1:3" s="187" customFormat="1" ht="31.2">
      <c r="A10099" s="185" t="s">
        <v>17379</v>
      </c>
      <c r="B10099" s="186" t="s">
        <v>2231</v>
      </c>
      <c r="C10099" s="186" t="s">
        <v>17277</v>
      </c>
    </row>
    <row r="10100" spans="1:3" s="187" customFormat="1" ht="31.2">
      <c r="A10100" s="185" t="s">
        <v>12416</v>
      </c>
      <c r="B10100" s="186" t="s">
        <v>592</v>
      </c>
      <c r="C10100" s="186" t="s">
        <v>12392</v>
      </c>
    </row>
    <row r="10101" spans="1:3" s="187" customFormat="1" ht="31.2">
      <c r="A10101" s="185" t="s">
        <v>12416</v>
      </c>
      <c r="B10101" s="186" t="s">
        <v>592</v>
      </c>
      <c r="C10101" s="186" t="s">
        <v>27967</v>
      </c>
    </row>
    <row r="10102" spans="1:3" s="187" customFormat="1" ht="31.2">
      <c r="A10102" s="185" t="s">
        <v>12094</v>
      </c>
      <c r="B10102" s="186" t="s">
        <v>592</v>
      </c>
      <c r="C10102" s="186" t="s">
        <v>11996</v>
      </c>
    </row>
    <row r="10103" spans="1:3" s="187" customFormat="1" ht="31.2">
      <c r="A10103" s="185" t="s">
        <v>12094</v>
      </c>
      <c r="B10103" s="186" t="s">
        <v>592</v>
      </c>
      <c r="C10103" s="186" t="s">
        <v>34068</v>
      </c>
    </row>
    <row r="10104" spans="1:3" s="187" customFormat="1" ht="31.2">
      <c r="A10104" s="185" t="s">
        <v>12492</v>
      </c>
      <c r="B10104" s="186" t="s">
        <v>12493</v>
      </c>
      <c r="C10104" s="186" t="s">
        <v>12392</v>
      </c>
    </row>
    <row r="10105" spans="1:3" s="187" customFormat="1" ht="31.2">
      <c r="A10105" s="185" t="s">
        <v>12523</v>
      </c>
      <c r="B10105" s="186" t="s">
        <v>12524</v>
      </c>
      <c r="C10105" s="186" t="s">
        <v>12392</v>
      </c>
    </row>
    <row r="10106" spans="1:3" s="187" customFormat="1" ht="31.2">
      <c r="A10106" s="185" t="s">
        <v>35124</v>
      </c>
      <c r="B10106" s="186" t="s">
        <v>1672</v>
      </c>
      <c r="C10106" s="186" t="s">
        <v>34927</v>
      </c>
    </row>
    <row r="10107" spans="1:3" s="187" customFormat="1" ht="31.2">
      <c r="A10107" s="185" t="s">
        <v>12894</v>
      </c>
      <c r="B10107" s="186" t="s">
        <v>2931</v>
      </c>
      <c r="C10107" s="186" t="s">
        <v>12775</v>
      </c>
    </row>
    <row r="10108" spans="1:3" s="187" customFormat="1" ht="31.2">
      <c r="A10108" s="185" t="s">
        <v>12505</v>
      </c>
      <c r="B10108" s="186" t="s">
        <v>12506</v>
      </c>
      <c r="C10108" s="186" t="s">
        <v>12392</v>
      </c>
    </row>
    <row r="10109" spans="1:3" s="187" customFormat="1" ht="31.2">
      <c r="A10109" s="185" t="s">
        <v>32121</v>
      </c>
      <c r="B10109" s="186" t="s">
        <v>32122</v>
      </c>
      <c r="C10109" s="186" t="s">
        <v>31402</v>
      </c>
    </row>
    <row r="10110" spans="1:3" s="187" customFormat="1" ht="31.2">
      <c r="A10110" s="185" t="s">
        <v>9699</v>
      </c>
      <c r="B10110" s="186" t="s">
        <v>9700</v>
      </c>
      <c r="C10110" s="186" t="s">
        <v>8759</v>
      </c>
    </row>
    <row r="10111" spans="1:3" s="187" customFormat="1" ht="31.2">
      <c r="A10111" s="185" t="s">
        <v>12326</v>
      </c>
      <c r="B10111" s="186" t="s">
        <v>12327</v>
      </c>
      <c r="C10111" s="186" t="s">
        <v>11996</v>
      </c>
    </row>
    <row r="10112" spans="1:3" s="187" customFormat="1" ht="31.2">
      <c r="A10112" s="185" t="s">
        <v>12241</v>
      </c>
      <c r="B10112" s="186" t="s">
        <v>2624</v>
      </c>
      <c r="C10112" s="186" t="s">
        <v>11996</v>
      </c>
    </row>
    <row r="10113" spans="1:3" s="187" customFormat="1" ht="62.4">
      <c r="A10113" s="185" t="s">
        <v>30692</v>
      </c>
      <c r="B10113" s="186" t="s">
        <v>3936</v>
      </c>
      <c r="C10113" s="186" t="s">
        <v>30515</v>
      </c>
    </row>
    <row r="10114" spans="1:3" s="187" customFormat="1" ht="62.4">
      <c r="A10114" s="185" t="s">
        <v>30692</v>
      </c>
      <c r="B10114" s="186" t="s">
        <v>3936</v>
      </c>
      <c r="C10114" s="186" t="s">
        <v>44652</v>
      </c>
    </row>
    <row r="10115" spans="1:3" s="187" customFormat="1" ht="62.4">
      <c r="A10115" s="185" t="s">
        <v>9543</v>
      </c>
      <c r="B10115" s="186" t="s">
        <v>9366</v>
      </c>
      <c r="C10115" s="186" t="s">
        <v>8759</v>
      </c>
    </row>
    <row r="10116" spans="1:3" s="187" customFormat="1" ht="31.2">
      <c r="A10116" s="185" t="s">
        <v>4059</v>
      </c>
      <c r="B10116" s="186" t="s">
        <v>4058</v>
      </c>
      <c r="C10116" s="186" t="s">
        <v>3992</v>
      </c>
    </row>
    <row r="10117" spans="1:3" s="187" customFormat="1" ht="46.8">
      <c r="A10117" s="185" t="s">
        <v>25064</v>
      </c>
      <c r="B10117" s="186" t="s">
        <v>1451</v>
      </c>
      <c r="C10117" s="186" t="s">
        <v>24806</v>
      </c>
    </row>
    <row r="10118" spans="1:3" s="187" customFormat="1" ht="46.8">
      <c r="A10118" s="185" t="s">
        <v>17124</v>
      </c>
      <c r="B10118" s="186" t="s">
        <v>17125</v>
      </c>
      <c r="C10118" s="186" t="s">
        <v>16637</v>
      </c>
    </row>
    <row r="10119" spans="1:3" s="187" customFormat="1" ht="31.2">
      <c r="A10119" s="185" t="s">
        <v>12345</v>
      </c>
      <c r="B10119" s="186" t="s">
        <v>12346</v>
      </c>
      <c r="C10119" s="186" t="s">
        <v>11996</v>
      </c>
    </row>
    <row r="10120" spans="1:3" s="187" customFormat="1" ht="62.4">
      <c r="A10120" s="185" t="s">
        <v>38643</v>
      </c>
      <c r="B10120" s="186" t="s">
        <v>21662</v>
      </c>
      <c r="C10120" s="186" t="s">
        <v>38207</v>
      </c>
    </row>
    <row r="10121" spans="1:3" s="187" customFormat="1" ht="31.2">
      <c r="A10121" s="185" t="s">
        <v>7774</v>
      </c>
      <c r="B10121" s="186" t="s">
        <v>1891</v>
      </c>
      <c r="C10121" s="186" t="s">
        <v>7346</v>
      </c>
    </row>
    <row r="10122" spans="1:3" s="187" customFormat="1" ht="31.2">
      <c r="A10122" s="185" t="s">
        <v>25906</v>
      </c>
      <c r="B10122" s="186" t="s">
        <v>3377</v>
      </c>
      <c r="C10122" s="188" t="s">
        <v>25820</v>
      </c>
    </row>
    <row r="10123" spans="1:3" s="187" customFormat="1" ht="31.2">
      <c r="A10123" s="185" t="s">
        <v>25906</v>
      </c>
      <c r="B10123" s="186" t="s">
        <v>3377</v>
      </c>
      <c r="C10123" s="186" t="s">
        <v>32209</v>
      </c>
    </row>
    <row r="10124" spans="1:3" s="187" customFormat="1" ht="31.2">
      <c r="A10124" s="185" t="s">
        <v>37925</v>
      </c>
      <c r="B10124" s="186" t="s">
        <v>5952</v>
      </c>
      <c r="C10124" s="186" t="s">
        <v>37605</v>
      </c>
    </row>
    <row r="10125" spans="1:3" s="187" customFormat="1" ht="31.2">
      <c r="A10125" s="185" t="s">
        <v>37583</v>
      </c>
      <c r="B10125" s="186" t="s">
        <v>1791</v>
      </c>
      <c r="C10125" s="188" t="s">
        <v>37579</v>
      </c>
    </row>
    <row r="10126" spans="1:3" s="187" customFormat="1" ht="31.2">
      <c r="A10126" s="185" t="s">
        <v>37626</v>
      </c>
      <c r="B10126" s="186" t="s">
        <v>37627</v>
      </c>
      <c r="C10126" s="186" t="s">
        <v>37605</v>
      </c>
    </row>
    <row r="10127" spans="1:3" s="187" customFormat="1" ht="46.8">
      <c r="A10127" s="185" t="s">
        <v>37879</v>
      </c>
      <c r="B10127" s="186" t="s">
        <v>20815</v>
      </c>
      <c r="C10127" s="186" t="s">
        <v>37605</v>
      </c>
    </row>
    <row r="10128" spans="1:3" s="187" customFormat="1" ht="46.8">
      <c r="A10128" s="185" t="s">
        <v>37879</v>
      </c>
      <c r="B10128" s="186" t="s">
        <v>20815</v>
      </c>
      <c r="C10128" s="186" t="s">
        <v>39018</v>
      </c>
    </row>
    <row r="10129" spans="1:3" s="187" customFormat="1" ht="31.2">
      <c r="A10129" s="185" t="s">
        <v>37869</v>
      </c>
      <c r="B10129" s="186" t="s">
        <v>33322</v>
      </c>
      <c r="C10129" s="186" t="s">
        <v>37605</v>
      </c>
    </row>
    <row r="10130" spans="1:3" s="187" customFormat="1" ht="31.2">
      <c r="A10130" s="185" t="s">
        <v>37967</v>
      </c>
      <c r="B10130" s="186" t="s">
        <v>37968</v>
      </c>
      <c r="C10130" s="186" t="s">
        <v>37605</v>
      </c>
    </row>
    <row r="10131" spans="1:3" s="187" customFormat="1" ht="31.2">
      <c r="A10131" s="185" t="s">
        <v>37725</v>
      </c>
      <c r="B10131" s="186" t="s">
        <v>9518</v>
      </c>
      <c r="C10131" s="186" t="s">
        <v>37605</v>
      </c>
    </row>
    <row r="10132" spans="1:3" s="187" customFormat="1" ht="31.2">
      <c r="A10132" s="185" t="s">
        <v>37829</v>
      </c>
      <c r="B10132" s="186" t="s">
        <v>12666</v>
      </c>
      <c r="C10132" s="186" t="s">
        <v>37605</v>
      </c>
    </row>
    <row r="10133" spans="1:3" s="187" customFormat="1" ht="46.8">
      <c r="A10133" s="185" t="s">
        <v>38768</v>
      </c>
      <c r="B10133" s="186" t="s">
        <v>37471</v>
      </c>
      <c r="C10133" s="186" t="s">
        <v>38207</v>
      </c>
    </row>
    <row r="10134" spans="1:3" s="187" customFormat="1" ht="46.8">
      <c r="A10134" s="185" t="s">
        <v>4271</v>
      </c>
      <c r="B10134" s="186" t="s">
        <v>1081</v>
      </c>
      <c r="C10134" s="186" t="s">
        <v>3992</v>
      </c>
    </row>
    <row r="10135" spans="1:3" s="187" customFormat="1" ht="31.2">
      <c r="A10135" s="185" t="s">
        <v>4304</v>
      </c>
      <c r="B10135" s="186" t="s">
        <v>4305</v>
      </c>
      <c r="C10135" s="186" t="s">
        <v>3992</v>
      </c>
    </row>
    <row r="10136" spans="1:3" s="187" customFormat="1" ht="31.2">
      <c r="A10136" s="185" t="s">
        <v>43507</v>
      </c>
      <c r="B10136" s="186" t="s">
        <v>17064</v>
      </c>
      <c r="C10136" s="186" t="s">
        <v>43220</v>
      </c>
    </row>
    <row r="10137" spans="1:3" s="187" customFormat="1" ht="31.2">
      <c r="A10137" s="185" t="s">
        <v>35019</v>
      </c>
      <c r="B10137" s="186" t="s">
        <v>61</v>
      </c>
      <c r="C10137" s="186" t="s">
        <v>34927</v>
      </c>
    </row>
    <row r="10138" spans="1:3" s="187" customFormat="1" ht="31.2">
      <c r="A10138" s="185" t="s">
        <v>34582</v>
      </c>
      <c r="B10138" s="186" t="s">
        <v>33206</v>
      </c>
      <c r="C10138" s="186" t="s">
        <v>34068</v>
      </c>
    </row>
    <row r="10139" spans="1:3" s="187" customFormat="1" ht="46.8">
      <c r="A10139" s="185" t="s">
        <v>18793</v>
      </c>
      <c r="B10139" s="186" t="s">
        <v>16942</v>
      </c>
      <c r="C10139" s="186" t="s">
        <v>18049</v>
      </c>
    </row>
    <row r="10140" spans="1:3" s="187" customFormat="1" ht="31.2">
      <c r="A10140" s="185" t="s">
        <v>30538</v>
      </c>
      <c r="B10140" s="186" t="s">
        <v>3474</v>
      </c>
      <c r="C10140" s="186" t="s">
        <v>30515</v>
      </c>
    </row>
    <row r="10141" spans="1:3" s="187" customFormat="1" ht="46.8">
      <c r="A10141" s="185" t="s">
        <v>32934</v>
      </c>
      <c r="B10141" s="186" t="s">
        <v>28840</v>
      </c>
      <c r="C10141" s="186" t="s">
        <v>32209</v>
      </c>
    </row>
    <row r="10142" spans="1:3" s="187" customFormat="1" ht="31.2">
      <c r="A10142" s="185" t="s">
        <v>24336</v>
      </c>
      <c r="B10142" s="186" t="s">
        <v>24337</v>
      </c>
      <c r="C10142" s="186" t="s">
        <v>23735</v>
      </c>
    </row>
    <row r="10143" spans="1:3" s="187" customFormat="1" ht="46.8">
      <c r="A10143" s="185" t="s">
        <v>30798</v>
      </c>
      <c r="B10143" s="186" t="s">
        <v>3500</v>
      </c>
      <c r="C10143" s="186" t="s">
        <v>30515</v>
      </c>
    </row>
    <row r="10144" spans="1:3" s="187" customFormat="1" ht="31.2">
      <c r="A10144" s="185" t="s">
        <v>33754</v>
      </c>
      <c r="B10144" s="186" t="s">
        <v>33115</v>
      </c>
      <c r="C10144" s="186" t="s">
        <v>33246</v>
      </c>
    </row>
    <row r="10145" spans="1:3" s="187" customFormat="1" ht="31.2">
      <c r="A10145" s="185" t="s">
        <v>40631</v>
      </c>
      <c r="B10145" s="186" t="s">
        <v>40632</v>
      </c>
      <c r="C10145" s="186" t="s">
        <v>40464</v>
      </c>
    </row>
    <row r="10146" spans="1:3" s="187" customFormat="1" ht="31.2">
      <c r="A10146" s="185" t="s">
        <v>19071</v>
      </c>
      <c r="B10146" s="186" t="s">
        <v>19016</v>
      </c>
      <c r="C10146" s="186" t="s">
        <v>18827</v>
      </c>
    </row>
    <row r="10147" spans="1:3" s="187" customFormat="1" ht="31.2">
      <c r="A10147" s="185" t="s">
        <v>19071</v>
      </c>
      <c r="B10147" s="186" t="s">
        <v>19016</v>
      </c>
      <c r="C10147" s="186" t="s">
        <v>33246</v>
      </c>
    </row>
    <row r="10148" spans="1:3" s="187" customFormat="1" ht="31.2">
      <c r="A10148" s="185" t="s">
        <v>612</v>
      </c>
      <c r="B10148" s="186" t="s">
        <v>592</v>
      </c>
      <c r="C10148" s="186" t="s">
        <v>11</v>
      </c>
    </row>
    <row r="10149" spans="1:3" s="187" customFormat="1" ht="31.2">
      <c r="A10149" s="185" t="s">
        <v>30285</v>
      </c>
      <c r="B10149" s="186" t="s">
        <v>366</v>
      </c>
      <c r="C10149" s="186" t="s">
        <v>29648</v>
      </c>
    </row>
    <row r="10150" spans="1:3" s="187" customFormat="1" ht="31.2">
      <c r="A10150" s="185" t="s">
        <v>31660</v>
      </c>
      <c r="B10150" s="186" t="s">
        <v>61</v>
      </c>
      <c r="C10150" s="186" t="s">
        <v>31402</v>
      </c>
    </row>
    <row r="10151" spans="1:3" s="187" customFormat="1" ht="31.2">
      <c r="A10151" s="185" t="s">
        <v>21316</v>
      </c>
      <c r="B10151" s="186" t="s">
        <v>5052</v>
      </c>
      <c r="C10151" s="186" t="s">
        <v>21022</v>
      </c>
    </row>
    <row r="10152" spans="1:3" s="187" customFormat="1" ht="46.8">
      <c r="A10152" s="185" t="s">
        <v>45368</v>
      </c>
      <c r="B10152" s="186" t="s">
        <v>16480</v>
      </c>
      <c r="C10152" s="186" t="s">
        <v>44652</v>
      </c>
    </row>
    <row r="10153" spans="1:3" s="187" customFormat="1" ht="31.2">
      <c r="A10153" s="185" t="s">
        <v>25729</v>
      </c>
      <c r="B10153" s="186" t="s">
        <v>1752</v>
      </c>
      <c r="C10153" s="186" t="s">
        <v>25700</v>
      </c>
    </row>
    <row r="10154" spans="1:3" s="187" customFormat="1" ht="31.2">
      <c r="A10154" s="185" t="s">
        <v>16870</v>
      </c>
      <c r="B10154" s="186" t="s">
        <v>13252</v>
      </c>
      <c r="C10154" s="186" t="s">
        <v>16637</v>
      </c>
    </row>
    <row r="10155" spans="1:3" s="187" customFormat="1" ht="62.4">
      <c r="A10155" s="185" t="s">
        <v>18966</v>
      </c>
      <c r="B10155" s="186" t="s">
        <v>866</v>
      </c>
      <c r="C10155" s="186" t="s">
        <v>18827</v>
      </c>
    </row>
    <row r="10156" spans="1:3" s="187" customFormat="1" ht="31.2">
      <c r="A10156" s="185" t="s">
        <v>40806</v>
      </c>
      <c r="B10156" s="186" t="s">
        <v>555</v>
      </c>
      <c r="C10156" s="186" t="s">
        <v>40685</v>
      </c>
    </row>
    <row r="10157" spans="1:3" s="187" customFormat="1" ht="31.2">
      <c r="A10157" s="185" t="s">
        <v>40832</v>
      </c>
      <c r="B10157" s="186" t="s">
        <v>2233</v>
      </c>
      <c r="C10157" s="186" t="s">
        <v>40685</v>
      </c>
    </row>
    <row r="10158" spans="1:3" s="187" customFormat="1" ht="31.2">
      <c r="A10158" s="185" t="s">
        <v>24451</v>
      </c>
      <c r="B10158" s="186" t="s">
        <v>24452</v>
      </c>
      <c r="C10158" s="186" t="s">
        <v>23735</v>
      </c>
    </row>
    <row r="10159" spans="1:3" s="187" customFormat="1" ht="31.2">
      <c r="A10159" s="185" t="s">
        <v>21773</v>
      </c>
      <c r="B10159" s="186" t="s">
        <v>1470</v>
      </c>
      <c r="C10159" s="186" t="s">
        <v>21022</v>
      </c>
    </row>
    <row r="10160" spans="1:3" s="187" customFormat="1" ht="31.2">
      <c r="A10160" s="185" t="s">
        <v>32950</v>
      </c>
      <c r="B10160" s="186" t="s">
        <v>22787</v>
      </c>
      <c r="C10160" s="186" t="s">
        <v>32209</v>
      </c>
    </row>
    <row r="10161" spans="1:3" s="187" customFormat="1" ht="31.2">
      <c r="A10161" s="185" t="s">
        <v>26438</v>
      </c>
      <c r="B10161" s="186" t="s">
        <v>14238</v>
      </c>
      <c r="C10161" s="186" t="s">
        <v>25996</v>
      </c>
    </row>
    <row r="10162" spans="1:3" s="187" customFormat="1" ht="31.2">
      <c r="A10162" s="185" t="s">
        <v>38885</v>
      </c>
      <c r="B10162" s="186" t="s">
        <v>38886</v>
      </c>
      <c r="C10162" s="186" t="s">
        <v>38207</v>
      </c>
    </row>
    <row r="10163" spans="1:3" s="187" customFormat="1" ht="46.8">
      <c r="A10163" s="185" t="s">
        <v>38764</v>
      </c>
      <c r="B10163" s="186" t="s">
        <v>38614</v>
      </c>
      <c r="C10163" s="186" t="s">
        <v>38207</v>
      </c>
    </row>
    <row r="10164" spans="1:3" s="187" customFormat="1" ht="46.8">
      <c r="A10164" s="185" t="s">
        <v>30867</v>
      </c>
      <c r="B10164" s="186" t="s">
        <v>26467</v>
      </c>
      <c r="C10164" s="186" t="s">
        <v>30515</v>
      </c>
    </row>
    <row r="10165" spans="1:3" s="187" customFormat="1" ht="31.2">
      <c r="A10165" s="185" t="s">
        <v>30747</v>
      </c>
      <c r="B10165" s="186" t="s">
        <v>9074</v>
      </c>
      <c r="C10165" s="186" t="s">
        <v>30515</v>
      </c>
    </row>
    <row r="10166" spans="1:3" s="187" customFormat="1" ht="31.2">
      <c r="A10166" s="185" t="s">
        <v>8954</v>
      </c>
      <c r="B10166" s="186" t="s">
        <v>8955</v>
      </c>
      <c r="C10166" s="186" t="s">
        <v>8759</v>
      </c>
    </row>
    <row r="10167" spans="1:3" s="187" customFormat="1" ht="31.2">
      <c r="A10167" s="185" t="s">
        <v>28504</v>
      </c>
      <c r="B10167" s="186" t="s">
        <v>631</v>
      </c>
      <c r="C10167" s="186" t="s">
        <v>27967</v>
      </c>
    </row>
    <row r="10168" spans="1:3" s="187" customFormat="1" ht="31.2">
      <c r="A10168" s="185" t="s">
        <v>19975</v>
      </c>
      <c r="B10168" s="186" t="s">
        <v>19976</v>
      </c>
      <c r="C10168" s="186" t="s">
        <v>19363</v>
      </c>
    </row>
    <row r="10169" spans="1:3" s="187" customFormat="1" ht="31.2">
      <c r="A10169" s="185" t="s">
        <v>41951</v>
      </c>
      <c r="B10169" s="186" t="s">
        <v>286</v>
      </c>
      <c r="C10169" s="186" t="s">
        <v>41318</v>
      </c>
    </row>
    <row r="10170" spans="1:3" s="187" customFormat="1" ht="31.2">
      <c r="A10170" s="185" t="s">
        <v>21320</v>
      </c>
      <c r="B10170" s="186" t="s">
        <v>5029</v>
      </c>
      <c r="C10170" s="186" t="s">
        <v>21022</v>
      </c>
    </row>
    <row r="10171" spans="1:3" s="187" customFormat="1" ht="31.2">
      <c r="A10171" s="185" t="s">
        <v>21320</v>
      </c>
      <c r="B10171" s="186" t="s">
        <v>5029</v>
      </c>
      <c r="C10171" s="186" t="s">
        <v>38207</v>
      </c>
    </row>
    <row r="10172" spans="1:3" s="187" customFormat="1" ht="31.2">
      <c r="A10172" s="185" t="s">
        <v>38421</v>
      </c>
      <c r="B10172" s="186" t="s">
        <v>7715</v>
      </c>
      <c r="C10172" s="186" t="s">
        <v>38207</v>
      </c>
    </row>
    <row r="10173" spans="1:3" s="187" customFormat="1" ht="31.2">
      <c r="A10173" s="185" t="s">
        <v>28527</v>
      </c>
      <c r="B10173" s="186" t="s">
        <v>6581</v>
      </c>
      <c r="C10173" s="186" t="s">
        <v>27967</v>
      </c>
    </row>
    <row r="10174" spans="1:3" s="187" customFormat="1" ht="31.2">
      <c r="A10174" s="185" t="s">
        <v>43681</v>
      </c>
      <c r="B10174" s="186" t="s">
        <v>3377</v>
      </c>
      <c r="C10174" s="186" t="s">
        <v>43220</v>
      </c>
    </row>
    <row r="10175" spans="1:3" s="187" customFormat="1" ht="31.2">
      <c r="A10175" s="185" t="s">
        <v>21442</v>
      </c>
      <c r="B10175" s="186" t="s">
        <v>21443</v>
      </c>
      <c r="C10175" s="186" t="s">
        <v>21022</v>
      </c>
    </row>
    <row r="10176" spans="1:3" s="187" customFormat="1" ht="46.8">
      <c r="A10176" s="185" t="s">
        <v>39374</v>
      </c>
      <c r="B10176" s="186" t="s">
        <v>15532</v>
      </c>
      <c r="C10176" s="186" t="s">
        <v>39018</v>
      </c>
    </row>
    <row r="10177" spans="1:3" s="187" customFormat="1" ht="31.2">
      <c r="A10177" s="185" t="s">
        <v>29762</v>
      </c>
      <c r="B10177" s="186" t="s">
        <v>3436</v>
      </c>
      <c r="C10177" s="186" t="s">
        <v>29648</v>
      </c>
    </row>
    <row r="10178" spans="1:3" s="187" customFormat="1" ht="31.2">
      <c r="A10178" s="185" t="s">
        <v>29762</v>
      </c>
      <c r="B10178" s="186" t="s">
        <v>3436</v>
      </c>
      <c r="C10178" s="186" t="s">
        <v>40685</v>
      </c>
    </row>
    <row r="10179" spans="1:3" s="187" customFormat="1" ht="15.6">
      <c r="A10179" s="185" t="s">
        <v>47694</v>
      </c>
      <c r="B10179" s="186" t="s">
        <v>47683</v>
      </c>
      <c r="C10179" s="188" t="s">
        <v>46950</v>
      </c>
    </row>
    <row r="10180" spans="1:3" s="187" customFormat="1" ht="31.2">
      <c r="A10180" s="185" t="s">
        <v>28247</v>
      </c>
      <c r="B10180" s="186" t="s">
        <v>28248</v>
      </c>
      <c r="C10180" s="186" t="s">
        <v>27967</v>
      </c>
    </row>
    <row r="10181" spans="1:3" s="187" customFormat="1" ht="31.2">
      <c r="A10181" s="185" t="s">
        <v>28247</v>
      </c>
      <c r="B10181" s="186" t="s">
        <v>28248</v>
      </c>
      <c r="C10181" s="186" t="s">
        <v>44652</v>
      </c>
    </row>
    <row r="10182" spans="1:3" s="187" customFormat="1" ht="46.8">
      <c r="A10182" s="185" t="s">
        <v>22893</v>
      </c>
      <c r="B10182" s="186" t="s">
        <v>14536</v>
      </c>
      <c r="C10182" s="186" t="s">
        <v>21991</v>
      </c>
    </row>
    <row r="10183" spans="1:3" s="187" customFormat="1" ht="46.8">
      <c r="A10183" s="185" t="s">
        <v>25598</v>
      </c>
      <c r="B10183" s="186" t="s">
        <v>2669</v>
      </c>
      <c r="C10183" s="186" t="s">
        <v>24806</v>
      </c>
    </row>
    <row r="10184" spans="1:3" s="187" customFormat="1" ht="31.2">
      <c r="A10184" s="185" t="s">
        <v>30739</v>
      </c>
      <c r="B10184" s="186" t="s">
        <v>1820</v>
      </c>
      <c r="C10184" s="186" t="s">
        <v>30515</v>
      </c>
    </row>
    <row r="10185" spans="1:3" s="187" customFormat="1" ht="46.8">
      <c r="A10185" s="185" t="s">
        <v>31861</v>
      </c>
      <c r="B10185" s="186" t="s">
        <v>1568</v>
      </c>
      <c r="C10185" s="186" t="s">
        <v>31402</v>
      </c>
    </row>
    <row r="10186" spans="1:3" s="187" customFormat="1" ht="46.8">
      <c r="A10186" s="185" t="s">
        <v>19596</v>
      </c>
      <c r="B10186" s="186" t="s">
        <v>2155</v>
      </c>
      <c r="C10186" s="186" t="s">
        <v>19363</v>
      </c>
    </row>
    <row r="10187" spans="1:3" s="187" customFormat="1" ht="46.8">
      <c r="A10187" s="185" t="s">
        <v>37137</v>
      </c>
      <c r="B10187" s="186" t="s">
        <v>19492</v>
      </c>
      <c r="C10187" s="186" t="s">
        <v>37010</v>
      </c>
    </row>
    <row r="10188" spans="1:3" s="187" customFormat="1" ht="31.2">
      <c r="A10188" s="185" t="s">
        <v>37264</v>
      </c>
      <c r="B10188" s="186" t="s">
        <v>1076</v>
      </c>
      <c r="C10188" s="186" t="s">
        <v>37010</v>
      </c>
    </row>
    <row r="10189" spans="1:3" s="187" customFormat="1" ht="31.2">
      <c r="A10189" s="185" t="s">
        <v>37055</v>
      </c>
      <c r="B10189" s="186" t="s">
        <v>2141</v>
      </c>
      <c r="C10189" s="186" t="s">
        <v>37010</v>
      </c>
    </row>
    <row r="10190" spans="1:3" s="187" customFormat="1" ht="31.2">
      <c r="A10190" s="185" t="s">
        <v>37071</v>
      </c>
      <c r="B10190" s="186" t="s">
        <v>249</v>
      </c>
      <c r="C10190" s="186" t="s">
        <v>37010</v>
      </c>
    </row>
    <row r="10191" spans="1:3" s="187" customFormat="1" ht="46.8">
      <c r="A10191" s="185" t="s">
        <v>10246</v>
      </c>
      <c r="B10191" s="186" t="s">
        <v>10247</v>
      </c>
      <c r="C10191" s="186" t="s">
        <v>9722</v>
      </c>
    </row>
    <row r="10192" spans="1:3" s="187" customFormat="1" ht="31.2">
      <c r="A10192" s="185" t="s">
        <v>16597</v>
      </c>
      <c r="B10192" s="186" t="s">
        <v>3011</v>
      </c>
      <c r="C10192" s="186" t="s">
        <v>16132</v>
      </c>
    </row>
    <row r="10193" spans="1:3" s="187" customFormat="1" ht="31.2">
      <c r="A10193" s="185" t="s">
        <v>18081</v>
      </c>
      <c r="B10193" s="186" t="s">
        <v>921</v>
      </c>
      <c r="C10193" s="186" t="s">
        <v>18049</v>
      </c>
    </row>
    <row r="10194" spans="1:3" s="187" customFormat="1" ht="31.2">
      <c r="A10194" s="185" t="s">
        <v>18081</v>
      </c>
      <c r="B10194" s="186" t="s">
        <v>921</v>
      </c>
      <c r="C10194" s="186" t="s">
        <v>27967</v>
      </c>
    </row>
    <row r="10195" spans="1:3" s="187" customFormat="1" ht="31.2">
      <c r="A10195" s="185" t="s">
        <v>3460</v>
      </c>
      <c r="B10195" s="186" t="s">
        <v>3461</v>
      </c>
      <c r="C10195" s="186" t="s">
        <v>3346</v>
      </c>
    </row>
    <row r="10196" spans="1:3" s="187" customFormat="1" ht="31.2">
      <c r="A10196" s="185" t="s">
        <v>43458</v>
      </c>
      <c r="B10196" s="186" t="s">
        <v>348</v>
      </c>
      <c r="C10196" s="186" t="s">
        <v>43220</v>
      </c>
    </row>
    <row r="10197" spans="1:3" s="187" customFormat="1" ht="31.2">
      <c r="A10197" s="185" t="s">
        <v>18002</v>
      </c>
      <c r="B10197" s="186" t="s">
        <v>18003</v>
      </c>
      <c r="C10197" s="186" t="s">
        <v>17277</v>
      </c>
    </row>
    <row r="10198" spans="1:3" s="187" customFormat="1" ht="31.2">
      <c r="A10198" s="185" t="s">
        <v>18002</v>
      </c>
      <c r="B10198" s="186" t="s">
        <v>18003</v>
      </c>
      <c r="C10198" s="186" t="s">
        <v>26649</v>
      </c>
    </row>
    <row r="10199" spans="1:3" s="187" customFormat="1" ht="31.2">
      <c r="A10199" s="185" t="s">
        <v>7511</v>
      </c>
      <c r="B10199" s="186" t="s">
        <v>34</v>
      </c>
      <c r="C10199" s="186" t="s">
        <v>7346</v>
      </c>
    </row>
    <row r="10200" spans="1:3" s="187" customFormat="1" ht="31.2">
      <c r="A10200" s="185" t="s">
        <v>7511</v>
      </c>
      <c r="B10200" s="186" t="s">
        <v>34</v>
      </c>
      <c r="C10200" s="186" t="s">
        <v>40685</v>
      </c>
    </row>
    <row r="10201" spans="1:3" s="187" customFormat="1" ht="31.2">
      <c r="A10201" s="185" t="s">
        <v>6754</v>
      </c>
      <c r="B10201" s="186" t="s">
        <v>6755</v>
      </c>
      <c r="C10201" s="186" t="s">
        <v>6284</v>
      </c>
    </row>
    <row r="10202" spans="1:3" s="187" customFormat="1" ht="31.2">
      <c r="A10202" s="185" t="s">
        <v>26987</v>
      </c>
      <c r="B10202" s="186" t="s">
        <v>2633</v>
      </c>
      <c r="C10202" s="186" t="s">
        <v>26649</v>
      </c>
    </row>
    <row r="10203" spans="1:3" s="187" customFormat="1" ht="31.2">
      <c r="A10203" s="185" t="s">
        <v>30696</v>
      </c>
      <c r="B10203" s="186" t="s">
        <v>61</v>
      </c>
      <c r="C10203" s="186" t="s">
        <v>30515</v>
      </c>
    </row>
    <row r="10204" spans="1:3" s="187" customFormat="1" ht="15.6">
      <c r="A10204" s="185" t="s">
        <v>6369</v>
      </c>
      <c r="B10204" s="186" t="s">
        <v>6370</v>
      </c>
      <c r="C10204" s="188" t="s">
        <v>6368</v>
      </c>
    </row>
    <row r="10205" spans="1:3" s="187" customFormat="1" ht="31.2">
      <c r="A10205" s="185" t="s">
        <v>5726</v>
      </c>
      <c r="B10205" s="186" t="s">
        <v>5727</v>
      </c>
      <c r="C10205" s="186" t="s">
        <v>5465</v>
      </c>
    </row>
    <row r="10206" spans="1:3" s="187" customFormat="1" ht="46.8">
      <c r="A10206" s="185" t="s">
        <v>12658</v>
      </c>
      <c r="B10206" s="186" t="s">
        <v>12659</v>
      </c>
      <c r="C10206" s="186" t="s">
        <v>12392</v>
      </c>
    </row>
    <row r="10207" spans="1:3" s="187" customFormat="1" ht="46.8">
      <c r="A10207" s="185" t="s">
        <v>26078</v>
      </c>
      <c r="B10207" s="186" t="s">
        <v>26079</v>
      </c>
      <c r="C10207" s="186" t="s">
        <v>25996</v>
      </c>
    </row>
    <row r="10208" spans="1:3" s="187" customFormat="1" ht="31.2">
      <c r="A10208" s="185" t="s">
        <v>10266</v>
      </c>
      <c r="B10208" s="186" t="s">
        <v>10267</v>
      </c>
      <c r="C10208" s="186" t="s">
        <v>9722</v>
      </c>
    </row>
    <row r="10209" spans="1:3" s="187" customFormat="1" ht="31.2">
      <c r="A10209" s="185" t="s">
        <v>6830</v>
      </c>
      <c r="B10209" s="186" t="s">
        <v>5354</v>
      </c>
      <c r="C10209" s="186" t="s">
        <v>6284</v>
      </c>
    </row>
    <row r="10210" spans="1:3" s="187" customFormat="1" ht="31.2">
      <c r="A10210" s="185" t="s">
        <v>6830</v>
      </c>
      <c r="B10210" s="186" t="s">
        <v>5354</v>
      </c>
      <c r="C10210" s="186" t="s">
        <v>32209</v>
      </c>
    </row>
    <row r="10211" spans="1:3" s="187" customFormat="1" ht="31.2">
      <c r="A10211" s="185" t="s">
        <v>45066</v>
      </c>
      <c r="B10211" s="186" t="s">
        <v>19502</v>
      </c>
      <c r="C10211" s="186" t="s">
        <v>44652</v>
      </c>
    </row>
    <row r="10212" spans="1:3" s="187" customFormat="1" ht="31.2">
      <c r="A10212" s="185" t="s">
        <v>31365</v>
      </c>
      <c r="B10212" s="186" t="s">
        <v>31366</v>
      </c>
      <c r="C10212" s="186" t="s">
        <v>31274</v>
      </c>
    </row>
    <row r="10213" spans="1:3" s="187" customFormat="1" ht="31.2">
      <c r="A10213" s="185" t="s">
        <v>38756</v>
      </c>
      <c r="B10213" s="186" t="s">
        <v>12460</v>
      </c>
      <c r="C10213" s="186" t="s">
        <v>38207</v>
      </c>
    </row>
    <row r="10214" spans="1:3" s="187" customFormat="1" ht="46.8">
      <c r="A10214" s="185" t="s">
        <v>11514</v>
      </c>
      <c r="B10214" s="186" t="s">
        <v>11515</v>
      </c>
      <c r="C10214" s="186" t="s">
        <v>10830</v>
      </c>
    </row>
    <row r="10215" spans="1:3" s="187" customFormat="1" ht="46.8">
      <c r="A10215" s="185" t="s">
        <v>898</v>
      </c>
      <c r="B10215" s="186" t="s">
        <v>899</v>
      </c>
      <c r="C10215" s="186" t="s">
        <v>11</v>
      </c>
    </row>
    <row r="10216" spans="1:3" s="187" customFormat="1" ht="31.2">
      <c r="A10216" s="185" t="s">
        <v>30460</v>
      </c>
      <c r="B10216" s="186" t="s">
        <v>915</v>
      </c>
      <c r="C10216" s="186" t="s">
        <v>29648</v>
      </c>
    </row>
    <row r="10217" spans="1:3" s="187" customFormat="1" ht="31.2">
      <c r="A10217" s="185" t="s">
        <v>13243</v>
      </c>
      <c r="B10217" s="186" t="s">
        <v>12212</v>
      </c>
      <c r="C10217" s="186" t="s">
        <v>12775</v>
      </c>
    </row>
    <row r="10218" spans="1:3" s="187" customFormat="1" ht="46.8">
      <c r="A10218" s="185" t="s">
        <v>33452</v>
      </c>
      <c r="B10218" s="186" t="s">
        <v>15089</v>
      </c>
      <c r="C10218" s="186" t="s">
        <v>33246</v>
      </c>
    </row>
    <row r="10219" spans="1:3" s="187" customFormat="1" ht="46.8">
      <c r="A10219" s="185" t="s">
        <v>28539</v>
      </c>
      <c r="B10219" s="186" t="s">
        <v>4642</v>
      </c>
      <c r="C10219" s="186" t="s">
        <v>27967</v>
      </c>
    </row>
    <row r="10220" spans="1:3" s="187" customFormat="1" ht="31.2">
      <c r="A10220" s="185" t="s">
        <v>20332</v>
      </c>
      <c r="B10220" s="186" t="s">
        <v>3500</v>
      </c>
      <c r="C10220" s="186" t="s">
        <v>20152</v>
      </c>
    </row>
    <row r="10221" spans="1:3" s="187" customFormat="1" ht="31.2">
      <c r="A10221" s="185" t="s">
        <v>23003</v>
      </c>
      <c r="B10221" s="186" t="s">
        <v>8221</v>
      </c>
      <c r="C10221" s="186" t="s">
        <v>22896</v>
      </c>
    </row>
    <row r="10222" spans="1:3" s="187" customFormat="1" ht="31.2">
      <c r="A10222" s="185" t="s">
        <v>17884</v>
      </c>
      <c r="B10222" s="186" t="s">
        <v>17885</v>
      </c>
      <c r="C10222" s="186" t="s">
        <v>17277</v>
      </c>
    </row>
    <row r="10223" spans="1:3" s="187" customFormat="1" ht="31.2">
      <c r="A10223" s="185" t="s">
        <v>5436</v>
      </c>
      <c r="B10223" s="186" t="s">
        <v>1186</v>
      </c>
      <c r="C10223" s="186" t="s">
        <v>4409</v>
      </c>
    </row>
    <row r="10224" spans="1:3" s="187" customFormat="1" ht="31.2">
      <c r="A10224" s="185" t="s">
        <v>5098</v>
      </c>
      <c r="B10224" s="186" t="s">
        <v>5099</v>
      </c>
      <c r="C10224" s="186" t="s">
        <v>4409</v>
      </c>
    </row>
    <row r="10225" spans="1:3" s="187" customFormat="1" ht="46.8">
      <c r="A10225" s="185" t="s">
        <v>37945</v>
      </c>
      <c r="B10225" s="186" t="s">
        <v>12325</v>
      </c>
      <c r="C10225" s="186" t="s">
        <v>37605</v>
      </c>
    </row>
    <row r="10226" spans="1:3" s="187" customFormat="1" ht="46.8">
      <c r="A10226" s="185" t="s">
        <v>9871</v>
      </c>
      <c r="B10226" s="186" t="s">
        <v>3031</v>
      </c>
      <c r="C10226" s="186" t="s">
        <v>9722</v>
      </c>
    </row>
    <row r="10227" spans="1:3" s="187" customFormat="1" ht="15.6">
      <c r="A10227" s="185" t="s">
        <v>49020</v>
      </c>
      <c r="B10227" s="186" t="s">
        <v>21021</v>
      </c>
      <c r="C10227" s="188" t="s">
        <v>46914</v>
      </c>
    </row>
    <row r="10228" spans="1:3" s="187" customFormat="1" ht="31.2">
      <c r="A10228" s="185" t="s">
        <v>41347</v>
      </c>
      <c r="B10228" s="186" t="s">
        <v>21021</v>
      </c>
      <c r="C10228" s="186" t="s">
        <v>41318</v>
      </c>
    </row>
    <row r="10229" spans="1:3" s="187" customFormat="1" ht="31.2">
      <c r="A10229" s="185" t="s">
        <v>36650</v>
      </c>
      <c r="B10229" s="186" t="s">
        <v>5134</v>
      </c>
      <c r="C10229" s="186" t="s">
        <v>36439</v>
      </c>
    </row>
    <row r="10230" spans="1:3" s="187" customFormat="1" ht="46.8">
      <c r="A10230" s="185" t="s">
        <v>26588</v>
      </c>
      <c r="B10230" s="186" t="s">
        <v>26589</v>
      </c>
      <c r="C10230" s="186" t="s">
        <v>25996</v>
      </c>
    </row>
    <row r="10231" spans="1:3" s="187" customFormat="1" ht="46.8">
      <c r="A10231" s="185" t="s">
        <v>26588</v>
      </c>
      <c r="B10231" s="186" t="s">
        <v>26589</v>
      </c>
      <c r="C10231" s="186" t="s">
        <v>36439</v>
      </c>
    </row>
    <row r="10232" spans="1:3" s="187" customFormat="1" ht="31.2">
      <c r="A10232" s="185" t="s">
        <v>8061</v>
      </c>
      <c r="B10232" s="186" t="s">
        <v>513</v>
      </c>
      <c r="C10232" s="186" t="s">
        <v>7346</v>
      </c>
    </row>
    <row r="10233" spans="1:3" s="187" customFormat="1" ht="31.2">
      <c r="A10233" s="185" t="s">
        <v>30237</v>
      </c>
      <c r="B10233" s="186" t="s">
        <v>4452</v>
      </c>
      <c r="C10233" s="186" t="s">
        <v>29648</v>
      </c>
    </row>
    <row r="10234" spans="1:3" s="187" customFormat="1" ht="31.2">
      <c r="A10234" s="185" t="s">
        <v>38497</v>
      </c>
      <c r="B10234" s="186" t="s">
        <v>20455</v>
      </c>
      <c r="C10234" s="186" t="s">
        <v>38207</v>
      </c>
    </row>
    <row r="10235" spans="1:3" s="187" customFormat="1" ht="31.2">
      <c r="A10235" s="185" t="s">
        <v>8228</v>
      </c>
      <c r="B10235" s="186" t="s">
        <v>6332</v>
      </c>
      <c r="C10235" s="186" t="s">
        <v>7346</v>
      </c>
    </row>
    <row r="10236" spans="1:3" s="187" customFormat="1" ht="124.8">
      <c r="A10236" s="185" t="s">
        <v>47204</v>
      </c>
      <c r="B10236" s="186" t="s">
        <v>47205</v>
      </c>
      <c r="C10236" s="188" t="s">
        <v>46869</v>
      </c>
    </row>
    <row r="10237" spans="1:3" s="187" customFormat="1" ht="31.2">
      <c r="A10237" s="185" t="s">
        <v>37106</v>
      </c>
      <c r="B10237" s="186" t="s">
        <v>4433</v>
      </c>
      <c r="C10237" s="186" t="s">
        <v>37010</v>
      </c>
    </row>
    <row r="10238" spans="1:3" s="187" customFormat="1" ht="62.4">
      <c r="A10238" s="185" t="s">
        <v>37452</v>
      </c>
      <c r="B10238" s="186" t="s">
        <v>37453</v>
      </c>
      <c r="C10238" s="186" t="s">
        <v>37010</v>
      </c>
    </row>
    <row r="10239" spans="1:3" s="187" customFormat="1" ht="46.8">
      <c r="A10239" s="185" t="s">
        <v>17705</v>
      </c>
      <c r="B10239" s="186" t="s">
        <v>2261</v>
      </c>
      <c r="C10239" s="186" t="s">
        <v>17277</v>
      </c>
    </row>
    <row r="10240" spans="1:3" s="187" customFormat="1" ht="46.8">
      <c r="A10240" s="185" t="s">
        <v>17705</v>
      </c>
      <c r="B10240" s="186" t="s">
        <v>2261</v>
      </c>
      <c r="C10240" s="186" t="s">
        <v>37010</v>
      </c>
    </row>
    <row r="10241" spans="1:3" s="187" customFormat="1" ht="31.2">
      <c r="A10241" s="185" t="s">
        <v>17505</v>
      </c>
      <c r="B10241" s="186" t="s">
        <v>16308</v>
      </c>
      <c r="C10241" s="186" t="s">
        <v>17277</v>
      </c>
    </row>
    <row r="10242" spans="1:3" s="187" customFormat="1" ht="31.2">
      <c r="A10242" s="185" t="s">
        <v>4788</v>
      </c>
      <c r="B10242" s="186" t="s">
        <v>4756</v>
      </c>
      <c r="C10242" s="186" t="s">
        <v>4409</v>
      </c>
    </row>
    <row r="10243" spans="1:3" s="187" customFormat="1" ht="46.8">
      <c r="A10243" s="185" t="s">
        <v>6495</v>
      </c>
      <c r="B10243" s="186" t="s">
        <v>6496</v>
      </c>
      <c r="C10243" s="186" t="s">
        <v>6284</v>
      </c>
    </row>
    <row r="10244" spans="1:3" s="187" customFormat="1" ht="46.8">
      <c r="A10244" s="185" t="s">
        <v>6495</v>
      </c>
      <c r="B10244" s="186" t="s">
        <v>6496</v>
      </c>
      <c r="C10244" s="186" t="s">
        <v>19363</v>
      </c>
    </row>
    <row r="10245" spans="1:3" s="187" customFormat="1" ht="31.2">
      <c r="A10245" s="185" t="s">
        <v>42124</v>
      </c>
      <c r="B10245" s="186" t="s">
        <v>42119</v>
      </c>
      <c r="C10245" s="186" t="s">
        <v>42001</v>
      </c>
    </row>
    <row r="10246" spans="1:3" s="187" customFormat="1" ht="46.8">
      <c r="A10246" s="185" t="s">
        <v>28123</v>
      </c>
      <c r="B10246" s="186" t="s">
        <v>9253</v>
      </c>
      <c r="C10246" s="186" t="s">
        <v>27967</v>
      </c>
    </row>
    <row r="10247" spans="1:3" s="187" customFormat="1" ht="46.8">
      <c r="A10247" s="185" t="s">
        <v>28123</v>
      </c>
      <c r="B10247" s="186" t="s">
        <v>9253</v>
      </c>
      <c r="C10247" s="186" t="s">
        <v>34927</v>
      </c>
    </row>
    <row r="10248" spans="1:3" s="187" customFormat="1" ht="31.2">
      <c r="A10248" s="185" t="s">
        <v>7865</v>
      </c>
      <c r="B10248" s="186" t="s">
        <v>5682</v>
      </c>
      <c r="C10248" s="186" t="s">
        <v>7346</v>
      </c>
    </row>
    <row r="10249" spans="1:3" s="187" customFormat="1" ht="15.6">
      <c r="A10249" s="185" t="s">
        <v>7865</v>
      </c>
      <c r="B10249" s="186" t="s">
        <v>5682</v>
      </c>
      <c r="C10249" s="188" t="s">
        <v>24617</v>
      </c>
    </row>
    <row r="10250" spans="1:3" s="187" customFormat="1" ht="46.8">
      <c r="A10250" s="185" t="s">
        <v>2971</v>
      </c>
      <c r="B10250" s="186" t="s">
        <v>2970</v>
      </c>
      <c r="C10250" s="186" t="s">
        <v>2852</v>
      </c>
    </row>
    <row r="10251" spans="1:3" s="187" customFormat="1" ht="31.2">
      <c r="A10251" s="185" t="s">
        <v>11984</v>
      </c>
      <c r="B10251" s="186" t="s">
        <v>6548</v>
      </c>
      <c r="C10251" s="186" t="s">
        <v>10830</v>
      </c>
    </row>
    <row r="10252" spans="1:3" s="187" customFormat="1" ht="31.2">
      <c r="A10252" s="185" t="s">
        <v>39367</v>
      </c>
      <c r="B10252" s="186" t="s">
        <v>33798</v>
      </c>
      <c r="C10252" s="186" t="s">
        <v>39018</v>
      </c>
    </row>
    <row r="10253" spans="1:3" s="187" customFormat="1" ht="31.2">
      <c r="A10253" s="185" t="s">
        <v>34986</v>
      </c>
      <c r="B10253" s="186" t="s">
        <v>4033</v>
      </c>
      <c r="C10253" s="186" t="s">
        <v>34927</v>
      </c>
    </row>
    <row r="10254" spans="1:3" s="187" customFormat="1" ht="46.8">
      <c r="A10254" s="185" t="s">
        <v>39556</v>
      </c>
      <c r="B10254" s="186" t="s">
        <v>39557</v>
      </c>
      <c r="C10254" s="186" t="s">
        <v>39018</v>
      </c>
    </row>
    <row r="10255" spans="1:3" s="187" customFormat="1" ht="31.2">
      <c r="A10255" s="185" t="s">
        <v>32930</v>
      </c>
      <c r="B10255" s="186" t="s">
        <v>29407</v>
      </c>
      <c r="C10255" s="186" t="s">
        <v>32209</v>
      </c>
    </row>
    <row r="10256" spans="1:3" s="187" customFormat="1" ht="31.2">
      <c r="A10256" s="185" t="s">
        <v>48064</v>
      </c>
      <c r="B10256" s="186" t="s">
        <v>48061</v>
      </c>
      <c r="C10256" s="188" t="s">
        <v>47121</v>
      </c>
    </row>
    <row r="10257" spans="1:3" s="187" customFormat="1" ht="46.8">
      <c r="A10257" s="185" t="s">
        <v>1708</v>
      </c>
      <c r="B10257" s="186" t="s">
        <v>1709</v>
      </c>
      <c r="C10257" s="186" t="s">
        <v>1534</v>
      </c>
    </row>
    <row r="10258" spans="1:3" s="187" customFormat="1" ht="46.8">
      <c r="A10258" s="185" t="s">
        <v>1708</v>
      </c>
      <c r="B10258" s="186" t="s">
        <v>1709</v>
      </c>
      <c r="C10258" s="186" t="s">
        <v>4409</v>
      </c>
    </row>
    <row r="10259" spans="1:3" s="187" customFormat="1" ht="46.8">
      <c r="A10259" s="185" t="s">
        <v>1708</v>
      </c>
      <c r="B10259" s="186" t="s">
        <v>1709</v>
      </c>
      <c r="C10259" s="186" t="s">
        <v>41318</v>
      </c>
    </row>
    <row r="10260" spans="1:3" s="187" customFormat="1" ht="31.2">
      <c r="A10260" s="185" t="s">
        <v>31450</v>
      </c>
      <c r="B10260" s="186" t="s">
        <v>4684</v>
      </c>
      <c r="C10260" s="186" t="s">
        <v>31402</v>
      </c>
    </row>
    <row r="10261" spans="1:3" s="187" customFormat="1" ht="46.8">
      <c r="A10261" s="185" t="s">
        <v>26203</v>
      </c>
      <c r="B10261" s="186" t="s">
        <v>10942</v>
      </c>
      <c r="C10261" s="186" t="s">
        <v>25996</v>
      </c>
    </row>
    <row r="10262" spans="1:3" s="187" customFormat="1" ht="46.8">
      <c r="A10262" s="185" t="s">
        <v>26203</v>
      </c>
      <c r="B10262" s="186" t="s">
        <v>10942</v>
      </c>
      <c r="C10262" s="188" t="s">
        <v>36099</v>
      </c>
    </row>
    <row r="10263" spans="1:3" s="187" customFormat="1" ht="31.2">
      <c r="A10263" s="185" t="s">
        <v>35881</v>
      </c>
      <c r="B10263" s="186" t="s">
        <v>4684</v>
      </c>
      <c r="C10263" s="186" t="s">
        <v>35823</v>
      </c>
    </row>
    <row r="10264" spans="1:3" s="187" customFormat="1" ht="46.8">
      <c r="A10264" s="185" t="s">
        <v>11231</v>
      </c>
      <c r="B10264" s="186" t="s">
        <v>9628</v>
      </c>
      <c r="C10264" s="186" t="s">
        <v>10830</v>
      </c>
    </row>
    <row r="10265" spans="1:3" s="187" customFormat="1" ht="46.8">
      <c r="A10265" s="185" t="s">
        <v>11231</v>
      </c>
      <c r="B10265" s="186" t="s">
        <v>9628</v>
      </c>
      <c r="C10265" s="186" t="s">
        <v>23735</v>
      </c>
    </row>
    <row r="10266" spans="1:3" s="187" customFormat="1" ht="46.8">
      <c r="A10266" s="185" t="s">
        <v>11231</v>
      </c>
      <c r="B10266" s="186" t="s">
        <v>9628</v>
      </c>
      <c r="C10266" s="188" t="s">
        <v>25820</v>
      </c>
    </row>
    <row r="10267" spans="1:3" s="187" customFormat="1" ht="46.8">
      <c r="A10267" s="185" t="s">
        <v>11231</v>
      </c>
      <c r="B10267" s="186" t="s">
        <v>9628</v>
      </c>
      <c r="C10267" s="186" t="s">
        <v>35823</v>
      </c>
    </row>
    <row r="10268" spans="1:3" s="187" customFormat="1" ht="31.2">
      <c r="A10268" s="185" t="s">
        <v>31050</v>
      </c>
      <c r="B10268" s="186" t="s">
        <v>22715</v>
      </c>
      <c r="C10268" s="188" t="s">
        <v>30985</v>
      </c>
    </row>
    <row r="10269" spans="1:3" s="187" customFormat="1" ht="46.8">
      <c r="A10269" s="185" t="s">
        <v>38019</v>
      </c>
      <c r="B10269" s="186" t="s">
        <v>38020</v>
      </c>
      <c r="C10269" s="186" t="s">
        <v>37605</v>
      </c>
    </row>
    <row r="10270" spans="1:3" s="187" customFormat="1" ht="31.2">
      <c r="A10270" s="185" t="s">
        <v>34984</v>
      </c>
      <c r="B10270" s="186" t="s">
        <v>34985</v>
      </c>
      <c r="C10270" s="186" t="s">
        <v>34927</v>
      </c>
    </row>
    <row r="10271" spans="1:3" s="187" customFormat="1" ht="31.2">
      <c r="A10271" s="185" t="s">
        <v>34951</v>
      </c>
      <c r="B10271" s="186" t="s">
        <v>4014</v>
      </c>
      <c r="C10271" s="186" t="s">
        <v>34927</v>
      </c>
    </row>
    <row r="10272" spans="1:3" s="187" customFormat="1" ht="31.2">
      <c r="A10272" s="185" t="s">
        <v>34976</v>
      </c>
      <c r="B10272" s="186" t="s">
        <v>8212</v>
      </c>
      <c r="C10272" s="186" t="s">
        <v>34927</v>
      </c>
    </row>
    <row r="10273" spans="1:3" s="187" customFormat="1" ht="31.2">
      <c r="A10273" s="185" t="s">
        <v>2555</v>
      </c>
      <c r="B10273" s="186" t="s">
        <v>2556</v>
      </c>
      <c r="C10273" s="188" t="s">
        <v>2493</v>
      </c>
    </row>
    <row r="10274" spans="1:3" s="187" customFormat="1" ht="31.2">
      <c r="A10274" s="185" t="s">
        <v>50013</v>
      </c>
      <c r="B10274" s="186" t="s">
        <v>50004</v>
      </c>
      <c r="C10274" s="188" t="s">
        <v>47291</v>
      </c>
    </row>
    <row r="10275" spans="1:3" s="187" customFormat="1" ht="31.2">
      <c r="A10275" s="185" t="s">
        <v>49160</v>
      </c>
      <c r="B10275" s="186" t="s">
        <v>49158</v>
      </c>
      <c r="C10275" s="188" t="s">
        <v>46848</v>
      </c>
    </row>
    <row r="10276" spans="1:3" s="187" customFormat="1" ht="31.2">
      <c r="A10276" s="185" t="s">
        <v>34340</v>
      </c>
      <c r="B10276" s="186" t="s">
        <v>11332</v>
      </c>
      <c r="C10276" s="186" t="s">
        <v>34068</v>
      </c>
    </row>
    <row r="10277" spans="1:3" s="187" customFormat="1" ht="31.2">
      <c r="A10277" s="185" t="s">
        <v>34905</v>
      </c>
      <c r="B10277" s="186" t="s">
        <v>3001</v>
      </c>
      <c r="C10277" s="186" t="s">
        <v>34068</v>
      </c>
    </row>
    <row r="10278" spans="1:3" s="187" customFormat="1" ht="31.2">
      <c r="A10278" s="185" t="s">
        <v>34561</v>
      </c>
      <c r="B10278" s="186" t="s">
        <v>4486</v>
      </c>
      <c r="C10278" s="186" t="s">
        <v>34068</v>
      </c>
    </row>
    <row r="10279" spans="1:3" s="187" customFormat="1" ht="31.2">
      <c r="A10279" s="185" t="s">
        <v>34437</v>
      </c>
      <c r="B10279" s="186" t="s">
        <v>923</v>
      </c>
      <c r="C10279" s="186" t="s">
        <v>34068</v>
      </c>
    </row>
    <row r="10280" spans="1:3" s="187" customFormat="1" ht="31.2">
      <c r="A10280" s="185" t="s">
        <v>34421</v>
      </c>
      <c r="B10280" s="186" t="s">
        <v>1985</v>
      </c>
      <c r="C10280" s="186" t="s">
        <v>34068</v>
      </c>
    </row>
    <row r="10281" spans="1:3" s="187" customFormat="1" ht="31.2">
      <c r="A10281" s="185" t="s">
        <v>34312</v>
      </c>
      <c r="B10281" s="186" t="s">
        <v>4122</v>
      </c>
      <c r="C10281" s="186" t="s">
        <v>34068</v>
      </c>
    </row>
    <row r="10282" spans="1:3" s="187" customFormat="1" ht="31.2">
      <c r="A10282" s="185" t="s">
        <v>26026</v>
      </c>
      <c r="B10282" s="186" t="s">
        <v>6458</v>
      </c>
      <c r="C10282" s="186" t="s">
        <v>25996</v>
      </c>
    </row>
    <row r="10283" spans="1:3" s="187" customFormat="1" ht="31.2">
      <c r="A10283" s="185" t="s">
        <v>26026</v>
      </c>
      <c r="B10283" s="186" t="s">
        <v>6458</v>
      </c>
      <c r="C10283" s="186" t="s">
        <v>34068</v>
      </c>
    </row>
    <row r="10284" spans="1:3" s="187" customFormat="1" ht="31.2">
      <c r="A10284" s="185" t="s">
        <v>27660</v>
      </c>
      <c r="B10284" s="186" t="s">
        <v>1341</v>
      </c>
      <c r="C10284" s="186" t="s">
        <v>27116</v>
      </c>
    </row>
    <row r="10285" spans="1:3" s="187" customFormat="1" ht="31.2">
      <c r="A10285" s="185" t="s">
        <v>27660</v>
      </c>
      <c r="B10285" s="186" t="s">
        <v>1341</v>
      </c>
      <c r="C10285" s="186" t="s">
        <v>34068</v>
      </c>
    </row>
    <row r="10286" spans="1:3" s="187" customFormat="1" ht="62.4">
      <c r="A10286" s="185" t="s">
        <v>34402</v>
      </c>
      <c r="B10286" s="186" t="s">
        <v>5954</v>
      </c>
      <c r="C10286" s="186" t="s">
        <v>34068</v>
      </c>
    </row>
    <row r="10287" spans="1:3" s="187" customFormat="1" ht="31.2">
      <c r="A10287" s="185" t="s">
        <v>34394</v>
      </c>
      <c r="B10287" s="186" t="s">
        <v>2126</v>
      </c>
      <c r="C10287" s="186" t="s">
        <v>34068</v>
      </c>
    </row>
    <row r="10288" spans="1:3" s="187" customFormat="1" ht="46.8">
      <c r="A10288" s="185" t="s">
        <v>34423</v>
      </c>
      <c r="B10288" s="186" t="s">
        <v>9569</v>
      </c>
      <c r="C10288" s="186" t="s">
        <v>34068</v>
      </c>
    </row>
    <row r="10289" spans="1:3" s="187" customFormat="1" ht="31.2">
      <c r="A10289" s="185" t="s">
        <v>31739</v>
      </c>
      <c r="B10289" s="186" t="s">
        <v>348</v>
      </c>
      <c r="C10289" s="186" t="s">
        <v>31402</v>
      </c>
    </row>
    <row r="10290" spans="1:3" s="187" customFormat="1" ht="31.2">
      <c r="A10290" s="185" t="s">
        <v>31739</v>
      </c>
      <c r="B10290" s="186" t="s">
        <v>348</v>
      </c>
      <c r="C10290" s="186" t="s">
        <v>34068</v>
      </c>
    </row>
    <row r="10291" spans="1:3" s="187" customFormat="1" ht="46.8">
      <c r="A10291" s="185" t="s">
        <v>2112</v>
      </c>
      <c r="B10291" s="186" t="s">
        <v>2113</v>
      </c>
      <c r="C10291" s="186" t="s">
        <v>1534</v>
      </c>
    </row>
    <row r="10292" spans="1:3" s="187" customFormat="1" ht="46.8">
      <c r="A10292" s="185" t="s">
        <v>2112</v>
      </c>
      <c r="B10292" s="186" t="s">
        <v>2113</v>
      </c>
      <c r="C10292" s="186" t="s">
        <v>34068</v>
      </c>
    </row>
    <row r="10293" spans="1:3" s="187" customFormat="1" ht="46.8">
      <c r="A10293" s="185" t="s">
        <v>34792</v>
      </c>
      <c r="B10293" s="186" t="s">
        <v>1933</v>
      </c>
      <c r="C10293" s="186" t="s">
        <v>34068</v>
      </c>
    </row>
    <row r="10294" spans="1:3" s="187" customFormat="1" ht="46.8">
      <c r="A10294" s="185" t="s">
        <v>34792</v>
      </c>
      <c r="B10294" s="186" t="s">
        <v>1933</v>
      </c>
      <c r="C10294" s="188" t="s">
        <v>36099</v>
      </c>
    </row>
    <row r="10295" spans="1:3" s="187" customFormat="1" ht="46.8">
      <c r="A10295" s="185" t="s">
        <v>1069</v>
      </c>
      <c r="B10295" s="186" t="s">
        <v>1070</v>
      </c>
      <c r="C10295" s="186" t="s">
        <v>11</v>
      </c>
    </row>
    <row r="10296" spans="1:3" s="187" customFormat="1" ht="46.8">
      <c r="A10296" s="185" t="s">
        <v>1069</v>
      </c>
      <c r="B10296" s="186" t="s">
        <v>1070</v>
      </c>
      <c r="C10296" s="186" t="s">
        <v>34068</v>
      </c>
    </row>
    <row r="10297" spans="1:3" s="187" customFormat="1" ht="31.2">
      <c r="A10297" s="185" t="s">
        <v>4640</v>
      </c>
      <c r="B10297" s="186" t="s">
        <v>2467</v>
      </c>
      <c r="C10297" s="186" t="s">
        <v>4409</v>
      </c>
    </row>
    <row r="10298" spans="1:3" s="187" customFormat="1" ht="31.2">
      <c r="A10298" s="185" t="s">
        <v>4640</v>
      </c>
      <c r="B10298" s="186" t="s">
        <v>2467</v>
      </c>
      <c r="C10298" s="186" t="s">
        <v>34068</v>
      </c>
    </row>
    <row r="10299" spans="1:3" s="187" customFormat="1" ht="31.2">
      <c r="A10299" s="185" t="s">
        <v>34352</v>
      </c>
      <c r="B10299" s="186" t="s">
        <v>552</v>
      </c>
      <c r="C10299" s="186" t="s">
        <v>34068</v>
      </c>
    </row>
    <row r="10300" spans="1:3" s="187" customFormat="1" ht="31.2">
      <c r="A10300" s="185" t="s">
        <v>34417</v>
      </c>
      <c r="B10300" s="186" t="s">
        <v>8452</v>
      </c>
      <c r="C10300" s="186" t="s">
        <v>34068</v>
      </c>
    </row>
    <row r="10301" spans="1:3" s="187" customFormat="1" ht="31.2">
      <c r="A10301" s="185" t="s">
        <v>34775</v>
      </c>
      <c r="B10301" s="186" t="s">
        <v>34776</v>
      </c>
      <c r="C10301" s="186" t="s">
        <v>34068</v>
      </c>
    </row>
    <row r="10302" spans="1:3" s="187" customFormat="1" ht="31.2">
      <c r="A10302" s="185" t="s">
        <v>34489</v>
      </c>
      <c r="B10302" s="186" t="s">
        <v>25805</v>
      </c>
      <c r="C10302" s="186" t="s">
        <v>34068</v>
      </c>
    </row>
    <row r="10303" spans="1:3" s="187" customFormat="1" ht="31.2">
      <c r="A10303" s="185" t="s">
        <v>34355</v>
      </c>
      <c r="B10303" s="186" t="s">
        <v>9084</v>
      </c>
      <c r="C10303" s="186" t="s">
        <v>34068</v>
      </c>
    </row>
    <row r="10304" spans="1:3" s="187" customFormat="1" ht="31.2">
      <c r="A10304" s="185" t="s">
        <v>34272</v>
      </c>
      <c r="B10304" s="186" t="s">
        <v>417</v>
      </c>
      <c r="C10304" s="186" t="s">
        <v>34068</v>
      </c>
    </row>
    <row r="10305" spans="1:3" s="187" customFormat="1" ht="31.2">
      <c r="A10305" s="185" t="s">
        <v>34272</v>
      </c>
      <c r="B10305" s="186" t="s">
        <v>417</v>
      </c>
      <c r="C10305" s="186" t="s">
        <v>43220</v>
      </c>
    </row>
    <row r="10306" spans="1:3" s="187" customFormat="1" ht="46.8">
      <c r="A10306" s="185" t="s">
        <v>34647</v>
      </c>
      <c r="B10306" s="186" t="s">
        <v>21802</v>
      </c>
      <c r="C10306" s="186" t="s">
        <v>34068</v>
      </c>
    </row>
    <row r="10307" spans="1:3" s="187" customFormat="1" ht="31.2">
      <c r="A10307" s="185" t="s">
        <v>34699</v>
      </c>
      <c r="B10307" s="186" t="s">
        <v>34700</v>
      </c>
      <c r="C10307" s="186" t="s">
        <v>34068</v>
      </c>
    </row>
    <row r="10308" spans="1:3" s="187" customFormat="1" ht="31.2">
      <c r="A10308" s="185" t="s">
        <v>4527</v>
      </c>
      <c r="B10308" s="186" t="s">
        <v>4122</v>
      </c>
      <c r="C10308" s="186" t="s">
        <v>4409</v>
      </c>
    </row>
    <row r="10309" spans="1:3" s="187" customFormat="1" ht="31.2">
      <c r="A10309" s="185" t="s">
        <v>4527</v>
      </c>
      <c r="B10309" s="186" t="s">
        <v>4122</v>
      </c>
      <c r="C10309" s="186" t="s">
        <v>34068</v>
      </c>
    </row>
    <row r="10310" spans="1:3" s="187" customFormat="1" ht="31.2">
      <c r="A10310" s="185" t="s">
        <v>34262</v>
      </c>
      <c r="B10310" s="186" t="s">
        <v>401</v>
      </c>
      <c r="C10310" s="186" t="s">
        <v>34068</v>
      </c>
    </row>
    <row r="10311" spans="1:3" s="187" customFormat="1" ht="31.2">
      <c r="A10311" s="185" t="s">
        <v>34380</v>
      </c>
      <c r="B10311" s="186" t="s">
        <v>7663</v>
      </c>
      <c r="C10311" s="186" t="s">
        <v>34068</v>
      </c>
    </row>
    <row r="10312" spans="1:3" s="187" customFormat="1" ht="31.2">
      <c r="A10312" s="185" t="s">
        <v>21861</v>
      </c>
      <c r="B10312" s="186" t="s">
        <v>21862</v>
      </c>
      <c r="C10312" s="186" t="s">
        <v>21022</v>
      </c>
    </row>
    <row r="10313" spans="1:3" s="187" customFormat="1" ht="46.8">
      <c r="A10313" s="185" t="s">
        <v>19426</v>
      </c>
      <c r="B10313" s="186" t="s">
        <v>3884</v>
      </c>
      <c r="C10313" s="186" t="s">
        <v>19363</v>
      </c>
    </row>
    <row r="10314" spans="1:3" s="187" customFormat="1" ht="31.2">
      <c r="A10314" s="185" t="s">
        <v>38822</v>
      </c>
      <c r="B10314" s="186" t="s">
        <v>19157</v>
      </c>
      <c r="C10314" s="186" t="s">
        <v>38207</v>
      </c>
    </row>
    <row r="10315" spans="1:3" s="187" customFormat="1" ht="46.8">
      <c r="A10315" s="185" t="s">
        <v>17846</v>
      </c>
      <c r="B10315" s="186" t="s">
        <v>17847</v>
      </c>
      <c r="C10315" s="186" t="s">
        <v>17277</v>
      </c>
    </row>
    <row r="10316" spans="1:3" s="187" customFormat="1" ht="62.4">
      <c r="A10316" s="185" t="s">
        <v>22280</v>
      </c>
      <c r="B10316" s="186" t="s">
        <v>11386</v>
      </c>
      <c r="C10316" s="186" t="s">
        <v>21991</v>
      </c>
    </row>
    <row r="10317" spans="1:3" s="187" customFormat="1" ht="31.2">
      <c r="A10317" s="185" t="s">
        <v>20798</v>
      </c>
      <c r="B10317" s="186" t="s">
        <v>20799</v>
      </c>
      <c r="C10317" s="186" t="s">
        <v>20152</v>
      </c>
    </row>
    <row r="10318" spans="1:3" s="187" customFormat="1" ht="31.2">
      <c r="A10318" s="185" t="s">
        <v>12861</v>
      </c>
      <c r="B10318" s="186" t="s">
        <v>3413</v>
      </c>
      <c r="C10318" s="186" t="s">
        <v>12775</v>
      </c>
    </row>
    <row r="10319" spans="1:3" s="187" customFormat="1" ht="31.2">
      <c r="A10319" s="185" t="s">
        <v>48262</v>
      </c>
      <c r="B10319" s="186" t="s">
        <v>48263</v>
      </c>
      <c r="C10319" s="188" t="s">
        <v>47349</v>
      </c>
    </row>
    <row r="10320" spans="1:3" s="187" customFormat="1" ht="31.2">
      <c r="A10320" s="185" t="s">
        <v>24918</v>
      </c>
      <c r="B10320" s="186" t="s">
        <v>772</v>
      </c>
      <c r="C10320" s="186" t="s">
        <v>24806</v>
      </c>
    </row>
    <row r="10321" spans="1:3" s="187" customFormat="1" ht="31.2">
      <c r="A10321" s="185" t="s">
        <v>34055</v>
      </c>
      <c r="B10321" s="186" t="s">
        <v>34056</v>
      </c>
      <c r="C10321" s="186" t="s">
        <v>33246</v>
      </c>
    </row>
    <row r="10322" spans="1:3" s="187" customFormat="1" ht="31.2">
      <c r="A10322" s="185" t="s">
        <v>41317</v>
      </c>
      <c r="B10322" s="186" t="s">
        <v>13</v>
      </c>
      <c r="C10322" s="186" t="s">
        <v>40685</v>
      </c>
    </row>
    <row r="10323" spans="1:3" s="187" customFormat="1" ht="31.2">
      <c r="A10323" s="185" t="s">
        <v>41317</v>
      </c>
      <c r="B10323" s="186" t="s">
        <v>13</v>
      </c>
      <c r="C10323" s="186" t="s">
        <v>44652</v>
      </c>
    </row>
    <row r="10324" spans="1:3" s="187" customFormat="1" ht="31.2">
      <c r="A10324" s="185" t="s">
        <v>29029</v>
      </c>
      <c r="B10324" s="186" t="s">
        <v>1752</v>
      </c>
      <c r="C10324" s="186" t="s">
        <v>28788</v>
      </c>
    </row>
    <row r="10325" spans="1:3" s="187" customFormat="1" ht="31.2">
      <c r="A10325" s="185" t="s">
        <v>29029</v>
      </c>
      <c r="B10325" s="186" t="s">
        <v>1752</v>
      </c>
      <c r="C10325" s="186" t="s">
        <v>29648</v>
      </c>
    </row>
    <row r="10326" spans="1:3" s="187" customFormat="1" ht="31.2">
      <c r="A10326" s="185" t="s">
        <v>49465</v>
      </c>
      <c r="B10326" s="186" t="s">
        <v>49466</v>
      </c>
      <c r="C10326" s="188" t="s">
        <v>46835</v>
      </c>
    </row>
    <row r="10327" spans="1:3" s="187" customFormat="1" ht="31.2">
      <c r="A10327" s="185" t="s">
        <v>28981</v>
      </c>
      <c r="B10327" s="186" t="s">
        <v>32</v>
      </c>
      <c r="C10327" s="186" t="s">
        <v>28788</v>
      </c>
    </row>
    <row r="10328" spans="1:3" s="187" customFormat="1" ht="31.2">
      <c r="A10328" s="185" t="s">
        <v>18180</v>
      </c>
      <c r="B10328" s="186" t="s">
        <v>243</v>
      </c>
      <c r="C10328" s="186" t="s">
        <v>18049</v>
      </c>
    </row>
    <row r="10329" spans="1:3" s="187" customFormat="1" ht="31.2">
      <c r="A10329" s="185" t="s">
        <v>43558</v>
      </c>
      <c r="B10329" s="186" t="s">
        <v>34630</v>
      </c>
      <c r="C10329" s="186" t="s">
        <v>43220</v>
      </c>
    </row>
    <row r="10330" spans="1:3" s="187" customFormat="1" ht="31.2">
      <c r="A10330" s="185" t="s">
        <v>41927</v>
      </c>
      <c r="B10330" s="186" t="s">
        <v>14995</v>
      </c>
      <c r="C10330" s="186" t="s">
        <v>41318</v>
      </c>
    </row>
    <row r="10331" spans="1:3" s="187" customFormat="1" ht="31.2">
      <c r="A10331" s="185" t="s">
        <v>30704</v>
      </c>
      <c r="B10331" s="186" t="s">
        <v>1714</v>
      </c>
      <c r="C10331" s="186" t="s">
        <v>30515</v>
      </c>
    </row>
    <row r="10332" spans="1:3" s="187" customFormat="1" ht="31.2">
      <c r="A10332" s="185" t="s">
        <v>18204</v>
      </c>
      <c r="B10332" s="186" t="s">
        <v>59</v>
      </c>
      <c r="C10332" s="186" t="s">
        <v>18049</v>
      </c>
    </row>
    <row r="10333" spans="1:3" s="187" customFormat="1" ht="31.2">
      <c r="A10333" s="185" t="s">
        <v>18204</v>
      </c>
      <c r="B10333" s="186" t="s">
        <v>59</v>
      </c>
      <c r="C10333" s="186" t="s">
        <v>40685</v>
      </c>
    </row>
    <row r="10334" spans="1:3" s="187" customFormat="1" ht="31.2">
      <c r="A10334" s="185" t="s">
        <v>4412</v>
      </c>
      <c r="B10334" s="186" t="s">
        <v>4413</v>
      </c>
      <c r="C10334" s="186" t="s">
        <v>4409</v>
      </c>
    </row>
    <row r="10335" spans="1:3" s="187" customFormat="1" ht="31.2">
      <c r="A10335" s="185" t="s">
        <v>41219</v>
      </c>
      <c r="B10335" s="186" t="s">
        <v>371</v>
      </c>
      <c r="C10335" s="186" t="s">
        <v>40685</v>
      </c>
    </row>
    <row r="10336" spans="1:3" s="187" customFormat="1" ht="31.2">
      <c r="A10336" s="185" t="s">
        <v>39723</v>
      </c>
      <c r="B10336" s="186" t="s">
        <v>2209</v>
      </c>
      <c r="C10336" s="186" t="s">
        <v>39606</v>
      </c>
    </row>
    <row r="10337" spans="1:3" s="187" customFormat="1" ht="31.2">
      <c r="A10337" s="185" t="s">
        <v>49489</v>
      </c>
      <c r="B10337" s="186" t="s">
        <v>2709</v>
      </c>
      <c r="C10337" s="188" t="s">
        <v>47257</v>
      </c>
    </row>
    <row r="10338" spans="1:3" s="187" customFormat="1" ht="31.2">
      <c r="A10338" s="185" t="s">
        <v>37714</v>
      </c>
      <c r="B10338" s="186" t="s">
        <v>22757</v>
      </c>
      <c r="C10338" s="186" t="s">
        <v>37605</v>
      </c>
    </row>
    <row r="10339" spans="1:3" s="187" customFormat="1" ht="31.2">
      <c r="A10339" s="185" t="s">
        <v>4011</v>
      </c>
      <c r="B10339" s="186" t="s">
        <v>4012</v>
      </c>
      <c r="C10339" s="186" t="s">
        <v>3992</v>
      </c>
    </row>
    <row r="10340" spans="1:3" s="187" customFormat="1" ht="31.2">
      <c r="A10340" s="185" t="s">
        <v>20558</v>
      </c>
      <c r="B10340" s="186" t="s">
        <v>5453</v>
      </c>
      <c r="C10340" s="186" t="s">
        <v>20152</v>
      </c>
    </row>
    <row r="10341" spans="1:3" s="187" customFormat="1" ht="31.2">
      <c r="A10341" s="185" t="s">
        <v>26416</v>
      </c>
      <c r="B10341" s="186" t="s">
        <v>6216</v>
      </c>
      <c r="C10341" s="186" t="s">
        <v>25996</v>
      </c>
    </row>
    <row r="10342" spans="1:3" s="187" customFormat="1" ht="31.2">
      <c r="A10342" s="185" t="s">
        <v>242</v>
      </c>
      <c r="B10342" s="186" t="s">
        <v>243</v>
      </c>
      <c r="C10342" s="186" t="s">
        <v>11</v>
      </c>
    </row>
    <row r="10343" spans="1:3" s="187" customFormat="1" ht="31.2">
      <c r="A10343" s="185" t="s">
        <v>31750</v>
      </c>
      <c r="B10343" s="186" t="s">
        <v>4433</v>
      </c>
      <c r="C10343" s="186" t="s">
        <v>31402</v>
      </c>
    </row>
    <row r="10344" spans="1:3" s="187" customFormat="1" ht="31.2">
      <c r="A10344" s="185" t="s">
        <v>8936</v>
      </c>
      <c r="B10344" s="186" t="s">
        <v>8855</v>
      </c>
      <c r="C10344" s="186" t="s">
        <v>8759</v>
      </c>
    </row>
    <row r="10345" spans="1:3" s="187" customFormat="1" ht="46.8">
      <c r="A10345" s="185" t="s">
        <v>43358</v>
      </c>
      <c r="B10345" s="186" t="s">
        <v>83</v>
      </c>
      <c r="C10345" s="186" t="s">
        <v>43220</v>
      </c>
    </row>
    <row r="10346" spans="1:3" s="187" customFormat="1" ht="46.8">
      <c r="A10346" s="185" t="s">
        <v>37927</v>
      </c>
      <c r="B10346" s="186" t="s">
        <v>9173</v>
      </c>
      <c r="C10346" s="186" t="s">
        <v>37605</v>
      </c>
    </row>
    <row r="10347" spans="1:3" s="187" customFormat="1" ht="31.2">
      <c r="A10347" s="185" t="s">
        <v>8466</v>
      </c>
      <c r="B10347" s="186" t="s">
        <v>8467</v>
      </c>
      <c r="C10347" s="186" t="s">
        <v>7346</v>
      </c>
    </row>
    <row r="10348" spans="1:3" s="187" customFormat="1" ht="31.2">
      <c r="A10348" s="185" t="s">
        <v>3880</v>
      </c>
      <c r="B10348" s="186" t="s">
        <v>36</v>
      </c>
      <c r="C10348" s="186" t="s">
        <v>3874</v>
      </c>
    </row>
    <row r="10349" spans="1:3" s="187" customFormat="1" ht="31.2">
      <c r="A10349" s="185" t="s">
        <v>3880</v>
      </c>
      <c r="B10349" s="186" t="s">
        <v>36</v>
      </c>
      <c r="C10349" s="186" t="s">
        <v>42001</v>
      </c>
    </row>
    <row r="10350" spans="1:3" s="187" customFormat="1" ht="31.2">
      <c r="A10350" s="185" t="s">
        <v>25771</v>
      </c>
      <c r="B10350" s="186" t="s">
        <v>1879</v>
      </c>
      <c r="C10350" s="186" t="s">
        <v>25700</v>
      </c>
    </row>
    <row r="10351" spans="1:3" s="187" customFormat="1" ht="31.2">
      <c r="A10351" s="185" t="s">
        <v>48580</v>
      </c>
      <c r="B10351" s="186" t="s">
        <v>48581</v>
      </c>
      <c r="C10351" s="188" t="s">
        <v>48582</v>
      </c>
    </row>
    <row r="10352" spans="1:3" s="187" customFormat="1" ht="31.2">
      <c r="A10352" s="185" t="s">
        <v>384</v>
      </c>
      <c r="B10352" s="186" t="s">
        <v>385</v>
      </c>
      <c r="C10352" s="186" t="s">
        <v>11</v>
      </c>
    </row>
    <row r="10353" spans="1:3" s="187" customFormat="1" ht="31.2">
      <c r="A10353" s="185" t="s">
        <v>384</v>
      </c>
      <c r="B10353" s="186" t="s">
        <v>385</v>
      </c>
      <c r="C10353" s="186" t="s">
        <v>23735</v>
      </c>
    </row>
    <row r="10354" spans="1:3" s="187" customFormat="1" ht="31.2">
      <c r="A10354" s="185" t="s">
        <v>31798</v>
      </c>
      <c r="B10354" s="186" t="s">
        <v>375</v>
      </c>
      <c r="C10354" s="186" t="s">
        <v>31402</v>
      </c>
    </row>
    <row r="10355" spans="1:3" s="187" customFormat="1" ht="31.2">
      <c r="A10355" s="185" t="s">
        <v>32465</v>
      </c>
      <c r="B10355" s="186" t="s">
        <v>364</v>
      </c>
      <c r="C10355" s="186" t="s">
        <v>32209</v>
      </c>
    </row>
    <row r="10356" spans="1:3" s="187" customFormat="1" ht="31.2">
      <c r="A10356" s="185" t="s">
        <v>24782</v>
      </c>
      <c r="B10356" s="186" t="s">
        <v>24669</v>
      </c>
      <c r="C10356" s="188" t="s">
        <v>24617</v>
      </c>
    </row>
    <row r="10357" spans="1:3" s="187" customFormat="1" ht="31.2">
      <c r="A10357" s="185" t="s">
        <v>24782</v>
      </c>
      <c r="B10357" s="186" t="s">
        <v>24669</v>
      </c>
      <c r="C10357" s="186" t="s">
        <v>33246</v>
      </c>
    </row>
    <row r="10358" spans="1:3" s="187" customFormat="1" ht="31.2">
      <c r="A10358" s="185" t="s">
        <v>33432</v>
      </c>
      <c r="B10358" s="186" t="s">
        <v>3756</v>
      </c>
      <c r="C10358" s="186" t="s">
        <v>33246</v>
      </c>
    </row>
    <row r="10359" spans="1:3" s="187" customFormat="1" ht="31.2">
      <c r="A10359" s="185" t="s">
        <v>33468</v>
      </c>
      <c r="B10359" s="186" t="s">
        <v>2451</v>
      </c>
      <c r="C10359" s="186" t="s">
        <v>33246</v>
      </c>
    </row>
    <row r="10360" spans="1:3" s="187" customFormat="1" ht="31.2">
      <c r="A10360" s="185" t="s">
        <v>34050</v>
      </c>
      <c r="B10360" s="186" t="s">
        <v>12517</v>
      </c>
      <c r="C10360" s="186" t="s">
        <v>33246</v>
      </c>
    </row>
    <row r="10361" spans="1:3" s="187" customFormat="1" ht="46.8">
      <c r="A10361" s="185" t="s">
        <v>34044</v>
      </c>
      <c r="B10361" s="186" t="s">
        <v>33445</v>
      </c>
      <c r="C10361" s="186" t="s">
        <v>33246</v>
      </c>
    </row>
    <row r="10362" spans="1:3" s="187" customFormat="1" ht="31.2">
      <c r="A10362" s="185" t="s">
        <v>43339</v>
      </c>
      <c r="B10362" s="186" t="s">
        <v>1566</v>
      </c>
      <c r="C10362" s="186" t="s">
        <v>43220</v>
      </c>
    </row>
    <row r="10363" spans="1:3" s="187" customFormat="1" ht="31.2">
      <c r="A10363" s="185" t="s">
        <v>406</v>
      </c>
      <c r="B10363" s="186" t="s">
        <v>69</v>
      </c>
      <c r="C10363" s="186" t="s">
        <v>11</v>
      </c>
    </row>
    <row r="10364" spans="1:3" s="187" customFormat="1" ht="31.2">
      <c r="A10364" s="185" t="s">
        <v>28037</v>
      </c>
      <c r="B10364" s="186" t="s">
        <v>12434</v>
      </c>
      <c r="C10364" s="186" t="s">
        <v>27967</v>
      </c>
    </row>
    <row r="10365" spans="1:3" s="187" customFormat="1" ht="31.2">
      <c r="A10365" s="185" t="s">
        <v>40106</v>
      </c>
      <c r="B10365" s="186" t="s">
        <v>32912</v>
      </c>
      <c r="C10365" s="186" t="s">
        <v>39606</v>
      </c>
    </row>
    <row r="10366" spans="1:3" s="187" customFormat="1" ht="31.2">
      <c r="A10366" s="185" t="s">
        <v>8760</v>
      </c>
      <c r="B10366" s="186" t="s">
        <v>223</v>
      </c>
      <c r="C10366" s="186" t="s">
        <v>8759</v>
      </c>
    </row>
    <row r="10367" spans="1:3" s="187" customFormat="1" ht="46.8">
      <c r="A10367" s="185" t="s">
        <v>35586</v>
      </c>
      <c r="B10367" s="186" t="s">
        <v>6652</v>
      </c>
      <c r="C10367" s="186" t="s">
        <v>34927</v>
      </c>
    </row>
    <row r="10368" spans="1:3" s="187" customFormat="1" ht="15.6">
      <c r="A10368" s="185" t="s">
        <v>47698</v>
      </c>
      <c r="B10368" s="186" t="s">
        <v>47683</v>
      </c>
      <c r="C10368" s="188" t="s">
        <v>47276</v>
      </c>
    </row>
    <row r="10369" spans="1:3" s="187" customFormat="1" ht="46.8">
      <c r="A10369" s="185" t="s">
        <v>22926</v>
      </c>
      <c r="B10369" s="186" t="s">
        <v>1085</v>
      </c>
      <c r="C10369" s="186" t="s">
        <v>22896</v>
      </c>
    </row>
    <row r="10370" spans="1:3" s="187" customFormat="1" ht="31.2">
      <c r="A10370" s="185" t="s">
        <v>23223</v>
      </c>
      <c r="B10370" s="186" t="s">
        <v>23224</v>
      </c>
      <c r="C10370" s="186" t="s">
        <v>22896</v>
      </c>
    </row>
    <row r="10371" spans="1:3" s="187" customFormat="1" ht="46.8">
      <c r="A10371" s="185" t="s">
        <v>29076</v>
      </c>
      <c r="B10371" s="186" t="s">
        <v>29077</v>
      </c>
      <c r="C10371" s="186" t="s">
        <v>28788</v>
      </c>
    </row>
    <row r="10372" spans="1:3" s="187" customFormat="1" ht="46.8">
      <c r="A10372" s="185" t="s">
        <v>29076</v>
      </c>
      <c r="B10372" s="186" t="s">
        <v>29077</v>
      </c>
      <c r="C10372" s="186" t="s">
        <v>41318</v>
      </c>
    </row>
    <row r="10373" spans="1:3" s="187" customFormat="1" ht="31.2">
      <c r="A10373" s="185" t="s">
        <v>10550</v>
      </c>
      <c r="B10373" s="186" t="s">
        <v>10551</v>
      </c>
      <c r="C10373" s="186" t="s">
        <v>9722</v>
      </c>
    </row>
    <row r="10374" spans="1:3" s="187" customFormat="1" ht="31.2">
      <c r="A10374" s="185" t="s">
        <v>39842</v>
      </c>
      <c r="B10374" s="186" t="s">
        <v>39843</v>
      </c>
      <c r="C10374" s="186" t="s">
        <v>39606</v>
      </c>
    </row>
    <row r="10375" spans="1:3" s="187" customFormat="1" ht="31.2">
      <c r="A10375" s="185" t="s">
        <v>30218</v>
      </c>
      <c r="B10375" s="186" t="s">
        <v>30219</v>
      </c>
      <c r="C10375" s="186" t="s">
        <v>29648</v>
      </c>
    </row>
    <row r="10376" spans="1:3" s="187" customFormat="1" ht="31.2">
      <c r="A10376" s="185" t="s">
        <v>30218</v>
      </c>
      <c r="B10376" s="186" t="s">
        <v>30219</v>
      </c>
      <c r="C10376" s="186" t="s">
        <v>39606</v>
      </c>
    </row>
    <row r="10377" spans="1:3" s="187" customFormat="1" ht="15.6">
      <c r="A10377" s="185" t="s">
        <v>47596</v>
      </c>
      <c r="B10377" s="186" t="s">
        <v>47589</v>
      </c>
      <c r="C10377" s="188" t="s">
        <v>46950</v>
      </c>
    </row>
    <row r="10378" spans="1:3" s="187" customFormat="1" ht="31.2">
      <c r="A10378" s="185" t="s">
        <v>31842</v>
      </c>
      <c r="B10378" s="186" t="s">
        <v>30381</v>
      </c>
      <c r="C10378" s="186" t="s">
        <v>31402</v>
      </c>
    </row>
    <row r="10379" spans="1:3" s="187" customFormat="1" ht="31.2">
      <c r="A10379" s="185" t="s">
        <v>35973</v>
      </c>
      <c r="B10379" s="186" t="s">
        <v>1889</v>
      </c>
      <c r="C10379" s="186" t="s">
        <v>35823</v>
      </c>
    </row>
    <row r="10380" spans="1:3" s="187" customFormat="1" ht="15.6">
      <c r="A10380" s="185" t="s">
        <v>49845</v>
      </c>
      <c r="B10380" s="186" t="s">
        <v>49841</v>
      </c>
      <c r="C10380" s="188" t="s">
        <v>47013</v>
      </c>
    </row>
    <row r="10381" spans="1:3" s="187" customFormat="1" ht="31.2">
      <c r="A10381" s="185" t="s">
        <v>32334</v>
      </c>
      <c r="B10381" s="186" t="s">
        <v>26732</v>
      </c>
      <c r="C10381" s="186" t="s">
        <v>32209</v>
      </c>
    </row>
    <row r="10382" spans="1:3" s="187" customFormat="1" ht="46.8">
      <c r="A10382" s="185" t="s">
        <v>32228</v>
      </c>
      <c r="B10382" s="186" t="s">
        <v>3380</v>
      </c>
      <c r="C10382" s="186" t="s">
        <v>32209</v>
      </c>
    </row>
    <row r="10383" spans="1:3" s="187" customFormat="1" ht="46.8">
      <c r="A10383" s="185" t="s">
        <v>32228</v>
      </c>
      <c r="B10383" s="186" t="s">
        <v>3380</v>
      </c>
      <c r="C10383" s="186" t="s">
        <v>40685</v>
      </c>
    </row>
    <row r="10384" spans="1:3" s="187" customFormat="1" ht="31.2">
      <c r="A10384" s="185" t="s">
        <v>32392</v>
      </c>
      <c r="B10384" s="186" t="s">
        <v>1752</v>
      </c>
      <c r="C10384" s="186" t="s">
        <v>32209</v>
      </c>
    </row>
    <row r="10385" spans="1:3" s="187" customFormat="1" ht="31.2">
      <c r="A10385" s="185" t="s">
        <v>32392</v>
      </c>
      <c r="B10385" s="186" t="s">
        <v>1752</v>
      </c>
      <c r="C10385" s="186" t="s">
        <v>40685</v>
      </c>
    </row>
    <row r="10386" spans="1:3" s="187" customFormat="1" ht="31.2">
      <c r="A10386" s="185" t="s">
        <v>32631</v>
      </c>
      <c r="B10386" s="186" t="s">
        <v>21402</v>
      </c>
      <c r="C10386" s="186" t="s">
        <v>32209</v>
      </c>
    </row>
    <row r="10387" spans="1:3" s="187" customFormat="1" ht="31.2">
      <c r="A10387" s="185" t="s">
        <v>32503</v>
      </c>
      <c r="B10387" s="186" t="s">
        <v>11171</v>
      </c>
      <c r="C10387" s="186" t="s">
        <v>32209</v>
      </c>
    </row>
    <row r="10388" spans="1:3" s="187" customFormat="1" ht="31.2">
      <c r="A10388" s="185" t="s">
        <v>30693</v>
      </c>
      <c r="B10388" s="186" t="s">
        <v>83</v>
      </c>
      <c r="C10388" s="186" t="s">
        <v>30515</v>
      </c>
    </row>
    <row r="10389" spans="1:3" s="187" customFormat="1" ht="31.2">
      <c r="A10389" s="185" t="s">
        <v>30693</v>
      </c>
      <c r="B10389" s="186" t="s">
        <v>83</v>
      </c>
      <c r="C10389" s="186" t="s">
        <v>32209</v>
      </c>
    </row>
    <row r="10390" spans="1:3" s="187" customFormat="1" ht="31.2">
      <c r="A10390" s="185" t="s">
        <v>1923</v>
      </c>
      <c r="B10390" s="186" t="s">
        <v>1924</v>
      </c>
      <c r="C10390" s="186" t="s">
        <v>1534</v>
      </c>
    </row>
    <row r="10391" spans="1:3" s="187" customFormat="1" ht="31.2">
      <c r="A10391" s="185" t="s">
        <v>1923</v>
      </c>
      <c r="B10391" s="186" t="s">
        <v>1924</v>
      </c>
      <c r="C10391" s="186" t="s">
        <v>32209</v>
      </c>
    </row>
    <row r="10392" spans="1:3" s="187" customFormat="1" ht="31.2">
      <c r="A10392" s="185" t="s">
        <v>32316</v>
      </c>
      <c r="B10392" s="186" t="s">
        <v>4194</v>
      </c>
      <c r="C10392" s="186" t="s">
        <v>32209</v>
      </c>
    </row>
    <row r="10393" spans="1:3" s="187" customFormat="1" ht="31.2">
      <c r="A10393" s="185" t="s">
        <v>32484</v>
      </c>
      <c r="B10393" s="186" t="s">
        <v>4160</v>
      </c>
      <c r="C10393" s="186" t="s">
        <v>32209</v>
      </c>
    </row>
    <row r="10394" spans="1:3" s="187" customFormat="1" ht="31.2">
      <c r="A10394" s="185" t="s">
        <v>32917</v>
      </c>
      <c r="B10394" s="186" t="s">
        <v>32918</v>
      </c>
      <c r="C10394" s="186" t="s">
        <v>32209</v>
      </c>
    </row>
    <row r="10395" spans="1:3" s="187" customFormat="1" ht="31.2">
      <c r="A10395" s="185" t="s">
        <v>32290</v>
      </c>
      <c r="B10395" s="186" t="s">
        <v>1902</v>
      </c>
      <c r="C10395" s="186" t="s">
        <v>32209</v>
      </c>
    </row>
    <row r="10396" spans="1:3" s="187" customFormat="1" ht="31.2">
      <c r="A10396" s="185" t="s">
        <v>32405</v>
      </c>
      <c r="B10396" s="186" t="s">
        <v>1541</v>
      </c>
      <c r="C10396" s="186" t="s">
        <v>32209</v>
      </c>
    </row>
    <row r="10397" spans="1:3" s="187" customFormat="1" ht="31.2">
      <c r="A10397" s="185" t="s">
        <v>32463</v>
      </c>
      <c r="B10397" s="186" t="s">
        <v>432</v>
      </c>
      <c r="C10397" s="186" t="s">
        <v>32209</v>
      </c>
    </row>
    <row r="10398" spans="1:3" s="187" customFormat="1" ht="31.2">
      <c r="A10398" s="185" t="s">
        <v>32463</v>
      </c>
      <c r="B10398" s="186" t="s">
        <v>432</v>
      </c>
      <c r="C10398" s="186" t="s">
        <v>43220</v>
      </c>
    </row>
    <row r="10399" spans="1:3" s="187" customFormat="1" ht="31.2">
      <c r="A10399" s="185" t="s">
        <v>34296</v>
      </c>
      <c r="B10399" s="186" t="s">
        <v>3377</v>
      </c>
      <c r="C10399" s="186" t="s">
        <v>34068</v>
      </c>
    </row>
    <row r="10400" spans="1:3" s="187" customFormat="1" ht="31.2">
      <c r="A10400" s="185" t="s">
        <v>45475</v>
      </c>
      <c r="B10400" s="186" t="s">
        <v>1823</v>
      </c>
      <c r="C10400" s="186" t="s">
        <v>45398</v>
      </c>
    </row>
    <row r="10401" spans="1:3" s="187" customFormat="1" ht="31.2">
      <c r="A10401" s="185" t="s">
        <v>34007</v>
      </c>
      <c r="B10401" s="186" t="s">
        <v>7089</v>
      </c>
      <c r="C10401" s="186" t="s">
        <v>33246</v>
      </c>
    </row>
    <row r="10402" spans="1:3" s="187" customFormat="1" ht="46.8">
      <c r="A10402" s="185" t="s">
        <v>36723</v>
      </c>
      <c r="B10402" s="186" t="s">
        <v>8558</v>
      </c>
      <c r="C10402" s="186" t="s">
        <v>36439</v>
      </c>
    </row>
    <row r="10403" spans="1:3" s="187" customFormat="1" ht="31.2">
      <c r="A10403" s="185" t="s">
        <v>12640</v>
      </c>
      <c r="B10403" s="186" t="s">
        <v>9786</v>
      </c>
      <c r="C10403" s="186" t="s">
        <v>12392</v>
      </c>
    </row>
    <row r="10404" spans="1:3" s="187" customFormat="1" ht="62.4">
      <c r="A10404" s="185" t="s">
        <v>45299</v>
      </c>
      <c r="B10404" s="186" t="s">
        <v>6096</v>
      </c>
      <c r="C10404" s="186" t="s">
        <v>44652</v>
      </c>
    </row>
    <row r="10405" spans="1:3" s="187" customFormat="1" ht="31.2">
      <c r="A10405" s="185" t="s">
        <v>20305</v>
      </c>
      <c r="B10405" s="186" t="s">
        <v>525</v>
      </c>
      <c r="C10405" s="186" t="s">
        <v>20152</v>
      </c>
    </row>
    <row r="10406" spans="1:3" s="187" customFormat="1" ht="31.2">
      <c r="A10406" s="185" t="s">
        <v>10620</v>
      </c>
      <c r="B10406" s="186" t="s">
        <v>10617</v>
      </c>
      <c r="C10406" s="186" t="s">
        <v>9722</v>
      </c>
    </row>
    <row r="10407" spans="1:3" s="187" customFormat="1" ht="46.8">
      <c r="A10407" s="185" t="s">
        <v>43020</v>
      </c>
      <c r="B10407" s="186" t="s">
        <v>33605</v>
      </c>
      <c r="C10407" s="186" t="s">
        <v>42915</v>
      </c>
    </row>
    <row r="10408" spans="1:3" s="187" customFormat="1" ht="46.8">
      <c r="A10408" s="185" t="s">
        <v>31172</v>
      </c>
      <c r="B10408" s="186" t="s">
        <v>21690</v>
      </c>
      <c r="C10408" s="186" t="s">
        <v>30515</v>
      </c>
    </row>
    <row r="10409" spans="1:3" s="187" customFormat="1" ht="31.2">
      <c r="A10409" s="185" t="s">
        <v>39128</v>
      </c>
      <c r="B10409" s="186" t="s">
        <v>9108</v>
      </c>
      <c r="C10409" s="186" t="s">
        <v>39018</v>
      </c>
    </row>
    <row r="10410" spans="1:3" s="187" customFormat="1" ht="15.6">
      <c r="A10410" s="185" t="s">
        <v>24702</v>
      </c>
      <c r="B10410" s="186" t="s">
        <v>23336</v>
      </c>
      <c r="C10410" s="188" t="s">
        <v>24617</v>
      </c>
    </row>
    <row r="10411" spans="1:3" s="187" customFormat="1" ht="31.2">
      <c r="A10411" s="185" t="s">
        <v>24702</v>
      </c>
      <c r="B10411" s="186" t="s">
        <v>23336</v>
      </c>
      <c r="C10411" s="186" t="s">
        <v>32209</v>
      </c>
    </row>
    <row r="10412" spans="1:3" s="187" customFormat="1" ht="46.8">
      <c r="A10412" s="185" t="s">
        <v>43188</v>
      </c>
      <c r="B10412" s="186" t="s">
        <v>43189</v>
      </c>
      <c r="C10412" s="186" t="s">
        <v>42915</v>
      </c>
    </row>
    <row r="10413" spans="1:3" s="187" customFormat="1" ht="46.8">
      <c r="A10413" s="185" t="s">
        <v>22390</v>
      </c>
      <c r="B10413" s="186" t="s">
        <v>4431</v>
      </c>
      <c r="C10413" s="186" t="s">
        <v>21991</v>
      </c>
    </row>
    <row r="10414" spans="1:3" s="187" customFormat="1" ht="46.8">
      <c r="A10414" s="185" t="s">
        <v>22390</v>
      </c>
      <c r="B10414" s="186" t="s">
        <v>4431</v>
      </c>
      <c r="C10414" s="186" t="s">
        <v>34927</v>
      </c>
    </row>
    <row r="10415" spans="1:3" s="187" customFormat="1" ht="31.2">
      <c r="A10415" s="185" t="s">
        <v>38523</v>
      </c>
      <c r="B10415" s="186" t="s">
        <v>2134</v>
      </c>
      <c r="C10415" s="186" t="s">
        <v>38207</v>
      </c>
    </row>
    <row r="10416" spans="1:3" s="187" customFormat="1" ht="31.2">
      <c r="A10416" s="185" t="s">
        <v>31883</v>
      </c>
      <c r="B10416" s="186" t="s">
        <v>1568</v>
      </c>
      <c r="C10416" s="186" t="s">
        <v>31402</v>
      </c>
    </row>
    <row r="10417" spans="1:3" s="187" customFormat="1" ht="31.2">
      <c r="A10417" s="185" t="s">
        <v>4972</v>
      </c>
      <c r="B10417" s="186" t="s">
        <v>4534</v>
      </c>
      <c r="C10417" s="186" t="s">
        <v>4409</v>
      </c>
    </row>
    <row r="10418" spans="1:3" s="187" customFormat="1" ht="31.2">
      <c r="A10418" s="185" t="s">
        <v>1160</v>
      </c>
      <c r="B10418" s="186" t="s">
        <v>182</v>
      </c>
      <c r="C10418" s="186" t="s">
        <v>11</v>
      </c>
    </row>
    <row r="10419" spans="1:3" s="187" customFormat="1" ht="31.2">
      <c r="A10419" s="185" t="s">
        <v>5240</v>
      </c>
      <c r="B10419" s="186" t="s">
        <v>1953</v>
      </c>
      <c r="C10419" s="186" t="s">
        <v>4409</v>
      </c>
    </row>
    <row r="10420" spans="1:3" s="187" customFormat="1" ht="31.2">
      <c r="A10420" s="185" t="s">
        <v>31425</v>
      </c>
      <c r="B10420" s="186" t="s">
        <v>269</v>
      </c>
      <c r="C10420" s="186" t="s">
        <v>31402</v>
      </c>
    </row>
    <row r="10421" spans="1:3" s="187" customFormat="1" ht="31.2">
      <c r="A10421" s="185" t="s">
        <v>31419</v>
      </c>
      <c r="B10421" s="186" t="s">
        <v>4694</v>
      </c>
      <c r="C10421" s="186" t="s">
        <v>31402</v>
      </c>
    </row>
    <row r="10422" spans="1:3" s="187" customFormat="1" ht="31.2">
      <c r="A10422" s="185" t="s">
        <v>34319</v>
      </c>
      <c r="B10422" s="186" t="s">
        <v>745</v>
      </c>
      <c r="C10422" s="186" t="s">
        <v>34068</v>
      </c>
    </row>
    <row r="10423" spans="1:3" s="187" customFormat="1" ht="15.6">
      <c r="A10423" s="185" t="s">
        <v>25897</v>
      </c>
      <c r="B10423" s="186" t="s">
        <v>5325</v>
      </c>
      <c r="C10423" s="188" t="s">
        <v>25820</v>
      </c>
    </row>
    <row r="10424" spans="1:3" s="187" customFormat="1" ht="31.2">
      <c r="A10424" s="185" t="s">
        <v>22003</v>
      </c>
      <c r="B10424" s="186" t="s">
        <v>18</v>
      </c>
      <c r="C10424" s="186" t="s">
        <v>21991</v>
      </c>
    </row>
    <row r="10425" spans="1:3" s="187" customFormat="1" ht="31.2">
      <c r="A10425" s="185" t="s">
        <v>22003</v>
      </c>
      <c r="B10425" s="186" t="s">
        <v>18</v>
      </c>
      <c r="C10425" s="186" t="s">
        <v>40685</v>
      </c>
    </row>
    <row r="10426" spans="1:3" s="187" customFormat="1" ht="31.2">
      <c r="A10426" s="185" t="s">
        <v>49472</v>
      </c>
      <c r="B10426" s="186" t="s">
        <v>49468</v>
      </c>
      <c r="C10426" s="188" t="s">
        <v>47130</v>
      </c>
    </row>
    <row r="10427" spans="1:3" s="187" customFormat="1" ht="31.2">
      <c r="A10427" s="185" t="s">
        <v>13982</v>
      </c>
      <c r="B10427" s="186" t="s">
        <v>424</v>
      </c>
      <c r="C10427" s="186" t="s">
        <v>13890</v>
      </c>
    </row>
    <row r="10428" spans="1:3" s="187" customFormat="1" ht="15.6">
      <c r="A10428" s="185" t="s">
        <v>13982</v>
      </c>
      <c r="B10428" s="186" t="s">
        <v>48419</v>
      </c>
      <c r="C10428" s="188" t="s">
        <v>46864</v>
      </c>
    </row>
    <row r="10429" spans="1:3" s="187" customFormat="1" ht="31.2">
      <c r="A10429" s="185" t="s">
        <v>26862</v>
      </c>
      <c r="B10429" s="186" t="s">
        <v>506</v>
      </c>
      <c r="C10429" s="186" t="s">
        <v>26649</v>
      </c>
    </row>
    <row r="10430" spans="1:3" s="187" customFormat="1" ht="31.2">
      <c r="A10430" s="185" t="s">
        <v>38571</v>
      </c>
      <c r="B10430" s="186" t="s">
        <v>23613</v>
      </c>
      <c r="C10430" s="186" t="s">
        <v>38207</v>
      </c>
    </row>
    <row r="10431" spans="1:3" s="187" customFormat="1" ht="31.2">
      <c r="A10431" s="185" t="s">
        <v>11643</v>
      </c>
      <c r="B10431" s="186" t="s">
        <v>11142</v>
      </c>
      <c r="C10431" s="186" t="s">
        <v>10830</v>
      </c>
    </row>
    <row r="10432" spans="1:3" s="187" customFormat="1" ht="46.8">
      <c r="A10432" s="185" t="s">
        <v>47838</v>
      </c>
      <c r="B10432" s="186" t="s">
        <v>47837</v>
      </c>
      <c r="C10432" s="188" t="s">
        <v>47026</v>
      </c>
    </row>
    <row r="10433" spans="1:3" s="187" customFormat="1" ht="31.2">
      <c r="A10433" s="185" t="s">
        <v>3473</v>
      </c>
      <c r="B10433" s="186" t="s">
        <v>3474</v>
      </c>
      <c r="C10433" s="186" t="s">
        <v>3346</v>
      </c>
    </row>
    <row r="10434" spans="1:3" s="187" customFormat="1" ht="31.2">
      <c r="A10434" s="185" t="s">
        <v>3473</v>
      </c>
      <c r="B10434" s="186" t="s">
        <v>375</v>
      </c>
      <c r="C10434" s="186" t="s">
        <v>3346</v>
      </c>
    </row>
    <row r="10435" spans="1:3" s="187" customFormat="1" ht="15.6">
      <c r="A10435" s="185" t="s">
        <v>3473</v>
      </c>
      <c r="B10435" s="186" t="s">
        <v>26907</v>
      </c>
      <c r="C10435" s="188" t="s">
        <v>47152</v>
      </c>
    </row>
    <row r="10436" spans="1:3" s="187" customFormat="1" ht="31.2">
      <c r="A10436" s="185" t="s">
        <v>33337</v>
      </c>
      <c r="B10436" s="186" t="s">
        <v>2750</v>
      </c>
      <c r="C10436" s="186" t="s">
        <v>33246</v>
      </c>
    </row>
    <row r="10437" spans="1:3" s="187" customFormat="1" ht="15.6">
      <c r="A10437" s="185" t="s">
        <v>49888</v>
      </c>
      <c r="B10437" s="186" t="s">
        <v>49889</v>
      </c>
      <c r="C10437" s="188" t="s">
        <v>47005</v>
      </c>
    </row>
    <row r="10438" spans="1:3" s="187" customFormat="1" ht="31.2">
      <c r="A10438" s="185" t="s">
        <v>9732</v>
      </c>
      <c r="B10438" s="186" t="s">
        <v>408</v>
      </c>
      <c r="C10438" s="186" t="s">
        <v>9722</v>
      </c>
    </row>
    <row r="10439" spans="1:3" s="187" customFormat="1" ht="31.2">
      <c r="A10439" s="185" t="s">
        <v>9732</v>
      </c>
      <c r="B10439" s="186" t="s">
        <v>408</v>
      </c>
      <c r="C10439" s="186" t="s">
        <v>44652</v>
      </c>
    </row>
    <row r="10440" spans="1:3" s="187" customFormat="1" ht="31.2">
      <c r="A10440" s="185" t="s">
        <v>40781</v>
      </c>
      <c r="B10440" s="186" t="s">
        <v>111</v>
      </c>
      <c r="C10440" s="186" t="s">
        <v>40685</v>
      </c>
    </row>
    <row r="10441" spans="1:3" s="187" customFormat="1" ht="31.2">
      <c r="A10441" s="185" t="s">
        <v>40781</v>
      </c>
      <c r="B10441" s="186" t="s">
        <v>111</v>
      </c>
      <c r="C10441" s="186" t="s">
        <v>41318</v>
      </c>
    </row>
    <row r="10442" spans="1:3" s="187" customFormat="1" ht="15.6">
      <c r="A10442" s="185" t="s">
        <v>40781</v>
      </c>
      <c r="B10442" s="186" t="s">
        <v>49906</v>
      </c>
      <c r="C10442" s="188" t="s">
        <v>46914</v>
      </c>
    </row>
    <row r="10443" spans="1:3" s="187" customFormat="1" ht="31.2">
      <c r="A10443" s="185" t="s">
        <v>32273</v>
      </c>
      <c r="B10443" s="186" t="s">
        <v>474</v>
      </c>
      <c r="C10443" s="186" t="s">
        <v>32209</v>
      </c>
    </row>
    <row r="10444" spans="1:3" s="187" customFormat="1" ht="31.2">
      <c r="A10444" s="185" t="s">
        <v>38345</v>
      </c>
      <c r="B10444" s="186" t="s">
        <v>12407</v>
      </c>
      <c r="C10444" s="186" t="s">
        <v>38207</v>
      </c>
    </row>
    <row r="10445" spans="1:3" s="187" customFormat="1" ht="31.2">
      <c r="A10445" s="185" t="s">
        <v>41100</v>
      </c>
      <c r="B10445" s="186" t="s">
        <v>1752</v>
      </c>
      <c r="C10445" s="186" t="s">
        <v>40685</v>
      </c>
    </row>
    <row r="10446" spans="1:3" s="187" customFormat="1" ht="31.2">
      <c r="A10446" s="185" t="s">
        <v>23925</v>
      </c>
      <c r="B10446" s="186" t="s">
        <v>1838</v>
      </c>
      <c r="C10446" s="186" t="s">
        <v>23735</v>
      </c>
    </row>
    <row r="10447" spans="1:3" s="187" customFormat="1" ht="31.2">
      <c r="A10447" s="185" t="s">
        <v>23925</v>
      </c>
      <c r="B10447" s="186" t="s">
        <v>1838</v>
      </c>
      <c r="C10447" s="186" t="s">
        <v>31402</v>
      </c>
    </row>
    <row r="10448" spans="1:3" s="187" customFormat="1" ht="15.6">
      <c r="A10448" s="185" t="s">
        <v>47274</v>
      </c>
      <c r="B10448" s="186" t="s">
        <v>47273</v>
      </c>
      <c r="C10448" s="188" t="s">
        <v>47275</v>
      </c>
    </row>
    <row r="10449" spans="1:3" s="187" customFormat="1" ht="31.2">
      <c r="A10449" s="185" t="s">
        <v>36082</v>
      </c>
      <c r="B10449" s="186" t="s">
        <v>2745</v>
      </c>
      <c r="C10449" s="186" t="s">
        <v>35823</v>
      </c>
    </row>
    <row r="10450" spans="1:3" s="187" customFormat="1" ht="62.4">
      <c r="A10450" s="185" t="s">
        <v>45639</v>
      </c>
      <c r="B10450" s="186" t="s">
        <v>17739</v>
      </c>
      <c r="C10450" s="186" t="s">
        <v>45398</v>
      </c>
    </row>
    <row r="10451" spans="1:3" s="187" customFormat="1" ht="31.2">
      <c r="A10451" s="185" t="s">
        <v>31624</v>
      </c>
      <c r="B10451" s="186" t="s">
        <v>2270</v>
      </c>
      <c r="C10451" s="186" t="s">
        <v>31402</v>
      </c>
    </row>
    <row r="10452" spans="1:3" s="187" customFormat="1" ht="31.2">
      <c r="A10452" s="185" t="s">
        <v>31624</v>
      </c>
      <c r="B10452" s="186" t="s">
        <v>2270</v>
      </c>
      <c r="C10452" s="186" t="s">
        <v>40685</v>
      </c>
    </row>
    <row r="10453" spans="1:3" s="187" customFormat="1" ht="31.2">
      <c r="A10453" s="185" t="s">
        <v>34374</v>
      </c>
      <c r="B10453" s="186" t="s">
        <v>616</v>
      </c>
      <c r="C10453" s="186" t="s">
        <v>34068</v>
      </c>
    </row>
    <row r="10454" spans="1:3" s="187" customFormat="1" ht="31.2">
      <c r="A10454" s="185" t="s">
        <v>26801</v>
      </c>
      <c r="B10454" s="186" t="s">
        <v>1820</v>
      </c>
      <c r="C10454" s="186" t="s">
        <v>26649</v>
      </c>
    </row>
    <row r="10455" spans="1:3" s="187" customFormat="1" ht="31.2">
      <c r="A10455" s="185" t="s">
        <v>26801</v>
      </c>
      <c r="B10455" s="186" t="s">
        <v>1820</v>
      </c>
      <c r="C10455" s="186" t="s">
        <v>41318</v>
      </c>
    </row>
    <row r="10456" spans="1:3" s="187" customFormat="1" ht="31.2">
      <c r="A10456" s="185" t="s">
        <v>32773</v>
      </c>
      <c r="B10456" s="186" t="s">
        <v>1520</v>
      </c>
      <c r="C10456" s="186" t="s">
        <v>32209</v>
      </c>
    </row>
    <row r="10457" spans="1:3" s="187" customFormat="1" ht="31.2">
      <c r="A10457" s="185" t="s">
        <v>32357</v>
      </c>
      <c r="B10457" s="186" t="s">
        <v>44</v>
      </c>
      <c r="C10457" s="186" t="s">
        <v>32209</v>
      </c>
    </row>
    <row r="10458" spans="1:3" s="187" customFormat="1" ht="31.2">
      <c r="A10458" s="185" t="s">
        <v>32357</v>
      </c>
      <c r="B10458" s="186" t="s">
        <v>44</v>
      </c>
      <c r="C10458" s="186" t="s">
        <v>40685</v>
      </c>
    </row>
    <row r="10459" spans="1:3" s="187" customFormat="1" ht="31.2">
      <c r="A10459" s="185" t="s">
        <v>32357</v>
      </c>
      <c r="B10459" s="186" t="s">
        <v>44</v>
      </c>
      <c r="C10459" s="186" t="s">
        <v>41318</v>
      </c>
    </row>
    <row r="10460" spans="1:3" s="187" customFormat="1" ht="31.2">
      <c r="A10460" s="185" t="s">
        <v>32866</v>
      </c>
      <c r="B10460" s="186" t="s">
        <v>24171</v>
      </c>
      <c r="C10460" s="186" t="s">
        <v>32209</v>
      </c>
    </row>
    <row r="10461" spans="1:3" s="187" customFormat="1" ht="31.2">
      <c r="A10461" s="185" t="s">
        <v>31436</v>
      </c>
      <c r="B10461" s="186" t="s">
        <v>24031</v>
      </c>
      <c r="C10461" s="186" t="s">
        <v>31402</v>
      </c>
    </row>
    <row r="10462" spans="1:3" s="187" customFormat="1" ht="31.2">
      <c r="A10462" s="185" t="s">
        <v>31436</v>
      </c>
      <c r="B10462" s="186" t="s">
        <v>24031</v>
      </c>
      <c r="C10462" s="186" t="s">
        <v>32209</v>
      </c>
    </row>
    <row r="10463" spans="1:3" s="187" customFormat="1" ht="31.2">
      <c r="A10463" s="185" t="s">
        <v>32864</v>
      </c>
      <c r="B10463" s="186" t="s">
        <v>18606</v>
      </c>
      <c r="C10463" s="186" t="s">
        <v>32209</v>
      </c>
    </row>
    <row r="10464" spans="1:3" s="187" customFormat="1" ht="31.2">
      <c r="A10464" s="185" t="s">
        <v>29894</v>
      </c>
      <c r="B10464" s="186" t="s">
        <v>364</v>
      </c>
      <c r="C10464" s="186" t="s">
        <v>29648</v>
      </c>
    </row>
    <row r="10465" spans="1:3" s="187" customFormat="1" ht="31.2">
      <c r="A10465" s="185" t="s">
        <v>29894</v>
      </c>
      <c r="B10465" s="186" t="s">
        <v>364</v>
      </c>
      <c r="C10465" s="186" t="s">
        <v>31402</v>
      </c>
    </row>
    <row r="10466" spans="1:3" s="187" customFormat="1" ht="31.2">
      <c r="A10466" s="185" t="s">
        <v>8510</v>
      </c>
      <c r="B10466" s="186" t="s">
        <v>5475</v>
      </c>
      <c r="C10466" s="186" t="s">
        <v>8505</v>
      </c>
    </row>
    <row r="10467" spans="1:3" s="187" customFormat="1" ht="31.2">
      <c r="A10467" s="185" t="s">
        <v>8510</v>
      </c>
      <c r="B10467" s="186" t="s">
        <v>5475</v>
      </c>
      <c r="C10467" s="186" t="s">
        <v>41318</v>
      </c>
    </row>
    <row r="10468" spans="1:3" s="187" customFormat="1" ht="31.2">
      <c r="A10468" s="185" t="s">
        <v>39883</v>
      </c>
      <c r="B10468" s="186" t="s">
        <v>1105</v>
      </c>
      <c r="C10468" s="186" t="s">
        <v>39606</v>
      </c>
    </row>
    <row r="10469" spans="1:3" s="187" customFormat="1" ht="31.2">
      <c r="A10469" s="185" t="s">
        <v>26713</v>
      </c>
      <c r="B10469" s="186" t="s">
        <v>1820</v>
      </c>
      <c r="C10469" s="186" t="s">
        <v>26649</v>
      </c>
    </row>
    <row r="10470" spans="1:3" s="187" customFormat="1" ht="31.2">
      <c r="A10470" s="185" t="s">
        <v>26713</v>
      </c>
      <c r="B10470" s="186" t="s">
        <v>1820</v>
      </c>
      <c r="C10470" s="186" t="s">
        <v>40685</v>
      </c>
    </row>
    <row r="10471" spans="1:3" s="187" customFormat="1" ht="46.8">
      <c r="A10471" s="185" t="s">
        <v>38392</v>
      </c>
      <c r="B10471" s="186" t="s">
        <v>38393</v>
      </c>
      <c r="C10471" s="186" t="s">
        <v>38207</v>
      </c>
    </row>
    <row r="10472" spans="1:3" s="187" customFormat="1" ht="46.8">
      <c r="A10472" s="185" t="s">
        <v>19527</v>
      </c>
      <c r="B10472" s="186" t="s">
        <v>19528</v>
      </c>
      <c r="C10472" s="186" t="s">
        <v>19363</v>
      </c>
    </row>
    <row r="10473" spans="1:3" s="187" customFormat="1" ht="46.8">
      <c r="A10473" s="185" t="s">
        <v>19527</v>
      </c>
      <c r="B10473" s="186" t="s">
        <v>19528</v>
      </c>
      <c r="C10473" s="186" t="s">
        <v>38207</v>
      </c>
    </row>
    <row r="10474" spans="1:3" s="187" customFormat="1" ht="46.8">
      <c r="A10474" s="185" t="s">
        <v>24281</v>
      </c>
      <c r="B10474" s="186" t="s">
        <v>912</v>
      </c>
      <c r="C10474" s="186" t="s">
        <v>23735</v>
      </c>
    </row>
    <row r="10475" spans="1:3" s="187" customFormat="1" ht="31.2">
      <c r="A10475" s="185" t="s">
        <v>20786</v>
      </c>
      <c r="B10475" s="186" t="s">
        <v>3754</v>
      </c>
      <c r="C10475" s="186" t="s">
        <v>20152</v>
      </c>
    </row>
    <row r="10476" spans="1:3" s="187" customFormat="1" ht="31.2">
      <c r="A10476" s="185" t="s">
        <v>43354</v>
      </c>
      <c r="B10476" s="186" t="s">
        <v>501</v>
      </c>
      <c r="C10476" s="186" t="s">
        <v>43220</v>
      </c>
    </row>
    <row r="10477" spans="1:3" s="187" customFormat="1" ht="31.2">
      <c r="A10477" s="185" t="s">
        <v>26126</v>
      </c>
      <c r="B10477" s="186" t="s">
        <v>11293</v>
      </c>
      <c r="C10477" s="186" t="s">
        <v>25996</v>
      </c>
    </row>
    <row r="10478" spans="1:3" s="187" customFormat="1" ht="31.2">
      <c r="A10478" s="185" t="s">
        <v>18207</v>
      </c>
      <c r="B10478" s="186" t="s">
        <v>9027</v>
      </c>
      <c r="C10478" s="186" t="s">
        <v>18049</v>
      </c>
    </row>
    <row r="10479" spans="1:3" s="187" customFormat="1" ht="31.2">
      <c r="A10479" s="185" t="s">
        <v>5532</v>
      </c>
      <c r="B10479" s="186" t="s">
        <v>1267</v>
      </c>
      <c r="C10479" s="186" t="s">
        <v>5465</v>
      </c>
    </row>
    <row r="10480" spans="1:3" s="187" customFormat="1" ht="31.2">
      <c r="A10480" s="185" t="s">
        <v>40768</v>
      </c>
      <c r="B10480" s="186" t="s">
        <v>348</v>
      </c>
      <c r="C10480" s="186" t="s">
        <v>40685</v>
      </c>
    </row>
    <row r="10481" spans="1:3" s="187" customFormat="1" ht="31.2">
      <c r="A10481" s="185" t="s">
        <v>5559</v>
      </c>
      <c r="B10481" s="186" t="s">
        <v>265</v>
      </c>
      <c r="C10481" s="186" t="s">
        <v>5465</v>
      </c>
    </row>
    <row r="10482" spans="1:3" s="187" customFormat="1" ht="31.2">
      <c r="A10482" s="185" t="s">
        <v>5559</v>
      </c>
      <c r="B10482" s="186" t="s">
        <v>265</v>
      </c>
      <c r="C10482" s="186" t="s">
        <v>10830</v>
      </c>
    </row>
    <row r="10483" spans="1:3" s="187" customFormat="1" ht="31.2">
      <c r="A10483" s="185" t="s">
        <v>5559</v>
      </c>
      <c r="B10483" s="186" t="s">
        <v>265</v>
      </c>
      <c r="C10483" s="186" t="s">
        <v>27967</v>
      </c>
    </row>
    <row r="10484" spans="1:3" s="187" customFormat="1" ht="31.2">
      <c r="A10484" s="185" t="s">
        <v>5559</v>
      </c>
      <c r="B10484" s="186" t="s">
        <v>265</v>
      </c>
      <c r="C10484" s="186" t="s">
        <v>31402</v>
      </c>
    </row>
    <row r="10485" spans="1:3" s="187" customFormat="1" ht="31.2">
      <c r="A10485" s="185" t="s">
        <v>43230</v>
      </c>
      <c r="B10485" s="186" t="s">
        <v>4756</v>
      </c>
      <c r="C10485" s="186" t="s">
        <v>43220</v>
      </c>
    </row>
    <row r="10486" spans="1:3" s="187" customFormat="1" ht="31.2">
      <c r="A10486" s="185" t="s">
        <v>40988</v>
      </c>
      <c r="B10486" s="186" t="s">
        <v>1838</v>
      </c>
      <c r="C10486" s="186" t="s">
        <v>40685</v>
      </c>
    </row>
    <row r="10487" spans="1:3" s="187" customFormat="1" ht="31.2">
      <c r="A10487" s="185" t="s">
        <v>26273</v>
      </c>
      <c r="B10487" s="186" t="s">
        <v>1050</v>
      </c>
      <c r="C10487" s="186" t="s">
        <v>25996</v>
      </c>
    </row>
    <row r="10488" spans="1:3" s="187" customFormat="1" ht="31.2">
      <c r="A10488" s="185" t="s">
        <v>4111</v>
      </c>
      <c r="B10488" s="186" t="s">
        <v>4112</v>
      </c>
      <c r="C10488" s="186" t="s">
        <v>3992</v>
      </c>
    </row>
    <row r="10489" spans="1:3" s="187" customFormat="1" ht="31.2">
      <c r="A10489" s="185" t="s">
        <v>4111</v>
      </c>
      <c r="B10489" s="186" t="s">
        <v>4112</v>
      </c>
      <c r="C10489" s="186" t="s">
        <v>30515</v>
      </c>
    </row>
    <row r="10490" spans="1:3" s="187" customFormat="1" ht="46.8">
      <c r="A10490" s="185" t="s">
        <v>17437</v>
      </c>
      <c r="B10490" s="186" t="s">
        <v>14141</v>
      </c>
      <c r="C10490" s="186" t="s">
        <v>17277</v>
      </c>
    </row>
    <row r="10491" spans="1:3" s="187" customFormat="1" ht="15.6">
      <c r="A10491" s="185" t="s">
        <v>48753</v>
      </c>
      <c r="B10491" s="186" t="s">
        <v>48754</v>
      </c>
      <c r="C10491" s="188" t="s">
        <v>46835</v>
      </c>
    </row>
    <row r="10492" spans="1:3" s="187" customFormat="1" ht="31.2">
      <c r="A10492" s="185" t="s">
        <v>8987</v>
      </c>
      <c r="B10492" s="186" t="s">
        <v>8988</v>
      </c>
      <c r="C10492" s="186" t="s">
        <v>8759</v>
      </c>
    </row>
    <row r="10493" spans="1:3" s="187" customFormat="1" ht="31.2">
      <c r="A10493" s="185" t="s">
        <v>31437</v>
      </c>
      <c r="B10493" s="186" t="s">
        <v>7423</v>
      </c>
      <c r="C10493" s="186" t="s">
        <v>31402</v>
      </c>
    </row>
    <row r="10494" spans="1:3" s="187" customFormat="1" ht="31.2">
      <c r="A10494" s="185" t="s">
        <v>34105</v>
      </c>
      <c r="B10494" s="186" t="s">
        <v>4865</v>
      </c>
      <c r="C10494" s="186" t="s">
        <v>34068</v>
      </c>
    </row>
    <row r="10495" spans="1:3" s="187" customFormat="1" ht="46.8">
      <c r="A10495" s="185" t="s">
        <v>5353</v>
      </c>
      <c r="B10495" s="186" t="s">
        <v>5354</v>
      </c>
      <c r="C10495" s="186" t="s">
        <v>4409</v>
      </c>
    </row>
    <row r="10496" spans="1:3" s="187" customFormat="1" ht="31.2">
      <c r="A10496" s="185" t="s">
        <v>32567</v>
      </c>
      <c r="B10496" s="186" t="s">
        <v>32213</v>
      </c>
      <c r="C10496" s="186" t="s">
        <v>32209</v>
      </c>
    </row>
    <row r="10497" spans="1:3" s="187" customFormat="1" ht="31.2">
      <c r="A10497" s="185" t="s">
        <v>38312</v>
      </c>
      <c r="B10497" s="186" t="s">
        <v>257</v>
      </c>
      <c r="C10497" s="186" t="s">
        <v>38207</v>
      </c>
    </row>
    <row r="10498" spans="1:3" s="187" customFormat="1" ht="31.2">
      <c r="A10498" s="185" t="s">
        <v>43614</v>
      </c>
      <c r="B10498" s="186" t="s">
        <v>1568</v>
      </c>
      <c r="C10498" s="186" t="s">
        <v>43220</v>
      </c>
    </row>
    <row r="10499" spans="1:3" s="187" customFormat="1" ht="46.8">
      <c r="A10499" s="185" t="s">
        <v>12100</v>
      </c>
      <c r="B10499" s="186" t="s">
        <v>1731</v>
      </c>
      <c r="C10499" s="186" t="s">
        <v>11996</v>
      </c>
    </row>
    <row r="10500" spans="1:3" s="187" customFormat="1" ht="31.2">
      <c r="A10500" s="185" t="s">
        <v>31636</v>
      </c>
      <c r="B10500" s="186" t="s">
        <v>348</v>
      </c>
      <c r="C10500" s="186" t="s">
        <v>31402</v>
      </c>
    </row>
    <row r="10501" spans="1:3" s="187" customFormat="1" ht="31.2">
      <c r="A10501" s="185" t="s">
        <v>31636</v>
      </c>
      <c r="B10501" s="186" t="s">
        <v>348</v>
      </c>
      <c r="C10501" s="186" t="s">
        <v>40685</v>
      </c>
    </row>
    <row r="10502" spans="1:3" s="187" customFormat="1" ht="31.2">
      <c r="A10502" s="185" t="s">
        <v>32113</v>
      </c>
      <c r="B10502" s="186" t="s">
        <v>5029</v>
      </c>
      <c r="C10502" s="186" t="s">
        <v>31402</v>
      </c>
    </row>
    <row r="10503" spans="1:3" s="187" customFormat="1" ht="31.2">
      <c r="A10503" s="185" t="s">
        <v>21889</v>
      </c>
      <c r="B10503" s="186" t="s">
        <v>15693</v>
      </c>
      <c r="C10503" s="186" t="s">
        <v>21022</v>
      </c>
    </row>
    <row r="10504" spans="1:3" s="187" customFormat="1" ht="31.2">
      <c r="A10504" s="185" t="s">
        <v>27690</v>
      </c>
      <c r="B10504" s="186" t="s">
        <v>10075</v>
      </c>
      <c r="C10504" s="186" t="s">
        <v>27116</v>
      </c>
    </row>
    <row r="10505" spans="1:3" s="187" customFormat="1" ht="31.2">
      <c r="A10505" s="185" t="s">
        <v>31741</v>
      </c>
      <c r="B10505" s="186" t="s">
        <v>97</v>
      </c>
      <c r="C10505" s="186" t="s">
        <v>31402</v>
      </c>
    </row>
    <row r="10506" spans="1:3" s="187" customFormat="1" ht="31.2">
      <c r="A10506" s="185" t="s">
        <v>32150</v>
      </c>
      <c r="B10506" s="186" t="s">
        <v>5029</v>
      </c>
      <c r="C10506" s="186" t="s">
        <v>31402</v>
      </c>
    </row>
    <row r="10507" spans="1:3" s="187" customFormat="1" ht="31.2">
      <c r="A10507" s="185" t="s">
        <v>32150</v>
      </c>
      <c r="B10507" s="186" t="s">
        <v>5029</v>
      </c>
      <c r="C10507" s="186" t="s">
        <v>32209</v>
      </c>
    </row>
    <row r="10508" spans="1:3" s="187" customFormat="1" ht="31.2">
      <c r="A10508" s="185" t="s">
        <v>36923</v>
      </c>
      <c r="B10508" s="186" t="s">
        <v>36924</v>
      </c>
      <c r="C10508" s="186" t="s">
        <v>36439</v>
      </c>
    </row>
    <row r="10509" spans="1:3" s="187" customFormat="1" ht="31.2">
      <c r="A10509" s="185" t="s">
        <v>32183</v>
      </c>
      <c r="B10509" s="186" t="s">
        <v>590</v>
      </c>
      <c r="C10509" s="186" t="s">
        <v>31402</v>
      </c>
    </row>
    <row r="10510" spans="1:3" s="187" customFormat="1" ht="31.2">
      <c r="A10510" s="185" t="s">
        <v>31992</v>
      </c>
      <c r="B10510" s="186" t="s">
        <v>4921</v>
      </c>
      <c r="C10510" s="186" t="s">
        <v>31402</v>
      </c>
    </row>
    <row r="10511" spans="1:3" s="187" customFormat="1" ht="46.8">
      <c r="A10511" s="185" t="s">
        <v>13408</v>
      </c>
      <c r="B10511" s="186" t="s">
        <v>13409</v>
      </c>
      <c r="C10511" s="186" t="s">
        <v>12775</v>
      </c>
    </row>
    <row r="10512" spans="1:3" s="187" customFormat="1" ht="31.2">
      <c r="A10512" s="185" t="s">
        <v>31852</v>
      </c>
      <c r="B10512" s="186" t="s">
        <v>5369</v>
      </c>
      <c r="C10512" s="186" t="s">
        <v>31402</v>
      </c>
    </row>
    <row r="10513" spans="1:3" s="187" customFormat="1" ht="62.4">
      <c r="A10513" s="185" t="s">
        <v>3599</v>
      </c>
      <c r="B10513" s="186" t="s">
        <v>3600</v>
      </c>
      <c r="C10513" s="186" t="s">
        <v>3346</v>
      </c>
    </row>
    <row r="10514" spans="1:3" s="187" customFormat="1" ht="62.4">
      <c r="A10514" s="185" t="s">
        <v>32126</v>
      </c>
      <c r="B10514" s="186" t="s">
        <v>3500</v>
      </c>
      <c r="C10514" s="186" t="s">
        <v>31402</v>
      </c>
    </row>
    <row r="10515" spans="1:3" s="187" customFormat="1" ht="62.4">
      <c r="A10515" s="185" t="s">
        <v>20670</v>
      </c>
      <c r="B10515" s="186" t="s">
        <v>4263</v>
      </c>
      <c r="C10515" s="186" t="s">
        <v>20152</v>
      </c>
    </row>
    <row r="10516" spans="1:3" s="187" customFormat="1" ht="31.2">
      <c r="A10516" s="185" t="s">
        <v>1374</v>
      </c>
      <c r="B10516" s="186" t="s">
        <v>1375</v>
      </c>
      <c r="C10516" s="186" t="s">
        <v>11</v>
      </c>
    </row>
    <row r="10517" spans="1:3" s="187" customFormat="1" ht="46.8">
      <c r="A10517" s="185" t="s">
        <v>100</v>
      </c>
      <c r="B10517" s="186" t="s">
        <v>101</v>
      </c>
      <c r="C10517" s="186" t="s">
        <v>11</v>
      </c>
    </row>
    <row r="10518" spans="1:3" s="187" customFormat="1" ht="46.8">
      <c r="A10518" s="185" t="s">
        <v>100</v>
      </c>
      <c r="B10518" s="186" t="s">
        <v>101</v>
      </c>
      <c r="C10518" s="186" t="s">
        <v>10830</v>
      </c>
    </row>
    <row r="10519" spans="1:3" s="187" customFormat="1" ht="46.8">
      <c r="A10519" s="185" t="s">
        <v>100</v>
      </c>
      <c r="B10519" s="186" t="s">
        <v>101</v>
      </c>
      <c r="C10519" s="186" t="s">
        <v>31402</v>
      </c>
    </row>
    <row r="10520" spans="1:3" s="187" customFormat="1" ht="31.2">
      <c r="A10520" s="185" t="s">
        <v>31867</v>
      </c>
      <c r="B10520" s="186" t="s">
        <v>21241</v>
      </c>
      <c r="C10520" s="186" t="s">
        <v>31402</v>
      </c>
    </row>
    <row r="10521" spans="1:3" s="187" customFormat="1" ht="46.8">
      <c r="A10521" s="185" t="s">
        <v>31953</v>
      </c>
      <c r="B10521" s="186" t="s">
        <v>8349</v>
      </c>
      <c r="C10521" s="186" t="s">
        <v>31402</v>
      </c>
    </row>
    <row r="10522" spans="1:3" s="187" customFormat="1" ht="46.8">
      <c r="A10522" s="185" t="s">
        <v>31953</v>
      </c>
      <c r="B10522" s="186" t="s">
        <v>8349</v>
      </c>
      <c r="C10522" s="186" t="s">
        <v>42915</v>
      </c>
    </row>
    <row r="10523" spans="1:3" s="187" customFormat="1" ht="46.8">
      <c r="A10523" s="185" t="s">
        <v>31953</v>
      </c>
      <c r="B10523" s="186" t="s">
        <v>8349</v>
      </c>
      <c r="C10523" s="186" t="s">
        <v>45398</v>
      </c>
    </row>
    <row r="10524" spans="1:3" s="187" customFormat="1" ht="31.2">
      <c r="A10524" s="185" t="s">
        <v>42598</v>
      </c>
      <c r="B10524" s="186" t="s">
        <v>42599</v>
      </c>
      <c r="C10524" s="186" t="s">
        <v>42001</v>
      </c>
    </row>
    <row r="10525" spans="1:3" s="187" customFormat="1" ht="31.2">
      <c r="A10525" s="185" t="s">
        <v>32099</v>
      </c>
      <c r="B10525" s="186" t="s">
        <v>24218</v>
      </c>
      <c r="C10525" s="186" t="s">
        <v>31402</v>
      </c>
    </row>
    <row r="10526" spans="1:3" s="187" customFormat="1" ht="46.8">
      <c r="A10526" s="185" t="s">
        <v>31408</v>
      </c>
      <c r="B10526" s="186" t="s">
        <v>338</v>
      </c>
      <c r="C10526" s="186" t="s">
        <v>31402</v>
      </c>
    </row>
    <row r="10527" spans="1:3" s="187" customFormat="1" ht="31.2">
      <c r="A10527" s="185" t="s">
        <v>20222</v>
      </c>
      <c r="B10527" s="186" t="s">
        <v>1962</v>
      </c>
      <c r="C10527" s="186" t="s">
        <v>20152</v>
      </c>
    </row>
    <row r="10528" spans="1:3" s="187" customFormat="1" ht="31.2">
      <c r="A10528" s="185" t="s">
        <v>31803</v>
      </c>
      <c r="B10528" s="186" t="s">
        <v>4433</v>
      </c>
      <c r="C10528" s="186" t="s">
        <v>31402</v>
      </c>
    </row>
    <row r="10529" spans="1:3" s="187" customFormat="1" ht="31.2">
      <c r="A10529" s="185" t="s">
        <v>31947</v>
      </c>
      <c r="B10529" s="186" t="s">
        <v>4122</v>
      </c>
      <c r="C10529" s="186" t="s">
        <v>31402</v>
      </c>
    </row>
    <row r="10530" spans="1:3" s="187" customFormat="1" ht="31.2">
      <c r="A10530" s="185" t="s">
        <v>32006</v>
      </c>
      <c r="B10530" s="186" t="s">
        <v>14200</v>
      </c>
      <c r="C10530" s="186" t="s">
        <v>31402</v>
      </c>
    </row>
    <row r="10531" spans="1:3" s="187" customFormat="1" ht="31.2">
      <c r="A10531" s="185" t="s">
        <v>31637</v>
      </c>
      <c r="B10531" s="186" t="s">
        <v>1782</v>
      </c>
      <c r="C10531" s="186" t="s">
        <v>31402</v>
      </c>
    </row>
    <row r="10532" spans="1:3" s="187" customFormat="1" ht="31.2">
      <c r="A10532" s="185" t="s">
        <v>32112</v>
      </c>
      <c r="B10532" s="186" t="s">
        <v>5116</v>
      </c>
      <c r="C10532" s="186" t="s">
        <v>31402</v>
      </c>
    </row>
    <row r="10533" spans="1:3" s="187" customFormat="1" ht="31.2">
      <c r="A10533" s="185" t="s">
        <v>43055</v>
      </c>
      <c r="B10533" s="186" t="s">
        <v>18706</v>
      </c>
      <c r="C10533" s="186" t="s">
        <v>42915</v>
      </c>
    </row>
    <row r="10534" spans="1:3" s="187" customFormat="1" ht="15.6">
      <c r="A10534" s="185" t="s">
        <v>48672</v>
      </c>
      <c r="B10534" s="186" t="s">
        <v>48670</v>
      </c>
      <c r="C10534" s="188" t="s">
        <v>48194</v>
      </c>
    </row>
    <row r="10535" spans="1:3" s="187" customFormat="1" ht="31.2">
      <c r="A10535" s="185" t="s">
        <v>32145</v>
      </c>
      <c r="B10535" s="186" t="s">
        <v>26739</v>
      </c>
      <c r="C10535" s="186" t="s">
        <v>31402</v>
      </c>
    </row>
    <row r="10536" spans="1:3" s="187" customFormat="1" ht="46.8">
      <c r="A10536" s="185" t="s">
        <v>48920</v>
      </c>
      <c r="B10536" s="186" t="s">
        <v>26739</v>
      </c>
      <c r="C10536" s="188" t="s">
        <v>48921</v>
      </c>
    </row>
    <row r="10537" spans="1:3" s="187" customFormat="1" ht="46.8">
      <c r="A10537" s="185" t="s">
        <v>19499</v>
      </c>
      <c r="B10537" s="186" t="s">
        <v>621</v>
      </c>
      <c r="C10537" s="186" t="s">
        <v>19363</v>
      </c>
    </row>
    <row r="10538" spans="1:3" s="187" customFormat="1" ht="31.2">
      <c r="A10538" s="185" t="s">
        <v>39097</v>
      </c>
      <c r="B10538" s="186" t="s">
        <v>154</v>
      </c>
      <c r="C10538" s="186" t="s">
        <v>39018</v>
      </c>
    </row>
    <row r="10539" spans="1:3" s="187" customFormat="1" ht="31.2">
      <c r="A10539" s="185" t="s">
        <v>8956</v>
      </c>
      <c r="B10539" s="186" t="s">
        <v>8894</v>
      </c>
      <c r="C10539" s="186" t="s">
        <v>8759</v>
      </c>
    </row>
    <row r="10540" spans="1:3" s="187" customFormat="1" ht="31.2">
      <c r="A10540" s="185" t="s">
        <v>37170</v>
      </c>
      <c r="B10540" s="186" t="s">
        <v>6410</v>
      </c>
      <c r="C10540" s="186" t="s">
        <v>37010</v>
      </c>
    </row>
    <row r="10541" spans="1:3" s="187" customFormat="1" ht="31.2">
      <c r="A10541" s="185" t="s">
        <v>21508</v>
      </c>
      <c r="B10541" s="186" t="s">
        <v>3001</v>
      </c>
      <c r="C10541" s="188" t="s">
        <v>21475</v>
      </c>
    </row>
    <row r="10542" spans="1:3" s="187" customFormat="1" ht="46.8">
      <c r="A10542" s="185" t="s">
        <v>2680</v>
      </c>
      <c r="B10542" s="186" t="s">
        <v>2681</v>
      </c>
      <c r="C10542" s="188" t="s">
        <v>2493</v>
      </c>
    </row>
    <row r="10543" spans="1:3" s="187" customFormat="1" ht="15.6">
      <c r="A10543" s="185" t="s">
        <v>36156</v>
      </c>
      <c r="B10543" s="186" t="s">
        <v>8212</v>
      </c>
      <c r="C10543" s="188" t="s">
        <v>36099</v>
      </c>
    </row>
    <row r="10544" spans="1:3" s="187" customFormat="1" ht="31.2">
      <c r="A10544" s="185" t="s">
        <v>32050</v>
      </c>
      <c r="B10544" s="186" t="s">
        <v>6574</v>
      </c>
      <c r="C10544" s="186" t="s">
        <v>31402</v>
      </c>
    </row>
    <row r="10545" spans="1:3" s="187" customFormat="1" ht="31.2">
      <c r="A10545" s="185" t="s">
        <v>29007</v>
      </c>
      <c r="B10545" s="186" t="s">
        <v>29008</v>
      </c>
      <c r="C10545" s="186" t="s">
        <v>28788</v>
      </c>
    </row>
    <row r="10546" spans="1:3" s="187" customFormat="1" ht="31.2">
      <c r="A10546" s="185" t="s">
        <v>29007</v>
      </c>
      <c r="B10546" s="186" t="s">
        <v>29008</v>
      </c>
      <c r="C10546" s="186" t="s">
        <v>31402</v>
      </c>
    </row>
    <row r="10547" spans="1:3" s="187" customFormat="1" ht="31.2">
      <c r="A10547" s="185" t="s">
        <v>29007</v>
      </c>
      <c r="B10547" s="186" t="s">
        <v>29008</v>
      </c>
      <c r="C10547" s="186" t="s">
        <v>35823</v>
      </c>
    </row>
    <row r="10548" spans="1:3" s="187" customFormat="1" ht="31.2">
      <c r="A10548" s="185" t="s">
        <v>29007</v>
      </c>
      <c r="B10548" s="186" t="s">
        <v>29008</v>
      </c>
      <c r="C10548" s="186" t="s">
        <v>41318</v>
      </c>
    </row>
    <row r="10549" spans="1:3" s="187" customFormat="1" ht="31.2">
      <c r="A10549" s="185" t="s">
        <v>17754</v>
      </c>
      <c r="B10549" s="186" t="s">
        <v>6752</v>
      </c>
      <c r="C10549" s="186" t="s">
        <v>17277</v>
      </c>
    </row>
    <row r="10550" spans="1:3" s="187" customFormat="1" ht="31.2">
      <c r="A10550" s="185" t="s">
        <v>31789</v>
      </c>
      <c r="B10550" s="186" t="s">
        <v>4836</v>
      </c>
      <c r="C10550" s="186" t="s">
        <v>31402</v>
      </c>
    </row>
    <row r="10551" spans="1:3" s="187" customFormat="1" ht="31.2">
      <c r="A10551" s="185" t="s">
        <v>31789</v>
      </c>
      <c r="B10551" s="186" t="s">
        <v>4836</v>
      </c>
      <c r="C10551" s="186" t="s">
        <v>45398</v>
      </c>
    </row>
    <row r="10552" spans="1:3" s="187" customFormat="1" ht="31.2">
      <c r="A10552" s="185" t="s">
        <v>33771</v>
      </c>
      <c r="B10552" s="186" t="s">
        <v>18706</v>
      </c>
      <c r="C10552" s="186" t="s">
        <v>33246</v>
      </c>
    </row>
    <row r="10553" spans="1:3" s="187" customFormat="1" ht="31.2">
      <c r="A10553" s="185" t="s">
        <v>31488</v>
      </c>
      <c r="B10553" s="186" t="s">
        <v>257</v>
      </c>
      <c r="C10553" s="186" t="s">
        <v>31402</v>
      </c>
    </row>
    <row r="10554" spans="1:3" s="187" customFormat="1" ht="46.8">
      <c r="A10554" s="185" t="s">
        <v>31725</v>
      </c>
      <c r="B10554" s="186" t="s">
        <v>282</v>
      </c>
      <c r="C10554" s="186" t="s">
        <v>31402</v>
      </c>
    </row>
    <row r="10555" spans="1:3" s="187" customFormat="1" ht="31.2">
      <c r="A10555" s="185" t="s">
        <v>31990</v>
      </c>
      <c r="B10555" s="186" t="s">
        <v>38</v>
      </c>
      <c r="C10555" s="186" t="s">
        <v>31402</v>
      </c>
    </row>
    <row r="10556" spans="1:3" s="187" customFormat="1" ht="31.2">
      <c r="A10556" s="185" t="s">
        <v>31990</v>
      </c>
      <c r="B10556" s="186" t="s">
        <v>38</v>
      </c>
      <c r="C10556" s="186" t="s">
        <v>38207</v>
      </c>
    </row>
    <row r="10557" spans="1:3" s="187" customFormat="1" ht="31.2">
      <c r="A10557" s="185" t="s">
        <v>18413</v>
      </c>
      <c r="B10557" s="186" t="s">
        <v>3673</v>
      </c>
      <c r="C10557" s="186" t="s">
        <v>18049</v>
      </c>
    </row>
    <row r="10558" spans="1:3" s="187" customFormat="1" ht="31.2">
      <c r="A10558" s="185" t="s">
        <v>34811</v>
      </c>
      <c r="B10558" s="186" t="s">
        <v>11291</v>
      </c>
      <c r="C10558" s="186" t="s">
        <v>34068</v>
      </c>
    </row>
    <row r="10559" spans="1:3" s="187" customFormat="1" ht="31.2">
      <c r="A10559" s="185" t="s">
        <v>18111</v>
      </c>
      <c r="B10559" s="186" t="s">
        <v>529</v>
      </c>
      <c r="C10559" s="186" t="s">
        <v>18049</v>
      </c>
    </row>
    <row r="10560" spans="1:3" s="187" customFormat="1" ht="31.2">
      <c r="A10560" s="185" t="s">
        <v>18111</v>
      </c>
      <c r="B10560" s="186" t="s">
        <v>529</v>
      </c>
      <c r="C10560" s="186" t="s">
        <v>31402</v>
      </c>
    </row>
    <row r="10561" spans="1:3" s="187" customFormat="1" ht="46.8">
      <c r="A10561" s="185" t="s">
        <v>30684</v>
      </c>
      <c r="B10561" s="186" t="s">
        <v>4112</v>
      </c>
      <c r="C10561" s="186" t="s">
        <v>30515</v>
      </c>
    </row>
    <row r="10562" spans="1:3" s="187" customFormat="1" ht="46.8">
      <c r="A10562" s="185" t="s">
        <v>30684</v>
      </c>
      <c r="B10562" s="186" t="s">
        <v>4112</v>
      </c>
      <c r="C10562" s="186" t="s">
        <v>31402</v>
      </c>
    </row>
    <row r="10563" spans="1:3" s="187" customFormat="1" ht="31.2">
      <c r="A10563" s="185" t="s">
        <v>31480</v>
      </c>
      <c r="B10563" s="186" t="s">
        <v>3991</v>
      </c>
      <c r="C10563" s="186" t="s">
        <v>31402</v>
      </c>
    </row>
    <row r="10564" spans="1:3" s="187" customFormat="1" ht="46.8">
      <c r="A10564" s="185" t="s">
        <v>22170</v>
      </c>
      <c r="B10564" s="186" t="s">
        <v>3884</v>
      </c>
      <c r="C10564" s="186" t="s">
        <v>21991</v>
      </c>
    </row>
    <row r="10565" spans="1:3" s="187" customFormat="1" ht="46.8">
      <c r="A10565" s="185" t="s">
        <v>22170</v>
      </c>
      <c r="B10565" s="186" t="s">
        <v>3884</v>
      </c>
      <c r="C10565" s="186" t="s">
        <v>31402</v>
      </c>
    </row>
    <row r="10566" spans="1:3" s="187" customFormat="1" ht="46.8">
      <c r="A10566" s="185" t="s">
        <v>22170</v>
      </c>
      <c r="B10566" s="186" t="s">
        <v>3884</v>
      </c>
      <c r="C10566" s="186" t="s">
        <v>40685</v>
      </c>
    </row>
    <row r="10567" spans="1:3" s="187" customFormat="1" ht="31.2">
      <c r="A10567" s="185" t="s">
        <v>37822</v>
      </c>
      <c r="B10567" s="186" t="s">
        <v>11106</v>
      </c>
      <c r="C10567" s="186" t="s">
        <v>37605</v>
      </c>
    </row>
    <row r="10568" spans="1:3" s="187" customFormat="1" ht="46.8">
      <c r="A10568" s="185" t="s">
        <v>31873</v>
      </c>
      <c r="B10568" s="186" t="s">
        <v>13939</v>
      </c>
      <c r="C10568" s="186" t="s">
        <v>31402</v>
      </c>
    </row>
    <row r="10569" spans="1:3" s="187" customFormat="1" ht="31.2">
      <c r="A10569" s="185" t="s">
        <v>31930</v>
      </c>
      <c r="B10569" s="186" t="s">
        <v>4504</v>
      </c>
      <c r="C10569" s="186" t="s">
        <v>31402</v>
      </c>
    </row>
    <row r="10570" spans="1:3" s="187" customFormat="1" ht="62.4">
      <c r="A10570" s="185" t="s">
        <v>19540</v>
      </c>
      <c r="B10570" s="186" t="s">
        <v>1105</v>
      </c>
      <c r="C10570" s="186" t="s">
        <v>19363</v>
      </c>
    </row>
    <row r="10571" spans="1:3" s="187" customFormat="1" ht="31.2">
      <c r="A10571" s="185" t="s">
        <v>31936</v>
      </c>
      <c r="B10571" s="186" t="s">
        <v>11094</v>
      </c>
      <c r="C10571" s="186" t="s">
        <v>31402</v>
      </c>
    </row>
    <row r="10572" spans="1:3" s="187" customFormat="1" ht="31.2">
      <c r="A10572" s="185" t="s">
        <v>31936</v>
      </c>
      <c r="B10572" s="186" t="s">
        <v>11094</v>
      </c>
      <c r="C10572" s="186" t="s">
        <v>39606</v>
      </c>
    </row>
    <row r="10573" spans="1:3" s="187" customFormat="1" ht="31.2">
      <c r="A10573" s="185" t="s">
        <v>4896</v>
      </c>
      <c r="B10573" s="186" t="s">
        <v>452</v>
      </c>
      <c r="C10573" s="186" t="s">
        <v>4409</v>
      </c>
    </row>
    <row r="10574" spans="1:3" s="187" customFormat="1" ht="31.2">
      <c r="A10574" s="185" t="s">
        <v>4896</v>
      </c>
      <c r="B10574" s="186" t="s">
        <v>452</v>
      </c>
      <c r="C10574" s="186" t="s">
        <v>31402</v>
      </c>
    </row>
    <row r="10575" spans="1:3" s="187" customFormat="1" ht="31.2">
      <c r="A10575" s="185" t="s">
        <v>5450</v>
      </c>
      <c r="B10575" s="186" t="s">
        <v>5451</v>
      </c>
      <c r="C10575" s="186" t="s">
        <v>4409</v>
      </c>
    </row>
    <row r="10576" spans="1:3" s="187" customFormat="1" ht="46.8">
      <c r="A10576" s="185" t="s">
        <v>31972</v>
      </c>
      <c r="B10576" s="186" t="s">
        <v>16300</v>
      </c>
      <c r="C10576" s="186" t="s">
        <v>31402</v>
      </c>
    </row>
    <row r="10577" spans="1:3" s="187" customFormat="1" ht="31.2">
      <c r="A10577" s="185" t="s">
        <v>34717</v>
      </c>
      <c r="B10577" s="186" t="s">
        <v>9534</v>
      </c>
      <c r="C10577" s="186" t="s">
        <v>34068</v>
      </c>
    </row>
    <row r="10578" spans="1:3" s="187" customFormat="1" ht="31.2">
      <c r="A10578" s="185" t="s">
        <v>38537</v>
      </c>
      <c r="B10578" s="186" t="s">
        <v>11664</v>
      </c>
      <c r="C10578" s="186" t="s">
        <v>38207</v>
      </c>
    </row>
    <row r="10579" spans="1:3" s="187" customFormat="1" ht="31.2">
      <c r="A10579" s="185" t="s">
        <v>31575</v>
      </c>
      <c r="B10579" s="186" t="s">
        <v>42</v>
      </c>
      <c r="C10579" s="186" t="s">
        <v>31402</v>
      </c>
    </row>
    <row r="10580" spans="1:3" s="187" customFormat="1" ht="31.2">
      <c r="A10580" s="185" t="s">
        <v>31575</v>
      </c>
      <c r="B10580" s="186" t="s">
        <v>42</v>
      </c>
      <c r="C10580" s="186" t="s">
        <v>34927</v>
      </c>
    </row>
    <row r="10581" spans="1:3" s="187" customFormat="1" ht="31.2">
      <c r="A10581" s="185" t="s">
        <v>31575</v>
      </c>
      <c r="B10581" s="186" t="s">
        <v>42</v>
      </c>
      <c r="C10581" s="186" t="s">
        <v>40685</v>
      </c>
    </row>
    <row r="10582" spans="1:3" s="187" customFormat="1" ht="46.8">
      <c r="A10582" s="185" t="s">
        <v>12584</v>
      </c>
      <c r="B10582" s="186" t="s">
        <v>12585</v>
      </c>
      <c r="C10582" s="186" t="s">
        <v>12392</v>
      </c>
    </row>
    <row r="10583" spans="1:3" s="187" customFormat="1" ht="31.2">
      <c r="A10583" s="185" t="s">
        <v>32056</v>
      </c>
      <c r="B10583" s="186" t="s">
        <v>32057</v>
      </c>
      <c r="C10583" s="186" t="s">
        <v>31402</v>
      </c>
    </row>
    <row r="10584" spans="1:3" s="187" customFormat="1" ht="31.2">
      <c r="A10584" s="185" t="s">
        <v>32737</v>
      </c>
      <c r="B10584" s="186" t="s">
        <v>2327</v>
      </c>
      <c r="C10584" s="186" t="s">
        <v>32209</v>
      </c>
    </row>
    <row r="10585" spans="1:3" s="187" customFormat="1" ht="46.8">
      <c r="A10585" s="185" t="s">
        <v>37439</v>
      </c>
      <c r="B10585" s="186" t="s">
        <v>18805</v>
      </c>
      <c r="C10585" s="186" t="s">
        <v>37010</v>
      </c>
    </row>
    <row r="10586" spans="1:3" s="187" customFormat="1" ht="31.2">
      <c r="A10586" s="185" t="s">
        <v>47168</v>
      </c>
      <c r="B10586" s="186" t="s">
        <v>47169</v>
      </c>
      <c r="C10586" s="188" t="s">
        <v>47013</v>
      </c>
    </row>
    <row r="10587" spans="1:3" s="187" customFormat="1" ht="62.4">
      <c r="A10587" s="185" t="s">
        <v>8350</v>
      </c>
      <c r="B10587" s="186" t="s">
        <v>8351</v>
      </c>
      <c r="C10587" s="186" t="s">
        <v>7346</v>
      </c>
    </row>
    <row r="10588" spans="1:3" s="187" customFormat="1" ht="62.4">
      <c r="A10588" s="185" t="s">
        <v>8350</v>
      </c>
      <c r="B10588" s="186" t="s">
        <v>8351</v>
      </c>
      <c r="C10588" s="186" t="s">
        <v>30515</v>
      </c>
    </row>
    <row r="10589" spans="1:3" s="187" customFormat="1" ht="62.4">
      <c r="A10589" s="185" t="s">
        <v>31027</v>
      </c>
      <c r="B10589" s="186" t="s">
        <v>9253</v>
      </c>
      <c r="C10589" s="188" t="s">
        <v>30985</v>
      </c>
    </row>
    <row r="10590" spans="1:3" s="187" customFormat="1" ht="46.8">
      <c r="A10590" s="185" t="s">
        <v>30526</v>
      </c>
      <c r="B10590" s="186" t="s">
        <v>9084</v>
      </c>
      <c r="C10590" s="186" t="s">
        <v>30515</v>
      </c>
    </row>
    <row r="10591" spans="1:3" s="187" customFormat="1" ht="62.4">
      <c r="A10591" s="185" t="s">
        <v>31046</v>
      </c>
      <c r="B10591" s="186" t="s">
        <v>919</v>
      </c>
      <c r="C10591" s="188" t="s">
        <v>30985</v>
      </c>
    </row>
    <row r="10592" spans="1:3" s="187" customFormat="1" ht="31.2">
      <c r="A10592" s="185" t="s">
        <v>30530</v>
      </c>
      <c r="B10592" s="186" t="s">
        <v>4112</v>
      </c>
      <c r="C10592" s="186" t="s">
        <v>30515</v>
      </c>
    </row>
    <row r="10593" spans="1:3" s="187" customFormat="1" ht="31.2">
      <c r="A10593" s="185" t="s">
        <v>18906</v>
      </c>
      <c r="B10593" s="186" t="s">
        <v>862</v>
      </c>
      <c r="C10593" s="186" t="s">
        <v>18827</v>
      </c>
    </row>
    <row r="10594" spans="1:3" s="187" customFormat="1" ht="31.2">
      <c r="A10594" s="185" t="s">
        <v>30773</v>
      </c>
      <c r="B10594" s="186" t="s">
        <v>1695</v>
      </c>
      <c r="C10594" s="186" t="s">
        <v>30515</v>
      </c>
    </row>
    <row r="10595" spans="1:3" s="187" customFormat="1" ht="46.8">
      <c r="A10595" s="185" t="s">
        <v>30848</v>
      </c>
      <c r="B10595" s="186" t="s">
        <v>30849</v>
      </c>
      <c r="C10595" s="186" t="s">
        <v>30515</v>
      </c>
    </row>
    <row r="10596" spans="1:3" s="187" customFormat="1" ht="31.2">
      <c r="A10596" s="185" t="s">
        <v>31197</v>
      </c>
      <c r="B10596" s="186" t="s">
        <v>705</v>
      </c>
      <c r="C10596" s="186" t="s">
        <v>30515</v>
      </c>
    </row>
    <row r="10597" spans="1:3" s="187" customFormat="1" ht="31.2">
      <c r="A10597" s="185" t="s">
        <v>30665</v>
      </c>
      <c r="B10597" s="186" t="s">
        <v>52</v>
      </c>
      <c r="C10597" s="186" t="s">
        <v>30515</v>
      </c>
    </row>
    <row r="10598" spans="1:3" s="187" customFormat="1" ht="31.2">
      <c r="A10598" s="185" t="s">
        <v>30865</v>
      </c>
      <c r="B10598" s="186" t="s">
        <v>7663</v>
      </c>
      <c r="C10598" s="186" t="s">
        <v>30515</v>
      </c>
    </row>
    <row r="10599" spans="1:3" s="187" customFormat="1" ht="46.8">
      <c r="A10599" s="185" t="s">
        <v>24608</v>
      </c>
      <c r="B10599" s="186" t="s">
        <v>24609</v>
      </c>
      <c r="C10599" s="188" t="s">
        <v>24560</v>
      </c>
    </row>
    <row r="10600" spans="1:3" s="187" customFormat="1" ht="15.6">
      <c r="A10600" s="185" t="s">
        <v>31003</v>
      </c>
      <c r="B10600" s="186" t="s">
        <v>9331</v>
      </c>
      <c r="C10600" s="188" t="s">
        <v>30985</v>
      </c>
    </row>
    <row r="10601" spans="1:3" s="187" customFormat="1" ht="31.2">
      <c r="A10601" s="185" t="s">
        <v>31190</v>
      </c>
      <c r="B10601" s="186" t="s">
        <v>28299</v>
      </c>
      <c r="C10601" s="186" t="s">
        <v>30515</v>
      </c>
    </row>
    <row r="10602" spans="1:3" s="187" customFormat="1" ht="62.4">
      <c r="A10602" s="185" t="s">
        <v>18564</v>
      </c>
      <c r="B10602" s="186" t="s">
        <v>18565</v>
      </c>
      <c r="C10602" s="186" t="s">
        <v>18049</v>
      </c>
    </row>
    <row r="10603" spans="1:3" s="187" customFormat="1" ht="31.2">
      <c r="A10603" s="185" t="s">
        <v>31147</v>
      </c>
      <c r="B10603" s="186" t="s">
        <v>123</v>
      </c>
      <c r="C10603" s="186" t="s">
        <v>30515</v>
      </c>
    </row>
    <row r="10604" spans="1:3" s="187" customFormat="1" ht="46.8">
      <c r="A10604" s="185" t="s">
        <v>43131</v>
      </c>
      <c r="B10604" s="186" t="s">
        <v>38893</v>
      </c>
      <c r="C10604" s="186" t="s">
        <v>42915</v>
      </c>
    </row>
    <row r="10605" spans="1:3" s="187" customFormat="1" ht="46.8">
      <c r="A10605" s="185" t="s">
        <v>31210</v>
      </c>
      <c r="B10605" s="186" t="s">
        <v>31211</v>
      </c>
      <c r="C10605" s="186" t="s">
        <v>30515</v>
      </c>
    </row>
    <row r="10606" spans="1:3" s="187" customFormat="1" ht="46.8">
      <c r="A10606" s="185" t="s">
        <v>37624</v>
      </c>
      <c r="B10606" s="186" t="s">
        <v>37625</v>
      </c>
      <c r="C10606" s="186" t="s">
        <v>37605</v>
      </c>
    </row>
    <row r="10607" spans="1:3" s="187" customFormat="1" ht="46.8">
      <c r="A10607" s="185" t="s">
        <v>16030</v>
      </c>
      <c r="B10607" s="186" t="s">
        <v>8822</v>
      </c>
      <c r="C10607" s="186" t="s">
        <v>15885</v>
      </c>
    </row>
    <row r="10608" spans="1:3" s="187" customFormat="1" ht="46.8">
      <c r="A10608" s="185" t="s">
        <v>16030</v>
      </c>
      <c r="B10608" s="186" t="s">
        <v>8822</v>
      </c>
      <c r="C10608" s="186" t="s">
        <v>42915</v>
      </c>
    </row>
    <row r="10609" spans="1:3" s="187" customFormat="1" ht="31.2">
      <c r="A10609" s="185" t="s">
        <v>24763</v>
      </c>
      <c r="B10609" s="186" t="s">
        <v>21370</v>
      </c>
      <c r="C10609" s="188" t="s">
        <v>24617</v>
      </c>
    </row>
    <row r="10610" spans="1:3" s="187" customFormat="1" ht="31.2">
      <c r="A10610" s="185" t="s">
        <v>29655</v>
      </c>
      <c r="B10610" s="186" t="s">
        <v>28029</v>
      </c>
      <c r="C10610" s="186" t="s">
        <v>29648</v>
      </c>
    </row>
    <row r="10611" spans="1:3" s="187" customFormat="1" ht="31.2">
      <c r="A10611" s="185" t="s">
        <v>49563</v>
      </c>
      <c r="B10611" s="186" t="s">
        <v>26907</v>
      </c>
      <c r="C10611" s="188" t="s">
        <v>46980</v>
      </c>
    </row>
    <row r="10612" spans="1:3" s="187" customFormat="1" ht="31.2">
      <c r="A10612" s="185" t="s">
        <v>30336</v>
      </c>
      <c r="B10612" s="186" t="s">
        <v>375</v>
      </c>
      <c r="C10612" s="186" t="s">
        <v>29648</v>
      </c>
    </row>
    <row r="10613" spans="1:3" s="187" customFormat="1" ht="31.2">
      <c r="A10613" s="185" t="s">
        <v>23199</v>
      </c>
      <c r="B10613" s="186" t="s">
        <v>2981</v>
      </c>
      <c r="C10613" s="186" t="s">
        <v>22896</v>
      </c>
    </row>
    <row r="10614" spans="1:3" s="187" customFormat="1" ht="31.2">
      <c r="A10614" s="185" t="s">
        <v>31949</v>
      </c>
      <c r="B10614" s="186" t="s">
        <v>8065</v>
      </c>
      <c r="C10614" s="186" t="s">
        <v>31402</v>
      </c>
    </row>
    <row r="10615" spans="1:3" s="187" customFormat="1" ht="31.2">
      <c r="A10615" s="185" t="s">
        <v>30036</v>
      </c>
      <c r="B10615" s="186" t="s">
        <v>279</v>
      </c>
      <c r="C10615" s="186" t="s">
        <v>29648</v>
      </c>
    </row>
    <row r="10616" spans="1:3" s="187" customFormat="1" ht="31.2">
      <c r="A10616" s="185" t="s">
        <v>29802</v>
      </c>
      <c r="B10616" s="186" t="s">
        <v>241</v>
      </c>
      <c r="C10616" s="186" t="s">
        <v>29648</v>
      </c>
    </row>
    <row r="10617" spans="1:3" s="187" customFormat="1" ht="31.2">
      <c r="A10617" s="185" t="s">
        <v>30313</v>
      </c>
      <c r="B10617" s="186" t="s">
        <v>357</v>
      </c>
      <c r="C10617" s="186" t="s">
        <v>29648</v>
      </c>
    </row>
    <row r="10618" spans="1:3" s="187" customFormat="1" ht="46.8">
      <c r="A10618" s="185" t="s">
        <v>33940</v>
      </c>
      <c r="B10618" s="186" t="s">
        <v>12616</v>
      </c>
      <c r="C10618" s="186" t="s">
        <v>33246</v>
      </c>
    </row>
    <row r="10619" spans="1:3" s="187" customFormat="1" ht="31.2">
      <c r="A10619" s="185" t="s">
        <v>29770</v>
      </c>
      <c r="B10619" s="186" t="s">
        <v>3500</v>
      </c>
      <c r="C10619" s="186" t="s">
        <v>29648</v>
      </c>
    </row>
    <row r="10620" spans="1:3" s="187" customFormat="1" ht="31.2">
      <c r="A10620" s="185" t="s">
        <v>12465</v>
      </c>
      <c r="B10620" s="186" t="s">
        <v>12466</v>
      </c>
      <c r="C10620" s="186" t="s">
        <v>12392</v>
      </c>
    </row>
    <row r="10621" spans="1:3" s="187" customFormat="1" ht="31.2">
      <c r="A10621" s="185" t="s">
        <v>29791</v>
      </c>
      <c r="B10621" s="186" t="s">
        <v>237</v>
      </c>
      <c r="C10621" s="186" t="s">
        <v>29648</v>
      </c>
    </row>
    <row r="10622" spans="1:3" s="187" customFormat="1" ht="31.2">
      <c r="A10622" s="185" t="s">
        <v>30050</v>
      </c>
      <c r="B10622" s="186" t="s">
        <v>366</v>
      </c>
      <c r="C10622" s="186" t="s">
        <v>29648</v>
      </c>
    </row>
    <row r="10623" spans="1:3" s="187" customFormat="1" ht="31.2">
      <c r="A10623" s="185" t="s">
        <v>30050</v>
      </c>
      <c r="B10623" s="186" t="s">
        <v>366</v>
      </c>
      <c r="C10623" s="186" t="s">
        <v>38207</v>
      </c>
    </row>
    <row r="10624" spans="1:3" s="187" customFormat="1" ht="31.2">
      <c r="A10624" s="185" t="s">
        <v>30050</v>
      </c>
      <c r="B10624" s="186" t="s">
        <v>366</v>
      </c>
      <c r="C10624" s="186" t="s">
        <v>40685</v>
      </c>
    </row>
    <row r="10625" spans="1:3" s="187" customFormat="1" ht="31.2">
      <c r="A10625" s="185" t="s">
        <v>30050</v>
      </c>
      <c r="B10625" s="186" t="s">
        <v>366</v>
      </c>
      <c r="C10625" s="186" t="s">
        <v>41318</v>
      </c>
    </row>
    <row r="10626" spans="1:3" s="187" customFormat="1" ht="31.2">
      <c r="A10626" s="185" t="s">
        <v>30024</v>
      </c>
      <c r="B10626" s="186" t="s">
        <v>4480</v>
      </c>
      <c r="C10626" s="186" t="s">
        <v>29648</v>
      </c>
    </row>
    <row r="10627" spans="1:3" s="187" customFormat="1" ht="31.2">
      <c r="A10627" s="185" t="s">
        <v>30024</v>
      </c>
      <c r="B10627" s="186" t="s">
        <v>4480</v>
      </c>
      <c r="C10627" s="186" t="s">
        <v>40685</v>
      </c>
    </row>
    <row r="10628" spans="1:3" s="187" customFormat="1" ht="31.2">
      <c r="A10628" s="185" t="s">
        <v>30054</v>
      </c>
      <c r="B10628" s="186" t="s">
        <v>269</v>
      </c>
      <c r="C10628" s="186" t="s">
        <v>29648</v>
      </c>
    </row>
    <row r="10629" spans="1:3" s="187" customFormat="1" ht="31.2">
      <c r="A10629" s="185" t="s">
        <v>36942</v>
      </c>
      <c r="B10629" s="186" t="s">
        <v>6201</v>
      </c>
      <c r="C10629" s="186" t="s">
        <v>36439</v>
      </c>
    </row>
    <row r="10630" spans="1:3" s="187" customFormat="1" ht="31.2">
      <c r="A10630" s="185" t="s">
        <v>30103</v>
      </c>
      <c r="B10630" s="186" t="s">
        <v>4708</v>
      </c>
      <c r="C10630" s="186" t="s">
        <v>29648</v>
      </c>
    </row>
    <row r="10631" spans="1:3" s="187" customFormat="1" ht="31.2">
      <c r="A10631" s="185" t="s">
        <v>29824</v>
      </c>
      <c r="B10631" s="186" t="s">
        <v>249</v>
      </c>
      <c r="C10631" s="186" t="s">
        <v>29648</v>
      </c>
    </row>
    <row r="10632" spans="1:3" s="187" customFormat="1" ht="31.2">
      <c r="A10632" s="185" t="s">
        <v>30287</v>
      </c>
      <c r="B10632" s="186" t="s">
        <v>1589</v>
      </c>
      <c r="C10632" s="186" t="s">
        <v>29648</v>
      </c>
    </row>
    <row r="10633" spans="1:3" s="187" customFormat="1" ht="31.2">
      <c r="A10633" s="185" t="s">
        <v>30145</v>
      </c>
      <c r="B10633" s="186" t="s">
        <v>293</v>
      </c>
      <c r="C10633" s="186" t="s">
        <v>29648</v>
      </c>
    </row>
    <row r="10634" spans="1:3" s="187" customFormat="1" ht="31.2">
      <c r="A10634" s="185" t="s">
        <v>9483</v>
      </c>
      <c r="B10634" s="186" t="s">
        <v>8239</v>
      </c>
      <c r="C10634" s="186" t="s">
        <v>8759</v>
      </c>
    </row>
    <row r="10635" spans="1:3" s="187" customFormat="1" ht="31.2">
      <c r="A10635" s="185" t="s">
        <v>1829</v>
      </c>
      <c r="B10635" s="186" t="s">
        <v>1775</v>
      </c>
      <c r="C10635" s="186" t="s">
        <v>1534</v>
      </c>
    </row>
    <row r="10636" spans="1:3" s="187" customFormat="1" ht="46.8">
      <c r="A10636" s="185" t="s">
        <v>43965</v>
      </c>
      <c r="B10636" s="186" t="s">
        <v>1098</v>
      </c>
      <c r="C10636" s="186" t="s">
        <v>43751</v>
      </c>
    </row>
    <row r="10637" spans="1:3" s="187" customFormat="1" ht="31.2">
      <c r="A10637" s="185" t="s">
        <v>244</v>
      </c>
      <c r="B10637" s="186" t="s">
        <v>239</v>
      </c>
      <c r="C10637" s="186" t="s">
        <v>11</v>
      </c>
    </row>
    <row r="10638" spans="1:3" s="187" customFormat="1" ht="31.2">
      <c r="A10638" s="185" t="s">
        <v>33196</v>
      </c>
      <c r="B10638" s="186" t="s">
        <v>27039</v>
      </c>
      <c r="C10638" s="186" t="s">
        <v>32209</v>
      </c>
    </row>
    <row r="10639" spans="1:3" s="187" customFormat="1" ht="15.6">
      <c r="A10639" s="185" t="s">
        <v>33196</v>
      </c>
      <c r="B10639" s="186" t="s">
        <v>27039</v>
      </c>
      <c r="C10639" s="188" t="s">
        <v>46988</v>
      </c>
    </row>
    <row r="10640" spans="1:3" s="187" customFormat="1" ht="46.8">
      <c r="A10640" s="185" t="s">
        <v>29187</v>
      </c>
      <c r="B10640" s="186" t="s">
        <v>348</v>
      </c>
      <c r="C10640" s="186" t="s">
        <v>28788</v>
      </c>
    </row>
    <row r="10641" spans="1:3" s="187" customFormat="1" ht="31.2">
      <c r="A10641" s="185" t="s">
        <v>28919</v>
      </c>
      <c r="B10641" s="186" t="s">
        <v>241</v>
      </c>
      <c r="C10641" s="186" t="s">
        <v>28788</v>
      </c>
    </row>
    <row r="10642" spans="1:3" s="187" customFormat="1" ht="31.2">
      <c r="A10642" s="185" t="s">
        <v>28919</v>
      </c>
      <c r="B10642" s="186" t="s">
        <v>241</v>
      </c>
      <c r="C10642" s="186" t="s">
        <v>40685</v>
      </c>
    </row>
    <row r="10643" spans="1:3" s="187" customFormat="1" ht="31.2">
      <c r="A10643" s="185" t="s">
        <v>22276</v>
      </c>
      <c r="B10643" s="186" t="s">
        <v>7924</v>
      </c>
      <c r="C10643" s="186" t="s">
        <v>21991</v>
      </c>
    </row>
    <row r="10644" spans="1:3" s="187" customFormat="1" ht="31.2">
      <c r="A10644" s="185" t="s">
        <v>22276</v>
      </c>
      <c r="B10644" s="186" t="s">
        <v>7924</v>
      </c>
      <c r="C10644" s="186" t="s">
        <v>28788</v>
      </c>
    </row>
    <row r="10645" spans="1:3" s="187" customFormat="1" ht="46.8">
      <c r="A10645" s="185" t="s">
        <v>29419</v>
      </c>
      <c r="B10645" s="186" t="s">
        <v>8503</v>
      </c>
      <c r="C10645" s="186" t="s">
        <v>28788</v>
      </c>
    </row>
    <row r="10646" spans="1:3" s="187" customFormat="1" ht="46.8">
      <c r="A10646" s="185" t="s">
        <v>29419</v>
      </c>
      <c r="B10646" s="186" t="s">
        <v>8503</v>
      </c>
      <c r="C10646" s="186" t="s">
        <v>29648</v>
      </c>
    </row>
    <row r="10647" spans="1:3" s="187" customFormat="1" ht="31.2">
      <c r="A10647" s="185" t="s">
        <v>29114</v>
      </c>
      <c r="B10647" s="186" t="s">
        <v>1556</v>
      </c>
      <c r="C10647" s="186" t="s">
        <v>28788</v>
      </c>
    </row>
    <row r="10648" spans="1:3" s="187" customFormat="1" ht="31.2">
      <c r="A10648" s="185" t="s">
        <v>9451</v>
      </c>
      <c r="B10648" s="186" t="s">
        <v>2272</v>
      </c>
      <c r="C10648" s="186" t="s">
        <v>8759</v>
      </c>
    </row>
    <row r="10649" spans="1:3" s="187" customFormat="1" ht="46.8">
      <c r="A10649" s="185" t="s">
        <v>38809</v>
      </c>
      <c r="B10649" s="186" t="s">
        <v>38810</v>
      </c>
      <c r="C10649" s="186" t="s">
        <v>38207</v>
      </c>
    </row>
    <row r="10650" spans="1:3" s="187" customFormat="1" ht="31.2">
      <c r="A10650" s="185" t="s">
        <v>41091</v>
      </c>
      <c r="B10650" s="186" t="s">
        <v>12394</v>
      </c>
      <c r="C10650" s="186" t="s">
        <v>40685</v>
      </c>
    </row>
    <row r="10651" spans="1:3" s="187" customFormat="1" ht="31.2">
      <c r="A10651" s="185" t="s">
        <v>18068</v>
      </c>
      <c r="B10651" s="186" t="s">
        <v>257</v>
      </c>
      <c r="C10651" s="186" t="s">
        <v>18049</v>
      </c>
    </row>
    <row r="10652" spans="1:3" s="187" customFormat="1" ht="31.2">
      <c r="A10652" s="185" t="s">
        <v>18068</v>
      </c>
      <c r="B10652" s="186" t="s">
        <v>257</v>
      </c>
      <c r="C10652" s="186" t="s">
        <v>38207</v>
      </c>
    </row>
    <row r="10653" spans="1:3" s="187" customFormat="1" ht="15.6">
      <c r="A10653" s="185" t="s">
        <v>18068</v>
      </c>
      <c r="B10653" s="186" t="s">
        <v>48559</v>
      </c>
      <c r="C10653" s="188" t="s">
        <v>47689</v>
      </c>
    </row>
    <row r="10654" spans="1:3" s="187" customFormat="1" ht="15.6">
      <c r="A10654" s="185" t="s">
        <v>47912</v>
      </c>
      <c r="B10654" s="186" t="s">
        <v>47913</v>
      </c>
      <c r="C10654" s="188" t="s">
        <v>46988</v>
      </c>
    </row>
    <row r="10655" spans="1:3" s="187" customFormat="1" ht="31.2">
      <c r="A10655" s="185" t="s">
        <v>37503</v>
      </c>
      <c r="B10655" s="186" t="s">
        <v>241</v>
      </c>
      <c r="C10655" s="186" t="s">
        <v>37497</v>
      </c>
    </row>
    <row r="10656" spans="1:3" s="187" customFormat="1" ht="31.2">
      <c r="A10656" s="185" t="s">
        <v>37503</v>
      </c>
      <c r="B10656" s="186" t="s">
        <v>241</v>
      </c>
      <c r="C10656" s="186" t="s">
        <v>44652</v>
      </c>
    </row>
    <row r="10657" spans="1:3" s="187" customFormat="1" ht="31.2">
      <c r="A10657" s="185" t="s">
        <v>28712</v>
      </c>
      <c r="B10657" s="186" t="s">
        <v>28706</v>
      </c>
      <c r="C10657" s="188" t="s">
        <v>28678</v>
      </c>
    </row>
    <row r="10658" spans="1:3" s="187" customFormat="1" ht="31.2">
      <c r="A10658" s="185" t="s">
        <v>25776</v>
      </c>
      <c r="B10658" s="186" t="s">
        <v>448</v>
      </c>
      <c r="C10658" s="186" t="s">
        <v>25700</v>
      </c>
    </row>
    <row r="10659" spans="1:3" s="187" customFormat="1" ht="31.2">
      <c r="A10659" s="185" t="s">
        <v>28368</v>
      </c>
      <c r="B10659" s="186" t="s">
        <v>28369</v>
      </c>
      <c r="C10659" s="186" t="s">
        <v>27967</v>
      </c>
    </row>
    <row r="10660" spans="1:3" s="187" customFormat="1" ht="31.2">
      <c r="A10660" s="185" t="s">
        <v>18182</v>
      </c>
      <c r="B10660" s="186" t="s">
        <v>26</v>
      </c>
      <c r="C10660" s="186" t="s">
        <v>18049</v>
      </c>
    </row>
    <row r="10661" spans="1:3" s="187" customFormat="1" ht="31.2">
      <c r="A10661" s="185" t="s">
        <v>38304</v>
      </c>
      <c r="B10661" s="186" t="s">
        <v>223</v>
      </c>
      <c r="C10661" s="186" t="s">
        <v>38207</v>
      </c>
    </row>
    <row r="10662" spans="1:3" s="187" customFormat="1" ht="62.4">
      <c r="A10662" s="185" t="s">
        <v>5254</v>
      </c>
      <c r="B10662" s="186" t="s">
        <v>1953</v>
      </c>
      <c r="C10662" s="186" t="s">
        <v>4409</v>
      </c>
    </row>
    <row r="10663" spans="1:3" s="187" customFormat="1" ht="31.2">
      <c r="A10663" s="185" t="s">
        <v>37732</v>
      </c>
      <c r="B10663" s="186" t="s">
        <v>37733</v>
      </c>
      <c r="C10663" s="186" t="s">
        <v>37605</v>
      </c>
    </row>
    <row r="10664" spans="1:3" s="187" customFormat="1" ht="46.8">
      <c r="A10664" s="185" t="s">
        <v>34468</v>
      </c>
      <c r="B10664" s="186" t="s">
        <v>647</v>
      </c>
      <c r="C10664" s="186" t="s">
        <v>34068</v>
      </c>
    </row>
    <row r="10665" spans="1:3" s="187" customFormat="1" ht="15.6">
      <c r="A10665" s="185" t="s">
        <v>48968</v>
      </c>
      <c r="B10665" s="186" t="s">
        <v>48969</v>
      </c>
      <c r="C10665" s="188" t="s">
        <v>46835</v>
      </c>
    </row>
    <row r="10666" spans="1:3" s="187" customFormat="1" ht="46.8">
      <c r="A10666" s="185" t="s">
        <v>49057</v>
      </c>
      <c r="B10666" s="186" t="s">
        <v>49058</v>
      </c>
      <c r="C10666" s="188" t="s">
        <v>47685</v>
      </c>
    </row>
    <row r="10667" spans="1:3" s="187" customFormat="1" ht="46.8">
      <c r="A10667" s="185" t="s">
        <v>7613</v>
      </c>
      <c r="B10667" s="186" t="s">
        <v>4504</v>
      </c>
      <c r="C10667" s="186" t="s">
        <v>7346</v>
      </c>
    </row>
    <row r="10668" spans="1:3" s="187" customFormat="1" ht="46.8">
      <c r="A10668" s="185" t="s">
        <v>30534</v>
      </c>
      <c r="B10668" s="186" t="s">
        <v>408</v>
      </c>
      <c r="C10668" s="186" t="s">
        <v>30515</v>
      </c>
    </row>
    <row r="10669" spans="1:3" s="187" customFormat="1" ht="31.2">
      <c r="A10669" s="185" t="s">
        <v>8878</v>
      </c>
      <c r="B10669" s="186" t="s">
        <v>8879</v>
      </c>
      <c r="C10669" s="186" t="s">
        <v>8759</v>
      </c>
    </row>
    <row r="10670" spans="1:3" s="187" customFormat="1" ht="46.8">
      <c r="A10670" s="185" t="s">
        <v>23866</v>
      </c>
      <c r="B10670" s="186" t="s">
        <v>34</v>
      </c>
      <c r="C10670" s="186" t="s">
        <v>23735</v>
      </c>
    </row>
    <row r="10671" spans="1:3" s="187" customFormat="1" ht="46.8">
      <c r="A10671" s="185" t="s">
        <v>23866</v>
      </c>
      <c r="B10671" s="186" t="s">
        <v>34</v>
      </c>
      <c r="C10671" s="186" t="s">
        <v>43220</v>
      </c>
    </row>
    <row r="10672" spans="1:3" s="187" customFormat="1" ht="46.8">
      <c r="A10672" s="185" t="s">
        <v>30115</v>
      </c>
      <c r="B10672" s="186" t="s">
        <v>4708</v>
      </c>
      <c r="C10672" s="186" t="s">
        <v>29648</v>
      </c>
    </row>
    <row r="10673" spans="1:3" s="187" customFormat="1" ht="31.2">
      <c r="A10673" s="185" t="s">
        <v>26057</v>
      </c>
      <c r="B10673" s="186" t="s">
        <v>672</v>
      </c>
      <c r="C10673" s="186" t="s">
        <v>25996</v>
      </c>
    </row>
    <row r="10674" spans="1:3" s="187" customFormat="1" ht="93.6">
      <c r="A10674" s="185" t="s">
        <v>16868</v>
      </c>
      <c r="B10674" s="186" t="s">
        <v>16869</v>
      </c>
      <c r="C10674" s="186" t="s">
        <v>16637</v>
      </c>
    </row>
    <row r="10675" spans="1:3" s="187" customFormat="1" ht="31.2">
      <c r="A10675" s="185" t="s">
        <v>16844</v>
      </c>
      <c r="B10675" s="186" t="s">
        <v>4058</v>
      </c>
      <c r="C10675" s="186" t="s">
        <v>16637</v>
      </c>
    </row>
    <row r="10676" spans="1:3" s="187" customFormat="1" ht="31.2">
      <c r="A10676" s="185" t="s">
        <v>16844</v>
      </c>
      <c r="B10676" s="186" t="s">
        <v>4058</v>
      </c>
      <c r="C10676" s="188" t="s">
        <v>28678</v>
      </c>
    </row>
    <row r="10677" spans="1:3" s="187" customFormat="1" ht="15.6">
      <c r="A10677" s="185" t="s">
        <v>28729</v>
      </c>
      <c r="B10677" s="186" t="s">
        <v>18893</v>
      </c>
      <c r="C10677" s="188" t="s">
        <v>28678</v>
      </c>
    </row>
    <row r="10678" spans="1:3" s="187" customFormat="1" ht="31.2">
      <c r="A10678" s="185" t="s">
        <v>18578</v>
      </c>
      <c r="B10678" s="186" t="s">
        <v>18579</v>
      </c>
      <c r="C10678" s="186" t="s">
        <v>18049</v>
      </c>
    </row>
    <row r="10679" spans="1:3" s="187" customFormat="1" ht="62.4">
      <c r="A10679" s="185" t="s">
        <v>45332</v>
      </c>
      <c r="B10679" s="186" t="s">
        <v>5002</v>
      </c>
      <c r="C10679" s="186" t="s">
        <v>44652</v>
      </c>
    </row>
    <row r="10680" spans="1:3" s="187" customFormat="1" ht="31.2">
      <c r="A10680" s="185" t="s">
        <v>12012</v>
      </c>
      <c r="B10680" s="186" t="s">
        <v>12013</v>
      </c>
      <c r="C10680" s="186" t="s">
        <v>11996</v>
      </c>
    </row>
    <row r="10681" spans="1:3" s="187" customFormat="1" ht="31.2">
      <c r="A10681" s="185" t="s">
        <v>12012</v>
      </c>
      <c r="B10681" s="186" t="s">
        <v>12013</v>
      </c>
      <c r="C10681" s="186" t="s">
        <v>40685</v>
      </c>
    </row>
    <row r="10682" spans="1:3" s="187" customFormat="1" ht="31.2">
      <c r="A10682" s="185" t="s">
        <v>8037</v>
      </c>
      <c r="B10682" s="186" t="s">
        <v>517</v>
      </c>
      <c r="C10682" s="186" t="s">
        <v>7346</v>
      </c>
    </row>
    <row r="10683" spans="1:3" s="187" customFormat="1" ht="31.2">
      <c r="A10683" s="185" t="s">
        <v>8037</v>
      </c>
      <c r="B10683" s="186" t="s">
        <v>517</v>
      </c>
      <c r="C10683" s="186" t="s">
        <v>34068</v>
      </c>
    </row>
    <row r="10684" spans="1:3" s="187" customFormat="1" ht="31.2">
      <c r="A10684" s="185" t="s">
        <v>31655</v>
      </c>
      <c r="B10684" s="186" t="s">
        <v>279</v>
      </c>
      <c r="C10684" s="186" t="s">
        <v>31402</v>
      </c>
    </row>
    <row r="10685" spans="1:3" s="187" customFormat="1" ht="62.4">
      <c r="A10685" s="185" t="s">
        <v>41610</v>
      </c>
      <c r="B10685" s="186" t="s">
        <v>5467</v>
      </c>
      <c r="C10685" s="186" t="s">
        <v>41318</v>
      </c>
    </row>
    <row r="10686" spans="1:3" s="187" customFormat="1" ht="62.4">
      <c r="A10686" s="185" t="s">
        <v>6719</v>
      </c>
      <c r="B10686" s="186" t="s">
        <v>6717</v>
      </c>
      <c r="C10686" s="186" t="s">
        <v>6284</v>
      </c>
    </row>
    <row r="10687" spans="1:3" s="187" customFormat="1" ht="31.2">
      <c r="A10687" s="185" t="s">
        <v>8832</v>
      </c>
      <c r="B10687" s="186" t="s">
        <v>396</v>
      </c>
      <c r="C10687" s="186" t="s">
        <v>8759</v>
      </c>
    </row>
    <row r="10688" spans="1:3" s="187" customFormat="1" ht="46.8">
      <c r="A10688" s="185" t="s">
        <v>23286</v>
      </c>
      <c r="B10688" s="186" t="s">
        <v>15277</v>
      </c>
      <c r="C10688" s="186" t="s">
        <v>22896</v>
      </c>
    </row>
    <row r="10689" spans="1:3" s="187" customFormat="1" ht="31.2">
      <c r="A10689" s="185" t="s">
        <v>28510</v>
      </c>
      <c r="B10689" s="186" t="s">
        <v>1663</v>
      </c>
      <c r="C10689" s="186" t="s">
        <v>27967</v>
      </c>
    </row>
    <row r="10690" spans="1:3" s="187" customFormat="1" ht="31.2">
      <c r="A10690" s="185" t="s">
        <v>28353</v>
      </c>
      <c r="B10690" s="186" t="s">
        <v>4486</v>
      </c>
      <c r="C10690" s="186" t="s">
        <v>27967</v>
      </c>
    </row>
    <row r="10691" spans="1:3" s="187" customFormat="1" ht="31.2">
      <c r="A10691" s="185" t="s">
        <v>28532</v>
      </c>
      <c r="B10691" s="186" t="s">
        <v>11938</v>
      </c>
      <c r="C10691" s="186" t="s">
        <v>27967</v>
      </c>
    </row>
    <row r="10692" spans="1:3" s="187" customFormat="1" ht="31.2">
      <c r="A10692" s="185" t="s">
        <v>28177</v>
      </c>
      <c r="B10692" s="186" t="s">
        <v>11332</v>
      </c>
      <c r="C10692" s="186" t="s">
        <v>27967</v>
      </c>
    </row>
    <row r="10693" spans="1:3" s="187" customFormat="1" ht="31.2">
      <c r="A10693" s="185" t="s">
        <v>28135</v>
      </c>
      <c r="B10693" s="186" t="s">
        <v>850</v>
      </c>
      <c r="C10693" s="186" t="s">
        <v>27967</v>
      </c>
    </row>
    <row r="10694" spans="1:3" s="187" customFormat="1" ht="31.2">
      <c r="A10694" s="185" t="s">
        <v>38674</v>
      </c>
      <c r="B10694" s="186" t="s">
        <v>20693</v>
      </c>
      <c r="C10694" s="186" t="s">
        <v>38207</v>
      </c>
    </row>
    <row r="10695" spans="1:3" s="187" customFormat="1" ht="31.2">
      <c r="A10695" s="185" t="s">
        <v>28519</v>
      </c>
      <c r="B10695" s="186" t="s">
        <v>19900</v>
      </c>
      <c r="C10695" s="186" t="s">
        <v>27967</v>
      </c>
    </row>
    <row r="10696" spans="1:3" s="187" customFormat="1" ht="46.8">
      <c r="A10696" s="185" t="s">
        <v>28476</v>
      </c>
      <c r="B10696" s="186" t="s">
        <v>1004</v>
      </c>
      <c r="C10696" s="186" t="s">
        <v>27967</v>
      </c>
    </row>
    <row r="10697" spans="1:3" s="187" customFormat="1" ht="31.2">
      <c r="A10697" s="185" t="s">
        <v>12502</v>
      </c>
      <c r="B10697" s="186" t="s">
        <v>9786</v>
      </c>
      <c r="C10697" s="186" t="s">
        <v>12392</v>
      </c>
    </row>
    <row r="10698" spans="1:3" s="187" customFormat="1" ht="62.4">
      <c r="A10698" s="185" t="s">
        <v>28484</v>
      </c>
      <c r="B10698" s="186" t="s">
        <v>8349</v>
      </c>
      <c r="C10698" s="186" t="s">
        <v>27967</v>
      </c>
    </row>
    <row r="10699" spans="1:3" s="187" customFormat="1" ht="31.2">
      <c r="A10699" s="185" t="s">
        <v>28297</v>
      </c>
      <c r="B10699" s="186" t="s">
        <v>8065</v>
      </c>
      <c r="C10699" s="186" t="s">
        <v>27967</v>
      </c>
    </row>
    <row r="10700" spans="1:3" s="187" customFormat="1" ht="31.2">
      <c r="A10700" s="185" t="s">
        <v>28223</v>
      </c>
      <c r="B10700" s="186" t="s">
        <v>1978</v>
      </c>
      <c r="C10700" s="186" t="s">
        <v>27967</v>
      </c>
    </row>
    <row r="10701" spans="1:3" s="187" customFormat="1" ht="31.2">
      <c r="A10701" s="185" t="s">
        <v>28018</v>
      </c>
      <c r="B10701" s="186" t="s">
        <v>22</v>
      </c>
      <c r="C10701" s="186" t="s">
        <v>27967</v>
      </c>
    </row>
    <row r="10702" spans="1:3" s="187" customFormat="1" ht="31.2">
      <c r="A10702" s="185" t="s">
        <v>28129</v>
      </c>
      <c r="B10702" s="186" t="s">
        <v>1823</v>
      </c>
      <c r="C10702" s="186" t="s">
        <v>27967</v>
      </c>
    </row>
    <row r="10703" spans="1:3" s="187" customFormat="1" ht="46.8">
      <c r="A10703" s="185" t="s">
        <v>11196</v>
      </c>
      <c r="B10703" s="186" t="s">
        <v>8200</v>
      </c>
      <c r="C10703" s="186" t="s">
        <v>10830</v>
      </c>
    </row>
    <row r="10704" spans="1:3" s="187" customFormat="1" ht="46.8">
      <c r="A10704" s="185" t="s">
        <v>11196</v>
      </c>
      <c r="B10704" s="186" t="s">
        <v>8200</v>
      </c>
      <c r="C10704" s="186" t="s">
        <v>27967</v>
      </c>
    </row>
    <row r="10705" spans="1:3" s="187" customFormat="1" ht="46.8">
      <c r="A10705" s="185" t="s">
        <v>11196</v>
      </c>
      <c r="B10705" s="186" t="s">
        <v>8200</v>
      </c>
      <c r="C10705" s="186" t="s">
        <v>30515</v>
      </c>
    </row>
    <row r="10706" spans="1:3" s="187" customFormat="1" ht="46.8">
      <c r="A10706" s="185" t="s">
        <v>11196</v>
      </c>
      <c r="B10706" s="186" t="s">
        <v>8200</v>
      </c>
      <c r="C10706" s="186" t="s">
        <v>34068</v>
      </c>
    </row>
    <row r="10707" spans="1:3" s="187" customFormat="1" ht="46.8">
      <c r="A10707" s="185" t="s">
        <v>11196</v>
      </c>
      <c r="B10707" s="186" t="s">
        <v>8200</v>
      </c>
      <c r="C10707" s="186" t="s">
        <v>35823</v>
      </c>
    </row>
    <row r="10708" spans="1:3" s="187" customFormat="1" ht="31.2">
      <c r="A10708" s="185" t="s">
        <v>27973</v>
      </c>
      <c r="B10708" s="186" t="s">
        <v>4504</v>
      </c>
      <c r="C10708" s="186" t="s">
        <v>27967</v>
      </c>
    </row>
    <row r="10709" spans="1:3" s="187" customFormat="1" ht="31.2">
      <c r="A10709" s="185" t="s">
        <v>28185</v>
      </c>
      <c r="B10709" s="186" t="s">
        <v>4996</v>
      </c>
      <c r="C10709" s="186" t="s">
        <v>27967</v>
      </c>
    </row>
    <row r="10710" spans="1:3" s="187" customFormat="1" ht="31.2">
      <c r="A10710" s="185" t="s">
        <v>28124</v>
      </c>
      <c r="B10710" s="186" t="s">
        <v>11206</v>
      </c>
      <c r="C10710" s="186" t="s">
        <v>27967</v>
      </c>
    </row>
    <row r="10711" spans="1:3" s="187" customFormat="1" ht="31.2">
      <c r="A10711" s="185" t="s">
        <v>28128</v>
      </c>
      <c r="B10711" s="186" t="s">
        <v>7593</v>
      </c>
      <c r="C10711" s="186" t="s">
        <v>27967</v>
      </c>
    </row>
    <row r="10712" spans="1:3" s="187" customFormat="1" ht="31.2">
      <c r="A10712" s="185" t="s">
        <v>28520</v>
      </c>
      <c r="B10712" s="186" t="s">
        <v>1162</v>
      </c>
      <c r="C10712" s="186" t="s">
        <v>27967</v>
      </c>
    </row>
    <row r="10713" spans="1:3" s="187" customFormat="1" ht="31.2">
      <c r="A10713" s="185" t="s">
        <v>27994</v>
      </c>
      <c r="B10713" s="186" t="s">
        <v>1571</v>
      </c>
      <c r="C10713" s="186" t="s">
        <v>27967</v>
      </c>
    </row>
    <row r="10714" spans="1:3" s="187" customFormat="1" ht="46.8">
      <c r="A10714" s="185" t="s">
        <v>28293</v>
      </c>
      <c r="B10714" s="186" t="s">
        <v>2750</v>
      </c>
      <c r="C10714" s="186" t="s">
        <v>27967</v>
      </c>
    </row>
    <row r="10715" spans="1:3" s="187" customFormat="1" ht="31.2">
      <c r="A10715" s="185" t="s">
        <v>28004</v>
      </c>
      <c r="B10715" s="186" t="s">
        <v>28005</v>
      </c>
      <c r="C10715" s="186" t="s">
        <v>27967</v>
      </c>
    </row>
    <row r="10716" spans="1:3" s="187" customFormat="1" ht="31.2">
      <c r="A10716" s="185" t="s">
        <v>28424</v>
      </c>
      <c r="B10716" s="186" t="s">
        <v>28425</v>
      </c>
      <c r="C10716" s="186" t="s">
        <v>27967</v>
      </c>
    </row>
    <row r="10717" spans="1:3" s="187" customFormat="1" ht="31.2">
      <c r="A10717" s="185" t="s">
        <v>28035</v>
      </c>
      <c r="B10717" s="186" t="s">
        <v>232</v>
      </c>
      <c r="C10717" s="186" t="s">
        <v>27967</v>
      </c>
    </row>
    <row r="10718" spans="1:3" s="187" customFormat="1" ht="46.8">
      <c r="A10718" s="185" t="s">
        <v>7775</v>
      </c>
      <c r="B10718" s="186" t="s">
        <v>757</v>
      </c>
      <c r="C10718" s="186" t="s">
        <v>7346</v>
      </c>
    </row>
    <row r="10719" spans="1:3" s="187" customFormat="1" ht="46.8">
      <c r="A10719" s="185" t="s">
        <v>7775</v>
      </c>
      <c r="B10719" s="186" t="s">
        <v>757</v>
      </c>
      <c r="C10719" s="186" t="s">
        <v>27967</v>
      </c>
    </row>
    <row r="10720" spans="1:3" s="187" customFormat="1" ht="31.2">
      <c r="A10720" s="185" t="s">
        <v>28234</v>
      </c>
      <c r="B10720" s="186" t="s">
        <v>17583</v>
      </c>
      <c r="C10720" s="186" t="s">
        <v>27967</v>
      </c>
    </row>
    <row r="10721" spans="1:3" s="187" customFormat="1" ht="31.2">
      <c r="A10721" s="185" t="s">
        <v>28572</v>
      </c>
      <c r="B10721" s="186" t="s">
        <v>18585</v>
      </c>
      <c r="C10721" s="186" t="s">
        <v>27967</v>
      </c>
    </row>
    <row r="10722" spans="1:3" s="187" customFormat="1" ht="31.2">
      <c r="A10722" s="185" t="s">
        <v>28572</v>
      </c>
      <c r="B10722" s="186" t="s">
        <v>18585</v>
      </c>
      <c r="C10722" s="186" t="s">
        <v>34068</v>
      </c>
    </row>
    <row r="10723" spans="1:3" s="187" customFormat="1" ht="31.2">
      <c r="A10723" s="185" t="s">
        <v>28101</v>
      </c>
      <c r="B10723" s="186" t="s">
        <v>1835</v>
      </c>
      <c r="C10723" s="186" t="s">
        <v>27967</v>
      </c>
    </row>
    <row r="10724" spans="1:3" s="187" customFormat="1" ht="31.2">
      <c r="A10724" s="185" t="s">
        <v>28464</v>
      </c>
      <c r="B10724" s="186" t="s">
        <v>11462</v>
      </c>
      <c r="C10724" s="186" t="s">
        <v>27967</v>
      </c>
    </row>
    <row r="10725" spans="1:3" s="187" customFormat="1" ht="31.2">
      <c r="A10725" s="185" t="s">
        <v>17276</v>
      </c>
      <c r="B10725" s="186" t="s">
        <v>26</v>
      </c>
      <c r="C10725" s="186" t="s">
        <v>17277</v>
      </c>
    </row>
    <row r="10726" spans="1:3" s="187" customFormat="1" ht="31.2">
      <c r="A10726" s="185" t="s">
        <v>17276</v>
      </c>
      <c r="B10726" s="186" t="s">
        <v>26</v>
      </c>
      <c r="C10726" s="186" t="s">
        <v>27967</v>
      </c>
    </row>
    <row r="10727" spans="1:3" s="187" customFormat="1" ht="46.8">
      <c r="A10727" s="185" t="s">
        <v>28426</v>
      </c>
      <c r="B10727" s="186" t="s">
        <v>14198</v>
      </c>
      <c r="C10727" s="186" t="s">
        <v>27967</v>
      </c>
    </row>
    <row r="10728" spans="1:3" s="187" customFormat="1" ht="31.2">
      <c r="A10728" s="185" t="s">
        <v>28514</v>
      </c>
      <c r="B10728" s="186" t="s">
        <v>1807</v>
      </c>
      <c r="C10728" s="186" t="s">
        <v>27967</v>
      </c>
    </row>
    <row r="10729" spans="1:3" s="187" customFormat="1" ht="31.2">
      <c r="A10729" s="185" t="s">
        <v>28211</v>
      </c>
      <c r="B10729" s="186" t="s">
        <v>624</v>
      </c>
      <c r="C10729" s="186" t="s">
        <v>27967</v>
      </c>
    </row>
    <row r="10730" spans="1:3" s="187" customFormat="1" ht="31.2">
      <c r="A10730" s="185" t="s">
        <v>50204</v>
      </c>
      <c r="B10730" s="186" t="s">
        <v>50202</v>
      </c>
      <c r="C10730" s="188" t="s">
        <v>46857</v>
      </c>
    </row>
    <row r="10731" spans="1:3" s="187" customFormat="1" ht="31.2">
      <c r="A10731" s="185" t="s">
        <v>12927</v>
      </c>
      <c r="B10731" s="186" t="s">
        <v>1980</v>
      </c>
      <c r="C10731" s="186" t="s">
        <v>12775</v>
      </c>
    </row>
    <row r="10732" spans="1:3" s="187" customFormat="1" ht="31.2">
      <c r="A10732" s="185" t="s">
        <v>12927</v>
      </c>
      <c r="B10732" s="186" t="s">
        <v>1980</v>
      </c>
      <c r="C10732" s="186" t="s">
        <v>27116</v>
      </c>
    </row>
    <row r="10733" spans="1:3" s="187" customFormat="1" ht="31.2">
      <c r="A10733" s="185" t="s">
        <v>27541</v>
      </c>
      <c r="B10733" s="186" t="s">
        <v>11874</v>
      </c>
      <c r="C10733" s="186" t="s">
        <v>27116</v>
      </c>
    </row>
    <row r="10734" spans="1:3" s="187" customFormat="1" ht="46.8">
      <c r="A10734" s="185" t="s">
        <v>27904</v>
      </c>
      <c r="B10734" s="186" t="s">
        <v>20654</v>
      </c>
      <c r="C10734" s="186" t="s">
        <v>27116</v>
      </c>
    </row>
    <row r="10735" spans="1:3" s="187" customFormat="1" ht="31.2">
      <c r="A10735" s="185" t="s">
        <v>27524</v>
      </c>
      <c r="B10735" s="186" t="s">
        <v>5694</v>
      </c>
      <c r="C10735" s="186" t="s">
        <v>27116</v>
      </c>
    </row>
    <row r="10736" spans="1:3" s="187" customFormat="1" ht="31.2">
      <c r="A10736" s="185" t="s">
        <v>27768</v>
      </c>
      <c r="B10736" s="186" t="s">
        <v>9704</v>
      </c>
      <c r="C10736" s="186" t="s">
        <v>27116</v>
      </c>
    </row>
    <row r="10737" spans="1:3" s="187" customFormat="1" ht="31.2">
      <c r="A10737" s="185" t="s">
        <v>27481</v>
      </c>
      <c r="B10737" s="186" t="s">
        <v>754</v>
      </c>
      <c r="C10737" s="186" t="s">
        <v>27116</v>
      </c>
    </row>
    <row r="10738" spans="1:3" s="187" customFormat="1" ht="31.2">
      <c r="A10738" s="185" t="s">
        <v>27462</v>
      </c>
      <c r="B10738" s="186" t="s">
        <v>5662</v>
      </c>
      <c r="C10738" s="186" t="s">
        <v>27116</v>
      </c>
    </row>
    <row r="10739" spans="1:3" s="187" customFormat="1" ht="46.8">
      <c r="A10739" s="185" t="s">
        <v>710</v>
      </c>
      <c r="B10739" s="186" t="s">
        <v>711</v>
      </c>
      <c r="C10739" s="186" t="s">
        <v>11</v>
      </c>
    </row>
    <row r="10740" spans="1:3" s="187" customFormat="1" ht="46.8">
      <c r="A10740" s="185" t="s">
        <v>710</v>
      </c>
      <c r="B10740" s="186" t="s">
        <v>711</v>
      </c>
      <c r="C10740" s="186" t="s">
        <v>27116</v>
      </c>
    </row>
    <row r="10741" spans="1:3" s="187" customFormat="1" ht="31.2">
      <c r="A10741" s="185" t="s">
        <v>40313</v>
      </c>
      <c r="B10741" s="186" t="s">
        <v>15439</v>
      </c>
      <c r="C10741" s="186" t="s">
        <v>39606</v>
      </c>
    </row>
    <row r="10742" spans="1:3" s="187" customFormat="1" ht="31.2">
      <c r="A10742" s="185" t="s">
        <v>48211</v>
      </c>
      <c r="B10742" s="186" t="s">
        <v>48208</v>
      </c>
      <c r="C10742" s="188" t="s">
        <v>47044</v>
      </c>
    </row>
    <row r="10743" spans="1:3" s="187" customFormat="1" ht="31.2">
      <c r="A10743" s="185" t="s">
        <v>14711</v>
      </c>
      <c r="B10743" s="186" t="s">
        <v>366</v>
      </c>
      <c r="C10743" s="186" t="s">
        <v>14697</v>
      </c>
    </row>
    <row r="10744" spans="1:3" s="187" customFormat="1" ht="31.2">
      <c r="A10744" s="185" t="s">
        <v>38385</v>
      </c>
      <c r="B10744" s="186" t="s">
        <v>474</v>
      </c>
      <c r="C10744" s="186" t="s">
        <v>38207</v>
      </c>
    </row>
    <row r="10745" spans="1:3" s="187" customFormat="1" ht="31.2">
      <c r="A10745" s="185" t="s">
        <v>38385</v>
      </c>
      <c r="B10745" s="186" t="s">
        <v>474</v>
      </c>
      <c r="C10745" s="186" t="s">
        <v>39606</v>
      </c>
    </row>
    <row r="10746" spans="1:3" s="187" customFormat="1" ht="31.2">
      <c r="A10746" s="185" t="s">
        <v>30426</v>
      </c>
      <c r="B10746" s="186" t="s">
        <v>69</v>
      </c>
      <c r="C10746" s="186" t="s">
        <v>29648</v>
      </c>
    </row>
    <row r="10747" spans="1:3" s="187" customFormat="1" ht="31.2">
      <c r="A10747" s="185" t="s">
        <v>38945</v>
      </c>
      <c r="B10747" s="186" t="s">
        <v>37966</v>
      </c>
      <c r="C10747" s="186" t="s">
        <v>38207</v>
      </c>
    </row>
    <row r="10748" spans="1:3" s="187" customFormat="1" ht="31.2">
      <c r="A10748" s="185" t="s">
        <v>11128</v>
      </c>
      <c r="B10748" s="186" t="s">
        <v>371</v>
      </c>
      <c r="C10748" s="186" t="s">
        <v>10830</v>
      </c>
    </row>
    <row r="10749" spans="1:3" s="187" customFormat="1" ht="31.2">
      <c r="A10749" s="185" t="s">
        <v>11128</v>
      </c>
      <c r="B10749" s="186" t="s">
        <v>371</v>
      </c>
      <c r="C10749" s="186" t="s">
        <v>28788</v>
      </c>
    </row>
    <row r="10750" spans="1:3" s="187" customFormat="1" ht="31.2">
      <c r="A10750" s="185" t="s">
        <v>39135</v>
      </c>
      <c r="B10750" s="186" t="s">
        <v>726</v>
      </c>
      <c r="C10750" s="186" t="s">
        <v>39018</v>
      </c>
    </row>
    <row r="10751" spans="1:3" s="187" customFormat="1" ht="31.2">
      <c r="A10751" s="185" t="s">
        <v>18158</v>
      </c>
      <c r="B10751" s="186" t="s">
        <v>4684</v>
      </c>
      <c r="C10751" s="186" t="s">
        <v>18049</v>
      </c>
    </row>
    <row r="10752" spans="1:3" s="187" customFormat="1" ht="46.8">
      <c r="A10752" s="185" t="s">
        <v>2184</v>
      </c>
      <c r="B10752" s="186" t="s">
        <v>1619</v>
      </c>
      <c r="C10752" s="186" t="s">
        <v>1534</v>
      </c>
    </row>
    <row r="10753" spans="1:3" s="187" customFormat="1" ht="46.8">
      <c r="A10753" s="185" t="s">
        <v>2184</v>
      </c>
      <c r="B10753" s="186" t="s">
        <v>1619</v>
      </c>
      <c r="C10753" s="186" t="s">
        <v>27967</v>
      </c>
    </row>
    <row r="10754" spans="1:3" s="187" customFormat="1" ht="46.8">
      <c r="A10754" s="185" t="s">
        <v>38796</v>
      </c>
      <c r="B10754" s="186" t="s">
        <v>38797</v>
      </c>
      <c r="C10754" s="186" t="s">
        <v>38207</v>
      </c>
    </row>
    <row r="10755" spans="1:3" s="187" customFormat="1" ht="31.2">
      <c r="A10755" s="185" t="s">
        <v>4091</v>
      </c>
      <c r="B10755" s="186" t="s">
        <v>4092</v>
      </c>
      <c r="C10755" s="186" t="s">
        <v>3992</v>
      </c>
    </row>
    <row r="10756" spans="1:3" s="187" customFormat="1" ht="31.2">
      <c r="A10756" s="185" t="s">
        <v>27069</v>
      </c>
      <c r="B10756" s="186" t="s">
        <v>27015</v>
      </c>
      <c r="C10756" s="186" t="s">
        <v>26649</v>
      </c>
    </row>
    <row r="10757" spans="1:3" s="187" customFormat="1" ht="31.2">
      <c r="A10757" s="185" t="s">
        <v>26868</v>
      </c>
      <c r="B10757" s="186" t="s">
        <v>6468</v>
      </c>
      <c r="C10757" s="186" t="s">
        <v>26649</v>
      </c>
    </row>
    <row r="10758" spans="1:3" s="187" customFormat="1" ht="31.2">
      <c r="A10758" s="185" t="s">
        <v>27106</v>
      </c>
      <c r="B10758" s="186" t="s">
        <v>27107</v>
      </c>
      <c r="C10758" s="186" t="s">
        <v>26649</v>
      </c>
    </row>
    <row r="10759" spans="1:3" s="187" customFormat="1" ht="46.8">
      <c r="A10759" s="185" t="s">
        <v>26667</v>
      </c>
      <c r="B10759" s="186" t="s">
        <v>26655</v>
      </c>
      <c r="C10759" s="186" t="s">
        <v>26649</v>
      </c>
    </row>
    <row r="10760" spans="1:3" s="187" customFormat="1" ht="31.2">
      <c r="A10760" s="185" t="s">
        <v>26693</v>
      </c>
      <c r="B10760" s="186" t="s">
        <v>1752</v>
      </c>
      <c r="C10760" s="186" t="s">
        <v>26649</v>
      </c>
    </row>
    <row r="10761" spans="1:3" s="187" customFormat="1" ht="46.8">
      <c r="A10761" s="185" t="s">
        <v>26682</v>
      </c>
      <c r="B10761" s="186" t="s">
        <v>4814</v>
      </c>
      <c r="C10761" s="186" t="s">
        <v>26649</v>
      </c>
    </row>
    <row r="10762" spans="1:3" s="187" customFormat="1" ht="31.2">
      <c r="A10762" s="185" t="s">
        <v>28472</v>
      </c>
      <c r="B10762" s="186" t="s">
        <v>5424</v>
      </c>
      <c r="C10762" s="186" t="s">
        <v>27967</v>
      </c>
    </row>
    <row r="10763" spans="1:3" s="187" customFormat="1" ht="31.2">
      <c r="A10763" s="185" t="s">
        <v>1381</v>
      </c>
      <c r="B10763" s="186" t="s">
        <v>1382</v>
      </c>
      <c r="C10763" s="186" t="s">
        <v>11</v>
      </c>
    </row>
    <row r="10764" spans="1:3" s="187" customFormat="1" ht="46.8">
      <c r="A10764" s="185" t="s">
        <v>20352</v>
      </c>
      <c r="B10764" s="186" t="s">
        <v>5932</v>
      </c>
      <c r="C10764" s="186" t="s">
        <v>20152</v>
      </c>
    </row>
    <row r="10765" spans="1:3" s="187" customFormat="1" ht="46.8">
      <c r="A10765" s="185" t="s">
        <v>20352</v>
      </c>
      <c r="B10765" s="186" t="s">
        <v>5932</v>
      </c>
      <c r="C10765" s="188" t="s">
        <v>25820</v>
      </c>
    </row>
    <row r="10766" spans="1:3" s="187" customFormat="1" ht="46.8">
      <c r="A10766" s="185" t="s">
        <v>26132</v>
      </c>
      <c r="B10766" s="186" t="s">
        <v>2197</v>
      </c>
      <c r="C10766" s="186" t="s">
        <v>25996</v>
      </c>
    </row>
    <row r="10767" spans="1:3" s="187" customFormat="1" ht="46.8">
      <c r="A10767" s="185" t="s">
        <v>26501</v>
      </c>
      <c r="B10767" s="186" t="s">
        <v>2624</v>
      </c>
      <c r="C10767" s="186" t="s">
        <v>25996</v>
      </c>
    </row>
    <row r="10768" spans="1:3" s="187" customFormat="1" ht="31.2">
      <c r="A10768" s="185" t="s">
        <v>26050</v>
      </c>
      <c r="B10768" s="186" t="s">
        <v>2118</v>
      </c>
      <c r="C10768" s="186" t="s">
        <v>25996</v>
      </c>
    </row>
    <row r="10769" spans="1:3" s="187" customFormat="1" ht="31.2">
      <c r="A10769" s="185" t="s">
        <v>26197</v>
      </c>
      <c r="B10769" s="186" t="s">
        <v>1045</v>
      </c>
      <c r="C10769" s="186" t="s">
        <v>25996</v>
      </c>
    </row>
    <row r="10770" spans="1:3" s="187" customFormat="1" ht="46.8">
      <c r="A10770" s="185" t="s">
        <v>26458</v>
      </c>
      <c r="B10770" s="186" t="s">
        <v>3954</v>
      </c>
      <c r="C10770" s="186" t="s">
        <v>25996</v>
      </c>
    </row>
    <row r="10771" spans="1:3" s="187" customFormat="1" ht="31.2">
      <c r="A10771" s="185" t="s">
        <v>26369</v>
      </c>
      <c r="B10771" s="186" t="s">
        <v>488</v>
      </c>
      <c r="C10771" s="186" t="s">
        <v>25996</v>
      </c>
    </row>
    <row r="10772" spans="1:3" s="187" customFormat="1" ht="31.2">
      <c r="A10772" s="185" t="s">
        <v>26352</v>
      </c>
      <c r="B10772" s="186" t="s">
        <v>7967</v>
      </c>
      <c r="C10772" s="186" t="s">
        <v>25996</v>
      </c>
    </row>
    <row r="10773" spans="1:3" s="187" customFormat="1" ht="31.2">
      <c r="A10773" s="185" t="s">
        <v>26429</v>
      </c>
      <c r="B10773" s="186" t="s">
        <v>1267</v>
      </c>
      <c r="C10773" s="186" t="s">
        <v>25996</v>
      </c>
    </row>
    <row r="10774" spans="1:3" s="187" customFormat="1" ht="31.2">
      <c r="A10774" s="185" t="s">
        <v>32932</v>
      </c>
      <c r="B10774" s="186" t="s">
        <v>12069</v>
      </c>
      <c r="C10774" s="186" t="s">
        <v>32209</v>
      </c>
    </row>
    <row r="10775" spans="1:3" s="187" customFormat="1" ht="31.2">
      <c r="A10775" s="185" t="s">
        <v>11342</v>
      </c>
      <c r="B10775" s="186" t="s">
        <v>11343</v>
      </c>
      <c r="C10775" s="186" t="s">
        <v>10830</v>
      </c>
    </row>
    <row r="10776" spans="1:3" s="187" customFormat="1" ht="46.8">
      <c r="A10776" s="185" t="s">
        <v>31011</v>
      </c>
      <c r="B10776" s="186" t="s">
        <v>5543</v>
      </c>
      <c r="C10776" s="188" t="s">
        <v>30985</v>
      </c>
    </row>
    <row r="10777" spans="1:3" s="187" customFormat="1" ht="15.6">
      <c r="A10777" s="185" t="s">
        <v>48736</v>
      </c>
      <c r="B10777" s="186" t="s">
        <v>48737</v>
      </c>
      <c r="C10777" s="188" t="s">
        <v>47005</v>
      </c>
    </row>
    <row r="10778" spans="1:3" s="187" customFormat="1" ht="46.8">
      <c r="A10778" s="185" t="s">
        <v>45729</v>
      </c>
      <c r="B10778" s="186" t="s">
        <v>10364</v>
      </c>
      <c r="C10778" s="186" t="s">
        <v>45398</v>
      </c>
    </row>
    <row r="10779" spans="1:3" s="187" customFormat="1" ht="31.2">
      <c r="A10779" s="185" t="s">
        <v>37266</v>
      </c>
      <c r="B10779" s="186" t="s">
        <v>14135</v>
      </c>
      <c r="C10779" s="186" t="s">
        <v>37010</v>
      </c>
    </row>
    <row r="10780" spans="1:3" s="187" customFormat="1" ht="31.2">
      <c r="A10780" s="185" t="s">
        <v>27340</v>
      </c>
      <c r="B10780" s="186" t="s">
        <v>592</v>
      </c>
      <c r="C10780" s="186" t="s">
        <v>27116</v>
      </c>
    </row>
    <row r="10781" spans="1:3" s="187" customFormat="1" ht="46.8">
      <c r="A10781" s="185" t="s">
        <v>18364</v>
      </c>
      <c r="B10781" s="186" t="s">
        <v>2267</v>
      </c>
      <c r="C10781" s="186" t="s">
        <v>18049</v>
      </c>
    </row>
    <row r="10782" spans="1:3" s="187" customFormat="1" ht="62.4">
      <c r="A10782" s="185" t="s">
        <v>31047</v>
      </c>
      <c r="B10782" s="186" t="s">
        <v>919</v>
      </c>
      <c r="C10782" s="188" t="s">
        <v>30985</v>
      </c>
    </row>
    <row r="10783" spans="1:3" s="187" customFormat="1" ht="62.4">
      <c r="A10783" s="185" t="s">
        <v>32524</v>
      </c>
      <c r="B10783" s="186" t="s">
        <v>4955</v>
      </c>
      <c r="C10783" s="186" t="s">
        <v>32209</v>
      </c>
    </row>
    <row r="10784" spans="1:3" s="187" customFormat="1" ht="46.8">
      <c r="A10784" s="185" t="s">
        <v>15084</v>
      </c>
      <c r="B10784" s="186" t="s">
        <v>11959</v>
      </c>
      <c r="C10784" s="186" t="s">
        <v>14697</v>
      </c>
    </row>
    <row r="10785" spans="1:3" s="187" customFormat="1" ht="31.2">
      <c r="A10785" s="185" t="s">
        <v>21148</v>
      </c>
      <c r="B10785" s="186" t="s">
        <v>5472</v>
      </c>
      <c r="C10785" s="186" t="s">
        <v>21022</v>
      </c>
    </row>
    <row r="10786" spans="1:3" s="187" customFormat="1" ht="31.2">
      <c r="A10786" s="185" t="s">
        <v>21148</v>
      </c>
      <c r="B10786" s="186" t="s">
        <v>5472</v>
      </c>
      <c r="C10786" s="186" t="s">
        <v>41318</v>
      </c>
    </row>
    <row r="10787" spans="1:3" s="187" customFormat="1" ht="46.8">
      <c r="A10787" s="185" t="s">
        <v>38811</v>
      </c>
      <c r="B10787" s="186" t="s">
        <v>16074</v>
      </c>
      <c r="C10787" s="186" t="s">
        <v>38207</v>
      </c>
    </row>
    <row r="10788" spans="1:3" s="187" customFormat="1" ht="31.2">
      <c r="A10788" s="185" t="s">
        <v>22138</v>
      </c>
      <c r="B10788" s="186" t="s">
        <v>6812</v>
      </c>
      <c r="C10788" s="186" t="s">
        <v>21991</v>
      </c>
    </row>
    <row r="10789" spans="1:3" s="187" customFormat="1" ht="31.2">
      <c r="A10789" s="185" t="s">
        <v>4897</v>
      </c>
      <c r="B10789" s="186" t="s">
        <v>448</v>
      </c>
      <c r="C10789" s="186" t="s">
        <v>4409</v>
      </c>
    </row>
    <row r="10790" spans="1:3" s="187" customFormat="1" ht="31.2">
      <c r="A10790" s="185" t="s">
        <v>45205</v>
      </c>
      <c r="B10790" s="186" t="s">
        <v>9911</v>
      </c>
      <c r="C10790" s="186" t="s">
        <v>44652</v>
      </c>
    </row>
    <row r="10791" spans="1:3" s="187" customFormat="1" ht="46.8">
      <c r="A10791" s="185" t="s">
        <v>28305</v>
      </c>
      <c r="B10791" s="186" t="s">
        <v>8503</v>
      </c>
      <c r="C10791" s="186" t="s">
        <v>27967</v>
      </c>
    </row>
    <row r="10792" spans="1:3" s="187" customFormat="1" ht="31.2">
      <c r="A10792" s="185" t="s">
        <v>5215</v>
      </c>
      <c r="B10792" s="186" t="s">
        <v>1953</v>
      </c>
      <c r="C10792" s="186" t="s">
        <v>4409</v>
      </c>
    </row>
    <row r="10793" spans="1:3" s="187" customFormat="1" ht="31.2">
      <c r="A10793" s="185" t="s">
        <v>5215</v>
      </c>
      <c r="B10793" s="186" t="s">
        <v>1953</v>
      </c>
      <c r="C10793" s="186" t="s">
        <v>44652</v>
      </c>
    </row>
    <row r="10794" spans="1:3" s="187" customFormat="1" ht="31.2">
      <c r="A10794" s="185" t="s">
        <v>18358</v>
      </c>
      <c r="B10794" s="186" t="s">
        <v>4437</v>
      </c>
      <c r="C10794" s="186" t="s">
        <v>18049</v>
      </c>
    </row>
    <row r="10795" spans="1:3" s="187" customFormat="1" ht="31.2">
      <c r="A10795" s="185" t="s">
        <v>9528</v>
      </c>
      <c r="B10795" s="186" t="s">
        <v>9529</v>
      </c>
      <c r="C10795" s="186" t="s">
        <v>8759</v>
      </c>
    </row>
    <row r="10796" spans="1:3" s="187" customFormat="1" ht="15.6">
      <c r="A10796" s="185" t="s">
        <v>49109</v>
      </c>
      <c r="B10796" s="186" t="s">
        <v>49110</v>
      </c>
      <c r="C10796" s="188" t="s">
        <v>47013</v>
      </c>
    </row>
    <row r="10797" spans="1:3" s="187" customFormat="1" ht="31.2">
      <c r="A10797" s="185" t="s">
        <v>49041</v>
      </c>
      <c r="B10797" s="186" t="s">
        <v>3525</v>
      </c>
      <c r="C10797" s="188" t="s">
        <v>47275</v>
      </c>
    </row>
    <row r="10798" spans="1:3" s="187" customFormat="1" ht="31.2">
      <c r="A10798" s="185" t="s">
        <v>1884</v>
      </c>
      <c r="B10798" s="186" t="s">
        <v>1885</v>
      </c>
      <c r="C10798" s="186" t="s">
        <v>1534</v>
      </c>
    </row>
    <row r="10799" spans="1:3" s="187" customFormat="1" ht="31.2">
      <c r="A10799" s="185" t="s">
        <v>1884</v>
      </c>
      <c r="B10799" s="186" t="s">
        <v>1885</v>
      </c>
      <c r="C10799" s="186" t="s">
        <v>10830</v>
      </c>
    </row>
    <row r="10800" spans="1:3" s="187" customFormat="1" ht="15.6">
      <c r="A10800" s="185" t="s">
        <v>49612</v>
      </c>
      <c r="B10800" s="186" t="s">
        <v>49592</v>
      </c>
      <c r="C10800" s="188" t="s">
        <v>47275</v>
      </c>
    </row>
    <row r="10801" spans="1:3" s="187" customFormat="1" ht="62.4">
      <c r="A10801" s="185" t="s">
        <v>48018</v>
      </c>
      <c r="B10801" s="186" t="s">
        <v>48010</v>
      </c>
      <c r="C10801" s="188" t="s">
        <v>46993</v>
      </c>
    </row>
    <row r="10802" spans="1:3" s="187" customFormat="1" ht="31.2">
      <c r="A10802" s="185" t="s">
        <v>25127</v>
      </c>
      <c r="B10802" s="186" t="s">
        <v>18487</v>
      </c>
      <c r="C10802" s="186" t="s">
        <v>24806</v>
      </c>
    </row>
    <row r="10803" spans="1:3" s="187" customFormat="1" ht="202.8">
      <c r="A10803" s="185" t="s">
        <v>25101</v>
      </c>
      <c r="B10803" s="186" t="s">
        <v>2214</v>
      </c>
      <c r="C10803" s="186" t="s">
        <v>24806</v>
      </c>
    </row>
    <row r="10804" spans="1:3" s="187" customFormat="1" ht="31.2">
      <c r="A10804" s="185" t="s">
        <v>24973</v>
      </c>
      <c r="B10804" s="186" t="s">
        <v>11845</v>
      </c>
      <c r="C10804" s="186" t="s">
        <v>24806</v>
      </c>
    </row>
    <row r="10805" spans="1:3" s="187" customFormat="1" ht="62.4">
      <c r="A10805" s="185" t="s">
        <v>25160</v>
      </c>
      <c r="B10805" s="186" t="s">
        <v>3648</v>
      </c>
      <c r="C10805" s="186" t="s">
        <v>24806</v>
      </c>
    </row>
    <row r="10806" spans="1:3" s="187" customFormat="1" ht="31.2">
      <c r="A10806" s="185" t="s">
        <v>25402</v>
      </c>
      <c r="B10806" s="186" t="s">
        <v>25403</v>
      </c>
      <c r="C10806" s="186" t="s">
        <v>24806</v>
      </c>
    </row>
    <row r="10807" spans="1:3" s="187" customFormat="1" ht="31.2">
      <c r="A10807" s="185" t="s">
        <v>25243</v>
      </c>
      <c r="B10807" s="186" t="s">
        <v>22269</v>
      </c>
      <c r="C10807" s="186" t="s">
        <v>24806</v>
      </c>
    </row>
    <row r="10808" spans="1:3" s="187" customFormat="1" ht="31.2">
      <c r="A10808" s="185" t="s">
        <v>24831</v>
      </c>
      <c r="B10808" s="186" t="s">
        <v>4838</v>
      </c>
      <c r="C10808" s="186" t="s">
        <v>24806</v>
      </c>
    </row>
    <row r="10809" spans="1:3" s="187" customFormat="1" ht="31.2">
      <c r="A10809" s="185" t="s">
        <v>33063</v>
      </c>
      <c r="B10809" s="186" t="s">
        <v>7082</v>
      </c>
      <c r="C10809" s="186" t="s">
        <v>32209</v>
      </c>
    </row>
    <row r="10810" spans="1:3" s="187" customFormat="1" ht="62.4">
      <c r="A10810" s="185" t="s">
        <v>17547</v>
      </c>
      <c r="B10810" s="186" t="s">
        <v>739</v>
      </c>
      <c r="C10810" s="186" t="s">
        <v>17277</v>
      </c>
    </row>
    <row r="10811" spans="1:3" s="187" customFormat="1" ht="62.4">
      <c r="A10811" s="185" t="s">
        <v>17547</v>
      </c>
      <c r="B10811" s="186" t="s">
        <v>739</v>
      </c>
      <c r="C10811" s="186" t="s">
        <v>21991</v>
      </c>
    </row>
    <row r="10812" spans="1:3" s="187" customFormat="1" ht="31.2">
      <c r="A10812" s="185" t="s">
        <v>44960</v>
      </c>
      <c r="B10812" s="186" t="s">
        <v>8596</v>
      </c>
      <c r="C10812" s="186" t="s">
        <v>44652</v>
      </c>
    </row>
    <row r="10813" spans="1:3" s="187" customFormat="1" ht="46.8">
      <c r="A10813" s="185" t="s">
        <v>19246</v>
      </c>
      <c r="B10813" s="186" t="s">
        <v>19247</v>
      </c>
      <c r="C10813" s="186" t="s">
        <v>19116</v>
      </c>
    </row>
    <row r="10814" spans="1:3" s="187" customFormat="1" ht="31.2">
      <c r="A10814" s="185" t="s">
        <v>7335</v>
      </c>
      <c r="B10814" s="186" t="s">
        <v>7336</v>
      </c>
      <c r="C10814" s="186" t="s">
        <v>6284</v>
      </c>
    </row>
    <row r="10815" spans="1:3" s="187" customFormat="1" ht="31.2">
      <c r="A10815" s="185" t="s">
        <v>40503</v>
      </c>
      <c r="B10815" s="186" t="s">
        <v>40504</v>
      </c>
      <c r="C10815" s="186" t="s">
        <v>40464</v>
      </c>
    </row>
    <row r="10816" spans="1:3" s="187" customFormat="1" ht="31.2">
      <c r="A10816" s="185" t="s">
        <v>45114</v>
      </c>
      <c r="B10816" s="186" t="s">
        <v>12207</v>
      </c>
      <c r="C10816" s="186" t="s">
        <v>44652</v>
      </c>
    </row>
    <row r="10817" spans="1:3" s="187" customFormat="1" ht="31.2">
      <c r="A10817" s="185" t="s">
        <v>2278</v>
      </c>
      <c r="B10817" s="186" t="s">
        <v>2279</v>
      </c>
      <c r="C10817" s="186" t="s">
        <v>1534</v>
      </c>
    </row>
    <row r="10818" spans="1:3" s="187" customFormat="1" ht="31.2">
      <c r="A10818" s="185" t="s">
        <v>2278</v>
      </c>
      <c r="B10818" s="186" t="s">
        <v>2279</v>
      </c>
      <c r="C10818" s="186" t="s">
        <v>27967</v>
      </c>
    </row>
    <row r="10819" spans="1:3" s="187" customFormat="1" ht="31.2">
      <c r="A10819" s="185" t="s">
        <v>34157</v>
      </c>
      <c r="B10819" s="186" t="s">
        <v>24961</v>
      </c>
      <c r="C10819" s="186" t="s">
        <v>34068</v>
      </c>
    </row>
    <row r="10820" spans="1:3" s="187" customFormat="1" ht="31.2">
      <c r="A10820" s="185" t="s">
        <v>3522</v>
      </c>
      <c r="B10820" s="186" t="s">
        <v>1188</v>
      </c>
      <c r="C10820" s="186" t="s">
        <v>3346</v>
      </c>
    </row>
    <row r="10821" spans="1:3" s="187" customFormat="1" ht="31.2">
      <c r="A10821" s="185" t="s">
        <v>12129</v>
      </c>
      <c r="B10821" s="186" t="s">
        <v>5582</v>
      </c>
      <c r="C10821" s="186" t="s">
        <v>11996</v>
      </c>
    </row>
    <row r="10822" spans="1:3" s="187" customFormat="1" ht="31.2">
      <c r="A10822" s="185" t="s">
        <v>12117</v>
      </c>
      <c r="B10822" s="186" t="s">
        <v>12118</v>
      </c>
      <c r="C10822" s="186" t="s">
        <v>11996</v>
      </c>
    </row>
    <row r="10823" spans="1:3" s="187" customFormat="1" ht="46.8">
      <c r="A10823" s="185" t="s">
        <v>18589</v>
      </c>
      <c r="B10823" s="186" t="s">
        <v>3661</v>
      </c>
      <c r="C10823" s="186" t="s">
        <v>18049</v>
      </c>
    </row>
    <row r="10824" spans="1:3" s="187" customFormat="1" ht="46.8">
      <c r="A10824" s="185" t="s">
        <v>18589</v>
      </c>
      <c r="B10824" s="186" t="s">
        <v>3661</v>
      </c>
      <c r="C10824" s="186" t="s">
        <v>33246</v>
      </c>
    </row>
    <row r="10825" spans="1:3" s="187" customFormat="1" ht="31.2">
      <c r="A10825" s="185" t="s">
        <v>22190</v>
      </c>
      <c r="B10825" s="186" t="s">
        <v>36</v>
      </c>
      <c r="C10825" s="186" t="s">
        <v>21991</v>
      </c>
    </row>
    <row r="10826" spans="1:3" s="187" customFormat="1" ht="15.6">
      <c r="A10826" s="185" t="s">
        <v>48487</v>
      </c>
      <c r="B10826" s="186" t="s">
        <v>48459</v>
      </c>
      <c r="C10826" s="188" t="s">
        <v>48488</v>
      </c>
    </row>
    <row r="10827" spans="1:3" s="187" customFormat="1" ht="46.8">
      <c r="A10827" s="185" t="s">
        <v>12355</v>
      </c>
      <c r="B10827" s="186" t="s">
        <v>12356</v>
      </c>
      <c r="C10827" s="186" t="s">
        <v>11996</v>
      </c>
    </row>
    <row r="10828" spans="1:3" s="187" customFormat="1" ht="15.6">
      <c r="A10828" s="185" t="s">
        <v>24622</v>
      </c>
      <c r="B10828" s="186" t="s">
        <v>32</v>
      </c>
      <c r="C10828" s="188" t="s">
        <v>24617</v>
      </c>
    </row>
    <row r="10829" spans="1:3" s="187" customFormat="1" ht="31.2">
      <c r="A10829" s="185" t="s">
        <v>14021</v>
      </c>
      <c r="B10829" s="186" t="s">
        <v>4433</v>
      </c>
      <c r="C10829" s="186" t="s">
        <v>13890</v>
      </c>
    </row>
    <row r="10830" spans="1:3" s="187" customFormat="1" ht="31.2">
      <c r="A10830" s="185" t="s">
        <v>46816</v>
      </c>
      <c r="B10830" s="186" t="s">
        <v>2519</v>
      </c>
      <c r="C10830" s="186" t="s">
        <v>46185</v>
      </c>
    </row>
    <row r="10831" spans="1:3" s="187" customFormat="1" ht="62.4">
      <c r="A10831" s="185" t="s">
        <v>10483</v>
      </c>
      <c r="B10831" s="186" t="s">
        <v>10484</v>
      </c>
      <c r="C10831" s="186" t="s">
        <v>9722</v>
      </c>
    </row>
    <row r="10832" spans="1:3" s="187" customFormat="1" ht="31.2">
      <c r="A10832" s="185" t="s">
        <v>42060</v>
      </c>
      <c r="B10832" s="186" t="s">
        <v>2038</v>
      </c>
      <c r="C10832" s="186" t="s">
        <v>42001</v>
      </c>
    </row>
    <row r="10833" spans="1:3" s="187" customFormat="1" ht="31.2">
      <c r="A10833" s="185" t="s">
        <v>42060</v>
      </c>
      <c r="B10833" s="186" t="s">
        <v>2038</v>
      </c>
      <c r="C10833" s="186" t="s">
        <v>44652</v>
      </c>
    </row>
    <row r="10834" spans="1:3" s="187" customFormat="1" ht="46.8">
      <c r="A10834" s="185" t="s">
        <v>35219</v>
      </c>
      <c r="B10834" s="186" t="s">
        <v>6505</v>
      </c>
      <c r="C10834" s="186" t="s">
        <v>34927</v>
      </c>
    </row>
    <row r="10835" spans="1:3" s="187" customFormat="1" ht="31.2">
      <c r="A10835" s="185" t="s">
        <v>23061</v>
      </c>
      <c r="B10835" s="186" t="s">
        <v>6543</v>
      </c>
      <c r="C10835" s="186" t="s">
        <v>22896</v>
      </c>
    </row>
    <row r="10836" spans="1:3" s="187" customFormat="1" ht="15.6">
      <c r="A10836" s="185" t="s">
        <v>24635</v>
      </c>
      <c r="B10836" s="186" t="s">
        <v>6370</v>
      </c>
      <c r="C10836" s="188" t="s">
        <v>24617</v>
      </c>
    </row>
    <row r="10837" spans="1:3" s="187" customFormat="1" ht="31.2">
      <c r="A10837" s="185" t="s">
        <v>27315</v>
      </c>
      <c r="B10837" s="186" t="s">
        <v>668</v>
      </c>
      <c r="C10837" s="186" t="s">
        <v>27116</v>
      </c>
    </row>
    <row r="10838" spans="1:3" s="187" customFormat="1" ht="31.2">
      <c r="A10838" s="185" t="s">
        <v>10151</v>
      </c>
      <c r="B10838" s="186" t="s">
        <v>10152</v>
      </c>
      <c r="C10838" s="186" t="s">
        <v>9722</v>
      </c>
    </row>
    <row r="10839" spans="1:3" s="187" customFormat="1" ht="46.8">
      <c r="A10839" s="185" t="s">
        <v>41241</v>
      </c>
      <c r="B10839" s="186" t="s">
        <v>284</v>
      </c>
      <c r="C10839" s="186" t="s">
        <v>40685</v>
      </c>
    </row>
    <row r="10840" spans="1:3" s="187" customFormat="1" ht="46.8">
      <c r="A10840" s="185" t="s">
        <v>31541</v>
      </c>
      <c r="B10840" s="186" t="s">
        <v>428</v>
      </c>
      <c r="C10840" s="186" t="s">
        <v>31402</v>
      </c>
    </row>
    <row r="10841" spans="1:3" s="187" customFormat="1" ht="31.2">
      <c r="A10841" s="185" t="s">
        <v>23607</v>
      </c>
      <c r="B10841" s="186" t="s">
        <v>2834</v>
      </c>
      <c r="C10841" s="186" t="s">
        <v>22896</v>
      </c>
    </row>
    <row r="10842" spans="1:3" s="187" customFormat="1" ht="31.2">
      <c r="A10842" s="185" t="s">
        <v>41877</v>
      </c>
      <c r="B10842" s="186" t="s">
        <v>44</v>
      </c>
      <c r="C10842" s="186" t="s">
        <v>41318</v>
      </c>
    </row>
    <row r="10843" spans="1:3" s="187" customFormat="1" ht="15.6">
      <c r="A10843" s="185" t="s">
        <v>47563</v>
      </c>
      <c r="B10843" s="186" t="s">
        <v>47564</v>
      </c>
      <c r="C10843" s="188" t="s">
        <v>47565</v>
      </c>
    </row>
    <row r="10844" spans="1:3" s="187" customFormat="1" ht="31.2">
      <c r="A10844" s="185" t="s">
        <v>38947</v>
      </c>
      <c r="B10844" s="186" t="s">
        <v>6334</v>
      </c>
      <c r="C10844" s="186" t="s">
        <v>38207</v>
      </c>
    </row>
    <row r="10845" spans="1:3" s="187" customFormat="1" ht="31.2">
      <c r="A10845" s="185" t="s">
        <v>29203</v>
      </c>
      <c r="B10845" s="186" t="s">
        <v>1693</v>
      </c>
      <c r="C10845" s="186" t="s">
        <v>28788</v>
      </c>
    </row>
    <row r="10846" spans="1:3" s="187" customFormat="1" ht="31.2">
      <c r="A10846" s="185" t="s">
        <v>10913</v>
      </c>
      <c r="B10846" s="186" t="s">
        <v>10914</v>
      </c>
      <c r="C10846" s="186" t="s">
        <v>10830</v>
      </c>
    </row>
    <row r="10847" spans="1:3" s="187" customFormat="1" ht="31.2">
      <c r="A10847" s="185" t="s">
        <v>25787</v>
      </c>
      <c r="B10847" s="186" t="s">
        <v>23743</v>
      </c>
      <c r="C10847" s="186" t="s">
        <v>25700</v>
      </c>
    </row>
    <row r="10848" spans="1:3" s="187" customFormat="1" ht="31.2">
      <c r="A10848" s="185" t="s">
        <v>38359</v>
      </c>
      <c r="B10848" s="186" t="s">
        <v>375</v>
      </c>
      <c r="C10848" s="186" t="s">
        <v>38207</v>
      </c>
    </row>
    <row r="10849" spans="1:3" s="187" customFormat="1" ht="46.8">
      <c r="A10849" s="185" t="s">
        <v>6415</v>
      </c>
      <c r="B10849" s="186" t="s">
        <v>5641</v>
      </c>
      <c r="C10849" s="186" t="s">
        <v>6284</v>
      </c>
    </row>
    <row r="10850" spans="1:3" s="187" customFormat="1" ht="31.2">
      <c r="A10850" s="185" t="s">
        <v>9076</v>
      </c>
      <c r="B10850" s="186" t="s">
        <v>456</v>
      </c>
      <c r="C10850" s="186" t="s">
        <v>8759</v>
      </c>
    </row>
    <row r="10851" spans="1:3" s="187" customFormat="1" ht="46.8">
      <c r="A10851" s="185" t="s">
        <v>8977</v>
      </c>
      <c r="B10851" s="186" t="s">
        <v>8978</v>
      </c>
      <c r="C10851" s="186" t="s">
        <v>8759</v>
      </c>
    </row>
    <row r="10852" spans="1:3" s="187" customFormat="1" ht="62.4">
      <c r="A10852" s="185" t="s">
        <v>22510</v>
      </c>
      <c r="B10852" s="186" t="s">
        <v>22511</v>
      </c>
      <c r="C10852" s="186" t="s">
        <v>21991</v>
      </c>
    </row>
    <row r="10853" spans="1:3" s="187" customFormat="1" ht="62.4">
      <c r="A10853" s="185" t="s">
        <v>22510</v>
      </c>
      <c r="B10853" s="186" t="s">
        <v>22511</v>
      </c>
      <c r="C10853" s="186" t="s">
        <v>38207</v>
      </c>
    </row>
    <row r="10854" spans="1:3" s="187" customFormat="1" ht="31.2">
      <c r="A10854" s="185" t="s">
        <v>8841</v>
      </c>
      <c r="B10854" s="186" t="s">
        <v>8842</v>
      </c>
      <c r="C10854" s="186" t="s">
        <v>8759</v>
      </c>
    </row>
    <row r="10855" spans="1:3" s="187" customFormat="1" ht="31.2">
      <c r="A10855" s="185" t="s">
        <v>11577</v>
      </c>
      <c r="B10855" s="186" t="s">
        <v>11462</v>
      </c>
      <c r="C10855" s="186" t="s">
        <v>10830</v>
      </c>
    </row>
    <row r="10856" spans="1:3" s="187" customFormat="1" ht="31.2">
      <c r="A10856" s="185" t="s">
        <v>45206</v>
      </c>
      <c r="B10856" s="186" t="s">
        <v>5283</v>
      </c>
      <c r="C10856" s="186" t="s">
        <v>44652</v>
      </c>
    </row>
    <row r="10857" spans="1:3" s="187" customFormat="1" ht="31.2">
      <c r="A10857" s="185" t="s">
        <v>29955</v>
      </c>
      <c r="B10857" s="186" t="s">
        <v>52</v>
      </c>
      <c r="C10857" s="186" t="s">
        <v>29648</v>
      </c>
    </row>
    <row r="10858" spans="1:3" s="187" customFormat="1" ht="31.2">
      <c r="A10858" s="185" t="s">
        <v>32428</v>
      </c>
      <c r="B10858" s="186" t="s">
        <v>401</v>
      </c>
      <c r="C10858" s="186" t="s">
        <v>32209</v>
      </c>
    </row>
    <row r="10859" spans="1:3" s="187" customFormat="1" ht="31.2">
      <c r="A10859" s="185" t="s">
        <v>32233</v>
      </c>
      <c r="B10859" s="186" t="s">
        <v>93</v>
      </c>
      <c r="C10859" s="186" t="s">
        <v>32209</v>
      </c>
    </row>
    <row r="10860" spans="1:3" s="187" customFormat="1" ht="62.4">
      <c r="A10860" s="185" t="s">
        <v>12123</v>
      </c>
      <c r="B10860" s="186" t="s">
        <v>9255</v>
      </c>
      <c r="C10860" s="186" t="s">
        <v>11996</v>
      </c>
    </row>
    <row r="10861" spans="1:3" s="187" customFormat="1" ht="31.2">
      <c r="A10861" s="185" t="s">
        <v>9870</v>
      </c>
      <c r="B10861" s="186" t="s">
        <v>2842</v>
      </c>
      <c r="C10861" s="186" t="s">
        <v>9722</v>
      </c>
    </row>
    <row r="10862" spans="1:3" s="187" customFormat="1" ht="46.8">
      <c r="A10862" s="185" t="s">
        <v>29710</v>
      </c>
      <c r="B10862" s="186" t="s">
        <v>4684</v>
      </c>
      <c r="C10862" s="186" t="s">
        <v>29648</v>
      </c>
    </row>
    <row r="10863" spans="1:3" s="187" customFormat="1" ht="31.2">
      <c r="A10863" s="185" t="s">
        <v>43699</v>
      </c>
      <c r="B10863" s="186" t="s">
        <v>11462</v>
      </c>
      <c r="C10863" s="186" t="s">
        <v>43220</v>
      </c>
    </row>
    <row r="10864" spans="1:3" s="187" customFormat="1" ht="46.8">
      <c r="A10864" s="185" t="s">
        <v>35447</v>
      </c>
      <c r="B10864" s="186" t="s">
        <v>14751</v>
      </c>
      <c r="C10864" s="186" t="s">
        <v>34927</v>
      </c>
    </row>
    <row r="10865" spans="1:3" s="187" customFormat="1" ht="31.2">
      <c r="A10865" s="185" t="s">
        <v>23313</v>
      </c>
      <c r="B10865" s="186" t="s">
        <v>23314</v>
      </c>
      <c r="C10865" s="186" t="s">
        <v>22896</v>
      </c>
    </row>
    <row r="10866" spans="1:3" s="187" customFormat="1" ht="31.2">
      <c r="A10866" s="185" t="s">
        <v>37313</v>
      </c>
      <c r="B10866" s="186" t="s">
        <v>6769</v>
      </c>
      <c r="C10866" s="186" t="s">
        <v>37010</v>
      </c>
    </row>
    <row r="10867" spans="1:3" s="187" customFormat="1" ht="62.4">
      <c r="A10867" s="185" t="s">
        <v>22307</v>
      </c>
      <c r="B10867" s="186" t="s">
        <v>8134</v>
      </c>
      <c r="C10867" s="186" t="s">
        <v>21991</v>
      </c>
    </row>
    <row r="10868" spans="1:3" s="187" customFormat="1" ht="46.8">
      <c r="A10868" s="185" t="s">
        <v>45789</v>
      </c>
      <c r="B10868" s="186" t="s">
        <v>33862</v>
      </c>
      <c r="C10868" s="186" t="s">
        <v>45398</v>
      </c>
    </row>
    <row r="10869" spans="1:3" s="187" customFormat="1" ht="46.8">
      <c r="A10869" s="185" t="s">
        <v>26538</v>
      </c>
      <c r="B10869" s="186" t="s">
        <v>26539</v>
      </c>
      <c r="C10869" s="186" t="s">
        <v>25996</v>
      </c>
    </row>
    <row r="10870" spans="1:3" s="187" customFormat="1" ht="31.2">
      <c r="A10870" s="185" t="s">
        <v>5010</v>
      </c>
      <c r="B10870" s="186" t="s">
        <v>5011</v>
      </c>
      <c r="C10870" s="186" t="s">
        <v>4409</v>
      </c>
    </row>
    <row r="10871" spans="1:3" s="187" customFormat="1" ht="31.2">
      <c r="A10871" s="185" t="s">
        <v>8976</v>
      </c>
      <c r="B10871" s="186" t="s">
        <v>251</v>
      </c>
      <c r="C10871" s="186" t="s">
        <v>8759</v>
      </c>
    </row>
    <row r="10872" spans="1:3" s="187" customFormat="1" ht="46.8">
      <c r="A10872" s="185" t="s">
        <v>40477</v>
      </c>
      <c r="B10872" s="186" t="s">
        <v>39345</v>
      </c>
      <c r="C10872" s="186" t="s">
        <v>40464</v>
      </c>
    </row>
    <row r="10873" spans="1:3" s="187" customFormat="1" ht="31.2">
      <c r="A10873" s="185" t="s">
        <v>43265</v>
      </c>
      <c r="B10873" s="186" t="s">
        <v>8773</v>
      </c>
      <c r="C10873" s="186" t="s">
        <v>43220</v>
      </c>
    </row>
    <row r="10874" spans="1:3" s="187" customFormat="1" ht="31.2">
      <c r="A10874" s="185" t="s">
        <v>39074</v>
      </c>
      <c r="B10874" s="186" t="s">
        <v>20</v>
      </c>
      <c r="C10874" s="186" t="s">
        <v>39018</v>
      </c>
    </row>
    <row r="10875" spans="1:3" s="187" customFormat="1" ht="31.2">
      <c r="A10875" s="185" t="s">
        <v>41464</v>
      </c>
      <c r="B10875" s="186" t="s">
        <v>364</v>
      </c>
      <c r="C10875" s="186" t="s">
        <v>41318</v>
      </c>
    </row>
    <row r="10876" spans="1:3" s="187" customFormat="1" ht="46.8">
      <c r="A10876" s="185" t="s">
        <v>12373</v>
      </c>
      <c r="B10876" s="186" t="s">
        <v>12374</v>
      </c>
      <c r="C10876" s="186" t="s">
        <v>11996</v>
      </c>
    </row>
    <row r="10877" spans="1:3" s="187" customFormat="1" ht="31.2">
      <c r="A10877" s="185" t="s">
        <v>36558</v>
      </c>
      <c r="B10877" s="186" t="s">
        <v>2488</v>
      </c>
      <c r="C10877" s="186" t="s">
        <v>36439</v>
      </c>
    </row>
    <row r="10878" spans="1:3" s="187" customFormat="1" ht="31.2">
      <c r="A10878" s="185" t="s">
        <v>21376</v>
      </c>
      <c r="B10878" s="186" t="s">
        <v>1967</v>
      </c>
      <c r="C10878" s="186" t="s">
        <v>21022</v>
      </c>
    </row>
    <row r="10879" spans="1:3" s="187" customFormat="1" ht="31.2">
      <c r="A10879" s="185" t="s">
        <v>8632</v>
      </c>
      <c r="B10879" s="186" t="s">
        <v>5387</v>
      </c>
      <c r="C10879" s="186" t="s">
        <v>8505</v>
      </c>
    </row>
    <row r="10880" spans="1:3" s="187" customFormat="1" ht="31.2">
      <c r="A10880" s="185" t="s">
        <v>36673</v>
      </c>
      <c r="B10880" s="186" t="s">
        <v>2488</v>
      </c>
      <c r="C10880" s="186" t="s">
        <v>36439</v>
      </c>
    </row>
    <row r="10881" spans="1:3" s="187" customFormat="1" ht="31.2">
      <c r="A10881" s="185" t="s">
        <v>44307</v>
      </c>
      <c r="B10881" s="186" t="s">
        <v>44306</v>
      </c>
      <c r="C10881" s="186" t="s">
        <v>43751</v>
      </c>
    </row>
    <row r="10882" spans="1:3" s="187" customFormat="1" ht="31.2">
      <c r="A10882" s="185" t="s">
        <v>1446</v>
      </c>
      <c r="B10882" s="186" t="s">
        <v>1447</v>
      </c>
      <c r="C10882" s="186" t="s">
        <v>11</v>
      </c>
    </row>
    <row r="10883" spans="1:3" s="187" customFormat="1" ht="31.2">
      <c r="A10883" s="185" t="s">
        <v>19677</v>
      </c>
      <c r="B10883" s="186" t="s">
        <v>5195</v>
      </c>
      <c r="C10883" s="186" t="s">
        <v>19363</v>
      </c>
    </row>
    <row r="10884" spans="1:3" s="187" customFormat="1" ht="31.2">
      <c r="A10884" s="185" t="s">
        <v>23744</v>
      </c>
      <c r="B10884" s="186" t="s">
        <v>352</v>
      </c>
      <c r="C10884" s="186" t="s">
        <v>23735</v>
      </c>
    </row>
    <row r="10885" spans="1:3" s="187" customFormat="1" ht="31.2">
      <c r="A10885" s="185" t="s">
        <v>41591</v>
      </c>
      <c r="B10885" s="186" t="s">
        <v>1552</v>
      </c>
      <c r="C10885" s="186" t="s">
        <v>41318</v>
      </c>
    </row>
    <row r="10886" spans="1:3" s="187" customFormat="1" ht="31.2">
      <c r="A10886" s="185" t="s">
        <v>18259</v>
      </c>
      <c r="B10886" s="186" t="s">
        <v>428</v>
      </c>
      <c r="C10886" s="186" t="s">
        <v>18049</v>
      </c>
    </row>
    <row r="10887" spans="1:3" s="187" customFormat="1" ht="31.2">
      <c r="A10887" s="185" t="s">
        <v>18259</v>
      </c>
      <c r="B10887" s="186" t="s">
        <v>428</v>
      </c>
      <c r="C10887" s="186" t="s">
        <v>24806</v>
      </c>
    </row>
    <row r="10888" spans="1:3" s="187" customFormat="1" ht="31.2">
      <c r="A10888" s="185" t="s">
        <v>18259</v>
      </c>
      <c r="B10888" s="186" t="s">
        <v>428</v>
      </c>
      <c r="C10888" s="186" t="s">
        <v>30515</v>
      </c>
    </row>
    <row r="10889" spans="1:3" s="187" customFormat="1" ht="31.2">
      <c r="A10889" s="185" t="s">
        <v>33889</v>
      </c>
      <c r="B10889" s="186" t="s">
        <v>33890</v>
      </c>
      <c r="C10889" s="186" t="s">
        <v>33246</v>
      </c>
    </row>
    <row r="10890" spans="1:3" s="187" customFormat="1" ht="31.2">
      <c r="A10890" s="185" t="s">
        <v>31556</v>
      </c>
      <c r="B10890" s="186" t="s">
        <v>7697</v>
      </c>
      <c r="C10890" s="186" t="s">
        <v>31402</v>
      </c>
    </row>
    <row r="10891" spans="1:3" s="187" customFormat="1" ht="31.2">
      <c r="A10891" s="185" t="s">
        <v>1531</v>
      </c>
      <c r="B10891" s="186" t="s">
        <v>1532</v>
      </c>
      <c r="C10891" s="186" t="s">
        <v>11</v>
      </c>
    </row>
    <row r="10892" spans="1:3" s="187" customFormat="1" ht="31.2">
      <c r="A10892" s="185" t="s">
        <v>18274</v>
      </c>
      <c r="B10892" s="186" t="s">
        <v>428</v>
      </c>
      <c r="C10892" s="186" t="s">
        <v>18049</v>
      </c>
    </row>
    <row r="10893" spans="1:3" s="187" customFormat="1" ht="31.2">
      <c r="A10893" s="185" t="s">
        <v>42383</v>
      </c>
      <c r="B10893" s="186" t="s">
        <v>2267</v>
      </c>
      <c r="C10893" s="186" t="s">
        <v>42001</v>
      </c>
    </row>
    <row r="10894" spans="1:3" s="187" customFormat="1" ht="31.2">
      <c r="A10894" s="185" t="s">
        <v>26148</v>
      </c>
      <c r="B10894" s="186" t="s">
        <v>18347</v>
      </c>
      <c r="C10894" s="186" t="s">
        <v>25996</v>
      </c>
    </row>
    <row r="10895" spans="1:3" s="187" customFormat="1" ht="31.2">
      <c r="A10895" s="185" t="s">
        <v>26937</v>
      </c>
      <c r="B10895" s="186" t="s">
        <v>3517</v>
      </c>
      <c r="C10895" s="186" t="s">
        <v>26649</v>
      </c>
    </row>
    <row r="10896" spans="1:3" s="187" customFormat="1" ht="31.2">
      <c r="A10896" s="185" t="s">
        <v>23065</v>
      </c>
      <c r="B10896" s="186" t="s">
        <v>9333</v>
      </c>
      <c r="C10896" s="186" t="s">
        <v>22896</v>
      </c>
    </row>
    <row r="10897" spans="1:3" s="187" customFormat="1" ht="46.8">
      <c r="A10897" s="185" t="s">
        <v>40394</v>
      </c>
      <c r="B10897" s="186" t="s">
        <v>19180</v>
      </c>
      <c r="C10897" s="186" t="s">
        <v>39606</v>
      </c>
    </row>
    <row r="10898" spans="1:3" s="187" customFormat="1" ht="31.2">
      <c r="A10898" s="185" t="s">
        <v>29304</v>
      </c>
      <c r="B10898" s="186" t="s">
        <v>1568</v>
      </c>
      <c r="C10898" s="186" t="s">
        <v>28788</v>
      </c>
    </row>
    <row r="10899" spans="1:3" s="187" customFormat="1" ht="46.8">
      <c r="A10899" s="185" t="s">
        <v>4815</v>
      </c>
      <c r="B10899" s="186" t="s">
        <v>286</v>
      </c>
      <c r="C10899" s="186" t="s">
        <v>4409</v>
      </c>
    </row>
    <row r="10900" spans="1:3" s="187" customFormat="1" ht="31.2">
      <c r="A10900" s="185" t="s">
        <v>47762</v>
      </c>
      <c r="B10900" s="186" t="s">
        <v>47720</v>
      </c>
      <c r="C10900" s="188" t="s">
        <v>47018</v>
      </c>
    </row>
    <row r="10901" spans="1:3" s="187" customFormat="1" ht="31.2">
      <c r="A10901" s="185" t="s">
        <v>26253</v>
      </c>
      <c r="B10901" s="186" t="s">
        <v>26254</v>
      </c>
      <c r="C10901" s="186" t="s">
        <v>25996</v>
      </c>
    </row>
    <row r="10902" spans="1:3" s="187" customFormat="1" ht="31.2">
      <c r="A10902" s="185" t="s">
        <v>26253</v>
      </c>
      <c r="B10902" s="186" t="s">
        <v>26254</v>
      </c>
      <c r="C10902" s="186" t="s">
        <v>44652</v>
      </c>
    </row>
    <row r="10903" spans="1:3" s="187" customFormat="1" ht="31.2">
      <c r="A10903" s="185" t="s">
        <v>46365</v>
      </c>
      <c r="B10903" s="186" t="s">
        <v>887</v>
      </c>
      <c r="C10903" s="186" t="s">
        <v>46185</v>
      </c>
    </row>
    <row r="10904" spans="1:3" s="187" customFormat="1" ht="31.2">
      <c r="A10904" s="185" t="s">
        <v>8902</v>
      </c>
      <c r="B10904" s="186" t="s">
        <v>8879</v>
      </c>
      <c r="C10904" s="186" t="s">
        <v>8759</v>
      </c>
    </row>
    <row r="10905" spans="1:3" s="187" customFormat="1" ht="31.2">
      <c r="A10905" s="185" t="s">
        <v>16965</v>
      </c>
      <c r="B10905" s="186" t="s">
        <v>2582</v>
      </c>
      <c r="C10905" s="186" t="s">
        <v>16637</v>
      </c>
    </row>
    <row r="10906" spans="1:3" s="187" customFormat="1" ht="31.2">
      <c r="A10906" s="185" t="s">
        <v>33328</v>
      </c>
      <c r="B10906" s="186" t="s">
        <v>22787</v>
      </c>
      <c r="C10906" s="186" t="s">
        <v>33246</v>
      </c>
    </row>
    <row r="10907" spans="1:3" s="187" customFormat="1" ht="31.2">
      <c r="A10907" s="185" t="s">
        <v>12182</v>
      </c>
      <c r="B10907" s="186" t="s">
        <v>12183</v>
      </c>
      <c r="C10907" s="186" t="s">
        <v>11996</v>
      </c>
    </row>
    <row r="10908" spans="1:3" s="187" customFormat="1" ht="31.2">
      <c r="A10908" s="185" t="s">
        <v>12182</v>
      </c>
      <c r="B10908" s="186" t="s">
        <v>12183</v>
      </c>
      <c r="C10908" s="186" t="s">
        <v>23735</v>
      </c>
    </row>
    <row r="10909" spans="1:3" s="187" customFormat="1" ht="46.8">
      <c r="A10909" s="185" t="s">
        <v>27021</v>
      </c>
      <c r="B10909" s="186" t="s">
        <v>3155</v>
      </c>
      <c r="C10909" s="186" t="s">
        <v>26649</v>
      </c>
    </row>
    <row r="10910" spans="1:3" s="187" customFormat="1" ht="46.8">
      <c r="A10910" s="185" t="s">
        <v>31579</v>
      </c>
      <c r="B10910" s="186" t="s">
        <v>18</v>
      </c>
      <c r="C10910" s="186" t="s">
        <v>31402</v>
      </c>
    </row>
    <row r="10911" spans="1:3" s="187" customFormat="1" ht="46.8">
      <c r="A10911" s="185" t="s">
        <v>31579</v>
      </c>
      <c r="B10911" s="186" t="s">
        <v>18</v>
      </c>
      <c r="C10911" s="186" t="s">
        <v>40685</v>
      </c>
    </row>
    <row r="10912" spans="1:3" s="187" customFormat="1" ht="31.2">
      <c r="A10912" s="185" t="s">
        <v>28571</v>
      </c>
      <c r="B10912" s="186" t="s">
        <v>16496</v>
      </c>
      <c r="C10912" s="186" t="s">
        <v>27967</v>
      </c>
    </row>
    <row r="10913" spans="1:3" s="187" customFormat="1" ht="31.2">
      <c r="A10913" s="185" t="s">
        <v>11697</v>
      </c>
      <c r="B10913" s="186" t="s">
        <v>2181</v>
      </c>
      <c r="C10913" s="186" t="s">
        <v>10830</v>
      </c>
    </row>
    <row r="10914" spans="1:3" s="187" customFormat="1" ht="31.2">
      <c r="A10914" s="185" t="s">
        <v>41728</v>
      </c>
      <c r="B10914" s="186" t="s">
        <v>42</v>
      </c>
      <c r="C10914" s="186" t="s">
        <v>41318</v>
      </c>
    </row>
    <row r="10915" spans="1:3" s="187" customFormat="1" ht="31.2">
      <c r="A10915" s="185" t="s">
        <v>24282</v>
      </c>
      <c r="B10915" s="186" t="s">
        <v>1045</v>
      </c>
      <c r="C10915" s="186" t="s">
        <v>23735</v>
      </c>
    </row>
    <row r="10916" spans="1:3" s="187" customFormat="1" ht="31.2">
      <c r="A10916" s="185" t="s">
        <v>34950</v>
      </c>
      <c r="B10916" s="186" t="s">
        <v>7602</v>
      </c>
      <c r="C10916" s="186" t="s">
        <v>34927</v>
      </c>
    </row>
    <row r="10917" spans="1:3" s="187" customFormat="1" ht="31.2">
      <c r="A10917" s="185" t="s">
        <v>45395</v>
      </c>
      <c r="B10917" s="186" t="s">
        <v>4957</v>
      </c>
      <c r="C10917" s="186" t="s">
        <v>44652</v>
      </c>
    </row>
    <row r="10918" spans="1:3" s="187" customFormat="1" ht="31.2">
      <c r="A10918" s="185" t="s">
        <v>29302</v>
      </c>
      <c r="B10918" s="186" t="s">
        <v>13934</v>
      </c>
      <c r="C10918" s="186" t="s">
        <v>28788</v>
      </c>
    </row>
    <row r="10919" spans="1:3" s="187" customFormat="1" ht="31.2">
      <c r="A10919" s="185" t="s">
        <v>2893</v>
      </c>
      <c r="B10919" s="186" t="s">
        <v>2892</v>
      </c>
      <c r="C10919" s="186" t="s">
        <v>2852</v>
      </c>
    </row>
    <row r="10920" spans="1:3" s="187" customFormat="1" ht="31.2">
      <c r="A10920" s="185" t="s">
        <v>26863</v>
      </c>
      <c r="B10920" s="186" t="s">
        <v>1823</v>
      </c>
      <c r="C10920" s="186" t="s">
        <v>26649</v>
      </c>
    </row>
    <row r="10921" spans="1:3" s="187" customFormat="1" ht="46.8">
      <c r="A10921" s="185" t="s">
        <v>30885</v>
      </c>
      <c r="B10921" s="186" t="s">
        <v>8084</v>
      </c>
      <c r="C10921" s="186" t="s">
        <v>30515</v>
      </c>
    </row>
    <row r="10922" spans="1:3" s="187" customFormat="1" ht="46.8">
      <c r="A10922" s="185" t="s">
        <v>31224</v>
      </c>
      <c r="B10922" s="186" t="s">
        <v>1491</v>
      </c>
      <c r="C10922" s="186" t="s">
        <v>30515</v>
      </c>
    </row>
    <row r="10923" spans="1:3" s="187" customFormat="1" ht="46.8">
      <c r="A10923" s="185" t="s">
        <v>30748</v>
      </c>
      <c r="B10923" s="186" t="s">
        <v>9079</v>
      </c>
      <c r="C10923" s="186" t="s">
        <v>30515</v>
      </c>
    </row>
    <row r="10924" spans="1:3" s="187" customFormat="1" ht="31.2">
      <c r="A10924" s="185" t="s">
        <v>16911</v>
      </c>
      <c r="B10924" s="186" t="s">
        <v>11940</v>
      </c>
      <c r="C10924" s="186" t="s">
        <v>16637</v>
      </c>
    </row>
    <row r="10925" spans="1:3" s="187" customFormat="1" ht="46.8">
      <c r="A10925" s="185" t="s">
        <v>3493</v>
      </c>
      <c r="B10925" s="186" t="s">
        <v>3494</v>
      </c>
      <c r="C10925" s="186" t="s">
        <v>3346</v>
      </c>
    </row>
    <row r="10926" spans="1:3" s="187" customFormat="1" ht="46.8">
      <c r="A10926" s="185" t="s">
        <v>3493</v>
      </c>
      <c r="B10926" s="186" t="s">
        <v>3494</v>
      </c>
      <c r="C10926" s="186" t="s">
        <v>23735</v>
      </c>
    </row>
    <row r="10927" spans="1:3" s="187" customFormat="1" ht="62.4">
      <c r="A10927" s="185" t="s">
        <v>24426</v>
      </c>
      <c r="B10927" s="186" t="s">
        <v>13277</v>
      </c>
      <c r="C10927" s="186" t="s">
        <v>23735</v>
      </c>
    </row>
    <row r="10928" spans="1:3" s="187" customFormat="1" ht="31.2">
      <c r="A10928" s="185" t="s">
        <v>24203</v>
      </c>
      <c r="B10928" s="186" t="s">
        <v>24204</v>
      </c>
      <c r="C10928" s="186" t="s">
        <v>23735</v>
      </c>
    </row>
    <row r="10929" spans="1:3" s="187" customFormat="1" ht="31.2">
      <c r="A10929" s="185" t="s">
        <v>24203</v>
      </c>
      <c r="B10929" s="186" t="s">
        <v>24204</v>
      </c>
      <c r="C10929" s="186" t="s">
        <v>40685</v>
      </c>
    </row>
    <row r="10930" spans="1:3" s="187" customFormat="1" ht="31.2">
      <c r="A10930" s="185" t="s">
        <v>20851</v>
      </c>
      <c r="B10930" s="186" t="s">
        <v>5280</v>
      </c>
      <c r="C10930" s="186" t="s">
        <v>20152</v>
      </c>
    </row>
    <row r="10931" spans="1:3" s="187" customFormat="1" ht="31.2">
      <c r="A10931" s="185" t="s">
        <v>24062</v>
      </c>
      <c r="B10931" s="186" t="s">
        <v>506</v>
      </c>
      <c r="C10931" s="186" t="s">
        <v>23735</v>
      </c>
    </row>
    <row r="10932" spans="1:3" s="187" customFormat="1" ht="31.2">
      <c r="A10932" s="185" t="s">
        <v>16134</v>
      </c>
      <c r="B10932" s="186" t="s">
        <v>223</v>
      </c>
      <c r="C10932" s="186" t="s">
        <v>16132</v>
      </c>
    </row>
    <row r="10933" spans="1:3" s="187" customFormat="1" ht="31.2">
      <c r="A10933" s="185" t="s">
        <v>16134</v>
      </c>
      <c r="B10933" s="186" t="s">
        <v>223</v>
      </c>
      <c r="C10933" s="186" t="s">
        <v>23735</v>
      </c>
    </row>
    <row r="10934" spans="1:3" s="187" customFormat="1" ht="31.2">
      <c r="A10934" s="185" t="s">
        <v>16135</v>
      </c>
      <c r="B10934" s="186" t="s">
        <v>10</v>
      </c>
      <c r="C10934" s="186" t="s">
        <v>16132</v>
      </c>
    </row>
    <row r="10935" spans="1:3" s="187" customFormat="1" ht="31.2">
      <c r="A10935" s="185" t="s">
        <v>16135</v>
      </c>
      <c r="B10935" s="186" t="s">
        <v>10</v>
      </c>
      <c r="C10935" s="186" t="s">
        <v>23735</v>
      </c>
    </row>
    <row r="10936" spans="1:3" s="187" customFormat="1" ht="31.2">
      <c r="A10936" s="185" t="s">
        <v>16135</v>
      </c>
      <c r="B10936" s="186" t="s">
        <v>10</v>
      </c>
      <c r="C10936" s="186" t="s">
        <v>40685</v>
      </c>
    </row>
    <row r="10937" spans="1:3" s="187" customFormat="1" ht="31.2">
      <c r="A10937" s="185" t="s">
        <v>16279</v>
      </c>
      <c r="B10937" s="186" t="s">
        <v>1891</v>
      </c>
      <c r="C10937" s="186" t="s">
        <v>16132</v>
      </c>
    </row>
    <row r="10938" spans="1:3" s="187" customFormat="1" ht="31.2">
      <c r="A10938" s="185" t="s">
        <v>16279</v>
      </c>
      <c r="B10938" s="186" t="s">
        <v>1891</v>
      </c>
      <c r="C10938" s="186" t="s">
        <v>23735</v>
      </c>
    </row>
    <row r="10939" spans="1:3" s="187" customFormat="1" ht="31.2">
      <c r="A10939" s="185" t="s">
        <v>24145</v>
      </c>
      <c r="B10939" s="186" t="s">
        <v>17335</v>
      </c>
      <c r="C10939" s="186" t="s">
        <v>23735</v>
      </c>
    </row>
    <row r="10940" spans="1:3" s="187" customFormat="1" ht="31.2">
      <c r="A10940" s="185" t="s">
        <v>24150</v>
      </c>
      <c r="B10940" s="186" t="s">
        <v>24151</v>
      </c>
      <c r="C10940" s="186" t="s">
        <v>23735</v>
      </c>
    </row>
    <row r="10941" spans="1:3" s="187" customFormat="1" ht="31.2">
      <c r="A10941" s="185" t="s">
        <v>23763</v>
      </c>
      <c r="B10941" s="186" t="s">
        <v>517</v>
      </c>
      <c r="C10941" s="186" t="s">
        <v>23735</v>
      </c>
    </row>
    <row r="10942" spans="1:3" s="187" customFormat="1" ht="31.2">
      <c r="A10942" s="185" t="s">
        <v>24435</v>
      </c>
      <c r="B10942" s="186" t="s">
        <v>5520</v>
      </c>
      <c r="C10942" s="186" t="s">
        <v>23735</v>
      </c>
    </row>
    <row r="10943" spans="1:3" s="187" customFormat="1" ht="31.2">
      <c r="A10943" s="185" t="s">
        <v>11035</v>
      </c>
      <c r="B10943" s="186" t="s">
        <v>24</v>
      </c>
      <c r="C10943" s="186" t="s">
        <v>10830</v>
      </c>
    </row>
    <row r="10944" spans="1:3" s="187" customFormat="1" ht="31.2">
      <c r="A10944" s="185" t="s">
        <v>24005</v>
      </c>
      <c r="B10944" s="186" t="s">
        <v>4518</v>
      </c>
      <c r="C10944" s="186" t="s">
        <v>23735</v>
      </c>
    </row>
    <row r="10945" spans="1:3" s="187" customFormat="1" ht="31.2">
      <c r="A10945" s="185" t="s">
        <v>8877</v>
      </c>
      <c r="B10945" s="186" t="s">
        <v>5932</v>
      </c>
      <c r="C10945" s="186" t="s">
        <v>8759</v>
      </c>
    </row>
    <row r="10946" spans="1:3" s="187" customFormat="1" ht="31.2">
      <c r="A10946" s="185" t="s">
        <v>43771</v>
      </c>
      <c r="B10946" s="186" t="s">
        <v>20450</v>
      </c>
      <c r="C10946" s="186" t="s">
        <v>43751</v>
      </c>
    </row>
    <row r="10947" spans="1:3" s="187" customFormat="1" ht="31.2">
      <c r="A10947" s="185" t="s">
        <v>10127</v>
      </c>
      <c r="B10947" s="186" t="s">
        <v>1453</v>
      </c>
      <c r="C10947" s="186" t="s">
        <v>9722</v>
      </c>
    </row>
    <row r="10948" spans="1:3" s="187" customFormat="1" ht="31.2">
      <c r="A10948" s="185" t="s">
        <v>27543</v>
      </c>
      <c r="B10948" s="186" t="s">
        <v>2259</v>
      </c>
      <c r="C10948" s="186" t="s">
        <v>27116</v>
      </c>
    </row>
    <row r="10949" spans="1:3" s="187" customFormat="1" ht="46.8">
      <c r="A10949" s="185" t="s">
        <v>23357</v>
      </c>
      <c r="B10949" s="186" t="s">
        <v>23358</v>
      </c>
      <c r="C10949" s="186" t="s">
        <v>22896</v>
      </c>
    </row>
    <row r="10950" spans="1:3" s="187" customFormat="1" ht="31.2">
      <c r="A10950" s="185" t="s">
        <v>22047</v>
      </c>
      <c r="B10950" s="186" t="s">
        <v>22048</v>
      </c>
      <c r="C10950" s="186" t="s">
        <v>21991</v>
      </c>
    </row>
    <row r="10951" spans="1:3" s="187" customFormat="1" ht="31.2">
      <c r="A10951" s="185" t="s">
        <v>22498</v>
      </c>
      <c r="B10951" s="186" t="s">
        <v>906</v>
      </c>
      <c r="C10951" s="186" t="s">
        <v>21991</v>
      </c>
    </row>
    <row r="10952" spans="1:3" s="187" customFormat="1" ht="31.2">
      <c r="A10952" s="185" t="s">
        <v>22525</v>
      </c>
      <c r="B10952" s="186" t="s">
        <v>21676</v>
      </c>
      <c r="C10952" s="186" t="s">
        <v>21991</v>
      </c>
    </row>
    <row r="10953" spans="1:3" s="187" customFormat="1" ht="31.2">
      <c r="A10953" s="185" t="s">
        <v>22525</v>
      </c>
      <c r="B10953" s="186" t="s">
        <v>21676</v>
      </c>
      <c r="C10953" s="186" t="s">
        <v>38207</v>
      </c>
    </row>
    <row r="10954" spans="1:3" s="187" customFormat="1" ht="46.8">
      <c r="A10954" s="185" t="s">
        <v>22463</v>
      </c>
      <c r="B10954" s="186" t="s">
        <v>653</v>
      </c>
      <c r="C10954" s="186" t="s">
        <v>21991</v>
      </c>
    </row>
    <row r="10955" spans="1:3" s="187" customFormat="1" ht="31.2">
      <c r="A10955" s="185" t="s">
        <v>22040</v>
      </c>
      <c r="B10955" s="186" t="s">
        <v>405</v>
      </c>
      <c r="C10955" s="186" t="s">
        <v>21991</v>
      </c>
    </row>
    <row r="10956" spans="1:3" s="187" customFormat="1" ht="31.2">
      <c r="A10956" s="185" t="s">
        <v>22040</v>
      </c>
      <c r="B10956" s="186" t="s">
        <v>405</v>
      </c>
      <c r="C10956" s="188" t="s">
        <v>25820</v>
      </c>
    </row>
    <row r="10957" spans="1:3" s="187" customFormat="1" ht="31.2">
      <c r="A10957" s="185" t="s">
        <v>22713</v>
      </c>
      <c r="B10957" s="186" t="s">
        <v>3954</v>
      </c>
      <c r="C10957" s="186" t="s">
        <v>21991</v>
      </c>
    </row>
    <row r="10958" spans="1:3" s="187" customFormat="1" ht="31.2">
      <c r="A10958" s="185" t="s">
        <v>22053</v>
      </c>
      <c r="B10958" s="186" t="s">
        <v>5058</v>
      </c>
      <c r="C10958" s="186" t="s">
        <v>21991</v>
      </c>
    </row>
    <row r="10959" spans="1:3" s="187" customFormat="1" ht="31.2">
      <c r="A10959" s="185" t="s">
        <v>22038</v>
      </c>
      <c r="B10959" s="186" t="s">
        <v>343</v>
      </c>
      <c r="C10959" s="186" t="s">
        <v>21991</v>
      </c>
    </row>
    <row r="10960" spans="1:3" s="187" customFormat="1" ht="31.2">
      <c r="A10960" s="185" t="s">
        <v>22017</v>
      </c>
      <c r="B10960" s="186" t="s">
        <v>529</v>
      </c>
      <c r="C10960" s="186" t="s">
        <v>21991</v>
      </c>
    </row>
    <row r="10961" spans="1:3" s="187" customFormat="1" ht="31.2">
      <c r="A10961" s="185" t="s">
        <v>22984</v>
      </c>
      <c r="B10961" s="186" t="s">
        <v>515</v>
      </c>
      <c r="C10961" s="186" t="s">
        <v>22896</v>
      </c>
    </row>
    <row r="10962" spans="1:3" s="187" customFormat="1" ht="31.2">
      <c r="A10962" s="185" t="s">
        <v>6501</v>
      </c>
      <c r="B10962" s="186" t="s">
        <v>3517</v>
      </c>
      <c r="C10962" s="186" t="s">
        <v>6284</v>
      </c>
    </row>
    <row r="10963" spans="1:3" s="187" customFormat="1" ht="31.2">
      <c r="A10963" s="185" t="s">
        <v>21060</v>
      </c>
      <c r="B10963" s="186" t="s">
        <v>32</v>
      </c>
      <c r="C10963" s="186" t="s">
        <v>21022</v>
      </c>
    </row>
    <row r="10964" spans="1:3" s="187" customFormat="1" ht="15.6">
      <c r="A10964" s="185" t="s">
        <v>21571</v>
      </c>
      <c r="B10964" s="186" t="s">
        <v>21572</v>
      </c>
      <c r="C10964" s="188" t="s">
        <v>21475</v>
      </c>
    </row>
    <row r="10965" spans="1:3" s="187" customFormat="1" ht="31.2">
      <c r="A10965" s="185" t="s">
        <v>40007</v>
      </c>
      <c r="B10965" s="186" t="s">
        <v>20600</v>
      </c>
      <c r="C10965" s="186" t="s">
        <v>39606</v>
      </c>
    </row>
    <row r="10966" spans="1:3" s="187" customFormat="1" ht="31.2">
      <c r="A10966" s="185" t="s">
        <v>20529</v>
      </c>
      <c r="B10966" s="186" t="s">
        <v>18548</v>
      </c>
      <c r="C10966" s="186" t="s">
        <v>20152</v>
      </c>
    </row>
    <row r="10967" spans="1:3" s="187" customFormat="1" ht="31.2">
      <c r="A10967" s="185" t="s">
        <v>20556</v>
      </c>
      <c r="B10967" s="186" t="s">
        <v>20557</v>
      </c>
      <c r="C10967" s="186" t="s">
        <v>20152</v>
      </c>
    </row>
    <row r="10968" spans="1:3" s="187" customFormat="1" ht="31.2">
      <c r="A10968" s="185" t="s">
        <v>20471</v>
      </c>
      <c r="B10968" s="186" t="s">
        <v>9253</v>
      </c>
      <c r="C10968" s="186" t="s">
        <v>20152</v>
      </c>
    </row>
    <row r="10969" spans="1:3" s="187" customFormat="1" ht="46.8">
      <c r="A10969" s="185" t="s">
        <v>20938</v>
      </c>
      <c r="B10969" s="186" t="s">
        <v>20939</v>
      </c>
      <c r="C10969" s="186" t="s">
        <v>20152</v>
      </c>
    </row>
    <row r="10970" spans="1:3" s="187" customFormat="1" ht="31.2">
      <c r="A10970" s="185" t="s">
        <v>20840</v>
      </c>
      <c r="B10970" s="186" t="s">
        <v>1068</v>
      </c>
      <c r="C10970" s="186" t="s">
        <v>20152</v>
      </c>
    </row>
    <row r="10971" spans="1:3" s="187" customFormat="1" ht="31.2">
      <c r="A10971" s="185" t="s">
        <v>20840</v>
      </c>
      <c r="B10971" s="186" t="s">
        <v>1068</v>
      </c>
      <c r="C10971" s="186" t="s">
        <v>39018</v>
      </c>
    </row>
    <row r="10972" spans="1:3" s="187" customFormat="1" ht="46.8">
      <c r="A10972" s="185" t="s">
        <v>20456</v>
      </c>
      <c r="B10972" s="186" t="s">
        <v>842</v>
      </c>
      <c r="C10972" s="186" t="s">
        <v>20152</v>
      </c>
    </row>
    <row r="10973" spans="1:3" s="187" customFormat="1" ht="31.2">
      <c r="A10973" s="185" t="s">
        <v>20809</v>
      </c>
      <c r="B10973" s="186" t="s">
        <v>14525</v>
      </c>
      <c r="C10973" s="186" t="s">
        <v>20152</v>
      </c>
    </row>
    <row r="10974" spans="1:3" s="187" customFormat="1" ht="31.2">
      <c r="A10974" s="185" t="s">
        <v>20524</v>
      </c>
      <c r="B10974" s="186" t="s">
        <v>8218</v>
      </c>
      <c r="C10974" s="186" t="s">
        <v>20152</v>
      </c>
    </row>
    <row r="10975" spans="1:3" s="187" customFormat="1" ht="31.2">
      <c r="A10975" s="185" t="s">
        <v>20571</v>
      </c>
      <c r="B10975" s="186" t="s">
        <v>20572</v>
      </c>
      <c r="C10975" s="186" t="s">
        <v>20152</v>
      </c>
    </row>
    <row r="10976" spans="1:3" s="187" customFormat="1" ht="31.2">
      <c r="A10976" s="185" t="s">
        <v>20673</v>
      </c>
      <c r="B10976" s="186" t="s">
        <v>10280</v>
      </c>
      <c r="C10976" s="186" t="s">
        <v>20152</v>
      </c>
    </row>
    <row r="10977" spans="1:3" s="187" customFormat="1" ht="46.8">
      <c r="A10977" s="185" t="s">
        <v>20841</v>
      </c>
      <c r="B10977" s="186" t="s">
        <v>20842</v>
      </c>
      <c r="C10977" s="186" t="s">
        <v>20152</v>
      </c>
    </row>
    <row r="10978" spans="1:3" s="187" customFormat="1" ht="62.4">
      <c r="A10978" s="185" t="s">
        <v>20326</v>
      </c>
      <c r="B10978" s="186" t="s">
        <v>1491</v>
      </c>
      <c r="C10978" s="186" t="s">
        <v>20152</v>
      </c>
    </row>
    <row r="10979" spans="1:3" s="187" customFormat="1" ht="62.4">
      <c r="A10979" s="185" t="s">
        <v>20326</v>
      </c>
      <c r="B10979" s="186" t="s">
        <v>1491</v>
      </c>
      <c r="C10979" s="186" t="s">
        <v>27967</v>
      </c>
    </row>
    <row r="10980" spans="1:3" s="187" customFormat="1" ht="46.8">
      <c r="A10980" s="185" t="s">
        <v>20678</v>
      </c>
      <c r="B10980" s="186" t="s">
        <v>5954</v>
      </c>
      <c r="C10980" s="186" t="s">
        <v>20152</v>
      </c>
    </row>
    <row r="10981" spans="1:3" s="187" customFormat="1" ht="46.8">
      <c r="A10981" s="185" t="s">
        <v>20409</v>
      </c>
      <c r="B10981" s="186" t="s">
        <v>2078</v>
      </c>
      <c r="C10981" s="186" t="s">
        <v>20152</v>
      </c>
    </row>
    <row r="10982" spans="1:3" s="187" customFormat="1" ht="31.2">
      <c r="A10982" s="185" t="s">
        <v>20663</v>
      </c>
      <c r="B10982" s="186" t="s">
        <v>20664</v>
      </c>
      <c r="C10982" s="186" t="s">
        <v>20152</v>
      </c>
    </row>
    <row r="10983" spans="1:3" s="187" customFormat="1" ht="46.8">
      <c r="A10983" s="185" t="s">
        <v>21839</v>
      </c>
      <c r="B10983" s="186" t="s">
        <v>21838</v>
      </c>
      <c r="C10983" s="186" t="s">
        <v>21022</v>
      </c>
    </row>
    <row r="10984" spans="1:3" s="187" customFormat="1" ht="62.4">
      <c r="A10984" s="185" t="s">
        <v>42276</v>
      </c>
      <c r="B10984" s="186" t="s">
        <v>19344</v>
      </c>
      <c r="C10984" s="186" t="s">
        <v>42001</v>
      </c>
    </row>
    <row r="10985" spans="1:3" s="187" customFormat="1" ht="46.8">
      <c r="A10985" s="185" t="s">
        <v>28107</v>
      </c>
      <c r="B10985" s="186" t="s">
        <v>28108</v>
      </c>
      <c r="C10985" s="186" t="s">
        <v>27967</v>
      </c>
    </row>
    <row r="10986" spans="1:3" s="187" customFormat="1" ht="46.8">
      <c r="A10986" s="185" t="s">
        <v>12333</v>
      </c>
      <c r="B10986" s="186" t="s">
        <v>12244</v>
      </c>
      <c r="C10986" s="186" t="s">
        <v>11996</v>
      </c>
    </row>
    <row r="10987" spans="1:3" s="187" customFormat="1" ht="46.8">
      <c r="A10987" s="185" t="s">
        <v>20281</v>
      </c>
      <c r="B10987" s="186" t="s">
        <v>3936</v>
      </c>
      <c r="C10987" s="186" t="s">
        <v>20152</v>
      </c>
    </row>
    <row r="10988" spans="1:3" s="187" customFormat="1" ht="46.8">
      <c r="A10988" s="185" t="s">
        <v>20281</v>
      </c>
      <c r="B10988" s="186" t="s">
        <v>3936</v>
      </c>
      <c r="C10988" s="186" t="s">
        <v>39018</v>
      </c>
    </row>
    <row r="10989" spans="1:3" s="187" customFormat="1" ht="46.8">
      <c r="A10989" s="185" t="s">
        <v>27727</v>
      </c>
      <c r="B10989" s="186" t="s">
        <v>13136</v>
      </c>
      <c r="C10989" s="186" t="s">
        <v>27116</v>
      </c>
    </row>
    <row r="10990" spans="1:3" s="187" customFormat="1" ht="31.2">
      <c r="A10990" s="185" t="s">
        <v>20917</v>
      </c>
      <c r="B10990" s="186" t="s">
        <v>20918</v>
      </c>
      <c r="C10990" s="186" t="s">
        <v>20152</v>
      </c>
    </row>
    <row r="10991" spans="1:3" s="187" customFormat="1" ht="46.8">
      <c r="A10991" s="185" t="s">
        <v>30562</v>
      </c>
      <c r="B10991" s="186" t="s">
        <v>30563</v>
      </c>
      <c r="C10991" s="186" t="s">
        <v>30515</v>
      </c>
    </row>
    <row r="10992" spans="1:3" s="187" customFormat="1" ht="46.8">
      <c r="A10992" s="185" t="s">
        <v>44191</v>
      </c>
      <c r="B10992" s="186" t="s">
        <v>5929</v>
      </c>
      <c r="C10992" s="186" t="s">
        <v>43751</v>
      </c>
    </row>
    <row r="10993" spans="1:3" s="187" customFormat="1" ht="31.2">
      <c r="A10993" s="185" t="s">
        <v>3338</v>
      </c>
      <c r="B10993" s="186" t="s">
        <v>3339</v>
      </c>
      <c r="C10993" s="186" t="s">
        <v>2852</v>
      </c>
    </row>
    <row r="10994" spans="1:3" s="187" customFormat="1" ht="46.8">
      <c r="A10994" s="185" t="s">
        <v>37506</v>
      </c>
      <c r="B10994" s="186" t="s">
        <v>11017</v>
      </c>
      <c r="C10994" s="186" t="s">
        <v>37497</v>
      </c>
    </row>
    <row r="10995" spans="1:3" s="187" customFormat="1" ht="46.8">
      <c r="A10995" s="185" t="s">
        <v>37506</v>
      </c>
      <c r="B10995" s="186" t="s">
        <v>11017</v>
      </c>
      <c r="C10995" s="186" t="s">
        <v>38207</v>
      </c>
    </row>
    <row r="10996" spans="1:3" s="187" customFormat="1" ht="31.2">
      <c r="A10996" s="185" t="s">
        <v>19937</v>
      </c>
      <c r="B10996" s="186" t="s">
        <v>611</v>
      </c>
      <c r="C10996" s="186" t="s">
        <v>19363</v>
      </c>
    </row>
    <row r="10997" spans="1:3" s="187" customFormat="1" ht="46.8">
      <c r="A10997" s="185" t="s">
        <v>43121</v>
      </c>
      <c r="B10997" s="186" t="s">
        <v>43120</v>
      </c>
      <c r="C10997" s="186" t="s">
        <v>42915</v>
      </c>
    </row>
    <row r="10998" spans="1:3" s="187" customFormat="1" ht="31.2">
      <c r="A10998" s="185" t="s">
        <v>22430</v>
      </c>
      <c r="B10998" s="186" t="s">
        <v>2031</v>
      </c>
      <c r="C10998" s="186" t="s">
        <v>21991</v>
      </c>
    </row>
    <row r="10999" spans="1:3" s="187" customFormat="1" ht="31.2">
      <c r="A10999" s="185" t="s">
        <v>22430</v>
      </c>
      <c r="B10999" s="186" t="s">
        <v>2031</v>
      </c>
      <c r="C10999" s="186" t="s">
        <v>24806</v>
      </c>
    </row>
    <row r="11000" spans="1:3" s="187" customFormat="1" ht="62.4">
      <c r="A11000" s="185" t="s">
        <v>26853</v>
      </c>
      <c r="B11000" s="186" t="s">
        <v>426</v>
      </c>
      <c r="C11000" s="186" t="s">
        <v>26649</v>
      </c>
    </row>
    <row r="11001" spans="1:3" s="187" customFormat="1" ht="46.8">
      <c r="A11001" s="185" t="s">
        <v>39247</v>
      </c>
      <c r="B11001" s="186" t="s">
        <v>16586</v>
      </c>
      <c r="C11001" s="186" t="s">
        <v>39018</v>
      </c>
    </row>
    <row r="11002" spans="1:3" s="187" customFormat="1" ht="62.4">
      <c r="A11002" s="185" t="s">
        <v>33561</v>
      </c>
      <c r="B11002" s="186" t="s">
        <v>9669</v>
      </c>
      <c r="C11002" s="186" t="s">
        <v>33246</v>
      </c>
    </row>
    <row r="11003" spans="1:3" s="187" customFormat="1" ht="46.8">
      <c r="A11003" s="185" t="s">
        <v>42868</v>
      </c>
      <c r="B11003" s="186" t="s">
        <v>42869</v>
      </c>
      <c r="C11003" s="186" t="s">
        <v>42001</v>
      </c>
    </row>
    <row r="11004" spans="1:3" s="187" customFormat="1" ht="31.2">
      <c r="A11004" s="185" t="s">
        <v>25797</v>
      </c>
      <c r="B11004" s="186" t="s">
        <v>8503</v>
      </c>
      <c r="C11004" s="186" t="s">
        <v>25700</v>
      </c>
    </row>
    <row r="11005" spans="1:3" s="187" customFormat="1" ht="31.2">
      <c r="A11005" s="185" t="s">
        <v>33264</v>
      </c>
      <c r="B11005" s="186" t="s">
        <v>2000</v>
      </c>
      <c r="C11005" s="186" t="s">
        <v>33246</v>
      </c>
    </row>
    <row r="11006" spans="1:3" s="187" customFormat="1" ht="31.2">
      <c r="A11006" s="185" t="s">
        <v>40066</v>
      </c>
      <c r="B11006" s="186" t="s">
        <v>20616</v>
      </c>
      <c r="C11006" s="186" t="s">
        <v>39606</v>
      </c>
    </row>
    <row r="11007" spans="1:3" s="187" customFormat="1" ht="31.2">
      <c r="A11007" s="185" t="s">
        <v>30166</v>
      </c>
      <c r="B11007" s="186" t="s">
        <v>11130</v>
      </c>
      <c r="C11007" s="186" t="s">
        <v>29648</v>
      </c>
    </row>
    <row r="11008" spans="1:3" s="187" customFormat="1" ht="46.8">
      <c r="A11008" s="185" t="s">
        <v>41429</v>
      </c>
      <c r="B11008" s="186" t="s">
        <v>1879</v>
      </c>
      <c r="C11008" s="186" t="s">
        <v>41318</v>
      </c>
    </row>
    <row r="11009" spans="1:3" s="187" customFormat="1" ht="46.8">
      <c r="A11009" s="185" t="s">
        <v>31005</v>
      </c>
      <c r="B11009" s="186" t="s">
        <v>9331</v>
      </c>
      <c r="C11009" s="188" t="s">
        <v>30985</v>
      </c>
    </row>
    <row r="11010" spans="1:3" s="187" customFormat="1" ht="46.8">
      <c r="A11010" s="185" t="s">
        <v>31005</v>
      </c>
      <c r="B11010" s="186" t="s">
        <v>9331</v>
      </c>
      <c r="C11010" s="186" t="s">
        <v>34068</v>
      </c>
    </row>
    <row r="11011" spans="1:3" s="187" customFormat="1" ht="31.2">
      <c r="A11011" s="185" t="s">
        <v>28529</v>
      </c>
      <c r="B11011" s="186" t="s">
        <v>28530</v>
      </c>
      <c r="C11011" s="186" t="s">
        <v>27967</v>
      </c>
    </row>
    <row r="11012" spans="1:3" s="187" customFormat="1" ht="31.2">
      <c r="A11012" s="185" t="s">
        <v>10554</v>
      </c>
      <c r="B11012" s="186" t="s">
        <v>10555</v>
      </c>
      <c r="C11012" s="186" t="s">
        <v>9722</v>
      </c>
    </row>
    <row r="11013" spans="1:3" s="187" customFormat="1" ht="31.2">
      <c r="A11013" s="185" t="s">
        <v>10554</v>
      </c>
      <c r="B11013" s="186" t="s">
        <v>10555</v>
      </c>
      <c r="C11013" s="186" t="s">
        <v>37605</v>
      </c>
    </row>
    <row r="11014" spans="1:3" s="187" customFormat="1" ht="78">
      <c r="A11014" s="185" t="s">
        <v>33619</v>
      </c>
      <c r="B11014" s="186" t="s">
        <v>33501</v>
      </c>
      <c r="C11014" s="186" t="s">
        <v>33246</v>
      </c>
    </row>
    <row r="11015" spans="1:3" s="187" customFormat="1" ht="46.8">
      <c r="A11015" s="185" t="s">
        <v>39443</v>
      </c>
      <c r="B11015" s="186" t="s">
        <v>39444</v>
      </c>
      <c r="C11015" s="186" t="s">
        <v>39018</v>
      </c>
    </row>
    <row r="11016" spans="1:3" s="187" customFormat="1" ht="31.2">
      <c r="A11016" s="185" t="s">
        <v>25521</v>
      </c>
      <c r="B11016" s="186" t="s">
        <v>25520</v>
      </c>
      <c r="C11016" s="186" t="s">
        <v>24806</v>
      </c>
    </row>
    <row r="11017" spans="1:3" s="187" customFormat="1" ht="31.2">
      <c r="A11017" s="185" t="s">
        <v>29643</v>
      </c>
      <c r="B11017" s="186" t="s">
        <v>2132</v>
      </c>
      <c r="C11017" s="186" t="s">
        <v>28788</v>
      </c>
    </row>
    <row r="11018" spans="1:3" s="187" customFormat="1" ht="62.4">
      <c r="A11018" s="185" t="s">
        <v>37238</v>
      </c>
      <c r="B11018" s="186" t="s">
        <v>2178</v>
      </c>
      <c r="C11018" s="186" t="s">
        <v>37010</v>
      </c>
    </row>
    <row r="11019" spans="1:3" s="187" customFormat="1" ht="62.4">
      <c r="A11019" s="185" t="s">
        <v>33147</v>
      </c>
      <c r="B11019" s="186" t="s">
        <v>33148</v>
      </c>
      <c r="C11019" s="186" t="s">
        <v>32209</v>
      </c>
    </row>
    <row r="11020" spans="1:3" s="187" customFormat="1" ht="15.6">
      <c r="A11020" s="185" t="s">
        <v>48230</v>
      </c>
      <c r="B11020" s="186" t="s">
        <v>1919</v>
      </c>
      <c r="C11020" s="188" t="s">
        <v>48231</v>
      </c>
    </row>
    <row r="11021" spans="1:3" s="187" customFormat="1" ht="31.2">
      <c r="A11021" s="185" t="s">
        <v>29239</v>
      </c>
      <c r="B11021" s="186" t="s">
        <v>5516</v>
      </c>
      <c r="C11021" s="186" t="s">
        <v>28788</v>
      </c>
    </row>
    <row r="11022" spans="1:3" s="187" customFormat="1" ht="15.6">
      <c r="A11022" s="185" t="s">
        <v>47129</v>
      </c>
      <c r="B11022" s="186" t="s">
        <v>47117</v>
      </c>
      <c r="C11022" s="188" t="s">
        <v>47130</v>
      </c>
    </row>
    <row r="11023" spans="1:3" s="187" customFormat="1" ht="31.2">
      <c r="A11023" s="185" t="s">
        <v>45193</v>
      </c>
      <c r="B11023" s="186" t="s">
        <v>45194</v>
      </c>
      <c r="C11023" s="186" t="s">
        <v>44652</v>
      </c>
    </row>
    <row r="11024" spans="1:3" s="187" customFormat="1" ht="31.2">
      <c r="A11024" s="185" t="s">
        <v>48592</v>
      </c>
      <c r="B11024" s="186" t="s">
        <v>48593</v>
      </c>
      <c r="C11024" s="188" t="s">
        <v>46941</v>
      </c>
    </row>
    <row r="11025" spans="1:3" s="187" customFormat="1" ht="31.2">
      <c r="A11025" s="185" t="s">
        <v>19188</v>
      </c>
      <c r="B11025" s="186" t="s">
        <v>19189</v>
      </c>
      <c r="C11025" s="186" t="s">
        <v>19116</v>
      </c>
    </row>
    <row r="11026" spans="1:3" s="187" customFormat="1" ht="31.2">
      <c r="A11026" s="185" t="s">
        <v>6961</v>
      </c>
      <c r="B11026" s="186" t="s">
        <v>6962</v>
      </c>
      <c r="C11026" s="186" t="s">
        <v>6284</v>
      </c>
    </row>
    <row r="11027" spans="1:3" s="187" customFormat="1" ht="31.2">
      <c r="A11027" s="185" t="s">
        <v>20460</v>
      </c>
      <c r="B11027" s="186" t="s">
        <v>2181</v>
      </c>
      <c r="C11027" s="186" t="s">
        <v>20152</v>
      </c>
    </row>
    <row r="11028" spans="1:3" s="187" customFormat="1" ht="31.2">
      <c r="A11028" s="185" t="s">
        <v>19503</v>
      </c>
      <c r="B11028" s="186" t="s">
        <v>8452</v>
      </c>
      <c r="C11028" s="186" t="s">
        <v>19363</v>
      </c>
    </row>
    <row r="11029" spans="1:3" s="187" customFormat="1" ht="31.2">
      <c r="A11029" s="185" t="s">
        <v>19503</v>
      </c>
      <c r="B11029" s="186" t="s">
        <v>48570</v>
      </c>
      <c r="C11029" s="188" t="s">
        <v>46966</v>
      </c>
    </row>
    <row r="11030" spans="1:3" s="187" customFormat="1" ht="46.8">
      <c r="A11030" s="185" t="s">
        <v>40178</v>
      </c>
      <c r="B11030" s="186" t="s">
        <v>3968</v>
      </c>
      <c r="C11030" s="186" t="s">
        <v>39606</v>
      </c>
    </row>
    <row r="11031" spans="1:3" s="187" customFormat="1" ht="46.8">
      <c r="A11031" s="185" t="s">
        <v>19523</v>
      </c>
      <c r="B11031" s="186" t="s">
        <v>2000</v>
      </c>
      <c r="C11031" s="186" t="s">
        <v>19363</v>
      </c>
    </row>
    <row r="11032" spans="1:3" s="187" customFormat="1" ht="31.2">
      <c r="A11032" s="185" t="s">
        <v>11844</v>
      </c>
      <c r="B11032" s="186" t="s">
        <v>11845</v>
      </c>
      <c r="C11032" s="186" t="s">
        <v>10830</v>
      </c>
    </row>
    <row r="11033" spans="1:3" s="187" customFormat="1" ht="31.2">
      <c r="A11033" s="185" t="s">
        <v>11844</v>
      </c>
      <c r="B11033" s="186" t="s">
        <v>11845</v>
      </c>
      <c r="C11033" s="186" t="s">
        <v>19363</v>
      </c>
    </row>
    <row r="11034" spans="1:3" s="187" customFormat="1" ht="31.2">
      <c r="A11034" s="185" t="s">
        <v>20095</v>
      </c>
      <c r="B11034" s="186" t="s">
        <v>9615</v>
      </c>
      <c r="C11034" s="186" t="s">
        <v>19363</v>
      </c>
    </row>
    <row r="11035" spans="1:3" s="187" customFormat="1" ht="31.2">
      <c r="A11035" s="185" t="s">
        <v>19961</v>
      </c>
      <c r="B11035" s="186" t="s">
        <v>8409</v>
      </c>
      <c r="C11035" s="186" t="s">
        <v>19363</v>
      </c>
    </row>
    <row r="11036" spans="1:3" s="187" customFormat="1" ht="31.2">
      <c r="A11036" s="185" t="s">
        <v>19961</v>
      </c>
      <c r="B11036" s="186" t="s">
        <v>8409</v>
      </c>
      <c r="C11036" s="186" t="s">
        <v>39606</v>
      </c>
    </row>
    <row r="11037" spans="1:3" s="187" customFormat="1" ht="31.2">
      <c r="A11037" s="185" t="s">
        <v>19760</v>
      </c>
      <c r="B11037" s="186" t="s">
        <v>10930</v>
      </c>
      <c r="C11037" s="186" t="s">
        <v>19363</v>
      </c>
    </row>
    <row r="11038" spans="1:3" s="187" customFormat="1" ht="31.2">
      <c r="A11038" s="185" t="s">
        <v>41032</v>
      </c>
      <c r="B11038" s="186" t="s">
        <v>24</v>
      </c>
      <c r="C11038" s="186" t="s">
        <v>40685</v>
      </c>
    </row>
    <row r="11039" spans="1:3" s="187" customFormat="1" ht="15.6">
      <c r="A11039" s="185" t="s">
        <v>49524</v>
      </c>
      <c r="B11039" s="186" t="s">
        <v>49523</v>
      </c>
      <c r="C11039" s="188" t="s">
        <v>48194</v>
      </c>
    </row>
    <row r="11040" spans="1:3" s="187" customFormat="1" ht="31.2">
      <c r="A11040" s="185" t="s">
        <v>38800</v>
      </c>
      <c r="B11040" s="186" t="s">
        <v>38799</v>
      </c>
      <c r="C11040" s="186" t="s">
        <v>38207</v>
      </c>
    </row>
    <row r="11041" spans="1:3" s="187" customFormat="1" ht="46.8">
      <c r="A11041" s="185" t="s">
        <v>39081</v>
      </c>
      <c r="B11041" s="186" t="s">
        <v>914</v>
      </c>
      <c r="C11041" s="186" t="s">
        <v>39018</v>
      </c>
    </row>
    <row r="11042" spans="1:3" s="187" customFormat="1" ht="31.2">
      <c r="A11042" s="185" t="s">
        <v>1067</v>
      </c>
      <c r="B11042" s="186" t="s">
        <v>1068</v>
      </c>
      <c r="C11042" s="186" t="s">
        <v>11</v>
      </c>
    </row>
    <row r="11043" spans="1:3" s="187" customFormat="1" ht="31.2">
      <c r="A11043" s="185" t="s">
        <v>1067</v>
      </c>
      <c r="B11043" s="186" t="s">
        <v>1068</v>
      </c>
      <c r="C11043" s="186" t="s">
        <v>39606</v>
      </c>
    </row>
    <row r="11044" spans="1:3" s="187" customFormat="1" ht="46.8">
      <c r="A11044" s="185" t="s">
        <v>23525</v>
      </c>
      <c r="B11044" s="186" t="s">
        <v>23526</v>
      </c>
      <c r="C11044" s="186" t="s">
        <v>22896</v>
      </c>
    </row>
    <row r="11045" spans="1:3" s="187" customFormat="1" ht="46.8">
      <c r="A11045" s="185" t="s">
        <v>48144</v>
      </c>
      <c r="B11045" s="186" t="s">
        <v>48145</v>
      </c>
      <c r="C11045" s="188" t="s">
        <v>46920</v>
      </c>
    </row>
    <row r="11046" spans="1:3" s="187" customFormat="1" ht="31.2">
      <c r="A11046" s="185" t="s">
        <v>575</v>
      </c>
      <c r="B11046" s="186" t="s">
        <v>576</v>
      </c>
      <c r="C11046" s="186" t="s">
        <v>11</v>
      </c>
    </row>
    <row r="11047" spans="1:3" s="187" customFormat="1" ht="31.2">
      <c r="A11047" s="185" t="s">
        <v>5024</v>
      </c>
      <c r="B11047" s="186" t="s">
        <v>5025</v>
      </c>
      <c r="C11047" s="186" t="s">
        <v>4409</v>
      </c>
    </row>
    <row r="11048" spans="1:3" s="187" customFormat="1" ht="31.2">
      <c r="A11048" s="185" t="s">
        <v>37769</v>
      </c>
      <c r="B11048" s="186" t="s">
        <v>6479</v>
      </c>
      <c r="C11048" s="186" t="s">
        <v>37605</v>
      </c>
    </row>
    <row r="11049" spans="1:3" s="187" customFormat="1" ht="62.4">
      <c r="A11049" s="185" t="s">
        <v>48109</v>
      </c>
      <c r="B11049" s="186" t="s">
        <v>48106</v>
      </c>
      <c r="C11049" s="188" t="s">
        <v>48110</v>
      </c>
    </row>
    <row r="11050" spans="1:3" s="187" customFormat="1" ht="31.2">
      <c r="A11050" s="185" t="s">
        <v>29746</v>
      </c>
      <c r="B11050" s="186" t="s">
        <v>239</v>
      </c>
      <c r="C11050" s="186" t="s">
        <v>29648</v>
      </c>
    </row>
    <row r="11051" spans="1:3" s="187" customFormat="1" ht="31.2">
      <c r="A11051" s="185" t="s">
        <v>29923</v>
      </c>
      <c r="B11051" s="186" t="s">
        <v>48</v>
      </c>
      <c r="C11051" s="186" t="s">
        <v>29648</v>
      </c>
    </row>
    <row r="11052" spans="1:3" s="187" customFormat="1" ht="46.8">
      <c r="A11052" s="185" t="s">
        <v>7241</v>
      </c>
      <c r="B11052" s="186" t="s">
        <v>7242</v>
      </c>
      <c r="C11052" s="186" t="s">
        <v>6284</v>
      </c>
    </row>
    <row r="11053" spans="1:3" s="187" customFormat="1" ht="31.2">
      <c r="A11053" s="185" t="s">
        <v>12293</v>
      </c>
      <c r="B11053" s="186" t="s">
        <v>12294</v>
      </c>
      <c r="C11053" s="186" t="s">
        <v>11996</v>
      </c>
    </row>
    <row r="11054" spans="1:3" s="187" customFormat="1" ht="31.2">
      <c r="A11054" s="185" t="s">
        <v>28622</v>
      </c>
      <c r="B11054" s="186" t="s">
        <v>14257</v>
      </c>
      <c r="C11054" s="186" t="s">
        <v>27967</v>
      </c>
    </row>
    <row r="11055" spans="1:3" s="187" customFormat="1" ht="31.2">
      <c r="A11055" s="185" t="s">
        <v>28394</v>
      </c>
      <c r="B11055" s="186" t="s">
        <v>9307</v>
      </c>
      <c r="C11055" s="186" t="s">
        <v>27967</v>
      </c>
    </row>
    <row r="11056" spans="1:3" s="187" customFormat="1" ht="31.2">
      <c r="A11056" s="185" t="s">
        <v>30987</v>
      </c>
      <c r="B11056" s="186" t="s">
        <v>2197</v>
      </c>
      <c r="C11056" s="188" t="s">
        <v>30985</v>
      </c>
    </row>
    <row r="11057" spans="1:3" s="187" customFormat="1" ht="46.8">
      <c r="A11057" s="185" t="s">
        <v>34470</v>
      </c>
      <c r="B11057" s="186" t="s">
        <v>14995</v>
      </c>
      <c r="C11057" s="186" t="s">
        <v>34068</v>
      </c>
    </row>
    <row r="11058" spans="1:3" s="187" customFormat="1" ht="31.2">
      <c r="A11058" s="185" t="s">
        <v>31160</v>
      </c>
      <c r="B11058" s="186" t="s">
        <v>8358</v>
      </c>
      <c r="C11058" s="186" t="s">
        <v>30515</v>
      </c>
    </row>
    <row r="11059" spans="1:3" s="187" customFormat="1" ht="31.2">
      <c r="A11059" s="185" t="s">
        <v>5178</v>
      </c>
      <c r="B11059" s="186" t="s">
        <v>621</v>
      </c>
      <c r="C11059" s="186" t="s">
        <v>4409</v>
      </c>
    </row>
    <row r="11060" spans="1:3" s="187" customFormat="1" ht="46.8">
      <c r="A11060" s="185" t="s">
        <v>37546</v>
      </c>
      <c r="B11060" s="186" t="s">
        <v>37547</v>
      </c>
      <c r="C11060" s="186" t="s">
        <v>37497</v>
      </c>
    </row>
    <row r="11061" spans="1:3" s="187" customFormat="1" ht="46.8">
      <c r="A11061" s="185" t="s">
        <v>37546</v>
      </c>
      <c r="B11061" s="186" t="s">
        <v>37547</v>
      </c>
      <c r="C11061" s="186" t="s">
        <v>41318</v>
      </c>
    </row>
    <row r="11062" spans="1:3" s="187" customFormat="1" ht="31.2">
      <c r="A11062" s="185" t="s">
        <v>26820</v>
      </c>
      <c r="B11062" s="186" t="s">
        <v>26821</v>
      </c>
      <c r="C11062" s="186" t="s">
        <v>26649</v>
      </c>
    </row>
    <row r="11063" spans="1:3" s="187" customFormat="1" ht="31.2">
      <c r="A11063" s="185" t="s">
        <v>28071</v>
      </c>
      <c r="B11063" s="186" t="s">
        <v>1820</v>
      </c>
      <c r="C11063" s="186" t="s">
        <v>27967</v>
      </c>
    </row>
    <row r="11064" spans="1:3" s="187" customFormat="1" ht="31.2">
      <c r="A11064" s="185" t="s">
        <v>32415</v>
      </c>
      <c r="B11064" s="186" t="s">
        <v>1858</v>
      </c>
      <c r="C11064" s="186" t="s">
        <v>32209</v>
      </c>
    </row>
    <row r="11065" spans="1:3" s="187" customFormat="1" ht="46.8">
      <c r="A11065" s="185" t="s">
        <v>35921</v>
      </c>
      <c r="B11065" s="186" t="s">
        <v>28807</v>
      </c>
      <c r="C11065" s="186" t="s">
        <v>35823</v>
      </c>
    </row>
    <row r="11066" spans="1:3" s="187" customFormat="1" ht="31.2">
      <c r="A11066" s="185" t="s">
        <v>30810</v>
      </c>
      <c r="B11066" s="186" t="s">
        <v>1889</v>
      </c>
      <c r="C11066" s="186" t="s">
        <v>30515</v>
      </c>
    </row>
    <row r="11067" spans="1:3" s="187" customFormat="1" ht="31.2">
      <c r="A11067" s="185" t="s">
        <v>30581</v>
      </c>
      <c r="B11067" s="186" t="s">
        <v>14984</v>
      </c>
      <c r="C11067" s="186" t="s">
        <v>30515</v>
      </c>
    </row>
    <row r="11068" spans="1:3" s="187" customFormat="1" ht="46.8">
      <c r="A11068" s="185" t="s">
        <v>32062</v>
      </c>
      <c r="B11068" s="186" t="s">
        <v>26366</v>
      </c>
      <c r="C11068" s="186" t="s">
        <v>31402</v>
      </c>
    </row>
    <row r="11069" spans="1:3" s="187" customFormat="1" ht="31.2">
      <c r="A11069" s="185" t="s">
        <v>4420</v>
      </c>
      <c r="B11069" s="186" t="s">
        <v>232</v>
      </c>
      <c r="C11069" s="186" t="s">
        <v>4409</v>
      </c>
    </row>
    <row r="11070" spans="1:3" s="187" customFormat="1" ht="31.2">
      <c r="A11070" s="185" t="s">
        <v>4420</v>
      </c>
      <c r="B11070" s="186" t="s">
        <v>232</v>
      </c>
      <c r="C11070" s="186" t="s">
        <v>31402</v>
      </c>
    </row>
    <row r="11071" spans="1:3" s="187" customFormat="1" ht="31.2">
      <c r="A11071" s="185" t="s">
        <v>4467</v>
      </c>
      <c r="B11071" s="186" t="s">
        <v>315</v>
      </c>
      <c r="C11071" s="186" t="s">
        <v>4409</v>
      </c>
    </row>
    <row r="11072" spans="1:3" s="187" customFormat="1" ht="15.6">
      <c r="A11072" s="185" t="s">
        <v>48936</v>
      </c>
      <c r="B11072" s="186" t="s">
        <v>48923</v>
      </c>
      <c r="C11072" s="188" t="s">
        <v>47884</v>
      </c>
    </row>
    <row r="11073" spans="1:3" s="187" customFormat="1" ht="31.2">
      <c r="A11073" s="185" t="s">
        <v>19916</v>
      </c>
      <c r="B11073" s="186" t="s">
        <v>16739</v>
      </c>
      <c r="C11073" s="186" t="s">
        <v>19363</v>
      </c>
    </row>
    <row r="11074" spans="1:3" s="187" customFormat="1" ht="46.8">
      <c r="A11074" s="185" t="s">
        <v>33936</v>
      </c>
      <c r="B11074" s="186" t="s">
        <v>33633</v>
      </c>
      <c r="C11074" s="186" t="s">
        <v>33246</v>
      </c>
    </row>
    <row r="11075" spans="1:3" s="187" customFormat="1" ht="31.2">
      <c r="A11075" s="185" t="s">
        <v>30771</v>
      </c>
      <c r="B11075" s="186" t="s">
        <v>83</v>
      </c>
      <c r="C11075" s="186" t="s">
        <v>30515</v>
      </c>
    </row>
    <row r="11076" spans="1:3" s="187" customFormat="1" ht="31.2">
      <c r="A11076" s="185" t="s">
        <v>31357</v>
      </c>
      <c r="B11076" s="186" t="s">
        <v>6192</v>
      </c>
      <c r="C11076" s="186" t="s">
        <v>31274</v>
      </c>
    </row>
    <row r="11077" spans="1:3" s="187" customFormat="1" ht="31.2">
      <c r="A11077" s="185" t="s">
        <v>41757</v>
      </c>
      <c r="B11077" s="186" t="s">
        <v>565</v>
      </c>
      <c r="C11077" s="186" t="s">
        <v>41318</v>
      </c>
    </row>
    <row r="11078" spans="1:3" s="187" customFormat="1" ht="46.8">
      <c r="A11078" s="185" t="s">
        <v>19257</v>
      </c>
      <c r="B11078" s="186" t="s">
        <v>19258</v>
      </c>
      <c r="C11078" s="186" t="s">
        <v>19116</v>
      </c>
    </row>
    <row r="11079" spans="1:3" s="187" customFormat="1" ht="46.8">
      <c r="A11079" s="185" t="s">
        <v>45601</v>
      </c>
      <c r="B11079" s="186" t="s">
        <v>20595</v>
      </c>
      <c r="C11079" s="186" t="s">
        <v>45398</v>
      </c>
    </row>
    <row r="11080" spans="1:3" s="187" customFormat="1" ht="31.2">
      <c r="A11080" s="185" t="s">
        <v>19051</v>
      </c>
      <c r="B11080" s="186" t="s">
        <v>19049</v>
      </c>
      <c r="C11080" s="186" t="s">
        <v>18827</v>
      </c>
    </row>
    <row r="11081" spans="1:3" s="187" customFormat="1" ht="31.2">
      <c r="A11081" s="185" t="s">
        <v>18990</v>
      </c>
      <c r="B11081" s="186" t="s">
        <v>18518</v>
      </c>
      <c r="C11081" s="186" t="s">
        <v>18827</v>
      </c>
    </row>
    <row r="11082" spans="1:3" s="187" customFormat="1" ht="46.8">
      <c r="A11082" s="185" t="s">
        <v>18958</v>
      </c>
      <c r="B11082" s="186" t="s">
        <v>18518</v>
      </c>
      <c r="C11082" s="186" t="s">
        <v>18827</v>
      </c>
    </row>
    <row r="11083" spans="1:3" s="187" customFormat="1" ht="46.8">
      <c r="A11083" s="185" t="s">
        <v>3030</v>
      </c>
      <c r="B11083" s="186" t="s">
        <v>3031</v>
      </c>
      <c r="C11083" s="186" t="s">
        <v>2852</v>
      </c>
    </row>
    <row r="11084" spans="1:3" s="187" customFormat="1" ht="46.8">
      <c r="A11084" s="185" t="s">
        <v>3030</v>
      </c>
      <c r="B11084" s="186" t="s">
        <v>3031</v>
      </c>
      <c r="C11084" s="186" t="s">
        <v>18827</v>
      </c>
    </row>
    <row r="11085" spans="1:3" s="187" customFormat="1" ht="31.2">
      <c r="A11085" s="185" t="s">
        <v>18826</v>
      </c>
      <c r="B11085" s="186" t="s">
        <v>223</v>
      </c>
      <c r="C11085" s="186" t="s">
        <v>18827</v>
      </c>
    </row>
    <row r="11086" spans="1:3" s="187" customFormat="1" ht="31.2">
      <c r="A11086" s="185" t="s">
        <v>35575</v>
      </c>
      <c r="B11086" s="186" t="s">
        <v>8210</v>
      </c>
      <c r="C11086" s="186" t="s">
        <v>34927</v>
      </c>
    </row>
    <row r="11087" spans="1:3" s="187" customFormat="1" ht="15.6">
      <c r="A11087" s="185" t="s">
        <v>48319</v>
      </c>
      <c r="B11087" s="186" t="s">
        <v>1812</v>
      </c>
      <c r="C11087" s="188" t="s">
        <v>46990</v>
      </c>
    </row>
    <row r="11088" spans="1:3" s="187" customFormat="1" ht="31.2">
      <c r="A11088" s="185" t="s">
        <v>38149</v>
      </c>
      <c r="B11088" s="186" t="s">
        <v>572</v>
      </c>
      <c r="C11088" s="186" t="s">
        <v>38108</v>
      </c>
    </row>
    <row r="11089" spans="1:3" s="187" customFormat="1" ht="31.2">
      <c r="A11089" s="185" t="s">
        <v>8819</v>
      </c>
      <c r="B11089" s="186" t="s">
        <v>7366</v>
      </c>
      <c r="C11089" s="186" t="s">
        <v>8759</v>
      </c>
    </row>
    <row r="11090" spans="1:3" s="187" customFormat="1" ht="31.2">
      <c r="A11090" s="185" t="s">
        <v>8819</v>
      </c>
      <c r="B11090" s="186" t="s">
        <v>7366</v>
      </c>
      <c r="C11090" s="186" t="s">
        <v>10830</v>
      </c>
    </row>
    <row r="11091" spans="1:3" s="187" customFormat="1" ht="31.2">
      <c r="A11091" s="185" t="s">
        <v>46883</v>
      </c>
      <c r="B11091" s="186" t="s">
        <v>46875</v>
      </c>
      <c r="C11091" s="188" t="s">
        <v>46884</v>
      </c>
    </row>
    <row r="11092" spans="1:3" s="187" customFormat="1" ht="31.2">
      <c r="A11092" s="185" t="s">
        <v>30247</v>
      </c>
      <c r="B11092" s="186" t="s">
        <v>4708</v>
      </c>
      <c r="C11092" s="186" t="s">
        <v>29648</v>
      </c>
    </row>
    <row r="11093" spans="1:3" s="187" customFormat="1" ht="31.2">
      <c r="A11093" s="185" t="s">
        <v>4214</v>
      </c>
      <c r="B11093" s="186" t="s">
        <v>4058</v>
      </c>
      <c r="C11093" s="186" t="s">
        <v>3992</v>
      </c>
    </row>
    <row r="11094" spans="1:3" s="187" customFormat="1" ht="31.2">
      <c r="A11094" s="185" t="s">
        <v>37270</v>
      </c>
      <c r="B11094" s="186" t="s">
        <v>7155</v>
      </c>
      <c r="C11094" s="186" t="s">
        <v>37010</v>
      </c>
    </row>
    <row r="11095" spans="1:3" s="187" customFormat="1" ht="31.2">
      <c r="A11095" s="185" t="s">
        <v>2485</v>
      </c>
      <c r="B11095" s="186" t="s">
        <v>1518</v>
      </c>
      <c r="C11095" s="186" t="s">
        <v>1534</v>
      </c>
    </row>
    <row r="11096" spans="1:3" s="187" customFormat="1" ht="31.2">
      <c r="A11096" s="185" t="s">
        <v>2485</v>
      </c>
      <c r="B11096" s="186" t="s">
        <v>1518</v>
      </c>
      <c r="C11096" s="186" t="s">
        <v>6284</v>
      </c>
    </row>
    <row r="11097" spans="1:3" s="187" customFormat="1" ht="31.2">
      <c r="A11097" s="185" t="s">
        <v>41030</v>
      </c>
      <c r="B11097" s="186" t="s">
        <v>34</v>
      </c>
      <c r="C11097" s="186" t="s">
        <v>40685</v>
      </c>
    </row>
    <row r="11098" spans="1:3" s="187" customFormat="1" ht="46.8">
      <c r="A11098" s="185" t="s">
        <v>10150</v>
      </c>
      <c r="B11098" s="186" t="s">
        <v>5738</v>
      </c>
      <c r="C11098" s="186" t="s">
        <v>9722</v>
      </c>
    </row>
    <row r="11099" spans="1:3" s="187" customFormat="1" ht="31.2">
      <c r="A11099" s="185" t="s">
        <v>443</v>
      </c>
      <c r="B11099" s="186" t="s">
        <v>444</v>
      </c>
      <c r="C11099" s="186" t="s">
        <v>11</v>
      </c>
    </row>
    <row r="11100" spans="1:3" s="187" customFormat="1" ht="31.2">
      <c r="A11100" s="185" t="s">
        <v>4857</v>
      </c>
      <c r="B11100" s="186" t="s">
        <v>444</v>
      </c>
      <c r="C11100" s="186" t="s">
        <v>4409</v>
      </c>
    </row>
    <row r="11101" spans="1:3" s="187" customFormat="1" ht="31.2">
      <c r="A11101" s="185" t="s">
        <v>21806</v>
      </c>
      <c r="B11101" s="186" t="s">
        <v>21807</v>
      </c>
      <c r="C11101" s="186" t="s">
        <v>21022</v>
      </c>
    </row>
    <row r="11102" spans="1:3" s="187" customFormat="1" ht="46.8">
      <c r="A11102" s="185" t="s">
        <v>16389</v>
      </c>
      <c r="B11102" s="186" t="s">
        <v>16390</v>
      </c>
      <c r="C11102" s="186" t="s">
        <v>16132</v>
      </c>
    </row>
    <row r="11103" spans="1:3" s="187" customFormat="1" ht="31.2">
      <c r="A11103" s="185" t="s">
        <v>28195</v>
      </c>
      <c r="B11103" s="186" t="s">
        <v>3362</v>
      </c>
      <c r="C11103" s="186" t="s">
        <v>27967</v>
      </c>
    </row>
    <row r="11104" spans="1:3" s="187" customFormat="1" ht="15.6">
      <c r="A11104" s="185" t="s">
        <v>21542</v>
      </c>
      <c r="B11104" s="186" t="s">
        <v>3037</v>
      </c>
      <c r="C11104" s="188" t="s">
        <v>21475</v>
      </c>
    </row>
    <row r="11105" spans="1:3" s="187" customFormat="1" ht="31.2">
      <c r="A11105" s="185" t="s">
        <v>26530</v>
      </c>
      <c r="B11105" s="186" t="s">
        <v>14299</v>
      </c>
      <c r="C11105" s="186" t="s">
        <v>25996</v>
      </c>
    </row>
    <row r="11106" spans="1:3" s="187" customFormat="1" ht="31.2">
      <c r="A11106" s="185" t="s">
        <v>26115</v>
      </c>
      <c r="B11106" s="186" t="s">
        <v>778</v>
      </c>
      <c r="C11106" s="186" t="s">
        <v>25996</v>
      </c>
    </row>
    <row r="11107" spans="1:3" s="187" customFormat="1" ht="31.2">
      <c r="A11107" s="185" t="s">
        <v>18897</v>
      </c>
      <c r="B11107" s="186" t="s">
        <v>17024</v>
      </c>
      <c r="C11107" s="186" t="s">
        <v>18827</v>
      </c>
    </row>
    <row r="11108" spans="1:3" s="187" customFormat="1" ht="31.2">
      <c r="A11108" s="185" t="s">
        <v>28370</v>
      </c>
      <c r="B11108" s="186" t="s">
        <v>21990</v>
      </c>
      <c r="C11108" s="186" t="s">
        <v>27967</v>
      </c>
    </row>
    <row r="11109" spans="1:3" s="187" customFormat="1" ht="31.2">
      <c r="A11109" s="185" t="s">
        <v>16411</v>
      </c>
      <c r="B11109" s="186" t="s">
        <v>5502</v>
      </c>
      <c r="C11109" s="186" t="s">
        <v>16132</v>
      </c>
    </row>
    <row r="11110" spans="1:3" s="187" customFormat="1" ht="31.2">
      <c r="A11110" s="185" t="s">
        <v>29019</v>
      </c>
      <c r="B11110" s="186" t="s">
        <v>4694</v>
      </c>
      <c r="C11110" s="186" t="s">
        <v>28788</v>
      </c>
    </row>
    <row r="11111" spans="1:3" s="187" customFormat="1" ht="31.2">
      <c r="A11111" s="185" t="s">
        <v>29019</v>
      </c>
      <c r="B11111" s="186" t="s">
        <v>4694</v>
      </c>
      <c r="C11111" s="186" t="s">
        <v>40685</v>
      </c>
    </row>
    <row r="11112" spans="1:3" s="187" customFormat="1" ht="46.8">
      <c r="A11112" s="185" t="s">
        <v>25893</v>
      </c>
      <c r="B11112" s="186" t="s">
        <v>7715</v>
      </c>
      <c r="C11112" s="188" t="s">
        <v>25820</v>
      </c>
    </row>
    <row r="11113" spans="1:3" s="187" customFormat="1" ht="31.2">
      <c r="A11113" s="185" t="s">
        <v>14233</v>
      </c>
      <c r="B11113" s="186" t="s">
        <v>14234</v>
      </c>
      <c r="C11113" s="186" t="s">
        <v>13890</v>
      </c>
    </row>
    <row r="11114" spans="1:3" s="187" customFormat="1" ht="31.2">
      <c r="A11114" s="185" t="s">
        <v>39089</v>
      </c>
      <c r="B11114" s="186" t="s">
        <v>8844</v>
      </c>
      <c r="C11114" s="186" t="s">
        <v>39018</v>
      </c>
    </row>
    <row r="11115" spans="1:3" s="187" customFormat="1" ht="46.8">
      <c r="A11115" s="185" t="s">
        <v>37763</v>
      </c>
      <c r="B11115" s="186" t="s">
        <v>8139</v>
      </c>
      <c r="C11115" s="186" t="s">
        <v>37605</v>
      </c>
    </row>
    <row r="11116" spans="1:3" s="187" customFormat="1" ht="31.2">
      <c r="A11116" s="185" t="s">
        <v>40425</v>
      </c>
      <c r="B11116" s="186" t="s">
        <v>6485</v>
      </c>
      <c r="C11116" s="188" t="s">
        <v>40423</v>
      </c>
    </row>
    <row r="11117" spans="1:3" s="187" customFormat="1" ht="31.2">
      <c r="A11117" s="185" t="s">
        <v>19147</v>
      </c>
      <c r="B11117" s="186" t="s">
        <v>19148</v>
      </c>
      <c r="C11117" s="186" t="s">
        <v>19116</v>
      </c>
    </row>
    <row r="11118" spans="1:3" s="187" customFormat="1" ht="31.2">
      <c r="A11118" s="185" t="s">
        <v>24378</v>
      </c>
      <c r="B11118" s="186" t="s">
        <v>16310</v>
      </c>
      <c r="C11118" s="186" t="s">
        <v>23735</v>
      </c>
    </row>
    <row r="11119" spans="1:3" s="187" customFormat="1" ht="31.2">
      <c r="A11119" s="185" t="s">
        <v>4215</v>
      </c>
      <c r="B11119" s="186" t="s">
        <v>4058</v>
      </c>
      <c r="C11119" s="186" t="s">
        <v>3992</v>
      </c>
    </row>
    <row r="11120" spans="1:3" s="187" customFormat="1" ht="31.2">
      <c r="A11120" s="185" t="s">
        <v>26105</v>
      </c>
      <c r="B11120" s="186" t="s">
        <v>2155</v>
      </c>
      <c r="C11120" s="186" t="s">
        <v>25996</v>
      </c>
    </row>
    <row r="11121" spans="1:3" s="187" customFormat="1" ht="46.8">
      <c r="A11121" s="185" t="s">
        <v>40511</v>
      </c>
      <c r="B11121" s="186" t="s">
        <v>40510</v>
      </c>
      <c r="C11121" s="186" t="s">
        <v>40464</v>
      </c>
    </row>
    <row r="11122" spans="1:3" s="187" customFormat="1" ht="31.2">
      <c r="A11122" s="185" t="s">
        <v>5019</v>
      </c>
      <c r="B11122" s="186" t="s">
        <v>529</v>
      </c>
      <c r="C11122" s="186" t="s">
        <v>4409</v>
      </c>
    </row>
    <row r="11123" spans="1:3" s="187" customFormat="1" ht="31.2">
      <c r="A11123" s="185" t="s">
        <v>18405</v>
      </c>
      <c r="B11123" s="186" t="s">
        <v>2327</v>
      </c>
      <c r="C11123" s="186" t="s">
        <v>18049</v>
      </c>
    </row>
    <row r="11124" spans="1:3" s="187" customFormat="1" ht="31.2">
      <c r="A11124" s="185" t="s">
        <v>5017</v>
      </c>
      <c r="B11124" s="186" t="s">
        <v>5018</v>
      </c>
      <c r="C11124" s="186" t="s">
        <v>4409</v>
      </c>
    </row>
    <row r="11125" spans="1:3" s="187" customFormat="1" ht="31.2">
      <c r="A11125" s="185" t="s">
        <v>5017</v>
      </c>
      <c r="B11125" s="186" t="s">
        <v>5018</v>
      </c>
      <c r="C11125" s="186" t="s">
        <v>19363</v>
      </c>
    </row>
    <row r="11126" spans="1:3" s="187" customFormat="1" ht="46.8">
      <c r="A11126" s="185" t="s">
        <v>18430</v>
      </c>
      <c r="B11126" s="186" t="s">
        <v>14727</v>
      </c>
      <c r="C11126" s="186" t="s">
        <v>18049</v>
      </c>
    </row>
    <row r="11127" spans="1:3" s="187" customFormat="1" ht="31.2">
      <c r="A11127" s="185" t="s">
        <v>7947</v>
      </c>
      <c r="B11127" s="186" t="s">
        <v>1723</v>
      </c>
      <c r="C11127" s="186" t="s">
        <v>7346</v>
      </c>
    </row>
    <row r="11128" spans="1:3" s="187" customFormat="1" ht="31.2">
      <c r="A11128" s="185" t="s">
        <v>7947</v>
      </c>
      <c r="B11128" s="186" t="s">
        <v>1723</v>
      </c>
      <c r="C11128" s="186" t="s">
        <v>18049</v>
      </c>
    </row>
    <row r="11129" spans="1:3" s="187" customFormat="1" ht="31.2">
      <c r="A11129" s="185" t="s">
        <v>18270</v>
      </c>
      <c r="B11129" s="186" t="s">
        <v>7650</v>
      </c>
      <c r="C11129" s="186" t="s">
        <v>18049</v>
      </c>
    </row>
    <row r="11130" spans="1:3" s="187" customFormat="1" ht="15.6">
      <c r="A11130" s="185" t="s">
        <v>50026</v>
      </c>
      <c r="B11130" s="186" t="s">
        <v>50004</v>
      </c>
      <c r="C11130" s="188" t="s">
        <v>46999</v>
      </c>
    </row>
    <row r="11131" spans="1:3" s="187" customFormat="1" ht="31.2">
      <c r="A11131" s="185" t="s">
        <v>31358</v>
      </c>
      <c r="B11131" s="186" t="s">
        <v>25968</v>
      </c>
      <c r="C11131" s="186" t="s">
        <v>31274</v>
      </c>
    </row>
    <row r="11132" spans="1:3" s="187" customFormat="1" ht="31.2">
      <c r="A11132" s="185" t="s">
        <v>10507</v>
      </c>
      <c r="B11132" s="186" t="s">
        <v>10505</v>
      </c>
      <c r="C11132" s="186" t="s">
        <v>9722</v>
      </c>
    </row>
    <row r="11133" spans="1:3" s="187" customFormat="1" ht="31.2">
      <c r="A11133" s="185" t="s">
        <v>28440</v>
      </c>
      <c r="B11133" s="186" t="s">
        <v>6061</v>
      </c>
      <c r="C11133" s="186" t="s">
        <v>27967</v>
      </c>
    </row>
    <row r="11134" spans="1:3" s="187" customFormat="1" ht="31.2">
      <c r="A11134" s="185" t="s">
        <v>11391</v>
      </c>
      <c r="B11134" s="186" t="s">
        <v>11392</v>
      </c>
      <c r="C11134" s="186" t="s">
        <v>10830</v>
      </c>
    </row>
    <row r="11135" spans="1:3" s="187" customFormat="1" ht="31.2">
      <c r="A11135" s="185" t="s">
        <v>35615</v>
      </c>
      <c r="B11135" s="186" t="s">
        <v>35616</v>
      </c>
      <c r="C11135" s="186" t="s">
        <v>34927</v>
      </c>
    </row>
    <row r="11136" spans="1:3" s="187" customFormat="1" ht="46.8">
      <c r="A11136" s="185" t="s">
        <v>37827</v>
      </c>
      <c r="B11136" s="186" t="s">
        <v>18797</v>
      </c>
      <c r="C11136" s="186" t="s">
        <v>37605</v>
      </c>
    </row>
    <row r="11137" spans="1:3" s="187" customFormat="1" ht="46.8">
      <c r="A11137" s="185" t="s">
        <v>30734</v>
      </c>
      <c r="B11137" s="186" t="s">
        <v>13939</v>
      </c>
      <c r="C11137" s="186" t="s">
        <v>30515</v>
      </c>
    </row>
    <row r="11138" spans="1:3" s="187" customFormat="1" ht="31.2">
      <c r="A11138" s="185" t="s">
        <v>26876</v>
      </c>
      <c r="B11138" s="186" t="s">
        <v>513</v>
      </c>
      <c r="C11138" s="186" t="s">
        <v>26649</v>
      </c>
    </row>
    <row r="11139" spans="1:3" s="187" customFormat="1" ht="46.8">
      <c r="A11139" s="185" t="s">
        <v>33355</v>
      </c>
      <c r="B11139" s="186" t="s">
        <v>2495</v>
      </c>
      <c r="C11139" s="186" t="s">
        <v>33246</v>
      </c>
    </row>
    <row r="11140" spans="1:3" s="187" customFormat="1" ht="46.8">
      <c r="A11140" s="185" t="s">
        <v>33751</v>
      </c>
      <c r="B11140" s="186" t="s">
        <v>2624</v>
      </c>
      <c r="C11140" s="186" t="s">
        <v>33246</v>
      </c>
    </row>
    <row r="11141" spans="1:3" s="187" customFormat="1" ht="15.6">
      <c r="A11141" s="185" t="s">
        <v>49210</v>
      </c>
      <c r="B11141" s="186" t="s">
        <v>49211</v>
      </c>
      <c r="C11141" s="188" t="s">
        <v>46980</v>
      </c>
    </row>
    <row r="11142" spans="1:3" s="187" customFormat="1" ht="31.2">
      <c r="A11142" s="185" t="s">
        <v>10437</v>
      </c>
      <c r="B11142" s="186" t="s">
        <v>10438</v>
      </c>
      <c r="C11142" s="186" t="s">
        <v>9722</v>
      </c>
    </row>
    <row r="11143" spans="1:3" s="187" customFormat="1" ht="31.2">
      <c r="A11143" s="185" t="s">
        <v>17344</v>
      </c>
      <c r="B11143" s="186" t="s">
        <v>529</v>
      </c>
      <c r="C11143" s="186" t="s">
        <v>17277</v>
      </c>
    </row>
    <row r="11144" spans="1:3" s="187" customFormat="1" ht="31.2">
      <c r="A11144" s="185" t="s">
        <v>22791</v>
      </c>
      <c r="B11144" s="186" t="s">
        <v>22352</v>
      </c>
      <c r="C11144" s="186" t="s">
        <v>21991</v>
      </c>
    </row>
    <row r="11145" spans="1:3" s="187" customFormat="1" ht="31.2">
      <c r="A11145" s="185" t="s">
        <v>20925</v>
      </c>
      <c r="B11145" s="186" t="s">
        <v>20926</v>
      </c>
      <c r="C11145" s="186" t="s">
        <v>20152</v>
      </c>
    </row>
    <row r="11146" spans="1:3" s="187" customFormat="1" ht="31.2">
      <c r="A11146" s="185" t="s">
        <v>18666</v>
      </c>
      <c r="B11146" s="186" t="s">
        <v>18667</v>
      </c>
      <c r="C11146" s="186" t="s">
        <v>18049</v>
      </c>
    </row>
    <row r="11147" spans="1:3" s="187" customFormat="1" ht="31.2">
      <c r="A11147" s="185" t="s">
        <v>24288</v>
      </c>
      <c r="B11147" s="186" t="s">
        <v>4602</v>
      </c>
      <c r="C11147" s="186" t="s">
        <v>23735</v>
      </c>
    </row>
    <row r="11148" spans="1:3" s="187" customFormat="1" ht="31.2">
      <c r="A11148" s="185" t="s">
        <v>13365</v>
      </c>
      <c r="B11148" s="186" t="s">
        <v>7411</v>
      </c>
      <c r="C11148" s="186" t="s">
        <v>12775</v>
      </c>
    </row>
    <row r="11149" spans="1:3" s="187" customFormat="1" ht="46.8">
      <c r="A11149" s="185" t="s">
        <v>5331</v>
      </c>
      <c r="B11149" s="186" t="s">
        <v>1092</v>
      </c>
      <c r="C11149" s="186" t="s">
        <v>4409</v>
      </c>
    </row>
    <row r="11150" spans="1:3" s="187" customFormat="1" ht="31.2">
      <c r="A11150" s="185" t="s">
        <v>21968</v>
      </c>
      <c r="B11150" s="186" t="s">
        <v>21969</v>
      </c>
      <c r="C11150" s="186" t="s">
        <v>21022</v>
      </c>
    </row>
    <row r="11151" spans="1:3" s="187" customFormat="1" ht="31.2">
      <c r="A11151" s="185" t="s">
        <v>49226</v>
      </c>
      <c r="B11151" s="186" t="s">
        <v>49225</v>
      </c>
      <c r="C11151" s="188" t="s">
        <v>46876</v>
      </c>
    </row>
    <row r="11152" spans="1:3" s="187" customFormat="1" ht="31.2">
      <c r="A11152" s="185" t="s">
        <v>7220</v>
      </c>
      <c r="B11152" s="186" t="s">
        <v>7221</v>
      </c>
      <c r="C11152" s="186" t="s">
        <v>6284</v>
      </c>
    </row>
    <row r="11153" spans="1:3" s="187" customFormat="1" ht="31.2">
      <c r="A11153" s="185" t="s">
        <v>38313</v>
      </c>
      <c r="B11153" s="186" t="s">
        <v>251</v>
      </c>
      <c r="C11153" s="186" t="s">
        <v>38207</v>
      </c>
    </row>
    <row r="11154" spans="1:3" s="187" customFormat="1" ht="31.2">
      <c r="A11154" s="185" t="s">
        <v>5697</v>
      </c>
      <c r="B11154" s="186" t="s">
        <v>5698</v>
      </c>
      <c r="C11154" s="186" t="s">
        <v>5465</v>
      </c>
    </row>
    <row r="11155" spans="1:3" s="187" customFormat="1" ht="46.8">
      <c r="A11155" s="185" t="s">
        <v>48725</v>
      </c>
      <c r="B11155" s="186" t="s">
        <v>48726</v>
      </c>
      <c r="C11155" s="188" t="s">
        <v>46869</v>
      </c>
    </row>
    <row r="11156" spans="1:3" s="187" customFormat="1" ht="46.8">
      <c r="A11156" s="185" t="s">
        <v>34069</v>
      </c>
      <c r="B11156" s="186" t="s">
        <v>4413</v>
      </c>
      <c r="C11156" s="186" t="s">
        <v>34068</v>
      </c>
    </row>
    <row r="11157" spans="1:3" s="187" customFormat="1" ht="31.2">
      <c r="A11157" s="185" t="s">
        <v>29174</v>
      </c>
      <c r="B11157" s="186" t="s">
        <v>4452</v>
      </c>
      <c r="C11157" s="186" t="s">
        <v>28788</v>
      </c>
    </row>
    <row r="11158" spans="1:3" s="187" customFormat="1" ht="15.6">
      <c r="A11158" s="185" t="s">
        <v>49113</v>
      </c>
      <c r="B11158" s="186" t="s">
        <v>49114</v>
      </c>
      <c r="C11158" s="188" t="s">
        <v>46938</v>
      </c>
    </row>
    <row r="11159" spans="1:3" s="187" customFormat="1" ht="31.2">
      <c r="A11159" s="185" t="s">
        <v>29137</v>
      </c>
      <c r="B11159" s="186" t="s">
        <v>4452</v>
      </c>
      <c r="C11159" s="186" t="s">
        <v>28788</v>
      </c>
    </row>
    <row r="11160" spans="1:3" s="187" customFormat="1" ht="31.2">
      <c r="A11160" s="185" t="s">
        <v>1742</v>
      </c>
      <c r="B11160" s="186" t="s">
        <v>232</v>
      </c>
      <c r="C11160" s="186" t="s">
        <v>1534</v>
      </c>
    </row>
    <row r="11161" spans="1:3" s="187" customFormat="1" ht="31.2">
      <c r="A11161" s="185" t="s">
        <v>1742</v>
      </c>
      <c r="B11161" s="186" t="s">
        <v>232</v>
      </c>
      <c r="C11161" s="186" t="s">
        <v>18049</v>
      </c>
    </row>
    <row r="11162" spans="1:3" s="187" customFormat="1" ht="46.8">
      <c r="A11162" s="185" t="s">
        <v>49425</v>
      </c>
      <c r="B11162" s="186" t="s">
        <v>49426</v>
      </c>
      <c r="C11162" s="188" t="s">
        <v>46869</v>
      </c>
    </row>
    <row r="11163" spans="1:3" s="187" customFormat="1" ht="31.2">
      <c r="A11163" s="185" t="s">
        <v>42938</v>
      </c>
      <c r="B11163" s="186" t="s">
        <v>42939</v>
      </c>
      <c r="C11163" s="186" t="s">
        <v>42915</v>
      </c>
    </row>
    <row r="11164" spans="1:3" s="187" customFormat="1" ht="31.2">
      <c r="A11164" s="185" t="s">
        <v>42923</v>
      </c>
      <c r="B11164" s="186" t="s">
        <v>474</v>
      </c>
      <c r="C11164" s="186" t="s">
        <v>42915</v>
      </c>
    </row>
    <row r="11165" spans="1:3" s="187" customFormat="1" ht="31.2">
      <c r="A11165" s="185" t="s">
        <v>33295</v>
      </c>
      <c r="B11165" s="186" t="s">
        <v>2047</v>
      </c>
      <c r="C11165" s="186" t="s">
        <v>33246</v>
      </c>
    </row>
    <row r="11166" spans="1:3" s="187" customFormat="1" ht="46.8">
      <c r="A11166" s="185" t="s">
        <v>39475</v>
      </c>
      <c r="B11166" s="186" t="s">
        <v>23358</v>
      </c>
      <c r="C11166" s="186" t="s">
        <v>39018</v>
      </c>
    </row>
    <row r="11167" spans="1:3" s="187" customFormat="1" ht="31.2">
      <c r="A11167" s="185" t="s">
        <v>32882</v>
      </c>
      <c r="B11167" s="186" t="s">
        <v>21568</v>
      </c>
      <c r="C11167" s="186" t="s">
        <v>32209</v>
      </c>
    </row>
    <row r="11168" spans="1:3" s="187" customFormat="1" ht="31.2">
      <c r="A11168" s="185" t="s">
        <v>32882</v>
      </c>
      <c r="B11168" s="186" t="s">
        <v>21568</v>
      </c>
      <c r="C11168" s="186" t="s">
        <v>37605</v>
      </c>
    </row>
    <row r="11169" spans="1:3" s="187" customFormat="1" ht="46.8">
      <c r="A11169" s="185" t="s">
        <v>30822</v>
      </c>
      <c r="B11169" s="186" t="s">
        <v>1889</v>
      </c>
      <c r="C11169" s="186" t="s">
        <v>30515</v>
      </c>
    </row>
    <row r="11170" spans="1:3" s="187" customFormat="1" ht="31.2">
      <c r="A11170" s="185" t="s">
        <v>16382</v>
      </c>
      <c r="B11170" s="186" t="s">
        <v>2100</v>
      </c>
      <c r="C11170" s="186" t="s">
        <v>16132</v>
      </c>
    </row>
    <row r="11171" spans="1:3" s="187" customFormat="1" ht="31.2">
      <c r="A11171" s="185" t="s">
        <v>41903</v>
      </c>
      <c r="B11171" s="186" t="s">
        <v>8773</v>
      </c>
      <c r="C11171" s="186" t="s">
        <v>41318</v>
      </c>
    </row>
    <row r="11172" spans="1:3" s="187" customFormat="1" ht="31.2">
      <c r="A11172" s="185" t="s">
        <v>43516</v>
      </c>
      <c r="B11172" s="186" t="s">
        <v>375</v>
      </c>
      <c r="C11172" s="186" t="s">
        <v>43220</v>
      </c>
    </row>
    <row r="11173" spans="1:3" s="187" customFormat="1" ht="31.2">
      <c r="A11173" s="185" t="s">
        <v>48536</v>
      </c>
      <c r="B11173" s="186" t="s">
        <v>48531</v>
      </c>
      <c r="C11173" s="188" t="s">
        <v>48269</v>
      </c>
    </row>
    <row r="11174" spans="1:3" s="187" customFormat="1" ht="31.2">
      <c r="A11174" s="185" t="s">
        <v>16462</v>
      </c>
      <c r="B11174" s="186" t="s">
        <v>2279</v>
      </c>
      <c r="C11174" s="186" t="s">
        <v>16132</v>
      </c>
    </row>
    <row r="11175" spans="1:3" s="187" customFormat="1" ht="46.8">
      <c r="A11175" s="185" t="s">
        <v>28644</v>
      </c>
      <c r="B11175" s="186" t="s">
        <v>20070</v>
      </c>
      <c r="C11175" s="186" t="s">
        <v>27967</v>
      </c>
    </row>
    <row r="11176" spans="1:3" s="187" customFormat="1" ht="31.2">
      <c r="A11176" s="185" t="s">
        <v>32782</v>
      </c>
      <c r="B11176" s="186" t="s">
        <v>32783</v>
      </c>
      <c r="C11176" s="186" t="s">
        <v>32209</v>
      </c>
    </row>
    <row r="11177" spans="1:3" s="187" customFormat="1" ht="15.6">
      <c r="A11177" s="185" t="s">
        <v>48749</v>
      </c>
      <c r="B11177" s="186" t="s">
        <v>48750</v>
      </c>
      <c r="C11177" s="188" t="s">
        <v>47255</v>
      </c>
    </row>
    <row r="11178" spans="1:3" s="187" customFormat="1" ht="46.8">
      <c r="A11178" s="185" t="s">
        <v>48576</v>
      </c>
      <c r="B11178" s="186" t="s">
        <v>48577</v>
      </c>
      <c r="C11178" s="188" t="s">
        <v>46929</v>
      </c>
    </row>
    <row r="11179" spans="1:3" s="187" customFormat="1" ht="46.8">
      <c r="A11179" s="185" t="s">
        <v>22554</v>
      </c>
      <c r="B11179" s="186" t="s">
        <v>2181</v>
      </c>
      <c r="C11179" s="186" t="s">
        <v>21991</v>
      </c>
    </row>
    <row r="11180" spans="1:3" s="187" customFormat="1" ht="46.8">
      <c r="A11180" s="185" t="s">
        <v>40350</v>
      </c>
      <c r="B11180" s="186" t="s">
        <v>40351</v>
      </c>
      <c r="C11180" s="186" t="s">
        <v>39606</v>
      </c>
    </row>
    <row r="11181" spans="1:3" s="187" customFormat="1" ht="31.2">
      <c r="A11181" s="185" t="s">
        <v>18075</v>
      </c>
      <c r="B11181" s="186" t="s">
        <v>269</v>
      </c>
      <c r="C11181" s="186" t="s">
        <v>18049</v>
      </c>
    </row>
    <row r="11182" spans="1:3" s="187" customFormat="1" ht="31.2">
      <c r="A11182" s="185" t="s">
        <v>18075</v>
      </c>
      <c r="B11182" s="186" t="s">
        <v>269</v>
      </c>
      <c r="C11182" s="186" t="s">
        <v>27967</v>
      </c>
    </row>
    <row r="11183" spans="1:3" s="187" customFormat="1" ht="31.2">
      <c r="A11183" s="185" t="s">
        <v>18075</v>
      </c>
      <c r="B11183" s="186" t="s">
        <v>269</v>
      </c>
      <c r="C11183" s="186" t="s">
        <v>40685</v>
      </c>
    </row>
    <row r="11184" spans="1:3" s="187" customFormat="1" ht="62.4">
      <c r="A11184" s="185" t="s">
        <v>18398</v>
      </c>
      <c r="B11184" s="186" t="s">
        <v>8349</v>
      </c>
      <c r="C11184" s="186" t="s">
        <v>18049</v>
      </c>
    </row>
    <row r="11185" spans="1:3" s="187" customFormat="1" ht="62.4">
      <c r="A11185" s="185" t="s">
        <v>18398</v>
      </c>
      <c r="B11185" s="186" t="s">
        <v>8349</v>
      </c>
      <c r="C11185" s="186" t="s">
        <v>42915</v>
      </c>
    </row>
    <row r="11186" spans="1:3" s="187" customFormat="1" ht="31.2">
      <c r="A11186" s="185" t="s">
        <v>12521</v>
      </c>
      <c r="B11186" s="186" t="s">
        <v>12522</v>
      </c>
      <c r="C11186" s="186" t="s">
        <v>12392</v>
      </c>
    </row>
    <row r="11187" spans="1:3" s="187" customFormat="1" ht="31.2">
      <c r="A11187" s="185" t="s">
        <v>27323</v>
      </c>
      <c r="B11187" s="186" t="s">
        <v>1780</v>
      </c>
      <c r="C11187" s="186" t="s">
        <v>27116</v>
      </c>
    </row>
    <row r="11188" spans="1:3" s="187" customFormat="1" ht="31.2">
      <c r="A11188" s="185" t="s">
        <v>27323</v>
      </c>
      <c r="B11188" s="186" t="s">
        <v>1780</v>
      </c>
      <c r="C11188" s="186" t="s">
        <v>31402</v>
      </c>
    </row>
    <row r="11189" spans="1:3" s="187" customFormat="1" ht="31.2">
      <c r="A11189" s="185" t="s">
        <v>42087</v>
      </c>
      <c r="B11189" s="186" t="s">
        <v>3902</v>
      </c>
      <c r="C11189" s="186" t="s">
        <v>42001</v>
      </c>
    </row>
    <row r="11190" spans="1:3" s="187" customFormat="1" ht="31.2">
      <c r="A11190" s="185" t="s">
        <v>42087</v>
      </c>
      <c r="B11190" s="186" t="s">
        <v>47530</v>
      </c>
      <c r="C11190" s="188" t="s">
        <v>47088</v>
      </c>
    </row>
    <row r="11191" spans="1:3" s="187" customFormat="1" ht="31.2">
      <c r="A11191" s="185" t="s">
        <v>31835</v>
      </c>
      <c r="B11191" s="186" t="s">
        <v>6358</v>
      </c>
      <c r="C11191" s="186" t="s">
        <v>31402</v>
      </c>
    </row>
    <row r="11192" spans="1:3" s="187" customFormat="1" ht="31.2">
      <c r="A11192" s="185" t="s">
        <v>29449</v>
      </c>
      <c r="B11192" s="186" t="s">
        <v>5484</v>
      </c>
      <c r="C11192" s="186" t="s">
        <v>28788</v>
      </c>
    </row>
    <row r="11193" spans="1:3" s="187" customFormat="1" ht="31.2">
      <c r="A11193" s="185" t="s">
        <v>49198</v>
      </c>
      <c r="B11193" s="186" t="s">
        <v>49199</v>
      </c>
      <c r="C11193" s="188" t="s">
        <v>47064</v>
      </c>
    </row>
    <row r="11194" spans="1:3" s="187" customFormat="1" ht="46.8">
      <c r="A11194" s="185" t="s">
        <v>21349</v>
      </c>
      <c r="B11194" s="186" t="s">
        <v>1703</v>
      </c>
      <c r="C11194" s="186" t="s">
        <v>21022</v>
      </c>
    </row>
    <row r="11195" spans="1:3" s="187" customFormat="1" ht="31.2">
      <c r="A11195" s="185" t="s">
        <v>26924</v>
      </c>
      <c r="B11195" s="186" t="s">
        <v>11181</v>
      </c>
      <c r="C11195" s="186" t="s">
        <v>26649</v>
      </c>
    </row>
    <row r="11196" spans="1:3" s="187" customFormat="1" ht="15.6">
      <c r="A11196" s="185" t="s">
        <v>30996</v>
      </c>
      <c r="B11196" s="186" t="s">
        <v>30997</v>
      </c>
      <c r="C11196" s="188" t="s">
        <v>30985</v>
      </c>
    </row>
    <row r="11197" spans="1:3" s="187" customFormat="1" ht="31.2">
      <c r="A11197" s="185" t="s">
        <v>6838</v>
      </c>
      <c r="B11197" s="186" t="s">
        <v>2645</v>
      </c>
      <c r="C11197" s="186" t="s">
        <v>6284</v>
      </c>
    </row>
    <row r="11198" spans="1:3" s="187" customFormat="1" ht="31.2">
      <c r="A11198" s="185" t="s">
        <v>31813</v>
      </c>
      <c r="B11198" s="186" t="s">
        <v>352</v>
      </c>
      <c r="C11198" s="186" t="s">
        <v>31402</v>
      </c>
    </row>
    <row r="11199" spans="1:3" s="187" customFormat="1" ht="31.2">
      <c r="A11199" s="185" t="s">
        <v>49119</v>
      </c>
      <c r="B11199" s="186" t="s">
        <v>49114</v>
      </c>
      <c r="C11199" s="188" t="s">
        <v>47026</v>
      </c>
    </row>
    <row r="11200" spans="1:3" s="187" customFormat="1" ht="62.4">
      <c r="A11200" s="185" t="s">
        <v>3034</v>
      </c>
      <c r="B11200" s="186" t="s">
        <v>3035</v>
      </c>
      <c r="C11200" s="186" t="s">
        <v>2852</v>
      </c>
    </row>
    <row r="11201" spans="1:3" s="187" customFormat="1" ht="62.4">
      <c r="A11201" s="185" t="s">
        <v>3034</v>
      </c>
      <c r="B11201" s="186" t="s">
        <v>3035</v>
      </c>
      <c r="C11201" s="186" t="s">
        <v>6284</v>
      </c>
    </row>
    <row r="11202" spans="1:3" s="187" customFormat="1" ht="31.2">
      <c r="A11202" s="185" t="s">
        <v>49684</v>
      </c>
      <c r="B11202" s="186" t="s">
        <v>49685</v>
      </c>
      <c r="C11202" s="188" t="s">
        <v>46835</v>
      </c>
    </row>
    <row r="11203" spans="1:3" s="187" customFormat="1" ht="31.2">
      <c r="A11203" s="185" t="s">
        <v>38299</v>
      </c>
      <c r="B11203" s="186" t="s">
        <v>7441</v>
      </c>
      <c r="C11203" s="186" t="s">
        <v>38207</v>
      </c>
    </row>
    <row r="11204" spans="1:3" s="187" customFormat="1" ht="46.8">
      <c r="A11204" s="185" t="s">
        <v>11485</v>
      </c>
      <c r="B11204" s="186" t="s">
        <v>643</v>
      </c>
      <c r="C11204" s="186" t="s">
        <v>10830</v>
      </c>
    </row>
    <row r="11205" spans="1:3" s="187" customFormat="1" ht="31.2">
      <c r="A11205" s="185" t="s">
        <v>20646</v>
      </c>
      <c r="B11205" s="186" t="s">
        <v>13259</v>
      </c>
      <c r="C11205" s="186" t="s">
        <v>20152</v>
      </c>
    </row>
    <row r="11206" spans="1:3" s="187" customFormat="1" ht="31.2">
      <c r="A11206" s="185" t="s">
        <v>31866</v>
      </c>
      <c r="B11206" s="186" t="s">
        <v>448</v>
      </c>
      <c r="C11206" s="186" t="s">
        <v>31402</v>
      </c>
    </row>
    <row r="11207" spans="1:3" s="187" customFormat="1" ht="46.8">
      <c r="A11207" s="185" t="s">
        <v>16602</v>
      </c>
      <c r="B11207" s="186" t="s">
        <v>16603</v>
      </c>
      <c r="C11207" s="186" t="s">
        <v>16132</v>
      </c>
    </row>
    <row r="11208" spans="1:3" s="187" customFormat="1" ht="46.8">
      <c r="A11208" s="185" t="s">
        <v>19493</v>
      </c>
      <c r="B11208" s="186" t="s">
        <v>14058</v>
      </c>
      <c r="C11208" s="186" t="s">
        <v>19363</v>
      </c>
    </row>
    <row r="11209" spans="1:3" s="187" customFormat="1" ht="31.2">
      <c r="A11209" s="185" t="s">
        <v>4384</v>
      </c>
      <c r="B11209" s="186" t="s">
        <v>4071</v>
      </c>
      <c r="C11209" s="186" t="s">
        <v>3992</v>
      </c>
    </row>
    <row r="11210" spans="1:3" s="187" customFormat="1" ht="46.8">
      <c r="A11210" s="185" t="s">
        <v>4080</v>
      </c>
      <c r="B11210" s="186" t="s">
        <v>4081</v>
      </c>
      <c r="C11210" s="186" t="s">
        <v>3992</v>
      </c>
    </row>
    <row r="11211" spans="1:3" s="187" customFormat="1" ht="46.8">
      <c r="A11211" s="185" t="s">
        <v>4080</v>
      </c>
      <c r="B11211" s="186" t="s">
        <v>4081</v>
      </c>
      <c r="C11211" s="186" t="s">
        <v>17277</v>
      </c>
    </row>
    <row r="11212" spans="1:3" s="187" customFormat="1" ht="31.2">
      <c r="A11212" s="185" t="s">
        <v>40870</v>
      </c>
      <c r="B11212" s="186" t="s">
        <v>223</v>
      </c>
      <c r="C11212" s="186" t="s">
        <v>40685</v>
      </c>
    </row>
    <row r="11213" spans="1:3" s="187" customFormat="1" ht="31.2">
      <c r="A11213" s="185" t="s">
        <v>38642</v>
      </c>
      <c r="B11213" s="186" t="s">
        <v>28840</v>
      </c>
      <c r="C11213" s="186" t="s">
        <v>38207</v>
      </c>
    </row>
    <row r="11214" spans="1:3" s="187" customFormat="1" ht="46.8">
      <c r="A11214" s="185" t="s">
        <v>25432</v>
      </c>
      <c r="B11214" s="186" t="s">
        <v>2495</v>
      </c>
      <c r="C11214" s="186" t="s">
        <v>24806</v>
      </c>
    </row>
    <row r="11215" spans="1:3" s="187" customFormat="1" ht="46.8">
      <c r="A11215" s="185" t="s">
        <v>6763</v>
      </c>
      <c r="B11215" s="186" t="s">
        <v>6695</v>
      </c>
      <c r="C11215" s="186" t="s">
        <v>6284</v>
      </c>
    </row>
    <row r="11216" spans="1:3" s="187" customFormat="1" ht="46.8">
      <c r="A11216" s="185" t="s">
        <v>6763</v>
      </c>
      <c r="B11216" s="186" t="s">
        <v>6695</v>
      </c>
      <c r="C11216" s="186" t="s">
        <v>37010</v>
      </c>
    </row>
    <row r="11217" spans="1:3" s="187" customFormat="1" ht="31.2">
      <c r="A11217" s="185" t="s">
        <v>22182</v>
      </c>
      <c r="B11217" s="186" t="s">
        <v>267</v>
      </c>
      <c r="C11217" s="186" t="s">
        <v>21991</v>
      </c>
    </row>
    <row r="11218" spans="1:3" s="187" customFormat="1" ht="31.2">
      <c r="A11218" s="185" t="s">
        <v>22182</v>
      </c>
      <c r="B11218" s="186" t="s">
        <v>267</v>
      </c>
      <c r="C11218" s="186" t="s">
        <v>42001</v>
      </c>
    </row>
    <row r="11219" spans="1:3" s="187" customFormat="1" ht="31.2">
      <c r="A11219" s="185" t="s">
        <v>4151</v>
      </c>
      <c r="B11219" s="186" t="s">
        <v>2200</v>
      </c>
      <c r="C11219" s="186" t="s">
        <v>3992</v>
      </c>
    </row>
    <row r="11220" spans="1:3" s="187" customFormat="1" ht="31.2">
      <c r="A11220" s="185" t="s">
        <v>4151</v>
      </c>
      <c r="B11220" s="186" t="s">
        <v>2200</v>
      </c>
      <c r="C11220" s="186" t="s">
        <v>4409</v>
      </c>
    </row>
    <row r="11221" spans="1:3" s="187" customFormat="1" ht="31.2">
      <c r="A11221" s="185" t="s">
        <v>4151</v>
      </c>
      <c r="B11221" s="186" t="s">
        <v>2200</v>
      </c>
      <c r="C11221" s="186" t="s">
        <v>16637</v>
      </c>
    </row>
    <row r="11222" spans="1:3" s="187" customFormat="1" ht="31.2">
      <c r="A11222" s="185" t="s">
        <v>16805</v>
      </c>
      <c r="B11222" s="186" t="s">
        <v>4196</v>
      </c>
      <c r="C11222" s="186" t="s">
        <v>16637</v>
      </c>
    </row>
    <row r="11223" spans="1:3" s="187" customFormat="1" ht="31.2">
      <c r="A11223" s="185" t="s">
        <v>12028</v>
      </c>
      <c r="B11223" s="186" t="s">
        <v>586</v>
      </c>
      <c r="C11223" s="186" t="s">
        <v>11996</v>
      </c>
    </row>
    <row r="11224" spans="1:3" s="187" customFormat="1" ht="31.2">
      <c r="A11224" s="185" t="s">
        <v>49125</v>
      </c>
      <c r="B11224" s="186" t="s">
        <v>49126</v>
      </c>
      <c r="C11224" s="188" t="s">
        <v>46938</v>
      </c>
    </row>
    <row r="11225" spans="1:3" s="187" customFormat="1" ht="46.8">
      <c r="A11225" s="185" t="s">
        <v>37317</v>
      </c>
      <c r="B11225" s="186" t="s">
        <v>16889</v>
      </c>
      <c r="C11225" s="186" t="s">
        <v>37010</v>
      </c>
    </row>
    <row r="11226" spans="1:3" s="187" customFormat="1" ht="31.2">
      <c r="A11226" s="185" t="s">
        <v>35244</v>
      </c>
      <c r="B11226" s="186" t="s">
        <v>5662</v>
      </c>
      <c r="C11226" s="186" t="s">
        <v>34927</v>
      </c>
    </row>
    <row r="11227" spans="1:3" s="187" customFormat="1" ht="46.8">
      <c r="A11227" s="185" t="s">
        <v>1598</v>
      </c>
      <c r="B11227" s="186" t="s">
        <v>1599</v>
      </c>
      <c r="C11227" s="186" t="s">
        <v>1534</v>
      </c>
    </row>
    <row r="11228" spans="1:3" s="187" customFormat="1" ht="31.2">
      <c r="A11228" s="185" t="s">
        <v>38514</v>
      </c>
      <c r="B11228" s="186" t="s">
        <v>11227</v>
      </c>
      <c r="C11228" s="186" t="s">
        <v>38207</v>
      </c>
    </row>
    <row r="11229" spans="1:3" s="187" customFormat="1" ht="15.6">
      <c r="A11229" s="185" t="s">
        <v>47763</v>
      </c>
      <c r="B11229" s="186" t="s">
        <v>47720</v>
      </c>
      <c r="C11229" s="188" t="s">
        <v>47044</v>
      </c>
    </row>
    <row r="11230" spans="1:3" s="187" customFormat="1" ht="31.2">
      <c r="A11230" s="185" t="s">
        <v>38384</v>
      </c>
      <c r="B11230" s="186" t="s">
        <v>38</v>
      </c>
      <c r="C11230" s="186" t="s">
        <v>38207</v>
      </c>
    </row>
    <row r="11231" spans="1:3" s="187" customFormat="1" ht="31.2">
      <c r="A11231" s="185" t="s">
        <v>32000</v>
      </c>
      <c r="B11231" s="186" t="s">
        <v>8383</v>
      </c>
      <c r="C11231" s="186" t="s">
        <v>31402</v>
      </c>
    </row>
    <row r="11232" spans="1:3" s="187" customFormat="1" ht="31.2">
      <c r="A11232" s="185" t="s">
        <v>41760</v>
      </c>
      <c r="B11232" s="186" t="s">
        <v>48</v>
      </c>
      <c r="C11232" s="186" t="s">
        <v>41318</v>
      </c>
    </row>
    <row r="11233" spans="1:3" s="187" customFormat="1" ht="46.8">
      <c r="A11233" s="185" t="s">
        <v>17072</v>
      </c>
      <c r="B11233" s="186" t="s">
        <v>17073</v>
      </c>
      <c r="C11233" s="186" t="s">
        <v>16637</v>
      </c>
    </row>
    <row r="11234" spans="1:3" s="187" customFormat="1" ht="62.4">
      <c r="A11234" s="185" t="s">
        <v>16710</v>
      </c>
      <c r="B11234" s="186" t="s">
        <v>2844</v>
      </c>
      <c r="C11234" s="186" t="s">
        <v>16637</v>
      </c>
    </row>
    <row r="11235" spans="1:3" s="187" customFormat="1" ht="46.8">
      <c r="A11235" s="185" t="s">
        <v>16755</v>
      </c>
      <c r="B11235" s="186" t="s">
        <v>8112</v>
      </c>
      <c r="C11235" s="186" t="s">
        <v>16637</v>
      </c>
    </row>
    <row r="11236" spans="1:3" s="187" customFormat="1" ht="31.2">
      <c r="A11236" s="185" t="s">
        <v>16689</v>
      </c>
      <c r="B11236" s="186" t="s">
        <v>16690</v>
      </c>
      <c r="C11236" s="186" t="s">
        <v>16637</v>
      </c>
    </row>
    <row r="11237" spans="1:3" s="187" customFormat="1" ht="31.2">
      <c r="A11237" s="185" t="s">
        <v>29979</v>
      </c>
      <c r="B11237" s="186" t="s">
        <v>2848</v>
      </c>
      <c r="C11237" s="186" t="s">
        <v>29648</v>
      </c>
    </row>
    <row r="11238" spans="1:3" s="187" customFormat="1" ht="31.2">
      <c r="A11238" s="185" t="s">
        <v>177</v>
      </c>
      <c r="B11238" s="186" t="s">
        <v>178</v>
      </c>
      <c r="C11238" s="186" t="s">
        <v>11</v>
      </c>
    </row>
    <row r="11239" spans="1:3" s="187" customFormat="1" ht="62.4">
      <c r="A11239" s="185" t="s">
        <v>34439</v>
      </c>
      <c r="B11239" s="186" t="s">
        <v>9205</v>
      </c>
      <c r="C11239" s="186" t="s">
        <v>34068</v>
      </c>
    </row>
    <row r="11240" spans="1:3" s="187" customFormat="1" ht="46.8">
      <c r="A11240" s="185" t="s">
        <v>30641</v>
      </c>
      <c r="B11240" s="186" t="s">
        <v>3500</v>
      </c>
      <c r="C11240" s="186" t="s">
        <v>30515</v>
      </c>
    </row>
    <row r="11241" spans="1:3" s="187" customFormat="1" ht="31.2">
      <c r="A11241" s="185" t="s">
        <v>40523</v>
      </c>
      <c r="B11241" s="186" t="s">
        <v>40524</v>
      </c>
      <c r="C11241" s="186" t="s">
        <v>40464</v>
      </c>
    </row>
    <row r="11242" spans="1:3" s="187" customFormat="1" ht="31.2">
      <c r="A11242" s="185" t="s">
        <v>39185</v>
      </c>
      <c r="B11242" s="186" t="s">
        <v>20455</v>
      </c>
      <c r="C11242" s="186" t="s">
        <v>39018</v>
      </c>
    </row>
    <row r="11243" spans="1:3" s="187" customFormat="1" ht="31.2">
      <c r="A11243" s="185" t="s">
        <v>11370</v>
      </c>
      <c r="B11243" s="186" t="s">
        <v>923</v>
      </c>
      <c r="C11243" s="186" t="s">
        <v>10830</v>
      </c>
    </row>
    <row r="11244" spans="1:3" s="187" customFormat="1" ht="62.4">
      <c r="A11244" s="185" t="s">
        <v>16956</v>
      </c>
      <c r="B11244" s="186" t="s">
        <v>3398</v>
      </c>
      <c r="C11244" s="186" t="s">
        <v>16637</v>
      </c>
    </row>
    <row r="11245" spans="1:3" s="187" customFormat="1" ht="15.6">
      <c r="A11245" s="185" t="s">
        <v>48118</v>
      </c>
      <c r="B11245" s="186" t="s">
        <v>48119</v>
      </c>
      <c r="C11245" s="188" t="s">
        <v>47259</v>
      </c>
    </row>
    <row r="11246" spans="1:3" s="187" customFormat="1" ht="31.2">
      <c r="A11246" s="185" t="s">
        <v>34108</v>
      </c>
      <c r="B11246" s="186" t="s">
        <v>7982</v>
      </c>
      <c r="C11246" s="186" t="s">
        <v>34068</v>
      </c>
    </row>
    <row r="11247" spans="1:3" s="187" customFormat="1" ht="31.2">
      <c r="A11247" s="185" t="s">
        <v>38363</v>
      </c>
      <c r="B11247" s="186" t="s">
        <v>366</v>
      </c>
      <c r="C11247" s="186" t="s">
        <v>38207</v>
      </c>
    </row>
    <row r="11248" spans="1:3" s="187" customFormat="1" ht="31.2">
      <c r="A11248" s="185" t="s">
        <v>41408</v>
      </c>
      <c r="B11248" s="186" t="s">
        <v>5391</v>
      </c>
      <c r="C11248" s="186" t="s">
        <v>41318</v>
      </c>
    </row>
    <row r="11249" spans="1:3" s="187" customFormat="1" ht="31.2">
      <c r="A11249" s="185" t="s">
        <v>26009</v>
      </c>
      <c r="B11249" s="186" t="s">
        <v>26010</v>
      </c>
      <c r="C11249" s="186" t="s">
        <v>25996</v>
      </c>
    </row>
    <row r="11250" spans="1:3" s="187" customFormat="1" ht="31.2">
      <c r="A11250" s="185" t="s">
        <v>37148</v>
      </c>
      <c r="B11250" s="186" t="s">
        <v>529</v>
      </c>
      <c r="C11250" s="186" t="s">
        <v>37010</v>
      </c>
    </row>
    <row r="11251" spans="1:3" s="187" customFormat="1" ht="31.2">
      <c r="A11251" s="185" t="s">
        <v>42776</v>
      </c>
      <c r="B11251" s="186" t="s">
        <v>15680</v>
      </c>
      <c r="C11251" s="186" t="s">
        <v>42001</v>
      </c>
    </row>
    <row r="11252" spans="1:3" s="187" customFormat="1" ht="31.2">
      <c r="A11252" s="185" t="s">
        <v>3394</v>
      </c>
      <c r="B11252" s="186" t="s">
        <v>375</v>
      </c>
      <c r="C11252" s="186" t="s">
        <v>3346</v>
      </c>
    </row>
    <row r="11253" spans="1:3" s="187" customFormat="1" ht="31.2">
      <c r="A11253" s="185" t="s">
        <v>3394</v>
      </c>
      <c r="B11253" s="186" t="s">
        <v>375</v>
      </c>
      <c r="C11253" s="186" t="s">
        <v>7346</v>
      </c>
    </row>
    <row r="11254" spans="1:3" s="187" customFormat="1" ht="31.2">
      <c r="A11254" s="185" t="s">
        <v>442</v>
      </c>
      <c r="B11254" s="186" t="s">
        <v>432</v>
      </c>
      <c r="C11254" s="186" t="s">
        <v>11</v>
      </c>
    </row>
    <row r="11255" spans="1:3" s="187" customFormat="1" ht="31.2">
      <c r="A11255" s="185" t="s">
        <v>19653</v>
      </c>
      <c r="B11255" s="186" t="s">
        <v>914</v>
      </c>
      <c r="C11255" s="186" t="s">
        <v>19363</v>
      </c>
    </row>
    <row r="11256" spans="1:3" s="187" customFormat="1" ht="62.4">
      <c r="A11256" s="185" t="s">
        <v>34761</v>
      </c>
      <c r="B11256" s="186" t="s">
        <v>13360</v>
      </c>
      <c r="C11256" s="186" t="s">
        <v>34068</v>
      </c>
    </row>
    <row r="11257" spans="1:3" s="187" customFormat="1" ht="31.2">
      <c r="A11257" s="185" t="s">
        <v>38721</v>
      </c>
      <c r="B11257" s="186" t="s">
        <v>38720</v>
      </c>
      <c r="C11257" s="186" t="s">
        <v>38207</v>
      </c>
    </row>
    <row r="11258" spans="1:3" s="187" customFormat="1" ht="15.6">
      <c r="A11258" s="185" t="s">
        <v>48047</v>
      </c>
      <c r="B11258" s="186" t="s">
        <v>48033</v>
      </c>
      <c r="C11258" s="188" t="s">
        <v>47015</v>
      </c>
    </row>
    <row r="11259" spans="1:3" s="187" customFormat="1" ht="46.8">
      <c r="A11259" s="185" t="s">
        <v>26192</v>
      </c>
      <c r="B11259" s="186" t="s">
        <v>850</v>
      </c>
      <c r="C11259" s="186" t="s">
        <v>25996</v>
      </c>
    </row>
    <row r="11260" spans="1:3" s="187" customFormat="1" ht="46.8">
      <c r="A11260" s="185" t="s">
        <v>31159</v>
      </c>
      <c r="B11260" s="186" t="s">
        <v>8358</v>
      </c>
      <c r="C11260" s="186" t="s">
        <v>30515</v>
      </c>
    </row>
    <row r="11261" spans="1:3" s="187" customFormat="1" ht="62.4">
      <c r="A11261" s="185" t="s">
        <v>28486</v>
      </c>
      <c r="B11261" s="186" t="s">
        <v>9366</v>
      </c>
      <c r="C11261" s="186" t="s">
        <v>27967</v>
      </c>
    </row>
    <row r="11262" spans="1:3" s="187" customFormat="1" ht="31.2">
      <c r="A11262" s="185" t="s">
        <v>37111</v>
      </c>
      <c r="B11262" s="186" t="s">
        <v>1827</v>
      </c>
      <c r="C11262" s="186" t="s">
        <v>37010</v>
      </c>
    </row>
    <row r="11263" spans="1:3" s="187" customFormat="1" ht="46.8">
      <c r="A11263" s="185" t="s">
        <v>32173</v>
      </c>
      <c r="B11263" s="186" t="s">
        <v>7821</v>
      </c>
      <c r="C11263" s="186" t="s">
        <v>31402</v>
      </c>
    </row>
    <row r="11264" spans="1:3" s="187" customFormat="1" ht="31.2">
      <c r="A11264" s="185" t="s">
        <v>16626</v>
      </c>
      <c r="B11264" s="186" t="s">
        <v>14334</v>
      </c>
      <c r="C11264" s="186" t="s">
        <v>16132</v>
      </c>
    </row>
    <row r="11265" spans="1:3" s="187" customFormat="1" ht="46.8">
      <c r="A11265" s="185" t="s">
        <v>21452</v>
      </c>
      <c r="B11265" s="186" t="s">
        <v>16616</v>
      </c>
      <c r="C11265" s="186" t="s">
        <v>21022</v>
      </c>
    </row>
    <row r="11266" spans="1:3" s="187" customFormat="1" ht="31.2">
      <c r="A11266" s="185" t="s">
        <v>7612</v>
      </c>
      <c r="B11266" s="186" t="s">
        <v>5464</v>
      </c>
      <c r="C11266" s="186" t="s">
        <v>7346</v>
      </c>
    </row>
    <row r="11267" spans="1:3" s="187" customFormat="1" ht="31.2">
      <c r="A11267" s="185" t="s">
        <v>7612</v>
      </c>
      <c r="B11267" s="186" t="s">
        <v>5464</v>
      </c>
      <c r="C11267" s="186" t="s">
        <v>16132</v>
      </c>
    </row>
    <row r="11268" spans="1:3" s="187" customFormat="1" ht="31.2">
      <c r="A11268" s="185" t="s">
        <v>16261</v>
      </c>
      <c r="B11268" s="186" t="s">
        <v>12197</v>
      </c>
      <c r="C11268" s="186" t="s">
        <v>16132</v>
      </c>
    </row>
    <row r="11269" spans="1:3" s="187" customFormat="1" ht="46.8">
      <c r="A11269" s="185" t="s">
        <v>9165</v>
      </c>
      <c r="B11269" s="186" t="s">
        <v>1135</v>
      </c>
      <c r="C11269" s="186" t="s">
        <v>8759</v>
      </c>
    </row>
    <row r="11270" spans="1:3" s="187" customFormat="1" ht="46.8">
      <c r="A11270" s="185" t="s">
        <v>9165</v>
      </c>
      <c r="B11270" s="186" t="s">
        <v>1135</v>
      </c>
      <c r="C11270" s="186" t="s">
        <v>21991</v>
      </c>
    </row>
    <row r="11271" spans="1:3" s="187" customFormat="1" ht="46.8">
      <c r="A11271" s="185" t="s">
        <v>16532</v>
      </c>
      <c r="B11271" s="186" t="s">
        <v>1098</v>
      </c>
      <c r="C11271" s="186" t="s">
        <v>16132</v>
      </c>
    </row>
    <row r="11272" spans="1:3" s="187" customFormat="1" ht="46.8">
      <c r="A11272" s="185" t="s">
        <v>16532</v>
      </c>
      <c r="B11272" s="186" t="s">
        <v>1098</v>
      </c>
      <c r="C11272" s="186" t="s">
        <v>42001</v>
      </c>
    </row>
    <row r="11273" spans="1:3" s="187" customFormat="1" ht="31.2">
      <c r="A11273" s="185" t="s">
        <v>16201</v>
      </c>
      <c r="B11273" s="186" t="s">
        <v>4734</v>
      </c>
      <c r="C11273" s="186" t="s">
        <v>16132</v>
      </c>
    </row>
    <row r="11274" spans="1:3" s="187" customFormat="1" ht="46.8">
      <c r="A11274" s="185" t="s">
        <v>13673</v>
      </c>
      <c r="B11274" s="186" t="s">
        <v>13674</v>
      </c>
      <c r="C11274" s="186" t="s">
        <v>12775</v>
      </c>
    </row>
    <row r="11275" spans="1:3" s="187" customFormat="1" ht="31.2">
      <c r="A11275" s="185" t="s">
        <v>16183</v>
      </c>
      <c r="B11275" s="186" t="s">
        <v>16184</v>
      </c>
      <c r="C11275" s="186" t="s">
        <v>16132</v>
      </c>
    </row>
    <row r="11276" spans="1:3" s="187" customFormat="1" ht="31.2">
      <c r="A11276" s="185" t="s">
        <v>8001</v>
      </c>
      <c r="B11276" s="186" t="s">
        <v>4450</v>
      </c>
      <c r="C11276" s="186" t="s">
        <v>7346</v>
      </c>
    </row>
    <row r="11277" spans="1:3" s="187" customFormat="1" ht="31.2">
      <c r="A11277" s="185" t="s">
        <v>9944</v>
      </c>
      <c r="B11277" s="186" t="s">
        <v>9257</v>
      </c>
      <c r="C11277" s="186" t="s">
        <v>9722</v>
      </c>
    </row>
    <row r="11278" spans="1:3" s="187" customFormat="1" ht="31.2">
      <c r="A11278" s="185" t="s">
        <v>44981</v>
      </c>
      <c r="B11278" s="186" t="s">
        <v>776</v>
      </c>
      <c r="C11278" s="186" t="s">
        <v>44652</v>
      </c>
    </row>
    <row r="11279" spans="1:3" s="187" customFormat="1" ht="31.2">
      <c r="A11279" s="185" t="s">
        <v>40188</v>
      </c>
      <c r="B11279" s="186" t="s">
        <v>8714</v>
      </c>
      <c r="C11279" s="186" t="s">
        <v>39606</v>
      </c>
    </row>
    <row r="11280" spans="1:3" s="187" customFormat="1" ht="31.2">
      <c r="A11280" s="185" t="s">
        <v>26065</v>
      </c>
      <c r="B11280" s="186" t="s">
        <v>25835</v>
      </c>
      <c r="C11280" s="186" t="s">
        <v>25996</v>
      </c>
    </row>
    <row r="11281" spans="1:3" s="187" customFormat="1" ht="31.2">
      <c r="A11281" s="185" t="s">
        <v>8591</v>
      </c>
      <c r="B11281" s="186" t="s">
        <v>375</v>
      </c>
      <c r="C11281" s="186" t="s">
        <v>8505</v>
      </c>
    </row>
    <row r="11282" spans="1:3" s="187" customFormat="1" ht="31.2">
      <c r="A11282" s="185" t="s">
        <v>8591</v>
      </c>
      <c r="B11282" s="186" t="s">
        <v>375</v>
      </c>
      <c r="C11282" s="186" t="s">
        <v>16132</v>
      </c>
    </row>
    <row r="11283" spans="1:3" s="187" customFormat="1" ht="31.2">
      <c r="A11283" s="185" t="s">
        <v>8591</v>
      </c>
      <c r="B11283" s="186" t="s">
        <v>375</v>
      </c>
      <c r="C11283" s="186" t="s">
        <v>23735</v>
      </c>
    </row>
    <row r="11284" spans="1:3" s="187" customFormat="1" ht="62.4">
      <c r="A11284" s="185" t="s">
        <v>32796</v>
      </c>
      <c r="B11284" s="186" t="s">
        <v>19348</v>
      </c>
      <c r="C11284" s="186" t="s">
        <v>32209</v>
      </c>
    </row>
    <row r="11285" spans="1:3" s="187" customFormat="1" ht="31.2">
      <c r="A11285" s="185" t="s">
        <v>45526</v>
      </c>
      <c r="B11285" s="186" t="s">
        <v>2141</v>
      </c>
      <c r="C11285" s="186" t="s">
        <v>45398</v>
      </c>
    </row>
    <row r="11286" spans="1:3" s="187" customFormat="1" ht="46.8">
      <c r="A11286" s="185" t="s">
        <v>24545</v>
      </c>
      <c r="B11286" s="186" t="s">
        <v>6806</v>
      </c>
      <c r="C11286" s="186" t="s">
        <v>23735</v>
      </c>
    </row>
    <row r="11287" spans="1:3" s="187" customFormat="1" ht="46.8">
      <c r="A11287" s="185" t="s">
        <v>10326</v>
      </c>
      <c r="B11287" s="186" t="s">
        <v>3717</v>
      </c>
      <c r="C11287" s="186" t="s">
        <v>9722</v>
      </c>
    </row>
    <row r="11288" spans="1:3" s="187" customFormat="1" ht="31.2">
      <c r="A11288" s="185" t="s">
        <v>27364</v>
      </c>
      <c r="B11288" s="186" t="s">
        <v>9471</v>
      </c>
      <c r="C11288" s="186" t="s">
        <v>27116</v>
      </c>
    </row>
    <row r="11289" spans="1:3" s="187" customFormat="1" ht="31.2">
      <c r="A11289" s="185" t="s">
        <v>35675</v>
      </c>
      <c r="B11289" s="186" t="s">
        <v>13226</v>
      </c>
      <c r="C11289" s="186" t="s">
        <v>34927</v>
      </c>
    </row>
    <row r="11290" spans="1:3" s="187" customFormat="1" ht="31.2">
      <c r="A11290" s="185" t="s">
        <v>3929</v>
      </c>
      <c r="B11290" s="186" t="s">
        <v>3930</v>
      </c>
      <c r="C11290" s="186" t="s">
        <v>3874</v>
      </c>
    </row>
    <row r="11291" spans="1:3" s="187" customFormat="1" ht="31.2">
      <c r="A11291" s="185" t="s">
        <v>8638</v>
      </c>
      <c r="B11291" s="186" t="s">
        <v>1477</v>
      </c>
      <c r="C11291" s="186" t="s">
        <v>8505</v>
      </c>
    </row>
    <row r="11292" spans="1:3" s="187" customFormat="1" ht="46.8">
      <c r="A11292" s="185" t="s">
        <v>37856</v>
      </c>
      <c r="B11292" s="186" t="s">
        <v>37855</v>
      </c>
      <c r="C11292" s="186" t="s">
        <v>37605</v>
      </c>
    </row>
    <row r="11293" spans="1:3" s="187" customFormat="1" ht="31.2">
      <c r="A11293" s="185" t="s">
        <v>44927</v>
      </c>
      <c r="B11293" s="186" t="s">
        <v>44928</v>
      </c>
      <c r="C11293" s="186" t="s">
        <v>44652</v>
      </c>
    </row>
    <row r="11294" spans="1:3" s="187" customFormat="1" ht="31.2">
      <c r="A11294" s="185" t="s">
        <v>44927</v>
      </c>
      <c r="B11294" s="186" t="s">
        <v>48085</v>
      </c>
      <c r="C11294" s="188" t="s">
        <v>47301</v>
      </c>
    </row>
    <row r="11295" spans="1:3" s="187" customFormat="1" ht="31.2">
      <c r="A11295" s="185" t="s">
        <v>36631</v>
      </c>
      <c r="B11295" s="186" t="s">
        <v>6583</v>
      </c>
      <c r="C11295" s="186" t="s">
        <v>36439</v>
      </c>
    </row>
    <row r="11296" spans="1:3" s="187" customFormat="1" ht="62.4">
      <c r="A11296" s="185" t="s">
        <v>28328</v>
      </c>
      <c r="B11296" s="186" t="s">
        <v>28329</v>
      </c>
      <c r="C11296" s="186" t="s">
        <v>27967</v>
      </c>
    </row>
    <row r="11297" spans="1:3" s="187" customFormat="1" ht="31.2">
      <c r="A11297" s="185" t="s">
        <v>31204</v>
      </c>
      <c r="B11297" s="186" t="s">
        <v>31205</v>
      </c>
      <c r="C11297" s="186" t="s">
        <v>30515</v>
      </c>
    </row>
    <row r="11298" spans="1:3" s="187" customFormat="1" ht="31.2">
      <c r="A11298" s="185" t="s">
        <v>28054</v>
      </c>
      <c r="B11298" s="186" t="s">
        <v>271</v>
      </c>
      <c r="C11298" s="186" t="s">
        <v>27967</v>
      </c>
    </row>
    <row r="11299" spans="1:3" s="187" customFormat="1" ht="31.2">
      <c r="A11299" s="185" t="s">
        <v>28054</v>
      </c>
      <c r="B11299" s="186" t="s">
        <v>271</v>
      </c>
      <c r="C11299" s="186" t="s">
        <v>43220</v>
      </c>
    </row>
    <row r="11300" spans="1:3" s="187" customFormat="1" ht="31.2">
      <c r="A11300" s="185" t="s">
        <v>38070</v>
      </c>
      <c r="B11300" s="186" t="s">
        <v>38071</v>
      </c>
      <c r="C11300" s="186" t="s">
        <v>37605</v>
      </c>
    </row>
    <row r="11301" spans="1:3" s="187" customFormat="1" ht="31.2">
      <c r="A11301" s="185" t="s">
        <v>30566</v>
      </c>
      <c r="B11301" s="186" t="s">
        <v>8865</v>
      </c>
      <c r="C11301" s="186" t="s">
        <v>30515</v>
      </c>
    </row>
    <row r="11302" spans="1:3" s="187" customFormat="1" ht="31.2">
      <c r="A11302" s="185" t="s">
        <v>5310</v>
      </c>
      <c r="B11302" s="186" t="s">
        <v>5311</v>
      </c>
      <c r="C11302" s="186" t="s">
        <v>4409</v>
      </c>
    </row>
    <row r="11303" spans="1:3" s="187" customFormat="1" ht="409.6">
      <c r="A11303" s="185" t="s">
        <v>3147</v>
      </c>
      <c r="B11303" s="186" t="s">
        <v>3148</v>
      </c>
      <c r="C11303" s="186" t="s">
        <v>2852</v>
      </c>
    </row>
    <row r="11304" spans="1:3" s="187" customFormat="1" ht="62.4">
      <c r="A11304" s="185" t="s">
        <v>11797</v>
      </c>
      <c r="B11304" s="186" t="s">
        <v>9253</v>
      </c>
      <c r="C11304" s="186" t="s">
        <v>10830</v>
      </c>
    </row>
    <row r="11305" spans="1:3" s="187" customFormat="1" ht="46.8">
      <c r="A11305" s="185" t="s">
        <v>32757</v>
      </c>
      <c r="B11305" s="186" t="s">
        <v>26340</v>
      </c>
      <c r="C11305" s="186" t="s">
        <v>32209</v>
      </c>
    </row>
    <row r="11306" spans="1:3" s="187" customFormat="1" ht="46.8">
      <c r="A11306" s="185" t="s">
        <v>32757</v>
      </c>
      <c r="B11306" s="186" t="s">
        <v>26340</v>
      </c>
      <c r="C11306" s="186" t="s">
        <v>39018</v>
      </c>
    </row>
    <row r="11307" spans="1:3" s="187" customFormat="1" ht="62.4">
      <c r="A11307" s="185" t="s">
        <v>2236</v>
      </c>
      <c r="B11307" s="186" t="s">
        <v>2237</v>
      </c>
      <c r="C11307" s="186" t="s">
        <v>1534</v>
      </c>
    </row>
    <row r="11308" spans="1:3" s="187" customFormat="1" ht="62.4">
      <c r="A11308" s="185" t="s">
        <v>49115</v>
      </c>
      <c r="B11308" s="186" t="s">
        <v>49114</v>
      </c>
      <c r="C11308" s="188" t="s">
        <v>49116</v>
      </c>
    </row>
    <row r="11309" spans="1:3" s="187" customFormat="1" ht="409.6">
      <c r="A11309" s="185" t="s">
        <v>17797</v>
      </c>
      <c r="B11309" s="186" t="s">
        <v>17798</v>
      </c>
      <c r="C11309" s="186" t="s">
        <v>17277</v>
      </c>
    </row>
    <row r="11310" spans="1:3" s="187" customFormat="1" ht="31.2">
      <c r="A11310" s="185" t="s">
        <v>11503</v>
      </c>
      <c r="B11310" s="186" t="s">
        <v>5038</v>
      </c>
      <c r="C11310" s="186" t="s">
        <v>10830</v>
      </c>
    </row>
    <row r="11311" spans="1:3" s="187" customFormat="1" ht="31.2">
      <c r="A11311" s="185" t="s">
        <v>26090</v>
      </c>
      <c r="B11311" s="186" t="s">
        <v>6510</v>
      </c>
      <c r="C11311" s="186" t="s">
        <v>25996</v>
      </c>
    </row>
    <row r="11312" spans="1:3" s="187" customFormat="1" ht="31.2">
      <c r="A11312" s="185" t="s">
        <v>34721</v>
      </c>
      <c r="B11312" s="186" t="s">
        <v>5845</v>
      </c>
      <c r="C11312" s="186" t="s">
        <v>34068</v>
      </c>
    </row>
    <row r="11313" spans="1:3" s="187" customFormat="1" ht="31.2">
      <c r="A11313" s="185" t="s">
        <v>43085</v>
      </c>
      <c r="B11313" s="186" t="s">
        <v>12671</v>
      </c>
      <c r="C11313" s="186" t="s">
        <v>42915</v>
      </c>
    </row>
    <row r="11314" spans="1:3" s="187" customFormat="1" ht="46.8">
      <c r="A11314" s="185" t="s">
        <v>39297</v>
      </c>
      <c r="B11314" s="186" t="s">
        <v>37573</v>
      </c>
      <c r="C11314" s="186" t="s">
        <v>39018</v>
      </c>
    </row>
    <row r="11315" spans="1:3" s="187" customFormat="1" ht="31.2">
      <c r="A11315" s="185" t="s">
        <v>2980</v>
      </c>
      <c r="B11315" s="186" t="s">
        <v>2981</v>
      </c>
      <c r="C11315" s="186" t="s">
        <v>2852</v>
      </c>
    </row>
    <row r="11316" spans="1:3" s="187" customFormat="1" ht="31.2">
      <c r="A11316" s="185" t="s">
        <v>11058</v>
      </c>
      <c r="B11316" s="186" t="s">
        <v>4480</v>
      </c>
      <c r="C11316" s="186" t="s">
        <v>10830</v>
      </c>
    </row>
    <row r="11317" spans="1:3" s="187" customFormat="1" ht="31.2">
      <c r="A11317" s="185" t="s">
        <v>35269</v>
      </c>
      <c r="B11317" s="186" t="s">
        <v>2025</v>
      </c>
      <c r="C11317" s="186" t="s">
        <v>34927</v>
      </c>
    </row>
    <row r="11318" spans="1:3" s="187" customFormat="1" ht="46.8">
      <c r="A11318" s="185" t="s">
        <v>41523</v>
      </c>
      <c r="B11318" s="186" t="s">
        <v>1502</v>
      </c>
      <c r="C11318" s="186" t="s">
        <v>41318</v>
      </c>
    </row>
    <row r="11319" spans="1:3" s="187" customFormat="1" ht="31.2">
      <c r="A11319" s="185" t="s">
        <v>1302</v>
      </c>
      <c r="B11319" s="186" t="s">
        <v>1303</v>
      </c>
      <c r="C11319" s="186" t="s">
        <v>11</v>
      </c>
    </row>
    <row r="11320" spans="1:3" s="187" customFormat="1" ht="62.4">
      <c r="A11320" s="185" t="s">
        <v>10058</v>
      </c>
      <c r="B11320" s="186" t="s">
        <v>943</v>
      </c>
      <c r="C11320" s="186" t="s">
        <v>9722</v>
      </c>
    </row>
    <row r="11321" spans="1:3" s="187" customFormat="1" ht="62.4">
      <c r="A11321" s="185" t="s">
        <v>10058</v>
      </c>
      <c r="B11321" s="186" t="s">
        <v>943</v>
      </c>
      <c r="C11321" s="186" t="s">
        <v>34927</v>
      </c>
    </row>
    <row r="11322" spans="1:3" s="187" customFormat="1" ht="31.2">
      <c r="A11322" s="185" t="s">
        <v>42295</v>
      </c>
      <c r="B11322" s="186" t="s">
        <v>2283</v>
      </c>
      <c r="C11322" s="186" t="s">
        <v>42001</v>
      </c>
    </row>
    <row r="11323" spans="1:3" s="187" customFormat="1" ht="31.2">
      <c r="A11323" s="185" t="s">
        <v>16598</v>
      </c>
      <c r="B11323" s="186" t="s">
        <v>16599</v>
      </c>
      <c r="C11323" s="186" t="s">
        <v>16132</v>
      </c>
    </row>
    <row r="11324" spans="1:3" s="187" customFormat="1" ht="46.8">
      <c r="A11324" s="185" t="s">
        <v>23927</v>
      </c>
      <c r="B11324" s="186" t="s">
        <v>1784</v>
      </c>
      <c r="C11324" s="186" t="s">
        <v>23735</v>
      </c>
    </row>
    <row r="11325" spans="1:3" s="187" customFormat="1" ht="31.2">
      <c r="A11325" s="185" t="s">
        <v>19158</v>
      </c>
      <c r="B11325" s="186" t="s">
        <v>19159</v>
      </c>
      <c r="C11325" s="186" t="s">
        <v>19116</v>
      </c>
    </row>
    <row r="11326" spans="1:3" s="187" customFormat="1" ht="31.2">
      <c r="A11326" s="185" t="s">
        <v>1511</v>
      </c>
      <c r="B11326" s="186" t="s">
        <v>1194</v>
      </c>
      <c r="C11326" s="186" t="s">
        <v>11</v>
      </c>
    </row>
    <row r="11327" spans="1:3" s="187" customFormat="1" ht="46.8">
      <c r="A11327" s="185" t="s">
        <v>19791</v>
      </c>
      <c r="B11327" s="186" t="s">
        <v>19792</v>
      </c>
      <c r="C11327" s="186" t="s">
        <v>19363</v>
      </c>
    </row>
    <row r="11328" spans="1:3" s="187" customFormat="1" ht="31.2">
      <c r="A11328" s="185" t="s">
        <v>33212</v>
      </c>
      <c r="B11328" s="186" t="s">
        <v>33213</v>
      </c>
      <c r="C11328" s="186" t="s">
        <v>32209</v>
      </c>
    </row>
    <row r="11329" spans="1:3" s="187" customFormat="1" ht="31.2">
      <c r="A11329" s="185" t="s">
        <v>42129</v>
      </c>
      <c r="B11329" s="186" t="s">
        <v>3895</v>
      </c>
      <c r="C11329" s="186" t="s">
        <v>42001</v>
      </c>
    </row>
    <row r="11330" spans="1:3" s="187" customFormat="1" ht="46.8">
      <c r="A11330" s="185" t="s">
        <v>48092</v>
      </c>
      <c r="B11330" s="186" t="s">
        <v>48093</v>
      </c>
      <c r="C11330" s="188" t="s">
        <v>46956</v>
      </c>
    </row>
    <row r="11331" spans="1:3" s="187" customFormat="1" ht="62.4">
      <c r="A11331" s="185" t="s">
        <v>14458</v>
      </c>
      <c r="B11331" s="186" t="s">
        <v>14459</v>
      </c>
      <c r="C11331" s="186" t="s">
        <v>13890</v>
      </c>
    </row>
    <row r="11332" spans="1:3" s="187" customFormat="1" ht="46.8">
      <c r="A11332" s="185" t="s">
        <v>45672</v>
      </c>
      <c r="B11332" s="186" t="s">
        <v>35406</v>
      </c>
      <c r="C11332" s="186" t="s">
        <v>45398</v>
      </c>
    </row>
    <row r="11333" spans="1:3" s="187" customFormat="1" ht="31.2">
      <c r="A11333" s="185" t="s">
        <v>7410</v>
      </c>
      <c r="B11333" s="186" t="s">
        <v>7411</v>
      </c>
      <c r="C11333" s="186" t="s">
        <v>7346</v>
      </c>
    </row>
    <row r="11334" spans="1:3" s="187" customFormat="1" ht="31.2">
      <c r="A11334" s="185" t="s">
        <v>321</v>
      </c>
      <c r="B11334" s="186" t="s">
        <v>307</v>
      </c>
      <c r="C11334" s="186" t="s">
        <v>11</v>
      </c>
    </row>
    <row r="11335" spans="1:3" s="187" customFormat="1" ht="46.8">
      <c r="A11335" s="185" t="s">
        <v>29800</v>
      </c>
      <c r="B11335" s="186" t="s">
        <v>241</v>
      </c>
      <c r="C11335" s="186" t="s">
        <v>29648</v>
      </c>
    </row>
    <row r="11336" spans="1:3" s="187" customFormat="1" ht="46.8">
      <c r="A11336" s="185" t="s">
        <v>29800</v>
      </c>
      <c r="B11336" s="186" t="s">
        <v>241</v>
      </c>
      <c r="C11336" s="186" t="s">
        <v>31402</v>
      </c>
    </row>
    <row r="11337" spans="1:3" s="187" customFormat="1" ht="46.8">
      <c r="A11337" s="185" t="s">
        <v>11525</v>
      </c>
      <c r="B11337" s="186" t="s">
        <v>692</v>
      </c>
      <c r="C11337" s="186" t="s">
        <v>10830</v>
      </c>
    </row>
    <row r="11338" spans="1:3" s="187" customFormat="1" ht="31.2">
      <c r="A11338" s="185" t="s">
        <v>4596</v>
      </c>
      <c r="B11338" s="186" t="s">
        <v>4538</v>
      </c>
      <c r="C11338" s="186" t="s">
        <v>4409</v>
      </c>
    </row>
    <row r="11339" spans="1:3" s="187" customFormat="1" ht="31.2">
      <c r="A11339" s="185" t="s">
        <v>32043</v>
      </c>
      <c r="B11339" s="186" t="s">
        <v>483</v>
      </c>
      <c r="C11339" s="186" t="s">
        <v>31402</v>
      </c>
    </row>
    <row r="11340" spans="1:3" s="187" customFormat="1" ht="31.2">
      <c r="A11340" s="185" t="s">
        <v>47384</v>
      </c>
      <c r="B11340" s="186" t="s">
        <v>47385</v>
      </c>
      <c r="C11340" s="188" t="s">
        <v>47386</v>
      </c>
    </row>
    <row r="11341" spans="1:3" s="187" customFormat="1" ht="15.6">
      <c r="A11341" s="185" t="s">
        <v>48036</v>
      </c>
      <c r="B11341" s="186" t="s">
        <v>48033</v>
      </c>
      <c r="C11341" s="188" t="s">
        <v>47386</v>
      </c>
    </row>
    <row r="11342" spans="1:3" s="187" customFormat="1" ht="46.8">
      <c r="A11342" s="185" t="s">
        <v>10329</v>
      </c>
      <c r="B11342" s="186" t="s">
        <v>5713</v>
      </c>
      <c r="C11342" s="186" t="s">
        <v>9722</v>
      </c>
    </row>
    <row r="11343" spans="1:3" s="187" customFormat="1" ht="46.8">
      <c r="A11343" s="185" t="s">
        <v>17114</v>
      </c>
      <c r="B11343" s="186" t="s">
        <v>17115</v>
      </c>
      <c r="C11343" s="186" t="s">
        <v>16637</v>
      </c>
    </row>
    <row r="11344" spans="1:3" s="187" customFormat="1" ht="31.2">
      <c r="A11344" s="185" t="s">
        <v>41582</v>
      </c>
      <c r="B11344" s="186" t="s">
        <v>239</v>
      </c>
      <c r="C11344" s="186" t="s">
        <v>41318</v>
      </c>
    </row>
    <row r="11345" spans="1:3" s="187" customFormat="1" ht="15.6">
      <c r="A11345" s="185" t="s">
        <v>41582</v>
      </c>
      <c r="B11345" s="186" t="s">
        <v>49592</v>
      </c>
      <c r="C11345" s="188" t="s">
        <v>46914</v>
      </c>
    </row>
    <row r="11346" spans="1:3" s="187" customFormat="1" ht="46.8">
      <c r="A11346" s="185" t="s">
        <v>24008</v>
      </c>
      <c r="B11346" s="186" t="s">
        <v>7982</v>
      </c>
      <c r="C11346" s="186" t="s">
        <v>23735</v>
      </c>
    </row>
    <row r="11347" spans="1:3" s="187" customFormat="1" ht="46.8">
      <c r="A11347" s="185" t="s">
        <v>24008</v>
      </c>
      <c r="B11347" s="186" t="s">
        <v>7982</v>
      </c>
      <c r="C11347" s="188" t="s">
        <v>25820</v>
      </c>
    </row>
    <row r="11348" spans="1:3" s="187" customFormat="1" ht="46.8">
      <c r="A11348" s="185" t="s">
        <v>24008</v>
      </c>
      <c r="B11348" s="186" t="s">
        <v>7982</v>
      </c>
      <c r="C11348" s="186" t="s">
        <v>28788</v>
      </c>
    </row>
    <row r="11349" spans="1:3" s="187" customFormat="1" ht="62.4">
      <c r="A11349" s="185" t="s">
        <v>20110</v>
      </c>
      <c r="B11349" s="186" t="s">
        <v>16833</v>
      </c>
      <c r="C11349" s="186" t="s">
        <v>19363</v>
      </c>
    </row>
    <row r="11350" spans="1:3" s="187" customFormat="1" ht="31.2">
      <c r="A11350" s="185" t="s">
        <v>48405</v>
      </c>
      <c r="B11350" s="186" t="s">
        <v>48400</v>
      </c>
      <c r="C11350" s="188" t="s">
        <v>47239</v>
      </c>
    </row>
    <row r="11351" spans="1:3" s="187" customFormat="1" ht="31.2">
      <c r="A11351" s="185" t="s">
        <v>14034</v>
      </c>
      <c r="B11351" s="186" t="s">
        <v>352</v>
      </c>
      <c r="C11351" s="186" t="s">
        <v>13890</v>
      </c>
    </row>
    <row r="11352" spans="1:3" s="187" customFormat="1" ht="31.2">
      <c r="A11352" s="185" t="s">
        <v>14211</v>
      </c>
      <c r="B11352" s="186" t="s">
        <v>12407</v>
      </c>
      <c r="C11352" s="186" t="s">
        <v>13890</v>
      </c>
    </row>
    <row r="11353" spans="1:3" s="187" customFormat="1" ht="31.2">
      <c r="A11353" s="185" t="s">
        <v>13947</v>
      </c>
      <c r="B11353" s="186" t="s">
        <v>1552</v>
      </c>
      <c r="C11353" s="186" t="s">
        <v>13890</v>
      </c>
    </row>
    <row r="11354" spans="1:3" s="187" customFormat="1" ht="31.2">
      <c r="A11354" s="185" t="s">
        <v>14163</v>
      </c>
      <c r="B11354" s="186" t="s">
        <v>1552</v>
      </c>
      <c r="C11354" s="186" t="s">
        <v>13890</v>
      </c>
    </row>
    <row r="11355" spans="1:3" s="187" customFormat="1" ht="31.2">
      <c r="A11355" s="185" t="s">
        <v>14155</v>
      </c>
      <c r="B11355" s="186" t="s">
        <v>8396</v>
      </c>
      <c r="C11355" s="186" t="s">
        <v>13890</v>
      </c>
    </row>
    <row r="11356" spans="1:3" s="187" customFormat="1" ht="31.2">
      <c r="A11356" s="185" t="s">
        <v>14138</v>
      </c>
      <c r="B11356" s="186" t="s">
        <v>3362</v>
      </c>
      <c r="C11356" s="186" t="s">
        <v>13890</v>
      </c>
    </row>
    <row r="11357" spans="1:3" s="187" customFormat="1" ht="31.2">
      <c r="A11357" s="185" t="s">
        <v>13979</v>
      </c>
      <c r="B11357" s="186" t="s">
        <v>257</v>
      </c>
      <c r="C11357" s="186" t="s">
        <v>13890</v>
      </c>
    </row>
    <row r="11358" spans="1:3" s="187" customFormat="1" ht="31.2">
      <c r="A11358" s="185" t="s">
        <v>13979</v>
      </c>
      <c r="B11358" s="186" t="s">
        <v>257</v>
      </c>
      <c r="C11358" s="186" t="s">
        <v>40685</v>
      </c>
    </row>
    <row r="11359" spans="1:3" s="187" customFormat="1" ht="31.2">
      <c r="A11359" s="185" t="s">
        <v>14352</v>
      </c>
      <c r="B11359" s="186" t="s">
        <v>14353</v>
      </c>
      <c r="C11359" s="186" t="s">
        <v>13890</v>
      </c>
    </row>
    <row r="11360" spans="1:3" s="187" customFormat="1" ht="31.2">
      <c r="A11360" s="185" t="s">
        <v>14189</v>
      </c>
      <c r="B11360" s="186" t="s">
        <v>2173</v>
      </c>
      <c r="C11360" s="186" t="s">
        <v>13890</v>
      </c>
    </row>
    <row r="11361" spans="1:3" s="187" customFormat="1" ht="31.2">
      <c r="A11361" s="185" t="s">
        <v>14430</v>
      </c>
      <c r="B11361" s="186" t="s">
        <v>14431</v>
      </c>
      <c r="C11361" s="186" t="s">
        <v>13890</v>
      </c>
    </row>
    <row r="11362" spans="1:3" s="187" customFormat="1" ht="31.2">
      <c r="A11362" s="185" t="s">
        <v>28093</v>
      </c>
      <c r="B11362" s="186" t="s">
        <v>401</v>
      </c>
      <c r="C11362" s="186" t="s">
        <v>27967</v>
      </c>
    </row>
    <row r="11363" spans="1:3" s="187" customFormat="1" ht="31.2">
      <c r="A11363" s="185" t="s">
        <v>39922</v>
      </c>
      <c r="B11363" s="186" t="s">
        <v>17739</v>
      </c>
      <c r="C11363" s="186" t="s">
        <v>39606</v>
      </c>
    </row>
    <row r="11364" spans="1:3" s="187" customFormat="1" ht="15.6">
      <c r="A11364" s="185" t="s">
        <v>48773</v>
      </c>
      <c r="B11364" s="186" t="s">
        <v>48761</v>
      </c>
      <c r="C11364" s="188" t="s">
        <v>47306</v>
      </c>
    </row>
    <row r="11365" spans="1:3" s="187" customFormat="1" ht="31.2">
      <c r="A11365" s="185" t="s">
        <v>5073</v>
      </c>
      <c r="B11365" s="186" t="s">
        <v>387</v>
      </c>
      <c r="C11365" s="186" t="s">
        <v>4409</v>
      </c>
    </row>
    <row r="11366" spans="1:3" s="187" customFormat="1" ht="15.6">
      <c r="A11366" s="185" t="s">
        <v>47311</v>
      </c>
      <c r="B11366" s="186" t="s">
        <v>47287</v>
      </c>
      <c r="C11366" s="188" t="s">
        <v>46880</v>
      </c>
    </row>
    <row r="11367" spans="1:3" s="187" customFormat="1" ht="31.2">
      <c r="A11367" s="185" t="s">
        <v>7274</v>
      </c>
      <c r="B11367" s="186" t="s">
        <v>7275</v>
      </c>
      <c r="C11367" s="186" t="s">
        <v>6284</v>
      </c>
    </row>
    <row r="11368" spans="1:3" s="187" customFormat="1" ht="46.8">
      <c r="A11368" s="185" t="s">
        <v>37424</v>
      </c>
      <c r="B11368" s="186" t="s">
        <v>37425</v>
      </c>
      <c r="C11368" s="186" t="s">
        <v>37010</v>
      </c>
    </row>
    <row r="11369" spans="1:3" s="187" customFormat="1" ht="31.2">
      <c r="A11369" s="185" t="s">
        <v>41115</v>
      </c>
      <c r="B11369" s="186" t="s">
        <v>40</v>
      </c>
      <c r="C11369" s="186" t="s">
        <v>40685</v>
      </c>
    </row>
    <row r="11370" spans="1:3" s="187" customFormat="1" ht="31.2">
      <c r="A11370" s="185" t="s">
        <v>8364</v>
      </c>
      <c r="B11370" s="186" t="s">
        <v>1940</v>
      </c>
      <c r="C11370" s="186" t="s">
        <v>7346</v>
      </c>
    </row>
    <row r="11371" spans="1:3" s="187" customFormat="1" ht="31.2">
      <c r="A11371" s="185" t="s">
        <v>48291</v>
      </c>
      <c r="B11371" s="186" t="s">
        <v>48282</v>
      </c>
      <c r="C11371" s="188" t="s">
        <v>48292</v>
      </c>
    </row>
    <row r="11372" spans="1:3" s="187" customFormat="1" ht="62.4">
      <c r="A11372" s="185" t="s">
        <v>35745</v>
      </c>
      <c r="B11372" s="186" t="s">
        <v>9377</v>
      </c>
      <c r="C11372" s="186" t="s">
        <v>34927</v>
      </c>
    </row>
    <row r="11373" spans="1:3" s="187" customFormat="1" ht="46.8">
      <c r="A11373" s="185" t="s">
        <v>13850</v>
      </c>
      <c r="B11373" s="186" t="s">
        <v>13851</v>
      </c>
      <c r="C11373" s="186" t="s">
        <v>12775</v>
      </c>
    </row>
    <row r="11374" spans="1:3" s="187" customFormat="1" ht="46.8">
      <c r="A11374" s="185" t="s">
        <v>12785</v>
      </c>
      <c r="B11374" s="186" t="s">
        <v>11858</v>
      </c>
      <c r="C11374" s="186" t="s">
        <v>12775</v>
      </c>
    </row>
    <row r="11375" spans="1:3" s="187" customFormat="1" ht="46.8">
      <c r="A11375" s="185" t="s">
        <v>13830</v>
      </c>
      <c r="B11375" s="186" t="s">
        <v>13831</v>
      </c>
      <c r="C11375" s="186" t="s">
        <v>12775</v>
      </c>
    </row>
    <row r="11376" spans="1:3" s="187" customFormat="1" ht="46.8">
      <c r="A11376" s="185" t="s">
        <v>13830</v>
      </c>
      <c r="B11376" s="186" t="s">
        <v>13831</v>
      </c>
      <c r="C11376" s="186" t="s">
        <v>45398</v>
      </c>
    </row>
    <row r="11377" spans="1:3" s="187" customFormat="1" ht="31.2">
      <c r="A11377" s="185" t="s">
        <v>13870</v>
      </c>
      <c r="B11377" s="186" t="s">
        <v>13871</v>
      </c>
      <c r="C11377" s="186" t="s">
        <v>12775</v>
      </c>
    </row>
    <row r="11378" spans="1:3" s="187" customFormat="1" ht="31.2">
      <c r="A11378" s="185" t="s">
        <v>13860</v>
      </c>
      <c r="B11378" s="186" t="s">
        <v>13861</v>
      </c>
      <c r="C11378" s="186" t="s">
        <v>12775</v>
      </c>
    </row>
    <row r="11379" spans="1:3" s="187" customFormat="1" ht="31.2">
      <c r="A11379" s="185" t="s">
        <v>13256</v>
      </c>
      <c r="B11379" s="186" t="s">
        <v>13257</v>
      </c>
      <c r="C11379" s="186" t="s">
        <v>12775</v>
      </c>
    </row>
    <row r="11380" spans="1:3" s="187" customFormat="1" ht="31.2">
      <c r="A11380" s="185" t="s">
        <v>12853</v>
      </c>
      <c r="B11380" s="186" t="s">
        <v>2304</v>
      </c>
      <c r="C11380" s="186" t="s">
        <v>12775</v>
      </c>
    </row>
    <row r="11381" spans="1:3" s="187" customFormat="1" ht="31.2">
      <c r="A11381" s="185" t="s">
        <v>12853</v>
      </c>
      <c r="B11381" s="186" t="s">
        <v>2304</v>
      </c>
      <c r="C11381" s="186" t="s">
        <v>22896</v>
      </c>
    </row>
    <row r="11382" spans="1:3" s="187" customFormat="1" ht="62.4">
      <c r="A11382" s="185" t="s">
        <v>13014</v>
      </c>
      <c r="B11382" s="186" t="s">
        <v>1078</v>
      </c>
      <c r="C11382" s="186" t="s">
        <v>12775</v>
      </c>
    </row>
    <row r="11383" spans="1:3" s="187" customFormat="1" ht="31.2">
      <c r="A11383" s="185" t="s">
        <v>13123</v>
      </c>
      <c r="B11383" s="186" t="s">
        <v>1670</v>
      </c>
      <c r="C11383" s="186" t="s">
        <v>12775</v>
      </c>
    </row>
    <row r="11384" spans="1:3" s="187" customFormat="1" ht="31.2">
      <c r="A11384" s="185" t="s">
        <v>13471</v>
      </c>
      <c r="B11384" s="186" t="s">
        <v>13472</v>
      </c>
      <c r="C11384" s="186" t="s">
        <v>12775</v>
      </c>
    </row>
    <row r="11385" spans="1:3" s="187" customFormat="1" ht="31.2">
      <c r="A11385" s="185" t="s">
        <v>12937</v>
      </c>
      <c r="B11385" s="186" t="s">
        <v>12938</v>
      </c>
      <c r="C11385" s="186" t="s">
        <v>12775</v>
      </c>
    </row>
    <row r="11386" spans="1:3" s="187" customFormat="1" ht="46.8">
      <c r="A11386" s="185" t="s">
        <v>21519</v>
      </c>
      <c r="B11386" s="186" t="s">
        <v>1173</v>
      </c>
      <c r="C11386" s="188" t="s">
        <v>21475</v>
      </c>
    </row>
    <row r="11387" spans="1:3" s="187" customFormat="1" ht="46.8">
      <c r="A11387" s="185" t="s">
        <v>30861</v>
      </c>
      <c r="B11387" s="186" t="s">
        <v>11421</v>
      </c>
      <c r="C11387" s="186" t="s">
        <v>30515</v>
      </c>
    </row>
    <row r="11388" spans="1:3" s="187" customFormat="1" ht="46.8">
      <c r="A11388" s="185" t="s">
        <v>30861</v>
      </c>
      <c r="B11388" s="186" t="s">
        <v>11421</v>
      </c>
      <c r="C11388" s="186" t="s">
        <v>38207</v>
      </c>
    </row>
    <row r="11389" spans="1:3" s="187" customFormat="1" ht="62.4">
      <c r="A11389" s="185" t="s">
        <v>36151</v>
      </c>
      <c r="B11389" s="186" t="s">
        <v>16480</v>
      </c>
      <c r="C11389" s="188" t="s">
        <v>36099</v>
      </c>
    </row>
    <row r="11390" spans="1:3" s="187" customFormat="1" ht="62.4">
      <c r="A11390" s="185" t="s">
        <v>32456</v>
      </c>
      <c r="B11390" s="186" t="s">
        <v>11710</v>
      </c>
      <c r="C11390" s="186" t="s">
        <v>32209</v>
      </c>
    </row>
    <row r="11391" spans="1:3" s="187" customFormat="1" ht="31.2">
      <c r="A11391" s="185" t="s">
        <v>8890</v>
      </c>
      <c r="B11391" s="186" t="s">
        <v>748</v>
      </c>
      <c r="C11391" s="186" t="s">
        <v>8759</v>
      </c>
    </row>
    <row r="11392" spans="1:3" s="187" customFormat="1" ht="31.2">
      <c r="A11392" s="185" t="s">
        <v>34179</v>
      </c>
      <c r="B11392" s="186" t="s">
        <v>34178</v>
      </c>
      <c r="C11392" s="186" t="s">
        <v>34068</v>
      </c>
    </row>
    <row r="11393" spans="1:3" s="187" customFormat="1" ht="46.8">
      <c r="A11393" s="185" t="s">
        <v>18576</v>
      </c>
      <c r="B11393" s="186" t="s">
        <v>18577</v>
      </c>
      <c r="C11393" s="186" t="s">
        <v>18049</v>
      </c>
    </row>
    <row r="11394" spans="1:3" s="187" customFormat="1" ht="46.8">
      <c r="A11394" s="185" t="s">
        <v>18576</v>
      </c>
      <c r="B11394" s="186" t="s">
        <v>18577</v>
      </c>
      <c r="C11394" s="186" t="s">
        <v>37605</v>
      </c>
    </row>
    <row r="11395" spans="1:3" s="187" customFormat="1" ht="46.8">
      <c r="A11395" s="185" t="s">
        <v>21778</v>
      </c>
      <c r="B11395" s="186" t="s">
        <v>21777</v>
      </c>
      <c r="C11395" s="186" t="s">
        <v>21022</v>
      </c>
    </row>
    <row r="11396" spans="1:3" s="187" customFormat="1" ht="62.4">
      <c r="A11396" s="185" t="s">
        <v>17112</v>
      </c>
      <c r="B11396" s="186" t="s">
        <v>17113</v>
      </c>
      <c r="C11396" s="186" t="s">
        <v>16637</v>
      </c>
    </row>
    <row r="11397" spans="1:3" s="187" customFormat="1" ht="31.2">
      <c r="A11397" s="185" t="s">
        <v>32222</v>
      </c>
      <c r="B11397" s="186" t="s">
        <v>251</v>
      </c>
      <c r="C11397" s="186" t="s">
        <v>32209</v>
      </c>
    </row>
    <row r="11398" spans="1:3" s="187" customFormat="1" ht="31.2">
      <c r="A11398" s="185" t="s">
        <v>32626</v>
      </c>
      <c r="B11398" s="186" t="s">
        <v>9063</v>
      </c>
      <c r="C11398" s="186" t="s">
        <v>32209</v>
      </c>
    </row>
    <row r="11399" spans="1:3" s="187" customFormat="1" ht="31.2">
      <c r="A11399" s="185" t="s">
        <v>23956</v>
      </c>
      <c r="B11399" s="186" t="s">
        <v>5591</v>
      </c>
      <c r="C11399" s="186" t="s">
        <v>23735</v>
      </c>
    </row>
    <row r="11400" spans="1:3" s="187" customFormat="1" ht="46.8">
      <c r="A11400" s="185" t="s">
        <v>37174</v>
      </c>
      <c r="B11400" s="186" t="s">
        <v>20828</v>
      </c>
      <c r="C11400" s="186" t="s">
        <v>37010</v>
      </c>
    </row>
    <row r="11401" spans="1:3" s="187" customFormat="1" ht="31.2">
      <c r="A11401" s="185" t="s">
        <v>31708</v>
      </c>
      <c r="B11401" s="186" t="s">
        <v>338</v>
      </c>
      <c r="C11401" s="186" t="s">
        <v>31402</v>
      </c>
    </row>
    <row r="11402" spans="1:3" s="187" customFormat="1" ht="62.4">
      <c r="A11402" s="185" t="s">
        <v>50168</v>
      </c>
      <c r="B11402" s="186" t="s">
        <v>50169</v>
      </c>
      <c r="C11402" s="188" t="s">
        <v>47235</v>
      </c>
    </row>
    <row r="11403" spans="1:3" s="187" customFormat="1" ht="62.4">
      <c r="A11403" s="185" t="s">
        <v>24598</v>
      </c>
      <c r="B11403" s="186" t="s">
        <v>24599</v>
      </c>
      <c r="C11403" s="188" t="s">
        <v>24560</v>
      </c>
    </row>
    <row r="11404" spans="1:3" s="187" customFormat="1" ht="31.2">
      <c r="A11404" s="185" t="s">
        <v>29526</v>
      </c>
      <c r="B11404" s="186" t="s">
        <v>1847</v>
      </c>
      <c r="C11404" s="186" t="s">
        <v>28788</v>
      </c>
    </row>
    <row r="11405" spans="1:3" s="187" customFormat="1" ht="31.2">
      <c r="A11405" s="185" t="s">
        <v>30397</v>
      </c>
      <c r="B11405" s="186" t="s">
        <v>3454</v>
      </c>
      <c r="C11405" s="186" t="s">
        <v>29648</v>
      </c>
    </row>
    <row r="11406" spans="1:3" s="187" customFormat="1" ht="46.8">
      <c r="A11406" s="185" t="s">
        <v>39388</v>
      </c>
      <c r="B11406" s="186" t="s">
        <v>38761</v>
      </c>
      <c r="C11406" s="186" t="s">
        <v>39018</v>
      </c>
    </row>
    <row r="11407" spans="1:3" s="187" customFormat="1" ht="31.2">
      <c r="A11407" s="185" t="s">
        <v>26165</v>
      </c>
      <c r="B11407" s="186" t="s">
        <v>7841</v>
      </c>
      <c r="C11407" s="186" t="s">
        <v>25996</v>
      </c>
    </row>
    <row r="11408" spans="1:3" s="187" customFormat="1" ht="46.8">
      <c r="A11408" s="185" t="s">
        <v>33655</v>
      </c>
      <c r="B11408" s="186" t="s">
        <v>33656</v>
      </c>
      <c r="C11408" s="186" t="s">
        <v>33246</v>
      </c>
    </row>
    <row r="11409" spans="1:3" s="187" customFormat="1" ht="31.2">
      <c r="A11409" s="185" t="s">
        <v>3894</v>
      </c>
      <c r="B11409" s="186" t="s">
        <v>3895</v>
      </c>
      <c r="C11409" s="186" t="s">
        <v>3874</v>
      </c>
    </row>
    <row r="11410" spans="1:3" s="187" customFormat="1" ht="31.2">
      <c r="A11410" s="185" t="s">
        <v>3894</v>
      </c>
      <c r="B11410" s="186" t="s">
        <v>3895</v>
      </c>
      <c r="C11410" s="186" t="s">
        <v>42001</v>
      </c>
    </row>
    <row r="11411" spans="1:3" s="187" customFormat="1" ht="31.2">
      <c r="A11411" s="185" t="s">
        <v>6927</v>
      </c>
      <c r="B11411" s="186" t="s">
        <v>6928</v>
      </c>
      <c r="C11411" s="186" t="s">
        <v>6284</v>
      </c>
    </row>
    <row r="11412" spans="1:3" s="187" customFormat="1" ht="31.2">
      <c r="A11412" s="185" t="s">
        <v>12410</v>
      </c>
      <c r="B11412" s="186" t="s">
        <v>7366</v>
      </c>
      <c r="C11412" s="186" t="s">
        <v>12392</v>
      </c>
    </row>
    <row r="11413" spans="1:3" s="187" customFormat="1" ht="31.2">
      <c r="A11413" s="185" t="s">
        <v>16714</v>
      </c>
      <c r="B11413" s="186" t="s">
        <v>4799</v>
      </c>
      <c r="C11413" s="186" t="s">
        <v>16637</v>
      </c>
    </row>
    <row r="11414" spans="1:3" s="187" customFormat="1" ht="62.4">
      <c r="A11414" s="185" t="s">
        <v>5658</v>
      </c>
      <c r="B11414" s="186" t="s">
        <v>5659</v>
      </c>
      <c r="C11414" s="186" t="s">
        <v>5465</v>
      </c>
    </row>
    <row r="11415" spans="1:3" s="187" customFormat="1" ht="46.8">
      <c r="A11415" s="185" t="s">
        <v>3449</v>
      </c>
      <c r="B11415" s="186" t="s">
        <v>1546</v>
      </c>
      <c r="C11415" s="186" t="s">
        <v>3346</v>
      </c>
    </row>
    <row r="11416" spans="1:3" s="187" customFormat="1" ht="46.8">
      <c r="A11416" s="185" t="s">
        <v>3449</v>
      </c>
      <c r="B11416" s="186" t="s">
        <v>1546</v>
      </c>
      <c r="C11416" s="186" t="s">
        <v>23735</v>
      </c>
    </row>
    <row r="11417" spans="1:3" s="187" customFormat="1" ht="31.2">
      <c r="A11417" s="185" t="s">
        <v>18789</v>
      </c>
      <c r="B11417" s="186" t="s">
        <v>16942</v>
      </c>
      <c r="C11417" s="186" t="s">
        <v>18049</v>
      </c>
    </row>
    <row r="11418" spans="1:3" s="187" customFormat="1" ht="31.2">
      <c r="A11418" s="185" t="s">
        <v>8998</v>
      </c>
      <c r="B11418" s="186" t="s">
        <v>13</v>
      </c>
      <c r="C11418" s="186" t="s">
        <v>8759</v>
      </c>
    </row>
    <row r="11419" spans="1:3" s="187" customFormat="1" ht="31.2">
      <c r="A11419" s="185" t="s">
        <v>8013</v>
      </c>
      <c r="B11419" s="186" t="s">
        <v>5035</v>
      </c>
      <c r="C11419" s="186" t="s">
        <v>7346</v>
      </c>
    </row>
    <row r="11420" spans="1:3" s="187" customFormat="1" ht="46.8">
      <c r="A11420" s="185" t="s">
        <v>40014</v>
      </c>
      <c r="B11420" s="186" t="s">
        <v>40015</v>
      </c>
      <c r="C11420" s="186" t="s">
        <v>39606</v>
      </c>
    </row>
    <row r="11421" spans="1:3" s="187" customFormat="1" ht="46.8">
      <c r="A11421" s="185" t="s">
        <v>45175</v>
      </c>
      <c r="B11421" s="186" t="s">
        <v>45176</v>
      </c>
      <c r="C11421" s="186" t="s">
        <v>44652</v>
      </c>
    </row>
    <row r="11422" spans="1:3" s="187" customFormat="1" ht="62.4">
      <c r="A11422" s="185" t="s">
        <v>26391</v>
      </c>
      <c r="B11422" s="186" t="s">
        <v>8288</v>
      </c>
      <c r="C11422" s="186" t="s">
        <v>25996</v>
      </c>
    </row>
    <row r="11423" spans="1:3" s="187" customFormat="1" ht="31.2">
      <c r="A11423" s="185" t="s">
        <v>34798</v>
      </c>
      <c r="B11423" s="186" t="s">
        <v>11457</v>
      </c>
      <c r="C11423" s="186" t="s">
        <v>34068</v>
      </c>
    </row>
    <row r="11424" spans="1:3" s="187" customFormat="1" ht="46.8">
      <c r="A11424" s="185" t="s">
        <v>38897</v>
      </c>
      <c r="B11424" s="186" t="s">
        <v>38898</v>
      </c>
      <c r="C11424" s="186" t="s">
        <v>38207</v>
      </c>
    </row>
    <row r="11425" spans="1:3" s="187" customFormat="1" ht="31.2">
      <c r="A11425" s="185" t="s">
        <v>12017</v>
      </c>
      <c r="B11425" s="186" t="s">
        <v>71</v>
      </c>
      <c r="C11425" s="186" t="s">
        <v>11996</v>
      </c>
    </row>
    <row r="11426" spans="1:3" s="187" customFormat="1" ht="31.2">
      <c r="A11426" s="185" t="s">
        <v>12362</v>
      </c>
      <c r="B11426" s="186" t="s">
        <v>12168</v>
      </c>
      <c r="C11426" s="186" t="s">
        <v>11996</v>
      </c>
    </row>
    <row r="11427" spans="1:3" s="187" customFormat="1" ht="31.2">
      <c r="A11427" s="185" t="s">
        <v>9185</v>
      </c>
      <c r="B11427" s="186" t="s">
        <v>8884</v>
      </c>
      <c r="C11427" s="186" t="s">
        <v>8759</v>
      </c>
    </row>
    <row r="11428" spans="1:3" s="187" customFormat="1" ht="46.8">
      <c r="A11428" s="185" t="s">
        <v>37975</v>
      </c>
      <c r="B11428" s="186" t="s">
        <v>37973</v>
      </c>
      <c r="C11428" s="186" t="s">
        <v>37605</v>
      </c>
    </row>
    <row r="11429" spans="1:3" s="187" customFormat="1" ht="62.4">
      <c r="A11429" s="185" t="s">
        <v>36652</v>
      </c>
      <c r="B11429" s="186" t="s">
        <v>5849</v>
      </c>
      <c r="C11429" s="186" t="s">
        <v>36439</v>
      </c>
    </row>
    <row r="11430" spans="1:3" s="187" customFormat="1" ht="31.2">
      <c r="A11430" s="185" t="s">
        <v>36662</v>
      </c>
      <c r="B11430" s="186" t="s">
        <v>5274</v>
      </c>
      <c r="C11430" s="186" t="s">
        <v>36439</v>
      </c>
    </row>
    <row r="11431" spans="1:3" s="187" customFormat="1" ht="31.2">
      <c r="A11431" s="185" t="s">
        <v>36366</v>
      </c>
      <c r="B11431" s="186" t="s">
        <v>36367</v>
      </c>
      <c r="C11431" s="186" t="s">
        <v>35823</v>
      </c>
    </row>
    <row r="11432" spans="1:3" s="187" customFormat="1" ht="31.2">
      <c r="A11432" s="185" t="s">
        <v>36366</v>
      </c>
      <c r="B11432" s="186" t="s">
        <v>36367</v>
      </c>
      <c r="C11432" s="186" t="s">
        <v>42001</v>
      </c>
    </row>
    <row r="11433" spans="1:3" s="187" customFormat="1" ht="46.8">
      <c r="A11433" s="185" t="s">
        <v>36870</v>
      </c>
      <c r="B11433" s="186" t="s">
        <v>6896</v>
      </c>
      <c r="C11433" s="186" t="s">
        <v>36439</v>
      </c>
    </row>
    <row r="11434" spans="1:3" s="187" customFormat="1" ht="31.2">
      <c r="A11434" s="185" t="s">
        <v>17612</v>
      </c>
      <c r="B11434" s="186" t="s">
        <v>5767</v>
      </c>
      <c r="C11434" s="186" t="s">
        <v>17277</v>
      </c>
    </row>
    <row r="11435" spans="1:3" s="187" customFormat="1" ht="31.2">
      <c r="A11435" s="185" t="s">
        <v>31322</v>
      </c>
      <c r="B11435" s="186" t="s">
        <v>12197</v>
      </c>
      <c r="C11435" s="186" t="s">
        <v>31274</v>
      </c>
    </row>
    <row r="11436" spans="1:3" s="187" customFormat="1" ht="31.2">
      <c r="A11436" s="185" t="s">
        <v>7229</v>
      </c>
      <c r="B11436" s="186" t="s">
        <v>7230</v>
      </c>
      <c r="C11436" s="186" t="s">
        <v>6284</v>
      </c>
    </row>
    <row r="11437" spans="1:3" s="187" customFormat="1" ht="62.4">
      <c r="A11437" s="185" t="s">
        <v>37604</v>
      </c>
      <c r="B11437" s="186" t="s">
        <v>16143</v>
      </c>
      <c r="C11437" s="186" t="s">
        <v>37605</v>
      </c>
    </row>
    <row r="11438" spans="1:3" s="187" customFormat="1" ht="31.2">
      <c r="A11438" s="185" t="s">
        <v>20443</v>
      </c>
      <c r="B11438" s="186" t="s">
        <v>2750</v>
      </c>
      <c r="C11438" s="186" t="s">
        <v>20152</v>
      </c>
    </row>
    <row r="11439" spans="1:3" s="187" customFormat="1" ht="31.2">
      <c r="A11439" s="185" t="s">
        <v>20443</v>
      </c>
      <c r="B11439" s="186" t="s">
        <v>2750</v>
      </c>
      <c r="C11439" s="186" t="s">
        <v>42001</v>
      </c>
    </row>
    <row r="11440" spans="1:3" s="187" customFormat="1" ht="31.2">
      <c r="A11440" s="185" t="s">
        <v>24834</v>
      </c>
      <c r="B11440" s="186" t="s">
        <v>1889</v>
      </c>
      <c r="C11440" s="186" t="s">
        <v>24806</v>
      </c>
    </row>
    <row r="11441" spans="1:3" s="187" customFormat="1" ht="31.2">
      <c r="A11441" s="185" t="s">
        <v>663</v>
      </c>
      <c r="B11441" s="186" t="s">
        <v>664</v>
      </c>
      <c r="C11441" s="186" t="s">
        <v>11</v>
      </c>
    </row>
    <row r="11442" spans="1:3" s="187" customFormat="1" ht="31.2">
      <c r="A11442" s="185" t="s">
        <v>663</v>
      </c>
      <c r="B11442" s="186" t="s">
        <v>664</v>
      </c>
      <c r="C11442" s="186" t="s">
        <v>44652</v>
      </c>
    </row>
    <row r="11443" spans="1:3" s="187" customFormat="1" ht="31.2">
      <c r="A11443" s="185" t="s">
        <v>26102</v>
      </c>
      <c r="B11443" s="186" t="s">
        <v>26103</v>
      </c>
      <c r="C11443" s="186" t="s">
        <v>25996</v>
      </c>
    </row>
    <row r="11444" spans="1:3" s="187" customFormat="1" ht="46.8">
      <c r="A11444" s="185" t="s">
        <v>22797</v>
      </c>
      <c r="B11444" s="186" t="s">
        <v>2594</v>
      </c>
      <c r="C11444" s="186" t="s">
        <v>21991</v>
      </c>
    </row>
    <row r="11445" spans="1:3" s="187" customFormat="1" ht="62.4">
      <c r="A11445" s="185" t="s">
        <v>28537</v>
      </c>
      <c r="B11445" s="186" t="s">
        <v>3634</v>
      </c>
      <c r="C11445" s="186" t="s">
        <v>27967</v>
      </c>
    </row>
    <row r="11446" spans="1:3" s="187" customFormat="1" ht="31.2">
      <c r="A11446" s="185" t="s">
        <v>44892</v>
      </c>
      <c r="B11446" s="186" t="s">
        <v>456</v>
      </c>
      <c r="C11446" s="186" t="s">
        <v>44652</v>
      </c>
    </row>
    <row r="11447" spans="1:3" s="187" customFormat="1" ht="46.8">
      <c r="A11447" s="185" t="s">
        <v>28567</v>
      </c>
      <c r="B11447" s="186" t="s">
        <v>2401</v>
      </c>
      <c r="C11447" s="186" t="s">
        <v>27967</v>
      </c>
    </row>
    <row r="11448" spans="1:3" s="187" customFormat="1" ht="62.4">
      <c r="A11448" s="185" t="s">
        <v>21926</v>
      </c>
      <c r="B11448" s="186" t="s">
        <v>21927</v>
      </c>
      <c r="C11448" s="186" t="s">
        <v>21022</v>
      </c>
    </row>
    <row r="11449" spans="1:3" s="187" customFormat="1" ht="46.8">
      <c r="A11449" s="185" t="s">
        <v>19335</v>
      </c>
      <c r="B11449" s="186" t="s">
        <v>19336</v>
      </c>
      <c r="C11449" s="186" t="s">
        <v>19116</v>
      </c>
    </row>
    <row r="11450" spans="1:3" s="187" customFormat="1" ht="31.2">
      <c r="A11450" s="185" t="s">
        <v>9993</v>
      </c>
      <c r="B11450" s="186" t="s">
        <v>1247</v>
      </c>
      <c r="C11450" s="186" t="s">
        <v>9722</v>
      </c>
    </row>
    <row r="11451" spans="1:3" s="187" customFormat="1" ht="31.2">
      <c r="A11451" s="185" t="s">
        <v>44814</v>
      </c>
      <c r="B11451" s="186" t="s">
        <v>1889</v>
      </c>
      <c r="C11451" s="186" t="s">
        <v>44652</v>
      </c>
    </row>
    <row r="11452" spans="1:3" s="187" customFormat="1" ht="31.2">
      <c r="A11452" s="185" t="s">
        <v>22336</v>
      </c>
      <c r="B11452" s="186" t="s">
        <v>525</v>
      </c>
      <c r="C11452" s="186" t="s">
        <v>21991</v>
      </c>
    </row>
    <row r="11453" spans="1:3" s="187" customFormat="1" ht="46.8">
      <c r="A11453" s="185" t="s">
        <v>42768</v>
      </c>
      <c r="B11453" s="186" t="s">
        <v>6063</v>
      </c>
      <c r="C11453" s="186" t="s">
        <v>42001</v>
      </c>
    </row>
    <row r="11454" spans="1:3" s="187" customFormat="1" ht="31.2">
      <c r="A11454" s="185" t="s">
        <v>18218</v>
      </c>
      <c r="B11454" s="186" t="s">
        <v>4452</v>
      </c>
      <c r="C11454" s="186" t="s">
        <v>18049</v>
      </c>
    </row>
    <row r="11455" spans="1:3" s="187" customFormat="1" ht="62.4">
      <c r="A11455" s="185" t="s">
        <v>12322</v>
      </c>
      <c r="B11455" s="186" t="s">
        <v>12323</v>
      </c>
      <c r="C11455" s="186" t="s">
        <v>11996</v>
      </c>
    </row>
    <row r="11456" spans="1:3" s="187" customFormat="1" ht="409.6">
      <c r="A11456" s="185" t="s">
        <v>1928</v>
      </c>
      <c r="B11456" s="186" t="s">
        <v>1929</v>
      </c>
      <c r="C11456" s="186" t="s">
        <v>1534</v>
      </c>
    </row>
    <row r="11457" spans="1:3" s="187" customFormat="1" ht="31.2">
      <c r="A11457" s="185" t="s">
        <v>42969</v>
      </c>
      <c r="B11457" s="186" t="s">
        <v>10</v>
      </c>
      <c r="C11457" s="186" t="s">
        <v>42915</v>
      </c>
    </row>
    <row r="11458" spans="1:3" s="187" customFormat="1" ht="31.2">
      <c r="A11458" s="185" t="s">
        <v>28395</v>
      </c>
      <c r="B11458" s="186" t="s">
        <v>25886</v>
      </c>
      <c r="C11458" s="186" t="s">
        <v>27967</v>
      </c>
    </row>
    <row r="11459" spans="1:3" s="187" customFormat="1" ht="46.8">
      <c r="A11459" s="185" t="s">
        <v>28787</v>
      </c>
      <c r="B11459" s="186" t="s">
        <v>377</v>
      </c>
      <c r="C11459" s="186" t="s">
        <v>28788</v>
      </c>
    </row>
    <row r="11460" spans="1:3" s="187" customFormat="1" ht="46.8">
      <c r="A11460" s="185" t="s">
        <v>40941</v>
      </c>
      <c r="B11460" s="186" t="s">
        <v>377</v>
      </c>
      <c r="C11460" s="186" t="s">
        <v>40685</v>
      </c>
    </row>
    <row r="11461" spans="1:3" s="187" customFormat="1" ht="31.2">
      <c r="A11461" s="185" t="s">
        <v>24015</v>
      </c>
      <c r="B11461" s="186" t="s">
        <v>621</v>
      </c>
      <c r="C11461" s="186" t="s">
        <v>23735</v>
      </c>
    </row>
    <row r="11462" spans="1:3" s="187" customFormat="1" ht="46.8">
      <c r="A11462" s="185" t="s">
        <v>21455</v>
      </c>
      <c r="B11462" s="186" t="s">
        <v>5854</v>
      </c>
      <c r="C11462" s="186" t="s">
        <v>21022</v>
      </c>
    </row>
    <row r="11463" spans="1:3" s="187" customFormat="1" ht="15.6">
      <c r="A11463" s="185" t="s">
        <v>50000</v>
      </c>
      <c r="B11463" s="186" t="s">
        <v>49998</v>
      </c>
      <c r="C11463" s="188" t="s">
        <v>47187</v>
      </c>
    </row>
    <row r="11464" spans="1:3" s="187" customFormat="1" ht="31.2">
      <c r="A11464" s="185" t="s">
        <v>31263</v>
      </c>
      <c r="B11464" s="186" t="s">
        <v>11761</v>
      </c>
      <c r="C11464" s="186" t="s">
        <v>30515</v>
      </c>
    </row>
    <row r="11465" spans="1:3" s="187" customFormat="1" ht="46.8">
      <c r="A11465" s="185" t="s">
        <v>39446</v>
      </c>
      <c r="B11465" s="186" t="s">
        <v>3784</v>
      </c>
      <c r="C11465" s="186" t="s">
        <v>39018</v>
      </c>
    </row>
    <row r="11466" spans="1:3" s="187" customFormat="1" ht="46.8">
      <c r="A11466" s="185" t="s">
        <v>11000</v>
      </c>
      <c r="B11466" s="186" t="s">
        <v>3436</v>
      </c>
      <c r="C11466" s="186" t="s">
        <v>10830</v>
      </c>
    </row>
    <row r="11467" spans="1:3" s="187" customFormat="1" ht="46.8">
      <c r="A11467" s="185" t="s">
        <v>11000</v>
      </c>
      <c r="B11467" s="186" t="s">
        <v>3436</v>
      </c>
      <c r="C11467" s="186" t="s">
        <v>30515</v>
      </c>
    </row>
    <row r="11468" spans="1:3" s="187" customFormat="1" ht="46.8">
      <c r="A11468" s="185" t="s">
        <v>11000</v>
      </c>
      <c r="B11468" s="186" t="s">
        <v>3436</v>
      </c>
      <c r="C11468" s="186" t="s">
        <v>34068</v>
      </c>
    </row>
    <row r="11469" spans="1:3" s="187" customFormat="1" ht="31.2">
      <c r="A11469" s="185" t="s">
        <v>21221</v>
      </c>
      <c r="B11469" s="186" t="s">
        <v>2038</v>
      </c>
      <c r="C11469" s="186" t="s">
        <v>21022</v>
      </c>
    </row>
    <row r="11470" spans="1:3" s="187" customFormat="1" ht="31.2">
      <c r="A11470" s="185" t="s">
        <v>21221</v>
      </c>
      <c r="B11470" s="186" t="s">
        <v>2038</v>
      </c>
      <c r="C11470" s="186" t="s">
        <v>21991</v>
      </c>
    </row>
    <row r="11471" spans="1:3" s="187" customFormat="1" ht="31.2">
      <c r="A11471" s="185" t="s">
        <v>21221</v>
      </c>
      <c r="B11471" s="186" t="s">
        <v>2038</v>
      </c>
      <c r="C11471" s="186" t="s">
        <v>27967</v>
      </c>
    </row>
    <row r="11472" spans="1:3" s="187" customFormat="1" ht="31.2">
      <c r="A11472" s="185" t="s">
        <v>18280</v>
      </c>
      <c r="B11472" s="186" t="s">
        <v>428</v>
      </c>
      <c r="C11472" s="186" t="s">
        <v>18049</v>
      </c>
    </row>
    <row r="11473" spans="1:3" s="187" customFormat="1" ht="31.2">
      <c r="A11473" s="185" t="s">
        <v>14728</v>
      </c>
      <c r="B11473" s="186" t="s">
        <v>454</v>
      </c>
      <c r="C11473" s="186" t="s">
        <v>14697</v>
      </c>
    </row>
    <row r="11474" spans="1:3" s="187" customFormat="1" ht="31.2">
      <c r="A11474" s="185" t="s">
        <v>44845</v>
      </c>
      <c r="B11474" s="186" t="s">
        <v>299</v>
      </c>
      <c r="C11474" s="186" t="s">
        <v>44652</v>
      </c>
    </row>
    <row r="11475" spans="1:3" s="187" customFormat="1" ht="46.8">
      <c r="A11475" s="185" t="s">
        <v>1161</v>
      </c>
      <c r="B11475" s="186" t="s">
        <v>1162</v>
      </c>
      <c r="C11475" s="186" t="s">
        <v>11</v>
      </c>
    </row>
    <row r="11476" spans="1:3" s="187" customFormat="1" ht="31.2">
      <c r="A11476" s="185" t="s">
        <v>41130</v>
      </c>
      <c r="B11476" s="186" t="s">
        <v>18</v>
      </c>
      <c r="C11476" s="186" t="s">
        <v>40685</v>
      </c>
    </row>
    <row r="11477" spans="1:3" s="187" customFormat="1" ht="15.6">
      <c r="A11477" s="185" t="s">
        <v>48463</v>
      </c>
      <c r="B11477" s="186" t="s">
        <v>48459</v>
      </c>
      <c r="C11477" s="188" t="s">
        <v>47007</v>
      </c>
    </row>
    <row r="11478" spans="1:3" s="187" customFormat="1" ht="31.2">
      <c r="A11478" s="185" t="s">
        <v>30157</v>
      </c>
      <c r="B11478" s="186" t="s">
        <v>75</v>
      </c>
      <c r="C11478" s="186" t="s">
        <v>29648</v>
      </c>
    </row>
    <row r="11479" spans="1:3" s="187" customFormat="1" ht="31.2">
      <c r="A11479" s="185" t="s">
        <v>29378</v>
      </c>
      <c r="B11479" s="186" t="s">
        <v>1818</v>
      </c>
      <c r="C11479" s="186" t="s">
        <v>28788</v>
      </c>
    </row>
    <row r="11480" spans="1:3" s="187" customFormat="1" ht="31.2">
      <c r="A11480" s="185" t="s">
        <v>29378</v>
      </c>
      <c r="B11480" s="186" t="s">
        <v>1818</v>
      </c>
      <c r="C11480" s="186" t="s">
        <v>43220</v>
      </c>
    </row>
    <row r="11481" spans="1:3" s="187" customFormat="1" ht="31.2">
      <c r="A11481" s="185" t="s">
        <v>40789</v>
      </c>
      <c r="B11481" s="186" t="s">
        <v>5018</v>
      </c>
      <c r="C11481" s="186" t="s">
        <v>40685</v>
      </c>
    </row>
    <row r="11482" spans="1:3" s="187" customFormat="1" ht="31.2">
      <c r="A11482" s="185" t="s">
        <v>29153</v>
      </c>
      <c r="B11482" s="186" t="s">
        <v>299</v>
      </c>
      <c r="C11482" s="186" t="s">
        <v>28788</v>
      </c>
    </row>
    <row r="11483" spans="1:3" s="187" customFormat="1" ht="46.8">
      <c r="A11483" s="185" t="s">
        <v>34097</v>
      </c>
      <c r="B11483" s="186" t="s">
        <v>380</v>
      </c>
      <c r="C11483" s="186" t="s">
        <v>34068</v>
      </c>
    </row>
    <row r="11484" spans="1:3" s="187" customFormat="1" ht="46.8">
      <c r="A11484" s="185" t="s">
        <v>48408</v>
      </c>
      <c r="B11484" s="186" t="s">
        <v>48407</v>
      </c>
      <c r="C11484" s="188" t="s">
        <v>47438</v>
      </c>
    </row>
    <row r="11485" spans="1:3" s="187" customFormat="1" ht="31.2">
      <c r="A11485" s="185" t="s">
        <v>341</v>
      </c>
      <c r="B11485" s="186" t="s">
        <v>286</v>
      </c>
      <c r="C11485" s="186" t="s">
        <v>11</v>
      </c>
    </row>
    <row r="11486" spans="1:3" s="187" customFormat="1" ht="31.2">
      <c r="A11486" s="185" t="s">
        <v>341</v>
      </c>
      <c r="B11486" s="186" t="s">
        <v>286</v>
      </c>
      <c r="C11486" s="186" t="s">
        <v>34068</v>
      </c>
    </row>
    <row r="11487" spans="1:3" s="187" customFormat="1" ht="31.2">
      <c r="A11487" s="185" t="s">
        <v>341</v>
      </c>
      <c r="B11487" s="186" t="s">
        <v>48400</v>
      </c>
      <c r="C11487" s="188" t="s">
        <v>46869</v>
      </c>
    </row>
    <row r="11488" spans="1:3" s="187" customFormat="1" ht="31.2">
      <c r="A11488" s="185" t="s">
        <v>35958</v>
      </c>
      <c r="B11488" s="186" t="s">
        <v>33020</v>
      </c>
      <c r="C11488" s="186" t="s">
        <v>35823</v>
      </c>
    </row>
    <row r="11489" spans="1:3" s="187" customFormat="1" ht="31.2">
      <c r="A11489" s="185" t="s">
        <v>31941</v>
      </c>
      <c r="B11489" s="186" t="s">
        <v>1568</v>
      </c>
      <c r="C11489" s="186" t="s">
        <v>31402</v>
      </c>
    </row>
    <row r="11490" spans="1:3" s="187" customFormat="1" ht="31.2">
      <c r="A11490" s="185" t="s">
        <v>5856</v>
      </c>
      <c r="B11490" s="186" t="s">
        <v>5857</v>
      </c>
      <c r="C11490" s="186" t="s">
        <v>5465</v>
      </c>
    </row>
    <row r="11491" spans="1:3" s="187" customFormat="1" ht="31.2">
      <c r="A11491" s="185" t="s">
        <v>19579</v>
      </c>
      <c r="B11491" s="186" t="s">
        <v>17369</v>
      </c>
      <c r="C11491" s="186" t="s">
        <v>19363</v>
      </c>
    </row>
    <row r="11492" spans="1:3" s="187" customFormat="1" ht="31.2">
      <c r="A11492" s="185" t="s">
        <v>19579</v>
      </c>
      <c r="B11492" s="186" t="s">
        <v>17369</v>
      </c>
      <c r="C11492" s="186" t="s">
        <v>34068</v>
      </c>
    </row>
    <row r="11493" spans="1:3" s="187" customFormat="1" ht="31.2">
      <c r="A11493" s="185" t="s">
        <v>38932</v>
      </c>
      <c r="B11493" s="186" t="s">
        <v>17337</v>
      </c>
      <c r="C11493" s="186" t="s">
        <v>38207</v>
      </c>
    </row>
    <row r="11494" spans="1:3" s="187" customFormat="1" ht="46.8">
      <c r="A11494" s="185" t="s">
        <v>41300</v>
      </c>
      <c r="B11494" s="186" t="s">
        <v>1818</v>
      </c>
      <c r="C11494" s="186" t="s">
        <v>40685</v>
      </c>
    </row>
    <row r="11495" spans="1:3" s="187" customFormat="1" ht="31.2">
      <c r="A11495" s="185" t="s">
        <v>3945</v>
      </c>
      <c r="B11495" s="186" t="s">
        <v>3946</v>
      </c>
      <c r="C11495" s="186" t="s">
        <v>3874</v>
      </c>
    </row>
    <row r="11496" spans="1:3" s="187" customFormat="1" ht="31.2">
      <c r="A11496" s="185" t="s">
        <v>49937</v>
      </c>
      <c r="B11496" s="186" t="s">
        <v>49938</v>
      </c>
      <c r="C11496" s="188" t="s">
        <v>47076</v>
      </c>
    </row>
    <row r="11497" spans="1:3" s="187" customFormat="1" ht="46.8">
      <c r="A11497" s="185" t="s">
        <v>11135</v>
      </c>
      <c r="B11497" s="186" t="s">
        <v>1825</v>
      </c>
      <c r="C11497" s="186" t="s">
        <v>10830</v>
      </c>
    </row>
    <row r="11498" spans="1:3" s="187" customFormat="1" ht="46.8">
      <c r="A11498" s="185" t="s">
        <v>11135</v>
      </c>
      <c r="B11498" s="186" t="s">
        <v>1825</v>
      </c>
      <c r="C11498" s="186" t="s">
        <v>27967</v>
      </c>
    </row>
    <row r="11499" spans="1:3" s="187" customFormat="1" ht="31.2">
      <c r="A11499" s="185" t="s">
        <v>4862</v>
      </c>
      <c r="B11499" s="186" t="s">
        <v>1825</v>
      </c>
      <c r="C11499" s="186" t="s">
        <v>4409</v>
      </c>
    </row>
    <row r="11500" spans="1:3" s="187" customFormat="1" ht="31.2">
      <c r="A11500" s="185" t="s">
        <v>11592</v>
      </c>
      <c r="B11500" s="186" t="s">
        <v>2242</v>
      </c>
      <c r="C11500" s="186" t="s">
        <v>10830</v>
      </c>
    </row>
    <row r="11501" spans="1:3" s="187" customFormat="1" ht="46.8">
      <c r="A11501" s="185" t="s">
        <v>26616</v>
      </c>
      <c r="B11501" s="186" t="s">
        <v>2089</v>
      </c>
      <c r="C11501" s="186" t="s">
        <v>25996</v>
      </c>
    </row>
    <row r="11502" spans="1:3" s="187" customFormat="1" ht="15.6">
      <c r="A11502" s="185" t="s">
        <v>47650</v>
      </c>
      <c r="B11502" s="186" t="s">
        <v>47649</v>
      </c>
      <c r="C11502" s="188" t="s">
        <v>47088</v>
      </c>
    </row>
    <row r="11503" spans="1:3" s="187" customFormat="1" ht="31.2">
      <c r="A11503" s="185" t="s">
        <v>42265</v>
      </c>
      <c r="B11503" s="186" t="s">
        <v>4458</v>
      </c>
      <c r="C11503" s="186" t="s">
        <v>42001</v>
      </c>
    </row>
    <row r="11504" spans="1:3" s="187" customFormat="1" ht="46.8">
      <c r="A11504" s="185" t="s">
        <v>11105</v>
      </c>
      <c r="B11504" s="186" t="s">
        <v>11106</v>
      </c>
      <c r="C11504" s="186" t="s">
        <v>10830</v>
      </c>
    </row>
    <row r="11505" spans="1:3" s="187" customFormat="1" ht="31.2">
      <c r="A11505" s="185" t="s">
        <v>39034</v>
      </c>
      <c r="B11505" s="186" t="s">
        <v>24</v>
      </c>
      <c r="C11505" s="186" t="s">
        <v>39018</v>
      </c>
    </row>
    <row r="11506" spans="1:3" s="187" customFormat="1" ht="31.2">
      <c r="A11506" s="185" t="s">
        <v>36009</v>
      </c>
      <c r="B11506" s="186" t="s">
        <v>590</v>
      </c>
      <c r="C11506" s="186" t="s">
        <v>35823</v>
      </c>
    </row>
    <row r="11507" spans="1:3" s="187" customFormat="1" ht="46.8">
      <c r="A11507" s="185" t="s">
        <v>32826</v>
      </c>
      <c r="B11507" s="186" t="s">
        <v>18533</v>
      </c>
      <c r="C11507" s="186" t="s">
        <v>32209</v>
      </c>
    </row>
    <row r="11508" spans="1:3" s="187" customFormat="1" ht="31.2">
      <c r="A11508" s="185" t="s">
        <v>26099</v>
      </c>
      <c r="B11508" s="186" t="s">
        <v>26100</v>
      </c>
      <c r="C11508" s="186" t="s">
        <v>25996</v>
      </c>
    </row>
    <row r="11509" spans="1:3" s="187" customFormat="1" ht="15.6">
      <c r="A11509" s="185" t="s">
        <v>48914</v>
      </c>
      <c r="B11509" s="186" t="s">
        <v>48915</v>
      </c>
      <c r="C11509" s="188" t="s">
        <v>47340</v>
      </c>
    </row>
    <row r="11510" spans="1:3" s="187" customFormat="1" ht="31.2">
      <c r="A11510" s="185" t="s">
        <v>8455</v>
      </c>
      <c r="B11510" s="186" t="s">
        <v>133</v>
      </c>
      <c r="C11510" s="186" t="s">
        <v>7346</v>
      </c>
    </row>
    <row r="11511" spans="1:3" s="187" customFormat="1" ht="62.4">
      <c r="A11511" s="185" t="s">
        <v>34443</v>
      </c>
      <c r="B11511" s="186" t="s">
        <v>2000</v>
      </c>
      <c r="C11511" s="186" t="s">
        <v>34068</v>
      </c>
    </row>
    <row r="11512" spans="1:3" s="187" customFormat="1" ht="31.2">
      <c r="A11512" s="185" t="s">
        <v>9733</v>
      </c>
      <c r="B11512" s="186" t="s">
        <v>9734</v>
      </c>
      <c r="C11512" s="186" t="s">
        <v>9722</v>
      </c>
    </row>
    <row r="11513" spans="1:3" s="187" customFormat="1" ht="46.8">
      <c r="A11513" s="185" t="s">
        <v>20757</v>
      </c>
      <c r="B11513" s="186" t="s">
        <v>20758</v>
      </c>
      <c r="C11513" s="186" t="s">
        <v>20152</v>
      </c>
    </row>
    <row r="11514" spans="1:3" s="187" customFormat="1" ht="15.6">
      <c r="A11514" s="185" t="s">
        <v>48101</v>
      </c>
      <c r="B11514" s="186" t="s">
        <v>48102</v>
      </c>
      <c r="C11514" s="188" t="s">
        <v>46941</v>
      </c>
    </row>
    <row r="11515" spans="1:3" s="187" customFormat="1" ht="31.2">
      <c r="A11515" s="185" t="s">
        <v>9603</v>
      </c>
      <c r="B11515" s="186" t="s">
        <v>1661</v>
      </c>
      <c r="C11515" s="186" t="s">
        <v>8759</v>
      </c>
    </row>
    <row r="11516" spans="1:3" s="187" customFormat="1" ht="31.2">
      <c r="A11516" s="185" t="s">
        <v>49044</v>
      </c>
      <c r="B11516" s="186" t="s">
        <v>3525</v>
      </c>
      <c r="C11516" s="188" t="s">
        <v>48662</v>
      </c>
    </row>
    <row r="11517" spans="1:3" s="187" customFormat="1" ht="46.8">
      <c r="A11517" s="185" t="s">
        <v>36090</v>
      </c>
      <c r="B11517" s="186" t="s">
        <v>16395</v>
      </c>
      <c r="C11517" s="186" t="s">
        <v>35823</v>
      </c>
    </row>
    <row r="11518" spans="1:3" s="187" customFormat="1" ht="31.2">
      <c r="A11518" s="185" t="s">
        <v>29751</v>
      </c>
      <c r="B11518" s="186" t="s">
        <v>241</v>
      </c>
      <c r="C11518" s="186" t="s">
        <v>29648</v>
      </c>
    </row>
    <row r="11519" spans="1:3" s="187" customFormat="1" ht="31.2">
      <c r="A11519" s="185" t="s">
        <v>29751</v>
      </c>
      <c r="B11519" s="186" t="s">
        <v>241</v>
      </c>
      <c r="C11519" s="186" t="s">
        <v>30515</v>
      </c>
    </row>
    <row r="11520" spans="1:3" s="187" customFormat="1" ht="31.2">
      <c r="A11520" s="185" t="s">
        <v>29751</v>
      </c>
      <c r="B11520" s="186" t="s">
        <v>241</v>
      </c>
      <c r="C11520" s="186" t="s">
        <v>32209</v>
      </c>
    </row>
    <row r="11521" spans="1:3" s="187" customFormat="1" ht="31.2">
      <c r="A11521" s="185" t="s">
        <v>29751</v>
      </c>
      <c r="B11521" s="186" t="s">
        <v>241</v>
      </c>
      <c r="C11521" s="186" t="s">
        <v>40685</v>
      </c>
    </row>
    <row r="11522" spans="1:3" s="187" customFormat="1" ht="31.2">
      <c r="A11522" s="185" t="s">
        <v>39198</v>
      </c>
      <c r="B11522" s="186" t="s">
        <v>11181</v>
      </c>
      <c r="C11522" s="186" t="s">
        <v>39018</v>
      </c>
    </row>
    <row r="11523" spans="1:3" s="187" customFormat="1" ht="31.2">
      <c r="A11523" s="185" t="s">
        <v>10709</v>
      </c>
      <c r="B11523" s="186" t="s">
        <v>10710</v>
      </c>
      <c r="C11523" s="186" t="s">
        <v>9722</v>
      </c>
    </row>
    <row r="11524" spans="1:3" s="187" customFormat="1" ht="31.2">
      <c r="A11524" s="185" t="s">
        <v>9897</v>
      </c>
      <c r="B11524" s="186" t="s">
        <v>574</v>
      </c>
      <c r="C11524" s="186" t="s">
        <v>9722</v>
      </c>
    </row>
    <row r="11525" spans="1:3" s="187" customFormat="1" ht="31.2">
      <c r="A11525" s="185" t="s">
        <v>10820</v>
      </c>
      <c r="B11525" s="186" t="s">
        <v>10821</v>
      </c>
      <c r="C11525" s="186" t="s">
        <v>9722</v>
      </c>
    </row>
    <row r="11526" spans="1:3" s="187" customFormat="1" ht="31.2">
      <c r="A11526" s="185" t="s">
        <v>4830</v>
      </c>
      <c r="B11526" s="186" t="s">
        <v>271</v>
      </c>
      <c r="C11526" s="186" t="s">
        <v>4409</v>
      </c>
    </row>
    <row r="11527" spans="1:3" s="187" customFormat="1" ht="31.2">
      <c r="A11527" s="185" t="s">
        <v>1605</v>
      </c>
      <c r="B11527" s="186" t="s">
        <v>624</v>
      </c>
      <c r="C11527" s="186" t="s">
        <v>1534</v>
      </c>
    </row>
    <row r="11528" spans="1:3" s="187" customFormat="1" ht="46.8">
      <c r="A11528" s="185" t="s">
        <v>30981</v>
      </c>
      <c r="B11528" s="186" t="s">
        <v>2742</v>
      </c>
      <c r="C11528" s="186" t="s">
        <v>30515</v>
      </c>
    </row>
    <row r="11529" spans="1:3" s="187" customFormat="1" ht="46.8">
      <c r="A11529" s="185" t="s">
        <v>9240</v>
      </c>
      <c r="B11529" s="186" t="s">
        <v>830</v>
      </c>
      <c r="C11529" s="186" t="s">
        <v>8759</v>
      </c>
    </row>
    <row r="11530" spans="1:3" s="187" customFormat="1" ht="31.2">
      <c r="A11530" s="185" t="s">
        <v>16362</v>
      </c>
      <c r="B11530" s="186" t="s">
        <v>1604</v>
      </c>
      <c r="C11530" s="186" t="s">
        <v>16132</v>
      </c>
    </row>
    <row r="11531" spans="1:3" s="187" customFormat="1" ht="46.8">
      <c r="A11531" s="185" t="s">
        <v>2978</v>
      </c>
      <c r="B11531" s="186" t="s">
        <v>2979</v>
      </c>
      <c r="C11531" s="186" t="s">
        <v>2852</v>
      </c>
    </row>
    <row r="11532" spans="1:3" s="187" customFormat="1" ht="31.2">
      <c r="A11532" s="185" t="s">
        <v>9034</v>
      </c>
      <c r="B11532" s="186" t="s">
        <v>8810</v>
      </c>
      <c r="C11532" s="186" t="s">
        <v>8759</v>
      </c>
    </row>
    <row r="11533" spans="1:3" s="187" customFormat="1" ht="46.8">
      <c r="A11533" s="185" t="s">
        <v>9053</v>
      </c>
      <c r="B11533" s="186" t="s">
        <v>71</v>
      </c>
      <c r="C11533" s="186" t="s">
        <v>8759</v>
      </c>
    </row>
    <row r="11534" spans="1:3" s="187" customFormat="1" ht="31.2">
      <c r="A11534" s="185" t="s">
        <v>48843</v>
      </c>
      <c r="B11534" s="186" t="s">
        <v>48844</v>
      </c>
      <c r="C11534" s="188" t="s">
        <v>46843</v>
      </c>
    </row>
    <row r="11535" spans="1:3" s="187" customFormat="1" ht="31.2">
      <c r="A11535" s="185" t="s">
        <v>4528</v>
      </c>
      <c r="B11535" s="186" t="s">
        <v>621</v>
      </c>
      <c r="C11535" s="186" t="s">
        <v>4409</v>
      </c>
    </row>
    <row r="11536" spans="1:3" s="187" customFormat="1" ht="31.2">
      <c r="A11536" s="185" t="s">
        <v>4528</v>
      </c>
      <c r="B11536" s="186" t="s">
        <v>621</v>
      </c>
      <c r="C11536" s="186" t="s">
        <v>8759</v>
      </c>
    </row>
    <row r="11537" spans="1:3" s="187" customFormat="1" ht="31.2">
      <c r="A11537" s="185" t="s">
        <v>9092</v>
      </c>
      <c r="B11537" s="186" t="s">
        <v>1695</v>
      </c>
      <c r="C11537" s="186" t="s">
        <v>8759</v>
      </c>
    </row>
    <row r="11538" spans="1:3" s="187" customFormat="1" ht="15.6">
      <c r="A11538" s="185" t="s">
        <v>9092</v>
      </c>
      <c r="B11538" s="186" t="s">
        <v>47413</v>
      </c>
      <c r="C11538" s="188" t="s">
        <v>46843</v>
      </c>
    </row>
    <row r="11539" spans="1:3" s="187" customFormat="1" ht="31.2">
      <c r="A11539" s="185" t="s">
        <v>38747</v>
      </c>
      <c r="B11539" s="186" t="s">
        <v>20630</v>
      </c>
      <c r="C11539" s="186" t="s">
        <v>38207</v>
      </c>
    </row>
    <row r="11540" spans="1:3" s="187" customFormat="1" ht="46.8">
      <c r="A11540" s="185" t="s">
        <v>39561</v>
      </c>
      <c r="B11540" s="186" t="s">
        <v>39562</v>
      </c>
      <c r="C11540" s="186" t="s">
        <v>39018</v>
      </c>
    </row>
    <row r="11541" spans="1:3" s="187" customFormat="1" ht="31.2">
      <c r="A11541" s="185" t="s">
        <v>9463</v>
      </c>
      <c r="B11541" s="186" t="s">
        <v>9464</v>
      </c>
      <c r="C11541" s="186" t="s">
        <v>8759</v>
      </c>
    </row>
    <row r="11542" spans="1:3" s="187" customFormat="1" ht="31.2">
      <c r="A11542" s="185" t="s">
        <v>11963</v>
      </c>
      <c r="B11542" s="186" t="s">
        <v>9471</v>
      </c>
      <c r="C11542" s="186" t="s">
        <v>10830</v>
      </c>
    </row>
    <row r="11543" spans="1:3" s="187" customFormat="1" ht="46.8">
      <c r="A11543" s="185" t="s">
        <v>20299</v>
      </c>
      <c r="B11543" s="186" t="s">
        <v>3936</v>
      </c>
      <c r="C11543" s="186" t="s">
        <v>20152</v>
      </c>
    </row>
    <row r="11544" spans="1:3" s="187" customFormat="1" ht="46.8">
      <c r="A11544" s="185" t="s">
        <v>20299</v>
      </c>
      <c r="B11544" s="186" t="s">
        <v>3936</v>
      </c>
      <c r="C11544" s="186" t="s">
        <v>26649</v>
      </c>
    </row>
    <row r="11545" spans="1:3" s="187" customFormat="1" ht="31.2">
      <c r="A11545" s="185" t="s">
        <v>38076</v>
      </c>
      <c r="B11545" s="186" t="s">
        <v>38077</v>
      </c>
      <c r="C11545" s="186" t="s">
        <v>37605</v>
      </c>
    </row>
    <row r="11546" spans="1:3" s="187" customFormat="1" ht="31.2">
      <c r="A11546" s="185" t="s">
        <v>4083</v>
      </c>
      <c r="B11546" s="186" t="s">
        <v>4084</v>
      </c>
      <c r="C11546" s="186" t="s">
        <v>3992</v>
      </c>
    </row>
    <row r="11547" spans="1:3" s="187" customFormat="1" ht="46.8">
      <c r="A11547" s="185" t="s">
        <v>19802</v>
      </c>
      <c r="B11547" s="186" t="s">
        <v>2283</v>
      </c>
      <c r="C11547" s="186" t="s">
        <v>19363</v>
      </c>
    </row>
    <row r="11548" spans="1:3" s="187" customFormat="1" ht="46.8">
      <c r="A11548" s="185" t="s">
        <v>19802</v>
      </c>
      <c r="B11548" s="186" t="s">
        <v>2283</v>
      </c>
      <c r="C11548" s="186" t="s">
        <v>34927</v>
      </c>
    </row>
    <row r="11549" spans="1:3" s="187" customFormat="1" ht="46.8">
      <c r="A11549" s="185" t="s">
        <v>17633</v>
      </c>
      <c r="B11549" s="186" t="s">
        <v>16815</v>
      </c>
      <c r="C11549" s="186" t="s">
        <v>17277</v>
      </c>
    </row>
    <row r="11550" spans="1:3" s="187" customFormat="1" ht="31.2">
      <c r="A11550" s="185" t="s">
        <v>4201</v>
      </c>
      <c r="B11550" s="186" t="s">
        <v>563</v>
      </c>
      <c r="C11550" s="186" t="s">
        <v>3992</v>
      </c>
    </row>
    <row r="11551" spans="1:3" s="187" customFormat="1" ht="31.2">
      <c r="A11551" s="185" t="s">
        <v>26990</v>
      </c>
      <c r="B11551" s="186" t="s">
        <v>22027</v>
      </c>
      <c r="C11551" s="186" t="s">
        <v>26649</v>
      </c>
    </row>
    <row r="11552" spans="1:3" s="187" customFormat="1" ht="31.2">
      <c r="A11552" s="185" t="s">
        <v>8898</v>
      </c>
      <c r="B11552" s="186" t="s">
        <v>5753</v>
      </c>
      <c r="C11552" s="186" t="s">
        <v>8759</v>
      </c>
    </row>
    <row r="11553" spans="1:3" s="187" customFormat="1" ht="46.8">
      <c r="A11553" s="185" t="s">
        <v>17688</v>
      </c>
      <c r="B11553" s="186" t="s">
        <v>9776</v>
      </c>
      <c r="C11553" s="186" t="s">
        <v>17277</v>
      </c>
    </row>
    <row r="11554" spans="1:3" s="187" customFormat="1" ht="46.8">
      <c r="A11554" s="185" t="s">
        <v>17688</v>
      </c>
      <c r="B11554" s="186" t="s">
        <v>9776</v>
      </c>
      <c r="C11554" s="186" t="s">
        <v>18049</v>
      </c>
    </row>
    <row r="11555" spans="1:3" s="187" customFormat="1" ht="31.2">
      <c r="A11555" s="185" t="s">
        <v>23092</v>
      </c>
      <c r="B11555" s="186" t="s">
        <v>23093</v>
      </c>
      <c r="C11555" s="186" t="s">
        <v>22896</v>
      </c>
    </row>
    <row r="11556" spans="1:3" s="187" customFormat="1" ht="46.8">
      <c r="A11556" s="185" t="s">
        <v>14513</v>
      </c>
      <c r="B11556" s="186" t="s">
        <v>14514</v>
      </c>
      <c r="C11556" s="186" t="s">
        <v>13890</v>
      </c>
    </row>
    <row r="11557" spans="1:3" s="187" customFormat="1" ht="46.8">
      <c r="A11557" s="185" t="s">
        <v>40412</v>
      </c>
      <c r="B11557" s="186" t="s">
        <v>23663</v>
      </c>
      <c r="C11557" s="186" t="s">
        <v>39606</v>
      </c>
    </row>
    <row r="11558" spans="1:3" s="187" customFormat="1" ht="46.8">
      <c r="A11558" s="185" t="s">
        <v>4186</v>
      </c>
      <c r="B11558" s="186" t="s">
        <v>4187</v>
      </c>
      <c r="C11558" s="186" t="s">
        <v>3992</v>
      </c>
    </row>
    <row r="11559" spans="1:3" s="187" customFormat="1" ht="31.2">
      <c r="A11559" s="185" t="s">
        <v>32644</v>
      </c>
      <c r="B11559" s="186" t="s">
        <v>11710</v>
      </c>
      <c r="C11559" s="186" t="s">
        <v>32209</v>
      </c>
    </row>
    <row r="11560" spans="1:3" s="187" customFormat="1" ht="31.2">
      <c r="A11560" s="185" t="s">
        <v>31004</v>
      </c>
      <c r="B11560" s="186" t="s">
        <v>9331</v>
      </c>
      <c r="C11560" s="188" t="s">
        <v>30985</v>
      </c>
    </row>
    <row r="11561" spans="1:3" s="187" customFormat="1" ht="15.6">
      <c r="A11561" s="185" t="s">
        <v>46948</v>
      </c>
      <c r="B11561" s="186" t="s">
        <v>46949</v>
      </c>
      <c r="C11561" s="188" t="s">
        <v>46950</v>
      </c>
    </row>
    <row r="11562" spans="1:3" s="187" customFormat="1" ht="31.2">
      <c r="A11562" s="185" t="s">
        <v>48532</v>
      </c>
      <c r="B11562" s="186" t="s">
        <v>48531</v>
      </c>
      <c r="C11562" s="188" t="s">
        <v>48110</v>
      </c>
    </row>
    <row r="11563" spans="1:3" s="187" customFormat="1" ht="78">
      <c r="A11563" s="185" t="s">
        <v>22321</v>
      </c>
      <c r="B11563" s="186" t="s">
        <v>14457</v>
      </c>
      <c r="C11563" s="186" t="s">
        <v>21991</v>
      </c>
    </row>
    <row r="11564" spans="1:3" s="187" customFormat="1" ht="78">
      <c r="A11564" s="185" t="s">
        <v>22321</v>
      </c>
      <c r="B11564" s="186" t="s">
        <v>14457</v>
      </c>
      <c r="C11564" s="186" t="s">
        <v>43220</v>
      </c>
    </row>
    <row r="11565" spans="1:3" s="187" customFormat="1" ht="31.2">
      <c r="A11565" s="185" t="s">
        <v>31749</v>
      </c>
      <c r="B11565" s="186" t="s">
        <v>375</v>
      </c>
      <c r="C11565" s="186" t="s">
        <v>31402</v>
      </c>
    </row>
    <row r="11566" spans="1:3" s="187" customFormat="1" ht="31.2">
      <c r="A11566" s="185" t="s">
        <v>48555</v>
      </c>
      <c r="B11566" s="186" t="s">
        <v>48556</v>
      </c>
      <c r="C11566" s="188" t="s">
        <v>46864</v>
      </c>
    </row>
    <row r="11567" spans="1:3" s="187" customFormat="1" ht="31.2">
      <c r="A11567" s="185" t="s">
        <v>29993</v>
      </c>
      <c r="B11567" s="186" t="s">
        <v>16234</v>
      </c>
      <c r="C11567" s="186" t="s">
        <v>29648</v>
      </c>
    </row>
    <row r="11568" spans="1:3" s="187" customFormat="1" ht="31.2">
      <c r="A11568" s="185" t="s">
        <v>45443</v>
      </c>
      <c r="B11568" s="186" t="s">
        <v>18</v>
      </c>
      <c r="C11568" s="186" t="s">
        <v>45398</v>
      </c>
    </row>
    <row r="11569" spans="1:3" s="187" customFormat="1" ht="31.2">
      <c r="A11569" s="185" t="s">
        <v>31578</v>
      </c>
      <c r="B11569" s="186" t="s">
        <v>52</v>
      </c>
      <c r="C11569" s="186" t="s">
        <v>31402</v>
      </c>
    </row>
    <row r="11570" spans="1:3" s="187" customFormat="1" ht="31.2">
      <c r="A11570" s="185" t="s">
        <v>45637</v>
      </c>
      <c r="B11570" s="186" t="s">
        <v>22102</v>
      </c>
      <c r="C11570" s="186" t="s">
        <v>45398</v>
      </c>
    </row>
    <row r="11571" spans="1:3" s="187" customFormat="1" ht="31.2">
      <c r="A11571" s="185" t="s">
        <v>33218</v>
      </c>
      <c r="B11571" s="186" t="s">
        <v>33219</v>
      </c>
      <c r="C11571" s="186" t="s">
        <v>32209</v>
      </c>
    </row>
    <row r="11572" spans="1:3" s="187" customFormat="1" ht="31.2">
      <c r="A11572" s="185" t="s">
        <v>7500</v>
      </c>
      <c r="B11572" s="186" t="s">
        <v>4734</v>
      </c>
      <c r="C11572" s="186" t="s">
        <v>7346</v>
      </c>
    </row>
    <row r="11573" spans="1:3" s="187" customFormat="1" ht="31.2">
      <c r="A11573" s="185" t="s">
        <v>7500</v>
      </c>
      <c r="B11573" s="186" t="s">
        <v>4734</v>
      </c>
      <c r="C11573" s="186" t="s">
        <v>40685</v>
      </c>
    </row>
    <row r="11574" spans="1:3" s="187" customFormat="1" ht="46.8">
      <c r="A11574" s="185" t="s">
        <v>33370</v>
      </c>
      <c r="B11574" s="186" t="s">
        <v>821</v>
      </c>
      <c r="C11574" s="186" t="s">
        <v>33246</v>
      </c>
    </row>
    <row r="11575" spans="1:3" s="187" customFormat="1" ht="31.2">
      <c r="A11575" s="185" t="s">
        <v>22517</v>
      </c>
      <c r="B11575" s="186" t="s">
        <v>682</v>
      </c>
      <c r="C11575" s="186" t="s">
        <v>21991</v>
      </c>
    </row>
    <row r="11576" spans="1:3" s="187" customFormat="1" ht="31.2">
      <c r="A11576" s="185" t="s">
        <v>33458</v>
      </c>
      <c r="B11576" s="186" t="s">
        <v>1388</v>
      </c>
      <c r="C11576" s="186" t="s">
        <v>33246</v>
      </c>
    </row>
    <row r="11577" spans="1:3" s="187" customFormat="1" ht="31.2">
      <c r="A11577" s="185" t="s">
        <v>1142</v>
      </c>
      <c r="B11577" s="186" t="s">
        <v>1143</v>
      </c>
      <c r="C11577" s="186" t="s">
        <v>11</v>
      </c>
    </row>
    <row r="11578" spans="1:3" s="187" customFormat="1" ht="31.2">
      <c r="A11578" s="185" t="s">
        <v>24430</v>
      </c>
      <c r="B11578" s="186" t="s">
        <v>24429</v>
      </c>
      <c r="C11578" s="186" t="s">
        <v>23735</v>
      </c>
    </row>
    <row r="11579" spans="1:3" s="187" customFormat="1" ht="46.8">
      <c r="A11579" s="185" t="s">
        <v>31735</v>
      </c>
      <c r="B11579" s="186" t="s">
        <v>31736</v>
      </c>
      <c r="C11579" s="186" t="s">
        <v>31402</v>
      </c>
    </row>
    <row r="11580" spans="1:3" s="187" customFormat="1" ht="46.8">
      <c r="A11580" s="185" t="s">
        <v>31735</v>
      </c>
      <c r="B11580" s="186" t="s">
        <v>31736</v>
      </c>
      <c r="C11580" s="186" t="s">
        <v>37497</v>
      </c>
    </row>
    <row r="11581" spans="1:3" s="187" customFormat="1" ht="46.8">
      <c r="A11581" s="185" t="s">
        <v>31735</v>
      </c>
      <c r="B11581" s="186" t="s">
        <v>31736</v>
      </c>
      <c r="C11581" s="186" t="s">
        <v>39606</v>
      </c>
    </row>
    <row r="11582" spans="1:3" s="187" customFormat="1" ht="31.2">
      <c r="A11582" s="185" t="s">
        <v>3901</v>
      </c>
      <c r="B11582" s="186" t="s">
        <v>3902</v>
      </c>
      <c r="C11582" s="186" t="s">
        <v>3874</v>
      </c>
    </row>
    <row r="11583" spans="1:3" s="187" customFormat="1" ht="31.2">
      <c r="A11583" s="185" t="s">
        <v>3901</v>
      </c>
      <c r="B11583" s="186" t="s">
        <v>3902</v>
      </c>
      <c r="C11583" s="186" t="s">
        <v>42001</v>
      </c>
    </row>
    <row r="11584" spans="1:3" s="187" customFormat="1" ht="15.6">
      <c r="A11584" s="185" t="s">
        <v>3901</v>
      </c>
      <c r="B11584" s="186" t="s">
        <v>47530</v>
      </c>
      <c r="C11584" s="188" t="s">
        <v>47088</v>
      </c>
    </row>
    <row r="11585" spans="1:3" s="187" customFormat="1" ht="31.2">
      <c r="A11585" s="185" t="s">
        <v>22163</v>
      </c>
      <c r="B11585" s="186" t="s">
        <v>7570</v>
      </c>
      <c r="C11585" s="186" t="s">
        <v>21991</v>
      </c>
    </row>
    <row r="11586" spans="1:3" s="187" customFormat="1" ht="31.2">
      <c r="A11586" s="185" t="s">
        <v>22163</v>
      </c>
      <c r="B11586" s="186" t="s">
        <v>7570</v>
      </c>
      <c r="C11586" s="186" t="s">
        <v>40685</v>
      </c>
    </row>
    <row r="11587" spans="1:3" s="187" customFormat="1" ht="31.2">
      <c r="A11587" s="185" t="s">
        <v>8179</v>
      </c>
      <c r="B11587" s="186" t="s">
        <v>3413</v>
      </c>
      <c r="C11587" s="186" t="s">
        <v>7346</v>
      </c>
    </row>
    <row r="11588" spans="1:3" s="187" customFormat="1" ht="31.2">
      <c r="A11588" s="185" t="s">
        <v>19010</v>
      </c>
      <c r="B11588" s="186" t="s">
        <v>19011</v>
      </c>
      <c r="C11588" s="186" t="s">
        <v>18827</v>
      </c>
    </row>
    <row r="11589" spans="1:3" s="187" customFormat="1" ht="31.2">
      <c r="A11589" s="185" t="s">
        <v>9952</v>
      </c>
      <c r="B11589" s="186" t="s">
        <v>359</v>
      </c>
      <c r="C11589" s="186" t="s">
        <v>9722</v>
      </c>
    </row>
    <row r="11590" spans="1:3" s="187" customFormat="1" ht="31.2">
      <c r="A11590" s="185" t="s">
        <v>2773</v>
      </c>
      <c r="B11590" s="186" t="s">
        <v>1184</v>
      </c>
      <c r="C11590" s="188" t="s">
        <v>2734</v>
      </c>
    </row>
    <row r="11591" spans="1:3" s="187" customFormat="1" ht="31.2">
      <c r="A11591" s="185" t="s">
        <v>41882</v>
      </c>
      <c r="B11591" s="186" t="s">
        <v>313</v>
      </c>
      <c r="C11591" s="186" t="s">
        <v>41318</v>
      </c>
    </row>
    <row r="11592" spans="1:3" s="187" customFormat="1" ht="15.6">
      <c r="A11592" s="185" t="s">
        <v>2806</v>
      </c>
      <c r="B11592" s="186" t="s">
        <v>2807</v>
      </c>
      <c r="C11592" s="188" t="s">
        <v>2734</v>
      </c>
    </row>
    <row r="11593" spans="1:3" s="187" customFormat="1" ht="46.8">
      <c r="A11593" s="185" t="s">
        <v>22426</v>
      </c>
      <c r="B11593" s="186" t="s">
        <v>22427</v>
      </c>
      <c r="C11593" s="186" t="s">
        <v>21991</v>
      </c>
    </row>
    <row r="11594" spans="1:3" s="187" customFormat="1" ht="31.2">
      <c r="A11594" s="185" t="s">
        <v>44918</v>
      </c>
      <c r="B11594" s="186" t="s">
        <v>494</v>
      </c>
      <c r="C11594" s="186" t="s">
        <v>44652</v>
      </c>
    </row>
    <row r="11595" spans="1:3" s="187" customFormat="1" ht="31.2">
      <c r="A11595" s="185" t="s">
        <v>32677</v>
      </c>
      <c r="B11595" s="186" t="s">
        <v>32678</v>
      </c>
      <c r="C11595" s="186" t="s">
        <v>32209</v>
      </c>
    </row>
    <row r="11596" spans="1:3" s="187" customFormat="1" ht="31.2">
      <c r="A11596" s="185" t="s">
        <v>28798</v>
      </c>
      <c r="B11596" s="186" t="s">
        <v>269</v>
      </c>
      <c r="C11596" s="186" t="s">
        <v>28788</v>
      </c>
    </row>
    <row r="11597" spans="1:3" s="187" customFormat="1" ht="31.2">
      <c r="A11597" s="185" t="s">
        <v>30769</v>
      </c>
      <c r="B11597" s="186" t="s">
        <v>4112</v>
      </c>
      <c r="C11597" s="186" t="s">
        <v>30515</v>
      </c>
    </row>
    <row r="11598" spans="1:3" s="187" customFormat="1" ht="46.8">
      <c r="A11598" s="185" t="s">
        <v>14320</v>
      </c>
      <c r="B11598" s="186" t="s">
        <v>4174</v>
      </c>
      <c r="C11598" s="186" t="s">
        <v>13890</v>
      </c>
    </row>
    <row r="11599" spans="1:3" s="187" customFormat="1" ht="46.8">
      <c r="A11599" s="185" t="s">
        <v>14320</v>
      </c>
      <c r="B11599" s="186" t="s">
        <v>4174</v>
      </c>
      <c r="C11599" s="186" t="s">
        <v>25996</v>
      </c>
    </row>
    <row r="11600" spans="1:3" s="187" customFormat="1" ht="31.2">
      <c r="A11600" s="185" t="s">
        <v>49501</v>
      </c>
      <c r="B11600" s="186" t="s">
        <v>49502</v>
      </c>
      <c r="C11600" s="188" t="s">
        <v>47329</v>
      </c>
    </row>
    <row r="11601" spans="1:3" s="187" customFormat="1" ht="31.2">
      <c r="A11601" s="185" t="s">
        <v>26752</v>
      </c>
      <c r="B11601" s="186" t="s">
        <v>448</v>
      </c>
      <c r="C11601" s="186" t="s">
        <v>26649</v>
      </c>
    </row>
    <row r="11602" spans="1:3" s="187" customFormat="1" ht="46.8">
      <c r="A11602" s="185" t="s">
        <v>43180</v>
      </c>
      <c r="B11602" s="186" t="s">
        <v>40642</v>
      </c>
      <c r="C11602" s="186" t="s">
        <v>42915</v>
      </c>
    </row>
    <row r="11603" spans="1:3" s="187" customFormat="1" ht="46.8">
      <c r="A11603" s="185" t="s">
        <v>26172</v>
      </c>
      <c r="B11603" s="186" t="s">
        <v>9307</v>
      </c>
      <c r="C11603" s="186" t="s">
        <v>25996</v>
      </c>
    </row>
    <row r="11604" spans="1:3" s="187" customFormat="1" ht="62.4">
      <c r="A11604" s="185" t="s">
        <v>10196</v>
      </c>
      <c r="B11604" s="186" t="s">
        <v>10197</v>
      </c>
      <c r="C11604" s="186" t="s">
        <v>9722</v>
      </c>
    </row>
    <row r="11605" spans="1:3" s="187" customFormat="1" ht="31.2">
      <c r="A11605" s="185" t="s">
        <v>33475</v>
      </c>
      <c r="B11605" s="186" t="s">
        <v>2473</v>
      </c>
      <c r="C11605" s="186" t="s">
        <v>33246</v>
      </c>
    </row>
    <row r="11606" spans="1:3" s="187" customFormat="1" ht="31.2">
      <c r="A11606" s="185" t="s">
        <v>42657</v>
      </c>
      <c r="B11606" s="186" t="s">
        <v>13370</v>
      </c>
      <c r="C11606" s="186" t="s">
        <v>42001</v>
      </c>
    </row>
    <row r="11607" spans="1:3" s="187" customFormat="1" ht="46.8">
      <c r="A11607" s="185" t="s">
        <v>33494</v>
      </c>
      <c r="B11607" s="186" t="s">
        <v>33285</v>
      </c>
      <c r="C11607" s="186" t="s">
        <v>33246</v>
      </c>
    </row>
    <row r="11608" spans="1:3" s="187" customFormat="1" ht="31.2">
      <c r="A11608" s="185" t="s">
        <v>4778</v>
      </c>
      <c r="B11608" s="186" t="s">
        <v>307</v>
      </c>
      <c r="C11608" s="186" t="s">
        <v>4409</v>
      </c>
    </row>
    <row r="11609" spans="1:3" s="187" customFormat="1" ht="31.2">
      <c r="A11609" s="185" t="s">
        <v>20563</v>
      </c>
      <c r="B11609" s="186" t="s">
        <v>2985</v>
      </c>
      <c r="C11609" s="186" t="s">
        <v>20152</v>
      </c>
    </row>
    <row r="11610" spans="1:3" s="187" customFormat="1" ht="31.2">
      <c r="A11610" s="185" t="s">
        <v>20563</v>
      </c>
      <c r="B11610" s="186" t="s">
        <v>2985</v>
      </c>
      <c r="C11610" s="186" t="s">
        <v>42001</v>
      </c>
    </row>
    <row r="11611" spans="1:3" s="187" customFormat="1" ht="62.4">
      <c r="A11611" s="185" t="s">
        <v>39243</v>
      </c>
      <c r="B11611" s="186" t="s">
        <v>15127</v>
      </c>
      <c r="C11611" s="186" t="s">
        <v>39018</v>
      </c>
    </row>
    <row r="11612" spans="1:3" s="187" customFormat="1" ht="31.2">
      <c r="A11612" s="185" t="s">
        <v>33837</v>
      </c>
      <c r="B11612" s="186" t="s">
        <v>18817</v>
      </c>
      <c r="C11612" s="186" t="s">
        <v>33246</v>
      </c>
    </row>
    <row r="11613" spans="1:3" s="187" customFormat="1" ht="31.2">
      <c r="A11613" s="185" t="s">
        <v>12247</v>
      </c>
      <c r="B11613" s="186" t="s">
        <v>12248</v>
      </c>
      <c r="C11613" s="186" t="s">
        <v>11996</v>
      </c>
    </row>
    <row r="11614" spans="1:3" s="187" customFormat="1" ht="31.2">
      <c r="A11614" s="185" t="s">
        <v>42392</v>
      </c>
      <c r="B11614" s="186" t="s">
        <v>1624</v>
      </c>
      <c r="C11614" s="186" t="s">
        <v>42001</v>
      </c>
    </row>
    <row r="11615" spans="1:3" s="187" customFormat="1" ht="31.2">
      <c r="A11615" s="185" t="s">
        <v>24397</v>
      </c>
      <c r="B11615" s="186" t="s">
        <v>1449</v>
      </c>
      <c r="C11615" s="186" t="s">
        <v>23735</v>
      </c>
    </row>
    <row r="11616" spans="1:3" s="187" customFormat="1" ht="31.2">
      <c r="A11616" s="185" t="s">
        <v>410</v>
      </c>
      <c r="B11616" s="186" t="s">
        <v>340</v>
      </c>
      <c r="C11616" s="186" t="s">
        <v>11</v>
      </c>
    </row>
    <row r="11617" spans="1:3" s="187" customFormat="1" ht="46.8">
      <c r="A11617" s="185" t="s">
        <v>39149</v>
      </c>
      <c r="B11617" s="186" t="s">
        <v>39150</v>
      </c>
      <c r="C11617" s="186" t="s">
        <v>39018</v>
      </c>
    </row>
    <row r="11618" spans="1:3" s="187" customFormat="1" ht="46.8">
      <c r="A11618" s="185" t="s">
        <v>11587</v>
      </c>
      <c r="B11618" s="186" t="s">
        <v>2042</v>
      </c>
      <c r="C11618" s="186" t="s">
        <v>10830</v>
      </c>
    </row>
    <row r="11619" spans="1:3" s="187" customFormat="1" ht="46.8">
      <c r="A11619" s="185" t="s">
        <v>11587</v>
      </c>
      <c r="B11619" s="186" t="s">
        <v>2042</v>
      </c>
      <c r="C11619" s="186" t="s">
        <v>19363</v>
      </c>
    </row>
    <row r="11620" spans="1:3" s="187" customFormat="1" ht="46.8">
      <c r="A11620" s="185" t="s">
        <v>11587</v>
      </c>
      <c r="B11620" s="186" t="s">
        <v>2042</v>
      </c>
      <c r="C11620" s="186" t="s">
        <v>34068</v>
      </c>
    </row>
    <row r="11621" spans="1:3" s="187" customFormat="1" ht="31.2">
      <c r="A11621" s="185" t="s">
        <v>5545</v>
      </c>
      <c r="B11621" s="186" t="s">
        <v>5546</v>
      </c>
      <c r="C11621" s="186" t="s">
        <v>5465</v>
      </c>
    </row>
    <row r="11622" spans="1:3" s="187" customFormat="1" ht="31.2">
      <c r="A11622" s="185" t="s">
        <v>17414</v>
      </c>
      <c r="B11622" s="186" t="s">
        <v>265</v>
      </c>
      <c r="C11622" s="186" t="s">
        <v>17277</v>
      </c>
    </row>
    <row r="11623" spans="1:3" s="187" customFormat="1" ht="31.2">
      <c r="A11623" s="185" t="s">
        <v>17414</v>
      </c>
      <c r="B11623" s="186" t="s">
        <v>265</v>
      </c>
      <c r="C11623" s="186" t="s">
        <v>40685</v>
      </c>
    </row>
    <row r="11624" spans="1:3" s="187" customFormat="1" ht="46.8">
      <c r="A11624" s="185" t="s">
        <v>23708</v>
      </c>
      <c r="B11624" s="186" t="s">
        <v>23709</v>
      </c>
      <c r="C11624" s="186" t="s">
        <v>22896</v>
      </c>
    </row>
    <row r="11625" spans="1:3" s="187" customFormat="1" ht="31.2">
      <c r="A11625" s="185" t="s">
        <v>45936</v>
      </c>
      <c r="B11625" s="186" t="s">
        <v>40244</v>
      </c>
      <c r="C11625" s="186" t="s">
        <v>45398</v>
      </c>
    </row>
    <row r="11626" spans="1:3" s="187" customFormat="1" ht="31.2">
      <c r="A11626" s="185" t="s">
        <v>12770</v>
      </c>
      <c r="B11626" s="186" t="s">
        <v>12771</v>
      </c>
      <c r="C11626" s="186" t="s">
        <v>12392</v>
      </c>
    </row>
    <row r="11627" spans="1:3" s="187" customFormat="1" ht="31.2">
      <c r="A11627" s="185" t="s">
        <v>43371</v>
      </c>
      <c r="B11627" s="186" t="s">
        <v>2838</v>
      </c>
      <c r="C11627" s="186" t="s">
        <v>43220</v>
      </c>
    </row>
    <row r="11628" spans="1:3" s="187" customFormat="1" ht="31.2">
      <c r="A11628" s="185" t="s">
        <v>42038</v>
      </c>
      <c r="B11628" s="186" t="s">
        <v>16321</v>
      </c>
      <c r="C11628" s="186" t="s">
        <v>42001</v>
      </c>
    </row>
    <row r="11629" spans="1:3" s="187" customFormat="1" ht="31.2">
      <c r="A11629" s="185" t="s">
        <v>42038</v>
      </c>
      <c r="B11629" s="186" t="s">
        <v>16321</v>
      </c>
      <c r="C11629" s="186" t="s">
        <v>44652</v>
      </c>
    </row>
    <row r="11630" spans="1:3" s="187" customFormat="1" ht="31.2">
      <c r="A11630" s="185" t="s">
        <v>35047</v>
      </c>
      <c r="B11630" s="186" t="s">
        <v>11429</v>
      </c>
      <c r="C11630" s="186" t="s">
        <v>34927</v>
      </c>
    </row>
    <row r="11631" spans="1:3" s="187" customFormat="1" ht="62.4">
      <c r="A11631" s="185" t="s">
        <v>29186</v>
      </c>
      <c r="B11631" s="186" t="s">
        <v>1703</v>
      </c>
      <c r="C11631" s="186" t="s">
        <v>28788</v>
      </c>
    </row>
    <row r="11632" spans="1:3" s="187" customFormat="1" ht="31.2">
      <c r="A11632" s="185" t="s">
        <v>45961</v>
      </c>
      <c r="B11632" s="186" t="s">
        <v>45960</v>
      </c>
      <c r="C11632" s="186" t="s">
        <v>45398</v>
      </c>
    </row>
    <row r="11633" spans="1:3" s="187" customFormat="1" ht="31.2">
      <c r="A11633" s="185" t="s">
        <v>30933</v>
      </c>
      <c r="B11633" s="186" t="s">
        <v>30934</v>
      </c>
      <c r="C11633" s="186" t="s">
        <v>30515</v>
      </c>
    </row>
    <row r="11634" spans="1:3" s="187" customFormat="1" ht="31.2">
      <c r="A11634" s="185" t="s">
        <v>30933</v>
      </c>
      <c r="B11634" s="186" t="s">
        <v>30934</v>
      </c>
      <c r="C11634" s="186" t="s">
        <v>31402</v>
      </c>
    </row>
    <row r="11635" spans="1:3" s="187" customFormat="1" ht="31.2">
      <c r="A11635" s="185" t="s">
        <v>22576</v>
      </c>
      <c r="B11635" s="186" t="s">
        <v>8160</v>
      </c>
      <c r="C11635" s="186" t="s">
        <v>21991</v>
      </c>
    </row>
    <row r="11636" spans="1:3" s="187" customFormat="1" ht="31.2">
      <c r="A11636" s="185" t="s">
        <v>21460</v>
      </c>
      <c r="B11636" s="186" t="s">
        <v>21259</v>
      </c>
      <c r="C11636" s="186" t="s">
        <v>21022</v>
      </c>
    </row>
    <row r="11637" spans="1:3" s="187" customFormat="1" ht="31.2">
      <c r="A11637" s="185" t="s">
        <v>34264</v>
      </c>
      <c r="B11637" s="186" t="s">
        <v>705</v>
      </c>
      <c r="C11637" s="186" t="s">
        <v>34068</v>
      </c>
    </row>
    <row r="11638" spans="1:3" s="187" customFormat="1" ht="46.8">
      <c r="A11638" s="185" t="s">
        <v>28797</v>
      </c>
      <c r="B11638" s="186" t="s">
        <v>7715</v>
      </c>
      <c r="C11638" s="186" t="s">
        <v>28788</v>
      </c>
    </row>
    <row r="11639" spans="1:3" s="187" customFormat="1" ht="46.8">
      <c r="A11639" s="185" t="s">
        <v>28797</v>
      </c>
      <c r="B11639" s="186" t="s">
        <v>7715</v>
      </c>
      <c r="C11639" s="186" t="s">
        <v>43220</v>
      </c>
    </row>
    <row r="11640" spans="1:3" s="187" customFormat="1" ht="31.2">
      <c r="A11640" s="185" t="s">
        <v>28859</v>
      </c>
      <c r="B11640" s="186" t="s">
        <v>28860</v>
      </c>
      <c r="C11640" s="186" t="s">
        <v>28788</v>
      </c>
    </row>
    <row r="11641" spans="1:3" s="187" customFormat="1" ht="31.2">
      <c r="A11641" s="185" t="s">
        <v>29216</v>
      </c>
      <c r="B11641" s="186" t="s">
        <v>377</v>
      </c>
      <c r="C11641" s="186" t="s">
        <v>28788</v>
      </c>
    </row>
    <row r="11642" spans="1:3" s="187" customFormat="1" ht="31.2">
      <c r="A11642" s="185" t="s">
        <v>29216</v>
      </c>
      <c r="B11642" s="186" t="s">
        <v>377</v>
      </c>
      <c r="C11642" s="186" t="s">
        <v>42001</v>
      </c>
    </row>
    <row r="11643" spans="1:3" s="187" customFormat="1" ht="31.2">
      <c r="A11643" s="185" t="s">
        <v>28844</v>
      </c>
      <c r="B11643" s="186" t="s">
        <v>28845</v>
      </c>
      <c r="C11643" s="186" t="s">
        <v>28788</v>
      </c>
    </row>
    <row r="11644" spans="1:3" s="187" customFormat="1" ht="31.2">
      <c r="A11644" s="185" t="s">
        <v>45218</v>
      </c>
      <c r="B11644" s="186" t="s">
        <v>27888</v>
      </c>
      <c r="C11644" s="186" t="s">
        <v>44652</v>
      </c>
    </row>
    <row r="11645" spans="1:3" s="187" customFormat="1" ht="31.2">
      <c r="A11645" s="185" t="s">
        <v>43340</v>
      </c>
      <c r="B11645" s="186" t="s">
        <v>154</v>
      </c>
      <c r="C11645" s="186" t="s">
        <v>43220</v>
      </c>
    </row>
    <row r="11646" spans="1:3" s="187" customFormat="1" ht="46.8">
      <c r="A11646" s="185" t="s">
        <v>7453</v>
      </c>
      <c r="B11646" s="186" t="s">
        <v>542</v>
      </c>
      <c r="C11646" s="186" t="s">
        <v>7346</v>
      </c>
    </row>
    <row r="11647" spans="1:3" s="187" customFormat="1" ht="46.8">
      <c r="A11647" s="185" t="s">
        <v>7453</v>
      </c>
      <c r="B11647" s="186" t="s">
        <v>542</v>
      </c>
      <c r="C11647" s="186" t="s">
        <v>40685</v>
      </c>
    </row>
    <row r="11648" spans="1:3" s="187" customFormat="1" ht="31.2">
      <c r="A11648" s="185" t="s">
        <v>8352</v>
      </c>
      <c r="B11648" s="186" t="s">
        <v>5453</v>
      </c>
      <c r="C11648" s="186" t="s">
        <v>7346</v>
      </c>
    </row>
    <row r="11649" spans="1:3" s="187" customFormat="1" ht="31.2">
      <c r="A11649" s="185" t="s">
        <v>7823</v>
      </c>
      <c r="B11649" s="186" t="s">
        <v>350</v>
      </c>
      <c r="C11649" s="186" t="s">
        <v>7346</v>
      </c>
    </row>
    <row r="11650" spans="1:3" s="187" customFormat="1" ht="31.2">
      <c r="A11650" s="185" t="s">
        <v>7671</v>
      </c>
      <c r="B11650" s="186" t="s">
        <v>7672</v>
      </c>
      <c r="C11650" s="186" t="s">
        <v>7346</v>
      </c>
    </row>
    <row r="11651" spans="1:3" s="187" customFormat="1" ht="31.2">
      <c r="A11651" s="185" t="s">
        <v>7504</v>
      </c>
      <c r="B11651" s="186" t="s">
        <v>232</v>
      </c>
      <c r="C11651" s="186" t="s">
        <v>7346</v>
      </c>
    </row>
    <row r="11652" spans="1:3" s="187" customFormat="1" ht="46.8">
      <c r="A11652" s="185" t="s">
        <v>8271</v>
      </c>
      <c r="B11652" s="186" t="s">
        <v>2745</v>
      </c>
      <c r="C11652" s="186" t="s">
        <v>7346</v>
      </c>
    </row>
    <row r="11653" spans="1:3" s="187" customFormat="1" ht="31.2">
      <c r="A11653" s="185" t="s">
        <v>8088</v>
      </c>
      <c r="B11653" s="186" t="s">
        <v>8089</v>
      </c>
      <c r="C11653" s="186" t="s">
        <v>7346</v>
      </c>
    </row>
    <row r="11654" spans="1:3" s="187" customFormat="1" ht="31.2">
      <c r="A11654" s="185" t="s">
        <v>7583</v>
      </c>
      <c r="B11654" s="186" t="s">
        <v>1760</v>
      </c>
      <c r="C11654" s="186" t="s">
        <v>7346</v>
      </c>
    </row>
    <row r="11655" spans="1:3" s="187" customFormat="1" ht="31.2">
      <c r="A11655" s="185" t="s">
        <v>7462</v>
      </c>
      <c r="B11655" s="186" t="s">
        <v>3436</v>
      </c>
      <c r="C11655" s="186" t="s">
        <v>7346</v>
      </c>
    </row>
    <row r="11656" spans="1:3" s="187" customFormat="1" ht="31.2">
      <c r="A11656" s="185" t="s">
        <v>8365</v>
      </c>
      <c r="B11656" s="186" t="s">
        <v>1386</v>
      </c>
      <c r="C11656" s="186" t="s">
        <v>7346</v>
      </c>
    </row>
    <row r="11657" spans="1:3" s="187" customFormat="1" ht="31.2">
      <c r="A11657" s="185" t="s">
        <v>8365</v>
      </c>
      <c r="B11657" s="186" t="s">
        <v>1386</v>
      </c>
      <c r="C11657" s="186" t="s">
        <v>8505</v>
      </c>
    </row>
    <row r="11658" spans="1:3" s="187" customFormat="1" ht="31.2">
      <c r="A11658" s="185" t="s">
        <v>42990</v>
      </c>
      <c r="B11658" s="186" t="s">
        <v>18347</v>
      </c>
      <c r="C11658" s="186" t="s">
        <v>42915</v>
      </c>
    </row>
    <row r="11659" spans="1:3" s="187" customFormat="1" ht="31.2">
      <c r="A11659" s="185" t="s">
        <v>7616</v>
      </c>
      <c r="B11659" s="186" t="s">
        <v>7617</v>
      </c>
      <c r="C11659" s="186" t="s">
        <v>7346</v>
      </c>
    </row>
    <row r="11660" spans="1:3" s="187" customFormat="1" ht="31.2">
      <c r="A11660" s="185" t="s">
        <v>7616</v>
      </c>
      <c r="B11660" s="186" t="s">
        <v>7617</v>
      </c>
      <c r="C11660" s="186" t="s">
        <v>27967</v>
      </c>
    </row>
    <row r="11661" spans="1:3" s="187" customFormat="1" ht="31.2">
      <c r="A11661" s="185" t="s">
        <v>7365</v>
      </c>
      <c r="B11661" s="186" t="s">
        <v>7366</v>
      </c>
      <c r="C11661" s="186" t="s">
        <v>7346</v>
      </c>
    </row>
    <row r="11662" spans="1:3" s="187" customFormat="1" ht="31.2">
      <c r="A11662" s="185" t="s">
        <v>7365</v>
      </c>
      <c r="B11662" s="186" t="s">
        <v>7366</v>
      </c>
      <c r="C11662" s="186" t="s">
        <v>27967</v>
      </c>
    </row>
    <row r="11663" spans="1:3" s="187" customFormat="1" ht="31.2">
      <c r="A11663" s="185" t="s">
        <v>7569</v>
      </c>
      <c r="B11663" s="186" t="s">
        <v>7570</v>
      </c>
      <c r="C11663" s="186" t="s">
        <v>7346</v>
      </c>
    </row>
    <row r="11664" spans="1:3" s="187" customFormat="1" ht="31.2">
      <c r="A11664" s="185" t="s">
        <v>7750</v>
      </c>
      <c r="B11664" s="186" t="s">
        <v>7751</v>
      </c>
      <c r="C11664" s="186" t="s">
        <v>7346</v>
      </c>
    </row>
    <row r="11665" spans="1:3" s="187" customFormat="1" ht="31.2">
      <c r="A11665" s="185" t="s">
        <v>7750</v>
      </c>
      <c r="B11665" s="186" t="s">
        <v>7751</v>
      </c>
      <c r="C11665" s="186" t="s">
        <v>28788</v>
      </c>
    </row>
    <row r="11666" spans="1:3" s="187" customFormat="1" ht="31.2">
      <c r="A11666" s="185" t="s">
        <v>7406</v>
      </c>
      <c r="B11666" s="186" t="s">
        <v>7407</v>
      </c>
      <c r="C11666" s="186" t="s">
        <v>7346</v>
      </c>
    </row>
    <row r="11667" spans="1:3" s="187" customFormat="1" ht="31.2">
      <c r="A11667" s="185" t="s">
        <v>7558</v>
      </c>
      <c r="B11667" s="186" t="s">
        <v>4486</v>
      </c>
      <c r="C11667" s="186" t="s">
        <v>7346</v>
      </c>
    </row>
    <row r="11668" spans="1:3" s="187" customFormat="1" ht="31.2">
      <c r="A11668" s="185" t="s">
        <v>7558</v>
      </c>
      <c r="B11668" s="186" t="s">
        <v>4486</v>
      </c>
      <c r="C11668" s="186" t="s">
        <v>17277</v>
      </c>
    </row>
    <row r="11669" spans="1:3" s="187" customFormat="1" ht="31.2">
      <c r="A11669" s="185" t="s">
        <v>7919</v>
      </c>
      <c r="B11669" s="186" t="s">
        <v>996</v>
      </c>
      <c r="C11669" s="186" t="s">
        <v>7346</v>
      </c>
    </row>
    <row r="11670" spans="1:3" s="187" customFormat="1" ht="31.2">
      <c r="A11670" s="185" t="s">
        <v>7919</v>
      </c>
      <c r="B11670" s="186" t="s">
        <v>996</v>
      </c>
      <c r="C11670" s="186" t="s">
        <v>24806</v>
      </c>
    </row>
    <row r="11671" spans="1:3" s="187" customFormat="1" ht="31.2">
      <c r="A11671" s="185" t="s">
        <v>7919</v>
      </c>
      <c r="B11671" s="186" t="s">
        <v>1406</v>
      </c>
      <c r="C11671" s="186" t="s">
        <v>24806</v>
      </c>
    </row>
    <row r="11672" spans="1:3" s="187" customFormat="1" ht="31.2">
      <c r="A11672" s="185" t="s">
        <v>8235</v>
      </c>
      <c r="B11672" s="186" t="s">
        <v>476</v>
      </c>
      <c r="C11672" s="186" t="s">
        <v>7346</v>
      </c>
    </row>
    <row r="11673" spans="1:3" s="187" customFormat="1" ht="31.2">
      <c r="A11673" s="185" t="s">
        <v>7723</v>
      </c>
      <c r="B11673" s="186" t="s">
        <v>4411</v>
      </c>
      <c r="C11673" s="186" t="s">
        <v>7346</v>
      </c>
    </row>
    <row r="11674" spans="1:3" s="187" customFormat="1" ht="31.2">
      <c r="A11674" s="185" t="s">
        <v>7723</v>
      </c>
      <c r="B11674" s="186" t="s">
        <v>4411</v>
      </c>
      <c r="C11674" s="186" t="s">
        <v>28788</v>
      </c>
    </row>
    <row r="11675" spans="1:3" s="187" customFormat="1" ht="31.2">
      <c r="A11675" s="185" t="s">
        <v>7786</v>
      </c>
      <c r="B11675" s="186" t="s">
        <v>3537</v>
      </c>
      <c r="C11675" s="186" t="s">
        <v>7346</v>
      </c>
    </row>
    <row r="11676" spans="1:3" s="187" customFormat="1" ht="31.2">
      <c r="A11676" s="185" t="s">
        <v>7371</v>
      </c>
      <c r="B11676" s="186" t="s">
        <v>4433</v>
      </c>
      <c r="C11676" s="186" t="s">
        <v>7346</v>
      </c>
    </row>
    <row r="11677" spans="1:3" s="187" customFormat="1" ht="46.8">
      <c r="A11677" s="185" t="s">
        <v>5701</v>
      </c>
      <c r="B11677" s="186" t="s">
        <v>5582</v>
      </c>
      <c r="C11677" s="186" t="s">
        <v>5465</v>
      </c>
    </row>
    <row r="11678" spans="1:3" s="187" customFormat="1" ht="31.2">
      <c r="A11678" s="185" t="s">
        <v>7534</v>
      </c>
      <c r="B11678" s="186" t="s">
        <v>4762</v>
      </c>
      <c r="C11678" s="186" t="s">
        <v>7346</v>
      </c>
    </row>
    <row r="11679" spans="1:3" s="187" customFormat="1" ht="31.2">
      <c r="A11679" s="185" t="s">
        <v>8196</v>
      </c>
      <c r="B11679" s="186" t="s">
        <v>8197</v>
      </c>
      <c r="C11679" s="186" t="s">
        <v>7346</v>
      </c>
    </row>
    <row r="11680" spans="1:3" s="187" customFormat="1" ht="31.2">
      <c r="A11680" s="185" t="s">
        <v>7878</v>
      </c>
      <c r="B11680" s="186" t="s">
        <v>2738</v>
      </c>
      <c r="C11680" s="186" t="s">
        <v>7346</v>
      </c>
    </row>
    <row r="11681" spans="1:3" s="187" customFormat="1" ht="31.2">
      <c r="A11681" s="185" t="s">
        <v>7461</v>
      </c>
      <c r="B11681" s="186" t="s">
        <v>4413</v>
      </c>
      <c r="C11681" s="186" t="s">
        <v>7346</v>
      </c>
    </row>
    <row r="11682" spans="1:3" s="187" customFormat="1" ht="31.2">
      <c r="A11682" s="185" t="s">
        <v>7358</v>
      </c>
      <c r="B11682" s="186" t="s">
        <v>237</v>
      </c>
      <c r="C11682" s="186" t="s">
        <v>7346</v>
      </c>
    </row>
    <row r="11683" spans="1:3" s="187" customFormat="1" ht="31.2">
      <c r="A11683" s="185" t="s">
        <v>7352</v>
      </c>
      <c r="B11683" s="186" t="s">
        <v>279</v>
      </c>
      <c r="C11683" s="186" t="s">
        <v>7346</v>
      </c>
    </row>
    <row r="11684" spans="1:3" s="187" customFormat="1" ht="31.2">
      <c r="A11684" s="185" t="s">
        <v>26036</v>
      </c>
      <c r="B11684" s="186" t="s">
        <v>2000</v>
      </c>
      <c r="C11684" s="186" t="s">
        <v>25996</v>
      </c>
    </row>
    <row r="11685" spans="1:3" s="187" customFormat="1" ht="31.2">
      <c r="A11685" s="185" t="s">
        <v>7662</v>
      </c>
      <c r="B11685" s="186" t="s">
        <v>7663</v>
      </c>
      <c r="C11685" s="186" t="s">
        <v>7346</v>
      </c>
    </row>
    <row r="11686" spans="1:3" s="187" customFormat="1" ht="31.2">
      <c r="A11686" s="185" t="s">
        <v>7452</v>
      </c>
      <c r="B11686" s="186" t="s">
        <v>4413</v>
      </c>
      <c r="C11686" s="186" t="s">
        <v>7346</v>
      </c>
    </row>
    <row r="11687" spans="1:3" s="187" customFormat="1" ht="46.8">
      <c r="A11687" s="185" t="s">
        <v>8485</v>
      </c>
      <c r="B11687" s="186" t="s">
        <v>8486</v>
      </c>
      <c r="C11687" s="186" t="s">
        <v>7346</v>
      </c>
    </row>
    <row r="11688" spans="1:3" s="187" customFormat="1" ht="31.2">
      <c r="A11688" s="185" t="s">
        <v>8129</v>
      </c>
      <c r="B11688" s="186" t="s">
        <v>140</v>
      </c>
      <c r="C11688" s="186" t="s">
        <v>7346</v>
      </c>
    </row>
    <row r="11689" spans="1:3" s="187" customFormat="1" ht="31.2">
      <c r="A11689" s="185" t="s">
        <v>7357</v>
      </c>
      <c r="B11689" s="186" t="s">
        <v>10</v>
      </c>
      <c r="C11689" s="186" t="s">
        <v>7346</v>
      </c>
    </row>
    <row r="11690" spans="1:3" s="187" customFormat="1" ht="46.8">
      <c r="A11690" s="185" t="s">
        <v>8484</v>
      </c>
      <c r="B11690" s="186" t="s">
        <v>3566</v>
      </c>
      <c r="C11690" s="186" t="s">
        <v>7346</v>
      </c>
    </row>
    <row r="11691" spans="1:3" s="187" customFormat="1" ht="31.2">
      <c r="A11691" s="185" t="s">
        <v>7600</v>
      </c>
      <c r="B11691" s="186" t="s">
        <v>61</v>
      </c>
      <c r="C11691" s="186" t="s">
        <v>7346</v>
      </c>
    </row>
    <row r="11692" spans="1:3" s="187" customFormat="1" ht="15.6">
      <c r="A11692" s="185" t="s">
        <v>47588</v>
      </c>
      <c r="B11692" s="186" t="s">
        <v>47589</v>
      </c>
      <c r="C11692" s="188" t="s">
        <v>46980</v>
      </c>
    </row>
    <row r="11693" spans="1:3" s="187" customFormat="1" ht="31.2">
      <c r="A11693" s="185" t="s">
        <v>7563</v>
      </c>
      <c r="B11693" s="186" t="s">
        <v>4724</v>
      </c>
      <c r="C11693" s="186" t="s">
        <v>7346</v>
      </c>
    </row>
    <row r="11694" spans="1:3" s="187" customFormat="1" ht="31.2">
      <c r="A11694" s="185" t="s">
        <v>7472</v>
      </c>
      <c r="B11694" s="186" t="s">
        <v>18</v>
      </c>
      <c r="C11694" s="186" t="s">
        <v>7346</v>
      </c>
    </row>
    <row r="11695" spans="1:3" s="187" customFormat="1" ht="31.2">
      <c r="A11695" s="185" t="s">
        <v>7472</v>
      </c>
      <c r="B11695" s="186" t="s">
        <v>18</v>
      </c>
      <c r="C11695" s="186" t="s">
        <v>37497</v>
      </c>
    </row>
    <row r="11696" spans="1:3" s="187" customFormat="1" ht="31.2">
      <c r="A11696" s="185" t="s">
        <v>7677</v>
      </c>
      <c r="B11696" s="186" t="s">
        <v>7678</v>
      </c>
      <c r="C11696" s="186" t="s">
        <v>7346</v>
      </c>
    </row>
    <row r="11697" spans="1:3" s="187" customFormat="1" ht="31.2">
      <c r="A11697" s="185" t="s">
        <v>7858</v>
      </c>
      <c r="B11697" s="186" t="s">
        <v>1703</v>
      </c>
      <c r="C11697" s="186" t="s">
        <v>7346</v>
      </c>
    </row>
    <row r="11698" spans="1:3" s="187" customFormat="1" ht="31.2">
      <c r="A11698" s="185" t="s">
        <v>7858</v>
      </c>
      <c r="B11698" s="186" t="s">
        <v>1703</v>
      </c>
      <c r="C11698" s="186" t="s">
        <v>28788</v>
      </c>
    </row>
    <row r="11699" spans="1:3" s="187" customFormat="1" ht="31.2">
      <c r="A11699" s="185" t="s">
        <v>7885</v>
      </c>
      <c r="B11699" s="186" t="s">
        <v>4971</v>
      </c>
      <c r="C11699" s="186" t="s">
        <v>7346</v>
      </c>
    </row>
    <row r="11700" spans="1:3" s="187" customFormat="1" ht="31.2">
      <c r="A11700" s="185" t="s">
        <v>8014</v>
      </c>
      <c r="B11700" s="186" t="s">
        <v>30</v>
      </c>
      <c r="C11700" s="186" t="s">
        <v>7346</v>
      </c>
    </row>
    <row r="11701" spans="1:3" s="187" customFormat="1" ht="31.2">
      <c r="A11701" s="185" t="s">
        <v>8410</v>
      </c>
      <c r="B11701" s="186" t="s">
        <v>8411</v>
      </c>
      <c r="C11701" s="186" t="s">
        <v>7346</v>
      </c>
    </row>
    <row r="11702" spans="1:3" s="187" customFormat="1" ht="31.2">
      <c r="A11702" s="185" t="s">
        <v>8410</v>
      </c>
      <c r="B11702" s="186" t="s">
        <v>8411</v>
      </c>
      <c r="C11702" s="186" t="s">
        <v>26649</v>
      </c>
    </row>
    <row r="11703" spans="1:3" s="187" customFormat="1" ht="46.8">
      <c r="A11703" s="185" t="s">
        <v>26991</v>
      </c>
      <c r="B11703" s="186" t="s">
        <v>3616</v>
      </c>
      <c r="C11703" s="186" t="s">
        <v>26649</v>
      </c>
    </row>
    <row r="11704" spans="1:3" s="187" customFormat="1" ht="46.8">
      <c r="A11704" s="185" t="s">
        <v>26991</v>
      </c>
      <c r="B11704" s="186" t="s">
        <v>3616</v>
      </c>
      <c r="C11704" s="186" t="s">
        <v>37605</v>
      </c>
    </row>
    <row r="11705" spans="1:3" s="187" customFormat="1" ht="31.2">
      <c r="A11705" s="185" t="s">
        <v>7773</v>
      </c>
      <c r="B11705" s="186" t="s">
        <v>65</v>
      </c>
      <c r="C11705" s="186" t="s">
        <v>7346</v>
      </c>
    </row>
    <row r="11706" spans="1:3" s="187" customFormat="1" ht="31.2">
      <c r="A11706" s="185" t="s">
        <v>7744</v>
      </c>
      <c r="B11706" s="186" t="s">
        <v>140</v>
      </c>
      <c r="C11706" s="186" t="s">
        <v>7346</v>
      </c>
    </row>
    <row r="11707" spans="1:3" s="187" customFormat="1" ht="31.2">
      <c r="A11707" s="185" t="s">
        <v>7653</v>
      </c>
      <c r="B11707" s="186" t="s">
        <v>4826</v>
      </c>
      <c r="C11707" s="186" t="s">
        <v>7346</v>
      </c>
    </row>
    <row r="11708" spans="1:3" s="187" customFormat="1" ht="31.2">
      <c r="A11708" s="185" t="s">
        <v>7385</v>
      </c>
      <c r="B11708" s="186" t="s">
        <v>7386</v>
      </c>
      <c r="C11708" s="186" t="s">
        <v>7346</v>
      </c>
    </row>
    <row r="11709" spans="1:3" s="187" customFormat="1" ht="31.2">
      <c r="A11709" s="185" t="s">
        <v>7938</v>
      </c>
      <c r="B11709" s="186" t="s">
        <v>4431</v>
      </c>
      <c r="C11709" s="186" t="s">
        <v>7346</v>
      </c>
    </row>
    <row r="11710" spans="1:3" s="187" customFormat="1" ht="31.2">
      <c r="A11710" s="185" t="s">
        <v>8474</v>
      </c>
      <c r="B11710" s="186" t="s">
        <v>844</v>
      </c>
      <c r="C11710" s="186" t="s">
        <v>7346</v>
      </c>
    </row>
    <row r="11711" spans="1:3" s="187" customFormat="1" ht="31.2">
      <c r="A11711" s="185" t="s">
        <v>25182</v>
      </c>
      <c r="B11711" s="186" t="s">
        <v>2469</v>
      </c>
      <c r="C11711" s="186" t="s">
        <v>24806</v>
      </c>
    </row>
    <row r="11712" spans="1:3" s="187" customFormat="1" ht="31.2">
      <c r="A11712" s="185" t="s">
        <v>7780</v>
      </c>
      <c r="B11712" s="186" t="s">
        <v>7781</v>
      </c>
      <c r="C11712" s="186" t="s">
        <v>7346</v>
      </c>
    </row>
    <row r="11713" spans="1:3" s="187" customFormat="1" ht="31.2">
      <c r="A11713" s="185" t="s">
        <v>7433</v>
      </c>
      <c r="B11713" s="186" t="s">
        <v>1543</v>
      </c>
      <c r="C11713" s="186" t="s">
        <v>7346</v>
      </c>
    </row>
    <row r="11714" spans="1:3" s="187" customFormat="1" ht="31.2">
      <c r="A11714" s="185" t="s">
        <v>7433</v>
      </c>
      <c r="B11714" s="186" t="s">
        <v>1543</v>
      </c>
      <c r="C11714" s="186" t="s">
        <v>40685</v>
      </c>
    </row>
    <row r="11715" spans="1:3" s="187" customFormat="1" ht="31.2">
      <c r="A11715" s="185" t="s">
        <v>7433</v>
      </c>
      <c r="B11715" s="186" t="s">
        <v>1543</v>
      </c>
      <c r="C11715" s="186" t="s">
        <v>41318</v>
      </c>
    </row>
    <row r="11716" spans="1:3" s="187" customFormat="1" ht="31.2">
      <c r="A11716" s="185" t="s">
        <v>7380</v>
      </c>
      <c r="B11716" s="186" t="s">
        <v>396</v>
      </c>
      <c r="C11716" s="186" t="s">
        <v>7346</v>
      </c>
    </row>
    <row r="11717" spans="1:3" s="187" customFormat="1" ht="46.8">
      <c r="A11717" s="185" t="s">
        <v>8093</v>
      </c>
      <c r="B11717" s="186" t="s">
        <v>8094</v>
      </c>
      <c r="C11717" s="186" t="s">
        <v>7346</v>
      </c>
    </row>
    <row r="11718" spans="1:3" s="187" customFormat="1" ht="46.8">
      <c r="A11718" s="185" t="s">
        <v>8093</v>
      </c>
      <c r="B11718" s="186" t="s">
        <v>8094</v>
      </c>
      <c r="C11718" s="186" t="s">
        <v>13890</v>
      </c>
    </row>
    <row r="11719" spans="1:3" s="187" customFormat="1" ht="62.4">
      <c r="A11719" s="185" t="s">
        <v>35554</v>
      </c>
      <c r="B11719" s="186" t="s">
        <v>1078</v>
      </c>
      <c r="C11719" s="186" t="s">
        <v>34927</v>
      </c>
    </row>
    <row r="11720" spans="1:3" s="187" customFormat="1" ht="46.8">
      <c r="A11720" s="185" t="s">
        <v>8243</v>
      </c>
      <c r="B11720" s="186" t="s">
        <v>8244</v>
      </c>
      <c r="C11720" s="186" t="s">
        <v>7346</v>
      </c>
    </row>
    <row r="11721" spans="1:3" s="187" customFormat="1" ht="31.2">
      <c r="A11721" s="185" t="s">
        <v>22798</v>
      </c>
      <c r="B11721" s="186" t="s">
        <v>9199</v>
      </c>
      <c r="C11721" s="186" t="s">
        <v>21991</v>
      </c>
    </row>
    <row r="11722" spans="1:3" s="187" customFormat="1" ht="31.2">
      <c r="A11722" s="185" t="s">
        <v>7915</v>
      </c>
      <c r="B11722" s="186" t="s">
        <v>2148</v>
      </c>
      <c r="C11722" s="186" t="s">
        <v>7346</v>
      </c>
    </row>
    <row r="11723" spans="1:3" s="187" customFormat="1" ht="62.4">
      <c r="A11723" s="185" t="s">
        <v>15671</v>
      </c>
      <c r="B11723" s="186" t="s">
        <v>15670</v>
      </c>
      <c r="C11723" s="186" t="s">
        <v>14697</v>
      </c>
    </row>
    <row r="11724" spans="1:3" s="187" customFormat="1" ht="46.8">
      <c r="A11724" s="185" t="s">
        <v>35467</v>
      </c>
      <c r="B11724" s="186" t="s">
        <v>947</v>
      </c>
      <c r="C11724" s="186" t="s">
        <v>34927</v>
      </c>
    </row>
    <row r="11725" spans="1:3" s="187" customFormat="1" ht="31.2">
      <c r="A11725" s="185" t="s">
        <v>7813</v>
      </c>
      <c r="B11725" s="186" t="s">
        <v>444</v>
      </c>
      <c r="C11725" s="186" t="s">
        <v>7346</v>
      </c>
    </row>
    <row r="11726" spans="1:3" s="187" customFormat="1" ht="31.2">
      <c r="A11726" s="185" t="s">
        <v>28375</v>
      </c>
      <c r="B11726" s="186" t="s">
        <v>10859</v>
      </c>
      <c r="C11726" s="186" t="s">
        <v>27967</v>
      </c>
    </row>
    <row r="11727" spans="1:3" s="187" customFormat="1" ht="31.2">
      <c r="A11727" s="185" t="s">
        <v>7428</v>
      </c>
      <c r="B11727" s="186" t="s">
        <v>4413</v>
      </c>
      <c r="C11727" s="186" t="s">
        <v>7346</v>
      </c>
    </row>
    <row r="11728" spans="1:3" s="187" customFormat="1" ht="31.2">
      <c r="A11728" s="185" t="s">
        <v>7428</v>
      </c>
      <c r="B11728" s="186" t="s">
        <v>4413</v>
      </c>
      <c r="C11728" s="186" t="s">
        <v>27967</v>
      </c>
    </row>
    <row r="11729" spans="1:3" s="187" customFormat="1" ht="31.2">
      <c r="A11729" s="185" t="s">
        <v>7756</v>
      </c>
      <c r="B11729" s="186" t="s">
        <v>1775</v>
      </c>
      <c r="C11729" s="186" t="s">
        <v>7346</v>
      </c>
    </row>
    <row r="11730" spans="1:3" s="187" customFormat="1" ht="31.2">
      <c r="A11730" s="185" t="s">
        <v>15469</v>
      </c>
      <c r="B11730" s="186" t="s">
        <v>9729</v>
      </c>
      <c r="C11730" s="186" t="s">
        <v>14697</v>
      </c>
    </row>
    <row r="11731" spans="1:3" s="187" customFormat="1" ht="31.2">
      <c r="A11731" s="185" t="s">
        <v>7383</v>
      </c>
      <c r="B11731" s="186" t="s">
        <v>1807</v>
      </c>
      <c r="C11731" s="186" t="s">
        <v>7346</v>
      </c>
    </row>
    <row r="11732" spans="1:3" s="187" customFormat="1" ht="46.8">
      <c r="A11732" s="185" t="s">
        <v>8338</v>
      </c>
      <c r="B11732" s="186" t="s">
        <v>2087</v>
      </c>
      <c r="C11732" s="186" t="s">
        <v>7346</v>
      </c>
    </row>
    <row r="11733" spans="1:3" s="187" customFormat="1" ht="46.8">
      <c r="A11733" s="185" t="s">
        <v>8338</v>
      </c>
      <c r="B11733" s="186" t="s">
        <v>2087</v>
      </c>
      <c r="C11733" s="186" t="s">
        <v>10830</v>
      </c>
    </row>
    <row r="11734" spans="1:3" s="187" customFormat="1" ht="31.2">
      <c r="A11734" s="185" t="s">
        <v>38585</v>
      </c>
      <c r="B11734" s="186" t="s">
        <v>2207</v>
      </c>
      <c r="C11734" s="186" t="s">
        <v>38207</v>
      </c>
    </row>
    <row r="11735" spans="1:3" s="187" customFormat="1" ht="31.2">
      <c r="A11735" s="185" t="s">
        <v>8238</v>
      </c>
      <c r="B11735" s="186" t="s">
        <v>8239</v>
      </c>
      <c r="C11735" s="186" t="s">
        <v>7346</v>
      </c>
    </row>
    <row r="11736" spans="1:3" s="187" customFormat="1" ht="31.2">
      <c r="A11736" s="185" t="s">
        <v>8238</v>
      </c>
      <c r="B11736" s="186" t="s">
        <v>8239</v>
      </c>
      <c r="C11736" s="186" t="s">
        <v>43220</v>
      </c>
    </row>
    <row r="11737" spans="1:3" s="187" customFormat="1" ht="31.2">
      <c r="A11737" s="185" t="s">
        <v>8071</v>
      </c>
      <c r="B11737" s="186" t="s">
        <v>561</v>
      </c>
      <c r="C11737" s="186" t="s">
        <v>7346</v>
      </c>
    </row>
    <row r="11738" spans="1:3" s="187" customFormat="1" ht="31.2">
      <c r="A11738" s="185" t="s">
        <v>7934</v>
      </c>
      <c r="B11738" s="186" t="s">
        <v>7935</v>
      </c>
      <c r="C11738" s="186" t="s">
        <v>7346</v>
      </c>
    </row>
    <row r="11739" spans="1:3" s="187" customFormat="1" ht="31.2">
      <c r="A11739" s="185" t="s">
        <v>7488</v>
      </c>
      <c r="B11739" s="186" t="s">
        <v>1945</v>
      </c>
      <c r="C11739" s="186" t="s">
        <v>7346</v>
      </c>
    </row>
    <row r="11740" spans="1:3" s="187" customFormat="1" ht="31.2">
      <c r="A11740" s="185" t="s">
        <v>7488</v>
      </c>
      <c r="B11740" s="186" t="s">
        <v>1945</v>
      </c>
      <c r="C11740" s="186" t="s">
        <v>41318</v>
      </c>
    </row>
    <row r="11741" spans="1:3" s="187" customFormat="1" ht="46.8">
      <c r="A11741" s="185" t="s">
        <v>43884</v>
      </c>
      <c r="B11741" s="186" t="s">
        <v>8604</v>
      </c>
      <c r="C11741" s="186" t="s">
        <v>43751</v>
      </c>
    </row>
    <row r="11742" spans="1:3" s="187" customFormat="1" ht="31.2">
      <c r="A11742" s="185" t="s">
        <v>8333</v>
      </c>
      <c r="B11742" s="186" t="s">
        <v>115</v>
      </c>
      <c r="C11742" s="186" t="s">
        <v>7346</v>
      </c>
    </row>
    <row r="11743" spans="1:3" s="187" customFormat="1" ht="31.2">
      <c r="A11743" s="185" t="s">
        <v>7808</v>
      </c>
      <c r="B11743" s="186" t="s">
        <v>364</v>
      </c>
      <c r="C11743" s="186" t="s">
        <v>7346</v>
      </c>
    </row>
    <row r="11744" spans="1:3" s="187" customFormat="1" ht="31.2">
      <c r="A11744" s="185" t="s">
        <v>7614</v>
      </c>
      <c r="B11744" s="186" t="s">
        <v>4836</v>
      </c>
      <c r="C11744" s="186" t="s">
        <v>7346</v>
      </c>
    </row>
    <row r="11745" spans="1:3" s="187" customFormat="1" ht="31.2">
      <c r="A11745" s="185" t="s">
        <v>7614</v>
      </c>
      <c r="B11745" s="186" t="s">
        <v>4836</v>
      </c>
      <c r="C11745" s="186" t="s">
        <v>19363</v>
      </c>
    </row>
    <row r="11746" spans="1:3" s="187" customFormat="1" ht="31.2">
      <c r="A11746" s="185" t="s">
        <v>37005</v>
      </c>
      <c r="B11746" s="186" t="s">
        <v>37006</v>
      </c>
      <c r="C11746" s="186" t="s">
        <v>36439</v>
      </c>
    </row>
    <row r="11747" spans="1:3" s="187" customFormat="1" ht="46.8">
      <c r="A11747" s="185" t="s">
        <v>2487</v>
      </c>
      <c r="B11747" s="186" t="s">
        <v>2488</v>
      </c>
      <c r="C11747" s="186" t="s">
        <v>1534</v>
      </c>
    </row>
    <row r="11748" spans="1:3" s="187" customFormat="1" ht="31.2">
      <c r="A11748" s="185" t="s">
        <v>7356</v>
      </c>
      <c r="B11748" s="186" t="s">
        <v>257</v>
      </c>
      <c r="C11748" s="186" t="s">
        <v>7346</v>
      </c>
    </row>
    <row r="11749" spans="1:3" s="187" customFormat="1" ht="31.2">
      <c r="A11749" s="185" t="s">
        <v>7895</v>
      </c>
      <c r="B11749" s="186" t="s">
        <v>1113</v>
      </c>
      <c r="C11749" s="186" t="s">
        <v>7346</v>
      </c>
    </row>
    <row r="11750" spans="1:3" s="187" customFormat="1" ht="31.2">
      <c r="A11750" s="185" t="s">
        <v>7363</v>
      </c>
      <c r="B11750" s="186" t="s">
        <v>3380</v>
      </c>
      <c r="C11750" s="186" t="s">
        <v>7346</v>
      </c>
    </row>
    <row r="11751" spans="1:3" s="187" customFormat="1" ht="31.2">
      <c r="A11751" s="185" t="s">
        <v>7364</v>
      </c>
      <c r="B11751" s="186" t="s">
        <v>5494</v>
      </c>
      <c r="C11751" s="186" t="s">
        <v>7346</v>
      </c>
    </row>
    <row r="11752" spans="1:3" s="187" customFormat="1" ht="46.8">
      <c r="A11752" s="185" t="s">
        <v>1706</v>
      </c>
      <c r="B11752" s="186" t="s">
        <v>1707</v>
      </c>
      <c r="C11752" s="186" t="s">
        <v>1534</v>
      </c>
    </row>
    <row r="11753" spans="1:3" s="187" customFormat="1" ht="46.8">
      <c r="A11753" s="185" t="s">
        <v>1706</v>
      </c>
      <c r="B11753" s="186" t="s">
        <v>1707</v>
      </c>
      <c r="C11753" s="186" t="s">
        <v>7346</v>
      </c>
    </row>
    <row r="11754" spans="1:3" s="187" customFormat="1" ht="46.8">
      <c r="A11754" s="185" t="s">
        <v>1706</v>
      </c>
      <c r="B11754" s="186" t="s">
        <v>1707</v>
      </c>
      <c r="C11754" s="188" t="s">
        <v>28779</v>
      </c>
    </row>
    <row r="11755" spans="1:3" s="187" customFormat="1" ht="31.2">
      <c r="A11755" s="185" t="s">
        <v>8049</v>
      </c>
      <c r="B11755" s="186" t="s">
        <v>8050</v>
      </c>
      <c r="C11755" s="186" t="s">
        <v>7346</v>
      </c>
    </row>
    <row r="11756" spans="1:3" s="187" customFormat="1" ht="31.2">
      <c r="A11756" s="185" t="s">
        <v>8092</v>
      </c>
      <c r="B11756" s="186" t="s">
        <v>680</v>
      </c>
      <c r="C11756" s="186" t="s">
        <v>7346</v>
      </c>
    </row>
    <row r="11757" spans="1:3" s="187" customFormat="1" ht="31.2">
      <c r="A11757" s="185" t="s">
        <v>8092</v>
      </c>
      <c r="B11757" s="186" t="s">
        <v>680</v>
      </c>
      <c r="C11757" s="186" t="s">
        <v>13890</v>
      </c>
    </row>
    <row r="11758" spans="1:3" s="187" customFormat="1" ht="31.2">
      <c r="A11758" s="185" t="s">
        <v>28588</v>
      </c>
      <c r="B11758" s="186" t="s">
        <v>6432</v>
      </c>
      <c r="C11758" s="186" t="s">
        <v>27967</v>
      </c>
    </row>
    <row r="11759" spans="1:3" s="187" customFormat="1" ht="31.2">
      <c r="A11759" s="185" t="s">
        <v>7447</v>
      </c>
      <c r="B11759" s="186" t="s">
        <v>7448</v>
      </c>
      <c r="C11759" s="186" t="s">
        <v>7346</v>
      </c>
    </row>
    <row r="11760" spans="1:3" s="187" customFormat="1" ht="31.2">
      <c r="A11760" s="185" t="s">
        <v>7447</v>
      </c>
      <c r="B11760" s="186" t="s">
        <v>7448</v>
      </c>
      <c r="C11760" s="186" t="s">
        <v>41318</v>
      </c>
    </row>
    <row r="11761" spans="1:3" s="187" customFormat="1" ht="31.2">
      <c r="A11761" s="185" t="s">
        <v>7611</v>
      </c>
      <c r="B11761" s="186" t="s">
        <v>7539</v>
      </c>
      <c r="C11761" s="186" t="s">
        <v>7346</v>
      </c>
    </row>
    <row r="11762" spans="1:3" s="187" customFormat="1" ht="31.2">
      <c r="A11762" s="185" t="s">
        <v>28289</v>
      </c>
      <c r="B11762" s="186" t="s">
        <v>707</v>
      </c>
      <c r="C11762" s="186" t="s">
        <v>27967</v>
      </c>
    </row>
    <row r="11763" spans="1:3" s="187" customFormat="1" ht="31.2">
      <c r="A11763" s="185" t="s">
        <v>29903</v>
      </c>
      <c r="B11763" s="186" t="s">
        <v>1752</v>
      </c>
      <c r="C11763" s="186" t="s">
        <v>29648</v>
      </c>
    </row>
    <row r="11764" spans="1:3" s="187" customFormat="1" ht="31.2">
      <c r="A11764" s="185" t="s">
        <v>7724</v>
      </c>
      <c r="B11764" s="186" t="s">
        <v>454</v>
      </c>
      <c r="C11764" s="186" t="s">
        <v>7346</v>
      </c>
    </row>
    <row r="11765" spans="1:3" s="187" customFormat="1" ht="31.2">
      <c r="A11765" s="185" t="s">
        <v>7724</v>
      </c>
      <c r="B11765" s="186" t="s">
        <v>454</v>
      </c>
      <c r="C11765" s="186" t="s">
        <v>29648</v>
      </c>
    </row>
    <row r="11766" spans="1:3" s="187" customFormat="1" ht="31.2">
      <c r="A11766" s="185" t="s">
        <v>7724</v>
      </c>
      <c r="B11766" s="186" t="s">
        <v>50276</v>
      </c>
      <c r="C11766" s="188" t="s">
        <v>46912</v>
      </c>
    </row>
    <row r="11767" spans="1:3" s="187" customFormat="1" ht="31.2">
      <c r="A11767" s="185" t="s">
        <v>8487</v>
      </c>
      <c r="B11767" s="186" t="s">
        <v>8488</v>
      </c>
      <c r="C11767" s="186" t="s">
        <v>7346</v>
      </c>
    </row>
    <row r="11768" spans="1:3" s="187" customFormat="1" ht="62.4">
      <c r="A11768" s="185" t="s">
        <v>8110</v>
      </c>
      <c r="B11768" s="186" t="s">
        <v>4431</v>
      </c>
      <c r="C11768" s="186" t="s">
        <v>7346</v>
      </c>
    </row>
    <row r="11769" spans="1:3" s="187" customFormat="1" ht="15.6">
      <c r="A11769" s="185" t="s">
        <v>28682</v>
      </c>
      <c r="B11769" s="186" t="s">
        <v>42</v>
      </c>
      <c r="C11769" s="188" t="s">
        <v>28678</v>
      </c>
    </row>
    <row r="11770" spans="1:3" s="187" customFormat="1" ht="31.2">
      <c r="A11770" s="185" t="s">
        <v>28682</v>
      </c>
      <c r="B11770" s="186" t="s">
        <v>42</v>
      </c>
      <c r="C11770" s="186" t="s">
        <v>28788</v>
      </c>
    </row>
    <row r="11771" spans="1:3" s="187" customFormat="1" ht="31.2">
      <c r="A11771" s="185" t="s">
        <v>8099</v>
      </c>
      <c r="B11771" s="186" t="s">
        <v>8011</v>
      </c>
      <c r="C11771" s="186" t="s">
        <v>7346</v>
      </c>
    </row>
    <row r="11772" spans="1:3" s="187" customFormat="1" ht="15.6">
      <c r="A11772" s="185" t="s">
        <v>17234</v>
      </c>
      <c r="B11772" s="186" t="s">
        <v>17235</v>
      </c>
      <c r="C11772" s="188" t="s">
        <v>17150</v>
      </c>
    </row>
    <row r="11773" spans="1:3" s="187" customFormat="1" ht="31.2">
      <c r="A11773" s="185" t="s">
        <v>8137</v>
      </c>
      <c r="B11773" s="186" t="s">
        <v>1919</v>
      </c>
      <c r="C11773" s="186" t="s">
        <v>7346</v>
      </c>
    </row>
    <row r="11774" spans="1:3" s="187" customFormat="1" ht="31.2">
      <c r="A11774" s="185" t="s">
        <v>5056</v>
      </c>
      <c r="B11774" s="186" t="s">
        <v>517</v>
      </c>
      <c r="C11774" s="186" t="s">
        <v>4409</v>
      </c>
    </row>
    <row r="11775" spans="1:3" s="187" customFormat="1" ht="31.2">
      <c r="A11775" s="185" t="s">
        <v>5056</v>
      </c>
      <c r="B11775" s="186" t="s">
        <v>517</v>
      </c>
      <c r="C11775" s="186" t="s">
        <v>7346</v>
      </c>
    </row>
    <row r="11776" spans="1:3" s="187" customFormat="1" ht="31.2">
      <c r="A11776" s="185" t="s">
        <v>40005</v>
      </c>
      <c r="B11776" s="186" t="s">
        <v>10315</v>
      </c>
      <c r="C11776" s="186" t="s">
        <v>39606</v>
      </c>
    </row>
    <row r="11777" spans="1:3" s="187" customFormat="1" ht="31.2">
      <c r="A11777" s="185" t="s">
        <v>40095</v>
      </c>
      <c r="B11777" s="186" t="s">
        <v>40096</v>
      </c>
      <c r="C11777" s="186" t="s">
        <v>39606</v>
      </c>
    </row>
    <row r="11778" spans="1:3" s="187" customFormat="1" ht="31.2">
      <c r="A11778" s="185" t="s">
        <v>7793</v>
      </c>
      <c r="B11778" s="186" t="s">
        <v>38</v>
      </c>
      <c r="C11778" s="186" t="s">
        <v>7346</v>
      </c>
    </row>
    <row r="11779" spans="1:3" s="187" customFormat="1" ht="15.6">
      <c r="A11779" s="185" t="s">
        <v>7793</v>
      </c>
      <c r="B11779" s="186" t="s">
        <v>48356</v>
      </c>
      <c r="C11779" s="188" t="s">
        <v>46956</v>
      </c>
    </row>
    <row r="11780" spans="1:3" s="187" customFormat="1" ht="46.8">
      <c r="A11780" s="185" t="s">
        <v>3306</v>
      </c>
      <c r="B11780" s="186" t="s">
        <v>3307</v>
      </c>
      <c r="C11780" s="186" t="s">
        <v>2852</v>
      </c>
    </row>
    <row r="11781" spans="1:3" s="187" customFormat="1" ht="31.2">
      <c r="A11781" s="185" t="s">
        <v>2411</v>
      </c>
      <c r="B11781" s="186" t="s">
        <v>1597</v>
      </c>
      <c r="C11781" s="186" t="s">
        <v>1534</v>
      </c>
    </row>
    <row r="11782" spans="1:3" s="187" customFormat="1" ht="31.2">
      <c r="A11782" s="185" t="s">
        <v>1596</v>
      </c>
      <c r="B11782" s="186" t="s">
        <v>1597</v>
      </c>
      <c r="C11782" s="186" t="s">
        <v>1534</v>
      </c>
    </row>
    <row r="11783" spans="1:3" s="187" customFormat="1" ht="31.2">
      <c r="A11783" s="185" t="s">
        <v>1596</v>
      </c>
      <c r="B11783" s="186" t="s">
        <v>1597</v>
      </c>
      <c r="C11783" s="186" t="s">
        <v>7346</v>
      </c>
    </row>
    <row r="11784" spans="1:3" s="187" customFormat="1" ht="31.2">
      <c r="A11784" s="185" t="s">
        <v>8186</v>
      </c>
      <c r="B11784" s="186" t="s">
        <v>515</v>
      </c>
      <c r="C11784" s="186" t="s">
        <v>7346</v>
      </c>
    </row>
    <row r="11785" spans="1:3" s="187" customFormat="1" ht="31.2">
      <c r="A11785" s="185" t="s">
        <v>7980</v>
      </c>
      <c r="B11785" s="186" t="s">
        <v>111</v>
      </c>
      <c r="C11785" s="186" t="s">
        <v>7346</v>
      </c>
    </row>
    <row r="11786" spans="1:3" s="187" customFormat="1" ht="31.2">
      <c r="A11786" s="185" t="s">
        <v>8163</v>
      </c>
      <c r="B11786" s="186" t="s">
        <v>440</v>
      </c>
      <c r="C11786" s="186" t="s">
        <v>7346</v>
      </c>
    </row>
    <row r="11787" spans="1:3" s="187" customFormat="1" ht="31.2">
      <c r="A11787" s="185" t="s">
        <v>8325</v>
      </c>
      <c r="B11787" s="186" t="s">
        <v>980</v>
      </c>
      <c r="C11787" s="186" t="s">
        <v>7346</v>
      </c>
    </row>
    <row r="11788" spans="1:3" s="187" customFormat="1" ht="31.2">
      <c r="A11788" s="185" t="s">
        <v>46419</v>
      </c>
      <c r="B11788" s="186" t="s">
        <v>25606</v>
      </c>
      <c r="C11788" s="186" t="s">
        <v>46185</v>
      </c>
    </row>
    <row r="11789" spans="1:3" s="187" customFormat="1" ht="31.2">
      <c r="A11789" s="185" t="s">
        <v>46245</v>
      </c>
      <c r="B11789" s="186" t="s">
        <v>2044</v>
      </c>
      <c r="C11789" s="186" t="s">
        <v>46185</v>
      </c>
    </row>
    <row r="11790" spans="1:3" s="187" customFormat="1" ht="31.2">
      <c r="A11790" s="185" t="s">
        <v>7727</v>
      </c>
      <c r="B11790" s="186" t="s">
        <v>417</v>
      </c>
      <c r="C11790" s="186" t="s">
        <v>7346</v>
      </c>
    </row>
    <row r="11791" spans="1:3" s="187" customFormat="1" ht="31.2">
      <c r="A11791" s="185" t="s">
        <v>14824</v>
      </c>
      <c r="B11791" s="186" t="s">
        <v>14825</v>
      </c>
      <c r="C11791" s="186" t="s">
        <v>14697</v>
      </c>
    </row>
    <row r="11792" spans="1:3" s="187" customFormat="1" ht="31.2">
      <c r="A11792" s="185" t="s">
        <v>7489</v>
      </c>
      <c r="B11792" s="186" t="s">
        <v>247</v>
      </c>
      <c r="C11792" s="186" t="s">
        <v>7346</v>
      </c>
    </row>
    <row r="11793" spans="1:3" s="187" customFormat="1" ht="31.2">
      <c r="A11793" s="185" t="s">
        <v>7489</v>
      </c>
      <c r="B11793" s="186" t="s">
        <v>247</v>
      </c>
      <c r="C11793" s="186" t="s">
        <v>8759</v>
      </c>
    </row>
    <row r="11794" spans="1:3" s="187" customFormat="1" ht="31.2">
      <c r="A11794" s="185" t="s">
        <v>7489</v>
      </c>
      <c r="B11794" s="186" t="s">
        <v>247</v>
      </c>
      <c r="C11794" s="186" t="s">
        <v>30515</v>
      </c>
    </row>
    <row r="11795" spans="1:3" s="187" customFormat="1" ht="31.2">
      <c r="A11795" s="185" t="s">
        <v>8008</v>
      </c>
      <c r="B11795" s="186" t="s">
        <v>1633</v>
      </c>
      <c r="C11795" s="186" t="s">
        <v>7346</v>
      </c>
    </row>
    <row r="11796" spans="1:3" s="187" customFormat="1" ht="46.8">
      <c r="A11796" s="185" t="s">
        <v>18562</v>
      </c>
      <c r="B11796" s="186" t="s">
        <v>18563</v>
      </c>
      <c r="C11796" s="186" t="s">
        <v>18049</v>
      </c>
    </row>
    <row r="11797" spans="1:3" s="187" customFormat="1" ht="31.2">
      <c r="A11797" s="185" t="s">
        <v>8003</v>
      </c>
      <c r="B11797" s="186" t="s">
        <v>5029</v>
      </c>
      <c r="C11797" s="186" t="s">
        <v>7346</v>
      </c>
    </row>
    <row r="11798" spans="1:3" s="187" customFormat="1" ht="31.2">
      <c r="A11798" s="185" t="s">
        <v>8169</v>
      </c>
      <c r="B11798" s="186" t="s">
        <v>140</v>
      </c>
      <c r="C11798" s="186" t="s">
        <v>7346</v>
      </c>
    </row>
    <row r="11799" spans="1:3" s="187" customFormat="1" ht="15.6">
      <c r="A11799" s="185" t="s">
        <v>8169</v>
      </c>
      <c r="B11799" s="186" t="s">
        <v>49768</v>
      </c>
      <c r="C11799" s="188" t="s">
        <v>46993</v>
      </c>
    </row>
    <row r="11800" spans="1:3" s="187" customFormat="1" ht="31.2">
      <c r="A11800" s="185" t="s">
        <v>8888</v>
      </c>
      <c r="B11800" s="186" t="s">
        <v>745</v>
      </c>
      <c r="C11800" s="186" t="s">
        <v>8759</v>
      </c>
    </row>
    <row r="11801" spans="1:3" s="187" customFormat="1" ht="31.2">
      <c r="A11801" s="185" t="s">
        <v>8888</v>
      </c>
      <c r="B11801" s="186" t="s">
        <v>745</v>
      </c>
      <c r="C11801" s="186" t="s">
        <v>27116</v>
      </c>
    </row>
    <row r="11802" spans="1:3" s="187" customFormat="1" ht="31.2">
      <c r="A11802" s="185" t="s">
        <v>18723</v>
      </c>
      <c r="B11802" s="186" t="s">
        <v>18724</v>
      </c>
      <c r="C11802" s="186" t="s">
        <v>18049</v>
      </c>
    </row>
    <row r="11803" spans="1:3" s="187" customFormat="1" ht="62.4">
      <c r="A11803" s="185" t="s">
        <v>48653</v>
      </c>
      <c r="B11803" s="186" t="s">
        <v>48652</v>
      </c>
      <c r="C11803" s="188" t="s">
        <v>47255</v>
      </c>
    </row>
    <row r="11804" spans="1:3" s="187" customFormat="1" ht="31.2">
      <c r="A11804" s="185" t="s">
        <v>7850</v>
      </c>
      <c r="B11804" s="186" t="s">
        <v>309</v>
      </c>
      <c r="C11804" s="186" t="s">
        <v>7346</v>
      </c>
    </row>
    <row r="11805" spans="1:3" s="187" customFormat="1" ht="31.2">
      <c r="A11805" s="185" t="s">
        <v>7553</v>
      </c>
      <c r="B11805" s="186" t="s">
        <v>4122</v>
      </c>
      <c r="C11805" s="186" t="s">
        <v>7346</v>
      </c>
    </row>
    <row r="11806" spans="1:3" s="187" customFormat="1" ht="15.6">
      <c r="A11806" s="185" t="s">
        <v>7553</v>
      </c>
      <c r="B11806" s="186" t="s">
        <v>47048</v>
      </c>
      <c r="C11806" s="188" t="s">
        <v>47057</v>
      </c>
    </row>
    <row r="11807" spans="1:3" s="187" customFormat="1" ht="31.2">
      <c r="A11807" s="185" t="s">
        <v>7633</v>
      </c>
      <c r="B11807" s="186" t="s">
        <v>483</v>
      </c>
      <c r="C11807" s="186" t="s">
        <v>7346</v>
      </c>
    </row>
    <row r="11808" spans="1:3" s="187" customFormat="1" ht="62.4">
      <c r="A11808" s="185" t="s">
        <v>8156</v>
      </c>
      <c r="B11808" s="186" t="s">
        <v>8157</v>
      </c>
      <c r="C11808" s="186" t="s">
        <v>7346</v>
      </c>
    </row>
    <row r="11809" spans="1:3" s="187" customFormat="1" ht="31.2">
      <c r="A11809" s="185" t="s">
        <v>7588</v>
      </c>
      <c r="B11809" s="186" t="s">
        <v>61</v>
      </c>
      <c r="C11809" s="186" t="s">
        <v>7346</v>
      </c>
    </row>
    <row r="11810" spans="1:3" s="187" customFormat="1" ht="31.2">
      <c r="A11810" s="185" t="s">
        <v>7588</v>
      </c>
      <c r="B11810" s="186" t="s">
        <v>61</v>
      </c>
      <c r="C11810" s="186" t="s">
        <v>29648</v>
      </c>
    </row>
    <row r="11811" spans="1:3" s="187" customFormat="1" ht="31.2">
      <c r="A11811" s="185" t="s">
        <v>7792</v>
      </c>
      <c r="B11811" s="186" t="s">
        <v>69</v>
      </c>
      <c r="C11811" s="186" t="s">
        <v>7346</v>
      </c>
    </row>
    <row r="11812" spans="1:3" s="187" customFormat="1" ht="31.2">
      <c r="A11812" s="185" t="s">
        <v>8147</v>
      </c>
      <c r="B11812" s="186" t="s">
        <v>1962</v>
      </c>
      <c r="C11812" s="186" t="s">
        <v>7346</v>
      </c>
    </row>
    <row r="11813" spans="1:3" s="187" customFormat="1" ht="15.6">
      <c r="A11813" s="185" t="s">
        <v>8147</v>
      </c>
      <c r="B11813" s="186" t="s">
        <v>1962</v>
      </c>
      <c r="C11813" s="188" t="s">
        <v>37579</v>
      </c>
    </row>
    <row r="11814" spans="1:3" s="187" customFormat="1" ht="31.2">
      <c r="A11814" s="185" t="s">
        <v>7819</v>
      </c>
      <c r="B11814" s="186" t="s">
        <v>748</v>
      </c>
      <c r="C11814" s="186" t="s">
        <v>7346</v>
      </c>
    </row>
    <row r="11815" spans="1:3" s="187" customFormat="1" ht="31.2">
      <c r="A11815" s="185" t="s">
        <v>7819</v>
      </c>
      <c r="B11815" s="186" t="s">
        <v>748</v>
      </c>
      <c r="C11815" s="186" t="s">
        <v>27116</v>
      </c>
    </row>
    <row r="11816" spans="1:3" s="187" customFormat="1" ht="46.8">
      <c r="A11816" s="185" t="s">
        <v>34628</v>
      </c>
      <c r="B11816" s="186" t="s">
        <v>22382</v>
      </c>
      <c r="C11816" s="186" t="s">
        <v>34068</v>
      </c>
    </row>
    <row r="11817" spans="1:3" s="187" customFormat="1" ht="31.2">
      <c r="A11817" s="185" t="s">
        <v>7609</v>
      </c>
      <c r="B11817" s="186" t="s">
        <v>307</v>
      </c>
      <c r="C11817" s="186" t="s">
        <v>7346</v>
      </c>
    </row>
    <row r="11818" spans="1:3" s="187" customFormat="1" ht="31.2">
      <c r="A11818" s="185" t="s">
        <v>7609</v>
      </c>
      <c r="B11818" s="186" t="s">
        <v>307</v>
      </c>
      <c r="C11818" s="186" t="s">
        <v>30515</v>
      </c>
    </row>
    <row r="11819" spans="1:3" s="187" customFormat="1" ht="31.2">
      <c r="A11819" s="185" t="s">
        <v>7596</v>
      </c>
      <c r="B11819" s="186" t="s">
        <v>61</v>
      </c>
      <c r="C11819" s="186" t="s">
        <v>7346</v>
      </c>
    </row>
    <row r="11820" spans="1:3" s="187" customFormat="1" ht="31.2">
      <c r="A11820" s="185" t="s">
        <v>7596</v>
      </c>
      <c r="B11820" s="186" t="s">
        <v>61</v>
      </c>
      <c r="C11820" s="186" t="s">
        <v>30515</v>
      </c>
    </row>
    <row r="11821" spans="1:3" s="187" customFormat="1" ht="31.2">
      <c r="A11821" s="185" t="s">
        <v>49090</v>
      </c>
      <c r="B11821" s="186" t="s">
        <v>49084</v>
      </c>
      <c r="C11821" s="188" t="s">
        <v>47088</v>
      </c>
    </row>
    <row r="11822" spans="1:3" s="187" customFormat="1" ht="31.2">
      <c r="A11822" s="185" t="s">
        <v>8477</v>
      </c>
      <c r="B11822" s="186" t="s">
        <v>2681</v>
      </c>
      <c r="C11822" s="186" t="s">
        <v>7346</v>
      </c>
    </row>
    <row r="11823" spans="1:3" s="187" customFormat="1" ht="31.2">
      <c r="A11823" s="185" t="s">
        <v>8477</v>
      </c>
      <c r="B11823" s="186" t="s">
        <v>2681</v>
      </c>
      <c r="C11823" s="186" t="s">
        <v>30515</v>
      </c>
    </row>
    <row r="11824" spans="1:3" s="187" customFormat="1" ht="31.2">
      <c r="A11824" s="185" t="s">
        <v>8315</v>
      </c>
      <c r="B11824" s="186" t="s">
        <v>5999</v>
      </c>
      <c r="C11824" s="186" t="s">
        <v>7346</v>
      </c>
    </row>
    <row r="11825" spans="1:3" s="187" customFormat="1" ht="31.2">
      <c r="A11825" s="185" t="s">
        <v>8315</v>
      </c>
      <c r="B11825" s="186" t="s">
        <v>5999</v>
      </c>
      <c r="C11825" s="186" t="s">
        <v>37497</v>
      </c>
    </row>
    <row r="11826" spans="1:3" s="187" customFormat="1" ht="31.2">
      <c r="A11826" s="185" t="s">
        <v>8342</v>
      </c>
      <c r="B11826" s="186" t="s">
        <v>1063</v>
      </c>
      <c r="C11826" s="186" t="s">
        <v>7346</v>
      </c>
    </row>
    <row r="11827" spans="1:3" s="187" customFormat="1" ht="31.2">
      <c r="A11827" s="185" t="s">
        <v>29935</v>
      </c>
      <c r="B11827" s="186" t="s">
        <v>52</v>
      </c>
      <c r="C11827" s="186" t="s">
        <v>29648</v>
      </c>
    </row>
    <row r="11828" spans="1:3" s="187" customFormat="1" ht="31.2">
      <c r="A11828" s="185" t="s">
        <v>18735</v>
      </c>
      <c r="B11828" s="186" t="s">
        <v>9667</v>
      </c>
      <c r="C11828" s="186" t="s">
        <v>18049</v>
      </c>
    </row>
    <row r="11829" spans="1:3" s="187" customFormat="1" ht="31.2">
      <c r="A11829" s="185" t="s">
        <v>7389</v>
      </c>
      <c r="B11829" s="186" t="s">
        <v>599</v>
      </c>
      <c r="C11829" s="186" t="s">
        <v>7346</v>
      </c>
    </row>
    <row r="11830" spans="1:3" s="187" customFormat="1" ht="31.2">
      <c r="A11830" s="185" t="s">
        <v>8021</v>
      </c>
      <c r="B11830" s="186" t="s">
        <v>672</v>
      </c>
      <c r="C11830" s="186" t="s">
        <v>7346</v>
      </c>
    </row>
    <row r="11831" spans="1:3" s="187" customFormat="1" ht="31.2">
      <c r="A11831" s="185" t="s">
        <v>8021</v>
      </c>
      <c r="B11831" s="186" t="s">
        <v>672</v>
      </c>
      <c r="C11831" s="186" t="s">
        <v>42915</v>
      </c>
    </row>
    <row r="11832" spans="1:3" s="187" customFormat="1" ht="31.2">
      <c r="A11832" s="185" t="s">
        <v>9395</v>
      </c>
      <c r="B11832" s="186" t="s">
        <v>544</v>
      </c>
      <c r="C11832" s="186" t="s">
        <v>8759</v>
      </c>
    </row>
    <row r="11833" spans="1:3" s="187" customFormat="1" ht="31.2">
      <c r="A11833" s="185" t="s">
        <v>8422</v>
      </c>
      <c r="B11833" s="186" t="s">
        <v>8423</v>
      </c>
      <c r="C11833" s="186" t="s">
        <v>7346</v>
      </c>
    </row>
    <row r="11834" spans="1:3" s="187" customFormat="1" ht="31.2">
      <c r="A11834" s="185" t="s">
        <v>7868</v>
      </c>
      <c r="B11834" s="186" t="s">
        <v>7869</v>
      </c>
      <c r="C11834" s="186" t="s">
        <v>7346</v>
      </c>
    </row>
    <row r="11835" spans="1:3" s="187" customFormat="1" ht="31.2">
      <c r="A11835" s="185" t="s">
        <v>7868</v>
      </c>
      <c r="B11835" s="186" t="s">
        <v>7869</v>
      </c>
      <c r="C11835" s="186" t="s">
        <v>30515</v>
      </c>
    </row>
    <row r="11836" spans="1:3" s="187" customFormat="1" ht="31.2">
      <c r="A11836" s="185" t="s">
        <v>7624</v>
      </c>
      <c r="B11836" s="186" t="s">
        <v>4433</v>
      </c>
      <c r="C11836" s="186" t="s">
        <v>7346</v>
      </c>
    </row>
    <row r="11837" spans="1:3" s="187" customFormat="1" ht="31.2">
      <c r="A11837" s="185" t="s">
        <v>10649</v>
      </c>
      <c r="B11837" s="186" t="s">
        <v>10650</v>
      </c>
      <c r="C11837" s="186" t="s">
        <v>9722</v>
      </c>
    </row>
    <row r="11838" spans="1:3" s="187" customFormat="1" ht="31.2">
      <c r="A11838" s="185" t="s">
        <v>7688</v>
      </c>
      <c r="B11838" s="186" t="s">
        <v>282</v>
      </c>
      <c r="C11838" s="186" t="s">
        <v>7346</v>
      </c>
    </row>
    <row r="11839" spans="1:3" s="187" customFormat="1" ht="46.8">
      <c r="A11839" s="185" t="s">
        <v>8211</v>
      </c>
      <c r="B11839" s="186" t="s">
        <v>8212</v>
      </c>
      <c r="C11839" s="186" t="s">
        <v>7346</v>
      </c>
    </row>
    <row r="11840" spans="1:3" s="187" customFormat="1" ht="31.2">
      <c r="A11840" s="185" t="s">
        <v>8308</v>
      </c>
      <c r="B11840" s="186" t="s">
        <v>2080</v>
      </c>
      <c r="C11840" s="186" t="s">
        <v>7346</v>
      </c>
    </row>
    <row r="11841" spans="1:3" s="187" customFormat="1" ht="46.8">
      <c r="A11841" s="185" t="s">
        <v>7176</v>
      </c>
      <c r="B11841" s="186" t="s">
        <v>7177</v>
      </c>
      <c r="C11841" s="186" t="s">
        <v>6284</v>
      </c>
    </row>
    <row r="11842" spans="1:3" s="187" customFormat="1" ht="31.2">
      <c r="A11842" s="185" t="s">
        <v>7828</v>
      </c>
      <c r="B11842" s="186" t="s">
        <v>3377</v>
      </c>
      <c r="C11842" s="186" t="s">
        <v>7346</v>
      </c>
    </row>
    <row r="11843" spans="1:3" s="187" customFormat="1" ht="31.2">
      <c r="A11843" s="185" t="s">
        <v>8323</v>
      </c>
      <c r="B11843" s="186" t="s">
        <v>8324</v>
      </c>
      <c r="C11843" s="186" t="s">
        <v>7346</v>
      </c>
    </row>
    <row r="11844" spans="1:3" s="187" customFormat="1" ht="31.2">
      <c r="A11844" s="185" t="s">
        <v>8066</v>
      </c>
      <c r="B11844" s="186" t="s">
        <v>440</v>
      </c>
      <c r="C11844" s="186" t="s">
        <v>7346</v>
      </c>
    </row>
    <row r="11845" spans="1:3" s="187" customFormat="1" ht="31.2">
      <c r="A11845" s="185" t="s">
        <v>7683</v>
      </c>
      <c r="B11845" s="186" t="s">
        <v>348</v>
      </c>
      <c r="C11845" s="186" t="s">
        <v>7346</v>
      </c>
    </row>
    <row r="11846" spans="1:3" s="187" customFormat="1" ht="31.2">
      <c r="A11846" s="185" t="s">
        <v>7427</v>
      </c>
      <c r="B11846" s="186" t="s">
        <v>3991</v>
      </c>
      <c r="C11846" s="186" t="s">
        <v>7346</v>
      </c>
    </row>
    <row r="11847" spans="1:3" s="187" customFormat="1" ht="31.2">
      <c r="A11847" s="185" t="s">
        <v>7427</v>
      </c>
      <c r="B11847" s="186" t="s">
        <v>3991</v>
      </c>
      <c r="C11847" s="186" t="s">
        <v>30515</v>
      </c>
    </row>
    <row r="11848" spans="1:3" s="187" customFormat="1" ht="46.8">
      <c r="A11848" s="185" t="s">
        <v>7681</v>
      </c>
      <c r="B11848" s="186" t="s">
        <v>111</v>
      </c>
      <c r="C11848" s="186" t="s">
        <v>7346</v>
      </c>
    </row>
    <row r="11849" spans="1:3" s="187" customFormat="1" ht="46.8">
      <c r="A11849" s="185" t="s">
        <v>7681</v>
      </c>
      <c r="B11849" s="186" t="s">
        <v>111</v>
      </c>
      <c r="C11849" s="186" t="s">
        <v>31402</v>
      </c>
    </row>
    <row r="11850" spans="1:3" s="187" customFormat="1" ht="31.2">
      <c r="A11850" s="185" t="s">
        <v>7414</v>
      </c>
      <c r="B11850" s="186" t="s">
        <v>243</v>
      </c>
      <c r="C11850" s="186" t="s">
        <v>7346</v>
      </c>
    </row>
    <row r="11851" spans="1:3" s="187" customFormat="1" ht="46.8">
      <c r="A11851" s="185" t="s">
        <v>15735</v>
      </c>
      <c r="B11851" s="186" t="s">
        <v>15736</v>
      </c>
      <c r="C11851" s="186" t="s">
        <v>14697</v>
      </c>
    </row>
    <row r="11852" spans="1:3" s="187" customFormat="1" ht="31.2">
      <c r="A11852" s="185" t="s">
        <v>33649</v>
      </c>
      <c r="B11852" s="186" t="s">
        <v>24966</v>
      </c>
      <c r="C11852" s="186" t="s">
        <v>33246</v>
      </c>
    </row>
    <row r="11853" spans="1:3" s="187" customFormat="1" ht="31.2">
      <c r="A11853" s="185" t="s">
        <v>8340</v>
      </c>
      <c r="B11853" s="186" t="s">
        <v>5357</v>
      </c>
      <c r="C11853" s="186" t="s">
        <v>7346</v>
      </c>
    </row>
    <row r="11854" spans="1:3" s="187" customFormat="1" ht="31.2">
      <c r="A11854" s="185" t="s">
        <v>8340</v>
      </c>
      <c r="B11854" s="186" t="s">
        <v>5357</v>
      </c>
      <c r="C11854" s="186" t="s">
        <v>38207</v>
      </c>
    </row>
    <row r="11855" spans="1:3" s="187" customFormat="1" ht="31.2">
      <c r="A11855" s="185" t="s">
        <v>7592</v>
      </c>
      <c r="B11855" s="186" t="s">
        <v>7593</v>
      </c>
      <c r="C11855" s="186" t="s">
        <v>7346</v>
      </c>
    </row>
    <row r="11856" spans="1:3" s="187" customFormat="1" ht="31.2">
      <c r="A11856" s="185" t="s">
        <v>38508</v>
      </c>
      <c r="B11856" s="186" t="s">
        <v>38509</v>
      </c>
      <c r="C11856" s="186" t="s">
        <v>38207</v>
      </c>
    </row>
    <row r="11857" spans="1:3" s="187" customFormat="1" ht="31.2">
      <c r="A11857" s="185" t="s">
        <v>38870</v>
      </c>
      <c r="B11857" s="186" t="s">
        <v>13545</v>
      </c>
      <c r="C11857" s="186" t="s">
        <v>38207</v>
      </c>
    </row>
    <row r="11858" spans="1:3" s="187" customFormat="1" ht="31.2">
      <c r="A11858" s="185" t="s">
        <v>49504</v>
      </c>
      <c r="B11858" s="186" t="s">
        <v>49502</v>
      </c>
      <c r="C11858" s="188" t="s">
        <v>47259</v>
      </c>
    </row>
    <row r="11859" spans="1:3" s="187" customFormat="1" ht="31.2">
      <c r="A11859" s="185" t="s">
        <v>43934</v>
      </c>
      <c r="B11859" s="186" t="s">
        <v>9442</v>
      </c>
      <c r="C11859" s="186" t="s">
        <v>43751</v>
      </c>
    </row>
    <row r="11860" spans="1:3" s="187" customFormat="1" ht="46.8">
      <c r="A11860" s="185" t="s">
        <v>21727</v>
      </c>
      <c r="B11860" s="186" t="s">
        <v>21728</v>
      </c>
      <c r="C11860" s="186" t="s">
        <v>21022</v>
      </c>
    </row>
    <row r="11861" spans="1:3" s="187" customFormat="1" ht="46.8">
      <c r="A11861" s="185" t="s">
        <v>30904</v>
      </c>
      <c r="B11861" s="186" t="s">
        <v>3529</v>
      </c>
      <c r="C11861" s="186" t="s">
        <v>30515</v>
      </c>
    </row>
    <row r="11862" spans="1:3" s="187" customFormat="1" ht="31.2">
      <c r="A11862" s="185" t="s">
        <v>18297</v>
      </c>
      <c r="B11862" s="186" t="s">
        <v>18067</v>
      </c>
      <c r="C11862" s="186" t="s">
        <v>18049</v>
      </c>
    </row>
    <row r="11863" spans="1:3" s="187" customFormat="1" ht="31.2">
      <c r="A11863" s="185" t="s">
        <v>47383</v>
      </c>
      <c r="B11863" s="186" t="s">
        <v>47382</v>
      </c>
      <c r="C11863" s="188" t="s">
        <v>47376</v>
      </c>
    </row>
    <row r="11864" spans="1:3" s="187" customFormat="1" ht="31.2">
      <c r="A11864" s="185" t="s">
        <v>1892</v>
      </c>
      <c r="B11864" s="186" t="s">
        <v>1601</v>
      </c>
      <c r="C11864" s="186" t="s">
        <v>1534</v>
      </c>
    </row>
    <row r="11865" spans="1:3" s="187" customFormat="1" ht="31.2">
      <c r="A11865" s="185" t="s">
        <v>1892</v>
      </c>
      <c r="B11865" s="186" t="s">
        <v>1601</v>
      </c>
      <c r="C11865" s="186" t="s">
        <v>43220</v>
      </c>
    </row>
    <row r="11866" spans="1:3" s="187" customFormat="1" ht="31.2">
      <c r="A11866" s="185" t="s">
        <v>13797</v>
      </c>
      <c r="B11866" s="186" t="s">
        <v>13796</v>
      </c>
      <c r="C11866" s="186" t="s">
        <v>12775</v>
      </c>
    </row>
    <row r="11867" spans="1:3" s="187" customFormat="1" ht="46.8">
      <c r="A11867" s="185" t="s">
        <v>41572</v>
      </c>
      <c r="B11867" s="186" t="s">
        <v>1693</v>
      </c>
      <c r="C11867" s="186" t="s">
        <v>41318</v>
      </c>
    </row>
    <row r="11868" spans="1:3" s="187" customFormat="1" ht="62.4">
      <c r="A11868" s="185" t="s">
        <v>5047</v>
      </c>
      <c r="B11868" s="186" t="s">
        <v>5048</v>
      </c>
      <c r="C11868" s="186" t="s">
        <v>4409</v>
      </c>
    </row>
    <row r="11869" spans="1:3" s="187" customFormat="1" ht="62.4">
      <c r="A11869" s="185" t="s">
        <v>5047</v>
      </c>
      <c r="B11869" s="186" t="s">
        <v>5048</v>
      </c>
      <c r="C11869" s="186" t="s">
        <v>26649</v>
      </c>
    </row>
    <row r="11870" spans="1:3" s="187" customFormat="1" ht="62.4">
      <c r="A11870" s="185" t="s">
        <v>5047</v>
      </c>
      <c r="B11870" s="186" t="s">
        <v>5048</v>
      </c>
      <c r="C11870" s="186" t="s">
        <v>29648</v>
      </c>
    </row>
    <row r="11871" spans="1:3" s="187" customFormat="1" ht="31.2">
      <c r="A11871" s="185" t="s">
        <v>4456</v>
      </c>
      <c r="B11871" s="186" t="s">
        <v>269</v>
      </c>
      <c r="C11871" s="186" t="s">
        <v>4409</v>
      </c>
    </row>
    <row r="11872" spans="1:3" s="187" customFormat="1" ht="15.6">
      <c r="A11872" s="185" t="s">
        <v>4456</v>
      </c>
      <c r="B11872" s="186" t="s">
        <v>269</v>
      </c>
      <c r="C11872" s="188" t="s">
        <v>47132</v>
      </c>
    </row>
    <row r="11873" spans="1:3" s="187" customFormat="1" ht="62.4">
      <c r="A11873" s="185" t="s">
        <v>3322</v>
      </c>
      <c r="B11873" s="186" t="s">
        <v>3323</v>
      </c>
      <c r="C11873" s="186" t="s">
        <v>2852</v>
      </c>
    </row>
    <row r="11874" spans="1:3" s="187" customFormat="1" ht="31.2">
      <c r="A11874" s="185" t="s">
        <v>31687</v>
      </c>
      <c r="B11874" s="186" t="s">
        <v>9027</v>
      </c>
      <c r="C11874" s="186" t="s">
        <v>31402</v>
      </c>
    </row>
    <row r="11875" spans="1:3" s="187" customFormat="1" ht="31.2">
      <c r="A11875" s="185" t="s">
        <v>31687</v>
      </c>
      <c r="B11875" s="186" t="s">
        <v>9027</v>
      </c>
      <c r="C11875" s="186" t="s">
        <v>41318</v>
      </c>
    </row>
    <row r="11876" spans="1:3" s="187" customFormat="1" ht="46.8">
      <c r="A11876" s="185" t="s">
        <v>47356</v>
      </c>
      <c r="B11876" s="186" t="s">
        <v>47346</v>
      </c>
      <c r="C11876" s="188" t="s">
        <v>47357</v>
      </c>
    </row>
    <row r="11877" spans="1:3" s="187" customFormat="1" ht="46.8">
      <c r="A11877" s="185" t="s">
        <v>45476</v>
      </c>
      <c r="B11877" s="186" t="s">
        <v>336</v>
      </c>
      <c r="C11877" s="186" t="s">
        <v>45398</v>
      </c>
    </row>
    <row r="11878" spans="1:3" s="187" customFormat="1" ht="31.2">
      <c r="A11878" s="185" t="s">
        <v>34547</v>
      </c>
      <c r="B11878" s="186" t="s">
        <v>2245</v>
      </c>
      <c r="C11878" s="186" t="s">
        <v>34068</v>
      </c>
    </row>
    <row r="11879" spans="1:3" s="187" customFormat="1" ht="31.2">
      <c r="A11879" s="185" t="s">
        <v>23909</v>
      </c>
      <c r="B11879" s="186" t="s">
        <v>2840</v>
      </c>
      <c r="C11879" s="186" t="s">
        <v>23735</v>
      </c>
    </row>
    <row r="11880" spans="1:3" s="187" customFormat="1" ht="31.2">
      <c r="A11880" s="185" t="s">
        <v>6965</v>
      </c>
      <c r="B11880" s="186" t="s">
        <v>6964</v>
      </c>
      <c r="C11880" s="186" t="s">
        <v>6284</v>
      </c>
    </row>
    <row r="11881" spans="1:3" s="187" customFormat="1" ht="31.2">
      <c r="A11881" s="185" t="s">
        <v>6671</v>
      </c>
      <c r="B11881" s="186" t="s">
        <v>1226</v>
      </c>
      <c r="C11881" s="186" t="s">
        <v>6284</v>
      </c>
    </row>
    <row r="11882" spans="1:3" s="187" customFormat="1" ht="31.2">
      <c r="A11882" s="185" t="s">
        <v>4594</v>
      </c>
      <c r="B11882" s="186" t="s">
        <v>4595</v>
      </c>
      <c r="C11882" s="186" t="s">
        <v>4409</v>
      </c>
    </row>
    <row r="11883" spans="1:3" s="187" customFormat="1" ht="31.2">
      <c r="A11883" s="185" t="s">
        <v>4594</v>
      </c>
      <c r="B11883" s="186" t="s">
        <v>4595</v>
      </c>
      <c r="C11883" s="186" t="s">
        <v>6284</v>
      </c>
    </row>
    <row r="11884" spans="1:3" s="187" customFormat="1" ht="31.2">
      <c r="A11884" s="185" t="s">
        <v>7329</v>
      </c>
      <c r="B11884" s="186" t="s">
        <v>7330</v>
      </c>
      <c r="C11884" s="186" t="s">
        <v>6284</v>
      </c>
    </row>
    <row r="11885" spans="1:3" s="187" customFormat="1" ht="62.4">
      <c r="A11885" s="185" t="s">
        <v>6914</v>
      </c>
      <c r="B11885" s="186" t="s">
        <v>6915</v>
      </c>
      <c r="C11885" s="186" t="s">
        <v>6284</v>
      </c>
    </row>
    <row r="11886" spans="1:3" s="187" customFormat="1" ht="31.2">
      <c r="A11886" s="185" t="s">
        <v>50274</v>
      </c>
      <c r="B11886" s="186" t="s">
        <v>50275</v>
      </c>
      <c r="C11886" s="188" t="s">
        <v>46956</v>
      </c>
    </row>
    <row r="11887" spans="1:3" s="187" customFormat="1" ht="46.8">
      <c r="A11887" s="185" t="s">
        <v>7086</v>
      </c>
      <c r="B11887" s="186" t="s">
        <v>7087</v>
      </c>
      <c r="C11887" s="186" t="s">
        <v>6284</v>
      </c>
    </row>
    <row r="11888" spans="1:3" s="187" customFormat="1" ht="31.2">
      <c r="A11888" s="185" t="s">
        <v>7282</v>
      </c>
      <c r="B11888" s="186" t="s">
        <v>7283</v>
      </c>
      <c r="C11888" s="186" t="s">
        <v>6284</v>
      </c>
    </row>
    <row r="11889" spans="1:3" s="187" customFormat="1" ht="46.8">
      <c r="A11889" s="185" t="s">
        <v>6531</v>
      </c>
      <c r="B11889" s="186" t="s">
        <v>641</v>
      </c>
      <c r="C11889" s="186" t="s">
        <v>6284</v>
      </c>
    </row>
    <row r="11890" spans="1:3" s="187" customFormat="1" ht="31.2">
      <c r="A11890" s="185" t="s">
        <v>7098</v>
      </c>
      <c r="B11890" s="186" t="s">
        <v>7099</v>
      </c>
      <c r="C11890" s="186" t="s">
        <v>6284</v>
      </c>
    </row>
    <row r="11891" spans="1:3" s="187" customFormat="1" ht="31.2">
      <c r="A11891" s="185" t="s">
        <v>7117</v>
      </c>
      <c r="B11891" s="186" t="s">
        <v>7118</v>
      </c>
      <c r="C11891" s="186" t="s">
        <v>6284</v>
      </c>
    </row>
    <row r="11892" spans="1:3" s="187" customFormat="1" ht="31.2">
      <c r="A11892" s="185" t="s">
        <v>7272</v>
      </c>
      <c r="B11892" s="186" t="s">
        <v>7273</v>
      </c>
      <c r="C11892" s="186" t="s">
        <v>6284</v>
      </c>
    </row>
    <row r="11893" spans="1:3" s="187" customFormat="1" ht="31.2">
      <c r="A11893" s="185" t="s">
        <v>6779</v>
      </c>
      <c r="B11893" s="186" t="s">
        <v>6780</v>
      </c>
      <c r="C11893" s="186" t="s">
        <v>6284</v>
      </c>
    </row>
    <row r="11894" spans="1:3" s="187" customFormat="1" ht="31.2">
      <c r="A11894" s="185" t="s">
        <v>7011</v>
      </c>
      <c r="B11894" s="186" t="s">
        <v>7012</v>
      </c>
      <c r="C11894" s="186" t="s">
        <v>6284</v>
      </c>
    </row>
    <row r="11895" spans="1:3" s="187" customFormat="1" ht="31.2">
      <c r="A11895" s="185" t="s">
        <v>7235</v>
      </c>
      <c r="B11895" s="186" t="s">
        <v>7236</v>
      </c>
      <c r="C11895" s="186" t="s">
        <v>6284</v>
      </c>
    </row>
    <row r="11896" spans="1:3" s="187" customFormat="1" ht="31.2">
      <c r="A11896" s="185" t="s">
        <v>6854</v>
      </c>
      <c r="B11896" s="186" t="s">
        <v>6855</v>
      </c>
      <c r="C11896" s="186" t="s">
        <v>6284</v>
      </c>
    </row>
    <row r="11897" spans="1:3" s="187" customFormat="1" ht="31.2">
      <c r="A11897" s="185" t="s">
        <v>41575</v>
      </c>
      <c r="B11897" s="186" t="s">
        <v>1543</v>
      </c>
      <c r="C11897" s="186" t="s">
        <v>41318</v>
      </c>
    </row>
    <row r="11898" spans="1:3" s="187" customFormat="1" ht="31.2">
      <c r="A11898" s="185" t="s">
        <v>6711</v>
      </c>
      <c r="B11898" s="186" t="s">
        <v>6712</v>
      </c>
      <c r="C11898" s="186" t="s">
        <v>6284</v>
      </c>
    </row>
    <row r="11899" spans="1:3" s="187" customFormat="1" ht="46.8">
      <c r="A11899" s="185" t="s">
        <v>6946</v>
      </c>
      <c r="B11899" s="186" t="s">
        <v>6947</v>
      </c>
      <c r="C11899" s="186" t="s">
        <v>6284</v>
      </c>
    </row>
    <row r="11900" spans="1:3" s="187" customFormat="1" ht="31.2">
      <c r="A11900" s="185" t="s">
        <v>7105</v>
      </c>
      <c r="B11900" s="186" t="s">
        <v>5952</v>
      </c>
      <c r="C11900" s="186" t="s">
        <v>6284</v>
      </c>
    </row>
    <row r="11901" spans="1:3" s="187" customFormat="1" ht="46.8">
      <c r="A11901" s="185" t="s">
        <v>7076</v>
      </c>
      <c r="B11901" s="186" t="s">
        <v>7077</v>
      </c>
      <c r="C11901" s="186" t="s">
        <v>6284</v>
      </c>
    </row>
    <row r="11902" spans="1:3" s="187" customFormat="1" ht="31.2">
      <c r="A11902" s="185" t="s">
        <v>6729</v>
      </c>
      <c r="B11902" s="186" t="s">
        <v>3600</v>
      </c>
      <c r="C11902" s="186" t="s">
        <v>6284</v>
      </c>
    </row>
    <row r="11903" spans="1:3" s="187" customFormat="1" ht="46.8">
      <c r="A11903" s="185" t="s">
        <v>37953</v>
      </c>
      <c r="B11903" s="186" t="s">
        <v>37954</v>
      </c>
      <c r="C11903" s="186" t="s">
        <v>37605</v>
      </c>
    </row>
    <row r="11904" spans="1:3" s="187" customFormat="1" ht="31.2">
      <c r="A11904" s="185" t="s">
        <v>39732</v>
      </c>
      <c r="B11904" s="186" t="s">
        <v>22427</v>
      </c>
      <c r="C11904" s="186" t="s">
        <v>39606</v>
      </c>
    </row>
    <row r="11905" spans="1:3" s="187" customFormat="1" ht="31.2">
      <c r="A11905" s="185" t="s">
        <v>46954</v>
      </c>
      <c r="B11905" s="186" t="s">
        <v>46955</v>
      </c>
      <c r="C11905" s="188" t="s">
        <v>46956</v>
      </c>
    </row>
    <row r="11906" spans="1:3" s="187" customFormat="1" ht="31.2">
      <c r="A11906" s="185" t="s">
        <v>6585</v>
      </c>
      <c r="B11906" s="186" t="s">
        <v>6586</v>
      </c>
      <c r="C11906" s="186" t="s">
        <v>6284</v>
      </c>
    </row>
    <row r="11907" spans="1:3" s="187" customFormat="1" ht="15.6">
      <c r="A11907" s="185" t="s">
        <v>48449</v>
      </c>
      <c r="B11907" s="186" t="s">
        <v>48450</v>
      </c>
      <c r="C11907" s="188" t="s">
        <v>46956</v>
      </c>
    </row>
    <row r="11908" spans="1:3" s="187" customFormat="1" ht="31.2">
      <c r="A11908" s="185" t="s">
        <v>30490</v>
      </c>
      <c r="B11908" s="186" t="s">
        <v>16777</v>
      </c>
      <c r="C11908" s="186" t="s">
        <v>29648</v>
      </c>
    </row>
    <row r="11909" spans="1:3" s="187" customFormat="1" ht="46.8">
      <c r="A11909" s="185" t="s">
        <v>39976</v>
      </c>
      <c r="B11909" s="186" t="s">
        <v>6921</v>
      </c>
      <c r="C11909" s="186" t="s">
        <v>39606</v>
      </c>
    </row>
    <row r="11910" spans="1:3" s="187" customFormat="1" ht="31.2">
      <c r="A11910" s="185" t="s">
        <v>19134</v>
      </c>
      <c r="B11910" s="186" t="s">
        <v>7491</v>
      </c>
      <c r="C11910" s="186" t="s">
        <v>19116</v>
      </c>
    </row>
    <row r="11911" spans="1:3" s="187" customFormat="1" ht="31.2">
      <c r="A11911" s="185" t="s">
        <v>10011</v>
      </c>
      <c r="B11911" s="186" t="s">
        <v>10012</v>
      </c>
      <c r="C11911" s="186" t="s">
        <v>9722</v>
      </c>
    </row>
    <row r="11912" spans="1:3" s="187" customFormat="1" ht="31.2">
      <c r="A11912" s="185" t="s">
        <v>30650</v>
      </c>
      <c r="B11912" s="186" t="s">
        <v>1538</v>
      </c>
      <c r="C11912" s="186" t="s">
        <v>30515</v>
      </c>
    </row>
    <row r="11913" spans="1:3" s="187" customFormat="1" ht="31.2">
      <c r="A11913" s="185" t="s">
        <v>12417</v>
      </c>
      <c r="B11913" s="186" t="s">
        <v>5137</v>
      </c>
      <c r="C11913" s="186" t="s">
        <v>12392</v>
      </c>
    </row>
    <row r="11914" spans="1:3" s="187" customFormat="1" ht="62.4">
      <c r="A11914" s="185" t="s">
        <v>16826</v>
      </c>
      <c r="B11914" s="186" t="s">
        <v>2475</v>
      </c>
      <c r="C11914" s="186" t="s">
        <v>16637</v>
      </c>
    </row>
    <row r="11915" spans="1:3" s="187" customFormat="1" ht="31.2">
      <c r="A11915" s="185" t="s">
        <v>40784</v>
      </c>
      <c r="B11915" s="186" t="s">
        <v>299</v>
      </c>
      <c r="C11915" s="186" t="s">
        <v>40685</v>
      </c>
    </row>
    <row r="11916" spans="1:3" s="187" customFormat="1" ht="31.2">
      <c r="A11916" s="185" t="s">
        <v>40784</v>
      </c>
      <c r="B11916" s="186" t="s">
        <v>48923</v>
      </c>
      <c r="C11916" s="188" t="s">
        <v>46966</v>
      </c>
    </row>
    <row r="11917" spans="1:3" s="187" customFormat="1" ht="31.2">
      <c r="A11917" s="185" t="s">
        <v>3567</v>
      </c>
      <c r="B11917" s="186" t="s">
        <v>3568</v>
      </c>
      <c r="C11917" s="186" t="s">
        <v>3346</v>
      </c>
    </row>
    <row r="11918" spans="1:3" s="187" customFormat="1" ht="31.2">
      <c r="A11918" s="185" t="s">
        <v>20507</v>
      </c>
      <c r="B11918" s="186" t="s">
        <v>2314</v>
      </c>
      <c r="C11918" s="186" t="s">
        <v>20152</v>
      </c>
    </row>
    <row r="11919" spans="1:3" s="187" customFormat="1" ht="31.2">
      <c r="A11919" s="185" t="s">
        <v>20507</v>
      </c>
      <c r="B11919" s="186" t="s">
        <v>2314</v>
      </c>
      <c r="C11919" s="186" t="s">
        <v>30515</v>
      </c>
    </row>
    <row r="11920" spans="1:3" s="187" customFormat="1" ht="31.2">
      <c r="A11920" s="185" t="s">
        <v>23330</v>
      </c>
      <c r="B11920" s="186" t="s">
        <v>23331</v>
      </c>
      <c r="C11920" s="186" t="s">
        <v>22896</v>
      </c>
    </row>
    <row r="11921" spans="1:3" s="187" customFormat="1" ht="31.2">
      <c r="A11921" s="185" t="s">
        <v>13209</v>
      </c>
      <c r="B11921" s="186" t="s">
        <v>986</v>
      </c>
      <c r="C11921" s="186" t="s">
        <v>12775</v>
      </c>
    </row>
    <row r="11922" spans="1:3" s="187" customFormat="1" ht="31.2">
      <c r="A11922" s="185" t="s">
        <v>13035</v>
      </c>
      <c r="B11922" s="186" t="s">
        <v>13036</v>
      </c>
      <c r="C11922" s="186" t="s">
        <v>12775</v>
      </c>
    </row>
    <row r="11923" spans="1:3" s="187" customFormat="1" ht="31.2">
      <c r="A11923" s="185" t="s">
        <v>1465</v>
      </c>
      <c r="B11923" s="186" t="s">
        <v>1143</v>
      </c>
      <c r="C11923" s="186" t="s">
        <v>11</v>
      </c>
    </row>
    <row r="11924" spans="1:3" s="187" customFormat="1" ht="31.2">
      <c r="A11924" s="185" t="s">
        <v>26601</v>
      </c>
      <c r="B11924" s="186" t="s">
        <v>21711</v>
      </c>
      <c r="C11924" s="186" t="s">
        <v>25996</v>
      </c>
    </row>
    <row r="11925" spans="1:3" s="187" customFormat="1" ht="46.8">
      <c r="A11925" s="185" t="s">
        <v>21535</v>
      </c>
      <c r="B11925" s="186" t="s">
        <v>21534</v>
      </c>
      <c r="C11925" s="188" t="s">
        <v>21475</v>
      </c>
    </row>
    <row r="11926" spans="1:3" s="187" customFormat="1" ht="31.2">
      <c r="A11926" s="185" t="s">
        <v>4738</v>
      </c>
      <c r="B11926" s="186" t="s">
        <v>232</v>
      </c>
      <c r="C11926" s="186" t="s">
        <v>4409</v>
      </c>
    </row>
    <row r="11927" spans="1:3" s="187" customFormat="1" ht="31.2">
      <c r="A11927" s="185" t="s">
        <v>4738</v>
      </c>
      <c r="B11927" s="186" t="s">
        <v>232</v>
      </c>
      <c r="C11927" s="186" t="s">
        <v>29648</v>
      </c>
    </row>
    <row r="11928" spans="1:3" s="187" customFormat="1" ht="31.2">
      <c r="A11928" s="185" t="s">
        <v>49503</v>
      </c>
      <c r="B11928" s="186" t="s">
        <v>49502</v>
      </c>
      <c r="C11928" s="188" t="s">
        <v>47553</v>
      </c>
    </row>
    <row r="11929" spans="1:3" s="187" customFormat="1" ht="31.2">
      <c r="A11929" s="185" t="s">
        <v>30371</v>
      </c>
      <c r="B11929" s="186" t="s">
        <v>375</v>
      </c>
      <c r="C11929" s="186" t="s">
        <v>29648</v>
      </c>
    </row>
    <row r="11930" spans="1:3" s="187" customFormat="1" ht="62.4">
      <c r="A11930" s="185" t="s">
        <v>22278</v>
      </c>
      <c r="B11930" s="186" t="s">
        <v>1791</v>
      </c>
      <c r="C11930" s="186" t="s">
        <v>21991</v>
      </c>
    </row>
    <row r="11931" spans="1:3" s="187" customFormat="1" ht="46.8">
      <c r="A11931" s="185" t="s">
        <v>7244</v>
      </c>
      <c r="B11931" s="186" t="s">
        <v>7245</v>
      </c>
      <c r="C11931" s="186" t="s">
        <v>6284</v>
      </c>
    </row>
    <row r="11932" spans="1:3" s="187" customFormat="1" ht="31.2">
      <c r="A11932" s="185" t="s">
        <v>34370</v>
      </c>
      <c r="B11932" s="186" t="s">
        <v>2000</v>
      </c>
      <c r="C11932" s="186" t="s">
        <v>34068</v>
      </c>
    </row>
    <row r="11933" spans="1:3" s="187" customFormat="1" ht="31.2">
      <c r="A11933" s="185" t="s">
        <v>30927</v>
      </c>
      <c r="B11933" s="186" t="s">
        <v>9084</v>
      </c>
      <c r="C11933" s="186" t="s">
        <v>30515</v>
      </c>
    </row>
    <row r="11934" spans="1:3" s="187" customFormat="1" ht="31.2">
      <c r="A11934" s="185" t="s">
        <v>47143</v>
      </c>
      <c r="B11934" s="186" t="s">
        <v>47144</v>
      </c>
      <c r="C11934" s="188" t="s">
        <v>47145</v>
      </c>
    </row>
    <row r="11935" spans="1:3" s="187" customFormat="1" ht="62.4">
      <c r="A11935" s="185" t="s">
        <v>2088</v>
      </c>
      <c r="B11935" s="186" t="s">
        <v>2089</v>
      </c>
      <c r="C11935" s="186" t="s">
        <v>1534</v>
      </c>
    </row>
    <row r="11936" spans="1:3" s="187" customFormat="1" ht="31.2">
      <c r="A11936" s="185" t="s">
        <v>47567</v>
      </c>
      <c r="B11936" s="186" t="s">
        <v>47568</v>
      </c>
      <c r="C11936" s="188" t="s">
        <v>46956</v>
      </c>
    </row>
    <row r="11937" spans="1:3" s="187" customFormat="1" ht="31.2">
      <c r="A11937" s="185" t="s">
        <v>35154</v>
      </c>
      <c r="B11937" s="186" t="s">
        <v>653</v>
      </c>
      <c r="C11937" s="186" t="s">
        <v>34927</v>
      </c>
    </row>
    <row r="11938" spans="1:3" s="187" customFormat="1" ht="31.2">
      <c r="A11938" s="185" t="s">
        <v>25234</v>
      </c>
      <c r="B11938" s="186" t="s">
        <v>2395</v>
      </c>
      <c r="C11938" s="186" t="s">
        <v>24806</v>
      </c>
    </row>
    <row r="11939" spans="1:3" s="187" customFormat="1" ht="31.2">
      <c r="A11939" s="185" t="s">
        <v>9078</v>
      </c>
      <c r="B11939" s="186" t="s">
        <v>9079</v>
      </c>
      <c r="C11939" s="186" t="s">
        <v>8759</v>
      </c>
    </row>
    <row r="11940" spans="1:3" s="187" customFormat="1" ht="31.2">
      <c r="A11940" s="185" t="s">
        <v>9078</v>
      </c>
      <c r="B11940" s="186" t="s">
        <v>9079</v>
      </c>
      <c r="C11940" s="186" t="s">
        <v>43220</v>
      </c>
    </row>
    <row r="11941" spans="1:3" s="187" customFormat="1" ht="31.2">
      <c r="A11941" s="185" t="s">
        <v>9799</v>
      </c>
      <c r="B11941" s="186" t="s">
        <v>9800</v>
      </c>
      <c r="C11941" s="186" t="s">
        <v>9722</v>
      </c>
    </row>
    <row r="11942" spans="1:3" s="187" customFormat="1" ht="31.2">
      <c r="A11942" s="185" t="s">
        <v>9760</v>
      </c>
      <c r="B11942" s="186" t="s">
        <v>9761</v>
      </c>
      <c r="C11942" s="186" t="s">
        <v>9722</v>
      </c>
    </row>
    <row r="11943" spans="1:3" s="187" customFormat="1" ht="31.2">
      <c r="A11943" s="185" t="s">
        <v>37564</v>
      </c>
      <c r="B11943" s="186" t="s">
        <v>17327</v>
      </c>
      <c r="C11943" s="186" t="s">
        <v>37497</v>
      </c>
    </row>
    <row r="11944" spans="1:3" s="187" customFormat="1" ht="46.8">
      <c r="A11944" s="185" t="s">
        <v>33532</v>
      </c>
      <c r="B11944" s="186" t="s">
        <v>3630</v>
      </c>
      <c r="C11944" s="186" t="s">
        <v>33246</v>
      </c>
    </row>
    <row r="11945" spans="1:3" s="187" customFormat="1" ht="31.2">
      <c r="A11945" s="185" t="s">
        <v>34688</v>
      </c>
      <c r="B11945" s="186" t="s">
        <v>980</v>
      </c>
      <c r="C11945" s="186" t="s">
        <v>34068</v>
      </c>
    </row>
    <row r="11946" spans="1:3" s="187" customFormat="1" ht="31.2">
      <c r="A11946" s="185" t="s">
        <v>27687</v>
      </c>
      <c r="B11946" s="186" t="s">
        <v>1956</v>
      </c>
      <c r="C11946" s="186" t="s">
        <v>27116</v>
      </c>
    </row>
    <row r="11947" spans="1:3" s="187" customFormat="1" ht="62.4">
      <c r="A11947" s="185" t="s">
        <v>20608</v>
      </c>
      <c r="B11947" s="186" t="s">
        <v>20609</v>
      </c>
      <c r="C11947" s="186" t="s">
        <v>20152</v>
      </c>
    </row>
    <row r="11948" spans="1:3" s="187" customFormat="1" ht="62.4">
      <c r="A11948" s="185" t="s">
        <v>20608</v>
      </c>
      <c r="B11948" s="186" t="s">
        <v>20609</v>
      </c>
      <c r="C11948" s="188" t="s">
        <v>21475</v>
      </c>
    </row>
    <row r="11949" spans="1:3" s="187" customFormat="1" ht="62.4">
      <c r="A11949" s="185" t="s">
        <v>45614</v>
      </c>
      <c r="B11949" s="186" t="s">
        <v>40031</v>
      </c>
      <c r="C11949" s="186" t="s">
        <v>45398</v>
      </c>
    </row>
    <row r="11950" spans="1:3" s="187" customFormat="1" ht="31.2">
      <c r="A11950" s="185" t="s">
        <v>6080</v>
      </c>
      <c r="B11950" s="186" t="s">
        <v>6081</v>
      </c>
      <c r="C11950" s="186" t="s">
        <v>5465</v>
      </c>
    </row>
    <row r="11951" spans="1:3" s="187" customFormat="1" ht="31.2">
      <c r="A11951" s="185" t="s">
        <v>5702</v>
      </c>
      <c r="B11951" s="186" t="s">
        <v>5703</v>
      </c>
      <c r="C11951" s="186" t="s">
        <v>5465</v>
      </c>
    </row>
    <row r="11952" spans="1:3" s="187" customFormat="1" ht="46.8">
      <c r="A11952" s="185" t="s">
        <v>6245</v>
      </c>
      <c r="B11952" s="186" t="s">
        <v>6246</v>
      </c>
      <c r="C11952" s="186" t="s">
        <v>5465</v>
      </c>
    </row>
    <row r="11953" spans="1:3" s="187" customFormat="1" ht="46.8">
      <c r="A11953" s="185" t="s">
        <v>6275</v>
      </c>
      <c r="B11953" s="186" t="s">
        <v>6276</v>
      </c>
      <c r="C11953" s="186" t="s">
        <v>5465</v>
      </c>
    </row>
    <row r="11954" spans="1:3" s="187" customFormat="1" ht="31.2">
      <c r="A11954" s="185" t="s">
        <v>6093</v>
      </c>
      <c r="B11954" s="186" t="s">
        <v>6094</v>
      </c>
      <c r="C11954" s="186" t="s">
        <v>5465</v>
      </c>
    </row>
    <row r="11955" spans="1:3" s="187" customFormat="1" ht="31.2">
      <c r="A11955" s="185" t="s">
        <v>5790</v>
      </c>
      <c r="B11955" s="186" t="s">
        <v>5791</v>
      </c>
      <c r="C11955" s="186" t="s">
        <v>5465</v>
      </c>
    </row>
    <row r="11956" spans="1:3" s="187" customFormat="1" ht="46.8">
      <c r="A11956" s="185" t="s">
        <v>5923</v>
      </c>
      <c r="B11956" s="186" t="s">
        <v>2509</v>
      </c>
      <c r="C11956" s="186" t="s">
        <v>5465</v>
      </c>
    </row>
    <row r="11957" spans="1:3" s="187" customFormat="1" ht="31.2">
      <c r="A11957" s="185" t="s">
        <v>3077</v>
      </c>
      <c r="B11957" s="186" t="s">
        <v>3078</v>
      </c>
      <c r="C11957" s="186" t="s">
        <v>2852</v>
      </c>
    </row>
    <row r="11958" spans="1:3" s="187" customFormat="1" ht="31.2">
      <c r="A11958" s="185" t="s">
        <v>3077</v>
      </c>
      <c r="B11958" s="186" t="s">
        <v>3078</v>
      </c>
      <c r="C11958" s="186" t="s">
        <v>5465</v>
      </c>
    </row>
    <row r="11959" spans="1:3" s="187" customFormat="1" ht="31.2">
      <c r="A11959" s="185" t="s">
        <v>3077</v>
      </c>
      <c r="B11959" s="186" t="s">
        <v>3078</v>
      </c>
      <c r="C11959" s="186" t="s">
        <v>25996</v>
      </c>
    </row>
    <row r="11960" spans="1:3" s="187" customFormat="1" ht="31.2">
      <c r="A11960" s="185" t="s">
        <v>5535</v>
      </c>
      <c r="B11960" s="186" t="s">
        <v>5536</v>
      </c>
      <c r="C11960" s="186" t="s">
        <v>5465</v>
      </c>
    </row>
    <row r="11961" spans="1:3" s="187" customFormat="1" ht="31.2">
      <c r="A11961" s="185" t="s">
        <v>5964</v>
      </c>
      <c r="B11961" s="186" t="s">
        <v>5965</v>
      </c>
      <c r="C11961" s="186" t="s">
        <v>5465</v>
      </c>
    </row>
    <row r="11962" spans="1:3" s="187" customFormat="1" ht="31.2">
      <c r="A11962" s="185" t="s">
        <v>22068</v>
      </c>
      <c r="B11962" s="186" t="s">
        <v>906</v>
      </c>
      <c r="C11962" s="186" t="s">
        <v>21991</v>
      </c>
    </row>
    <row r="11963" spans="1:3" s="187" customFormat="1" ht="31.2">
      <c r="A11963" s="185" t="s">
        <v>2174</v>
      </c>
      <c r="B11963" s="186" t="s">
        <v>914</v>
      </c>
      <c r="C11963" s="186" t="s">
        <v>1534</v>
      </c>
    </row>
    <row r="11964" spans="1:3" s="187" customFormat="1" ht="62.4">
      <c r="A11964" s="185" t="s">
        <v>28346</v>
      </c>
      <c r="B11964" s="186" t="s">
        <v>9192</v>
      </c>
      <c r="C11964" s="186" t="s">
        <v>27967</v>
      </c>
    </row>
    <row r="11965" spans="1:3" s="187" customFormat="1" ht="31.2">
      <c r="A11965" s="185" t="s">
        <v>28207</v>
      </c>
      <c r="B11965" s="186" t="s">
        <v>7591</v>
      </c>
      <c r="C11965" s="186" t="s">
        <v>27967</v>
      </c>
    </row>
    <row r="11966" spans="1:3" s="187" customFormat="1" ht="31.2">
      <c r="A11966" s="185" t="s">
        <v>48530</v>
      </c>
      <c r="B11966" s="186" t="s">
        <v>48531</v>
      </c>
      <c r="C11966" s="188" t="s">
        <v>46869</v>
      </c>
    </row>
    <row r="11967" spans="1:3" s="187" customFormat="1" ht="31.2">
      <c r="A11967" s="185" t="s">
        <v>31839</v>
      </c>
      <c r="B11967" s="186" t="s">
        <v>2738</v>
      </c>
      <c r="C11967" s="186" t="s">
        <v>31402</v>
      </c>
    </row>
    <row r="11968" spans="1:3" s="187" customFormat="1" ht="31.2">
      <c r="A11968" s="185" t="s">
        <v>11438</v>
      </c>
      <c r="B11968" s="186" t="s">
        <v>9736</v>
      </c>
      <c r="C11968" s="186" t="s">
        <v>10830</v>
      </c>
    </row>
    <row r="11969" spans="1:3" s="187" customFormat="1" ht="46.8">
      <c r="A11969" s="185" t="s">
        <v>17604</v>
      </c>
      <c r="B11969" s="186" t="s">
        <v>17605</v>
      </c>
      <c r="C11969" s="186" t="s">
        <v>17277</v>
      </c>
    </row>
    <row r="11970" spans="1:3" s="187" customFormat="1" ht="46.8">
      <c r="A11970" s="185" t="s">
        <v>39391</v>
      </c>
      <c r="B11970" s="186" t="s">
        <v>26880</v>
      </c>
      <c r="C11970" s="186" t="s">
        <v>39018</v>
      </c>
    </row>
    <row r="11971" spans="1:3" s="187" customFormat="1" ht="46.8">
      <c r="A11971" s="185" t="s">
        <v>37718</v>
      </c>
      <c r="B11971" s="186" t="s">
        <v>5857</v>
      </c>
      <c r="C11971" s="186" t="s">
        <v>37605</v>
      </c>
    </row>
    <row r="11972" spans="1:3" s="187" customFormat="1" ht="46.8">
      <c r="A11972" s="185" t="s">
        <v>28011</v>
      </c>
      <c r="B11972" s="186" t="s">
        <v>4413</v>
      </c>
      <c r="C11972" s="186" t="s">
        <v>27967</v>
      </c>
    </row>
    <row r="11973" spans="1:3" s="187" customFormat="1" ht="46.8">
      <c r="A11973" s="185" t="s">
        <v>28011</v>
      </c>
      <c r="B11973" s="186" t="s">
        <v>4413</v>
      </c>
      <c r="C11973" s="186" t="s">
        <v>31402</v>
      </c>
    </row>
    <row r="11974" spans="1:3" s="187" customFormat="1" ht="46.8">
      <c r="A11974" s="185" t="s">
        <v>20961</v>
      </c>
      <c r="B11974" s="186" t="s">
        <v>20962</v>
      </c>
      <c r="C11974" s="186" t="s">
        <v>20152</v>
      </c>
    </row>
    <row r="11975" spans="1:3" s="187" customFormat="1" ht="46.8">
      <c r="A11975" s="185" t="s">
        <v>7128</v>
      </c>
      <c r="B11975" s="186" t="s">
        <v>7129</v>
      </c>
      <c r="C11975" s="186" t="s">
        <v>6284</v>
      </c>
    </row>
    <row r="11976" spans="1:3" s="187" customFormat="1" ht="31.2">
      <c r="A11976" s="185" t="s">
        <v>33523</v>
      </c>
      <c r="B11976" s="186" t="s">
        <v>22769</v>
      </c>
      <c r="C11976" s="186" t="s">
        <v>33246</v>
      </c>
    </row>
    <row r="11977" spans="1:3" s="187" customFormat="1" ht="31.2">
      <c r="A11977" s="185" t="s">
        <v>32969</v>
      </c>
      <c r="B11977" s="186" t="s">
        <v>21743</v>
      </c>
      <c r="C11977" s="186" t="s">
        <v>32209</v>
      </c>
    </row>
    <row r="11978" spans="1:3" s="187" customFormat="1" ht="31.2">
      <c r="A11978" s="185" t="s">
        <v>4508</v>
      </c>
      <c r="B11978" s="186" t="s">
        <v>4509</v>
      </c>
      <c r="C11978" s="186" t="s">
        <v>4409</v>
      </c>
    </row>
    <row r="11979" spans="1:3" s="187" customFormat="1" ht="31.2">
      <c r="A11979" s="185" t="s">
        <v>4620</v>
      </c>
      <c r="B11979" s="186" t="s">
        <v>4621</v>
      </c>
      <c r="C11979" s="186" t="s">
        <v>4409</v>
      </c>
    </row>
    <row r="11980" spans="1:3" s="187" customFormat="1" ht="31.2">
      <c r="A11980" s="185" t="s">
        <v>4644</v>
      </c>
      <c r="B11980" s="186" t="s">
        <v>4645</v>
      </c>
      <c r="C11980" s="186" t="s">
        <v>4409</v>
      </c>
    </row>
    <row r="11981" spans="1:3" s="187" customFormat="1" ht="46.8">
      <c r="A11981" s="185" t="s">
        <v>4601</v>
      </c>
      <c r="B11981" s="186" t="s">
        <v>4602</v>
      </c>
      <c r="C11981" s="186" t="s">
        <v>4409</v>
      </c>
    </row>
    <row r="11982" spans="1:3" s="187" customFormat="1" ht="31.2">
      <c r="A11982" s="185" t="s">
        <v>37427</v>
      </c>
      <c r="B11982" s="186" t="s">
        <v>19976</v>
      </c>
      <c r="C11982" s="186" t="s">
        <v>37010</v>
      </c>
    </row>
    <row r="11983" spans="1:3" s="187" customFormat="1" ht="31.2">
      <c r="A11983" s="185" t="s">
        <v>29619</v>
      </c>
      <c r="B11983" s="186" t="s">
        <v>1978</v>
      </c>
      <c r="C11983" s="186" t="s">
        <v>28788</v>
      </c>
    </row>
    <row r="11984" spans="1:3" s="187" customFormat="1" ht="31.2">
      <c r="A11984" s="185" t="s">
        <v>4517</v>
      </c>
      <c r="B11984" s="186" t="s">
        <v>4518</v>
      </c>
      <c r="C11984" s="186" t="s">
        <v>4409</v>
      </c>
    </row>
    <row r="11985" spans="1:3" s="187" customFormat="1" ht="31.2">
      <c r="A11985" s="185" t="s">
        <v>6221</v>
      </c>
      <c r="B11985" s="186" t="s">
        <v>6222</v>
      </c>
      <c r="C11985" s="186" t="s">
        <v>5465</v>
      </c>
    </row>
    <row r="11986" spans="1:3" s="187" customFormat="1" ht="31.2">
      <c r="A11986" s="185" t="s">
        <v>4459</v>
      </c>
      <c r="B11986" s="186" t="s">
        <v>75</v>
      </c>
      <c r="C11986" s="186" t="s">
        <v>4409</v>
      </c>
    </row>
    <row r="11987" spans="1:3" s="187" customFormat="1" ht="31.2">
      <c r="A11987" s="185" t="s">
        <v>16639</v>
      </c>
      <c r="B11987" s="186" t="s">
        <v>18</v>
      </c>
      <c r="C11987" s="186" t="s">
        <v>16637</v>
      </c>
    </row>
    <row r="11988" spans="1:3" s="187" customFormat="1" ht="31.2">
      <c r="A11988" s="185" t="s">
        <v>4568</v>
      </c>
      <c r="B11988" s="186" t="s">
        <v>694</v>
      </c>
      <c r="C11988" s="186" t="s">
        <v>4409</v>
      </c>
    </row>
    <row r="11989" spans="1:3" s="187" customFormat="1" ht="31.2">
      <c r="A11989" s="185" t="s">
        <v>1772</v>
      </c>
      <c r="B11989" s="186" t="s">
        <v>307</v>
      </c>
      <c r="C11989" s="186" t="s">
        <v>1534</v>
      </c>
    </row>
    <row r="11990" spans="1:3" s="187" customFormat="1" ht="31.2">
      <c r="A11990" s="185" t="s">
        <v>5213</v>
      </c>
      <c r="B11990" s="186" t="s">
        <v>1953</v>
      </c>
      <c r="C11990" s="186" t="s">
        <v>4409</v>
      </c>
    </row>
    <row r="11991" spans="1:3" s="187" customFormat="1" ht="31.2">
      <c r="A11991" s="185" t="s">
        <v>5224</v>
      </c>
      <c r="B11991" s="186" t="s">
        <v>1953</v>
      </c>
      <c r="C11991" s="186" t="s">
        <v>4409</v>
      </c>
    </row>
    <row r="11992" spans="1:3" s="187" customFormat="1" ht="31.2">
      <c r="A11992" s="185" t="s">
        <v>4947</v>
      </c>
      <c r="B11992" s="186" t="s">
        <v>428</v>
      </c>
      <c r="C11992" s="186" t="s">
        <v>4409</v>
      </c>
    </row>
    <row r="11993" spans="1:3" s="187" customFormat="1" ht="31.2">
      <c r="A11993" s="185" t="s">
        <v>4947</v>
      </c>
      <c r="B11993" s="186" t="s">
        <v>428</v>
      </c>
      <c r="C11993" s="186" t="s">
        <v>7346</v>
      </c>
    </row>
    <row r="11994" spans="1:3" s="187" customFormat="1" ht="31.2">
      <c r="A11994" s="185" t="s">
        <v>4947</v>
      </c>
      <c r="B11994" s="186" t="s">
        <v>428</v>
      </c>
      <c r="C11994" s="186" t="s">
        <v>8759</v>
      </c>
    </row>
    <row r="11995" spans="1:3" s="187" customFormat="1" ht="31.2">
      <c r="A11995" s="185" t="s">
        <v>12037</v>
      </c>
      <c r="B11995" s="186" t="s">
        <v>1978</v>
      </c>
      <c r="C11995" s="186" t="s">
        <v>11996</v>
      </c>
    </row>
    <row r="11996" spans="1:3" s="187" customFormat="1" ht="31.2">
      <c r="A11996" s="185" t="s">
        <v>4813</v>
      </c>
      <c r="B11996" s="186" t="s">
        <v>4814</v>
      </c>
      <c r="C11996" s="186" t="s">
        <v>4409</v>
      </c>
    </row>
    <row r="11997" spans="1:3" s="187" customFormat="1" ht="31.2">
      <c r="A11997" s="185" t="s">
        <v>4925</v>
      </c>
      <c r="B11997" s="186" t="s">
        <v>4926</v>
      </c>
      <c r="C11997" s="186" t="s">
        <v>4409</v>
      </c>
    </row>
    <row r="11998" spans="1:3" s="187" customFormat="1" ht="31.2">
      <c r="A11998" s="185" t="s">
        <v>5415</v>
      </c>
      <c r="B11998" s="186" t="s">
        <v>5411</v>
      </c>
      <c r="C11998" s="186" t="s">
        <v>4409</v>
      </c>
    </row>
    <row r="11999" spans="1:3" s="187" customFormat="1" ht="31.2">
      <c r="A11999" s="185" t="s">
        <v>5358</v>
      </c>
      <c r="B11999" s="186" t="s">
        <v>5354</v>
      </c>
      <c r="C11999" s="186" t="s">
        <v>4409</v>
      </c>
    </row>
    <row r="12000" spans="1:3" s="187" customFormat="1" ht="31.2">
      <c r="A12000" s="185" t="s">
        <v>11770</v>
      </c>
      <c r="B12000" s="186" t="s">
        <v>2212</v>
      </c>
      <c r="C12000" s="186" t="s">
        <v>10830</v>
      </c>
    </row>
    <row r="12001" spans="1:3" s="187" customFormat="1" ht="31.2">
      <c r="A12001" s="185" t="s">
        <v>5068</v>
      </c>
      <c r="B12001" s="186" t="s">
        <v>513</v>
      </c>
      <c r="C12001" s="186" t="s">
        <v>4409</v>
      </c>
    </row>
    <row r="12002" spans="1:3" s="187" customFormat="1" ht="46.8">
      <c r="A12002" s="185" t="s">
        <v>5075</v>
      </c>
      <c r="B12002" s="186" t="s">
        <v>4795</v>
      </c>
      <c r="C12002" s="186" t="s">
        <v>4409</v>
      </c>
    </row>
    <row r="12003" spans="1:3" s="187" customFormat="1" ht="31.2">
      <c r="A12003" s="185" t="s">
        <v>4895</v>
      </c>
      <c r="B12003" s="186" t="s">
        <v>1879</v>
      </c>
      <c r="C12003" s="186" t="s">
        <v>4409</v>
      </c>
    </row>
    <row r="12004" spans="1:3" s="187" customFormat="1" ht="31.2">
      <c r="A12004" s="185" t="s">
        <v>42958</v>
      </c>
      <c r="B12004" s="186" t="s">
        <v>42959</v>
      </c>
      <c r="C12004" s="186" t="s">
        <v>42915</v>
      </c>
    </row>
    <row r="12005" spans="1:3" s="187" customFormat="1" ht="31.2">
      <c r="A12005" s="185" t="s">
        <v>4769</v>
      </c>
      <c r="B12005" s="186" t="s">
        <v>61</v>
      </c>
      <c r="C12005" s="186" t="s">
        <v>4409</v>
      </c>
    </row>
    <row r="12006" spans="1:3" s="187" customFormat="1" ht="31.2">
      <c r="A12006" s="185" t="s">
        <v>4702</v>
      </c>
      <c r="B12006" s="186" t="s">
        <v>542</v>
      </c>
      <c r="C12006" s="186" t="s">
        <v>4409</v>
      </c>
    </row>
    <row r="12007" spans="1:3" s="187" customFormat="1" ht="31.2">
      <c r="A12007" s="185" t="s">
        <v>4864</v>
      </c>
      <c r="B12007" s="186" t="s">
        <v>4865</v>
      </c>
      <c r="C12007" s="186" t="s">
        <v>4409</v>
      </c>
    </row>
    <row r="12008" spans="1:3" s="187" customFormat="1" ht="31.2">
      <c r="A12008" s="185" t="s">
        <v>5185</v>
      </c>
      <c r="B12008" s="186" t="s">
        <v>1989</v>
      </c>
      <c r="C12008" s="186" t="s">
        <v>4409</v>
      </c>
    </row>
    <row r="12009" spans="1:3" s="187" customFormat="1" ht="31.2">
      <c r="A12009" s="185" t="s">
        <v>4732</v>
      </c>
      <c r="B12009" s="186" t="s">
        <v>3380</v>
      </c>
      <c r="C12009" s="186" t="s">
        <v>4409</v>
      </c>
    </row>
    <row r="12010" spans="1:3" s="187" customFormat="1" ht="31.2">
      <c r="A12010" s="185" t="s">
        <v>4732</v>
      </c>
      <c r="B12010" s="186" t="s">
        <v>3380</v>
      </c>
      <c r="C12010" s="186" t="s">
        <v>40685</v>
      </c>
    </row>
    <row r="12011" spans="1:3" s="187" customFormat="1" ht="46.8">
      <c r="A12011" s="185" t="s">
        <v>5384</v>
      </c>
      <c r="B12011" s="186" t="s">
        <v>5385</v>
      </c>
      <c r="C12011" s="186" t="s">
        <v>4409</v>
      </c>
    </row>
    <row r="12012" spans="1:3" s="187" customFormat="1" ht="46.8">
      <c r="A12012" s="185" t="s">
        <v>5384</v>
      </c>
      <c r="B12012" s="186" t="s">
        <v>5385</v>
      </c>
      <c r="C12012" s="186" t="s">
        <v>10830</v>
      </c>
    </row>
    <row r="12013" spans="1:3" s="187" customFormat="1" ht="46.8">
      <c r="A12013" s="185" t="s">
        <v>5384</v>
      </c>
      <c r="B12013" s="186" t="s">
        <v>5385</v>
      </c>
      <c r="C12013" s="186" t="s">
        <v>32209</v>
      </c>
    </row>
    <row r="12014" spans="1:3" s="187" customFormat="1" ht="31.2">
      <c r="A12014" s="185" t="s">
        <v>4851</v>
      </c>
      <c r="B12014" s="186" t="s">
        <v>4852</v>
      </c>
      <c r="C12014" s="186" t="s">
        <v>4409</v>
      </c>
    </row>
    <row r="12015" spans="1:3" s="187" customFormat="1" ht="31.2">
      <c r="A12015" s="185" t="s">
        <v>4851</v>
      </c>
      <c r="B12015" s="186" t="s">
        <v>4852</v>
      </c>
      <c r="C12015" s="186" t="s">
        <v>28788</v>
      </c>
    </row>
    <row r="12016" spans="1:3" s="187" customFormat="1" ht="31.2">
      <c r="A12016" s="185" t="s">
        <v>4818</v>
      </c>
      <c r="B12016" s="186" t="s">
        <v>513</v>
      </c>
      <c r="C12016" s="186" t="s">
        <v>4409</v>
      </c>
    </row>
    <row r="12017" spans="1:3" s="187" customFormat="1" ht="31.2">
      <c r="A12017" s="185" t="s">
        <v>4818</v>
      </c>
      <c r="B12017" s="186" t="s">
        <v>513</v>
      </c>
      <c r="C12017" s="186" t="s">
        <v>40685</v>
      </c>
    </row>
    <row r="12018" spans="1:3" s="187" customFormat="1" ht="15.6">
      <c r="A12018" s="185" t="s">
        <v>4818</v>
      </c>
      <c r="B12018" s="186" t="s">
        <v>48187</v>
      </c>
      <c r="C12018" s="188" t="s">
        <v>46966</v>
      </c>
    </row>
    <row r="12019" spans="1:3" s="187" customFormat="1" ht="15.6">
      <c r="A12019" s="185" t="s">
        <v>48442</v>
      </c>
      <c r="B12019" s="186" t="s">
        <v>48436</v>
      </c>
      <c r="C12019" s="188" t="s">
        <v>46958</v>
      </c>
    </row>
    <row r="12020" spans="1:3" s="187" customFormat="1" ht="31.2">
      <c r="A12020" s="185" t="s">
        <v>39601</v>
      </c>
      <c r="B12020" s="186" t="s">
        <v>39602</v>
      </c>
      <c r="C12020" s="186" t="s">
        <v>39018</v>
      </c>
    </row>
    <row r="12021" spans="1:3" s="187" customFormat="1" ht="31.2">
      <c r="A12021" s="185" t="s">
        <v>4881</v>
      </c>
      <c r="B12021" s="186" t="s">
        <v>4882</v>
      </c>
      <c r="C12021" s="186" t="s">
        <v>4409</v>
      </c>
    </row>
    <row r="12022" spans="1:3" s="187" customFormat="1" ht="31.2">
      <c r="A12022" s="185" t="s">
        <v>4881</v>
      </c>
      <c r="B12022" s="186" t="s">
        <v>4882</v>
      </c>
      <c r="C12022" s="186" t="s">
        <v>39018</v>
      </c>
    </row>
    <row r="12023" spans="1:3" s="187" customFormat="1" ht="31.2">
      <c r="A12023" s="185" t="s">
        <v>5332</v>
      </c>
      <c r="B12023" s="186" t="s">
        <v>2231</v>
      </c>
      <c r="C12023" s="186" t="s">
        <v>4409</v>
      </c>
    </row>
    <row r="12024" spans="1:3" s="187" customFormat="1" ht="31.2">
      <c r="A12024" s="185" t="s">
        <v>4757</v>
      </c>
      <c r="B12024" s="186" t="s">
        <v>61</v>
      </c>
      <c r="C12024" s="186" t="s">
        <v>4409</v>
      </c>
    </row>
    <row r="12025" spans="1:3" s="187" customFormat="1" ht="31.2">
      <c r="A12025" s="185" t="s">
        <v>4757</v>
      </c>
      <c r="B12025" s="186" t="s">
        <v>61</v>
      </c>
      <c r="C12025" s="186" t="s">
        <v>30515</v>
      </c>
    </row>
    <row r="12026" spans="1:3" s="187" customFormat="1" ht="31.2">
      <c r="A12026" s="185" t="s">
        <v>4751</v>
      </c>
      <c r="B12026" s="186" t="s">
        <v>42</v>
      </c>
      <c r="C12026" s="186" t="s">
        <v>4409</v>
      </c>
    </row>
    <row r="12027" spans="1:3" s="187" customFormat="1" ht="31.2">
      <c r="A12027" s="185" t="s">
        <v>4751</v>
      </c>
      <c r="B12027" s="186" t="s">
        <v>42</v>
      </c>
      <c r="C12027" s="186" t="s">
        <v>30515</v>
      </c>
    </row>
    <row r="12028" spans="1:3" s="187" customFormat="1" ht="31.2">
      <c r="A12028" s="185" t="s">
        <v>12125</v>
      </c>
      <c r="B12028" s="186" t="s">
        <v>8239</v>
      </c>
      <c r="C12028" s="186" t="s">
        <v>11996</v>
      </c>
    </row>
    <row r="12029" spans="1:3" s="187" customFormat="1" ht="46.8">
      <c r="A12029" s="185" t="s">
        <v>5282</v>
      </c>
      <c r="B12029" s="186" t="s">
        <v>5283</v>
      </c>
      <c r="C12029" s="186" t="s">
        <v>4409</v>
      </c>
    </row>
    <row r="12030" spans="1:3" s="187" customFormat="1" ht="46.8">
      <c r="A12030" s="185" t="s">
        <v>4147</v>
      </c>
      <c r="B12030" s="186" t="s">
        <v>653</v>
      </c>
      <c r="C12030" s="186" t="s">
        <v>3992</v>
      </c>
    </row>
    <row r="12031" spans="1:3" s="187" customFormat="1" ht="31.2">
      <c r="A12031" s="185" t="s">
        <v>5055</v>
      </c>
      <c r="B12031" s="186" t="s">
        <v>996</v>
      </c>
      <c r="C12031" s="186" t="s">
        <v>4409</v>
      </c>
    </row>
    <row r="12032" spans="1:3" s="187" customFormat="1" ht="31.2">
      <c r="A12032" s="185" t="s">
        <v>5427</v>
      </c>
      <c r="B12032" s="186" t="s">
        <v>5428</v>
      </c>
      <c r="C12032" s="186" t="s">
        <v>4409</v>
      </c>
    </row>
    <row r="12033" spans="1:3" s="187" customFormat="1" ht="31.2">
      <c r="A12033" s="185" t="s">
        <v>5427</v>
      </c>
      <c r="B12033" s="186" t="s">
        <v>5428</v>
      </c>
      <c r="C12033" s="186" t="s">
        <v>11996</v>
      </c>
    </row>
    <row r="12034" spans="1:3" s="187" customFormat="1" ht="31.2">
      <c r="A12034" s="185" t="s">
        <v>5427</v>
      </c>
      <c r="B12034" s="186" t="s">
        <v>5428</v>
      </c>
      <c r="C12034" s="186" t="s">
        <v>39018</v>
      </c>
    </row>
    <row r="12035" spans="1:3" s="187" customFormat="1" ht="31.2">
      <c r="A12035" s="185" t="s">
        <v>4701</v>
      </c>
      <c r="B12035" s="186" t="s">
        <v>348</v>
      </c>
      <c r="C12035" s="186" t="s">
        <v>4409</v>
      </c>
    </row>
    <row r="12036" spans="1:3" s="187" customFormat="1" ht="15.6">
      <c r="A12036" s="185" t="s">
        <v>4701</v>
      </c>
      <c r="B12036" s="186" t="s">
        <v>48433</v>
      </c>
      <c r="C12036" s="188" t="s">
        <v>47203</v>
      </c>
    </row>
    <row r="12037" spans="1:3" s="187" customFormat="1" ht="31.2">
      <c r="A12037" s="185" t="s">
        <v>5419</v>
      </c>
      <c r="B12037" s="186" t="s">
        <v>5420</v>
      </c>
      <c r="C12037" s="186" t="s">
        <v>4409</v>
      </c>
    </row>
    <row r="12038" spans="1:3" s="187" customFormat="1" ht="31.2">
      <c r="A12038" s="185" t="s">
        <v>4800</v>
      </c>
      <c r="B12038" s="186" t="s">
        <v>4452</v>
      </c>
      <c r="C12038" s="186" t="s">
        <v>4409</v>
      </c>
    </row>
    <row r="12039" spans="1:3" s="187" customFormat="1" ht="31.2">
      <c r="A12039" s="185" t="s">
        <v>4800</v>
      </c>
      <c r="B12039" s="186" t="s">
        <v>4452</v>
      </c>
      <c r="C12039" s="186" t="s">
        <v>32209</v>
      </c>
    </row>
    <row r="12040" spans="1:3" s="187" customFormat="1" ht="31.2">
      <c r="A12040" s="185" t="s">
        <v>4503</v>
      </c>
      <c r="B12040" s="186" t="s">
        <v>4504</v>
      </c>
      <c r="C12040" s="186" t="s">
        <v>4409</v>
      </c>
    </row>
    <row r="12041" spans="1:3" s="187" customFormat="1" ht="15.6">
      <c r="A12041" s="185" t="s">
        <v>49383</v>
      </c>
      <c r="B12041" s="186" t="s">
        <v>49384</v>
      </c>
      <c r="C12041" s="188" t="s">
        <v>47190</v>
      </c>
    </row>
    <row r="12042" spans="1:3" s="187" customFormat="1" ht="31.2">
      <c r="A12042" s="185" t="s">
        <v>4713</v>
      </c>
      <c r="B12042" s="186" t="s">
        <v>251</v>
      </c>
      <c r="C12042" s="186" t="s">
        <v>4409</v>
      </c>
    </row>
    <row r="12043" spans="1:3" s="187" customFormat="1" ht="31.2">
      <c r="A12043" s="185" t="s">
        <v>4683</v>
      </c>
      <c r="B12043" s="186" t="s">
        <v>4684</v>
      </c>
      <c r="C12043" s="186" t="s">
        <v>4409</v>
      </c>
    </row>
    <row r="12044" spans="1:3" s="187" customFormat="1" ht="15.6">
      <c r="A12044" s="185" t="s">
        <v>49069</v>
      </c>
      <c r="B12044" s="186" t="s">
        <v>49070</v>
      </c>
      <c r="C12044" s="188" t="s">
        <v>46838</v>
      </c>
    </row>
    <row r="12045" spans="1:3" s="187" customFormat="1" ht="31.2">
      <c r="A12045" s="185" t="s">
        <v>5205</v>
      </c>
      <c r="B12045" s="186" t="s">
        <v>1953</v>
      </c>
      <c r="C12045" s="186" t="s">
        <v>4409</v>
      </c>
    </row>
    <row r="12046" spans="1:3" s="187" customFormat="1" ht="31.2">
      <c r="A12046" s="185" t="s">
        <v>5166</v>
      </c>
      <c r="B12046" s="186" t="s">
        <v>5167</v>
      </c>
      <c r="C12046" s="186" t="s">
        <v>4409</v>
      </c>
    </row>
    <row r="12047" spans="1:3" s="187" customFormat="1" ht="31.2">
      <c r="A12047" s="185" t="s">
        <v>409</v>
      </c>
      <c r="B12047" s="186" t="s">
        <v>394</v>
      </c>
      <c r="C12047" s="186" t="s">
        <v>11</v>
      </c>
    </row>
    <row r="12048" spans="1:3" s="187" customFormat="1" ht="31.2">
      <c r="A12048" s="185" t="s">
        <v>32977</v>
      </c>
      <c r="B12048" s="186" t="s">
        <v>16922</v>
      </c>
      <c r="C12048" s="186" t="s">
        <v>32209</v>
      </c>
    </row>
    <row r="12049" spans="1:3" s="187" customFormat="1" ht="31.2">
      <c r="A12049" s="185" t="s">
        <v>17994</v>
      </c>
      <c r="B12049" s="186" t="s">
        <v>17995</v>
      </c>
      <c r="C12049" s="186" t="s">
        <v>17277</v>
      </c>
    </row>
    <row r="12050" spans="1:3" s="187" customFormat="1" ht="46.8">
      <c r="A12050" s="185" t="s">
        <v>17138</v>
      </c>
      <c r="B12050" s="186" t="s">
        <v>13823</v>
      </c>
      <c r="C12050" s="186" t="s">
        <v>16637</v>
      </c>
    </row>
    <row r="12051" spans="1:3" s="187" customFormat="1" ht="31.2">
      <c r="A12051" s="185" t="s">
        <v>4205</v>
      </c>
      <c r="B12051" s="186" t="s">
        <v>4046</v>
      </c>
      <c r="C12051" s="186" t="s">
        <v>3992</v>
      </c>
    </row>
    <row r="12052" spans="1:3" s="187" customFormat="1" ht="31.2">
      <c r="A12052" s="185" t="s">
        <v>4406</v>
      </c>
      <c r="B12052" s="186" t="s">
        <v>4407</v>
      </c>
      <c r="C12052" s="186" t="s">
        <v>3992</v>
      </c>
    </row>
    <row r="12053" spans="1:3" s="187" customFormat="1" ht="31.2">
      <c r="A12053" s="185" t="s">
        <v>4264</v>
      </c>
      <c r="B12053" s="186" t="s">
        <v>4265</v>
      </c>
      <c r="C12053" s="186" t="s">
        <v>3992</v>
      </c>
    </row>
    <row r="12054" spans="1:3" s="187" customFormat="1" ht="46.8">
      <c r="A12054" s="185" t="s">
        <v>16864</v>
      </c>
      <c r="B12054" s="186" t="s">
        <v>4244</v>
      </c>
      <c r="C12054" s="186" t="s">
        <v>16637</v>
      </c>
    </row>
    <row r="12055" spans="1:3" s="187" customFormat="1" ht="46.8">
      <c r="A12055" s="185" t="s">
        <v>26324</v>
      </c>
      <c r="B12055" s="186" t="s">
        <v>3622</v>
      </c>
      <c r="C12055" s="186" t="s">
        <v>25996</v>
      </c>
    </row>
    <row r="12056" spans="1:3" s="187" customFormat="1" ht="31.2">
      <c r="A12056" s="185" t="s">
        <v>28605</v>
      </c>
      <c r="B12056" s="186" t="s">
        <v>28606</v>
      </c>
      <c r="C12056" s="186" t="s">
        <v>27967</v>
      </c>
    </row>
    <row r="12057" spans="1:3" s="187" customFormat="1" ht="31.2">
      <c r="A12057" s="185" t="s">
        <v>16548</v>
      </c>
      <c r="B12057" s="186" t="s">
        <v>1135</v>
      </c>
      <c r="C12057" s="186" t="s">
        <v>16132</v>
      </c>
    </row>
    <row r="12058" spans="1:3" s="187" customFormat="1" ht="46.8">
      <c r="A12058" s="185" t="s">
        <v>35203</v>
      </c>
      <c r="B12058" s="186" t="s">
        <v>159</v>
      </c>
      <c r="C12058" s="186" t="s">
        <v>34927</v>
      </c>
    </row>
    <row r="12059" spans="1:3" s="187" customFormat="1" ht="31.2">
      <c r="A12059" s="185" t="s">
        <v>38507</v>
      </c>
      <c r="B12059" s="186" t="s">
        <v>878</v>
      </c>
      <c r="C12059" s="186" t="s">
        <v>38207</v>
      </c>
    </row>
    <row r="12060" spans="1:3" s="187" customFormat="1" ht="46.8">
      <c r="A12060" s="185" t="s">
        <v>33137</v>
      </c>
      <c r="B12060" s="186" t="s">
        <v>7164</v>
      </c>
      <c r="C12060" s="186" t="s">
        <v>32209</v>
      </c>
    </row>
    <row r="12061" spans="1:3" s="187" customFormat="1" ht="46.8">
      <c r="A12061" s="185" t="s">
        <v>49855</v>
      </c>
      <c r="B12061" s="186" t="s">
        <v>49856</v>
      </c>
      <c r="C12061" s="188" t="s">
        <v>46869</v>
      </c>
    </row>
    <row r="12062" spans="1:3" s="187" customFormat="1" ht="31.2">
      <c r="A12062" s="185" t="s">
        <v>23865</v>
      </c>
      <c r="B12062" s="186" t="s">
        <v>4717</v>
      </c>
      <c r="C12062" s="186" t="s">
        <v>23735</v>
      </c>
    </row>
    <row r="12063" spans="1:3" s="187" customFormat="1" ht="31.2">
      <c r="A12063" s="185" t="s">
        <v>46032</v>
      </c>
      <c r="B12063" s="186" t="s">
        <v>8742</v>
      </c>
      <c r="C12063" s="186" t="s">
        <v>45398</v>
      </c>
    </row>
    <row r="12064" spans="1:3" s="187" customFormat="1" ht="46.8">
      <c r="A12064" s="185" t="s">
        <v>33570</v>
      </c>
      <c r="B12064" s="186" t="s">
        <v>1522</v>
      </c>
      <c r="C12064" s="186" t="s">
        <v>33246</v>
      </c>
    </row>
    <row r="12065" spans="1:3" s="187" customFormat="1" ht="46.8">
      <c r="A12065" s="185" t="s">
        <v>183</v>
      </c>
      <c r="B12065" s="186" t="s">
        <v>184</v>
      </c>
      <c r="C12065" s="186" t="s">
        <v>11</v>
      </c>
    </row>
    <row r="12066" spans="1:3" s="187" customFormat="1" ht="31.2">
      <c r="A12066" s="185" t="s">
        <v>30722</v>
      </c>
      <c r="B12066" s="186" t="s">
        <v>1784</v>
      </c>
      <c r="C12066" s="186" t="s">
        <v>30515</v>
      </c>
    </row>
    <row r="12067" spans="1:3" s="187" customFormat="1" ht="62.4">
      <c r="A12067" s="185" t="s">
        <v>38428</v>
      </c>
      <c r="B12067" s="186" t="s">
        <v>159</v>
      </c>
      <c r="C12067" s="186" t="s">
        <v>38207</v>
      </c>
    </row>
    <row r="12068" spans="1:3" s="187" customFormat="1" ht="31.2">
      <c r="A12068" s="185" t="s">
        <v>43424</v>
      </c>
      <c r="B12068" s="186" t="s">
        <v>5052</v>
      </c>
      <c r="C12068" s="186" t="s">
        <v>43220</v>
      </c>
    </row>
    <row r="12069" spans="1:3" s="187" customFormat="1" ht="46.8">
      <c r="A12069" s="185" t="s">
        <v>3799</v>
      </c>
      <c r="B12069" s="186" t="s">
        <v>3800</v>
      </c>
      <c r="C12069" s="186" t="s">
        <v>3346</v>
      </c>
    </row>
    <row r="12070" spans="1:3" s="187" customFormat="1" ht="46.8">
      <c r="A12070" s="185" t="s">
        <v>3841</v>
      </c>
      <c r="B12070" s="186" t="s">
        <v>3842</v>
      </c>
      <c r="C12070" s="186" t="s">
        <v>3346</v>
      </c>
    </row>
    <row r="12071" spans="1:3" s="187" customFormat="1" ht="31.2">
      <c r="A12071" s="185" t="s">
        <v>3676</v>
      </c>
      <c r="B12071" s="186" t="s">
        <v>3677</v>
      </c>
      <c r="C12071" s="186" t="s">
        <v>3346</v>
      </c>
    </row>
    <row r="12072" spans="1:3" s="187" customFormat="1" ht="31.2">
      <c r="A12072" s="185" t="s">
        <v>3726</v>
      </c>
      <c r="B12072" s="186" t="s">
        <v>3727</v>
      </c>
      <c r="C12072" s="186" t="s">
        <v>3346</v>
      </c>
    </row>
    <row r="12073" spans="1:3" s="187" customFormat="1" ht="31.2">
      <c r="A12073" s="185" t="s">
        <v>3747</v>
      </c>
      <c r="B12073" s="186" t="s">
        <v>3748</v>
      </c>
      <c r="C12073" s="186" t="s">
        <v>3346</v>
      </c>
    </row>
    <row r="12074" spans="1:3" s="187" customFormat="1" ht="46.8">
      <c r="A12074" s="185" t="s">
        <v>3849</v>
      </c>
      <c r="B12074" s="186" t="s">
        <v>3850</v>
      </c>
      <c r="C12074" s="186" t="s">
        <v>3346</v>
      </c>
    </row>
    <row r="12075" spans="1:3" s="187" customFormat="1" ht="31.2">
      <c r="A12075" s="185" t="s">
        <v>4117</v>
      </c>
      <c r="B12075" s="186" t="s">
        <v>61</v>
      </c>
      <c r="C12075" s="186" t="s">
        <v>3992</v>
      </c>
    </row>
    <row r="12076" spans="1:3" s="187" customFormat="1" ht="15.6">
      <c r="A12076" s="185" t="s">
        <v>49187</v>
      </c>
      <c r="B12076" s="186" t="s">
        <v>49188</v>
      </c>
      <c r="C12076" s="188" t="s">
        <v>46835</v>
      </c>
    </row>
    <row r="12077" spans="1:3" s="187" customFormat="1" ht="46.8">
      <c r="A12077" s="185" t="s">
        <v>19556</v>
      </c>
      <c r="B12077" s="186" t="s">
        <v>7970</v>
      </c>
      <c r="C12077" s="186" t="s">
        <v>19363</v>
      </c>
    </row>
    <row r="12078" spans="1:3" s="187" customFormat="1" ht="46.8">
      <c r="A12078" s="185" t="s">
        <v>19556</v>
      </c>
      <c r="B12078" s="186" t="s">
        <v>7970</v>
      </c>
      <c r="C12078" s="186" t="s">
        <v>38207</v>
      </c>
    </row>
    <row r="12079" spans="1:3" s="187" customFormat="1" ht="31.2">
      <c r="A12079" s="185" t="s">
        <v>39080</v>
      </c>
      <c r="B12079" s="186" t="s">
        <v>10961</v>
      </c>
      <c r="C12079" s="186" t="s">
        <v>39018</v>
      </c>
    </row>
    <row r="12080" spans="1:3" s="187" customFormat="1" ht="46.8">
      <c r="A12080" s="185" t="s">
        <v>14084</v>
      </c>
      <c r="B12080" s="186" t="s">
        <v>14058</v>
      </c>
      <c r="C12080" s="186" t="s">
        <v>13890</v>
      </c>
    </row>
    <row r="12081" spans="1:3" s="187" customFormat="1" ht="31.2">
      <c r="A12081" s="185" t="s">
        <v>3132</v>
      </c>
      <c r="B12081" s="186" t="s">
        <v>3131</v>
      </c>
      <c r="C12081" s="186" t="s">
        <v>2852</v>
      </c>
    </row>
    <row r="12082" spans="1:3" s="187" customFormat="1" ht="31.2">
      <c r="A12082" s="185" t="s">
        <v>44758</v>
      </c>
      <c r="B12082" s="186" t="s">
        <v>7821</v>
      </c>
      <c r="C12082" s="186" t="s">
        <v>44652</v>
      </c>
    </row>
    <row r="12083" spans="1:3" s="187" customFormat="1" ht="31.2">
      <c r="A12083" s="185" t="s">
        <v>25192</v>
      </c>
      <c r="B12083" s="186" t="s">
        <v>1451</v>
      </c>
      <c r="C12083" s="186" t="s">
        <v>24806</v>
      </c>
    </row>
    <row r="12084" spans="1:3" s="187" customFormat="1" ht="46.8">
      <c r="A12084" s="185" t="s">
        <v>34746</v>
      </c>
      <c r="B12084" s="186" t="s">
        <v>17602</v>
      </c>
      <c r="C12084" s="186" t="s">
        <v>34068</v>
      </c>
    </row>
    <row r="12085" spans="1:3" s="187" customFormat="1" ht="46.8">
      <c r="A12085" s="185" t="s">
        <v>22855</v>
      </c>
      <c r="B12085" s="186" t="s">
        <v>18652</v>
      </c>
      <c r="C12085" s="186" t="s">
        <v>21991</v>
      </c>
    </row>
    <row r="12086" spans="1:3" s="187" customFormat="1" ht="62.4">
      <c r="A12086" s="185" t="s">
        <v>28074</v>
      </c>
      <c r="B12086" s="186" t="s">
        <v>1784</v>
      </c>
      <c r="C12086" s="186" t="s">
        <v>27967</v>
      </c>
    </row>
    <row r="12087" spans="1:3" s="187" customFormat="1" ht="62.4">
      <c r="A12087" s="185" t="s">
        <v>28074</v>
      </c>
      <c r="B12087" s="186" t="s">
        <v>1784</v>
      </c>
      <c r="C12087" s="186" t="s">
        <v>29648</v>
      </c>
    </row>
    <row r="12088" spans="1:3" s="187" customFormat="1" ht="31.2">
      <c r="A12088" s="185" t="s">
        <v>3757</v>
      </c>
      <c r="B12088" s="186" t="s">
        <v>3758</v>
      </c>
      <c r="C12088" s="186" t="s">
        <v>3346</v>
      </c>
    </row>
    <row r="12089" spans="1:3" s="187" customFormat="1" ht="46.8">
      <c r="A12089" s="185" t="s">
        <v>26362</v>
      </c>
      <c r="B12089" s="186" t="s">
        <v>10057</v>
      </c>
      <c r="C12089" s="186" t="s">
        <v>25996</v>
      </c>
    </row>
    <row r="12090" spans="1:3" s="187" customFormat="1" ht="46.8">
      <c r="A12090" s="185" t="s">
        <v>26362</v>
      </c>
      <c r="B12090" s="186" t="s">
        <v>10057</v>
      </c>
      <c r="C12090" s="186" t="s">
        <v>27967</v>
      </c>
    </row>
    <row r="12091" spans="1:3" s="187" customFormat="1" ht="31.2">
      <c r="A12091" s="185" t="s">
        <v>9540</v>
      </c>
      <c r="B12091" s="186" t="s">
        <v>9366</v>
      </c>
      <c r="C12091" s="186" t="s">
        <v>8759</v>
      </c>
    </row>
    <row r="12092" spans="1:3" s="187" customFormat="1" ht="31.2">
      <c r="A12092" s="185" t="s">
        <v>9540</v>
      </c>
      <c r="B12092" s="186" t="s">
        <v>9366</v>
      </c>
      <c r="C12092" s="186" t="s">
        <v>30515</v>
      </c>
    </row>
    <row r="12093" spans="1:3" s="187" customFormat="1" ht="46.8">
      <c r="A12093" s="185" t="s">
        <v>8727</v>
      </c>
      <c r="B12093" s="186" t="s">
        <v>8728</v>
      </c>
      <c r="C12093" s="186" t="s">
        <v>8505</v>
      </c>
    </row>
    <row r="12094" spans="1:3" s="187" customFormat="1" ht="62.4">
      <c r="A12094" s="185" t="s">
        <v>50188</v>
      </c>
      <c r="B12094" s="186" t="s">
        <v>50189</v>
      </c>
      <c r="C12094" s="188" t="s">
        <v>46841</v>
      </c>
    </row>
    <row r="12095" spans="1:3" s="187" customFormat="1" ht="31.2">
      <c r="A12095" s="185" t="s">
        <v>19829</v>
      </c>
      <c r="B12095" s="186" t="s">
        <v>4174</v>
      </c>
      <c r="C12095" s="186" t="s">
        <v>19363</v>
      </c>
    </row>
    <row r="12096" spans="1:3" s="187" customFormat="1" ht="31.2">
      <c r="A12096" s="185" t="s">
        <v>19829</v>
      </c>
      <c r="B12096" s="186" t="s">
        <v>4174</v>
      </c>
      <c r="C12096" s="186" t="s">
        <v>25996</v>
      </c>
    </row>
    <row r="12097" spans="1:3" s="187" customFormat="1" ht="31.2">
      <c r="A12097" s="185" t="s">
        <v>18391</v>
      </c>
      <c r="B12097" s="186" t="s">
        <v>9520</v>
      </c>
      <c r="C12097" s="186" t="s">
        <v>18049</v>
      </c>
    </row>
    <row r="12098" spans="1:3" s="187" customFormat="1" ht="46.8">
      <c r="A12098" s="185" t="s">
        <v>33698</v>
      </c>
      <c r="B12098" s="186" t="s">
        <v>33696</v>
      </c>
      <c r="C12098" s="186" t="s">
        <v>33246</v>
      </c>
    </row>
    <row r="12099" spans="1:3" s="187" customFormat="1" ht="46.8">
      <c r="A12099" s="185" t="s">
        <v>31125</v>
      </c>
      <c r="B12099" s="186" t="s">
        <v>854</v>
      </c>
      <c r="C12099" s="186" t="s">
        <v>30515</v>
      </c>
    </row>
    <row r="12100" spans="1:3" s="187" customFormat="1" ht="31.2">
      <c r="A12100" s="185" t="s">
        <v>35667</v>
      </c>
      <c r="B12100" s="186" t="s">
        <v>11291</v>
      </c>
      <c r="C12100" s="186" t="s">
        <v>34927</v>
      </c>
    </row>
    <row r="12101" spans="1:3" s="187" customFormat="1" ht="31.2">
      <c r="A12101" s="185" t="s">
        <v>26124</v>
      </c>
      <c r="B12101" s="186" t="s">
        <v>17602</v>
      </c>
      <c r="C12101" s="186" t="s">
        <v>25996</v>
      </c>
    </row>
    <row r="12102" spans="1:3" s="187" customFormat="1" ht="46.8">
      <c r="A12102" s="185" t="s">
        <v>9986</v>
      </c>
      <c r="B12102" s="186" t="s">
        <v>1162</v>
      </c>
      <c r="C12102" s="186" t="s">
        <v>9722</v>
      </c>
    </row>
    <row r="12103" spans="1:3" s="187" customFormat="1" ht="46.8">
      <c r="A12103" s="185" t="s">
        <v>9986</v>
      </c>
      <c r="B12103" s="186" t="s">
        <v>1162</v>
      </c>
      <c r="C12103" s="186" t="s">
        <v>17277</v>
      </c>
    </row>
    <row r="12104" spans="1:3" s="187" customFormat="1" ht="46.8">
      <c r="A12104" s="185" t="s">
        <v>18219</v>
      </c>
      <c r="B12104" s="186" t="s">
        <v>1784</v>
      </c>
      <c r="C12104" s="186" t="s">
        <v>18049</v>
      </c>
    </row>
    <row r="12105" spans="1:3" s="187" customFormat="1" ht="46.8">
      <c r="A12105" s="185" t="s">
        <v>18219</v>
      </c>
      <c r="B12105" s="186" t="s">
        <v>1784</v>
      </c>
      <c r="C12105" s="186" t="s">
        <v>21991</v>
      </c>
    </row>
    <row r="12106" spans="1:3" s="187" customFormat="1" ht="46.8">
      <c r="A12106" s="185" t="s">
        <v>35766</v>
      </c>
      <c r="B12106" s="186" t="s">
        <v>9518</v>
      </c>
      <c r="C12106" s="186" t="s">
        <v>34927</v>
      </c>
    </row>
    <row r="12107" spans="1:3" s="187" customFormat="1" ht="46.8">
      <c r="A12107" s="185" t="s">
        <v>27749</v>
      </c>
      <c r="B12107" s="186" t="s">
        <v>3023</v>
      </c>
      <c r="C12107" s="186" t="s">
        <v>27116</v>
      </c>
    </row>
    <row r="12108" spans="1:3" s="187" customFormat="1" ht="31.2">
      <c r="A12108" s="185" t="s">
        <v>4204</v>
      </c>
      <c r="B12108" s="186" t="s">
        <v>4046</v>
      </c>
      <c r="C12108" s="186" t="s">
        <v>3992</v>
      </c>
    </row>
    <row r="12109" spans="1:3" s="187" customFormat="1" ht="31.2">
      <c r="A12109" s="185" t="s">
        <v>4204</v>
      </c>
      <c r="B12109" s="186" t="s">
        <v>4046</v>
      </c>
      <c r="C12109" s="186" t="s">
        <v>5465</v>
      </c>
    </row>
    <row r="12110" spans="1:3" s="187" customFormat="1" ht="31.2">
      <c r="A12110" s="185" t="s">
        <v>5945</v>
      </c>
      <c r="B12110" s="186" t="s">
        <v>5946</v>
      </c>
      <c r="C12110" s="186" t="s">
        <v>5465</v>
      </c>
    </row>
    <row r="12111" spans="1:3" s="187" customFormat="1" ht="31.2">
      <c r="A12111" s="185" t="s">
        <v>2762</v>
      </c>
      <c r="B12111" s="186" t="s">
        <v>590</v>
      </c>
      <c r="C12111" s="188" t="s">
        <v>2734</v>
      </c>
    </row>
    <row r="12112" spans="1:3" s="187" customFormat="1" ht="31.2">
      <c r="A12112" s="185" t="s">
        <v>42509</v>
      </c>
      <c r="B12112" s="186" t="s">
        <v>1530</v>
      </c>
      <c r="C12112" s="186" t="s">
        <v>42001</v>
      </c>
    </row>
    <row r="12113" spans="1:3" s="187" customFormat="1" ht="46.8">
      <c r="A12113" s="185" t="s">
        <v>13750</v>
      </c>
      <c r="B12113" s="186" t="s">
        <v>13751</v>
      </c>
      <c r="C12113" s="186" t="s">
        <v>12775</v>
      </c>
    </row>
    <row r="12114" spans="1:3" s="187" customFormat="1" ht="31.2">
      <c r="A12114" s="185" t="s">
        <v>10685</v>
      </c>
      <c r="B12114" s="186" t="s">
        <v>4370</v>
      </c>
      <c r="C12114" s="186" t="s">
        <v>9722</v>
      </c>
    </row>
    <row r="12115" spans="1:3" s="187" customFormat="1" ht="31.2">
      <c r="A12115" s="185" t="s">
        <v>40754</v>
      </c>
      <c r="B12115" s="186" t="s">
        <v>1731</v>
      </c>
      <c r="C12115" s="186" t="s">
        <v>40685</v>
      </c>
    </row>
    <row r="12116" spans="1:3" s="187" customFormat="1" ht="46.8">
      <c r="A12116" s="185" t="s">
        <v>47827</v>
      </c>
      <c r="B12116" s="186" t="s">
        <v>47828</v>
      </c>
      <c r="C12116" s="188" t="s">
        <v>46838</v>
      </c>
    </row>
    <row r="12117" spans="1:3" s="187" customFormat="1" ht="31.2">
      <c r="A12117" s="185" t="s">
        <v>18308</v>
      </c>
      <c r="B12117" s="186" t="s">
        <v>11103</v>
      </c>
      <c r="C12117" s="186" t="s">
        <v>18049</v>
      </c>
    </row>
    <row r="12118" spans="1:3" s="187" customFormat="1" ht="31.2">
      <c r="A12118" s="185" t="s">
        <v>18308</v>
      </c>
      <c r="B12118" s="186" t="s">
        <v>11103</v>
      </c>
      <c r="C12118" s="186" t="s">
        <v>38207</v>
      </c>
    </row>
    <row r="12119" spans="1:3" s="187" customFormat="1" ht="31.2">
      <c r="A12119" s="185" t="s">
        <v>18241</v>
      </c>
      <c r="B12119" s="186" t="s">
        <v>778</v>
      </c>
      <c r="C12119" s="186" t="s">
        <v>18049</v>
      </c>
    </row>
    <row r="12120" spans="1:3" s="187" customFormat="1" ht="31.2">
      <c r="A12120" s="185" t="s">
        <v>18241</v>
      </c>
      <c r="B12120" s="186" t="s">
        <v>778</v>
      </c>
      <c r="C12120" s="186" t="s">
        <v>38207</v>
      </c>
    </row>
    <row r="12121" spans="1:3" s="187" customFormat="1" ht="31.2">
      <c r="A12121" s="185" t="s">
        <v>4414</v>
      </c>
      <c r="B12121" s="186" t="s">
        <v>34</v>
      </c>
      <c r="C12121" s="186" t="s">
        <v>4409</v>
      </c>
    </row>
    <row r="12122" spans="1:3" s="187" customFormat="1" ht="62.4">
      <c r="A12122" s="185" t="s">
        <v>19759</v>
      </c>
      <c r="B12122" s="186" t="s">
        <v>2245</v>
      </c>
      <c r="C12122" s="186" t="s">
        <v>19363</v>
      </c>
    </row>
    <row r="12123" spans="1:3" s="187" customFormat="1" ht="31.2">
      <c r="A12123" s="185" t="s">
        <v>18232</v>
      </c>
      <c r="B12123" s="186" t="s">
        <v>348</v>
      </c>
      <c r="C12123" s="186" t="s">
        <v>18049</v>
      </c>
    </row>
    <row r="12124" spans="1:3" s="187" customFormat="1" ht="31.2">
      <c r="A12124" s="185" t="s">
        <v>18232</v>
      </c>
      <c r="B12124" s="186" t="s">
        <v>348</v>
      </c>
      <c r="C12124" s="186" t="s">
        <v>29648</v>
      </c>
    </row>
    <row r="12125" spans="1:3" s="187" customFormat="1" ht="31.2">
      <c r="A12125" s="185" t="s">
        <v>29433</v>
      </c>
      <c r="B12125" s="186" t="s">
        <v>29434</v>
      </c>
      <c r="C12125" s="186" t="s">
        <v>28788</v>
      </c>
    </row>
    <row r="12126" spans="1:3" s="187" customFormat="1" ht="31.2">
      <c r="A12126" s="185" t="s">
        <v>25316</v>
      </c>
      <c r="B12126" s="186" t="s">
        <v>17359</v>
      </c>
      <c r="C12126" s="186" t="s">
        <v>24806</v>
      </c>
    </row>
    <row r="12127" spans="1:3" s="187" customFormat="1" ht="31.2">
      <c r="A12127" s="185" t="s">
        <v>132</v>
      </c>
      <c r="B12127" s="186" t="s">
        <v>133</v>
      </c>
      <c r="C12127" s="186" t="s">
        <v>11</v>
      </c>
    </row>
    <row r="12128" spans="1:3" s="187" customFormat="1" ht="31.2">
      <c r="A12128" s="185" t="s">
        <v>33825</v>
      </c>
      <c r="B12128" s="186" t="s">
        <v>6514</v>
      </c>
      <c r="C12128" s="186" t="s">
        <v>33246</v>
      </c>
    </row>
    <row r="12129" spans="1:3" s="187" customFormat="1" ht="31.2">
      <c r="A12129" s="185" t="s">
        <v>1519</v>
      </c>
      <c r="B12129" s="186" t="s">
        <v>1520</v>
      </c>
      <c r="C12129" s="186" t="s">
        <v>11</v>
      </c>
    </row>
    <row r="12130" spans="1:3" s="187" customFormat="1" ht="31.2">
      <c r="A12130" s="185" t="s">
        <v>1095</v>
      </c>
      <c r="B12130" s="186" t="s">
        <v>1096</v>
      </c>
      <c r="C12130" s="186" t="s">
        <v>11</v>
      </c>
    </row>
    <row r="12131" spans="1:3" s="187" customFormat="1" ht="15.6">
      <c r="A12131" s="185" t="s">
        <v>21566</v>
      </c>
      <c r="B12131" s="186" t="s">
        <v>18518</v>
      </c>
      <c r="C12131" s="188" t="s">
        <v>21475</v>
      </c>
    </row>
    <row r="12132" spans="1:3" s="187" customFormat="1" ht="31.2">
      <c r="A12132" s="185" t="s">
        <v>455</v>
      </c>
      <c r="B12132" s="186" t="s">
        <v>456</v>
      </c>
      <c r="C12132" s="186" t="s">
        <v>11</v>
      </c>
    </row>
    <row r="12133" spans="1:3" s="187" customFormat="1" ht="31.2">
      <c r="A12133" s="185" t="s">
        <v>227</v>
      </c>
      <c r="B12133" s="186" t="s">
        <v>32</v>
      </c>
      <c r="C12133" s="186" t="s">
        <v>11</v>
      </c>
    </row>
    <row r="12134" spans="1:3" s="187" customFormat="1" ht="31.2">
      <c r="A12134" s="185" t="s">
        <v>227</v>
      </c>
      <c r="B12134" s="186" t="s">
        <v>32</v>
      </c>
      <c r="C12134" s="186" t="s">
        <v>7346</v>
      </c>
    </row>
    <row r="12135" spans="1:3" s="187" customFormat="1" ht="46.8">
      <c r="A12135" s="185" t="s">
        <v>751</v>
      </c>
      <c r="B12135" s="186" t="s">
        <v>752</v>
      </c>
      <c r="C12135" s="186" t="s">
        <v>11</v>
      </c>
    </row>
    <row r="12136" spans="1:3" s="187" customFormat="1" ht="46.8">
      <c r="A12136" s="185" t="s">
        <v>751</v>
      </c>
      <c r="B12136" s="186" t="s">
        <v>752</v>
      </c>
      <c r="C12136" s="186" t="s">
        <v>1534</v>
      </c>
    </row>
    <row r="12137" spans="1:3" s="187" customFormat="1" ht="31.2">
      <c r="A12137" s="185" t="s">
        <v>21855</v>
      </c>
      <c r="B12137" s="186" t="s">
        <v>1998</v>
      </c>
      <c r="C12137" s="186" t="s">
        <v>21022</v>
      </c>
    </row>
    <row r="12138" spans="1:3" s="187" customFormat="1" ht="31.2">
      <c r="A12138" s="185" t="s">
        <v>48635</v>
      </c>
      <c r="B12138" s="186" t="s">
        <v>48636</v>
      </c>
      <c r="C12138" s="188" t="s">
        <v>47723</v>
      </c>
    </row>
    <row r="12139" spans="1:3" s="187" customFormat="1" ht="46.8">
      <c r="A12139" s="185" t="s">
        <v>4325</v>
      </c>
      <c r="B12139" s="186" t="s">
        <v>4077</v>
      </c>
      <c r="C12139" s="186" t="s">
        <v>3992</v>
      </c>
    </row>
    <row r="12140" spans="1:3" s="187" customFormat="1" ht="62.4">
      <c r="A12140" s="185" t="s">
        <v>35650</v>
      </c>
      <c r="B12140" s="186" t="s">
        <v>1204</v>
      </c>
      <c r="C12140" s="186" t="s">
        <v>34927</v>
      </c>
    </row>
    <row r="12141" spans="1:3" s="187" customFormat="1" ht="62.4">
      <c r="A12141" s="185" t="s">
        <v>19332</v>
      </c>
      <c r="B12141" s="186" t="s">
        <v>19331</v>
      </c>
      <c r="C12141" s="186" t="s">
        <v>19116</v>
      </c>
    </row>
    <row r="12142" spans="1:3" s="187" customFormat="1" ht="62.4">
      <c r="A12142" s="185" t="s">
        <v>19332</v>
      </c>
      <c r="B12142" s="186" t="s">
        <v>19331</v>
      </c>
      <c r="C12142" s="188" t="s">
        <v>40423</v>
      </c>
    </row>
    <row r="12143" spans="1:3" s="187" customFormat="1" ht="31.2">
      <c r="A12143" s="185" t="s">
        <v>48278</v>
      </c>
      <c r="B12143" s="186" t="s">
        <v>48279</v>
      </c>
      <c r="C12143" s="188" t="s">
        <v>47222</v>
      </c>
    </row>
    <row r="12144" spans="1:3" s="187" customFormat="1" ht="31.2">
      <c r="A12144" s="185" t="s">
        <v>8178</v>
      </c>
      <c r="B12144" s="186" t="s">
        <v>97</v>
      </c>
      <c r="C12144" s="186" t="s">
        <v>7346</v>
      </c>
    </row>
    <row r="12145" spans="1:3" s="187" customFormat="1" ht="31.2">
      <c r="A12145" s="185" t="s">
        <v>38351</v>
      </c>
      <c r="B12145" s="186" t="s">
        <v>4452</v>
      </c>
      <c r="C12145" s="186" t="s">
        <v>38207</v>
      </c>
    </row>
    <row r="12146" spans="1:3" s="187" customFormat="1" ht="31.2">
      <c r="A12146" s="185" t="s">
        <v>34473</v>
      </c>
      <c r="B12146" s="186" t="s">
        <v>1940</v>
      </c>
      <c r="C12146" s="186" t="s">
        <v>34068</v>
      </c>
    </row>
    <row r="12147" spans="1:3" s="187" customFormat="1" ht="31.2">
      <c r="A12147" s="185" t="s">
        <v>23373</v>
      </c>
      <c r="B12147" s="186" t="s">
        <v>2659</v>
      </c>
      <c r="C12147" s="186" t="s">
        <v>22896</v>
      </c>
    </row>
    <row r="12148" spans="1:3" s="187" customFormat="1" ht="31.2">
      <c r="A12148" s="185" t="s">
        <v>38418</v>
      </c>
      <c r="B12148" s="186" t="s">
        <v>1889</v>
      </c>
      <c r="C12148" s="186" t="s">
        <v>38207</v>
      </c>
    </row>
    <row r="12149" spans="1:3" s="187" customFormat="1" ht="31.2">
      <c r="A12149" s="185" t="s">
        <v>30666</v>
      </c>
      <c r="B12149" s="186" t="s">
        <v>1538</v>
      </c>
      <c r="C12149" s="186" t="s">
        <v>30515</v>
      </c>
    </row>
    <row r="12150" spans="1:3" s="187" customFormat="1" ht="62.4">
      <c r="A12150" s="185" t="s">
        <v>23380</v>
      </c>
      <c r="B12150" s="186" t="s">
        <v>18722</v>
      </c>
      <c r="C12150" s="186" t="s">
        <v>22896</v>
      </c>
    </row>
    <row r="12151" spans="1:3" s="187" customFormat="1" ht="46.8">
      <c r="A12151" s="185" t="s">
        <v>47322</v>
      </c>
      <c r="B12151" s="186" t="s">
        <v>47323</v>
      </c>
      <c r="C12151" s="188" t="s">
        <v>46980</v>
      </c>
    </row>
    <row r="12152" spans="1:3" s="187" customFormat="1" ht="46.8">
      <c r="A12152" s="185" t="s">
        <v>16740</v>
      </c>
      <c r="B12152" s="186" t="s">
        <v>4524</v>
      </c>
      <c r="C12152" s="186" t="s">
        <v>16637</v>
      </c>
    </row>
    <row r="12153" spans="1:3" s="187" customFormat="1" ht="46.8">
      <c r="A12153" s="185" t="s">
        <v>49064</v>
      </c>
      <c r="B12153" s="186" t="s">
        <v>49065</v>
      </c>
      <c r="C12153" s="188" t="s">
        <v>47190</v>
      </c>
    </row>
    <row r="12154" spans="1:3" s="187" customFormat="1" ht="31.2">
      <c r="A12154" s="185" t="s">
        <v>49525</v>
      </c>
      <c r="B12154" s="186" t="s">
        <v>49526</v>
      </c>
      <c r="C12154" s="188" t="s">
        <v>47190</v>
      </c>
    </row>
    <row r="12155" spans="1:3" s="187" customFormat="1" ht="46.8">
      <c r="A12155" s="185" t="s">
        <v>49402</v>
      </c>
      <c r="B12155" s="186" t="s">
        <v>49403</v>
      </c>
      <c r="C12155" s="188" t="s">
        <v>47190</v>
      </c>
    </row>
    <row r="12156" spans="1:3" s="187" customFormat="1" ht="46.8">
      <c r="A12156" s="185" t="s">
        <v>42872</v>
      </c>
      <c r="B12156" s="186" t="s">
        <v>22681</v>
      </c>
      <c r="C12156" s="186" t="s">
        <v>42001</v>
      </c>
    </row>
    <row r="12157" spans="1:3" s="187" customFormat="1" ht="62.4">
      <c r="A12157" s="185" t="s">
        <v>37795</v>
      </c>
      <c r="B12157" s="186" t="s">
        <v>19356</v>
      </c>
      <c r="C12157" s="186" t="s">
        <v>37605</v>
      </c>
    </row>
    <row r="12158" spans="1:3" s="187" customFormat="1" ht="31.2">
      <c r="A12158" s="185" t="s">
        <v>8193</v>
      </c>
      <c r="B12158" s="186" t="s">
        <v>317</v>
      </c>
      <c r="C12158" s="186" t="s">
        <v>7346</v>
      </c>
    </row>
    <row r="12159" spans="1:3" s="187" customFormat="1" ht="31.2">
      <c r="A12159" s="185" t="s">
        <v>32343</v>
      </c>
      <c r="B12159" s="186" t="s">
        <v>32344</v>
      </c>
      <c r="C12159" s="186" t="s">
        <v>32209</v>
      </c>
    </row>
    <row r="12160" spans="1:3" s="187" customFormat="1" ht="31.2">
      <c r="A12160" s="185" t="s">
        <v>34999</v>
      </c>
      <c r="B12160" s="186" t="s">
        <v>1548</v>
      </c>
      <c r="C12160" s="186" t="s">
        <v>34927</v>
      </c>
    </row>
    <row r="12161" spans="1:3" s="187" customFormat="1" ht="46.8">
      <c r="A12161" s="185" t="s">
        <v>2385</v>
      </c>
      <c r="B12161" s="186" t="s">
        <v>2386</v>
      </c>
      <c r="C12161" s="186" t="s">
        <v>1534</v>
      </c>
    </row>
    <row r="12162" spans="1:3" s="187" customFormat="1" ht="31.2">
      <c r="A12162" s="185" t="s">
        <v>33378</v>
      </c>
      <c r="B12162" s="186" t="s">
        <v>26223</v>
      </c>
      <c r="C12162" s="186" t="s">
        <v>33246</v>
      </c>
    </row>
    <row r="12163" spans="1:3" s="187" customFormat="1" ht="31.2">
      <c r="A12163" s="185" t="s">
        <v>38627</v>
      </c>
      <c r="B12163" s="186" t="s">
        <v>37573</v>
      </c>
      <c r="C12163" s="188" t="s">
        <v>38595</v>
      </c>
    </row>
    <row r="12164" spans="1:3" s="187" customFormat="1" ht="31.2">
      <c r="A12164" s="185" t="s">
        <v>37979</v>
      </c>
      <c r="B12164" s="186" t="s">
        <v>19714</v>
      </c>
      <c r="C12164" s="186" t="s">
        <v>37605</v>
      </c>
    </row>
    <row r="12165" spans="1:3" s="187" customFormat="1" ht="31.2">
      <c r="A12165" s="185" t="s">
        <v>16360</v>
      </c>
      <c r="B12165" s="186" t="s">
        <v>148</v>
      </c>
      <c r="C12165" s="186" t="s">
        <v>16132</v>
      </c>
    </row>
    <row r="12166" spans="1:3" s="187" customFormat="1" ht="15.6">
      <c r="A12166" s="185" t="s">
        <v>47891</v>
      </c>
      <c r="B12166" s="186" t="s">
        <v>47892</v>
      </c>
      <c r="C12166" s="188" t="s">
        <v>47488</v>
      </c>
    </row>
    <row r="12167" spans="1:3" s="187" customFormat="1" ht="15.6">
      <c r="A12167" s="185" t="s">
        <v>48978</v>
      </c>
      <c r="B12167" s="186" t="s">
        <v>48979</v>
      </c>
      <c r="C12167" s="188" t="s">
        <v>47488</v>
      </c>
    </row>
    <row r="12168" spans="1:3" s="187" customFormat="1" ht="31.2">
      <c r="A12168" s="185" t="s">
        <v>6434</v>
      </c>
      <c r="B12168" s="186" t="s">
        <v>653</v>
      </c>
      <c r="C12168" s="186" t="s">
        <v>6284</v>
      </c>
    </row>
    <row r="12169" spans="1:3" s="187" customFormat="1" ht="46.8">
      <c r="A12169" s="185" t="s">
        <v>26421</v>
      </c>
      <c r="B12169" s="186" t="s">
        <v>19331</v>
      </c>
      <c r="C12169" s="186" t="s">
        <v>25996</v>
      </c>
    </row>
    <row r="12170" spans="1:3" s="187" customFormat="1" ht="46.8">
      <c r="A12170" s="185" t="s">
        <v>37694</v>
      </c>
      <c r="B12170" s="186" t="s">
        <v>33737</v>
      </c>
      <c r="C12170" s="186" t="s">
        <v>37605</v>
      </c>
    </row>
    <row r="12171" spans="1:3" s="187" customFormat="1" ht="31.2">
      <c r="A12171" s="185" t="s">
        <v>12047</v>
      </c>
      <c r="B12171" s="186" t="s">
        <v>12048</v>
      </c>
      <c r="C12171" s="186" t="s">
        <v>11996</v>
      </c>
    </row>
    <row r="12172" spans="1:3" s="187" customFormat="1" ht="31.2">
      <c r="A12172" s="185" t="s">
        <v>38282</v>
      </c>
      <c r="B12172" s="186" t="s">
        <v>12170</v>
      </c>
      <c r="C12172" s="186" t="s">
        <v>38207</v>
      </c>
    </row>
    <row r="12173" spans="1:3" s="187" customFormat="1" ht="31.2">
      <c r="A12173" s="185" t="s">
        <v>47646</v>
      </c>
      <c r="B12173" s="186" t="s">
        <v>47647</v>
      </c>
      <c r="C12173" s="188" t="s">
        <v>46941</v>
      </c>
    </row>
    <row r="12174" spans="1:3" s="187" customFormat="1" ht="31.2">
      <c r="A12174" s="185" t="s">
        <v>25751</v>
      </c>
      <c r="B12174" s="186" t="s">
        <v>2745</v>
      </c>
      <c r="C12174" s="186" t="s">
        <v>25700</v>
      </c>
    </row>
    <row r="12175" spans="1:3" s="187" customFormat="1" ht="62.4">
      <c r="A12175" s="185" t="s">
        <v>8362</v>
      </c>
      <c r="B12175" s="186" t="s">
        <v>8363</v>
      </c>
      <c r="C12175" s="186" t="s">
        <v>7346</v>
      </c>
    </row>
    <row r="12176" spans="1:3" s="187" customFormat="1" ht="31.2">
      <c r="A12176" s="185" t="s">
        <v>29009</v>
      </c>
      <c r="B12176" s="186" t="s">
        <v>232</v>
      </c>
      <c r="C12176" s="186" t="s">
        <v>28788</v>
      </c>
    </row>
    <row r="12177" spans="1:3" s="187" customFormat="1" ht="31.2">
      <c r="A12177" s="185" t="s">
        <v>24177</v>
      </c>
      <c r="B12177" s="186" t="s">
        <v>1652</v>
      </c>
      <c r="C12177" s="186" t="s">
        <v>23735</v>
      </c>
    </row>
    <row r="12178" spans="1:3" s="187" customFormat="1" ht="62.4">
      <c r="A12178" s="185" t="s">
        <v>9204</v>
      </c>
      <c r="B12178" s="186" t="s">
        <v>9205</v>
      </c>
      <c r="C12178" s="186" t="s">
        <v>8759</v>
      </c>
    </row>
    <row r="12179" spans="1:3" s="187" customFormat="1" ht="46.8">
      <c r="A12179" s="185" t="s">
        <v>37873</v>
      </c>
      <c r="B12179" s="186" t="s">
        <v>3966</v>
      </c>
      <c r="C12179" s="186" t="s">
        <v>37605</v>
      </c>
    </row>
    <row r="12180" spans="1:3" s="187" customFormat="1" ht="62.4">
      <c r="A12180" s="185" t="s">
        <v>39414</v>
      </c>
      <c r="B12180" s="186" t="s">
        <v>3966</v>
      </c>
      <c r="C12180" s="186" t="s">
        <v>39018</v>
      </c>
    </row>
    <row r="12181" spans="1:3" s="187" customFormat="1" ht="46.8">
      <c r="A12181" s="185" t="s">
        <v>34777</v>
      </c>
      <c r="B12181" s="186" t="s">
        <v>6195</v>
      </c>
      <c r="C12181" s="186" t="s">
        <v>34068</v>
      </c>
    </row>
    <row r="12182" spans="1:3" s="187" customFormat="1" ht="31.2">
      <c r="A12182" s="185" t="s">
        <v>11536</v>
      </c>
      <c r="B12182" s="186" t="s">
        <v>703</v>
      </c>
      <c r="C12182" s="186" t="s">
        <v>10830</v>
      </c>
    </row>
    <row r="12183" spans="1:3" s="187" customFormat="1" ht="31.2">
      <c r="A12183" s="185" t="s">
        <v>46083</v>
      </c>
      <c r="B12183" s="186" t="s">
        <v>45785</v>
      </c>
      <c r="C12183" s="186" t="s">
        <v>45398</v>
      </c>
    </row>
    <row r="12184" spans="1:3" s="187" customFormat="1" ht="46.8">
      <c r="A12184" s="185" t="s">
        <v>34837</v>
      </c>
      <c r="B12184" s="186" t="s">
        <v>34838</v>
      </c>
      <c r="C12184" s="186" t="s">
        <v>34068</v>
      </c>
    </row>
    <row r="12185" spans="1:3" s="187" customFormat="1" ht="46.8">
      <c r="A12185" s="185" t="s">
        <v>34837</v>
      </c>
      <c r="B12185" s="186" t="s">
        <v>34838</v>
      </c>
      <c r="C12185" s="186" t="s">
        <v>34927</v>
      </c>
    </row>
    <row r="12186" spans="1:3" s="187" customFormat="1" ht="62.4">
      <c r="A12186" s="185" t="s">
        <v>31892</v>
      </c>
      <c r="B12186" s="186" t="s">
        <v>23194</v>
      </c>
      <c r="C12186" s="186" t="s">
        <v>31402</v>
      </c>
    </row>
    <row r="12187" spans="1:3" s="187" customFormat="1" ht="31.2">
      <c r="A12187" s="185" t="s">
        <v>19315</v>
      </c>
      <c r="B12187" s="186" t="s">
        <v>17716</v>
      </c>
      <c r="C12187" s="186" t="s">
        <v>19116</v>
      </c>
    </row>
    <row r="12188" spans="1:3" s="187" customFormat="1" ht="31.2">
      <c r="A12188" s="185" t="s">
        <v>7644</v>
      </c>
      <c r="B12188" s="186" t="s">
        <v>7645</v>
      </c>
      <c r="C12188" s="186" t="s">
        <v>7346</v>
      </c>
    </row>
    <row r="12189" spans="1:3" s="187" customFormat="1" ht="31.2">
      <c r="A12189" s="185" t="s">
        <v>34191</v>
      </c>
      <c r="B12189" s="186" t="s">
        <v>17115</v>
      </c>
      <c r="C12189" s="186" t="s">
        <v>34068</v>
      </c>
    </row>
    <row r="12190" spans="1:3" s="187" customFormat="1" ht="31.2">
      <c r="A12190" s="185" t="s">
        <v>1469</v>
      </c>
      <c r="B12190" s="186" t="s">
        <v>1470</v>
      </c>
      <c r="C12190" s="186" t="s">
        <v>11</v>
      </c>
    </row>
    <row r="12191" spans="1:3" s="187" customFormat="1" ht="46.8">
      <c r="A12191" s="185" t="s">
        <v>5315</v>
      </c>
      <c r="B12191" s="186" t="s">
        <v>5316</v>
      </c>
      <c r="C12191" s="186" t="s">
        <v>4409</v>
      </c>
    </row>
    <row r="12192" spans="1:3" s="187" customFormat="1" ht="46.8">
      <c r="A12192" s="185" t="s">
        <v>5315</v>
      </c>
      <c r="B12192" s="186" t="s">
        <v>5316</v>
      </c>
      <c r="C12192" s="186" t="s">
        <v>6284</v>
      </c>
    </row>
    <row r="12193" spans="1:3" s="187" customFormat="1" ht="31.2">
      <c r="A12193" s="185" t="s">
        <v>17267</v>
      </c>
      <c r="B12193" s="186" t="s">
        <v>17268</v>
      </c>
      <c r="C12193" s="186" t="s">
        <v>17269</v>
      </c>
    </row>
    <row r="12194" spans="1:3" s="187" customFormat="1" ht="31.2">
      <c r="A12194" s="185" t="s">
        <v>3988</v>
      </c>
      <c r="B12194" s="186" t="s">
        <v>3989</v>
      </c>
      <c r="C12194" s="186" t="s">
        <v>3874</v>
      </c>
    </row>
    <row r="12195" spans="1:3" s="187" customFormat="1" ht="31.2">
      <c r="A12195" s="185" t="s">
        <v>8391</v>
      </c>
      <c r="B12195" s="186" t="s">
        <v>2770</v>
      </c>
      <c r="C12195" s="186" t="s">
        <v>7346</v>
      </c>
    </row>
    <row r="12196" spans="1:3" s="187" customFormat="1" ht="46.8">
      <c r="A12196" s="185" t="s">
        <v>33610</v>
      </c>
      <c r="B12196" s="186" t="s">
        <v>6551</v>
      </c>
      <c r="C12196" s="186" t="s">
        <v>33246</v>
      </c>
    </row>
    <row r="12197" spans="1:3" s="187" customFormat="1" ht="46.8">
      <c r="A12197" s="185" t="s">
        <v>43151</v>
      </c>
      <c r="B12197" s="186" t="s">
        <v>43152</v>
      </c>
      <c r="C12197" s="186" t="s">
        <v>42915</v>
      </c>
    </row>
    <row r="12198" spans="1:3" s="187" customFormat="1" ht="62.4">
      <c r="A12198" s="185" t="s">
        <v>27652</v>
      </c>
      <c r="B12198" s="186" t="s">
        <v>2904</v>
      </c>
      <c r="C12198" s="186" t="s">
        <v>27116</v>
      </c>
    </row>
    <row r="12199" spans="1:3" s="187" customFormat="1" ht="31.2">
      <c r="A12199" s="185" t="s">
        <v>26308</v>
      </c>
      <c r="B12199" s="186" t="s">
        <v>2364</v>
      </c>
      <c r="C12199" s="186" t="s">
        <v>25996</v>
      </c>
    </row>
    <row r="12200" spans="1:3" s="187" customFormat="1" ht="31.2">
      <c r="A12200" s="185" t="s">
        <v>9523</v>
      </c>
      <c r="B12200" s="186" t="s">
        <v>437</v>
      </c>
      <c r="C12200" s="186" t="s">
        <v>8759</v>
      </c>
    </row>
    <row r="12201" spans="1:3" s="187" customFormat="1" ht="31.2">
      <c r="A12201" s="185" t="s">
        <v>9523</v>
      </c>
      <c r="B12201" s="186" t="s">
        <v>437</v>
      </c>
      <c r="C12201" s="186" t="s">
        <v>11996</v>
      </c>
    </row>
    <row r="12202" spans="1:3" s="187" customFormat="1" ht="31.2">
      <c r="A12202" s="185" t="s">
        <v>10612</v>
      </c>
      <c r="B12202" s="186" t="s">
        <v>10613</v>
      </c>
      <c r="C12202" s="186" t="s">
        <v>9722</v>
      </c>
    </row>
    <row r="12203" spans="1:3" s="187" customFormat="1" ht="46.8">
      <c r="A12203" s="185" t="s">
        <v>36150</v>
      </c>
      <c r="B12203" s="186" t="s">
        <v>834</v>
      </c>
      <c r="C12203" s="188" t="s">
        <v>36099</v>
      </c>
    </row>
    <row r="12204" spans="1:3" s="187" customFormat="1" ht="31.2">
      <c r="A12204" s="185" t="s">
        <v>25997</v>
      </c>
      <c r="B12204" s="186" t="s">
        <v>3529</v>
      </c>
      <c r="C12204" s="186" t="s">
        <v>25996</v>
      </c>
    </row>
    <row r="12205" spans="1:3" s="187" customFormat="1" ht="31.2">
      <c r="A12205" s="185" t="s">
        <v>9166</v>
      </c>
      <c r="B12205" s="186" t="s">
        <v>9167</v>
      </c>
      <c r="C12205" s="186" t="s">
        <v>8759</v>
      </c>
    </row>
    <row r="12206" spans="1:3" s="187" customFormat="1" ht="46.8">
      <c r="A12206" s="185" t="s">
        <v>15499</v>
      </c>
      <c r="B12206" s="186" t="s">
        <v>15500</v>
      </c>
      <c r="C12206" s="186" t="s">
        <v>14697</v>
      </c>
    </row>
    <row r="12207" spans="1:3" s="187" customFormat="1" ht="31.2">
      <c r="A12207" s="185" t="s">
        <v>8199</v>
      </c>
      <c r="B12207" s="186" t="s">
        <v>8200</v>
      </c>
      <c r="C12207" s="186" t="s">
        <v>7346</v>
      </c>
    </row>
    <row r="12208" spans="1:3" s="187" customFormat="1" ht="46.8">
      <c r="A12208" s="185" t="s">
        <v>48260</v>
      </c>
      <c r="B12208" s="186" t="s">
        <v>48261</v>
      </c>
      <c r="C12208" s="188" t="s">
        <v>46835</v>
      </c>
    </row>
    <row r="12209" spans="1:3" s="187" customFormat="1" ht="31.2">
      <c r="A12209" s="185" t="s">
        <v>46115</v>
      </c>
      <c r="B12209" s="186" t="s">
        <v>46116</v>
      </c>
      <c r="C12209" s="186" t="s">
        <v>45398</v>
      </c>
    </row>
    <row r="12210" spans="1:3" s="187" customFormat="1" ht="31.2">
      <c r="A12210" s="185" t="s">
        <v>17383</v>
      </c>
      <c r="B12210" s="186" t="s">
        <v>10107</v>
      </c>
      <c r="C12210" s="186" t="s">
        <v>17277</v>
      </c>
    </row>
    <row r="12211" spans="1:3" s="187" customFormat="1" ht="31.2">
      <c r="A12211" s="185" t="s">
        <v>10143</v>
      </c>
      <c r="B12211" s="186" t="s">
        <v>10144</v>
      </c>
      <c r="C12211" s="186" t="s">
        <v>9722</v>
      </c>
    </row>
    <row r="12212" spans="1:3" s="187" customFormat="1" ht="31.2">
      <c r="A12212" s="185" t="s">
        <v>5710</v>
      </c>
      <c r="B12212" s="186" t="s">
        <v>5711</v>
      </c>
      <c r="C12212" s="186" t="s">
        <v>5465</v>
      </c>
    </row>
    <row r="12213" spans="1:3" s="187" customFormat="1" ht="62.4">
      <c r="A12213" s="185" t="s">
        <v>8224</v>
      </c>
      <c r="B12213" s="186" t="s">
        <v>895</v>
      </c>
      <c r="C12213" s="186" t="s">
        <v>7346</v>
      </c>
    </row>
    <row r="12214" spans="1:3" s="187" customFormat="1" ht="62.4">
      <c r="A12214" s="185" t="s">
        <v>8224</v>
      </c>
      <c r="B12214" s="186" t="s">
        <v>895</v>
      </c>
      <c r="C12214" s="186" t="s">
        <v>12392</v>
      </c>
    </row>
    <row r="12215" spans="1:3" s="187" customFormat="1" ht="31.2">
      <c r="A12215" s="185" t="s">
        <v>14456</v>
      </c>
      <c r="B12215" s="186" t="s">
        <v>14457</v>
      </c>
      <c r="C12215" s="186" t="s">
        <v>13890</v>
      </c>
    </row>
    <row r="12216" spans="1:3" s="187" customFormat="1" ht="31.2">
      <c r="A12216" s="185" t="s">
        <v>38129</v>
      </c>
      <c r="B12216" s="186" t="s">
        <v>22992</v>
      </c>
      <c r="C12216" s="186" t="s">
        <v>38108</v>
      </c>
    </row>
    <row r="12217" spans="1:3" s="187" customFormat="1" ht="31.2">
      <c r="A12217" s="185" t="s">
        <v>38129</v>
      </c>
      <c r="B12217" s="186" t="s">
        <v>22992</v>
      </c>
      <c r="C12217" s="186" t="s">
        <v>40685</v>
      </c>
    </row>
    <row r="12218" spans="1:3" s="187" customFormat="1" ht="31.2">
      <c r="A12218" s="185" t="s">
        <v>36377</v>
      </c>
      <c r="B12218" s="186" t="s">
        <v>18981</v>
      </c>
      <c r="C12218" s="186" t="s">
        <v>35823</v>
      </c>
    </row>
    <row r="12219" spans="1:3" s="187" customFormat="1" ht="46.8">
      <c r="A12219" s="185" t="s">
        <v>44899</v>
      </c>
      <c r="B12219" s="186" t="s">
        <v>1869</v>
      </c>
      <c r="C12219" s="186" t="s">
        <v>44652</v>
      </c>
    </row>
    <row r="12220" spans="1:3" s="187" customFormat="1" ht="46.8">
      <c r="A12220" s="185" t="s">
        <v>44899</v>
      </c>
      <c r="B12220" s="186" t="s">
        <v>1869</v>
      </c>
      <c r="C12220" s="186" t="s">
        <v>45398</v>
      </c>
    </row>
    <row r="12221" spans="1:3" s="187" customFormat="1" ht="46.8">
      <c r="A12221" s="185" t="s">
        <v>43061</v>
      </c>
      <c r="B12221" s="186" t="s">
        <v>43062</v>
      </c>
      <c r="C12221" s="186" t="s">
        <v>42915</v>
      </c>
    </row>
    <row r="12222" spans="1:3" s="187" customFormat="1" ht="31.2">
      <c r="A12222" s="185" t="s">
        <v>11757</v>
      </c>
      <c r="B12222" s="186" t="s">
        <v>11758</v>
      </c>
      <c r="C12222" s="186" t="s">
        <v>10830</v>
      </c>
    </row>
    <row r="12223" spans="1:3" s="187" customFormat="1" ht="31.2">
      <c r="A12223" s="185" t="s">
        <v>45089</v>
      </c>
      <c r="B12223" s="186" t="s">
        <v>3529</v>
      </c>
      <c r="C12223" s="186" t="s">
        <v>44652</v>
      </c>
    </row>
    <row r="12224" spans="1:3" s="187" customFormat="1" ht="46.8">
      <c r="A12224" s="185" t="s">
        <v>12741</v>
      </c>
      <c r="B12224" s="186" t="s">
        <v>12740</v>
      </c>
      <c r="C12224" s="186" t="s">
        <v>12392</v>
      </c>
    </row>
    <row r="12225" spans="1:3" s="187" customFormat="1" ht="31.2">
      <c r="A12225" s="185" t="s">
        <v>47476</v>
      </c>
      <c r="B12225" s="186" t="s">
        <v>47477</v>
      </c>
      <c r="C12225" s="188" t="s">
        <v>47478</v>
      </c>
    </row>
    <row r="12226" spans="1:3" s="187" customFormat="1" ht="31.2">
      <c r="A12226" s="185" t="s">
        <v>4607</v>
      </c>
      <c r="B12226" s="186" t="s">
        <v>4608</v>
      </c>
      <c r="C12226" s="186" t="s">
        <v>4409</v>
      </c>
    </row>
    <row r="12227" spans="1:3" s="187" customFormat="1" ht="46.8">
      <c r="A12227" s="185" t="s">
        <v>13095</v>
      </c>
      <c r="B12227" s="186" t="s">
        <v>2950</v>
      </c>
      <c r="C12227" s="186" t="s">
        <v>12775</v>
      </c>
    </row>
    <row r="12228" spans="1:3" s="187" customFormat="1" ht="46.8">
      <c r="A12228" s="185" t="s">
        <v>13095</v>
      </c>
      <c r="B12228" s="186" t="s">
        <v>2950</v>
      </c>
      <c r="C12228" s="186" t="s">
        <v>43751</v>
      </c>
    </row>
    <row r="12229" spans="1:3" s="187" customFormat="1" ht="31.2">
      <c r="A12229" s="185" t="s">
        <v>31966</v>
      </c>
      <c r="B12229" s="186" t="s">
        <v>9923</v>
      </c>
      <c r="C12229" s="186" t="s">
        <v>31402</v>
      </c>
    </row>
    <row r="12230" spans="1:3" s="187" customFormat="1" ht="31.2">
      <c r="A12230" s="185" t="s">
        <v>30868</v>
      </c>
      <c r="B12230" s="186" t="s">
        <v>8200</v>
      </c>
      <c r="C12230" s="186" t="s">
        <v>30515</v>
      </c>
    </row>
    <row r="12231" spans="1:3" s="187" customFormat="1" ht="46.8">
      <c r="A12231" s="185" t="s">
        <v>3705</v>
      </c>
      <c r="B12231" s="186" t="s">
        <v>3706</v>
      </c>
      <c r="C12231" s="186" t="s">
        <v>3346</v>
      </c>
    </row>
    <row r="12232" spans="1:3" s="187" customFormat="1" ht="46.8">
      <c r="A12232" s="185" t="s">
        <v>3705</v>
      </c>
      <c r="B12232" s="186" t="s">
        <v>3706</v>
      </c>
      <c r="C12232" s="186" t="s">
        <v>20152</v>
      </c>
    </row>
    <row r="12233" spans="1:3" s="187" customFormat="1" ht="31.2">
      <c r="A12233" s="185" t="s">
        <v>45688</v>
      </c>
      <c r="B12233" s="186" t="s">
        <v>45689</v>
      </c>
      <c r="C12233" s="186" t="s">
        <v>45398</v>
      </c>
    </row>
    <row r="12234" spans="1:3" s="187" customFormat="1" ht="46.8">
      <c r="A12234" s="185" t="s">
        <v>13421</v>
      </c>
      <c r="B12234" s="186" t="s">
        <v>13422</v>
      </c>
      <c r="C12234" s="186" t="s">
        <v>12775</v>
      </c>
    </row>
    <row r="12235" spans="1:3" s="187" customFormat="1" ht="46.8">
      <c r="A12235" s="185" t="s">
        <v>6796</v>
      </c>
      <c r="B12235" s="186" t="s">
        <v>6797</v>
      </c>
      <c r="C12235" s="186" t="s">
        <v>6284</v>
      </c>
    </row>
    <row r="12236" spans="1:3" s="187" customFormat="1" ht="31.2">
      <c r="A12236" s="185" t="s">
        <v>6775</v>
      </c>
      <c r="B12236" s="186" t="s">
        <v>6776</v>
      </c>
      <c r="C12236" s="186" t="s">
        <v>6284</v>
      </c>
    </row>
    <row r="12237" spans="1:3" s="187" customFormat="1" ht="46.8">
      <c r="A12237" s="185" t="s">
        <v>17120</v>
      </c>
      <c r="B12237" s="186" t="s">
        <v>17121</v>
      </c>
      <c r="C12237" s="186" t="s">
        <v>16637</v>
      </c>
    </row>
    <row r="12238" spans="1:3" s="187" customFormat="1" ht="31.2">
      <c r="A12238" s="185" t="s">
        <v>26459</v>
      </c>
      <c r="B12238" s="186" t="s">
        <v>26460</v>
      </c>
      <c r="C12238" s="186" t="s">
        <v>25996</v>
      </c>
    </row>
    <row r="12239" spans="1:3" s="187" customFormat="1" ht="46.8">
      <c r="A12239" s="185" t="s">
        <v>38199</v>
      </c>
      <c r="B12239" s="186" t="s">
        <v>6030</v>
      </c>
      <c r="C12239" s="186" t="s">
        <v>38108</v>
      </c>
    </row>
    <row r="12240" spans="1:3" s="187" customFormat="1" ht="31.2">
      <c r="A12240" s="185" t="s">
        <v>28568</v>
      </c>
      <c r="B12240" s="186" t="s">
        <v>2401</v>
      </c>
      <c r="C12240" s="186" t="s">
        <v>27967</v>
      </c>
    </row>
    <row r="12241" spans="1:3" s="187" customFormat="1" ht="31.2">
      <c r="A12241" s="185" t="s">
        <v>12879</v>
      </c>
      <c r="B12241" s="186" t="s">
        <v>2007</v>
      </c>
      <c r="C12241" s="186" t="s">
        <v>12775</v>
      </c>
    </row>
    <row r="12242" spans="1:3" s="187" customFormat="1" ht="31.2">
      <c r="A12242" s="185" t="s">
        <v>19944</v>
      </c>
      <c r="B12242" s="186" t="s">
        <v>9704</v>
      </c>
      <c r="C12242" s="186" t="s">
        <v>19363</v>
      </c>
    </row>
    <row r="12243" spans="1:3" s="187" customFormat="1" ht="62.4">
      <c r="A12243" s="185" t="s">
        <v>19610</v>
      </c>
      <c r="B12243" s="186" t="s">
        <v>2181</v>
      </c>
      <c r="C12243" s="186" t="s">
        <v>19363</v>
      </c>
    </row>
    <row r="12244" spans="1:3" s="187" customFormat="1" ht="31.2">
      <c r="A12244" s="185" t="s">
        <v>27311</v>
      </c>
      <c r="B12244" s="186" t="s">
        <v>1956</v>
      </c>
      <c r="C12244" s="186" t="s">
        <v>27116</v>
      </c>
    </row>
    <row r="12245" spans="1:3" s="187" customFormat="1" ht="46.8">
      <c r="A12245" s="185" t="s">
        <v>38640</v>
      </c>
      <c r="B12245" s="186" t="s">
        <v>3695</v>
      </c>
      <c r="C12245" s="186" t="s">
        <v>38207</v>
      </c>
    </row>
    <row r="12246" spans="1:3" s="187" customFormat="1" ht="31.2">
      <c r="A12246" s="185" t="s">
        <v>34771</v>
      </c>
      <c r="B12246" s="186" t="s">
        <v>9932</v>
      </c>
      <c r="C12246" s="186" t="s">
        <v>34068</v>
      </c>
    </row>
    <row r="12247" spans="1:3" s="187" customFormat="1" ht="31.2">
      <c r="A12247" s="185" t="s">
        <v>26384</v>
      </c>
      <c r="B12247" s="186" t="s">
        <v>5806</v>
      </c>
      <c r="C12247" s="186" t="s">
        <v>25996</v>
      </c>
    </row>
    <row r="12248" spans="1:3" s="187" customFormat="1" ht="31.2">
      <c r="A12248" s="185" t="s">
        <v>3125</v>
      </c>
      <c r="B12248" s="186" t="s">
        <v>3126</v>
      </c>
      <c r="C12248" s="186" t="s">
        <v>2852</v>
      </c>
    </row>
    <row r="12249" spans="1:3" s="187" customFormat="1" ht="31.2">
      <c r="A12249" s="185" t="s">
        <v>13647</v>
      </c>
      <c r="B12249" s="186" t="s">
        <v>13648</v>
      </c>
      <c r="C12249" s="186" t="s">
        <v>12775</v>
      </c>
    </row>
    <row r="12250" spans="1:3" s="187" customFormat="1" ht="31.2">
      <c r="A12250" s="185" t="s">
        <v>34450</v>
      </c>
      <c r="B12250" s="186" t="s">
        <v>34451</v>
      </c>
      <c r="C12250" s="186" t="s">
        <v>34068</v>
      </c>
    </row>
    <row r="12251" spans="1:3" s="187" customFormat="1" ht="31.2">
      <c r="A12251" s="185" t="s">
        <v>34450</v>
      </c>
      <c r="B12251" s="186" t="s">
        <v>34451</v>
      </c>
      <c r="C12251" s="186" t="s">
        <v>35823</v>
      </c>
    </row>
    <row r="12252" spans="1:3" s="187" customFormat="1" ht="31.2">
      <c r="A12252" s="185" t="s">
        <v>15632</v>
      </c>
      <c r="B12252" s="186" t="s">
        <v>13129</v>
      </c>
      <c r="C12252" s="186" t="s">
        <v>14697</v>
      </c>
    </row>
    <row r="12253" spans="1:3" s="187" customFormat="1" ht="62.4">
      <c r="A12253" s="185" t="s">
        <v>16948</v>
      </c>
      <c r="B12253" s="186" t="s">
        <v>4293</v>
      </c>
      <c r="C12253" s="186" t="s">
        <v>16637</v>
      </c>
    </row>
    <row r="12254" spans="1:3" s="187" customFormat="1" ht="46.8">
      <c r="A12254" s="185" t="s">
        <v>27830</v>
      </c>
      <c r="B12254" s="186" t="s">
        <v>15437</v>
      </c>
      <c r="C12254" s="186" t="s">
        <v>27116</v>
      </c>
    </row>
    <row r="12255" spans="1:3" s="187" customFormat="1" ht="46.8">
      <c r="A12255" s="185" t="s">
        <v>22560</v>
      </c>
      <c r="B12255" s="186" t="s">
        <v>2190</v>
      </c>
      <c r="C12255" s="186" t="s">
        <v>21991</v>
      </c>
    </row>
    <row r="12256" spans="1:3" s="187" customFormat="1" ht="46.8">
      <c r="A12256" s="185" t="s">
        <v>44461</v>
      </c>
      <c r="B12256" s="186" t="s">
        <v>31351</v>
      </c>
      <c r="C12256" s="186" t="s">
        <v>43751</v>
      </c>
    </row>
    <row r="12257" spans="1:3" s="187" customFormat="1" ht="31.2">
      <c r="A12257" s="185" t="s">
        <v>38452</v>
      </c>
      <c r="B12257" s="186" t="s">
        <v>576</v>
      </c>
      <c r="C12257" s="186" t="s">
        <v>38207</v>
      </c>
    </row>
    <row r="12258" spans="1:3" s="187" customFormat="1" ht="31.2">
      <c r="A12258" s="185" t="s">
        <v>21340</v>
      </c>
      <c r="B12258" s="186" t="s">
        <v>4160</v>
      </c>
      <c r="C12258" s="186" t="s">
        <v>21022</v>
      </c>
    </row>
    <row r="12259" spans="1:3" s="187" customFormat="1" ht="31.2">
      <c r="A12259" s="185" t="s">
        <v>37632</v>
      </c>
      <c r="B12259" s="186" t="s">
        <v>430</v>
      </c>
      <c r="C12259" s="186" t="s">
        <v>37605</v>
      </c>
    </row>
    <row r="12260" spans="1:3" s="187" customFormat="1" ht="31.2">
      <c r="A12260" s="185" t="s">
        <v>33130</v>
      </c>
      <c r="B12260" s="186" t="s">
        <v>7157</v>
      </c>
      <c r="C12260" s="186" t="s">
        <v>32209</v>
      </c>
    </row>
    <row r="12261" spans="1:3" s="187" customFormat="1" ht="31.2">
      <c r="A12261" s="185" t="s">
        <v>29691</v>
      </c>
      <c r="B12261" s="186" t="s">
        <v>6755</v>
      </c>
      <c r="C12261" s="186" t="s">
        <v>29648</v>
      </c>
    </row>
    <row r="12262" spans="1:3" s="187" customFormat="1" ht="31.2">
      <c r="A12262" s="185" t="s">
        <v>16361</v>
      </c>
      <c r="B12262" s="186" t="s">
        <v>1985</v>
      </c>
      <c r="C12262" s="186" t="s">
        <v>16132</v>
      </c>
    </row>
    <row r="12263" spans="1:3" s="187" customFormat="1" ht="15.6">
      <c r="A12263" s="185" t="s">
        <v>16361</v>
      </c>
      <c r="B12263" s="186" t="s">
        <v>49528</v>
      </c>
      <c r="C12263" s="188" t="s">
        <v>46988</v>
      </c>
    </row>
    <row r="12264" spans="1:3" s="187" customFormat="1" ht="31.2">
      <c r="A12264" s="185" t="s">
        <v>48016</v>
      </c>
      <c r="B12264" s="186" t="s">
        <v>48010</v>
      </c>
      <c r="C12264" s="188" t="s">
        <v>48017</v>
      </c>
    </row>
    <row r="12265" spans="1:3" s="187" customFormat="1" ht="31.2">
      <c r="A12265" s="185" t="s">
        <v>30087</v>
      </c>
      <c r="B12265" s="186" t="s">
        <v>3380</v>
      </c>
      <c r="C12265" s="186" t="s">
        <v>29648</v>
      </c>
    </row>
    <row r="12266" spans="1:3" s="187" customFormat="1" ht="62.4">
      <c r="A12266" s="185" t="s">
        <v>46847</v>
      </c>
      <c r="B12266" s="186" t="s">
        <v>46845</v>
      </c>
      <c r="C12266" s="188" t="s">
        <v>46848</v>
      </c>
    </row>
    <row r="12267" spans="1:3" s="187" customFormat="1" ht="31.2">
      <c r="A12267" s="185" t="s">
        <v>48270</v>
      </c>
      <c r="B12267" s="186" t="s">
        <v>48271</v>
      </c>
      <c r="C12267" s="188" t="s">
        <v>47064</v>
      </c>
    </row>
    <row r="12268" spans="1:3" s="187" customFormat="1" ht="31.2">
      <c r="A12268" s="185" t="s">
        <v>29294</v>
      </c>
      <c r="B12268" s="186" t="s">
        <v>1568</v>
      </c>
      <c r="C12268" s="186" t="s">
        <v>28788</v>
      </c>
    </row>
    <row r="12269" spans="1:3" s="187" customFormat="1" ht="46.8">
      <c r="A12269" s="185" t="s">
        <v>2260</v>
      </c>
      <c r="B12269" s="186" t="s">
        <v>2261</v>
      </c>
      <c r="C12269" s="186" t="s">
        <v>1534</v>
      </c>
    </row>
    <row r="12270" spans="1:3" s="187" customFormat="1" ht="62.4">
      <c r="A12270" s="185" t="s">
        <v>13659</v>
      </c>
      <c r="B12270" s="186" t="s">
        <v>13660</v>
      </c>
      <c r="C12270" s="186" t="s">
        <v>12775</v>
      </c>
    </row>
    <row r="12271" spans="1:3" s="187" customFormat="1" ht="31.2">
      <c r="A12271" s="185" t="s">
        <v>12214</v>
      </c>
      <c r="B12271" s="186" t="s">
        <v>12215</v>
      </c>
      <c r="C12271" s="186" t="s">
        <v>11996</v>
      </c>
    </row>
    <row r="12272" spans="1:3" s="187" customFormat="1" ht="31.2">
      <c r="A12272" s="185" t="s">
        <v>40024</v>
      </c>
      <c r="B12272" s="186" t="s">
        <v>16327</v>
      </c>
      <c r="C12272" s="186" t="s">
        <v>39606</v>
      </c>
    </row>
    <row r="12273" spans="1:3" s="187" customFormat="1" ht="31.2">
      <c r="A12273" s="185" t="s">
        <v>27029</v>
      </c>
      <c r="B12273" s="186" t="s">
        <v>27030</v>
      </c>
      <c r="C12273" s="186" t="s">
        <v>26649</v>
      </c>
    </row>
    <row r="12274" spans="1:3" s="187" customFormat="1" ht="46.8">
      <c r="A12274" s="185" t="s">
        <v>38789</v>
      </c>
      <c r="B12274" s="186" t="s">
        <v>1265</v>
      </c>
      <c r="C12274" s="186" t="s">
        <v>38207</v>
      </c>
    </row>
    <row r="12275" spans="1:3" s="187" customFormat="1" ht="46.8">
      <c r="A12275" s="185" t="s">
        <v>13266</v>
      </c>
      <c r="B12275" s="186" t="s">
        <v>10490</v>
      </c>
      <c r="C12275" s="186" t="s">
        <v>12775</v>
      </c>
    </row>
    <row r="12276" spans="1:3" s="187" customFormat="1" ht="31.2">
      <c r="A12276" s="185" t="s">
        <v>46064</v>
      </c>
      <c r="B12276" s="186" t="s">
        <v>5756</v>
      </c>
      <c r="C12276" s="186" t="s">
        <v>45398</v>
      </c>
    </row>
    <row r="12277" spans="1:3" s="187" customFormat="1" ht="31.2">
      <c r="A12277" s="185" t="s">
        <v>13076</v>
      </c>
      <c r="B12277" s="186" t="s">
        <v>5667</v>
      </c>
      <c r="C12277" s="186" t="s">
        <v>12775</v>
      </c>
    </row>
    <row r="12278" spans="1:3" s="187" customFormat="1" ht="31.2">
      <c r="A12278" s="185" t="s">
        <v>13162</v>
      </c>
      <c r="B12278" s="186" t="s">
        <v>5667</v>
      </c>
      <c r="C12278" s="186" t="s">
        <v>12775</v>
      </c>
    </row>
    <row r="12279" spans="1:3" s="187" customFormat="1" ht="46.8">
      <c r="A12279" s="185" t="s">
        <v>16774</v>
      </c>
      <c r="B12279" s="186" t="s">
        <v>13360</v>
      </c>
      <c r="C12279" s="186" t="s">
        <v>16637</v>
      </c>
    </row>
    <row r="12280" spans="1:3" s="187" customFormat="1" ht="31.2">
      <c r="A12280" s="185" t="s">
        <v>39971</v>
      </c>
      <c r="B12280" s="186" t="s">
        <v>2533</v>
      </c>
      <c r="C12280" s="186" t="s">
        <v>39606</v>
      </c>
    </row>
    <row r="12281" spans="1:3" s="187" customFormat="1" ht="46.8">
      <c r="A12281" s="185" t="s">
        <v>38005</v>
      </c>
      <c r="B12281" s="186" t="s">
        <v>38006</v>
      </c>
      <c r="C12281" s="186" t="s">
        <v>37605</v>
      </c>
    </row>
    <row r="12282" spans="1:3" s="187" customFormat="1" ht="31.2">
      <c r="A12282" s="185" t="s">
        <v>8332</v>
      </c>
      <c r="B12282" s="186" t="s">
        <v>115</v>
      </c>
      <c r="C12282" s="186" t="s">
        <v>7346</v>
      </c>
    </row>
    <row r="12283" spans="1:3" s="187" customFormat="1" ht="31.2">
      <c r="A12283" s="185" t="s">
        <v>3909</v>
      </c>
      <c r="B12283" s="186" t="s">
        <v>3910</v>
      </c>
      <c r="C12283" s="186" t="s">
        <v>3874</v>
      </c>
    </row>
    <row r="12284" spans="1:3" s="187" customFormat="1" ht="46.8">
      <c r="A12284" s="185" t="s">
        <v>23260</v>
      </c>
      <c r="B12284" s="186" t="s">
        <v>2807</v>
      </c>
      <c r="C12284" s="186" t="s">
        <v>22896</v>
      </c>
    </row>
    <row r="12285" spans="1:3" s="187" customFormat="1" ht="31.2">
      <c r="A12285" s="185" t="s">
        <v>29603</v>
      </c>
      <c r="B12285" s="186" t="s">
        <v>5095</v>
      </c>
      <c r="C12285" s="186" t="s">
        <v>28788</v>
      </c>
    </row>
    <row r="12286" spans="1:3" s="187" customFormat="1" ht="31.2">
      <c r="A12286" s="185" t="s">
        <v>29274</v>
      </c>
      <c r="B12286" s="186" t="s">
        <v>448</v>
      </c>
      <c r="C12286" s="186" t="s">
        <v>28788</v>
      </c>
    </row>
    <row r="12287" spans="1:3" s="187" customFormat="1" ht="31.2">
      <c r="A12287" s="185" t="s">
        <v>33665</v>
      </c>
      <c r="B12287" s="186" t="s">
        <v>2495</v>
      </c>
      <c r="C12287" s="186" t="s">
        <v>33246</v>
      </c>
    </row>
    <row r="12288" spans="1:3" s="187" customFormat="1" ht="31.2">
      <c r="A12288" s="185" t="s">
        <v>38871</v>
      </c>
      <c r="B12288" s="186" t="s">
        <v>38872</v>
      </c>
      <c r="C12288" s="186" t="s">
        <v>38207</v>
      </c>
    </row>
    <row r="12289" spans="1:3" s="187" customFormat="1" ht="31.2">
      <c r="A12289" s="185" t="s">
        <v>30018</v>
      </c>
      <c r="B12289" s="186" t="s">
        <v>279</v>
      </c>
      <c r="C12289" s="186" t="s">
        <v>29648</v>
      </c>
    </row>
    <row r="12290" spans="1:3" s="187" customFormat="1" ht="62.4">
      <c r="A12290" s="185" t="s">
        <v>5763</v>
      </c>
      <c r="B12290" s="186" t="s">
        <v>5764</v>
      </c>
      <c r="C12290" s="186" t="s">
        <v>5465</v>
      </c>
    </row>
    <row r="12291" spans="1:3" s="187" customFormat="1" ht="31.2">
      <c r="A12291" s="185" t="s">
        <v>43756</v>
      </c>
      <c r="B12291" s="186" t="s">
        <v>22674</v>
      </c>
      <c r="C12291" s="186" t="s">
        <v>43751</v>
      </c>
    </row>
    <row r="12292" spans="1:3" s="187" customFormat="1" ht="31.2">
      <c r="A12292" s="185" t="s">
        <v>11195</v>
      </c>
      <c r="B12292" s="186" t="s">
        <v>456</v>
      </c>
      <c r="C12292" s="186" t="s">
        <v>10830</v>
      </c>
    </row>
    <row r="12293" spans="1:3" s="187" customFormat="1" ht="46.8">
      <c r="A12293" s="185" t="s">
        <v>2541</v>
      </c>
      <c r="B12293" s="186" t="s">
        <v>2542</v>
      </c>
      <c r="C12293" s="188" t="s">
        <v>2493</v>
      </c>
    </row>
    <row r="12294" spans="1:3" s="187" customFormat="1" ht="31.2">
      <c r="A12294" s="185" t="s">
        <v>31459</v>
      </c>
      <c r="B12294" s="186" t="s">
        <v>4413</v>
      </c>
      <c r="C12294" s="186" t="s">
        <v>31402</v>
      </c>
    </row>
    <row r="12295" spans="1:3" s="187" customFormat="1" ht="31.2">
      <c r="A12295" s="185" t="s">
        <v>20431</v>
      </c>
      <c r="B12295" s="186" t="s">
        <v>148</v>
      </c>
      <c r="C12295" s="186" t="s">
        <v>20152</v>
      </c>
    </row>
    <row r="12296" spans="1:3" s="187" customFormat="1" ht="31.2">
      <c r="A12296" s="185" t="s">
        <v>23719</v>
      </c>
      <c r="B12296" s="186" t="s">
        <v>23720</v>
      </c>
      <c r="C12296" s="186" t="s">
        <v>22896</v>
      </c>
    </row>
    <row r="12297" spans="1:3" s="187" customFormat="1" ht="46.8">
      <c r="A12297" s="185" t="s">
        <v>12138</v>
      </c>
      <c r="B12297" s="186" t="s">
        <v>6162</v>
      </c>
      <c r="C12297" s="186" t="s">
        <v>11996</v>
      </c>
    </row>
    <row r="12298" spans="1:3" s="187" customFormat="1" ht="31.2">
      <c r="A12298" s="185" t="s">
        <v>19473</v>
      </c>
      <c r="B12298" s="186" t="s">
        <v>19474</v>
      </c>
      <c r="C12298" s="186" t="s">
        <v>19363</v>
      </c>
    </row>
    <row r="12299" spans="1:3" s="187" customFormat="1" ht="46.8">
      <c r="A12299" s="185" t="s">
        <v>30932</v>
      </c>
      <c r="B12299" s="186" t="s">
        <v>30750</v>
      </c>
      <c r="C12299" s="186" t="s">
        <v>30515</v>
      </c>
    </row>
    <row r="12300" spans="1:3" s="187" customFormat="1" ht="46.8">
      <c r="A12300" s="185" t="s">
        <v>4333</v>
      </c>
      <c r="B12300" s="186" t="s">
        <v>4334</v>
      </c>
      <c r="C12300" s="186" t="s">
        <v>3992</v>
      </c>
    </row>
    <row r="12301" spans="1:3" s="187" customFormat="1" ht="31.2">
      <c r="A12301" s="185" t="s">
        <v>24318</v>
      </c>
      <c r="B12301" s="186" t="s">
        <v>1532</v>
      </c>
      <c r="C12301" s="186" t="s">
        <v>23735</v>
      </c>
    </row>
    <row r="12302" spans="1:3" s="187" customFormat="1" ht="31.2">
      <c r="A12302" s="185" t="s">
        <v>34087</v>
      </c>
      <c r="B12302" s="186" t="s">
        <v>286</v>
      </c>
      <c r="C12302" s="186" t="s">
        <v>34068</v>
      </c>
    </row>
    <row r="12303" spans="1:3" s="187" customFormat="1" ht="31.2">
      <c r="A12303" s="185" t="s">
        <v>34087</v>
      </c>
      <c r="B12303" s="186" t="s">
        <v>286</v>
      </c>
      <c r="C12303" s="186" t="s">
        <v>43220</v>
      </c>
    </row>
    <row r="12304" spans="1:3" s="187" customFormat="1" ht="31.2">
      <c r="A12304" s="185" t="s">
        <v>23755</v>
      </c>
      <c r="B12304" s="186" t="s">
        <v>4473</v>
      </c>
      <c r="C12304" s="186" t="s">
        <v>23735</v>
      </c>
    </row>
    <row r="12305" spans="1:3" s="187" customFormat="1" ht="31.2">
      <c r="A12305" s="185" t="s">
        <v>23755</v>
      </c>
      <c r="B12305" s="186" t="s">
        <v>4473</v>
      </c>
      <c r="C12305" s="186" t="s">
        <v>27967</v>
      </c>
    </row>
    <row r="12306" spans="1:3" s="187" customFormat="1" ht="46.8">
      <c r="A12306" s="185" t="s">
        <v>11572</v>
      </c>
      <c r="B12306" s="186" t="s">
        <v>11573</v>
      </c>
      <c r="C12306" s="186" t="s">
        <v>10830</v>
      </c>
    </row>
    <row r="12307" spans="1:3" s="187" customFormat="1" ht="31.2">
      <c r="A12307" s="185" t="s">
        <v>11186</v>
      </c>
      <c r="B12307" s="186" t="s">
        <v>69</v>
      </c>
      <c r="C12307" s="186" t="s">
        <v>10830</v>
      </c>
    </row>
    <row r="12308" spans="1:3" s="187" customFormat="1" ht="15.6">
      <c r="A12308" s="185" t="s">
        <v>11186</v>
      </c>
      <c r="B12308" s="186" t="s">
        <v>47287</v>
      </c>
      <c r="C12308" s="188" t="s">
        <v>46988</v>
      </c>
    </row>
    <row r="12309" spans="1:3" s="187" customFormat="1" ht="15.6">
      <c r="A12309" s="185" t="s">
        <v>38626</v>
      </c>
      <c r="B12309" s="186" t="s">
        <v>2403</v>
      </c>
      <c r="C12309" s="188" t="s">
        <v>38595</v>
      </c>
    </row>
    <row r="12310" spans="1:3" s="187" customFormat="1" ht="46.8">
      <c r="A12310" s="185" t="s">
        <v>2593</v>
      </c>
      <c r="B12310" s="186" t="s">
        <v>2594</v>
      </c>
      <c r="C12310" s="188" t="s">
        <v>2493</v>
      </c>
    </row>
    <row r="12311" spans="1:3" s="187" customFormat="1" ht="46.8">
      <c r="A12311" s="185" t="s">
        <v>45172</v>
      </c>
      <c r="B12311" s="186" t="s">
        <v>45173</v>
      </c>
      <c r="C12311" s="186" t="s">
        <v>44652</v>
      </c>
    </row>
    <row r="12312" spans="1:3" s="187" customFormat="1" ht="31.2">
      <c r="A12312" s="185" t="s">
        <v>42758</v>
      </c>
      <c r="B12312" s="186" t="s">
        <v>21866</v>
      </c>
      <c r="C12312" s="186" t="s">
        <v>42001</v>
      </c>
    </row>
    <row r="12313" spans="1:3" s="187" customFormat="1" ht="78">
      <c r="A12313" s="185" t="s">
        <v>12924</v>
      </c>
      <c r="B12313" s="186" t="s">
        <v>783</v>
      </c>
      <c r="C12313" s="186" t="s">
        <v>12775</v>
      </c>
    </row>
    <row r="12314" spans="1:3" s="187" customFormat="1" ht="46.8">
      <c r="A12314" s="185" t="s">
        <v>15284</v>
      </c>
      <c r="B12314" s="186" t="s">
        <v>15285</v>
      </c>
      <c r="C12314" s="186" t="s">
        <v>14697</v>
      </c>
    </row>
    <row r="12315" spans="1:3" s="187" customFormat="1" ht="31.2">
      <c r="A12315" s="185" t="s">
        <v>7587</v>
      </c>
      <c r="B12315" s="186" t="s">
        <v>279</v>
      </c>
      <c r="C12315" s="186" t="s">
        <v>7346</v>
      </c>
    </row>
    <row r="12316" spans="1:3" s="187" customFormat="1" ht="31.2">
      <c r="A12316" s="185" t="s">
        <v>39769</v>
      </c>
      <c r="B12316" s="186" t="s">
        <v>101</v>
      </c>
      <c r="C12316" s="186" t="s">
        <v>39606</v>
      </c>
    </row>
    <row r="12317" spans="1:3" s="187" customFormat="1" ht="31.2">
      <c r="A12317" s="185" t="s">
        <v>39458</v>
      </c>
      <c r="B12317" s="186" t="s">
        <v>36899</v>
      </c>
      <c r="C12317" s="186" t="s">
        <v>39018</v>
      </c>
    </row>
    <row r="12318" spans="1:3" s="187" customFormat="1" ht="46.8">
      <c r="A12318" s="185" t="s">
        <v>39944</v>
      </c>
      <c r="B12318" s="186" t="s">
        <v>1292</v>
      </c>
      <c r="C12318" s="186" t="s">
        <v>39606</v>
      </c>
    </row>
    <row r="12319" spans="1:3" s="187" customFormat="1" ht="31.2">
      <c r="A12319" s="185" t="s">
        <v>14784</v>
      </c>
      <c r="B12319" s="186" t="s">
        <v>14217</v>
      </c>
      <c r="C12319" s="186" t="s">
        <v>14697</v>
      </c>
    </row>
    <row r="12320" spans="1:3" s="187" customFormat="1" ht="31.2">
      <c r="A12320" s="185" t="s">
        <v>36733</v>
      </c>
      <c r="B12320" s="186" t="s">
        <v>34147</v>
      </c>
      <c r="C12320" s="186" t="s">
        <v>36439</v>
      </c>
    </row>
    <row r="12321" spans="1:3" s="187" customFormat="1" ht="31.2">
      <c r="A12321" s="185" t="s">
        <v>35149</v>
      </c>
      <c r="B12321" s="186" t="s">
        <v>8134</v>
      </c>
      <c r="C12321" s="186" t="s">
        <v>34927</v>
      </c>
    </row>
    <row r="12322" spans="1:3" s="187" customFormat="1" ht="31.2">
      <c r="A12322" s="185" t="s">
        <v>28522</v>
      </c>
      <c r="B12322" s="186" t="s">
        <v>5769</v>
      </c>
      <c r="C12322" s="186" t="s">
        <v>27967</v>
      </c>
    </row>
    <row r="12323" spans="1:3" s="187" customFormat="1" ht="31.2">
      <c r="A12323" s="185" t="s">
        <v>32739</v>
      </c>
      <c r="B12323" s="186" t="s">
        <v>7841</v>
      </c>
      <c r="C12323" s="186" t="s">
        <v>32209</v>
      </c>
    </row>
    <row r="12324" spans="1:3" s="187" customFormat="1" ht="31.2">
      <c r="A12324" s="185" t="s">
        <v>38172</v>
      </c>
      <c r="B12324" s="186" t="s">
        <v>8011</v>
      </c>
      <c r="C12324" s="186" t="s">
        <v>38108</v>
      </c>
    </row>
    <row r="12325" spans="1:3" s="187" customFormat="1" ht="31.2">
      <c r="A12325" s="185" t="s">
        <v>38202</v>
      </c>
      <c r="B12325" s="186" t="s">
        <v>19351</v>
      </c>
      <c r="C12325" s="186" t="s">
        <v>38108</v>
      </c>
    </row>
    <row r="12326" spans="1:3" s="187" customFormat="1" ht="31.2">
      <c r="A12326" s="185" t="s">
        <v>40008</v>
      </c>
      <c r="B12326" s="186" t="s">
        <v>10323</v>
      </c>
      <c r="C12326" s="186" t="s">
        <v>39606</v>
      </c>
    </row>
    <row r="12327" spans="1:3" s="187" customFormat="1" ht="31.2">
      <c r="A12327" s="185" t="s">
        <v>26517</v>
      </c>
      <c r="B12327" s="186" t="s">
        <v>7765</v>
      </c>
      <c r="C12327" s="186" t="s">
        <v>25996</v>
      </c>
    </row>
    <row r="12328" spans="1:3" s="187" customFormat="1" ht="15.6">
      <c r="A12328" s="185" t="s">
        <v>49571</v>
      </c>
      <c r="B12328" s="186" t="s">
        <v>26907</v>
      </c>
      <c r="C12328" s="188" t="s">
        <v>47024</v>
      </c>
    </row>
    <row r="12329" spans="1:3" s="187" customFormat="1" ht="31.2">
      <c r="A12329" s="185" t="s">
        <v>34194</v>
      </c>
      <c r="B12329" s="186" t="s">
        <v>26956</v>
      </c>
      <c r="C12329" s="186" t="s">
        <v>34068</v>
      </c>
    </row>
    <row r="12330" spans="1:3" s="187" customFormat="1" ht="31.2">
      <c r="A12330" s="185" t="s">
        <v>30629</v>
      </c>
      <c r="B12330" s="186" t="s">
        <v>241</v>
      </c>
      <c r="C12330" s="186" t="s">
        <v>30515</v>
      </c>
    </row>
    <row r="12331" spans="1:3" s="187" customFormat="1" ht="31.2">
      <c r="A12331" s="185" t="s">
        <v>7516</v>
      </c>
      <c r="B12331" s="186" t="s">
        <v>40</v>
      </c>
      <c r="C12331" s="186" t="s">
        <v>7346</v>
      </c>
    </row>
    <row r="12332" spans="1:3" s="187" customFormat="1" ht="31.2">
      <c r="A12332" s="185" t="s">
        <v>7516</v>
      </c>
      <c r="B12332" s="186" t="s">
        <v>40</v>
      </c>
      <c r="C12332" s="186" t="s">
        <v>30515</v>
      </c>
    </row>
    <row r="12333" spans="1:3" s="187" customFormat="1" ht="31.2">
      <c r="A12333" s="185" t="s">
        <v>29408</v>
      </c>
      <c r="B12333" s="186" t="s">
        <v>350</v>
      </c>
      <c r="C12333" s="186" t="s">
        <v>28788</v>
      </c>
    </row>
    <row r="12334" spans="1:3" s="187" customFormat="1" ht="31.2">
      <c r="A12334" s="185" t="s">
        <v>29144</v>
      </c>
      <c r="B12334" s="186" t="s">
        <v>3474</v>
      </c>
      <c r="C12334" s="186" t="s">
        <v>28788</v>
      </c>
    </row>
    <row r="12335" spans="1:3" s="187" customFormat="1" ht="31.2">
      <c r="A12335" s="185" t="s">
        <v>26779</v>
      </c>
      <c r="B12335" s="186" t="s">
        <v>3373</v>
      </c>
      <c r="C12335" s="186" t="s">
        <v>26649</v>
      </c>
    </row>
    <row r="12336" spans="1:3" s="187" customFormat="1" ht="31.2">
      <c r="A12336" s="185" t="s">
        <v>26409</v>
      </c>
      <c r="B12336" s="186" t="s">
        <v>4623</v>
      </c>
      <c r="C12336" s="186" t="s">
        <v>25996</v>
      </c>
    </row>
    <row r="12337" spans="1:3" s="187" customFormat="1" ht="46.8">
      <c r="A12337" s="185" t="s">
        <v>38729</v>
      </c>
      <c r="B12337" s="186" t="s">
        <v>21802</v>
      </c>
      <c r="C12337" s="186" t="s">
        <v>38207</v>
      </c>
    </row>
    <row r="12338" spans="1:3" s="187" customFormat="1" ht="46.8">
      <c r="A12338" s="185" t="s">
        <v>40035</v>
      </c>
      <c r="B12338" s="186" t="s">
        <v>2663</v>
      </c>
      <c r="C12338" s="186" t="s">
        <v>39606</v>
      </c>
    </row>
    <row r="12339" spans="1:3" s="187" customFormat="1" ht="46.8">
      <c r="A12339" s="185" t="s">
        <v>40079</v>
      </c>
      <c r="B12339" s="186" t="s">
        <v>18821</v>
      </c>
      <c r="C12339" s="186" t="s">
        <v>39606</v>
      </c>
    </row>
    <row r="12340" spans="1:3" s="187" customFormat="1" ht="31.2">
      <c r="A12340" s="185" t="s">
        <v>26486</v>
      </c>
      <c r="B12340" s="186" t="s">
        <v>6780</v>
      </c>
      <c r="C12340" s="186" t="s">
        <v>25996</v>
      </c>
    </row>
    <row r="12341" spans="1:3" s="187" customFormat="1" ht="46.8">
      <c r="A12341" s="185" t="s">
        <v>3765</v>
      </c>
      <c r="B12341" s="186" t="s">
        <v>3766</v>
      </c>
      <c r="C12341" s="186" t="s">
        <v>3346</v>
      </c>
    </row>
    <row r="12342" spans="1:3" s="187" customFormat="1" ht="31.2">
      <c r="A12342" s="185" t="s">
        <v>24058</v>
      </c>
      <c r="B12342" s="186" t="s">
        <v>529</v>
      </c>
      <c r="C12342" s="186" t="s">
        <v>23735</v>
      </c>
    </row>
    <row r="12343" spans="1:3" s="187" customFormat="1" ht="31.2">
      <c r="A12343" s="185" t="s">
        <v>30781</v>
      </c>
      <c r="B12343" s="186" t="s">
        <v>364</v>
      </c>
      <c r="C12343" s="186" t="s">
        <v>30515</v>
      </c>
    </row>
    <row r="12344" spans="1:3" s="187" customFormat="1" ht="31.2">
      <c r="A12344" s="185" t="s">
        <v>17726</v>
      </c>
      <c r="B12344" s="186" t="s">
        <v>17727</v>
      </c>
      <c r="C12344" s="186" t="s">
        <v>17277</v>
      </c>
    </row>
    <row r="12345" spans="1:3" s="187" customFormat="1" ht="15.6">
      <c r="A12345" s="185" t="s">
        <v>48940</v>
      </c>
      <c r="B12345" s="186" t="s">
        <v>48941</v>
      </c>
      <c r="C12345" s="188" t="s">
        <v>47074</v>
      </c>
    </row>
    <row r="12346" spans="1:3" s="187" customFormat="1" ht="15.6">
      <c r="A12346" s="185" t="s">
        <v>48322</v>
      </c>
      <c r="B12346" s="186" t="s">
        <v>1812</v>
      </c>
      <c r="C12346" s="188" t="s">
        <v>46995</v>
      </c>
    </row>
    <row r="12347" spans="1:3" s="187" customFormat="1" ht="31.2">
      <c r="A12347" s="185" t="s">
        <v>21026</v>
      </c>
      <c r="B12347" s="186" t="s">
        <v>223</v>
      </c>
      <c r="C12347" s="186" t="s">
        <v>21022</v>
      </c>
    </row>
    <row r="12348" spans="1:3" s="187" customFormat="1" ht="31.2">
      <c r="A12348" s="185" t="s">
        <v>21026</v>
      </c>
      <c r="B12348" s="186" t="s">
        <v>223</v>
      </c>
      <c r="C12348" s="186" t="s">
        <v>28788</v>
      </c>
    </row>
    <row r="12349" spans="1:3" s="187" customFormat="1" ht="31.2">
      <c r="A12349" s="185" t="s">
        <v>9051</v>
      </c>
      <c r="B12349" s="186" t="s">
        <v>1784</v>
      </c>
      <c r="C12349" s="186" t="s">
        <v>8759</v>
      </c>
    </row>
    <row r="12350" spans="1:3" s="187" customFormat="1" ht="31.2">
      <c r="A12350" s="185" t="s">
        <v>9051</v>
      </c>
      <c r="B12350" s="186" t="s">
        <v>1784</v>
      </c>
      <c r="C12350" s="186" t="s">
        <v>31402</v>
      </c>
    </row>
    <row r="12351" spans="1:3" s="187" customFormat="1" ht="31.2">
      <c r="A12351" s="185" t="s">
        <v>6937</v>
      </c>
      <c r="B12351" s="186" t="s">
        <v>6938</v>
      </c>
      <c r="C12351" s="186" t="s">
        <v>6284</v>
      </c>
    </row>
    <row r="12352" spans="1:3" s="187" customFormat="1" ht="31.2">
      <c r="A12352" s="185" t="s">
        <v>7692</v>
      </c>
      <c r="B12352" s="186" t="s">
        <v>454</v>
      </c>
      <c r="C12352" s="186" t="s">
        <v>7346</v>
      </c>
    </row>
    <row r="12353" spans="1:3" s="187" customFormat="1" ht="31.2">
      <c r="A12353" s="185" t="s">
        <v>21731</v>
      </c>
      <c r="B12353" s="186" t="s">
        <v>12590</v>
      </c>
      <c r="C12353" s="186" t="s">
        <v>21022</v>
      </c>
    </row>
    <row r="12354" spans="1:3" s="187" customFormat="1" ht="31.2">
      <c r="A12354" s="185" t="s">
        <v>5971</v>
      </c>
      <c r="B12354" s="186" t="s">
        <v>5972</v>
      </c>
      <c r="C12354" s="186" t="s">
        <v>5465</v>
      </c>
    </row>
    <row r="12355" spans="1:3" s="187" customFormat="1" ht="46.8">
      <c r="A12355" s="185" t="s">
        <v>5712</v>
      </c>
      <c r="B12355" s="186" t="s">
        <v>5713</v>
      </c>
      <c r="C12355" s="186" t="s">
        <v>5465</v>
      </c>
    </row>
    <row r="12356" spans="1:3" s="187" customFormat="1" ht="46.8">
      <c r="A12356" s="185" t="s">
        <v>6241</v>
      </c>
      <c r="B12356" s="186" t="s">
        <v>6242</v>
      </c>
      <c r="C12356" s="186" t="s">
        <v>5465</v>
      </c>
    </row>
    <row r="12357" spans="1:3" s="187" customFormat="1" ht="31.2">
      <c r="A12357" s="185" t="s">
        <v>43454</v>
      </c>
      <c r="B12357" s="186" t="s">
        <v>286</v>
      </c>
      <c r="C12357" s="186" t="s">
        <v>43220</v>
      </c>
    </row>
    <row r="12358" spans="1:3" s="187" customFormat="1" ht="31.2">
      <c r="A12358" s="185" t="s">
        <v>33231</v>
      </c>
      <c r="B12358" s="186" t="s">
        <v>33232</v>
      </c>
      <c r="C12358" s="186" t="s">
        <v>32209</v>
      </c>
    </row>
    <row r="12359" spans="1:3" s="187" customFormat="1" ht="31.2">
      <c r="A12359" s="185" t="s">
        <v>42382</v>
      </c>
      <c r="B12359" s="186" t="s">
        <v>2267</v>
      </c>
      <c r="C12359" s="186" t="s">
        <v>42001</v>
      </c>
    </row>
    <row r="12360" spans="1:3" s="187" customFormat="1" ht="31.2">
      <c r="A12360" s="185" t="s">
        <v>30431</v>
      </c>
      <c r="B12360" s="186" t="s">
        <v>13115</v>
      </c>
      <c r="C12360" s="186" t="s">
        <v>29648</v>
      </c>
    </row>
    <row r="12361" spans="1:3" s="187" customFormat="1" ht="46.8">
      <c r="A12361" s="185" t="s">
        <v>28958</v>
      </c>
      <c r="B12361" s="186" t="s">
        <v>6485</v>
      </c>
      <c r="C12361" s="186" t="s">
        <v>28788</v>
      </c>
    </row>
    <row r="12362" spans="1:3" s="187" customFormat="1" ht="31.2">
      <c r="A12362" s="185" t="s">
        <v>45554</v>
      </c>
      <c r="B12362" s="186" t="s">
        <v>2936</v>
      </c>
      <c r="C12362" s="186" t="s">
        <v>45398</v>
      </c>
    </row>
    <row r="12363" spans="1:3" s="187" customFormat="1" ht="31.2">
      <c r="A12363" s="185" t="s">
        <v>34280</v>
      </c>
      <c r="B12363" s="186" t="s">
        <v>95</v>
      </c>
      <c r="C12363" s="186" t="s">
        <v>34068</v>
      </c>
    </row>
    <row r="12364" spans="1:3" s="187" customFormat="1" ht="31.2">
      <c r="A12364" s="185" t="s">
        <v>9014</v>
      </c>
      <c r="B12364" s="186" t="s">
        <v>301</v>
      </c>
      <c r="C12364" s="186" t="s">
        <v>8759</v>
      </c>
    </row>
    <row r="12365" spans="1:3" s="187" customFormat="1" ht="46.8">
      <c r="A12365" s="185" t="s">
        <v>33351</v>
      </c>
      <c r="B12365" s="186" t="s">
        <v>9253</v>
      </c>
      <c r="C12365" s="186" t="s">
        <v>33246</v>
      </c>
    </row>
    <row r="12366" spans="1:3" s="187" customFormat="1" ht="62.4">
      <c r="A12366" s="185" t="s">
        <v>6664</v>
      </c>
      <c r="B12366" s="186" t="s">
        <v>2851</v>
      </c>
      <c r="C12366" s="186" t="s">
        <v>6284</v>
      </c>
    </row>
    <row r="12367" spans="1:3" s="187" customFormat="1" ht="46.8">
      <c r="A12367" s="185" t="s">
        <v>33965</v>
      </c>
      <c r="B12367" s="186" t="s">
        <v>7064</v>
      </c>
      <c r="C12367" s="186" t="s">
        <v>33246</v>
      </c>
    </row>
    <row r="12368" spans="1:3" s="187" customFormat="1" ht="31.2">
      <c r="A12368" s="185" t="s">
        <v>43870</v>
      </c>
      <c r="B12368" s="186" t="s">
        <v>3561</v>
      </c>
      <c r="C12368" s="186" t="s">
        <v>43751</v>
      </c>
    </row>
    <row r="12369" spans="1:3" s="187" customFormat="1" ht="62.4">
      <c r="A12369" s="185" t="s">
        <v>31123</v>
      </c>
      <c r="B12369" s="186" t="s">
        <v>1004</v>
      </c>
      <c r="C12369" s="186" t="s">
        <v>30515</v>
      </c>
    </row>
    <row r="12370" spans="1:3" s="187" customFormat="1" ht="62.4">
      <c r="A12370" s="185" t="s">
        <v>31123</v>
      </c>
      <c r="B12370" s="186" t="s">
        <v>1004</v>
      </c>
      <c r="C12370" s="186" t="s">
        <v>44652</v>
      </c>
    </row>
    <row r="12371" spans="1:3" s="187" customFormat="1" ht="31.2">
      <c r="A12371" s="185" t="s">
        <v>6589</v>
      </c>
      <c r="B12371" s="186" t="s">
        <v>6503</v>
      </c>
      <c r="C12371" s="186" t="s">
        <v>6284</v>
      </c>
    </row>
    <row r="12372" spans="1:3" s="187" customFormat="1" ht="31.2">
      <c r="A12372" s="185" t="s">
        <v>25740</v>
      </c>
      <c r="B12372" s="186" t="s">
        <v>772</v>
      </c>
      <c r="C12372" s="186" t="s">
        <v>25700</v>
      </c>
    </row>
    <row r="12373" spans="1:3" s="187" customFormat="1" ht="31.2">
      <c r="A12373" s="185" t="s">
        <v>25740</v>
      </c>
      <c r="B12373" s="186" t="s">
        <v>772</v>
      </c>
      <c r="C12373" s="186" t="s">
        <v>28788</v>
      </c>
    </row>
    <row r="12374" spans="1:3" s="187" customFormat="1" ht="31.2">
      <c r="A12374" s="185" t="s">
        <v>25740</v>
      </c>
      <c r="B12374" s="186" t="s">
        <v>772</v>
      </c>
      <c r="C12374" s="186" t="s">
        <v>29648</v>
      </c>
    </row>
    <row r="12375" spans="1:3" s="187" customFormat="1" ht="31.2">
      <c r="A12375" s="185" t="s">
        <v>25740</v>
      </c>
      <c r="B12375" s="186" t="s">
        <v>772</v>
      </c>
      <c r="C12375" s="186" t="s">
        <v>40685</v>
      </c>
    </row>
    <row r="12376" spans="1:3" s="187" customFormat="1" ht="31.2">
      <c r="A12376" s="185" t="s">
        <v>25740</v>
      </c>
      <c r="B12376" s="186" t="s">
        <v>772</v>
      </c>
      <c r="C12376" s="186" t="s">
        <v>41318</v>
      </c>
    </row>
    <row r="12377" spans="1:3" s="187" customFormat="1" ht="31.2">
      <c r="A12377" s="185" t="s">
        <v>22707</v>
      </c>
      <c r="B12377" s="186" t="s">
        <v>22708</v>
      </c>
      <c r="C12377" s="186" t="s">
        <v>21991</v>
      </c>
    </row>
    <row r="12378" spans="1:3" s="187" customFormat="1" ht="409.6">
      <c r="A12378" s="185" t="s">
        <v>7518</v>
      </c>
      <c r="B12378" s="186" t="s">
        <v>4724</v>
      </c>
      <c r="C12378" s="186" t="s">
        <v>7346</v>
      </c>
    </row>
    <row r="12379" spans="1:3" s="187" customFormat="1" ht="31.2">
      <c r="A12379" s="185" t="s">
        <v>1903</v>
      </c>
      <c r="B12379" s="186" t="s">
        <v>496</v>
      </c>
      <c r="C12379" s="186" t="s">
        <v>1534</v>
      </c>
    </row>
    <row r="12380" spans="1:3" s="187" customFormat="1" ht="31.2">
      <c r="A12380" s="185" t="s">
        <v>29637</v>
      </c>
      <c r="B12380" s="186" t="s">
        <v>6370</v>
      </c>
      <c r="C12380" s="186" t="s">
        <v>28788</v>
      </c>
    </row>
    <row r="12381" spans="1:3" s="187" customFormat="1" ht="31.2">
      <c r="A12381" s="185" t="s">
        <v>18829</v>
      </c>
      <c r="B12381" s="186" t="s">
        <v>40</v>
      </c>
      <c r="C12381" s="186" t="s">
        <v>18827</v>
      </c>
    </row>
    <row r="12382" spans="1:3" s="187" customFormat="1" ht="31.2">
      <c r="A12382" s="185" t="s">
        <v>18829</v>
      </c>
      <c r="B12382" s="186" t="s">
        <v>40</v>
      </c>
      <c r="C12382" s="186" t="s">
        <v>28788</v>
      </c>
    </row>
    <row r="12383" spans="1:3" s="187" customFormat="1" ht="31.2">
      <c r="A12383" s="185" t="s">
        <v>18829</v>
      </c>
      <c r="B12383" s="186" t="s">
        <v>40</v>
      </c>
      <c r="C12383" s="186" t="s">
        <v>43220</v>
      </c>
    </row>
    <row r="12384" spans="1:3" s="187" customFormat="1" ht="31.2">
      <c r="A12384" s="185" t="s">
        <v>15940</v>
      </c>
      <c r="B12384" s="186" t="s">
        <v>10209</v>
      </c>
      <c r="C12384" s="186" t="s">
        <v>15885</v>
      </c>
    </row>
    <row r="12385" spans="1:3" s="187" customFormat="1" ht="31.2">
      <c r="A12385" s="185" t="s">
        <v>23540</v>
      </c>
      <c r="B12385" s="186" t="s">
        <v>23541</v>
      </c>
      <c r="C12385" s="186" t="s">
        <v>22896</v>
      </c>
    </row>
    <row r="12386" spans="1:3" s="187" customFormat="1" ht="31.2">
      <c r="A12386" s="185" t="s">
        <v>28934</v>
      </c>
      <c r="B12386" s="186" t="s">
        <v>1885</v>
      </c>
      <c r="C12386" s="186" t="s">
        <v>28788</v>
      </c>
    </row>
    <row r="12387" spans="1:3" s="187" customFormat="1" ht="31.2">
      <c r="A12387" s="185" t="s">
        <v>28934</v>
      </c>
      <c r="B12387" s="186" t="s">
        <v>1885</v>
      </c>
      <c r="C12387" s="186" t="s">
        <v>45398</v>
      </c>
    </row>
    <row r="12388" spans="1:3" s="187" customFormat="1" ht="31.2">
      <c r="A12388" s="185" t="s">
        <v>8053</v>
      </c>
      <c r="B12388" s="186" t="s">
        <v>885</v>
      </c>
      <c r="C12388" s="186" t="s">
        <v>7346</v>
      </c>
    </row>
    <row r="12389" spans="1:3" s="187" customFormat="1" ht="31.2">
      <c r="A12389" s="185" t="s">
        <v>34585</v>
      </c>
      <c r="B12389" s="186" t="s">
        <v>3531</v>
      </c>
      <c r="C12389" s="186" t="s">
        <v>34068</v>
      </c>
    </row>
    <row r="12390" spans="1:3" s="187" customFormat="1" ht="31.2">
      <c r="A12390" s="185" t="s">
        <v>1999</v>
      </c>
      <c r="B12390" s="186" t="s">
        <v>2000</v>
      </c>
      <c r="C12390" s="186" t="s">
        <v>1534</v>
      </c>
    </row>
    <row r="12391" spans="1:3" s="187" customFormat="1" ht="31.2">
      <c r="A12391" s="185" t="s">
        <v>1999</v>
      </c>
      <c r="B12391" s="186" t="s">
        <v>2000</v>
      </c>
      <c r="C12391" s="186" t="s">
        <v>7346</v>
      </c>
    </row>
    <row r="12392" spans="1:3" s="187" customFormat="1" ht="31.2">
      <c r="A12392" s="185" t="s">
        <v>20977</v>
      </c>
      <c r="B12392" s="186" t="s">
        <v>18005</v>
      </c>
      <c r="C12392" s="186" t="s">
        <v>20152</v>
      </c>
    </row>
    <row r="12393" spans="1:3" s="187" customFormat="1" ht="31.2">
      <c r="A12393" s="185" t="s">
        <v>40472</v>
      </c>
      <c r="B12393" s="186" t="s">
        <v>40473</v>
      </c>
      <c r="C12393" s="186" t="s">
        <v>40464</v>
      </c>
    </row>
    <row r="12394" spans="1:3" s="187" customFormat="1" ht="46.8">
      <c r="A12394" s="185" t="s">
        <v>21987</v>
      </c>
      <c r="B12394" s="186" t="s">
        <v>21988</v>
      </c>
      <c r="C12394" s="186" t="s">
        <v>21022</v>
      </c>
    </row>
    <row r="12395" spans="1:3" s="187" customFormat="1" ht="31.2">
      <c r="A12395" s="185" t="s">
        <v>37847</v>
      </c>
      <c r="B12395" s="186" t="s">
        <v>37848</v>
      </c>
      <c r="C12395" s="186" t="s">
        <v>37605</v>
      </c>
    </row>
    <row r="12396" spans="1:3" s="187" customFormat="1" ht="31.2">
      <c r="A12396" s="185" t="s">
        <v>34177</v>
      </c>
      <c r="B12396" s="186" t="s">
        <v>34178</v>
      </c>
      <c r="C12396" s="186" t="s">
        <v>34068</v>
      </c>
    </row>
    <row r="12397" spans="1:3" s="187" customFormat="1" ht="31.2">
      <c r="A12397" s="185" t="s">
        <v>24369</v>
      </c>
      <c r="B12397" s="186" t="s">
        <v>1459</v>
      </c>
      <c r="C12397" s="186" t="s">
        <v>23735</v>
      </c>
    </row>
    <row r="12398" spans="1:3" s="187" customFormat="1" ht="46.8">
      <c r="A12398" s="185" t="s">
        <v>39907</v>
      </c>
      <c r="B12398" s="186" t="s">
        <v>15222</v>
      </c>
      <c r="C12398" s="186" t="s">
        <v>39606</v>
      </c>
    </row>
    <row r="12399" spans="1:3" s="187" customFormat="1" ht="31.2">
      <c r="A12399" s="185" t="s">
        <v>22063</v>
      </c>
      <c r="B12399" s="186" t="s">
        <v>19911</v>
      </c>
      <c r="C12399" s="186" t="s">
        <v>21991</v>
      </c>
    </row>
    <row r="12400" spans="1:3" s="187" customFormat="1" ht="15.6">
      <c r="A12400" s="185" t="s">
        <v>47976</v>
      </c>
      <c r="B12400" s="186" t="s">
        <v>47977</v>
      </c>
      <c r="C12400" s="188" t="s">
        <v>46956</v>
      </c>
    </row>
    <row r="12401" spans="1:3" s="187" customFormat="1" ht="46.8">
      <c r="A12401" s="185" t="s">
        <v>13423</v>
      </c>
      <c r="B12401" s="186" t="s">
        <v>12272</v>
      </c>
      <c r="C12401" s="186" t="s">
        <v>12775</v>
      </c>
    </row>
    <row r="12402" spans="1:3" s="187" customFormat="1" ht="31.2">
      <c r="A12402" s="185" t="s">
        <v>9945</v>
      </c>
      <c r="B12402" s="186" t="s">
        <v>9257</v>
      </c>
      <c r="C12402" s="186" t="s">
        <v>9722</v>
      </c>
    </row>
    <row r="12403" spans="1:3" s="187" customFormat="1" ht="46.8">
      <c r="A12403" s="185" t="s">
        <v>40487</v>
      </c>
      <c r="B12403" s="186" t="s">
        <v>18726</v>
      </c>
      <c r="C12403" s="186" t="s">
        <v>40464</v>
      </c>
    </row>
    <row r="12404" spans="1:3" s="187" customFormat="1" ht="62.4">
      <c r="A12404" s="185" t="s">
        <v>30181</v>
      </c>
      <c r="B12404" s="186" t="s">
        <v>30182</v>
      </c>
      <c r="C12404" s="186" t="s">
        <v>29648</v>
      </c>
    </row>
    <row r="12405" spans="1:3" s="187" customFormat="1" ht="31.2">
      <c r="A12405" s="185" t="s">
        <v>35016</v>
      </c>
      <c r="B12405" s="186" t="s">
        <v>4762</v>
      </c>
      <c r="C12405" s="186" t="s">
        <v>34927</v>
      </c>
    </row>
    <row r="12406" spans="1:3" s="187" customFormat="1" ht="31.2">
      <c r="A12406" s="185" t="s">
        <v>35016</v>
      </c>
      <c r="B12406" s="186" t="s">
        <v>4762</v>
      </c>
      <c r="C12406" s="186" t="s">
        <v>43220</v>
      </c>
    </row>
    <row r="12407" spans="1:3" s="187" customFormat="1" ht="15.6">
      <c r="A12407" s="185" t="s">
        <v>46885</v>
      </c>
      <c r="B12407" s="186" t="s">
        <v>46886</v>
      </c>
      <c r="C12407" s="188" t="s">
        <v>46887</v>
      </c>
    </row>
    <row r="12408" spans="1:3" s="187" customFormat="1" ht="31.2">
      <c r="A12408" s="185" t="s">
        <v>25444</v>
      </c>
      <c r="B12408" s="186" t="s">
        <v>25445</v>
      </c>
      <c r="C12408" s="186" t="s">
        <v>24806</v>
      </c>
    </row>
    <row r="12409" spans="1:3" s="187" customFormat="1" ht="31.2">
      <c r="A12409" s="185" t="s">
        <v>558</v>
      </c>
      <c r="B12409" s="186" t="s">
        <v>559</v>
      </c>
      <c r="C12409" s="186" t="s">
        <v>11</v>
      </c>
    </row>
    <row r="12410" spans="1:3" s="187" customFormat="1" ht="31.2">
      <c r="A12410" s="185" t="s">
        <v>5066</v>
      </c>
      <c r="B12410" s="186" t="s">
        <v>656</v>
      </c>
      <c r="C12410" s="186" t="s">
        <v>4409</v>
      </c>
    </row>
    <row r="12411" spans="1:3" s="187" customFormat="1" ht="31.2">
      <c r="A12411" s="185" t="s">
        <v>41302</v>
      </c>
      <c r="B12411" s="186" t="s">
        <v>8857</v>
      </c>
      <c r="C12411" s="186" t="s">
        <v>40685</v>
      </c>
    </row>
    <row r="12412" spans="1:3" s="187" customFormat="1" ht="31.2">
      <c r="A12412" s="185" t="s">
        <v>23850</v>
      </c>
      <c r="B12412" s="186" t="s">
        <v>357</v>
      </c>
      <c r="C12412" s="186" t="s">
        <v>23735</v>
      </c>
    </row>
    <row r="12413" spans="1:3" s="187" customFormat="1" ht="31.2">
      <c r="A12413" s="185" t="s">
        <v>27360</v>
      </c>
      <c r="B12413" s="186" t="s">
        <v>16392</v>
      </c>
      <c r="C12413" s="186" t="s">
        <v>27116</v>
      </c>
    </row>
    <row r="12414" spans="1:3" s="187" customFormat="1" ht="31.2">
      <c r="A12414" s="185" t="s">
        <v>41973</v>
      </c>
      <c r="B12414" s="186" t="s">
        <v>26403</v>
      </c>
      <c r="C12414" s="186" t="s">
        <v>41318</v>
      </c>
    </row>
    <row r="12415" spans="1:3" s="187" customFormat="1" ht="31.2">
      <c r="A12415" s="185" t="s">
        <v>34165</v>
      </c>
      <c r="B12415" s="186" t="s">
        <v>2333</v>
      </c>
      <c r="C12415" s="186" t="s">
        <v>34068</v>
      </c>
    </row>
    <row r="12416" spans="1:3" s="187" customFormat="1" ht="46.8">
      <c r="A12416" s="185" t="s">
        <v>2845</v>
      </c>
      <c r="B12416" s="186" t="s">
        <v>399</v>
      </c>
      <c r="C12416" s="188" t="s">
        <v>2734</v>
      </c>
    </row>
    <row r="12417" spans="1:3" s="187" customFormat="1" ht="46.8">
      <c r="A12417" s="185" t="s">
        <v>2845</v>
      </c>
      <c r="B12417" s="186" t="s">
        <v>399</v>
      </c>
      <c r="C12417" s="186" t="s">
        <v>31402</v>
      </c>
    </row>
    <row r="12418" spans="1:3" s="187" customFormat="1" ht="31.2">
      <c r="A12418" s="185" t="s">
        <v>41414</v>
      </c>
      <c r="B12418" s="186" t="s">
        <v>5507</v>
      </c>
      <c r="C12418" s="186" t="s">
        <v>41318</v>
      </c>
    </row>
    <row r="12419" spans="1:3" s="187" customFormat="1" ht="31.2">
      <c r="A12419" s="185" t="s">
        <v>5442</v>
      </c>
      <c r="B12419" s="186" t="s">
        <v>5439</v>
      </c>
      <c r="C12419" s="186" t="s">
        <v>4409</v>
      </c>
    </row>
    <row r="12420" spans="1:3" s="187" customFormat="1" ht="31.2">
      <c r="A12420" s="185" t="s">
        <v>39612</v>
      </c>
      <c r="B12420" s="186" t="s">
        <v>251</v>
      </c>
      <c r="C12420" s="186" t="s">
        <v>39606</v>
      </c>
    </row>
    <row r="12421" spans="1:3" s="187" customFormat="1" ht="31.2">
      <c r="A12421" s="185" t="s">
        <v>18039</v>
      </c>
      <c r="B12421" s="186" t="s">
        <v>18040</v>
      </c>
      <c r="C12421" s="186" t="s">
        <v>17277</v>
      </c>
    </row>
    <row r="12422" spans="1:3" s="187" customFormat="1" ht="46.8">
      <c r="A12422" s="185" t="s">
        <v>32607</v>
      </c>
      <c r="B12422" s="186" t="s">
        <v>20455</v>
      </c>
      <c r="C12422" s="186" t="s">
        <v>32209</v>
      </c>
    </row>
    <row r="12423" spans="1:3" s="187" customFormat="1" ht="31.2">
      <c r="A12423" s="185" t="s">
        <v>45437</v>
      </c>
      <c r="B12423" s="186" t="s">
        <v>45438</v>
      </c>
      <c r="C12423" s="186" t="s">
        <v>45398</v>
      </c>
    </row>
    <row r="12424" spans="1:3" s="187" customFormat="1" ht="31.2">
      <c r="A12424" s="185" t="s">
        <v>24232</v>
      </c>
      <c r="B12424" s="186" t="s">
        <v>14200</v>
      </c>
      <c r="C12424" s="186" t="s">
        <v>23735</v>
      </c>
    </row>
    <row r="12425" spans="1:3" s="187" customFormat="1" ht="62.4">
      <c r="A12425" s="185" t="s">
        <v>10132</v>
      </c>
      <c r="B12425" s="186" t="s">
        <v>3023</v>
      </c>
      <c r="C12425" s="186" t="s">
        <v>9722</v>
      </c>
    </row>
    <row r="12426" spans="1:3" s="187" customFormat="1" ht="31.2">
      <c r="A12426" s="185" t="s">
        <v>41208</v>
      </c>
      <c r="B12426" s="186" t="s">
        <v>8978</v>
      </c>
      <c r="C12426" s="186" t="s">
        <v>40685</v>
      </c>
    </row>
    <row r="12427" spans="1:3" s="187" customFormat="1" ht="31.2">
      <c r="A12427" s="185" t="s">
        <v>11333</v>
      </c>
      <c r="B12427" s="186" t="s">
        <v>7795</v>
      </c>
      <c r="C12427" s="186" t="s">
        <v>10830</v>
      </c>
    </row>
    <row r="12428" spans="1:3" s="187" customFormat="1" ht="31.2">
      <c r="A12428" s="185" t="s">
        <v>35350</v>
      </c>
      <c r="B12428" s="186" t="s">
        <v>35351</v>
      </c>
      <c r="C12428" s="186" t="s">
        <v>34927</v>
      </c>
    </row>
    <row r="12429" spans="1:3" s="187" customFormat="1" ht="31.2">
      <c r="A12429" s="185" t="s">
        <v>25493</v>
      </c>
      <c r="B12429" s="186" t="s">
        <v>25488</v>
      </c>
      <c r="C12429" s="186" t="s">
        <v>24806</v>
      </c>
    </row>
    <row r="12430" spans="1:3" s="187" customFormat="1" ht="31.2">
      <c r="A12430" s="185" t="s">
        <v>36225</v>
      </c>
      <c r="B12430" s="186" t="s">
        <v>14111</v>
      </c>
      <c r="C12430" s="188" t="s">
        <v>36099</v>
      </c>
    </row>
    <row r="12431" spans="1:3" s="187" customFormat="1" ht="31.2">
      <c r="A12431" s="185" t="s">
        <v>27327</v>
      </c>
      <c r="B12431" s="186" t="s">
        <v>1962</v>
      </c>
      <c r="C12431" s="186" t="s">
        <v>27116</v>
      </c>
    </row>
    <row r="12432" spans="1:3" s="187" customFormat="1" ht="31.2">
      <c r="A12432" s="185" t="s">
        <v>27342</v>
      </c>
      <c r="B12432" s="186" t="s">
        <v>7795</v>
      </c>
      <c r="C12432" s="186" t="s">
        <v>27116</v>
      </c>
    </row>
    <row r="12433" spans="1:3" s="187" customFormat="1" ht="31.2">
      <c r="A12433" s="185" t="s">
        <v>27342</v>
      </c>
      <c r="B12433" s="186" t="s">
        <v>7795</v>
      </c>
      <c r="C12433" s="186" t="s">
        <v>34927</v>
      </c>
    </row>
    <row r="12434" spans="1:3" s="187" customFormat="1" ht="31.2">
      <c r="A12434" s="185" t="s">
        <v>32106</v>
      </c>
      <c r="B12434" s="186" t="s">
        <v>9836</v>
      </c>
      <c r="C12434" s="186" t="s">
        <v>31402</v>
      </c>
    </row>
    <row r="12435" spans="1:3" s="187" customFormat="1" ht="46.8">
      <c r="A12435" s="185" t="s">
        <v>9239</v>
      </c>
      <c r="B12435" s="186" t="s">
        <v>830</v>
      </c>
      <c r="C12435" s="186" t="s">
        <v>8759</v>
      </c>
    </row>
    <row r="12436" spans="1:3" s="187" customFormat="1" ht="46.8">
      <c r="A12436" s="185" t="s">
        <v>18974</v>
      </c>
      <c r="B12436" s="186" t="s">
        <v>10092</v>
      </c>
      <c r="C12436" s="186" t="s">
        <v>18827</v>
      </c>
    </row>
    <row r="12437" spans="1:3" s="187" customFormat="1" ht="31.2">
      <c r="A12437" s="185" t="s">
        <v>3277</v>
      </c>
      <c r="B12437" s="186" t="s">
        <v>3278</v>
      </c>
      <c r="C12437" s="186" t="s">
        <v>2852</v>
      </c>
    </row>
    <row r="12438" spans="1:3" s="187" customFormat="1" ht="31.2">
      <c r="A12438" s="185" t="s">
        <v>37470</v>
      </c>
      <c r="B12438" s="186" t="s">
        <v>37471</v>
      </c>
      <c r="C12438" s="186" t="s">
        <v>37010</v>
      </c>
    </row>
    <row r="12439" spans="1:3" s="187" customFormat="1" ht="31.2">
      <c r="A12439" s="185" t="s">
        <v>38474</v>
      </c>
      <c r="B12439" s="186" t="s">
        <v>12407</v>
      </c>
      <c r="C12439" s="186" t="s">
        <v>38207</v>
      </c>
    </row>
    <row r="12440" spans="1:3" s="187" customFormat="1" ht="46.8">
      <c r="A12440" s="185" t="s">
        <v>21181</v>
      </c>
      <c r="B12440" s="186" t="s">
        <v>2844</v>
      </c>
      <c r="C12440" s="186" t="s">
        <v>21022</v>
      </c>
    </row>
    <row r="12441" spans="1:3" s="187" customFormat="1" ht="46.8">
      <c r="A12441" s="185" t="s">
        <v>21181</v>
      </c>
      <c r="B12441" s="186" t="s">
        <v>2844</v>
      </c>
      <c r="C12441" s="186" t="s">
        <v>29648</v>
      </c>
    </row>
    <row r="12442" spans="1:3" s="187" customFormat="1" ht="62.4">
      <c r="A12442" s="185" t="s">
        <v>12553</v>
      </c>
      <c r="B12442" s="186" t="s">
        <v>9257</v>
      </c>
      <c r="C12442" s="186" t="s">
        <v>12392</v>
      </c>
    </row>
    <row r="12443" spans="1:3" s="187" customFormat="1" ht="31.2">
      <c r="A12443" s="185" t="s">
        <v>29600</v>
      </c>
      <c r="B12443" s="186" t="s">
        <v>11975</v>
      </c>
      <c r="C12443" s="186" t="s">
        <v>28788</v>
      </c>
    </row>
    <row r="12444" spans="1:3" s="187" customFormat="1" ht="62.4">
      <c r="A12444" s="185" t="s">
        <v>32188</v>
      </c>
      <c r="B12444" s="186" t="s">
        <v>7672</v>
      </c>
      <c r="C12444" s="186" t="s">
        <v>31402</v>
      </c>
    </row>
    <row r="12445" spans="1:3" s="187" customFormat="1" ht="46.8">
      <c r="A12445" s="185" t="s">
        <v>17689</v>
      </c>
      <c r="B12445" s="186" t="s">
        <v>17690</v>
      </c>
      <c r="C12445" s="186" t="s">
        <v>17277</v>
      </c>
    </row>
    <row r="12446" spans="1:3" s="187" customFormat="1" ht="15.6">
      <c r="A12446" s="185" t="s">
        <v>47920</v>
      </c>
      <c r="B12446" s="186" t="s">
        <v>47921</v>
      </c>
      <c r="C12446" s="188" t="s">
        <v>46869</v>
      </c>
    </row>
    <row r="12447" spans="1:3" s="187" customFormat="1" ht="15.6">
      <c r="A12447" s="185" t="s">
        <v>47687</v>
      </c>
      <c r="B12447" s="186" t="s">
        <v>47683</v>
      </c>
      <c r="C12447" s="188" t="s">
        <v>46869</v>
      </c>
    </row>
    <row r="12448" spans="1:3" s="187" customFormat="1" ht="31.2">
      <c r="A12448" s="185" t="s">
        <v>4378</v>
      </c>
      <c r="B12448" s="186" t="s">
        <v>4376</v>
      </c>
      <c r="C12448" s="186" t="s">
        <v>3992</v>
      </c>
    </row>
    <row r="12449" spans="1:3" s="187" customFormat="1" ht="62.4">
      <c r="A12449" s="185" t="s">
        <v>46893</v>
      </c>
      <c r="B12449" s="186" t="s">
        <v>46894</v>
      </c>
      <c r="C12449" s="188" t="s">
        <v>46869</v>
      </c>
    </row>
    <row r="12450" spans="1:3" s="187" customFormat="1" ht="31.2">
      <c r="A12450" s="185" t="s">
        <v>12131</v>
      </c>
      <c r="B12450" s="186" t="s">
        <v>12132</v>
      </c>
      <c r="C12450" s="186" t="s">
        <v>11996</v>
      </c>
    </row>
    <row r="12451" spans="1:3" s="187" customFormat="1" ht="31.2">
      <c r="A12451" s="185" t="s">
        <v>37560</v>
      </c>
      <c r="B12451" s="186" t="s">
        <v>85</v>
      </c>
      <c r="C12451" s="186" t="s">
        <v>37497</v>
      </c>
    </row>
    <row r="12452" spans="1:3" s="187" customFormat="1" ht="46.8">
      <c r="A12452" s="185" t="s">
        <v>16439</v>
      </c>
      <c r="B12452" s="186" t="s">
        <v>1045</v>
      </c>
      <c r="C12452" s="186" t="s">
        <v>16132</v>
      </c>
    </row>
    <row r="12453" spans="1:3" s="187" customFormat="1" ht="31.2">
      <c r="A12453" s="185" t="s">
        <v>37543</v>
      </c>
      <c r="B12453" s="186" t="s">
        <v>4452</v>
      </c>
      <c r="C12453" s="186" t="s">
        <v>37497</v>
      </c>
    </row>
    <row r="12454" spans="1:3" s="187" customFormat="1" ht="31.2">
      <c r="A12454" s="185" t="s">
        <v>37543</v>
      </c>
      <c r="B12454" s="186" t="s">
        <v>4452</v>
      </c>
      <c r="C12454" s="186" t="s">
        <v>43220</v>
      </c>
    </row>
    <row r="12455" spans="1:3" s="187" customFormat="1" ht="31.2">
      <c r="A12455" s="185" t="s">
        <v>44944</v>
      </c>
      <c r="B12455" s="186" t="s">
        <v>5475</v>
      </c>
      <c r="C12455" s="186" t="s">
        <v>44652</v>
      </c>
    </row>
    <row r="12456" spans="1:3" s="187" customFormat="1" ht="46.8">
      <c r="A12456" s="185" t="s">
        <v>38072</v>
      </c>
      <c r="B12456" s="186" t="s">
        <v>38073</v>
      </c>
      <c r="C12456" s="186" t="s">
        <v>37605</v>
      </c>
    </row>
    <row r="12457" spans="1:3" s="187" customFormat="1" ht="15.6">
      <c r="A12457" s="185" t="s">
        <v>24732</v>
      </c>
      <c r="B12457" s="186" t="s">
        <v>870</v>
      </c>
      <c r="C12457" s="188" t="s">
        <v>24617</v>
      </c>
    </row>
    <row r="12458" spans="1:3" s="187" customFormat="1" ht="31.2">
      <c r="A12458" s="185" t="s">
        <v>24732</v>
      </c>
      <c r="B12458" s="186" t="s">
        <v>870</v>
      </c>
      <c r="C12458" s="186" t="s">
        <v>33246</v>
      </c>
    </row>
    <row r="12459" spans="1:3" s="187" customFormat="1" ht="31.2">
      <c r="A12459" s="185" t="s">
        <v>39799</v>
      </c>
      <c r="B12459" s="186" t="s">
        <v>2393</v>
      </c>
      <c r="C12459" s="186" t="s">
        <v>39606</v>
      </c>
    </row>
    <row r="12460" spans="1:3" s="187" customFormat="1" ht="46.8">
      <c r="A12460" s="185" t="s">
        <v>18784</v>
      </c>
      <c r="B12460" s="186" t="s">
        <v>15695</v>
      </c>
      <c r="C12460" s="186" t="s">
        <v>18049</v>
      </c>
    </row>
    <row r="12461" spans="1:3" s="187" customFormat="1" ht="31.2">
      <c r="A12461" s="185" t="s">
        <v>36321</v>
      </c>
      <c r="B12461" s="186" t="s">
        <v>13115</v>
      </c>
      <c r="C12461" s="186" t="s">
        <v>35823</v>
      </c>
    </row>
    <row r="12462" spans="1:3" s="187" customFormat="1" ht="31.2">
      <c r="A12462" s="185" t="s">
        <v>11304</v>
      </c>
      <c r="B12462" s="186" t="s">
        <v>5499</v>
      </c>
      <c r="C12462" s="186" t="s">
        <v>10830</v>
      </c>
    </row>
    <row r="12463" spans="1:3" s="187" customFormat="1" ht="31.2">
      <c r="A12463" s="185" t="s">
        <v>5164</v>
      </c>
      <c r="B12463" s="186" t="s">
        <v>5165</v>
      </c>
      <c r="C12463" s="186" t="s">
        <v>4409</v>
      </c>
    </row>
    <row r="12464" spans="1:3" s="187" customFormat="1" ht="31.2">
      <c r="A12464" s="185" t="s">
        <v>9149</v>
      </c>
      <c r="B12464" s="186" t="s">
        <v>9150</v>
      </c>
      <c r="C12464" s="186" t="s">
        <v>8759</v>
      </c>
    </row>
    <row r="12465" spans="1:3" s="187" customFormat="1" ht="31.2">
      <c r="A12465" s="185" t="s">
        <v>35173</v>
      </c>
      <c r="B12465" s="186" t="s">
        <v>1289</v>
      </c>
      <c r="C12465" s="186" t="s">
        <v>34927</v>
      </c>
    </row>
    <row r="12466" spans="1:3" s="187" customFormat="1" ht="46.8">
      <c r="A12466" s="185" t="s">
        <v>16015</v>
      </c>
      <c r="B12466" s="186" t="s">
        <v>1272</v>
      </c>
      <c r="C12466" s="186" t="s">
        <v>15885</v>
      </c>
    </row>
    <row r="12467" spans="1:3" s="187" customFormat="1" ht="62.4">
      <c r="A12467" s="185" t="s">
        <v>20583</v>
      </c>
      <c r="B12467" s="186" t="s">
        <v>20584</v>
      </c>
      <c r="C12467" s="186" t="s">
        <v>20152</v>
      </c>
    </row>
    <row r="12468" spans="1:3" s="187" customFormat="1" ht="31.2">
      <c r="A12468" s="185" t="s">
        <v>45020</v>
      </c>
      <c r="B12468" s="186" t="s">
        <v>1791</v>
      </c>
      <c r="C12468" s="186" t="s">
        <v>44652</v>
      </c>
    </row>
    <row r="12469" spans="1:3" s="187" customFormat="1" ht="31.2">
      <c r="A12469" s="185" t="s">
        <v>28178</v>
      </c>
      <c r="B12469" s="186" t="s">
        <v>485</v>
      </c>
      <c r="C12469" s="186" t="s">
        <v>27967</v>
      </c>
    </row>
    <row r="12470" spans="1:3" s="187" customFormat="1" ht="31.2">
      <c r="A12470" s="185" t="s">
        <v>28178</v>
      </c>
      <c r="B12470" s="186" t="s">
        <v>485</v>
      </c>
      <c r="C12470" s="186" t="s">
        <v>37010</v>
      </c>
    </row>
    <row r="12471" spans="1:3" s="187" customFormat="1" ht="31.2">
      <c r="A12471" s="185" t="s">
        <v>11188</v>
      </c>
      <c r="B12471" s="186" t="s">
        <v>432</v>
      </c>
      <c r="C12471" s="186" t="s">
        <v>10830</v>
      </c>
    </row>
    <row r="12472" spans="1:3" s="187" customFormat="1" ht="46.8">
      <c r="A12472" s="185" t="s">
        <v>2545</v>
      </c>
      <c r="B12472" s="186" t="s">
        <v>2546</v>
      </c>
      <c r="C12472" s="188" t="s">
        <v>2493</v>
      </c>
    </row>
    <row r="12473" spans="1:3" s="187" customFormat="1" ht="46.8">
      <c r="A12473" s="185" t="s">
        <v>2545</v>
      </c>
      <c r="B12473" s="186" t="s">
        <v>2546</v>
      </c>
      <c r="C12473" s="186" t="s">
        <v>33246</v>
      </c>
    </row>
    <row r="12474" spans="1:3" s="187" customFormat="1" ht="46.8">
      <c r="A12474" s="185" t="s">
        <v>2545</v>
      </c>
      <c r="B12474" s="186" t="s">
        <v>2546</v>
      </c>
      <c r="C12474" s="186" t="s">
        <v>37605</v>
      </c>
    </row>
    <row r="12475" spans="1:3" s="187" customFormat="1" ht="46.8">
      <c r="A12475" s="185" t="s">
        <v>25685</v>
      </c>
      <c r="B12475" s="186" t="s">
        <v>17175</v>
      </c>
      <c r="C12475" s="186" t="s">
        <v>24806</v>
      </c>
    </row>
    <row r="12476" spans="1:3" s="187" customFormat="1" ht="46.8">
      <c r="A12476" s="185" t="s">
        <v>25685</v>
      </c>
      <c r="B12476" s="186" t="s">
        <v>17175</v>
      </c>
      <c r="C12476" s="186" t="s">
        <v>33246</v>
      </c>
    </row>
    <row r="12477" spans="1:3" s="187" customFormat="1" ht="31.2">
      <c r="A12477" s="185" t="s">
        <v>25418</v>
      </c>
      <c r="B12477" s="186" t="s">
        <v>1002</v>
      </c>
      <c r="C12477" s="186" t="s">
        <v>24806</v>
      </c>
    </row>
    <row r="12478" spans="1:3" s="187" customFormat="1" ht="31.2">
      <c r="A12478" s="185" t="s">
        <v>17673</v>
      </c>
      <c r="B12478" s="186" t="s">
        <v>17674</v>
      </c>
      <c r="C12478" s="186" t="s">
        <v>17277</v>
      </c>
    </row>
    <row r="12479" spans="1:3" s="187" customFormat="1" ht="31.2">
      <c r="A12479" s="185" t="s">
        <v>19515</v>
      </c>
      <c r="B12479" s="186" t="s">
        <v>7857</v>
      </c>
      <c r="C12479" s="186" t="s">
        <v>19363</v>
      </c>
    </row>
    <row r="12480" spans="1:3" s="187" customFormat="1" ht="31.2">
      <c r="A12480" s="185" t="s">
        <v>29801</v>
      </c>
      <c r="B12480" s="186" t="s">
        <v>239</v>
      </c>
      <c r="C12480" s="186" t="s">
        <v>29648</v>
      </c>
    </row>
    <row r="12481" spans="1:3" s="187" customFormat="1" ht="31.2">
      <c r="A12481" s="185" t="s">
        <v>46176</v>
      </c>
      <c r="B12481" s="186" t="s">
        <v>46177</v>
      </c>
      <c r="C12481" s="186" t="s">
        <v>45398</v>
      </c>
    </row>
    <row r="12482" spans="1:3" s="187" customFormat="1" ht="31.2">
      <c r="A12482" s="185" t="s">
        <v>48505</v>
      </c>
      <c r="B12482" s="186" t="s">
        <v>48503</v>
      </c>
      <c r="C12482" s="188" t="s">
        <v>47603</v>
      </c>
    </row>
    <row r="12483" spans="1:3" s="187" customFormat="1" ht="31.2">
      <c r="A12483" s="185" t="s">
        <v>4124</v>
      </c>
      <c r="B12483" s="186" t="s">
        <v>4125</v>
      </c>
      <c r="C12483" s="186" t="s">
        <v>3992</v>
      </c>
    </row>
    <row r="12484" spans="1:3" s="187" customFormat="1" ht="46.8">
      <c r="A12484" s="185" t="s">
        <v>17731</v>
      </c>
      <c r="B12484" s="186" t="s">
        <v>3128</v>
      </c>
      <c r="C12484" s="186" t="s">
        <v>17277</v>
      </c>
    </row>
    <row r="12485" spans="1:3" s="187" customFormat="1" ht="46.8">
      <c r="A12485" s="185" t="s">
        <v>17731</v>
      </c>
      <c r="B12485" s="186" t="s">
        <v>3128</v>
      </c>
      <c r="C12485" s="186" t="s">
        <v>24806</v>
      </c>
    </row>
    <row r="12486" spans="1:3" s="187" customFormat="1" ht="31.2">
      <c r="A12486" s="185" t="s">
        <v>21258</v>
      </c>
      <c r="B12486" s="186" t="s">
        <v>21259</v>
      </c>
      <c r="C12486" s="186" t="s">
        <v>21022</v>
      </c>
    </row>
    <row r="12487" spans="1:3" s="187" customFormat="1" ht="15.6">
      <c r="A12487" s="185" t="s">
        <v>48762</v>
      </c>
      <c r="B12487" s="186" t="s">
        <v>48761</v>
      </c>
      <c r="C12487" s="188" t="s">
        <v>47723</v>
      </c>
    </row>
    <row r="12488" spans="1:3" s="187" customFormat="1" ht="31.2">
      <c r="A12488" s="185" t="s">
        <v>30564</v>
      </c>
      <c r="B12488" s="186" t="s">
        <v>30565</v>
      </c>
      <c r="C12488" s="186" t="s">
        <v>30515</v>
      </c>
    </row>
    <row r="12489" spans="1:3" s="187" customFormat="1" ht="46.8">
      <c r="A12489" s="185" t="s">
        <v>312</v>
      </c>
      <c r="B12489" s="186" t="s">
        <v>313</v>
      </c>
      <c r="C12489" s="186" t="s">
        <v>11</v>
      </c>
    </row>
    <row r="12490" spans="1:3" s="187" customFormat="1" ht="46.8">
      <c r="A12490" s="185" t="s">
        <v>312</v>
      </c>
      <c r="B12490" s="186" t="s">
        <v>313</v>
      </c>
      <c r="C12490" s="186" t="s">
        <v>18049</v>
      </c>
    </row>
    <row r="12491" spans="1:3" s="187" customFormat="1" ht="46.8">
      <c r="A12491" s="185" t="s">
        <v>312</v>
      </c>
      <c r="B12491" s="186" t="s">
        <v>313</v>
      </c>
      <c r="C12491" s="186" t="s">
        <v>44652</v>
      </c>
    </row>
    <row r="12492" spans="1:3" s="187" customFormat="1" ht="31.2">
      <c r="A12492" s="185" t="s">
        <v>37210</v>
      </c>
      <c r="B12492" s="186" t="s">
        <v>4160</v>
      </c>
      <c r="C12492" s="186" t="s">
        <v>37010</v>
      </c>
    </row>
    <row r="12493" spans="1:3" s="187" customFormat="1" ht="31.2">
      <c r="A12493" s="185" t="s">
        <v>7043</v>
      </c>
      <c r="B12493" s="186" t="s">
        <v>7044</v>
      </c>
      <c r="C12493" s="186" t="s">
        <v>6284</v>
      </c>
    </row>
    <row r="12494" spans="1:3" s="187" customFormat="1" ht="31.2">
      <c r="A12494" s="185" t="s">
        <v>28901</v>
      </c>
      <c r="B12494" s="186" t="s">
        <v>4690</v>
      </c>
      <c r="C12494" s="186" t="s">
        <v>28788</v>
      </c>
    </row>
    <row r="12495" spans="1:3" s="187" customFormat="1" ht="15.6">
      <c r="A12495" s="185" t="s">
        <v>37594</v>
      </c>
      <c r="B12495" s="186" t="s">
        <v>515</v>
      </c>
      <c r="C12495" s="188" t="s">
        <v>37579</v>
      </c>
    </row>
    <row r="12496" spans="1:3" s="187" customFormat="1" ht="31.2">
      <c r="A12496" s="185" t="s">
        <v>46072</v>
      </c>
      <c r="B12496" s="186" t="s">
        <v>46071</v>
      </c>
      <c r="C12496" s="186" t="s">
        <v>45398</v>
      </c>
    </row>
    <row r="12497" spans="1:3" s="187" customFormat="1" ht="46.8">
      <c r="A12497" s="185" t="s">
        <v>21696</v>
      </c>
      <c r="B12497" s="186" t="s">
        <v>1358</v>
      </c>
      <c r="C12497" s="186" t="s">
        <v>21022</v>
      </c>
    </row>
    <row r="12498" spans="1:3" s="187" customFormat="1" ht="46.8">
      <c r="A12498" s="185" t="s">
        <v>21696</v>
      </c>
      <c r="B12498" s="186" t="s">
        <v>1358</v>
      </c>
      <c r="C12498" s="186" t="s">
        <v>38207</v>
      </c>
    </row>
    <row r="12499" spans="1:3" s="187" customFormat="1" ht="31.2">
      <c r="A12499" s="185" t="s">
        <v>39791</v>
      </c>
      <c r="B12499" s="186" t="s">
        <v>28108</v>
      </c>
      <c r="C12499" s="186" t="s">
        <v>39606</v>
      </c>
    </row>
    <row r="12500" spans="1:3" s="187" customFormat="1" ht="31.2">
      <c r="A12500" s="185" t="s">
        <v>23973</v>
      </c>
      <c r="B12500" s="186" t="s">
        <v>364</v>
      </c>
      <c r="C12500" s="186" t="s">
        <v>23735</v>
      </c>
    </row>
    <row r="12501" spans="1:3" s="187" customFormat="1" ht="31.2">
      <c r="A12501" s="185" t="s">
        <v>17475</v>
      </c>
      <c r="B12501" s="186" t="s">
        <v>483</v>
      </c>
      <c r="C12501" s="186" t="s">
        <v>17277</v>
      </c>
    </row>
    <row r="12502" spans="1:3" s="187" customFormat="1" ht="46.8">
      <c r="A12502" s="185" t="s">
        <v>35718</v>
      </c>
      <c r="B12502" s="186" t="s">
        <v>16596</v>
      </c>
      <c r="C12502" s="186" t="s">
        <v>34927</v>
      </c>
    </row>
    <row r="12503" spans="1:3" s="187" customFormat="1" ht="46.8">
      <c r="A12503" s="185" t="s">
        <v>19228</v>
      </c>
      <c r="B12503" s="186" t="s">
        <v>18472</v>
      </c>
      <c r="C12503" s="186" t="s">
        <v>19116</v>
      </c>
    </row>
    <row r="12504" spans="1:3" s="187" customFormat="1" ht="31.2">
      <c r="A12504" s="185" t="s">
        <v>26256</v>
      </c>
      <c r="B12504" s="186" t="s">
        <v>26257</v>
      </c>
      <c r="C12504" s="186" t="s">
        <v>25996</v>
      </c>
    </row>
    <row r="12505" spans="1:3" s="187" customFormat="1" ht="31.2">
      <c r="A12505" s="185" t="s">
        <v>17589</v>
      </c>
      <c r="B12505" s="186" t="s">
        <v>3005</v>
      </c>
      <c r="C12505" s="186" t="s">
        <v>17277</v>
      </c>
    </row>
    <row r="12506" spans="1:3" s="187" customFormat="1" ht="46.8">
      <c r="A12506" s="185" t="s">
        <v>1687</v>
      </c>
      <c r="B12506" s="186" t="s">
        <v>1688</v>
      </c>
      <c r="C12506" s="186" t="s">
        <v>1534</v>
      </c>
    </row>
    <row r="12507" spans="1:3" s="187" customFormat="1" ht="46.8">
      <c r="A12507" s="185" t="s">
        <v>1687</v>
      </c>
      <c r="B12507" s="186" t="s">
        <v>1688</v>
      </c>
      <c r="C12507" s="186" t="s">
        <v>40685</v>
      </c>
    </row>
    <row r="12508" spans="1:3" s="187" customFormat="1" ht="31.2">
      <c r="A12508" s="185" t="s">
        <v>19402</v>
      </c>
      <c r="B12508" s="186" t="s">
        <v>3994</v>
      </c>
      <c r="C12508" s="186" t="s">
        <v>19363</v>
      </c>
    </row>
    <row r="12509" spans="1:3" s="187" customFormat="1" ht="31.2">
      <c r="A12509" s="185" t="s">
        <v>19402</v>
      </c>
      <c r="B12509" s="186" t="s">
        <v>3994</v>
      </c>
      <c r="C12509" s="186" t="s">
        <v>27967</v>
      </c>
    </row>
    <row r="12510" spans="1:3" s="187" customFormat="1" ht="31.2">
      <c r="A12510" s="185" t="s">
        <v>31503</v>
      </c>
      <c r="B12510" s="186" t="s">
        <v>251</v>
      </c>
      <c r="C12510" s="186" t="s">
        <v>31402</v>
      </c>
    </row>
    <row r="12511" spans="1:3" s="187" customFormat="1" ht="46.8">
      <c r="A12511" s="185" t="s">
        <v>7729</v>
      </c>
      <c r="B12511" s="186" t="s">
        <v>1301</v>
      </c>
      <c r="C12511" s="186" t="s">
        <v>7346</v>
      </c>
    </row>
    <row r="12512" spans="1:3" s="187" customFormat="1" ht="46.8">
      <c r="A12512" s="185" t="s">
        <v>7729</v>
      </c>
      <c r="B12512" s="186" t="s">
        <v>1301</v>
      </c>
      <c r="C12512" s="186" t="s">
        <v>39606</v>
      </c>
    </row>
    <row r="12513" spans="1:3" s="187" customFormat="1" ht="31.2">
      <c r="A12513" s="185" t="s">
        <v>42375</v>
      </c>
      <c r="B12513" s="186" t="s">
        <v>3423</v>
      </c>
      <c r="C12513" s="186" t="s">
        <v>42001</v>
      </c>
    </row>
    <row r="12514" spans="1:3" s="187" customFormat="1" ht="31.2">
      <c r="A12514" s="185" t="s">
        <v>3627</v>
      </c>
      <c r="B12514" s="186" t="s">
        <v>3628</v>
      </c>
      <c r="C12514" s="186" t="s">
        <v>3346</v>
      </c>
    </row>
    <row r="12515" spans="1:3" s="187" customFormat="1" ht="31.2">
      <c r="A12515" s="185" t="s">
        <v>21024</v>
      </c>
      <c r="B12515" s="186" t="s">
        <v>4684</v>
      </c>
      <c r="C12515" s="186" t="s">
        <v>21022</v>
      </c>
    </row>
    <row r="12516" spans="1:3" s="187" customFormat="1" ht="46.8">
      <c r="A12516" s="185" t="s">
        <v>38877</v>
      </c>
      <c r="B12516" s="186" t="s">
        <v>38878</v>
      </c>
      <c r="C12516" s="186" t="s">
        <v>38207</v>
      </c>
    </row>
    <row r="12517" spans="1:3" s="187" customFormat="1" ht="31.2">
      <c r="A12517" s="185" t="s">
        <v>5490</v>
      </c>
      <c r="B12517" s="186" t="s">
        <v>4844</v>
      </c>
      <c r="C12517" s="186" t="s">
        <v>5465</v>
      </c>
    </row>
    <row r="12518" spans="1:3" s="187" customFormat="1" ht="31.2">
      <c r="A12518" s="185" t="s">
        <v>17535</v>
      </c>
      <c r="B12518" s="186" t="s">
        <v>17536</v>
      </c>
      <c r="C12518" s="186" t="s">
        <v>17277</v>
      </c>
    </row>
    <row r="12519" spans="1:3" s="187" customFormat="1" ht="46.8">
      <c r="A12519" s="185" t="s">
        <v>43776</v>
      </c>
      <c r="B12519" s="186" t="s">
        <v>5806</v>
      </c>
      <c r="C12519" s="186" t="s">
        <v>43751</v>
      </c>
    </row>
    <row r="12520" spans="1:3" s="187" customFormat="1" ht="31.2">
      <c r="A12520" s="185" t="s">
        <v>36403</v>
      </c>
      <c r="B12520" s="186" t="s">
        <v>6739</v>
      </c>
      <c r="C12520" s="186" t="s">
        <v>35823</v>
      </c>
    </row>
    <row r="12521" spans="1:3" s="187" customFormat="1" ht="31.2">
      <c r="A12521" s="185" t="s">
        <v>38459</v>
      </c>
      <c r="B12521" s="186" t="s">
        <v>614</v>
      </c>
      <c r="C12521" s="186" t="s">
        <v>38207</v>
      </c>
    </row>
    <row r="12522" spans="1:3" s="187" customFormat="1" ht="31.2">
      <c r="A12522" s="185" t="s">
        <v>17389</v>
      </c>
      <c r="B12522" s="186" t="s">
        <v>4675</v>
      </c>
      <c r="C12522" s="186" t="s">
        <v>17277</v>
      </c>
    </row>
    <row r="12523" spans="1:3" s="187" customFormat="1" ht="31.2">
      <c r="A12523" s="185" t="s">
        <v>19415</v>
      </c>
      <c r="B12523" s="186" t="s">
        <v>289</v>
      </c>
      <c r="C12523" s="186" t="s">
        <v>19363</v>
      </c>
    </row>
    <row r="12524" spans="1:3" s="187" customFormat="1" ht="31.2">
      <c r="A12524" s="185" t="s">
        <v>19415</v>
      </c>
      <c r="B12524" s="186" t="s">
        <v>289</v>
      </c>
      <c r="C12524" s="186" t="s">
        <v>40685</v>
      </c>
    </row>
    <row r="12525" spans="1:3" s="187" customFormat="1" ht="31.2">
      <c r="A12525" s="185" t="s">
        <v>14090</v>
      </c>
      <c r="B12525" s="186" t="s">
        <v>14091</v>
      </c>
      <c r="C12525" s="186" t="s">
        <v>13890</v>
      </c>
    </row>
    <row r="12526" spans="1:3" s="187" customFormat="1" ht="31.2">
      <c r="A12526" s="185" t="s">
        <v>4742</v>
      </c>
      <c r="B12526" s="186" t="s">
        <v>18</v>
      </c>
      <c r="C12526" s="186" t="s">
        <v>4409</v>
      </c>
    </row>
    <row r="12527" spans="1:3" s="187" customFormat="1" ht="31.2">
      <c r="A12527" s="185" t="s">
        <v>4742</v>
      </c>
      <c r="B12527" s="186" t="s">
        <v>18</v>
      </c>
      <c r="C12527" s="186" t="s">
        <v>40685</v>
      </c>
    </row>
    <row r="12528" spans="1:3" s="187" customFormat="1" ht="31.2">
      <c r="A12528" s="185" t="s">
        <v>16299</v>
      </c>
      <c r="B12528" s="186" t="s">
        <v>16300</v>
      </c>
      <c r="C12528" s="186" t="s">
        <v>16132</v>
      </c>
    </row>
    <row r="12529" spans="1:3" s="187" customFormat="1" ht="15.6">
      <c r="A12529" s="185" t="s">
        <v>24619</v>
      </c>
      <c r="B12529" s="186" t="s">
        <v>3994</v>
      </c>
      <c r="C12529" s="188" t="s">
        <v>24617</v>
      </c>
    </row>
    <row r="12530" spans="1:3" s="187" customFormat="1" ht="31.2">
      <c r="A12530" s="185" t="s">
        <v>42092</v>
      </c>
      <c r="B12530" s="186" t="s">
        <v>31317</v>
      </c>
      <c r="C12530" s="186" t="s">
        <v>42001</v>
      </c>
    </row>
    <row r="12531" spans="1:3" s="187" customFormat="1" ht="31.2">
      <c r="A12531" s="185" t="s">
        <v>41460</v>
      </c>
      <c r="B12531" s="186" t="s">
        <v>935</v>
      </c>
      <c r="C12531" s="186" t="s">
        <v>41318</v>
      </c>
    </row>
    <row r="12532" spans="1:3" s="187" customFormat="1" ht="31.2">
      <c r="A12532" s="185" t="s">
        <v>21367</v>
      </c>
      <c r="B12532" s="186" t="s">
        <v>517</v>
      </c>
      <c r="C12532" s="186" t="s">
        <v>21022</v>
      </c>
    </row>
    <row r="12533" spans="1:3" s="187" customFormat="1" ht="31.2">
      <c r="A12533" s="185" t="s">
        <v>33276</v>
      </c>
      <c r="B12533" s="186" t="s">
        <v>7375</v>
      </c>
      <c r="C12533" s="186" t="s">
        <v>33246</v>
      </c>
    </row>
    <row r="12534" spans="1:3" s="187" customFormat="1" ht="46.8">
      <c r="A12534" s="185" t="s">
        <v>12002</v>
      </c>
      <c r="B12534" s="186" t="s">
        <v>3994</v>
      </c>
      <c r="C12534" s="186" t="s">
        <v>11996</v>
      </c>
    </row>
    <row r="12535" spans="1:3" s="187" customFormat="1" ht="31.2">
      <c r="A12535" s="185" t="s">
        <v>25485</v>
      </c>
      <c r="B12535" s="186" t="s">
        <v>25484</v>
      </c>
      <c r="C12535" s="186" t="s">
        <v>24806</v>
      </c>
    </row>
    <row r="12536" spans="1:3" s="187" customFormat="1" ht="31.2">
      <c r="A12536" s="185" t="s">
        <v>48290</v>
      </c>
      <c r="B12536" s="186" t="s">
        <v>48282</v>
      </c>
      <c r="C12536" s="188" t="s">
        <v>46969</v>
      </c>
    </row>
    <row r="12537" spans="1:3" s="187" customFormat="1" ht="31.2">
      <c r="A12537" s="185" t="s">
        <v>1898</v>
      </c>
      <c r="B12537" s="186" t="s">
        <v>1899</v>
      </c>
      <c r="C12537" s="186" t="s">
        <v>1534</v>
      </c>
    </row>
    <row r="12538" spans="1:3" s="187" customFormat="1" ht="31.2">
      <c r="A12538" s="185" t="s">
        <v>1898</v>
      </c>
      <c r="B12538" s="186" t="s">
        <v>1899</v>
      </c>
      <c r="C12538" s="186" t="s">
        <v>18827</v>
      </c>
    </row>
    <row r="12539" spans="1:3" s="187" customFormat="1" ht="31.2">
      <c r="A12539" s="185" t="s">
        <v>41315</v>
      </c>
      <c r="B12539" s="186" t="s">
        <v>315</v>
      </c>
      <c r="C12539" s="186" t="s">
        <v>40685</v>
      </c>
    </row>
    <row r="12540" spans="1:3" s="187" customFormat="1" ht="31.2">
      <c r="A12540" s="185" t="s">
        <v>24638</v>
      </c>
      <c r="B12540" s="186" t="s">
        <v>24639</v>
      </c>
      <c r="C12540" s="188" t="s">
        <v>24617</v>
      </c>
    </row>
    <row r="12541" spans="1:3" s="187" customFormat="1" ht="31.2">
      <c r="A12541" s="185" t="s">
        <v>4819</v>
      </c>
      <c r="B12541" s="186" t="s">
        <v>4820</v>
      </c>
      <c r="C12541" s="186" t="s">
        <v>4409</v>
      </c>
    </row>
    <row r="12542" spans="1:3" s="187" customFormat="1" ht="31.2">
      <c r="A12542" s="185" t="s">
        <v>22638</v>
      </c>
      <c r="B12542" s="186" t="s">
        <v>9307</v>
      </c>
      <c r="C12542" s="186" t="s">
        <v>21991</v>
      </c>
    </row>
    <row r="12543" spans="1:3" s="187" customFormat="1" ht="31.2">
      <c r="A12543" s="185" t="s">
        <v>43016</v>
      </c>
      <c r="B12543" s="186" t="s">
        <v>8144</v>
      </c>
      <c r="C12543" s="186" t="s">
        <v>42915</v>
      </c>
    </row>
    <row r="12544" spans="1:3" s="187" customFormat="1" ht="31.2">
      <c r="A12544" s="185" t="s">
        <v>47331</v>
      </c>
      <c r="B12544" s="186" t="s">
        <v>47330</v>
      </c>
      <c r="C12544" s="188" t="s">
        <v>46914</v>
      </c>
    </row>
    <row r="12545" spans="1:3" s="187" customFormat="1" ht="31.2">
      <c r="A12545" s="185" t="s">
        <v>26840</v>
      </c>
      <c r="B12545" s="186" t="s">
        <v>4160</v>
      </c>
      <c r="C12545" s="186" t="s">
        <v>26649</v>
      </c>
    </row>
    <row r="12546" spans="1:3" s="187" customFormat="1" ht="31.2">
      <c r="A12546" s="185" t="s">
        <v>26840</v>
      </c>
      <c r="B12546" s="186" t="s">
        <v>4160</v>
      </c>
      <c r="C12546" s="186" t="s">
        <v>41318</v>
      </c>
    </row>
    <row r="12547" spans="1:3" s="187" customFormat="1" ht="15.6">
      <c r="A12547" s="185" t="s">
        <v>49560</v>
      </c>
      <c r="B12547" s="186" t="s">
        <v>49561</v>
      </c>
      <c r="C12547" s="188" t="s">
        <v>47165</v>
      </c>
    </row>
    <row r="12548" spans="1:3" s="187" customFormat="1" ht="62.4">
      <c r="A12548" s="185" t="s">
        <v>13173</v>
      </c>
      <c r="B12548" s="186" t="s">
        <v>6806</v>
      </c>
      <c r="C12548" s="186" t="s">
        <v>12775</v>
      </c>
    </row>
    <row r="12549" spans="1:3" s="187" customFormat="1" ht="62.4">
      <c r="A12549" s="185" t="s">
        <v>45656</v>
      </c>
      <c r="B12549" s="186" t="s">
        <v>25403</v>
      </c>
      <c r="C12549" s="186" t="s">
        <v>45398</v>
      </c>
    </row>
    <row r="12550" spans="1:3" s="187" customFormat="1" ht="31.2">
      <c r="A12550" s="185" t="s">
        <v>4116</v>
      </c>
      <c r="B12550" s="186" t="s">
        <v>279</v>
      </c>
      <c r="C12550" s="186" t="s">
        <v>3992</v>
      </c>
    </row>
    <row r="12551" spans="1:3" s="187" customFormat="1" ht="46.8">
      <c r="A12551" s="185" t="s">
        <v>10653</v>
      </c>
      <c r="B12551" s="186" t="s">
        <v>10654</v>
      </c>
      <c r="C12551" s="186" t="s">
        <v>9722</v>
      </c>
    </row>
    <row r="12552" spans="1:3" s="187" customFormat="1" ht="46.8">
      <c r="A12552" s="185" t="s">
        <v>466</v>
      </c>
      <c r="B12552" s="186" t="s">
        <v>467</v>
      </c>
      <c r="C12552" s="186" t="s">
        <v>11</v>
      </c>
    </row>
    <row r="12553" spans="1:3" s="187" customFormat="1" ht="31.2">
      <c r="A12553" s="185" t="s">
        <v>24648</v>
      </c>
      <c r="B12553" s="186" t="s">
        <v>808</v>
      </c>
      <c r="C12553" s="188" t="s">
        <v>24617</v>
      </c>
    </row>
    <row r="12554" spans="1:3" s="187" customFormat="1" ht="31.2">
      <c r="A12554" s="185" t="s">
        <v>24648</v>
      </c>
      <c r="B12554" s="186" t="s">
        <v>808</v>
      </c>
      <c r="C12554" s="186" t="s">
        <v>34927</v>
      </c>
    </row>
    <row r="12555" spans="1:3" s="187" customFormat="1" ht="31.2">
      <c r="A12555" s="185" t="s">
        <v>6429</v>
      </c>
      <c r="B12555" s="186" t="s">
        <v>385</v>
      </c>
      <c r="C12555" s="186" t="s">
        <v>6284</v>
      </c>
    </row>
    <row r="12556" spans="1:3" s="187" customFormat="1" ht="31.2">
      <c r="A12556" s="185" t="s">
        <v>6429</v>
      </c>
      <c r="B12556" s="186" t="s">
        <v>47455</v>
      </c>
      <c r="C12556" s="188" t="s">
        <v>47200</v>
      </c>
    </row>
    <row r="12557" spans="1:3" s="187" customFormat="1" ht="31.2">
      <c r="A12557" s="185" t="s">
        <v>26894</v>
      </c>
      <c r="B12557" s="186" t="s">
        <v>97</v>
      </c>
      <c r="C12557" s="186" t="s">
        <v>26649</v>
      </c>
    </row>
    <row r="12558" spans="1:3" s="187" customFormat="1" ht="31.2">
      <c r="A12558" s="185" t="s">
        <v>26763</v>
      </c>
      <c r="B12558" s="186" t="s">
        <v>559</v>
      </c>
      <c r="C12558" s="186" t="s">
        <v>26649</v>
      </c>
    </row>
    <row r="12559" spans="1:3" s="187" customFormat="1" ht="15.6">
      <c r="A12559" s="185" t="s">
        <v>49596</v>
      </c>
      <c r="B12559" s="186" t="s">
        <v>49592</v>
      </c>
      <c r="C12559" s="188" t="s">
        <v>46980</v>
      </c>
    </row>
    <row r="12560" spans="1:3" s="187" customFormat="1" ht="62.4">
      <c r="A12560" s="185" t="s">
        <v>33987</v>
      </c>
      <c r="B12560" s="186" t="s">
        <v>33988</v>
      </c>
      <c r="C12560" s="186" t="s">
        <v>33246</v>
      </c>
    </row>
    <row r="12561" spans="1:3" s="187" customFormat="1" ht="31.2">
      <c r="A12561" s="185" t="s">
        <v>43761</v>
      </c>
      <c r="B12561" s="186" t="s">
        <v>396</v>
      </c>
      <c r="C12561" s="186" t="s">
        <v>43751</v>
      </c>
    </row>
    <row r="12562" spans="1:3" s="187" customFormat="1" ht="31.2">
      <c r="A12562" s="185" t="s">
        <v>11261</v>
      </c>
      <c r="B12562" s="186" t="s">
        <v>11262</v>
      </c>
      <c r="C12562" s="186" t="s">
        <v>10830</v>
      </c>
    </row>
    <row r="12563" spans="1:3" s="187" customFormat="1" ht="15.6">
      <c r="A12563" s="185" t="s">
        <v>48244</v>
      </c>
      <c r="B12563" s="186" t="s">
        <v>48243</v>
      </c>
      <c r="C12563" s="188" t="s">
        <v>48245</v>
      </c>
    </row>
    <row r="12564" spans="1:3" s="187" customFormat="1" ht="31.2">
      <c r="A12564" s="185" t="s">
        <v>30326</v>
      </c>
      <c r="B12564" s="186" t="s">
        <v>3474</v>
      </c>
      <c r="C12564" s="186" t="s">
        <v>29648</v>
      </c>
    </row>
    <row r="12565" spans="1:3" s="187" customFormat="1" ht="31.2">
      <c r="A12565" s="185" t="s">
        <v>26923</v>
      </c>
      <c r="B12565" s="186" t="s">
        <v>3510</v>
      </c>
      <c r="C12565" s="186" t="s">
        <v>26649</v>
      </c>
    </row>
    <row r="12566" spans="1:3" s="187" customFormat="1" ht="31.2">
      <c r="A12566" s="185" t="s">
        <v>32529</v>
      </c>
      <c r="B12566" s="186" t="s">
        <v>506</v>
      </c>
      <c r="C12566" s="186" t="s">
        <v>32209</v>
      </c>
    </row>
    <row r="12567" spans="1:3" s="187" customFormat="1" ht="31.2">
      <c r="A12567" s="185" t="s">
        <v>32903</v>
      </c>
      <c r="B12567" s="186" t="s">
        <v>85</v>
      </c>
      <c r="C12567" s="186" t="s">
        <v>32209</v>
      </c>
    </row>
    <row r="12568" spans="1:3" s="187" customFormat="1" ht="31.2">
      <c r="A12568" s="185" t="s">
        <v>36820</v>
      </c>
      <c r="B12568" s="186" t="s">
        <v>10201</v>
      </c>
      <c r="C12568" s="186" t="s">
        <v>36439</v>
      </c>
    </row>
    <row r="12569" spans="1:3" s="187" customFormat="1" ht="31.2">
      <c r="A12569" s="185" t="s">
        <v>13004</v>
      </c>
      <c r="B12569" s="186" t="s">
        <v>8349</v>
      </c>
      <c r="C12569" s="186" t="s">
        <v>12775</v>
      </c>
    </row>
    <row r="12570" spans="1:3" s="187" customFormat="1" ht="31.2">
      <c r="A12570" s="185" t="s">
        <v>35761</v>
      </c>
      <c r="B12570" s="186" t="s">
        <v>1350</v>
      </c>
      <c r="C12570" s="186" t="s">
        <v>34927</v>
      </c>
    </row>
    <row r="12571" spans="1:3" s="187" customFormat="1" ht="31.2">
      <c r="A12571" s="185" t="s">
        <v>7493</v>
      </c>
      <c r="B12571" s="186" t="s">
        <v>247</v>
      </c>
      <c r="C12571" s="186" t="s">
        <v>7346</v>
      </c>
    </row>
    <row r="12572" spans="1:3" s="187" customFormat="1" ht="31.2">
      <c r="A12572" s="185" t="s">
        <v>7668</v>
      </c>
      <c r="B12572" s="186" t="s">
        <v>5711</v>
      </c>
      <c r="C12572" s="186" t="s">
        <v>7346</v>
      </c>
    </row>
    <row r="12573" spans="1:3" s="187" customFormat="1" ht="31.2">
      <c r="A12573" s="185" t="s">
        <v>7668</v>
      </c>
      <c r="B12573" s="186" t="s">
        <v>5711</v>
      </c>
      <c r="C12573" s="186" t="s">
        <v>29648</v>
      </c>
    </row>
    <row r="12574" spans="1:3" s="187" customFormat="1" ht="31.2">
      <c r="A12574" s="185" t="s">
        <v>7668</v>
      </c>
      <c r="B12574" s="186" t="s">
        <v>5711</v>
      </c>
      <c r="C12574" s="186" t="s">
        <v>39606</v>
      </c>
    </row>
    <row r="12575" spans="1:3" s="187" customFormat="1" ht="31.2">
      <c r="A12575" s="185" t="s">
        <v>5271</v>
      </c>
      <c r="B12575" s="186" t="s">
        <v>5272</v>
      </c>
      <c r="C12575" s="186" t="s">
        <v>4409</v>
      </c>
    </row>
    <row r="12576" spans="1:3" s="187" customFormat="1" ht="31.2">
      <c r="A12576" s="185" t="s">
        <v>31528</v>
      </c>
      <c r="B12576" s="186" t="s">
        <v>4719</v>
      </c>
      <c r="C12576" s="186" t="s">
        <v>31402</v>
      </c>
    </row>
    <row r="12577" spans="1:3" s="187" customFormat="1" ht="31.2">
      <c r="A12577" s="185" t="s">
        <v>30390</v>
      </c>
      <c r="B12577" s="186" t="s">
        <v>20</v>
      </c>
      <c r="C12577" s="186" t="s">
        <v>29648</v>
      </c>
    </row>
    <row r="12578" spans="1:3" s="187" customFormat="1" ht="46.8">
      <c r="A12578" s="185" t="s">
        <v>19557</v>
      </c>
      <c r="B12578" s="186" t="s">
        <v>5744</v>
      </c>
      <c r="C12578" s="186" t="s">
        <v>19363</v>
      </c>
    </row>
    <row r="12579" spans="1:3" s="187" customFormat="1" ht="46.8">
      <c r="A12579" s="185" t="s">
        <v>3053</v>
      </c>
      <c r="B12579" s="186" t="s">
        <v>3054</v>
      </c>
      <c r="C12579" s="186" t="s">
        <v>2852</v>
      </c>
    </row>
    <row r="12580" spans="1:3" s="187" customFormat="1" ht="31.2">
      <c r="A12580" s="185" t="s">
        <v>5707</v>
      </c>
      <c r="B12580" s="186" t="s">
        <v>2772</v>
      </c>
      <c r="C12580" s="186" t="s">
        <v>5465</v>
      </c>
    </row>
    <row r="12581" spans="1:3" s="187" customFormat="1" ht="46.8">
      <c r="A12581" s="185" t="s">
        <v>11846</v>
      </c>
      <c r="B12581" s="186" t="s">
        <v>783</v>
      </c>
      <c r="C12581" s="186" t="s">
        <v>10830</v>
      </c>
    </row>
    <row r="12582" spans="1:3" s="187" customFormat="1" ht="46.8">
      <c r="A12582" s="185" t="s">
        <v>7138</v>
      </c>
      <c r="B12582" s="186" t="s">
        <v>7139</v>
      </c>
      <c r="C12582" s="186" t="s">
        <v>6284</v>
      </c>
    </row>
    <row r="12583" spans="1:3" s="187" customFormat="1" ht="46.8">
      <c r="A12583" s="185" t="s">
        <v>30960</v>
      </c>
      <c r="B12583" s="186" t="s">
        <v>19502</v>
      </c>
      <c r="C12583" s="186" t="s">
        <v>30515</v>
      </c>
    </row>
    <row r="12584" spans="1:3" s="187" customFormat="1" ht="31.2">
      <c r="A12584" s="185" t="s">
        <v>28904</v>
      </c>
      <c r="B12584" s="186" t="s">
        <v>4413</v>
      </c>
      <c r="C12584" s="186" t="s">
        <v>28788</v>
      </c>
    </row>
    <row r="12585" spans="1:3" s="187" customFormat="1" ht="249.6">
      <c r="A12585" s="185" t="s">
        <v>48417</v>
      </c>
      <c r="B12585" s="186" t="s">
        <v>48414</v>
      </c>
      <c r="C12585" s="188" t="s">
        <v>46832</v>
      </c>
    </row>
    <row r="12586" spans="1:3" s="187" customFormat="1" ht="31.2">
      <c r="A12586" s="185" t="s">
        <v>2317</v>
      </c>
      <c r="B12586" s="186" t="s">
        <v>1045</v>
      </c>
      <c r="C12586" s="186" t="s">
        <v>1534</v>
      </c>
    </row>
    <row r="12587" spans="1:3" s="187" customFormat="1" ht="31.2">
      <c r="A12587" s="185" t="s">
        <v>2317</v>
      </c>
      <c r="B12587" s="186" t="s">
        <v>1045</v>
      </c>
      <c r="C12587" s="186" t="s">
        <v>6284</v>
      </c>
    </row>
    <row r="12588" spans="1:3" s="187" customFormat="1" ht="31.2">
      <c r="A12588" s="185" t="s">
        <v>4809</v>
      </c>
      <c r="B12588" s="186" t="s">
        <v>1835</v>
      </c>
      <c r="C12588" s="186" t="s">
        <v>4409</v>
      </c>
    </row>
    <row r="12589" spans="1:3" s="187" customFormat="1" ht="31.2">
      <c r="A12589" s="185" t="s">
        <v>4809</v>
      </c>
      <c r="B12589" s="186" t="s">
        <v>1835</v>
      </c>
      <c r="C12589" s="186" t="s">
        <v>19363</v>
      </c>
    </row>
    <row r="12590" spans="1:3" s="187" customFormat="1" ht="46.8">
      <c r="A12590" s="185" t="s">
        <v>46274</v>
      </c>
      <c r="B12590" s="186" t="s">
        <v>715</v>
      </c>
      <c r="C12590" s="186" t="s">
        <v>46185</v>
      </c>
    </row>
    <row r="12591" spans="1:3" s="187" customFormat="1" ht="31.2">
      <c r="A12591" s="185" t="s">
        <v>36788</v>
      </c>
      <c r="B12591" s="186" t="s">
        <v>22729</v>
      </c>
      <c r="C12591" s="186" t="s">
        <v>36439</v>
      </c>
    </row>
    <row r="12592" spans="1:3" s="187" customFormat="1" ht="46.8">
      <c r="A12592" s="185" t="s">
        <v>44180</v>
      </c>
      <c r="B12592" s="186" t="s">
        <v>434</v>
      </c>
      <c r="C12592" s="186" t="s">
        <v>43751</v>
      </c>
    </row>
    <row r="12593" spans="1:3" s="187" customFormat="1" ht="46.8">
      <c r="A12593" s="185" t="s">
        <v>19530</v>
      </c>
      <c r="B12593" s="186" t="s">
        <v>15949</v>
      </c>
      <c r="C12593" s="186" t="s">
        <v>19363</v>
      </c>
    </row>
    <row r="12594" spans="1:3" s="187" customFormat="1" ht="46.8">
      <c r="A12594" s="185" t="s">
        <v>22283</v>
      </c>
      <c r="B12594" s="186" t="s">
        <v>2164</v>
      </c>
      <c r="C12594" s="186" t="s">
        <v>21991</v>
      </c>
    </row>
    <row r="12595" spans="1:3" s="187" customFormat="1" ht="46.8">
      <c r="A12595" s="185" t="s">
        <v>22283</v>
      </c>
      <c r="B12595" s="186" t="s">
        <v>2164</v>
      </c>
      <c r="C12595" s="186" t="s">
        <v>44652</v>
      </c>
    </row>
    <row r="12596" spans="1:3" s="187" customFormat="1" ht="46.8">
      <c r="A12596" s="185" t="s">
        <v>12886</v>
      </c>
      <c r="B12596" s="186" t="s">
        <v>8429</v>
      </c>
      <c r="C12596" s="186" t="s">
        <v>12775</v>
      </c>
    </row>
    <row r="12597" spans="1:3" s="187" customFormat="1" ht="46.8">
      <c r="A12597" s="185" t="s">
        <v>12886</v>
      </c>
      <c r="B12597" s="186" t="s">
        <v>8429</v>
      </c>
      <c r="C12597" s="186" t="s">
        <v>21991</v>
      </c>
    </row>
    <row r="12598" spans="1:3" s="187" customFormat="1" ht="31.2">
      <c r="A12598" s="185" t="s">
        <v>30839</v>
      </c>
      <c r="B12598" s="186" t="s">
        <v>616</v>
      </c>
      <c r="C12598" s="186" t="s">
        <v>30515</v>
      </c>
    </row>
    <row r="12599" spans="1:3" s="187" customFormat="1" ht="31.2">
      <c r="A12599" s="185" t="s">
        <v>695</v>
      </c>
      <c r="B12599" s="186" t="s">
        <v>103</v>
      </c>
      <c r="C12599" s="186" t="s">
        <v>11</v>
      </c>
    </row>
    <row r="12600" spans="1:3" s="187" customFormat="1" ht="31.2">
      <c r="A12600" s="185" t="s">
        <v>49135</v>
      </c>
      <c r="B12600" s="186" t="s">
        <v>3413</v>
      </c>
      <c r="C12600" s="188" t="s">
        <v>47024</v>
      </c>
    </row>
    <row r="12601" spans="1:3" s="187" customFormat="1" ht="46.8">
      <c r="A12601" s="185" t="s">
        <v>38243</v>
      </c>
      <c r="B12601" s="186" t="s">
        <v>8834</v>
      </c>
      <c r="C12601" s="186" t="s">
        <v>38207</v>
      </c>
    </row>
    <row r="12602" spans="1:3" s="187" customFormat="1" ht="46.8">
      <c r="A12602" s="185" t="s">
        <v>38243</v>
      </c>
      <c r="B12602" s="186" t="s">
        <v>8834</v>
      </c>
      <c r="C12602" s="186" t="s">
        <v>39606</v>
      </c>
    </row>
    <row r="12603" spans="1:3" s="187" customFormat="1" ht="31.2">
      <c r="A12603" s="185" t="s">
        <v>14676</v>
      </c>
      <c r="B12603" s="186" t="s">
        <v>14677</v>
      </c>
      <c r="C12603" s="186" t="s">
        <v>13890</v>
      </c>
    </row>
    <row r="12604" spans="1:3" s="187" customFormat="1" ht="31.2">
      <c r="A12604" s="185" t="s">
        <v>47816</v>
      </c>
      <c r="B12604" s="186" t="s">
        <v>47817</v>
      </c>
      <c r="C12604" s="188" t="s">
        <v>46835</v>
      </c>
    </row>
    <row r="12605" spans="1:3" s="187" customFormat="1" ht="31.2">
      <c r="A12605" s="185" t="s">
        <v>40585</v>
      </c>
      <c r="B12605" s="186" t="s">
        <v>8728</v>
      </c>
      <c r="C12605" s="186" t="s">
        <v>40464</v>
      </c>
    </row>
    <row r="12606" spans="1:3" s="187" customFormat="1" ht="31.2">
      <c r="A12606" s="185" t="s">
        <v>12507</v>
      </c>
      <c r="B12606" s="186" t="s">
        <v>12508</v>
      </c>
      <c r="C12606" s="186" t="s">
        <v>12392</v>
      </c>
    </row>
    <row r="12607" spans="1:3" s="187" customFormat="1" ht="31.2">
      <c r="A12607" s="185" t="s">
        <v>29758</v>
      </c>
      <c r="B12607" s="186" t="s">
        <v>428</v>
      </c>
      <c r="C12607" s="186" t="s">
        <v>29648</v>
      </c>
    </row>
    <row r="12608" spans="1:3" s="187" customFormat="1" ht="46.8">
      <c r="A12608" s="185" t="s">
        <v>43989</v>
      </c>
      <c r="B12608" s="186" t="s">
        <v>1230</v>
      </c>
      <c r="C12608" s="186" t="s">
        <v>43751</v>
      </c>
    </row>
    <row r="12609" spans="1:3" s="187" customFormat="1" ht="31.2">
      <c r="A12609" s="185" t="s">
        <v>46484</v>
      </c>
      <c r="B12609" s="186" t="s">
        <v>2304</v>
      </c>
      <c r="C12609" s="186" t="s">
        <v>46185</v>
      </c>
    </row>
    <row r="12610" spans="1:3" s="187" customFormat="1" ht="31.2">
      <c r="A12610" s="185" t="s">
        <v>5175</v>
      </c>
      <c r="B12610" s="186" t="s">
        <v>1953</v>
      </c>
      <c r="C12610" s="186" t="s">
        <v>4409</v>
      </c>
    </row>
    <row r="12611" spans="1:3" s="187" customFormat="1" ht="31.2">
      <c r="A12611" s="185" t="s">
        <v>5175</v>
      </c>
      <c r="B12611" s="186" t="s">
        <v>1953</v>
      </c>
      <c r="C12611" s="186" t="s">
        <v>12775</v>
      </c>
    </row>
    <row r="12612" spans="1:3" s="187" customFormat="1" ht="46.8">
      <c r="A12612" s="185" t="s">
        <v>16750</v>
      </c>
      <c r="B12612" s="186" t="s">
        <v>724</v>
      </c>
      <c r="C12612" s="186" t="s">
        <v>16637</v>
      </c>
    </row>
    <row r="12613" spans="1:3" s="187" customFormat="1" ht="31.2">
      <c r="A12613" s="185" t="s">
        <v>12796</v>
      </c>
      <c r="B12613" s="186" t="s">
        <v>1599</v>
      </c>
      <c r="C12613" s="186" t="s">
        <v>12775</v>
      </c>
    </row>
    <row r="12614" spans="1:3" s="187" customFormat="1" ht="31.2">
      <c r="A12614" s="185" t="s">
        <v>9347</v>
      </c>
      <c r="B12614" s="186" t="s">
        <v>899</v>
      </c>
      <c r="C12614" s="186" t="s">
        <v>8759</v>
      </c>
    </row>
    <row r="12615" spans="1:3" s="187" customFormat="1" ht="31.2">
      <c r="A12615" s="185" t="s">
        <v>16142</v>
      </c>
      <c r="B12615" s="186" t="s">
        <v>16143</v>
      </c>
      <c r="C12615" s="186" t="s">
        <v>16132</v>
      </c>
    </row>
    <row r="12616" spans="1:3" s="187" customFormat="1" ht="31.2">
      <c r="A12616" s="185" t="s">
        <v>16142</v>
      </c>
      <c r="B12616" s="186" t="s">
        <v>16143</v>
      </c>
      <c r="C12616" s="186" t="s">
        <v>28788</v>
      </c>
    </row>
    <row r="12617" spans="1:3" s="187" customFormat="1" ht="31.2">
      <c r="A12617" s="185" t="s">
        <v>37479</v>
      </c>
      <c r="B12617" s="186" t="s">
        <v>21862</v>
      </c>
      <c r="C12617" s="186" t="s">
        <v>37010</v>
      </c>
    </row>
    <row r="12618" spans="1:3" s="187" customFormat="1" ht="31.2">
      <c r="A12618" s="185" t="s">
        <v>14098</v>
      </c>
      <c r="B12618" s="186" t="s">
        <v>4473</v>
      </c>
      <c r="C12618" s="186" t="s">
        <v>13890</v>
      </c>
    </row>
    <row r="12619" spans="1:3" s="187" customFormat="1" ht="31.2">
      <c r="A12619" s="185" t="s">
        <v>29350</v>
      </c>
      <c r="B12619" s="186" t="s">
        <v>8425</v>
      </c>
      <c r="C12619" s="186" t="s">
        <v>28788</v>
      </c>
    </row>
    <row r="12620" spans="1:3" s="187" customFormat="1" ht="31.2">
      <c r="A12620" s="185" t="s">
        <v>48324</v>
      </c>
      <c r="B12620" s="186" t="s">
        <v>1812</v>
      </c>
      <c r="C12620" s="188" t="s">
        <v>47370</v>
      </c>
    </row>
    <row r="12621" spans="1:3" s="187" customFormat="1" ht="31.2">
      <c r="A12621" s="185" t="s">
        <v>31473</v>
      </c>
      <c r="B12621" s="186" t="s">
        <v>34</v>
      </c>
      <c r="C12621" s="186" t="s">
        <v>31402</v>
      </c>
    </row>
    <row r="12622" spans="1:3" s="187" customFormat="1" ht="31.2">
      <c r="A12622" s="185" t="s">
        <v>7266</v>
      </c>
      <c r="B12622" s="186" t="s">
        <v>7267</v>
      </c>
      <c r="C12622" s="186" t="s">
        <v>6284</v>
      </c>
    </row>
    <row r="12623" spans="1:3" s="187" customFormat="1" ht="31.2">
      <c r="A12623" s="185" t="s">
        <v>46171</v>
      </c>
      <c r="B12623" s="186" t="s">
        <v>46172</v>
      </c>
      <c r="C12623" s="186" t="s">
        <v>45398</v>
      </c>
    </row>
    <row r="12624" spans="1:3" s="187" customFormat="1" ht="31.2">
      <c r="A12624" s="185" t="s">
        <v>44736</v>
      </c>
      <c r="B12624" s="186" t="s">
        <v>31317</v>
      </c>
      <c r="C12624" s="186" t="s">
        <v>44652</v>
      </c>
    </row>
    <row r="12625" spans="1:3" s="187" customFormat="1" ht="46.8">
      <c r="A12625" s="185" t="s">
        <v>39309</v>
      </c>
      <c r="B12625" s="186" t="s">
        <v>5942</v>
      </c>
      <c r="C12625" s="186" t="s">
        <v>39018</v>
      </c>
    </row>
    <row r="12626" spans="1:3" s="187" customFormat="1" ht="31.2">
      <c r="A12626" s="185" t="s">
        <v>11221</v>
      </c>
      <c r="B12626" s="186" t="s">
        <v>1823</v>
      </c>
      <c r="C12626" s="186" t="s">
        <v>10830</v>
      </c>
    </row>
    <row r="12627" spans="1:3" s="187" customFormat="1" ht="46.8">
      <c r="A12627" s="185" t="s">
        <v>43621</v>
      </c>
      <c r="B12627" s="186" t="s">
        <v>2279</v>
      </c>
      <c r="C12627" s="186" t="s">
        <v>43220</v>
      </c>
    </row>
    <row r="12628" spans="1:3" s="187" customFormat="1" ht="31.2">
      <c r="A12628" s="185" t="s">
        <v>28434</v>
      </c>
      <c r="B12628" s="186" t="s">
        <v>11515</v>
      </c>
      <c r="C12628" s="186" t="s">
        <v>27967</v>
      </c>
    </row>
    <row r="12629" spans="1:3" s="187" customFormat="1" ht="31.2">
      <c r="A12629" s="185" t="s">
        <v>48748</v>
      </c>
      <c r="B12629" s="186" t="s">
        <v>48747</v>
      </c>
      <c r="C12629" s="188" t="s">
        <v>46964</v>
      </c>
    </row>
    <row r="12630" spans="1:3" s="187" customFormat="1" ht="31.2">
      <c r="A12630" s="185" t="s">
        <v>39563</v>
      </c>
      <c r="B12630" s="186" t="s">
        <v>39564</v>
      </c>
      <c r="C12630" s="186" t="s">
        <v>39018</v>
      </c>
    </row>
    <row r="12631" spans="1:3" s="187" customFormat="1" ht="46.8">
      <c r="A12631" s="185" t="s">
        <v>19507</v>
      </c>
      <c r="B12631" s="186" t="s">
        <v>18067</v>
      </c>
      <c r="C12631" s="186" t="s">
        <v>19363</v>
      </c>
    </row>
    <row r="12632" spans="1:3" s="187" customFormat="1" ht="46.8">
      <c r="A12632" s="185" t="s">
        <v>19507</v>
      </c>
      <c r="B12632" s="186" t="s">
        <v>18067</v>
      </c>
      <c r="C12632" s="186" t="s">
        <v>32209</v>
      </c>
    </row>
    <row r="12633" spans="1:3" s="187" customFormat="1" ht="62.4">
      <c r="A12633" s="185" t="s">
        <v>6802</v>
      </c>
      <c r="B12633" s="186" t="s">
        <v>5878</v>
      </c>
      <c r="C12633" s="186" t="s">
        <v>6284</v>
      </c>
    </row>
    <row r="12634" spans="1:3" s="187" customFormat="1" ht="31.2">
      <c r="A12634" s="185" t="s">
        <v>14354</v>
      </c>
      <c r="B12634" s="186" t="s">
        <v>11722</v>
      </c>
      <c r="C12634" s="186" t="s">
        <v>13890</v>
      </c>
    </row>
    <row r="12635" spans="1:3" s="187" customFormat="1" ht="62.4">
      <c r="A12635" s="185" t="s">
        <v>3825</v>
      </c>
      <c r="B12635" s="186" t="s">
        <v>3824</v>
      </c>
      <c r="C12635" s="186" t="s">
        <v>3346</v>
      </c>
    </row>
    <row r="12636" spans="1:3" s="187" customFormat="1" ht="31.2">
      <c r="A12636" s="185" t="s">
        <v>11361</v>
      </c>
      <c r="B12636" s="186" t="s">
        <v>5391</v>
      </c>
      <c r="C12636" s="186" t="s">
        <v>10830</v>
      </c>
    </row>
    <row r="12637" spans="1:3" s="187" customFormat="1" ht="46.8">
      <c r="A12637" s="185" t="s">
        <v>44791</v>
      </c>
      <c r="B12637" s="186" t="s">
        <v>1546</v>
      </c>
      <c r="C12637" s="186" t="s">
        <v>44652</v>
      </c>
    </row>
    <row r="12638" spans="1:3" s="187" customFormat="1" ht="31.2">
      <c r="A12638" s="185" t="s">
        <v>37646</v>
      </c>
      <c r="B12638" s="186" t="s">
        <v>3434</v>
      </c>
      <c r="C12638" s="186" t="s">
        <v>37605</v>
      </c>
    </row>
    <row r="12639" spans="1:3" s="187" customFormat="1" ht="31.2">
      <c r="A12639" s="185" t="s">
        <v>33310</v>
      </c>
      <c r="B12639" s="186" t="s">
        <v>2050</v>
      </c>
      <c r="C12639" s="186" t="s">
        <v>33246</v>
      </c>
    </row>
    <row r="12640" spans="1:3" s="187" customFormat="1" ht="46.8">
      <c r="A12640" s="185" t="s">
        <v>20900</v>
      </c>
      <c r="B12640" s="186" t="s">
        <v>2697</v>
      </c>
      <c r="C12640" s="186" t="s">
        <v>20152</v>
      </c>
    </row>
    <row r="12641" spans="1:3" s="187" customFormat="1" ht="31.2">
      <c r="A12641" s="185" t="s">
        <v>2243</v>
      </c>
      <c r="B12641" s="186" t="s">
        <v>933</v>
      </c>
      <c r="C12641" s="186" t="s">
        <v>1534</v>
      </c>
    </row>
    <row r="12642" spans="1:3" s="187" customFormat="1" ht="15.6">
      <c r="A12642" s="185" t="s">
        <v>47860</v>
      </c>
      <c r="B12642" s="186" t="s">
        <v>47861</v>
      </c>
      <c r="C12642" s="188" t="s">
        <v>46835</v>
      </c>
    </row>
    <row r="12643" spans="1:3" s="187" customFormat="1" ht="31.2">
      <c r="A12643" s="185" t="s">
        <v>49183</v>
      </c>
      <c r="B12643" s="186" t="s">
        <v>49184</v>
      </c>
      <c r="C12643" s="188" t="s">
        <v>46835</v>
      </c>
    </row>
    <row r="12644" spans="1:3" s="187" customFormat="1" ht="15.6">
      <c r="A12644" s="185" t="s">
        <v>49960</v>
      </c>
      <c r="B12644" s="186" t="s">
        <v>49946</v>
      </c>
      <c r="C12644" s="188" t="s">
        <v>46835</v>
      </c>
    </row>
    <row r="12645" spans="1:3" s="187" customFormat="1" ht="15.6">
      <c r="A12645" s="185" t="s">
        <v>49821</v>
      </c>
      <c r="B12645" s="186" t="s">
        <v>49822</v>
      </c>
      <c r="C12645" s="188" t="s">
        <v>46835</v>
      </c>
    </row>
    <row r="12646" spans="1:3" s="187" customFormat="1" ht="31.2">
      <c r="A12646" s="185" t="s">
        <v>20231</v>
      </c>
      <c r="B12646" s="186" t="s">
        <v>8195</v>
      </c>
      <c r="C12646" s="186" t="s">
        <v>20152</v>
      </c>
    </row>
    <row r="12647" spans="1:3" s="187" customFormat="1" ht="31.2">
      <c r="A12647" s="185" t="s">
        <v>49236</v>
      </c>
      <c r="B12647" s="186" t="s">
        <v>49237</v>
      </c>
      <c r="C12647" s="188" t="s">
        <v>46835</v>
      </c>
    </row>
    <row r="12648" spans="1:3" s="187" customFormat="1" ht="31.2">
      <c r="A12648" s="185" t="s">
        <v>5619</v>
      </c>
      <c r="B12648" s="186" t="s">
        <v>419</v>
      </c>
      <c r="C12648" s="186" t="s">
        <v>5465</v>
      </c>
    </row>
    <row r="12649" spans="1:3" s="187" customFormat="1" ht="31.2">
      <c r="A12649" s="185" t="s">
        <v>5619</v>
      </c>
      <c r="B12649" s="186" t="s">
        <v>419</v>
      </c>
      <c r="C12649" s="186" t="s">
        <v>8759</v>
      </c>
    </row>
    <row r="12650" spans="1:3" s="187" customFormat="1" ht="31.2">
      <c r="A12650" s="185" t="s">
        <v>5619</v>
      </c>
      <c r="B12650" s="186" t="s">
        <v>419</v>
      </c>
      <c r="C12650" s="186" t="s">
        <v>20152</v>
      </c>
    </row>
    <row r="12651" spans="1:3" s="187" customFormat="1" ht="62.4">
      <c r="A12651" s="185" t="s">
        <v>5553</v>
      </c>
      <c r="B12651" s="186" t="s">
        <v>348</v>
      </c>
      <c r="C12651" s="186" t="s">
        <v>5465</v>
      </c>
    </row>
    <row r="12652" spans="1:3" s="187" customFormat="1" ht="62.4">
      <c r="A12652" s="185" t="s">
        <v>5553</v>
      </c>
      <c r="B12652" s="186" t="s">
        <v>348</v>
      </c>
      <c r="C12652" s="186" t="s">
        <v>20152</v>
      </c>
    </row>
    <row r="12653" spans="1:3" s="187" customFormat="1" ht="31.2">
      <c r="A12653" s="185" t="s">
        <v>20482</v>
      </c>
      <c r="B12653" s="186" t="s">
        <v>5602</v>
      </c>
      <c r="C12653" s="186" t="s">
        <v>20152</v>
      </c>
    </row>
    <row r="12654" spans="1:3" s="187" customFormat="1" ht="31.2">
      <c r="A12654" s="185" t="s">
        <v>14242</v>
      </c>
      <c r="B12654" s="186" t="s">
        <v>11911</v>
      </c>
      <c r="C12654" s="186" t="s">
        <v>13890</v>
      </c>
    </row>
    <row r="12655" spans="1:3" s="187" customFormat="1" ht="15.6">
      <c r="A12655" s="185" t="s">
        <v>47833</v>
      </c>
      <c r="B12655" s="186" t="s">
        <v>47831</v>
      </c>
      <c r="C12655" s="188" t="s">
        <v>46835</v>
      </c>
    </row>
    <row r="12656" spans="1:3" s="187" customFormat="1" ht="31.2">
      <c r="A12656" s="185" t="s">
        <v>20218</v>
      </c>
      <c r="B12656" s="186" t="s">
        <v>7753</v>
      </c>
      <c r="C12656" s="186" t="s">
        <v>20152</v>
      </c>
    </row>
    <row r="12657" spans="1:3" s="187" customFormat="1" ht="31.2">
      <c r="A12657" s="185" t="s">
        <v>44911</v>
      </c>
      <c r="B12657" s="186" t="s">
        <v>7753</v>
      </c>
      <c r="C12657" s="186" t="s">
        <v>44652</v>
      </c>
    </row>
    <row r="12658" spans="1:3" s="187" customFormat="1" ht="31.2">
      <c r="A12658" s="185" t="s">
        <v>20424</v>
      </c>
      <c r="B12658" s="186" t="s">
        <v>5448</v>
      </c>
      <c r="C12658" s="186" t="s">
        <v>20152</v>
      </c>
    </row>
    <row r="12659" spans="1:3" s="187" customFormat="1" ht="31.2">
      <c r="A12659" s="185" t="s">
        <v>40867</v>
      </c>
      <c r="B12659" s="186" t="s">
        <v>1728</v>
      </c>
      <c r="C12659" s="186" t="s">
        <v>40685</v>
      </c>
    </row>
    <row r="12660" spans="1:3" s="187" customFormat="1" ht="31.2">
      <c r="A12660" s="185" t="s">
        <v>40867</v>
      </c>
      <c r="B12660" s="186" t="s">
        <v>50155</v>
      </c>
      <c r="C12660" s="188" t="s">
        <v>46835</v>
      </c>
    </row>
    <row r="12661" spans="1:3" s="187" customFormat="1" ht="15.6">
      <c r="A12661" s="185" t="s">
        <v>48258</v>
      </c>
      <c r="B12661" s="186" t="s">
        <v>48259</v>
      </c>
      <c r="C12661" s="188" t="s">
        <v>46835</v>
      </c>
    </row>
    <row r="12662" spans="1:3" s="187" customFormat="1" ht="31.2">
      <c r="A12662" s="185" t="s">
        <v>20175</v>
      </c>
      <c r="B12662" s="186" t="s">
        <v>380</v>
      </c>
      <c r="C12662" s="186" t="s">
        <v>20152</v>
      </c>
    </row>
    <row r="12663" spans="1:3" s="187" customFormat="1" ht="31.2">
      <c r="A12663" s="185" t="s">
        <v>20175</v>
      </c>
      <c r="B12663" s="186" t="s">
        <v>380</v>
      </c>
      <c r="C12663" s="186" t="s">
        <v>39606</v>
      </c>
    </row>
    <row r="12664" spans="1:3" s="187" customFormat="1" ht="31.2">
      <c r="A12664" s="185" t="s">
        <v>49189</v>
      </c>
      <c r="B12664" s="186" t="s">
        <v>49188</v>
      </c>
      <c r="C12664" s="188" t="s">
        <v>46835</v>
      </c>
    </row>
    <row r="12665" spans="1:3" s="187" customFormat="1" ht="15.6">
      <c r="A12665" s="185" t="s">
        <v>47586</v>
      </c>
      <c r="B12665" s="186" t="s">
        <v>47579</v>
      </c>
      <c r="C12665" s="188" t="s">
        <v>46835</v>
      </c>
    </row>
    <row r="12666" spans="1:3" s="187" customFormat="1" ht="31.2">
      <c r="A12666" s="185" t="s">
        <v>14150</v>
      </c>
      <c r="B12666" s="186" t="s">
        <v>14151</v>
      </c>
      <c r="C12666" s="186" t="s">
        <v>13890</v>
      </c>
    </row>
    <row r="12667" spans="1:3" s="187" customFormat="1" ht="15.6">
      <c r="A12667" s="185" t="s">
        <v>48801</v>
      </c>
      <c r="B12667" s="186" t="s">
        <v>48802</v>
      </c>
      <c r="C12667" s="188" t="s">
        <v>46835</v>
      </c>
    </row>
    <row r="12668" spans="1:3" s="187" customFormat="1" ht="31.2">
      <c r="A12668" s="185" t="s">
        <v>20402</v>
      </c>
      <c r="B12668" s="186" t="s">
        <v>5330</v>
      </c>
      <c r="C12668" s="186" t="s">
        <v>20152</v>
      </c>
    </row>
    <row r="12669" spans="1:3" s="187" customFormat="1" ht="31.2">
      <c r="A12669" s="185" t="s">
        <v>50147</v>
      </c>
      <c r="B12669" s="186" t="s">
        <v>50148</v>
      </c>
      <c r="C12669" s="188" t="s">
        <v>46835</v>
      </c>
    </row>
    <row r="12670" spans="1:3" s="187" customFormat="1" ht="31.2">
      <c r="A12670" s="185" t="s">
        <v>7565</v>
      </c>
      <c r="B12670" s="186" t="s">
        <v>4690</v>
      </c>
      <c r="C12670" s="186" t="s">
        <v>7346</v>
      </c>
    </row>
    <row r="12671" spans="1:3" s="187" customFormat="1" ht="31.2">
      <c r="A12671" s="185" t="s">
        <v>7498</v>
      </c>
      <c r="B12671" s="186" t="s">
        <v>4690</v>
      </c>
      <c r="C12671" s="186" t="s">
        <v>7346</v>
      </c>
    </row>
    <row r="12672" spans="1:3" s="187" customFormat="1" ht="31.2">
      <c r="A12672" s="185" t="s">
        <v>49238</v>
      </c>
      <c r="B12672" s="186" t="s">
        <v>49239</v>
      </c>
      <c r="C12672" s="188" t="s">
        <v>46835</v>
      </c>
    </row>
    <row r="12673" spans="1:3" s="187" customFormat="1" ht="15.6">
      <c r="A12673" s="185" t="s">
        <v>49452</v>
      </c>
      <c r="B12673" s="186" t="s">
        <v>49451</v>
      </c>
      <c r="C12673" s="188" t="s">
        <v>46835</v>
      </c>
    </row>
    <row r="12674" spans="1:3" s="187" customFormat="1" ht="31.2">
      <c r="A12674" s="185" t="s">
        <v>20181</v>
      </c>
      <c r="B12674" s="186" t="s">
        <v>297</v>
      </c>
      <c r="C12674" s="186" t="s">
        <v>20152</v>
      </c>
    </row>
    <row r="12675" spans="1:3" s="187" customFormat="1" ht="31.2">
      <c r="A12675" s="185" t="s">
        <v>32380</v>
      </c>
      <c r="B12675" s="186" t="s">
        <v>21241</v>
      </c>
      <c r="C12675" s="186" t="s">
        <v>32209</v>
      </c>
    </row>
    <row r="12676" spans="1:3" s="187" customFormat="1" ht="31.2">
      <c r="A12676" s="185" t="s">
        <v>32380</v>
      </c>
      <c r="B12676" s="186" t="s">
        <v>21241</v>
      </c>
      <c r="C12676" s="186" t="s">
        <v>41318</v>
      </c>
    </row>
    <row r="12677" spans="1:3" s="187" customFormat="1" ht="46.8">
      <c r="A12677" s="185" t="s">
        <v>13976</v>
      </c>
      <c r="B12677" s="186" t="s">
        <v>1775</v>
      </c>
      <c r="C12677" s="186" t="s">
        <v>13890</v>
      </c>
    </row>
    <row r="12678" spans="1:3" s="187" customFormat="1" ht="15.6">
      <c r="A12678" s="185" t="s">
        <v>49679</v>
      </c>
      <c r="B12678" s="186" t="s">
        <v>49680</v>
      </c>
      <c r="C12678" s="188" t="s">
        <v>46835</v>
      </c>
    </row>
    <row r="12679" spans="1:3" s="187" customFormat="1" ht="31.2">
      <c r="A12679" s="185" t="s">
        <v>20636</v>
      </c>
      <c r="B12679" s="186" t="s">
        <v>3940</v>
      </c>
      <c r="C12679" s="186" t="s">
        <v>20152</v>
      </c>
    </row>
    <row r="12680" spans="1:3" s="187" customFormat="1" ht="31.2">
      <c r="A12680" s="185" t="s">
        <v>13959</v>
      </c>
      <c r="B12680" s="186" t="s">
        <v>3991</v>
      </c>
      <c r="C12680" s="186" t="s">
        <v>13890</v>
      </c>
    </row>
    <row r="12681" spans="1:3" s="187" customFormat="1" ht="31.2">
      <c r="A12681" s="185" t="s">
        <v>13959</v>
      </c>
      <c r="B12681" s="186" t="s">
        <v>3991</v>
      </c>
      <c r="C12681" s="186" t="s">
        <v>20152</v>
      </c>
    </row>
    <row r="12682" spans="1:3" s="187" customFormat="1" ht="31.2">
      <c r="A12682" s="185" t="s">
        <v>20203</v>
      </c>
      <c r="B12682" s="186" t="s">
        <v>12506</v>
      </c>
      <c r="C12682" s="186" t="s">
        <v>20152</v>
      </c>
    </row>
    <row r="12683" spans="1:3" s="187" customFormat="1" ht="46.8">
      <c r="A12683" s="185" t="s">
        <v>49096</v>
      </c>
      <c r="B12683" s="186" t="s">
        <v>49094</v>
      </c>
      <c r="C12683" s="188" t="s">
        <v>46835</v>
      </c>
    </row>
    <row r="12684" spans="1:3" s="187" customFormat="1" ht="31.2">
      <c r="A12684" s="185" t="s">
        <v>20361</v>
      </c>
      <c r="B12684" s="186" t="s">
        <v>14741</v>
      </c>
      <c r="C12684" s="186" t="s">
        <v>20152</v>
      </c>
    </row>
    <row r="12685" spans="1:3" s="187" customFormat="1" ht="31.2">
      <c r="A12685" s="185" t="s">
        <v>13921</v>
      </c>
      <c r="B12685" s="186" t="s">
        <v>4690</v>
      </c>
      <c r="C12685" s="186" t="s">
        <v>13890</v>
      </c>
    </row>
    <row r="12686" spans="1:3" s="187" customFormat="1" ht="31.2">
      <c r="A12686" s="185" t="s">
        <v>13921</v>
      </c>
      <c r="B12686" s="186" t="s">
        <v>4690</v>
      </c>
      <c r="C12686" s="186" t="s">
        <v>20152</v>
      </c>
    </row>
    <row r="12687" spans="1:3" s="187" customFormat="1" ht="31.2">
      <c r="A12687" s="185" t="s">
        <v>20233</v>
      </c>
      <c r="B12687" s="186" t="s">
        <v>8421</v>
      </c>
      <c r="C12687" s="186" t="s">
        <v>20152</v>
      </c>
    </row>
    <row r="12688" spans="1:3" s="187" customFormat="1" ht="31.2">
      <c r="A12688" s="185" t="s">
        <v>20481</v>
      </c>
      <c r="B12688" s="186" t="s">
        <v>732</v>
      </c>
      <c r="C12688" s="186" t="s">
        <v>20152</v>
      </c>
    </row>
    <row r="12689" spans="1:3" s="187" customFormat="1" ht="15.6">
      <c r="A12689" s="185" t="s">
        <v>50075</v>
      </c>
      <c r="B12689" s="186" t="s">
        <v>50038</v>
      </c>
      <c r="C12689" s="188" t="s">
        <v>46835</v>
      </c>
    </row>
    <row r="12690" spans="1:3" s="187" customFormat="1" ht="31.2">
      <c r="A12690" s="185" t="s">
        <v>8590</v>
      </c>
      <c r="B12690" s="186" t="s">
        <v>1543</v>
      </c>
      <c r="C12690" s="186" t="s">
        <v>8505</v>
      </c>
    </row>
    <row r="12691" spans="1:3" s="187" customFormat="1" ht="31.2">
      <c r="A12691" s="185" t="s">
        <v>16335</v>
      </c>
      <c r="B12691" s="186" t="s">
        <v>163</v>
      </c>
      <c r="C12691" s="186" t="s">
        <v>16132</v>
      </c>
    </row>
    <row r="12692" spans="1:3" s="187" customFormat="1" ht="31.2">
      <c r="A12692" s="185" t="s">
        <v>44884</v>
      </c>
      <c r="B12692" s="186" t="s">
        <v>2040</v>
      </c>
      <c r="C12692" s="186" t="s">
        <v>44652</v>
      </c>
    </row>
    <row r="12693" spans="1:3" s="187" customFormat="1" ht="46.8">
      <c r="A12693" s="185" t="s">
        <v>42481</v>
      </c>
      <c r="B12693" s="186" t="s">
        <v>8640</v>
      </c>
      <c r="C12693" s="186" t="s">
        <v>42001</v>
      </c>
    </row>
    <row r="12694" spans="1:3" s="187" customFormat="1" ht="31.2">
      <c r="A12694" s="185" t="s">
        <v>32365</v>
      </c>
      <c r="B12694" s="186" t="s">
        <v>315</v>
      </c>
      <c r="C12694" s="186" t="s">
        <v>32209</v>
      </c>
    </row>
    <row r="12695" spans="1:3" s="187" customFormat="1" ht="31.2">
      <c r="A12695" s="185" t="s">
        <v>32400</v>
      </c>
      <c r="B12695" s="186" t="s">
        <v>7539</v>
      </c>
      <c r="C12695" s="186" t="s">
        <v>32209</v>
      </c>
    </row>
    <row r="12696" spans="1:3" s="187" customFormat="1" ht="31.2">
      <c r="A12696" s="185" t="s">
        <v>32600</v>
      </c>
      <c r="B12696" s="186" t="s">
        <v>7789</v>
      </c>
      <c r="C12696" s="186" t="s">
        <v>32209</v>
      </c>
    </row>
    <row r="12697" spans="1:3" s="187" customFormat="1" ht="15.6">
      <c r="A12697" s="185" t="s">
        <v>49173</v>
      </c>
      <c r="B12697" s="186" t="s">
        <v>49174</v>
      </c>
      <c r="C12697" s="188" t="s">
        <v>46835</v>
      </c>
    </row>
    <row r="12698" spans="1:3" s="187" customFormat="1" ht="31.2">
      <c r="A12698" s="185" t="s">
        <v>20793</v>
      </c>
      <c r="B12698" s="186" t="s">
        <v>20794</v>
      </c>
      <c r="C12698" s="186" t="s">
        <v>20152</v>
      </c>
    </row>
    <row r="12699" spans="1:3" s="187" customFormat="1" ht="31.2">
      <c r="A12699" s="185" t="s">
        <v>20722</v>
      </c>
      <c r="B12699" s="186" t="s">
        <v>7187</v>
      </c>
      <c r="C12699" s="186" t="s">
        <v>20152</v>
      </c>
    </row>
    <row r="12700" spans="1:3" s="187" customFormat="1" ht="15.6">
      <c r="A12700" s="185" t="s">
        <v>20722</v>
      </c>
      <c r="B12700" s="186" t="s">
        <v>49473</v>
      </c>
      <c r="C12700" s="188" t="s">
        <v>46835</v>
      </c>
    </row>
    <row r="12701" spans="1:3" s="187" customFormat="1" ht="31.2">
      <c r="A12701" s="185" t="s">
        <v>31856</v>
      </c>
      <c r="B12701" s="186" t="s">
        <v>354</v>
      </c>
      <c r="C12701" s="186" t="s">
        <v>31402</v>
      </c>
    </row>
    <row r="12702" spans="1:3" s="187" customFormat="1" ht="31.2">
      <c r="A12702" s="185" t="s">
        <v>20567</v>
      </c>
      <c r="B12702" s="186" t="s">
        <v>8195</v>
      </c>
      <c r="C12702" s="186" t="s">
        <v>20152</v>
      </c>
    </row>
    <row r="12703" spans="1:3" s="187" customFormat="1" ht="31.2">
      <c r="A12703" s="185" t="s">
        <v>7561</v>
      </c>
      <c r="B12703" s="186" t="s">
        <v>1760</v>
      </c>
      <c r="C12703" s="186" t="s">
        <v>7346</v>
      </c>
    </row>
    <row r="12704" spans="1:3" s="187" customFormat="1" ht="31.2">
      <c r="A12704" s="185" t="s">
        <v>7561</v>
      </c>
      <c r="B12704" s="186" t="s">
        <v>1760</v>
      </c>
      <c r="C12704" s="186" t="s">
        <v>32209</v>
      </c>
    </row>
    <row r="12705" spans="1:3" s="187" customFormat="1" ht="31.2">
      <c r="A12705" s="185" t="s">
        <v>31552</v>
      </c>
      <c r="B12705" s="186" t="s">
        <v>232</v>
      </c>
      <c r="C12705" s="186" t="s">
        <v>31402</v>
      </c>
    </row>
    <row r="12706" spans="1:3" s="187" customFormat="1" ht="15.6">
      <c r="A12706" s="185" t="s">
        <v>31552</v>
      </c>
      <c r="B12706" s="186" t="s">
        <v>49084</v>
      </c>
      <c r="C12706" s="188" t="s">
        <v>46835</v>
      </c>
    </row>
    <row r="12707" spans="1:3" s="187" customFormat="1" ht="31.2">
      <c r="A12707" s="185" t="s">
        <v>7925</v>
      </c>
      <c r="B12707" s="186" t="s">
        <v>123</v>
      </c>
      <c r="C12707" s="186" t="s">
        <v>7346</v>
      </c>
    </row>
    <row r="12708" spans="1:3" s="187" customFormat="1" ht="31.2">
      <c r="A12708" s="185" t="s">
        <v>28554</v>
      </c>
      <c r="B12708" s="186" t="s">
        <v>28555</v>
      </c>
      <c r="C12708" s="186" t="s">
        <v>27967</v>
      </c>
    </row>
    <row r="12709" spans="1:3" s="187" customFormat="1" ht="46.8">
      <c r="A12709" s="185" t="s">
        <v>2696</v>
      </c>
      <c r="B12709" s="186" t="s">
        <v>2697</v>
      </c>
      <c r="C12709" s="188" t="s">
        <v>2493</v>
      </c>
    </row>
    <row r="12710" spans="1:3" s="187" customFormat="1" ht="31.2">
      <c r="A12710" s="185" t="s">
        <v>20280</v>
      </c>
      <c r="B12710" s="186" t="s">
        <v>24</v>
      </c>
      <c r="C12710" s="186" t="s">
        <v>20152</v>
      </c>
    </row>
    <row r="12711" spans="1:3" s="187" customFormat="1" ht="31.2">
      <c r="A12711" s="185" t="s">
        <v>20268</v>
      </c>
      <c r="B12711" s="186" t="s">
        <v>3991</v>
      </c>
      <c r="C12711" s="186" t="s">
        <v>20152</v>
      </c>
    </row>
    <row r="12712" spans="1:3" s="187" customFormat="1" ht="31.2">
      <c r="A12712" s="185" t="s">
        <v>1890</v>
      </c>
      <c r="B12712" s="186" t="s">
        <v>1891</v>
      </c>
      <c r="C12712" s="186" t="s">
        <v>1534</v>
      </c>
    </row>
    <row r="12713" spans="1:3" s="187" customFormat="1" ht="31.2">
      <c r="A12713" s="185" t="s">
        <v>1890</v>
      </c>
      <c r="B12713" s="186" t="s">
        <v>1891</v>
      </c>
      <c r="C12713" s="186" t="s">
        <v>20152</v>
      </c>
    </row>
    <row r="12714" spans="1:3" s="187" customFormat="1" ht="46.8">
      <c r="A12714" s="185" t="s">
        <v>41005</v>
      </c>
      <c r="B12714" s="186" t="s">
        <v>289</v>
      </c>
      <c r="C12714" s="186" t="s">
        <v>40685</v>
      </c>
    </row>
    <row r="12715" spans="1:3" s="187" customFormat="1" ht="46.8">
      <c r="A12715" s="185" t="s">
        <v>41005</v>
      </c>
      <c r="B12715" s="186" t="s">
        <v>289</v>
      </c>
      <c r="C12715" s="186" t="s">
        <v>41318</v>
      </c>
    </row>
    <row r="12716" spans="1:3" s="187" customFormat="1" ht="31.2">
      <c r="A12716" s="185" t="s">
        <v>11597</v>
      </c>
      <c r="B12716" s="186" t="s">
        <v>8239</v>
      </c>
      <c r="C12716" s="186" t="s">
        <v>10830</v>
      </c>
    </row>
    <row r="12717" spans="1:3" s="187" customFormat="1" ht="31.2">
      <c r="A12717" s="185" t="s">
        <v>33045</v>
      </c>
      <c r="B12717" s="186" t="s">
        <v>7267</v>
      </c>
      <c r="C12717" s="186" t="s">
        <v>32209</v>
      </c>
    </row>
    <row r="12718" spans="1:3" s="187" customFormat="1" ht="15.6">
      <c r="A12718" s="185" t="s">
        <v>46923</v>
      </c>
      <c r="B12718" s="186" t="s">
        <v>46922</v>
      </c>
      <c r="C12718" s="188" t="s">
        <v>46835</v>
      </c>
    </row>
    <row r="12719" spans="1:3" s="187" customFormat="1" ht="31.2">
      <c r="A12719" s="185" t="s">
        <v>20890</v>
      </c>
      <c r="B12719" s="186" t="s">
        <v>20891</v>
      </c>
      <c r="C12719" s="186" t="s">
        <v>20152</v>
      </c>
    </row>
    <row r="12720" spans="1:3" s="187" customFormat="1" ht="31.2">
      <c r="A12720" s="185" t="s">
        <v>20235</v>
      </c>
      <c r="B12720" s="186" t="s">
        <v>11789</v>
      </c>
      <c r="C12720" s="186" t="s">
        <v>20152</v>
      </c>
    </row>
    <row r="12721" spans="1:3" s="187" customFormat="1" ht="31.2">
      <c r="A12721" s="185" t="s">
        <v>5287</v>
      </c>
      <c r="B12721" s="186" t="s">
        <v>5288</v>
      </c>
      <c r="C12721" s="186" t="s">
        <v>4409</v>
      </c>
    </row>
    <row r="12722" spans="1:3" s="187" customFormat="1" ht="31.2">
      <c r="A12722" s="185" t="s">
        <v>21006</v>
      </c>
      <c r="B12722" s="186" t="s">
        <v>21007</v>
      </c>
      <c r="C12722" s="186" t="s">
        <v>20152</v>
      </c>
    </row>
    <row r="12723" spans="1:3" s="187" customFormat="1" ht="31.2">
      <c r="A12723" s="185" t="s">
        <v>20217</v>
      </c>
      <c r="B12723" s="186" t="s">
        <v>1571</v>
      </c>
      <c r="C12723" s="186" t="s">
        <v>20152</v>
      </c>
    </row>
    <row r="12724" spans="1:3" s="187" customFormat="1" ht="31.2">
      <c r="A12724" s="185" t="s">
        <v>20440</v>
      </c>
      <c r="B12724" s="186" t="s">
        <v>14741</v>
      </c>
      <c r="C12724" s="186" t="s">
        <v>20152</v>
      </c>
    </row>
    <row r="12725" spans="1:3" s="187" customFormat="1" ht="31.2">
      <c r="A12725" s="185" t="s">
        <v>26925</v>
      </c>
      <c r="B12725" s="186" t="s">
        <v>148</v>
      </c>
      <c r="C12725" s="186" t="s">
        <v>26649</v>
      </c>
    </row>
    <row r="12726" spans="1:3" s="187" customFormat="1" ht="15.6">
      <c r="A12726" s="185" t="s">
        <v>47818</v>
      </c>
      <c r="B12726" s="186" t="s">
        <v>47819</v>
      </c>
      <c r="C12726" s="188" t="s">
        <v>46835</v>
      </c>
    </row>
    <row r="12727" spans="1:3" s="187" customFormat="1" ht="31.2">
      <c r="A12727" s="185" t="s">
        <v>20107</v>
      </c>
      <c r="B12727" s="186" t="s">
        <v>9238</v>
      </c>
      <c r="C12727" s="186" t="s">
        <v>19363</v>
      </c>
    </row>
    <row r="12728" spans="1:3" s="187" customFormat="1" ht="31.2">
      <c r="A12728" s="185" t="s">
        <v>35311</v>
      </c>
      <c r="B12728" s="186" t="s">
        <v>2095</v>
      </c>
      <c r="C12728" s="186" t="s">
        <v>34927</v>
      </c>
    </row>
    <row r="12729" spans="1:3" s="187" customFormat="1" ht="31.2">
      <c r="A12729" s="185" t="s">
        <v>19210</v>
      </c>
      <c r="B12729" s="186" t="s">
        <v>1823</v>
      </c>
      <c r="C12729" s="186" t="s">
        <v>19116</v>
      </c>
    </row>
    <row r="12730" spans="1:3" s="187" customFormat="1" ht="31.2">
      <c r="A12730" s="185" t="s">
        <v>19210</v>
      </c>
      <c r="B12730" s="186" t="s">
        <v>1823</v>
      </c>
      <c r="C12730" s="186" t="s">
        <v>32209</v>
      </c>
    </row>
    <row r="12731" spans="1:3" s="187" customFormat="1" ht="31.2">
      <c r="A12731" s="185" t="s">
        <v>11972</v>
      </c>
      <c r="B12731" s="186" t="s">
        <v>11973</v>
      </c>
      <c r="C12731" s="186" t="s">
        <v>10830</v>
      </c>
    </row>
    <row r="12732" spans="1:3" s="187" customFormat="1" ht="31.2">
      <c r="A12732" s="185" t="s">
        <v>2474</v>
      </c>
      <c r="B12732" s="186" t="s">
        <v>2475</v>
      </c>
      <c r="C12732" s="186" t="s">
        <v>1534</v>
      </c>
    </row>
    <row r="12733" spans="1:3" s="187" customFormat="1" ht="31.2">
      <c r="A12733" s="185" t="s">
        <v>5873</v>
      </c>
      <c r="B12733" s="186" t="s">
        <v>5874</v>
      </c>
      <c r="C12733" s="186" t="s">
        <v>5465</v>
      </c>
    </row>
    <row r="12734" spans="1:3" s="187" customFormat="1" ht="31.2">
      <c r="A12734" s="185" t="s">
        <v>37616</v>
      </c>
      <c r="B12734" s="186" t="s">
        <v>11903</v>
      </c>
      <c r="C12734" s="186" t="s">
        <v>37605</v>
      </c>
    </row>
    <row r="12735" spans="1:3" s="187" customFormat="1" ht="31.2">
      <c r="A12735" s="185" t="s">
        <v>29023</v>
      </c>
      <c r="B12735" s="186" t="s">
        <v>3884</v>
      </c>
      <c r="C12735" s="186" t="s">
        <v>28788</v>
      </c>
    </row>
    <row r="12736" spans="1:3" s="187" customFormat="1" ht="31.2">
      <c r="A12736" s="185" t="s">
        <v>43266</v>
      </c>
      <c r="B12736" s="186" t="s">
        <v>232</v>
      </c>
      <c r="C12736" s="186" t="s">
        <v>43220</v>
      </c>
    </row>
    <row r="12737" spans="1:3" s="187" customFormat="1" ht="31.2">
      <c r="A12737" s="185" t="s">
        <v>25143</v>
      </c>
      <c r="B12737" s="186" t="s">
        <v>2438</v>
      </c>
      <c r="C12737" s="186" t="s">
        <v>24806</v>
      </c>
    </row>
    <row r="12738" spans="1:3" s="187" customFormat="1" ht="31.2">
      <c r="A12738" s="185" t="s">
        <v>16064</v>
      </c>
      <c r="B12738" s="186" t="s">
        <v>16065</v>
      </c>
      <c r="C12738" s="186" t="s">
        <v>15885</v>
      </c>
    </row>
    <row r="12739" spans="1:3" s="187" customFormat="1" ht="31.2">
      <c r="A12739" s="185" t="s">
        <v>40185</v>
      </c>
      <c r="B12739" s="186" t="s">
        <v>16078</v>
      </c>
      <c r="C12739" s="186" t="s">
        <v>39606</v>
      </c>
    </row>
    <row r="12740" spans="1:3" s="187" customFormat="1" ht="31.2">
      <c r="A12740" s="185" t="s">
        <v>49988</v>
      </c>
      <c r="B12740" s="186" t="s">
        <v>49989</v>
      </c>
      <c r="C12740" s="188" t="s">
        <v>47624</v>
      </c>
    </row>
    <row r="12741" spans="1:3" s="187" customFormat="1" ht="31.2">
      <c r="A12741" s="185" t="s">
        <v>1156</v>
      </c>
      <c r="B12741" s="186" t="s">
        <v>1157</v>
      </c>
      <c r="C12741" s="186" t="s">
        <v>11</v>
      </c>
    </row>
    <row r="12742" spans="1:3" s="187" customFormat="1" ht="15.6">
      <c r="A12742" s="185" t="s">
        <v>47366</v>
      </c>
      <c r="B12742" s="186" t="s">
        <v>24</v>
      </c>
      <c r="C12742" s="188" t="s">
        <v>47055</v>
      </c>
    </row>
    <row r="12743" spans="1:3" s="187" customFormat="1" ht="31.2">
      <c r="A12743" s="185" t="s">
        <v>39659</v>
      </c>
      <c r="B12743" s="186" t="s">
        <v>39660</v>
      </c>
      <c r="C12743" s="186" t="s">
        <v>39606</v>
      </c>
    </row>
    <row r="12744" spans="1:3" s="187" customFormat="1" ht="31.2">
      <c r="A12744" s="185" t="s">
        <v>39659</v>
      </c>
      <c r="B12744" s="186" t="s">
        <v>39660</v>
      </c>
      <c r="C12744" s="186" t="s">
        <v>43220</v>
      </c>
    </row>
    <row r="12745" spans="1:3" s="187" customFormat="1" ht="31.2">
      <c r="A12745" s="185" t="s">
        <v>39661</v>
      </c>
      <c r="B12745" s="186" t="s">
        <v>332</v>
      </c>
      <c r="C12745" s="186" t="s">
        <v>39606</v>
      </c>
    </row>
    <row r="12746" spans="1:3" s="187" customFormat="1" ht="31.2">
      <c r="A12746" s="185" t="s">
        <v>43727</v>
      </c>
      <c r="B12746" s="186" t="s">
        <v>2738</v>
      </c>
      <c r="C12746" s="186" t="s">
        <v>43220</v>
      </c>
    </row>
    <row r="12747" spans="1:3" s="187" customFormat="1" ht="31.2">
      <c r="A12747" s="185" t="s">
        <v>1187</v>
      </c>
      <c r="B12747" s="186" t="s">
        <v>1188</v>
      </c>
      <c r="C12747" s="186" t="s">
        <v>11</v>
      </c>
    </row>
    <row r="12748" spans="1:3" s="187" customFormat="1" ht="31.2">
      <c r="A12748" s="185" t="s">
        <v>34073</v>
      </c>
      <c r="B12748" s="186" t="s">
        <v>3991</v>
      </c>
      <c r="C12748" s="186" t="s">
        <v>34068</v>
      </c>
    </row>
    <row r="12749" spans="1:3" s="187" customFormat="1" ht="62.4">
      <c r="A12749" s="185" t="s">
        <v>24476</v>
      </c>
      <c r="B12749" s="186" t="s">
        <v>20587</v>
      </c>
      <c r="C12749" s="186" t="s">
        <v>23735</v>
      </c>
    </row>
    <row r="12750" spans="1:3" s="187" customFormat="1" ht="62.4">
      <c r="A12750" s="185" t="s">
        <v>24476</v>
      </c>
      <c r="B12750" s="186" t="s">
        <v>20587</v>
      </c>
      <c r="C12750" s="186" t="s">
        <v>46185</v>
      </c>
    </row>
    <row r="12751" spans="1:3" s="187" customFormat="1" ht="31.2">
      <c r="A12751" s="185" t="s">
        <v>8414</v>
      </c>
      <c r="B12751" s="186" t="s">
        <v>8415</v>
      </c>
      <c r="C12751" s="186" t="s">
        <v>7346</v>
      </c>
    </row>
    <row r="12752" spans="1:3" s="187" customFormat="1" ht="31.2">
      <c r="A12752" s="185" t="s">
        <v>8414</v>
      </c>
      <c r="B12752" s="186" t="s">
        <v>8415</v>
      </c>
      <c r="C12752" s="186" t="s">
        <v>14697</v>
      </c>
    </row>
    <row r="12753" spans="1:3" s="187" customFormat="1" ht="31.2">
      <c r="A12753" s="185" t="s">
        <v>8414</v>
      </c>
      <c r="B12753" s="186" t="s">
        <v>8415</v>
      </c>
      <c r="C12753" s="186" t="s">
        <v>43751</v>
      </c>
    </row>
    <row r="12754" spans="1:3" s="187" customFormat="1" ht="46.8">
      <c r="A12754" s="185" t="s">
        <v>22495</v>
      </c>
      <c r="B12754" s="186" t="s">
        <v>2401</v>
      </c>
      <c r="C12754" s="186" t="s">
        <v>21991</v>
      </c>
    </row>
    <row r="12755" spans="1:3" s="187" customFormat="1" ht="46.8">
      <c r="A12755" s="185" t="s">
        <v>33630</v>
      </c>
      <c r="B12755" s="186" t="s">
        <v>31294</v>
      </c>
      <c r="C12755" s="186" t="s">
        <v>33246</v>
      </c>
    </row>
    <row r="12756" spans="1:3" s="187" customFormat="1" ht="46.8">
      <c r="A12756" s="185" t="s">
        <v>11417</v>
      </c>
      <c r="B12756" s="186" t="s">
        <v>9858</v>
      </c>
      <c r="C12756" s="186" t="s">
        <v>10830</v>
      </c>
    </row>
    <row r="12757" spans="1:3" s="187" customFormat="1" ht="46.8">
      <c r="A12757" s="185" t="s">
        <v>39232</v>
      </c>
      <c r="B12757" s="186" t="s">
        <v>34003</v>
      </c>
      <c r="C12757" s="186" t="s">
        <v>39018</v>
      </c>
    </row>
    <row r="12758" spans="1:3" s="187" customFormat="1" ht="46.8">
      <c r="A12758" s="185" t="s">
        <v>39232</v>
      </c>
      <c r="B12758" s="186" t="s">
        <v>34003</v>
      </c>
      <c r="C12758" s="186" t="s">
        <v>42001</v>
      </c>
    </row>
    <row r="12759" spans="1:3" s="187" customFormat="1" ht="62.4">
      <c r="A12759" s="185" t="s">
        <v>40403</v>
      </c>
      <c r="B12759" s="186" t="s">
        <v>12752</v>
      </c>
      <c r="C12759" s="186" t="s">
        <v>39606</v>
      </c>
    </row>
    <row r="12760" spans="1:3" s="187" customFormat="1" ht="31.2">
      <c r="A12760" s="185" t="s">
        <v>20721</v>
      </c>
      <c r="B12760" s="186" t="s">
        <v>18435</v>
      </c>
      <c r="C12760" s="186" t="s">
        <v>20152</v>
      </c>
    </row>
    <row r="12761" spans="1:3" s="187" customFormat="1" ht="62.4">
      <c r="A12761" s="185" t="s">
        <v>35144</v>
      </c>
      <c r="B12761" s="186" t="s">
        <v>830</v>
      </c>
      <c r="C12761" s="186" t="s">
        <v>34927</v>
      </c>
    </row>
    <row r="12762" spans="1:3" s="187" customFormat="1" ht="31.2">
      <c r="A12762" s="185" t="s">
        <v>7687</v>
      </c>
      <c r="B12762" s="186" t="s">
        <v>1847</v>
      </c>
      <c r="C12762" s="186" t="s">
        <v>7346</v>
      </c>
    </row>
    <row r="12763" spans="1:3" s="187" customFormat="1" ht="31.2">
      <c r="A12763" s="185" t="s">
        <v>25976</v>
      </c>
      <c r="B12763" s="186" t="s">
        <v>25852</v>
      </c>
      <c r="C12763" s="188" t="s">
        <v>25820</v>
      </c>
    </row>
    <row r="12764" spans="1:3" s="187" customFormat="1" ht="46.8">
      <c r="A12764" s="185" t="s">
        <v>26428</v>
      </c>
      <c r="B12764" s="186" t="s">
        <v>26191</v>
      </c>
      <c r="C12764" s="186" t="s">
        <v>25996</v>
      </c>
    </row>
    <row r="12765" spans="1:3" s="187" customFormat="1" ht="31.2">
      <c r="A12765" s="185" t="s">
        <v>43745</v>
      </c>
      <c r="B12765" s="186" t="s">
        <v>65</v>
      </c>
      <c r="C12765" s="186" t="s">
        <v>43220</v>
      </c>
    </row>
    <row r="12766" spans="1:3" s="187" customFormat="1" ht="31.2">
      <c r="A12766" s="185" t="s">
        <v>47721</v>
      </c>
      <c r="B12766" s="186" t="s">
        <v>47720</v>
      </c>
      <c r="C12766" s="188" t="s">
        <v>46980</v>
      </c>
    </row>
    <row r="12767" spans="1:3" s="187" customFormat="1" ht="31.2">
      <c r="A12767" s="185" t="s">
        <v>39101</v>
      </c>
      <c r="B12767" s="186" t="s">
        <v>14215</v>
      </c>
      <c r="C12767" s="186" t="s">
        <v>39018</v>
      </c>
    </row>
    <row r="12768" spans="1:3" s="187" customFormat="1" ht="31.2">
      <c r="A12768" s="185" t="s">
        <v>11265</v>
      </c>
      <c r="B12768" s="186" t="s">
        <v>152</v>
      </c>
      <c r="C12768" s="186" t="s">
        <v>10830</v>
      </c>
    </row>
    <row r="12769" spans="1:3" s="187" customFormat="1" ht="31.2">
      <c r="A12769" s="185" t="s">
        <v>43501</v>
      </c>
      <c r="B12769" s="186" t="s">
        <v>7570</v>
      </c>
      <c r="C12769" s="186" t="s">
        <v>43220</v>
      </c>
    </row>
    <row r="12770" spans="1:3" s="187" customFormat="1" ht="46.8">
      <c r="A12770" s="185" t="s">
        <v>18348</v>
      </c>
      <c r="B12770" s="186" t="s">
        <v>18347</v>
      </c>
      <c r="C12770" s="186" t="s">
        <v>18049</v>
      </c>
    </row>
    <row r="12771" spans="1:3" s="187" customFormat="1" ht="46.8">
      <c r="A12771" s="185" t="s">
        <v>18348</v>
      </c>
      <c r="B12771" s="186" t="s">
        <v>18347</v>
      </c>
      <c r="C12771" s="186" t="s">
        <v>33246</v>
      </c>
    </row>
    <row r="12772" spans="1:3" s="187" customFormat="1" ht="31.2">
      <c r="A12772" s="185" t="s">
        <v>17390</v>
      </c>
      <c r="B12772" s="186" t="s">
        <v>12836</v>
      </c>
      <c r="C12772" s="186" t="s">
        <v>17277</v>
      </c>
    </row>
    <row r="12773" spans="1:3" s="187" customFormat="1" ht="78">
      <c r="A12773" s="185" t="s">
        <v>49859</v>
      </c>
      <c r="B12773" s="186" t="s">
        <v>49856</v>
      </c>
      <c r="C12773" s="188" t="s">
        <v>46953</v>
      </c>
    </row>
    <row r="12774" spans="1:3" s="187" customFormat="1" ht="31.2">
      <c r="A12774" s="185" t="s">
        <v>34773</v>
      </c>
      <c r="B12774" s="186" t="s">
        <v>8884</v>
      </c>
      <c r="C12774" s="186" t="s">
        <v>34068</v>
      </c>
    </row>
    <row r="12775" spans="1:3" s="187" customFormat="1" ht="46.8">
      <c r="A12775" s="185" t="s">
        <v>3882</v>
      </c>
      <c r="B12775" s="186" t="s">
        <v>299</v>
      </c>
      <c r="C12775" s="186" t="s">
        <v>3874</v>
      </c>
    </row>
    <row r="12776" spans="1:3" s="187" customFormat="1" ht="46.8">
      <c r="A12776" s="185" t="s">
        <v>3882</v>
      </c>
      <c r="B12776" s="186" t="s">
        <v>299</v>
      </c>
      <c r="C12776" s="186" t="s">
        <v>42001</v>
      </c>
    </row>
    <row r="12777" spans="1:3" s="187" customFormat="1" ht="31.2">
      <c r="A12777" s="185" t="s">
        <v>40535</v>
      </c>
      <c r="B12777" s="186" t="s">
        <v>40536</v>
      </c>
      <c r="C12777" s="186" t="s">
        <v>40464</v>
      </c>
    </row>
    <row r="12778" spans="1:3" s="187" customFormat="1" ht="409.6">
      <c r="A12778" s="185" t="s">
        <v>40422</v>
      </c>
      <c r="B12778" s="186"/>
      <c r="C12778" s="188"/>
    </row>
    <row r="12779" spans="1:3" s="187" customFormat="1" ht="31.2">
      <c r="A12779" s="185" t="s">
        <v>6532</v>
      </c>
      <c r="B12779" s="186" t="s">
        <v>6533</v>
      </c>
      <c r="C12779" s="186" t="s">
        <v>6284</v>
      </c>
    </row>
    <row r="12780" spans="1:3" s="187" customFormat="1" ht="31.2">
      <c r="A12780" s="185" t="s">
        <v>6532</v>
      </c>
      <c r="B12780" s="186" t="s">
        <v>6533</v>
      </c>
      <c r="C12780" s="186" t="s">
        <v>34927</v>
      </c>
    </row>
    <row r="12781" spans="1:3" s="187" customFormat="1" ht="15.6">
      <c r="A12781" s="185" t="s">
        <v>2632</v>
      </c>
      <c r="B12781" s="186" t="s">
        <v>2633</v>
      </c>
      <c r="C12781" s="188" t="s">
        <v>2493</v>
      </c>
    </row>
    <row r="12782" spans="1:3" s="187" customFormat="1" ht="31.2">
      <c r="A12782" s="185" t="s">
        <v>34306</v>
      </c>
      <c r="B12782" s="186" t="s">
        <v>836</v>
      </c>
      <c r="C12782" s="186" t="s">
        <v>34068</v>
      </c>
    </row>
    <row r="12783" spans="1:3" s="187" customFormat="1" ht="62.4">
      <c r="A12783" s="185" t="s">
        <v>2871</v>
      </c>
      <c r="B12783" s="186" t="s">
        <v>2872</v>
      </c>
      <c r="C12783" s="186" t="s">
        <v>2852</v>
      </c>
    </row>
    <row r="12784" spans="1:3" s="187" customFormat="1" ht="46.8">
      <c r="A12784" s="185" t="s">
        <v>27738</v>
      </c>
      <c r="B12784" s="186" t="s">
        <v>18592</v>
      </c>
      <c r="C12784" s="186" t="s">
        <v>27116</v>
      </c>
    </row>
    <row r="12785" spans="1:3" s="187" customFormat="1" ht="31.2">
      <c r="A12785" s="185" t="s">
        <v>18461</v>
      </c>
      <c r="B12785" s="186" t="s">
        <v>18462</v>
      </c>
      <c r="C12785" s="186" t="s">
        <v>18049</v>
      </c>
    </row>
    <row r="12786" spans="1:3" s="187" customFormat="1" ht="31.2">
      <c r="A12786" s="185" t="s">
        <v>18461</v>
      </c>
      <c r="B12786" s="186" t="s">
        <v>18462</v>
      </c>
      <c r="C12786" s="186" t="s">
        <v>39606</v>
      </c>
    </row>
    <row r="12787" spans="1:3" s="187" customFormat="1" ht="31.2">
      <c r="A12787" s="185" t="s">
        <v>12338</v>
      </c>
      <c r="B12787" s="186" t="s">
        <v>12339</v>
      </c>
      <c r="C12787" s="186" t="s">
        <v>11996</v>
      </c>
    </row>
    <row r="12788" spans="1:3" s="187" customFormat="1" ht="31.2">
      <c r="A12788" s="185" t="s">
        <v>48571</v>
      </c>
      <c r="B12788" s="186" t="s">
        <v>48572</v>
      </c>
      <c r="C12788" s="188" t="s">
        <v>46988</v>
      </c>
    </row>
    <row r="12789" spans="1:3" s="187" customFormat="1" ht="31.2">
      <c r="A12789" s="185" t="s">
        <v>27722</v>
      </c>
      <c r="B12789" s="186" t="s">
        <v>2983</v>
      </c>
      <c r="C12789" s="186" t="s">
        <v>27116</v>
      </c>
    </row>
    <row r="12790" spans="1:3" s="187" customFormat="1" ht="46.8">
      <c r="A12790" s="185" t="s">
        <v>42387</v>
      </c>
      <c r="B12790" s="186" t="s">
        <v>2283</v>
      </c>
      <c r="C12790" s="186" t="s">
        <v>42001</v>
      </c>
    </row>
    <row r="12791" spans="1:3" s="187" customFormat="1" ht="62.4">
      <c r="A12791" s="185" t="s">
        <v>34412</v>
      </c>
      <c r="B12791" s="186" t="s">
        <v>1661</v>
      </c>
      <c r="C12791" s="186" t="s">
        <v>34068</v>
      </c>
    </row>
    <row r="12792" spans="1:3" s="187" customFormat="1" ht="46.8">
      <c r="A12792" s="185" t="s">
        <v>19895</v>
      </c>
      <c r="B12792" s="186" t="s">
        <v>9657</v>
      </c>
      <c r="C12792" s="186" t="s">
        <v>19363</v>
      </c>
    </row>
    <row r="12793" spans="1:3" s="187" customFormat="1" ht="31.2">
      <c r="A12793" s="185" t="s">
        <v>24020</v>
      </c>
      <c r="B12793" s="186" t="s">
        <v>5453</v>
      </c>
      <c r="C12793" s="186" t="s">
        <v>23735</v>
      </c>
    </row>
    <row r="12794" spans="1:3" s="187" customFormat="1" ht="31.2">
      <c r="A12794" s="185" t="s">
        <v>7204</v>
      </c>
      <c r="B12794" s="186" t="s">
        <v>7205</v>
      </c>
      <c r="C12794" s="186" t="s">
        <v>6284</v>
      </c>
    </row>
    <row r="12795" spans="1:3" s="187" customFormat="1" ht="31.2">
      <c r="A12795" s="185" t="s">
        <v>5622</v>
      </c>
      <c r="B12795" s="186" t="s">
        <v>5112</v>
      </c>
      <c r="C12795" s="186" t="s">
        <v>5465</v>
      </c>
    </row>
    <row r="12796" spans="1:3" s="187" customFormat="1" ht="31.2">
      <c r="A12796" s="185" t="s">
        <v>1332</v>
      </c>
      <c r="B12796" s="186" t="s">
        <v>1333</v>
      </c>
      <c r="C12796" s="186" t="s">
        <v>11</v>
      </c>
    </row>
    <row r="12797" spans="1:3" s="187" customFormat="1" ht="46.8">
      <c r="A12797" s="185" t="s">
        <v>12806</v>
      </c>
      <c r="B12797" s="186" t="s">
        <v>1277</v>
      </c>
      <c r="C12797" s="186" t="s">
        <v>12775</v>
      </c>
    </row>
    <row r="12798" spans="1:3" s="187" customFormat="1" ht="31.2">
      <c r="A12798" s="185" t="s">
        <v>40937</v>
      </c>
      <c r="B12798" s="186" t="s">
        <v>1546</v>
      </c>
      <c r="C12798" s="186" t="s">
        <v>40685</v>
      </c>
    </row>
    <row r="12799" spans="1:3" s="187" customFormat="1" ht="62.4">
      <c r="A12799" s="185" t="s">
        <v>45555</v>
      </c>
      <c r="B12799" s="186" t="s">
        <v>24051</v>
      </c>
      <c r="C12799" s="186" t="s">
        <v>45398</v>
      </c>
    </row>
    <row r="12800" spans="1:3" s="187" customFormat="1" ht="31.2">
      <c r="A12800" s="185" t="s">
        <v>34159</v>
      </c>
      <c r="B12800" s="186" t="s">
        <v>4058</v>
      </c>
      <c r="C12800" s="186" t="s">
        <v>34068</v>
      </c>
    </row>
    <row r="12801" spans="1:3" s="187" customFormat="1" ht="31.2">
      <c r="A12801" s="185" t="s">
        <v>2246</v>
      </c>
      <c r="B12801" s="186" t="s">
        <v>2247</v>
      </c>
      <c r="C12801" s="186" t="s">
        <v>1534</v>
      </c>
    </row>
    <row r="12802" spans="1:3" s="187" customFormat="1" ht="46.8">
      <c r="A12802" s="185" t="s">
        <v>1580</v>
      </c>
      <c r="B12802" s="186" t="s">
        <v>16</v>
      </c>
      <c r="C12802" s="186" t="s">
        <v>1534</v>
      </c>
    </row>
    <row r="12803" spans="1:3" s="187" customFormat="1" ht="31.2">
      <c r="A12803" s="185" t="s">
        <v>5630</v>
      </c>
      <c r="B12803" s="186" t="s">
        <v>5631</v>
      </c>
      <c r="C12803" s="186" t="s">
        <v>5465</v>
      </c>
    </row>
    <row r="12804" spans="1:3" s="187" customFormat="1" ht="31.2">
      <c r="A12804" s="185" t="s">
        <v>42259</v>
      </c>
      <c r="B12804" s="186" t="s">
        <v>2007</v>
      </c>
      <c r="C12804" s="186" t="s">
        <v>42001</v>
      </c>
    </row>
    <row r="12805" spans="1:3" s="187" customFormat="1" ht="31.2">
      <c r="A12805" s="185" t="s">
        <v>19177</v>
      </c>
      <c r="B12805" s="186" t="s">
        <v>2711</v>
      </c>
      <c r="C12805" s="186" t="s">
        <v>19116</v>
      </c>
    </row>
    <row r="12806" spans="1:3" s="187" customFormat="1" ht="31.2">
      <c r="A12806" s="185" t="s">
        <v>19177</v>
      </c>
      <c r="B12806" s="186" t="s">
        <v>2711</v>
      </c>
      <c r="C12806" s="186" t="s">
        <v>24806</v>
      </c>
    </row>
    <row r="12807" spans="1:3" s="187" customFormat="1" ht="46.8">
      <c r="A12807" s="185" t="s">
        <v>3071</v>
      </c>
      <c r="B12807" s="186" t="s">
        <v>2345</v>
      </c>
      <c r="C12807" s="186" t="s">
        <v>2852</v>
      </c>
    </row>
    <row r="12808" spans="1:3" s="187" customFormat="1" ht="31.2">
      <c r="A12808" s="185" t="s">
        <v>3305</v>
      </c>
      <c r="B12808" s="186" t="s">
        <v>3304</v>
      </c>
      <c r="C12808" s="186" t="s">
        <v>2852</v>
      </c>
    </row>
    <row r="12809" spans="1:3" s="187" customFormat="1" ht="46.8">
      <c r="A12809" s="185" t="s">
        <v>46330</v>
      </c>
      <c r="B12809" s="186" t="s">
        <v>713</v>
      </c>
      <c r="C12809" s="186" t="s">
        <v>46185</v>
      </c>
    </row>
    <row r="12810" spans="1:3" s="187" customFormat="1" ht="31.2">
      <c r="A12810" s="185" t="s">
        <v>12439</v>
      </c>
      <c r="B12810" s="186" t="s">
        <v>9416</v>
      </c>
      <c r="C12810" s="186" t="s">
        <v>12392</v>
      </c>
    </row>
    <row r="12811" spans="1:3" s="187" customFormat="1" ht="46.8">
      <c r="A12811" s="185" t="s">
        <v>28596</v>
      </c>
      <c r="B12811" s="186" t="s">
        <v>28597</v>
      </c>
      <c r="C12811" s="186" t="s">
        <v>27967</v>
      </c>
    </row>
    <row r="12812" spans="1:3" s="187" customFormat="1" ht="31.2">
      <c r="A12812" s="185" t="s">
        <v>27891</v>
      </c>
      <c r="B12812" s="186" t="s">
        <v>5917</v>
      </c>
      <c r="C12812" s="186" t="s">
        <v>27116</v>
      </c>
    </row>
    <row r="12813" spans="1:3" s="187" customFormat="1" ht="31.2">
      <c r="A12813" s="185" t="s">
        <v>42192</v>
      </c>
      <c r="B12813" s="186" t="s">
        <v>3500</v>
      </c>
      <c r="C12813" s="186" t="s">
        <v>42001</v>
      </c>
    </row>
    <row r="12814" spans="1:3" s="187" customFormat="1" ht="31.2">
      <c r="A12814" s="185" t="s">
        <v>22556</v>
      </c>
      <c r="B12814" s="186" t="s">
        <v>790</v>
      </c>
      <c r="C12814" s="186" t="s">
        <v>21991</v>
      </c>
    </row>
    <row r="12815" spans="1:3" s="187" customFormat="1" ht="31.2">
      <c r="A12815" s="185" t="s">
        <v>22556</v>
      </c>
      <c r="B12815" s="186" t="s">
        <v>790</v>
      </c>
      <c r="C12815" s="186" t="s">
        <v>42915</v>
      </c>
    </row>
    <row r="12816" spans="1:3" s="187" customFormat="1" ht="31.2">
      <c r="A12816" s="185" t="s">
        <v>10028</v>
      </c>
      <c r="B12816" s="186" t="s">
        <v>10029</v>
      </c>
      <c r="C12816" s="186" t="s">
        <v>9722</v>
      </c>
    </row>
    <row r="12817" spans="1:3" s="187" customFormat="1" ht="31.2">
      <c r="A12817" s="185" t="s">
        <v>17529</v>
      </c>
      <c r="B12817" s="186" t="s">
        <v>11920</v>
      </c>
      <c r="C12817" s="186" t="s">
        <v>17277</v>
      </c>
    </row>
    <row r="12818" spans="1:3" s="187" customFormat="1" ht="31.2">
      <c r="A12818" s="185" t="s">
        <v>34131</v>
      </c>
      <c r="B12818" s="186" t="s">
        <v>2197</v>
      </c>
      <c r="C12818" s="186" t="s">
        <v>34068</v>
      </c>
    </row>
    <row r="12819" spans="1:3" s="187" customFormat="1" ht="46.8">
      <c r="A12819" s="185" t="s">
        <v>8996</v>
      </c>
      <c r="B12819" s="186" t="s">
        <v>5472</v>
      </c>
      <c r="C12819" s="186" t="s">
        <v>8759</v>
      </c>
    </row>
    <row r="12820" spans="1:3" s="187" customFormat="1" ht="46.8">
      <c r="A12820" s="185" t="s">
        <v>18691</v>
      </c>
      <c r="B12820" s="186" t="s">
        <v>18692</v>
      </c>
      <c r="C12820" s="186" t="s">
        <v>18049</v>
      </c>
    </row>
    <row r="12821" spans="1:3" s="187" customFormat="1" ht="46.8">
      <c r="A12821" s="185" t="s">
        <v>12310</v>
      </c>
      <c r="B12821" s="186" t="s">
        <v>12311</v>
      </c>
      <c r="C12821" s="186" t="s">
        <v>11996</v>
      </c>
    </row>
    <row r="12822" spans="1:3" s="187" customFormat="1" ht="31.2">
      <c r="A12822" s="185" t="s">
        <v>43362</v>
      </c>
      <c r="B12822" s="186" t="s">
        <v>269</v>
      </c>
      <c r="C12822" s="186" t="s">
        <v>43220</v>
      </c>
    </row>
    <row r="12823" spans="1:3" s="187" customFormat="1" ht="46.8">
      <c r="A12823" s="185" t="s">
        <v>18790</v>
      </c>
      <c r="B12823" s="186" t="s">
        <v>15695</v>
      </c>
      <c r="C12823" s="186" t="s">
        <v>18049</v>
      </c>
    </row>
    <row r="12824" spans="1:3" s="187" customFormat="1" ht="31.2">
      <c r="A12824" s="185" t="s">
        <v>20612</v>
      </c>
      <c r="B12824" s="186" t="s">
        <v>20609</v>
      </c>
      <c r="C12824" s="186" t="s">
        <v>20152</v>
      </c>
    </row>
    <row r="12825" spans="1:3" s="187" customFormat="1" ht="31.2">
      <c r="A12825" s="185" t="s">
        <v>45153</v>
      </c>
      <c r="B12825" s="186" t="s">
        <v>1065</v>
      </c>
      <c r="C12825" s="186" t="s">
        <v>44652</v>
      </c>
    </row>
    <row r="12826" spans="1:3" s="187" customFormat="1" ht="31.2">
      <c r="A12826" s="185" t="s">
        <v>1490</v>
      </c>
      <c r="B12826" s="186" t="s">
        <v>1491</v>
      </c>
      <c r="C12826" s="186" t="s">
        <v>11</v>
      </c>
    </row>
    <row r="12827" spans="1:3" s="187" customFormat="1" ht="31.2">
      <c r="A12827" s="185" t="s">
        <v>8839</v>
      </c>
      <c r="B12827" s="186" t="s">
        <v>3439</v>
      </c>
      <c r="C12827" s="186" t="s">
        <v>8759</v>
      </c>
    </row>
    <row r="12828" spans="1:3" s="187" customFormat="1" ht="31.2">
      <c r="A12828" s="185" t="s">
        <v>28809</v>
      </c>
      <c r="B12828" s="186" t="s">
        <v>26754</v>
      </c>
      <c r="C12828" s="186" t="s">
        <v>28788</v>
      </c>
    </row>
    <row r="12829" spans="1:3" s="187" customFormat="1" ht="31.2">
      <c r="A12829" s="185" t="s">
        <v>28809</v>
      </c>
      <c r="B12829" s="186" t="s">
        <v>26754</v>
      </c>
      <c r="C12829" s="186" t="s">
        <v>39606</v>
      </c>
    </row>
    <row r="12830" spans="1:3" s="187" customFormat="1" ht="46.8">
      <c r="A12830" s="185" t="s">
        <v>24946</v>
      </c>
      <c r="B12830" s="186" t="s">
        <v>11858</v>
      </c>
      <c r="C12830" s="186" t="s">
        <v>24806</v>
      </c>
    </row>
    <row r="12831" spans="1:3" s="187" customFormat="1" ht="46.8">
      <c r="A12831" s="185" t="s">
        <v>29244</v>
      </c>
      <c r="B12831" s="186" t="s">
        <v>29245</v>
      </c>
      <c r="C12831" s="186" t="s">
        <v>28788</v>
      </c>
    </row>
    <row r="12832" spans="1:3" s="187" customFormat="1" ht="46.8">
      <c r="A12832" s="185" t="s">
        <v>29244</v>
      </c>
      <c r="B12832" s="186" t="s">
        <v>29245</v>
      </c>
      <c r="C12832" s="186" t="s">
        <v>29648</v>
      </c>
    </row>
    <row r="12833" spans="1:3" s="187" customFormat="1" ht="46.8">
      <c r="A12833" s="185" t="s">
        <v>29244</v>
      </c>
      <c r="B12833" s="186" t="s">
        <v>29245</v>
      </c>
      <c r="C12833" s="186" t="s">
        <v>41318</v>
      </c>
    </row>
    <row r="12834" spans="1:3" s="187" customFormat="1" ht="31.2">
      <c r="A12834" s="185" t="s">
        <v>36449</v>
      </c>
      <c r="B12834" s="186" t="s">
        <v>7685</v>
      </c>
      <c r="C12834" s="186" t="s">
        <v>36439</v>
      </c>
    </row>
    <row r="12835" spans="1:3" s="187" customFormat="1" ht="31.2">
      <c r="A12835" s="185" t="s">
        <v>16912</v>
      </c>
      <c r="B12835" s="186" t="s">
        <v>16913</v>
      </c>
      <c r="C12835" s="186" t="s">
        <v>16637</v>
      </c>
    </row>
    <row r="12836" spans="1:3" s="187" customFormat="1" ht="31.2">
      <c r="A12836" s="185" t="s">
        <v>35345</v>
      </c>
      <c r="B12836" s="186" t="s">
        <v>1947</v>
      </c>
      <c r="C12836" s="186" t="s">
        <v>34927</v>
      </c>
    </row>
    <row r="12837" spans="1:3" s="187" customFormat="1" ht="31.2">
      <c r="A12837" s="185" t="s">
        <v>36684</v>
      </c>
      <c r="B12837" s="186" t="s">
        <v>26045</v>
      </c>
      <c r="C12837" s="186" t="s">
        <v>36439</v>
      </c>
    </row>
    <row r="12838" spans="1:3" s="187" customFormat="1" ht="31.2">
      <c r="A12838" s="185" t="s">
        <v>6508</v>
      </c>
      <c r="B12838" s="186" t="s">
        <v>891</v>
      </c>
      <c r="C12838" s="186" t="s">
        <v>6284</v>
      </c>
    </row>
    <row r="12839" spans="1:3" s="187" customFormat="1" ht="31.2">
      <c r="A12839" s="185" t="s">
        <v>49011</v>
      </c>
      <c r="B12839" s="186" t="s">
        <v>49012</v>
      </c>
      <c r="C12839" s="188" t="s">
        <v>46964</v>
      </c>
    </row>
    <row r="12840" spans="1:3" s="187" customFormat="1" ht="15.6">
      <c r="A12840" s="185" t="s">
        <v>21516</v>
      </c>
      <c r="B12840" s="186" t="s">
        <v>21517</v>
      </c>
      <c r="C12840" s="188" t="s">
        <v>21475</v>
      </c>
    </row>
    <row r="12841" spans="1:3" s="187" customFormat="1" ht="31.2">
      <c r="A12841" s="185" t="s">
        <v>41491</v>
      </c>
      <c r="B12841" s="186" t="s">
        <v>41452</v>
      </c>
      <c r="C12841" s="186" t="s">
        <v>41318</v>
      </c>
    </row>
    <row r="12842" spans="1:3" s="187" customFormat="1" ht="31.2">
      <c r="A12842" s="185" t="s">
        <v>24235</v>
      </c>
      <c r="B12842" s="186" t="s">
        <v>1153</v>
      </c>
      <c r="C12842" s="186" t="s">
        <v>23735</v>
      </c>
    </row>
    <row r="12843" spans="1:3" s="187" customFormat="1" ht="31.2">
      <c r="A12843" s="185" t="s">
        <v>547</v>
      </c>
      <c r="B12843" s="186" t="s">
        <v>485</v>
      </c>
      <c r="C12843" s="186" t="s">
        <v>11</v>
      </c>
    </row>
    <row r="12844" spans="1:3" s="187" customFormat="1" ht="31.2">
      <c r="A12844" s="185" t="s">
        <v>42735</v>
      </c>
      <c r="B12844" s="186" t="s">
        <v>21845</v>
      </c>
      <c r="C12844" s="186" t="s">
        <v>42001</v>
      </c>
    </row>
    <row r="12845" spans="1:3" s="187" customFormat="1" ht="15.6">
      <c r="A12845" s="185" t="s">
        <v>48498</v>
      </c>
      <c r="B12845" s="186" t="s">
        <v>48499</v>
      </c>
      <c r="C12845" s="188" t="s">
        <v>46835</v>
      </c>
    </row>
    <row r="12846" spans="1:3" s="187" customFormat="1" ht="62.4">
      <c r="A12846" s="185" t="s">
        <v>25174</v>
      </c>
      <c r="B12846" s="186" t="s">
        <v>2931</v>
      </c>
      <c r="C12846" s="186" t="s">
        <v>24806</v>
      </c>
    </row>
    <row r="12847" spans="1:3" s="187" customFormat="1" ht="31.2">
      <c r="A12847" s="185" t="s">
        <v>41536</v>
      </c>
      <c r="B12847" s="186" t="s">
        <v>21021</v>
      </c>
      <c r="C12847" s="186" t="s">
        <v>41318</v>
      </c>
    </row>
    <row r="12848" spans="1:3" s="187" customFormat="1" ht="31.2">
      <c r="A12848" s="185" t="s">
        <v>17738</v>
      </c>
      <c r="B12848" s="186" t="s">
        <v>17739</v>
      </c>
      <c r="C12848" s="186" t="s">
        <v>17277</v>
      </c>
    </row>
    <row r="12849" spans="1:3" s="187" customFormat="1" ht="31.2">
      <c r="A12849" s="185" t="s">
        <v>39550</v>
      </c>
      <c r="B12849" s="186" t="s">
        <v>39551</v>
      </c>
      <c r="C12849" s="186" t="s">
        <v>39018</v>
      </c>
    </row>
    <row r="12850" spans="1:3" s="187" customFormat="1" ht="46.8">
      <c r="A12850" s="185" t="s">
        <v>33440</v>
      </c>
      <c r="B12850" s="186" t="s">
        <v>28849</v>
      </c>
      <c r="C12850" s="186" t="s">
        <v>33246</v>
      </c>
    </row>
    <row r="12851" spans="1:3" s="187" customFormat="1" ht="62.4">
      <c r="A12851" s="185" t="s">
        <v>44965</v>
      </c>
      <c r="B12851" s="186" t="s">
        <v>19900</v>
      </c>
      <c r="C12851" s="186" t="s">
        <v>44652</v>
      </c>
    </row>
    <row r="12852" spans="1:3" s="187" customFormat="1" ht="31.2">
      <c r="A12852" s="185" t="s">
        <v>4225</v>
      </c>
      <c r="B12852" s="186" t="s">
        <v>4023</v>
      </c>
      <c r="C12852" s="186" t="s">
        <v>3992</v>
      </c>
    </row>
    <row r="12853" spans="1:3" s="187" customFormat="1" ht="31.2">
      <c r="A12853" s="185" t="s">
        <v>26603</v>
      </c>
      <c r="B12853" s="186" t="s">
        <v>5829</v>
      </c>
      <c r="C12853" s="186" t="s">
        <v>25996</v>
      </c>
    </row>
    <row r="12854" spans="1:3" s="187" customFormat="1" ht="46.8">
      <c r="A12854" s="185" t="s">
        <v>2867</v>
      </c>
      <c r="B12854" s="186" t="s">
        <v>1230</v>
      </c>
      <c r="C12854" s="186" t="s">
        <v>2852</v>
      </c>
    </row>
    <row r="12855" spans="1:3" s="187" customFormat="1" ht="46.8">
      <c r="A12855" s="185" t="s">
        <v>13045</v>
      </c>
      <c r="B12855" s="186" t="s">
        <v>8077</v>
      </c>
      <c r="C12855" s="186" t="s">
        <v>12775</v>
      </c>
    </row>
    <row r="12856" spans="1:3" s="187" customFormat="1" ht="31.2">
      <c r="A12856" s="185" t="s">
        <v>13694</v>
      </c>
      <c r="B12856" s="186" t="s">
        <v>13695</v>
      </c>
      <c r="C12856" s="186" t="s">
        <v>12775</v>
      </c>
    </row>
    <row r="12857" spans="1:3" s="187" customFormat="1" ht="31.2">
      <c r="A12857" s="185" t="s">
        <v>42344</v>
      </c>
      <c r="B12857" s="186" t="s">
        <v>9307</v>
      </c>
      <c r="C12857" s="186" t="s">
        <v>42001</v>
      </c>
    </row>
    <row r="12858" spans="1:3" s="187" customFormat="1" ht="62.4">
      <c r="A12858" s="185" t="s">
        <v>10013</v>
      </c>
      <c r="B12858" s="186" t="s">
        <v>1098</v>
      </c>
      <c r="C12858" s="186" t="s">
        <v>9722</v>
      </c>
    </row>
    <row r="12859" spans="1:3" s="187" customFormat="1" ht="62.4">
      <c r="A12859" s="185" t="s">
        <v>10013</v>
      </c>
      <c r="B12859" s="186" t="s">
        <v>1098</v>
      </c>
      <c r="C12859" s="186" t="s">
        <v>21991</v>
      </c>
    </row>
    <row r="12860" spans="1:3" s="187" customFormat="1" ht="31.2">
      <c r="A12860" s="185" t="s">
        <v>5568</v>
      </c>
      <c r="B12860" s="186" t="s">
        <v>476</v>
      </c>
      <c r="C12860" s="186" t="s">
        <v>5465</v>
      </c>
    </row>
    <row r="12861" spans="1:3" s="187" customFormat="1" ht="31.2">
      <c r="A12861" s="185" t="s">
        <v>5568</v>
      </c>
      <c r="B12861" s="186" t="s">
        <v>476</v>
      </c>
      <c r="C12861" s="186" t="s">
        <v>21991</v>
      </c>
    </row>
    <row r="12862" spans="1:3" s="187" customFormat="1" ht="31.2">
      <c r="A12862" s="185" t="s">
        <v>5568</v>
      </c>
      <c r="B12862" s="186" t="s">
        <v>476</v>
      </c>
      <c r="C12862" s="186" t="s">
        <v>34927</v>
      </c>
    </row>
    <row r="12863" spans="1:3" s="187" customFormat="1" ht="31.2">
      <c r="A12863" s="185" t="s">
        <v>20998</v>
      </c>
      <c r="B12863" s="186" t="s">
        <v>8925</v>
      </c>
      <c r="C12863" s="186" t="s">
        <v>20152</v>
      </c>
    </row>
    <row r="12864" spans="1:3" s="187" customFormat="1" ht="31.2">
      <c r="A12864" s="185" t="s">
        <v>8906</v>
      </c>
      <c r="B12864" s="186" t="s">
        <v>8907</v>
      </c>
      <c r="C12864" s="186" t="s">
        <v>8759</v>
      </c>
    </row>
    <row r="12865" spans="1:3" s="187" customFormat="1" ht="46.8">
      <c r="A12865" s="185" t="s">
        <v>49276</v>
      </c>
      <c r="B12865" s="186" t="s">
        <v>49277</v>
      </c>
      <c r="C12865" s="188" t="s">
        <v>47239</v>
      </c>
    </row>
    <row r="12866" spans="1:3" s="187" customFormat="1" ht="31.2">
      <c r="A12866" s="185" t="s">
        <v>44824</v>
      </c>
      <c r="B12866" s="186" t="s">
        <v>13</v>
      </c>
      <c r="C12866" s="186" t="s">
        <v>44652</v>
      </c>
    </row>
    <row r="12867" spans="1:3" s="187" customFormat="1" ht="31.2">
      <c r="A12867" s="185" t="s">
        <v>16843</v>
      </c>
      <c r="B12867" s="186" t="s">
        <v>12585</v>
      </c>
      <c r="C12867" s="186" t="s">
        <v>16637</v>
      </c>
    </row>
    <row r="12868" spans="1:3" s="187" customFormat="1" ht="31.2">
      <c r="A12868" s="185" t="s">
        <v>43498</v>
      </c>
      <c r="B12868" s="186" t="s">
        <v>941</v>
      </c>
      <c r="C12868" s="186" t="s">
        <v>43220</v>
      </c>
    </row>
    <row r="12869" spans="1:3" s="187" customFormat="1" ht="62.4">
      <c r="A12869" s="185" t="s">
        <v>8483</v>
      </c>
      <c r="B12869" s="186" t="s">
        <v>844</v>
      </c>
      <c r="C12869" s="186" t="s">
        <v>7346</v>
      </c>
    </row>
    <row r="12870" spans="1:3" s="187" customFormat="1" ht="31.2">
      <c r="A12870" s="185" t="s">
        <v>3354</v>
      </c>
      <c r="B12870" s="186" t="s">
        <v>396</v>
      </c>
      <c r="C12870" s="186" t="s">
        <v>3346</v>
      </c>
    </row>
    <row r="12871" spans="1:3" s="187" customFormat="1" ht="31.2">
      <c r="A12871" s="185" t="s">
        <v>3354</v>
      </c>
      <c r="B12871" s="186" t="s">
        <v>396</v>
      </c>
      <c r="C12871" s="186" t="s">
        <v>7346</v>
      </c>
    </row>
    <row r="12872" spans="1:3" s="187" customFormat="1" ht="31.2">
      <c r="A12872" s="185" t="s">
        <v>3389</v>
      </c>
      <c r="B12872" s="186" t="s">
        <v>1962</v>
      </c>
      <c r="C12872" s="186" t="s">
        <v>3346</v>
      </c>
    </row>
    <row r="12873" spans="1:3" s="187" customFormat="1" ht="31.2">
      <c r="A12873" s="185" t="s">
        <v>3389</v>
      </c>
      <c r="B12873" s="186" t="s">
        <v>1962</v>
      </c>
      <c r="C12873" s="186" t="s">
        <v>7346</v>
      </c>
    </row>
    <row r="12874" spans="1:3" s="187" customFormat="1" ht="31.2">
      <c r="A12874" s="185" t="s">
        <v>47544</v>
      </c>
      <c r="B12874" s="186" t="s">
        <v>47539</v>
      </c>
      <c r="C12874" s="188" t="s">
        <v>47365</v>
      </c>
    </row>
    <row r="12875" spans="1:3" s="187" customFormat="1" ht="31.2">
      <c r="A12875" s="185" t="s">
        <v>3445</v>
      </c>
      <c r="B12875" s="186" t="s">
        <v>24</v>
      </c>
      <c r="C12875" s="186" t="s">
        <v>3346</v>
      </c>
    </row>
    <row r="12876" spans="1:3" s="187" customFormat="1" ht="31.2">
      <c r="A12876" s="185" t="s">
        <v>3445</v>
      </c>
      <c r="B12876" s="186" t="s">
        <v>24</v>
      </c>
      <c r="C12876" s="186" t="s">
        <v>4409</v>
      </c>
    </row>
    <row r="12877" spans="1:3" s="187" customFormat="1" ht="31.2">
      <c r="A12877" s="185" t="s">
        <v>41617</v>
      </c>
      <c r="B12877" s="186" t="s">
        <v>239</v>
      </c>
      <c r="C12877" s="186" t="s">
        <v>41318</v>
      </c>
    </row>
    <row r="12878" spans="1:3" s="187" customFormat="1" ht="31.2">
      <c r="A12878" s="185" t="s">
        <v>29847</v>
      </c>
      <c r="B12878" s="186" t="s">
        <v>251</v>
      </c>
      <c r="C12878" s="186" t="s">
        <v>29648</v>
      </c>
    </row>
    <row r="12879" spans="1:3" s="187" customFormat="1" ht="409.6">
      <c r="A12879" s="185" t="s">
        <v>13034</v>
      </c>
      <c r="B12879" s="186" t="s">
        <v>2864</v>
      </c>
      <c r="C12879" s="186" t="s">
        <v>12775</v>
      </c>
    </row>
    <row r="12880" spans="1:3" s="187" customFormat="1" ht="31.2">
      <c r="A12880" s="185" t="s">
        <v>45115</v>
      </c>
      <c r="B12880" s="186" t="s">
        <v>11434</v>
      </c>
      <c r="C12880" s="186" t="s">
        <v>44652</v>
      </c>
    </row>
    <row r="12881" spans="1:3" s="187" customFormat="1" ht="62.4">
      <c r="A12881" s="185" t="s">
        <v>35563</v>
      </c>
      <c r="B12881" s="186" t="s">
        <v>1098</v>
      </c>
      <c r="C12881" s="186" t="s">
        <v>34927</v>
      </c>
    </row>
    <row r="12882" spans="1:3" s="187" customFormat="1" ht="31.2">
      <c r="A12882" s="185" t="s">
        <v>24592</v>
      </c>
      <c r="B12882" s="186" t="s">
        <v>24593</v>
      </c>
      <c r="C12882" s="188" t="s">
        <v>24560</v>
      </c>
    </row>
    <row r="12883" spans="1:3" s="187" customFormat="1" ht="31.2">
      <c r="A12883" s="185" t="s">
        <v>10467</v>
      </c>
      <c r="B12883" s="186" t="s">
        <v>10468</v>
      </c>
      <c r="C12883" s="186" t="s">
        <v>9722</v>
      </c>
    </row>
    <row r="12884" spans="1:3" s="187" customFormat="1" ht="31.2">
      <c r="A12884" s="185" t="s">
        <v>4987</v>
      </c>
      <c r="B12884" s="186" t="s">
        <v>332</v>
      </c>
      <c r="C12884" s="186" t="s">
        <v>4409</v>
      </c>
    </row>
    <row r="12885" spans="1:3" s="187" customFormat="1" ht="31.2">
      <c r="A12885" s="185" t="s">
        <v>4024</v>
      </c>
      <c r="B12885" s="186" t="s">
        <v>2200</v>
      </c>
      <c r="C12885" s="186" t="s">
        <v>3992</v>
      </c>
    </row>
    <row r="12886" spans="1:3" s="187" customFormat="1" ht="31.2">
      <c r="A12886" s="185" t="s">
        <v>43522</v>
      </c>
      <c r="B12886" s="186" t="s">
        <v>4014</v>
      </c>
      <c r="C12886" s="186" t="s">
        <v>43220</v>
      </c>
    </row>
    <row r="12887" spans="1:3" s="187" customFormat="1" ht="31.2">
      <c r="A12887" s="185" t="s">
        <v>3173</v>
      </c>
      <c r="B12887" s="186" t="s">
        <v>3174</v>
      </c>
      <c r="C12887" s="186" t="s">
        <v>2852</v>
      </c>
    </row>
    <row r="12888" spans="1:3" s="187" customFormat="1" ht="62.4">
      <c r="A12888" s="185" t="s">
        <v>25679</v>
      </c>
      <c r="B12888" s="186" t="s">
        <v>17175</v>
      </c>
      <c r="C12888" s="186" t="s">
        <v>24806</v>
      </c>
    </row>
    <row r="12889" spans="1:3" s="187" customFormat="1" ht="46.8">
      <c r="A12889" s="185" t="s">
        <v>22800</v>
      </c>
      <c r="B12889" s="186" t="s">
        <v>9199</v>
      </c>
      <c r="C12889" s="186" t="s">
        <v>21991</v>
      </c>
    </row>
    <row r="12890" spans="1:3" s="187" customFormat="1" ht="31.2">
      <c r="A12890" s="185" t="s">
        <v>20314</v>
      </c>
      <c r="B12890" s="186" t="s">
        <v>4844</v>
      </c>
      <c r="C12890" s="186" t="s">
        <v>20152</v>
      </c>
    </row>
    <row r="12891" spans="1:3" s="187" customFormat="1" ht="31.2">
      <c r="A12891" s="185" t="s">
        <v>49389</v>
      </c>
      <c r="B12891" s="186" t="s">
        <v>49386</v>
      </c>
      <c r="C12891" s="188" t="s">
        <v>48053</v>
      </c>
    </row>
    <row r="12892" spans="1:3" s="187" customFormat="1" ht="31.2">
      <c r="A12892" s="185" t="s">
        <v>38334</v>
      </c>
      <c r="B12892" s="186" t="s">
        <v>452</v>
      </c>
      <c r="C12892" s="186" t="s">
        <v>38207</v>
      </c>
    </row>
    <row r="12893" spans="1:3" s="187" customFormat="1" ht="31.2">
      <c r="A12893" s="185" t="s">
        <v>38334</v>
      </c>
      <c r="B12893" s="186" t="s">
        <v>452</v>
      </c>
      <c r="C12893" s="186" t="s">
        <v>40685</v>
      </c>
    </row>
    <row r="12894" spans="1:3" s="187" customFormat="1" ht="31.2">
      <c r="A12894" s="185" t="s">
        <v>29094</v>
      </c>
      <c r="B12894" s="186" t="s">
        <v>44</v>
      </c>
      <c r="C12894" s="186" t="s">
        <v>28788</v>
      </c>
    </row>
    <row r="12895" spans="1:3" s="187" customFormat="1" ht="31.2">
      <c r="A12895" s="185" t="s">
        <v>32639</v>
      </c>
      <c r="B12895" s="186" t="s">
        <v>32640</v>
      </c>
      <c r="C12895" s="186" t="s">
        <v>32209</v>
      </c>
    </row>
    <row r="12896" spans="1:3" s="187" customFormat="1" ht="31.2">
      <c r="A12896" s="185" t="s">
        <v>30177</v>
      </c>
      <c r="B12896" s="186" t="s">
        <v>5095</v>
      </c>
      <c r="C12896" s="186" t="s">
        <v>29648</v>
      </c>
    </row>
    <row r="12897" spans="1:3" s="187" customFormat="1" ht="31.2">
      <c r="A12897" s="185" t="s">
        <v>44743</v>
      </c>
      <c r="B12897" s="186" t="s">
        <v>14388</v>
      </c>
      <c r="C12897" s="186" t="s">
        <v>44652</v>
      </c>
    </row>
    <row r="12898" spans="1:3" s="187" customFormat="1" ht="31.2">
      <c r="A12898" s="185" t="s">
        <v>8919</v>
      </c>
      <c r="B12898" s="186" t="s">
        <v>1659</v>
      </c>
      <c r="C12898" s="186" t="s">
        <v>8759</v>
      </c>
    </row>
    <row r="12899" spans="1:3" s="187" customFormat="1" ht="31.2">
      <c r="A12899" s="185" t="s">
        <v>29632</v>
      </c>
      <c r="B12899" s="186" t="s">
        <v>20228</v>
      </c>
      <c r="C12899" s="186" t="s">
        <v>28788</v>
      </c>
    </row>
    <row r="12900" spans="1:3" s="187" customFormat="1" ht="31.2">
      <c r="A12900" s="185" t="s">
        <v>37436</v>
      </c>
      <c r="B12900" s="186" t="s">
        <v>37437</v>
      </c>
      <c r="C12900" s="186" t="s">
        <v>37010</v>
      </c>
    </row>
    <row r="12901" spans="1:3" s="187" customFormat="1" ht="31.2">
      <c r="A12901" s="185" t="s">
        <v>40469</v>
      </c>
      <c r="B12901" s="186" t="s">
        <v>33733</v>
      </c>
      <c r="C12901" s="186" t="s">
        <v>40464</v>
      </c>
    </row>
    <row r="12902" spans="1:3" s="187" customFormat="1" ht="31.2">
      <c r="A12902" s="185" t="s">
        <v>40469</v>
      </c>
      <c r="B12902" s="186" t="s">
        <v>33733</v>
      </c>
      <c r="C12902" s="186" t="s">
        <v>42001</v>
      </c>
    </row>
    <row r="12903" spans="1:3" s="187" customFormat="1" ht="46.8">
      <c r="A12903" s="185" t="s">
        <v>22509</v>
      </c>
      <c r="B12903" s="186" t="s">
        <v>9434</v>
      </c>
      <c r="C12903" s="186" t="s">
        <v>21991</v>
      </c>
    </row>
    <row r="12904" spans="1:3" s="187" customFormat="1" ht="46.8">
      <c r="A12904" s="185" t="s">
        <v>22509</v>
      </c>
      <c r="B12904" s="186" t="s">
        <v>9434</v>
      </c>
      <c r="C12904" s="186" t="s">
        <v>44652</v>
      </c>
    </row>
    <row r="12905" spans="1:3" s="187" customFormat="1" ht="31.2">
      <c r="A12905" s="185" t="s">
        <v>6446</v>
      </c>
      <c r="B12905" s="186" t="s">
        <v>6313</v>
      </c>
      <c r="C12905" s="186" t="s">
        <v>6284</v>
      </c>
    </row>
    <row r="12906" spans="1:3" s="187" customFormat="1" ht="31.2">
      <c r="A12906" s="185" t="s">
        <v>6446</v>
      </c>
      <c r="B12906" s="186" t="s">
        <v>6313</v>
      </c>
      <c r="C12906" s="186" t="s">
        <v>25700</v>
      </c>
    </row>
    <row r="12907" spans="1:3" s="187" customFormat="1" ht="31.2">
      <c r="A12907" s="185" t="s">
        <v>14707</v>
      </c>
      <c r="B12907" s="186" t="s">
        <v>286</v>
      </c>
      <c r="C12907" s="186" t="s">
        <v>14697</v>
      </c>
    </row>
    <row r="12908" spans="1:3" s="187" customFormat="1" ht="46.8">
      <c r="A12908" s="185" t="s">
        <v>23550</v>
      </c>
      <c r="B12908" s="186" t="s">
        <v>23551</v>
      </c>
      <c r="C12908" s="186" t="s">
        <v>22896</v>
      </c>
    </row>
    <row r="12909" spans="1:3" s="187" customFormat="1" ht="31.2">
      <c r="A12909" s="185" t="s">
        <v>25317</v>
      </c>
      <c r="B12909" s="186" t="s">
        <v>5420</v>
      </c>
      <c r="C12909" s="186" t="s">
        <v>24806</v>
      </c>
    </row>
    <row r="12910" spans="1:3" s="187" customFormat="1" ht="62.4">
      <c r="A12910" s="185" t="s">
        <v>15822</v>
      </c>
      <c r="B12910" s="186" t="s">
        <v>15823</v>
      </c>
      <c r="C12910" s="186" t="s">
        <v>14697</v>
      </c>
    </row>
    <row r="12911" spans="1:3" s="187" customFormat="1" ht="78">
      <c r="A12911" s="185" t="s">
        <v>25125</v>
      </c>
      <c r="B12911" s="186" t="s">
        <v>18487</v>
      </c>
      <c r="C12911" s="186" t="s">
        <v>24806</v>
      </c>
    </row>
    <row r="12912" spans="1:3" s="187" customFormat="1" ht="46.8">
      <c r="A12912" s="185" t="s">
        <v>16959</v>
      </c>
      <c r="B12912" s="186" t="s">
        <v>10201</v>
      </c>
      <c r="C12912" s="186" t="s">
        <v>16637</v>
      </c>
    </row>
    <row r="12913" spans="1:3" s="187" customFormat="1" ht="31.2">
      <c r="A12913" s="185" t="s">
        <v>17663</v>
      </c>
      <c r="B12913" s="186" t="s">
        <v>17664</v>
      </c>
      <c r="C12913" s="186" t="s">
        <v>17277</v>
      </c>
    </row>
    <row r="12914" spans="1:3" s="187" customFormat="1" ht="31.2">
      <c r="A12914" s="185" t="s">
        <v>48834</v>
      </c>
      <c r="B12914" s="186" t="s">
        <v>48835</v>
      </c>
      <c r="C12914" s="188" t="s">
        <v>47778</v>
      </c>
    </row>
    <row r="12915" spans="1:3" s="187" customFormat="1" ht="31.2">
      <c r="A12915" s="185" t="s">
        <v>10039</v>
      </c>
      <c r="B12915" s="186" t="s">
        <v>9490</v>
      </c>
      <c r="C12915" s="186" t="s">
        <v>9722</v>
      </c>
    </row>
    <row r="12916" spans="1:3" s="187" customFormat="1" ht="31.2">
      <c r="A12916" s="185" t="s">
        <v>1948</v>
      </c>
      <c r="B12916" s="186" t="s">
        <v>1949</v>
      </c>
      <c r="C12916" s="186" t="s">
        <v>1534</v>
      </c>
    </row>
    <row r="12917" spans="1:3" s="187" customFormat="1" ht="62.4">
      <c r="A12917" s="185" t="s">
        <v>13651</v>
      </c>
      <c r="B12917" s="186" t="s">
        <v>13652</v>
      </c>
      <c r="C12917" s="186" t="s">
        <v>12775</v>
      </c>
    </row>
    <row r="12918" spans="1:3" s="187" customFormat="1" ht="31.2">
      <c r="A12918" s="185" t="s">
        <v>17329</v>
      </c>
      <c r="B12918" s="186" t="s">
        <v>11938</v>
      </c>
      <c r="C12918" s="186" t="s">
        <v>17277</v>
      </c>
    </row>
    <row r="12919" spans="1:3" s="187" customFormat="1" ht="31.2">
      <c r="A12919" s="185" t="s">
        <v>38080</v>
      </c>
      <c r="B12919" s="186" t="s">
        <v>38081</v>
      </c>
      <c r="C12919" s="186" t="s">
        <v>37605</v>
      </c>
    </row>
    <row r="12920" spans="1:3" s="187" customFormat="1" ht="31.2">
      <c r="A12920" s="185" t="s">
        <v>44399</v>
      </c>
      <c r="B12920" s="186" t="s">
        <v>44400</v>
      </c>
      <c r="C12920" s="186" t="s">
        <v>43751</v>
      </c>
    </row>
    <row r="12921" spans="1:3" s="187" customFormat="1" ht="31.2">
      <c r="A12921" s="185" t="s">
        <v>46009</v>
      </c>
      <c r="B12921" s="186" t="s">
        <v>46010</v>
      </c>
      <c r="C12921" s="186" t="s">
        <v>45398</v>
      </c>
    </row>
    <row r="12922" spans="1:3" s="187" customFormat="1" ht="31.2">
      <c r="A12922" s="185" t="s">
        <v>41244</v>
      </c>
      <c r="B12922" s="186" t="s">
        <v>4768</v>
      </c>
      <c r="C12922" s="186" t="s">
        <v>40685</v>
      </c>
    </row>
    <row r="12923" spans="1:3" s="187" customFormat="1" ht="62.4">
      <c r="A12923" s="185" t="s">
        <v>27735</v>
      </c>
      <c r="B12923" s="186" t="s">
        <v>1245</v>
      </c>
      <c r="C12923" s="186" t="s">
        <v>27116</v>
      </c>
    </row>
    <row r="12924" spans="1:3" s="187" customFormat="1" ht="31.2">
      <c r="A12924" s="185" t="s">
        <v>23304</v>
      </c>
      <c r="B12924" s="186" t="s">
        <v>10264</v>
      </c>
      <c r="C12924" s="186" t="s">
        <v>22896</v>
      </c>
    </row>
    <row r="12925" spans="1:3" s="187" customFormat="1" ht="46.8">
      <c r="A12925" s="185" t="s">
        <v>29312</v>
      </c>
      <c r="B12925" s="186" t="s">
        <v>29313</v>
      </c>
      <c r="C12925" s="186" t="s">
        <v>28788</v>
      </c>
    </row>
    <row r="12926" spans="1:3" s="187" customFormat="1" ht="31.2">
      <c r="A12926" s="185" t="s">
        <v>17722</v>
      </c>
      <c r="B12926" s="186" t="s">
        <v>15116</v>
      </c>
      <c r="C12926" s="186" t="s">
        <v>17277</v>
      </c>
    </row>
    <row r="12927" spans="1:3" s="187" customFormat="1" ht="31.2">
      <c r="A12927" s="185" t="s">
        <v>28157</v>
      </c>
      <c r="B12927" s="186" t="s">
        <v>14601</v>
      </c>
      <c r="C12927" s="186" t="s">
        <v>27967</v>
      </c>
    </row>
    <row r="12928" spans="1:3" s="187" customFormat="1" ht="31.2">
      <c r="A12928" s="185" t="s">
        <v>7734</v>
      </c>
      <c r="B12928" s="186" t="s">
        <v>3491</v>
      </c>
      <c r="C12928" s="186" t="s">
        <v>7346</v>
      </c>
    </row>
    <row r="12929" spans="1:3" s="187" customFormat="1" ht="46.8">
      <c r="A12929" s="185" t="s">
        <v>41252</v>
      </c>
      <c r="B12929" s="186" t="s">
        <v>41253</v>
      </c>
      <c r="C12929" s="186" t="s">
        <v>40685</v>
      </c>
    </row>
    <row r="12930" spans="1:3" s="187" customFormat="1" ht="31.2">
      <c r="A12930" s="185" t="s">
        <v>22705</v>
      </c>
      <c r="B12930" s="186" t="s">
        <v>22706</v>
      </c>
      <c r="C12930" s="186" t="s">
        <v>21991</v>
      </c>
    </row>
    <row r="12931" spans="1:3" s="187" customFormat="1" ht="31.2">
      <c r="A12931" s="185" t="s">
        <v>19559</v>
      </c>
      <c r="B12931" s="186" t="s">
        <v>5137</v>
      </c>
      <c r="C12931" s="186" t="s">
        <v>19363</v>
      </c>
    </row>
    <row r="12932" spans="1:3" s="187" customFormat="1" ht="31.2">
      <c r="A12932" s="185" t="s">
        <v>20974</v>
      </c>
      <c r="B12932" s="186" t="s">
        <v>20975</v>
      </c>
      <c r="C12932" s="186" t="s">
        <v>20152</v>
      </c>
    </row>
    <row r="12933" spans="1:3" s="187" customFormat="1" ht="31.2">
      <c r="A12933" s="185" t="s">
        <v>27899</v>
      </c>
      <c r="B12933" s="186" t="s">
        <v>15541</v>
      </c>
      <c r="C12933" s="186" t="s">
        <v>27116</v>
      </c>
    </row>
    <row r="12934" spans="1:3" s="187" customFormat="1" ht="31.2">
      <c r="A12934" s="185" t="s">
        <v>8101</v>
      </c>
      <c r="B12934" s="186" t="s">
        <v>2690</v>
      </c>
      <c r="C12934" s="186" t="s">
        <v>7346</v>
      </c>
    </row>
    <row r="12935" spans="1:3" s="187" customFormat="1" ht="31.2">
      <c r="A12935" s="185" t="s">
        <v>8002</v>
      </c>
      <c r="B12935" s="186" t="s">
        <v>4781</v>
      </c>
      <c r="C12935" s="186" t="s">
        <v>7346</v>
      </c>
    </row>
    <row r="12936" spans="1:3" s="187" customFormat="1" ht="46.8">
      <c r="A12936" s="185" t="s">
        <v>11735</v>
      </c>
      <c r="B12936" s="186" t="s">
        <v>11736</v>
      </c>
      <c r="C12936" s="186" t="s">
        <v>10830</v>
      </c>
    </row>
    <row r="12937" spans="1:3" s="187" customFormat="1" ht="31.2">
      <c r="A12937" s="185" t="s">
        <v>22669</v>
      </c>
      <c r="B12937" s="186" t="s">
        <v>14755</v>
      </c>
      <c r="C12937" s="186" t="s">
        <v>21991</v>
      </c>
    </row>
    <row r="12938" spans="1:3" s="187" customFormat="1" ht="31.2">
      <c r="A12938" s="185" t="s">
        <v>28833</v>
      </c>
      <c r="B12938" s="186" t="s">
        <v>21054</v>
      </c>
      <c r="C12938" s="186" t="s">
        <v>28788</v>
      </c>
    </row>
    <row r="12939" spans="1:3" s="187" customFormat="1" ht="31.2">
      <c r="A12939" s="185" t="s">
        <v>35413</v>
      </c>
      <c r="B12939" s="186" t="s">
        <v>5288</v>
      </c>
      <c r="C12939" s="186" t="s">
        <v>34927</v>
      </c>
    </row>
    <row r="12940" spans="1:3" s="187" customFormat="1" ht="31.2">
      <c r="A12940" s="185" t="s">
        <v>7478</v>
      </c>
      <c r="B12940" s="186" t="s">
        <v>2844</v>
      </c>
      <c r="C12940" s="186" t="s">
        <v>7346</v>
      </c>
    </row>
    <row r="12941" spans="1:3" s="187" customFormat="1" ht="31.2">
      <c r="A12941" s="185" t="s">
        <v>7478</v>
      </c>
      <c r="B12941" s="186" t="s">
        <v>2844</v>
      </c>
      <c r="C12941" s="186" t="s">
        <v>8759</v>
      </c>
    </row>
    <row r="12942" spans="1:3" s="187" customFormat="1" ht="62.4">
      <c r="A12942" s="185" t="s">
        <v>19636</v>
      </c>
      <c r="B12942" s="186" t="s">
        <v>19637</v>
      </c>
      <c r="C12942" s="186" t="s">
        <v>19363</v>
      </c>
    </row>
    <row r="12943" spans="1:3" s="187" customFormat="1" ht="62.4">
      <c r="A12943" s="185" t="s">
        <v>19636</v>
      </c>
      <c r="B12943" s="186" t="s">
        <v>19637</v>
      </c>
      <c r="C12943" s="186" t="s">
        <v>46185</v>
      </c>
    </row>
    <row r="12944" spans="1:3" s="187" customFormat="1" ht="31.2">
      <c r="A12944" s="185" t="s">
        <v>11962</v>
      </c>
      <c r="B12944" s="186" t="s">
        <v>6503</v>
      </c>
      <c r="C12944" s="186" t="s">
        <v>10830</v>
      </c>
    </row>
    <row r="12945" spans="1:3" s="187" customFormat="1" ht="46.8">
      <c r="A12945" s="185" t="s">
        <v>44582</v>
      </c>
      <c r="B12945" s="186" t="s">
        <v>44583</v>
      </c>
      <c r="C12945" s="186" t="s">
        <v>43751</v>
      </c>
    </row>
    <row r="12946" spans="1:3" s="187" customFormat="1" ht="62.4">
      <c r="A12946" s="185" t="s">
        <v>28598</v>
      </c>
      <c r="B12946" s="186" t="s">
        <v>2438</v>
      </c>
      <c r="C12946" s="186" t="s">
        <v>27967</v>
      </c>
    </row>
    <row r="12947" spans="1:3" s="187" customFormat="1" ht="46.8">
      <c r="A12947" s="185" t="s">
        <v>11829</v>
      </c>
      <c r="B12947" s="186" t="s">
        <v>11830</v>
      </c>
      <c r="C12947" s="186" t="s">
        <v>10830</v>
      </c>
    </row>
    <row r="12948" spans="1:3" s="187" customFormat="1" ht="31.2">
      <c r="A12948" s="185" t="s">
        <v>27963</v>
      </c>
      <c r="B12948" s="186" t="s">
        <v>13161</v>
      </c>
      <c r="C12948" s="186" t="s">
        <v>27116</v>
      </c>
    </row>
    <row r="12949" spans="1:3" s="187" customFormat="1" ht="31.2">
      <c r="A12949" s="185" t="s">
        <v>48629</v>
      </c>
      <c r="B12949" s="186" t="s">
        <v>48617</v>
      </c>
      <c r="C12949" s="188" t="s">
        <v>46914</v>
      </c>
    </row>
    <row r="12950" spans="1:3" s="187" customFormat="1" ht="31.2">
      <c r="A12950" s="185" t="s">
        <v>12066</v>
      </c>
      <c r="B12950" s="186" t="s">
        <v>12067</v>
      </c>
      <c r="C12950" s="186" t="s">
        <v>11996</v>
      </c>
    </row>
    <row r="12951" spans="1:3" s="187" customFormat="1" ht="31.2">
      <c r="A12951" s="185" t="s">
        <v>30456</v>
      </c>
      <c r="B12951" s="186" t="s">
        <v>494</v>
      </c>
      <c r="C12951" s="186" t="s">
        <v>29648</v>
      </c>
    </row>
    <row r="12952" spans="1:3" s="187" customFormat="1" ht="31.2">
      <c r="A12952" s="185" t="s">
        <v>36708</v>
      </c>
      <c r="B12952" s="186" t="s">
        <v>17679</v>
      </c>
      <c r="C12952" s="186" t="s">
        <v>36439</v>
      </c>
    </row>
    <row r="12953" spans="1:3" s="187" customFormat="1" ht="31.2">
      <c r="A12953" s="185" t="s">
        <v>36542</v>
      </c>
      <c r="B12953" s="186" t="s">
        <v>6503</v>
      </c>
      <c r="C12953" s="186" t="s">
        <v>36439</v>
      </c>
    </row>
    <row r="12954" spans="1:3" s="187" customFormat="1" ht="31.2">
      <c r="A12954" s="185" t="s">
        <v>41320</v>
      </c>
      <c r="B12954" s="186" t="s">
        <v>7539</v>
      </c>
      <c r="C12954" s="186" t="s">
        <v>41318</v>
      </c>
    </row>
    <row r="12955" spans="1:3" s="187" customFormat="1" ht="31.2">
      <c r="A12955" s="185" t="s">
        <v>43539</v>
      </c>
      <c r="B12955" s="186" t="s">
        <v>282</v>
      </c>
      <c r="C12955" s="186" t="s">
        <v>43220</v>
      </c>
    </row>
    <row r="12956" spans="1:3" s="187" customFormat="1" ht="31.2">
      <c r="A12956" s="185" t="s">
        <v>8252</v>
      </c>
      <c r="B12956" s="186" t="s">
        <v>624</v>
      </c>
      <c r="C12956" s="186" t="s">
        <v>7346</v>
      </c>
    </row>
    <row r="12957" spans="1:3" s="187" customFormat="1" ht="31.2">
      <c r="A12957" s="185" t="s">
        <v>8252</v>
      </c>
      <c r="B12957" s="186" t="s">
        <v>624</v>
      </c>
      <c r="C12957" s="186" t="s">
        <v>20152</v>
      </c>
    </row>
    <row r="12958" spans="1:3" s="187" customFormat="1" ht="46.8">
      <c r="A12958" s="185" t="s">
        <v>6475</v>
      </c>
      <c r="B12958" s="186" t="s">
        <v>836</v>
      </c>
      <c r="C12958" s="186" t="s">
        <v>6284</v>
      </c>
    </row>
    <row r="12959" spans="1:3" s="187" customFormat="1" ht="31.2">
      <c r="A12959" s="185" t="s">
        <v>23000</v>
      </c>
      <c r="B12959" s="186" t="s">
        <v>8403</v>
      </c>
      <c r="C12959" s="186" t="s">
        <v>22896</v>
      </c>
    </row>
    <row r="12960" spans="1:3" s="187" customFormat="1" ht="31.2">
      <c r="A12960" s="185" t="s">
        <v>20683</v>
      </c>
      <c r="B12960" s="186" t="s">
        <v>2821</v>
      </c>
      <c r="C12960" s="186" t="s">
        <v>20152</v>
      </c>
    </row>
    <row r="12961" spans="1:3" s="187" customFormat="1" ht="31.2">
      <c r="A12961" s="185" t="s">
        <v>10069</v>
      </c>
      <c r="B12961" s="186" t="s">
        <v>10070</v>
      </c>
      <c r="C12961" s="186" t="s">
        <v>9722</v>
      </c>
    </row>
    <row r="12962" spans="1:3" s="187" customFormat="1" ht="31.2">
      <c r="A12962" s="185" t="s">
        <v>21180</v>
      </c>
      <c r="B12962" s="186" t="s">
        <v>2844</v>
      </c>
      <c r="C12962" s="186" t="s">
        <v>21022</v>
      </c>
    </row>
    <row r="12963" spans="1:3" s="187" customFormat="1" ht="31.2">
      <c r="A12963" s="185" t="s">
        <v>21180</v>
      </c>
      <c r="B12963" s="186" t="s">
        <v>2844</v>
      </c>
      <c r="C12963" s="186" t="s">
        <v>40685</v>
      </c>
    </row>
    <row r="12964" spans="1:3" s="187" customFormat="1" ht="31.2">
      <c r="A12964" s="185" t="s">
        <v>39278</v>
      </c>
      <c r="B12964" s="186" t="s">
        <v>39279</v>
      </c>
      <c r="C12964" s="186" t="s">
        <v>39018</v>
      </c>
    </row>
    <row r="12965" spans="1:3" s="187" customFormat="1" ht="46.8">
      <c r="A12965" s="185" t="s">
        <v>27908</v>
      </c>
      <c r="B12965" s="186" t="s">
        <v>13269</v>
      </c>
      <c r="C12965" s="186" t="s">
        <v>27116</v>
      </c>
    </row>
    <row r="12966" spans="1:3" s="187" customFormat="1" ht="31.2">
      <c r="A12966" s="185" t="s">
        <v>12800</v>
      </c>
      <c r="B12966" s="186" t="s">
        <v>12801</v>
      </c>
      <c r="C12966" s="186" t="s">
        <v>12775</v>
      </c>
    </row>
    <row r="12967" spans="1:3" s="187" customFormat="1" ht="46.8">
      <c r="A12967" s="185" t="s">
        <v>43273</v>
      </c>
      <c r="B12967" s="186" t="s">
        <v>263</v>
      </c>
      <c r="C12967" s="186" t="s">
        <v>43220</v>
      </c>
    </row>
    <row r="12968" spans="1:3" s="187" customFormat="1" ht="31.2">
      <c r="A12968" s="185" t="s">
        <v>11136</v>
      </c>
      <c r="B12968" s="186" t="s">
        <v>11137</v>
      </c>
      <c r="C12968" s="186" t="s">
        <v>10830</v>
      </c>
    </row>
    <row r="12969" spans="1:3" s="187" customFormat="1" ht="31.2">
      <c r="A12969" s="185" t="s">
        <v>11136</v>
      </c>
      <c r="B12969" s="186" t="s">
        <v>11137</v>
      </c>
      <c r="C12969" s="186" t="s">
        <v>40685</v>
      </c>
    </row>
    <row r="12970" spans="1:3" s="187" customFormat="1" ht="62.4">
      <c r="A12970" s="185" t="s">
        <v>45748</v>
      </c>
      <c r="B12970" s="186" t="s">
        <v>23390</v>
      </c>
      <c r="C12970" s="186" t="s">
        <v>45398</v>
      </c>
    </row>
    <row r="12971" spans="1:3" s="187" customFormat="1" ht="31.2">
      <c r="A12971" s="185" t="s">
        <v>41451</v>
      </c>
      <c r="B12971" s="186" t="s">
        <v>41452</v>
      </c>
      <c r="C12971" s="186" t="s">
        <v>41318</v>
      </c>
    </row>
    <row r="12972" spans="1:3" s="187" customFormat="1" ht="31.2">
      <c r="A12972" s="185" t="s">
        <v>41405</v>
      </c>
      <c r="B12972" s="186" t="s">
        <v>4153</v>
      </c>
      <c r="C12972" s="186" t="s">
        <v>41318</v>
      </c>
    </row>
    <row r="12973" spans="1:3" s="187" customFormat="1" ht="31.2">
      <c r="A12973" s="185" t="s">
        <v>36701</v>
      </c>
      <c r="B12973" s="186" t="s">
        <v>5625</v>
      </c>
      <c r="C12973" s="186" t="s">
        <v>36439</v>
      </c>
    </row>
    <row r="12974" spans="1:3" s="187" customFormat="1" ht="46.8">
      <c r="A12974" s="185" t="s">
        <v>30617</v>
      </c>
      <c r="B12974" s="186" t="s">
        <v>241</v>
      </c>
      <c r="C12974" s="186" t="s">
        <v>30515</v>
      </c>
    </row>
    <row r="12975" spans="1:3" s="187" customFormat="1" ht="46.8">
      <c r="A12975" s="185" t="s">
        <v>30617</v>
      </c>
      <c r="B12975" s="186" t="s">
        <v>241</v>
      </c>
      <c r="C12975" s="186" t="s">
        <v>34068</v>
      </c>
    </row>
    <row r="12976" spans="1:3" s="187" customFormat="1" ht="46.8">
      <c r="A12976" s="185" t="s">
        <v>35251</v>
      </c>
      <c r="B12976" s="186" t="s">
        <v>7929</v>
      </c>
      <c r="C12976" s="186" t="s">
        <v>34927</v>
      </c>
    </row>
    <row r="12977" spans="1:3" s="187" customFormat="1" ht="31.2">
      <c r="A12977" s="185" t="s">
        <v>27886</v>
      </c>
      <c r="B12977" s="186" t="s">
        <v>15674</v>
      </c>
      <c r="C12977" s="186" t="s">
        <v>27116</v>
      </c>
    </row>
    <row r="12978" spans="1:3" s="187" customFormat="1" ht="31.2">
      <c r="A12978" s="185" t="s">
        <v>45675</v>
      </c>
      <c r="B12978" s="186" t="s">
        <v>4660</v>
      </c>
      <c r="C12978" s="186" t="s">
        <v>45398</v>
      </c>
    </row>
    <row r="12979" spans="1:3" s="187" customFormat="1" ht="31.2">
      <c r="A12979" s="185" t="s">
        <v>46210</v>
      </c>
      <c r="B12979" s="186" t="s">
        <v>11731</v>
      </c>
      <c r="C12979" s="186" t="s">
        <v>46185</v>
      </c>
    </row>
    <row r="12980" spans="1:3" s="187" customFormat="1" ht="46.8">
      <c r="A12980" s="185" t="s">
        <v>30465</v>
      </c>
      <c r="B12980" s="186" t="s">
        <v>16049</v>
      </c>
      <c r="C12980" s="186" t="s">
        <v>29648</v>
      </c>
    </row>
    <row r="12981" spans="1:3" s="187" customFormat="1" ht="31.2">
      <c r="A12981" s="185" t="s">
        <v>11062</v>
      </c>
      <c r="B12981" s="186" t="s">
        <v>305</v>
      </c>
      <c r="C12981" s="186" t="s">
        <v>10830</v>
      </c>
    </row>
    <row r="12982" spans="1:3" s="187" customFormat="1" ht="15.6">
      <c r="A12982" s="185" t="s">
        <v>49983</v>
      </c>
      <c r="B12982" s="186" t="s">
        <v>49982</v>
      </c>
      <c r="C12982" s="188" t="s">
        <v>46835</v>
      </c>
    </row>
    <row r="12983" spans="1:3" s="187" customFormat="1" ht="31.2">
      <c r="A12983" s="185" t="s">
        <v>42009</v>
      </c>
      <c r="B12983" s="186" t="s">
        <v>323</v>
      </c>
      <c r="C12983" s="186" t="s">
        <v>42001</v>
      </c>
    </row>
    <row r="12984" spans="1:3" s="187" customFormat="1" ht="31.2">
      <c r="A12984" s="185" t="s">
        <v>10016</v>
      </c>
      <c r="B12984" s="186" t="s">
        <v>10017</v>
      </c>
      <c r="C12984" s="186" t="s">
        <v>9722</v>
      </c>
    </row>
    <row r="12985" spans="1:3" s="187" customFormat="1" ht="31.2">
      <c r="A12985" s="185" t="s">
        <v>45544</v>
      </c>
      <c r="B12985" s="186" t="s">
        <v>1378</v>
      </c>
      <c r="C12985" s="186" t="s">
        <v>45398</v>
      </c>
    </row>
    <row r="12986" spans="1:3" s="187" customFormat="1" ht="31.2">
      <c r="A12986" s="185" t="s">
        <v>27484</v>
      </c>
      <c r="B12986" s="186" t="s">
        <v>101</v>
      </c>
      <c r="C12986" s="186" t="s">
        <v>27116</v>
      </c>
    </row>
    <row r="12987" spans="1:3" s="187" customFormat="1" ht="31.2">
      <c r="A12987" s="185" t="s">
        <v>9458</v>
      </c>
      <c r="B12987" s="186" t="s">
        <v>5652</v>
      </c>
      <c r="C12987" s="186" t="s">
        <v>8759</v>
      </c>
    </row>
    <row r="12988" spans="1:3" s="187" customFormat="1" ht="31.2">
      <c r="A12988" s="185" t="s">
        <v>9458</v>
      </c>
      <c r="B12988" s="186" t="s">
        <v>5652</v>
      </c>
      <c r="C12988" s="186" t="s">
        <v>19363</v>
      </c>
    </row>
    <row r="12989" spans="1:3" s="187" customFormat="1" ht="46.8">
      <c r="A12989" s="185" t="s">
        <v>2732</v>
      </c>
      <c r="B12989" s="186" t="s">
        <v>2733</v>
      </c>
      <c r="C12989" s="188" t="s">
        <v>2734</v>
      </c>
    </row>
    <row r="12990" spans="1:3" s="187" customFormat="1" ht="46.8">
      <c r="A12990" s="185" t="s">
        <v>2732</v>
      </c>
      <c r="B12990" s="186" t="s">
        <v>2733</v>
      </c>
      <c r="C12990" s="186" t="s">
        <v>29648</v>
      </c>
    </row>
    <row r="12991" spans="1:3" s="187" customFormat="1" ht="31.2">
      <c r="A12991" s="185" t="s">
        <v>262</v>
      </c>
      <c r="B12991" s="186" t="s">
        <v>263</v>
      </c>
      <c r="C12991" s="186" t="s">
        <v>11</v>
      </c>
    </row>
    <row r="12992" spans="1:3" s="187" customFormat="1" ht="31.2">
      <c r="A12992" s="185" t="s">
        <v>262</v>
      </c>
      <c r="B12992" s="186" t="s">
        <v>263</v>
      </c>
      <c r="C12992" s="186" t="s">
        <v>40685</v>
      </c>
    </row>
    <row r="12993" spans="1:3" s="187" customFormat="1" ht="46.8">
      <c r="A12993" s="185" t="s">
        <v>7008</v>
      </c>
      <c r="B12993" s="186" t="s">
        <v>7009</v>
      </c>
      <c r="C12993" s="186" t="s">
        <v>6284</v>
      </c>
    </row>
    <row r="12994" spans="1:3" s="187" customFormat="1" ht="31.2">
      <c r="A12994" s="185" t="s">
        <v>45944</v>
      </c>
      <c r="B12994" s="186" t="s">
        <v>2444</v>
      </c>
      <c r="C12994" s="186" t="s">
        <v>45398</v>
      </c>
    </row>
    <row r="12995" spans="1:3" s="187" customFormat="1" ht="62.4">
      <c r="A12995" s="185" t="s">
        <v>28609</v>
      </c>
      <c r="B12995" s="186" t="s">
        <v>2455</v>
      </c>
      <c r="C12995" s="186" t="s">
        <v>27967</v>
      </c>
    </row>
    <row r="12996" spans="1:3" s="187" customFormat="1" ht="62.4">
      <c r="A12996" s="185" t="s">
        <v>28609</v>
      </c>
      <c r="B12996" s="186" t="s">
        <v>2455</v>
      </c>
      <c r="C12996" s="186" t="s">
        <v>46185</v>
      </c>
    </row>
    <row r="12997" spans="1:3" s="187" customFormat="1" ht="46.8">
      <c r="A12997" s="185" t="s">
        <v>45825</v>
      </c>
      <c r="B12997" s="186" t="s">
        <v>4246</v>
      </c>
      <c r="C12997" s="186" t="s">
        <v>45398</v>
      </c>
    </row>
    <row r="12998" spans="1:3" s="187" customFormat="1" ht="31.2">
      <c r="A12998" s="185" t="s">
        <v>23242</v>
      </c>
      <c r="B12998" s="186" t="s">
        <v>15210</v>
      </c>
      <c r="C12998" s="186" t="s">
        <v>22896</v>
      </c>
    </row>
    <row r="12999" spans="1:3" s="187" customFormat="1" ht="46.8">
      <c r="A12999" s="185" t="s">
        <v>11549</v>
      </c>
      <c r="B12999" s="186" t="s">
        <v>8604</v>
      </c>
      <c r="C12999" s="186" t="s">
        <v>10830</v>
      </c>
    </row>
    <row r="13000" spans="1:3" s="187" customFormat="1" ht="46.8">
      <c r="A13000" s="185" t="s">
        <v>19618</v>
      </c>
      <c r="B13000" s="186" t="s">
        <v>9947</v>
      </c>
      <c r="C13000" s="186" t="s">
        <v>19363</v>
      </c>
    </row>
    <row r="13001" spans="1:3" s="187" customFormat="1" ht="31.2">
      <c r="A13001" s="185" t="s">
        <v>41071</v>
      </c>
      <c r="B13001" s="186" t="s">
        <v>263</v>
      </c>
      <c r="C13001" s="186" t="s">
        <v>40685</v>
      </c>
    </row>
    <row r="13002" spans="1:3" s="187" customFormat="1" ht="31.2">
      <c r="A13002" s="185" t="s">
        <v>27604</v>
      </c>
      <c r="B13002" s="186" t="s">
        <v>5764</v>
      </c>
      <c r="C13002" s="186" t="s">
        <v>27116</v>
      </c>
    </row>
    <row r="13003" spans="1:3" s="187" customFormat="1" ht="46.8">
      <c r="A13003" s="185" t="s">
        <v>10141</v>
      </c>
      <c r="B13003" s="186" t="s">
        <v>10142</v>
      </c>
      <c r="C13003" s="186" t="s">
        <v>9722</v>
      </c>
    </row>
    <row r="13004" spans="1:3" s="187" customFormat="1" ht="31.2">
      <c r="A13004" s="185" t="s">
        <v>37160</v>
      </c>
      <c r="B13004" s="186" t="s">
        <v>1633</v>
      </c>
      <c r="C13004" s="186" t="s">
        <v>37010</v>
      </c>
    </row>
    <row r="13005" spans="1:3" s="187" customFormat="1" ht="31.2">
      <c r="A13005" s="185" t="s">
        <v>36328</v>
      </c>
      <c r="B13005" s="186" t="s">
        <v>6014</v>
      </c>
      <c r="C13005" s="186" t="s">
        <v>35823</v>
      </c>
    </row>
    <row r="13006" spans="1:3" s="187" customFormat="1" ht="62.4">
      <c r="A13006" s="185" t="s">
        <v>25453</v>
      </c>
      <c r="B13006" s="186" t="s">
        <v>25454</v>
      </c>
      <c r="C13006" s="186" t="s">
        <v>24806</v>
      </c>
    </row>
    <row r="13007" spans="1:3" s="187" customFormat="1" ht="31.2">
      <c r="A13007" s="185" t="s">
        <v>29344</v>
      </c>
      <c r="B13007" s="186" t="s">
        <v>4444</v>
      </c>
      <c r="C13007" s="186" t="s">
        <v>28788</v>
      </c>
    </row>
    <row r="13008" spans="1:3" s="187" customFormat="1" ht="31.2">
      <c r="A13008" s="185" t="s">
        <v>35728</v>
      </c>
      <c r="B13008" s="186" t="s">
        <v>1949</v>
      </c>
      <c r="C13008" s="186" t="s">
        <v>34927</v>
      </c>
    </row>
    <row r="13009" spans="1:3" s="187" customFormat="1" ht="31.2">
      <c r="A13009" s="185" t="s">
        <v>35728</v>
      </c>
      <c r="B13009" s="186" t="s">
        <v>1949</v>
      </c>
      <c r="C13009" s="186" t="s">
        <v>43751</v>
      </c>
    </row>
    <row r="13010" spans="1:3" s="187" customFormat="1" ht="31.2">
      <c r="A13010" s="185" t="s">
        <v>16641</v>
      </c>
      <c r="B13010" s="186" t="s">
        <v>301</v>
      </c>
      <c r="C13010" s="186" t="s">
        <v>16637</v>
      </c>
    </row>
    <row r="13011" spans="1:3" s="187" customFormat="1" ht="31.2">
      <c r="A13011" s="185" t="s">
        <v>42246</v>
      </c>
      <c r="B13011" s="186" t="s">
        <v>1593</v>
      </c>
      <c r="C13011" s="186" t="s">
        <v>42001</v>
      </c>
    </row>
    <row r="13012" spans="1:3" s="187" customFormat="1" ht="31.2">
      <c r="A13012" s="185" t="s">
        <v>27856</v>
      </c>
      <c r="B13012" s="186" t="s">
        <v>25615</v>
      </c>
      <c r="C13012" s="186" t="s">
        <v>27116</v>
      </c>
    </row>
    <row r="13013" spans="1:3" s="187" customFormat="1" ht="31.2">
      <c r="A13013" s="185" t="s">
        <v>34564</v>
      </c>
      <c r="B13013" s="186" t="s">
        <v>2111</v>
      </c>
      <c r="C13013" s="186" t="s">
        <v>34068</v>
      </c>
    </row>
    <row r="13014" spans="1:3" s="187" customFormat="1" ht="46.8">
      <c r="A13014" s="185" t="s">
        <v>13300</v>
      </c>
      <c r="B13014" s="186" t="s">
        <v>13301</v>
      </c>
      <c r="C13014" s="186" t="s">
        <v>12775</v>
      </c>
    </row>
    <row r="13015" spans="1:3" s="187" customFormat="1" ht="31.2">
      <c r="A13015" s="185" t="s">
        <v>28850</v>
      </c>
      <c r="B13015" s="186" t="s">
        <v>28851</v>
      </c>
      <c r="C13015" s="186" t="s">
        <v>28788</v>
      </c>
    </row>
    <row r="13016" spans="1:3" s="187" customFormat="1" ht="31.2">
      <c r="A13016" s="185" t="s">
        <v>20381</v>
      </c>
      <c r="B13016" s="186" t="s">
        <v>624</v>
      </c>
      <c r="C13016" s="186" t="s">
        <v>20152</v>
      </c>
    </row>
    <row r="13017" spans="1:3" s="187" customFormat="1" ht="15.6">
      <c r="A13017" s="185" t="s">
        <v>49587</v>
      </c>
      <c r="B13017" s="186" t="s">
        <v>49588</v>
      </c>
      <c r="C13017" s="188" t="s">
        <v>46864</v>
      </c>
    </row>
    <row r="13018" spans="1:3" s="187" customFormat="1" ht="31.2">
      <c r="A13018" s="185" t="s">
        <v>14026</v>
      </c>
      <c r="B13018" s="186" t="s">
        <v>375</v>
      </c>
      <c r="C13018" s="186" t="s">
        <v>13890</v>
      </c>
    </row>
    <row r="13019" spans="1:3" s="187" customFormat="1" ht="31.2">
      <c r="A13019" s="185" t="s">
        <v>17422</v>
      </c>
      <c r="B13019" s="186" t="s">
        <v>2004</v>
      </c>
      <c r="C13019" s="186" t="s">
        <v>17277</v>
      </c>
    </row>
    <row r="13020" spans="1:3" s="187" customFormat="1" ht="31.2">
      <c r="A13020" s="185" t="s">
        <v>42442</v>
      </c>
      <c r="B13020" s="186" t="s">
        <v>12506</v>
      </c>
      <c r="C13020" s="186" t="s">
        <v>42001</v>
      </c>
    </row>
    <row r="13021" spans="1:3" s="187" customFormat="1" ht="31.2">
      <c r="A13021" s="185" t="s">
        <v>22960</v>
      </c>
      <c r="B13021" s="186" t="s">
        <v>22961</v>
      </c>
      <c r="C13021" s="186" t="s">
        <v>22896</v>
      </c>
    </row>
    <row r="13022" spans="1:3" s="187" customFormat="1" ht="46.8">
      <c r="A13022" s="185" t="s">
        <v>4749</v>
      </c>
      <c r="B13022" s="186" t="s">
        <v>4750</v>
      </c>
      <c r="C13022" s="186" t="s">
        <v>4409</v>
      </c>
    </row>
    <row r="13023" spans="1:3" s="187" customFormat="1" ht="46.8">
      <c r="A13023" s="185" t="s">
        <v>4749</v>
      </c>
      <c r="B13023" s="186" t="s">
        <v>4750</v>
      </c>
      <c r="C13023" s="186" t="s">
        <v>26649</v>
      </c>
    </row>
    <row r="13024" spans="1:3" s="187" customFormat="1" ht="31.2">
      <c r="A13024" s="185" t="s">
        <v>36766</v>
      </c>
      <c r="B13024" s="186" t="s">
        <v>15172</v>
      </c>
      <c r="C13024" s="186" t="s">
        <v>36439</v>
      </c>
    </row>
    <row r="13025" spans="1:3" s="187" customFormat="1" ht="31.2">
      <c r="A13025" s="185" t="s">
        <v>13336</v>
      </c>
      <c r="B13025" s="186" t="s">
        <v>13335</v>
      </c>
      <c r="C13025" s="186" t="s">
        <v>12775</v>
      </c>
    </row>
    <row r="13026" spans="1:3" s="187" customFormat="1" ht="31.2">
      <c r="A13026" s="185" t="s">
        <v>13388</v>
      </c>
      <c r="B13026" s="186" t="s">
        <v>13389</v>
      </c>
      <c r="C13026" s="186" t="s">
        <v>12775</v>
      </c>
    </row>
    <row r="13027" spans="1:3" s="187" customFormat="1" ht="46.8">
      <c r="A13027" s="185" t="s">
        <v>37378</v>
      </c>
      <c r="B13027" s="186" t="s">
        <v>13277</v>
      </c>
      <c r="C13027" s="186" t="s">
        <v>37010</v>
      </c>
    </row>
    <row r="13028" spans="1:3" s="187" customFormat="1" ht="46.8">
      <c r="A13028" s="185" t="s">
        <v>36630</v>
      </c>
      <c r="B13028" s="186" t="s">
        <v>1164</v>
      </c>
      <c r="C13028" s="186" t="s">
        <v>36439</v>
      </c>
    </row>
    <row r="13029" spans="1:3" s="187" customFormat="1" ht="31.2">
      <c r="A13029" s="185" t="s">
        <v>20999</v>
      </c>
      <c r="B13029" s="186" t="s">
        <v>21000</v>
      </c>
      <c r="C13029" s="186" t="s">
        <v>20152</v>
      </c>
    </row>
    <row r="13030" spans="1:3" s="187" customFormat="1" ht="46.8">
      <c r="A13030" s="185" t="s">
        <v>37278</v>
      </c>
      <c r="B13030" s="186" t="s">
        <v>2367</v>
      </c>
      <c r="C13030" s="186" t="s">
        <v>37010</v>
      </c>
    </row>
    <row r="13031" spans="1:3" s="187" customFormat="1" ht="31.2">
      <c r="A13031" s="185" t="s">
        <v>34388</v>
      </c>
      <c r="B13031" s="186" t="s">
        <v>7663</v>
      </c>
      <c r="C13031" s="186" t="s">
        <v>34068</v>
      </c>
    </row>
    <row r="13032" spans="1:3" s="187" customFormat="1" ht="62.4">
      <c r="A13032" s="185" t="s">
        <v>43217</v>
      </c>
      <c r="B13032" s="186" t="s">
        <v>43218</v>
      </c>
      <c r="C13032" s="186" t="s">
        <v>42915</v>
      </c>
    </row>
    <row r="13033" spans="1:3" s="187" customFormat="1" ht="31.2">
      <c r="A13033" s="185" t="s">
        <v>28436</v>
      </c>
      <c r="B13033" s="186" t="s">
        <v>28437</v>
      </c>
      <c r="C13033" s="186" t="s">
        <v>27967</v>
      </c>
    </row>
    <row r="13034" spans="1:3" s="187" customFormat="1" ht="31.2">
      <c r="A13034" s="185" t="s">
        <v>43589</v>
      </c>
      <c r="B13034" s="186" t="s">
        <v>364</v>
      </c>
      <c r="C13034" s="186" t="s">
        <v>43220</v>
      </c>
    </row>
    <row r="13035" spans="1:3" s="187" customFormat="1" ht="46.8">
      <c r="A13035" s="185" t="s">
        <v>3629</v>
      </c>
      <c r="B13035" s="186" t="s">
        <v>3630</v>
      </c>
      <c r="C13035" s="186" t="s">
        <v>3346</v>
      </c>
    </row>
    <row r="13036" spans="1:3" s="187" customFormat="1" ht="31.2">
      <c r="A13036" s="185" t="s">
        <v>43982</v>
      </c>
      <c r="B13036" s="186" t="s">
        <v>1184</v>
      </c>
      <c r="C13036" s="186" t="s">
        <v>43751</v>
      </c>
    </row>
    <row r="13037" spans="1:3" s="187" customFormat="1" ht="46.8">
      <c r="A13037" s="185" t="s">
        <v>28270</v>
      </c>
      <c r="B13037" s="186" t="s">
        <v>5137</v>
      </c>
      <c r="C13037" s="186" t="s">
        <v>27967</v>
      </c>
    </row>
    <row r="13038" spans="1:3" s="187" customFormat="1" ht="31.2">
      <c r="A13038" s="185" t="s">
        <v>20903</v>
      </c>
      <c r="B13038" s="186" t="s">
        <v>20904</v>
      </c>
      <c r="C13038" s="186" t="s">
        <v>20152</v>
      </c>
    </row>
    <row r="13039" spans="1:3" s="187" customFormat="1" ht="31.2">
      <c r="A13039" s="185" t="s">
        <v>19697</v>
      </c>
      <c r="B13039" s="186" t="s">
        <v>11705</v>
      </c>
      <c r="C13039" s="186" t="s">
        <v>19363</v>
      </c>
    </row>
    <row r="13040" spans="1:3" s="187" customFormat="1" ht="31.2">
      <c r="A13040" s="185" t="s">
        <v>12661</v>
      </c>
      <c r="B13040" s="186" t="s">
        <v>12437</v>
      </c>
      <c r="C13040" s="186" t="s">
        <v>12392</v>
      </c>
    </row>
    <row r="13041" spans="1:3" s="187" customFormat="1" ht="31.2">
      <c r="A13041" s="185" t="s">
        <v>34175</v>
      </c>
      <c r="B13041" s="186" t="s">
        <v>14779</v>
      </c>
      <c r="C13041" s="186" t="s">
        <v>34068</v>
      </c>
    </row>
    <row r="13042" spans="1:3" s="187" customFormat="1" ht="31.2">
      <c r="A13042" s="185" t="s">
        <v>2720</v>
      </c>
      <c r="B13042" s="186" t="s">
        <v>2721</v>
      </c>
      <c r="C13042" s="188" t="s">
        <v>2493</v>
      </c>
    </row>
    <row r="13043" spans="1:3" s="187" customFormat="1" ht="46.8">
      <c r="A13043" s="185" t="s">
        <v>27585</v>
      </c>
      <c r="B13043" s="186" t="s">
        <v>9407</v>
      </c>
      <c r="C13043" s="186" t="s">
        <v>27116</v>
      </c>
    </row>
    <row r="13044" spans="1:3" s="187" customFormat="1" ht="15.6">
      <c r="A13044" s="185" t="s">
        <v>28690</v>
      </c>
      <c r="B13044" s="186" t="s">
        <v>2740</v>
      </c>
      <c r="C13044" s="188" t="s">
        <v>28678</v>
      </c>
    </row>
    <row r="13045" spans="1:3" s="187" customFormat="1" ht="31.2">
      <c r="A13045" s="185" t="s">
        <v>28690</v>
      </c>
      <c r="B13045" s="186" t="s">
        <v>8810</v>
      </c>
      <c r="C13045" s="186" t="s">
        <v>37497</v>
      </c>
    </row>
    <row r="13046" spans="1:3" s="187" customFormat="1" ht="31.2">
      <c r="A13046" s="185" t="s">
        <v>12883</v>
      </c>
      <c r="B13046" s="186" t="s">
        <v>12884</v>
      </c>
      <c r="C13046" s="186" t="s">
        <v>12775</v>
      </c>
    </row>
    <row r="13047" spans="1:3" s="187" customFormat="1" ht="31.2">
      <c r="A13047" s="185" t="s">
        <v>27402</v>
      </c>
      <c r="B13047" s="186" t="s">
        <v>27403</v>
      </c>
      <c r="C13047" s="186" t="s">
        <v>27116</v>
      </c>
    </row>
    <row r="13048" spans="1:3" s="187" customFormat="1" ht="31.2">
      <c r="A13048" s="185" t="s">
        <v>39989</v>
      </c>
      <c r="B13048" s="186" t="s">
        <v>2819</v>
      </c>
      <c r="C13048" s="186" t="s">
        <v>39606</v>
      </c>
    </row>
    <row r="13049" spans="1:3" s="187" customFormat="1" ht="31.2">
      <c r="A13049" s="185" t="s">
        <v>14641</v>
      </c>
      <c r="B13049" s="186" t="s">
        <v>8751</v>
      </c>
      <c r="C13049" s="186" t="s">
        <v>13890</v>
      </c>
    </row>
    <row r="13050" spans="1:3" s="187" customFormat="1" ht="46.8">
      <c r="A13050" s="185" t="s">
        <v>13124</v>
      </c>
      <c r="B13050" s="186" t="s">
        <v>2973</v>
      </c>
      <c r="C13050" s="186" t="s">
        <v>12775</v>
      </c>
    </row>
    <row r="13051" spans="1:3" s="187" customFormat="1" ht="46.8">
      <c r="A13051" s="185" t="s">
        <v>37315</v>
      </c>
      <c r="B13051" s="186" t="s">
        <v>24486</v>
      </c>
      <c r="C13051" s="186" t="s">
        <v>37010</v>
      </c>
    </row>
    <row r="13052" spans="1:3" s="187" customFormat="1" ht="31.2">
      <c r="A13052" s="185" t="s">
        <v>31082</v>
      </c>
      <c r="B13052" s="186" t="s">
        <v>8465</v>
      </c>
      <c r="C13052" s="188" t="s">
        <v>30985</v>
      </c>
    </row>
    <row r="13053" spans="1:3" s="187" customFormat="1" ht="62.4">
      <c r="A13053" s="185" t="s">
        <v>6223</v>
      </c>
      <c r="B13053" s="186" t="s">
        <v>6224</v>
      </c>
      <c r="C13053" s="186" t="s">
        <v>5465</v>
      </c>
    </row>
    <row r="13054" spans="1:3" s="187" customFormat="1" ht="46.8">
      <c r="A13054" s="185" t="s">
        <v>45685</v>
      </c>
      <c r="B13054" s="186" t="s">
        <v>17781</v>
      </c>
      <c r="C13054" s="186" t="s">
        <v>45398</v>
      </c>
    </row>
    <row r="13055" spans="1:3" s="187" customFormat="1" ht="46.8">
      <c r="A13055" s="185" t="s">
        <v>24357</v>
      </c>
      <c r="B13055" s="186" t="s">
        <v>10057</v>
      </c>
      <c r="C13055" s="186" t="s">
        <v>23735</v>
      </c>
    </row>
    <row r="13056" spans="1:3" s="187" customFormat="1" ht="46.8">
      <c r="A13056" s="185" t="s">
        <v>30939</v>
      </c>
      <c r="B13056" s="186" t="s">
        <v>11106</v>
      </c>
      <c r="C13056" s="186" t="s">
        <v>30515</v>
      </c>
    </row>
    <row r="13057" spans="1:3" s="187" customFormat="1" ht="31.2">
      <c r="A13057" s="185" t="s">
        <v>6453</v>
      </c>
      <c r="B13057" s="186" t="s">
        <v>656</v>
      </c>
      <c r="C13057" s="186" t="s">
        <v>6284</v>
      </c>
    </row>
    <row r="13058" spans="1:3" s="187" customFormat="1" ht="46.8">
      <c r="A13058" s="185" t="s">
        <v>28921</v>
      </c>
      <c r="B13058" s="186" t="s">
        <v>1804</v>
      </c>
      <c r="C13058" s="186" t="s">
        <v>28788</v>
      </c>
    </row>
    <row r="13059" spans="1:3" s="187" customFormat="1" ht="46.8">
      <c r="A13059" s="185" t="s">
        <v>28921</v>
      </c>
      <c r="B13059" s="186" t="s">
        <v>1804</v>
      </c>
      <c r="C13059" s="186" t="s">
        <v>34068</v>
      </c>
    </row>
    <row r="13060" spans="1:3" s="187" customFormat="1" ht="31.2">
      <c r="A13060" s="185" t="s">
        <v>9998</v>
      </c>
      <c r="B13060" s="186" t="s">
        <v>2778</v>
      </c>
      <c r="C13060" s="186" t="s">
        <v>9722</v>
      </c>
    </row>
    <row r="13061" spans="1:3" s="187" customFormat="1" ht="62.4">
      <c r="A13061" s="185" t="s">
        <v>37844</v>
      </c>
      <c r="B13061" s="186" t="s">
        <v>3746</v>
      </c>
      <c r="C13061" s="186" t="s">
        <v>37605</v>
      </c>
    </row>
    <row r="13062" spans="1:3" s="187" customFormat="1" ht="31.2">
      <c r="A13062" s="185" t="s">
        <v>50102</v>
      </c>
      <c r="B13062" s="186" t="s">
        <v>50103</v>
      </c>
      <c r="C13062" s="188" t="s">
        <v>46956</v>
      </c>
    </row>
    <row r="13063" spans="1:3" s="187" customFormat="1" ht="31.2">
      <c r="A13063" s="185" t="s">
        <v>11467</v>
      </c>
      <c r="B13063" s="186" t="s">
        <v>766</v>
      </c>
      <c r="C13063" s="186" t="s">
        <v>10830</v>
      </c>
    </row>
    <row r="13064" spans="1:3" s="187" customFormat="1" ht="31.2">
      <c r="A13064" s="185" t="s">
        <v>41691</v>
      </c>
      <c r="B13064" s="186" t="s">
        <v>263</v>
      </c>
      <c r="C13064" s="186" t="s">
        <v>41318</v>
      </c>
    </row>
    <row r="13065" spans="1:3" s="187" customFormat="1" ht="31.2">
      <c r="A13065" s="185" t="s">
        <v>36070</v>
      </c>
      <c r="B13065" s="186" t="s">
        <v>9134</v>
      </c>
      <c r="C13065" s="186" t="s">
        <v>35823</v>
      </c>
    </row>
    <row r="13066" spans="1:3" s="187" customFormat="1" ht="46.8">
      <c r="A13066" s="185" t="s">
        <v>41303</v>
      </c>
      <c r="B13066" s="186" t="s">
        <v>131</v>
      </c>
      <c r="C13066" s="186" t="s">
        <v>40685</v>
      </c>
    </row>
    <row r="13067" spans="1:3" s="187" customFormat="1" ht="62.4">
      <c r="A13067" s="185" t="s">
        <v>45520</v>
      </c>
      <c r="B13067" s="186" t="s">
        <v>37687</v>
      </c>
      <c r="C13067" s="186" t="s">
        <v>45398</v>
      </c>
    </row>
    <row r="13068" spans="1:3" s="187" customFormat="1" ht="31.2">
      <c r="A13068" s="185" t="s">
        <v>28769</v>
      </c>
      <c r="B13068" s="186" t="s">
        <v>16078</v>
      </c>
      <c r="C13068" s="188" t="s">
        <v>28678</v>
      </c>
    </row>
    <row r="13069" spans="1:3" s="187" customFormat="1" ht="31.2">
      <c r="A13069" s="185" t="s">
        <v>3418</v>
      </c>
      <c r="B13069" s="186" t="s">
        <v>3419</v>
      </c>
      <c r="C13069" s="186" t="s">
        <v>3346</v>
      </c>
    </row>
    <row r="13070" spans="1:3" s="187" customFormat="1" ht="46.8">
      <c r="A13070" s="185" t="s">
        <v>9337</v>
      </c>
      <c r="B13070" s="186" t="s">
        <v>990</v>
      </c>
      <c r="C13070" s="186" t="s">
        <v>8759</v>
      </c>
    </row>
    <row r="13071" spans="1:3" s="187" customFormat="1" ht="31.2">
      <c r="A13071" s="185" t="s">
        <v>19761</v>
      </c>
      <c r="B13071" s="186" t="s">
        <v>2249</v>
      </c>
      <c r="C13071" s="186" t="s">
        <v>19363</v>
      </c>
    </row>
    <row r="13072" spans="1:3" s="187" customFormat="1" ht="31.2">
      <c r="A13072" s="185" t="s">
        <v>8329</v>
      </c>
      <c r="B13072" s="186" t="s">
        <v>6548</v>
      </c>
      <c r="C13072" s="186" t="s">
        <v>7346</v>
      </c>
    </row>
    <row r="13073" spans="1:3" s="187" customFormat="1" ht="46.8">
      <c r="A13073" s="185" t="s">
        <v>41797</v>
      </c>
      <c r="B13073" s="186" t="s">
        <v>35616</v>
      </c>
      <c r="C13073" s="186" t="s">
        <v>41318</v>
      </c>
    </row>
    <row r="13074" spans="1:3" s="187" customFormat="1" ht="31.2">
      <c r="A13074" s="185" t="s">
        <v>23687</v>
      </c>
      <c r="B13074" s="186" t="s">
        <v>23688</v>
      </c>
      <c r="C13074" s="186" t="s">
        <v>22896</v>
      </c>
    </row>
    <row r="13075" spans="1:3" s="187" customFormat="1" ht="46.8">
      <c r="A13075" s="185" t="s">
        <v>19021</v>
      </c>
      <c r="B13075" s="186" t="s">
        <v>19020</v>
      </c>
      <c r="C13075" s="186" t="s">
        <v>18827</v>
      </c>
    </row>
    <row r="13076" spans="1:3" s="187" customFormat="1" ht="31.2">
      <c r="A13076" s="185" t="s">
        <v>21792</v>
      </c>
      <c r="B13076" s="186" t="s">
        <v>18807</v>
      </c>
      <c r="C13076" s="186" t="s">
        <v>21022</v>
      </c>
    </row>
    <row r="13077" spans="1:3" s="187" customFormat="1" ht="31.2">
      <c r="A13077" s="185" t="s">
        <v>37045</v>
      </c>
      <c r="B13077" s="186" t="s">
        <v>1887</v>
      </c>
      <c r="C13077" s="186" t="s">
        <v>37010</v>
      </c>
    </row>
    <row r="13078" spans="1:3" s="187" customFormat="1" ht="46.8">
      <c r="A13078" s="185" t="s">
        <v>6860</v>
      </c>
      <c r="B13078" s="186" t="s">
        <v>6859</v>
      </c>
      <c r="C13078" s="186" t="s">
        <v>6284</v>
      </c>
    </row>
    <row r="13079" spans="1:3" s="187" customFormat="1" ht="31.2">
      <c r="A13079" s="185" t="s">
        <v>445</v>
      </c>
      <c r="B13079" s="186" t="s">
        <v>446</v>
      </c>
      <c r="C13079" s="186" t="s">
        <v>11</v>
      </c>
    </row>
    <row r="13080" spans="1:3" s="187" customFormat="1" ht="46.8">
      <c r="A13080" s="185" t="s">
        <v>11604</v>
      </c>
      <c r="B13080" s="186" t="s">
        <v>9981</v>
      </c>
      <c r="C13080" s="186" t="s">
        <v>10830</v>
      </c>
    </row>
    <row r="13081" spans="1:3" s="187" customFormat="1" ht="15.6">
      <c r="A13081" s="185" t="s">
        <v>49847</v>
      </c>
      <c r="B13081" s="186" t="s">
        <v>49841</v>
      </c>
      <c r="C13081" s="188" t="s">
        <v>46993</v>
      </c>
    </row>
    <row r="13082" spans="1:3" s="187" customFormat="1" ht="31.2">
      <c r="A13082" s="185" t="s">
        <v>46586</v>
      </c>
      <c r="B13082" s="186" t="s">
        <v>9937</v>
      </c>
      <c r="C13082" s="186" t="s">
        <v>46185</v>
      </c>
    </row>
    <row r="13083" spans="1:3" s="187" customFormat="1" ht="31.2">
      <c r="A13083" s="185" t="s">
        <v>2457</v>
      </c>
      <c r="B13083" s="186" t="s">
        <v>2458</v>
      </c>
      <c r="C13083" s="186" t="s">
        <v>1534</v>
      </c>
    </row>
    <row r="13084" spans="1:3" s="187" customFormat="1" ht="46.8">
      <c r="A13084" s="185" t="s">
        <v>37606</v>
      </c>
      <c r="B13084" s="186" t="s">
        <v>7617</v>
      </c>
      <c r="C13084" s="186" t="s">
        <v>37605</v>
      </c>
    </row>
    <row r="13085" spans="1:3" s="187" customFormat="1" ht="46.8">
      <c r="A13085" s="185" t="s">
        <v>9599</v>
      </c>
      <c r="B13085" s="186" t="s">
        <v>6710</v>
      </c>
      <c r="C13085" s="186" t="s">
        <v>8759</v>
      </c>
    </row>
    <row r="13086" spans="1:3" s="187" customFormat="1" ht="31.2">
      <c r="A13086" s="185" t="s">
        <v>8599</v>
      </c>
      <c r="B13086" s="186" t="s">
        <v>1967</v>
      </c>
      <c r="C13086" s="186" t="s">
        <v>8505</v>
      </c>
    </row>
    <row r="13087" spans="1:3" s="187" customFormat="1" ht="31.2">
      <c r="A13087" s="185" t="s">
        <v>18088</v>
      </c>
      <c r="B13087" s="186" t="s">
        <v>4530</v>
      </c>
      <c r="C13087" s="186" t="s">
        <v>18049</v>
      </c>
    </row>
    <row r="13088" spans="1:3" s="187" customFormat="1" ht="46.8">
      <c r="A13088" s="185" t="s">
        <v>20537</v>
      </c>
      <c r="B13088" s="186" t="s">
        <v>20538</v>
      </c>
      <c r="C13088" s="186" t="s">
        <v>20152</v>
      </c>
    </row>
    <row r="13089" spans="1:3" s="187" customFormat="1" ht="62.4">
      <c r="A13089" s="185" t="s">
        <v>9638</v>
      </c>
      <c r="B13089" s="186" t="s">
        <v>9639</v>
      </c>
      <c r="C13089" s="186" t="s">
        <v>8759</v>
      </c>
    </row>
    <row r="13090" spans="1:3" s="187" customFormat="1" ht="62.4">
      <c r="A13090" s="185" t="s">
        <v>9638</v>
      </c>
      <c r="B13090" s="186" t="s">
        <v>9639</v>
      </c>
      <c r="C13090" s="186" t="s">
        <v>22896</v>
      </c>
    </row>
    <row r="13091" spans="1:3" s="187" customFormat="1" ht="31.2">
      <c r="A13091" s="185" t="s">
        <v>30347</v>
      </c>
      <c r="B13091" s="186" t="s">
        <v>4492</v>
      </c>
      <c r="C13091" s="186" t="s">
        <v>29648</v>
      </c>
    </row>
    <row r="13092" spans="1:3" s="187" customFormat="1" ht="31.2">
      <c r="A13092" s="185" t="s">
        <v>42941</v>
      </c>
      <c r="B13092" s="186" t="s">
        <v>42942</v>
      </c>
      <c r="C13092" s="186" t="s">
        <v>42915</v>
      </c>
    </row>
    <row r="13093" spans="1:3" s="187" customFormat="1" ht="31.2">
      <c r="A13093" s="185" t="s">
        <v>10256</v>
      </c>
      <c r="B13093" s="186" t="s">
        <v>6892</v>
      </c>
      <c r="C13093" s="186" t="s">
        <v>9722</v>
      </c>
    </row>
    <row r="13094" spans="1:3" s="187" customFormat="1" ht="46.8">
      <c r="A13094" s="185" t="s">
        <v>46377</v>
      </c>
      <c r="B13094" s="186" t="s">
        <v>504</v>
      </c>
      <c r="C13094" s="186" t="s">
        <v>46185</v>
      </c>
    </row>
    <row r="13095" spans="1:3" s="187" customFormat="1" ht="31.2">
      <c r="A13095" s="185" t="s">
        <v>43602</v>
      </c>
      <c r="B13095" s="186" t="s">
        <v>607</v>
      </c>
      <c r="C13095" s="186" t="s">
        <v>43220</v>
      </c>
    </row>
    <row r="13096" spans="1:3" s="187" customFormat="1" ht="31.2">
      <c r="A13096" s="185" t="s">
        <v>11608</v>
      </c>
      <c r="B13096" s="186" t="s">
        <v>1967</v>
      </c>
      <c r="C13096" s="186" t="s">
        <v>10830</v>
      </c>
    </row>
    <row r="13097" spans="1:3" s="187" customFormat="1" ht="31.2">
      <c r="A13097" s="185" t="s">
        <v>36774</v>
      </c>
      <c r="B13097" s="186" t="s">
        <v>15352</v>
      </c>
      <c r="C13097" s="186" t="s">
        <v>36439</v>
      </c>
    </row>
    <row r="13098" spans="1:3" s="187" customFormat="1" ht="31.2">
      <c r="A13098" s="185" t="s">
        <v>10497</v>
      </c>
      <c r="B13098" s="186" t="s">
        <v>9753</v>
      </c>
      <c r="C13098" s="186" t="s">
        <v>9722</v>
      </c>
    </row>
    <row r="13099" spans="1:3" s="187" customFormat="1" ht="31.2">
      <c r="A13099" s="185" t="s">
        <v>5627</v>
      </c>
      <c r="B13099" s="186" t="s">
        <v>5628</v>
      </c>
      <c r="C13099" s="186" t="s">
        <v>5465</v>
      </c>
    </row>
    <row r="13100" spans="1:3" s="187" customFormat="1" ht="31.2">
      <c r="A13100" s="185" t="s">
        <v>27743</v>
      </c>
      <c r="B13100" s="186" t="s">
        <v>5655</v>
      </c>
      <c r="C13100" s="186" t="s">
        <v>27116</v>
      </c>
    </row>
    <row r="13101" spans="1:3" s="187" customFormat="1" ht="46.8">
      <c r="A13101" s="185" t="s">
        <v>48912</v>
      </c>
      <c r="B13101" s="186" t="s">
        <v>48913</v>
      </c>
      <c r="C13101" s="188" t="s">
        <v>47064</v>
      </c>
    </row>
    <row r="13102" spans="1:3" s="187" customFormat="1" ht="31.2">
      <c r="A13102" s="185" t="s">
        <v>31846</v>
      </c>
      <c r="B13102" s="186" t="s">
        <v>10179</v>
      </c>
      <c r="C13102" s="186" t="s">
        <v>31402</v>
      </c>
    </row>
    <row r="13103" spans="1:3" s="187" customFormat="1" ht="31.2">
      <c r="A13103" s="185" t="s">
        <v>7890</v>
      </c>
      <c r="B13103" s="186" t="s">
        <v>6474</v>
      </c>
      <c r="C13103" s="186" t="s">
        <v>7346</v>
      </c>
    </row>
    <row r="13104" spans="1:3" s="187" customFormat="1" ht="31.2">
      <c r="A13104" s="185" t="s">
        <v>26751</v>
      </c>
      <c r="B13104" s="186" t="s">
        <v>552</v>
      </c>
      <c r="C13104" s="186" t="s">
        <v>26649</v>
      </c>
    </row>
    <row r="13105" spans="1:3" s="187" customFormat="1" ht="31.2">
      <c r="A13105" s="185" t="s">
        <v>45302</v>
      </c>
      <c r="B13105" s="186" t="s">
        <v>2148</v>
      </c>
      <c r="C13105" s="186" t="s">
        <v>44652</v>
      </c>
    </row>
    <row r="13106" spans="1:3" s="187" customFormat="1" ht="46.8">
      <c r="A13106" s="185" t="s">
        <v>21153</v>
      </c>
      <c r="B13106" s="186" t="s">
        <v>22</v>
      </c>
      <c r="C13106" s="186" t="s">
        <v>21022</v>
      </c>
    </row>
    <row r="13107" spans="1:3" s="187" customFormat="1" ht="31.2">
      <c r="A13107" s="185" t="s">
        <v>18107</v>
      </c>
      <c r="B13107" s="186" t="s">
        <v>10910</v>
      </c>
      <c r="C13107" s="186" t="s">
        <v>18049</v>
      </c>
    </row>
    <row r="13108" spans="1:3" s="187" customFormat="1" ht="31.2">
      <c r="A13108" s="185" t="s">
        <v>18107</v>
      </c>
      <c r="B13108" s="186" t="s">
        <v>10910</v>
      </c>
      <c r="C13108" s="186" t="s">
        <v>38207</v>
      </c>
    </row>
    <row r="13109" spans="1:3" s="187" customFormat="1" ht="31.2">
      <c r="A13109" s="185" t="s">
        <v>11239</v>
      </c>
      <c r="B13109" s="186" t="s">
        <v>8526</v>
      </c>
      <c r="C13109" s="186" t="s">
        <v>10830</v>
      </c>
    </row>
    <row r="13110" spans="1:3" s="187" customFormat="1" ht="31.2">
      <c r="A13110" s="185" t="s">
        <v>2698</v>
      </c>
      <c r="B13110" s="186" t="s">
        <v>2699</v>
      </c>
      <c r="C13110" s="188" t="s">
        <v>2493</v>
      </c>
    </row>
    <row r="13111" spans="1:3" s="187" customFormat="1" ht="31.2">
      <c r="A13111" s="185" t="s">
        <v>11803</v>
      </c>
      <c r="B13111" s="186" t="s">
        <v>3685</v>
      </c>
      <c r="C13111" s="186" t="s">
        <v>10830</v>
      </c>
    </row>
    <row r="13112" spans="1:3" s="187" customFormat="1" ht="46.8">
      <c r="A13112" s="185" t="s">
        <v>3890</v>
      </c>
      <c r="B13112" s="186" t="s">
        <v>3891</v>
      </c>
      <c r="C13112" s="186" t="s">
        <v>3874</v>
      </c>
    </row>
    <row r="13113" spans="1:3" s="187" customFormat="1" ht="46.8">
      <c r="A13113" s="185" t="s">
        <v>3890</v>
      </c>
      <c r="B13113" s="186" t="s">
        <v>3891</v>
      </c>
      <c r="C13113" s="186" t="s">
        <v>42001</v>
      </c>
    </row>
    <row r="13114" spans="1:3" s="187" customFormat="1" ht="31.2">
      <c r="A13114" s="185" t="s">
        <v>26958</v>
      </c>
      <c r="B13114" s="186" t="s">
        <v>6599</v>
      </c>
      <c r="C13114" s="186" t="s">
        <v>26649</v>
      </c>
    </row>
    <row r="13115" spans="1:3" s="187" customFormat="1" ht="15.6">
      <c r="A13115" s="185" t="s">
        <v>48352</v>
      </c>
      <c r="B13115" s="186" t="s">
        <v>48349</v>
      </c>
      <c r="C13115" s="188" t="s">
        <v>47354</v>
      </c>
    </row>
    <row r="13116" spans="1:3" s="187" customFormat="1" ht="31.2">
      <c r="A13116" s="185" t="s">
        <v>40141</v>
      </c>
      <c r="B13116" s="186" t="s">
        <v>40142</v>
      </c>
      <c r="C13116" s="186" t="s">
        <v>39606</v>
      </c>
    </row>
    <row r="13117" spans="1:3" s="187" customFormat="1" ht="31.2">
      <c r="A13117" s="185" t="s">
        <v>16176</v>
      </c>
      <c r="B13117" s="186" t="s">
        <v>7697</v>
      </c>
      <c r="C13117" s="186" t="s">
        <v>16132</v>
      </c>
    </row>
    <row r="13118" spans="1:3" s="187" customFormat="1" ht="62.4">
      <c r="A13118" s="185" t="s">
        <v>12812</v>
      </c>
      <c r="B13118" s="186" t="s">
        <v>12813</v>
      </c>
      <c r="C13118" s="186" t="s">
        <v>12775</v>
      </c>
    </row>
    <row r="13119" spans="1:3" s="187" customFormat="1" ht="31.2">
      <c r="A13119" s="185" t="s">
        <v>4471</v>
      </c>
      <c r="B13119" s="186" t="s">
        <v>75</v>
      </c>
      <c r="C13119" s="186" t="s">
        <v>4409</v>
      </c>
    </row>
    <row r="13120" spans="1:3" s="187" customFormat="1" ht="46.8">
      <c r="A13120" s="185" t="s">
        <v>43740</v>
      </c>
      <c r="B13120" s="186" t="s">
        <v>4530</v>
      </c>
      <c r="C13120" s="186" t="s">
        <v>43220</v>
      </c>
    </row>
    <row r="13121" spans="1:3" s="187" customFormat="1" ht="31.2">
      <c r="A13121" s="185" t="s">
        <v>1036</v>
      </c>
      <c r="B13121" s="186" t="s">
        <v>1037</v>
      </c>
      <c r="C13121" s="186" t="s">
        <v>11</v>
      </c>
    </row>
    <row r="13122" spans="1:3" s="187" customFormat="1" ht="31.2">
      <c r="A13122" s="185" t="s">
        <v>33171</v>
      </c>
      <c r="B13122" s="186" t="s">
        <v>33172</v>
      </c>
      <c r="C13122" s="186" t="s">
        <v>32209</v>
      </c>
    </row>
    <row r="13123" spans="1:3" s="187" customFormat="1" ht="31.2">
      <c r="A13123" s="185" t="s">
        <v>32592</v>
      </c>
      <c r="B13123" s="186" t="s">
        <v>115</v>
      </c>
      <c r="C13123" s="186" t="s">
        <v>32209</v>
      </c>
    </row>
    <row r="13124" spans="1:3" s="187" customFormat="1" ht="62.4">
      <c r="A13124" s="185" t="s">
        <v>2710</v>
      </c>
      <c r="B13124" s="186" t="s">
        <v>2711</v>
      </c>
      <c r="C13124" s="188" t="s">
        <v>2493</v>
      </c>
    </row>
    <row r="13125" spans="1:3" s="187" customFormat="1" ht="46.8">
      <c r="A13125" s="185" t="s">
        <v>32945</v>
      </c>
      <c r="B13125" s="186" t="s">
        <v>5942</v>
      </c>
      <c r="C13125" s="186" t="s">
        <v>32209</v>
      </c>
    </row>
    <row r="13126" spans="1:3" s="187" customFormat="1" ht="46.8">
      <c r="A13126" s="185" t="s">
        <v>29518</v>
      </c>
      <c r="B13126" s="186" t="s">
        <v>13199</v>
      </c>
      <c r="C13126" s="186" t="s">
        <v>28788</v>
      </c>
    </row>
    <row r="13127" spans="1:3" s="187" customFormat="1" ht="62.4">
      <c r="A13127" s="185" t="s">
        <v>19841</v>
      </c>
      <c r="B13127" s="186" t="s">
        <v>5413</v>
      </c>
      <c r="C13127" s="186" t="s">
        <v>19363</v>
      </c>
    </row>
    <row r="13128" spans="1:3" s="187" customFormat="1" ht="62.4">
      <c r="A13128" s="185" t="s">
        <v>19841</v>
      </c>
      <c r="B13128" s="186" t="s">
        <v>5413</v>
      </c>
      <c r="C13128" s="186" t="s">
        <v>37010</v>
      </c>
    </row>
    <row r="13129" spans="1:3" s="187" customFormat="1" ht="31.2">
      <c r="A13129" s="185" t="s">
        <v>46026</v>
      </c>
      <c r="B13129" s="186" t="s">
        <v>46027</v>
      </c>
      <c r="C13129" s="186" t="s">
        <v>45398</v>
      </c>
    </row>
    <row r="13130" spans="1:3" s="187" customFormat="1" ht="62.4">
      <c r="A13130" s="185" t="s">
        <v>27599</v>
      </c>
      <c r="B13130" s="186" t="s">
        <v>6652</v>
      </c>
      <c r="C13130" s="186" t="s">
        <v>27116</v>
      </c>
    </row>
    <row r="13131" spans="1:3" s="187" customFormat="1" ht="31.2">
      <c r="A13131" s="185" t="s">
        <v>40928</v>
      </c>
      <c r="B13131" s="186" t="s">
        <v>4717</v>
      </c>
      <c r="C13131" s="186" t="s">
        <v>40685</v>
      </c>
    </row>
    <row r="13132" spans="1:3" s="187" customFormat="1" ht="46.8">
      <c r="A13132" s="185" t="s">
        <v>22781</v>
      </c>
      <c r="B13132" s="186" t="s">
        <v>22782</v>
      </c>
      <c r="C13132" s="186" t="s">
        <v>21991</v>
      </c>
    </row>
    <row r="13133" spans="1:3" s="187" customFormat="1" ht="46.8">
      <c r="A13133" s="185" t="s">
        <v>23245</v>
      </c>
      <c r="B13133" s="186" t="s">
        <v>3084</v>
      </c>
      <c r="C13133" s="186" t="s">
        <v>22896</v>
      </c>
    </row>
    <row r="13134" spans="1:3" s="187" customFormat="1" ht="46.8">
      <c r="A13134" s="185" t="s">
        <v>18569</v>
      </c>
      <c r="B13134" s="186" t="s">
        <v>13131</v>
      </c>
      <c r="C13134" s="186" t="s">
        <v>18049</v>
      </c>
    </row>
    <row r="13135" spans="1:3" s="187" customFormat="1" ht="46.8">
      <c r="A13135" s="185" t="s">
        <v>20716</v>
      </c>
      <c r="B13135" s="186" t="s">
        <v>20717</v>
      </c>
      <c r="C13135" s="186" t="s">
        <v>20152</v>
      </c>
    </row>
    <row r="13136" spans="1:3" s="187" customFormat="1" ht="31.2">
      <c r="A13136" s="185" t="s">
        <v>22085</v>
      </c>
      <c r="B13136" s="186" t="s">
        <v>22086</v>
      </c>
      <c r="C13136" s="186" t="s">
        <v>21991</v>
      </c>
    </row>
    <row r="13137" spans="1:3" s="187" customFormat="1" ht="46.8">
      <c r="A13137" s="185" t="s">
        <v>22981</v>
      </c>
      <c r="B13137" s="186" t="s">
        <v>7423</v>
      </c>
      <c r="C13137" s="186" t="s">
        <v>22896</v>
      </c>
    </row>
    <row r="13138" spans="1:3" s="187" customFormat="1" ht="31.2">
      <c r="A13138" s="185" t="s">
        <v>3220</v>
      </c>
      <c r="B13138" s="186" t="s">
        <v>3221</v>
      </c>
      <c r="C13138" s="188" t="s">
        <v>2734</v>
      </c>
    </row>
    <row r="13139" spans="1:3" s="187" customFormat="1" ht="46.8">
      <c r="A13139" s="185" t="s">
        <v>13426</v>
      </c>
      <c r="B13139" s="186" t="s">
        <v>13427</v>
      </c>
      <c r="C13139" s="186" t="s">
        <v>12775</v>
      </c>
    </row>
    <row r="13140" spans="1:3" s="187" customFormat="1" ht="31.2">
      <c r="A13140" s="185" t="s">
        <v>14280</v>
      </c>
      <c r="B13140" s="186" t="s">
        <v>1350</v>
      </c>
      <c r="C13140" s="186" t="s">
        <v>13890</v>
      </c>
    </row>
    <row r="13141" spans="1:3" s="187" customFormat="1" ht="62.4">
      <c r="A13141" s="185" t="s">
        <v>39688</v>
      </c>
      <c r="B13141" s="186" t="s">
        <v>1784</v>
      </c>
      <c r="C13141" s="186" t="s">
        <v>39606</v>
      </c>
    </row>
    <row r="13142" spans="1:3" s="187" customFormat="1" ht="46.8">
      <c r="A13142" s="185" t="s">
        <v>44217</v>
      </c>
      <c r="B13142" s="186" t="s">
        <v>21711</v>
      </c>
      <c r="C13142" s="186" t="s">
        <v>43751</v>
      </c>
    </row>
    <row r="13143" spans="1:3" s="187" customFormat="1" ht="31.2">
      <c r="A13143" s="185" t="s">
        <v>8149</v>
      </c>
      <c r="B13143" s="186" t="s">
        <v>8150</v>
      </c>
      <c r="C13143" s="186" t="s">
        <v>7346</v>
      </c>
    </row>
    <row r="13144" spans="1:3" s="187" customFormat="1" ht="31.2">
      <c r="A13144" s="185" t="s">
        <v>8149</v>
      </c>
      <c r="B13144" s="186" t="s">
        <v>8150</v>
      </c>
      <c r="C13144" s="186" t="s">
        <v>27967</v>
      </c>
    </row>
    <row r="13145" spans="1:3" s="187" customFormat="1" ht="46.8">
      <c r="A13145" s="185" t="s">
        <v>7833</v>
      </c>
      <c r="B13145" s="186" t="s">
        <v>450</v>
      </c>
      <c r="C13145" s="186" t="s">
        <v>7346</v>
      </c>
    </row>
    <row r="13146" spans="1:3" s="187" customFormat="1" ht="31.2">
      <c r="A13146" s="185" t="s">
        <v>33704</v>
      </c>
      <c r="B13146" s="186" t="s">
        <v>12113</v>
      </c>
      <c r="C13146" s="186" t="s">
        <v>33246</v>
      </c>
    </row>
    <row r="13147" spans="1:3" s="187" customFormat="1" ht="46.8">
      <c r="A13147" s="185" t="s">
        <v>37805</v>
      </c>
      <c r="B13147" s="186" t="s">
        <v>37621</v>
      </c>
      <c r="C13147" s="186" t="s">
        <v>37605</v>
      </c>
    </row>
    <row r="13148" spans="1:3" s="187" customFormat="1" ht="31.2">
      <c r="A13148" s="185" t="s">
        <v>37454</v>
      </c>
      <c r="B13148" s="186" t="s">
        <v>37455</v>
      </c>
      <c r="C13148" s="186" t="s">
        <v>37010</v>
      </c>
    </row>
    <row r="13149" spans="1:3" s="187" customFormat="1" ht="62.4">
      <c r="A13149" s="185" t="s">
        <v>1737</v>
      </c>
      <c r="B13149" s="186" t="s">
        <v>263</v>
      </c>
      <c r="C13149" s="186" t="s">
        <v>1534</v>
      </c>
    </row>
    <row r="13150" spans="1:3" s="187" customFormat="1" ht="31.2">
      <c r="A13150" s="185" t="s">
        <v>7638</v>
      </c>
      <c r="B13150" s="186" t="s">
        <v>354</v>
      </c>
      <c r="C13150" s="186" t="s">
        <v>7346</v>
      </c>
    </row>
    <row r="13151" spans="1:3" s="187" customFormat="1" ht="31.2">
      <c r="A13151" s="185" t="s">
        <v>7638</v>
      </c>
      <c r="B13151" s="186" t="s">
        <v>354</v>
      </c>
      <c r="C13151" s="186" t="s">
        <v>43220</v>
      </c>
    </row>
    <row r="13152" spans="1:3" s="187" customFormat="1" ht="31.2">
      <c r="A13152" s="185" t="s">
        <v>8437</v>
      </c>
      <c r="B13152" s="186" t="s">
        <v>4431</v>
      </c>
      <c r="C13152" s="186" t="s">
        <v>7346</v>
      </c>
    </row>
    <row r="13153" spans="1:3" s="187" customFormat="1" ht="31.2">
      <c r="A13153" s="185" t="s">
        <v>28831</v>
      </c>
      <c r="B13153" s="186" t="s">
        <v>21517</v>
      </c>
      <c r="C13153" s="186" t="s">
        <v>28788</v>
      </c>
    </row>
    <row r="13154" spans="1:3" s="187" customFormat="1" ht="31.2">
      <c r="A13154" s="185" t="s">
        <v>15789</v>
      </c>
      <c r="B13154" s="186" t="s">
        <v>15790</v>
      </c>
      <c r="C13154" s="186" t="s">
        <v>14697</v>
      </c>
    </row>
    <row r="13155" spans="1:3" s="187" customFormat="1" ht="31.2">
      <c r="A13155" s="185" t="s">
        <v>23771</v>
      </c>
      <c r="B13155" s="186" t="s">
        <v>668</v>
      </c>
      <c r="C13155" s="186" t="s">
        <v>23735</v>
      </c>
    </row>
    <row r="13156" spans="1:3" s="187" customFormat="1" ht="31.2">
      <c r="A13156" s="185" t="s">
        <v>45422</v>
      </c>
      <c r="B13156" s="186" t="s">
        <v>1897</v>
      </c>
      <c r="C13156" s="186" t="s">
        <v>45398</v>
      </c>
    </row>
    <row r="13157" spans="1:3" s="187" customFormat="1" ht="31.2">
      <c r="A13157" s="185" t="s">
        <v>28017</v>
      </c>
      <c r="B13157" s="186" t="s">
        <v>3436</v>
      </c>
      <c r="C13157" s="186" t="s">
        <v>27967</v>
      </c>
    </row>
    <row r="13158" spans="1:3" s="187" customFormat="1" ht="31.2">
      <c r="A13158" s="185" t="s">
        <v>34672</v>
      </c>
      <c r="B13158" s="186" t="s">
        <v>9300</v>
      </c>
      <c r="C13158" s="186" t="s">
        <v>34068</v>
      </c>
    </row>
    <row r="13159" spans="1:3" s="187" customFormat="1" ht="31.2">
      <c r="A13159" s="185" t="s">
        <v>43598</v>
      </c>
      <c r="B13159" s="186" t="s">
        <v>405</v>
      </c>
      <c r="C13159" s="186" t="s">
        <v>43220</v>
      </c>
    </row>
    <row r="13160" spans="1:3" s="187" customFormat="1" ht="31.2">
      <c r="A13160" s="185" t="s">
        <v>24007</v>
      </c>
      <c r="B13160" s="186" t="s">
        <v>4122</v>
      </c>
      <c r="C13160" s="186" t="s">
        <v>23735</v>
      </c>
    </row>
    <row r="13161" spans="1:3" s="187" customFormat="1" ht="15.6">
      <c r="A13161" s="185" t="s">
        <v>28728</v>
      </c>
      <c r="B13161" s="186" t="s">
        <v>4560</v>
      </c>
      <c r="C13161" s="188" t="s">
        <v>28678</v>
      </c>
    </row>
    <row r="13162" spans="1:3" s="187" customFormat="1" ht="46.8">
      <c r="A13162" s="185" t="s">
        <v>35190</v>
      </c>
      <c r="B13162" s="186" t="s">
        <v>4458</v>
      </c>
      <c r="C13162" s="186" t="s">
        <v>34927</v>
      </c>
    </row>
    <row r="13163" spans="1:3" s="187" customFormat="1" ht="46.8">
      <c r="A13163" s="185" t="s">
        <v>43425</v>
      </c>
      <c r="B13163" s="186" t="s">
        <v>23743</v>
      </c>
      <c r="C13163" s="186" t="s">
        <v>43220</v>
      </c>
    </row>
    <row r="13164" spans="1:3" s="187" customFormat="1" ht="46.8">
      <c r="A13164" s="185" t="s">
        <v>16652</v>
      </c>
      <c r="B13164" s="186" t="s">
        <v>2057</v>
      </c>
      <c r="C13164" s="186" t="s">
        <v>16637</v>
      </c>
    </row>
    <row r="13165" spans="1:3" s="187" customFormat="1" ht="31.2">
      <c r="A13165" s="185" t="s">
        <v>43330</v>
      </c>
      <c r="B13165" s="186" t="s">
        <v>52</v>
      </c>
      <c r="C13165" s="186" t="s">
        <v>43220</v>
      </c>
    </row>
    <row r="13166" spans="1:3" s="187" customFormat="1" ht="15.6">
      <c r="A13166" s="185" t="s">
        <v>48796</v>
      </c>
      <c r="B13166" s="186" t="s">
        <v>27039</v>
      </c>
      <c r="C13166" s="188" t="s">
        <v>46920</v>
      </c>
    </row>
    <row r="13167" spans="1:3" s="187" customFormat="1" ht="31.2">
      <c r="A13167" s="185" t="s">
        <v>43505</v>
      </c>
      <c r="B13167" s="186" t="s">
        <v>2270</v>
      </c>
      <c r="C13167" s="186" t="s">
        <v>43220</v>
      </c>
    </row>
    <row r="13168" spans="1:3" s="187" customFormat="1" ht="62.4">
      <c r="A13168" s="185" t="s">
        <v>36742</v>
      </c>
      <c r="B13168" s="186" t="s">
        <v>12065</v>
      </c>
      <c r="C13168" s="186" t="s">
        <v>36439</v>
      </c>
    </row>
    <row r="13169" spans="1:3" s="187" customFormat="1" ht="31.2">
      <c r="A13169" s="185" t="s">
        <v>40404</v>
      </c>
      <c r="B13169" s="186" t="s">
        <v>40405</v>
      </c>
      <c r="C13169" s="186" t="s">
        <v>39606</v>
      </c>
    </row>
    <row r="13170" spans="1:3" s="187" customFormat="1" ht="31.2">
      <c r="A13170" s="185" t="s">
        <v>47894</v>
      </c>
      <c r="B13170" s="186" t="s">
        <v>47892</v>
      </c>
      <c r="C13170" s="188" t="s">
        <v>47895</v>
      </c>
    </row>
    <row r="13171" spans="1:3" s="187" customFormat="1" ht="15.6">
      <c r="A13171" s="185" t="s">
        <v>47768</v>
      </c>
      <c r="B13171" s="186" t="s">
        <v>47767</v>
      </c>
      <c r="C13171" s="188" t="s">
        <v>46864</v>
      </c>
    </row>
    <row r="13172" spans="1:3" s="187" customFormat="1" ht="46.8">
      <c r="A13172" s="185" t="s">
        <v>31312</v>
      </c>
      <c r="B13172" s="186" t="s">
        <v>2538</v>
      </c>
      <c r="C13172" s="186" t="s">
        <v>31274</v>
      </c>
    </row>
    <row r="13173" spans="1:3" s="187" customFormat="1" ht="15.6">
      <c r="A13173" s="185" t="s">
        <v>48353</v>
      </c>
      <c r="B13173" s="186" t="s">
        <v>48349</v>
      </c>
      <c r="C13173" s="188" t="s">
        <v>46835</v>
      </c>
    </row>
    <row r="13174" spans="1:3" s="187" customFormat="1" ht="31.2">
      <c r="A13174" s="185" t="s">
        <v>24550</v>
      </c>
      <c r="B13174" s="186" t="s">
        <v>3725</v>
      </c>
      <c r="C13174" s="186" t="s">
        <v>23735</v>
      </c>
    </row>
    <row r="13175" spans="1:3" s="187" customFormat="1" ht="46.8">
      <c r="A13175" s="185" t="s">
        <v>45749</v>
      </c>
      <c r="B13175" s="186" t="s">
        <v>2694</v>
      </c>
      <c r="C13175" s="186" t="s">
        <v>45398</v>
      </c>
    </row>
    <row r="13176" spans="1:3" s="187" customFormat="1" ht="46.8">
      <c r="A13176" s="185" t="s">
        <v>32921</v>
      </c>
      <c r="B13176" s="186" t="s">
        <v>6866</v>
      </c>
      <c r="C13176" s="186" t="s">
        <v>32209</v>
      </c>
    </row>
    <row r="13177" spans="1:3" s="187" customFormat="1" ht="31.2">
      <c r="A13177" s="185" t="s">
        <v>32215</v>
      </c>
      <c r="B13177" s="186" t="s">
        <v>249</v>
      </c>
      <c r="C13177" s="186" t="s">
        <v>32209</v>
      </c>
    </row>
    <row r="13178" spans="1:3" s="187" customFormat="1" ht="31.2">
      <c r="A13178" s="185" t="s">
        <v>1246</v>
      </c>
      <c r="B13178" s="186" t="s">
        <v>1247</v>
      </c>
      <c r="C13178" s="186" t="s">
        <v>11</v>
      </c>
    </row>
    <row r="13179" spans="1:3" s="187" customFormat="1" ht="31.2">
      <c r="A13179" s="185" t="s">
        <v>48368</v>
      </c>
      <c r="B13179" s="186" t="s">
        <v>48356</v>
      </c>
      <c r="C13179" s="188" t="s">
        <v>47015</v>
      </c>
    </row>
    <row r="13180" spans="1:3" s="187" customFormat="1" ht="31.2">
      <c r="A13180" s="185" t="s">
        <v>45077</v>
      </c>
      <c r="B13180" s="186" t="s">
        <v>570</v>
      </c>
      <c r="C13180" s="186" t="s">
        <v>44652</v>
      </c>
    </row>
    <row r="13181" spans="1:3" s="187" customFormat="1" ht="62.4">
      <c r="A13181" s="185" t="s">
        <v>11760</v>
      </c>
      <c r="B13181" s="186" t="s">
        <v>11761</v>
      </c>
      <c r="C13181" s="186" t="s">
        <v>10830</v>
      </c>
    </row>
    <row r="13182" spans="1:3" s="187" customFormat="1" ht="62.4">
      <c r="A13182" s="185" t="s">
        <v>11760</v>
      </c>
      <c r="B13182" s="186" t="s">
        <v>11761</v>
      </c>
      <c r="C13182" s="186" t="s">
        <v>24806</v>
      </c>
    </row>
    <row r="13183" spans="1:3" s="187" customFormat="1" ht="31.2">
      <c r="A13183" s="185" t="s">
        <v>39753</v>
      </c>
      <c r="B13183" s="186" t="s">
        <v>16155</v>
      </c>
      <c r="C13183" s="186" t="s">
        <v>39606</v>
      </c>
    </row>
    <row r="13184" spans="1:3" s="187" customFormat="1" ht="31.2">
      <c r="A13184" s="185" t="s">
        <v>31560</v>
      </c>
      <c r="B13184" s="186" t="s">
        <v>232</v>
      </c>
      <c r="C13184" s="186" t="s">
        <v>31402</v>
      </c>
    </row>
    <row r="13185" spans="1:3" s="187" customFormat="1" ht="31.2">
      <c r="A13185" s="185" t="s">
        <v>32025</v>
      </c>
      <c r="B13185" s="186" t="s">
        <v>12407</v>
      </c>
      <c r="C13185" s="186" t="s">
        <v>31402</v>
      </c>
    </row>
    <row r="13186" spans="1:3" s="187" customFormat="1" ht="31.2">
      <c r="A13186" s="185" t="s">
        <v>31404</v>
      </c>
      <c r="B13186" s="186" t="s">
        <v>239</v>
      </c>
      <c r="C13186" s="186" t="s">
        <v>31402</v>
      </c>
    </row>
    <row r="13187" spans="1:3" s="187" customFormat="1" ht="31.2">
      <c r="A13187" s="185" t="s">
        <v>36945</v>
      </c>
      <c r="B13187" s="186" t="s">
        <v>36946</v>
      </c>
      <c r="C13187" s="186" t="s">
        <v>36439</v>
      </c>
    </row>
    <row r="13188" spans="1:3" s="187" customFormat="1" ht="31.2">
      <c r="A13188" s="185" t="s">
        <v>2292</v>
      </c>
      <c r="B13188" s="186" t="s">
        <v>2293</v>
      </c>
      <c r="C13188" s="186" t="s">
        <v>1534</v>
      </c>
    </row>
    <row r="13189" spans="1:3" s="187" customFormat="1" ht="31.2">
      <c r="A13189" s="185" t="s">
        <v>1634</v>
      </c>
      <c r="B13189" s="186" t="s">
        <v>1635</v>
      </c>
      <c r="C13189" s="186" t="s">
        <v>1534</v>
      </c>
    </row>
    <row r="13190" spans="1:3" s="187" customFormat="1" ht="31.2">
      <c r="A13190" s="185" t="s">
        <v>2216</v>
      </c>
      <c r="B13190" s="186" t="s">
        <v>2217</v>
      </c>
      <c r="C13190" s="186" t="s">
        <v>1534</v>
      </c>
    </row>
    <row r="13191" spans="1:3" s="187" customFormat="1" ht="31.2">
      <c r="A13191" s="185" t="s">
        <v>28096</v>
      </c>
      <c r="B13191" s="186" t="s">
        <v>1693</v>
      </c>
      <c r="C13191" s="186" t="s">
        <v>27967</v>
      </c>
    </row>
    <row r="13192" spans="1:3" s="187" customFormat="1" ht="31.2">
      <c r="A13192" s="185" t="s">
        <v>28096</v>
      </c>
      <c r="B13192" s="186" t="s">
        <v>1693</v>
      </c>
      <c r="C13192" s="186" t="s">
        <v>35823</v>
      </c>
    </row>
    <row r="13193" spans="1:3" s="187" customFormat="1" ht="31.2">
      <c r="A13193" s="185" t="s">
        <v>37040</v>
      </c>
      <c r="B13193" s="186" t="s">
        <v>1885</v>
      </c>
      <c r="C13193" s="186" t="s">
        <v>37010</v>
      </c>
    </row>
    <row r="13194" spans="1:3" s="187" customFormat="1" ht="31.2">
      <c r="A13194" s="185" t="s">
        <v>6876</v>
      </c>
      <c r="B13194" s="186" t="s">
        <v>434</v>
      </c>
      <c r="C13194" s="186" t="s">
        <v>6284</v>
      </c>
    </row>
    <row r="13195" spans="1:3" s="187" customFormat="1" ht="31.2">
      <c r="A13195" s="185" t="s">
        <v>6601</v>
      </c>
      <c r="B13195" s="186" t="s">
        <v>5424</v>
      </c>
      <c r="C13195" s="186" t="s">
        <v>6284</v>
      </c>
    </row>
    <row r="13196" spans="1:3" s="187" customFormat="1" ht="31.2">
      <c r="A13196" s="185" t="s">
        <v>39011</v>
      </c>
      <c r="B13196" s="186" t="s">
        <v>39012</v>
      </c>
      <c r="C13196" s="186" t="s">
        <v>38207</v>
      </c>
    </row>
    <row r="13197" spans="1:3" s="187" customFormat="1" ht="31.2">
      <c r="A13197" s="185" t="s">
        <v>5638</v>
      </c>
      <c r="B13197" s="186" t="s">
        <v>590</v>
      </c>
      <c r="C13197" s="186" t="s">
        <v>5465</v>
      </c>
    </row>
    <row r="13198" spans="1:3" s="187" customFormat="1" ht="46.8">
      <c r="A13198" s="185" t="s">
        <v>14164</v>
      </c>
      <c r="B13198" s="186" t="s">
        <v>14165</v>
      </c>
      <c r="C13198" s="186" t="s">
        <v>13890</v>
      </c>
    </row>
    <row r="13199" spans="1:3" s="187" customFormat="1" ht="31.2">
      <c r="A13199" s="185" t="s">
        <v>12518</v>
      </c>
      <c r="B13199" s="186" t="s">
        <v>12483</v>
      </c>
      <c r="C13199" s="186" t="s">
        <v>12392</v>
      </c>
    </row>
    <row r="13200" spans="1:3" s="187" customFormat="1" ht="31.2">
      <c r="A13200" s="185" t="s">
        <v>21434</v>
      </c>
      <c r="B13200" s="186" t="s">
        <v>121</v>
      </c>
      <c r="C13200" s="186" t="s">
        <v>21022</v>
      </c>
    </row>
    <row r="13201" spans="1:3" s="187" customFormat="1" ht="31.2">
      <c r="A13201" s="185" t="s">
        <v>47079</v>
      </c>
      <c r="B13201" s="186" t="s">
        <v>47072</v>
      </c>
      <c r="C13201" s="188" t="s">
        <v>46995</v>
      </c>
    </row>
    <row r="13202" spans="1:3" s="187" customFormat="1" ht="31.2">
      <c r="A13202" s="185" t="s">
        <v>7535</v>
      </c>
      <c r="B13202" s="186" t="s">
        <v>3474</v>
      </c>
      <c r="C13202" s="186" t="s">
        <v>7346</v>
      </c>
    </row>
    <row r="13203" spans="1:3" s="187" customFormat="1" ht="31.2">
      <c r="A13203" s="185" t="s">
        <v>7535</v>
      </c>
      <c r="B13203" s="186" t="s">
        <v>3474</v>
      </c>
      <c r="C13203" s="186" t="s">
        <v>30515</v>
      </c>
    </row>
    <row r="13204" spans="1:3" s="187" customFormat="1" ht="15.6">
      <c r="A13204" s="185" t="s">
        <v>49364</v>
      </c>
      <c r="B13204" s="186" t="s">
        <v>49365</v>
      </c>
      <c r="C13204" s="188" t="s">
        <v>46832</v>
      </c>
    </row>
    <row r="13205" spans="1:3" s="187" customFormat="1" ht="31.2">
      <c r="A13205" s="185" t="s">
        <v>12033</v>
      </c>
      <c r="B13205" s="186" t="s">
        <v>10871</v>
      </c>
      <c r="C13205" s="186" t="s">
        <v>11996</v>
      </c>
    </row>
    <row r="13206" spans="1:3" s="187" customFormat="1" ht="31.2">
      <c r="A13206" s="185" t="s">
        <v>48169</v>
      </c>
      <c r="B13206" s="186" t="s">
        <v>48167</v>
      </c>
      <c r="C13206" s="188" t="s">
        <v>46848</v>
      </c>
    </row>
    <row r="13207" spans="1:3" s="187" customFormat="1" ht="31.2">
      <c r="A13207" s="185" t="s">
        <v>48168</v>
      </c>
      <c r="B13207" s="186" t="s">
        <v>48167</v>
      </c>
      <c r="C13207" s="188" t="s">
        <v>47778</v>
      </c>
    </row>
    <row r="13208" spans="1:3" s="187" customFormat="1" ht="31.2">
      <c r="A13208" s="185" t="s">
        <v>48166</v>
      </c>
      <c r="B13208" s="186" t="s">
        <v>48167</v>
      </c>
      <c r="C13208" s="188" t="s">
        <v>46869</v>
      </c>
    </row>
    <row r="13209" spans="1:3" s="187" customFormat="1" ht="46.8">
      <c r="A13209" s="185" t="s">
        <v>9783</v>
      </c>
      <c r="B13209" s="186" t="s">
        <v>9784</v>
      </c>
      <c r="C13209" s="186" t="s">
        <v>9722</v>
      </c>
    </row>
    <row r="13210" spans="1:3" s="187" customFormat="1" ht="31.2">
      <c r="A13210" s="185" t="s">
        <v>12111</v>
      </c>
      <c r="B13210" s="186" t="s">
        <v>574</v>
      </c>
      <c r="C13210" s="186" t="s">
        <v>11996</v>
      </c>
    </row>
    <row r="13211" spans="1:3" s="187" customFormat="1" ht="31.2">
      <c r="A13211" s="185" t="s">
        <v>19221</v>
      </c>
      <c r="B13211" s="186" t="s">
        <v>584</v>
      </c>
      <c r="C13211" s="186" t="s">
        <v>19116</v>
      </c>
    </row>
    <row r="13212" spans="1:3" s="187" customFormat="1" ht="31.2">
      <c r="A13212" s="185" t="s">
        <v>20265</v>
      </c>
      <c r="B13212" s="186" t="s">
        <v>3991</v>
      </c>
      <c r="C13212" s="186" t="s">
        <v>20152</v>
      </c>
    </row>
    <row r="13213" spans="1:3" s="187" customFormat="1" ht="15.6">
      <c r="A13213" s="185" t="s">
        <v>49032</v>
      </c>
      <c r="B13213" s="186" t="s">
        <v>49031</v>
      </c>
      <c r="C13213" s="188" t="s">
        <v>47691</v>
      </c>
    </row>
    <row r="13214" spans="1:3" s="187" customFormat="1" ht="31.2">
      <c r="A13214" s="185" t="s">
        <v>20286</v>
      </c>
      <c r="B13214" s="186" t="s">
        <v>2838</v>
      </c>
      <c r="C13214" s="186" t="s">
        <v>20152</v>
      </c>
    </row>
    <row r="13215" spans="1:3" s="187" customFormat="1" ht="46.8">
      <c r="A13215" s="185" t="s">
        <v>35370</v>
      </c>
      <c r="B13215" s="186" t="s">
        <v>35371</v>
      </c>
      <c r="C13215" s="186" t="s">
        <v>34927</v>
      </c>
    </row>
    <row r="13216" spans="1:3" s="187" customFormat="1" ht="31.2">
      <c r="A13216" s="185" t="s">
        <v>33262</v>
      </c>
      <c r="B13216" s="186" t="s">
        <v>2007</v>
      </c>
      <c r="C13216" s="186" t="s">
        <v>33246</v>
      </c>
    </row>
    <row r="13217" spans="1:3" s="187" customFormat="1" ht="31.2">
      <c r="A13217" s="185" t="s">
        <v>42326</v>
      </c>
      <c r="B13217" s="186" t="s">
        <v>4608</v>
      </c>
      <c r="C13217" s="186" t="s">
        <v>42001</v>
      </c>
    </row>
    <row r="13218" spans="1:3" s="187" customFormat="1" ht="31.2">
      <c r="A13218" s="185" t="s">
        <v>8064</v>
      </c>
      <c r="B13218" s="186" t="s">
        <v>8065</v>
      </c>
      <c r="C13218" s="186" t="s">
        <v>7346</v>
      </c>
    </row>
    <row r="13219" spans="1:3" s="187" customFormat="1" ht="31.2">
      <c r="A13219" s="185" t="s">
        <v>18176</v>
      </c>
      <c r="B13219" s="186" t="s">
        <v>10</v>
      </c>
      <c r="C13219" s="186" t="s">
        <v>18049</v>
      </c>
    </row>
    <row r="13220" spans="1:3" s="187" customFormat="1" ht="46.8">
      <c r="A13220" s="185" t="s">
        <v>37972</v>
      </c>
      <c r="B13220" s="186" t="s">
        <v>37973</v>
      </c>
      <c r="C13220" s="186" t="s">
        <v>37605</v>
      </c>
    </row>
    <row r="13221" spans="1:3" s="187" customFormat="1" ht="31.2">
      <c r="A13221" s="185" t="s">
        <v>46804</v>
      </c>
      <c r="B13221" s="186" t="s">
        <v>1573</v>
      </c>
      <c r="C13221" s="186" t="s">
        <v>46185</v>
      </c>
    </row>
    <row r="13222" spans="1:3" s="187" customFormat="1" ht="31.2">
      <c r="A13222" s="185" t="s">
        <v>24879</v>
      </c>
      <c r="B13222" s="186" t="s">
        <v>7857</v>
      </c>
      <c r="C13222" s="186" t="s">
        <v>24806</v>
      </c>
    </row>
    <row r="13223" spans="1:3" s="187" customFormat="1" ht="46.8">
      <c r="A13223" s="185" t="s">
        <v>6913</v>
      </c>
      <c r="B13223" s="186" t="s">
        <v>1281</v>
      </c>
      <c r="C13223" s="186" t="s">
        <v>6284</v>
      </c>
    </row>
    <row r="13224" spans="1:3" s="187" customFormat="1" ht="46.8">
      <c r="A13224" s="185" t="s">
        <v>35458</v>
      </c>
      <c r="B13224" s="186" t="s">
        <v>3611</v>
      </c>
      <c r="C13224" s="186" t="s">
        <v>34927</v>
      </c>
    </row>
    <row r="13225" spans="1:3" s="187" customFormat="1" ht="31.2">
      <c r="A13225" s="185" t="s">
        <v>16682</v>
      </c>
      <c r="B13225" s="186" t="s">
        <v>13360</v>
      </c>
      <c r="C13225" s="186" t="s">
        <v>16637</v>
      </c>
    </row>
    <row r="13226" spans="1:3" s="187" customFormat="1" ht="46.8">
      <c r="A13226" s="185" t="s">
        <v>39461</v>
      </c>
      <c r="B13226" s="186" t="s">
        <v>17847</v>
      </c>
      <c r="C13226" s="186" t="s">
        <v>39018</v>
      </c>
    </row>
    <row r="13227" spans="1:3" s="187" customFormat="1" ht="31.2">
      <c r="A13227" s="185" t="s">
        <v>32763</v>
      </c>
      <c r="B13227" s="186" t="s">
        <v>1378</v>
      </c>
      <c r="C13227" s="186" t="s">
        <v>32209</v>
      </c>
    </row>
    <row r="13228" spans="1:3" s="187" customFormat="1" ht="31.2">
      <c r="A13228" s="185" t="s">
        <v>13619</v>
      </c>
      <c r="B13228" s="186" t="s">
        <v>9318</v>
      </c>
      <c r="C13228" s="186" t="s">
        <v>12775</v>
      </c>
    </row>
    <row r="13229" spans="1:3" s="187" customFormat="1" ht="31.2">
      <c r="A13229" s="185" t="s">
        <v>36136</v>
      </c>
      <c r="B13229" s="186" t="s">
        <v>5270</v>
      </c>
      <c r="C13229" s="188" t="s">
        <v>36099</v>
      </c>
    </row>
    <row r="13230" spans="1:3" s="187" customFormat="1" ht="46.8">
      <c r="A13230" s="185" t="s">
        <v>33259</v>
      </c>
      <c r="B13230" s="186" t="s">
        <v>3529</v>
      </c>
      <c r="C13230" s="186" t="s">
        <v>33246</v>
      </c>
    </row>
    <row r="13231" spans="1:3" s="187" customFormat="1" ht="31.2">
      <c r="A13231" s="185" t="s">
        <v>40616</v>
      </c>
      <c r="B13231" s="186" t="s">
        <v>40617</v>
      </c>
      <c r="C13231" s="186" t="s">
        <v>40464</v>
      </c>
    </row>
    <row r="13232" spans="1:3" s="187" customFormat="1" ht="62.4">
      <c r="A13232" s="185" t="s">
        <v>16782</v>
      </c>
      <c r="B13232" s="186" t="s">
        <v>523</v>
      </c>
      <c r="C13232" s="186" t="s">
        <v>16637</v>
      </c>
    </row>
    <row r="13233" spans="1:3" s="187" customFormat="1" ht="62.4">
      <c r="A13233" s="185" t="s">
        <v>10210</v>
      </c>
      <c r="B13233" s="186" t="s">
        <v>10211</v>
      </c>
      <c r="C13233" s="186" t="s">
        <v>9722</v>
      </c>
    </row>
    <row r="13234" spans="1:3" s="187" customFormat="1" ht="62.4">
      <c r="A13234" s="185" t="s">
        <v>10210</v>
      </c>
      <c r="B13234" s="186" t="s">
        <v>10211</v>
      </c>
      <c r="C13234" s="186" t="s">
        <v>43751</v>
      </c>
    </row>
    <row r="13235" spans="1:3" s="187" customFormat="1" ht="46.8">
      <c r="A13235" s="185" t="s">
        <v>44616</v>
      </c>
      <c r="B13235" s="186" t="s">
        <v>3259</v>
      </c>
      <c r="C13235" s="186" t="s">
        <v>43751</v>
      </c>
    </row>
    <row r="13236" spans="1:3" s="187" customFormat="1" ht="46.8">
      <c r="A13236" s="185" t="s">
        <v>39927</v>
      </c>
      <c r="B13236" s="186" t="s">
        <v>31328</v>
      </c>
      <c r="C13236" s="186" t="s">
        <v>39606</v>
      </c>
    </row>
    <row r="13237" spans="1:3" s="187" customFormat="1" ht="31.2">
      <c r="A13237" s="185" t="s">
        <v>41905</v>
      </c>
      <c r="B13237" s="186" t="s">
        <v>935</v>
      </c>
      <c r="C13237" s="186" t="s">
        <v>41318</v>
      </c>
    </row>
    <row r="13238" spans="1:3" s="187" customFormat="1" ht="31.2">
      <c r="A13238" s="185" t="s">
        <v>32933</v>
      </c>
      <c r="B13238" s="186" t="s">
        <v>6087</v>
      </c>
      <c r="C13238" s="186" t="s">
        <v>32209</v>
      </c>
    </row>
    <row r="13239" spans="1:3" s="187" customFormat="1" ht="31.2">
      <c r="A13239" s="185" t="s">
        <v>44660</v>
      </c>
      <c r="B13239" s="186" t="s">
        <v>1741</v>
      </c>
      <c r="C13239" s="186" t="s">
        <v>44652</v>
      </c>
    </row>
    <row r="13240" spans="1:3" s="187" customFormat="1" ht="31.2">
      <c r="A13240" s="185" t="s">
        <v>36431</v>
      </c>
      <c r="B13240" s="186" t="s">
        <v>18625</v>
      </c>
      <c r="C13240" s="186" t="s">
        <v>35823</v>
      </c>
    </row>
    <row r="13241" spans="1:3" s="187" customFormat="1" ht="31.2">
      <c r="A13241" s="185" t="s">
        <v>13320</v>
      </c>
      <c r="B13241" s="186" t="s">
        <v>13321</v>
      </c>
      <c r="C13241" s="186" t="s">
        <v>12775</v>
      </c>
    </row>
    <row r="13242" spans="1:3" s="187" customFormat="1" ht="46.8">
      <c r="A13242" s="185" t="s">
        <v>31169</v>
      </c>
      <c r="B13242" s="186" t="s">
        <v>1035</v>
      </c>
      <c r="C13242" s="186" t="s">
        <v>30515</v>
      </c>
    </row>
    <row r="13243" spans="1:3" s="187" customFormat="1" ht="46.8">
      <c r="A13243" s="185" t="s">
        <v>26333</v>
      </c>
      <c r="B13243" s="186" t="s">
        <v>2989</v>
      </c>
      <c r="C13243" s="186" t="s">
        <v>25996</v>
      </c>
    </row>
    <row r="13244" spans="1:3" s="187" customFormat="1" ht="31.2">
      <c r="A13244" s="185" t="s">
        <v>20301</v>
      </c>
      <c r="B13244" s="186" t="s">
        <v>3936</v>
      </c>
      <c r="C13244" s="186" t="s">
        <v>20152</v>
      </c>
    </row>
    <row r="13245" spans="1:3" s="187" customFormat="1" ht="62.4">
      <c r="A13245" s="185" t="s">
        <v>3935</v>
      </c>
      <c r="B13245" s="186" t="s">
        <v>3936</v>
      </c>
      <c r="C13245" s="186" t="s">
        <v>3874</v>
      </c>
    </row>
    <row r="13246" spans="1:3" s="187" customFormat="1" ht="62.4">
      <c r="A13246" s="185" t="s">
        <v>19622</v>
      </c>
      <c r="B13246" s="186" t="s">
        <v>682</v>
      </c>
      <c r="C13246" s="186" t="s">
        <v>19363</v>
      </c>
    </row>
    <row r="13247" spans="1:3" s="187" customFormat="1" ht="62.4">
      <c r="A13247" s="185" t="s">
        <v>19622</v>
      </c>
      <c r="B13247" s="186" t="s">
        <v>682</v>
      </c>
      <c r="C13247" s="186" t="s">
        <v>21991</v>
      </c>
    </row>
    <row r="13248" spans="1:3" s="187" customFormat="1" ht="31.2">
      <c r="A13248" s="185" t="s">
        <v>21817</v>
      </c>
      <c r="B13248" s="186" t="s">
        <v>21814</v>
      </c>
      <c r="C13248" s="186" t="s">
        <v>21022</v>
      </c>
    </row>
    <row r="13249" spans="1:3" s="187" customFormat="1" ht="31.2">
      <c r="A13249" s="185" t="s">
        <v>3047</v>
      </c>
      <c r="B13249" s="186" t="s">
        <v>2920</v>
      </c>
      <c r="C13249" s="186" t="s">
        <v>2852</v>
      </c>
    </row>
    <row r="13250" spans="1:3" s="187" customFormat="1" ht="31.2">
      <c r="A13250" s="185" t="s">
        <v>45757</v>
      </c>
      <c r="B13250" s="186" t="s">
        <v>3151</v>
      </c>
      <c r="C13250" s="186" t="s">
        <v>45398</v>
      </c>
    </row>
    <row r="13251" spans="1:3" s="187" customFormat="1" ht="46.8">
      <c r="A13251" s="185" t="s">
        <v>19244</v>
      </c>
      <c r="B13251" s="186" t="s">
        <v>2095</v>
      </c>
      <c r="C13251" s="186" t="s">
        <v>19116</v>
      </c>
    </row>
    <row r="13252" spans="1:3" s="187" customFormat="1" ht="46.8">
      <c r="A13252" s="185" t="s">
        <v>4208</v>
      </c>
      <c r="B13252" s="186" t="s">
        <v>4054</v>
      </c>
      <c r="C13252" s="186" t="s">
        <v>3992</v>
      </c>
    </row>
    <row r="13253" spans="1:3" s="187" customFormat="1" ht="31.2">
      <c r="A13253" s="185" t="s">
        <v>49835</v>
      </c>
      <c r="B13253" s="186" t="s">
        <v>49834</v>
      </c>
      <c r="C13253" s="188" t="s">
        <v>46914</v>
      </c>
    </row>
    <row r="13254" spans="1:3" s="187" customFormat="1" ht="62.4">
      <c r="A13254" s="185" t="s">
        <v>9066</v>
      </c>
      <c r="B13254" s="186" t="s">
        <v>3491</v>
      </c>
      <c r="C13254" s="186" t="s">
        <v>8759</v>
      </c>
    </row>
    <row r="13255" spans="1:3" s="187" customFormat="1" ht="62.4">
      <c r="A13255" s="185" t="s">
        <v>16503</v>
      </c>
      <c r="B13255" s="186" t="s">
        <v>3626</v>
      </c>
      <c r="C13255" s="186" t="s">
        <v>16132</v>
      </c>
    </row>
    <row r="13256" spans="1:3" s="187" customFormat="1" ht="31.2">
      <c r="A13256" s="185" t="s">
        <v>36247</v>
      </c>
      <c r="B13256" s="186" t="s">
        <v>2401</v>
      </c>
      <c r="C13256" s="186" t="s">
        <v>35823</v>
      </c>
    </row>
    <row r="13257" spans="1:3" s="187" customFormat="1" ht="31.2">
      <c r="A13257" s="185" t="s">
        <v>4529</v>
      </c>
      <c r="B13257" s="186" t="s">
        <v>4530</v>
      </c>
      <c r="C13257" s="186" t="s">
        <v>4409</v>
      </c>
    </row>
    <row r="13258" spans="1:3" s="187" customFormat="1" ht="31.2">
      <c r="A13258" s="185" t="s">
        <v>19028</v>
      </c>
      <c r="B13258" s="186" t="s">
        <v>10368</v>
      </c>
      <c r="C13258" s="186" t="s">
        <v>18827</v>
      </c>
    </row>
    <row r="13259" spans="1:3" s="187" customFormat="1" ht="31.2">
      <c r="A13259" s="185" t="s">
        <v>12787</v>
      </c>
      <c r="B13259" s="186" t="s">
        <v>570</v>
      </c>
      <c r="C13259" s="186" t="s">
        <v>12775</v>
      </c>
    </row>
    <row r="13260" spans="1:3" s="187" customFormat="1" ht="46.8">
      <c r="A13260" s="185" t="s">
        <v>40033</v>
      </c>
      <c r="B13260" s="186" t="s">
        <v>12650</v>
      </c>
      <c r="C13260" s="186" t="s">
        <v>39606</v>
      </c>
    </row>
    <row r="13261" spans="1:3" s="187" customFormat="1" ht="46.8">
      <c r="A13261" s="185" t="s">
        <v>10347</v>
      </c>
      <c r="B13261" s="186" t="s">
        <v>10344</v>
      </c>
      <c r="C13261" s="186" t="s">
        <v>9722</v>
      </c>
    </row>
    <row r="13262" spans="1:3" s="187" customFormat="1" ht="31.2">
      <c r="A13262" s="185" t="s">
        <v>37720</v>
      </c>
      <c r="B13262" s="186" t="s">
        <v>37672</v>
      </c>
      <c r="C13262" s="186" t="s">
        <v>37605</v>
      </c>
    </row>
    <row r="13263" spans="1:3" s="187" customFormat="1" ht="31.2">
      <c r="A13263" s="185" t="s">
        <v>24364</v>
      </c>
      <c r="B13263" s="186" t="s">
        <v>488</v>
      </c>
      <c r="C13263" s="186" t="s">
        <v>23735</v>
      </c>
    </row>
    <row r="13264" spans="1:3" s="187" customFormat="1" ht="31.2">
      <c r="A13264" s="185" t="s">
        <v>10446</v>
      </c>
      <c r="B13264" s="186" t="s">
        <v>10444</v>
      </c>
      <c r="C13264" s="186" t="s">
        <v>9722</v>
      </c>
    </row>
    <row r="13265" spans="1:3" s="187" customFormat="1" ht="46.8">
      <c r="A13265" s="185" t="s">
        <v>12759</v>
      </c>
      <c r="B13265" s="186" t="s">
        <v>12760</v>
      </c>
      <c r="C13265" s="186" t="s">
        <v>12392</v>
      </c>
    </row>
    <row r="13266" spans="1:3" s="187" customFormat="1" ht="46.8">
      <c r="A13266" s="185" t="s">
        <v>17000</v>
      </c>
      <c r="B13266" s="186" t="s">
        <v>17001</v>
      </c>
      <c r="C13266" s="186" t="s">
        <v>16637</v>
      </c>
    </row>
    <row r="13267" spans="1:3" s="187" customFormat="1" ht="46.8">
      <c r="A13267" s="185" t="s">
        <v>20729</v>
      </c>
      <c r="B13267" s="186" t="s">
        <v>20102</v>
      </c>
      <c r="C13267" s="186" t="s">
        <v>20152</v>
      </c>
    </row>
    <row r="13268" spans="1:3" s="187" customFormat="1" ht="46.8">
      <c r="A13268" s="185" t="s">
        <v>34676</v>
      </c>
      <c r="B13268" s="186" t="s">
        <v>34677</v>
      </c>
      <c r="C13268" s="186" t="s">
        <v>34068</v>
      </c>
    </row>
    <row r="13269" spans="1:3" s="187" customFormat="1" ht="46.8">
      <c r="A13269" s="185" t="s">
        <v>40639</v>
      </c>
      <c r="B13269" s="186" t="s">
        <v>40640</v>
      </c>
      <c r="C13269" s="186" t="s">
        <v>40464</v>
      </c>
    </row>
    <row r="13270" spans="1:3" s="187" customFormat="1" ht="31.2">
      <c r="A13270" s="185" t="s">
        <v>24117</v>
      </c>
      <c r="B13270" s="186" t="s">
        <v>7370</v>
      </c>
      <c r="C13270" s="186" t="s">
        <v>23735</v>
      </c>
    </row>
    <row r="13271" spans="1:3" s="187" customFormat="1" ht="46.8">
      <c r="A13271" s="185" t="s">
        <v>10731</v>
      </c>
      <c r="B13271" s="186" t="s">
        <v>10732</v>
      </c>
      <c r="C13271" s="186" t="s">
        <v>9722</v>
      </c>
    </row>
    <row r="13272" spans="1:3" s="187" customFormat="1" ht="46.8">
      <c r="A13272" s="185" t="s">
        <v>26143</v>
      </c>
      <c r="B13272" s="186" t="s">
        <v>6510</v>
      </c>
      <c r="C13272" s="186" t="s">
        <v>25996</v>
      </c>
    </row>
    <row r="13273" spans="1:3" s="187" customFormat="1" ht="31.2">
      <c r="A13273" s="185" t="s">
        <v>14173</v>
      </c>
      <c r="B13273" s="186" t="s">
        <v>3541</v>
      </c>
      <c r="C13273" s="186" t="s">
        <v>13890</v>
      </c>
    </row>
    <row r="13274" spans="1:3" s="187" customFormat="1" ht="46.8">
      <c r="A13274" s="185" t="s">
        <v>30913</v>
      </c>
      <c r="B13274" s="186" t="s">
        <v>11986</v>
      </c>
      <c r="C13274" s="186" t="s">
        <v>30515</v>
      </c>
    </row>
    <row r="13275" spans="1:3" s="187" customFormat="1" ht="31.2">
      <c r="A13275" s="185" t="s">
        <v>27656</v>
      </c>
      <c r="B13275" s="186" t="s">
        <v>24356</v>
      </c>
      <c r="C13275" s="186" t="s">
        <v>27116</v>
      </c>
    </row>
    <row r="13276" spans="1:3" s="187" customFormat="1" ht="31.2">
      <c r="A13276" s="185" t="s">
        <v>37919</v>
      </c>
      <c r="B13276" s="186" t="s">
        <v>37920</v>
      </c>
      <c r="C13276" s="186" t="s">
        <v>37605</v>
      </c>
    </row>
    <row r="13277" spans="1:3" s="187" customFormat="1" ht="46.8">
      <c r="A13277" s="185" t="s">
        <v>30529</v>
      </c>
      <c r="B13277" s="186" t="s">
        <v>4112</v>
      </c>
      <c r="C13277" s="186" t="s">
        <v>30515</v>
      </c>
    </row>
    <row r="13278" spans="1:3" s="187" customFormat="1" ht="46.8">
      <c r="A13278" s="185" t="s">
        <v>30529</v>
      </c>
      <c r="B13278" s="186" t="s">
        <v>4112</v>
      </c>
      <c r="C13278" s="186" t="s">
        <v>34068</v>
      </c>
    </row>
    <row r="13279" spans="1:3" s="187" customFormat="1" ht="46.8">
      <c r="A13279" s="185" t="s">
        <v>16884</v>
      </c>
      <c r="B13279" s="186" t="s">
        <v>4664</v>
      </c>
      <c r="C13279" s="186" t="s">
        <v>16637</v>
      </c>
    </row>
    <row r="13280" spans="1:3" s="187" customFormat="1" ht="31.2">
      <c r="A13280" s="185" t="s">
        <v>19739</v>
      </c>
      <c r="B13280" s="186" t="s">
        <v>5195</v>
      </c>
      <c r="C13280" s="186" t="s">
        <v>19363</v>
      </c>
    </row>
    <row r="13281" spans="1:3" s="187" customFormat="1" ht="62.4">
      <c r="A13281" s="185" t="s">
        <v>26118</v>
      </c>
      <c r="B13281" s="186" t="s">
        <v>26119</v>
      </c>
      <c r="C13281" s="186" t="s">
        <v>25996</v>
      </c>
    </row>
    <row r="13282" spans="1:3" s="187" customFormat="1" ht="62.4">
      <c r="A13282" s="185" t="s">
        <v>28624</v>
      </c>
      <c r="B13282" s="186" t="s">
        <v>2802</v>
      </c>
      <c r="C13282" s="186" t="s">
        <v>27967</v>
      </c>
    </row>
    <row r="13283" spans="1:3" s="187" customFormat="1" ht="15.6">
      <c r="A13283" s="185" t="s">
        <v>48183</v>
      </c>
      <c r="B13283" s="186" t="s">
        <v>48181</v>
      </c>
      <c r="C13283" s="188" t="s">
        <v>47094</v>
      </c>
    </row>
    <row r="13284" spans="1:3" s="187" customFormat="1" ht="31.2">
      <c r="A13284" s="185" t="s">
        <v>27873</v>
      </c>
      <c r="B13284" s="186" t="s">
        <v>15277</v>
      </c>
      <c r="C13284" s="186" t="s">
        <v>27116</v>
      </c>
    </row>
    <row r="13285" spans="1:3" s="187" customFormat="1" ht="46.8">
      <c r="A13285" s="185" t="s">
        <v>38697</v>
      </c>
      <c r="B13285" s="186" t="s">
        <v>38698</v>
      </c>
      <c r="C13285" s="186" t="s">
        <v>38207</v>
      </c>
    </row>
    <row r="13286" spans="1:3" s="187" customFormat="1" ht="31.2">
      <c r="A13286" s="185" t="s">
        <v>20694</v>
      </c>
      <c r="B13286" s="186" t="s">
        <v>17693</v>
      </c>
      <c r="C13286" s="186" t="s">
        <v>20152</v>
      </c>
    </row>
    <row r="13287" spans="1:3" s="187" customFormat="1" ht="62.4">
      <c r="A13287" s="185" t="s">
        <v>40534</v>
      </c>
      <c r="B13287" s="186" t="s">
        <v>3766</v>
      </c>
      <c r="C13287" s="186" t="s">
        <v>40464</v>
      </c>
    </row>
    <row r="13288" spans="1:3" s="187" customFormat="1" ht="31.2">
      <c r="A13288" s="185" t="s">
        <v>14820</v>
      </c>
      <c r="B13288" s="186" t="s">
        <v>10296</v>
      </c>
      <c r="C13288" s="186" t="s">
        <v>14697</v>
      </c>
    </row>
    <row r="13289" spans="1:3" s="187" customFormat="1" ht="31.2">
      <c r="A13289" s="185" t="s">
        <v>15524</v>
      </c>
      <c r="B13289" s="186" t="s">
        <v>15523</v>
      </c>
      <c r="C13289" s="186" t="s">
        <v>14697</v>
      </c>
    </row>
    <row r="13290" spans="1:3" s="187" customFormat="1" ht="31.2">
      <c r="A13290" s="185" t="s">
        <v>37406</v>
      </c>
      <c r="B13290" s="186" t="s">
        <v>20097</v>
      </c>
      <c r="C13290" s="186" t="s">
        <v>37010</v>
      </c>
    </row>
    <row r="13291" spans="1:3" s="187" customFormat="1" ht="46.8">
      <c r="A13291" s="185" t="s">
        <v>22183</v>
      </c>
      <c r="B13291" s="186" t="s">
        <v>22184</v>
      </c>
      <c r="C13291" s="186" t="s">
        <v>21991</v>
      </c>
    </row>
    <row r="13292" spans="1:3" s="187" customFormat="1" ht="46.8">
      <c r="A13292" s="185" t="s">
        <v>22183</v>
      </c>
      <c r="B13292" s="186" t="s">
        <v>22184</v>
      </c>
      <c r="C13292" s="186" t="s">
        <v>23735</v>
      </c>
    </row>
    <row r="13293" spans="1:3" s="187" customFormat="1" ht="46.8">
      <c r="A13293" s="185" t="s">
        <v>22183</v>
      </c>
      <c r="B13293" s="186" t="s">
        <v>22184</v>
      </c>
      <c r="C13293" s="186" t="s">
        <v>41318</v>
      </c>
    </row>
    <row r="13294" spans="1:3" s="187" customFormat="1" ht="46.8">
      <c r="A13294" s="185" t="s">
        <v>44450</v>
      </c>
      <c r="B13294" s="186" t="s">
        <v>38176</v>
      </c>
      <c r="C13294" s="186" t="s">
        <v>43751</v>
      </c>
    </row>
    <row r="13295" spans="1:3" s="187" customFormat="1" ht="31.2">
      <c r="A13295" s="185" t="s">
        <v>15081</v>
      </c>
      <c r="B13295" s="186" t="s">
        <v>1375</v>
      </c>
      <c r="C13295" s="186" t="s">
        <v>14697</v>
      </c>
    </row>
    <row r="13296" spans="1:3" s="187" customFormat="1" ht="31.2">
      <c r="A13296" s="185" t="s">
        <v>10303</v>
      </c>
      <c r="B13296" s="186" t="s">
        <v>10304</v>
      </c>
      <c r="C13296" s="186" t="s">
        <v>9722</v>
      </c>
    </row>
    <row r="13297" spans="1:3" s="187" customFormat="1" ht="46.8">
      <c r="A13297" s="185" t="s">
        <v>17010</v>
      </c>
      <c r="B13297" s="186" t="s">
        <v>17011</v>
      </c>
      <c r="C13297" s="186" t="s">
        <v>16637</v>
      </c>
    </row>
    <row r="13298" spans="1:3" s="187" customFormat="1" ht="31.2">
      <c r="A13298" s="185" t="s">
        <v>17108</v>
      </c>
      <c r="B13298" s="186" t="s">
        <v>17109</v>
      </c>
      <c r="C13298" s="186" t="s">
        <v>16637</v>
      </c>
    </row>
    <row r="13299" spans="1:3" s="187" customFormat="1" ht="31.2">
      <c r="A13299" s="185" t="s">
        <v>6400</v>
      </c>
      <c r="B13299" s="186" t="s">
        <v>6401</v>
      </c>
      <c r="C13299" s="186" t="s">
        <v>6284</v>
      </c>
    </row>
    <row r="13300" spans="1:3" s="187" customFormat="1" ht="31.2">
      <c r="A13300" s="185" t="s">
        <v>3772</v>
      </c>
      <c r="B13300" s="186" t="s">
        <v>3773</v>
      </c>
      <c r="C13300" s="186" t="s">
        <v>3346</v>
      </c>
    </row>
    <row r="13301" spans="1:3" s="187" customFormat="1" ht="31.2">
      <c r="A13301" s="185" t="s">
        <v>37692</v>
      </c>
      <c r="B13301" s="186" t="s">
        <v>2920</v>
      </c>
      <c r="C13301" s="186" t="s">
        <v>37605</v>
      </c>
    </row>
    <row r="13302" spans="1:3" s="187" customFormat="1" ht="46.8">
      <c r="A13302" s="185" t="s">
        <v>42153</v>
      </c>
      <c r="B13302" s="186" t="s">
        <v>14875</v>
      </c>
      <c r="C13302" s="186" t="s">
        <v>42001</v>
      </c>
    </row>
    <row r="13303" spans="1:3" s="187" customFormat="1" ht="31.2">
      <c r="A13303" s="185" t="s">
        <v>34518</v>
      </c>
      <c r="B13303" s="186" t="s">
        <v>682</v>
      </c>
      <c r="C13303" s="186" t="s">
        <v>34068</v>
      </c>
    </row>
    <row r="13304" spans="1:3" s="187" customFormat="1" ht="46.8">
      <c r="A13304" s="185" t="s">
        <v>33054</v>
      </c>
      <c r="B13304" s="186" t="s">
        <v>16076</v>
      </c>
      <c r="C13304" s="186" t="s">
        <v>32209</v>
      </c>
    </row>
    <row r="13305" spans="1:3" s="187" customFormat="1" ht="31.2">
      <c r="A13305" s="185" t="s">
        <v>33185</v>
      </c>
      <c r="B13305" s="186" t="s">
        <v>33186</v>
      </c>
      <c r="C13305" s="186" t="s">
        <v>32209</v>
      </c>
    </row>
    <row r="13306" spans="1:3" s="187" customFormat="1" ht="31.2">
      <c r="A13306" s="185" t="s">
        <v>17322</v>
      </c>
      <c r="B13306" s="186" t="s">
        <v>17323</v>
      </c>
      <c r="C13306" s="186" t="s">
        <v>17277</v>
      </c>
    </row>
    <row r="13307" spans="1:3" s="187" customFormat="1" ht="62.4">
      <c r="A13307" s="185" t="s">
        <v>21578</v>
      </c>
      <c r="B13307" s="186" t="s">
        <v>21579</v>
      </c>
      <c r="C13307" s="188" t="s">
        <v>21475</v>
      </c>
    </row>
    <row r="13308" spans="1:3" s="187" customFormat="1" ht="31.2">
      <c r="A13308" s="185" t="s">
        <v>17676</v>
      </c>
      <c r="B13308" s="186" t="s">
        <v>17677</v>
      </c>
      <c r="C13308" s="186" t="s">
        <v>17277</v>
      </c>
    </row>
    <row r="13309" spans="1:3" s="187" customFormat="1" ht="31.2">
      <c r="A13309" s="185" t="s">
        <v>4840</v>
      </c>
      <c r="B13309" s="186" t="s">
        <v>4841</v>
      </c>
      <c r="C13309" s="186" t="s">
        <v>4409</v>
      </c>
    </row>
    <row r="13310" spans="1:3" s="187" customFormat="1" ht="31.2">
      <c r="A13310" s="185" t="s">
        <v>20427</v>
      </c>
      <c r="B13310" s="186" t="s">
        <v>9911</v>
      </c>
      <c r="C13310" s="186" t="s">
        <v>20152</v>
      </c>
    </row>
    <row r="13311" spans="1:3" s="187" customFormat="1" ht="31.2">
      <c r="A13311" s="185" t="s">
        <v>5648</v>
      </c>
      <c r="B13311" s="186" t="s">
        <v>5649</v>
      </c>
      <c r="C13311" s="186" t="s">
        <v>5465</v>
      </c>
    </row>
    <row r="13312" spans="1:3" s="187" customFormat="1" ht="31.2">
      <c r="A13312" s="185" t="s">
        <v>32580</v>
      </c>
      <c r="B13312" s="186" t="s">
        <v>621</v>
      </c>
      <c r="C13312" s="186" t="s">
        <v>32209</v>
      </c>
    </row>
    <row r="13313" spans="1:3" s="187" customFormat="1" ht="31.2">
      <c r="A13313" s="185" t="s">
        <v>25935</v>
      </c>
      <c r="B13313" s="186" t="s">
        <v>1575</v>
      </c>
      <c r="C13313" s="188" t="s">
        <v>25820</v>
      </c>
    </row>
    <row r="13314" spans="1:3" s="187" customFormat="1" ht="31.2">
      <c r="A13314" s="185" t="s">
        <v>41848</v>
      </c>
      <c r="B13314" s="186" t="s">
        <v>313</v>
      </c>
      <c r="C13314" s="186" t="s">
        <v>41318</v>
      </c>
    </row>
    <row r="13315" spans="1:3" s="187" customFormat="1" ht="15.6">
      <c r="A13315" s="185" t="s">
        <v>48338</v>
      </c>
      <c r="B13315" s="186" t="s">
        <v>48336</v>
      </c>
      <c r="C13315" s="188" t="s">
        <v>46966</v>
      </c>
    </row>
    <row r="13316" spans="1:3" s="187" customFormat="1" ht="31.2">
      <c r="A13316" s="185" t="s">
        <v>32340</v>
      </c>
      <c r="B13316" s="186" t="s">
        <v>32341</v>
      </c>
      <c r="C13316" s="186" t="s">
        <v>32209</v>
      </c>
    </row>
    <row r="13317" spans="1:3" s="187" customFormat="1" ht="46.8">
      <c r="A13317" s="185" t="s">
        <v>38588</v>
      </c>
      <c r="B13317" s="186" t="s">
        <v>16480</v>
      </c>
      <c r="C13317" s="186" t="s">
        <v>38207</v>
      </c>
    </row>
    <row r="13318" spans="1:3" s="187" customFormat="1" ht="46.8">
      <c r="A13318" s="185" t="s">
        <v>5201</v>
      </c>
      <c r="B13318" s="186" t="s">
        <v>5123</v>
      </c>
      <c r="C13318" s="186" t="s">
        <v>4409</v>
      </c>
    </row>
    <row r="13319" spans="1:3" s="187" customFormat="1" ht="31.2">
      <c r="A13319" s="185" t="s">
        <v>26687</v>
      </c>
      <c r="B13319" s="186" t="s">
        <v>243</v>
      </c>
      <c r="C13319" s="186" t="s">
        <v>26649</v>
      </c>
    </row>
    <row r="13320" spans="1:3" s="187" customFormat="1" ht="31.2">
      <c r="A13320" s="185" t="s">
        <v>26687</v>
      </c>
      <c r="B13320" s="186" t="s">
        <v>243</v>
      </c>
      <c r="C13320" s="186" t="s">
        <v>29648</v>
      </c>
    </row>
    <row r="13321" spans="1:3" s="187" customFormat="1" ht="31.2">
      <c r="A13321" s="185" t="s">
        <v>26687</v>
      </c>
      <c r="B13321" s="186" t="s">
        <v>243</v>
      </c>
      <c r="C13321" s="186" t="s">
        <v>40685</v>
      </c>
    </row>
    <row r="13322" spans="1:3" s="187" customFormat="1" ht="31.2">
      <c r="A13322" s="185" t="s">
        <v>43450</v>
      </c>
      <c r="B13322" s="186" t="s">
        <v>286</v>
      </c>
      <c r="C13322" s="186" t="s">
        <v>43220</v>
      </c>
    </row>
    <row r="13323" spans="1:3" s="187" customFormat="1" ht="62.4">
      <c r="A13323" s="185" t="s">
        <v>35020</v>
      </c>
      <c r="B13323" s="186" t="s">
        <v>3936</v>
      </c>
      <c r="C13323" s="186" t="s">
        <v>34927</v>
      </c>
    </row>
    <row r="13324" spans="1:3" s="187" customFormat="1" ht="62.4">
      <c r="A13324" s="185" t="s">
        <v>35515</v>
      </c>
      <c r="B13324" s="186" t="s">
        <v>5753</v>
      </c>
      <c r="C13324" s="186" t="s">
        <v>34927</v>
      </c>
    </row>
    <row r="13325" spans="1:3" s="187" customFormat="1" ht="31.2">
      <c r="A13325" s="185" t="s">
        <v>29222</v>
      </c>
      <c r="B13325" s="186" t="s">
        <v>375</v>
      </c>
      <c r="C13325" s="186" t="s">
        <v>28788</v>
      </c>
    </row>
    <row r="13326" spans="1:3" s="187" customFormat="1" ht="31.2">
      <c r="A13326" s="185" t="s">
        <v>29222</v>
      </c>
      <c r="B13326" s="186" t="s">
        <v>375</v>
      </c>
      <c r="C13326" s="186" t="s">
        <v>43220</v>
      </c>
    </row>
    <row r="13327" spans="1:3" s="187" customFormat="1" ht="31.2">
      <c r="A13327" s="185" t="s">
        <v>22206</v>
      </c>
      <c r="B13327" s="186" t="s">
        <v>4724</v>
      </c>
      <c r="C13327" s="186" t="s">
        <v>21991</v>
      </c>
    </row>
    <row r="13328" spans="1:3" s="187" customFormat="1" ht="15.6">
      <c r="A13328" s="185" t="s">
        <v>47594</v>
      </c>
      <c r="B13328" s="186" t="s">
        <v>47589</v>
      </c>
      <c r="C13328" s="188" t="s">
        <v>47150</v>
      </c>
    </row>
    <row r="13329" spans="1:3" s="187" customFormat="1" ht="31.2">
      <c r="A13329" s="185" t="s">
        <v>8915</v>
      </c>
      <c r="B13329" s="186" t="s">
        <v>8916</v>
      </c>
      <c r="C13329" s="186" t="s">
        <v>8759</v>
      </c>
    </row>
    <row r="13330" spans="1:3" s="187" customFormat="1" ht="78">
      <c r="A13330" s="185" t="s">
        <v>7547</v>
      </c>
      <c r="B13330" s="186" t="s">
        <v>2844</v>
      </c>
      <c r="C13330" s="186" t="s">
        <v>7346</v>
      </c>
    </row>
    <row r="13331" spans="1:3" s="187" customFormat="1" ht="46.8">
      <c r="A13331" s="185" t="s">
        <v>26378</v>
      </c>
      <c r="B13331" s="186" t="s">
        <v>24506</v>
      </c>
      <c r="C13331" s="186" t="s">
        <v>25996</v>
      </c>
    </row>
    <row r="13332" spans="1:3" s="187" customFormat="1" ht="62.4">
      <c r="A13332" s="185" t="s">
        <v>19721</v>
      </c>
      <c r="B13332" s="186" t="s">
        <v>2202</v>
      </c>
      <c r="C13332" s="186" t="s">
        <v>19363</v>
      </c>
    </row>
    <row r="13333" spans="1:3" s="187" customFormat="1" ht="15.6">
      <c r="A13333" s="185" t="s">
        <v>24682</v>
      </c>
      <c r="B13333" s="186" t="s">
        <v>17149</v>
      </c>
      <c r="C13333" s="188" t="s">
        <v>24617</v>
      </c>
    </row>
    <row r="13334" spans="1:3" s="187" customFormat="1" ht="31.2">
      <c r="A13334" s="185" t="s">
        <v>45710</v>
      </c>
      <c r="B13334" s="186" t="s">
        <v>22415</v>
      </c>
      <c r="C13334" s="186" t="s">
        <v>45398</v>
      </c>
    </row>
    <row r="13335" spans="1:3" s="187" customFormat="1" ht="46.8">
      <c r="A13335" s="185" t="s">
        <v>31248</v>
      </c>
      <c r="B13335" s="186" t="s">
        <v>3508</v>
      </c>
      <c r="C13335" s="186" t="s">
        <v>30515</v>
      </c>
    </row>
    <row r="13336" spans="1:3" s="187" customFormat="1" ht="31.2">
      <c r="A13336" s="185" t="s">
        <v>3119</v>
      </c>
      <c r="B13336" s="186" t="s">
        <v>3120</v>
      </c>
      <c r="C13336" s="186" t="s">
        <v>2852</v>
      </c>
    </row>
    <row r="13337" spans="1:3" s="187" customFormat="1" ht="46.8">
      <c r="A13337" s="185" t="s">
        <v>20541</v>
      </c>
      <c r="B13337" s="186" t="s">
        <v>12287</v>
      </c>
      <c r="C13337" s="186" t="s">
        <v>20152</v>
      </c>
    </row>
    <row r="13338" spans="1:3" s="187" customFormat="1" ht="46.8">
      <c r="A13338" s="185" t="s">
        <v>30846</v>
      </c>
      <c r="B13338" s="186" t="s">
        <v>812</v>
      </c>
      <c r="C13338" s="186" t="s">
        <v>30515</v>
      </c>
    </row>
    <row r="13339" spans="1:3" s="187" customFormat="1" ht="31.2">
      <c r="A13339" s="185" t="s">
        <v>31332</v>
      </c>
      <c r="B13339" s="186" t="s">
        <v>12466</v>
      </c>
      <c r="C13339" s="186" t="s">
        <v>31274</v>
      </c>
    </row>
    <row r="13340" spans="1:3" s="187" customFormat="1" ht="62.4">
      <c r="A13340" s="185" t="s">
        <v>39718</v>
      </c>
      <c r="B13340" s="186" t="s">
        <v>1723</v>
      </c>
      <c r="C13340" s="186" t="s">
        <v>39606</v>
      </c>
    </row>
    <row r="13341" spans="1:3" s="187" customFormat="1" ht="46.8">
      <c r="A13341" s="185" t="s">
        <v>3668</v>
      </c>
      <c r="B13341" s="186" t="s">
        <v>3669</v>
      </c>
      <c r="C13341" s="186" t="s">
        <v>3346</v>
      </c>
    </row>
    <row r="13342" spans="1:3" s="187" customFormat="1" ht="46.8">
      <c r="A13342" s="185" t="s">
        <v>35116</v>
      </c>
      <c r="B13342" s="186" t="s">
        <v>494</v>
      </c>
      <c r="C13342" s="186" t="s">
        <v>34927</v>
      </c>
    </row>
    <row r="13343" spans="1:3" s="187" customFormat="1" ht="46.8">
      <c r="A13343" s="185" t="s">
        <v>10312</v>
      </c>
      <c r="B13343" s="186" t="s">
        <v>10313</v>
      </c>
      <c r="C13343" s="186" t="s">
        <v>9722</v>
      </c>
    </row>
    <row r="13344" spans="1:3" s="187" customFormat="1" ht="31.2">
      <c r="A13344" s="185" t="s">
        <v>41223</v>
      </c>
      <c r="B13344" s="186" t="s">
        <v>4766</v>
      </c>
      <c r="C13344" s="186" t="s">
        <v>40685</v>
      </c>
    </row>
    <row r="13345" spans="1:3" s="187" customFormat="1" ht="46.8">
      <c r="A13345" s="185" t="s">
        <v>11380</v>
      </c>
      <c r="B13345" s="186" t="s">
        <v>8405</v>
      </c>
      <c r="C13345" s="186" t="s">
        <v>10830</v>
      </c>
    </row>
    <row r="13346" spans="1:3" s="187" customFormat="1" ht="31.2">
      <c r="A13346" s="185" t="s">
        <v>16053</v>
      </c>
      <c r="B13346" s="186" t="s">
        <v>10068</v>
      </c>
      <c r="C13346" s="186" t="s">
        <v>15885</v>
      </c>
    </row>
    <row r="13347" spans="1:3" s="187" customFormat="1" ht="46.8">
      <c r="A13347" s="185" t="s">
        <v>16894</v>
      </c>
      <c r="B13347" s="186" t="s">
        <v>2335</v>
      </c>
      <c r="C13347" s="186" t="s">
        <v>16637</v>
      </c>
    </row>
    <row r="13348" spans="1:3" s="187" customFormat="1" ht="46.8">
      <c r="A13348" s="185" t="s">
        <v>20103</v>
      </c>
      <c r="B13348" s="186" t="s">
        <v>18976</v>
      </c>
      <c r="C13348" s="186" t="s">
        <v>19363</v>
      </c>
    </row>
    <row r="13349" spans="1:3" s="187" customFormat="1" ht="31.2">
      <c r="A13349" s="185" t="s">
        <v>16893</v>
      </c>
      <c r="B13349" s="186" t="s">
        <v>2335</v>
      </c>
      <c r="C13349" s="186" t="s">
        <v>16637</v>
      </c>
    </row>
    <row r="13350" spans="1:3" s="187" customFormat="1" ht="31.2">
      <c r="A13350" s="185" t="s">
        <v>8040</v>
      </c>
      <c r="B13350" s="186" t="s">
        <v>3056</v>
      </c>
      <c r="C13350" s="186" t="s">
        <v>7346</v>
      </c>
    </row>
    <row r="13351" spans="1:3" s="187" customFormat="1" ht="31.2">
      <c r="A13351" s="185" t="s">
        <v>38481</v>
      </c>
      <c r="B13351" s="186" t="s">
        <v>19502</v>
      </c>
      <c r="C13351" s="186" t="s">
        <v>38207</v>
      </c>
    </row>
    <row r="13352" spans="1:3" s="187" customFormat="1" ht="31.2">
      <c r="A13352" s="185" t="s">
        <v>3002</v>
      </c>
      <c r="B13352" s="186" t="s">
        <v>3003</v>
      </c>
      <c r="C13352" s="186" t="s">
        <v>2852</v>
      </c>
    </row>
    <row r="13353" spans="1:3" s="187" customFormat="1" ht="31.2">
      <c r="A13353" s="185" t="s">
        <v>16981</v>
      </c>
      <c r="B13353" s="186" t="s">
        <v>16982</v>
      </c>
      <c r="C13353" s="186" t="s">
        <v>16637</v>
      </c>
    </row>
    <row r="13354" spans="1:3" s="187" customFormat="1" ht="31.2">
      <c r="A13354" s="185" t="s">
        <v>18493</v>
      </c>
      <c r="B13354" s="186" t="s">
        <v>5431</v>
      </c>
      <c r="C13354" s="186" t="s">
        <v>18049</v>
      </c>
    </row>
    <row r="13355" spans="1:3" s="187" customFormat="1" ht="31.2">
      <c r="A13355" s="185" t="s">
        <v>9969</v>
      </c>
      <c r="B13355" s="186" t="s">
        <v>6627</v>
      </c>
      <c r="C13355" s="186" t="s">
        <v>9722</v>
      </c>
    </row>
    <row r="13356" spans="1:3" s="187" customFormat="1" ht="31.2">
      <c r="A13356" s="185" t="s">
        <v>9917</v>
      </c>
      <c r="B13356" s="186" t="s">
        <v>492</v>
      </c>
      <c r="C13356" s="186" t="s">
        <v>9722</v>
      </c>
    </row>
    <row r="13357" spans="1:3" s="187" customFormat="1" ht="31.2">
      <c r="A13357" s="185" t="s">
        <v>15492</v>
      </c>
      <c r="B13357" s="186" t="s">
        <v>3151</v>
      </c>
      <c r="C13357" s="186" t="s">
        <v>14697</v>
      </c>
    </row>
    <row r="13358" spans="1:3" s="187" customFormat="1" ht="31.2">
      <c r="A13358" s="185" t="s">
        <v>18508</v>
      </c>
      <c r="B13358" s="186" t="s">
        <v>2913</v>
      </c>
      <c r="C13358" s="186" t="s">
        <v>18049</v>
      </c>
    </row>
    <row r="13359" spans="1:3" s="187" customFormat="1" ht="31.2">
      <c r="A13359" s="185" t="s">
        <v>20718</v>
      </c>
      <c r="B13359" s="186" t="s">
        <v>10068</v>
      </c>
      <c r="C13359" s="186" t="s">
        <v>20152</v>
      </c>
    </row>
    <row r="13360" spans="1:3" s="187" customFormat="1" ht="31.2">
      <c r="A13360" s="185" t="s">
        <v>3921</v>
      </c>
      <c r="B13360" s="186" t="s">
        <v>3922</v>
      </c>
      <c r="C13360" s="186" t="s">
        <v>3874</v>
      </c>
    </row>
    <row r="13361" spans="1:3" s="187" customFormat="1" ht="31.2">
      <c r="A13361" s="185" t="s">
        <v>39317</v>
      </c>
      <c r="B13361" s="186" t="s">
        <v>21682</v>
      </c>
      <c r="C13361" s="186" t="s">
        <v>39018</v>
      </c>
    </row>
    <row r="13362" spans="1:3" s="187" customFormat="1" ht="46.8">
      <c r="A13362" s="185" t="s">
        <v>11944</v>
      </c>
      <c r="B13362" s="186" t="s">
        <v>3508</v>
      </c>
      <c r="C13362" s="186" t="s">
        <v>10830</v>
      </c>
    </row>
    <row r="13363" spans="1:3" s="187" customFormat="1" ht="46.8">
      <c r="A13363" s="185" t="s">
        <v>39270</v>
      </c>
      <c r="B13363" s="186" t="s">
        <v>26542</v>
      </c>
      <c r="C13363" s="186" t="s">
        <v>39018</v>
      </c>
    </row>
    <row r="13364" spans="1:3" s="187" customFormat="1" ht="31.2">
      <c r="A13364" s="185" t="s">
        <v>32938</v>
      </c>
      <c r="B13364" s="186" t="s">
        <v>32939</v>
      </c>
      <c r="C13364" s="186" t="s">
        <v>32209</v>
      </c>
    </row>
    <row r="13365" spans="1:3" s="187" customFormat="1" ht="46.8">
      <c r="A13365" s="185" t="s">
        <v>42690</v>
      </c>
      <c r="B13365" s="186" t="s">
        <v>42691</v>
      </c>
      <c r="C13365" s="186" t="s">
        <v>42001</v>
      </c>
    </row>
    <row r="13366" spans="1:3" s="187" customFormat="1" ht="31.2">
      <c r="A13366" s="185" t="s">
        <v>35453</v>
      </c>
      <c r="B13366" s="186" t="s">
        <v>6627</v>
      </c>
      <c r="C13366" s="186" t="s">
        <v>34927</v>
      </c>
    </row>
    <row r="13367" spans="1:3" s="187" customFormat="1" ht="62.4">
      <c r="A13367" s="185" t="s">
        <v>15542</v>
      </c>
      <c r="B13367" s="186" t="s">
        <v>15541</v>
      </c>
      <c r="C13367" s="186" t="s">
        <v>14697</v>
      </c>
    </row>
    <row r="13368" spans="1:3" s="187" customFormat="1" ht="62.4">
      <c r="A13368" s="185" t="s">
        <v>15542</v>
      </c>
      <c r="B13368" s="186" t="s">
        <v>15541</v>
      </c>
      <c r="C13368" s="186" t="s">
        <v>15885</v>
      </c>
    </row>
    <row r="13369" spans="1:3" s="187" customFormat="1" ht="31.2">
      <c r="A13369" s="185" t="s">
        <v>46711</v>
      </c>
      <c r="B13369" s="186" t="s">
        <v>18542</v>
      </c>
      <c r="C13369" s="186" t="s">
        <v>46185</v>
      </c>
    </row>
    <row r="13370" spans="1:3" s="187" customFormat="1" ht="31.2">
      <c r="A13370" s="185" t="s">
        <v>10644</v>
      </c>
      <c r="B13370" s="186" t="s">
        <v>9788</v>
      </c>
      <c r="C13370" s="186" t="s">
        <v>9722</v>
      </c>
    </row>
    <row r="13371" spans="1:3" s="187" customFormat="1" ht="31.2">
      <c r="A13371" s="185" t="s">
        <v>33103</v>
      </c>
      <c r="B13371" s="186" t="s">
        <v>33104</v>
      </c>
      <c r="C13371" s="186" t="s">
        <v>32209</v>
      </c>
    </row>
    <row r="13372" spans="1:3" s="187" customFormat="1" ht="31.2">
      <c r="A13372" s="185" t="s">
        <v>33587</v>
      </c>
      <c r="B13372" s="186" t="s">
        <v>33285</v>
      </c>
      <c r="C13372" s="186" t="s">
        <v>33246</v>
      </c>
    </row>
    <row r="13373" spans="1:3" s="187" customFormat="1" ht="46.8">
      <c r="A13373" s="185" t="s">
        <v>43157</v>
      </c>
      <c r="B13373" s="186" t="s">
        <v>43156</v>
      </c>
      <c r="C13373" s="186" t="s">
        <v>42915</v>
      </c>
    </row>
    <row r="13374" spans="1:3" s="187" customFormat="1" ht="31.2">
      <c r="A13374" s="185" t="s">
        <v>11387</v>
      </c>
      <c r="B13374" s="186" t="s">
        <v>3529</v>
      </c>
      <c r="C13374" s="186" t="s">
        <v>10830</v>
      </c>
    </row>
    <row r="13375" spans="1:3" s="187" customFormat="1" ht="31.2">
      <c r="A13375" s="185" t="s">
        <v>11387</v>
      </c>
      <c r="B13375" s="186" t="s">
        <v>3529</v>
      </c>
      <c r="C13375" s="186" t="s">
        <v>39018</v>
      </c>
    </row>
    <row r="13376" spans="1:3" s="187" customFormat="1" ht="46.8">
      <c r="A13376" s="185" t="s">
        <v>24262</v>
      </c>
      <c r="B13376" s="186" t="s">
        <v>5602</v>
      </c>
      <c r="C13376" s="186" t="s">
        <v>23735</v>
      </c>
    </row>
    <row r="13377" spans="1:3" s="187" customFormat="1" ht="62.4">
      <c r="A13377" s="185" t="s">
        <v>16630</v>
      </c>
      <c r="B13377" s="186" t="s">
        <v>15308</v>
      </c>
      <c r="C13377" s="186" t="s">
        <v>16132</v>
      </c>
    </row>
    <row r="13378" spans="1:3" s="187" customFormat="1" ht="62.4">
      <c r="A13378" s="185" t="s">
        <v>16630</v>
      </c>
      <c r="B13378" s="186" t="s">
        <v>15308</v>
      </c>
      <c r="C13378" s="186" t="s">
        <v>32209</v>
      </c>
    </row>
    <row r="13379" spans="1:3" s="187" customFormat="1" ht="31.2">
      <c r="A13379" s="185" t="s">
        <v>940</v>
      </c>
      <c r="B13379" s="186" t="s">
        <v>941</v>
      </c>
      <c r="C13379" s="186" t="s">
        <v>11</v>
      </c>
    </row>
    <row r="13380" spans="1:3" s="187" customFormat="1" ht="31.2">
      <c r="A13380" s="185" t="s">
        <v>32195</v>
      </c>
      <c r="B13380" s="186" t="s">
        <v>9103</v>
      </c>
      <c r="C13380" s="186" t="s">
        <v>31402</v>
      </c>
    </row>
    <row r="13381" spans="1:3" s="187" customFormat="1" ht="46.8">
      <c r="A13381" s="185" t="s">
        <v>16438</v>
      </c>
      <c r="B13381" s="186" t="s">
        <v>14751</v>
      </c>
      <c r="C13381" s="186" t="s">
        <v>16132</v>
      </c>
    </row>
    <row r="13382" spans="1:3" s="187" customFormat="1" ht="46.8">
      <c r="A13382" s="185" t="s">
        <v>3150</v>
      </c>
      <c r="B13382" s="186" t="s">
        <v>3151</v>
      </c>
      <c r="C13382" s="186" t="s">
        <v>2852</v>
      </c>
    </row>
    <row r="13383" spans="1:3" s="187" customFormat="1" ht="31.2">
      <c r="A13383" s="185" t="s">
        <v>10643</v>
      </c>
      <c r="B13383" s="186" t="s">
        <v>9788</v>
      </c>
      <c r="C13383" s="186" t="s">
        <v>9722</v>
      </c>
    </row>
    <row r="13384" spans="1:3" s="187" customFormat="1" ht="15.6">
      <c r="A13384" s="185" t="s">
        <v>47073</v>
      </c>
      <c r="B13384" s="186" t="s">
        <v>47072</v>
      </c>
      <c r="C13384" s="188" t="s">
        <v>47074</v>
      </c>
    </row>
    <row r="13385" spans="1:3" s="187" customFormat="1" ht="31.2">
      <c r="A13385" s="185" t="s">
        <v>36364</v>
      </c>
      <c r="B13385" s="186" t="s">
        <v>36365</v>
      </c>
      <c r="C13385" s="186" t="s">
        <v>35823</v>
      </c>
    </row>
    <row r="13386" spans="1:3" s="187" customFormat="1" ht="31.2">
      <c r="A13386" s="185" t="s">
        <v>36364</v>
      </c>
      <c r="B13386" s="186" t="s">
        <v>36365</v>
      </c>
      <c r="C13386" s="186" t="s">
        <v>39606</v>
      </c>
    </row>
    <row r="13387" spans="1:3" s="187" customFormat="1" ht="31.2">
      <c r="A13387" s="185" t="s">
        <v>24268</v>
      </c>
      <c r="B13387" s="186" t="s">
        <v>1532</v>
      </c>
      <c r="C13387" s="186" t="s">
        <v>23735</v>
      </c>
    </row>
    <row r="13388" spans="1:3" s="187" customFormat="1" ht="46.8">
      <c r="A13388" s="185" t="s">
        <v>42623</v>
      </c>
      <c r="B13388" s="186" t="s">
        <v>19430</v>
      </c>
      <c r="C13388" s="186" t="s">
        <v>42001</v>
      </c>
    </row>
    <row r="13389" spans="1:3" s="187" customFormat="1" ht="31.2">
      <c r="A13389" s="185" t="s">
        <v>43974</v>
      </c>
      <c r="B13389" s="186" t="s">
        <v>9697</v>
      </c>
      <c r="C13389" s="186" t="s">
        <v>43751</v>
      </c>
    </row>
    <row r="13390" spans="1:3" s="187" customFormat="1" ht="31.2">
      <c r="A13390" s="185" t="s">
        <v>27098</v>
      </c>
      <c r="B13390" s="186" t="s">
        <v>27099</v>
      </c>
      <c r="C13390" s="186" t="s">
        <v>26649</v>
      </c>
    </row>
    <row r="13391" spans="1:3" s="187" customFormat="1" ht="46.8">
      <c r="A13391" s="185" t="s">
        <v>46145</v>
      </c>
      <c r="B13391" s="186" t="s">
        <v>46146</v>
      </c>
      <c r="C13391" s="186" t="s">
        <v>45398</v>
      </c>
    </row>
    <row r="13392" spans="1:3" s="187" customFormat="1" ht="31.2">
      <c r="A13392" s="185" t="s">
        <v>26282</v>
      </c>
      <c r="B13392" s="186" t="s">
        <v>4461</v>
      </c>
      <c r="C13392" s="186" t="s">
        <v>25996</v>
      </c>
    </row>
    <row r="13393" spans="1:3" s="187" customFormat="1" ht="31.2">
      <c r="A13393" s="185" t="s">
        <v>6821</v>
      </c>
      <c r="B13393" s="186" t="s">
        <v>1522</v>
      </c>
      <c r="C13393" s="186" t="s">
        <v>6284</v>
      </c>
    </row>
    <row r="13394" spans="1:3" s="187" customFormat="1" ht="31.2">
      <c r="A13394" s="185" t="s">
        <v>32817</v>
      </c>
      <c r="B13394" s="186" t="s">
        <v>5806</v>
      </c>
      <c r="C13394" s="186" t="s">
        <v>32209</v>
      </c>
    </row>
    <row r="13395" spans="1:3" s="187" customFormat="1" ht="31.2">
      <c r="A13395" s="185" t="s">
        <v>30628</v>
      </c>
      <c r="B13395" s="186" t="s">
        <v>241</v>
      </c>
      <c r="C13395" s="186" t="s">
        <v>30515</v>
      </c>
    </row>
    <row r="13396" spans="1:3" s="187" customFormat="1" ht="62.4">
      <c r="A13396" s="185" t="s">
        <v>32012</v>
      </c>
      <c r="B13396" s="186" t="s">
        <v>3491</v>
      </c>
      <c r="C13396" s="186" t="s">
        <v>31402</v>
      </c>
    </row>
    <row r="13397" spans="1:3" s="187" customFormat="1" ht="46.8">
      <c r="A13397" s="185" t="s">
        <v>6105</v>
      </c>
      <c r="B13397" s="186" t="s">
        <v>4077</v>
      </c>
      <c r="C13397" s="186" t="s">
        <v>5465</v>
      </c>
    </row>
    <row r="13398" spans="1:3" s="187" customFormat="1" ht="46.8">
      <c r="A13398" s="185" t="s">
        <v>7024</v>
      </c>
      <c r="B13398" s="186" t="s">
        <v>7025</v>
      </c>
      <c r="C13398" s="186" t="s">
        <v>6284</v>
      </c>
    </row>
    <row r="13399" spans="1:3" s="187" customFormat="1" ht="46.8">
      <c r="A13399" s="185" t="s">
        <v>7024</v>
      </c>
      <c r="B13399" s="186" t="s">
        <v>7025</v>
      </c>
      <c r="C13399" s="186" t="s">
        <v>11996</v>
      </c>
    </row>
    <row r="13400" spans="1:3" s="187" customFormat="1" ht="31.2">
      <c r="A13400" s="185" t="s">
        <v>12709</v>
      </c>
      <c r="B13400" s="186" t="s">
        <v>12710</v>
      </c>
      <c r="C13400" s="186" t="s">
        <v>12392</v>
      </c>
    </row>
    <row r="13401" spans="1:3" s="187" customFormat="1" ht="46.8">
      <c r="A13401" s="185" t="s">
        <v>35287</v>
      </c>
      <c r="B13401" s="186" t="s">
        <v>2772</v>
      </c>
      <c r="C13401" s="186" t="s">
        <v>34927</v>
      </c>
    </row>
    <row r="13402" spans="1:3" s="187" customFormat="1" ht="31.2">
      <c r="A13402" s="185" t="s">
        <v>35429</v>
      </c>
      <c r="B13402" s="186" t="s">
        <v>14755</v>
      </c>
      <c r="C13402" s="186" t="s">
        <v>34927</v>
      </c>
    </row>
    <row r="13403" spans="1:3" s="187" customFormat="1" ht="31.2">
      <c r="A13403" s="185" t="s">
        <v>27297</v>
      </c>
      <c r="B13403" s="186" t="s">
        <v>20134</v>
      </c>
      <c r="C13403" s="186" t="s">
        <v>27116</v>
      </c>
    </row>
    <row r="13404" spans="1:3" s="187" customFormat="1" ht="31.2">
      <c r="A13404" s="185" t="s">
        <v>27297</v>
      </c>
      <c r="B13404" s="186" t="s">
        <v>20134</v>
      </c>
      <c r="C13404" s="186" t="s">
        <v>40685</v>
      </c>
    </row>
    <row r="13405" spans="1:3" s="187" customFormat="1" ht="46.8">
      <c r="A13405" s="185" t="s">
        <v>34061</v>
      </c>
      <c r="B13405" s="186" t="s">
        <v>34062</v>
      </c>
      <c r="C13405" s="186" t="s">
        <v>33246</v>
      </c>
    </row>
    <row r="13406" spans="1:3" s="187" customFormat="1" ht="31.2">
      <c r="A13406" s="185" t="s">
        <v>6419</v>
      </c>
      <c r="B13406" s="186" t="s">
        <v>6420</v>
      </c>
      <c r="C13406" s="186" t="s">
        <v>6284</v>
      </c>
    </row>
    <row r="13407" spans="1:3" s="187" customFormat="1" ht="31.2">
      <c r="A13407" s="185" t="s">
        <v>6419</v>
      </c>
      <c r="B13407" s="186" t="s">
        <v>6420</v>
      </c>
      <c r="C13407" s="186" t="s">
        <v>7346</v>
      </c>
    </row>
    <row r="13408" spans="1:3" s="187" customFormat="1" ht="31.2">
      <c r="A13408" s="185" t="s">
        <v>6419</v>
      </c>
      <c r="B13408" s="186" t="s">
        <v>6420</v>
      </c>
      <c r="C13408" s="186" t="s">
        <v>36439</v>
      </c>
    </row>
    <row r="13409" spans="1:3" s="187" customFormat="1" ht="31.2">
      <c r="A13409" s="185" t="s">
        <v>16342</v>
      </c>
      <c r="B13409" s="186" t="s">
        <v>6586</v>
      </c>
      <c r="C13409" s="186" t="s">
        <v>16132</v>
      </c>
    </row>
    <row r="13410" spans="1:3" s="187" customFormat="1" ht="31.2">
      <c r="A13410" s="185" t="s">
        <v>28150</v>
      </c>
      <c r="B13410" s="186" t="s">
        <v>452</v>
      </c>
      <c r="C13410" s="186" t="s">
        <v>27967</v>
      </c>
    </row>
    <row r="13411" spans="1:3" s="187" customFormat="1" ht="31.2">
      <c r="A13411" s="185" t="s">
        <v>45496</v>
      </c>
      <c r="B13411" s="186" t="s">
        <v>1643</v>
      </c>
      <c r="C13411" s="186" t="s">
        <v>45398</v>
      </c>
    </row>
    <row r="13412" spans="1:3" s="187" customFormat="1" ht="46.8">
      <c r="A13412" s="185" t="s">
        <v>12724</v>
      </c>
      <c r="B13412" s="186" t="s">
        <v>12725</v>
      </c>
      <c r="C13412" s="186" t="s">
        <v>12392</v>
      </c>
    </row>
    <row r="13413" spans="1:3" s="187" customFormat="1" ht="31.2">
      <c r="A13413" s="185" t="s">
        <v>22207</v>
      </c>
      <c r="B13413" s="186" t="s">
        <v>22208</v>
      </c>
      <c r="C13413" s="186" t="s">
        <v>21991</v>
      </c>
    </row>
    <row r="13414" spans="1:3" s="187" customFormat="1" ht="31.2">
      <c r="A13414" s="185" t="s">
        <v>15894</v>
      </c>
      <c r="B13414" s="186" t="s">
        <v>11286</v>
      </c>
      <c r="C13414" s="186" t="s">
        <v>15885</v>
      </c>
    </row>
    <row r="13415" spans="1:3" s="187" customFormat="1" ht="31.2">
      <c r="A13415" s="185" t="s">
        <v>15894</v>
      </c>
      <c r="B13415" s="186" t="s">
        <v>11286</v>
      </c>
      <c r="C13415" s="186" t="s">
        <v>41318</v>
      </c>
    </row>
    <row r="13416" spans="1:3" s="187" customFormat="1" ht="31.2">
      <c r="A13416" s="185" t="s">
        <v>15894</v>
      </c>
      <c r="B13416" s="186" t="s">
        <v>11286</v>
      </c>
      <c r="C13416" s="186" t="s">
        <v>43220</v>
      </c>
    </row>
    <row r="13417" spans="1:3" s="187" customFormat="1" ht="46.8">
      <c r="A13417" s="185" t="s">
        <v>18604</v>
      </c>
      <c r="B13417" s="186" t="s">
        <v>11377</v>
      </c>
      <c r="C13417" s="186" t="s">
        <v>18049</v>
      </c>
    </row>
    <row r="13418" spans="1:3" s="187" customFormat="1" ht="31.2">
      <c r="A13418" s="185" t="s">
        <v>31768</v>
      </c>
      <c r="B13418" s="186" t="s">
        <v>44</v>
      </c>
      <c r="C13418" s="186" t="s">
        <v>31402</v>
      </c>
    </row>
    <row r="13419" spans="1:3" s="187" customFormat="1" ht="31.2">
      <c r="A13419" s="185" t="s">
        <v>31445</v>
      </c>
      <c r="B13419" s="186" t="s">
        <v>26373</v>
      </c>
      <c r="C13419" s="186" t="s">
        <v>31402</v>
      </c>
    </row>
    <row r="13420" spans="1:3" s="187" customFormat="1" ht="31.2">
      <c r="A13420" s="185" t="s">
        <v>19209</v>
      </c>
      <c r="B13420" s="186" t="s">
        <v>1879</v>
      </c>
      <c r="C13420" s="186" t="s">
        <v>19116</v>
      </c>
    </row>
    <row r="13421" spans="1:3" s="187" customFormat="1" ht="31.2">
      <c r="A13421" s="185" t="s">
        <v>19209</v>
      </c>
      <c r="B13421" s="186" t="s">
        <v>1879</v>
      </c>
      <c r="C13421" s="186" t="s">
        <v>31402</v>
      </c>
    </row>
    <row r="13422" spans="1:3" s="187" customFormat="1" ht="62.4">
      <c r="A13422" s="185" t="s">
        <v>47352</v>
      </c>
      <c r="B13422" s="186" t="s">
        <v>47346</v>
      </c>
      <c r="C13422" s="188" t="s">
        <v>47040</v>
      </c>
    </row>
    <row r="13423" spans="1:3" s="187" customFormat="1" ht="31.2">
      <c r="A13423" s="185" t="s">
        <v>31577</v>
      </c>
      <c r="B13423" s="186" t="s">
        <v>1568</v>
      </c>
      <c r="C13423" s="186" t="s">
        <v>31402</v>
      </c>
    </row>
    <row r="13424" spans="1:3" s="187" customFormat="1" ht="31.2">
      <c r="A13424" s="185" t="s">
        <v>31659</v>
      </c>
      <c r="B13424" s="186" t="s">
        <v>10902</v>
      </c>
      <c r="C13424" s="186" t="s">
        <v>31402</v>
      </c>
    </row>
    <row r="13425" spans="1:3" s="187" customFormat="1" ht="31.2">
      <c r="A13425" s="185" t="s">
        <v>32159</v>
      </c>
      <c r="B13425" s="186" t="s">
        <v>1823</v>
      </c>
      <c r="C13425" s="186" t="s">
        <v>31402</v>
      </c>
    </row>
    <row r="13426" spans="1:3" s="187" customFormat="1" ht="31.2">
      <c r="A13426" s="185" t="s">
        <v>33767</v>
      </c>
      <c r="B13426" s="186" t="s">
        <v>18702</v>
      </c>
      <c r="C13426" s="186" t="s">
        <v>33246</v>
      </c>
    </row>
    <row r="13427" spans="1:3" s="187" customFormat="1" ht="31.2">
      <c r="A13427" s="185" t="s">
        <v>29284</v>
      </c>
      <c r="B13427" s="186" t="s">
        <v>38</v>
      </c>
      <c r="C13427" s="186" t="s">
        <v>28788</v>
      </c>
    </row>
    <row r="13428" spans="1:3" s="187" customFormat="1" ht="31.2">
      <c r="A13428" s="185" t="s">
        <v>1961</v>
      </c>
      <c r="B13428" s="186" t="s">
        <v>1962</v>
      </c>
      <c r="C13428" s="186" t="s">
        <v>1534</v>
      </c>
    </row>
    <row r="13429" spans="1:3" s="187" customFormat="1" ht="31.2">
      <c r="A13429" s="185" t="s">
        <v>23782</v>
      </c>
      <c r="B13429" s="186" t="s">
        <v>23783</v>
      </c>
      <c r="C13429" s="186" t="s">
        <v>23735</v>
      </c>
    </row>
    <row r="13430" spans="1:3" s="187" customFormat="1" ht="31.2">
      <c r="A13430" s="185" t="s">
        <v>20954</v>
      </c>
      <c r="B13430" s="186" t="s">
        <v>20955</v>
      </c>
      <c r="C13430" s="186" t="s">
        <v>20152</v>
      </c>
    </row>
    <row r="13431" spans="1:3" s="187" customFormat="1" ht="31.2">
      <c r="A13431" s="185" t="s">
        <v>23710</v>
      </c>
      <c r="B13431" s="186" t="s">
        <v>23711</v>
      </c>
      <c r="C13431" s="186" t="s">
        <v>22896</v>
      </c>
    </row>
    <row r="13432" spans="1:3" s="187" customFormat="1" ht="31.2">
      <c r="A13432" s="185" t="s">
        <v>42815</v>
      </c>
      <c r="B13432" s="186" t="s">
        <v>11725</v>
      </c>
      <c r="C13432" s="186" t="s">
        <v>42001</v>
      </c>
    </row>
    <row r="13433" spans="1:3" s="187" customFormat="1" ht="31.2">
      <c r="A13433" s="185" t="s">
        <v>4736</v>
      </c>
      <c r="B13433" s="186" t="s">
        <v>232</v>
      </c>
      <c r="C13433" s="186" t="s">
        <v>4409</v>
      </c>
    </row>
    <row r="13434" spans="1:3" s="187" customFormat="1" ht="31.2">
      <c r="A13434" s="185" t="s">
        <v>35348</v>
      </c>
      <c r="B13434" s="186" t="s">
        <v>555</v>
      </c>
      <c r="C13434" s="186" t="s">
        <v>34927</v>
      </c>
    </row>
    <row r="13435" spans="1:3" s="187" customFormat="1" ht="46.8">
      <c r="A13435" s="185" t="s">
        <v>49534</v>
      </c>
      <c r="B13435" s="186" t="s">
        <v>49533</v>
      </c>
      <c r="C13435" s="188" t="s">
        <v>47357</v>
      </c>
    </row>
    <row r="13436" spans="1:3" s="187" customFormat="1" ht="31.2">
      <c r="A13436" s="185" t="s">
        <v>7429</v>
      </c>
      <c r="B13436" s="186" t="s">
        <v>3436</v>
      </c>
      <c r="C13436" s="186" t="s">
        <v>7346</v>
      </c>
    </row>
    <row r="13437" spans="1:3" s="187" customFormat="1" ht="31.2">
      <c r="A13437" s="185" t="s">
        <v>7429</v>
      </c>
      <c r="B13437" s="186" t="s">
        <v>3436</v>
      </c>
      <c r="C13437" s="186" t="s">
        <v>17277</v>
      </c>
    </row>
    <row r="13438" spans="1:3" s="187" customFormat="1" ht="31.2">
      <c r="A13438" s="185" t="s">
        <v>33529</v>
      </c>
      <c r="B13438" s="186" t="s">
        <v>33530</v>
      </c>
      <c r="C13438" s="186" t="s">
        <v>33246</v>
      </c>
    </row>
    <row r="13439" spans="1:3" s="187" customFormat="1" ht="31.2">
      <c r="A13439" s="185" t="s">
        <v>49056</v>
      </c>
      <c r="B13439" s="186" t="s">
        <v>49055</v>
      </c>
      <c r="C13439" s="188" t="s">
        <v>47357</v>
      </c>
    </row>
    <row r="13440" spans="1:3" s="187" customFormat="1" ht="31.2">
      <c r="A13440" s="185" t="s">
        <v>16418</v>
      </c>
      <c r="B13440" s="186" t="s">
        <v>8160</v>
      </c>
      <c r="C13440" s="186" t="s">
        <v>16132</v>
      </c>
    </row>
    <row r="13441" spans="1:3" s="187" customFormat="1" ht="31.2">
      <c r="A13441" s="185" t="s">
        <v>8159</v>
      </c>
      <c r="B13441" s="186" t="s">
        <v>8160</v>
      </c>
      <c r="C13441" s="186" t="s">
        <v>7346</v>
      </c>
    </row>
    <row r="13442" spans="1:3" s="187" customFormat="1" ht="31.2">
      <c r="A13442" s="185" t="s">
        <v>19412</v>
      </c>
      <c r="B13442" s="186" t="s">
        <v>7685</v>
      </c>
      <c r="C13442" s="186" t="s">
        <v>19363</v>
      </c>
    </row>
    <row r="13443" spans="1:3" s="187" customFormat="1" ht="31.2">
      <c r="A13443" s="185" t="s">
        <v>19412</v>
      </c>
      <c r="B13443" s="186" t="s">
        <v>7685</v>
      </c>
      <c r="C13443" s="186" t="s">
        <v>40685</v>
      </c>
    </row>
    <row r="13444" spans="1:3" s="187" customFormat="1" ht="31.2">
      <c r="A13444" s="185" t="s">
        <v>29592</v>
      </c>
      <c r="B13444" s="186" t="s">
        <v>4530</v>
      </c>
      <c r="C13444" s="186" t="s">
        <v>28788</v>
      </c>
    </row>
    <row r="13445" spans="1:3" s="187" customFormat="1" ht="31.2">
      <c r="A13445" s="185" t="s">
        <v>29592</v>
      </c>
      <c r="B13445" s="186" t="s">
        <v>49283</v>
      </c>
      <c r="C13445" s="188" t="s">
        <v>47306</v>
      </c>
    </row>
    <row r="13446" spans="1:3" s="187" customFormat="1" ht="46.8">
      <c r="A13446" s="185" t="s">
        <v>33676</v>
      </c>
      <c r="B13446" s="186" t="s">
        <v>25443</v>
      </c>
      <c r="C13446" s="186" t="s">
        <v>33246</v>
      </c>
    </row>
    <row r="13447" spans="1:3" s="187" customFormat="1" ht="46.8">
      <c r="A13447" s="185" t="s">
        <v>46774</v>
      </c>
      <c r="B13447" s="186" t="s">
        <v>3671</v>
      </c>
      <c r="C13447" s="186" t="s">
        <v>46185</v>
      </c>
    </row>
    <row r="13448" spans="1:3" s="187" customFormat="1" ht="31.2">
      <c r="A13448" s="185" t="s">
        <v>5092</v>
      </c>
      <c r="B13448" s="186" t="s">
        <v>63</v>
      </c>
      <c r="C13448" s="186" t="s">
        <v>4409</v>
      </c>
    </row>
    <row r="13449" spans="1:3" s="187" customFormat="1" ht="31.2">
      <c r="A13449" s="185" t="s">
        <v>5092</v>
      </c>
      <c r="B13449" s="186" t="s">
        <v>63</v>
      </c>
      <c r="C13449" s="186" t="s">
        <v>37010</v>
      </c>
    </row>
    <row r="13450" spans="1:3" s="187" customFormat="1" ht="31.2">
      <c r="A13450" s="185" t="s">
        <v>37590</v>
      </c>
      <c r="B13450" s="186" t="s">
        <v>2118</v>
      </c>
      <c r="C13450" s="188" t="s">
        <v>37579</v>
      </c>
    </row>
    <row r="13451" spans="1:3" s="187" customFormat="1" ht="15.6">
      <c r="A13451" s="185" t="s">
        <v>48233</v>
      </c>
      <c r="B13451" s="186" t="s">
        <v>48234</v>
      </c>
      <c r="C13451" s="188" t="s">
        <v>46941</v>
      </c>
    </row>
    <row r="13452" spans="1:3" s="187" customFormat="1" ht="31.2">
      <c r="A13452" s="185" t="s">
        <v>21769</v>
      </c>
      <c r="B13452" s="186" t="s">
        <v>9156</v>
      </c>
      <c r="C13452" s="186" t="s">
        <v>21022</v>
      </c>
    </row>
    <row r="13453" spans="1:3" s="187" customFormat="1" ht="31.2">
      <c r="A13453" s="185" t="s">
        <v>34261</v>
      </c>
      <c r="B13453" s="186" t="s">
        <v>4433</v>
      </c>
      <c r="C13453" s="186" t="s">
        <v>34068</v>
      </c>
    </row>
    <row r="13454" spans="1:3" s="187" customFormat="1" ht="31.2">
      <c r="A13454" s="185" t="s">
        <v>34558</v>
      </c>
      <c r="B13454" s="186" t="s">
        <v>7411</v>
      </c>
      <c r="C13454" s="186" t="s">
        <v>34068</v>
      </c>
    </row>
    <row r="13455" spans="1:3" s="187" customFormat="1" ht="31.2">
      <c r="A13455" s="185" t="s">
        <v>26885</v>
      </c>
      <c r="B13455" s="186" t="s">
        <v>14755</v>
      </c>
      <c r="C13455" s="186" t="s">
        <v>26649</v>
      </c>
    </row>
    <row r="13456" spans="1:3" s="187" customFormat="1" ht="46.8">
      <c r="A13456" s="185" t="s">
        <v>888</v>
      </c>
      <c r="B13456" s="186" t="s">
        <v>889</v>
      </c>
      <c r="C13456" s="186" t="s">
        <v>11</v>
      </c>
    </row>
    <row r="13457" spans="1:3" s="187" customFormat="1" ht="62.4">
      <c r="A13457" s="185" t="s">
        <v>33164</v>
      </c>
      <c r="B13457" s="186" t="s">
        <v>33165</v>
      </c>
      <c r="C13457" s="186" t="s">
        <v>32209</v>
      </c>
    </row>
    <row r="13458" spans="1:3" s="187" customFormat="1" ht="31.2">
      <c r="A13458" s="185" t="s">
        <v>13119</v>
      </c>
      <c r="B13458" s="186" t="s">
        <v>13120</v>
      </c>
      <c r="C13458" s="186" t="s">
        <v>12775</v>
      </c>
    </row>
    <row r="13459" spans="1:3" s="187" customFormat="1" ht="31.2">
      <c r="A13459" s="185" t="s">
        <v>21995</v>
      </c>
      <c r="B13459" s="186" t="s">
        <v>95</v>
      </c>
      <c r="C13459" s="186" t="s">
        <v>21991</v>
      </c>
    </row>
    <row r="13460" spans="1:3" s="187" customFormat="1" ht="31.2">
      <c r="A13460" s="185" t="s">
        <v>28778</v>
      </c>
      <c r="B13460" s="186" t="s">
        <v>4413</v>
      </c>
      <c r="C13460" s="188" t="s">
        <v>28779</v>
      </c>
    </row>
    <row r="13461" spans="1:3" s="187" customFormat="1" ht="31.2">
      <c r="A13461" s="185" t="s">
        <v>19306</v>
      </c>
      <c r="B13461" s="186" t="s">
        <v>11722</v>
      </c>
      <c r="C13461" s="186" t="s">
        <v>19116</v>
      </c>
    </row>
    <row r="13462" spans="1:3" s="187" customFormat="1" ht="31.2">
      <c r="A13462" s="185" t="s">
        <v>19306</v>
      </c>
      <c r="B13462" s="186" t="s">
        <v>11722</v>
      </c>
      <c r="C13462" s="186" t="s">
        <v>39018</v>
      </c>
    </row>
    <row r="13463" spans="1:3" s="187" customFormat="1" ht="31.2">
      <c r="A13463" s="185" t="s">
        <v>33955</v>
      </c>
      <c r="B13463" s="186" t="s">
        <v>33956</v>
      </c>
      <c r="C13463" s="186" t="s">
        <v>33246</v>
      </c>
    </row>
    <row r="13464" spans="1:3" s="187" customFormat="1" ht="31.2">
      <c r="A13464" s="185" t="s">
        <v>2858</v>
      </c>
      <c r="B13464" s="186" t="s">
        <v>1213</v>
      </c>
      <c r="C13464" s="186" t="s">
        <v>2852</v>
      </c>
    </row>
    <row r="13465" spans="1:3" s="187" customFormat="1" ht="31.2">
      <c r="A13465" s="185" t="s">
        <v>16404</v>
      </c>
      <c r="B13465" s="186" t="s">
        <v>3673</v>
      </c>
      <c r="C13465" s="186" t="s">
        <v>16132</v>
      </c>
    </row>
    <row r="13466" spans="1:3" s="187" customFormat="1" ht="31.2">
      <c r="A13466" s="185" t="s">
        <v>44984</v>
      </c>
      <c r="B13466" s="186" t="s">
        <v>485</v>
      </c>
      <c r="C13466" s="186" t="s">
        <v>44652</v>
      </c>
    </row>
    <row r="13467" spans="1:3" s="187" customFormat="1" ht="46.8">
      <c r="A13467" s="185" t="s">
        <v>26965</v>
      </c>
      <c r="B13467" s="186" t="s">
        <v>21402</v>
      </c>
      <c r="C13467" s="186" t="s">
        <v>26649</v>
      </c>
    </row>
    <row r="13468" spans="1:3" s="187" customFormat="1" ht="15.6">
      <c r="A13468" s="185" t="s">
        <v>47221</v>
      </c>
      <c r="B13468" s="186" t="s">
        <v>47220</v>
      </c>
      <c r="C13468" s="188" t="s">
        <v>47222</v>
      </c>
    </row>
    <row r="13469" spans="1:3" s="187" customFormat="1" ht="46.8">
      <c r="A13469" s="185" t="s">
        <v>33126</v>
      </c>
      <c r="B13469" s="186" t="s">
        <v>14590</v>
      </c>
      <c r="C13469" s="186" t="s">
        <v>32209</v>
      </c>
    </row>
    <row r="13470" spans="1:3" s="187" customFormat="1" ht="31.2">
      <c r="A13470" s="185" t="s">
        <v>29809</v>
      </c>
      <c r="B13470" s="186" t="s">
        <v>26</v>
      </c>
      <c r="C13470" s="186" t="s">
        <v>29648</v>
      </c>
    </row>
    <row r="13471" spans="1:3" s="187" customFormat="1" ht="31.2">
      <c r="A13471" s="185" t="s">
        <v>29809</v>
      </c>
      <c r="B13471" s="186" t="s">
        <v>26</v>
      </c>
      <c r="C13471" s="186" t="s">
        <v>32209</v>
      </c>
    </row>
    <row r="13472" spans="1:3" s="187" customFormat="1" ht="46.8">
      <c r="A13472" s="185" t="s">
        <v>30435</v>
      </c>
      <c r="B13472" s="186" t="s">
        <v>30436</v>
      </c>
      <c r="C13472" s="186" t="s">
        <v>29648</v>
      </c>
    </row>
    <row r="13473" spans="1:3" s="187" customFormat="1" ht="46.8">
      <c r="A13473" s="185" t="s">
        <v>16711</v>
      </c>
      <c r="B13473" s="186" t="s">
        <v>8978</v>
      </c>
      <c r="C13473" s="186" t="s">
        <v>16637</v>
      </c>
    </row>
    <row r="13474" spans="1:3" s="187" customFormat="1" ht="31.2">
      <c r="A13474" s="185" t="s">
        <v>7402</v>
      </c>
      <c r="B13474" s="186" t="s">
        <v>923</v>
      </c>
      <c r="C13474" s="186" t="s">
        <v>7346</v>
      </c>
    </row>
    <row r="13475" spans="1:3" s="187" customFormat="1" ht="46.8">
      <c r="A13475" s="185" t="s">
        <v>28446</v>
      </c>
      <c r="B13475" s="186" t="s">
        <v>28447</v>
      </c>
      <c r="C13475" s="186" t="s">
        <v>27967</v>
      </c>
    </row>
    <row r="13476" spans="1:3" s="187" customFormat="1" ht="46.8">
      <c r="A13476" s="185" t="s">
        <v>28446</v>
      </c>
      <c r="B13476" s="186" t="s">
        <v>28447</v>
      </c>
      <c r="C13476" s="186" t="s">
        <v>38207</v>
      </c>
    </row>
    <row r="13477" spans="1:3" s="187" customFormat="1" ht="31.2">
      <c r="A13477" s="185" t="s">
        <v>10936</v>
      </c>
      <c r="B13477" s="186" t="s">
        <v>6442</v>
      </c>
      <c r="C13477" s="186" t="s">
        <v>10830</v>
      </c>
    </row>
    <row r="13478" spans="1:3" s="187" customFormat="1" ht="31.2">
      <c r="A13478" s="185" t="s">
        <v>26761</v>
      </c>
      <c r="B13478" s="186" t="s">
        <v>26762</v>
      </c>
      <c r="C13478" s="186" t="s">
        <v>26649</v>
      </c>
    </row>
    <row r="13479" spans="1:3" s="187" customFormat="1" ht="46.8">
      <c r="A13479" s="185" t="s">
        <v>38046</v>
      </c>
      <c r="B13479" s="186" t="s">
        <v>36980</v>
      </c>
      <c r="C13479" s="186" t="s">
        <v>37605</v>
      </c>
    </row>
    <row r="13480" spans="1:3" s="187" customFormat="1" ht="46.8">
      <c r="A13480" s="185" t="s">
        <v>33664</v>
      </c>
      <c r="B13480" s="186" t="s">
        <v>2495</v>
      </c>
      <c r="C13480" s="186" t="s">
        <v>33246</v>
      </c>
    </row>
    <row r="13481" spans="1:3" s="187" customFormat="1" ht="62.4">
      <c r="A13481" s="185" t="s">
        <v>21774</v>
      </c>
      <c r="B13481" s="186" t="s">
        <v>21775</v>
      </c>
      <c r="C13481" s="186" t="s">
        <v>21022</v>
      </c>
    </row>
    <row r="13482" spans="1:3" s="187" customFormat="1" ht="62.4">
      <c r="A13482" s="185" t="s">
        <v>36699</v>
      </c>
      <c r="B13482" s="186" t="s">
        <v>5625</v>
      </c>
      <c r="C13482" s="186" t="s">
        <v>36439</v>
      </c>
    </row>
    <row r="13483" spans="1:3" s="187" customFormat="1" ht="62.4">
      <c r="A13483" s="185" t="s">
        <v>35167</v>
      </c>
      <c r="B13483" s="186" t="s">
        <v>619</v>
      </c>
      <c r="C13483" s="186" t="s">
        <v>34927</v>
      </c>
    </row>
    <row r="13484" spans="1:3" s="187" customFormat="1" ht="31.2">
      <c r="A13484" s="185" t="s">
        <v>16181</v>
      </c>
      <c r="B13484" s="186" t="s">
        <v>4524</v>
      </c>
      <c r="C13484" s="186" t="s">
        <v>16132</v>
      </c>
    </row>
    <row r="13485" spans="1:3" s="187" customFormat="1" ht="46.8">
      <c r="A13485" s="185" t="s">
        <v>19106</v>
      </c>
      <c r="B13485" s="186" t="s">
        <v>19107</v>
      </c>
      <c r="C13485" s="186" t="s">
        <v>18827</v>
      </c>
    </row>
    <row r="13486" spans="1:3" s="187" customFormat="1" ht="46.8">
      <c r="A13486" s="185" t="s">
        <v>34605</v>
      </c>
      <c r="B13486" s="186" t="s">
        <v>9628</v>
      </c>
      <c r="C13486" s="186" t="s">
        <v>34068</v>
      </c>
    </row>
    <row r="13487" spans="1:3" s="187" customFormat="1" ht="46.8">
      <c r="A13487" s="185" t="s">
        <v>34605</v>
      </c>
      <c r="B13487" s="186" t="s">
        <v>9628</v>
      </c>
      <c r="C13487" s="186" t="s">
        <v>42001</v>
      </c>
    </row>
    <row r="13488" spans="1:3" s="187" customFormat="1" ht="31.2">
      <c r="A13488" s="185" t="s">
        <v>34015</v>
      </c>
      <c r="B13488" s="186" t="s">
        <v>34013</v>
      </c>
      <c r="C13488" s="186" t="s">
        <v>33246</v>
      </c>
    </row>
    <row r="13489" spans="1:3" s="187" customFormat="1" ht="62.4">
      <c r="A13489" s="185" t="s">
        <v>30869</v>
      </c>
      <c r="B13489" s="186" t="s">
        <v>3529</v>
      </c>
      <c r="C13489" s="186" t="s">
        <v>30515</v>
      </c>
    </row>
    <row r="13490" spans="1:3" s="187" customFormat="1" ht="46.8">
      <c r="A13490" s="185" t="s">
        <v>37751</v>
      </c>
      <c r="B13490" s="186" t="s">
        <v>20639</v>
      </c>
      <c r="C13490" s="186" t="s">
        <v>37605</v>
      </c>
    </row>
    <row r="13491" spans="1:3" s="187" customFormat="1" ht="62.4">
      <c r="A13491" s="185" t="s">
        <v>10696</v>
      </c>
      <c r="B13491" s="186" t="s">
        <v>6201</v>
      </c>
      <c r="C13491" s="186" t="s">
        <v>9722</v>
      </c>
    </row>
    <row r="13492" spans="1:3" s="187" customFormat="1" ht="62.4">
      <c r="A13492" s="185" t="s">
        <v>48203</v>
      </c>
      <c r="B13492" s="186" t="s">
        <v>48204</v>
      </c>
      <c r="C13492" s="188" t="s">
        <v>46841</v>
      </c>
    </row>
    <row r="13493" spans="1:3" s="187" customFormat="1" ht="31.2">
      <c r="A13493" s="185" t="s">
        <v>5177</v>
      </c>
      <c r="B13493" s="186" t="s">
        <v>621</v>
      </c>
      <c r="C13493" s="186" t="s">
        <v>4409</v>
      </c>
    </row>
    <row r="13494" spans="1:3" s="187" customFormat="1" ht="46.8">
      <c r="A13494" s="185" t="s">
        <v>10818</v>
      </c>
      <c r="B13494" s="186" t="s">
        <v>10819</v>
      </c>
      <c r="C13494" s="186" t="s">
        <v>9722</v>
      </c>
    </row>
    <row r="13495" spans="1:3" s="187" customFormat="1" ht="31.2">
      <c r="A13495" s="185" t="s">
        <v>6316</v>
      </c>
      <c r="B13495" s="186" t="s">
        <v>3454</v>
      </c>
      <c r="C13495" s="186" t="s">
        <v>6284</v>
      </c>
    </row>
    <row r="13496" spans="1:3" s="187" customFormat="1" ht="31.2">
      <c r="A13496" s="185" t="s">
        <v>6316</v>
      </c>
      <c r="B13496" s="186" t="s">
        <v>3454</v>
      </c>
      <c r="C13496" s="186" t="s">
        <v>41318</v>
      </c>
    </row>
    <row r="13497" spans="1:3" s="187" customFormat="1" ht="46.8">
      <c r="A13497" s="185" t="s">
        <v>25384</v>
      </c>
      <c r="B13497" s="186" t="s">
        <v>1232</v>
      </c>
      <c r="C13497" s="186" t="s">
        <v>24806</v>
      </c>
    </row>
    <row r="13498" spans="1:3" s="187" customFormat="1" ht="31.2">
      <c r="A13498" s="185" t="s">
        <v>42637</v>
      </c>
      <c r="B13498" s="186" t="s">
        <v>15408</v>
      </c>
      <c r="C13498" s="186" t="s">
        <v>42001</v>
      </c>
    </row>
    <row r="13499" spans="1:3" s="187" customFormat="1" ht="31.2">
      <c r="A13499" s="185" t="s">
        <v>40108</v>
      </c>
      <c r="B13499" s="186" t="s">
        <v>31095</v>
      </c>
      <c r="C13499" s="186" t="s">
        <v>39606</v>
      </c>
    </row>
    <row r="13500" spans="1:3" s="187" customFormat="1" ht="31.2">
      <c r="A13500" s="185" t="s">
        <v>8115</v>
      </c>
      <c r="B13500" s="186" t="s">
        <v>929</v>
      </c>
      <c r="C13500" s="186" t="s">
        <v>7346</v>
      </c>
    </row>
    <row r="13501" spans="1:3" s="187" customFormat="1" ht="31.2">
      <c r="A13501" s="185" t="s">
        <v>8115</v>
      </c>
      <c r="B13501" s="186" t="s">
        <v>929</v>
      </c>
      <c r="C13501" s="186" t="s">
        <v>21991</v>
      </c>
    </row>
    <row r="13502" spans="1:3" s="187" customFormat="1" ht="31.2">
      <c r="A13502" s="185" t="s">
        <v>8115</v>
      </c>
      <c r="B13502" s="186" t="s">
        <v>929</v>
      </c>
      <c r="C13502" s="186" t="s">
        <v>34927</v>
      </c>
    </row>
    <row r="13503" spans="1:3" s="187" customFormat="1" ht="62.4">
      <c r="A13503" s="185" t="s">
        <v>11924</v>
      </c>
      <c r="B13503" s="186" t="s">
        <v>5764</v>
      </c>
      <c r="C13503" s="186" t="s">
        <v>10830</v>
      </c>
    </row>
    <row r="13504" spans="1:3" s="187" customFormat="1" ht="31.2">
      <c r="A13504" s="185" t="s">
        <v>3933</v>
      </c>
      <c r="B13504" s="186" t="s">
        <v>3934</v>
      </c>
      <c r="C13504" s="186" t="s">
        <v>3874</v>
      </c>
    </row>
    <row r="13505" spans="1:3" s="187" customFormat="1" ht="31.2">
      <c r="A13505" s="185" t="s">
        <v>34886</v>
      </c>
      <c r="B13505" s="186" t="s">
        <v>15091</v>
      </c>
      <c r="C13505" s="186" t="s">
        <v>34068</v>
      </c>
    </row>
    <row r="13506" spans="1:3" s="187" customFormat="1" ht="46.8">
      <c r="A13506" s="185" t="s">
        <v>23012</v>
      </c>
      <c r="B13506" s="186" t="s">
        <v>4938</v>
      </c>
      <c r="C13506" s="186" t="s">
        <v>22896</v>
      </c>
    </row>
    <row r="13507" spans="1:3" s="187" customFormat="1" ht="31.2">
      <c r="A13507" s="185" t="s">
        <v>34975</v>
      </c>
      <c r="B13507" s="186" t="s">
        <v>7954</v>
      </c>
      <c r="C13507" s="186" t="s">
        <v>34927</v>
      </c>
    </row>
    <row r="13508" spans="1:3" s="187" customFormat="1" ht="62.4">
      <c r="A13508" s="185" t="s">
        <v>8628</v>
      </c>
      <c r="B13508" s="186" t="s">
        <v>6652</v>
      </c>
      <c r="C13508" s="186" t="s">
        <v>8505</v>
      </c>
    </row>
    <row r="13509" spans="1:3" s="187" customFormat="1" ht="62.4">
      <c r="A13509" s="185" t="s">
        <v>8628</v>
      </c>
      <c r="B13509" s="186" t="s">
        <v>6652</v>
      </c>
      <c r="C13509" s="186" t="s">
        <v>31274</v>
      </c>
    </row>
    <row r="13510" spans="1:3" s="187" customFormat="1" ht="31.2">
      <c r="A13510" s="185" t="s">
        <v>28125</v>
      </c>
      <c r="B13510" s="186" t="s">
        <v>1703</v>
      </c>
      <c r="C13510" s="186" t="s">
        <v>27967</v>
      </c>
    </row>
    <row r="13511" spans="1:3" s="187" customFormat="1" ht="31.2">
      <c r="A13511" s="185" t="s">
        <v>28125</v>
      </c>
      <c r="B13511" s="186" t="s">
        <v>1703</v>
      </c>
      <c r="C13511" s="186" t="s">
        <v>28788</v>
      </c>
    </row>
    <row r="13512" spans="1:3" s="187" customFormat="1" ht="31.2">
      <c r="A13512" s="185" t="s">
        <v>28611</v>
      </c>
      <c r="B13512" s="186" t="s">
        <v>22223</v>
      </c>
      <c r="C13512" s="186" t="s">
        <v>27967</v>
      </c>
    </row>
    <row r="13513" spans="1:3" s="187" customFormat="1" ht="31.2">
      <c r="A13513" s="185" t="s">
        <v>32652</v>
      </c>
      <c r="B13513" s="186" t="s">
        <v>20455</v>
      </c>
      <c r="C13513" s="186" t="s">
        <v>32209</v>
      </c>
    </row>
    <row r="13514" spans="1:3" s="187" customFormat="1" ht="31.2">
      <c r="A13514" s="185" t="s">
        <v>11178</v>
      </c>
      <c r="B13514" s="186" t="s">
        <v>450</v>
      </c>
      <c r="C13514" s="186" t="s">
        <v>10830</v>
      </c>
    </row>
    <row r="13515" spans="1:3" s="187" customFormat="1" ht="46.8">
      <c r="A13515" s="185" t="s">
        <v>25838</v>
      </c>
      <c r="B13515" s="186" t="s">
        <v>1784</v>
      </c>
      <c r="C13515" s="188" t="s">
        <v>25820</v>
      </c>
    </row>
    <row r="13516" spans="1:3" s="187" customFormat="1" ht="62.4">
      <c r="A13516" s="185" t="s">
        <v>37924</v>
      </c>
      <c r="B13516" s="186" t="s">
        <v>34065</v>
      </c>
      <c r="C13516" s="186" t="s">
        <v>37605</v>
      </c>
    </row>
    <row r="13517" spans="1:3" s="187" customFormat="1" ht="62.4">
      <c r="A13517" s="185" t="s">
        <v>37924</v>
      </c>
      <c r="B13517" s="186" t="s">
        <v>34065</v>
      </c>
      <c r="C13517" s="186" t="s">
        <v>40464</v>
      </c>
    </row>
    <row r="13518" spans="1:3" s="187" customFormat="1" ht="62.4">
      <c r="A13518" s="185" t="s">
        <v>33368</v>
      </c>
      <c r="B13518" s="186" t="s">
        <v>9700</v>
      </c>
      <c r="C13518" s="186" t="s">
        <v>33246</v>
      </c>
    </row>
    <row r="13519" spans="1:3" s="187" customFormat="1" ht="31.2">
      <c r="A13519" s="185" t="s">
        <v>42557</v>
      </c>
      <c r="B13519" s="186" t="s">
        <v>10951</v>
      </c>
      <c r="C13519" s="186" t="s">
        <v>42001</v>
      </c>
    </row>
    <row r="13520" spans="1:3" s="187" customFormat="1" ht="31.2">
      <c r="A13520" s="185" t="s">
        <v>44074</v>
      </c>
      <c r="B13520" s="186" t="s">
        <v>16027</v>
      </c>
      <c r="C13520" s="186" t="s">
        <v>43751</v>
      </c>
    </row>
    <row r="13521" spans="1:3" s="187" customFormat="1" ht="31.2">
      <c r="A13521" s="185" t="s">
        <v>38403</v>
      </c>
      <c r="B13521" s="186" t="s">
        <v>1731</v>
      </c>
      <c r="C13521" s="186" t="s">
        <v>38207</v>
      </c>
    </row>
    <row r="13522" spans="1:3" s="187" customFormat="1" ht="15.6">
      <c r="A13522" s="185" t="s">
        <v>48280</v>
      </c>
      <c r="B13522" s="186" t="s">
        <v>48279</v>
      </c>
      <c r="C13522" s="188" t="s">
        <v>46848</v>
      </c>
    </row>
    <row r="13523" spans="1:3" s="187" customFormat="1" ht="31.2">
      <c r="A13523" s="185" t="s">
        <v>13989</v>
      </c>
      <c r="B13523" s="186" t="s">
        <v>7436</v>
      </c>
      <c r="C13523" s="186" t="s">
        <v>13890</v>
      </c>
    </row>
    <row r="13524" spans="1:3" s="187" customFormat="1" ht="31.2">
      <c r="A13524" s="185" t="s">
        <v>13989</v>
      </c>
      <c r="B13524" s="186" t="s">
        <v>7436</v>
      </c>
      <c r="C13524" s="186" t="s">
        <v>23735</v>
      </c>
    </row>
    <row r="13525" spans="1:3" s="187" customFormat="1" ht="31.2">
      <c r="A13525" s="185" t="s">
        <v>10163</v>
      </c>
      <c r="B13525" s="186" t="s">
        <v>10158</v>
      </c>
      <c r="C13525" s="186" t="s">
        <v>9722</v>
      </c>
    </row>
    <row r="13526" spans="1:3" s="187" customFormat="1" ht="46.8">
      <c r="A13526" s="185" t="s">
        <v>2101</v>
      </c>
      <c r="B13526" s="186" t="s">
        <v>2102</v>
      </c>
      <c r="C13526" s="186" t="s">
        <v>1534</v>
      </c>
    </row>
    <row r="13527" spans="1:3" s="187" customFormat="1" ht="46.8">
      <c r="A13527" s="185" t="s">
        <v>2101</v>
      </c>
      <c r="B13527" s="186" t="s">
        <v>2102</v>
      </c>
      <c r="C13527" s="186" t="s">
        <v>44652</v>
      </c>
    </row>
    <row r="13528" spans="1:3" s="187" customFormat="1" ht="31.2">
      <c r="A13528" s="185" t="s">
        <v>19464</v>
      </c>
      <c r="B13528" s="186" t="s">
        <v>1226</v>
      </c>
      <c r="C13528" s="186" t="s">
        <v>19363</v>
      </c>
    </row>
    <row r="13529" spans="1:3" s="187" customFormat="1" ht="31.2">
      <c r="A13529" s="185" t="s">
        <v>5043</v>
      </c>
      <c r="B13529" s="186" t="s">
        <v>5044</v>
      </c>
      <c r="C13529" s="186" t="s">
        <v>4409</v>
      </c>
    </row>
    <row r="13530" spans="1:3" s="187" customFormat="1" ht="31.2">
      <c r="A13530" s="185" t="s">
        <v>4958</v>
      </c>
      <c r="B13530" s="186" t="s">
        <v>332</v>
      </c>
      <c r="C13530" s="186" t="s">
        <v>4409</v>
      </c>
    </row>
    <row r="13531" spans="1:3" s="187" customFormat="1" ht="15.6">
      <c r="A13531" s="185" t="s">
        <v>50236</v>
      </c>
      <c r="B13531" s="186" t="s">
        <v>50216</v>
      </c>
      <c r="C13531" s="188" t="s">
        <v>47308</v>
      </c>
    </row>
    <row r="13532" spans="1:3" s="187" customFormat="1" ht="31.2">
      <c r="A13532" s="185" t="s">
        <v>13296</v>
      </c>
      <c r="B13532" s="186" t="s">
        <v>13295</v>
      </c>
      <c r="C13532" s="186" t="s">
        <v>12775</v>
      </c>
    </row>
    <row r="13533" spans="1:3" s="187" customFormat="1" ht="31.2">
      <c r="A13533" s="185" t="s">
        <v>13296</v>
      </c>
      <c r="B13533" s="186" t="s">
        <v>13295</v>
      </c>
      <c r="C13533" s="186" t="s">
        <v>43751</v>
      </c>
    </row>
    <row r="13534" spans="1:3" s="187" customFormat="1" ht="31.2">
      <c r="A13534" s="185" t="s">
        <v>23400</v>
      </c>
      <c r="B13534" s="186" t="s">
        <v>12437</v>
      </c>
      <c r="C13534" s="186" t="s">
        <v>22896</v>
      </c>
    </row>
    <row r="13535" spans="1:3" s="187" customFormat="1" ht="31.2">
      <c r="A13535" s="185" t="s">
        <v>26716</v>
      </c>
      <c r="B13535" s="186" t="s">
        <v>26717</v>
      </c>
      <c r="C13535" s="186" t="s">
        <v>26649</v>
      </c>
    </row>
    <row r="13536" spans="1:3" s="187" customFormat="1" ht="31.2">
      <c r="A13536" s="185" t="s">
        <v>7837</v>
      </c>
      <c r="B13536" s="186" t="s">
        <v>111</v>
      </c>
      <c r="C13536" s="186" t="s">
        <v>7346</v>
      </c>
    </row>
    <row r="13537" spans="1:3" s="187" customFormat="1" ht="15.6">
      <c r="A13537" s="185" t="s">
        <v>48608</v>
      </c>
      <c r="B13537" s="186" t="s">
        <v>48603</v>
      </c>
      <c r="C13537" s="188" t="s">
        <v>47275</v>
      </c>
    </row>
    <row r="13538" spans="1:3" s="187" customFormat="1" ht="15.6">
      <c r="A13538" s="185" t="s">
        <v>49655</v>
      </c>
      <c r="B13538" s="186" t="s">
        <v>49643</v>
      </c>
      <c r="C13538" s="188" t="s">
        <v>46871</v>
      </c>
    </row>
    <row r="13539" spans="1:3" s="187" customFormat="1" ht="31.2">
      <c r="A13539" s="185" t="s">
        <v>31782</v>
      </c>
      <c r="B13539" s="186" t="s">
        <v>352</v>
      </c>
      <c r="C13539" s="186" t="s">
        <v>31402</v>
      </c>
    </row>
    <row r="13540" spans="1:3" s="187" customFormat="1" ht="31.2">
      <c r="A13540" s="185" t="s">
        <v>31778</v>
      </c>
      <c r="B13540" s="186" t="s">
        <v>69</v>
      </c>
      <c r="C13540" s="186" t="s">
        <v>31402</v>
      </c>
    </row>
    <row r="13541" spans="1:3" s="187" customFormat="1" ht="31.2">
      <c r="A13541" s="185" t="s">
        <v>29837</v>
      </c>
      <c r="B13541" s="186" t="s">
        <v>235</v>
      </c>
      <c r="C13541" s="186" t="s">
        <v>29648</v>
      </c>
    </row>
    <row r="13542" spans="1:3" s="187" customFormat="1" ht="31.2">
      <c r="A13542" s="185" t="s">
        <v>31461</v>
      </c>
      <c r="B13542" s="186" t="s">
        <v>7436</v>
      </c>
      <c r="C13542" s="186" t="s">
        <v>31402</v>
      </c>
    </row>
    <row r="13543" spans="1:3" s="187" customFormat="1" ht="46.8">
      <c r="A13543" s="185" t="s">
        <v>12312</v>
      </c>
      <c r="B13543" s="186" t="s">
        <v>12313</v>
      </c>
      <c r="C13543" s="186" t="s">
        <v>11996</v>
      </c>
    </row>
    <row r="13544" spans="1:3" s="187" customFormat="1" ht="31.2">
      <c r="A13544" s="185" t="s">
        <v>24441</v>
      </c>
      <c r="B13544" s="186" t="s">
        <v>24442</v>
      </c>
      <c r="C13544" s="186" t="s">
        <v>23735</v>
      </c>
    </row>
    <row r="13545" spans="1:3" s="187" customFormat="1" ht="62.4">
      <c r="A13545" s="185" t="s">
        <v>6073</v>
      </c>
      <c r="B13545" s="186" t="s">
        <v>6072</v>
      </c>
      <c r="C13545" s="186" t="s">
        <v>5465</v>
      </c>
    </row>
    <row r="13546" spans="1:3" s="187" customFormat="1" ht="15.6">
      <c r="A13546" s="185" t="s">
        <v>47669</v>
      </c>
      <c r="B13546" s="186" t="s">
        <v>47670</v>
      </c>
      <c r="C13546" s="188" t="s">
        <v>46993</v>
      </c>
    </row>
    <row r="13547" spans="1:3" s="187" customFormat="1" ht="31.2">
      <c r="A13547" s="185" t="s">
        <v>9869</v>
      </c>
      <c r="B13547" s="186" t="s">
        <v>7857</v>
      </c>
      <c r="C13547" s="186" t="s">
        <v>9722</v>
      </c>
    </row>
    <row r="13548" spans="1:3" s="187" customFormat="1" ht="31.2">
      <c r="A13548" s="185" t="s">
        <v>50218</v>
      </c>
      <c r="B13548" s="186" t="s">
        <v>50216</v>
      </c>
      <c r="C13548" s="188" t="s">
        <v>47005</v>
      </c>
    </row>
    <row r="13549" spans="1:3" s="187" customFormat="1" ht="31.2">
      <c r="A13549" s="185" t="s">
        <v>37513</v>
      </c>
      <c r="B13549" s="186" t="s">
        <v>37514</v>
      </c>
      <c r="C13549" s="186" t="s">
        <v>37497</v>
      </c>
    </row>
    <row r="13550" spans="1:3" s="187" customFormat="1" ht="31.2">
      <c r="A13550" s="185" t="s">
        <v>37513</v>
      </c>
      <c r="B13550" s="186" t="s">
        <v>37514</v>
      </c>
      <c r="C13550" s="186" t="s">
        <v>41318</v>
      </c>
    </row>
    <row r="13551" spans="1:3" s="187" customFormat="1" ht="15.6">
      <c r="A13551" s="185" t="s">
        <v>28705</v>
      </c>
      <c r="B13551" s="186" t="s">
        <v>28706</v>
      </c>
      <c r="C13551" s="188" t="s">
        <v>28678</v>
      </c>
    </row>
    <row r="13552" spans="1:3" s="187" customFormat="1" ht="31.2">
      <c r="A13552" s="185" t="s">
        <v>20187</v>
      </c>
      <c r="B13552" s="186" t="s">
        <v>4826</v>
      </c>
      <c r="C13552" s="186" t="s">
        <v>20152</v>
      </c>
    </row>
    <row r="13553" spans="1:3" s="187" customFormat="1" ht="31.2">
      <c r="A13553" s="185" t="s">
        <v>1895</v>
      </c>
      <c r="B13553" s="186" t="s">
        <v>1626</v>
      </c>
      <c r="C13553" s="186" t="s">
        <v>1534</v>
      </c>
    </row>
    <row r="13554" spans="1:3" s="187" customFormat="1" ht="31.2">
      <c r="A13554" s="185" t="s">
        <v>23807</v>
      </c>
      <c r="B13554" s="186" t="s">
        <v>14829</v>
      </c>
      <c r="C13554" s="186" t="s">
        <v>23735</v>
      </c>
    </row>
    <row r="13555" spans="1:3" s="187" customFormat="1" ht="31.2">
      <c r="A13555" s="185" t="s">
        <v>31710</v>
      </c>
      <c r="B13555" s="186" t="s">
        <v>7685</v>
      </c>
      <c r="C13555" s="186" t="s">
        <v>31402</v>
      </c>
    </row>
    <row r="13556" spans="1:3" s="187" customFormat="1" ht="31.2">
      <c r="A13556" s="185" t="s">
        <v>29887</v>
      </c>
      <c r="B13556" s="186" t="s">
        <v>7441</v>
      </c>
      <c r="C13556" s="186" t="s">
        <v>29648</v>
      </c>
    </row>
    <row r="13557" spans="1:3" s="187" customFormat="1" ht="31.2">
      <c r="A13557" s="185" t="s">
        <v>20220</v>
      </c>
      <c r="B13557" s="186" t="s">
        <v>20221</v>
      </c>
      <c r="C13557" s="186" t="s">
        <v>20152</v>
      </c>
    </row>
    <row r="13558" spans="1:3" s="187" customFormat="1" ht="31.2">
      <c r="A13558" s="185" t="s">
        <v>26897</v>
      </c>
      <c r="B13558" s="186" t="s">
        <v>3409</v>
      </c>
      <c r="C13558" s="186" t="s">
        <v>26649</v>
      </c>
    </row>
    <row r="13559" spans="1:3" s="187" customFormat="1" ht="31.2">
      <c r="A13559" s="185" t="s">
        <v>9562</v>
      </c>
      <c r="B13559" s="186" t="s">
        <v>5655</v>
      </c>
      <c r="C13559" s="186" t="s">
        <v>8759</v>
      </c>
    </row>
    <row r="13560" spans="1:3" s="187" customFormat="1" ht="31.2">
      <c r="A13560" s="185" t="s">
        <v>9438</v>
      </c>
      <c r="B13560" s="186" t="s">
        <v>6574</v>
      </c>
      <c r="C13560" s="186" t="s">
        <v>8759</v>
      </c>
    </row>
    <row r="13561" spans="1:3" s="187" customFormat="1" ht="31.2">
      <c r="A13561" s="185" t="s">
        <v>39435</v>
      </c>
      <c r="B13561" s="186" t="s">
        <v>21912</v>
      </c>
      <c r="C13561" s="186" t="s">
        <v>39018</v>
      </c>
    </row>
    <row r="13562" spans="1:3" s="187" customFormat="1" ht="46.8">
      <c r="A13562" s="185" t="s">
        <v>48693</v>
      </c>
      <c r="B13562" s="186" t="s">
        <v>48692</v>
      </c>
      <c r="C13562" s="188" t="s">
        <v>47005</v>
      </c>
    </row>
    <row r="13563" spans="1:3" s="187" customFormat="1" ht="46.8">
      <c r="A13563" s="185" t="s">
        <v>10590</v>
      </c>
      <c r="B13563" s="186" t="s">
        <v>10591</v>
      </c>
      <c r="C13563" s="186" t="s">
        <v>9722</v>
      </c>
    </row>
    <row r="13564" spans="1:3" s="187" customFormat="1" ht="31.2">
      <c r="A13564" s="185" t="s">
        <v>24248</v>
      </c>
      <c r="B13564" s="186" t="s">
        <v>9416</v>
      </c>
      <c r="C13564" s="186" t="s">
        <v>23735</v>
      </c>
    </row>
    <row r="13565" spans="1:3" s="187" customFormat="1" ht="31.2">
      <c r="A13565" s="185" t="s">
        <v>16520</v>
      </c>
      <c r="B13565" s="186" t="s">
        <v>1070</v>
      </c>
      <c r="C13565" s="186" t="s">
        <v>16132</v>
      </c>
    </row>
    <row r="13566" spans="1:3" s="187" customFormat="1" ht="31.2">
      <c r="A13566" s="185" t="s">
        <v>21406</v>
      </c>
      <c r="B13566" s="186" t="s">
        <v>13986</v>
      </c>
      <c r="C13566" s="186" t="s">
        <v>21022</v>
      </c>
    </row>
    <row r="13567" spans="1:3" s="187" customFormat="1" ht="46.8">
      <c r="A13567" s="185" t="s">
        <v>7068</v>
      </c>
      <c r="B13567" s="186" t="s">
        <v>3777</v>
      </c>
      <c r="C13567" s="186" t="s">
        <v>6284</v>
      </c>
    </row>
    <row r="13568" spans="1:3" s="187" customFormat="1" ht="31.2">
      <c r="A13568" s="185" t="s">
        <v>7480</v>
      </c>
      <c r="B13568" s="186" t="s">
        <v>3991</v>
      </c>
      <c r="C13568" s="186" t="s">
        <v>7346</v>
      </c>
    </row>
    <row r="13569" spans="1:3" s="187" customFormat="1" ht="31.2">
      <c r="A13569" s="185" t="s">
        <v>22849</v>
      </c>
      <c r="B13569" s="186" t="s">
        <v>9551</v>
      </c>
      <c r="C13569" s="186" t="s">
        <v>21991</v>
      </c>
    </row>
    <row r="13570" spans="1:3" s="187" customFormat="1" ht="31.2">
      <c r="A13570" s="185" t="s">
        <v>9200</v>
      </c>
      <c r="B13570" s="186" t="s">
        <v>8817</v>
      </c>
      <c r="C13570" s="186" t="s">
        <v>8759</v>
      </c>
    </row>
    <row r="13571" spans="1:3" s="187" customFormat="1" ht="31.2">
      <c r="A13571" s="185" t="s">
        <v>9200</v>
      </c>
      <c r="B13571" s="186" t="s">
        <v>8817</v>
      </c>
      <c r="C13571" s="186" t="s">
        <v>24806</v>
      </c>
    </row>
    <row r="13572" spans="1:3" s="187" customFormat="1" ht="31.2">
      <c r="A13572" s="185" t="s">
        <v>25074</v>
      </c>
      <c r="B13572" s="186" t="s">
        <v>6659</v>
      </c>
      <c r="C13572" s="186" t="s">
        <v>24806</v>
      </c>
    </row>
    <row r="13573" spans="1:3" s="187" customFormat="1" ht="46.8">
      <c r="A13573" s="185" t="s">
        <v>46640</v>
      </c>
      <c r="B13573" s="186" t="s">
        <v>2426</v>
      </c>
      <c r="C13573" s="186" t="s">
        <v>46185</v>
      </c>
    </row>
    <row r="13574" spans="1:3" s="187" customFormat="1" ht="46.8">
      <c r="A13574" s="185" t="s">
        <v>3583</v>
      </c>
      <c r="B13574" s="186" t="s">
        <v>842</v>
      </c>
      <c r="C13574" s="186" t="s">
        <v>3346</v>
      </c>
    </row>
    <row r="13575" spans="1:3" s="187" customFormat="1" ht="31.2">
      <c r="A13575" s="185" t="s">
        <v>25622</v>
      </c>
      <c r="B13575" s="186" t="s">
        <v>10385</v>
      </c>
      <c r="C13575" s="186" t="s">
        <v>24806</v>
      </c>
    </row>
    <row r="13576" spans="1:3" s="187" customFormat="1" ht="46.8">
      <c r="A13576" s="185" t="s">
        <v>41060</v>
      </c>
      <c r="B13576" s="186" t="s">
        <v>387</v>
      </c>
      <c r="C13576" s="186" t="s">
        <v>40685</v>
      </c>
    </row>
    <row r="13577" spans="1:3" s="187" customFormat="1" ht="31.2">
      <c r="A13577" s="185" t="s">
        <v>31800</v>
      </c>
      <c r="B13577" s="186" t="s">
        <v>31801</v>
      </c>
      <c r="C13577" s="186" t="s">
        <v>31402</v>
      </c>
    </row>
    <row r="13578" spans="1:3" s="187" customFormat="1" ht="31.2">
      <c r="A13578" s="185" t="s">
        <v>42081</v>
      </c>
      <c r="B13578" s="186" t="s">
        <v>3891</v>
      </c>
      <c r="C13578" s="186" t="s">
        <v>42001</v>
      </c>
    </row>
    <row r="13579" spans="1:3" s="187" customFormat="1" ht="31.2">
      <c r="A13579" s="185" t="s">
        <v>7876</v>
      </c>
      <c r="B13579" s="186" t="s">
        <v>7877</v>
      </c>
      <c r="C13579" s="186" t="s">
        <v>7346</v>
      </c>
    </row>
    <row r="13580" spans="1:3" s="187" customFormat="1" ht="15.6">
      <c r="A13580" s="185" t="s">
        <v>17221</v>
      </c>
      <c r="B13580" s="186" t="s">
        <v>17222</v>
      </c>
      <c r="C13580" s="188" t="s">
        <v>17150</v>
      </c>
    </row>
    <row r="13581" spans="1:3" s="187" customFormat="1" ht="46.8">
      <c r="A13581" s="185" t="s">
        <v>37715</v>
      </c>
      <c r="B13581" s="186" t="s">
        <v>1323</v>
      </c>
      <c r="C13581" s="186" t="s">
        <v>37605</v>
      </c>
    </row>
    <row r="13582" spans="1:3" s="187" customFormat="1" ht="46.8">
      <c r="A13582" s="185" t="s">
        <v>40537</v>
      </c>
      <c r="B13582" s="186" t="s">
        <v>19249</v>
      </c>
      <c r="C13582" s="186" t="s">
        <v>40464</v>
      </c>
    </row>
    <row r="13583" spans="1:3" s="187" customFormat="1" ht="46.8">
      <c r="A13583" s="185" t="s">
        <v>26725</v>
      </c>
      <c r="B13583" s="186" t="s">
        <v>2150</v>
      </c>
      <c r="C13583" s="186" t="s">
        <v>26649</v>
      </c>
    </row>
    <row r="13584" spans="1:3" s="187" customFormat="1" ht="46.8">
      <c r="A13584" s="185" t="s">
        <v>26725</v>
      </c>
      <c r="B13584" s="186" t="s">
        <v>2150</v>
      </c>
      <c r="C13584" s="186" t="s">
        <v>29648</v>
      </c>
    </row>
    <row r="13585" spans="1:3" s="187" customFormat="1" ht="31.2">
      <c r="A13585" s="185" t="s">
        <v>4745</v>
      </c>
      <c r="B13585" s="186" t="s">
        <v>42</v>
      </c>
      <c r="C13585" s="186" t="s">
        <v>4409</v>
      </c>
    </row>
    <row r="13586" spans="1:3" s="187" customFormat="1" ht="31.2">
      <c r="A13586" s="185" t="s">
        <v>44485</v>
      </c>
      <c r="B13586" s="186" t="s">
        <v>44486</v>
      </c>
      <c r="C13586" s="186" t="s">
        <v>43751</v>
      </c>
    </row>
    <row r="13587" spans="1:3" s="187" customFormat="1" ht="31.2">
      <c r="A13587" s="185" t="s">
        <v>42538</v>
      </c>
      <c r="B13587" s="186" t="s">
        <v>23355</v>
      </c>
      <c r="C13587" s="186" t="s">
        <v>42001</v>
      </c>
    </row>
    <row r="13588" spans="1:3" s="187" customFormat="1" ht="31.2">
      <c r="A13588" s="185" t="s">
        <v>42538</v>
      </c>
      <c r="B13588" s="186" t="s">
        <v>23355</v>
      </c>
      <c r="C13588" s="186" t="s">
        <v>45398</v>
      </c>
    </row>
    <row r="13589" spans="1:3" s="187" customFormat="1" ht="31.2">
      <c r="A13589" s="185" t="s">
        <v>6299</v>
      </c>
      <c r="B13589" s="186" t="s">
        <v>284</v>
      </c>
      <c r="C13589" s="186" t="s">
        <v>6284</v>
      </c>
    </row>
    <row r="13590" spans="1:3" s="187" customFormat="1" ht="31.2">
      <c r="A13590" s="185" t="s">
        <v>30377</v>
      </c>
      <c r="B13590" s="186" t="s">
        <v>8530</v>
      </c>
      <c r="C13590" s="186" t="s">
        <v>29648</v>
      </c>
    </row>
    <row r="13591" spans="1:3" s="187" customFormat="1" ht="31.2">
      <c r="A13591" s="185" t="s">
        <v>6665</v>
      </c>
      <c r="B13591" s="186" t="s">
        <v>6666</v>
      </c>
      <c r="C13591" s="186" t="s">
        <v>6284</v>
      </c>
    </row>
    <row r="13592" spans="1:3" s="187" customFormat="1" ht="31.2">
      <c r="A13592" s="185" t="s">
        <v>6665</v>
      </c>
      <c r="B13592" s="186" t="s">
        <v>6666</v>
      </c>
      <c r="C13592" s="188" t="s">
        <v>36099</v>
      </c>
    </row>
    <row r="13593" spans="1:3" s="187" customFormat="1" ht="31.2">
      <c r="A13593" s="185" t="s">
        <v>49668</v>
      </c>
      <c r="B13593" s="186" t="s">
        <v>49667</v>
      </c>
      <c r="C13593" s="188" t="s">
        <v>46860</v>
      </c>
    </row>
    <row r="13594" spans="1:3" s="187" customFormat="1" ht="31.2">
      <c r="A13594" s="185" t="s">
        <v>26882</v>
      </c>
      <c r="B13594" s="186" t="s">
        <v>2331</v>
      </c>
      <c r="C13594" s="186" t="s">
        <v>26649</v>
      </c>
    </row>
    <row r="13595" spans="1:3" s="187" customFormat="1" ht="31.2">
      <c r="A13595" s="185" t="s">
        <v>26882</v>
      </c>
      <c r="B13595" s="186" t="s">
        <v>2331</v>
      </c>
      <c r="C13595" s="186" t="s">
        <v>31402</v>
      </c>
    </row>
    <row r="13596" spans="1:3" s="187" customFormat="1" ht="15.6">
      <c r="A13596" s="185" t="s">
        <v>2539</v>
      </c>
      <c r="B13596" s="186" t="s">
        <v>2540</v>
      </c>
      <c r="C13596" s="188" t="s">
        <v>2493</v>
      </c>
    </row>
    <row r="13597" spans="1:3" s="187" customFormat="1" ht="31.2">
      <c r="A13597" s="185" t="s">
        <v>12442</v>
      </c>
      <c r="B13597" s="186" t="s">
        <v>12443</v>
      </c>
      <c r="C13597" s="186" t="s">
        <v>12392</v>
      </c>
    </row>
    <row r="13598" spans="1:3" s="187" customFormat="1" ht="31.2">
      <c r="A13598" s="185" t="s">
        <v>3269</v>
      </c>
      <c r="B13598" s="186" t="s">
        <v>3270</v>
      </c>
      <c r="C13598" s="188" t="s">
        <v>2734</v>
      </c>
    </row>
    <row r="13599" spans="1:3" s="187" customFormat="1" ht="31.2">
      <c r="A13599" s="185" t="s">
        <v>6615</v>
      </c>
      <c r="B13599" s="186" t="s">
        <v>1045</v>
      </c>
      <c r="C13599" s="186" t="s">
        <v>6284</v>
      </c>
    </row>
    <row r="13600" spans="1:3" s="187" customFormat="1" ht="31.2">
      <c r="A13600" s="185" t="s">
        <v>29720</v>
      </c>
      <c r="B13600" s="186" t="s">
        <v>4684</v>
      </c>
      <c r="C13600" s="186" t="s">
        <v>29648</v>
      </c>
    </row>
    <row r="13601" spans="1:3" s="187" customFormat="1" ht="31.2">
      <c r="A13601" s="185" t="s">
        <v>29720</v>
      </c>
      <c r="B13601" s="186" t="s">
        <v>48575</v>
      </c>
      <c r="C13601" s="188" t="s">
        <v>46897</v>
      </c>
    </row>
    <row r="13602" spans="1:3" s="187" customFormat="1" ht="31.2">
      <c r="A13602" s="185" t="s">
        <v>29720</v>
      </c>
      <c r="B13602" s="186" t="s">
        <v>48575</v>
      </c>
      <c r="C13602" s="188" t="s">
        <v>46897</v>
      </c>
    </row>
    <row r="13603" spans="1:3" s="187" customFormat="1" ht="31.2">
      <c r="A13603" s="185" t="s">
        <v>25870</v>
      </c>
      <c r="B13603" s="186" t="s">
        <v>375</v>
      </c>
      <c r="C13603" s="188" t="s">
        <v>25820</v>
      </c>
    </row>
    <row r="13604" spans="1:3" s="187" customFormat="1" ht="46.8">
      <c r="A13604" s="185" t="s">
        <v>32880</v>
      </c>
      <c r="B13604" s="186" t="s">
        <v>1415</v>
      </c>
      <c r="C13604" s="186" t="s">
        <v>32209</v>
      </c>
    </row>
    <row r="13605" spans="1:3" s="187" customFormat="1" ht="31.2">
      <c r="A13605" s="185" t="s">
        <v>3038</v>
      </c>
      <c r="B13605" s="186" t="s">
        <v>3039</v>
      </c>
      <c r="C13605" s="186" t="s">
        <v>2852</v>
      </c>
    </row>
    <row r="13606" spans="1:3" s="187" customFormat="1" ht="31.2">
      <c r="A13606" s="185" t="s">
        <v>37432</v>
      </c>
      <c r="B13606" s="186" t="s">
        <v>37431</v>
      </c>
      <c r="C13606" s="186" t="s">
        <v>37010</v>
      </c>
    </row>
    <row r="13607" spans="1:3" s="187" customFormat="1" ht="31.2">
      <c r="A13607" s="185" t="s">
        <v>38655</v>
      </c>
      <c r="B13607" s="186" t="s">
        <v>23537</v>
      </c>
      <c r="C13607" s="186" t="s">
        <v>38207</v>
      </c>
    </row>
    <row r="13608" spans="1:3" s="187" customFormat="1" ht="46.8">
      <c r="A13608" s="185" t="s">
        <v>5286</v>
      </c>
      <c r="B13608" s="186" t="s">
        <v>678</v>
      </c>
      <c r="C13608" s="186" t="s">
        <v>4409</v>
      </c>
    </row>
    <row r="13609" spans="1:3" s="187" customFormat="1" ht="31.2">
      <c r="A13609" s="185" t="s">
        <v>48740</v>
      </c>
      <c r="B13609" s="186" t="s">
        <v>48739</v>
      </c>
      <c r="C13609" s="188" t="s">
        <v>47718</v>
      </c>
    </row>
    <row r="13610" spans="1:3" s="187" customFormat="1" ht="31.2">
      <c r="A13610" s="185" t="s">
        <v>41751</v>
      </c>
      <c r="B13610" s="186" t="s">
        <v>1701</v>
      </c>
      <c r="C13610" s="186" t="s">
        <v>41318</v>
      </c>
    </row>
    <row r="13611" spans="1:3" s="187" customFormat="1" ht="31.2">
      <c r="A13611" s="185" t="s">
        <v>19390</v>
      </c>
      <c r="B13611" s="186" t="s">
        <v>4838</v>
      </c>
      <c r="C13611" s="186" t="s">
        <v>19363</v>
      </c>
    </row>
    <row r="13612" spans="1:3" s="187" customFormat="1" ht="31.2">
      <c r="A13612" s="185" t="s">
        <v>19390</v>
      </c>
      <c r="B13612" s="186" t="s">
        <v>4838</v>
      </c>
      <c r="C13612" s="186" t="s">
        <v>29648</v>
      </c>
    </row>
    <row r="13613" spans="1:3" s="187" customFormat="1" ht="31.2">
      <c r="A13613" s="185" t="s">
        <v>19390</v>
      </c>
      <c r="B13613" s="186" t="s">
        <v>4838</v>
      </c>
      <c r="C13613" s="186" t="s">
        <v>41318</v>
      </c>
    </row>
    <row r="13614" spans="1:3" s="187" customFormat="1" ht="46.8">
      <c r="A13614" s="185" t="s">
        <v>17218</v>
      </c>
      <c r="B13614" s="186" t="s">
        <v>17219</v>
      </c>
      <c r="C13614" s="188" t="s">
        <v>17150</v>
      </c>
    </row>
    <row r="13615" spans="1:3" s="187" customFormat="1" ht="31.2">
      <c r="A13615" s="185" t="s">
        <v>29491</v>
      </c>
      <c r="B13615" s="186" t="s">
        <v>65</v>
      </c>
      <c r="C13615" s="186" t="s">
        <v>28788</v>
      </c>
    </row>
    <row r="13616" spans="1:3" s="187" customFormat="1" ht="31.2">
      <c r="A13616" s="185" t="s">
        <v>41864</v>
      </c>
      <c r="B13616" s="186" t="s">
        <v>41865</v>
      </c>
      <c r="C13616" s="186" t="s">
        <v>41318</v>
      </c>
    </row>
    <row r="13617" spans="1:3" s="187" customFormat="1" ht="31.2">
      <c r="A13617" s="185" t="s">
        <v>46220</v>
      </c>
      <c r="B13617" s="186" t="s">
        <v>12901</v>
      </c>
      <c r="C13617" s="186" t="s">
        <v>46185</v>
      </c>
    </row>
    <row r="13618" spans="1:3" s="187" customFormat="1" ht="31.2">
      <c r="A13618" s="185" t="s">
        <v>18190</v>
      </c>
      <c r="B13618" s="186" t="s">
        <v>36</v>
      </c>
      <c r="C13618" s="186" t="s">
        <v>18049</v>
      </c>
    </row>
    <row r="13619" spans="1:3" s="187" customFormat="1" ht="31.2">
      <c r="A13619" s="185" t="s">
        <v>18190</v>
      </c>
      <c r="B13619" s="186" t="s">
        <v>36</v>
      </c>
      <c r="C13619" s="186" t="s">
        <v>29648</v>
      </c>
    </row>
    <row r="13620" spans="1:3" s="187" customFormat="1" ht="31.2">
      <c r="A13620" s="185" t="s">
        <v>18444</v>
      </c>
      <c r="B13620" s="186" t="s">
        <v>5455</v>
      </c>
      <c r="C13620" s="186" t="s">
        <v>18049</v>
      </c>
    </row>
    <row r="13621" spans="1:3" s="187" customFormat="1" ht="31.2">
      <c r="A13621" s="185" t="s">
        <v>18557</v>
      </c>
      <c r="B13621" s="186" t="s">
        <v>10081</v>
      </c>
      <c r="C13621" s="186" t="s">
        <v>18049</v>
      </c>
    </row>
    <row r="13622" spans="1:3" s="187" customFormat="1" ht="31.2">
      <c r="A13622" s="185" t="s">
        <v>18632</v>
      </c>
      <c r="B13622" s="186" t="s">
        <v>18633</v>
      </c>
      <c r="C13622" s="186" t="s">
        <v>18049</v>
      </c>
    </row>
    <row r="13623" spans="1:3" s="187" customFormat="1" ht="31.2">
      <c r="A13623" s="185" t="s">
        <v>355</v>
      </c>
      <c r="B13623" s="186" t="s">
        <v>46</v>
      </c>
      <c r="C13623" s="186" t="s">
        <v>11</v>
      </c>
    </row>
    <row r="13624" spans="1:3" s="187" customFormat="1" ht="31.2">
      <c r="A13624" s="185" t="s">
        <v>37580</v>
      </c>
      <c r="B13624" s="186" t="s">
        <v>621</v>
      </c>
      <c r="C13624" s="188" t="s">
        <v>37579</v>
      </c>
    </row>
    <row r="13625" spans="1:3" s="187" customFormat="1" ht="31.2">
      <c r="A13625" s="185" t="s">
        <v>40808</v>
      </c>
      <c r="B13625" s="186" t="s">
        <v>4838</v>
      </c>
      <c r="C13625" s="186" t="s">
        <v>40685</v>
      </c>
    </row>
    <row r="13626" spans="1:3" s="187" customFormat="1" ht="31.2">
      <c r="A13626" s="185" t="s">
        <v>33913</v>
      </c>
      <c r="B13626" s="186" t="s">
        <v>17747</v>
      </c>
      <c r="C13626" s="186" t="s">
        <v>33246</v>
      </c>
    </row>
    <row r="13627" spans="1:3" s="187" customFormat="1" ht="62.4">
      <c r="A13627" s="185" t="s">
        <v>21747</v>
      </c>
      <c r="B13627" s="186" t="s">
        <v>18863</v>
      </c>
      <c r="C13627" s="186" t="s">
        <v>21022</v>
      </c>
    </row>
    <row r="13628" spans="1:3" s="187" customFormat="1" ht="31.2">
      <c r="A13628" s="185" t="s">
        <v>30083</v>
      </c>
      <c r="B13628" s="186" t="s">
        <v>7520</v>
      </c>
      <c r="C13628" s="186" t="s">
        <v>29648</v>
      </c>
    </row>
    <row r="13629" spans="1:3" s="187" customFormat="1" ht="31.2">
      <c r="A13629" s="185" t="s">
        <v>502</v>
      </c>
      <c r="B13629" s="186" t="s">
        <v>115</v>
      </c>
      <c r="C13629" s="186" t="s">
        <v>11</v>
      </c>
    </row>
    <row r="13630" spans="1:3" s="187" customFormat="1" ht="46.8">
      <c r="A13630" s="185" t="s">
        <v>28014</v>
      </c>
      <c r="B13630" s="186" t="s">
        <v>1678</v>
      </c>
      <c r="C13630" s="186" t="s">
        <v>27967</v>
      </c>
    </row>
    <row r="13631" spans="1:3" s="187" customFormat="1" ht="46.8">
      <c r="A13631" s="185" t="s">
        <v>28014</v>
      </c>
      <c r="B13631" s="186" t="s">
        <v>1678</v>
      </c>
      <c r="C13631" s="186" t="s">
        <v>29648</v>
      </c>
    </row>
    <row r="13632" spans="1:3" s="187" customFormat="1" ht="31.2">
      <c r="A13632" s="185" t="s">
        <v>7684</v>
      </c>
      <c r="B13632" s="186" t="s">
        <v>7685</v>
      </c>
      <c r="C13632" s="186" t="s">
        <v>7346</v>
      </c>
    </row>
    <row r="13633" spans="1:3" s="187" customFormat="1" ht="46.8">
      <c r="A13633" s="185" t="s">
        <v>11642</v>
      </c>
      <c r="B13633" s="186" t="s">
        <v>6505</v>
      </c>
      <c r="C13633" s="186" t="s">
        <v>10830</v>
      </c>
    </row>
    <row r="13634" spans="1:3" s="187" customFormat="1" ht="46.8">
      <c r="A13634" s="185" t="s">
        <v>18688</v>
      </c>
      <c r="B13634" s="186" t="s">
        <v>18689</v>
      </c>
      <c r="C13634" s="186" t="s">
        <v>18049</v>
      </c>
    </row>
    <row r="13635" spans="1:3" s="187" customFormat="1" ht="31.2">
      <c r="A13635" s="185" t="s">
        <v>47671</v>
      </c>
      <c r="B13635" s="186" t="s">
        <v>47672</v>
      </c>
      <c r="C13635" s="188" t="s">
        <v>46950</v>
      </c>
    </row>
    <row r="13636" spans="1:3" s="187" customFormat="1" ht="31.2">
      <c r="A13636" s="185" t="s">
        <v>39476</v>
      </c>
      <c r="B13636" s="186" t="s">
        <v>39477</v>
      </c>
      <c r="C13636" s="186" t="s">
        <v>39018</v>
      </c>
    </row>
    <row r="13637" spans="1:3" s="187" customFormat="1" ht="46.8">
      <c r="A13637" s="185" t="s">
        <v>38162</v>
      </c>
      <c r="B13637" s="186" t="s">
        <v>282</v>
      </c>
      <c r="C13637" s="186" t="s">
        <v>38108</v>
      </c>
    </row>
    <row r="13638" spans="1:3" s="187" customFormat="1" ht="62.4">
      <c r="A13638" s="185" t="s">
        <v>49702</v>
      </c>
      <c r="B13638" s="186" t="s">
        <v>7912</v>
      </c>
      <c r="C13638" s="188" t="s">
        <v>47607</v>
      </c>
    </row>
    <row r="13639" spans="1:3" s="187" customFormat="1" ht="31.2">
      <c r="A13639" s="185" t="s">
        <v>34791</v>
      </c>
      <c r="B13639" s="186" t="s">
        <v>1933</v>
      </c>
      <c r="C13639" s="186" t="s">
        <v>34068</v>
      </c>
    </row>
    <row r="13640" spans="1:3" s="187" customFormat="1" ht="31.2">
      <c r="A13640" s="185" t="s">
        <v>34154</v>
      </c>
      <c r="B13640" s="186" t="s">
        <v>2783</v>
      </c>
      <c r="C13640" s="186" t="s">
        <v>34068</v>
      </c>
    </row>
    <row r="13641" spans="1:3" s="187" customFormat="1" ht="31.2">
      <c r="A13641" s="185" t="s">
        <v>14368</v>
      </c>
      <c r="B13641" s="186" t="s">
        <v>6806</v>
      </c>
      <c r="C13641" s="186" t="s">
        <v>13890</v>
      </c>
    </row>
    <row r="13642" spans="1:3" s="187" customFormat="1" ht="31.2">
      <c r="A13642" s="185" t="s">
        <v>34548</v>
      </c>
      <c r="B13642" s="186" t="s">
        <v>101</v>
      </c>
      <c r="C13642" s="186" t="s">
        <v>34068</v>
      </c>
    </row>
    <row r="13643" spans="1:3" s="187" customFormat="1" ht="78">
      <c r="A13643" s="185" t="s">
        <v>48377</v>
      </c>
      <c r="B13643" s="186" t="s">
        <v>48378</v>
      </c>
      <c r="C13643" s="188" t="s">
        <v>47488</v>
      </c>
    </row>
    <row r="13644" spans="1:3" s="187" customFormat="1" ht="31.2">
      <c r="A13644" s="185" t="s">
        <v>42102</v>
      </c>
      <c r="B13644" s="186" t="s">
        <v>4802</v>
      </c>
      <c r="C13644" s="186" t="s">
        <v>42001</v>
      </c>
    </row>
    <row r="13645" spans="1:3" s="187" customFormat="1" ht="31.2">
      <c r="A13645" s="185" t="s">
        <v>45257</v>
      </c>
      <c r="B13645" s="186" t="s">
        <v>724</v>
      </c>
      <c r="C13645" s="186" t="s">
        <v>44652</v>
      </c>
    </row>
    <row r="13646" spans="1:3" s="187" customFormat="1" ht="46.8">
      <c r="A13646" s="185" t="s">
        <v>37656</v>
      </c>
      <c r="B13646" s="186" t="s">
        <v>30830</v>
      </c>
      <c r="C13646" s="186" t="s">
        <v>37605</v>
      </c>
    </row>
    <row r="13647" spans="1:3" s="187" customFormat="1" ht="31.2">
      <c r="A13647" s="185" t="s">
        <v>36874</v>
      </c>
      <c r="B13647" s="186" t="s">
        <v>3184</v>
      </c>
      <c r="C13647" s="186" t="s">
        <v>36439</v>
      </c>
    </row>
    <row r="13648" spans="1:3" s="187" customFormat="1" ht="62.4">
      <c r="A13648" s="185" t="s">
        <v>34911</v>
      </c>
      <c r="B13648" s="186" t="s">
        <v>2936</v>
      </c>
      <c r="C13648" s="186" t="s">
        <v>34068</v>
      </c>
    </row>
    <row r="13649" spans="1:3" s="187" customFormat="1" ht="46.8">
      <c r="A13649" s="185" t="s">
        <v>9281</v>
      </c>
      <c r="B13649" s="186" t="s">
        <v>2188</v>
      </c>
      <c r="C13649" s="186" t="s">
        <v>8759</v>
      </c>
    </row>
    <row r="13650" spans="1:3" s="187" customFormat="1" ht="31.2">
      <c r="A13650" s="185" t="s">
        <v>49919</v>
      </c>
      <c r="B13650" s="186" t="s">
        <v>49911</v>
      </c>
      <c r="C13650" s="188" t="s">
        <v>47068</v>
      </c>
    </row>
    <row r="13651" spans="1:3" s="187" customFormat="1" ht="31.2">
      <c r="A13651" s="185" t="s">
        <v>1901</v>
      </c>
      <c r="B13651" s="186" t="s">
        <v>1902</v>
      </c>
      <c r="C13651" s="186" t="s">
        <v>1534</v>
      </c>
    </row>
    <row r="13652" spans="1:3" s="187" customFormat="1" ht="31.2">
      <c r="A13652" s="185" t="s">
        <v>32502</v>
      </c>
      <c r="B13652" s="186" t="s">
        <v>93</v>
      </c>
      <c r="C13652" s="186" t="s">
        <v>32209</v>
      </c>
    </row>
    <row r="13653" spans="1:3" s="187" customFormat="1" ht="31.2">
      <c r="A13653" s="185" t="s">
        <v>43400</v>
      </c>
      <c r="B13653" s="186" t="s">
        <v>307</v>
      </c>
      <c r="C13653" s="186" t="s">
        <v>43220</v>
      </c>
    </row>
    <row r="13654" spans="1:3" s="187" customFormat="1" ht="46.8">
      <c r="A13654" s="185" t="s">
        <v>22748</v>
      </c>
      <c r="B13654" s="186" t="s">
        <v>9985</v>
      </c>
      <c r="C13654" s="186" t="s">
        <v>21991</v>
      </c>
    </row>
    <row r="13655" spans="1:3" s="187" customFormat="1" ht="31.2">
      <c r="A13655" s="185" t="s">
        <v>25736</v>
      </c>
      <c r="B13655" s="186" t="s">
        <v>1871</v>
      </c>
      <c r="C13655" s="186" t="s">
        <v>25700</v>
      </c>
    </row>
    <row r="13656" spans="1:3" s="187" customFormat="1" ht="31.2">
      <c r="A13656" s="185" t="s">
        <v>25736</v>
      </c>
      <c r="B13656" s="186" t="s">
        <v>1871</v>
      </c>
      <c r="C13656" s="186" t="s">
        <v>35823</v>
      </c>
    </row>
    <row r="13657" spans="1:3" s="187" customFormat="1" ht="15.6">
      <c r="A13657" s="185" t="s">
        <v>46865</v>
      </c>
      <c r="B13657" s="186" t="s">
        <v>46866</v>
      </c>
      <c r="C13657" s="188" t="s">
        <v>46867</v>
      </c>
    </row>
    <row r="13658" spans="1:3" s="187" customFormat="1" ht="15.6">
      <c r="A13658" s="185" t="s">
        <v>49868</v>
      </c>
      <c r="B13658" s="186" t="s">
        <v>8383</v>
      </c>
      <c r="C13658" s="188" t="s">
        <v>46867</v>
      </c>
    </row>
    <row r="13659" spans="1:3" s="187" customFormat="1" ht="31.2">
      <c r="A13659" s="185" t="s">
        <v>12044</v>
      </c>
      <c r="B13659" s="186" t="s">
        <v>170</v>
      </c>
      <c r="C13659" s="186" t="s">
        <v>11996</v>
      </c>
    </row>
    <row r="13660" spans="1:3" s="187" customFormat="1" ht="31.2">
      <c r="A13660" s="185" t="s">
        <v>32537</v>
      </c>
      <c r="B13660" s="186" t="s">
        <v>32538</v>
      </c>
      <c r="C13660" s="186" t="s">
        <v>32209</v>
      </c>
    </row>
    <row r="13661" spans="1:3" s="187" customFormat="1" ht="31.2">
      <c r="A13661" s="185" t="s">
        <v>18226</v>
      </c>
      <c r="B13661" s="186" t="s">
        <v>8834</v>
      </c>
      <c r="C13661" s="186" t="s">
        <v>18049</v>
      </c>
    </row>
    <row r="13662" spans="1:3" s="187" customFormat="1" ht="31.2">
      <c r="A13662" s="185" t="s">
        <v>32076</v>
      </c>
      <c r="B13662" s="186" t="s">
        <v>1823</v>
      </c>
      <c r="C13662" s="186" t="s">
        <v>31402</v>
      </c>
    </row>
    <row r="13663" spans="1:3" s="187" customFormat="1" ht="31.2">
      <c r="A13663" s="185" t="s">
        <v>48123</v>
      </c>
      <c r="B13663" s="186" t="s">
        <v>48124</v>
      </c>
      <c r="C13663" s="188" t="s">
        <v>46854</v>
      </c>
    </row>
    <row r="13664" spans="1:3" s="187" customFormat="1" ht="31.2">
      <c r="A13664" s="185" t="s">
        <v>38699</v>
      </c>
      <c r="B13664" s="186" t="s">
        <v>9667</v>
      </c>
      <c r="C13664" s="186" t="s">
        <v>38207</v>
      </c>
    </row>
    <row r="13665" spans="1:3" s="187" customFormat="1" ht="31.2">
      <c r="A13665" s="185" t="s">
        <v>18288</v>
      </c>
      <c r="B13665" s="186" t="s">
        <v>481</v>
      </c>
      <c r="C13665" s="186" t="s">
        <v>18049</v>
      </c>
    </row>
    <row r="13666" spans="1:3" s="187" customFormat="1" ht="31.2">
      <c r="A13666" s="185" t="s">
        <v>47824</v>
      </c>
      <c r="B13666" s="186" t="s">
        <v>47825</v>
      </c>
      <c r="C13666" s="188" t="s">
        <v>46835</v>
      </c>
    </row>
    <row r="13667" spans="1:3" s="187" customFormat="1" ht="31.2">
      <c r="A13667" s="185" t="s">
        <v>9640</v>
      </c>
      <c r="B13667" s="186" t="s">
        <v>9641</v>
      </c>
      <c r="C13667" s="186" t="s">
        <v>8759</v>
      </c>
    </row>
    <row r="13668" spans="1:3" s="187" customFormat="1" ht="31.2">
      <c r="A13668" s="185" t="s">
        <v>17869</v>
      </c>
      <c r="B13668" s="186" t="s">
        <v>16184</v>
      </c>
      <c r="C13668" s="186" t="s">
        <v>17277</v>
      </c>
    </row>
    <row r="13669" spans="1:3" s="187" customFormat="1" ht="31.2">
      <c r="A13669" s="185" t="s">
        <v>17558</v>
      </c>
      <c r="B13669" s="186" t="s">
        <v>17559</v>
      </c>
      <c r="C13669" s="186" t="s">
        <v>17277</v>
      </c>
    </row>
    <row r="13670" spans="1:3" s="187" customFormat="1" ht="46.8">
      <c r="A13670" s="185" t="s">
        <v>5714</v>
      </c>
      <c r="B13670" s="186" t="s">
        <v>1267</v>
      </c>
      <c r="C13670" s="186" t="s">
        <v>5465</v>
      </c>
    </row>
    <row r="13671" spans="1:3" s="187" customFormat="1" ht="46.8">
      <c r="A13671" s="185" t="s">
        <v>28428</v>
      </c>
      <c r="B13671" s="186" t="s">
        <v>933</v>
      </c>
      <c r="C13671" s="186" t="s">
        <v>27967</v>
      </c>
    </row>
    <row r="13672" spans="1:3" s="187" customFormat="1" ht="31.2">
      <c r="A13672" s="185" t="s">
        <v>34974</v>
      </c>
      <c r="B13672" s="186" t="s">
        <v>30283</v>
      </c>
      <c r="C13672" s="186" t="s">
        <v>34927</v>
      </c>
    </row>
    <row r="13673" spans="1:3" s="187" customFormat="1" ht="31.2">
      <c r="A13673" s="185" t="s">
        <v>32869</v>
      </c>
      <c r="B13673" s="186" t="s">
        <v>3673</v>
      </c>
      <c r="C13673" s="186" t="s">
        <v>32209</v>
      </c>
    </row>
    <row r="13674" spans="1:3" s="187" customFormat="1" ht="31.2">
      <c r="A13674" s="185" t="s">
        <v>7081</v>
      </c>
      <c r="B13674" s="186" t="s">
        <v>7082</v>
      </c>
      <c r="C13674" s="186" t="s">
        <v>6284</v>
      </c>
    </row>
    <row r="13675" spans="1:3" s="187" customFormat="1" ht="31.2">
      <c r="A13675" s="185" t="s">
        <v>34121</v>
      </c>
      <c r="B13675" s="186" t="s">
        <v>3411</v>
      </c>
      <c r="C13675" s="186" t="s">
        <v>34068</v>
      </c>
    </row>
    <row r="13676" spans="1:3" s="187" customFormat="1" ht="31.2">
      <c r="A13676" s="185" t="s">
        <v>5380</v>
      </c>
      <c r="B13676" s="186" t="s">
        <v>891</v>
      </c>
      <c r="C13676" s="186" t="s">
        <v>4409</v>
      </c>
    </row>
    <row r="13677" spans="1:3" s="187" customFormat="1" ht="31.2">
      <c r="A13677" s="185" t="s">
        <v>42502</v>
      </c>
      <c r="B13677" s="186" t="s">
        <v>42503</v>
      </c>
      <c r="C13677" s="186" t="s">
        <v>42001</v>
      </c>
    </row>
    <row r="13678" spans="1:3" s="187" customFormat="1" ht="31.2">
      <c r="A13678" s="185" t="s">
        <v>22522</v>
      </c>
      <c r="B13678" s="186" t="s">
        <v>8181</v>
      </c>
      <c r="C13678" s="186" t="s">
        <v>21991</v>
      </c>
    </row>
    <row r="13679" spans="1:3" s="187" customFormat="1" ht="46.8">
      <c r="A13679" s="185" t="s">
        <v>23992</v>
      </c>
      <c r="B13679" s="186" t="s">
        <v>21352</v>
      </c>
      <c r="C13679" s="186" t="s">
        <v>23735</v>
      </c>
    </row>
    <row r="13680" spans="1:3" s="187" customFormat="1" ht="15.6">
      <c r="A13680" s="185" t="s">
        <v>47583</v>
      </c>
      <c r="B13680" s="186" t="s">
        <v>47579</v>
      </c>
      <c r="C13680" s="188" t="s">
        <v>47370</v>
      </c>
    </row>
    <row r="13681" spans="1:3" s="187" customFormat="1" ht="31.2">
      <c r="A13681" s="185" t="s">
        <v>39696</v>
      </c>
      <c r="B13681" s="186" t="s">
        <v>364</v>
      </c>
      <c r="C13681" s="186" t="s">
        <v>39606</v>
      </c>
    </row>
    <row r="13682" spans="1:3" s="187" customFormat="1" ht="31.2">
      <c r="A13682" s="185" t="s">
        <v>31908</v>
      </c>
      <c r="B13682" s="186" t="s">
        <v>31909</v>
      </c>
      <c r="C13682" s="186" t="s">
        <v>31402</v>
      </c>
    </row>
    <row r="13683" spans="1:3" s="187" customFormat="1" ht="31.2">
      <c r="A13683" s="185" t="s">
        <v>21600</v>
      </c>
      <c r="B13683" s="186" t="s">
        <v>17942</v>
      </c>
      <c r="C13683" s="188" t="s">
        <v>21475</v>
      </c>
    </row>
    <row r="13684" spans="1:3" s="187" customFormat="1" ht="46.8">
      <c r="A13684" s="185" t="s">
        <v>9771</v>
      </c>
      <c r="B13684" s="186" t="s">
        <v>9772</v>
      </c>
      <c r="C13684" s="186" t="s">
        <v>9722</v>
      </c>
    </row>
    <row r="13685" spans="1:3" s="187" customFormat="1" ht="46.8">
      <c r="A13685" s="185" t="s">
        <v>9771</v>
      </c>
      <c r="B13685" s="186" t="s">
        <v>10682</v>
      </c>
      <c r="C13685" s="186" t="s">
        <v>9722</v>
      </c>
    </row>
    <row r="13686" spans="1:3" s="187" customFormat="1" ht="62.4">
      <c r="A13686" s="185" t="s">
        <v>3944</v>
      </c>
      <c r="B13686" s="186" t="s">
        <v>1139</v>
      </c>
      <c r="C13686" s="186" t="s">
        <v>3874</v>
      </c>
    </row>
    <row r="13687" spans="1:3" s="187" customFormat="1" ht="62.4">
      <c r="A13687" s="185" t="s">
        <v>3944</v>
      </c>
      <c r="B13687" s="186" t="s">
        <v>1139</v>
      </c>
      <c r="C13687" s="186" t="s">
        <v>23735</v>
      </c>
    </row>
    <row r="13688" spans="1:3" s="187" customFormat="1" ht="62.4">
      <c r="A13688" s="185" t="s">
        <v>18326</v>
      </c>
      <c r="B13688" s="186" t="s">
        <v>426</v>
      </c>
      <c r="C13688" s="186" t="s">
        <v>18049</v>
      </c>
    </row>
    <row r="13689" spans="1:3" s="187" customFormat="1" ht="62.4">
      <c r="A13689" s="185" t="s">
        <v>18326</v>
      </c>
      <c r="B13689" s="186" t="s">
        <v>426</v>
      </c>
      <c r="C13689" s="186" t="s">
        <v>21991</v>
      </c>
    </row>
    <row r="13690" spans="1:3" s="187" customFormat="1" ht="31.2">
      <c r="A13690" s="185" t="s">
        <v>27667</v>
      </c>
      <c r="B13690" s="186" t="s">
        <v>1435</v>
      </c>
      <c r="C13690" s="186" t="s">
        <v>27116</v>
      </c>
    </row>
    <row r="13691" spans="1:3" s="187" customFormat="1" ht="46.8">
      <c r="A13691" s="185" t="s">
        <v>13482</v>
      </c>
      <c r="B13691" s="186" t="s">
        <v>3773</v>
      </c>
      <c r="C13691" s="186" t="s">
        <v>12775</v>
      </c>
    </row>
    <row r="13692" spans="1:3" s="187" customFormat="1" ht="31.2">
      <c r="A13692" s="185" t="s">
        <v>33093</v>
      </c>
      <c r="B13692" s="186" t="s">
        <v>14215</v>
      </c>
      <c r="C13692" s="186" t="s">
        <v>32209</v>
      </c>
    </row>
    <row r="13693" spans="1:3" s="187" customFormat="1" ht="31.2">
      <c r="A13693" s="185" t="s">
        <v>31812</v>
      </c>
      <c r="B13693" s="186" t="s">
        <v>343</v>
      </c>
      <c r="C13693" s="186" t="s">
        <v>31402</v>
      </c>
    </row>
    <row r="13694" spans="1:3" s="187" customFormat="1" ht="46.8">
      <c r="A13694" s="185" t="s">
        <v>12400</v>
      </c>
      <c r="B13694" s="186" t="s">
        <v>8978</v>
      </c>
      <c r="C13694" s="186" t="s">
        <v>12392</v>
      </c>
    </row>
    <row r="13695" spans="1:3" s="187" customFormat="1" ht="46.8">
      <c r="A13695" s="185" t="s">
        <v>33977</v>
      </c>
      <c r="B13695" s="186" t="s">
        <v>3781</v>
      </c>
      <c r="C13695" s="186" t="s">
        <v>33246</v>
      </c>
    </row>
    <row r="13696" spans="1:3" s="187" customFormat="1" ht="46.8">
      <c r="A13696" s="185" t="s">
        <v>19365</v>
      </c>
      <c r="B13696" s="186" t="s">
        <v>243</v>
      </c>
      <c r="C13696" s="186" t="s">
        <v>19363</v>
      </c>
    </row>
    <row r="13697" spans="1:3" s="187" customFormat="1" ht="46.8">
      <c r="A13697" s="185" t="s">
        <v>19365</v>
      </c>
      <c r="B13697" s="186" t="s">
        <v>243</v>
      </c>
      <c r="C13697" s="186" t="s">
        <v>40685</v>
      </c>
    </row>
    <row r="13698" spans="1:3" s="187" customFormat="1" ht="15.6">
      <c r="A13698" s="185" t="s">
        <v>48467</v>
      </c>
      <c r="B13698" s="186" t="s">
        <v>48459</v>
      </c>
      <c r="C13698" s="188" t="s">
        <v>47739</v>
      </c>
    </row>
    <row r="13699" spans="1:3" s="187" customFormat="1" ht="78">
      <c r="A13699" s="185" t="s">
        <v>9504</v>
      </c>
      <c r="B13699" s="186" t="s">
        <v>9505</v>
      </c>
      <c r="C13699" s="186" t="s">
        <v>8759</v>
      </c>
    </row>
    <row r="13700" spans="1:3" s="187" customFormat="1" ht="62.4">
      <c r="A13700" s="185" t="s">
        <v>21650</v>
      </c>
      <c r="B13700" s="186" t="s">
        <v>21651</v>
      </c>
      <c r="C13700" s="186" t="s">
        <v>21022</v>
      </c>
    </row>
    <row r="13701" spans="1:3" s="187" customFormat="1" ht="46.8">
      <c r="A13701" s="185" t="s">
        <v>34812</v>
      </c>
      <c r="B13701" s="186" t="s">
        <v>34813</v>
      </c>
      <c r="C13701" s="186" t="s">
        <v>34068</v>
      </c>
    </row>
    <row r="13702" spans="1:3" s="187" customFormat="1" ht="46.8">
      <c r="A13702" s="185" t="s">
        <v>34812</v>
      </c>
      <c r="B13702" s="186" t="s">
        <v>34813</v>
      </c>
      <c r="C13702" s="186" t="s">
        <v>34927</v>
      </c>
    </row>
    <row r="13703" spans="1:3" s="187" customFormat="1" ht="31.2">
      <c r="A13703" s="185" t="s">
        <v>39755</v>
      </c>
      <c r="B13703" s="186" t="s">
        <v>8084</v>
      </c>
      <c r="C13703" s="186" t="s">
        <v>39606</v>
      </c>
    </row>
    <row r="13704" spans="1:3" s="187" customFormat="1" ht="31.2">
      <c r="A13704" s="185" t="s">
        <v>46182</v>
      </c>
      <c r="B13704" s="186" t="s">
        <v>46183</v>
      </c>
      <c r="C13704" s="186" t="s">
        <v>45398</v>
      </c>
    </row>
    <row r="13705" spans="1:3" s="187" customFormat="1" ht="31.2">
      <c r="A13705" s="185" t="s">
        <v>30980</v>
      </c>
      <c r="B13705" s="186" t="s">
        <v>1520</v>
      </c>
      <c r="C13705" s="186" t="s">
        <v>30515</v>
      </c>
    </row>
    <row r="13706" spans="1:3" s="187" customFormat="1" ht="31.2">
      <c r="A13706" s="185" t="s">
        <v>26002</v>
      </c>
      <c r="B13706" s="186" t="s">
        <v>19933</v>
      </c>
      <c r="C13706" s="186" t="s">
        <v>25996</v>
      </c>
    </row>
    <row r="13707" spans="1:3" s="187" customFormat="1" ht="31.2">
      <c r="A13707" s="185" t="s">
        <v>26935</v>
      </c>
      <c r="B13707" s="186" t="s">
        <v>2207</v>
      </c>
      <c r="C13707" s="186" t="s">
        <v>26649</v>
      </c>
    </row>
    <row r="13708" spans="1:3" s="187" customFormat="1" ht="31.2">
      <c r="A13708" s="185" t="s">
        <v>42702</v>
      </c>
      <c r="B13708" s="186" t="s">
        <v>1182</v>
      </c>
      <c r="C13708" s="186" t="s">
        <v>42001</v>
      </c>
    </row>
    <row r="13709" spans="1:3" s="187" customFormat="1" ht="31.2">
      <c r="A13709" s="185" t="s">
        <v>1353</v>
      </c>
      <c r="B13709" s="186" t="s">
        <v>1354</v>
      </c>
      <c r="C13709" s="186" t="s">
        <v>11</v>
      </c>
    </row>
    <row r="13710" spans="1:3" s="187" customFormat="1" ht="31.2">
      <c r="A13710" s="185" t="s">
        <v>7288</v>
      </c>
      <c r="B13710" s="186" t="s">
        <v>7289</v>
      </c>
      <c r="C13710" s="186" t="s">
        <v>6284</v>
      </c>
    </row>
    <row r="13711" spans="1:3" s="187" customFormat="1" ht="31.2">
      <c r="A13711" s="185" t="s">
        <v>7722</v>
      </c>
      <c r="B13711" s="186" t="s">
        <v>75</v>
      </c>
      <c r="C13711" s="186" t="s">
        <v>7346</v>
      </c>
    </row>
    <row r="13712" spans="1:3" s="187" customFormat="1" ht="31.2">
      <c r="A13712" s="185" t="s">
        <v>4863</v>
      </c>
      <c r="B13712" s="186" t="s">
        <v>75</v>
      </c>
      <c r="C13712" s="186" t="s">
        <v>4409</v>
      </c>
    </row>
    <row r="13713" spans="1:3" s="187" customFormat="1" ht="46.8">
      <c r="A13713" s="185" t="s">
        <v>27432</v>
      </c>
      <c r="B13713" s="186" t="s">
        <v>555</v>
      </c>
      <c r="C13713" s="186" t="s">
        <v>27116</v>
      </c>
    </row>
    <row r="13714" spans="1:3" s="187" customFormat="1" ht="46.8">
      <c r="A13714" s="185" t="s">
        <v>27432</v>
      </c>
      <c r="B13714" s="186" t="s">
        <v>555</v>
      </c>
      <c r="C13714" s="186" t="s">
        <v>29648</v>
      </c>
    </row>
    <row r="13715" spans="1:3" s="187" customFormat="1" ht="31.2">
      <c r="A13715" s="185" t="s">
        <v>27782</v>
      </c>
      <c r="B13715" s="186" t="s">
        <v>3064</v>
      </c>
      <c r="C13715" s="186" t="s">
        <v>27116</v>
      </c>
    </row>
    <row r="13716" spans="1:3" s="187" customFormat="1" ht="31.2">
      <c r="A13716" s="185" t="s">
        <v>8232</v>
      </c>
      <c r="B13716" s="186" t="s">
        <v>8233</v>
      </c>
      <c r="C13716" s="186" t="s">
        <v>7346</v>
      </c>
    </row>
    <row r="13717" spans="1:3" s="187" customFormat="1" ht="46.8">
      <c r="A13717" s="185" t="s">
        <v>49496</v>
      </c>
      <c r="B13717" s="186" t="s">
        <v>2709</v>
      </c>
      <c r="C13717" s="188" t="s">
        <v>49497</v>
      </c>
    </row>
    <row r="13718" spans="1:3" s="187" customFormat="1" ht="31.2">
      <c r="A13718" s="185" t="s">
        <v>12545</v>
      </c>
      <c r="B13718" s="186" t="s">
        <v>8256</v>
      </c>
      <c r="C13718" s="186" t="s">
        <v>12392</v>
      </c>
    </row>
    <row r="13719" spans="1:3" s="187" customFormat="1" ht="46.8">
      <c r="A13719" s="185" t="s">
        <v>28182</v>
      </c>
      <c r="B13719" s="186" t="s">
        <v>4431</v>
      </c>
      <c r="C13719" s="186" t="s">
        <v>27967</v>
      </c>
    </row>
    <row r="13720" spans="1:3" s="187" customFormat="1" ht="31.2">
      <c r="A13720" s="185" t="s">
        <v>38377</v>
      </c>
      <c r="B13720" s="186" t="s">
        <v>1853</v>
      </c>
      <c r="C13720" s="186" t="s">
        <v>38207</v>
      </c>
    </row>
    <row r="13721" spans="1:3" s="187" customFormat="1" ht="31.2">
      <c r="A13721" s="185" t="s">
        <v>31890</v>
      </c>
      <c r="B13721" s="186" t="s">
        <v>14498</v>
      </c>
      <c r="C13721" s="186" t="s">
        <v>31402</v>
      </c>
    </row>
    <row r="13722" spans="1:3" s="187" customFormat="1" ht="46.8">
      <c r="A13722" s="185" t="s">
        <v>29403</v>
      </c>
      <c r="B13722" s="186" t="s">
        <v>11320</v>
      </c>
      <c r="C13722" s="186" t="s">
        <v>28788</v>
      </c>
    </row>
    <row r="13723" spans="1:3" s="187" customFormat="1" ht="46.8">
      <c r="A13723" s="185" t="s">
        <v>29403</v>
      </c>
      <c r="B13723" s="186" t="s">
        <v>11320</v>
      </c>
      <c r="C13723" s="186" t="s">
        <v>29648</v>
      </c>
    </row>
    <row r="13724" spans="1:3" s="187" customFormat="1" ht="46.8">
      <c r="A13724" s="185" t="s">
        <v>28355</v>
      </c>
      <c r="B13724" s="186" t="s">
        <v>28356</v>
      </c>
      <c r="C13724" s="186" t="s">
        <v>27967</v>
      </c>
    </row>
    <row r="13725" spans="1:3" s="187" customFormat="1" ht="31.2">
      <c r="A13725" s="185" t="s">
        <v>38638</v>
      </c>
      <c r="B13725" s="186" t="s">
        <v>5845</v>
      </c>
      <c r="C13725" s="186" t="s">
        <v>38207</v>
      </c>
    </row>
    <row r="13726" spans="1:3" s="187" customFormat="1" ht="46.8">
      <c r="A13726" s="185" t="s">
        <v>21636</v>
      </c>
      <c r="B13726" s="186" t="s">
        <v>12614</v>
      </c>
      <c r="C13726" s="186" t="s">
        <v>21022</v>
      </c>
    </row>
    <row r="13727" spans="1:3" s="187" customFormat="1" ht="46.8">
      <c r="A13727" s="185" t="s">
        <v>21636</v>
      </c>
      <c r="B13727" s="186" t="s">
        <v>12614</v>
      </c>
      <c r="C13727" s="188" t="s">
        <v>38595</v>
      </c>
    </row>
    <row r="13728" spans="1:3" s="187" customFormat="1" ht="31.2">
      <c r="A13728" s="185" t="s">
        <v>12057</v>
      </c>
      <c r="B13728" s="186" t="s">
        <v>5330</v>
      </c>
      <c r="C13728" s="186" t="s">
        <v>11996</v>
      </c>
    </row>
    <row r="13729" spans="1:3" s="187" customFormat="1" ht="62.4">
      <c r="A13729" s="185" t="s">
        <v>38383</v>
      </c>
      <c r="B13729" s="186" t="s">
        <v>37724</v>
      </c>
      <c r="C13729" s="186" t="s">
        <v>38207</v>
      </c>
    </row>
    <row r="13730" spans="1:3" s="187" customFormat="1" ht="31.2">
      <c r="A13730" s="185" t="s">
        <v>38532</v>
      </c>
      <c r="B13730" s="186" t="s">
        <v>2279</v>
      </c>
      <c r="C13730" s="186" t="s">
        <v>38207</v>
      </c>
    </row>
    <row r="13731" spans="1:3" s="187" customFormat="1" ht="46.8">
      <c r="A13731" s="185" t="s">
        <v>33729</v>
      </c>
      <c r="B13731" s="186" t="s">
        <v>25511</v>
      </c>
      <c r="C13731" s="186" t="s">
        <v>33246</v>
      </c>
    </row>
    <row r="13732" spans="1:3" s="187" customFormat="1" ht="31.2">
      <c r="A13732" s="185" t="s">
        <v>37723</v>
      </c>
      <c r="B13732" s="186" t="s">
        <v>37724</v>
      </c>
      <c r="C13732" s="186" t="s">
        <v>37605</v>
      </c>
    </row>
    <row r="13733" spans="1:3" s="187" customFormat="1" ht="31.2">
      <c r="A13733" s="185" t="s">
        <v>32206</v>
      </c>
      <c r="B13733" s="186" t="s">
        <v>8788</v>
      </c>
      <c r="C13733" s="186" t="s">
        <v>31402</v>
      </c>
    </row>
    <row r="13734" spans="1:3" s="187" customFormat="1" ht="15.6">
      <c r="A13734" s="185" t="s">
        <v>32206</v>
      </c>
      <c r="B13734" s="186" t="s">
        <v>49715</v>
      </c>
      <c r="C13734" s="188" t="s">
        <v>47034</v>
      </c>
    </row>
    <row r="13735" spans="1:3" s="187" customFormat="1" ht="31.2">
      <c r="A13735" s="185" t="s">
        <v>38395</v>
      </c>
      <c r="B13735" s="186" t="s">
        <v>5071</v>
      </c>
      <c r="C13735" s="186" t="s">
        <v>38207</v>
      </c>
    </row>
    <row r="13736" spans="1:3" s="187" customFormat="1" ht="31.2">
      <c r="A13736" s="185" t="s">
        <v>5454</v>
      </c>
      <c r="B13736" s="186" t="s">
        <v>5455</v>
      </c>
      <c r="C13736" s="186" t="s">
        <v>4409</v>
      </c>
    </row>
    <row r="13737" spans="1:3" s="187" customFormat="1" ht="31.2">
      <c r="A13737" s="185" t="s">
        <v>7855</v>
      </c>
      <c r="B13737" s="186" t="s">
        <v>5029</v>
      </c>
      <c r="C13737" s="186" t="s">
        <v>7346</v>
      </c>
    </row>
    <row r="13738" spans="1:3" s="187" customFormat="1" ht="31.2">
      <c r="A13738" s="185" t="s">
        <v>7855</v>
      </c>
      <c r="B13738" s="186" t="s">
        <v>48407</v>
      </c>
      <c r="C13738" s="188" t="s">
        <v>47034</v>
      </c>
    </row>
    <row r="13739" spans="1:3" s="187" customFormat="1" ht="31.2">
      <c r="A13739" s="185" t="s">
        <v>38362</v>
      </c>
      <c r="B13739" s="186" t="s">
        <v>19467</v>
      </c>
      <c r="C13739" s="186" t="s">
        <v>38207</v>
      </c>
    </row>
    <row r="13740" spans="1:3" s="187" customFormat="1" ht="31.2">
      <c r="A13740" s="185" t="s">
        <v>38538</v>
      </c>
      <c r="B13740" s="186" t="s">
        <v>11664</v>
      </c>
      <c r="C13740" s="186" t="s">
        <v>38207</v>
      </c>
    </row>
    <row r="13741" spans="1:3" s="187" customFormat="1" ht="31.2">
      <c r="A13741" s="185" t="s">
        <v>2489</v>
      </c>
      <c r="B13741" s="186" t="s">
        <v>2490</v>
      </c>
      <c r="C13741" s="186" t="s">
        <v>1534</v>
      </c>
    </row>
    <row r="13742" spans="1:3" s="187" customFormat="1" ht="31.2">
      <c r="A13742" s="185" t="s">
        <v>38338</v>
      </c>
      <c r="B13742" s="186" t="s">
        <v>16234</v>
      </c>
      <c r="C13742" s="186" t="s">
        <v>38207</v>
      </c>
    </row>
    <row r="13743" spans="1:3" s="187" customFormat="1" ht="31.2">
      <c r="A13743" s="185" t="s">
        <v>38302</v>
      </c>
      <c r="B13743" s="186" t="s">
        <v>4684</v>
      </c>
      <c r="C13743" s="186" t="s">
        <v>38207</v>
      </c>
    </row>
    <row r="13744" spans="1:3" s="187" customFormat="1" ht="46.8">
      <c r="A13744" s="185" t="s">
        <v>21536</v>
      </c>
      <c r="B13744" s="186" t="s">
        <v>3673</v>
      </c>
      <c r="C13744" s="188" t="s">
        <v>21475</v>
      </c>
    </row>
    <row r="13745" spans="1:3" s="187" customFormat="1" ht="31.2">
      <c r="A13745" s="185" t="s">
        <v>38446</v>
      </c>
      <c r="B13745" s="186" t="s">
        <v>5058</v>
      </c>
      <c r="C13745" s="186" t="s">
        <v>38207</v>
      </c>
    </row>
    <row r="13746" spans="1:3" s="187" customFormat="1" ht="46.8">
      <c r="A13746" s="185" t="s">
        <v>38519</v>
      </c>
      <c r="B13746" s="186" t="s">
        <v>9876</v>
      </c>
      <c r="C13746" s="186" t="s">
        <v>38207</v>
      </c>
    </row>
    <row r="13747" spans="1:3" s="187" customFormat="1" ht="62.4">
      <c r="A13747" s="185" t="s">
        <v>4835</v>
      </c>
      <c r="B13747" s="186" t="s">
        <v>4836</v>
      </c>
      <c r="C13747" s="186" t="s">
        <v>4409</v>
      </c>
    </row>
    <row r="13748" spans="1:3" s="187" customFormat="1" ht="62.4">
      <c r="A13748" s="185" t="s">
        <v>4835</v>
      </c>
      <c r="B13748" s="186" t="s">
        <v>4836</v>
      </c>
      <c r="C13748" s="186" t="s">
        <v>10830</v>
      </c>
    </row>
    <row r="13749" spans="1:3" s="187" customFormat="1" ht="31.2">
      <c r="A13749" s="185" t="s">
        <v>3235</v>
      </c>
      <c r="B13749" s="186" t="s">
        <v>3236</v>
      </c>
      <c r="C13749" s="188" t="s">
        <v>2734</v>
      </c>
    </row>
    <row r="13750" spans="1:3" s="187" customFormat="1" ht="31.2">
      <c r="A13750" s="185" t="s">
        <v>37076</v>
      </c>
      <c r="B13750" s="186" t="s">
        <v>32</v>
      </c>
      <c r="C13750" s="186" t="s">
        <v>37010</v>
      </c>
    </row>
    <row r="13751" spans="1:3" s="187" customFormat="1" ht="31.2">
      <c r="A13751" s="185" t="s">
        <v>38706</v>
      </c>
      <c r="B13751" s="186" t="s">
        <v>12437</v>
      </c>
      <c r="C13751" s="186" t="s">
        <v>38207</v>
      </c>
    </row>
    <row r="13752" spans="1:3" s="187" customFormat="1" ht="46.8">
      <c r="A13752" s="185" t="s">
        <v>855</v>
      </c>
      <c r="B13752" s="186" t="s">
        <v>856</v>
      </c>
      <c r="C13752" s="186" t="s">
        <v>11</v>
      </c>
    </row>
    <row r="13753" spans="1:3" s="187" customFormat="1" ht="46.8">
      <c r="A13753" s="185" t="s">
        <v>855</v>
      </c>
      <c r="B13753" s="186" t="s">
        <v>856</v>
      </c>
      <c r="C13753" s="186" t="s">
        <v>34068</v>
      </c>
    </row>
    <row r="13754" spans="1:3" s="187" customFormat="1" ht="31.2">
      <c r="A13754" s="185" t="s">
        <v>11112</v>
      </c>
      <c r="B13754" s="186" t="s">
        <v>307</v>
      </c>
      <c r="C13754" s="186" t="s">
        <v>10830</v>
      </c>
    </row>
    <row r="13755" spans="1:3" s="187" customFormat="1" ht="31.2">
      <c r="A13755" s="185" t="s">
        <v>20619</v>
      </c>
      <c r="B13755" s="186" t="s">
        <v>19801</v>
      </c>
      <c r="C13755" s="186" t="s">
        <v>20152</v>
      </c>
    </row>
    <row r="13756" spans="1:3" s="187" customFormat="1" ht="62.4">
      <c r="A13756" s="185" t="s">
        <v>37752</v>
      </c>
      <c r="B13756" s="186" t="s">
        <v>37753</v>
      </c>
      <c r="C13756" s="186" t="s">
        <v>37605</v>
      </c>
    </row>
    <row r="13757" spans="1:3" s="187" customFormat="1" ht="62.4">
      <c r="A13757" s="185" t="s">
        <v>37752</v>
      </c>
      <c r="B13757" s="186" t="s">
        <v>37753</v>
      </c>
      <c r="C13757" s="188" t="s">
        <v>38595</v>
      </c>
    </row>
    <row r="13758" spans="1:3" s="187" customFormat="1" ht="31.2">
      <c r="A13758" s="185" t="s">
        <v>28332</v>
      </c>
      <c r="B13758" s="186" t="s">
        <v>6505</v>
      </c>
      <c r="C13758" s="186" t="s">
        <v>27967</v>
      </c>
    </row>
    <row r="13759" spans="1:3" s="187" customFormat="1" ht="31.2">
      <c r="A13759" s="185" t="s">
        <v>28260</v>
      </c>
      <c r="B13759" s="186" t="s">
        <v>12570</v>
      </c>
      <c r="C13759" s="186" t="s">
        <v>27967</v>
      </c>
    </row>
    <row r="13760" spans="1:3" s="187" customFormat="1" ht="31.2">
      <c r="A13760" s="185" t="s">
        <v>28077</v>
      </c>
      <c r="B13760" s="186" t="s">
        <v>6505</v>
      </c>
      <c r="C13760" s="186" t="s">
        <v>27967</v>
      </c>
    </row>
    <row r="13761" spans="1:3" s="187" customFormat="1" ht="31.2">
      <c r="A13761" s="185" t="s">
        <v>28077</v>
      </c>
      <c r="B13761" s="186" t="s">
        <v>6505</v>
      </c>
      <c r="C13761" s="186" t="s">
        <v>40685</v>
      </c>
    </row>
    <row r="13762" spans="1:3" s="187" customFormat="1" ht="31.2">
      <c r="A13762" s="185" t="s">
        <v>26586</v>
      </c>
      <c r="B13762" s="186" t="s">
        <v>26587</v>
      </c>
      <c r="C13762" s="186" t="s">
        <v>25996</v>
      </c>
    </row>
    <row r="13763" spans="1:3" s="187" customFormat="1" ht="31.2">
      <c r="A13763" s="185" t="s">
        <v>38485</v>
      </c>
      <c r="B13763" s="186" t="s">
        <v>1940</v>
      </c>
      <c r="C13763" s="186" t="s">
        <v>38207</v>
      </c>
    </row>
    <row r="13764" spans="1:3" s="187" customFormat="1" ht="31.2">
      <c r="A13764" s="185" t="s">
        <v>38485</v>
      </c>
      <c r="B13764" s="186" t="s">
        <v>1940</v>
      </c>
      <c r="C13764" s="186" t="s">
        <v>39606</v>
      </c>
    </row>
    <row r="13765" spans="1:3" s="187" customFormat="1" ht="46.8">
      <c r="A13765" s="185" t="s">
        <v>2571</v>
      </c>
      <c r="B13765" s="186" t="s">
        <v>2572</v>
      </c>
      <c r="C13765" s="188" t="s">
        <v>2493</v>
      </c>
    </row>
    <row r="13766" spans="1:3" s="187" customFormat="1" ht="31.2">
      <c r="A13766" s="185" t="s">
        <v>2144</v>
      </c>
      <c r="B13766" s="186" t="s">
        <v>2145</v>
      </c>
      <c r="C13766" s="186" t="s">
        <v>1534</v>
      </c>
    </row>
    <row r="13767" spans="1:3" s="187" customFormat="1" ht="15.6">
      <c r="A13767" s="185" t="s">
        <v>48547</v>
      </c>
      <c r="B13767" s="186" t="s">
        <v>48546</v>
      </c>
      <c r="C13767" s="188" t="s">
        <v>48194</v>
      </c>
    </row>
    <row r="13768" spans="1:3" s="187" customFormat="1" ht="31.2">
      <c r="A13768" s="185" t="s">
        <v>32860</v>
      </c>
      <c r="B13768" s="186" t="s">
        <v>16611</v>
      </c>
      <c r="C13768" s="186" t="s">
        <v>32209</v>
      </c>
    </row>
    <row r="13769" spans="1:3" s="187" customFormat="1" ht="31.2">
      <c r="A13769" s="185" t="s">
        <v>24025</v>
      </c>
      <c r="B13769" s="186" t="s">
        <v>1907</v>
      </c>
      <c r="C13769" s="186" t="s">
        <v>23735</v>
      </c>
    </row>
    <row r="13770" spans="1:3" s="187" customFormat="1" ht="31.2">
      <c r="A13770" s="185" t="s">
        <v>3224</v>
      </c>
      <c r="B13770" s="186" t="s">
        <v>3225</v>
      </c>
      <c r="C13770" s="188" t="s">
        <v>2734</v>
      </c>
    </row>
    <row r="13771" spans="1:3" s="187" customFormat="1" ht="31.2">
      <c r="A13771" s="185" t="s">
        <v>41457</v>
      </c>
      <c r="B13771" s="186" t="s">
        <v>3371</v>
      </c>
      <c r="C13771" s="186" t="s">
        <v>41318</v>
      </c>
    </row>
    <row r="13772" spans="1:3" s="187" customFormat="1" ht="31.2">
      <c r="A13772" s="185" t="s">
        <v>30922</v>
      </c>
      <c r="B13772" s="186" t="s">
        <v>1843</v>
      </c>
      <c r="C13772" s="186" t="s">
        <v>30515</v>
      </c>
    </row>
    <row r="13773" spans="1:3" s="187" customFormat="1" ht="62.4">
      <c r="A13773" s="185" t="s">
        <v>35005</v>
      </c>
      <c r="B13773" s="186" t="s">
        <v>267</v>
      </c>
      <c r="C13773" s="186" t="s">
        <v>34927</v>
      </c>
    </row>
    <row r="13774" spans="1:3" s="187" customFormat="1" ht="62.4">
      <c r="A13774" s="185" t="s">
        <v>35005</v>
      </c>
      <c r="B13774" s="186" t="s">
        <v>267</v>
      </c>
      <c r="C13774" s="186" t="s">
        <v>40685</v>
      </c>
    </row>
    <row r="13775" spans="1:3" s="187" customFormat="1" ht="46.8">
      <c r="A13775" s="185" t="s">
        <v>2708</v>
      </c>
      <c r="B13775" s="186" t="s">
        <v>2709</v>
      </c>
      <c r="C13775" s="188" t="s">
        <v>2493</v>
      </c>
    </row>
    <row r="13776" spans="1:3" s="187" customFormat="1" ht="31.2">
      <c r="A13776" s="185" t="s">
        <v>30178</v>
      </c>
      <c r="B13776" s="186" t="s">
        <v>1018</v>
      </c>
      <c r="C13776" s="186" t="s">
        <v>29648</v>
      </c>
    </row>
    <row r="13777" spans="1:3" s="187" customFormat="1" ht="31.2">
      <c r="A13777" s="185" t="s">
        <v>1756</v>
      </c>
      <c r="B13777" s="186" t="s">
        <v>501</v>
      </c>
      <c r="C13777" s="186" t="s">
        <v>1534</v>
      </c>
    </row>
    <row r="13778" spans="1:3" s="187" customFormat="1" ht="31.2">
      <c r="A13778" s="185" t="s">
        <v>1756</v>
      </c>
      <c r="B13778" s="186" t="s">
        <v>501</v>
      </c>
      <c r="C13778" s="186" t="s">
        <v>21022</v>
      </c>
    </row>
    <row r="13779" spans="1:3" s="187" customFormat="1" ht="31.2">
      <c r="A13779" s="185" t="s">
        <v>1756</v>
      </c>
      <c r="B13779" s="186" t="s">
        <v>501</v>
      </c>
      <c r="C13779" s="186" t="s">
        <v>28788</v>
      </c>
    </row>
    <row r="13780" spans="1:3" s="187" customFormat="1" ht="31.2">
      <c r="A13780" s="185" t="s">
        <v>1756</v>
      </c>
      <c r="B13780" s="186" t="s">
        <v>501</v>
      </c>
      <c r="C13780" s="186" t="s">
        <v>40685</v>
      </c>
    </row>
    <row r="13781" spans="1:3" s="187" customFormat="1" ht="31.2">
      <c r="A13781" s="185" t="s">
        <v>23185</v>
      </c>
      <c r="B13781" s="186" t="s">
        <v>16114</v>
      </c>
      <c r="C13781" s="186" t="s">
        <v>22896</v>
      </c>
    </row>
    <row r="13782" spans="1:3" s="187" customFormat="1" ht="31.2">
      <c r="A13782" s="185" t="s">
        <v>642</v>
      </c>
      <c r="B13782" s="186" t="s">
        <v>643</v>
      </c>
      <c r="C13782" s="186" t="s">
        <v>11</v>
      </c>
    </row>
    <row r="13783" spans="1:3" s="187" customFormat="1" ht="31.2">
      <c r="A13783" s="185" t="s">
        <v>642</v>
      </c>
      <c r="B13783" s="186" t="s">
        <v>643</v>
      </c>
      <c r="C13783" s="186" t="s">
        <v>44652</v>
      </c>
    </row>
    <row r="13784" spans="1:3" s="187" customFormat="1" ht="31.2">
      <c r="A13784" s="185" t="s">
        <v>15884</v>
      </c>
      <c r="B13784" s="186" t="s">
        <v>4762</v>
      </c>
      <c r="C13784" s="186" t="s">
        <v>15885</v>
      </c>
    </row>
    <row r="13785" spans="1:3" s="187" customFormat="1" ht="31.2">
      <c r="A13785" s="185" t="s">
        <v>32324</v>
      </c>
      <c r="B13785" s="186" t="s">
        <v>8197</v>
      </c>
      <c r="C13785" s="186" t="s">
        <v>32209</v>
      </c>
    </row>
    <row r="13786" spans="1:3" s="187" customFormat="1" ht="15.6">
      <c r="A13786" s="185" t="s">
        <v>25912</v>
      </c>
      <c r="B13786" s="186" t="s">
        <v>474</v>
      </c>
      <c r="C13786" s="188" t="s">
        <v>25820</v>
      </c>
    </row>
    <row r="13787" spans="1:3" s="187" customFormat="1" ht="31.2">
      <c r="A13787" s="185" t="s">
        <v>24069</v>
      </c>
      <c r="B13787" s="186" t="s">
        <v>513</v>
      </c>
      <c r="C13787" s="186" t="s">
        <v>23735</v>
      </c>
    </row>
    <row r="13788" spans="1:3" s="187" customFormat="1" ht="31.2">
      <c r="A13788" s="185" t="s">
        <v>43385</v>
      </c>
      <c r="B13788" s="186" t="s">
        <v>61</v>
      </c>
      <c r="C13788" s="186" t="s">
        <v>43220</v>
      </c>
    </row>
    <row r="13789" spans="1:3" s="187" customFormat="1" ht="31.2">
      <c r="A13789" s="185" t="s">
        <v>11218</v>
      </c>
      <c r="B13789" s="186" t="s">
        <v>3500</v>
      </c>
      <c r="C13789" s="186" t="s">
        <v>10830</v>
      </c>
    </row>
    <row r="13790" spans="1:3" s="187" customFormat="1" ht="31.2">
      <c r="A13790" s="185" t="s">
        <v>30399</v>
      </c>
      <c r="B13790" s="186" t="s">
        <v>352</v>
      </c>
      <c r="C13790" s="186" t="s">
        <v>29648</v>
      </c>
    </row>
    <row r="13791" spans="1:3" s="187" customFormat="1" ht="46.8">
      <c r="A13791" s="185" t="s">
        <v>22462</v>
      </c>
      <c r="B13791" s="186" t="s">
        <v>8490</v>
      </c>
      <c r="C13791" s="186" t="s">
        <v>21991</v>
      </c>
    </row>
    <row r="13792" spans="1:3" s="187" customFormat="1" ht="15.6">
      <c r="A13792" s="185" t="s">
        <v>47179</v>
      </c>
      <c r="B13792" s="186" t="s">
        <v>47180</v>
      </c>
      <c r="C13792" s="188" t="s">
        <v>47181</v>
      </c>
    </row>
    <row r="13793" spans="1:3" s="187" customFormat="1" ht="31.2">
      <c r="A13793" s="185" t="s">
        <v>38734</v>
      </c>
      <c r="B13793" s="186" t="s">
        <v>6825</v>
      </c>
      <c r="C13793" s="186" t="s">
        <v>38207</v>
      </c>
    </row>
    <row r="13794" spans="1:3" s="187" customFormat="1" ht="46.8">
      <c r="A13794" s="185" t="s">
        <v>33786</v>
      </c>
      <c r="B13794" s="186" t="s">
        <v>18665</v>
      </c>
      <c r="C13794" s="186" t="s">
        <v>33246</v>
      </c>
    </row>
    <row r="13795" spans="1:3" s="187" customFormat="1" ht="46.8">
      <c r="A13795" s="185" t="s">
        <v>42495</v>
      </c>
      <c r="B13795" s="186" t="s">
        <v>6063</v>
      </c>
      <c r="C13795" s="186" t="s">
        <v>42001</v>
      </c>
    </row>
    <row r="13796" spans="1:3" s="187" customFormat="1" ht="31.2">
      <c r="A13796" s="185" t="s">
        <v>42635</v>
      </c>
      <c r="B13796" s="186" t="s">
        <v>21726</v>
      </c>
      <c r="C13796" s="186" t="s">
        <v>42001</v>
      </c>
    </row>
    <row r="13797" spans="1:3" s="187" customFormat="1" ht="31.2">
      <c r="A13797" s="185" t="s">
        <v>1229</v>
      </c>
      <c r="B13797" s="186" t="s">
        <v>1230</v>
      </c>
      <c r="C13797" s="186" t="s">
        <v>11</v>
      </c>
    </row>
    <row r="13798" spans="1:3" s="187" customFormat="1" ht="31.2">
      <c r="A13798" s="185" t="s">
        <v>1229</v>
      </c>
      <c r="B13798" s="186" t="s">
        <v>1230</v>
      </c>
      <c r="C13798" s="186" t="s">
        <v>2852</v>
      </c>
    </row>
    <row r="13799" spans="1:3" s="187" customFormat="1" ht="31.2">
      <c r="A13799" s="185" t="s">
        <v>5593</v>
      </c>
      <c r="B13799" s="186" t="s">
        <v>1787</v>
      </c>
      <c r="C13799" s="186" t="s">
        <v>5465</v>
      </c>
    </row>
    <row r="13800" spans="1:3" s="187" customFormat="1" ht="46.8">
      <c r="A13800" s="185" t="s">
        <v>32960</v>
      </c>
      <c r="B13800" s="186" t="s">
        <v>15401</v>
      </c>
      <c r="C13800" s="186" t="s">
        <v>32209</v>
      </c>
    </row>
    <row r="13801" spans="1:3" s="187" customFormat="1" ht="46.8">
      <c r="A13801" s="185" t="s">
        <v>20623</v>
      </c>
      <c r="B13801" s="186" t="s">
        <v>12201</v>
      </c>
      <c r="C13801" s="186" t="s">
        <v>20152</v>
      </c>
    </row>
    <row r="13802" spans="1:3" s="187" customFormat="1" ht="31.2">
      <c r="A13802" s="185" t="s">
        <v>11405</v>
      </c>
      <c r="B13802" s="186" t="s">
        <v>9255</v>
      </c>
      <c r="C13802" s="186" t="s">
        <v>10830</v>
      </c>
    </row>
    <row r="13803" spans="1:3" s="187" customFormat="1" ht="31.2">
      <c r="A13803" s="185" t="s">
        <v>40428</v>
      </c>
      <c r="B13803" s="186" t="s">
        <v>18652</v>
      </c>
      <c r="C13803" s="188" t="s">
        <v>40423</v>
      </c>
    </row>
    <row r="13804" spans="1:3" s="187" customFormat="1" ht="31.2">
      <c r="A13804" s="185" t="s">
        <v>16653</v>
      </c>
      <c r="B13804" s="186" t="s">
        <v>2323</v>
      </c>
      <c r="C13804" s="186" t="s">
        <v>16637</v>
      </c>
    </row>
    <row r="13805" spans="1:3" s="187" customFormat="1" ht="31.2">
      <c r="A13805" s="185" t="s">
        <v>29175</v>
      </c>
      <c r="B13805" s="186" t="s">
        <v>396</v>
      </c>
      <c r="C13805" s="186" t="s">
        <v>28788</v>
      </c>
    </row>
    <row r="13806" spans="1:3" s="187" customFormat="1" ht="31.2">
      <c r="A13806" s="185" t="s">
        <v>34132</v>
      </c>
      <c r="B13806" s="186" t="s">
        <v>22361</v>
      </c>
      <c r="C13806" s="186" t="s">
        <v>34068</v>
      </c>
    </row>
    <row r="13807" spans="1:3" s="187" customFormat="1" ht="31.2">
      <c r="A13807" s="185" t="s">
        <v>25612</v>
      </c>
      <c r="B13807" s="186" t="s">
        <v>25613</v>
      </c>
      <c r="C13807" s="186" t="s">
        <v>24806</v>
      </c>
    </row>
    <row r="13808" spans="1:3" s="187" customFormat="1" ht="31.2">
      <c r="A13808" s="185" t="s">
        <v>34910</v>
      </c>
      <c r="B13808" s="186" t="s">
        <v>21534</v>
      </c>
      <c r="C13808" s="186" t="s">
        <v>34068</v>
      </c>
    </row>
    <row r="13809" spans="1:3" s="187" customFormat="1" ht="31.2">
      <c r="A13809" s="185" t="s">
        <v>46099</v>
      </c>
      <c r="B13809" s="186" t="s">
        <v>46100</v>
      </c>
      <c r="C13809" s="186" t="s">
        <v>45398</v>
      </c>
    </row>
    <row r="13810" spans="1:3" s="187" customFormat="1" ht="31.2">
      <c r="A13810" s="185" t="s">
        <v>28307</v>
      </c>
      <c r="B13810" s="186" t="s">
        <v>11297</v>
      </c>
      <c r="C13810" s="186" t="s">
        <v>27967</v>
      </c>
    </row>
    <row r="13811" spans="1:3" s="187" customFormat="1" ht="31.2">
      <c r="A13811" s="185" t="s">
        <v>41088</v>
      </c>
      <c r="B13811" s="186" t="s">
        <v>1741</v>
      </c>
      <c r="C13811" s="186" t="s">
        <v>40685</v>
      </c>
    </row>
    <row r="13812" spans="1:3" s="187" customFormat="1" ht="31.2">
      <c r="A13812" s="185" t="s">
        <v>41088</v>
      </c>
      <c r="B13812" s="186" t="s">
        <v>1741</v>
      </c>
      <c r="C13812" s="186" t="s">
        <v>44652</v>
      </c>
    </row>
    <row r="13813" spans="1:3" s="187" customFormat="1" ht="31.2">
      <c r="A13813" s="185" t="s">
        <v>34961</v>
      </c>
      <c r="B13813" s="186" t="s">
        <v>12841</v>
      </c>
      <c r="C13813" s="186" t="s">
        <v>34927</v>
      </c>
    </row>
    <row r="13814" spans="1:3" s="187" customFormat="1" ht="46.8">
      <c r="A13814" s="185" t="s">
        <v>5173</v>
      </c>
      <c r="B13814" s="186" t="s">
        <v>1953</v>
      </c>
      <c r="C13814" s="186" t="s">
        <v>4409</v>
      </c>
    </row>
    <row r="13815" spans="1:3" s="187" customFormat="1" ht="31.2">
      <c r="A13815" s="185" t="s">
        <v>15948</v>
      </c>
      <c r="B13815" s="186" t="s">
        <v>15949</v>
      </c>
      <c r="C13815" s="186" t="s">
        <v>15885</v>
      </c>
    </row>
    <row r="13816" spans="1:3" s="187" customFormat="1" ht="31.2">
      <c r="A13816" s="185" t="s">
        <v>43706</v>
      </c>
      <c r="B13816" s="186" t="s">
        <v>43707</v>
      </c>
      <c r="C13816" s="186" t="s">
        <v>43220</v>
      </c>
    </row>
    <row r="13817" spans="1:3" s="187" customFormat="1" ht="31.2">
      <c r="A13817" s="185" t="s">
        <v>4551</v>
      </c>
      <c r="B13817" s="186" t="s">
        <v>513</v>
      </c>
      <c r="C13817" s="186" t="s">
        <v>4409</v>
      </c>
    </row>
    <row r="13818" spans="1:3" s="187" customFormat="1" ht="31.2">
      <c r="A13818" s="185" t="s">
        <v>44760</v>
      </c>
      <c r="B13818" s="186" t="s">
        <v>8810</v>
      </c>
      <c r="C13818" s="186" t="s">
        <v>44652</v>
      </c>
    </row>
    <row r="13819" spans="1:3" s="187" customFormat="1" ht="31.2">
      <c r="A13819" s="185" t="s">
        <v>26129</v>
      </c>
      <c r="B13819" s="186" t="s">
        <v>11566</v>
      </c>
      <c r="C13819" s="186" t="s">
        <v>25996</v>
      </c>
    </row>
    <row r="13820" spans="1:3" s="187" customFormat="1" ht="31.2">
      <c r="A13820" s="185" t="s">
        <v>31918</v>
      </c>
      <c r="B13820" s="186" t="s">
        <v>31919</v>
      </c>
      <c r="C13820" s="186" t="s">
        <v>31402</v>
      </c>
    </row>
    <row r="13821" spans="1:3" s="187" customFormat="1" ht="46.8">
      <c r="A13821" s="185" t="s">
        <v>17528</v>
      </c>
      <c r="B13821" s="186" t="s">
        <v>10975</v>
      </c>
      <c r="C13821" s="186" t="s">
        <v>17277</v>
      </c>
    </row>
    <row r="13822" spans="1:3" s="187" customFormat="1" ht="46.8">
      <c r="A13822" s="185" t="s">
        <v>17528</v>
      </c>
      <c r="B13822" s="186" t="s">
        <v>10975</v>
      </c>
      <c r="C13822" s="186" t="s">
        <v>31402</v>
      </c>
    </row>
    <row r="13823" spans="1:3" s="187" customFormat="1" ht="31.2">
      <c r="A13823" s="185" t="s">
        <v>13485</v>
      </c>
      <c r="B13823" s="186" t="s">
        <v>13486</v>
      </c>
      <c r="C13823" s="186" t="s">
        <v>12775</v>
      </c>
    </row>
    <row r="13824" spans="1:3" s="187" customFormat="1" ht="15.6">
      <c r="A13824" s="185" t="s">
        <v>48286</v>
      </c>
      <c r="B13824" s="186" t="s">
        <v>48282</v>
      </c>
      <c r="C13824" s="188" t="s">
        <v>48287</v>
      </c>
    </row>
    <row r="13825" spans="1:3" s="187" customFormat="1" ht="46.8">
      <c r="A13825" s="185" t="s">
        <v>39419</v>
      </c>
      <c r="B13825" s="186" t="s">
        <v>39420</v>
      </c>
      <c r="C13825" s="186" t="s">
        <v>39018</v>
      </c>
    </row>
    <row r="13826" spans="1:3" s="187" customFormat="1" ht="31.2">
      <c r="A13826" s="185" t="s">
        <v>27192</v>
      </c>
      <c r="B13826" s="186" t="s">
        <v>2145</v>
      </c>
      <c r="C13826" s="186" t="s">
        <v>27116</v>
      </c>
    </row>
    <row r="13827" spans="1:3" s="187" customFormat="1" ht="46.8">
      <c r="A13827" s="185" t="s">
        <v>19268</v>
      </c>
      <c r="B13827" s="186" t="s">
        <v>19269</v>
      </c>
      <c r="C13827" s="186" t="s">
        <v>19116</v>
      </c>
    </row>
    <row r="13828" spans="1:3" s="187" customFormat="1" ht="46.8">
      <c r="A13828" s="185" t="s">
        <v>19268</v>
      </c>
      <c r="B13828" s="186" t="s">
        <v>19269</v>
      </c>
      <c r="C13828" s="186" t="s">
        <v>25996</v>
      </c>
    </row>
    <row r="13829" spans="1:3" s="187" customFormat="1" ht="31.2">
      <c r="A13829" s="185" t="s">
        <v>14519</v>
      </c>
      <c r="B13829" s="186" t="s">
        <v>8154</v>
      </c>
      <c r="C13829" s="186" t="s">
        <v>13890</v>
      </c>
    </row>
    <row r="13830" spans="1:3" s="187" customFormat="1" ht="31.2">
      <c r="A13830" s="185" t="s">
        <v>36799</v>
      </c>
      <c r="B13830" s="186" t="s">
        <v>2651</v>
      </c>
      <c r="C13830" s="186" t="s">
        <v>36439</v>
      </c>
    </row>
    <row r="13831" spans="1:3" s="187" customFormat="1" ht="31.2">
      <c r="A13831" s="185" t="s">
        <v>24242</v>
      </c>
      <c r="B13831" s="186" t="s">
        <v>544</v>
      </c>
      <c r="C13831" s="186" t="s">
        <v>23735</v>
      </c>
    </row>
    <row r="13832" spans="1:3" s="187" customFormat="1" ht="46.8">
      <c r="A13832" s="185" t="s">
        <v>39399</v>
      </c>
      <c r="B13832" s="186" t="s">
        <v>6047</v>
      </c>
      <c r="C13832" s="186" t="s">
        <v>39018</v>
      </c>
    </row>
    <row r="13833" spans="1:3" s="187" customFormat="1" ht="31.2">
      <c r="A13833" s="185" t="s">
        <v>24284</v>
      </c>
      <c r="B13833" s="186" t="s">
        <v>24285</v>
      </c>
      <c r="C13833" s="186" t="s">
        <v>23735</v>
      </c>
    </row>
    <row r="13834" spans="1:3" s="187" customFormat="1" ht="31.2">
      <c r="A13834" s="185" t="s">
        <v>24284</v>
      </c>
      <c r="B13834" s="186" t="s">
        <v>24285</v>
      </c>
      <c r="C13834" s="186" t="s">
        <v>25996</v>
      </c>
    </row>
    <row r="13835" spans="1:3" s="187" customFormat="1" ht="31.2">
      <c r="A13835" s="185" t="s">
        <v>14603</v>
      </c>
      <c r="B13835" s="186" t="s">
        <v>14604</v>
      </c>
      <c r="C13835" s="186" t="s">
        <v>13890</v>
      </c>
    </row>
    <row r="13836" spans="1:3" s="187" customFormat="1" ht="46.8">
      <c r="A13836" s="185" t="s">
        <v>13312</v>
      </c>
      <c r="B13836" s="186" t="s">
        <v>13313</v>
      </c>
      <c r="C13836" s="186" t="s">
        <v>12775</v>
      </c>
    </row>
    <row r="13837" spans="1:3" s="187" customFormat="1" ht="46.8">
      <c r="A13837" s="185" t="s">
        <v>13312</v>
      </c>
      <c r="B13837" s="186" t="s">
        <v>13313</v>
      </c>
      <c r="C13837" s="186" t="s">
        <v>37605</v>
      </c>
    </row>
    <row r="13838" spans="1:3" s="187" customFormat="1" ht="46.8">
      <c r="A13838" s="185" t="s">
        <v>9191</v>
      </c>
      <c r="B13838" s="186" t="s">
        <v>9192</v>
      </c>
      <c r="C13838" s="186" t="s">
        <v>8759</v>
      </c>
    </row>
    <row r="13839" spans="1:3" s="187" customFormat="1" ht="31.2">
      <c r="A13839" s="185" t="s">
        <v>4099</v>
      </c>
      <c r="B13839" s="186" t="s">
        <v>4100</v>
      </c>
      <c r="C13839" s="186" t="s">
        <v>3992</v>
      </c>
    </row>
    <row r="13840" spans="1:3" s="187" customFormat="1" ht="31.2">
      <c r="A13840" s="185" t="s">
        <v>34293</v>
      </c>
      <c r="B13840" s="186" t="s">
        <v>3377</v>
      </c>
      <c r="C13840" s="186" t="s">
        <v>34068</v>
      </c>
    </row>
    <row r="13841" spans="1:3" s="187" customFormat="1" ht="46.8">
      <c r="A13841" s="185" t="s">
        <v>41833</v>
      </c>
      <c r="B13841" s="186" t="s">
        <v>4469</v>
      </c>
      <c r="C13841" s="186" t="s">
        <v>41318</v>
      </c>
    </row>
    <row r="13842" spans="1:3" s="187" customFormat="1" ht="46.8">
      <c r="A13842" s="185" t="s">
        <v>41870</v>
      </c>
      <c r="B13842" s="186" t="s">
        <v>1157</v>
      </c>
      <c r="C13842" s="186" t="s">
        <v>41318</v>
      </c>
    </row>
    <row r="13843" spans="1:3" s="187" customFormat="1" ht="46.8">
      <c r="A13843" s="185" t="s">
        <v>41870</v>
      </c>
      <c r="B13843" s="186" t="s">
        <v>1157</v>
      </c>
      <c r="C13843" s="186" t="s">
        <v>42001</v>
      </c>
    </row>
    <row r="13844" spans="1:3" s="187" customFormat="1" ht="46.8">
      <c r="A13844" s="185" t="s">
        <v>41870</v>
      </c>
      <c r="B13844" s="186" t="s">
        <v>49000</v>
      </c>
      <c r="C13844" s="188" t="s">
        <v>46914</v>
      </c>
    </row>
    <row r="13845" spans="1:3" s="187" customFormat="1" ht="46.8">
      <c r="A13845" s="185" t="s">
        <v>41870</v>
      </c>
      <c r="B13845" s="186" t="s">
        <v>49000</v>
      </c>
      <c r="C13845" s="188" t="s">
        <v>47088</v>
      </c>
    </row>
    <row r="13846" spans="1:3" s="187" customFormat="1" ht="31.2">
      <c r="A13846" s="185" t="s">
        <v>41994</v>
      </c>
      <c r="B13846" s="186" t="s">
        <v>485</v>
      </c>
      <c r="C13846" s="186" t="s">
        <v>41318</v>
      </c>
    </row>
    <row r="13847" spans="1:3" s="187" customFormat="1" ht="46.8">
      <c r="A13847" s="185" t="s">
        <v>6387</v>
      </c>
      <c r="B13847" s="186" t="s">
        <v>1881</v>
      </c>
      <c r="C13847" s="188" t="s">
        <v>6368</v>
      </c>
    </row>
    <row r="13848" spans="1:3" s="187" customFormat="1" ht="46.8">
      <c r="A13848" s="185" t="s">
        <v>6387</v>
      </c>
      <c r="B13848" s="186" t="s">
        <v>1881</v>
      </c>
      <c r="C13848" s="186" t="s">
        <v>32209</v>
      </c>
    </row>
    <row r="13849" spans="1:3" s="187" customFormat="1" ht="46.8">
      <c r="A13849" s="185" t="s">
        <v>33761</v>
      </c>
      <c r="B13849" s="186" t="s">
        <v>14459</v>
      </c>
      <c r="C13849" s="186" t="s">
        <v>33246</v>
      </c>
    </row>
    <row r="13850" spans="1:3" s="187" customFormat="1" ht="31.2">
      <c r="A13850" s="185" t="s">
        <v>9489</v>
      </c>
      <c r="B13850" s="186" t="s">
        <v>9490</v>
      </c>
      <c r="C13850" s="186" t="s">
        <v>8759</v>
      </c>
    </row>
    <row r="13851" spans="1:3" s="187" customFormat="1" ht="15.6">
      <c r="A13851" s="185" t="s">
        <v>28776</v>
      </c>
      <c r="B13851" s="186" t="s">
        <v>28777</v>
      </c>
      <c r="C13851" s="188" t="s">
        <v>28678</v>
      </c>
    </row>
    <row r="13852" spans="1:3" s="187" customFormat="1" ht="31.2">
      <c r="A13852" s="185" t="s">
        <v>32038</v>
      </c>
      <c r="B13852" s="186" t="s">
        <v>2095</v>
      </c>
      <c r="C13852" s="186" t="s">
        <v>31402</v>
      </c>
    </row>
    <row r="13853" spans="1:3" s="187" customFormat="1" ht="31.2">
      <c r="A13853" s="185" t="s">
        <v>27040</v>
      </c>
      <c r="B13853" s="186" t="s">
        <v>27041</v>
      </c>
      <c r="C13853" s="186" t="s">
        <v>26649</v>
      </c>
    </row>
    <row r="13854" spans="1:3" s="187" customFormat="1" ht="31.2">
      <c r="A13854" s="185" t="s">
        <v>5440</v>
      </c>
      <c r="B13854" s="186" t="s">
        <v>5441</v>
      </c>
      <c r="C13854" s="186" t="s">
        <v>4409</v>
      </c>
    </row>
    <row r="13855" spans="1:3" s="187" customFormat="1" ht="31.2">
      <c r="A13855" s="185" t="s">
        <v>36871</v>
      </c>
      <c r="B13855" s="186" t="s">
        <v>7817</v>
      </c>
      <c r="C13855" s="186" t="s">
        <v>36439</v>
      </c>
    </row>
    <row r="13856" spans="1:3" s="187" customFormat="1" ht="31.2">
      <c r="A13856" s="185" t="s">
        <v>26213</v>
      </c>
      <c r="B13856" s="186" t="s">
        <v>11515</v>
      </c>
      <c r="C13856" s="186" t="s">
        <v>25996</v>
      </c>
    </row>
    <row r="13857" spans="1:3" s="187" customFormat="1" ht="31.2">
      <c r="A13857" s="185" t="s">
        <v>16352</v>
      </c>
      <c r="B13857" s="186" t="s">
        <v>1477</v>
      </c>
      <c r="C13857" s="186" t="s">
        <v>16132</v>
      </c>
    </row>
    <row r="13858" spans="1:3" s="187" customFormat="1" ht="31.2">
      <c r="A13858" s="185" t="s">
        <v>34540</v>
      </c>
      <c r="B13858" s="186" t="s">
        <v>9192</v>
      </c>
      <c r="C13858" s="186" t="s">
        <v>34068</v>
      </c>
    </row>
    <row r="13859" spans="1:3" s="187" customFormat="1" ht="31.2">
      <c r="A13859" s="185" t="s">
        <v>34540</v>
      </c>
      <c r="B13859" s="186" t="s">
        <v>9192</v>
      </c>
      <c r="C13859" s="186" t="s">
        <v>46185</v>
      </c>
    </row>
    <row r="13860" spans="1:3" s="187" customFormat="1" ht="409.6">
      <c r="A13860" s="185" t="s">
        <v>28660</v>
      </c>
      <c r="B13860" s="186"/>
      <c r="C13860" s="188"/>
    </row>
    <row r="13861" spans="1:3" s="187" customFormat="1" ht="31.2">
      <c r="A13861" s="185" t="s">
        <v>36833</v>
      </c>
      <c r="B13861" s="186" t="s">
        <v>10462</v>
      </c>
      <c r="C13861" s="186" t="s">
        <v>36439</v>
      </c>
    </row>
    <row r="13862" spans="1:3" s="187" customFormat="1" ht="15.6">
      <c r="A13862" s="185" t="s">
        <v>2548</v>
      </c>
      <c r="B13862" s="186" t="s">
        <v>28661</v>
      </c>
      <c r="C13862" s="188"/>
    </row>
    <row r="13863" spans="1:3" s="187" customFormat="1" ht="31.2">
      <c r="A13863" s="185" t="s">
        <v>5216</v>
      </c>
      <c r="B13863" s="186" t="s">
        <v>1953</v>
      </c>
      <c r="C13863" s="186" t="s">
        <v>4409</v>
      </c>
    </row>
    <row r="13864" spans="1:3" s="187" customFormat="1" ht="31.2">
      <c r="A13864" s="185" t="s">
        <v>13156</v>
      </c>
      <c r="B13864" s="186" t="s">
        <v>13157</v>
      </c>
      <c r="C13864" s="186" t="s">
        <v>12775</v>
      </c>
    </row>
    <row r="13865" spans="1:3" s="187" customFormat="1" ht="31.2">
      <c r="A13865" s="185" t="s">
        <v>48855</v>
      </c>
      <c r="B13865" s="186" t="s">
        <v>48856</v>
      </c>
      <c r="C13865" s="188" t="s">
        <v>47405</v>
      </c>
    </row>
    <row r="13866" spans="1:3" s="187" customFormat="1" ht="46.8">
      <c r="A13866" s="185" t="s">
        <v>21539</v>
      </c>
      <c r="B13866" s="186" t="s">
        <v>21540</v>
      </c>
      <c r="C13866" s="188" t="s">
        <v>21475</v>
      </c>
    </row>
    <row r="13867" spans="1:3" s="187" customFormat="1" ht="31.2">
      <c r="A13867" s="185" t="s">
        <v>29149</v>
      </c>
      <c r="B13867" s="186" t="s">
        <v>8810</v>
      </c>
      <c r="C13867" s="186" t="s">
        <v>28788</v>
      </c>
    </row>
    <row r="13868" spans="1:3" s="187" customFormat="1" ht="31.2">
      <c r="A13868" s="185" t="s">
        <v>29149</v>
      </c>
      <c r="B13868" s="186" t="s">
        <v>8810</v>
      </c>
      <c r="C13868" s="186" t="s">
        <v>43220</v>
      </c>
    </row>
    <row r="13869" spans="1:3" s="187" customFormat="1" ht="31.2">
      <c r="A13869" s="185" t="s">
        <v>1372</v>
      </c>
      <c r="B13869" s="186" t="s">
        <v>1371</v>
      </c>
      <c r="C13869" s="186" t="s">
        <v>11</v>
      </c>
    </row>
    <row r="13870" spans="1:3" s="187" customFormat="1" ht="31.2">
      <c r="A13870" s="185" t="s">
        <v>24174</v>
      </c>
      <c r="B13870" s="186" t="s">
        <v>7645</v>
      </c>
      <c r="C13870" s="186" t="s">
        <v>23735</v>
      </c>
    </row>
    <row r="13871" spans="1:3" s="187" customFormat="1" ht="31.2">
      <c r="A13871" s="185" t="s">
        <v>46221</v>
      </c>
      <c r="B13871" s="186" t="s">
        <v>8403</v>
      </c>
      <c r="C13871" s="186" t="s">
        <v>46185</v>
      </c>
    </row>
    <row r="13872" spans="1:3" s="187" customFormat="1" ht="62.4">
      <c r="A13872" s="185" t="s">
        <v>15467</v>
      </c>
      <c r="B13872" s="186" t="s">
        <v>15468</v>
      </c>
      <c r="C13872" s="186" t="s">
        <v>14697</v>
      </c>
    </row>
    <row r="13873" spans="1:3" s="187" customFormat="1" ht="62.4">
      <c r="A13873" s="185" t="s">
        <v>15467</v>
      </c>
      <c r="B13873" s="186" t="s">
        <v>15468</v>
      </c>
      <c r="C13873" s="186" t="s">
        <v>43751</v>
      </c>
    </row>
    <row r="13874" spans="1:3" s="187" customFormat="1" ht="31.2">
      <c r="A13874" s="185" t="s">
        <v>42337</v>
      </c>
      <c r="B13874" s="186" t="s">
        <v>12946</v>
      </c>
      <c r="C13874" s="186" t="s">
        <v>42001</v>
      </c>
    </row>
    <row r="13875" spans="1:3" s="187" customFormat="1" ht="31.2">
      <c r="A13875" s="185" t="s">
        <v>15926</v>
      </c>
      <c r="B13875" s="186" t="s">
        <v>10296</v>
      </c>
      <c r="C13875" s="186" t="s">
        <v>15885</v>
      </c>
    </row>
    <row r="13876" spans="1:3" s="187" customFormat="1" ht="31.2">
      <c r="A13876" s="185" t="s">
        <v>17910</v>
      </c>
      <c r="B13876" s="186" t="s">
        <v>17911</v>
      </c>
      <c r="C13876" s="186" t="s">
        <v>17277</v>
      </c>
    </row>
    <row r="13877" spans="1:3" s="187" customFormat="1" ht="31.2">
      <c r="A13877" s="185" t="s">
        <v>12513</v>
      </c>
      <c r="B13877" s="186" t="s">
        <v>12475</v>
      </c>
      <c r="C13877" s="186" t="s">
        <v>12392</v>
      </c>
    </row>
    <row r="13878" spans="1:3" s="187" customFormat="1" ht="31.2">
      <c r="A13878" s="185" t="s">
        <v>44903</v>
      </c>
      <c r="B13878" s="186" t="s">
        <v>4838</v>
      </c>
      <c r="C13878" s="186" t="s">
        <v>44652</v>
      </c>
    </row>
    <row r="13879" spans="1:3" s="187" customFormat="1" ht="31.2">
      <c r="A13879" s="185" t="s">
        <v>15906</v>
      </c>
      <c r="B13879" s="186" t="s">
        <v>3561</v>
      </c>
      <c r="C13879" s="186" t="s">
        <v>15885</v>
      </c>
    </row>
    <row r="13880" spans="1:3" s="187" customFormat="1" ht="31.2">
      <c r="A13880" s="185" t="s">
        <v>36087</v>
      </c>
      <c r="B13880" s="186" t="s">
        <v>1477</v>
      </c>
      <c r="C13880" s="186" t="s">
        <v>35823</v>
      </c>
    </row>
    <row r="13881" spans="1:3" s="187" customFormat="1" ht="46.8">
      <c r="A13881" s="185" t="s">
        <v>34895</v>
      </c>
      <c r="B13881" s="186" t="s">
        <v>2663</v>
      </c>
      <c r="C13881" s="186" t="s">
        <v>34068</v>
      </c>
    </row>
    <row r="13882" spans="1:3" s="187" customFormat="1" ht="46.8">
      <c r="A13882" s="185" t="s">
        <v>5848</v>
      </c>
      <c r="B13882" s="186" t="s">
        <v>5849</v>
      </c>
      <c r="C13882" s="186" t="s">
        <v>5465</v>
      </c>
    </row>
    <row r="13883" spans="1:3" s="187" customFormat="1" ht="31.2">
      <c r="A13883" s="185" t="s">
        <v>8297</v>
      </c>
      <c r="B13883" s="186" t="s">
        <v>3673</v>
      </c>
      <c r="C13883" s="186" t="s">
        <v>7346</v>
      </c>
    </row>
    <row r="13884" spans="1:3" s="187" customFormat="1" ht="31.2">
      <c r="A13884" s="185" t="s">
        <v>8297</v>
      </c>
      <c r="B13884" s="186" t="s">
        <v>3673</v>
      </c>
      <c r="C13884" s="186" t="s">
        <v>27967</v>
      </c>
    </row>
    <row r="13885" spans="1:3" s="187" customFormat="1" ht="31.2">
      <c r="A13885" s="185" t="s">
        <v>5100</v>
      </c>
      <c r="B13885" s="186" t="s">
        <v>5101</v>
      </c>
      <c r="C13885" s="186" t="s">
        <v>4409</v>
      </c>
    </row>
    <row r="13886" spans="1:3" s="187" customFormat="1" ht="46.8">
      <c r="A13886" s="185" t="s">
        <v>30338</v>
      </c>
      <c r="B13886" s="186" t="s">
        <v>9949</v>
      </c>
      <c r="C13886" s="186" t="s">
        <v>29648</v>
      </c>
    </row>
    <row r="13887" spans="1:3" s="187" customFormat="1" ht="46.8">
      <c r="A13887" s="185" t="s">
        <v>45222</v>
      </c>
      <c r="B13887" s="186" t="s">
        <v>2202</v>
      </c>
      <c r="C13887" s="186" t="s">
        <v>44652</v>
      </c>
    </row>
    <row r="13888" spans="1:3" s="187" customFormat="1" ht="31.2">
      <c r="A13888" s="185" t="s">
        <v>48091</v>
      </c>
      <c r="B13888" s="186" t="s">
        <v>48090</v>
      </c>
      <c r="C13888" s="188" t="s">
        <v>47044</v>
      </c>
    </row>
    <row r="13889" spans="1:3" s="187" customFormat="1" ht="46.8">
      <c r="A13889" s="185" t="s">
        <v>49877</v>
      </c>
      <c r="B13889" s="186" t="s">
        <v>49876</v>
      </c>
      <c r="C13889" s="188" t="s">
        <v>47795</v>
      </c>
    </row>
    <row r="13890" spans="1:3" s="187" customFormat="1" ht="46.8">
      <c r="A13890" s="185" t="s">
        <v>30291</v>
      </c>
      <c r="B13890" s="186" t="s">
        <v>2738</v>
      </c>
      <c r="C13890" s="186" t="s">
        <v>29648</v>
      </c>
    </row>
    <row r="13891" spans="1:3" s="187" customFormat="1" ht="31.2">
      <c r="A13891" s="185" t="s">
        <v>40060</v>
      </c>
      <c r="B13891" s="186" t="s">
        <v>40061</v>
      </c>
      <c r="C13891" s="186" t="s">
        <v>39606</v>
      </c>
    </row>
    <row r="13892" spans="1:3" s="187" customFormat="1" ht="31.2">
      <c r="A13892" s="185" t="s">
        <v>14834</v>
      </c>
      <c r="B13892" s="186" t="s">
        <v>14100</v>
      </c>
      <c r="C13892" s="186" t="s">
        <v>14697</v>
      </c>
    </row>
    <row r="13893" spans="1:3" s="187" customFormat="1" ht="46.8">
      <c r="A13893" s="185" t="s">
        <v>7174</v>
      </c>
      <c r="B13893" s="186" t="s">
        <v>7175</v>
      </c>
      <c r="C13893" s="186" t="s">
        <v>6284</v>
      </c>
    </row>
    <row r="13894" spans="1:3" s="187" customFormat="1" ht="31.2">
      <c r="A13894" s="185" t="s">
        <v>31529</v>
      </c>
      <c r="B13894" s="186" t="s">
        <v>2848</v>
      </c>
      <c r="C13894" s="186" t="s">
        <v>31402</v>
      </c>
    </row>
    <row r="13895" spans="1:3" s="187" customFormat="1" ht="46.8">
      <c r="A13895" s="185" t="s">
        <v>13630</v>
      </c>
      <c r="B13895" s="186" t="s">
        <v>13631</v>
      </c>
      <c r="C13895" s="186" t="s">
        <v>12775</v>
      </c>
    </row>
    <row r="13896" spans="1:3" s="187" customFormat="1" ht="31.2">
      <c r="A13896" s="185" t="s">
        <v>4772</v>
      </c>
      <c r="B13896" s="186" t="s">
        <v>269</v>
      </c>
      <c r="C13896" s="186" t="s">
        <v>4409</v>
      </c>
    </row>
    <row r="13897" spans="1:3" s="187" customFormat="1" ht="31.2">
      <c r="A13897" s="185" t="s">
        <v>4772</v>
      </c>
      <c r="B13897" s="186" t="s">
        <v>269</v>
      </c>
      <c r="C13897" s="186" t="s">
        <v>43220</v>
      </c>
    </row>
    <row r="13898" spans="1:3" s="187" customFormat="1" ht="31.2">
      <c r="A13898" s="185" t="s">
        <v>31594</v>
      </c>
      <c r="B13898" s="186" t="s">
        <v>52</v>
      </c>
      <c r="C13898" s="186" t="s">
        <v>31402</v>
      </c>
    </row>
    <row r="13899" spans="1:3" s="187" customFormat="1" ht="31.2">
      <c r="A13899" s="185" t="s">
        <v>19991</v>
      </c>
      <c r="B13899" s="186" t="s">
        <v>4595</v>
      </c>
      <c r="C13899" s="186" t="s">
        <v>19363</v>
      </c>
    </row>
    <row r="13900" spans="1:3" s="187" customFormat="1" ht="31.2">
      <c r="A13900" s="185" t="s">
        <v>18599</v>
      </c>
      <c r="B13900" s="186" t="s">
        <v>18600</v>
      </c>
      <c r="C13900" s="186" t="s">
        <v>18049</v>
      </c>
    </row>
    <row r="13901" spans="1:3" s="187" customFormat="1" ht="31.2">
      <c r="A13901" s="185" t="s">
        <v>11706</v>
      </c>
      <c r="B13901" s="186" t="s">
        <v>488</v>
      </c>
      <c r="C13901" s="186" t="s">
        <v>10830</v>
      </c>
    </row>
    <row r="13902" spans="1:3" s="187" customFormat="1" ht="31.2">
      <c r="A13902" s="185" t="s">
        <v>34265</v>
      </c>
      <c r="B13902" s="186" t="s">
        <v>401</v>
      </c>
      <c r="C13902" s="186" t="s">
        <v>34068</v>
      </c>
    </row>
    <row r="13903" spans="1:3" s="187" customFormat="1" ht="31.2">
      <c r="A13903" s="185" t="s">
        <v>11151</v>
      </c>
      <c r="B13903" s="186" t="s">
        <v>396</v>
      </c>
      <c r="C13903" s="186" t="s">
        <v>10830</v>
      </c>
    </row>
    <row r="13904" spans="1:3" s="187" customFormat="1" ht="46.8">
      <c r="A13904" s="185" t="s">
        <v>26411</v>
      </c>
      <c r="B13904" s="186" t="s">
        <v>26412</v>
      </c>
      <c r="C13904" s="186" t="s">
        <v>25996</v>
      </c>
    </row>
    <row r="13905" spans="1:3" s="187" customFormat="1" ht="31.2">
      <c r="A13905" s="185" t="s">
        <v>4401</v>
      </c>
      <c r="B13905" s="186" t="s">
        <v>4402</v>
      </c>
      <c r="C13905" s="186" t="s">
        <v>3992</v>
      </c>
    </row>
    <row r="13906" spans="1:3" s="187" customFormat="1" ht="31.2">
      <c r="A13906" s="185" t="s">
        <v>25767</v>
      </c>
      <c r="B13906" s="186" t="s">
        <v>1752</v>
      </c>
      <c r="C13906" s="186" t="s">
        <v>25700</v>
      </c>
    </row>
    <row r="13907" spans="1:3" s="187" customFormat="1" ht="15.6">
      <c r="A13907" s="185" t="s">
        <v>49539</v>
      </c>
      <c r="B13907" s="186" t="s">
        <v>49538</v>
      </c>
      <c r="C13907" s="188" t="s">
        <v>49540</v>
      </c>
    </row>
    <row r="13908" spans="1:3" s="187" customFormat="1" ht="31.2">
      <c r="A13908" s="185" t="s">
        <v>49898</v>
      </c>
      <c r="B13908" s="186" t="s">
        <v>49896</v>
      </c>
      <c r="C13908" s="188" t="s">
        <v>48490</v>
      </c>
    </row>
    <row r="13909" spans="1:3" s="187" customFormat="1" ht="31.2">
      <c r="A13909" s="185" t="s">
        <v>3408</v>
      </c>
      <c r="B13909" s="186" t="s">
        <v>3409</v>
      </c>
      <c r="C13909" s="186" t="s">
        <v>3346</v>
      </c>
    </row>
    <row r="13910" spans="1:3" s="187" customFormat="1" ht="31.2">
      <c r="A13910" s="185" t="s">
        <v>24882</v>
      </c>
      <c r="B13910" s="186" t="s">
        <v>1985</v>
      </c>
      <c r="C13910" s="186" t="s">
        <v>24806</v>
      </c>
    </row>
    <row r="13911" spans="1:3" s="187" customFormat="1" ht="31.2">
      <c r="A13911" s="185" t="s">
        <v>48489</v>
      </c>
      <c r="B13911" s="186" t="s">
        <v>48459</v>
      </c>
      <c r="C13911" s="188" t="s">
        <v>48490</v>
      </c>
    </row>
    <row r="13912" spans="1:3" s="187" customFormat="1" ht="31.2">
      <c r="A13912" s="185" t="s">
        <v>27339</v>
      </c>
      <c r="B13912" s="186" t="s">
        <v>46</v>
      </c>
      <c r="C13912" s="186" t="s">
        <v>27116</v>
      </c>
    </row>
    <row r="13913" spans="1:3" s="187" customFormat="1" ht="31.2">
      <c r="A13913" s="185" t="s">
        <v>33321</v>
      </c>
      <c r="B13913" s="186" t="s">
        <v>33322</v>
      </c>
      <c r="C13913" s="186" t="s">
        <v>33246</v>
      </c>
    </row>
    <row r="13914" spans="1:3" s="187" customFormat="1" ht="31.2">
      <c r="A13914" s="185" t="s">
        <v>24932</v>
      </c>
      <c r="B13914" s="186" t="s">
        <v>9935</v>
      </c>
      <c r="C13914" s="186" t="s">
        <v>24806</v>
      </c>
    </row>
    <row r="13915" spans="1:3" s="187" customFormat="1" ht="31.2">
      <c r="A13915" s="185" t="s">
        <v>20183</v>
      </c>
      <c r="B13915" s="186" t="s">
        <v>4826</v>
      </c>
      <c r="C13915" s="186" t="s">
        <v>20152</v>
      </c>
    </row>
    <row r="13916" spans="1:3" s="187" customFormat="1" ht="15.6">
      <c r="A13916" s="185" t="s">
        <v>24742</v>
      </c>
      <c r="B13916" s="186" t="s">
        <v>1453</v>
      </c>
      <c r="C13916" s="188" t="s">
        <v>24617</v>
      </c>
    </row>
    <row r="13917" spans="1:3" s="187" customFormat="1" ht="46.8">
      <c r="A13917" s="185" t="s">
        <v>8360</v>
      </c>
      <c r="B13917" s="186" t="s">
        <v>8361</v>
      </c>
      <c r="C13917" s="186" t="s">
        <v>7346</v>
      </c>
    </row>
    <row r="13918" spans="1:3" s="187" customFormat="1" ht="31.2">
      <c r="A13918" s="185" t="s">
        <v>18130</v>
      </c>
      <c r="B13918" s="186" t="s">
        <v>9667</v>
      </c>
      <c r="C13918" s="186" t="s">
        <v>18049</v>
      </c>
    </row>
    <row r="13919" spans="1:3" s="187" customFormat="1" ht="31.2">
      <c r="A13919" s="185" t="s">
        <v>26398</v>
      </c>
      <c r="B13919" s="186" t="s">
        <v>21909</v>
      </c>
      <c r="C13919" s="186" t="s">
        <v>25996</v>
      </c>
    </row>
    <row r="13920" spans="1:3" s="187" customFormat="1" ht="31.2">
      <c r="A13920" s="185" t="s">
        <v>41626</v>
      </c>
      <c r="B13920" s="186" t="s">
        <v>16414</v>
      </c>
      <c r="C13920" s="186" t="s">
        <v>41318</v>
      </c>
    </row>
    <row r="13921" spans="1:3" s="187" customFormat="1" ht="31.2">
      <c r="A13921" s="185" t="s">
        <v>41072</v>
      </c>
      <c r="B13921" s="186" t="s">
        <v>263</v>
      </c>
      <c r="C13921" s="186" t="s">
        <v>40685</v>
      </c>
    </row>
    <row r="13922" spans="1:3" s="187" customFormat="1" ht="31.2">
      <c r="A13922" s="185" t="s">
        <v>24332</v>
      </c>
      <c r="B13922" s="186" t="s">
        <v>2378</v>
      </c>
      <c r="C13922" s="186" t="s">
        <v>23735</v>
      </c>
    </row>
    <row r="13923" spans="1:3" s="187" customFormat="1" ht="31.2">
      <c r="A13923" s="185" t="s">
        <v>43494</v>
      </c>
      <c r="B13923" s="186" t="s">
        <v>20446</v>
      </c>
      <c r="C13923" s="186" t="s">
        <v>43220</v>
      </c>
    </row>
    <row r="13924" spans="1:3" s="187" customFormat="1" ht="46.8">
      <c r="A13924" s="185" t="s">
        <v>31799</v>
      </c>
      <c r="B13924" s="186" t="s">
        <v>1823</v>
      </c>
      <c r="C13924" s="186" t="s">
        <v>31402</v>
      </c>
    </row>
    <row r="13925" spans="1:3" s="187" customFormat="1" ht="46.8">
      <c r="A13925" s="185" t="s">
        <v>31799</v>
      </c>
      <c r="B13925" s="186" t="s">
        <v>1823</v>
      </c>
      <c r="C13925" s="186" t="s">
        <v>32209</v>
      </c>
    </row>
    <row r="13926" spans="1:3" s="187" customFormat="1" ht="31.2">
      <c r="A13926" s="185" t="s">
        <v>5118</v>
      </c>
      <c r="B13926" s="186" t="s">
        <v>387</v>
      </c>
      <c r="C13926" s="186" t="s">
        <v>4409</v>
      </c>
    </row>
    <row r="13927" spans="1:3" s="187" customFormat="1" ht="31.2">
      <c r="A13927" s="185" t="s">
        <v>28943</v>
      </c>
      <c r="B13927" s="186" t="s">
        <v>21402</v>
      </c>
      <c r="C13927" s="186" t="s">
        <v>28788</v>
      </c>
    </row>
    <row r="13928" spans="1:3" s="187" customFormat="1" ht="31.2">
      <c r="A13928" s="185" t="s">
        <v>11415</v>
      </c>
      <c r="B13928" s="186" t="s">
        <v>11416</v>
      </c>
      <c r="C13928" s="186" t="s">
        <v>10830</v>
      </c>
    </row>
    <row r="13929" spans="1:3" s="187" customFormat="1" ht="46.8">
      <c r="A13929" s="185" t="s">
        <v>24216</v>
      </c>
      <c r="B13929" s="186" t="s">
        <v>705</v>
      </c>
      <c r="C13929" s="186" t="s">
        <v>23735</v>
      </c>
    </row>
    <row r="13930" spans="1:3" s="187" customFormat="1" ht="31.2">
      <c r="A13930" s="185" t="s">
        <v>24209</v>
      </c>
      <c r="B13930" s="186" t="s">
        <v>1380</v>
      </c>
      <c r="C13930" s="186" t="s">
        <v>23735</v>
      </c>
    </row>
    <row r="13931" spans="1:3" s="187" customFormat="1" ht="31.2">
      <c r="A13931" s="185" t="s">
        <v>26181</v>
      </c>
      <c r="B13931" s="186" t="s">
        <v>3602</v>
      </c>
      <c r="C13931" s="186" t="s">
        <v>25996</v>
      </c>
    </row>
    <row r="13932" spans="1:3" s="187" customFormat="1" ht="31.2">
      <c r="A13932" s="185" t="s">
        <v>14687</v>
      </c>
      <c r="B13932" s="186" t="s">
        <v>14688</v>
      </c>
      <c r="C13932" s="186" t="s">
        <v>13890</v>
      </c>
    </row>
    <row r="13933" spans="1:3" s="187" customFormat="1" ht="31.2">
      <c r="A13933" s="185" t="s">
        <v>43006</v>
      </c>
      <c r="B13933" s="186" t="s">
        <v>10087</v>
      </c>
      <c r="C13933" s="186" t="s">
        <v>42915</v>
      </c>
    </row>
    <row r="13934" spans="1:3" s="187" customFormat="1" ht="62.4">
      <c r="A13934" s="185" t="s">
        <v>18782</v>
      </c>
      <c r="B13934" s="186" t="s">
        <v>15695</v>
      </c>
      <c r="C13934" s="186" t="s">
        <v>18049</v>
      </c>
    </row>
    <row r="13935" spans="1:3" s="187" customFormat="1" ht="31.2">
      <c r="A13935" s="185" t="s">
        <v>45381</v>
      </c>
      <c r="B13935" s="186" t="s">
        <v>38715</v>
      </c>
      <c r="C13935" s="186" t="s">
        <v>44652</v>
      </c>
    </row>
    <row r="13936" spans="1:3" s="187" customFormat="1" ht="31.2">
      <c r="A13936" s="185" t="s">
        <v>38463</v>
      </c>
      <c r="B13936" s="186" t="s">
        <v>28268</v>
      </c>
      <c r="C13936" s="186" t="s">
        <v>38207</v>
      </c>
    </row>
    <row r="13937" spans="1:3" s="187" customFormat="1" ht="31.2">
      <c r="A13937" s="185" t="s">
        <v>39256</v>
      </c>
      <c r="B13937" s="186" t="s">
        <v>2548</v>
      </c>
      <c r="C13937" s="186" t="s">
        <v>39018</v>
      </c>
    </row>
    <row r="13938" spans="1:3" s="187" customFormat="1" ht="31.2">
      <c r="A13938" s="185" t="s">
        <v>7747</v>
      </c>
      <c r="B13938" s="186" t="s">
        <v>1891</v>
      </c>
      <c r="C13938" s="186" t="s">
        <v>7346</v>
      </c>
    </row>
    <row r="13939" spans="1:3" s="187" customFormat="1" ht="46.8">
      <c r="A13939" s="185" t="s">
        <v>24992</v>
      </c>
      <c r="B13939" s="186" t="s">
        <v>5541</v>
      </c>
      <c r="C13939" s="186" t="s">
        <v>24806</v>
      </c>
    </row>
    <row r="13940" spans="1:3" s="187" customFormat="1" ht="31.2">
      <c r="A13940" s="185" t="s">
        <v>33806</v>
      </c>
      <c r="B13940" s="186" t="s">
        <v>12104</v>
      </c>
      <c r="C13940" s="186" t="s">
        <v>33246</v>
      </c>
    </row>
    <row r="13941" spans="1:3" s="187" customFormat="1" ht="62.4">
      <c r="A13941" s="185" t="s">
        <v>2666</v>
      </c>
      <c r="B13941" s="186" t="s">
        <v>2667</v>
      </c>
      <c r="C13941" s="188" t="s">
        <v>2493</v>
      </c>
    </row>
    <row r="13942" spans="1:3" s="187" customFormat="1" ht="31.2">
      <c r="A13942" s="185" t="s">
        <v>931</v>
      </c>
      <c r="B13942" s="186" t="s">
        <v>544</v>
      </c>
      <c r="C13942" s="186" t="s">
        <v>11</v>
      </c>
    </row>
    <row r="13943" spans="1:3" s="187" customFormat="1" ht="31.2">
      <c r="A13943" s="185" t="s">
        <v>49146</v>
      </c>
      <c r="B13943" s="186" t="s">
        <v>49147</v>
      </c>
      <c r="C13943" s="188" t="s">
        <v>47255</v>
      </c>
    </row>
    <row r="13944" spans="1:3" s="187" customFormat="1" ht="31.2">
      <c r="A13944" s="185" t="s">
        <v>29031</v>
      </c>
      <c r="B13944" s="186" t="s">
        <v>3474</v>
      </c>
      <c r="C13944" s="186" t="s">
        <v>28788</v>
      </c>
    </row>
    <row r="13945" spans="1:3" s="187" customFormat="1" ht="31.2">
      <c r="A13945" s="185" t="s">
        <v>29031</v>
      </c>
      <c r="B13945" s="186" t="s">
        <v>3474</v>
      </c>
      <c r="C13945" s="186" t="s">
        <v>43220</v>
      </c>
    </row>
    <row r="13946" spans="1:3" s="187" customFormat="1" ht="31.2">
      <c r="A13946" s="185" t="s">
        <v>37772</v>
      </c>
      <c r="B13946" s="186" t="s">
        <v>3588</v>
      </c>
      <c r="C13946" s="186" t="s">
        <v>37605</v>
      </c>
    </row>
    <row r="13947" spans="1:3" s="187" customFormat="1" ht="46.8">
      <c r="A13947" s="185" t="s">
        <v>33320</v>
      </c>
      <c r="B13947" s="186" t="s">
        <v>842</v>
      </c>
      <c r="C13947" s="186" t="s">
        <v>33246</v>
      </c>
    </row>
    <row r="13948" spans="1:3" s="187" customFormat="1" ht="31.2">
      <c r="A13948" s="185" t="s">
        <v>12205</v>
      </c>
      <c r="B13948" s="186" t="s">
        <v>3685</v>
      </c>
      <c r="C13948" s="186" t="s">
        <v>11996</v>
      </c>
    </row>
    <row r="13949" spans="1:3" s="187" customFormat="1" ht="62.4">
      <c r="A13949" s="185" t="s">
        <v>31253</v>
      </c>
      <c r="B13949" s="186" t="s">
        <v>1148</v>
      </c>
      <c r="C13949" s="186" t="s">
        <v>30515</v>
      </c>
    </row>
    <row r="13950" spans="1:3" s="187" customFormat="1" ht="31.2">
      <c r="A13950" s="185" t="s">
        <v>19279</v>
      </c>
      <c r="B13950" s="186" t="s">
        <v>5789</v>
      </c>
      <c r="C13950" s="186" t="s">
        <v>19116</v>
      </c>
    </row>
    <row r="13951" spans="1:3" s="187" customFormat="1" ht="31.2">
      <c r="A13951" s="185" t="s">
        <v>28100</v>
      </c>
      <c r="B13951" s="186" t="s">
        <v>2000</v>
      </c>
      <c r="C13951" s="186" t="s">
        <v>27967</v>
      </c>
    </row>
    <row r="13952" spans="1:3" s="187" customFormat="1" ht="31.2">
      <c r="A13952" s="185" t="s">
        <v>28100</v>
      </c>
      <c r="B13952" s="186" t="s">
        <v>2000</v>
      </c>
      <c r="C13952" s="186" t="s">
        <v>43220</v>
      </c>
    </row>
    <row r="13953" spans="1:3" s="187" customFormat="1" ht="62.4">
      <c r="A13953" s="185" t="s">
        <v>30847</v>
      </c>
      <c r="B13953" s="186" t="s">
        <v>9300</v>
      </c>
      <c r="C13953" s="186" t="s">
        <v>30515</v>
      </c>
    </row>
    <row r="13954" spans="1:3" s="187" customFormat="1" ht="46.8">
      <c r="A13954" s="185" t="s">
        <v>21550</v>
      </c>
      <c r="B13954" s="186" t="s">
        <v>1148</v>
      </c>
      <c r="C13954" s="188" t="s">
        <v>21475</v>
      </c>
    </row>
    <row r="13955" spans="1:3" s="187" customFormat="1" ht="46.8">
      <c r="A13955" s="185" t="s">
        <v>21550</v>
      </c>
      <c r="B13955" s="186" t="s">
        <v>1148</v>
      </c>
      <c r="C13955" s="186" t="s">
        <v>25996</v>
      </c>
    </row>
    <row r="13956" spans="1:3" s="187" customFormat="1" ht="46.8">
      <c r="A13956" s="185" t="s">
        <v>19305</v>
      </c>
      <c r="B13956" s="186" t="s">
        <v>11722</v>
      </c>
      <c r="C13956" s="186" t="s">
        <v>19116</v>
      </c>
    </row>
    <row r="13957" spans="1:3" s="187" customFormat="1" ht="46.8">
      <c r="A13957" s="185" t="s">
        <v>39395</v>
      </c>
      <c r="B13957" s="186" t="s">
        <v>39393</v>
      </c>
      <c r="C13957" s="186" t="s">
        <v>39018</v>
      </c>
    </row>
    <row r="13958" spans="1:3" s="187" customFormat="1" ht="31.2">
      <c r="A13958" s="185" t="s">
        <v>23971</v>
      </c>
      <c r="B13958" s="186" t="s">
        <v>432</v>
      </c>
      <c r="C13958" s="186" t="s">
        <v>23735</v>
      </c>
    </row>
    <row r="13959" spans="1:3" s="187" customFormat="1" ht="31.2">
      <c r="A13959" s="185" t="s">
        <v>9963</v>
      </c>
      <c r="B13959" s="186" t="s">
        <v>9858</v>
      </c>
      <c r="C13959" s="186" t="s">
        <v>9722</v>
      </c>
    </row>
    <row r="13960" spans="1:3" s="187" customFormat="1" ht="46.8">
      <c r="A13960" s="185" t="s">
        <v>26141</v>
      </c>
      <c r="B13960" s="186" t="s">
        <v>748</v>
      </c>
      <c r="C13960" s="186" t="s">
        <v>25996</v>
      </c>
    </row>
    <row r="13961" spans="1:3" s="187" customFormat="1" ht="31.2">
      <c r="A13961" s="185" t="s">
        <v>9809</v>
      </c>
      <c r="B13961" s="186" t="s">
        <v>9810</v>
      </c>
      <c r="C13961" s="186" t="s">
        <v>9722</v>
      </c>
    </row>
    <row r="13962" spans="1:3" s="187" customFormat="1" ht="31.2">
      <c r="A13962" s="185" t="s">
        <v>24812</v>
      </c>
      <c r="B13962" s="186" t="s">
        <v>7685</v>
      </c>
      <c r="C13962" s="186" t="s">
        <v>24806</v>
      </c>
    </row>
    <row r="13963" spans="1:3" s="187" customFormat="1" ht="31.2">
      <c r="A13963" s="185" t="s">
        <v>8885</v>
      </c>
      <c r="B13963" s="186" t="s">
        <v>4431</v>
      </c>
      <c r="C13963" s="186" t="s">
        <v>8759</v>
      </c>
    </row>
    <row r="13964" spans="1:3" s="187" customFormat="1" ht="62.4">
      <c r="A13964" s="185" t="s">
        <v>20155</v>
      </c>
      <c r="B13964" s="186" t="s">
        <v>2844</v>
      </c>
      <c r="C13964" s="186" t="s">
        <v>20152</v>
      </c>
    </row>
    <row r="13965" spans="1:3" s="187" customFormat="1" ht="62.4">
      <c r="A13965" s="185" t="s">
        <v>20155</v>
      </c>
      <c r="B13965" s="186" t="s">
        <v>2844</v>
      </c>
      <c r="C13965" s="186" t="s">
        <v>23735</v>
      </c>
    </row>
    <row r="13966" spans="1:3" s="187" customFormat="1" ht="62.4">
      <c r="A13966" s="185" t="s">
        <v>20155</v>
      </c>
      <c r="B13966" s="186" t="s">
        <v>2844</v>
      </c>
      <c r="C13966" s="186" t="s">
        <v>40685</v>
      </c>
    </row>
    <row r="13967" spans="1:3" s="187" customFormat="1" ht="15.6">
      <c r="A13967" s="185" t="s">
        <v>2577</v>
      </c>
      <c r="B13967" s="186" t="s">
        <v>2578</v>
      </c>
      <c r="C13967" s="188" t="s">
        <v>2493</v>
      </c>
    </row>
    <row r="13968" spans="1:3" s="187" customFormat="1" ht="31.2">
      <c r="A13968" s="185" t="s">
        <v>1837</v>
      </c>
      <c r="B13968" s="186" t="s">
        <v>1838</v>
      </c>
      <c r="C13968" s="186" t="s">
        <v>1534</v>
      </c>
    </row>
    <row r="13969" spans="1:3" s="187" customFormat="1" ht="31.2">
      <c r="A13969" s="185" t="s">
        <v>43010</v>
      </c>
      <c r="B13969" s="186" t="s">
        <v>16435</v>
      </c>
      <c r="C13969" s="186" t="s">
        <v>42915</v>
      </c>
    </row>
    <row r="13970" spans="1:3" s="187" customFormat="1" ht="31.2">
      <c r="A13970" s="185" t="s">
        <v>31341</v>
      </c>
      <c r="B13970" s="186" t="s">
        <v>18117</v>
      </c>
      <c r="C13970" s="186" t="s">
        <v>31274</v>
      </c>
    </row>
    <row r="13971" spans="1:3" s="187" customFormat="1" ht="31.2">
      <c r="A13971" s="185" t="s">
        <v>34201</v>
      </c>
      <c r="B13971" s="186" t="s">
        <v>34202</v>
      </c>
      <c r="C13971" s="186" t="s">
        <v>34068</v>
      </c>
    </row>
    <row r="13972" spans="1:3" s="187" customFormat="1" ht="31.2">
      <c r="A13972" s="185" t="s">
        <v>11341</v>
      </c>
      <c r="B13972" s="186" t="s">
        <v>1643</v>
      </c>
      <c r="C13972" s="186" t="s">
        <v>10830</v>
      </c>
    </row>
    <row r="13973" spans="1:3" s="187" customFormat="1" ht="31.2">
      <c r="A13973" s="185" t="s">
        <v>47201</v>
      </c>
      <c r="B13973" s="186" t="s">
        <v>47194</v>
      </c>
      <c r="C13973" s="188" t="s">
        <v>47018</v>
      </c>
    </row>
    <row r="13974" spans="1:3" s="187" customFormat="1" ht="46.8">
      <c r="A13974" s="185" t="s">
        <v>7527</v>
      </c>
      <c r="B13974" s="186" t="s">
        <v>616</v>
      </c>
      <c r="C13974" s="186" t="s">
        <v>7346</v>
      </c>
    </row>
    <row r="13975" spans="1:3" s="187" customFormat="1" ht="46.8">
      <c r="A13975" s="185" t="s">
        <v>8168</v>
      </c>
      <c r="B13975" s="186" t="s">
        <v>1647</v>
      </c>
      <c r="C13975" s="186" t="s">
        <v>7346</v>
      </c>
    </row>
    <row r="13976" spans="1:3" s="187" customFormat="1" ht="31.2">
      <c r="A13976" s="185" t="s">
        <v>40718</v>
      </c>
      <c r="B13976" s="186" t="s">
        <v>1812</v>
      </c>
      <c r="C13976" s="186" t="s">
        <v>40685</v>
      </c>
    </row>
    <row r="13977" spans="1:3" s="187" customFormat="1" ht="31.2">
      <c r="A13977" s="185" t="s">
        <v>1632</v>
      </c>
      <c r="B13977" s="186" t="s">
        <v>1633</v>
      </c>
      <c r="C13977" s="186" t="s">
        <v>1534</v>
      </c>
    </row>
    <row r="13978" spans="1:3" s="187" customFormat="1" ht="31.2">
      <c r="A13978" s="185" t="s">
        <v>20256</v>
      </c>
      <c r="B13978" s="186" t="s">
        <v>20257</v>
      </c>
      <c r="C13978" s="186" t="s">
        <v>20152</v>
      </c>
    </row>
    <row r="13979" spans="1:3" s="187" customFormat="1" ht="62.4">
      <c r="A13979" s="185" t="s">
        <v>32723</v>
      </c>
      <c r="B13979" s="186" t="s">
        <v>19548</v>
      </c>
      <c r="C13979" s="186" t="s">
        <v>32209</v>
      </c>
    </row>
    <row r="13980" spans="1:3" s="187" customFormat="1" ht="62.4">
      <c r="A13980" s="185" t="s">
        <v>32723</v>
      </c>
      <c r="B13980" s="186" t="s">
        <v>19548</v>
      </c>
      <c r="C13980" s="186" t="s">
        <v>34927</v>
      </c>
    </row>
    <row r="13981" spans="1:3" s="187" customFormat="1" ht="78">
      <c r="A13981" s="185" t="s">
        <v>12909</v>
      </c>
      <c r="B13981" s="186" t="s">
        <v>8075</v>
      </c>
      <c r="C13981" s="186" t="s">
        <v>12775</v>
      </c>
    </row>
    <row r="13982" spans="1:3" s="187" customFormat="1" ht="31.2">
      <c r="A13982" s="185" t="s">
        <v>14412</v>
      </c>
      <c r="B13982" s="186" t="s">
        <v>14413</v>
      </c>
      <c r="C13982" s="186" t="s">
        <v>13890</v>
      </c>
    </row>
    <row r="13983" spans="1:3" s="187" customFormat="1" ht="31.2">
      <c r="A13983" s="185" t="s">
        <v>32766</v>
      </c>
      <c r="B13983" s="186" t="s">
        <v>2647</v>
      </c>
      <c r="C13983" s="186" t="s">
        <v>32209</v>
      </c>
    </row>
    <row r="13984" spans="1:3" s="187" customFormat="1" ht="31.2">
      <c r="A13984" s="185" t="s">
        <v>30874</v>
      </c>
      <c r="B13984" s="186" t="s">
        <v>9063</v>
      </c>
      <c r="C13984" s="186" t="s">
        <v>30515</v>
      </c>
    </row>
    <row r="13985" spans="1:3" s="187" customFormat="1" ht="31.2">
      <c r="A13985" s="185" t="s">
        <v>30874</v>
      </c>
      <c r="B13985" s="186" t="s">
        <v>9063</v>
      </c>
      <c r="C13985" s="186" t="s">
        <v>44652</v>
      </c>
    </row>
    <row r="13986" spans="1:3" s="187" customFormat="1" ht="31.2">
      <c r="A13986" s="185" t="s">
        <v>46113</v>
      </c>
      <c r="B13986" s="186" t="s">
        <v>46114</v>
      </c>
      <c r="C13986" s="186" t="s">
        <v>45398</v>
      </c>
    </row>
    <row r="13987" spans="1:3" s="187" customFormat="1" ht="31.2">
      <c r="A13987" s="185" t="s">
        <v>20171</v>
      </c>
      <c r="B13987" s="186" t="s">
        <v>5472</v>
      </c>
      <c r="C13987" s="186" t="s">
        <v>20152</v>
      </c>
    </row>
    <row r="13988" spans="1:3" s="187" customFormat="1" ht="31.2">
      <c r="A13988" s="185" t="s">
        <v>44779</v>
      </c>
      <c r="B13988" s="186" t="s">
        <v>251</v>
      </c>
      <c r="C13988" s="186" t="s">
        <v>44652</v>
      </c>
    </row>
    <row r="13989" spans="1:3" s="187" customFormat="1" ht="31.2">
      <c r="A13989" s="185" t="s">
        <v>28681</v>
      </c>
      <c r="B13989" s="186" t="s">
        <v>7539</v>
      </c>
      <c r="C13989" s="188" t="s">
        <v>28678</v>
      </c>
    </row>
    <row r="13990" spans="1:3" s="187" customFormat="1" ht="31.2">
      <c r="A13990" s="185" t="s">
        <v>48694</v>
      </c>
      <c r="B13990" s="186" t="s">
        <v>48692</v>
      </c>
      <c r="C13990" s="188" t="s">
        <v>47005</v>
      </c>
    </row>
    <row r="13991" spans="1:3" s="187" customFormat="1" ht="31.2">
      <c r="A13991" s="185" t="s">
        <v>33759</v>
      </c>
      <c r="B13991" s="186" t="s">
        <v>3472</v>
      </c>
      <c r="C13991" s="186" t="s">
        <v>33246</v>
      </c>
    </row>
    <row r="13992" spans="1:3" s="187" customFormat="1" ht="31.2">
      <c r="A13992" s="185" t="s">
        <v>45617</v>
      </c>
      <c r="B13992" s="186" t="s">
        <v>16849</v>
      </c>
      <c r="C13992" s="186" t="s">
        <v>45398</v>
      </c>
    </row>
    <row r="13993" spans="1:3" s="187" customFormat="1" ht="62.4">
      <c r="A13993" s="185" t="s">
        <v>14544</v>
      </c>
      <c r="B13993" s="186" t="s">
        <v>14545</v>
      </c>
      <c r="C13993" s="186" t="s">
        <v>13890</v>
      </c>
    </row>
    <row r="13994" spans="1:3" s="187" customFormat="1" ht="46.8">
      <c r="A13994" s="185" t="s">
        <v>49355</v>
      </c>
      <c r="B13994" s="186" t="s">
        <v>49356</v>
      </c>
      <c r="C13994" s="188" t="s">
        <v>46956</v>
      </c>
    </row>
    <row r="13995" spans="1:3" s="187" customFormat="1" ht="31.2">
      <c r="A13995" s="185" t="s">
        <v>32390</v>
      </c>
      <c r="B13995" s="186" t="s">
        <v>315</v>
      </c>
      <c r="C13995" s="186" t="s">
        <v>32209</v>
      </c>
    </row>
    <row r="13996" spans="1:3" s="187" customFormat="1" ht="31.2">
      <c r="A13996" s="185" t="s">
        <v>6952</v>
      </c>
      <c r="B13996" s="186" t="s">
        <v>6953</v>
      </c>
      <c r="C13996" s="186" t="s">
        <v>6284</v>
      </c>
    </row>
    <row r="13997" spans="1:3" s="187" customFormat="1" ht="46.8">
      <c r="A13997" s="185" t="s">
        <v>40034</v>
      </c>
      <c r="B13997" s="186" t="s">
        <v>18695</v>
      </c>
      <c r="C13997" s="186" t="s">
        <v>39606</v>
      </c>
    </row>
    <row r="13998" spans="1:3" s="187" customFormat="1" ht="31.2">
      <c r="A13998" s="185" t="s">
        <v>21803</v>
      </c>
      <c r="B13998" s="186" t="s">
        <v>21802</v>
      </c>
      <c r="C13998" s="186" t="s">
        <v>21022</v>
      </c>
    </row>
    <row r="13999" spans="1:3" s="187" customFormat="1" ht="46.8">
      <c r="A13999" s="185" t="s">
        <v>26268</v>
      </c>
      <c r="B13999" s="186" t="s">
        <v>26269</v>
      </c>
      <c r="C13999" s="186" t="s">
        <v>25996</v>
      </c>
    </row>
    <row r="14000" spans="1:3" s="187" customFormat="1" ht="46.8">
      <c r="A14000" s="185" t="s">
        <v>38805</v>
      </c>
      <c r="B14000" s="186" t="s">
        <v>17001</v>
      </c>
      <c r="C14000" s="186" t="s">
        <v>38207</v>
      </c>
    </row>
    <row r="14001" spans="1:3" s="187" customFormat="1" ht="62.4">
      <c r="A14001" s="185" t="s">
        <v>29991</v>
      </c>
      <c r="B14001" s="186" t="s">
        <v>1784</v>
      </c>
      <c r="C14001" s="186" t="s">
        <v>29648</v>
      </c>
    </row>
    <row r="14002" spans="1:3" s="187" customFormat="1" ht="62.4">
      <c r="A14002" s="185" t="s">
        <v>42897</v>
      </c>
      <c r="B14002" s="186" t="s">
        <v>33148</v>
      </c>
      <c r="C14002" s="186" t="s">
        <v>42001</v>
      </c>
    </row>
    <row r="14003" spans="1:3" s="187" customFormat="1" ht="46.8">
      <c r="A14003" s="185" t="s">
        <v>25828</v>
      </c>
      <c r="B14003" s="186" t="s">
        <v>1784</v>
      </c>
      <c r="C14003" s="188" t="s">
        <v>25820</v>
      </c>
    </row>
    <row r="14004" spans="1:3" s="187" customFormat="1" ht="31.2">
      <c r="A14004" s="185" t="s">
        <v>34626</v>
      </c>
      <c r="B14004" s="186" t="s">
        <v>9331</v>
      </c>
      <c r="C14004" s="186" t="s">
        <v>34068</v>
      </c>
    </row>
    <row r="14005" spans="1:3" s="187" customFormat="1" ht="31.2">
      <c r="A14005" s="185" t="s">
        <v>991</v>
      </c>
      <c r="B14005" s="186" t="s">
        <v>990</v>
      </c>
      <c r="C14005" s="186" t="s">
        <v>11</v>
      </c>
    </row>
    <row r="14006" spans="1:3" s="187" customFormat="1" ht="31.2">
      <c r="A14006" s="185" t="s">
        <v>991</v>
      </c>
      <c r="B14006" s="186" t="s">
        <v>990</v>
      </c>
      <c r="C14006" s="186" t="s">
        <v>18049</v>
      </c>
    </row>
    <row r="14007" spans="1:3" s="187" customFormat="1" ht="31.2">
      <c r="A14007" s="185" t="s">
        <v>34260</v>
      </c>
      <c r="B14007" s="186" t="s">
        <v>366</v>
      </c>
      <c r="C14007" s="186" t="s">
        <v>34068</v>
      </c>
    </row>
    <row r="14008" spans="1:3" s="187" customFormat="1" ht="31.2">
      <c r="A14008" s="185" t="s">
        <v>34260</v>
      </c>
      <c r="B14008" s="186" t="s">
        <v>366</v>
      </c>
      <c r="C14008" s="186" t="s">
        <v>43220</v>
      </c>
    </row>
    <row r="14009" spans="1:3" s="187" customFormat="1" ht="31.2">
      <c r="A14009" s="185" t="s">
        <v>49485</v>
      </c>
      <c r="B14009" s="186" t="s">
        <v>49475</v>
      </c>
      <c r="C14009" s="188" t="s">
        <v>46848</v>
      </c>
    </row>
    <row r="14010" spans="1:3" s="187" customFormat="1" ht="31.2">
      <c r="A14010" s="185" t="s">
        <v>29119</v>
      </c>
      <c r="B14010" s="186" t="s">
        <v>44</v>
      </c>
      <c r="C14010" s="186" t="s">
        <v>28788</v>
      </c>
    </row>
    <row r="14011" spans="1:3" s="187" customFormat="1" ht="15.6">
      <c r="A14011" s="185" t="s">
        <v>47282</v>
      </c>
      <c r="B14011" s="186" t="s">
        <v>47283</v>
      </c>
      <c r="C14011" s="188" t="s">
        <v>46869</v>
      </c>
    </row>
    <row r="14012" spans="1:3" s="187" customFormat="1" ht="31.2">
      <c r="A14012" s="185" t="s">
        <v>23948</v>
      </c>
      <c r="B14012" s="186" t="s">
        <v>396</v>
      </c>
      <c r="C14012" s="186" t="s">
        <v>23735</v>
      </c>
    </row>
    <row r="14013" spans="1:3" s="187" customFormat="1" ht="31.2">
      <c r="A14013" s="185" t="s">
        <v>23948</v>
      </c>
      <c r="B14013" s="186" t="s">
        <v>396</v>
      </c>
      <c r="C14013" s="186" t="s">
        <v>35823</v>
      </c>
    </row>
    <row r="14014" spans="1:3" s="187" customFormat="1" ht="31.2">
      <c r="A14014" s="185" t="s">
        <v>29613</v>
      </c>
      <c r="B14014" s="186" t="s">
        <v>16143</v>
      </c>
      <c r="C14014" s="186" t="s">
        <v>28788</v>
      </c>
    </row>
    <row r="14015" spans="1:3" s="187" customFormat="1" ht="31.2">
      <c r="A14015" s="185" t="s">
        <v>19919</v>
      </c>
      <c r="B14015" s="186" t="s">
        <v>16466</v>
      </c>
      <c r="C14015" s="186" t="s">
        <v>19363</v>
      </c>
    </row>
    <row r="14016" spans="1:3" s="187" customFormat="1" ht="31.2">
      <c r="A14016" s="185" t="s">
        <v>18483</v>
      </c>
      <c r="B14016" s="186" t="s">
        <v>18484</v>
      </c>
      <c r="C14016" s="186" t="s">
        <v>18049</v>
      </c>
    </row>
    <row r="14017" spans="1:3" s="187" customFormat="1" ht="31.2">
      <c r="A14017" s="185" t="s">
        <v>4784</v>
      </c>
      <c r="B14017" s="186" t="s">
        <v>474</v>
      </c>
      <c r="C14017" s="186" t="s">
        <v>4409</v>
      </c>
    </row>
    <row r="14018" spans="1:3" s="187" customFormat="1" ht="31.2">
      <c r="A14018" s="185" t="s">
        <v>989</v>
      </c>
      <c r="B14018" s="186" t="s">
        <v>990</v>
      </c>
      <c r="C14018" s="186" t="s">
        <v>11</v>
      </c>
    </row>
    <row r="14019" spans="1:3" s="187" customFormat="1" ht="31.2">
      <c r="A14019" s="185" t="s">
        <v>989</v>
      </c>
      <c r="B14019" s="186" t="s">
        <v>990</v>
      </c>
      <c r="C14019" s="186" t="s">
        <v>34068</v>
      </c>
    </row>
    <row r="14020" spans="1:3" s="187" customFormat="1" ht="31.2">
      <c r="A14020" s="185" t="s">
        <v>49578</v>
      </c>
      <c r="B14020" s="186" t="s">
        <v>26907</v>
      </c>
      <c r="C14020" s="188" t="s">
        <v>46848</v>
      </c>
    </row>
    <row r="14021" spans="1:3" s="187" customFormat="1" ht="62.4">
      <c r="A14021" s="185" t="s">
        <v>21345</v>
      </c>
      <c r="B14021" s="186" t="s">
        <v>590</v>
      </c>
      <c r="C14021" s="186" t="s">
        <v>21022</v>
      </c>
    </row>
    <row r="14022" spans="1:3" s="187" customFormat="1" ht="62.4">
      <c r="A14022" s="185" t="s">
        <v>21345</v>
      </c>
      <c r="B14022" s="186" t="s">
        <v>590</v>
      </c>
      <c r="C14022" s="186" t="s">
        <v>34068</v>
      </c>
    </row>
    <row r="14023" spans="1:3" s="187" customFormat="1" ht="31.2">
      <c r="A14023" s="185" t="s">
        <v>33207</v>
      </c>
      <c r="B14023" s="186" t="s">
        <v>33208</v>
      </c>
      <c r="C14023" s="186" t="s">
        <v>32209</v>
      </c>
    </row>
    <row r="14024" spans="1:3" s="187" customFormat="1" ht="31.2">
      <c r="A14024" s="185" t="s">
        <v>40970</v>
      </c>
      <c r="B14024" s="186" t="s">
        <v>237</v>
      </c>
      <c r="C14024" s="186" t="s">
        <v>40685</v>
      </c>
    </row>
    <row r="14025" spans="1:3" s="187" customFormat="1" ht="31.2">
      <c r="A14025" s="185" t="s">
        <v>4846</v>
      </c>
      <c r="B14025" s="186" t="s">
        <v>394</v>
      </c>
      <c r="C14025" s="186" t="s">
        <v>4409</v>
      </c>
    </row>
    <row r="14026" spans="1:3" s="187" customFormat="1" ht="31.2">
      <c r="A14026" s="185" t="s">
        <v>49707</v>
      </c>
      <c r="B14026" s="186" t="s">
        <v>7912</v>
      </c>
      <c r="C14026" s="188" t="s">
        <v>46848</v>
      </c>
    </row>
    <row r="14027" spans="1:3" s="187" customFormat="1" ht="31.2">
      <c r="A14027" s="185" t="s">
        <v>14108</v>
      </c>
      <c r="B14027" s="186" t="s">
        <v>529</v>
      </c>
      <c r="C14027" s="186" t="s">
        <v>13890</v>
      </c>
    </row>
    <row r="14028" spans="1:3" s="187" customFormat="1" ht="15.6">
      <c r="A14028" s="185" t="s">
        <v>14108</v>
      </c>
      <c r="B14028" s="186" t="s">
        <v>49518</v>
      </c>
      <c r="C14028" s="188" t="s">
        <v>46848</v>
      </c>
    </row>
    <row r="14029" spans="1:3" s="187" customFormat="1" ht="31.2">
      <c r="A14029" s="185" t="s">
        <v>32148</v>
      </c>
      <c r="B14029" s="186" t="s">
        <v>4473</v>
      </c>
      <c r="C14029" s="186" t="s">
        <v>31402</v>
      </c>
    </row>
    <row r="14030" spans="1:3" s="187" customFormat="1" ht="31.2">
      <c r="A14030" s="185" t="s">
        <v>34457</v>
      </c>
      <c r="B14030" s="186" t="s">
        <v>34458</v>
      </c>
      <c r="C14030" s="186" t="s">
        <v>34068</v>
      </c>
    </row>
    <row r="14031" spans="1:3" s="187" customFormat="1" ht="31.2">
      <c r="A14031" s="185" t="s">
        <v>30845</v>
      </c>
      <c r="B14031" s="186" t="s">
        <v>1889</v>
      </c>
      <c r="C14031" s="186" t="s">
        <v>30515</v>
      </c>
    </row>
    <row r="14032" spans="1:3" s="187" customFormat="1" ht="46.8">
      <c r="A14032" s="185" t="s">
        <v>38185</v>
      </c>
      <c r="B14032" s="186" t="s">
        <v>10951</v>
      </c>
      <c r="C14032" s="186" t="s">
        <v>38108</v>
      </c>
    </row>
    <row r="14033" spans="1:3" s="187" customFormat="1" ht="31.2">
      <c r="A14033" s="185" t="s">
        <v>3557</v>
      </c>
      <c r="B14033" s="186" t="s">
        <v>647</v>
      </c>
      <c r="C14033" s="186" t="s">
        <v>3346</v>
      </c>
    </row>
    <row r="14034" spans="1:3" s="187" customFormat="1" ht="31.2">
      <c r="A14034" s="185" t="s">
        <v>4954</v>
      </c>
      <c r="B14034" s="186" t="s">
        <v>4955</v>
      </c>
      <c r="C14034" s="186" t="s">
        <v>4409</v>
      </c>
    </row>
    <row r="14035" spans="1:3" s="187" customFormat="1" ht="31.2">
      <c r="A14035" s="185" t="s">
        <v>25505</v>
      </c>
      <c r="B14035" s="186" t="s">
        <v>25506</v>
      </c>
      <c r="C14035" s="186" t="s">
        <v>24806</v>
      </c>
    </row>
    <row r="14036" spans="1:3" s="187" customFormat="1" ht="31.2">
      <c r="A14036" s="185" t="s">
        <v>10906</v>
      </c>
      <c r="B14036" s="186" t="s">
        <v>1855</v>
      </c>
      <c r="C14036" s="186" t="s">
        <v>10830</v>
      </c>
    </row>
    <row r="14037" spans="1:3" s="187" customFormat="1" ht="31.2">
      <c r="A14037" s="185" t="s">
        <v>15969</v>
      </c>
      <c r="B14037" s="186" t="s">
        <v>15966</v>
      </c>
      <c r="C14037" s="186" t="s">
        <v>15885</v>
      </c>
    </row>
    <row r="14038" spans="1:3" s="187" customFormat="1" ht="31.2">
      <c r="A14038" s="185" t="s">
        <v>26726</v>
      </c>
      <c r="B14038" s="186" t="s">
        <v>232</v>
      </c>
      <c r="C14038" s="186" t="s">
        <v>26649</v>
      </c>
    </row>
    <row r="14039" spans="1:3" s="187" customFormat="1" ht="31.2">
      <c r="A14039" s="185" t="s">
        <v>37951</v>
      </c>
      <c r="B14039" s="186" t="s">
        <v>37952</v>
      </c>
      <c r="C14039" s="186" t="s">
        <v>37605</v>
      </c>
    </row>
    <row r="14040" spans="1:3" s="187" customFormat="1" ht="46.8">
      <c r="A14040" s="185" t="s">
        <v>24637</v>
      </c>
      <c r="B14040" s="186" t="s">
        <v>385</v>
      </c>
      <c r="C14040" s="188" t="s">
        <v>24617</v>
      </c>
    </row>
    <row r="14041" spans="1:3" s="187" customFormat="1" ht="46.8">
      <c r="A14041" s="185" t="s">
        <v>24637</v>
      </c>
      <c r="B14041" s="186" t="s">
        <v>49683</v>
      </c>
      <c r="C14041" s="188" t="s">
        <v>46993</v>
      </c>
    </row>
    <row r="14042" spans="1:3" s="187" customFormat="1" ht="31.2">
      <c r="A14042" s="185" t="s">
        <v>5908</v>
      </c>
      <c r="B14042" s="186" t="s">
        <v>5909</v>
      </c>
      <c r="C14042" s="186" t="s">
        <v>5465</v>
      </c>
    </row>
    <row r="14043" spans="1:3" s="187" customFormat="1" ht="62.4">
      <c r="A14043" s="185" t="s">
        <v>1276</v>
      </c>
      <c r="B14043" s="186" t="s">
        <v>1277</v>
      </c>
      <c r="C14043" s="186" t="s">
        <v>11</v>
      </c>
    </row>
    <row r="14044" spans="1:3" s="187" customFormat="1" ht="31.2">
      <c r="A14044" s="185" t="s">
        <v>41096</v>
      </c>
      <c r="B14044" s="186" t="s">
        <v>232</v>
      </c>
      <c r="C14044" s="186" t="s">
        <v>40685</v>
      </c>
    </row>
    <row r="14045" spans="1:3" s="187" customFormat="1" ht="31.2">
      <c r="A14045" s="185" t="s">
        <v>41096</v>
      </c>
      <c r="B14045" s="186" t="s">
        <v>232</v>
      </c>
      <c r="C14045" s="186" t="s">
        <v>43220</v>
      </c>
    </row>
    <row r="14046" spans="1:3" s="187" customFormat="1" ht="46.8">
      <c r="A14046" s="185" t="s">
        <v>16202</v>
      </c>
      <c r="B14046" s="186" t="s">
        <v>4708</v>
      </c>
      <c r="C14046" s="186" t="s">
        <v>16132</v>
      </c>
    </row>
    <row r="14047" spans="1:3" s="187" customFormat="1" ht="31.2">
      <c r="A14047" s="185" t="s">
        <v>8853</v>
      </c>
      <c r="B14047" s="186" t="s">
        <v>332</v>
      </c>
      <c r="C14047" s="186" t="s">
        <v>8759</v>
      </c>
    </row>
    <row r="14048" spans="1:3" s="187" customFormat="1" ht="31.2">
      <c r="A14048" s="185" t="s">
        <v>19447</v>
      </c>
      <c r="B14048" s="186" t="s">
        <v>19448</v>
      </c>
      <c r="C14048" s="186" t="s">
        <v>19363</v>
      </c>
    </row>
    <row r="14049" spans="1:3" s="187" customFormat="1" ht="31.2">
      <c r="A14049" s="185" t="s">
        <v>18445</v>
      </c>
      <c r="B14049" s="186" t="s">
        <v>18446</v>
      </c>
      <c r="C14049" s="186" t="s">
        <v>18049</v>
      </c>
    </row>
    <row r="14050" spans="1:3" s="187" customFormat="1" ht="46.8">
      <c r="A14050" s="185" t="s">
        <v>43104</v>
      </c>
      <c r="B14050" s="186" t="s">
        <v>3775</v>
      </c>
      <c r="C14050" s="186" t="s">
        <v>42915</v>
      </c>
    </row>
    <row r="14051" spans="1:3" s="187" customFormat="1" ht="31.2">
      <c r="A14051" s="185" t="s">
        <v>49495</v>
      </c>
      <c r="B14051" s="186" t="s">
        <v>2709</v>
      </c>
      <c r="C14051" s="188" t="s">
        <v>48053</v>
      </c>
    </row>
    <row r="14052" spans="1:3" s="187" customFormat="1" ht="31.2">
      <c r="A14052" s="185" t="s">
        <v>50001</v>
      </c>
      <c r="B14052" s="186" t="s">
        <v>49998</v>
      </c>
      <c r="C14052" s="188" t="s">
        <v>46859</v>
      </c>
    </row>
    <row r="14053" spans="1:3" s="187" customFormat="1" ht="31.2">
      <c r="A14053" s="185" t="s">
        <v>43336</v>
      </c>
      <c r="B14053" s="186" t="s">
        <v>456</v>
      </c>
      <c r="C14053" s="186" t="s">
        <v>43220</v>
      </c>
    </row>
    <row r="14054" spans="1:3" s="187" customFormat="1" ht="31.2">
      <c r="A14054" s="185" t="s">
        <v>11819</v>
      </c>
      <c r="B14054" s="186" t="s">
        <v>9631</v>
      </c>
      <c r="C14054" s="186" t="s">
        <v>10830</v>
      </c>
    </row>
    <row r="14055" spans="1:3" s="187" customFormat="1" ht="62.4">
      <c r="A14055" s="185" t="s">
        <v>42584</v>
      </c>
      <c r="B14055" s="186" t="s">
        <v>6063</v>
      </c>
      <c r="C14055" s="186" t="s">
        <v>42001</v>
      </c>
    </row>
    <row r="14056" spans="1:3" s="187" customFormat="1" ht="31.2">
      <c r="A14056" s="185" t="s">
        <v>21798</v>
      </c>
      <c r="B14056" s="186" t="s">
        <v>14482</v>
      </c>
      <c r="C14056" s="186" t="s">
        <v>21022</v>
      </c>
    </row>
    <row r="14057" spans="1:3" s="187" customFormat="1" ht="31.2">
      <c r="A14057" s="185" t="s">
        <v>8497</v>
      </c>
      <c r="B14057" s="186" t="s">
        <v>8498</v>
      </c>
      <c r="C14057" s="186" t="s">
        <v>7346</v>
      </c>
    </row>
    <row r="14058" spans="1:3" s="187" customFormat="1" ht="31.2">
      <c r="A14058" s="185" t="s">
        <v>8497</v>
      </c>
      <c r="B14058" s="186" t="s">
        <v>8498</v>
      </c>
      <c r="C14058" s="186" t="s">
        <v>25996</v>
      </c>
    </row>
    <row r="14059" spans="1:3" s="187" customFormat="1" ht="46.8">
      <c r="A14059" s="185" t="s">
        <v>36311</v>
      </c>
      <c r="B14059" s="186" t="s">
        <v>21085</v>
      </c>
      <c r="C14059" s="186" t="s">
        <v>35823</v>
      </c>
    </row>
    <row r="14060" spans="1:3" s="187" customFormat="1" ht="31.2">
      <c r="A14060" s="185" t="s">
        <v>11454</v>
      </c>
      <c r="B14060" s="186" t="s">
        <v>11455</v>
      </c>
      <c r="C14060" s="186" t="s">
        <v>10830</v>
      </c>
    </row>
    <row r="14061" spans="1:3" s="187" customFormat="1" ht="31.2">
      <c r="A14061" s="185" t="s">
        <v>44972</v>
      </c>
      <c r="B14061" s="186" t="s">
        <v>1931</v>
      </c>
      <c r="C14061" s="186" t="s">
        <v>44652</v>
      </c>
    </row>
    <row r="14062" spans="1:3" s="187" customFormat="1" ht="31.2">
      <c r="A14062" s="185" t="s">
        <v>1930</v>
      </c>
      <c r="B14062" s="186" t="s">
        <v>1931</v>
      </c>
      <c r="C14062" s="186" t="s">
        <v>1534</v>
      </c>
    </row>
    <row r="14063" spans="1:3" s="187" customFormat="1" ht="31.2">
      <c r="A14063" s="185" t="s">
        <v>16662</v>
      </c>
      <c r="B14063" s="186" t="s">
        <v>4196</v>
      </c>
      <c r="C14063" s="186" t="s">
        <v>16637</v>
      </c>
    </row>
    <row r="14064" spans="1:3" s="187" customFormat="1" ht="31.2">
      <c r="A14064" s="185" t="s">
        <v>39871</v>
      </c>
      <c r="B14064" s="186" t="s">
        <v>1035</v>
      </c>
      <c r="C14064" s="186" t="s">
        <v>39606</v>
      </c>
    </row>
    <row r="14065" spans="1:3" s="187" customFormat="1" ht="31.2">
      <c r="A14065" s="185" t="s">
        <v>25252</v>
      </c>
      <c r="B14065" s="186" t="s">
        <v>1317</v>
      </c>
      <c r="C14065" s="186" t="s">
        <v>24806</v>
      </c>
    </row>
    <row r="14066" spans="1:3" s="187" customFormat="1" ht="31.2">
      <c r="A14066" s="185" t="s">
        <v>5211</v>
      </c>
      <c r="B14066" s="186" t="s">
        <v>1953</v>
      </c>
      <c r="C14066" s="186" t="s">
        <v>4409</v>
      </c>
    </row>
    <row r="14067" spans="1:3" s="187" customFormat="1" ht="31.2">
      <c r="A14067" s="185" t="s">
        <v>27144</v>
      </c>
      <c r="B14067" s="186" t="s">
        <v>247</v>
      </c>
      <c r="C14067" s="186" t="s">
        <v>27116</v>
      </c>
    </row>
    <row r="14068" spans="1:3" s="187" customFormat="1" ht="46.8">
      <c r="A14068" s="185" t="s">
        <v>15548</v>
      </c>
      <c r="B14068" s="186" t="s">
        <v>4293</v>
      </c>
      <c r="C14068" s="186" t="s">
        <v>14697</v>
      </c>
    </row>
    <row r="14069" spans="1:3" s="187" customFormat="1" ht="62.4">
      <c r="A14069" s="185" t="s">
        <v>35289</v>
      </c>
      <c r="B14069" s="186" t="s">
        <v>2106</v>
      </c>
      <c r="C14069" s="186" t="s">
        <v>34927</v>
      </c>
    </row>
    <row r="14070" spans="1:3" s="187" customFormat="1" ht="31.2">
      <c r="A14070" s="185" t="s">
        <v>3127</v>
      </c>
      <c r="B14070" s="186" t="s">
        <v>3128</v>
      </c>
      <c r="C14070" s="186" t="s">
        <v>2852</v>
      </c>
    </row>
    <row r="14071" spans="1:3" s="187" customFormat="1" ht="31.2">
      <c r="A14071" s="185" t="s">
        <v>35742</v>
      </c>
      <c r="B14071" s="186" t="s">
        <v>6439</v>
      </c>
      <c r="C14071" s="186" t="s">
        <v>34927</v>
      </c>
    </row>
    <row r="14072" spans="1:3" s="187" customFormat="1" ht="46.8">
      <c r="A14072" s="185" t="s">
        <v>33727</v>
      </c>
      <c r="B14072" s="186" t="s">
        <v>33724</v>
      </c>
      <c r="C14072" s="186" t="s">
        <v>33246</v>
      </c>
    </row>
    <row r="14073" spans="1:3" s="187" customFormat="1" ht="31.2">
      <c r="A14073" s="185" t="s">
        <v>28924</v>
      </c>
      <c r="B14073" s="186" t="s">
        <v>251</v>
      </c>
      <c r="C14073" s="186" t="s">
        <v>28788</v>
      </c>
    </row>
    <row r="14074" spans="1:3" s="187" customFormat="1" ht="109.2">
      <c r="A14074" s="185" t="s">
        <v>47871</v>
      </c>
      <c r="B14074" s="186" t="s">
        <v>47872</v>
      </c>
      <c r="C14074" s="188" t="s">
        <v>46897</v>
      </c>
    </row>
    <row r="14075" spans="1:3" s="187" customFormat="1" ht="31.2">
      <c r="A14075" s="185" t="s">
        <v>19605</v>
      </c>
      <c r="B14075" s="186" t="s">
        <v>19606</v>
      </c>
      <c r="C14075" s="186" t="s">
        <v>19363</v>
      </c>
    </row>
    <row r="14076" spans="1:3" s="187" customFormat="1" ht="31.2">
      <c r="A14076" s="185" t="s">
        <v>47431</v>
      </c>
      <c r="B14076" s="186" t="s">
        <v>47430</v>
      </c>
      <c r="C14076" s="188" t="s">
        <v>47432</v>
      </c>
    </row>
    <row r="14077" spans="1:3" s="187" customFormat="1" ht="31.2">
      <c r="A14077" s="185" t="s">
        <v>43722</v>
      </c>
      <c r="B14077" s="186" t="s">
        <v>5391</v>
      </c>
      <c r="C14077" s="186" t="s">
        <v>43220</v>
      </c>
    </row>
    <row r="14078" spans="1:3" s="187" customFormat="1" ht="31.2">
      <c r="A14078" s="185" t="s">
        <v>37173</v>
      </c>
      <c r="B14078" s="186" t="s">
        <v>6410</v>
      </c>
      <c r="C14078" s="186" t="s">
        <v>37010</v>
      </c>
    </row>
    <row r="14079" spans="1:3" s="187" customFormat="1" ht="15.6">
      <c r="A14079" s="185" t="s">
        <v>49150</v>
      </c>
      <c r="B14079" s="186" t="s">
        <v>49147</v>
      </c>
      <c r="C14079" s="188" t="s">
        <v>47453</v>
      </c>
    </row>
    <row r="14080" spans="1:3" s="187" customFormat="1" ht="31.2">
      <c r="A14080" s="185" t="s">
        <v>37070</v>
      </c>
      <c r="B14080" s="186" t="s">
        <v>22</v>
      </c>
      <c r="C14080" s="186" t="s">
        <v>37010</v>
      </c>
    </row>
    <row r="14081" spans="1:3" s="187" customFormat="1" ht="31.2">
      <c r="A14081" s="185" t="s">
        <v>21215</v>
      </c>
      <c r="B14081" s="186" t="s">
        <v>1556</v>
      </c>
      <c r="C14081" s="186" t="s">
        <v>21022</v>
      </c>
    </row>
    <row r="14082" spans="1:3" s="187" customFormat="1" ht="31.2">
      <c r="A14082" s="185" t="s">
        <v>21108</v>
      </c>
      <c r="B14082" s="186" t="s">
        <v>597</v>
      </c>
      <c r="C14082" s="186" t="s">
        <v>21022</v>
      </c>
    </row>
    <row r="14083" spans="1:3" s="187" customFormat="1" ht="31.2">
      <c r="A14083" s="185" t="s">
        <v>1740</v>
      </c>
      <c r="B14083" s="186" t="s">
        <v>1741</v>
      </c>
      <c r="C14083" s="186" t="s">
        <v>1534</v>
      </c>
    </row>
    <row r="14084" spans="1:3" s="187" customFormat="1" ht="31.2">
      <c r="A14084" s="185" t="s">
        <v>28814</v>
      </c>
      <c r="B14084" s="186" t="s">
        <v>56</v>
      </c>
      <c r="C14084" s="186" t="s">
        <v>28788</v>
      </c>
    </row>
    <row r="14085" spans="1:3" s="187" customFormat="1" ht="46.8">
      <c r="A14085" s="185" t="s">
        <v>6119</v>
      </c>
      <c r="B14085" s="186" t="s">
        <v>6120</v>
      </c>
      <c r="C14085" s="186" t="s">
        <v>5465</v>
      </c>
    </row>
    <row r="14086" spans="1:3" s="187" customFormat="1" ht="46.8">
      <c r="A14086" s="185" t="s">
        <v>6119</v>
      </c>
      <c r="B14086" s="186" t="s">
        <v>6120</v>
      </c>
      <c r="C14086" s="186" t="s">
        <v>21022</v>
      </c>
    </row>
    <row r="14087" spans="1:3" s="187" customFormat="1" ht="46.8">
      <c r="A14087" s="185" t="s">
        <v>6119</v>
      </c>
      <c r="B14087" s="186" t="s">
        <v>6120</v>
      </c>
      <c r="C14087" s="186" t="s">
        <v>38207</v>
      </c>
    </row>
    <row r="14088" spans="1:3" s="187" customFormat="1" ht="31.2">
      <c r="A14088" s="185" t="s">
        <v>932</v>
      </c>
      <c r="B14088" s="186" t="s">
        <v>933</v>
      </c>
      <c r="C14088" s="186" t="s">
        <v>11</v>
      </c>
    </row>
    <row r="14089" spans="1:3" s="187" customFormat="1" ht="31.2">
      <c r="A14089" s="185" t="s">
        <v>932</v>
      </c>
      <c r="B14089" s="186" t="s">
        <v>933</v>
      </c>
      <c r="C14089" s="186" t="s">
        <v>1534</v>
      </c>
    </row>
    <row r="14090" spans="1:3" s="187" customFormat="1" ht="31.2">
      <c r="A14090" s="185" t="s">
        <v>37193</v>
      </c>
      <c r="B14090" s="186" t="s">
        <v>3409</v>
      </c>
      <c r="C14090" s="186" t="s">
        <v>37010</v>
      </c>
    </row>
    <row r="14091" spans="1:3" s="187" customFormat="1" ht="15.6">
      <c r="A14091" s="185" t="s">
        <v>48094</v>
      </c>
      <c r="B14091" s="186" t="s">
        <v>48095</v>
      </c>
      <c r="C14091" s="188" t="s">
        <v>46941</v>
      </c>
    </row>
    <row r="14092" spans="1:3" s="187" customFormat="1" ht="31.2">
      <c r="A14092" s="185" t="s">
        <v>8912</v>
      </c>
      <c r="B14092" s="186" t="s">
        <v>8383</v>
      </c>
      <c r="C14092" s="186" t="s">
        <v>8759</v>
      </c>
    </row>
    <row r="14093" spans="1:3" s="187" customFormat="1" ht="46.8">
      <c r="A14093" s="185" t="s">
        <v>31346</v>
      </c>
      <c r="B14093" s="186" t="s">
        <v>18469</v>
      </c>
      <c r="C14093" s="186" t="s">
        <v>31274</v>
      </c>
    </row>
    <row r="14094" spans="1:3" s="187" customFormat="1" ht="62.4">
      <c r="A14094" s="185" t="s">
        <v>11883</v>
      </c>
      <c r="B14094" s="186" t="s">
        <v>11884</v>
      </c>
      <c r="C14094" s="186" t="s">
        <v>10830</v>
      </c>
    </row>
    <row r="14095" spans="1:3" s="187" customFormat="1" ht="62.4">
      <c r="A14095" s="185" t="s">
        <v>11883</v>
      </c>
      <c r="B14095" s="186" t="s">
        <v>11884</v>
      </c>
      <c r="C14095" s="186" t="s">
        <v>27967</v>
      </c>
    </row>
    <row r="14096" spans="1:3" s="187" customFormat="1" ht="31.2">
      <c r="A14096" s="185" t="s">
        <v>5636</v>
      </c>
      <c r="B14096" s="186" t="s">
        <v>5637</v>
      </c>
      <c r="C14096" s="186" t="s">
        <v>5465</v>
      </c>
    </row>
    <row r="14097" spans="1:3" s="187" customFormat="1" ht="31.2">
      <c r="A14097" s="185" t="s">
        <v>4931</v>
      </c>
      <c r="B14097" s="186" t="s">
        <v>552</v>
      </c>
      <c r="C14097" s="186" t="s">
        <v>4409</v>
      </c>
    </row>
    <row r="14098" spans="1:3" s="187" customFormat="1" ht="62.4">
      <c r="A14098" s="185" t="s">
        <v>18534</v>
      </c>
      <c r="B14098" s="186" t="s">
        <v>2944</v>
      </c>
      <c r="C14098" s="186" t="s">
        <v>18049</v>
      </c>
    </row>
    <row r="14099" spans="1:3" s="187" customFormat="1" ht="31.2">
      <c r="A14099" s="185" t="s">
        <v>46552</v>
      </c>
      <c r="B14099" s="186" t="s">
        <v>1107</v>
      </c>
      <c r="C14099" s="186" t="s">
        <v>46185</v>
      </c>
    </row>
    <row r="14100" spans="1:3" s="187" customFormat="1" ht="31.2">
      <c r="A14100" s="185" t="s">
        <v>37073</v>
      </c>
      <c r="B14100" s="186" t="s">
        <v>4719</v>
      </c>
      <c r="C14100" s="186" t="s">
        <v>37010</v>
      </c>
    </row>
    <row r="14101" spans="1:3" s="187" customFormat="1" ht="31.2">
      <c r="A14101" s="185" t="s">
        <v>17285</v>
      </c>
      <c r="B14101" s="186" t="s">
        <v>7439</v>
      </c>
      <c r="C14101" s="186" t="s">
        <v>17277</v>
      </c>
    </row>
    <row r="14102" spans="1:3" s="187" customFormat="1" ht="31.2">
      <c r="A14102" s="185" t="s">
        <v>37373</v>
      </c>
      <c r="B14102" s="186" t="s">
        <v>20650</v>
      </c>
      <c r="C14102" s="186" t="s">
        <v>37010</v>
      </c>
    </row>
    <row r="14103" spans="1:3" s="187" customFormat="1" ht="31.2">
      <c r="A14103" s="185" t="s">
        <v>24030</v>
      </c>
      <c r="B14103" s="186" t="s">
        <v>24031</v>
      </c>
      <c r="C14103" s="186" t="s">
        <v>23735</v>
      </c>
    </row>
    <row r="14104" spans="1:3" s="187" customFormat="1" ht="62.4">
      <c r="A14104" s="185" t="s">
        <v>17812</v>
      </c>
      <c r="B14104" s="186" t="s">
        <v>4334</v>
      </c>
      <c r="C14104" s="186" t="s">
        <v>17277</v>
      </c>
    </row>
    <row r="14105" spans="1:3" s="187" customFormat="1" ht="31.2">
      <c r="A14105" s="185" t="s">
        <v>8921</v>
      </c>
      <c r="B14105" s="186" t="s">
        <v>3644</v>
      </c>
      <c r="C14105" s="186" t="s">
        <v>8759</v>
      </c>
    </row>
    <row r="14106" spans="1:3" s="187" customFormat="1" ht="31.2">
      <c r="A14106" s="185" t="s">
        <v>5298</v>
      </c>
      <c r="B14106" s="186" t="s">
        <v>705</v>
      </c>
      <c r="C14106" s="186" t="s">
        <v>4409</v>
      </c>
    </row>
    <row r="14107" spans="1:3" s="187" customFormat="1" ht="31.2">
      <c r="A14107" s="185" t="s">
        <v>47332</v>
      </c>
      <c r="B14107" s="186" t="s">
        <v>47330</v>
      </c>
      <c r="C14107" s="188" t="s">
        <v>46958</v>
      </c>
    </row>
    <row r="14108" spans="1:3" s="187" customFormat="1" ht="31.2">
      <c r="A14108" s="185" t="s">
        <v>14000</v>
      </c>
      <c r="B14108" s="186" t="s">
        <v>48</v>
      </c>
      <c r="C14108" s="186" t="s">
        <v>13890</v>
      </c>
    </row>
    <row r="14109" spans="1:3" s="187" customFormat="1" ht="31.2">
      <c r="A14109" s="185" t="s">
        <v>43485</v>
      </c>
      <c r="B14109" s="186" t="s">
        <v>2351</v>
      </c>
      <c r="C14109" s="186" t="s">
        <v>43220</v>
      </c>
    </row>
    <row r="14110" spans="1:3" s="187" customFormat="1" ht="31.2">
      <c r="A14110" s="185" t="s">
        <v>15888</v>
      </c>
      <c r="B14110" s="186" t="s">
        <v>1546</v>
      </c>
      <c r="C14110" s="186" t="s">
        <v>15885</v>
      </c>
    </row>
    <row r="14111" spans="1:3" s="187" customFormat="1" ht="31.2">
      <c r="A14111" s="185" t="s">
        <v>39570</v>
      </c>
      <c r="B14111" s="186" t="s">
        <v>38625</v>
      </c>
      <c r="C14111" s="186" t="s">
        <v>39018</v>
      </c>
    </row>
    <row r="14112" spans="1:3" s="187" customFormat="1" ht="31.2">
      <c r="A14112" s="185" t="s">
        <v>39252</v>
      </c>
      <c r="B14112" s="186" t="s">
        <v>38071</v>
      </c>
      <c r="C14112" s="186" t="s">
        <v>39018</v>
      </c>
    </row>
    <row r="14113" spans="1:3" s="187" customFormat="1" ht="31.2">
      <c r="A14113" s="185" t="s">
        <v>38210</v>
      </c>
      <c r="B14113" s="186" t="s">
        <v>24</v>
      </c>
      <c r="C14113" s="186" t="s">
        <v>38207</v>
      </c>
    </row>
    <row r="14114" spans="1:3" s="187" customFormat="1" ht="31.2">
      <c r="A14114" s="185" t="s">
        <v>32902</v>
      </c>
      <c r="B14114" s="186" t="s">
        <v>85</v>
      </c>
      <c r="C14114" s="186" t="s">
        <v>32209</v>
      </c>
    </row>
    <row r="14115" spans="1:3" s="187" customFormat="1" ht="31.2">
      <c r="A14115" s="185" t="s">
        <v>28045</v>
      </c>
      <c r="B14115" s="186" t="s">
        <v>48</v>
      </c>
      <c r="C14115" s="186" t="s">
        <v>27967</v>
      </c>
    </row>
    <row r="14116" spans="1:3" s="187" customFormat="1" ht="31.2">
      <c r="A14116" s="185" t="s">
        <v>26865</v>
      </c>
      <c r="B14116" s="186" t="s">
        <v>6669</v>
      </c>
      <c r="C14116" s="186" t="s">
        <v>26649</v>
      </c>
    </row>
    <row r="14117" spans="1:3" s="187" customFormat="1" ht="31.2">
      <c r="A14117" s="185" t="s">
        <v>26404</v>
      </c>
      <c r="B14117" s="186" t="s">
        <v>14232</v>
      </c>
      <c r="C14117" s="186" t="s">
        <v>25996</v>
      </c>
    </row>
    <row r="14118" spans="1:3" s="187" customFormat="1" ht="31.2">
      <c r="A14118" s="185" t="s">
        <v>30340</v>
      </c>
      <c r="B14118" s="186" t="s">
        <v>369</v>
      </c>
      <c r="C14118" s="186" t="s">
        <v>29648</v>
      </c>
    </row>
    <row r="14119" spans="1:3" s="187" customFormat="1" ht="46.8">
      <c r="A14119" s="185" t="s">
        <v>19168</v>
      </c>
      <c r="B14119" s="186" t="s">
        <v>10951</v>
      </c>
      <c r="C14119" s="186" t="s">
        <v>19116</v>
      </c>
    </row>
    <row r="14120" spans="1:3" s="187" customFormat="1" ht="31.2">
      <c r="A14120" s="185" t="s">
        <v>18761</v>
      </c>
      <c r="B14120" s="186" t="s">
        <v>10959</v>
      </c>
      <c r="C14120" s="186" t="s">
        <v>18049</v>
      </c>
    </row>
    <row r="14121" spans="1:3" s="187" customFormat="1" ht="31.2">
      <c r="A14121" s="185" t="s">
        <v>8103</v>
      </c>
      <c r="B14121" s="186" t="s">
        <v>8104</v>
      </c>
      <c r="C14121" s="186" t="s">
        <v>7346</v>
      </c>
    </row>
    <row r="14122" spans="1:3" s="187" customFormat="1" ht="31.2">
      <c r="A14122" s="185" t="s">
        <v>18132</v>
      </c>
      <c r="B14122" s="186" t="s">
        <v>1109</v>
      </c>
      <c r="C14122" s="186" t="s">
        <v>18049</v>
      </c>
    </row>
    <row r="14123" spans="1:3" s="187" customFormat="1" ht="31.2">
      <c r="A14123" s="185" t="s">
        <v>13940</v>
      </c>
      <c r="B14123" s="186" t="s">
        <v>13941</v>
      </c>
      <c r="C14123" s="186" t="s">
        <v>13890</v>
      </c>
    </row>
    <row r="14124" spans="1:3" s="187" customFormat="1" ht="31.2">
      <c r="A14124" s="185" t="s">
        <v>14293</v>
      </c>
      <c r="B14124" s="186" t="s">
        <v>14294</v>
      </c>
      <c r="C14124" s="186" t="s">
        <v>13890</v>
      </c>
    </row>
    <row r="14125" spans="1:3" s="187" customFormat="1" ht="31.2">
      <c r="A14125" s="185" t="s">
        <v>26534</v>
      </c>
      <c r="B14125" s="186" t="s">
        <v>26535</v>
      </c>
      <c r="C14125" s="186" t="s">
        <v>25996</v>
      </c>
    </row>
    <row r="14126" spans="1:3" s="187" customFormat="1" ht="46.8">
      <c r="A14126" s="185" t="s">
        <v>224</v>
      </c>
      <c r="B14126" s="186" t="s">
        <v>223</v>
      </c>
      <c r="C14126" s="186" t="s">
        <v>11</v>
      </c>
    </row>
    <row r="14127" spans="1:3" s="187" customFormat="1" ht="31.2">
      <c r="A14127" s="185" t="s">
        <v>35749</v>
      </c>
      <c r="B14127" s="186" t="s">
        <v>1341</v>
      </c>
      <c r="C14127" s="186" t="s">
        <v>34927</v>
      </c>
    </row>
    <row r="14128" spans="1:3" s="187" customFormat="1" ht="31.2">
      <c r="A14128" s="185" t="s">
        <v>35101</v>
      </c>
      <c r="B14128" s="186" t="s">
        <v>7666</v>
      </c>
      <c r="C14128" s="186" t="s">
        <v>34927</v>
      </c>
    </row>
    <row r="14129" spans="1:3" s="187" customFormat="1" ht="31.2">
      <c r="A14129" s="185" t="s">
        <v>9601</v>
      </c>
      <c r="B14129" s="186" t="s">
        <v>9602</v>
      </c>
      <c r="C14129" s="186" t="s">
        <v>8759</v>
      </c>
    </row>
    <row r="14130" spans="1:3" s="187" customFormat="1" ht="31.2">
      <c r="A14130" s="185" t="s">
        <v>5390</v>
      </c>
      <c r="B14130" s="186" t="s">
        <v>5391</v>
      </c>
      <c r="C14130" s="186" t="s">
        <v>4409</v>
      </c>
    </row>
    <row r="14131" spans="1:3" s="187" customFormat="1" ht="31.2">
      <c r="A14131" s="185" t="s">
        <v>38249</v>
      </c>
      <c r="B14131" s="186" t="s">
        <v>7715</v>
      </c>
      <c r="C14131" s="186" t="s">
        <v>38207</v>
      </c>
    </row>
    <row r="14132" spans="1:3" s="187" customFormat="1" ht="31.2">
      <c r="A14132" s="185" t="s">
        <v>12429</v>
      </c>
      <c r="B14132" s="186" t="s">
        <v>745</v>
      </c>
      <c r="C14132" s="186" t="s">
        <v>12392</v>
      </c>
    </row>
    <row r="14133" spans="1:3" s="187" customFormat="1" ht="31.2">
      <c r="A14133" s="185" t="s">
        <v>29101</v>
      </c>
      <c r="B14133" s="186" t="s">
        <v>18061</v>
      </c>
      <c r="C14133" s="186" t="s">
        <v>28788</v>
      </c>
    </row>
    <row r="14134" spans="1:3" s="187" customFormat="1" ht="46.8">
      <c r="A14134" s="185" t="s">
        <v>37492</v>
      </c>
      <c r="B14134" s="186" t="s">
        <v>12682</v>
      </c>
      <c r="C14134" s="186" t="s">
        <v>37010</v>
      </c>
    </row>
    <row r="14135" spans="1:3" s="187" customFormat="1" ht="46.8">
      <c r="A14135" s="185" t="s">
        <v>19840</v>
      </c>
      <c r="B14135" s="186" t="s">
        <v>1292</v>
      </c>
      <c r="C14135" s="186" t="s">
        <v>19363</v>
      </c>
    </row>
    <row r="14136" spans="1:3" s="187" customFormat="1" ht="46.8">
      <c r="A14136" s="185" t="s">
        <v>19840</v>
      </c>
      <c r="B14136" s="186" t="s">
        <v>1292</v>
      </c>
      <c r="C14136" s="186" t="s">
        <v>34068</v>
      </c>
    </row>
    <row r="14137" spans="1:3" s="187" customFormat="1" ht="31.2">
      <c r="A14137" s="185" t="s">
        <v>8161</v>
      </c>
      <c r="B14137" s="186" t="s">
        <v>8162</v>
      </c>
      <c r="C14137" s="186" t="s">
        <v>7346</v>
      </c>
    </row>
    <row r="14138" spans="1:3" s="187" customFormat="1" ht="31.2">
      <c r="A14138" s="185" t="s">
        <v>38630</v>
      </c>
      <c r="B14138" s="186" t="s">
        <v>16584</v>
      </c>
      <c r="C14138" s="186" t="s">
        <v>38207</v>
      </c>
    </row>
    <row r="14139" spans="1:3" s="187" customFormat="1" ht="31.2">
      <c r="A14139" s="185" t="s">
        <v>16906</v>
      </c>
      <c r="B14139" s="186" t="s">
        <v>6418</v>
      </c>
      <c r="C14139" s="186" t="s">
        <v>16637</v>
      </c>
    </row>
    <row r="14140" spans="1:3" s="187" customFormat="1" ht="31.2">
      <c r="A14140" s="185" t="s">
        <v>34285</v>
      </c>
      <c r="B14140" s="186" t="s">
        <v>364</v>
      </c>
      <c r="C14140" s="186" t="s">
        <v>34068</v>
      </c>
    </row>
    <row r="14141" spans="1:3" s="187" customFormat="1" ht="31.2">
      <c r="A14141" s="185" t="s">
        <v>26915</v>
      </c>
      <c r="B14141" s="186" t="s">
        <v>7375</v>
      </c>
      <c r="C14141" s="186" t="s">
        <v>26649</v>
      </c>
    </row>
    <row r="14142" spans="1:3" s="187" customFormat="1" ht="31.2">
      <c r="A14142" s="185" t="s">
        <v>28497</v>
      </c>
      <c r="B14142" s="186" t="s">
        <v>9602</v>
      </c>
      <c r="C14142" s="186" t="s">
        <v>27967</v>
      </c>
    </row>
    <row r="14143" spans="1:3" s="187" customFormat="1" ht="62.4">
      <c r="A14143" s="185" t="s">
        <v>27083</v>
      </c>
      <c r="B14143" s="186" t="s">
        <v>20928</v>
      </c>
      <c r="C14143" s="186" t="s">
        <v>26649</v>
      </c>
    </row>
    <row r="14144" spans="1:3" s="187" customFormat="1" ht="31.2">
      <c r="A14144" s="185" t="s">
        <v>4155</v>
      </c>
      <c r="B14144" s="186" t="s">
        <v>2200</v>
      </c>
      <c r="C14144" s="186" t="s">
        <v>3992</v>
      </c>
    </row>
    <row r="14145" spans="1:3" s="187" customFormat="1" ht="31.2">
      <c r="A14145" s="185" t="s">
        <v>4155</v>
      </c>
      <c r="B14145" s="186" t="s">
        <v>2200</v>
      </c>
      <c r="C14145" s="186" t="s">
        <v>4409</v>
      </c>
    </row>
    <row r="14146" spans="1:3" s="187" customFormat="1" ht="46.8">
      <c r="A14146" s="185" t="s">
        <v>28528</v>
      </c>
      <c r="B14146" s="186" t="s">
        <v>9700</v>
      </c>
      <c r="C14146" s="186" t="s">
        <v>27967</v>
      </c>
    </row>
    <row r="14147" spans="1:3" s="187" customFormat="1" ht="31.2">
      <c r="A14147" s="185" t="s">
        <v>20517</v>
      </c>
      <c r="B14147" s="186" t="s">
        <v>15796</v>
      </c>
      <c r="C14147" s="186" t="s">
        <v>20152</v>
      </c>
    </row>
    <row r="14148" spans="1:3" s="187" customFormat="1" ht="31.2">
      <c r="A14148" s="185" t="s">
        <v>11554</v>
      </c>
      <c r="B14148" s="186" t="s">
        <v>9911</v>
      </c>
      <c r="C14148" s="186" t="s">
        <v>10830</v>
      </c>
    </row>
    <row r="14149" spans="1:3" s="187" customFormat="1" ht="31.2">
      <c r="A14149" s="185" t="s">
        <v>41608</v>
      </c>
      <c r="B14149" s="186" t="s">
        <v>40</v>
      </c>
      <c r="C14149" s="186" t="s">
        <v>41318</v>
      </c>
    </row>
    <row r="14150" spans="1:3" s="187" customFormat="1" ht="31.2">
      <c r="A14150" s="185" t="s">
        <v>41608</v>
      </c>
      <c r="B14150" s="186" t="s">
        <v>40</v>
      </c>
      <c r="C14150" s="186" t="s">
        <v>44652</v>
      </c>
    </row>
    <row r="14151" spans="1:3" s="187" customFormat="1" ht="31.2">
      <c r="A14151" s="185" t="s">
        <v>14116</v>
      </c>
      <c r="B14151" s="186" t="s">
        <v>941</v>
      </c>
      <c r="C14151" s="186" t="s">
        <v>13890</v>
      </c>
    </row>
    <row r="14152" spans="1:3" s="187" customFormat="1" ht="31.2">
      <c r="A14152" s="185" t="s">
        <v>14116</v>
      </c>
      <c r="B14152" s="186" t="s">
        <v>941</v>
      </c>
      <c r="C14152" s="186" t="s">
        <v>21991</v>
      </c>
    </row>
    <row r="14153" spans="1:3" s="187" customFormat="1" ht="31.2">
      <c r="A14153" s="185" t="s">
        <v>12776</v>
      </c>
      <c r="B14153" s="186" t="s">
        <v>5567</v>
      </c>
      <c r="C14153" s="186" t="s">
        <v>12775</v>
      </c>
    </row>
    <row r="14154" spans="1:3" s="187" customFormat="1" ht="31.2">
      <c r="A14154" s="185" t="s">
        <v>438</v>
      </c>
      <c r="B14154" s="186" t="s">
        <v>69</v>
      </c>
      <c r="C14154" s="186" t="s">
        <v>11</v>
      </c>
    </row>
    <row r="14155" spans="1:3" s="187" customFormat="1" ht="46.8">
      <c r="A14155" s="185" t="s">
        <v>9382</v>
      </c>
      <c r="B14155" s="186" t="s">
        <v>926</v>
      </c>
      <c r="C14155" s="186" t="s">
        <v>8759</v>
      </c>
    </row>
    <row r="14156" spans="1:3" s="187" customFormat="1" ht="46.8">
      <c r="A14156" s="185" t="s">
        <v>9382</v>
      </c>
      <c r="B14156" s="186" t="s">
        <v>926</v>
      </c>
      <c r="C14156" s="188" t="s">
        <v>30985</v>
      </c>
    </row>
    <row r="14157" spans="1:3" s="187" customFormat="1" ht="31.2">
      <c r="A14157" s="185" t="s">
        <v>22021</v>
      </c>
      <c r="B14157" s="186" t="s">
        <v>7570</v>
      </c>
      <c r="C14157" s="186" t="s">
        <v>21991</v>
      </c>
    </row>
    <row r="14158" spans="1:3" s="187" customFormat="1" ht="31.2">
      <c r="A14158" s="185" t="s">
        <v>6572</v>
      </c>
      <c r="B14158" s="186" t="s">
        <v>3510</v>
      </c>
      <c r="C14158" s="186" t="s">
        <v>6284</v>
      </c>
    </row>
    <row r="14159" spans="1:3" s="187" customFormat="1" ht="31.2">
      <c r="A14159" s="185" t="s">
        <v>6301</v>
      </c>
      <c r="B14159" s="186" t="s">
        <v>6302</v>
      </c>
      <c r="C14159" s="186" t="s">
        <v>6284</v>
      </c>
    </row>
    <row r="14160" spans="1:3" s="187" customFormat="1" ht="15.6">
      <c r="A14160" s="185" t="s">
        <v>6301</v>
      </c>
      <c r="B14160" s="186" t="s">
        <v>6302</v>
      </c>
      <c r="C14160" s="188" t="s">
        <v>46956</v>
      </c>
    </row>
    <row r="14161" spans="1:3" s="187" customFormat="1" ht="31.2">
      <c r="A14161" s="185" t="s">
        <v>26691</v>
      </c>
      <c r="B14161" s="186" t="s">
        <v>4616</v>
      </c>
      <c r="C14161" s="186" t="s">
        <v>26649</v>
      </c>
    </row>
    <row r="14162" spans="1:3" s="187" customFormat="1" ht="31.2">
      <c r="A14162" s="185" t="s">
        <v>26691</v>
      </c>
      <c r="B14162" s="186" t="s">
        <v>4616</v>
      </c>
      <c r="C14162" s="186" t="s">
        <v>41318</v>
      </c>
    </row>
    <row r="14163" spans="1:3" s="187" customFormat="1" ht="62.4">
      <c r="A14163" s="185" t="s">
        <v>33845</v>
      </c>
      <c r="B14163" s="186" t="s">
        <v>21807</v>
      </c>
      <c r="C14163" s="186" t="s">
        <v>33246</v>
      </c>
    </row>
    <row r="14164" spans="1:3" s="187" customFormat="1" ht="31.2">
      <c r="A14164" s="185" t="s">
        <v>9000</v>
      </c>
      <c r="B14164" s="186" t="s">
        <v>36</v>
      </c>
      <c r="C14164" s="186" t="s">
        <v>8759</v>
      </c>
    </row>
    <row r="14165" spans="1:3" s="187" customFormat="1" ht="31.2">
      <c r="A14165" s="185" t="s">
        <v>5279</v>
      </c>
      <c r="B14165" s="186" t="s">
        <v>5280</v>
      </c>
      <c r="C14165" s="186" t="s">
        <v>4409</v>
      </c>
    </row>
    <row r="14166" spans="1:3" s="187" customFormat="1" ht="31.2">
      <c r="A14166" s="185" t="s">
        <v>18950</v>
      </c>
      <c r="B14166" s="186" t="s">
        <v>2087</v>
      </c>
      <c r="C14166" s="186" t="s">
        <v>18827</v>
      </c>
    </row>
    <row r="14167" spans="1:3" s="187" customFormat="1" ht="31.2">
      <c r="A14167" s="185" t="s">
        <v>43138</v>
      </c>
      <c r="B14167" s="186" t="s">
        <v>17850</v>
      </c>
      <c r="C14167" s="186" t="s">
        <v>42915</v>
      </c>
    </row>
    <row r="14168" spans="1:3" s="187" customFormat="1" ht="46.8">
      <c r="A14168" s="185" t="s">
        <v>38725</v>
      </c>
      <c r="B14168" s="186" t="s">
        <v>12254</v>
      </c>
      <c r="C14168" s="186" t="s">
        <v>38207</v>
      </c>
    </row>
    <row r="14169" spans="1:3" s="187" customFormat="1" ht="62.4">
      <c r="A14169" s="185" t="s">
        <v>19272</v>
      </c>
      <c r="B14169" s="186" t="s">
        <v>19273</v>
      </c>
      <c r="C14169" s="186" t="s">
        <v>19116</v>
      </c>
    </row>
    <row r="14170" spans="1:3" s="187" customFormat="1" ht="62.4">
      <c r="A14170" s="185" t="s">
        <v>12867</v>
      </c>
      <c r="B14170" s="186" t="s">
        <v>12850</v>
      </c>
      <c r="C14170" s="186" t="s">
        <v>12775</v>
      </c>
    </row>
    <row r="14171" spans="1:3" s="187" customFormat="1" ht="62.4">
      <c r="A14171" s="185" t="s">
        <v>12867</v>
      </c>
      <c r="B14171" s="186" t="s">
        <v>12850</v>
      </c>
      <c r="C14171" s="186" t="s">
        <v>34927</v>
      </c>
    </row>
    <row r="14172" spans="1:3" s="187" customFormat="1" ht="31.2">
      <c r="A14172" s="185" t="s">
        <v>19129</v>
      </c>
      <c r="B14172" s="186" t="s">
        <v>2371</v>
      </c>
      <c r="C14172" s="186" t="s">
        <v>19116</v>
      </c>
    </row>
    <row r="14173" spans="1:3" s="187" customFormat="1" ht="31.2">
      <c r="A14173" s="185" t="s">
        <v>25974</v>
      </c>
      <c r="B14173" s="186" t="s">
        <v>25975</v>
      </c>
      <c r="C14173" s="188" t="s">
        <v>25820</v>
      </c>
    </row>
    <row r="14174" spans="1:3" s="187" customFormat="1" ht="46.8">
      <c r="A14174" s="185" t="s">
        <v>10056</v>
      </c>
      <c r="B14174" s="186" t="s">
        <v>10057</v>
      </c>
      <c r="C14174" s="186" t="s">
        <v>9722</v>
      </c>
    </row>
    <row r="14175" spans="1:3" s="187" customFormat="1" ht="31.2">
      <c r="A14175" s="185" t="s">
        <v>18494</v>
      </c>
      <c r="B14175" s="186" t="s">
        <v>18495</v>
      </c>
      <c r="C14175" s="186" t="s">
        <v>18049</v>
      </c>
    </row>
    <row r="14176" spans="1:3" s="187" customFormat="1" ht="31.2">
      <c r="A14176" s="185" t="s">
        <v>10659</v>
      </c>
      <c r="B14176" s="186" t="s">
        <v>3806</v>
      </c>
      <c r="C14176" s="186" t="s">
        <v>9722</v>
      </c>
    </row>
    <row r="14177" spans="1:3" s="187" customFormat="1" ht="31.2">
      <c r="A14177" s="185" t="s">
        <v>18385</v>
      </c>
      <c r="B14177" s="186" t="s">
        <v>16480</v>
      </c>
      <c r="C14177" s="186" t="s">
        <v>18049</v>
      </c>
    </row>
    <row r="14178" spans="1:3" s="187" customFormat="1" ht="46.8">
      <c r="A14178" s="185" t="s">
        <v>23222</v>
      </c>
      <c r="B14178" s="186" t="s">
        <v>11459</v>
      </c>
      <c r="C14178" s="186" t="s">
        <v>22896</v>
      </c>
    </row>
    <row r="14179" spans="1:3" s="187" customFormat="1" ht="46.8">
      <c r="A14179" s="185" t="s">
        <v>46327</v>
      </c>
      <c r="B14179" s="186" t="s">
        <v>11681</v>
      </c>
      <c r="C14179" s="186" t="s">
        <v>46185</v>
      </c>
    </row>
    <row r="14180" spans="1:3" s="187" customFormat="1" ht="31.2">
      <c r="A14180" s="185" t="s">
        <v>23259</v>
      </c>
      <c r="B14180" s="186" t="s">
        <v>1558</v>
      </c>
      <c r="C14180" s="186" t="s">
        <v>22896</v>
      </c>
    </row>
    <row r="14181" spans="1:3" s="187" customFormat="1" ht="62.4">
      <c r="A14181" s="185" t="s">
        <v>43148</v>
      </c>
      <c r="B14181" s="186" t="s">
        <v>43149</v>
      </c>
      <c r="C14181" s="186" t="s">
        <v>42915</v>
      </c>
    </row>
    <row r="14182" spans="1:3" s="187" customFormat="1" ht="46.8">
      <c r="A14182" s="185" t="s">
        <v>3553</v>
      </c>
      <c r="B14182" s="186" t="s">
        <v>3554</v>
      </c>
      <c r="C14182" s="186" t="s">
        <v>3346</v>
      </c>
    </row>
    <row r="14183" spans="1:3" s="187" customFormat="1" ht="46.8">
      <c r="A14183" s="185" t="s">
        <v>3553</v>
      </c>
      <c r="B14183" s="186" t="s">
        <v>3554</v>
      </c>
      <c r="C14183" s="186" t="s">
        <v>23735</v>
      </c>
    </row>
    <row r="14184" spans="1:3" s="187" customFormat="1" ht="15.6">
      <c r="A14184" s="185" t="s">
        <v>24645</v>
      </c>
      <c r="B14184" s="186" t="s">
        <v>8174</v>
      </c>
      <c r="C14184" s="188" t="s">
        <v>24617</v>
      </c>
    </row>
    <row r="14185" spans="1:3" s="187" customFormat="1" ht="31.2">
      <c r="A14185" s="185" t="s">
        <v>24645</v>
      </c>
      <c r="B14185" s="186" t="s">
        <v>8174</v>
      </c>
      <c r="C14185" s="186" t="s">
        <v>33246</v>
      </c>
    </row>
    <row r="14186" spans="1:3" s="187" customFormat="1" ht="31.2">
      <c r="A14186" s="185" t="s">
        <v>8004</v>
      </c>
      <c r="B14186" s="186" t="s">
        <v>572</v>
      </c>
      <c r="C14186" s="186" t="s">
        <v>7346</v>
      </c>
    </row>
    <row r="14187" spans="1:3" s="187" customFormat="1" ht="15.6">
      <c r="A14187" s="185" t="s">
        <v>49741</v>
      </c>
      <c r="B14187" s="186" t="s">
        <v>56</v>
      </c>
      <c r="C14187" s="188" t="s">
        <v>47402</v>
      </c>
    </row>
    <row r="14188" spans="1:3" s="187" customFormat="1" ht="31.2">
      <c r="A14188" s="185" t="s">
        <v>25262</v>
      </c>
      <c r="B14188" s="186" t="s">
        <v>25263</v>
      </c>
      <c r="C14188" s="186" t="s">
        <v>24806</v>
      </c>
    </row>
    <row r="14189" spans="1:3" s="187" customFormat="1" ht="46.8">
      <c r="A14189" s="185" t="s">
        <v>20613</v>
      </c>
      <c r="B14189" s="186" t="s">
        <v>13100</v>
      </c>
      <c r="C14189" s="186" t="s">
        <v>20152</v>
      </c>
    </row>
    <row r="14190" spans="1:3" s="187" customFormat="1" ht="46.8">
      <c r="A14190" s="185" t="s">
        <v>21273</v>
      </c>
      <c r="B14190" s="186" t="s">
        <v>3387</v>
      </c>
      <c r="C14190" s="186" t="s">
        <v>21022</v>
      </c>
    </row>
    <row r="14191" spans="1:3" s="187" customFormat="1" ht="31.2">
      <c r="A14191" s="185" t="s">
        <v>48437</v>
      </c>
      <c r="B14191" s="186" t="s">
        <v>48436</v>
      </c>
      <c r="C14191" s="188" t="s">
        <v>46964</v>
      </c>
    </row>
    <row r="14192" spans="1:3" s="187" customFormat="1" ht="31.2">
      <c r="A14192" s="185" t="s">
        <v>23826</v>
      </c>
      <c r="B14192" s="186" t="s">
        <v>241</v>
      </c>
      <c r="C14192" s="186" t="s">
        <v>23735</v>
      </c>
    </row>
    <row r="14193" spans="1:3" s="187" customFormat="1" ht="31.2">
      <c r="A14193" s="185" t="s">
        <v>23826</v>
      </c>
      <c r="B14193" s="186" t="s">
        <v>241</v>
      </c>
      <c r="C14193" s="186" t="s">
        <v>28788</v>
      </c>
    </row>
    <row r="14194" spans="1:3" s="187" customFormat="1" ht="31.2">
      <c r="A14194" s="185" t="s">
        <v>39663</v>
      </c>
      <c r="B14194" s="186" t="s">
        <v>111</v>
      </c>
      <c r="C14194" s="186" t="s">
        <v>39606</v>
      </c>
    </row>
    <row r="14195" spans="1:3" s="187" customFormat="1" ht="31.2">
      <c r="A14195" s="185" t="s">
        <v>23422</v>
      </c>
      <c r="B14195" s="186" t="s">
        <v>16589</v>
      </c>
      <c r="C14195" s="186" t="s">
        <v>22896</v>
      </c>
    </row>
    <row r="14196" spans="1:3" s="187" customFormat="1" ht="46.8">
      <c r="A14196" s="185" t="s">
        <v>27602</v>
      </c>
      <c r="B14196" s="186" t="s">
        <v>9652</v>
      </c>
      <c r="C14196" s="186" t="s">
        <v>27116</v>
      </c>
    </row>
    <row r="14197" spans="1:3" s="187" customFormat="1" ht="31.2">
      <c r="A14197" s="185" t="s">
        <v>42133</v>
      </c>
      <c r="B14197" s="186" t="s">
        <v>38147</v>
      </c>
      <c r="C14197" s="186" t="s">
        <v>42001</v>
      </c>
    </row>
    <row r="14198" spans="1:3" s="187" customFormat="1" ht="62.4">
      <c r="A14198" s="185" t="s">
        <v>24896</v>
      </c>
      <c r="B14198" s="186" t="s">
        <v>21203</v>
      </c>
      <c r="C14198" s="186" t="s">
        <v>24806</v>
      </c>
    </row>
    <row r="14199" spans="1:3" s="187" customFormat="1" ht="31.2">
      <c r="A14199" s="185" t="s">
        <v>24938</v>
      </c>
      <c r="B14199" s="186" t="s">
        <v>24939</v>
      </c>
      <c r="C14199" s="186" t="s">
        <v>24806</v>
      </c>
    </row>
    <row r="14200" spans="1:3" s="187" customFormat="1" ht="31.2">
      <c r="A14200" s="185" t="s">
        <v>37659</v>
      </c>
      <c r="B14200" s="186" t="s">
        <v>12207</v>
      </c>
      <c r="C14200" s="186" t="s">
        <v>37605</v>
      </c>
    </row>
    <row r="14201" spans="1:3" s="187" customFormat="1" ht="46.8">
      <c r="A14201" s="185" t="s">
        <v>39953</v>
      </c>
      <c r="B14201" s="186" t="s">
        <v>33656</v>
      </c>
      <c r="C14201" s="186" t="s">
        <v>39606</v>
      </c>
    </row>
    <row r="14202" spans="1:3" s="187" customFormat="1" ht="31.2">
      <c r="A14202" s="185" t="s">
        <v>10159</v>
      </c>
      <c r="B14202" s="186" t="s">
        <v>10158</v>
      </c>
      <c r="C14202" s="186" t="s">
        <v>9722</v>
      </c>
    </row>
    <row r="14203" spans="1:3" s="187" customFormat="1" ht="31.2">
      <c r="A14203" s="185" t="s">
        <v>45339</v>
      </c>
      <c r="B14203" s="186" t="s">
        <v>16603</v>
      </c>
      <c r="C14203" s="186" t="s">
        <v>44652</v>
      </c>
    </row>
    <row r="14204" spans="1:3" s="187" customFormat="1" ht="31.2">
      <c r="A14204" s="185" t="s">
        <v>20064</v>
      </c>
      <c r="B14204" s="186" t="s">
        <v>20065</v>
      </c>
      <c r="C14204" s="186" t="s">
        <v>19363</v>
      </c>
    </row>
    <row r="14205" spans="1:3" s="187" customFormat="1" ht="31.2">
      <c r="A14205" s="185" t="s">
        <v>36678</v>
      </c>
      <c r="B14205" s="186" t="s">
        <v>8165</v>
      </c>
      <c r="C14205" s="186" t="s">
        <v>36439</v>
      </c>
    </row>
    <row r="14206" spans="1:3" s="187" customFormat="1" ht="31.2">
      <c r="A14206" s="185" t="s">
        <v>21080</v>
      </c>
      <c r="B14206" s="186" t="s">
        <v>21081</v>
      </c>
      <c r="C14206" s="186" t="s">
        <v>21022</v>
      </c>
    </row>
    <row r="14207" spans="1:3" s="187" customFormat="1" ht="31.2">
      <c r="A14207" s="185" t="s">
        <v>21080</v>
      </c>
      <c r="B14207" s="186" t="s">
        <v>21081</v>
      </c>
      <c r="C14207" s="186" t="s">
        <v>24806</v>
      </c>
    </row>
    <row r="14208" spans="1:3" s="187" customFormat="1" ht="31.2">
      <c r="A14208" s="185" t="s">
        <v>29533</v>
      </c>
      <c r="B14208" s="186" t="s">
        <v>21054</v>
      </c>
      <c r="C14208" s="186" t="s">
        <v>28788</v>
      </c>
    </row>
    <row r="14209" spans="1:3" s="187" customFormat="1" ht="31.2">
      <c r="A14209" s="185" t="s">
        <v>37507</v>
      </c>
      <c r="B14209" s="186" t="s">
        <v>30381</v>
      </c>
      <c r="C14209" s="186" t="s">
        <v>37497</v>
      </c>
    </row>
    <row r="14210" spans="1:3" s="187" customFormat="1" ht="31.2">
      <c r="A14210" s="185" t="s">
        <v>21858</v>
      </c>
      <c r="B14210" s="186" t="s">
        <v>21859</v>
      </c>
      <c r="C14210" s="186" t="s">
        <v>21022</v>
      </c>
    </row>
    <row r="14211" spans="1:3" s="187" customFormat="1" ht="31.2">
      <c r="A14211" s="185" t="s">
        <v>43442</v>
      </c>
      <c r="B14211" s="186" t="s">
        <v>4797</v>
      </c>
      <c r="C14211" s="186" t="s">
        <v>43220</v>
      </c>
    </row>
    <row r="14212" spans="1:3" s="187" customFormat="1" ht="31.2">
      <c r="A14212" s="185" t="s">
        <v>31888</v>
      </c>
      <c r="B14212" s="186" t="s">
        <v>1775</v>
      </c>
      <c r="C14212" s="186" t="s">
        <v>31402</v>
      </c>
    </row>
    <row r="14213" spans="1:3" s="187" customFormat="1" ht="31.2">
      <c r="A14213" s="185" t="s">
        <v>37255</v>
      </c>
      <c r="B14213" s="186" t="s">
        <v>37256</v>
      </c>
      <c r="C14213" s="186" t="s">
        <v>37010</v>
      </c>
    </row>
    <row r="14214" spans="1:3" s="187" customFormat="1" ht="31.2">
      <c r="A14214" s="185" t="s">
        <v>45051</v>
      </c>
      <c r="B14214" s="186" t="s">
        <v>97</v>
      </c>
      <c r="C14214" s="186" t="s">
        <v>44652</v>
      </c>
    </row>
    <row r="14215" spans="1:3" s="187" customFormat="1" ht="46.8">
      <c r="A14215" s="185" t="s">
        <v>46035</v>
      </c>
      <c r="B14215" s="186" t="s">
        <v>46036</v>
      </c>
      <c r="C14215" s="186" t="s">
        <v>45398</v>
      </c>
    </row>
    <row r="14216" spans="1:3" s="187" customFormat="1" ht="31.2">
      <c r="A14216" s="185" t="s">
        <v>49494</v>
      </c>
      <c r="B14216" s="186" t="s">
        <v>2709</v>
      </c>
      <c r="C14216" s="188" t="s">
        <v>46871</v>
      </c>
    </row>
    <row r="14217" spans="1:3" s="187" customFormat="1" ht="31.2">
      <c r="A14217" s="185" t="s">
        <v>18919</v>
      </c>
      <c r="B14217" s="186" t="s">
        <v>18920</v>
      </c>
      <c r="C14217" s="186" t="s">
        <v>18827</v>
      </c>
    </row>
    <row r="14218" spans="1:3" s="187" customFormat="1" ht="31.2">
      <c r="A14218" s="185" t="s">
        <v>41682</v>
      </c>
      <c r="B14218" s="186" t="s">
        <v>40</v>
      </c>
      <c r="C14218" s="186" t="s">
        <v>41318</v>
      </c>
    </row>
    <row r="14219" spans="1:3" s="187" customFormat="1" ht="31.2">
      <c r="A14219" s="185" t="s">
        <v>33235</v>
      </c>
      <c r="B14219" s="186" t="s">
        <v>1072</v>
      </c>
      <c r="C14219" s="186" t="s">
        <v>32209</v>
      </c>
    </row>
    <row r="14220" spans="1:3" s="187" customFormat="1" ht="31.2">
      <c r="A14220" s="185" t="s">
        <v>18183</v>
      </c>
      <c r="B14220" s="186" t="s">
        <v>237</v>
      </c>
      <c r="C14220" s="186" t="s">
        <v>18049</v>
      </c>
    </row>
    <row r="14221" spans="1:3" s="187" customFormat="1" ht="31.2">
      <c r="A14221" s="185" t="s">
        <v>18183</v>
      </c>
      <c r="B14221" s="186" t="s">
        <v>237</v>
      </c>
      <c r="C14221" s="186" t="s">
        <v>40685</v>
      </c>
    </row>
    <row r="14222" spans="1:3" s="187" customFormat="1" ht="31.2">
      <c r="A14222" s="185" t="s">
        <v>48019</v>
      </c>
      <c r="B14222" s="186" t="s">
        <v>48010</v>
      </c>
      <c r="C14222" s="188" t="s">
        <v>48020</v>
      </c>
    </row>
    <row r="14223" spans="1:3" s="187" customFormat="1" ht="31.2">
      <c r="A14223" s="185" t="s">
        <v>23922</v>
      </c>
      <c r="B14223" s="186" t="s">
        <v>299</v>
      </c>
      <c r="C14223" s="186" t="s">
        <v>23735</v>
      </c>
    </row>
    <row r="14224" spans="1:3" s="187" customFormat="1" ht="31.2">
      <c r="A14224" s="185" t="s">
        <v>12041</v>
      </c>
      <c r="B14224" s="186" t="s">
        <v>121</v>
      </c>
      <c r="C14224" s="186" t="s">
        <v>11996</v>
      </c>
    </row>
    <row r="14225" spans="1:3" s="187" customFormat="1" ht="409.6">
      <c r="A14225" s="185" t="s">
        <v>19441</v>
      </c>
      <c r="B14225" s="186" t="s">
        <v>2000</v>
      </c>
      <c r="C14225" s="186" t="s">
        <v>19363</v>
      </c>
    </row>
    <row r="14226" spans="1:3" s="187" customFormat="1" ht="31.2">
      <c r="A14226" s="185" t="s">
        <v>36500</v>
      </c>
      <c r="B14226" s="186" t="s">
        <v>23023</v>
      </c>
      <c r="C14226" s="186" t="s">
        <v>36439</v>
      </c>
    </row>
    <row r="14227" spans="1:3" s="187" customFormat="1" ht="31.2">
      <c r="A14227" s="185" t="s">
        <v>13458</v>
      </c>
      <c r="B14227" s="186" t="s">
        <v>6072</v>
      </c>
      <c r="C14227" s="186" t="s">
        <v>12775</v>
      </c>
    </row>
    <row r="14228" spans="1:3" s="187" customFormat="1" ht="31.2">
      <c r="A14228" s="185" t="s">
        <v>13458</v>
      </c>
      <c r="B14228" s="186" t="s">
        <v>6072</v>
      </c>
      <c r="C14228" s="186" t="s">
        <v>16637</v>
      </c>
    </row>
    <row r="14229" spans="1:3" s="187" customFormat="1" ht="31.2">
      <c r="A14229" s="185" t="s">
        <v>5668</v>
      </c>
      <c r="B14229" s="186" t="s">
        <v>4153</v>
      </c>
      <c r="C14229" s="186" t="s">
        <v>5465</v>
      </c>
    </row>
    <row r="14230" spans="1:3" s="187" customFormat="1" ht="31.2">
      <c r="A14230" s="185" t="s">
        <v>25943</v>
      </c>
      <c r="B14230" s="186" t="s">
        <v>6505</v>
      </c>
      <c r="C14230" s="188" t="s">
        <v>25820</v>
      </c>
    </row>
    <row r="14231" spans="1:3" s="187" customFormat="1" ht="31.2">
      <c r="A14231" s="185" t="s">
        <v>8166</v>
      </c>
      <c r="B14231" s="186" t="s">
        <v>5280</v>
      </c>
      <c r="C14231" s="186" t="s">
        <v>7346</v>
      </c>
    </row>
    <row r="14232" spans="1:3" s="187" customFormat="1" ht="46.8">
      <c r="A14232" s="185" t="s">
        <v>43672</v>
      </c>
      <c r="B14232" s="186" t="s">
        <v>994</v>
      </c>
      <c r="C14232" s="186" t="s">
        <v>43220</v>
      </c>
    </row>
    <row r="14233" spans="1:3" s="187" customFormat="1" ht="15.6">
      <c r="A14233" s="185" t="s">
        <v>48345</v>
      </c>
      <c r="B14233" s="186" t="s">
        <v>48342</v>
      </c>
      <c r="C14233" s="188" t="s">
        <v>48346</v>
      </c>
    </row>
    <row r="14234" spans="1:3" s="187" customFormat="1" ht="31.2">
      <c r="A14234" s="185" t="s">
        <v>8903</v>
      </c>
      <c r="B14234" s="186" t="s">
        <v>81</v>
      </c>
      <c r="C14234" s="186" t="s">
        <v>8759</v>
      </c>
    </row>
    <row r="14235" spans="1:3" s="187" customFormat="1" ht="46.8">
      <c r="A14235" s="185" t="s">
        <v>23132</v>
      </c>
      <c r="B14235" s="186" t="s">
        <v>1254</v>
      </c>
      <c r="C14235" s="186" t="s">
        <v>22896</v>
      </c>
    </row>
    <row r="14236" spans="1:3" s="187" customFormat="1" ht="46.8">
      <c r="A14236" s="185" t="s">
        <v>23132</v>
      </c>
      <c r="B14236" s="186" t="s">
        <v>1254</v>
      </c>
      <c r="C14236" s="186" t="s">
        <v>37010</v>
      </c>
    </row>
    <row r="14237" spans="1:3" s="187" customFormat="1" ht="31.2">
      <c r="A14237" s="185" t="s">
        <v>14401</v>
      </c>
      <c r="B14237" s="186" t="s">
        <v>194</v>
      </c>
      <c r="C14237" s="186" t="s">
        <v>13890</v>
      </c>
    </row>
    <row r="14238" spans="1:3" s="187" customFormat="1" ht="31.2">
      <c r="A14238" s="185" t="s">
        <v>48836</v>
      </c>
      <c r="B14238" s="186" t="s">
        <v>48837</v>
      </c>
      <c r="C14238" s="188" t="s">
        <v>46835</v>
      </c>
    </row>
    <row r="14239" spans="1:3" s="187" customFormat="1" ht="31.2">
      <c r="A14239" s="185" t="s">
        <v>356</v>
      </c>
      <c r="B14239" s="186" t="s">
        <v>357</v>
      </c>
      <c r="C14239" s="186" t="s">
        <v>11</v>
      </c>
    </row>
    <row r="14240" spans="1:3" s="187" customFormat="1" ht="31.2">
      <c r="A14240" s="185" t="s">
        <v>42805</v>
      </c>
      <c r="B14240" s="186" t="s">
        <v>12289</v>
      </c>
      <c r="C14240" s="186" t="s">
        <v>42001</v>
      </c>
    </row>
    <row r="14241" spans="1:3" s="187" customFormat="1" ht="31.2">
      <c r="A14241" s="185" t="s">
        <v>48375</v>
      </c>
      <c r="B14241" s="186" t="s">
        <v>48376</v>
      </c>
      <c r="C14241" s="188" t="s">
        <v>47310</v>
      </c>
    </row>
    <row r="14242" spans="1:3" s="187" customFormat="1" ht="15.6">
      <c r="A14242" s="185" t="s">
        <v>49207</v>
      </c>
      <c r="B14242" s="186" t="s">
        <v>49208</v>
      </c>
      <c r="C14242" s="188" t="s">
        <v>46929</v>
      </c>
    </row>
    <row r="14243" spans="1:3" s="187" customFormat="1" ht="31.2">
      <c r="A14243" s="185" t="s">
        <v>39583</v>
      </c>
      <c r="B14243" s="186" t="s">
        <v>39584</v>
      </c>
      <c r="C14243" s="186" t="s">
        <v>39018</v>
      </c>
    </row>
    <row r="14244" spans="1:3" s="187" customFormat="1" ht="31.2">
      <c r="A14244" s="185" t="s">
        <v>22943</v>
      </c>
      <c r="B14244" s="186" t="s">
        <v>22944</v>
      </c>
      <c r="C14244" s="186" t="s">
        <v>22896</v>
      </c>
    </row>
    <row r="14245" spans="1:3" s="187" customFormat="1" ht="46.8">
      <c r="A14245" s="185" t="s">
        <v>19104</v>
      </c>
      <c r="B14245" s="186" t="s">
        <v>19105</v>
      </c>
      <c r="C14245" s="186" t="s">
        <v>18827</v>
      </c>
    </row>
    <row r="14246" spans="1:3" s="187" customFormat="1" ht="46.8">
      <c r="A14246" s="185" t="s">
        <v>21435</v>
      </c>
      <c r="B14246" s="186" t="s">
        <v>674</v>
      </c>
      <c r="C14246" s="186" t="s">
        <v>21022</v>
      </c>
    </row>
    <row r="14247" spans="1:3" s="187" customFormat="1" ht="15.6">
      <c r="A14247" s="185" t="s">
        <v>47226</v>
      </c>
      <c r="B14247" s="186" t="s">
        <v>47220</v>
      </c>
      <c r="C14247" s="188" t="s">
        <v>46843</v>
      </c>
    </row>
    <row r="14248" spans="1:3" s="187" customFormat="1" ht="31.2">
      <c r="A14248" s="185" t="s">
        <v>34328</v>
      </c>
      <c r="B14248" s="186" t="s">
        <v>485</v>
      </c>
      <c r="C14248" s="186" t="s">
        <v>34068</v>
      </c>
    </row>
    <row r="14249" spans="1:3" s="187" customFormat="1" ht="15.6">
      <c r="A14249" s="185" t="s">
        <v>47404</v>
      </c>
      <c r="B14249" s="186" t="s">
        <v>47392</v>
      </c>
      <c r="C14249" s="188" t="s">
        <v>47405</v>
      </c>
    </row>
    <row r="14250" spans="1:3" s="187" customFormat="1" ht="31.2">
      <c r="A14250" s="185" t="s">
        <v>19795</v>
      </c>
      <c r="B14250" s="186" t="s">
        <v>2279</v>
      </c>
      <c r="C14250" s="186" t="s">
        <v>19363</v>
      </c>
    </row>
    <row r="14251" spans="1:3" s="187" customFormat="1" ht="31.2">
      <c r="A14251" s="185" t="s">
        <v>8170</v>
      </c>
      <c r="B14251" s="186" t="s">
        <v>8171</v>
      </c>
      <c r="C14251" s="186" t="s">
        <v>7346</v>
      </c>
    </row>
    <row r="14252" spans="1:3" s="187" customFormat="1" ht="46.8">
      <c r="A14252" s="185" t="s">
        <v>42466</v>
      </c>
      <c r="B14252" s="186" t="s">
        <v>16721</v>
      </c>
      <c r="C14252" s="186" t="s">
        <v>42001</v>
      </c>
    </row>
    <row r="14253" spans="1:3" s="187" customFormat="1" ht="31.2">
      <c r="A14253" s="185" t="s">
        <v>34874</v>
      </c>
      <c r="B14253" s="186" t="s">
        <v>31606</v>
      </c>
      <c r="C14253" s="186" t="s">
        <v>34068</v>
      </c>
    </row>
    <row r="14254" spans="1:3" s="187" customFormat="1" ht="31.2">
      <c r="A14254" s="185" t="s">
        <v>19607</v>
      </c>
      <c r="B14254" s="186" t="s">
        <v>5439</v>
      </c>
      <c r="C14254" s="186" t="s">
        <v>19363</v>
      </c>
    </row>
    <row r="14255" spans="1:3" s="187" customFormat="1" ht="31.2">
      <c r="A14255" s="185" t="s">
        <v>47408</v>
      </c>
      <c r="B14255" s="186" t="s">
        <v>47392</v>
      </c>
      <c r="C14255" s="188" t="s">
        <v>47405</v>
      </c>
    </row>
    <row r="14256" spans="1:3" s="187" customFormat="1" ht="31.2">
      <c r="A14256" s="185" t="s">
        <v>30637</v>
      </c>
      <c r="B14256" s="186" t="s">
        <v>247</v>
      </c>
      <c r="C14256" s="186" t="s">
        <v>30515</v>
      </c>
    </row>
    <row r="14257" spans="1:3" s="187" customFormat="1" ht="31.2">
      <c r="A14257" s="185" t="s">
        <v>22385</v>
      </c>
      <c r="B14257" s="186" t="s">
        <v>8415</v>
      </c>
      <c r="C14257" s="186" t="s">
        <v>21991</v>
      </c>
    </row>
    <row r="14258" spans="1:3" s="187" customFormat="1" ht="31.2">
      <c r="A14258" s="185" t="s">
        <v>22385</v>
      </c>
      <c r="B14258" s="186" t="s">
        <v>8415</v>
      </c>
      <c r="C14258" s="186" t="s">
        <v>42001</v>
      </c>
    </row>
    <row r="14259" spans="1:3" s="187" customFormat="1" ht="31.2">
      <c r="A14259" s="185" t="s">
        <v>9039</v>
      </c>
      <c r="B14259" s="186" t="s">
        <v>4797</v>
      </c>
      <c r="C14259" s="186" t="s">
        <v>8759</v>
      </c>
    </row>
    <row r="14260" spans="1:3" s="187" customFormat="1" ht="31.2">
      <c r="A14260" s="185" t="s">
        <v>9039</v>
      </c>
      <c r="B14260" s="186" t="s">
        <v>4797</v>
      </c>
      <c r="C14260" s="186" t="s">
        <v>43220</v>
      </c>
    </row>
    <row r="14261" spans="1:3" s="187" customFormat="1" ht="31.2">
      <c r="A14261" s="185" t="s">
        <v>19274</v>
      </c>
      <c r="B14261" s="186" t="s">
        <v>19275</v>
      </c>
      <c r="C14261" s="186" t="s">
        <v>19116</v>
      </c>
    </row>
    <row r="14262" spans="1:3" s="187" customFormat="1" ht="31.2">
      <c r="A14262" s="185" t="s">
        <v>19274</v>
      </c>
      <c r="B14262" s="186" t="s">
        <v>19275</v>
      </c>
      <c r="C14262" s="186" t="s">
        <v>25996</v>
      </c>
    </row>
    <row r="14263" spans="1:3" s="187" customFormat="1" ht="15.6">
      <c r="A14263" s="185" t="s">
        <v>50033</v>
      </c>
      <c r="B14263" s="186" t="s">
        <v>50004</v>
      </c>
      <c r="C14263" s="188" t="s">
        <v>47044</v>
      </c>
    </row>
    <row r="14264" spans="1:3" s="187" customFormat="1" ht="31.2">
      <c r="A14264" s="185" t="s">
        <v>7474</v>
      </c>
      <c r="B14264" s="186" t="s">
        <v>10</v>
      </c>
      <c r="C14264" s="186" t="s">
        <v>7346</v>
      </c>
    </row>
    <row r="14265" spans="1:3" s="187" customFormat="1" ht="15.6">
      <c r="A14265" s="185" t="s">
        <v>47416</v>
      </c>
      <c r="B14265" s="186" t="s">
        <v>47413</v>
      </c>
      <c r="C14265" s="188" t="s">
        <v>47044</v>
      </c>
    </row>
    <row r="14266" spans="1:3" s="187" customFormat="1" ht="31.2">
      <c r="A14266" s="185" t="s">
        <v>23752</v>
      </c>
      <c r="B14266" s="186" t="s">
        <v>38</v>
      </c>
      <c r="C14266" s="186" t="s">
        <v>23735</v>
      </c>
    </row>
    <row r="14267" spans="1:3" s="187" customFormat="1" ht="31.2">
      <c r="A14267" s="185" t="s">
        <v>48357</v>
      </c>
      <c r="B14267" s="186" t="s">
        <v>48356</v>
      </c>
      <c r="C14267" s="188" t="s">
        <v>46980</v>
      </c>
    </row>
    <row r="14268" spans="1:3" s="187" customFormat="1" ht="31.2">
      <c r="A14268" s="185" t="s">
        <v>45233</v>
      </c>
      <c r="B14268" s="186" t="s">
        <v>11464</v>
      </c>
      <c r="C14268" s="186" t="s">
        <v>44652</v>
      </c>
    </row>
    <row r="14269" spans="1:3" s="187" customFormat="1" ht="31.2">
      <c r="A14269" s="185" t="s">
        <v>48186</v>
      </c>
      <c r="B14269" s="186" t="s">
        <v>48187</v>
      </c>
      <c r="C14269" s="188" t="s">
        <v>46980</v>
      </c>
    </row>
    <row r="14270" spans="1:3" s="187" customFormat="1" ht="15.6">
      <c r="A14270" s="185" t="s">
        <v>48358</v>
      </c>
      <c r="B14270" s="186" t="s">
        <v>48356</v>
      </c>
      <c r="C14270" s="188" t="s">
        <v>46980</v>
      </c>
    </row>
    <row r="14271" spans="1:3" s="187" customFormat="1" ht="31.2">
      <c r="A14271" s="185" t="s">
        <v>44819</v>
      </c>
      <c r="B14271" s="186" t="s">
        <v>5464</v>
      </c>
      <c r="C14271" s="186" t="s">
        <v>44652</v>
      </c>
    </row>
    <row r="14272" spans="1:3" s="187" customFormat="1" ht="31.2">
      <c r="A14272" s="185" t="s">
        <v>4115</v>
      </c>
      <c r="B14272" s="186" t="s">
        <v>279</v>
      </c>
      <c r="C14272" s="186" t="s">
        <v>3992</v>
      </c>
    </row>
    <row r="14273" spans="1:3" s="187" customFormat="1" ht="31.2">
      <c r="A14273" s="185" t="s">
        <v>4063</v>
      </c>
      <c r="B14273" s="186" t="s">
        <v>4056</v>
      </c>
      <c r="C14273" s="186" t="s">
        <v>3992</v>
      </c>
    </row>
    <row r="14274" spans="1:3" s="187" customFormat="1" ht="31.2">
      <c r="A14274" s="185" t="s">
        <v>4063</v>
      </c>
      <c r="B14274" s="186" t="s">
        <v>4056</v>
      </c>
      <c r="C14274" s="186" t="s">
        <v>6284</v>
      </c>
    </row>
    <row r="14275" spans="1:3" s="187" customFormat="1" ht="31.2">
      <c r="A14275" s="185" t="s">
        <v>8968</v>
      </c>
      <c r="B14275" s="186" t="s">
        <v>10</v>
      </c>
      <c r="C14275" s="186" t="s">
        <v>8759</v>
      </c>
    </row>
    <row r="14276" spans="1:3" s="187" customFormat="1" ht="31.2">
      <c r="A14276" s="185" t="s">
        <v>8968</v>
      </c>
      <c r="B14276" s="186" t="s">
        <v>10</v>
      </c>
      <c r="C14276" s="186" t="s">
        <v>29648</v>
      </c>
    </row>
    <row r="14277" spans="1:3" s="187" customFormat="1" ht="31.2">
      <c r="A14277" s="185" t="s">
        <v>48237</v>
      </c>
      <c r="B14277" s="186" t="s">
        <v>48238</v>
      </c>
      <c r="C14277" s="188" t="s">
        <v>47255</v>
      </c>
    </row>
    <row r="14278" spans="1:3" s="187" customFormat="1" ht="31.2">
      <c r="A14278" s="185" t="s">
        <v>30491</v>
      </c>
      <c r="B14278" s="186" t="s">
        <v>20210</v>
      </c>
      <c r="C14278" s="186" t="s">
        <v>29648</v>
      </c>
    </row>
    <row r="14279" spans="1:3" s="187" customFormat="1" ht="31.2">
      <c r="A14279" s="185" t="s">
        <v>30491</v>
      </c>
      <c r="B14279" s="186" t="s">
        <v>20210</v>
      </c>
      <c r="C14279" s="186" t="s">
        <v>38207</v>
      </c>
    </row>
    <row r="14280" spans="1:3" s="187" customFormat="1" ht="31.2">
      <c r="A14280" s="185" t="s">
        <v>30491</v>
      </c>
      <c r="B14280" s="186" t="s">
        <v>20210</v>
      </c>
      <c r="C14280" s="186" t="s">
        <v>44652</v>
      </c>
    </row>
    <row r="14281" spans="1:3" s="187" customFormat="1" ht="46.8">
      <c r="A14281" s="185" t="s">
        <v>49034</v>
      </c>
      <c r="B14281" s="186" t="s">
        <v>3525</v>
      </c>
      <c r="C14281" s="188" t="s">
        <v>46988</v>
      </c>
    </row>
    <row r="14282" spans="1:3" s="187" customFormat="1" ht="15.6">
      <c r="A14282" s="185" t="s">
        <v>49885</v>
      </c>
      <c r="B14282" s="186" t="s">
        <v>49886</v>
      </c>
      <c r="C14282" s="188" t="s">
        <v>49887</v>
      </c>
    </row>
    <row r="14283" spans="1:3" s="187" customFormat="1" ht="31.2">
      <c r="A14283" s="185" t="s">
        <v>40879</v>
      </c>
      <c r="B14283" s="186" t="s">
        <v>4684</v>
      </c>
      <c r="C14283" s="186" t="s">
        <v>40685</v>
      </c>
    </row>
    <row r="14284" spans="1:3" s="187" customFormat="1" ht="46.8">
      <c r="A14284" s="185" t="s">
        <v>35295</v>
      </c>
      <c r="B14284" s="186" t="s">
        <v>18487</v>
      </c>
      <c r="C14284" s="186" t="s">
        <v>34927</v>
      </c>
    </row>
    <row r="14285" spans="1:3" s="187" customFormat="1" ht="62.4">
      <c r="A14285" s="185" t="s">
        <v>21824</v>
      </c>
      <c r="B14285" s="186" t="s">
        <v>21825</v>
      </c>
      <c r="C14285" s="186" t="s">
        <v>21022</v>
      </c>
    </row>
    <row r="14286" spans="1:3" s="187" customFormat="1" ht="31.2">
      <c r="A14286" s="185" t="s">
        <v>28331</v>
      </c>
      <c r="B14286" s="186" t="s">
        <v>697</v>
      </c>
      <c r="C14286" s="186" t="s">
        <v>27967</v>
      </c>
    </row>
    <row r="14287" spans="1:3" s="187" customFormat="1" ht="31.2">
      <c r="A14287" s="185" t="s">
        <v>12816</v>
      </c>
      <c r="B14287" s="186" t="s">
        <v>12817</v>
      </c>
      <c r="C14287" s="186" t="s">
        <v>12775</v>
      </c>
    </row>
    <row r="14288" spans="1:3" s="187" customFormat="1" ht="31.2">
      <c r="A14288" s="185" t="s">
        <v>16263</v>
      </c>
      <c r="B14288" s="186" t="s">
        <v>4708</v>
      </c>
      <c r="C14288" s="186" t="s">
        <v>16132</v>
      </c>
    </row>
    <row r="14289" spans="1:3" s="187" customFormat="1" ht="46.8">
      <c r="A14289" s="185" t="s">
        <v>4876</v>
      </c>
      <c r="B14289" s="186" t="s">
        <v>334</v>
      </c>
      <c r="C14289" s="186" t="s">
        <v>4409</v>
      </c>
    </row>
    <row r="14290" spans="1:3" s="187" customFormat="1" ht="31.2">
      <c r="A14290" s="185" t="s">
        <v>25106</v>
      </c>
      <c r="B14290" s="186" t="s">
        <v>22382</v>
      </c>
      <c r="C14290" s="186" t="s">
        <v>24806</v>
      </c>
    </row>
    <row r="14291" spans="1:3" s="187" customFormat="1" ht="31.2">
      <c r="A14291" s="185" t="s">
        <v>27362</v>
      </c>
      <c r="B14291" s="186" t="s">
        <v>159</v>
      </c>
      <c r="C14291" s="186" t="s">
        <v>27116</v>
      </c>
    </row>
    <row r="14292" spans="1:3" s="187" customFormat="1" ht="15.6">
      <c r="A14292" s="185" t="s">
        <v>27362</v>
      </c>
      <c r="B14292" s="186" t="s">
        <v>49965</v>
      </c>
      <c r="C14292" s="188" t="s">
        <v>47061</v>
      </c>
    </row>
    <row r="14293" spans="1:3" s="187" customFormat="1" ht="15.6">
      <c r="A14293" s="185" t="s">
        <v>49054</v>
      </c>
      <c r="B14293" s="186" t="s">
        <v>49055</v>
      </c>
      <c r="C14293" s="188" t="s">
        <v>46869</v>
      </c>
    </row>
    <row r="14294" spans="1:3" s="187" customFormat="1" ht="31.2">
      <c r="A14294" s="185" t="s">
        <v>19694</v>
      </c>
      <c r="B14294" s="186" t="s">
        <v>5857</v>
      </c>
      <c r="C14294" s="186" t="s">
        <v>19363</v>
      </c>
    </row>
    <row r="14295" spans="1:3" s="187" customFormat="1" ht="31.2">
      <c r="A14295" s="185" t="s">
        <v>11007</v>
      </c>
      <c r="B14295" s="186" t="s">
        <v>42</v>
      </c>
      <c r="C14295" s="186" t="s">
        <v>10830</v>
      </c>
    </row>
    <row r="14296" spans="1:3" s="187" customFormat="1" ht="31.2">
      <c r="A14296" s="185" t="s">
        <v>10861</v>
      </c>
      <c r="B14296" s="186" t="s">
        <v>10862</v>
      </c>
      <c r="C14296" s="186" t="s">
        <v>10830</v>
      </c>
    </row>
    <row r="14297" spans="1:3" s="187" customFormat="1" ht="31.2">
      <c r="A14297" s="185" t="s">
        <v>8408</v>
      </c>
      <c r="B14297" s="186" t="s">
        <v>8409</v>
      </c>
      <c r="C14297" s="186" t="s">
        <v>7346</v>
      </c>
    </row>
    <row r="14298" spans="1:3" s="187" customFormat="1" ht="31.2">
      <c r="A14298" s="185" t="s">
        <v>48049</v>
      </c>
      <c r="B14298" s="186" t="s">
        <v>48033</v>
      </c>
      <c r="C14298" s="188" t="s">
        <v>47061</v>
      </c>
    </row>
    <row r="14299" spans="1:3" s="187" customFormat="1" ht="31.2">
      <c r="A14299" s="185" t="s">
        <v>18743</v>
      </c>
      <c r="B14299" s="186" t="s">
        <v>18667</v>
      </c>
      <c r="C14299" s="186" t="s">
        <v>18049</v>
      </c>
    </row>
    <row r="14300" spans="1:3" s="187" customFormat="1" ht="31.2">
      <c r="A14300" s="185" t="s">
        <v>9384</v>
      </c>
      <c r="B14300" s="186" t="s">
        <v>926</v>
      </c>
      <c r="C14300" s="186" t="s">
        <v>8759</v>
      </c>
    </row>
    <row r="14301" spans="1:3" s="187" customFormat="1" ht="31.2">
      <c r="A14301" s="185" t="s">
        <v>9595</v>
      </c>
      <c r="B14301" s="186" t="s">
        <v>1074</v>
      </c>
      <c r="C14301" s="186" t="s">
        <v>8759</v>
      </c>
    </row>
    <row r="14302" spans="1:3" s="187" customFormat="1" ht="31.2">
      <c r="A14302" s="185" t="s">
        <v>44678</v>
      </c>
      <c r="B14302" s="186" t="s">
        <v>56</v>
      </c>
      <c r="C14302" s="186" t="s">
        <v>44652</v>
      </c>
    </row>
    <row r="14303" spans="1:3" s="187" customFormat="1" ht="31.2">
      <c r="A14303" s="185" t="s">
        <v>8831</v>
      </c>
      <c r="B14303" s="186" t="s">
        <v>8027</v>
      </c>
      <c r="C14303" s="186" t="s">
        <v>8759</v>
      </c>
    </row>
    <row r="14304" spans="1:3" s="187" customFormat="1" ht="31.2">
      <c r="A14304" s="185" t="s">
        <v>30288</v>
      </c>
      <c r="B14304" s="186" t="s">
        <v>30289</v>
      </c>
      <c r="C14304" s="186" t="s">
        <v>29648</v>
      </c>
    </row>
    <row r="14305" spans="1:3" s="187" customFormat="1" ht="46.8">
      <c r="A14305" s="185" t="s">
        <v>40266</v>
      </c>
      <c r="B14305" s="186" t="s">
        <v>6144</v>
      </c>
      <c r="C14305" s="186" t="s">
        <v>39606</v>
      </c>
    </row>
    <row r="14306" spans="1:3" s="187" customFormat="1" ht="31.2">
      <c r="A14306" s="185" t="s">
        <v>33431</v>
      </c>
      <c r="B14306" s="186" t="s">
        <v>10914</v>
      </c>
      <c r="C14306" s="186" t="s">
        <v>33246</v>
      </c>
    </row>
    <row r="14307" spans="1:3" s="187" customFormat="1" ht="62.4">
      <c r="A14307" s="185" t="s">
        <v>35196</v>
      </c>
      <c r="B14307" s="186" t="s">
        <v>1593</v>
      </c>
      <c r="C14307" s="186" t="s">
        <v>34927</v>
      </c>
    </row>
    <row r="14308" spans="1:3" s="187" customFormat="1" ht="31.2">
      <c r="A14308" s="185" t="s">
        <v>19776</v>
      </c>
      <c r="B14308" s="186" t="s">
        <v>9442</v>
      </c>
      <c r="C14308" s="186" t="s">
        <v>19363</v>
      </c>
    </row>
    <row r="14309" spans="1:3" s="187" customFormat="1" ht="31.2">
      <c r="A14309" s="185" t="s">
        <v>31931</v>
      </c>
      <c r="B14309" s="186" t="s">
        <v>4504</v>
      </c>
      <c r="C14309" s="186" t="s">
        <v>31402</v>
      </c>
    </row>
    <row r="14310" spans="1:3" s="187" customFormat="1" ht="31.2">
      <c r="A14310" s="185" t="s">
        <v>31931</v>
      </c>
      <c r="B14310" s="186" t="s">
        <v>4504</v>
      </c>
      <c r="C14310" s="186" t="s">
        <v>43220</v>
      </c>
    </row>
    <row r="14311" spans="1:3" s="187" customFormat="1" ht="31.2">
      <c r="A14311" s="185" t="s">
        <v>4715</v>
      </c>
      <c r="B14311" s="186" t="s">
        <v>81</v>
      </c>
      <c r="C14311" s="186" t="s">
        <v>4409</v>
      </c>
    </row>
    <row r="14312" spans="1:3" s="187" customFormat="1" ht="31.2">
      <c r="A14312" s="185" t="s">
        <v>4715</v>
      </c>
      <c r="B14312" s="186" t="s">
        <v>81</v>
      </c>
      <c r="C14312" s="186" t="s">
        <v>27116</v>
      </c>
    </row>
    <row r="14313" spans="1:3" s="187" customFormat="1" ht="15.6">
      <c r="A14313" s="185" t="s">
        <v>4715</v>
      </c>
      <c r="B14313" s="186" t="s">
        <v>48967</v>
      </c>
      <c r="C14313" s="188" t="s">
        <v>47427</v>
      </c>
    </row>
    <row r="14314" spans="1:3" s="187" customFormat="1" ht="31.2">
      <c r="A14314" s="185" t="s">
        <v>32434</v>
      </c>
      <c r="B14314" s="186" t="s">
        <v>709</v>
      </c>
      <c r="C14314" s="186" t="s">
        <v>32209</v>
      </c>
    </row>
    <row r="14315" spans="1:3" s="187" customFormat="1" ht="31.2">
      <c r="A14315" s="185" t="s">
        <v>19213</v>
      </c>
      <c r="B14315" s="186" t="s">
        <v>5029</v>
      </c>
      <c r="C14315" s="186" t="s">
        <v>19116</v>
      </c>
    </row>
    <row r="14316" spans="1:3" s="187" customFormat="1" ht="46.8">
      <c r="A14316" s="185" t="s">
        <v>43068</v>
      </c>
      <c r="B14316" s="186" t="s">
        <v>43069</v>
      </c>
      <c r="C14316" s="186" t="s">
        <v>42915</v>
      </c>
    </row>
    <row r="14317" spans="1:3" s="187" customFormat="1" ht="31.2">
      <c r="A14317" s="185" t="s">
        <v>39104</v>
      </c>
      <c r="B14317" s="186" t="s">
        <v>8386</v>
      </c>
      <c r="C14317" s="186" t="s">
        <v>39018</v>
      </c>
    </row>
    <row r="14318" spans="1:3" s="187" customFormat="1" ht="31.2">
      <c r="A14318" s="185" t="s">
        <v>22263</v>
      </c>
      <c r="B14318" s="186" t="s">
        <v>1897</v>
      </c>
      <c r="C14318" s="186" t="s">
        <v>21991</v>
      </c>
    </row>
    <row r="14319" spans="1:3" s="187" customFormat="1" ht="31.2">
      <c r="A14319" s="185" t="s">
        <v>22263</v>
      </c>
      <c r="B14319" s="186" t="s">
        <v>1897</v>
      </c>
      <c r="C14319" s="186" t="s">
        <v>29648</v>
      </c>
    </row>
    <row r="14320" spans="1:3" s="187" customFormat="1" ht="31.2">
      <c r="A14320" s="185" t="s">
        <v>11561</v>
      </c>
      <c r="B14320" s="186" t="s">
        <v>3434</v>
      </c>
      <c r="C14320" s="186" t="s">
        <v>10830</v>
      </c>
    </row>
    <row r="14321" spans="1:3" s="187" customFormat="1" ht="62.4">
      <c r="A14321" s="185" t="s">
        <v>233</v>
      </c>
      <c r="B14321" s="186" t="s">
        <v>26</v>
      </c>
      <c r="C14321" s="186" t="s">
        <v>11</v>
      </c>
    </row>
    <row r="14322" spans="1:3" s="187" customFormat="1" ht="62.4">
      <c r="A14322" s="185" t="s">
        <v>233</v>
      </c>
      <c r="B14322" s="186" t="s">
        <v>26</v>
      </c>
      <c r="C14322" s="186" t="s">
        <v>40685</v>
      </c>
    </row>
    <row r="14323" spans="1:3" s="187" customFormat="1" ht="62.4">
      <c r="A14323" s="185" t="s">
        <v>233</v>
      </c>
      <c r="B14323" s="186" t="s">
        <v>26</v>
      </c>
      <c r="C14323" s="186" t="s">
        <v>45398</v>
      </c>
    </row>
    <row r="14324" spans="1:3" s="187" customFormat="1" ht="62.4">
      <c r="A14324" s="185" t="s">
        <v>1952</v>
      </c>
      <c r="B14324" s="186" t="s">
        <v>1953</v>
      </c>
      <c r="C14324" s="186" t="s">
        <v>1534</v>
      </c>
    </row>
    <row r="14325" spans="1:3" s="187" customFormat="1" ht="46.8">
      <c r="A14325" s="185" t="s">
        <v>2342</v>
      </c>
      <c r="B14325" s="186" t="s">
        <v>2343</v>
      </c>
      <c r="C14325" s="186" t="s">
        <v>1534</v>
      </c>
    </row>
    <row r="14326" spans="1:3" s="187" customFormat="1" ht="31.2">
      <c r="A14326" s="185" t="s">
        <v>45653</v>
      </c>
      <c r="B14326" s="186" t="s">
        <v>2382</v>
      </c>
      <c r="C14326" s="186" t="s">
        <v>45398</v>
      </c>
    </row>
    <row r="14327" spans="1:3" s="187" customFormat="1" ht="31.2">
      <c r="A14327" s="185" t="s">
        <v>36809</v>
      </c>
      <c r="B14327" s="186" t="s">
        <v>4553</v>
      </c>
      <c r="C14327" s="186" t="s">
        <v>36439</v>
      </c>
    </row>
    <row r="14328" spans="1:3" s="187" customFormat="1" ht="46.8">
      <c r="A14328" s="185" t="s">
        <v>40139</v>
      </c>
      <c r="B14328" s="186" t="s">
        <v>13427</v>
      </c>
      <c r="C14328" s="186" t="s">
        <v>39606</v>
      </c>
    </row>
    <row r="14329" spans="1:3" s="187" customFormat="1" ht="62.4">
      <c r="A14329" s="185" t="s">
        <v>38773</v>
      </c>
      <c r="B14329" s="186" t="s">
        <v>38774</v>
      </c>
      <c r="C14329" s="186" t="s">
        <v>38207</v>
      </c>
    </row>
    <row r="14330" spans="1:3" s="187" customFormat="1" ht="31.2">
      <c r="A14330" s="185" t="s">
        <v>19164</v>
      </c>
      <c r="B14330" s="186" t="s">
        <v>19165</v>
      </c>
      <c r="C14330" s="186" t="s">
        <v>19116</v>
      </c>
    </row>
    <row r="14331" spans="1:3" s="187" customFormat="1" ht="31.2">
      <c r="A14331" s="185" t="s">
        <v>26346</v>
      </c>
      <c r="B14331" s="186" t="s">
        <v>8879</v>
      </c>
      <c r="C14331" s="186" t="s">
        <v>25996</v>
      </c>
    </row>
    <row r="14332" spans="1:3" s="187" customFormat="1" ht="31.2">
      <c r="A14332" s="185" t="s">
        <v>26388</v>
      </c>
      <c r="B14332" s="186" t="s">
        <v>18900</v>
      </c>
      <c r="C14332" s="186" t="s">
        <v>25996</v>
      </c>
    </row>
    <row r="14333" spans="1:3" s="187" customFormat="1" ht="31.2">
      <c r="A14333" s="185" t="s">
        <v>36961</v>
      </c>
      <c r="B14333" s="186" t="s">
        <v>36962</v>
      </c>
      <c r="C14333" s="186" t="s">
        <v>36439</v>
      </c>
    </row>
    <row r="14334" spans="1:3" s="187" customFormat="1" ht="46.8">
      <c r="A14334" s="185" t="s">
        <v>37719</v>
      </c>
      <c r="B14334" s="186" t="s">
        <v>37672</v>
      </c>
      <c r="C14334" s="186" t="s">
        <v>37605</v>
      </c>
    </row>
    <row r="14335" spans="1:3" s="187" customFormat="1" ht="31.2">
      <c r="A14335" s="185" t="s">
        <v>43070</v>
      </c>
      <c r="B14335" s="186" t="s">
        <v>18954</v>
      </c>
      <c r="C14335" s="186" t="s">
        <v>42915</v>
      </c>
    </row>
    <row r="14336" spans="1:3" s="187" customFormat="1" ht="62.4">
      <c r="A14336" s="185" t="s">
        <v>33593</v>
      </c>
      <c r="B14336" s="186" t="s">
        <v>19001</v>
      </c>
      <c r="C14336" s="186" t="s">
        <v>33246</v>
      </c>
    </row>
    <row r="14337" spans="1:3" s="187" customFormat="1" ht="31.2">
      <c r="A14337" s="185" t="s">
        <v>45591</v>
      </c>
      <c r="B14337" s="186" t="s">
        <v>8171</v>
      </c>
      <c r="C14337" s="186" t="s">
        <v>45398</v>
      </c>
    </row>
    <row r="14338" spans="1:3" s="187" customFormat="1" ht="31.2">
      <c r="A14338" s="185" t="s">
        <v>37786</v>
      </c>
      <c r="B14338" s="186" t="s">
        <v>37787</v>
      </c>
      <c r="C14338" s="186" t="s">
        <v>37605</v>
      </c>
    </row>
    <row r="14339" spans="1:3" s="187" customFormat="1" ht="46.8">
      <c r="A14339" s="185" t="s">
        <v>14250</v>
      </c>
      <c r="B14339" s="186" t="s">
        <v>631</v>
      </c>
      <c r="C14339" s="186" t="s">
        <v>13890</v>
      </c>
    </row>
    <row r="14340" spans="1:3" s="187" customFormat="1" ht="46.8">
      <c r="A14340" s="185" t="s">
        <v>14250</v>
      </c>
      <c r="B14340" s="186" t="s">
        <v>631</v>
      </c>
      <c r="C14340" s="186" t="s">
        <v>17277</v>
      </c>
    </row>
    <row r="14341" spans="1:3" s="187" customFormat="1" ht="31.2">
      <c r="A14341" s="185" t="s">
        <v>7879</v>
      </c>
      <c r="B14341" s="186" t="s">
        <v>4122</v>
      </c>
      <c r="C14341" s="186" t="s">
        <v>7346</v>
      </c>
    </row>
    <row r="14342" spans="1:3" s="187" customFormat="1" ht="31.2">
      <c r="A14342" s="185" t="s">
        <v>35565</v>
      </c>
      <c r="B14342" s="186" t="s">
        <v>1807</v>
      </c>
      <c r="C14342" s="186" t="s">
        <v>34927</v>
      </c>
    </row>
    <row r="14343" spans="1:3" s="187" customFormat="1" ht="31.2">
      <c r="A14343" s="185" t="s">
        <v>7948</v>
      </c>
      <c r="B14343" s="186" t="s">
        <v>4530</v>
      </c>
      <c r="C14343" s="186" t="s">
        <v>7346</v>
      </c>
    </row>
    <row r="14344" spans="1:3" s="187" customFormat="1" ht="46.8">
      <c r="A14344" s="185" t="s">
        <v>38374</v>
      </c>
      <c r="B14344" s="186" t="s">
        <v>2838</v>
      </c>
      <c r="C14344" s="186" t="s">
        <v>38207</v>
      </c>
    </row>
    <row r="14345" spans="1:3" s="187" customFormat="1" ht="46.8">
      <c r="A14345" s="185" t="s">
        <v>38374</v>
      </c>
      <c r="B14345" s="186" t="s">
        <v>2838</v>
      </c>
      <c r="C14345" s="186" t="s">
        <v>44652</v>
      </c>
    </row>
    <row r="14346" spans="1:3" s="187" customFormat="1" ht="31.2">
      <c r="A14346" s="185" t="s">
        <v>33478</v>
      </c>
      <c r="B14346" s="186" t="s">
        <v>8144</v>
      </c>
      <c r="C14346" s="186" t="s">
        <v>33246</v>
      </c>
    </row>
    <row r="14347" spans="1:3" s="187" customFormat="1" ht="31.2">
      <c r="A14347" s="185" t="s">
        <v>44804</v>
      </c>
      <c r="B14347" s="186" t="s">
        <v>2844</v>
      </c>
      <c r="C14347" s="186" t="s">
        <v>44652</v>
      </c>
    </row>
    <row r="14348" spans="1:3" s="187" customFormat="1" ht="62.4">
      <c r="A14348" s="185" t="s">
        <v>31196</v>
      </c>
      <c r="B14348" s="186" t="s">
        <v>1113</v>
      </c>
      <c r="C14348" s="186" t="s">
        <v>30515</v>
      </c>
    </row>
    <row r="14349" spans="1:3" s="187" customFormat="1" ht="31.2">
      <c r="A14349" s="185" t="s">
        <v>1066</v>
      </c>
      <c r="B14349" s="186" t="s">
        <v>488</v>
      </c>
      <c r="C14349" s="186" t="s">
        <v>11</v>
      </c>
    </row>
    <row r="14350" spans="1:3" s="187" customFormat="1" ht="31.2">
      <c r="A14350" s="185" t="s">
        <v>14464</v>
      </c>
      <c r="B14350" s="186" t="s">
        <v>12110</v>
      </c>
      <c r="C14350" s="186" t="s">
        <v>13890</v>
      </c>
    </row>
    <row r="14351" spans="1:3" s="187" customFormat="1" ht="31.2">
      <c r="A14351" s="185" t="s">
        <v>20435</v>
      </c>
      <c r="B14351" s="186" t="s">
        <v>20436</v>
      </c>
      <c r="C14351" s="186" t="s">
        <v>20152</v>
      </c>
    </row>
    <row r="14352" spans="1:3" s="187" customFormat="1" ht="46.8">
      <c r="A14352" s="185" t="s">
        <v>34367</v>
      </c>
      <c r="B14352" s="186" t="s">
        <v>525</v>
      </c>
      <c r="C14352" s="186" t="s">
        <v>34068</v>
      </c>
    </row>
    <row r="14353" spans="1:3" s="187" customFormat="1" ht="31.2">
      <c r="A14353" s="185" t="s">
        <v>39157</v>
      </c>
      <c r="B14353" s="186" t="s">
        <v>8084</v>
      </c>
      <c r="C14353" s="186" t="s">
        <v>39018</v>
      </c>
    </row>
    <row r="14354" spans="1:3" s="187" customFormat="1" ht="31.2">
      <c r="A14354" s="185" t="s">
        <v>39157</v>
      </c>
      <c r="B14354" s="186" t="s">
        <v>8084</v>
      </c>
      <c r="C14354" s="186" t="s">
        <v>44652</v>
      </c>
    </row>
    <row r="14355" spans="1:3" s="187" customFormat="1" ht="46.8">
      <c r="A14355" s="185" t="s">
        <v>37405</v>
      </c>
      <c r="B14355" s="186" t="s">
        <v>33742</v>
      </c>
      <c r="C14355" s="186" t="s">
        <v>37010</v>
      </c>
    </row>
    <row r="14356" spans="1:3" s="187" customFormat="1" ht="46.8">
      <c r="A14356" s="185" t="s">
        <v>37405</v>
      </c>
      <c r="B14356" s="186" t="s">
        <v>33742</v>
      </c>
      <c r="C14356" s="186" t="s">
        <v>39018</v>
      </c>
    </row>
    <row r="14357" spans="1:3" s="187" customFormat="1" ht="46.8">
      <c r="A14357" s="185" t="s">
        <v>44825</v>
      </c>
      <c r="B14357" s="186" t="s">
        <v>1784</v>
      </c>
      <c r="C14357" s="186" t="s">
        <v>44652</v>
      </c>
    </row>
    <row r="14358" spans="1:3" s="187" customFormat="1" ht="62.4">
      <c r="A14358" s="185" t="s">
        <v>11842</v>
      </c>
      <c r="B14358" s="186" t="s">
        <v>11843</v>
      </c>
      <c r="C14358" s="186" t="s">
        <v>10830</v>
      </c>
    </row>
    <row r="14359" spans="1:3" s="187" customFormat="1" ht="62.4">
      <c r="A14359" s="185" t="s">
        <v>30918</v>
      </c>
      <c r="B14359" s="186" t="s">
        <v>3529</v>
      </c>
      <c r="C14359" s="186" t="s">
        <v>30515</v>
      </c>
    </row>
    <row r="14360" spans="1:3" s="187" customFormat="1" ht="31.2">
      <c r="A14360" s="185" t="s">
        <v>43955</v>
      </c>
      <c r="B14360" s="186" t="s">
        <v>18487</v>
      </c>
      <c r="C14360" s="186" t="s">
        <v>43751</v>
      </c>
    </row>
    <row r="14361" spans="1:3" s="187" customFormat="1" ht="46.8">
      <c r="A14361" s="185" t="s">
        <v>24387</v>
      </c>
      <c r="B14361" s="186" t="s">
        <v>6717</v>
      </c>
      <c r="C14361" s="186" t="s">
        <v>23735</v>
      </c>
    </row>
    <row r="14362" spans="1:3" s="187" customFormat="1" ht="46.8">
      <c r="A14362" s="185" t="s">
        <v>24387</v>
      </c>
      <c r="B14362" s="186" t="s">
        <v>6717</v>
      </c>
      <c r="C14362" s="186" t="s">
        <v>27967</v>
      </c>
    </row>
    <row r="14363" spans="1:3" s="187" customFormat="1" ht="62.4">
      <c r="A14363" s="185" t="s">
        <v>33685</v>
      </c>
      <c r="B14363" s="186" t="s">
        <v>11824</v>
      </c>
      <c r="C14363" s="186" t="s">
        <v>33246</v>
      </c>
    </row>
    <row r="14364" spans="1:3" s="187" customFormat="1" ht="31.2">
      <c r="A14364" s="185" t="s">
        <v>22226</v>
      </c>
      <c r="B14364" s="186" t="s">
        <v>1784</v>
      </c>
      <c r="C14364" s="186" t="s">
        <v>21991</v>
      </c>
    </row>
    <row r="14365" spans="1:3" s="187" customFormat="1" ht="31.2">
      <c r="A14365" s="185" t="s">
        <v>25846</v>
      </c>
      <c r="B14365" s="186" t="s">
        <v>1784</v>
      </c>
      <c r="C14365" s="188" t="s">
        <v>25820</v>
      </c>
    </row>
    <row r="14366" spans="1:3" s="187" customFormat="1" ht="46.8">
      <c r="A14366" s="185" t="s">
        <v>44242</v>
      </c>
      <c r="B14366" s="186" t="s">
        <v>33775</v>
      </c>
      <c r="C14366" s="186" t="s">
        <v>43751</v>
      </c>
    </row>
    <row r="14367" spans="1:3" s="187" customFormat="1" ht="31.2">
      <c r="A14367" s="185" t="s">
        <v>24867</v>
      </c>
      <c r="B14367" s="186" t="s">
        <v>19502</v>
      </c>
      <c r="C14367" s="186" t="s">
        <v>24806</v>
      </c>
    </row>
    <row r="14368" spans="1:3" s="187" customFormat="1" ht="46.8">
      <c r="A14368" s="185" t="s">
        <v>24252</v>
      </c>
      <c r="B14368" s="186" t="s">
        <v>9981</v>
      </c>
      <c r="C14368" s="186" t="s">
        <v>23735</v>
      </c>
    </row>
    <row r="14369" spans="1:3" s="187" customFormat="1" ht="46.8">
      <c r="A14369" s="185" t="s">
        <v>18762</v>
      </c>
      <c r="B14369" s="186" t="s">
        <v>6989</v>
      </c>
      <c r="C14369" s="186" t="s">
        <v>18049</v>
      </c>
    </row>
    <row r="14370" spans="1:3" s="187" customFormat="1" ht="62.4">
      <c r="A14370" s="185" t="s">
        <v>45220</v>
      </c>
      <c r="B14370" s="186" t="s">
        <v>9366</v>
      </c>
      <c r="C14370" s="186" t="s">
        <v>44652</v>
      </c>
    </row>
    <row r="14371" spans="1:3" s="187" customFormat="1" ht="62.4">
      <c r="A14371" s="185" t="s">
        <v>28342</v>
      </c>
      <c r="B14371" s="186" t="s">
        <v>858</v>
      </c>
      <c r="C14371" s="186" t="s">
        <v>27967</v>
      </c>
    </row>
    <row r="14372" spans="1:3" s="187" customFormat="1" ht="62.4">
      <c r="A14372" s="185" t="s">
        <v>3528</v>
      </c>
      <c r="B14372" s="186" t="s">
        <v>3529</v>
      </c>
      <c r="C14372" s="186" t="s">
        <v>3346</v>
      </c>
    </row>
    <row r="14373" spans="1:3" s="187" customFormat="1" ht="62.4">
      <c r="A14373" s="185" t="s">
        <v>3528</v>
      </c>
      <c r="B14373" s="186" t="s">
        <v>3529</v>
      </c>
      <c r="C14373" s="186" t="s">
        <v>23735</v>
      </c>
    </row>
    <row r="14374" spans="1:3" s="187" customFormat="1" ht="31.2">
      <c r="A14374" s="185" t="s">
        <v>36419</v>
      </c>
      <c r="B14374" s="186" t="s">
        <v>9518</v>
      </c>
      <c r="C14374" s="186" t="s">
        <v>35823</v>
      </c>
    </row>
    <row r="14375" spans="1:3" s="187" customFormat="1" ht="31.2">
      <c r="A14375" s="185" t="s">
        <v>36419</v>
      </c>
      <c r="B14375" s="186" t="s">
        <v>9518</v>
      </c>
      <c r="C14375" s="186" t="s">
        <v>39018</v>
      </c>
    </row>
    <row r="14376" spans="1:3" s="187" customFormat="1" ht="62.4">
      <c r="A14376" s="185" t="s">
        <v>28322</v>
      </c>
      <c r="B14376" s="186" t="s">
        <v>9215</v>
      </c>
      <c r="C14376" s="186" t="s">
        <v>27967</v>
      </c>
    </row>
    <row r="14377" spans="1:3" s="187" customFormat="1" ht="46.8">
      <c r="A14377" s="185" t="s">
        <v>14417</v>
      </c>
      <c r="B14377" s="186" t="s">
        <v>14418</v>
      </c>
      <c r="C14377" s="186" t="s">
        <v>13890</v>
      </c>
    </row>
    <row r="14378" spans="1:3" s="187" customFormat="1" ht="62.4">
      <c r="A14378" s="185" t="s">
        <v>21501</v>
      </c>
      <c r="B14378" s="186" t="s">
        <v>889</v>
      </c>
      <c r="C14378" s="188" t="s">
        <v>21475</v>
      </c>
    </row>
    <row r="14379" spans="1:3" s="187" customFormat="1" ht="62.4">
      <c r="A14379" s="185" t="s">
        <v>21501</v>
      </c>
      <c r="B14379" s="186" t="s">
        <v>889</v>
      </c>
      <c r="C14379" s="186" t="s">
        <v>42915</v>
      </c>
    </row>
    <row r="14380" spans="1:3" s="187" customFormat="1" ht="31.2">
      <c r="A14380" s="185" t="s">
        <v>2561</v>
      </c>
      <c r="B14380" s="186" t="s">
        <v>2562</v>
      </c>
      <c r="C14380" s="188" t="s">
        <v>2493</v>
      </c>
    </row>
    <row r="14381" spans="1:3" s="187" customFormat="1" ht="62.4">
      <c r="A14381" s="185" t="s">
        <v>21710</v>
      </c>
      <c r="B14381" s="186" t="s">
        <v>21711</v>
      </c>
      <c r="C14381" s="186" t="s">
        <v>21022</v>
      </c>
    </row>
    <row r="14382" spans="1:3" s="187" customFormat="1" ht="62.4">
      <c r="A14382" s="185" t="s">
        <v>21710</v>
      </c>
      <c r="B14382" s="186" t="s">
        <v>21711</v>
      </c>
      <c r="C14382" s="186" t="s">
        <v>39018</v>
      </c>
    </row>
    <row r="14383" spans="1:3" s="187" customFormat="1" ht="46.8">
      <c r="A14383" s="185" t="s">
        <v>13413</v>
      </c>
      <c r="B14383" s="186" t="s">
        <v>13414</v>
      </c>
      <c r="C14383" s="186" t="s">
        <v>12775</v>
      </c>
    </row>
    <row r="14384" spans="1:3" s="187" customFormat="1" ht="62.4">
      <c r="A14384" s="185" t="s">
        <v>42333</v>
      </c>
      <c r="B14384" s="186" t="s">
        <v>9255</v>
      </c>
      <c r="C14384" s="186" t="s">
        <v>42001</v>
      </c>
    </row>
    <row r="14385" spans="1:3" s="187" customFormat="1" ht="62.4">
      <c r="A14385" s="185" t="s">
        <v>39464</v>
      </c>
      <c r="B14385" s="186" t="s">
        <v>39465</v>
      </c>
      <c r="C14385" s="186" t="s">
        <v>39018</v>
      </c>
    </row>
    <row r="14386" spans="1:3" s="187" customFormat="1" ht="31.2">
      <c r="A14386" s="185" t="s">
        <v>26444</v>
      </c>
      <c r="B14386" s="186" t="s">
        <v>2021</v>
      </c>
      <c r="C14386" s="186" t="s">
        <v>25996</v>
      </c>
    </row>
    <row r="14387" spans="1:3" s="187" customFormat="1" ht="46.8">
      <c r="A14387" s="185" t="s">
        <v>39254</v>
      </c>
      <c r="B14387" s="186" t="s">
        <v>9518</v>
      </c>
      <c r="C14387" s="186" t="s">
        <v>39018</v>
      </c>
    </row>
    <row r="14388" spans="1:3" s="187" customFormat="1" ht="46.8">
      <c r="A14388" s="185" t="s">
        <v>42775</v>
      </c>
      <c r="B14388" s="186" t="s">
        <v>21886</v>
      </c>
      <c r="C14388" s="186" t="s">
        <v>42001</v>
      </c>
    </row>
    <row r="14389" spans="1:3" s="187" customFormat="1" ht="46.8">
      <c r="A14389" s="185" t="s">
        <v>34242</v>
      </c>
      <c r="B14389" s="186" t="s">
        <v>1784</v>
      </c>
      <c r="C14389" s="186" t="s">
        <v>34068</v>
      </c>
    </row>
    <row r="14390" spans="1:3" s="187" customFormat="1" ht="46.8">
      <c r="A14390" s="185" t="s">
        <v>8518</v>
      </c>
      <c r="B14390" s="186" t="s">
        <v>2360</v>
      </c>
      <c r="C14390" s="186" t="s">
        <v>8505</v>
      </c>
    </row>
    <row r="14391" spans="1:3" s="187" customFormat="1" ht="46.8">
      <c r="A14391" s="185" t="s">
        <v>8518</v>
      </c>
      <c r="B14391" s="186" t="s">
        <v>2360</v>
      </c>
      <c r="C14391" s="186" t="s">
        <v>31402</v>
      </c>
    </row>
    <row r="14392" spans="1:3" s="187" customFormat="1" ht="46.8">
      <c r="A14392" s="185" t="s">
        <v>8518</v>
      </c>
      <c r="B14392" s="186" t="s">
        <v>2360</v>
      </c>
      <c r="C14392" s="186" t="s">
        <v>40685</v>
      </c>
    </row>
    <row r="14393" spans="1:3" s="187" customFormat="1" ht="46.8">
      <c r="A14393" s="185" t="s">
        <v>8518</v>
      </c>
      <c r="B14393" s="186" t="s">
        <v>2360</v>
      </c>
      <c r="C14393" s="186" t="s">
        <v>41318</v>
      </c>
    </row>
    <row r="14394" spans="1:3" s="187" customFormat="1" ht="62.4">
      <c r="A14394" s="185" t="s">
        <v>3955</v>
      </c>
      <c r="B14394" s="186" t="s">
        <v>3956</v>
      </c>
      <c r="C14394" s="186" t="s">
        <v>3874</v>
      </c>
    </row>
    <row r="14395" spans="1:3" s="187" customFormat="1" ht="31.2">
      <c r="A14395" s="185" t="s">
        <v>35937</v>
      </c>
      <c r="B14395" s="186" t="s">
        <v>396</v>
      </c>
      <c r="C14395" s="186" t="s">
        <v>35823</v>
      </c>
    </row>
    <row r="14396" spans="1:3" s="187" customFormat="1" ht="31.2">
      <c r="A14396" s="185" t="s">
        <v>7731</v>
      </c>
      <c r="B14396" s="186" t="s">
        <v>396</v>
      </c>
      <c r="C14396" s="186" t="s">
        <v>7346</v>
      </c>
    </row>
    <row r="14397" spans="1:3" s="187" customFormat="1" ht="31.2">
      <c r="A14397" s="185" t="s">
        <v>35341</v>
      </c>
      <c r="B14397" s="186" t="s">
        <v>5099</v>
      </c>
      <c r="C14397" s="186" t="s">
        <v>34927</v>
      </c>
    </row>
    <row r="14398" spans="1:3" s="187" customFormat="1" ht="31.2">
      <c r="A14398" s="185" t="s">
        <v>39378</v>
      </c>
      <c r="B14398" s="186" t="s">
        <v>8684</v>
      </c>
      <c r="C14398" s="186" t="s">
        <v>39018</v>
      </c>
    </row>
    <row r="14399" spans="1:3" s="187" customFormat="1" ht="31.2">
      <c r="A14399" s="185" t="s">
        <v>39641</v>
      </c>
      <c r="B14399" s="186" t="s">
        <v>2736</v>
      </c>
      <c r="C14399" s="186" t="s">
        <v>39606</v>
      </c>
    </row>
    <row r="14400" spans="1:3" s="187" customFormat="1" ht="31.2">
      <c r="A14400" s="185" t="s">
        <v>35107</v>
      </c>
      <c r="B14400" s="186" t="s">
        <v>1823</v>
      </c>
      <c r="C14400" s="186" t="s">
        <v>34927</v>
      </c>
    </row>
    <row r="14401" spans="1:3" s="187" customFormat="1" ht="31.2">
      <c r="A14401" s="185" t="s">
        <v>16291</v>
      </c>
      <c r="B14401" s="186" t="s">
        <v>1607</v>
      </c>
      <c r="C14401" s="186" t="s">
        <v>16132</v>
      </c>
    </row>
    <row r="14402" spans="1:3" s="187" customFormat="1" ht="31.2">
      <c r="A14402" s="185" t="s">
        <v>88</v>
      </c>
      <c r="B14402" s="186" t="s">
        <v>89</v>
      </c>
      <c r="C14402" s="186" t="s">
        <v>11</v>
      </c>
    </row>
    <row r="14403" spans="1:3" s="187" customFormat="1" ht="31.2">
      <c r="A14403" s="185" t="s">
        <v>45234</v>
      </c>
      <c r="B14403" s="186" t="s">
        <v>5411</v>
      </c>
      <c r="C14403" s="186" t="s">
        <v>44652</v>
      </c>
    </row>
    <row r="14404" spans="1:3" s="187" customFormat="1" ht="46.8">
      <c r="A14404" s="185" t="s">
        <v>18352</v>
      </c>
      <c r="B14404" s="186" t="s">
        <v>16308</v>
      </c>
      <c r="C14404" s="186" t="s">
        <v>18049</v>
      </c>
    </row>
    <row r="14405" spans="1:3" s="187" customFormat="1" ht="46.8">
      <c r="A14405" s="185" t="s">
        <v>43747</v>
      </c>
      <c r="B14405" s="186" t="s">
        <v>2134</v>
      </c>
      <c r="C14405" s="186" t="s">
        <v>43220</v>
      </c>
    </row>
    <row r="14406" spans="1:3" s="187" customFormat="1" ht="31.2">
      <c r="A14406" s="185" t="s">
        <v>31698</v>
      </c>
      <c r="B14406" s="186" t="s">
        <v>588</v>
      </c>
      <c r="C14406" s="186" t="s">
        <v>31402</v>
      </c>
    </row>
    <row r="14407" spans="1:3" s="187" customFormat="1" ht="31.2">
      <c r="A14407" s="185" t="s">
        <v>28016</v>
      </c>
      <c r="B14407" s="186" t="s">
        <v>1548</v>
      </c>
      <c r="C14407" s="186" t="s">
        <v>27967</v>
      </c>
    </row>
    <row r="14408" spans="1:3" s="187" customFormat="1" ht="31.2">
      <c r="A14408" s="185" t="s">
        <v>29504</v>
      </c>
      <c r="B14408" s="186" t="s">
        <v>1652</v>
      </c>
      <c r="C14408" s="186" t="s">
        <v>28788</v>
      </c>
    </row>
    <row r="14409" spans="1:3" s="187" customFormat="1" ht="31.2">
      <c r="A14409" s="185" t="s">
        <v>37943</v>
      </c>
      <c r="B14409" s="186" t="s">
        <v>12504</v>
      </c>
      <c r="C14409" s="186" t="s">
        <v>37605</v>
      </c>
    </row>
    <row r="14410" spans="1:3" s="187" customFormat="1" ht="31.2">
      <c r="A14410" s="185" t="s">
        <v>31787</v>
      </c>
      <c r="B14410" s="186" t="s">
        <v>375</v>
      </c>
      <c r="C14410" s="186" t="s">
        <v>31402</v>
      </c>
    </row>
    <row r="14411" spans="1:3" s="187" customFormat="1" ht="15.6">
      <c r="A14411" s="185" t="s">
        <v>47327</v>
      </c>
      <c r="B14411" s="186" t="s">
        <v>47328</v>
      </c>
      <c r="C14411" s="188" t="s">
        <v>47329</v>
      </c>
    </row>
    <row r="14412" spans="1:3" s="187" customFormat="1" ht="31.2">
      <c r="A14412" s="185" t="s">
        <v>31610</v>
      </c>
      <c r="B14412" s="186" t="s">
        <v>1725</v>
      </c>
      <c r="C14412" s="186" t="s">
        <v>31402</v>
      </c>
    </row>
    <row r="14413" spans="1:3" s="187" customFormat="1" ht="31.2">
      <c r="A14413" s="185" t="s">
        <v>35790</v>
      </c>
      <c r="B14413" s="186" t="s">
        <v>8564</v>
      </c>
      <c r="C14413" s="186" t="s">
        <v>34927</v>
      </c>
    </row>
    <row r="14414" spans="1:3" s="187" customFormat="1" ht="15.6">
      <c r="A14414" s="185" t="s">
        <v>49388</v>
      </c>
      <c r="B14414" s="186" t="s">
        <v>49386</v>
      </c>
      <c r="C14414" s="188" t="s">
        <v>48305</v>
      </c>
    </row>
    <row r="14415" spans="1:3" s="187" customFormat="1" ht="15.6">
      <c r="A14415" s="185" t="s">
        <v>49105</v>
      </c>
      <c r="B14415" s="186" t="s">
        <v>694</v>
      </c>
      <c r="C14415" s="188" t="s">
        <v>48305</v>
      </c>
    </row>
    <row r="14416" spans="1:3" s="187" customFormat="1" ht="31.2">
      <c r="A14416" s="185" t="s">
        <v>48991</v>
      </c>
      <c r="B14416" s="186" t="s">
        <v>48992</v>
      </c>
      <c r="C14416" s="188" t="s">
        <v>48305</v>
      </c>
    </row>
    <row r="14417" spans="1:3" s="187" customFormat="1" ht="31.2">
      <c r="A14417" s="185" t="s">
        <v>45399</v>
      </c>
      <c r="B14417" s="186" t="s">
        <v>237</v>
      </c>
      <c r="C14417" s="186" t="s">
        <v>45398</v>
      </c>
    </row>
    <row r="14418" spans="1:3" s="187" customFormat="1" ht="31.2">
      <c r="A14418" s="185" t="s">
        <v>5653</v>
      </c>
      <c r="B14418" s="186" t="s">
        <v>2009</v>
      </c>
      <c r="C14418" s="186" t="s">
        <v>5465</v>
      </c>
    </row>
    <row r="14419" spans="1:3" s="187" customFormat="1" ht="31.2">
      <c r="A14419" s="185" t="s">
        <v>29071</v>
      </c>
      <c r="B14419" s="186" t="s">
        <v>377</v>
      </c>
      <c r="C14419" s="186" t="s">
        <v>28788</v>
      </c>
    </row>
    <row r="14420" spans="1:3" s="187" customFormat="1" ht="31.2">
      <c r="A14420" s="185" t="s">
        <v>21401</v>
      </c>
      <c r="B14420" s="186" t="s">
        <v>21402</v>
      </c>
      <c r="C14420" s="186" t="s">
        <v>21022</v>
      </c>
    </row>
    <row r="14421" spans="1:3" s="187" customFormat="1" ht="31.2">
      <c r="A14421" s="185" t="s">
        <v>41858</v>
      </c>
      <c r="B14421" s="186" t="s">
        <v>95</v>
      </c>
      <c r="C14421" s="186" t="s">
        <v>41318</v>
      </c>
    </row>
    <row r="14422" spans="1:3" s="187" customFormat="1" ht="31.2">
      <c r="A14422" s="185" t="s">
        <v>11009</v>
      </c>
      <c r="B14422" s="186" t="s">
        <v>371</v>
      </c>
      <c r="C14422" s="186" t="s">
        <v>10830</v>
      </c>
    </row>
    <row r="14423" spans="1:3" s="187" customFormat="1" ht="31.2">
      <c r="A14423" s="185" t="s">
        <v>11009</v>
      </c>
      <c r="B14423" s="186" t="s">
        <v>371</v>
      </c>
      <c r="C14423" s="186" t="s">
        <v>28788</v>
      </c>
    </row>
    <row r="14424" spans="1:3" s="187" customFormat="1" ht="31.2">
      <c r="A14424" s="185" t="s">
        <v>21062</v>
      </c>
      <c r="B14424" s="186" t="s">
        <v>1556</v>
      </c>
      <c r="C14424" s="186" t="s">
        <v>21022</v>
      </c>
    </row>
    <row r="14425" spans="1:3" s="187" customFormat="1" ht="31.2">
      <c r="A14425" s="185" t="s">
        <v>21062</v>
      </c>
      <c r="B14425" s="186" t="s">
        <v>1556</v>
      </c>
      <c r="C14425" s="186" t="s">
        <v>28788</v>
      </c>
    </row>
    <row r="14426" spans="1:3" s="187" customFormat="1" ht="31.2">
      <c r="A14426" s="185" t="s">
        <v>31621</v>
      </c>
      <c r="B14426" s="186" t="s">
        <v>1958</v>
      </c>
      <c r="C14426" s="186" t="s">
        <v>31402</v>
      </c>
    </row>
    <row r="14427" spans="1:3" s="187" customFormat="1" ht="31.2">
      <c r="A14427" s="185" t="s">
        <v>22077</v>
      </c>
      <c r="B14427" s="186" t="s">
        <v>22078</v>
      </c>
      <c r="C14427" s="186" t="s">
        <v>21991</v>
      </c>
    </row>
    <row r="14428" spans="1:3" s="187" customFormat="1" ht="31.2">
      <c r="A14428" s="185" t="s">
        <v>22077</v>
      </c>
      <c r="B14428" s="186" t="s">
        <v>22078</v>
      </c>
      <c r="C14428" s="186" t="s">
        <v>28788</v>
      </c>
    </row>
    <row r="14429" spans="1:3" s="187" customFormat="1" ht="31.2">
      <c r="A14429" s="185" t="s">
        <v>21766</v>
      </c>
      <c r="B14429" s="186" t="s">
        <v>21767</v>
      </c>
      <c r="C14429" s="186" t="s">
        <v>21022</v>
      </c>
    </row>
    <row r="14430" spans="1:3" s="187" customFormat="1" ht="31.2">
      <c r="A14430" s="185" t="s">
        <v>21056</v>
      </c>
      <c r="B14430" s="186" t="s">
        <v>3454</v>
      </c>
      <c r="C14430" s="186" t="s">
        <v>21022</v>
      </c>
    </row>
    <row r="14431" spans="1:3" s="187" customFormat="1" ht="31.2">
      <c r="A14431" s="185" t="s">
        <v>21056</v>
      </c>
      <c r="B14431" s="186" t="s">
        <v>3454</v>
      </c>
      <c r="C14431" s="186" t="s">
        <v>28788</v>
      </c>
    </row>
    <row r="14432" spans="1:3" s="187" customFormat="1" ht="15.6">
      <c r="A14432" s="185" t="s">
        <v>24643</v>
      </c>
      <c r="B14432" s="186" t="s">
        <v>24644</v>
      </c>
      <c r="C14432" s="188" t="s">
        <v>24617</v>
      </c>
    </row>
    <row r="14433" spans="1:3" s="187" customFormat="1" ht="31.2">
      <c r="A14433" s="185" t="s">
        <v>21261</v>
      </c>
      <c r="B14433" s="186" t="s">
        <v>4037</v>
      </c>
      <c r="C14433" s="186" t="s">
        <v>21022</v>
      </c>
    </row>
    <row r="14434" spans="1:3" s="187" customFormat="1" ht="46.8">
      <c r="A14434" s="185" t="s">
        <v>23724</v>
      </c>
      <c r="B14434" s="186" t="s">
        <v>23725</v>
      </c>
      <c r="C14434" s="186" t="s">
        <v>22896</v>
      </c>
    </row>
    <row r="14435" spans="1:3" s="187" customFormat="1" ht="31.2">
      <c r="A14435" s="185" t="s">
        <v>19077</v>
      </c>
      <c r="B14435" s="186" t="s">
        <v>18870</v>
      </c>
      <c r="C14435" s="186" t="s">
        <v>18827</v>
      </c>
    </row>
    <row r="14436" spans="1:3" s="187" customFormat="1" ht="31.2">
      <c r="A14436" s="185" t="s">
        <v>15925</v>
      </c>
      <c r="B14436" s="186" t="s">
        <v>875</v>
      </c>
      <c r="C14436" s="186" t="s">
        <v>15885</v>
      </c>
    </row>
    <row r="14437" spans="1:3" s="187" customFormat="1" ht="46.8">
      <c r="A14437" s="185" t="s">
        <v>19959</v>
      </c>
      <c r="B14437" s="186" t="s">
        <v>8409</v>
      </c>
      <c r="C14437" s="186" t="s">
        <v>19363</v>
      </c>
    </row>
    <row r="14438" spans="1:3" s="187" customFormat="1" ht="31.2">
      <c r="A14438" s="185" t="s">
        <v>32536</v>
      </c>
      <c r="B14438" s="186" t="s">
        <v>1915</v>
      </c>
      <c r="C14438" s="186" t="s">
        <v>32209</v>
      </c>
    </row>
    <row r="14439" spans="1:3" s="187" customFormat="1" ht="31.2">
      <c r="A14439" s="185" t="s">
        <v>31009</v>
      </c>
      <c r="B14439" s="186" t="s">
        <v>4882</v>
      </c>
      <c r="C14439" s="188" t="s">
        <v>30985</v>
      </c>
    </row>
    <row r="14440" spans="1:3" s="187" customFormat="1" ht="31.2">
      <c r="A14440" s="185" t="s">
        <v>7974</v>
      </c>
      <c r="B14440" s="186" t="s">
        <v>576</v>
      </c>
      <c r="C14440" s="186" t="s">
        <v>7346</v>
      </c>
    </row>
    <row r="14441" spans="1:3" s="187" customFormat="1" ht="46.8">
      <c r="A14441" s="185" t="s">
        <v>31056</v>
      </c>
      <c r="B14441" s="186" t="s">
        <v>9981</v>
      </c>
      <c r="C14441" s="188" t="s">
        <v>30985</v>
      </c>
    </row>
    <row r="14442" spans="1:3" s="187" customFormat="1" ht="62.4">
      <c r="A14442" s="185" t="s">
        <v>48140</v>
      </c>
      <c r="B14442" s="186" t="s">
        <v>48141</v>
      </c>
      <c r="C14442" s="188" t="s">
        <v>47068</v>
      </c>
    </row>
    <row r="14443" spans="1:3" s="187" customFormat="1" ht="31.2">
      <c r="A14443" s="185" t="s">
        <v>31681</v>
      </c>
      <c r="B14443" s="186" t="s">
        <v>1840</v>
      </c>
      <c r="C14443" s="186" t="s">
        <v>31402</v>
      </c>
    </row>
    <row r="14444" spans="1:3" s="187" customFormat="1" ht="46.8">
      <c r="A14444" s="185" t="s">
        <v>23831</v>
      </c>
      <c r="B14444" s="186" t="s">
        <v>237</v>
      </c>
      <c r="C14444" s="186" t="s">
        <v>23735</v>
      </c>
    </row>
    <row r="14445" spans="1:3" s="187" customFormat="1" ht="46.8">
      <c r="A14445" s="185" t="s">
        <v>23831</v>
      </c>
      <c r="B14445" s="186" t="s">
        <v>237</v>
      </c>
      <c r="C14445" s="186" t="s">
        <v>41318</v>
      </c>
    </row>
    <row r="14446" spans="1:3" s="187" customFormat="1" ht="31.2">
      <c r="A14446" s="185" t="s">
        <v>7768</v>
      </c>
      <c r="B14446" s="186" t="s">
        <v>1843</v>
      </c>
      <c r="C14446" s="186" t="s">
        <v>7346</v>
      </c>
    </row>
    <row r="14447" spans="1:3" s="187" customFormat="1" ht="15.6">
      <c r="A14447" s="185" t="s">
        <v>47066</v>
      </c>
      <c r="B14447" s="186" t="s">
        <v>47067</v>
      </c>
      <c r="C14447" s="188" t="s">
        <v>47068</v>
      </c>
    </row>
    <row r="14448" spans="1:3" s="187" customFormat="1" ht="15.6">
      <c r="A14448" s="185" t="s">
        <v>25916</v>
      </c>
      <c r="B14448" s="186" t="s">
        <v>18174</v>
      </c>
      <c r="C14448" s="188" t="s">
        <v>25820</v>
      </c>
    </row>
    <row r="14449" spans="1:3" s="187" customFormat="1" ht="31.2">
      <c r="A14449" s="185" t="s">
        <v>12206</v>
      </c>
      <c r="B14449" s="186" t="s">
        <v>12207</v>
      </c>
      <c r="C14449" s="186" t="s">
        <v>11996</v>
      </c>
    </row>
    <row r="14450" spans="1:3" s="187" customFormat="1" ht="46.8">
      <c r="A14450" s="185" t="s">
        <v>35674</v>
      </c>
      <c r="B14450" s="186" t="s">
        <v>23451</v>
      </c>
      <c r="C14450" s="186" t="s">
        <v>34927</v>
      </c>
    </row>
    <row r="14451" spans="1:3" s="187" customFormat="1" ht="31.2">
      <c r="A14451" s="185" t="s">
        <v>23967</v>
      </c>
      <c r="B14451" s="186" t="s">
        <v>7739</v>
      </c>
      <c r="C14451" s="186" t="s">
        <v>23735</v>
      </c>
    </row>
    <row r="14452" spans="1:3" s="187" customFormat="1" ht="31.2">
      <c r="A14452" s="185" t="s">
        <v>43293</v>
      </c>
      <c r="B14452" s="186" t="s">
        <v>42</v>
      </c>
      <c r="C14452" s="186" t="s">
        <v>43220</v>
      </c>
    </row>
    <row r="14453" spans="1:3" s="187" customFormat="1" ht="31.2">
      <c r="A14453" s="185" t="s">
        <v>6724</v>
      </c>
      <c r="B14453" s="186" t="s">
        <v>2942</v>
      </c>
      <c r="C14453" s="186" t="s">
        <v>6284</v>
      </c>
    </row>
    <row r="14454" spans="1:3" s="187" customFormat="1" ht="31.2">
      <c r="A14454" s="185" t="s">
        <v>28985</v>
      </c>
      <c r="B14454" s="186" t="s">
        <v>83</v>
      </c>
      <c r="C14454" s="186" t="s">
        <v>28788</v>
      </c>
    </row>
    <row r="14455" spans="1:3" s="187" customFormat="1" ht="31.2">
      <c r="A14455" s="185" t="s">
        <v>31669</v>
      </c>
      <c r="B14455" s="186" t="s">
        <v>83</v>
      </c>
      <c r="C14455" s="186" t="s">
        <v>31402</v>
      </c>
    </row>
    <row r="14456" spans="1:3" s="187" customFormat="1" ht="15.6">
      <c r="A14456" s="185" t="s">
        <v>47424</v>
      </c>
      <c r="B14456" s="186" t="s">
        <v>47425</v>
      </c>
      <c r="C14456" s="188" t="s">
        <v>47074</v>
      </c>
    </row>
    <row r="14457" spans="1:3" s="187" customFormat="1" ht="31.2">
      <c r="A14457" s="185" t="s">
        <v>39734</v>
      </c>
      <c r="B14457" s="186" t="s">
        <v>525</v>
      </c>
      <c r="C14457" s="186" t="s">
        <v>39606</v>
      </c>
    </row>
    <row r="14458" spans="1:3" s="187" customFormat="1" ht="31.2">
      <c r="A14458" s="185" t="s">
        <v>8344</v>
      </c>
      <c r="B14458" s="186" t="s">
        <v>8345</v>
      </c>
      <c r="C14458" s="186" t="s">
        <v>7346</v>
      </c>
    </row>
    <row r="14459" spans="1:3" s="187" customFormat="1" ht="46.8">
      <c r="A14459" s="185" t="s">
        <v>18318</v>
      </c>
      <c r="B14459" s="186" t="s">
        <v>11258</v>
      </c>
      <c r="C14459" s="186" t="s">
        <v>18049</v>
      </c>
    </row>
    <row r="14460" spans="1:3" s="187" customFormat="1" ht="46.8">
      <c r="A14460" s="185" t="s">
        <v>18318</v>
      </c>
      <c r="B14460" s="186" t="s">
        <v>11258</v>
      </c>
      <c r="C14460" s="186" t="s">
        <v>44652</v>
      </c>
    </row>
    <row r="14461" spans="1:3" s="187" customFormat="1" ht="46.8">
      <c r="A14461" s="185" t="s">
        <v>23938</v>
      </c>
      <c r="B14461" s="186" t="s">
        <v>515</v>
      </c>
      <c r="C14461" s="186" t="s">
        <v>23735</v>
      </c>
    </row>
    <row r="14462" spans="1:3" s="187" customFormat="1" ht="31.2">
      <c r="A14462" s="185" t="s">
        <v>38649</v>
      </c>
      <c r="B14462" s="186" t="s">
        <v>5396</v>
      </c>
      <c r="C14462" s="186" t="s">
        <v>38207</v>
      </c>
    </row>
    <row r="14463" spans="1:3" s="187" customFormat="1" ht="31.2">
      <c r="A14463" s="185" t="s">
        <v>30624</v>
      </c>
      <c r="B14463" s="186" t="s">
        <v>1741</v>
      </c>
      <c r="C14463" s="186" t="s">
        <v>30515</v>
      </c>
    </row>
    <row r="14464" spans="1:3" s="187" customFormat="1" ht="46.8">
      <c r="A14464" s="185" t="s">
        <v>44062</v>
      </c>
      <c r="B14464" s="186" t="s">
        <v>44063</v>
      </c>
      <c r="C14464" s="186" t="s">
        <v>43751</v>
      </c>
    </row>
    <row r="14465" spans="1:3" s="187" customFormat="1" ht="46.8">
      <c r="A14465" s="185" t="s">
        <v>4197</v>
      </c>
      <c r="B14465" s="186" t="s">
        <v>4198</v>
      </c>
      <c r="C14465" s="186" t="s">
        <v>3992</v>
      </c>
    </row>
    <row r="14466" spans="1:3" s="187" customFormat="1" ht="31.2">
      <c r="A14466" s="185" t="s">
        <v>2389</v>
      </c>
      <c r="B14466" s="186" t="s">
        <v>2390</v>
      </c>
      <c r="C14466" s="186" t="s">
        <v>1534</v>
      </c>
    </row>
    <row r="14467" spans="1:3" s="187" customFormat="1" ht="31.2">
      <c r="A14467" s="185" t="s">
        <v>25825</v>
      </c>
      <c r="B14467" s="186" t="s">
        <v>1714</v>
      </c>
      <c r="C14467" s="188" t="s">
        <v>25820</v>
      </c>
    </row>
    <row r="14468" spans="1:3" s="187" customFormat="1" ht="31.2">
      <c r="A14468" s="185" t="s">
        <v>25825</v>
      </c>
      <c r="B14468" s="186" t="s">
        <v>1714</v>
      </c>
      <c r="C14468" s="186" t="s">
        <v>29648</v>
      </c>
    </row>
    <row r="14469" spans="1:3" s="187" customFormat="1" ht="31.2">
      <c r="A14469" s="185" t="s">
        <v>25825</v>
      </c>
      <c r="B14469" s="186" t="s">
        <v>1714</v>
      </c>
      <c r="C14469" s="186" t="s">
        <v>34068</v>
      </c>
    </row>
    <row r="14470" spans="1:3" s="187" customFormat="1" ht="31.2">
      <c r="A14470" s="185" t="s">
        <v>25825</v>
      </c>
      <c r="B14470" s="186" t="s">
        <v>1714</v>
      </c>
      <c r="C14470" s="186" t="s">
        <v>35823</v>
      </c>
    </row>
    <row r="14471" spans="1:3" s="187" customFormat="1" ht="31.2">
      <c r="A14471" s="185" t="s">
        <v>9172</v>
      </c>
      <c r="B14471" s="186" t="s">
        <v>9173</v>
      </c>
      <c r="C14471" s="186" t="s">
        <v>8759</v>
      </c>
    </row>
    <row r="14472" spans="1:3" s="187" customFormat="1" ht="62.4">
      <c r="A14472" s="185" t="s">
        <v>18276</v>
      </c>
      <c r="B14472" s="186" t="s">
        <v>3500</v>
      </c>
      <c r="C14472" s="186" t="s">
        <v>18049</v>
      </c>
    </row>
    <row r="14473" spans="1:3" s="187" customFormat="1" ht="46.8">
      <c r="A14473" s="185" t="s">
        <v>22186</v>
      </c>
      <c r="B14473" s="186" t="s">
        <v>204</v>
      </c>
      <c r="C14473" s="186" t="s">
        <v>21991</v>
      </c>
    </row>
    <row r="14474" spans="1:3" s="187" customFormat="1" ht="46.8">
      <c r="A14474" s="185" t="s">
        <v>31007</v>
      </c>
      <c r="B14474" s="186" t="s">
        <v>13937</v>
      </c>
      <c r="C14474" s="188" t="s">
        <v>30985</v>
      </c>
    </row>
    <row r="14475" spans="1:3" s="187" customFormat="1" ht="31.2">
      <c r="A14475" s="185" t="s">
        <v>18884</v>
      </c>
      <c r="B14475" s="186" t="s">
        <v>18885</v>
      </c>
      <c r="C14475" s="186" t="s">
        <v>18827</v>
      </c>
    </row>
    <row r="14476" spans="1:3" s="187" customFormat="1" ht="46.8">
      <c r="A14476" s="185" t="s">
        <v>23640</v>
      </c>
      <c r="B14476" s="186" t="s">
        <v>17934</v>
      </c>
      <c r="C14476" s="186" t="s">
        <v>22896</v>
      </c>
    </row>
    <row r="14477" spans="1:3" s="187" customFormat="1" ht="31.2">
      <c r="A14477" s="185" t="s">
        <v>36317</v>
      </c>
      <c r="B14477" s="186" t="s">
        <v>14474</v>
      </c>
      <c r="C14477" s="186" t="s">
        <v>35823</v>
      </c>
    </row>
    <row r="14478" spans="1:3" s="187" customFormat="1" ht="46.8">
      <c r="A14478" s="185" t="s">
        <v>40415</v>
      </c>
      <c r="B14478" s="186" t="s">
        <v>40416</v>
      </c>
      <c r="C14478" s="186" t="s">
        <v>39606</v>
      </c>
    </row>
    <row r="14479" spans="1:3" s="187" customFormat="1" ht="31.2">
      <c r="A14479" s="185" t="s">
        <v>11594</v>
      </c>
      <c r="B14479" s="186" t="s">
        <v>9192</v>
      </c>
      <c r="C14479" s="186" t="s">
        <v>10830</v>
      </c>
    </row>
    <row r="14480" spans="1:3" s="187" customFormat="1" ht="31.2">
      <c r="A14480" s="185" t="s">
        <v>24847</v>
      </c>
      <c r="B14480" s="186" t="s">
        <v>24848</v>
      </c>
      <c r="C14480" s="186" t="s">
        <v>24806</v>
      </c>
    </row>
    <row r="14481" spans="1:3" s="187" customFormat="1" ht="31.2">
      <c r="A14481" s="185" t="s">
        <v>18365</v>
      </c>
      <c r="B14481" s="186" t="s">
        <v>16456</v>
      </c>
      <c r="C14481" s="186" t="s">
        <v>18049</v>
      </c>
    </row>
    <row r="14482" spans="1:3" s="187" customFormat="1" ht="31.2">
      <c r="A14482" s="185" t="s">
        <v>18101</v>
      </c>
      <c r="B14482" s="186" t="s">
        <v>3419</v>
      </c>
      <c r="C14482" s="186" t="s">
        <v>18049</v>
      </c>
    </row>
    <row r="14483" spans="1:3" s="187" customFormat="1" ht="31.2">
      <c r="A14483" s="185" t="s">
        <v>18101</v>
      </c>
      <c r="B14483" s="186" t="s">
        <v>3419</v>
      </c>
      <c r="C14483" s="186" t="s">
        <v>30515</v>
      </c>
    </row>
    <row r="14484" spans="1:3" s="187" customFormat="1" ht="31.2">
      <c r="A14484" s="185" t="s">
        <v>5202</v>
      </c>
      <c r="B14484" s="186" t="s">
        <v>1953</v>
      </c>
      <c r="C14484" s="186" t="s">
        <v>4409</v>
      </c>
    </row>
    <row r="14485" spans="1:3" s="187" customFormat="1" ht="31.2">
      <c r="A14485" s="185" t="s">
        <v>5202</v>
      </c>
      <c r="B14485" s="186" t="s">
        <v>1953</v>
      </c>
      <c r="C14485" s="186" t="s">
        <v>16132</v>
      </c>
    </row>
    <row r="14486" spans="1:3" s="187" customFormat="1" ht="46.8">
      <c r="A14486" s="185" t="s">
        <v>36574</v>
      </c>
      <c r="B14486" s="186" t="s">
        <v>8788</v>
      </c>
      <c r="C14486" s="186" t="s">
        <v>36439</v>
      </c>
    </row>
    <row r="14487" spans="1:3" s="187" customFormat="1" ht="31.2">
      <c r="A14487" s="185" t="s">
        <v>41210</v>
      </c>
      <c r="B14487" s="186" t="s">
        <v>1752</v>
      </c>
      <c r="C14487" s="186" t="s">
        <v>40685</v>
      </c>
    </row>
    <row r="14488" spans="1:3" s="187" customFormat="1" ht="31.2">
      <c r="A14488" s="185" t="s">
        <v>9159</v>
      </c>
      <c r="B14488" s="186" t="s">
        <v>616</v>
      </c>
      <c r="C14488" s="186" t="s">
        <v>8759</v>
      </c>
    </row>
    <row r="14489" spans="1:3" s="187" customFormat="1" ht="31.2">
      <c r="A14489" s="185" t="s">
        <v>18584</v>
      </c>
      <c r="B14489" s="186" t="s">
        <v>18585</v>
      </c>
      <c r="C14489" s="186" t="s">
        <v>18049</v>
      </c>
    </row>
    <row r="14490" spans="1:3" s="187" customFormat="1" ht="46.8">
      <c r="A14490" s="185" t="s">
        <v>30110</v>
      </c>
      <c r="B14490" s="186" t="s">
        <v>417</v>
      </c>
      <c r="C14490" s="186" t="s">
        <v>29648</v>
      </c>
    </row>
    <row r="14491" spans="1:3" s="187" customFormat="1" ht="31.2">
      <c r="A14491" s="185" t="s">
        <v>44987</v>
      </c>
      <c r="B14491" s="186" t="s">
        <v>11938</v>
      </c>
      <c r="C14491" s="186" t="s">
        <v>44652</v>
      </c>
    </row>
    <row r="14492" spans="1:3" s="187" customFormat="1" ht="31.2">
      <c r="A14492" s="185" t="s">
        <v>9568</v>
      </c>
      <c r="B14492" s="186" t="s">
        <v>9569</v>
      </c>
      <c r="C14492" s="186" t="s">
        <v>8759</v>
      </c>
    </row>
    <row r="14493" spans="1:3" s="187" customFormat="1" ht="31.2">
      <c r="A14493" s="185" t="s">
        <v>19717</v>
      </c>
      <c r="B14493" s="186" t="s">
        <v>11751</v>
      </c>
      <c r="C14493" s="186" t="s">
        <v>19363</v>
      </c>
    </row>
    <row r="14494" spans="1:3" s="187" customFormat="1" ht="31.2">
      <c r="A14494" s="185" t="s">
        <v>4685</v>
      </c>
      <c r="B14494" s="186" t="s">
        <v>284</v>
      </c>
      <c r="C14494" s="186" t="s">
        <v>4409</v>
      </c>
    </row>
    <row r="14495" spans="1:3" s="187" customFormat="1" ht="31.2">
      <c r="A14495" s="185" t="s">
        <v>4740</v>
      </c>
      <c r="B14495" s="186" t="s">
        <v>4741</v>
      </c>
      <c r="C14495" s="186" t="s">
        <v>4409</v>
      </c>
    </row>
    <row r="14496" spans="1:3" s="187" customFormat="1" ht="31.2">
      <c r="A14496" s="185" t="s">
        <v>4940</v>
      </c>
      <c r="B14496" s="186" t="s">
        <v>509</v>
      </c>
      <c r="C14496" s="186" t="s">
        <v>4409</v>
      </c>
    </row>
    <row r="14497" spans="1:3" s="187" customFormat="1" ht="31.2">
      <c r="A14497" s="185" t="s">
        <v>41615</v>
      </c>
      <c r="B14497" s="186" t="s">
        <v>241</v>
      </c>
      <c r="C14497" s="186" t="s">
        <v>41318</v>
      </c>
    </row>
    <row r="14498" spans="1:3" s="187" customFormat="1" ht="31.2">
      <c r="A14498" s="185" t="s">
        <v>11635</v>
      </c>
      <c r="B14498" s="186" t="s">
        <v>11636</v>
      </c>
      <c r="C14498" s="186" t="s">
        <v>10830</v>
      </c>
    </row>
    <row r="14499" spans="1:3" s="187" customFormat="1" ht="31.2">
      <c r="A14499" s="185" t="s">
        <v>5053</v>
      </c>
      <c r="B14499" s="186" t="s">
        <v>509</v>
      </c>
      <c r="C14499" s="186" t="s">
        <v>4409</v>
      </c>
    </row>
    <row r="14500" spans="1:3" s="187" customFormat="1" ht="46.8">
      <c r="A14500" s="185" t="s">
        <v>36204</v>
      </c>
      <c r="B14500" s="186" t="s">
        <v>11938</v>
      </c>
      <c r="C14500" s="188" t="s">
        <v>36099</v>
      </c>
    </row>
    <row r="14501" spans="1:3" s="187" customFormat="1" ht="31.2">
      <c r="A14501" s="185" t="s">
        <v>8963</v>
      </c>
      <c r="B14501" s="186" t="s">
        <v>3991</v>
      </c>
      <c r="C14501" s="186" t="s">
        <v>8759</v>
      </c>
    </row>
    <row r="14502" spans="1:3" s="187" customFormat="1" ht="31.2">
      <c r="A14502" s="185" t="s">
        <v>9201</v>
      </c>
      <c r="B14502" s="186" t="s">
        <v>9202</v>
      </c>
      <c r="C14502" s="186" t="s">
        <v>8759</v>
      </c>
    </row>
    <row r="14503" spans="1:3" s="187" customFormat="1" ht="31.2">
      <c r="A14503" s="185" t="s">
        <v>8974</v>
      </c>
      <c r="B14503" s="186" t="s">
        <v>247</v>
      </c>
      <c r="C14503" s="186" t="s">
        <v>8759</v>
      </c>
    </row>
    <row r="14504" spans="1:3" s="187" customFormat="1" ht="31.2">
      <c r="A14504" s="185" t="s">
        <v>21263</v>
      </c>
      <c r="B14504" s="186" t="s">
        <v>14995</v>
      </c>
      <c r="C14504" s="186" t="s">
        <v>21022</v>
      </c>
    </row>
    <row r="14505" spans="1:3" s="187" customFormat="1" ht="15.6">
      <c r="A14505" s="185" t="s">
        <v>48832</v>
      </c>
      <c r="B14505" s="186" t="s">
        <v>48825</v>
      </c>
      <c r="C14505" s="188" t="s">
        <v>46929</v>
      </c>
    </row>
    <row r="14506" spans="1:3" s="187" customFormat="1" ht="31.2">
      <c r="A14506" s="185" t="s">
        <v>44780</v>
      </c>
      <c r="B14506" s="186" t="s">
        <v>4724</v>
      </c>
      <c r="C14506" s="186" t="s">
        <v>44652</v>
      </c>
    </row>
    <row r="14507" spans="1:3" s="187" customFormat="1" ht="46.8">
      <c r="A14507" s="185" t="s">
        <v>45997</v>
      </c>
      <c r="B14507" s="186" t="s">
        <v>8738</v>
      </c>
      <c r="C14507" s="186" t="s">
        <v>45398</v>
      </c>
    </row>
    <row r="14508" spans="1:3" s="187" customFormat="1" ht="31.2">
      <c r="A14508" s="185" t="s">
        <v>42029</v>
      </c>
      <c r="B14508" s="186" t="s">
        <v>284</v>
      </c>
      <c r="C14508" s="186" t="s">
        <v>42001</v>
      </c>
    </row>
    <row r="14509" spans="1:3" s="187" customFormat="1" ht="31.2">
      <c r="A14509" s="185" t="s">
        <v>29445</v>
      </c>
      <c r="B14509" s="186" t="s">
        <v>3500</v>
      </c>
      <c r="C14509" s="186" t="s">
        <v>28788</v>
      </c>
    </row>
    <row r="14510" spans="1:3" s="187" customFormat="1" ht="46.8">
      <c r="A14510" s="185" t="s">
        <v>33016</v>
      </c>
      <c r="B14510" s="186" t="s">
        <v>4301</v>
      </c>
      <c r="C14510" s="186" t="s">
        <v>32209</v>
      </c>
    </row>
    <row r="14511" spans="1:3" s="187" customFormat="1" ht="31.2">
      <c r="A14511" s="185" t="s">
        <v>9500</v>
      </c>
      <c r="B14511" s="186" t="s">
        <v>2295</v>
      </c>
      <c r="C14511" s="186" t="s">
        <v>8759</v>
      </c>
    </row>
    <row r="14512" spans="1:3" s="187" customFormat="1" ht="46.8">
      <c r="A14512" s="185" t="s">
        <v>15130</v>
      </c>
      <c r="B14512" s="186" t="s">
        <v>15129</v>
      </c>
      <c r="C14512" s="186" t="s">
        <v>14697</v>
      </c>
    </row>
    <row r="14513" spans="1:3" s="187" customFormat="1" ht="46.8">
      <c r="A14513" s="185" t="s">
        <v>15130</v>
      </c>
      <c r="B14513" s="186" t="s">
        <v>15129</v>
      </c>
      <c r="C14513" s="186" t="s">
        <v>27116</v>
      </c>
    </row>
    <row r="14514" spans="1:3" s="187" customFormat="1" ht="31.2">
      <c r="A14514" s="185" t="s">
        <v>32376</v>
      </c>
      <c r="B14514" s="186" t="s">
        <v>34</v>
      </c>
      <c r="C14514" s="186" t="s">
        <v>32209</v>
      </c>
    </row>
    <row r="14515" spans="1:3" s="187" customFormat="1" ht="31.2">
      <c r="A14515" s="185" t="s">
        <v>32376</v>
      </c>
      <c r="B14515" s="186" t="s">
        <v>34</v>
      </c>
      <c r="C14515" s="186" t="s">
        <v>40685</v>
      </c>
    </row>
    <row r="14516" spans="1:3" s="187" customFormat="1" ht="62.4">
      <c r="A14516" s="185" t="s">
        <v>9365</v>
      </c>
      <c r="B14516" s="186" t="s">
        <v>9366</v>
      </c>
      <c r="C14516" s="186" t="s">
        <v>8759</v>
      </c>
    </row>
    <row r="14517" spans="1:3" s="187" customFormat="1" ht="31.2">
      <c r="A14517" s="185" t="s">
        <v>30789</v>
      </c>
      <c r="B14517" s="186" t="s">
        <v>5052</v>
      </c>
      <c r="C14517" s="186" t="s">
        <v>30515</v>
      </c>
    </row>
    <row r="14518" spans="1:3" s="187" customFormat="1" ht="31.2">
      <c r="A14518" s="185" t="s">
        <v>2928</v>
      </c>
      <c r="B14518" s="186" t="s">
        <v>1409</v>
      </c>
      <c r="C14518" s="186" t="s">
        <v>2852</v>
      </c>
    </row>
    <row r="14519" spans="1:3" s="187" customFormat="1" ht="31.2">
      <c r="A14519" s="185" t="s">
        <v>30864</v>
      </c>
      <c r="B14519" s="186" t="s">
        <v>1575</v>
      </c>
      <c r="C14519" s="186" t="s">
        <v>30515</v>
      </c>
    </row>
    <row r="14520" spans="1:3" s="187" customFormat="1" ht="15.6">
      <c r="A14520" s="185" t="s">
        <v>48007</v>
      </c>
      <c r="B14520" s="186" t="s">
        <v>48008</v>
      </c>
      <c r="C14520" s="188" t="s">
        <v>46929</v>
      </c>
    </row>
    <row r="14521" spans="1:3" s="187" customFormat="1" ht="31.2">
      <c r="A14521" s="185" t="s">
        <v>42223</v>
      </c>
      <c r="B14521" s="186" t="s">
        <v>5746</v>
      </c>
      <c r="C14521" s="186" t="s">
        <v>42001</v>
      </c>
    </row>
    <row r="14522" spans="1:3" s="187" customFormat="1" ht="31.2">
      <c r="A14522" s="185" t="s">
        <v>19245</v>
      </c>
      <c r="B14522" s="186" t="s">
        <v>7967</v>
      </c>
      <c r="C14522" s="186" t="s">
        <v>19116</v>
      </c>
    </row>
    <row r="14523" spans="1:3" s="187" customFormat="1" ht="31.2">
      <c r="A14523" s="185" t="s">
        <v>19245</v>
      </c>
      <c r="B14523" s="186" t="s">
        <v>7967</v>
      </c>
      <c r="C14523" s="186" t="s">
        <v>25996</v>
      </c>
    </row>
    <row r="14524" spans="1:3" s="187" customFormat="1" ht="31.2">
      <c r="A14524" s="185" t="s">
        <v>14078</v>
      </c>
      <c r="B14524" s="186" t="s">
        <v>7593</v>
      </c>
      <c r="C14524" s="186" t="s">
        <v>13890</v>
      </c>
    </row>
    <row r="14525" spans="1:3" s="187" customFormat="1" ht="31.2">
      <c r="A14525" s="185" t="s">
        <v>36694</v>
      </c>
      <c r="B14525" s="186" t="s">
        <v>5655</v>
      </c>
      <c r="C14525" s="186" t="s">
        <v>36439</v>
      </c>
    </row>
    <row r="14526" spans="1:3" s="187" customFormat="1" ht="31.2">
      <c r="A14526" s="185" t="s">
        <v>11338</v>
      </c>
      <c r="B14526" s="186" t="s">
        <v>2060</v>
      </c>
      <c r="C14526" s="186" t="s">
        <v>10830</v>
      </c>
    </row>
    <row r="14527" spans="1:3" s="187" customFormat="1" ht="31.2">
      <c r="A14527" s="185" t="s">
        <v>27316</v>
      </c>
      <c r="B14527" s="186" t="s">
        <v>4469</v>
      </c>
      <c r="C14527" s="186" t="s">
        <v>27116</v>
      </c>
    </row>
    <row r="14528" spans="1:3" s="187" customFormat="1" ht="31.2">
      <c r="A14528" s="185" t="s">
        <v>11782</v>
      </c>
      <c r="B14528" s="186" t="s">
        <v>3074</v>
      </c>
      <c r="C14528" s="186" t="s">
        <v>10830</v>
      </c>
    </row>
    <row r="14529" spans="1:3" s="187" customFormat="1" ht="31.2">
      <c r="A14529" s="185" t="s">
        <v>37882</v>
      </c>
      <c r="B14529" s="186" t="s">
        <v>37883</v>
      </c>
      <c r="C14529" s="186" t="s">
        <v>37605</v>
      </c>
    </row>
    <row r="14530" spans="1:3" s="187" customFormat="1" ht="31.2">
      <c r="A14530" s="185" t="s">
        <v>11163</v>
      </c>
      <c r="B14530" s="186" t="s">
        <v>1838</v>
      </c>
      <c r="C14530" s="186" t="s">
        <v>10830</v>
      </c>
    </row>
    <row r="14531" spans="1:3" s="187" customFormat="1" ht="46.8">
      <c r="A14531" s="185" t="s">
        <v>16397</v>
      </c>
      <c r="B14531" s="186" t="s">
        <v>919</v>
      </c>
      <c r="C14531" s="186" t="s">
        <v>16132</v>
      </c>
    </row>
    <row r="14532" spans="1:3" s="187" customFormat="1" ht="62.4">
      <c r="A14532" s="185" t="s">
        <v>10024</v>
      </c>
      <c r="B14532" s="186" t="s">
        <v>9700</v>
      </c>
      <c r="C14532" s="186" t="s">
        <v>9722</v>
      </c>
    </row>
    <row r="14533" spans="1:3" s="187" customFormat="1" ht="62.4">
      <c r="A14533" s="185" t="s">
        <v>10024</v>
      </c>
      <c r="B14533" s="186" t="s">
        <v>9700</v>
      </c>
      <c r="C14533" s="186" t="s">
        <v>34068</v>
      </c>
    </row>
    <row r="14534" spans="1:3" s="187" customFormat="1" ht="62.4">
      <c r="A14534" s="185" t="s">
        <v>32095</v>
      </c>
      <c r="B14534" s="186" t="s">
        <v>8200</v>
      </c>
      <c r="C14534" s="186" t="s">
        <v>31402</v>
      </c>
    </row>
    <row r="14535" spans="1:3" s="187" customFormat="1" ht="31.2">
      <c r="A14535" s="185" t="s">
        <v>31617</v>
      </c>
      <c r="B14535" s="186" t="s">
        <v>269</v>
      </c>
      <c r="C14535" s="186" t="s">
        <v>31402</v>
      </c>
    </row>
    <row r="14536" spans="1:3" s="187" customFormat="1" ht="46.8">
      <c r="A14536" s="185" t="s">
        <v>35912</v>
      </c>
      <c r="B14536" s="186" t="s">
        <v>36</v>
      </c>
      <c r="C14536" s="186" t="s">
        <v>35823</v>
      </c>
    </row>
    <row r="14537" spans="1:3" s="187" customFormat="1" ht="31.2">
      <c r="A14537" s="185" t="s">
        <v>37615</v>
      </c>
      <c r="B14537" s="186" t="s">
        <v>16317</v>
      </c>
      <c r="C14537" s="186" t="s">
        <v>37605</v>
      </c>
    </row>
    <row r="14538" spans="1:3" s="187" customFormat="1" ht="31.2">
      <c r="A14538" s="185" t="s">
        <v>19549</v>
      </c>
      <c r="B14538" s="186" t="s">
        <v>697</v>
      </c>
      <c r="C14538" s="186" t="s">
        <v>19363</v>
      </c>
    </row>
    <row r="14539" spans="1:3" s="187" customFormat="1" ht="31.2">
      <c r="A14539" s="185" t="s">
        <v>47704</v>
      </c>
      <c r="B14539" s="186" t="s">
        <v>47705</v>
      </c>
      <c r="C14539" s="188" t="s">
        <v>47015</v>
      </c>
    </row>
    <row r="14540" spans="1:3" s="187" customFormat="1" ht="31.2">
      <c r="A14540" s="185" t="s">
        <v>6409</v>
      </c>
      <c r="B14540" s="186" t="s">
        <v>6410</v>
      </c>
      <c r="C14540" s="186" t="s">
        <v>6284</v>
      </c>
    </row>
    <row r="14541" spans="1:3" s="187" customFormat="1" ht="31.2">
      <c r="A14541" s="185" t="s">
        <v>8397</v>
      </c>
      <c r="B14541" s="186" t="s">
        <v>6410</v>
      </c>
      <c r="C14541" s="186" t="s">
        <v>7346</v>
      </c>
    </row>
    <row r="14542" spans="1:3" s="187" customFormat="1" ht="15.6">
      <c r="A14542" s="185" t="s">
        <v>50123</v>
      </c>
      <c r="B14542" s="186" t="s">
        <v>61</v>
      </c>
      <c r="C14542" s="188" t="s">
        <v>47634</v>
      </c>
    </row>
    <row r="14543" spans="1:3" s="187" customFormat="1" ht="31.2">
      <c r="A14543" s="185" t="s">
        <v>12286</v>
      </c>
      <c r="B14543" s="186" t="s">
        <v>12287</v>
      </c>
      <c r="C14543" s="186" t="s">
        <v>11996</v>
      </c>
    </row>
    <row r="14544" spans="1:3" s="187" customFormat="1" ht="31.2">
      <c r="A14544" s="185" t="s">
        <v>4941</v>
      </c>
      <c r="B14544" s="186" t="s">
        <v>1823</v>
      </c>
      <c r="C14544" s="186" t="s">
        <v>4409</v>
      </c>
    </row>
    <row r="14545" spans="1:3" s="187" customFormat="1" ht="31.2">
      <c r="A14545" s="185" t="s">
        <v>4889</v>
      </c>
      <c r="B14545" s="186" t="s">
        <v>394</v>
      </c>
      <c r="C14545" s="186" t="s">
        <v>4409</v>
      </c>
    </row>
    <row r="14546" spans="1:3" s="187" customFormat="1" ht="31.2">
      <c r="A14546" s="185" t="s">
        <v>37435</v>
      </c>
      <c r="B14546" s="186" t="s">
        <v>6999</v>
      </c>
      <c r="C14546" s="186" t="s">
        <v>37010</v>
      </c>
    </row>
    <row r="14547" spans="1:3" s="187" customFormat="1" ht="31.2">
      <c r="A14547" s="185" t="s">
        <v>29484</v>
      </c>
      <c r="B14547" s="186" t="s">
        <v>1885</v>
      </c>
      <c r="C14547" s="186" t="s">
        <v>28788</v>
      </c>
    </row>
    <row r="14548" spans="1:3" s="187" customFormat="1" ht="46.8">
      <c r="A14548" s="185" t="s">
        <v>4146</v>
      </c>
      <c r="B14548" s="186" t="s">
        <v>2078</v>
      </c>
      <c r="C14548" s="186" t="s">
        <v>3992</v>
      </c>
    </row>
    <row r="14549" spans="1:3" s="187" customFormat="1" ht="46.8">
      <c r="A14549" s="185" t="s">
        <v>4146</v>
      </c>
      <c r="B14549" s="186" t="s">
        <v>2078</v>
      </c>
      <c r="C14549" s="186" t="s">
        <v>10830</v>
      </c>
    </row>
    <row r="14550" spans="1:3" s="187" customFormat="1" ht="46.8">
      <c r="A14550" s="185" t="s">
        <v>4146</v>
      </c>
      <c r="B14550" s="186" t="s">
        <v>2078</v>
      </c>
      <c r="C14550" s="186" t="s">
        <v>27967</v>
      </c>
    </row>
    <row r="14551" spans="1:3" s="187" customFormat="1" ht="31.2">
      <c r="A14551" s="185" t="s">
        <v>34229</v>
      </c>
      <c r="B14551" s="186" t="s">
        <v>269</v>
      </c>
      <c r="C14551" s="186" t="s">
        <v>34068</v>
      </c>
    </row>
    <row r="14552" spans="1:3" s="187" customFormat="1" ht="31.2">
      <c r="A14552" s="185" t="s">
        <v>34215</v>
      </c>
      <c r="B14552" s="186" t="s">
        <v>34</v>
      </c>
      <c r="C14552" s="186" t="s">
        <v>34068</v>
      </c>
    </row>
    <row r="14553" spans="1:3" s="187" customFormat="1" ht="31.2">
      <c r="A14553" s="185" t="s">
        <v>5421</v>
      </c>
      <c r="B14553" s="186" t="s">
        <v>764</v>
      </c>
      <c r="C14553" s="186" t="s">
        <v>4409</v>
      </c>
    </row>
    <row r="14554" spans="1:3" s="187" customFormat="1" ht="31.2">
      <c r="A14554" s="185" t="s">
        <v>41139</v>
      </c>
      <c r="B14554" s="186" t="s">
        <v>18</v>
      </c>
      <c r="C14554" s="186" t="s">
        <v>40685</v>
      </c>
    </row>
    <row r="14555" spans="1:3" s="187" customFormat="1" ht="15.6">
      <c r="A14555" s="185" t="s">
        <v>49256</v>
      </c>
      <c r="B14555" s="186" t="s">
        <v>269</v>
      </c>
      <c r="C14555" s="188" t="s">
        <v>47634</v>
      </c>
    </row>
    <row r="14556" spans="1:3" s="187" customFormat="1" ht="15.6">
      <c r="A14556" s="185" t="s">
        <v>47928</v>
      </c>
      <c r="B14556" s="186" t="s">
        <v>47927</v>
      </c>
      <c r="C14556" s="188" t="s">
        <v>46838</v>
      </c>
    </row>
    <row r="14557" spans="1:3" s="187" customFormat="1" ht="31.2">
      <c r="A14557" s="185" t="s">
        <v>6926</v>
      </c>
      <c r="B14557" s="186" t="s">
        <v>1382</v>
      </c>
      <c r="C14557" s="186" t="s">
        <v>6284</v>
      </c>
    </row>
    <row r="14558" spans="1:3" s="187" customFormat="1" ht="31.2">
      <c r="A14558" s="185" t="s">
        <v>27818</v>
      </c>
      <c r="B14558" s="186" t="s">
        <v>18893</v>
      </c>
      <c r="C14558" s="186" t="s">
        <v>27116</v>
      </c>
    </row>
    <row r="14559" spans="1:3" s="187" customFormat="1" ht="31.2">
      <c r="A14559" s="185" t="s">
        <v>27071</v>
      </c>
      <c r="B14559" s="186" t="s">
        <v>27015</v>
      </c>
      <c r="C14559" s="186" t="s">
        <v>26649</v>
      </c>
    </row>
    <row r="14560" spans="1:3" s="187" customFormat="1" ht="15.6">
      <c r="A14560" s="185" t="s">
        <v>47907</v>
      </c>
      <c r="B14560" s="186" t="s">
        <v>47892</v>
      </c>
      <c r="C14560" s="188" t="s">
        <v>47132</v>
      </c>
    </row>
    <row r="14561" spans="1:3" s="187" customFormat="1" ht="15.6">
      <c r="A14561" s="185" t="s">
        <v>48626</v>
      </c>
      <c r="B14561" s="186" t="s">
        <v>48617</v>
      </c>
      <c r="C14561" s="188" t="s">
        <v>47259</v>
      </c>
    </row>
    <row r="14562" spans="1:3" s="187" customFormat="1" ht="31.2">
      <c r="A14562" s="185" t="s">
        <v>32510</v>
      </c>
      <c r="B14562" s="186" t="s">
        <v>115</v>
      </c>
      <c r="C14562" s="186" t="s">
        <v>32209</v>
      </c>
    </row>
    <row r="14563" spans="1:3" s="187" customFormat="1" ht="31.2">
      <c r="A14563" s="185" t="s">
        <v>32797</v>
      </c>
      <c r="B14563" s="186" t="s">
        <v>32798</v>
      </c>
      <c r="C14563" s="186" t="s">
        <v>32209</v>
      </c>
    </row>
    <row r="14564" spans="1:3" s="187" customFormat="1" ht="15.6">
      <c r="A14564" s="185" t="s">
        <v>47862</v>
      </c>
      <c r="B14564" s="186" t="s">
        <v>47863</v>
      </c>
      <c r="C14564" s="188" t="s">
        <v>46914</v>
      </c>
    </row>
    <row r="14565" spans="1:3" s="187" customFormat="1" ht="46.8">
      <c r="A14565" s="185" t="s">
        <v>47344</v>
      </c>
      <c r="B14565" s="186" t="s">
        <v>47345</v>
      </c>
      <c r="C14565" s="188" t="s">
        <v>46956</v>
      </c>
    </row>
    <row r="14566" spans="1:3" s="187" customFormat="1" ht="15.6">
      <c r="A14566" s="185" t="s">
        <v>49254</v>
      </c>
      <c r="B14566" s="186" t="s">
        <v>269</v>
      </c>
      <c r="C14566" s="188" t="s">
        <v>47308</v>
      </c>
    </row>
    <row r="14567" spans="1:3" s="187" customFormat="1" ht="15.6">
      <c r="A14567" s="185" t="s">
        <v>25989</v>
      </c>
      <c r="B14567" s="186" t="s">
        <v>14058</v>
      </c>
      <c r="C14567" s="188" t="s">
        <v>25820</v>
      </c>
    </row>
    <row r="14568" spans="1:3" s="187" customFormat="1" ht="46.8">
      <c r="A14568" s="185" t="s">
        <v>20401</v>
      </c>
      <c r="B14568" s="186" t="s">
        <v>11041</v>
      </c>
      <c r="C14568" s="186" t="s">
        <v>20152</v>
      </c>
    </row>
    <row r="14569" spans="1:3" s="187" customFormat="1" ht="46.8">
      <c r="A14569" s="185" t="s">
        <v>33684</v>
      </c>
      <c r="B14569" s="186" t="s">
        <v>11824</v>
      </c>
      <c r="C14569" s="186" t="s">
        <v>33246</v>
      </c>
    </row>
    <row r="14570" spans="1:3" s="187" customFormat="1" ht="46.8">
      <c r="A14570" s="185" t="s">
        <v>12915</v>
      </c>
      <c r="B14570" s="186" t="s">
        <v>12916</v>
      </c>
      <c r="C14570" s="186" t="s">
        <v>12775</v>
      </c>
    </row>
    <row r="14571" spans="1:3" s="187" customFormat="1" ht="46.8">
      <c r="A14571" s="185" t="s">
        <v>22772</v>
      </c>
      <c r="B14571" s="186" t="s">
        <v>1348</v>
      </c>
      <c r="C14571" s="186" t="s">
        <v>21991</v>
      </c>
    </row>
    <row r="14572" spans="1:3" s="187" customFormat="1" ht="46.8">
      <c r="A14572" s="185" t="s">
        <v>35205</v>
      </c>
      <c r="B14572" s="186" t="s">
        <v>895</v>
      </c>
      <c r="C14572" s="186" t="s">
        <v>34927</v>
      </c>
    </row>
    <row r="14573" spans="1:3" s="187" customFormat="1" ht="46.8">
      <c r="A14573" s="185" t="s">
        <v>13110</v>
      </c>
      <c r="B14573" s="186" t="s">
        <v>13111</v>
      </c>
      <c r="C14573" s="186" t="s">
        <v>12775</v>
      </c>
    </row>
    <row r="14574" spans="1:3" s="187" customFormat="1" ht="62.4">
      <c r="A14574" s="185" t="s">
        <v>5879</v>
      </c>
      <c r="B14574" s="186" t="s">
        <v>5880</v>
      </c>
      <c r="C14574" s="186" t="s">
        <v>5465</v>
      </c>
    </row>
    <row r="14575" spans="1:3" s="187" customFormat="1" ht="31.2">
      <c r="A14575" s="185" t="s">
        <v>37640</v>
      </c>
      <c r="B14575" s="186" t="s">
        <v>24060</v>
      </c>
      <c r="C14575" s="186" t="s">
        <v>37605</v>
      </c>
    </row>
    <row r="14576" spans="1:3" s="187" customFormat="1" ht="31.2">
      <c r="A14576" s="185" t="s">
        <v>39690</v>
      </c>
      <c r="B14576" s="186" t="s">
        <v>7772</v>
      </c>
      <c r="C14576" s="186" t="s">
        <v>39606</v>
      </c>
    </row>
    <row r="14577" spans="1:3" s="187" customFormat="1" ht="31.2">
      <c r="A14577" s="185" t="s">
        <v>28282</v>
      </c>
      <c r="B14577" s="186" t="s">
        <v>647</v>
      </c>
      <c r="C14577" s="186" t="s">
        <v>27967</v>
      </c>
    </row>
    <row r="14578" spans="1:3" s="187" customFormat="1" ht="46.8">
      <c r="A14578" s="185" t="s">
        <v>28717</v>
      </c>
      <c r="B14578" s="186" t="s">
        <v>1157</v>
      </c>
      <c r="C14578" s="188" t="s">
        <v>28678</v>
      </c>
    </row>
    <row r="14579" spans="1:3" s="187" customFormat="1" ht="31.2">
      <c r="A14579" s="185" t="s">
        <v>37567</v>
      </c>
      <c r="B14579" s="186" t="s">
        <v>20495</v>
      </c>
      <c r="C14579" s="186" t="s">
        <v>37497</v>
      </c>
    </row>
    <row r="14580" spans="1:3" s="187" customFormat="1" ht="31.2">
      <c r="A14580" s="185" t="s">
        <v>1922</v>
      </c>
      <c r="B14580" s="186" t="s">
        <v>614</v>
      </c>
      <c r="C14580" s="186" t="s">
        <v>1534</v>
      </c>
    </row>
    <row r="14581" spans="1:3" s="187" customFormat="1" ht="31.2">
      <c r="A14581" s="185" t="s">
        <v>1922</v>
      </c>
      <c r="B14581" s="186" t="s">
        <v>614</v>
      </c>
      <c r="C14581" s="186" t="s">
        <v>42001</v>
      </c>
    </row>
    <row r="14582" spans="1:3" s="187" customFormat="1" ht="31.2">
      <c r="A14582" s="185" t="s">
        <v>30264</v>
      </c>
      <c r="B14582" s="186" t="s">
        <v>7366</v>
      </c>
      <c r="C14582" s="186" t="s">
        <v>29648</v>
      </c>
    </row>
    <row r="14583" spans="1:3" s="187" customFormat="1" ht="46.8">
      <c r="A14583" s="185" t="s">
        <v>16628</v>
      </c>
      <c r="B14583" s="186" t="s">
        <v>16624</v>
      </c>
      <c r="C14583" s="186" t="s">
        <v>16132</v>
      </c>
    </row>
    <row r="14584" spans="1:3" s="187" customFormat="1" ht="31.2">
      <c r="A14584" s="185" t="s">
        <v>28575</v>
      </c>
      <c r="B14584" s="186" t="s">
        <v>28576</v>
      </c>
      <c r="C14584" s="186" t="s">
        <v>27967</v>
      </c>
    </row>
    <row r="14585" spans="1:3" s="187" customFormat="1" ht="31.2">
      <c r="A14585" s="185" t="s">
        <v>9354</v>
      </c>
      <c r="B14585" s="186" t="s">
        <v>903</v>
      </c>
      <c r="C14585" s="186" t="s">
        <v>8759</v>
      </c>
    </row>
    <row r="14586" spans="1:3" s="187" customFormat="1" ht="31.2">
      <c r="A14586" s="185" t="s">
        <v>28435</v>
      </c>
      <c r="B14586" s="186" t="s">
        <v>11462</v>
      </c>
      <c r="C14586" s="186" t="s">
        <v>27967</v>
      </c>
    </row>
    <row r="14587" spans="1:3" s="187" customFormat="1" ht="31.2">
      <c r="A14587" s="185" t="s">
        <v>43360</v>
      </c>
      <c r="B14587" s="186" t="s">
        <v>323</v>
      </c>
      <c r="C14587" s="186" t="s">
        <v>43220</v>
      </c>
    </row>
    <row r="14588" spans="1:3" s="187" customFormat="1" ht="31.2">
      <c r="A14588" s="185" t="s">
        <v>48224</v>
      </c>
      <c r="B14588" s="186" t="s">
        <v>48225</v>
      </c>
      <c r="C14588" s="188" t="s">
        <v>46956</v>
      </c>
    </row>
    <row r="14589" spans="1:3" s="187" customFormat="1" ht="31.2">
      <c r="A14589" s="185" t="s">
        <v>12871</v>
      </c>
      <c r="B14589" s="186" t="s">
        <v>2999</v>
      </c>
      <c r="C14589" s="186" t="s">
        <v>12775</v>
      </c>
    </row>
    <row r="14590" spans="1:3" s="187" customFormat="1" ht="46.8">
      <c r="A14590" s="185" t="s">
        <v>33985</v>
      </c>
      <c r="B14590" s="186" t="s">
        <v>33986</v>
      </c>
      <c r="C14590" s="186" t="s">
        <v>33246</v>
      </c>
    </row>
    <row r="14591" spans="1:3" s="187" customFormat="1" ht="15.6">
      <c r="A14591" s="185" t="s">
        <v>36119</v>
      </c>
      <c r="B14591" s="186" t="s">
        <v>1794</v>
      </c>
      <c r="C14591" s="188" t="s">
        <v>36099</v>
      </c>
    </row>
    <row r="14592" spans="1:3" s="187" customFormat="1" ht="31.2">
      <c r="A14592" s="185" t="s">
        <v>26899</v>
      </c>
      <c r="B14592" s="186" t="s">
        <v>1881</v>
      </c>
      <c r="C14592" s="186" t="s">
        <v>26649</v>
      </c>
    </row>
    <row r="14593" spans="1:3" s="187" customFormat="1" ht="31.2">
      <c r="A14593" s="185" t="s">
        <v>5508</v>
      </c>
      <c r="B14593" s="186" t="s">
        <v>5509</v>
      </c>
      <c r="C14593" s="186" t="s">
        <v>5465</v>
      </c>
    </row>
    <row r="14594" spans="1:3" s="187" customFormat="1" ht="31.2">
      <c r="A14594" s="185" t="s">
        <v>42229</v>
      </c>
      <c r="B14594" s="186" t="s">
        <v>42230</v>
      </c>
      <c r="C14594" s="186" t="s">
        <v>42001</v>
      </c>
    </row>
    <row r="14595" spans="1:3" s="187" customFormat="1" ht="31.2">
      <c r="A14595" s="185" t="s">
        <v>4435</v>
      </c>
      <c r="B14595" s="186" t="s">
        <v>32</v>
      </c>
      <c r="C14595" s="186" t="s">
        <v>4409</v>
      </c>
    </row>
    <row r="14596" spans="1:3" s="187" customFormat="1" ht="31.2">
      <c r="A14596" s="185" t="s">
        <v>4548</v>
      </c>
      <c r="B14596" s="186" t="s">
        <v>454</v>
      </c>
      <c r="C14596" s="186" t="s">
        <v>4409</v>
      </c>
    </row>
    <row r="14597" spans="1:3" s="187" customFormat="1" ht="46.8">
      <c r="A14597" s="185" t="s">
        <v>13802</v>
      </c>
      <c r="B14597" s="186" t="s">
        <v>13801</v>
      </c>
      <c r="C14597" s="186" t="s">
        <v>12775</v>
      </c>
    </row>
    <row r="14598" spans="1:3" s="187" customFormat="1" ht="31.2">
      <c r="A14598" s="185" t="s">
        <v>11967</v>
      </c>
      <c r="B14598" s="186" t="s">
        <v>11968</v>
      </c>
      <c r="C14598" s="186" t="s">
        <v>10830</v>
      </c>
    </row>
    <row r="14599" spans="1:3" s="187" customFormat="1" ht="46.8">
      <c r="A14599" s="185" t="s">
        <v>23736</v>
      </c>
      <c r="B14599" s="186" t="s">
        <v>1543</v>
      </c>
      <c r="C14599" s="186" t="s">
        <v>23735</v>
      </c>
    </row>
    <row r="14600" spans="1:3" s="187" customFormat="1" ht="46.8">
      <c r="A14600" s="185" t="s">
        <v>23736</v>
      </c>
      <c r="B14600" s="186" t="s">
        <v>1543</v>
      </c>
      <c r="C14600" s="186" t="s">
        <v>27967</v>
      </c>
    </row>
    <row r="14601" spans="1:3" s="187" customFormat="1" ht="31.2">
      <c r="A14601" s="185" t="s">
        <v>19533</v>
      </c>
      <c r="B14601" s="186" t="s">
        <v>901</v>
      </c>
      <c r="C14601" s="186" t="s">
        <v>19363</v>
      </c>
    </row>
    <row r="14602" spans="1:3" s="187" customFormat="1" ht="46.8">
      <c r="A14602" s="185" t="s">
        <v>11444</v>
      </c>
      <c r="B14602" s="186" t="s">
        <v>131</v>
      </c>
      <c r="C14602" s="186" t="s">
        <v>10830</v>
      </c>
    </row>
    <row r="14603" spans="1:3" s="187" customFormat="1" ht="31.2">
      <c r="A14603" s="185" t="s">
        <v>21071</v>
      </c>
      <c r="B14603" s="186" t="s">
        <v>4797</v>
      </c>
      <c r="C14603" s="186" t="s">
        <v>21022</v>
      </c>
    </row>
    <row r="14604" spans="1:3" s="187" customFormat="1" ht="31.2">
      <c r="A14604" s="185" t="s">
        <v>24616</v>
      </c>
      <c r="B14604" s="186" t="s">
        <v>257</v>
      </c>
      <c r="C14604" s="188" t="s">
        <v>24617</v>
      </c>
    </row>
    <row r="14605" spans="1:3" s="187" customFormat="1" ht="31.2">
      <c r="A14605" s="185" t="s">
        <v>14125</v>
      </c>
      <c r="B14605" s="186" t="s">
        <v>576</v>
      </c>
      <c r="C14605" s="186" t="s">
        <v>13890</v>
      </c>
    </row>
    <row r="14606" spans="1:3" s="187" customFormat="1" ht="31.2">
      <c r="A14606" s="185" t="s">
        <v>14331</v>
      </c>
      <c r="B14606" s="186" t="s">
        <v>14238</v>
      </c>
      <c r="C14606" s="186" t="s">
        <v>13890</v>
      </c>
    </row>
    <row r="14607" spans="1:3" s="187" customFormat="1" ht="31.2">
      <c r="A14607" s="185" t="s">
        <v>14146</v>
      </c>
      <c r="B14607" s="186" t="s">
        <v>9667</v>
      </c>
      <c r="C14607" s="186" t="s">
        <v>13890</v>
      </c>
    </row>
    <row r="14608" spans="1:3" s="187" customFormat="1" ht="31.2">
      <c r="A14608" s="185" t="s">
        <v>6867</v>
      </c>
      <c r="B14608" s="186" t="s">
        <v>6866</v>
      </c>
      <c r="C14608" s="186" t="s">
        <v>6284</v>
      </c>
    </row>
    <row r="14609" spans="1:3" s="187" customFormat="1" ht="31.2">
      <c r="A14609" s="185" t="s">
        <v>6633</v>
      </c>
      <c r="B14609" s="186" t="s">
        <v>792</v>
      </c>
      <c r="C14609" s="186" t="s">
        <v>6284</v>
      </c>
    </row>
    <row r="14610" spans="1:3" s="187" customFormat="1" ht="31.2">
      <c r="A14610" s="185" t="s">
        <v>2135</v>
      </c>
      <c r="B14610" s="186" t="s">
        <v>2136</v>
      </c>
      <c r="C14610" s="186" t="s">
        <v>1534</v>
      </c>
    </row>
    <row r="14611" spans="1:3" s="187" customFormat="1" ht="31.2">
      <c r="A14611" s="185" t="s">
        <v>4495</v>
      </c>
      <c r="B14611" s="186" t="s">
        <v>4496</v>
      </c>
      <c r="C14611" s="186" t="s">
        <v>4409</v>
      </c>
    </row>
    <row r="14612" spans="1:3" s="187" customFormat="1" ht="31.2">
      <c r="A14612" s="185" t="s">
        <v>4495</v>
      </c>
      <c r="B14612" s="186" t="s">
        <v>4496</v>
      </c>
      <c r="C14612" s="186" t="s">
        <v>40685</v>
      </c>
    </row>
    <row r="14613" spans="1:3" s="187" customFormat="1" ht="31.2">
      <c r="A14613" s="185" t="s">
        <v>4811</v>
      </c>
      <c r="B14613" s="186" t="s">
        <v>4444</v>
      </c>
      <c r="C14613" s="186" t="s">
        <v>4409</v>
      </c>
    </row>
    <row r="14614" spans="1:3" s="187" customFormat="1" ht="31.2">
      <c r="A14614" s="185" t="s">
        <v>4811</v>
      </c>
      <c r="B14614" s="186" t="s">
        <v>4444</v>
      </c>
      <c r="C14614" s="186" t="s">
        <v>11996</v>
      </c>
    </row>
    <row r="14615" spans="1:3" s="187" customFormat="1" ht="31.2">
      <c r="A14615" s="185" t="s">
        <v>45366</v>
      </c>
      <c r="B14615" s="186" t="s">
        <v>5357</v>
      </c>
      <c r="C14615" s="186" t="s">
        <v>44652</v>
      </c>
    </row>
    <row r="14616" spans="1:3" s="187" customFormat="1" ht="31.2">
      <c r="A14616" s="185" t="s">
        <v>4656</v>
      </c>
      <c r="B14616" s="186" t="s">
        <v>4604</v>
      </c>
      <c r="C14616" s="186" t="s">
        <v>4409</v>
      </c>
    </row>
    <row r="14617" spans="1:3" s="187" customFormat="1" ht="31.2">
      <c r="A14617" s="185" t="s">
        <v>2387</v>
      </c>
      <c r="B14617" s="186" t="s">
        <v>2388</v>
      </c>
      <c r="C14617" s="186" t="s">
        <v>1534</v>
      </c>
    </row>
    <row r="14618" spans="1:3" s="187" customFormat="1" ht="31.2">
      <c r="A14618" s="185" t="s">
        <v>4490</v>
      </c>
      <c r="B14618" s="186" t="s">
        <v>396</v>
      </c>
      <c r="C14618" s="186" t="s">
        <v>4409</v>
      </c>
    </row>
    <row r="14619" spans="1:3" s="187" customFormat="1" ht="15.6">
      <c r="A14619" s="185" t="s">
        <v>48631</v>
      </c>
      <c r="B14619" s="186" t="s">
        <v>48617</v>
      </c>
      <c r="C14619" s="188" t="s">
        <v>47565</v>
      </c>
    </row>
    <row r="14620" spans="1:3" s="187" customFormat="1" ht="15.6">
      <c r="A14620" s="185" t="s">
        <v>49273</v>
      </c>
      <c r="B14620" s="186" t="s">
        <v>7791</v>
      </c>
      <c r="C14620" s="188" t="s">
        <v>47565</v>
      </c>
    </row>
    <row r="14621" spans="1:3" s="187" customFormat="1" ht="31.2">
      <c r="A14621" s="185" t="s">
        <v>35267</v>
      </c>
      <c r="B14621" s="186" t="s">
        <v>694</v>
      </c>
      <c r="C14621" s="186" t="s">
        <v>34927</v>
      </c>
    </row>
    <row r="14622" spans="1:3" s="187" customFormat="1" ht="31.2">
      <c r="A14622" s="185" t="s">
        <v>39765</v>
      </c>
      <c r="B14622" s="186" t="s">
        <v>1699</v>
      </c>
      <c r="C14622" s="186" t="s">
        <v>39606</v>
      </c>
    </row>
    <row r="14623" spans="1:3" s="187" customFormat="1" ht="15.6">
      <c r="A14623" s="185" t="s">
        <v>37597</v>
      </c>
      <c r="B14623" s="186" t="s">
        <v>5682</v>
      </c>
      <c r="C14623" s="188" t="s">
        <v>37579</v>
      </c>
    </row>
    <row r="14624" spans="1:3" s="187" customFormat="1" ht="31.2">
      <c r="A14624" s="185" t="s">
        <v>28114</v>
      </c>
      <c r="B14624" s="186" t="s">
        <v>432</v>
      </c>
      <c r="C14624" s="186" t="s">
        <v>27967</v>
      </c>
    </row>
    <row r="14625" spans="1:3" s="187" customFormat="1" ht="31.2">
      <c r="A14625" s="185" t="s">
        <v>7910</v>
      </c>
      <c r="B14625" s="186" t="s">
        <v>2212</v>
      </c>
      <c r="C14625" s="186" t="s">
        <v>7346</v>
      </c>
    </row>
    <row r="14626" spans="1:3" s="187" customFormat="1" ht="31.2">
      <c r="A14626" s="185" t="s">
        <v>37291</v>
      </c>
      <c r="B14626" s="186" t="s">
        <v>6625</v>
      </c>
      <c r="C14626" s="186" t="s">
        <v>37010</v>
      </c>
    </row>
    <row r="14627" spans="1:3" s="187" customFormat="1" ht="31.2">
      <c r="A14627" s="185" t="s">
        <v>36707</v>
      </c>
      <c r="B14627" s="186" t="s">
        <v>1186</v>
      </c>
      <c r="C14627" s="186" t="s">
        <v>36439</v>
      </c>
    </row>
    <row r="14628" spans="1:3" s="187" customFormat="1" ht="31.2">
      <c r="A14628" s="185" t="s">
        <v>20699</v>
      </c>
      <c r="B14628" s="186" t="s">
        <v>2611</v>
      </c>
      <c r="C14628" s="186" t="s">
        <v>20152</v>
      </c>
    </row>
    <row r="14629" spans="1:3" s="187" customFormat="1" ht="62.4">
      <c r="A14629" s="185" t="s">
        <v>20754</v>
      </c>
      <c r="B14629" s="186" t="s">
        <v>19007</v>
      </c>
      <c r="C14629" s="186" t="s">
        <v>20152</v>
      </c>
    </row>
    <row r="14630" spans="1:3" s="187" customFormat="1" ht="62.4">
      <c r="A14630" s="185" t="s">
        <v>20754</v>
      </c>
      <c r="B14630" s="186" t="s">
        <v>19007</v>
      </c>
      <c r="C14630" s="186" t="s">
        <v>33246</v>
      </c>
    </row>
    <row r="14631" spans="1:3" s="187" customFormat="1" ht="62.4">
      <c r="A14631" s="185" t="s">
        <v>20754</v>
      </c>
      <c r="B14631" s="186" t="s">
        <v>19007</v>
      </c>
      <c r="C14631" s="186" t="s">
        <v>45398</v>
      </c>
    </row>
    <row r="14632" spans="1:3" s="187" customFormat="1" ht="31.2">
      <c r="A14632" s="185" t="s">
        <v>16791</v>
      </c>
      <c r="B14632" s="186" t="s">
        <v>16792</v>
      </c>
      <c r="C14632" s="186" t="s">
        <v>16637</v>
      </c>
    </row>
    <row r="14633" spans="1:3" s="187" customFormat="1" ht="46.8">
      <c r="A14633" s="185" t="s">
        <v>35982</v>
      </c>
      <c r="B14633" s="186" t="s">
        <v>11206</v>
      </c>
      <c r="C14633" s="186" t="s">
        <v>35823</v>
      </c>
    </row>
    <row r="14634" spans="1:3" s="187" customFormat="1" ht="31.2">
      <c r="A14634" s="185" t="s">
        <v>5644</v>
      </c>
      <c r="B14634" s="186" t="s">
        <v>1470</v>
      </c>
      <c r="C14634" s="186" t="s">
        <v>5465</v>
      </c>
    </row>
    <row r="14635" spans="1:3" s="187" customFormat="1" ht="46.8">
      <c r="A14635" s="185" t="s">
        <v>25866</v>
      </c>
      <c r="B14635" s="186" t="s">
        <v>3884</v>
      </c>
      <c r="C14635" s="188" t="s">
        <v>25820</v>
      </c>
    </row>
    <row r="14636" spans="1:3" s="187" customFormat="1" ht="31.2">
      <c r="A14636" s="185" t="s">
        <v>25523</v>
      </c>
      <c r="B14636" s="186" t="s">
        <v>12639</v>
      </c>
      <c r="C14636" s="186" t="s">
        <v>24806</v>
      </c>
    </row>
    <row r="14637" spans="1:3" s="187" customFormat="1" ht="31.2">
      <c r="A14637" s="185" t="s">
        <v>23706</v>
      </c>
      <c r="B14637" s="186" t="s">
        <v>23707</v>
      </c>
      <c r="C14637" s="186" t="s">
        <v>22896</v>
      </c>
    </row>
    <row r="14638" spans="1:3" s="187" customFormat="1" ht="31.2">
      <c r="A14638" s="185" t="s">
        <v>37049</v>
      </c>
      <c r="B14638" s="186" t="s">
        <v>14241</v>
      </c>
      <c r="C14638" s="186" t="s">
        <v>37010</v>
      </c>
    </row>
    <row r="14639" spans="1:3" s="187" customFormat="1" ht="46.8">
      <c r="A14639" s="185" t="s">
        <v>16233</v>
      </c>
      <c r="B14639" s="186" t="s">
        <v>16234</v>
      </c>
      <c r="C14639" s="186" t="s">
        <v>16132</v>
      </c>
    </row>
    <row r="14640" spans="1:3" s="187" customFormat="1" ht="46.8">
      <c r="A14640" s="185" t="s">
        <v>16233</v>
      </c>
      <c r="B14640" s="186" t="s">
        <v>16234</v>
      </c>
      <c r="C14640" s="186" t="s">
        <v>34068</v>
      </c>
    </row>
    <row r="14641" spans="1:3" s="187" customFormat="1" ht="46.8">
      <c r="A14641" s="185" t="s">
        <v>16233</v>
      </c>
      <c r="B14641" s="186" t="s">
        <v>16234</v>
      </c>
      <c r="C14641" s="186" t="s">
        <v>39606</v>
      </c>
    </row>
    <row r="14642" spans="1:3" s="187" customFormat="1" ht="31.2">
      <c r="A14642" s="185" t="s">
        <v>13043</v>
      </c>
      <c r="B14642" s="186" t="s">
        <v>8077</v>
      </c>
      <c r="C14642" s="186" t="s">
        <v>12775</v>
      </c>
    </row>
    <row r="14643" spans="1:3" s="187" customFormat="1" ht="31.2">
      <c r="A14643" s="185" t="s">
        <v>13044</v>
      </c>
      <c r="B14643" s="186" t="s">
        <v>8077</v>
      </c>
      <c r="C14643" s="186" t="s">
        <v>12775</v>
      </c>
    </row>
    <row r="14644" spans="1:3" s="187" customFormat="1" ht="31.2">
      <c r="A14644" s="185" t="s">
        <v>22646</v>
      </c>
      <c r="B14644" s="186" t="s">
        <v>10060</v>
      </c>
      <c r="C14644" s="186" t="s">
        <v>21991</v>
      </c>
    </row>
    <row r="14645" spans="1:3" s="187" customFormat="1" ht="31.2">
      <c r="A14645" s="185" t="s">
        <v>12404</v>
      </c>
      <c r="B14645" s="186" t="s">
        <v>481</v>
      </c>
      <c r="C14645" s="186" t="s">
        <v>12392</v>
      </c>
    </row>
    <row r="14646" spans="1:3" s="187" customFormat="1" ht="15.6">
      <c r="A14646" s="185" t="s">
        <v>24665</v>
      </c>
      <c r="B14646" s="186" t="s">
        <v>24666</v>
      </c>
      <c r="C14646" s="188" t="s">
        <v>24617</v>
      </c>
    </row>
    <row r="14647" spans="1:3" s="187" customFormat="1" ht="31.2">
      <c r="A14647" s="185" t="s">
        <v>43347</v>
      </c>
      <c r="B14647" s="186" t="s">
        <v>4762</v>
      </c>
      <c r="C14647" s="186" t="s">
        <v>43220</v>
      </c>
    </row>
    <row r="14648" spans="1:3" s="187" customFormat="1" ht="46.8">
      <c r="A14648" s="185" t="s">
        <v>7503</v>
      </c>
      <c r="B14648" s="186" t="s">
        <v>267</v>
      </c>
      <c r="C14648" s="186" t="s">
        <v>7346</v>
      </c>
    </row>
    <row r="14649" spans="1:3" s="187" customFormat="1" ht="46.8">
      <c r="A14649" s="185" t="s">
        <v>7503</v>
      </c>
      <c r="B14649" s="186" t="s">
        <v>267</v>
      </c>
      <c r="C14649" s="186" t="s">
        <v>9722</v>
      </c>
    </row>
    <row r="14650" spans="1:3" s="187" customFormat="1" ht="46.8">
      <c r="A14650" s="185" t="s">
        <v>7503</v>
      </c>
      <c r="B14650" s="186" t="s">
        <v>267</v>
      </c>
      <c r="C14650" s="186" t="s">
        <v>41318</v>
      </c>
    </row>
    <row r="14651" spans="1:3" s="187" customFormat="1" ht="31.2">
      <c r="A14651" s="185" t="s">
        <v>13836</v>
      </c>
      <c r="B14651" s="186" t="s">
        <v>13837</v>
      </c>
      <c r="C14651" s="186" t="s">
        <v>12775</v>
      </c>
    </row>
    <row r="14652" spans="1:3" s="187" customFormat="1" ht="31.2">
      <c r="A14652" s="185" t="s">
        <v>15905</v>
      </c>
      <c r="B14652" s="186" t="s">
        <v>444</v>
      </c>
      <c r="C14652" s="186" t="s">
        <v>15885</v>
      </c>
    </row>
    <row r="14653" spans="1:3" s="187" customFormat="1" ht="31.2">
      <c r="A14653" s="185" t="s">
        <v>3247</v>
      </c>
      <c r="B14653" s="186" t="s">
        <v>3246</v>
      </c>
      <c r="C14653" s="188" t="s">
        <v>2734</v>
      </c>
    </row>
    <row r="14654" spans="1:3" s="187" customFormat="1" ht="31.2">
      <c r="A14654" s="185" t="s">
        <v>7319</v>
      </c>
      <c r="B14654" s="186" t="s">
        <v>7320</v>
      </c>
      <c r="C14654" s="186" t="s">
        <v>6284</v>
      </c>
    </row>
    <row r="14655" spans="1:3" s="187" customFormat="1" ht="31.2">
      <c r="A14655" s="185" t="s">
        <v>4462</v>
      </c>
      <c r="B14655" s="186" t="s">
        <v>307</v>
      </c>
      <c r="C14655" s="186" t="s">
        <v>4409</v>
      </c>
    </row>
    <row r="14656" spans="1:3" s="187" customFormat="1" ht="46.8">
      <c r="A14656" s="185" t="s">
        <v>26299</v>
      </c>
      <c r="B14656" s="186" t="s">
        <v>6652</v>
      </c>
      <c r="C14656" s="186" t="s">
        <v>25996</v>
      </c>
    </row>
    <row r="14657" spans="1:3" s="187" customFormat="1" ht="31.2">
      <c r="A14657" s="185" t="s">
        <v>22440</v>
      </c>
      <c r="B14657" s="186" t="s">
        <v>7970</v>
      </c>
      <c r="C14657" s="186" t="s">
        <v>21991</v>
      </c>
    </row>
    <row r="14658" spans="1:3" s="187" customFormat="1" ht="62.4">
      <c r="A14658" s="185" t="s">
        <v>38979</v>
      </c>
      <c r="B14658" s="186" t="s">
        <v>38980</v>
      </c>
      <c r="C14658" s="186" t="s">
        <v>38207</v>
      </c>
    </row>
    <row r="14659" spans="1:3" s="187" customFormat="1" ht="62.4">
      <c r="A14659" s="185" t="s">
        <v>25911</v>
      </c>
      <c r="B14659" s="186" t="s">
        <v>450</v>
      </c>
      <c r="C14659" s="188" t="s">
        <v>25820</v>
      </c>
    </row>
    <row r="14660" spans="1:3" s="187" customFormat="1" ht="62.4">
      <c r="A14660" s="185" t="s">
        <v>25911</v>
      </c>
      <c r="B14660" s="186" t="s">
        <v>450</v>
      </c>
      <c r="C14660" s="186" t="s">
        <v>31402</v>
      </c>
    </row>
    <row r="14661" spans="1:3" s="187" customFormat="1" ht="31.2">
      <c r="A14661" s="185" t="s">
        <v>21966</v>
      </c>
      <c r="B14661" s="186" t="s">
        <v>21963</v>
      </c>
      <c r="C14661" s="186" t="s">
        <v>21022</v>
      </c>
    </row>
    <row r="14662" spans="1:3" s="187" customFormat="1" ht="31.2">
      <c r="A14662" s="185" t="s">
        <v>6303</v>
      </c>
      <c r="B14662" s="186" t="s">
        <v>34</v>
      </c>
      <c r="C14662" s="186" t="s">
        <v>6284</v>
      </c>
    </row>
    <row r="14663" spans="1:3" s="187" customFormat="1" ht="31.2">
      <c r="A14663" s="185" t="s">
        <v>6303</v>
      </c>
      <c r="B14663" s="186" t="s">
        <v>6982</v>
      </c>
      <c r="C14663" s="186" t="s">
        <v>6284</v>
      </c>
    </row>
    <row r="14664" spans="1:3" s="187" customFormat="1" ht="15.6">
      <c r="A14664" s="185" t="s">
        <v>6303</v>
      </c>
      <c r="B14664" s="186" t="s">
        <v>34</v>
      </c>
      <c r="C14664" s="188" t="s">
        <v>46956</v>
      </c>
    </row>
    <row r="14665" spans="1:3" s="187" customFormat="1" ht="31.2">
      <c r="A14665" s="185" t="s">
        <v>21012</v>
      </c>
      <c r="B14665" s="186" t="s">
        <v>21013</v>
      </c>
      <c r="C14665" s="186" t="s">
        <v>20152</v>
      </c>
    </row>
    <row r="14666" spans="1:3" s="187" customFormat="1" ht="31.2">
      <c r="A14666" s="185" t="s">
        <v>31719</v>
      </c>
      <c r="B14666" s="186" t="s">
        <v>387</v>
      </c>
      <c r="C14666" s="186" t="s">
        <v>31402</v>
      </c>
    </row>
    <row r="14667" spans="1:3" s="187" customFormat="1" ht="31.2">
      <c r="A14667" s="185" t="s">
        <v>38217</v>
      </c>
      <c r="B14667" s="186" t="s">
        <v>4429</v>
      </c>
      <c r="C14667" s="186" t="s">
        <v>38207</v>
      </c>
    </row>
    <row r="14668" spans="1:3" s="187" customFormat="1" ht="31.2">
      <c r="A14668" s="185" t="s">
        <v>8818</v>
      </c>
      <c r="B14668" s="186" t="s">
        <v>380</v>
      </c>
      <c r="C14668" s="186" t="s">
        <v>8759</v>
      </c>
    </row>
    <row r="14669" spans="1:3" s="187" customFormat="1" ht="31.2">
      <c r="A14669" s="185" t="s">
        <v>9037</v>
      </c>
      <c r="B14669" s="186" t="s">
        <v>313</v>
      </c>
      <c r="C14669" s="186" t="s">
        <v>8759</v>
      </c>
    </row>
    <row r="14670" spans="1:3" s="187" customFormat="1" ht="31.2">
      <c r="A14670" s="185" t="s">
        <v>34644</v>
      </c>
      <c r="B14670" s="186" t="s">
        <v>22757</v>
      </c>
      <c r="C14670" s="186" t="s">
        <v>34068</v>
      </c>
    </row>
    <row r="14671" spans="1:3" s="187" customFormat="1" ht="46.8">
      <c r="A14671" s="185" t="s">
        <v>13079</v>
      </c>
      <c r="B14671" s="186" t="s">
        <v>1433</v>
      </c>
      <c r="C14671" s="186" t="s">
        <v>12775</v>
      </c>
    </row>
    <row r="14672" spans="1:3" s="187" customFormat="1" ht="62.4">
      <c r="A14672" s="185" t="s">
        <v>49491</v>
      </c>
      <c r="B14672" s="186" t="s">
        <v>2709</v>
      </c>
      <c r="C14672" s="188" t="s">
        <v>48480</v>
      </c>
    </row>
    <row r="14673" spans="1:3" s="187" customFormat="1" ht="46.8">
      <c r="A14673" s="185" t="s">
        <v>40022</v>
      </c>
      <c r="B14673" s="186" t="s">
        <v>4062</v>
      </c>
      <c r="C14673" s="186" t="s">
        <v>39606</v>
      </c>
    </row>
    <row r="14674" spans="1:3" s="187" customFormat="1" ht="46.8">
      <c r="A14674" s="185" t="s">
        <v>17844</v>
      </c>
      <c r="B14674" s="186" t="s">
        <v>17845</v>
      </c>
      <c r="C14674" s="186" t="s">
        <v>17277</v>
      </c>
    </row>
    <row r="14675" spans="1:3" s="187" customFormat="1" ht="46.8">
      <c r="A14675" s="185" t="s">
        <v>24317</v>
      </c>
      <c r="B14675" s="186" t="s">
        <v>4185</v>
      </c>
      <c r="C14675" s="186" t="s">
        <v>23735</v>
      </c>
    </row>
    <row r="14676" spans="1:3" s="187" customFormat="1" ht="31.2">
      <c r="A14676" s="185" t="s">
        <v>40478</v>
      </c>
      <c r="B14676" s="186" t="s">
        <v>12653</v>
      </c>
      <c r="C14676" s="186" t="s">
        <v>40464</v>
      </c>
    </row>
    <row r="14677" spans="1:3" s="187" customFormat="1" ht="31.2">
      <c r="A14677" s="185" t="s">
        <v>35271</v>
      </c>
      <c r="B14677" s="186" t="s">
        <v>5316</v>
      </c>
      <c r="C14677" s="186" t="s">
        <v>34927</v>
      </c>
    </row>
    <row r="14678" spans="1:3" s="187" customFormat="1" ht="31.2">
      <c r="A14678" s="185" t="s">
        <v>9259</v>
      </c>
      <c r="B14678" s="186" t="s">
        <v>9257</v>
      </c>
      <c r="C14678" s="186" t="s">
        <v>8759</v>
      </c>
    </row>
    <row r="14679" spans="1:3" s="187" customFormat="1" ht="46.8">
      <c r="A14679" s="185" t="s">
        <v>38748</v>
      </c>
      <c r="B14679" s="186" t="s">
        <v>20630</v>
      </c>
      <c r="C14679" s="186" t="s">
        <v>38207</v>
      </c>
    </row>
    <row r="14680" spans="1:3" s="187" customFormat="1" ht="46.8">
      <c r="A14680" s="185" t="s">
        <v>38748</v>
      </c>
      <c r="B14680" s="186" t="s">
        <v>20630</v>
      </c>
      <c r="C14680" s="186" t="s">
        <v>39606</v>
      </c>
    </row>
    <row r="14681" spans="1:3" s="187" customFormat="1" ht="46.8">
      <c r="A14681" s="185" t="s">
        <v>39768</v>
      </c>
      <c r="B14681" s="186" t="s">
        <v>5274</v>
      </c>
      <c r="C14681" s="186" t="s">
        <v>39606</v>
      </c>
    </row>
    <row r="14682" spans="1:3" s="187" customFormat="1" ht="31.2">
      <c r="A14682" s="185" t="s">
        <v>22188</v>
      </c>
      <c r="B14682" s="186" t="s">
        <v>42</v>
      </c>
      <c r="C14682" s="186" t="s">
        <v>21991</v>
      </c>
    </row>
    <row r="14683" spans="1:3" s="187" customFormat="1" ht="46.8">
      <c r="A14683" s="185" t="s">
        <v>25877</v>
      </c>
      <c r="B14683" s="186" t="s">
        <v>19205</v>
      </c>
      <c r="C14683" s="188" t="s">
        <v>25820</v>
      </c>
    </row>
    <row r="14684" spans="1:3" s="187" customFormat="1" ht="46.8">
      <c r="A14684" s="185" t="s">
        <v>25877</v>
      </c>
      <c r="B14684" s="186" t="s">
        <v>19205</v>
      </c>
      <c r="C14684" s="186" t="s">
        <v>30515</v>
      </c>
    </row>
    <row r="14685" spans="1:3" s="187" customFormat="1" ht="46.8">
      <c r="A14685" s="185" t="s">
        <v>25826</v>
      </c>
      <c r="B14685" s="186" t="s">
        <v>1784</v>
      </c>
      <c r="C14685" s="188" t="s">
        <v>25820</v>
      </c>
    </row>
    <row r="14686" spans="1:3" s="187" customFormat="1" ht="46.8">
      <c r="A14686" s="185" t="s">
        <v>25826</v>
      </c>
      <c r="B14686" s="186" t="s">
        <v>1784</v>
      </c>
      <c r="C14686" s="186" t="s">
        <v>28788</v>
      </c>
    </row>
    <row r="14687" spans="1:3" s="187" customFormat="1" ht="46.8">
      <c r="A14687" s="185" t="s">
        <v>25826</v>
      </c>
      <c r="B14687" s="186" t="s">
        <v>1784</v>
      </c>
      <c r="C14687" s="186" t="s">
        <v>30515</v>
      </c>
    </row>
    <row r="14688" spans="1:3" s="187" customFormat="1" ht="31.2">
      <c r="A14688" s="185" t="s">
        <v>9750</v>
      </c>
      <c r="B14688" s="186" t="s">
        <v>9751</v>
      </c>
      <c r="C14688" s="186" t="s">
        <v>9722</v>
      </c>
    </row>
    <row r="14689" spans="1:3" s="187" customFormat="1" ht="31.2">
      <c r="A14689" s="185" t="s">
        <v>2313</v>
      </c>
      <c r="B14689" s="186" t="s">
        <v>2314</v>
      </c>
      <c r="C14689" s="186" t="s">
        <v>1534</v>
      </c>
    </row>
    <row r="14690" spans="1:3" s="187" customFormat="1" ht="31.2">
      <c r="A14690" s="185" t="s">
        <v>9058</v>
      </c>
      <c r="B14690" s="186" t="s">
        <v>1695</v>
      </c>
      <c r="C14690" s="186" t="s">
        <v>8759</v>
      </c>
    </row>
    <row r="14691" spans="1:3" s="187" customFormat="1" ht="31.2">
      <c r="A14691" s="185" t="s">
        <v>36927</v>
      </c>
      <c r="B14691" s="186" t="s">
        <v>36928</v>
      </c>
      <c r="C14691" s="186" t="s">
        <v>36439</v>
      </c>
    </row>
    <row r="14692" spans="1:3" s="187" customFormat="1" ht="46.8">
      <c r="A14692" s="185" t="s">
        <v>42264</v>
      </c>
      <c r="B14692" s="186" t="s">
        <v>4458</v>
      </c>
      <c r="C14692" s="186" t="s">
        <v>42001</v>
      </c>
    </row>
    <row r="14693" spans="1:3" s="187" customFormat="1" ht="31.2">
      <c r="A14693" s="185" t="s">
        <v>25355</v>
      </c>
      <c r="B14693" s="186" t="s">
        <v>18893</v>
      </c>
      <c r="C14693" s="186" t="s">
        <v>24806</v>
      </c>
    </row>
    <row r="14694" spans="1:3" s="187" customFormat="1" ht="31.2">
      <c r="A14694" s="185" t="s">
        <v>37745</v>
      </c>
      <c r="B14694" s="186" t="s">
        <v>26645</v>
      </c>
      <c r="C14694" s="186" t="s">
        <v>37605</v>
      </c>
    </row>
    <row r="14695" spans="1:3" s="187" customFormat="1" ht="31.2">
      <c r="A14695" s="185" t="s">
        <v>17349</v>
      </c>
      <c r="B14695" s="186" t="s">
        <v>1601</v>
      </c>
      <c r="C14695" s="186" t="s">
        <v>17277</v>
      </c>
    </row>
    <row r="14696" spans="1:3" s="187" customFormat="1" ht="31.2">
      <c r="A14696" s="185" t="s">
        <v>17349</v>
      </c>
      <c r="B14696" s="186" t="s">
        <v>1601</v>
      </c>
      <c r="C14696" s="186" t="s">
        <v>23735</v>
      </c>
    </row>
    <row r="14697" spans="1:3" s="187" customFormat="1" ht="46.8">
      <c r="A14697" s="185" t="s">
        <v>4812</v>
      </c>
      <c r="B14697" s="186" t="s">
        <v>286</v>
      </c>
      <c r="C14697" s="186" t="s">
        <v>4409</v>
      </c>
    </row>
    <row r="14698" spans="1:3" s="187" customFormat="1" ht="46.8">
      <c r="A14698" s="185" t="s">
        <v>4812</v>
      </c>
      <c r="B14698" s="186" t="s">
        <v>286</v>
      </c>
      <c r="C14698" s="186" t="s">
        <v>29648</v>
      </c>
    </row>
    <row r="14699" spans="1:3" s="187" customFormat="1" ht="31.2">
      <c r="A14699" s="185" t="s">
        <v>7940</v>
      </c>
      <c r="B14699" s="186" t="s">
        <v>5116</v>
      </c>
      <c r="C14699" s="186" t="s">
        <v>7346</v>
      </c>
    </row>
    <row r="14700" spans="1:3" s="187" customFormat="1" ht="31.2">
      <c r="A14700" s="185" t="s">
        <v>35112</v>
      </c>
      <c r="B14700" s="186" t="s">
        <v>1889</v>
      </c>
      <c r="C14700" s="186" t="s">
        <v>34927</v>
      </c>
    </row>
    <row r="14701" spans="1:3" s="187" customFormat="1" ht="31.2">
      <c r="A14701" s="185" t="s">
        <v>16978</v>
      </c>
      <c r="B14701" s="186" t="s">
        <v>7014</v>
      </c>
      <c r="C14701" s="186" t="s">
        <v>16637</v>
      </c>
    </row>
    <row r="14702" spans="1:3" s="187" customFormat="1" ht="31.2">
      <c r="A14702" s="185" t="s">
        <v>1718</v>
      </c>
      <c r="B14702" s="186" t="s">
        <v>232</v>
      </c>
      <c r="C14702" s="186" t="s">
        <v>1534</v>
      </c>
    </row>
    <row r="14703" spans="1:3" s="187" customFormat="1" ht="46.8">
      <c r="A14703" s="185" t="s">
        <v>39745</v>
      </c>
      <c r="B14703" s="186" t="s">
        <v>6405</v>
      </c>
      <c r="C14703" s="186" t="s">
        <v>39606</v>
      </c>
    </row>
    <row r="14704" spans="1:3" s="187" customFormat="1" ht="31.2">
      <c r="A14704" s="185" t="s">
        <v>16656</v>
      </c>
      <c r="B14704" s="186" t="s">
        <v>3677</v>
      </c>
      <c r="C14704" s="186" t="s">
        <v>16637</v>
      </c>
    </row>
    <row r="14705" spans="1:3" s="187" customFormat="1" ht="46.8">
      <c r="A14705" s="185" t="s">
        <v>38542</v>
      </c>
      <c r="B14705" s="186" t="s">
        <v>20455</v>
      </c>
      <c r="C14705" s="186" t="s">
        <v>38207</v>
      </c>
    </row>
    <row r="14706" spans="1:3" s="187" customFormat="1" ht="31.2">
      <c r="A14706" s="185" t="s">
        <v>3953</v>
      </c>
      <c r="B14706" s="186" t="s">
        <v>3954</v>
      </c>
      <c r="C14706" s="186" t="s">
        <v>3874</v>
      </c>
    </row>
    <row r="14707" spans="1:3" s="187" customFormat="1" ht="62.4">
      <c r="A14707" s="185" t="s">
        <v>19826</v>
      </c>
      <c r="B14707" s="186" t="s">
        <v>4608</v>
      </c>
      <c r="C14707" s="186" t="s">
        <v>19363</v>
      </c>
    </row>
    <row r="14708" spans="1:3" s="187" customFormat="1" ht="31.2">
      <c r="A14708" s="185" t="s">
        <v>19827</v>
      </c>
      <c r="B14708" s="186" t="s">
        <v>4608</v>
      </c>
      <c r="C14708" s="186" t="s">
        <v>19363</v>
      </c>
    </row>
    <row r="14709" spans="1:3" s="187" customFormat="1" ht="31.2">
      <c r="A14709" s="185" t="s">
        <v>9570</v>
      </c>
      <c r="B14709" s="186" t="s">
        <v>2319</v>
      </c>
      <c r="C14709" s="186" t="s">
        <v>8759</v>
      </c>
    </row>
    <row r="14710" spans="1:3" s="187" customFormat="1" ht="46.8">
      <c r="A14710" s="185" t="s">
        <v>35390</v>
      </c>
      <c r="B14710" s="186" t="s">
        <v>2918</v>
      </c>
      <c r="C14710" s="186" t="s">
        <v>34927</v>
      </c>
    </row>
    <row r="14711" spans="1:3" s="187" customFormat="1" ht="31.2">
      <c r="A14711" s="185" t="s">
        <v>226</v>
      </c>
      <c r="B14711" s="186" t="s">
        <v>223</v>
      </c>
      <c r="C14711" s="186" t="s">
        <v>11</v>
      </c>
    </row>
    <row r="14712" spans="1:3" s="187" customFormat="1" ht="31.2">
      <c r="A14712" s="185" t="s">
        <v>10967</v>
      </c>
      <c r="B14712" s="186" t="s">
        <v>10968</v>
      </c>
      <c r="C14712" s="186" t="s">
        <v>10830</v>
      </c>
    </row>
    <row r="14713" spans="1:3" s="187" customFormat="1" ht="31.2">
      <c r="A14713" s="185" t="s">
        <v>39951</v>
      </c>
      <c r="B14713" s="186" t="s">
        <v>12426</v>
      </c>
      <c r="C14713" s="186" t="s">
        <v>39606</v>
      </c>
    </row>
    <row r="14714" spans="1:3" s="187" customFormat="1" ht="31.2">
      <c r="A14714" s="185" t="s">
        <v>48624</v>
      </c>
      <c r="B14714" s="186" t="s">
        <v>48617</v>
      </c>
      <c r="C14714" s="188" t="s">
        <v>46864</v>
      </c>
    </row>
    <row r="14715" spans="1:3" s="187" customFormat="1" ht="31.2">
      <c r="A14715" s="185" t="s">
        <v>43495</v>
      </c>
      <c r="B14715" s="186" t="s">
        <v>1905</v>
      </c>
      <c r="C14715" s="186" t="s">
        <v>43220</v>
      </c>
    </row>
    <row r="14716" spans="1:3" s="187" customFormat="1" ht="31.2">
      <c r="A14716" s="185" t="s">
        <v>7270</v>
      </c>
      <c r="B14716" s="186" t="s">
        <v>7271</v>
      </c>
      <c r="C14716" s="186" t="s">
        <v>6284</v>
      </c>
    </row>
    <row r="14717" spans="1:3" s="187" customFormat="1" ht="31.2">
      <c r="A14717" s="185" t="s">
        <v>26800</v>
      </c>
      <c r="B14717" s="186" t="s">
        <v>34</v>
      </c>
      <c r="C14717" s="186" t="s">
        <v>26649</v>
      </c>
    </row>
    <row r="14718" spans="1:3" s="187" customFormat="1" ht="31.2">
      <c r="A14718" s="185" t="s">
        <v>26800</v>
      </c>
      <c r="B14718" s="186" t="s">
        <v>34</v>
      </c>
      <c r="C14718" s="186" t="s">
        <v>29648</v>
      </c>
    </row>
    <row r="14719" spans="1:3" s="187" customFormat="1" ht="31.2">
      <c r="A14719" s="185" t="s">
        <v>26800</v>
      </c>
      <c r="B14719" s="186" t="s">
        <v>34</v>
      </c>
      <c r="C14719" s="186" t="s">
        <v>43220</v>
      </c>
    </row>
    <row r="14720" spans="1:3" s="187" customFormat="1" ht="31.2">
      <c r="A14720" s="185" t="s">
        <v>14048</v>
      </c>
      <c r="B14720" s="186" t="s">
        <v>432</v>
      </c>
      <c r="C14720" s="186" t="s">
        <v>13890</v>
      </c>
    </row>
    <row r="14721" spans="1:3" s="187" customFormat="1" ht="31.2">
      <c r="A14721" s="185" t="s">
        <v>11747</v>
      </c>
      <c r="B14721" s="186" t="s">
        <v>2272</v>
      </c>
      <c r="C14721" s="186" t="s">
        <v>10830</v>
      </c>
    </row>
    <row r="14722" spans="1:3" s="187" customFormat="1" ht="31.2">
      <c r="A14722" s="185" t="s">
        <v>17740</v>
      </c>
      <c r="B14722" s="186" t="s">
        <v>17741</v>
      </c>
      <c r="C14722" s="186" t="s">
        <v>17277</v>
      </c>
    </row>
    <row r="14723" spans="1:3" s="187" customFormat="1" ht="31.2">
      <c r="A14723" s="185" t="s">
        <v>37809</v>
      </c>
      <c r="B14723" s="186" t="s">
        <v>37810</v>
      </c>
      <c r="C14723" s="186" t="s">
        <v>37605</v>
      </c>
    </row>
    <row r="14724" spans="1:3" s="187" customFormat="1" ht="46.8">
      <c r="A14724" s="185" t="s">
        <v>17561</v>
      </c>
      <c r="B14724" s="186" t="s">
        <v>17562</v>
      </c>
      <c r="C14724" s="186" t="s">
        <v>17277</v>
      </c>
    </row>
    <row r="14725" spans="1:3" s="187" customFormat="1" ht="31.2">
      <c r="A14725" s="185" t="s">
        <v>30066</v>
      </c>
      <c r="B14725" s="186" t="s">
        <v>9027</v>
      </c>
      <c r="C14725" s="186" t="s">
        <v>29648</v>
      </c>
    </row>
    <row r="14726" spans="1:3" s="187" customFormat="1" ht="31.2">
      <c r="A14726" s="185" t="s">
        <v>37229</v>
      </c>
      <c r="B14726" s="186" t="s">
        <v>9147</v>
      </c>
      <c r="C14726" s="186" t="s">
        <v>37010</v>
      </c>
    </row>
    <row r="14727" spans="1:3" s="187" customFormat="1" ht="31.2">
      <c r="A14727" s="185" t="s">
        <v>46515</v>
      </c>
      <c r="B14727" s="186" t="s">
        <v>1063</v>
      </c>
      <c r="C14727" s="186" t="s">
        <v>46185</v>
      </c>
    </row>
    <row r="14728" spans="1:3" s="187" customFormat="1" ht="46.8">
      <c r="A14728" s="185" t="s">
        <v>10429</v>
      </c>
      <c r="B14728" s="186" t="s">
        <v>10430</v>
      </c>
      <c r="C14728" s="186" t="s">
        <v>9722</v>
      </c>
    </row>
    <row r="14729" spans="1:3" s="187" customFormat="1" ht="31.2">
      <c r="A14729" s="185" t="s">
        <v>36626</v>
      </c>
      <c r="B14729" s="186" t="s">
        <v>3056</v>
      </c>
      <c r="C14729" s="186" t="s">
        <v>36439</v>
      </c>
    </row>
    <row r="14730" spans="1:3" s="187" customFormat="1" ht="31.2">
      <c r="A14730" s="185" t="s">
        <v>11621</v>
      </c>
      <c r="B14730" s="186" t="s">
        <v>5746</v>
      </c>
      <c r="C14730" s="186" t="s">
        <v>10830</v>
      </c>
    </row>
    <row r="14731" spans="1:3" s="187" customFormat="1" ht="31.2">
      <c r="A14731" s="185" t="s">
        <v>31527</v>
      </c>
      <c r="B14731" s="186" t="s">
        <v>32</v>
      </c>
      <c r="C14731" s="186" t="s">
        <v>31402</v>
      </c>
    </row>
    <row r="14732" spans="1:3" s="187" customFormat="1" ht="31.2">
      <c r="A14732" s="185" t="s">
        <v>13955</v>
      </c>
      <c r="B14732" s="186" t="s">
        <v>1604</v>
      </c>
      <c r="C14732" s="186" t="s">
        <v>13890</v>
      </c>
    </row>
    <row r="14733" spans="1:3" s="187" customFormat="1" ht="31.2">
      <c r="A14733" s="185" t="s">
        <v>24417</v>
      </c>
      <c r="B14733" s="186" t="s">
        <v>19329</v>
      </c>
      <c r="C14733" s="186" t="s">
        <v>23735</v>
      </c>
    </row>
    <row r="14734" spans="1:3" s="187" customFormat="1" ht="31.2">
      <c r="A14734" s="185" t="s">
        <v>25483</v>
      </c>
      <c r="B14734" s="186" t="s">
        <v>25484</v>
      </c>
      <c r="C14734" s="186" t="s">
        <v>24806</v>
      </c>
    </row>
    <row r="14735" spans="1:3" s="187" customFormat="1" ht="31.2">
      <c r="A14735" s="185" t="s">
        <v>32714</v>
      </c>
      <c r="B14735" s="186" t="s">
        <v>9641</v>
      </c>
      <c r="C14735" s="186" t="s">
        <v>32209</v>
      </c>
    </row>
    <row r="14736" spans="1:3" s="187" customFormat="1" ht="31.2">
      <c r="A14736" s="185" t="s">
        <v>8935</v>
      </c>
      <c r="B14736" s="186" t="s">
        <v>194</v>
      </c>
      <c r="C14736" s="186" t="s">
        <v>8759</v>
      </c>
    </row>
    <row r="14737" spans="1:3" s="187" customFormat="1" ht="31.2">
      <c r="A14737" s="185" t="s">
        <v>45049</v>
      </c>
      <c r="B14737" s="186" t="s">
        <v>624</v>
      </c>
      <c r="C14737" s="186" t="s">
        <v>44652</v>
      </c>
    </row>
    <row r="14738" spans="1:3" s="187" customFormat="1" ht="31.2">
      <c r="A14738" s="185" t="s">
        <v>47858</v>
      </c>
      <c r="B14738" s="186" t="s">
        <v>47859</v>
      </c>
      <c r="C14738" s="188" t="s">
        <v>46897</v>
      </c>
    </row>
    <row r="14739" spans="1:3" s="187" customFormat="1" ht="31.2">
      <c r="A14739" s="185" t="s">
        <v>41444</v>
      </c>
      <c r="B14739" s="186" t="s">
        <v>67</v>
      </c>
      <c r="C14739" s="186" t="s">
        <v>41318</v>
      </c>
    </row>
    <row r="14740" spans="1:3" s="187" customFormat="1" ht="31.2">
      <c r="A14740" s="185" t="s">
        <v>27130</v>
      </c>
      <c r="B14740" s="186" t="s">
        <v>8834</v>
      </c>
      <c r="C14740" s="186" t="s">
        <v>27116</v>
      </c>
    </row>
    <row r="14741" spans="1:3" s="187" customFormat="1" ht="31.2">
      <c r="A14741" s="185" t="s">
        <v>27130</v>
      </c>
      <c r="B14741" s="186" t="s">
        <v>8834</v>
      </c>
      <c r="C14741" s="186" t="s">
        <v>31402</v>
      </c>
    </row>
    <row r="14742" spans="1:3" s="187" customFormat="1" ht="31.2">
      <c r="A14742" s="185" t="s">
        <v>25545</v>
      </c>
      <c r="B14742" s="186" t="s">
        <v>14809</v>
      </c>
      <c r="C14742" s="186" t="s">
        <v>24806</v>
      </c>
    </row>
    <row r="14743" spans="1:3" s="187" customFormat="1" ht="31.2">
      <c r="A14743" s="185" t="s">
        <v>25545</v>
      </c>
      <c r="B14743" s="186" t="s">
        <v>14809</v>
      </c>
      <c r="C14743" s="186" t="s">
        <v>33246</v>
      </c>
    </row>
    <row r="14744" spans="1:3" s="187" customFormat="1" ht="31.2">
      <c r="A14744" s="185" t="s">
        <v>16756</v>
      </c>
      <c r="B14744" s="186" t="s">
        <v>2148</v>
      </c>
      <c r="C14744" s="186" t="s">
        <v>16637</v>
      </c>
    </row>
    <row r="14745" spans="1:3" s="187" customFormat="1" ht="31.2">
      <c r="A14745" s="185" t="s">
        <v>31042</v>
      </c>
      <c r="B14745" s="186" t="s">
        <v>11271</v>
      </c>
      <c r="C14745" s="188" t="s">
        <v>30985</v>
      </c>
    </row>
    <row r="14746" spans="1:3" s="187" customFormat="1" ht="31.2">
      <c r="A14746" s="185" t="s">
        <v>382</v>
      </c>
      <c r="B14746" s="186" t="s">
        <v>293</v>
      </c>
      <c r="C14746" s="186" t="s">
        <v>11</v>
      </c>
    </row>
    <row r="14747" spans="1:3" s="187" customFormat="1" ht="62.4">
      <c r="A14747" s="185" t="s">
        <v>7223</v>
      </c>
      <c r="B14747" s="186" t="s">
        <v>5401</v>
      </c>
      <c r="C14747" s="186" t="s">
        <v>6284</v>
      </c>
    </row>
    <row r="14748" spans="1:3" s="187" customFormat="1" ht="46.8">
      <c r="A14748" s="185" t="s">
        <v>28200</v>
      </c>
      <c r="B14748" s="186" t="s">
        <v>682</v>
      </c>
      <c r="C14748" s="186" t="s">
        <v>27967</v>
      </c>
    </row>
    <row r="14749" spans="1:3" s="187" customFormat="1" ht="31.2">
      <c r="A14749" s="185" t="s">
        <v>33311</v>
      </c>
      <c r="B14749" s="186" t="s">
        <v>11227</v>
      </c>
      <c r="C14749" s="186" t="s">
        <v>33246</v>
      </c>
    </row>
    <row r="14750" spans="1:3" s="187" customFormat="1" ht="31.2">
      <c r="A14750" s="185" t="s">
        <v>34281</v>
      </c>
      <c r="B14750" s="186" t="s">
        <v>405</v>
      </c>
      <c r="C14750" s="186" t="s">
        <v>34068</v>
      </c>
    </row>
    <row r="14751" spans="1:3" s="187" customFormat="1" ht="31.2">
      <c r="A14751" s="185" t="s">
        <v>28156</v>
      </c>
      <c r="B14751" s="186" t="s">
        <v>18681</v>
      </c>
      <c r="C14751" s="186" t="s">
        <v>27967</v>
      </c>
    </row>
    <row r="14752" spans="1:3" s="187" customFormat="1" ht="31.2">
      <c r="A14752" s="185" t="s">
        <v>7700</v>
      </c>
      <c r="B14752" s="186" t="s">
        <v>483</v>
      </c>
      <c r="C14752" s="186" t="s">
        <v>7346</v>
      </c>
    </row>
    <row r="14753" spans="1:3" s="187" customFormat="1" ht="31.2">
      <c r="A14753" s="185" t="s">
        <v>7700</v>
      </c>
      <c r="B14753" s="186" t="s">
        <v>483</v>
      </c>
      <c r="C14753" s="186" t="s">
        <v>37010</v>
      </c>
    </row>
    <row r="14754" spans="1:3" s="187" customFormat="1" ht="31.2">
      <c r="A14754" s="185" t="s">
        <v>36691</v>
      </c>
      <c r="B14754" s="186" t="s">
        <v>3009</v>
      </c>
      <c r="C14754" s="186" t="s">
        <v>36439</v>
      </c>
    </row>
    <row r="14755" spans="1:3" s="187" customFormat="1" ht="46.8">
      <c r="A14755" s="185" t="s">
        <v>36594</v>
      </c>
      <c r="B14755" s="186" t="s">
        <v>941</v>
      </c>
      <c r="C14755" s="186" t="s">
        <v>36439</v>
      </c>
    </row>
    <row r="14756" spans="1:3" s="187" customFormat="1" ht="31.2">
      <c r="A14756" s="185" t="s">
        <v>31791</v>
      </c>
      <c r="B14756" s="186" t="s">
        <v>614</v>
      </c>
      <c r="C14756" s="186" t="s">
        <v>31402</v>
      </c>
    </row>
    <row r="14757" spans="1:3" s="187" customFormat="1" ht="31.2">
      <c r="A14757" s="185" t="s">
        <v>31791</v>
      </c>
      <c r="B14757" s="186" t="s">
        <v>614</v>
      </c>
      <c r="C14757" s="186" t="s">
        <v>43220</v>
      </c>
    </row>
    <row r="14758" spans="1:3" s="187" customFormat="1" ht="46.8">
      <c r="A14758" s="185" t="s">
        <v>44879</v>
      </c>
      <c r="B14758" s="186" t="s">
        <v>2838</v>
      </c>
      <c r="C14758" s="186" t="s">
        <v>44652</v>
      </c>
    </row>
    <row r="14759" spans="1:3" s="187" customFormat="1" ht="62.4">
      <c r="A14759" s="185" t="s">
        <v>15266</v>
      </c>
      <c r="B14759" s="186" t="s">
        <v>15267</v>
      </c>
      <c r="C14759" s="186" t="s">
        <v>14697</v>
      </c>
    </row>
    <row r="14760" spans="1:3" s="187" customFormat="1" ht="46.8">
      <c r="A14760" s="185" t="s">
        <v>43416</v>
      </c>
      <c r="B14760" s="186" t="s">
        <v>2155</v>
      </c>
      <c r="C14760" s="186" t="s">
        <v>43220</v>
      </c>
    </row>
    <row r="14761" spans="1:3" s="187" customFormat="1" ht="31.2">
      <c r="A14761" s="185" t="s">
        <v>29960</v>
      </c>
      <c r="B14761" s="186" t="s">
        <v>5472</v>
      </c>
      <c r="C14761" s="186" t="s">
        <v>29648</v>
      </c>
    </row>
    <row r="14762" spans="1:3" s="187" customFormat="1" ht="31.2">
      <c r="A14762" s="185" t="s">
        <v>29960</v>
      </c>
      <c r="B14762" s="186" t="s">
        <v>5472</v>
      </c>
      <c r="C14762" s="186" t="s">
        <v>34927</v>
      </c>
    </row>
    <row r="14763" spans="1:3" s="187" customFormat="1" ht="46.8">
      <c r="A14763" s="185" t="s">
        <v>9895</v>
      </c>
      <c r="B14763" s="186" t="s">
        <v>8244</v>
      </c>
      <c r="C14763" s="186" t="s">
        <v>9722</v>
      </c>
    </row>
    <row r="14764" spans="1:3" s="187" customFormat="1" ht="46.8">
      <c r="A14764" s="185" t="s">
        <v>9895</v>
      </c>
      <c r="B14764" s="186" t="s">
        <v>8244</v>
      </c>
      <c r="C14764" s="186" t="s">
        <v>44652</v>
      </c>
    </row>
    <row r="14765" spans="1:3" s="187" customFormat="1" ht="15.6">
      <c r="A14765" s="185" t="s">
        <v>49372</v>
      </c>
      <c r="B14765" s="186" t="s">
        <v>49373</v>
      </c>
      <c r="C14765" s="188" t="s">
        <v>47340</v>
      </c>
    </row>
    <row r="14766" spans="1:3" s="187" customFormat="1" ht="31.2">
      <c r="A14766" s="185" t="s">
        <v>39039</v>
      </c>
      <c r="B14766" s="186" t="s">
        <v>2838</v>
      </c>
      <c r="C14766" s="186" t="s">
        <v>39018</v>
      </c>
    </row>
    <row r="14767" spans="1:3" s="187" customFormat="1" ht="31.2">
      <c r="A14767" s="185" t="s">
        <v>39048</v>
      </c>
      <c r="B14767" s="186" t="s">
        <v>7366</v>
      </c>
      <c r="C14767" s="186" t="s">
        <v>39018</v>
      </c>
    </row>
    <row r="14768" spans="1:3" s="187" customFormat="1" ht="31.2">
      <c r="A14768" s="185" t="s">
        <v>18725</v>
      </c>
      <c r="B14768" s="186" t="s">
        <v>18726</v>
      </c>
      <c r="C14768" s="186" t="s">
        <v>18049</v>
      </c>
    </row>
    <row r="14769" spans="1:3" s="187" customFormat="1" ht="46.8">
      <c r="A14769" s="185" t="s">
        <v>4959</v>
      </c>
      <c r="B14769" s="186" t="s">
        <v>4960</v>
      </c>
      <c r="C14769" s="186" t="s">
        <v>4409</v>
      </c>
    </row>
    <row r="14770" spans="1:3" s="187" customFormat="1" ht="46.8">
      <c r="A14770" s="185" t="s">
        <v>15046</v>
      </c>
      <c r="B14770" s="186" t="s">
        <v>1234</v>
      </c>
      <c r="C14770" s="186" t="s">
        <v>14697</v>
      </c>
    </row>
    <row r="14771" spans="1:3" s="187" customFormat="1" ht="46.8">
      <c r="A14771" s="185" t="s">
        <v>15046</v>
      </c>
      <c r="B14771" s="186" t="s">
        <v>1234</v>
      </c>
      <c r="C14771" s="186" t="s">
        <v>43751</v>
      </c>
    </row>
    <row r="14772" spans="1:3" s="187" customFormat="1" ht="46.8">
      <c r="A14772" s="185" t="s">
        <v>21302</v>
      </c>
      <c r="B14772" s="186" t="s">
        <v>21303</v>
      </c>
      <c r="C14772" s="186" t="s">
        <v>21022</v>
      </c>
    </row>
    <row r="14773" spans="1:3" s="187" customFormat="1" ht="46.8">
      <c r="A14773" s="185" t="s">
        <v>12641</v>
      </c>
      <c r="B14773" s="186" t="s">
        <v>5969</v>
      </c>
      <c r="C14773" s="186" t="s">
        <v>12392</v>
      </c>
    </row>
    <row r="14774" spans="1:3" s="187" customFormat="1" ht="31.2">
      <c r="A14774" s="185" t="s">
        <v>33312</v>
      </c>
      <c r="B14774" s="186" t="s">
        <v>11227</v>
      </c>
      <c r="C14774" s="186" t="s">
        <v>33246</v>
      </c>
    </row>
    <row r="14775" spans="1:3" s="187" customFormat="1" ht="46.8">
      <c r="A14775" s="185" t="s">
        <v>33957</v>
      </c>
      <c r="B14775" s="186" t="s">
        <v>33958</v>
      </c>
      <c r="C14775" s="186" t="s">
        <v>33246</v>
      </c>
    </row>
    <row r="14776" spans="1:3" s="187" customFormat="1" ht="62.4">
      <c r="A14776" s="185" t="s">
        <v>19938</v>
      </c>
      <c r="B14776" s="186" t="s">
        <v>3144</v>
      </c>
      <c r="C14776" s="186" t="s">
        <v>19363</v>
      </c>
    </row>
    <row r="14777" spans="1:3" s="187" customFormat="1" ht="31.2">
      <c r="A14777" s="185" t="s">
        <v>26584</v>
      </c>
      <c r="B14777" s="186" t="s">
        <v>17649</v>
      </c>
      <c r="C14777" s="186" t="s">
        <v>25996</v>
      </c>
    </row>
    <row r="14778" spans="1:3" s="187" customFormat="1" ht="31.2">
      <c r="A14778" s="185" t="s">
        <v>10977</v>
      </c>
      <c r="B14778" s="186" t="s">
        <v>10978</v>
      </c>
      <c r="C14778" s="186" t="s">
        <v>10830</v>
      </c>
    </row>
    <row r="14779" spans="1:3" s="187" customFormat="1" ht="31.2">
      <c r="A14779" s="185" t="s">
        <v>39703</v>
      </c>
      <c r="B14779" s="186" t="s">
        <v>38</v>
      </c>
      <c r="C14779" s="186" t="s">
        <v>39606</v>
      </c>
    </row>
    <row r="14780" spans="1:3" s="187" customFormat="1" ht="31.2">
      <c r="A14780" s="185" t="s">
        <v>1792</v>
      </c>
      <c r="B14780" s="186" t="s">
        <v>450</v>
      </c>
      <c r="C14780" s="186" t="s">
        <v>1534</v>
      </c>
    </row>
    <row r="14781" spans="1:3" s="187" customFormat="1" ht="62.4">
      <c r="A14781" s="185" t="s">
        <v>42889</v>
      </c>
      <c r="B14781" s="186" t="s">
        <v>42890</v>
      </c>
      <c r="C14781" s="186" t="s">
        <v>42001</v>
      </c>
    </row>
    <row r="14782" spans="1:3" s="187" customFormat="1" ht="31.2">
      <c r="A14782" s="185" t="s">
        <v>27547</v>
      </c>
      <c r="B14782" s="186" t="s">
        <v>2275</v>
      </c>
      <c r="C14782" s="186" t="s">
        <v>27116</v>
      </c>
    </row>
    <row r="14783" spans="1:3" s="187" customFormat="1" ht="31.2">
      <c r="A14783" s="185" t="s">
        <v>27547</v>
      </c>
      <c r="B14783" s="186" t="s">
        <v>2275</v>
      </c>
      <c r="C14783" s="186" t="s">
        <v>46185</v>
      </c>
    </row>
    <row r="14784" spans="1:3" s="187" customFormat="1" ht="31.2">
      <c r="A14784" s="185" t="s">
        <v>33297</v>
      </c>
      <c r="B14784" s="186" t="s">
        <v>825</v>
      </c>
      <c r="C14784" s="186" t="s">
        <v>33246</v>
      </c>
    </row>
    <row r="14785" spans="1:3" s="187" customFormat="1" ht="46.8">
      <c r="A14785" s="185" t="s">
        <v>589</v>
      </c>
      <c r="B14785" s="186" t="s">
        <v>590</v>
      </c>
      <c r="C14785" s="186" t="s">
        <v>11</v>
      </c>
    </row>
    <row r="14786" spans="1:3" s="187" customFormat="1" ht="46.8">
      <c r="A14786" s="185" t="s">
        <v>22357</v>
      </c>
      <c r="B14786" s="186" t="s">
        <v>11802</v>
      </c>
      <c r="C14786" s="186" t="s">
        <v>21991</v>
      </c>
    </row>
    <row r="14787" spans="1:3" s="187" customFormat="1" ht="31.2">
      <c r="A14787" s="185" t="s">
        <v>30542</v>
      </c>
      <c r="B14787" s="186" t="s">
        <v>20318</v>
      </c>
      <c r="C14787" s="186" t="s">
        <v>30515</v>
      </c>
    </row>
    <row r="14788" spans="1:3" s="187" customFormat="1" ht="31.2">
      <c r="A14788" s="185" t="s">
        <v>42411</v>
      </c>
      <c r="B14788" s="186" t="s">
        <v>10323</v>
      </c>
      <c r="C14788" s="186" t="s">
        <v>42001</v>
      </c>
    </row>
    <row r="14789" spans="1:3" s="187" customFormat="1" ht="31.2">
      <c r="A14789" s="185" t="s">
        <v>40345</v>
      </c>
      <c r="B14789" s="186" t="s">
        <v>40346</v>
      </c>
      <c r="C14789" s="186" t="s">
        <v>39606</v>
      </c>
    </row>
    <row r="14790" spans="1:3" s="187" customFormat="1" ht="46.8">
      <c r="A14790" s="185" t="s">
        <v>32609</v>
      </c>
      <c r="B14790" s="186" t="s">
        <v>9654</v>
      </c>
      <c r="C14790" s="186" t="s">
        <v>32209</v>
      </c>
    </row>
    <row r="14791" spans="1:3" s="187" customFormat="1" ht="31.2">
      <c r="A14791" s="185" t="s">
        <v>5715</v>
      </c>
      <c r="B14791" s="186" t="s">
        <v>5716</v>
      </c>
      <c r="C14791" s="186" t="s">
        <v>5465</v>
      </c>
    </row>
    <row r="14792" spans="1:3" s="187" customFormat="1" ht="31.2">
      <c r="A14792" s="185" t="s">
        <v>6385</v>
      </c>
      <c r="B14792" s="186" t="s">
        <v>6386</v>
      </c>
      <c r="C14792" s="188" t="s">
        <v>6368</v>
      </c>
    </row>
    <row r="14793" spans="1:3" s="187" customFormat="1" ht="31.2">
      <c r="A14793" s="185" t="s">
        <v>30015</v>
      </c>
      <c r="B14793" s="186" t="s">
        <v>16400</v>
      </c>
      <c r="C14793" s="186" t="s">
        <v>29648</v>
      </c>
    </row>
    <row r="14794" spans="1:3" s="187" customFormat="1" ht="31.2">
      <c r="A14794" s="185" t="s">
        <v>30015</v>
      </c>
      <c r="B14794" s="186" t="s">
        <v>16400</v>
      </c>
      <c r="C14794" s="186" t="s">
        <v>41318</v>
      </c>
    </row>
    <row r="14795" spans="1:3" s="187" customFormat="1" ht="31.2">
      <c r="A14795" s="185" t="s">
        <v>14119</v>
      </c>
      <c r="B14795" s="186" t="s">
        <v>8508</v>
      </c>
      <c r="C14795" s="186" t="s">
        <v>13890</v>
      </c>
    </row>
    <row r="14796" spans="1:3" s="187" customFormat="1" ht="31.2">
      <c r="A14796" s="185" t="s">
        <v>14119</v>
      </c>
      <c r="B14796" s="186" t="s">
        <v>8508</v>
      </c>
      <c r="C14796" s="186" t="s">
        <v>21991</v>
      </c>
    </row>
    <row r="14797" spans="1:3" s="187" customFormat="1" ht="31.2">
      <c r="A14797" s="185" t="s">
        <v>14119</v>
      </c>
      <c r="B14797" s="186" t="s">
        <v>8508</v>
      </c>
      <c r="C14797" s="186" t="s">
        <v>43751</v>
      </c>
    </row>
    <row r="14798" spans="1:3" s="187" customFormat="1" ht="31.2">
      <c r="A14798" s="185" t="s">
        <v>12435</v>
      </c>
      <c r="B14798" s="186" t="s">
        <v>9786</v>
      </c>
      <c r="C14798" s="186" t="s">
        <v>12392</v>
      </c>
    </row>
    <row r="14799" spans="1:3" s="187" customFormat="1" ht="31.2">
      <c r="A14799" s="185" t="s">
        <v>34111</v>
      </c>
      <c r="B14799" s="186" t="s">
        <v>11332</v>
      </c>
      <c r="C14799" s="186" t="s">
        <v>34068</v>
      </c>
    </row>
    <row r="14800" spans="1:3" s="187" customFormat="1" ht="31.2">
      <c r="A14800" s="185" t="s">
        <v>36257</v>
      </c>
      <c r="B14800" s="186" t="s">
        <v>36258</v>
      </c>
      <c r="C14800" s="186" t="s">
        <v>35823</v>
      </c>
    </row>
    <row r="14801" spans="1:3" s="187" customFormat="1" ht="31.2">
      <c r="A14801" s="185" t="s">
        <v>865</v>
      </c>
      <c r="B14801" s="186" t="s">
        <v>866</v>
      </c>
      <c r="C14801" s="186" t="s">
        <v>11</v>
      </c>
    </row>
    <row r="14802" spans="1:3" s="187" customFormat="1" ht="31.2">
      <c r="A14802" s="185" t="s">
        <v>6772</v>
      </c>
      <c r="B14802" s="186" t="s">
        <v>4023</v>
      </c>
      <c r="C14802" s="186" t="s">
        <v>6284</v>
      </c>
    </row>
    <row r="14803" spans="1:3" s="187" customFormat="1" ht="62.4">
      <c r="A14803" s="185" t="s">
        <v>16819</v>
      </c>
      <c r="B14803" s="186" t="s">
        <v>12587</v>
      </c>
      <c r="C14803" s="186" t="s">
        <v>16637</v>
      </c>
    </row>
    <row r="14804" spans="1:3" s="187" customFormat="1" ht="31.2">
      <c r="A14804" s="185" t="s">
        <v>40601</v>
      </c>
      <c r="B14804" s="186" t="s">
        <v>38931</v>
      </c>
      <c r="C14804" s="186" t="s">
        <v>40464</v>
      </c>
    </row>
    <row r="14805" spans="1:3" s="187" customFormat="1" ht="46.8">
      <c r="A14805" s="185" t="s">
        <v>14254</v>
      </c>
      <c r="B14805" s="186" t="s">
        <v>732</v>
      </c>
      <c r="C14805" s="186" t="s">
        <v>13890</v>
      </c>
    </row>
    <row r="14806" spans="1:3" s="187" customFormat="1" ht="46.8">
      <c r="A14806" s="185" t="s">
        <v>2177</v>
      </c>
      <c r="B14806" s="186" t="s">
        <v>2178</v>
      </c>
      <c r="C14806" s="186" t="s">
        <v>1534</v>
      </c>
    </row>
    <row r="14807" spans="1:3" s="187" customFormat="1" ht="31.2">
      <c r="A14807" s="185" t="s">
        <v>46379</v>
      </c>
      <c r="B14807" s="186" t="s">
        <v>711</v>
      </c>
      <c r="C14807" s="186" t="s">
        <v>46185</v>
      </c>
    </row>
    <row r="14808" spans="1:3" s="187" customFormat="1" ht="46.8">
      <c r="A14808" s="185" t="s">
        <v>28386</v>
      </c>
      <c r="B14808" s="186" t="s">
        <v>2765</v>
      </c>
      <c r="C14808" s="186" t="s">
        <v>27967</v>
      </c>
    </row>
    <row r="14809" spans="1:3" s="187" customFormat="1" ht="31.2">
      <c r="A14809" s="185" t="s">
        <v>33571</v>
      </c>
      <c r="B14809" s="186" t="s">
        <v>15116</v>
      </c>
      <c r="C14809" s="186" t="s">
        <v>33246</v>
      </c>
    </row>
    <row r="14810" spans="1:3" s="187" customFormat="1" ht="31.2">
      <c r="A14810" s="185" t="s">
        <v>32389</v>
      </c>
      <c r="B14810" s="186" t="s">
        <v>7539</v>
      </c>
      <c r="C14810" s="186" t="s">
        <v>32209</v>
      </c>
    </row>
    <row r="14811" spans="1:3" s="187" customFormat="1" ht="46.8">
      <c r="A14811" s="185" t="s">
        <v>30994</v>
      </c>
      <c r="B14811" s="186" t="s">
        <v>3602</v>
      </c>
      <c r="C14811" s="188" t="s">
        <v>30985</v>
      </c>
    </row>
    <row r="14812" spans="1:3" s="187" customFormat="1" ht="46.8">
      <c r="A14812" s="185" t="s">
        <v>30994</v>
      </c>
      <c r="B14812" s="186" t="s">
        <v>3602</v>
      </c>
      <c r="C14812" s="186" t="s">
        <v>33246</v>
      </c>
    </row>
    <row r="14813" spans="1:3" s="187" customFormat="1" ht="46.8">
      <c r="A14813" s="185" t="s">
        <v>45186</v>
      </c>
      <c r="B14813" s="186" t="s">
        <v>5779</v>
      </c>
      <c r="C14813" s="186" t="s">
        <v>44652</v>
      </c>
    </row>
    <row r="14814" spans="1:3" s="187" customFormat="1" ht="46.8">
      <c r="A14814" s="185" t="s">
        <v>10356</v>
      </c>
      <c r="B14814" s="186" t="s">
        <v>10354</v>
      </c>
      <c r="C14814" s="186" t="s">
        <v>9722</v>
      </c>
    </row>
    <row r="14815" spans="1:3" s="187" customFormat="1" ht="46.8">
      <c r="A14815" s="185" t="s">
        <v>10356</v>
      </c>
      <c r="B14815" s="186" t="s">
        <v>10354</v>
      </c>
      <c r="C14815" s="186" t="s">
        <v>40464</v>
      </c>
    </row>
    <row r="14816" spans="1:3" s="187" customFormat="1" ht="46.8">
      <c r="A14816" s="185" t="s">
        <v>13764</v>
      </c>
      <c r="B14816" s="186" t="s">
        <v>3215</v>
      </c>
      <c r="C14816" s="186" t="s">
        <v>12775</v>
      </c>
    </row>
    <row r="14817" spans="1:3" s="187" customFormat="1" ht="46.8">
      <c r="A14817" s="185" t="s">
        <v>22273</v>
      </c>
      <c r="B14817" s="186" t="s">
        <v>4608</v>
      </c>
      <c r="C14817" s="186" t="s">
        <v>21991</v>
      </c>
    </row>
    <row r="14818" spans="1:3" s="187" customFormat="1" ht="31.2">
      <c r="A14818" s="185" t="s">
        <v>23726</v>
      </c>
      <c r="B14818" s="186" t="s">
        <v>23727</v>
      </c>
      <c r="C14818" s="186" t="s">
        <v>22896</v>
      </c>
    </row>
    <row r="14819" spans="1:3" s="187" customFormat="1" ht="46.8">
      <c r="A14819" s="185" t="s">
        <v>26407</v>
      </c>
      <c r="B14819" s="186" t="s">
        <v>26408</v>
      </c>
      <c r="C14819" s="186" t="s">
        <v>25996</v>
      </c>
    </row>
    <row r="14820" spans="1:3" s="187" customFormat="1" ht="46.8">
      <c r="A14820" s="185" t="s">
        <v>30961</v>
      </c>
      <c r="B14820" s="186" t="s">
        <v>2060</v>
      </c>
      <c r="C14820" s="186" t="s">
        <v>30515</v>
      </c>
    </row>
    <row r="14821" spans="1:3" s="187" customFormat="1" ht="31.2">
      <c r="A14821" s="185" t="s">
        <v>25024</v>
      </c>
      <c r="B14821" s="186" t="s">
        <v>9547</v>
      </c>
      <c r="C14821" s="186" t="s">
        <v>24806</v>
      </c>
    </row>
    <row r="14822" spans="1:3" s="187" customFormat="1" ht="31.2">
      <c r="A14822" s="185" t="s">
        <v>6784</v>
      </c>
      <c r="B14822" s="186" t="s">
        <v>6783</v>
      </c>
      <c r="C14822" s="186" t="s">
        <v>6284</v>
      </c>
    </row>
    <row r="14823" spans="1:3" s="187" customFormat="1" ht="31.2">
      <c r="A14823" s="185" t="s">
        <v>12797</v>
      </c>
      <c r="B14823" s="186" t="s">
        <v>2259</v>
      </c>
      <c r="C14823" s="186" t="s">
        <v>12775</v>
      </c>
    </row>
    <row r="14824" spans="1:3" s="187" customFormat="1" ht="46.8">
      <c r="A14824" s="185" t="s">
        <v>36229</v>
      </c>
      <c r="B14824" s="186" t="s">
        <v>17716</v>
      </c>
      <c r="C14824" s="188" t="s">
        <v>36099</v>
      </c>
    </row>
    <row r="14825" spans="1:3" s="187" customFormat="1" ht="31.2">
      <c r="A14825" s="185" t="s">
        <v>28837</v>
      </c>
      <c r="B14825" s="186" t="s">
        <v>11915</v>
      </c>
      <c r="C14825" s="186" t="s">
        <v>28788</v>
      </c>
    </row>
    <row r="14826" spans="1:3" s="187" customFormat="1" ht="31.2">
      <c r="A14826" s="185" t="s">
        <v>15997</v>
      </c>
      <c r="B14826" s="186" t="s">
        <v>715</v>
      </c>
      <c r="C14826" s="186" t="s">
        <v>15885</v>
      </c>
    </row>
    <row r="14827" spans="1:3" s="187" customFormat="1" ht="31.2">
      <c r="A14827" s="185" t="s">
        <v>46476</v>
      </c>
      <c r="B14827" s="186" t="s">
        <v>5413</v>
      </c>
      <c r="C14827" s="186" t="s">
        <v>46185</v>
      </c>
    </row>
    <row r="14828" spans="1:3" s="187" customFormat="1" ht="31.2">
      <c r="A14828" s="185" t="s">
        <v>1436</v>
      </c>
      <c r="B14828" s="186" t="s">
        <v>1437</v>
      </c>
      <c r="C14828" s="186" t="s">
        <v>11</v>
      </c>
    </row>
    <row r="14829" spans="1:3" s="187" customFormat="1" ht="31.2">
      <c r="A14829" s="185" t="s">
        <v>32475</v>
      </c>
      <c r="B14829" s="186" t="s">
        <v>6370</v>
      </c>
      <c r="C14829" s="186" t="s">
        <v>32209</v>
      </c>
    </row>
    <row r="14830" spans="1:3" s="187" customFormat="1" ht="31.2">
      <c r="A14830" s="185" t="s">
        <v>32475</v>
      </c>
      <c r="B14830" s="186" t="s">
        <v>6370</v>
      </c>
      <c r="C14830" s="186" t="s">
        <v>44652</v>
      </c>
    </row>
    <row r="14831" spans="1:3" s="187" customFormat="1" ht="31.2">
      <c r="A14831" s="185" t="s">
        <v>27375</v>
      </c>
      <c r="B14831" s="186" t="s">
        <v>178</v>
      </c>
      <c r="C14831" s="186" t="s">
        <v>27116</v>
      </c>
    </row>
    <row r="14832" spans="1:3" s="187" customFormat="1" ht="31.2">
      <c r="A14832" s="185" t="s">
        <v>15356</v>
      </c>
      <c r="B14832" s="186" t="s">
        <v>15357</v>
      </c>
      <c r="C14832" s="186" t="s">
        <v>14697</v>
      </c>
    </row>
    <row r="14833" spans="1:3" s="187" customFormat="1" ht="31.2">
      <c r="A14833" s="185" t="s">
        <v>27765</v>
      </c>
      <c r="B14833" s="186" t="s">
        <v>12177</v>
      </c>
      <c r="C14833" s="186" t="s">
        <v>27116</v>
      </c>
    </row>
    <row r="14834" spans="1:3" s="187" customFormat="1" ht="31.2">
      <c r="A14834" s="185" t="s">
        <v>28043</v>
      </c>
      <c r="B14834" s="186" t="s">
        <v>5464</v>
      </c>
      <c r="C14834" s="186" t="s">
        <v>27967</v>
      </c>
    </row>
    <row r="14835" spans="1:3" s="187" customFormat="1" ht="31.2">
      <c r="A14835" s="185" t="s">
        <v>28043</v>
      </c>
      <c r="B14835" s="186" t="s">
        <v>5464</v>
      </c>
      <c r="C14835" s="186" t="s">
        <v>31402</v>
      </c>
    </row>
    <row r="14836" spans="1:3" s="187" customFormat="1" ht="31.2">
      <c r="A14836" s="185" t="s">
        <v>13202</v>
      </c>
      <c r="B14836" s="186" t="s">
        <v>10199</v>
      </c>
      <c r="C14836" s="186" t="s">
        <v>12775</v>
      </c>
    </row>
    <row r="14837" spans="1:3" s="187" customFormat="1" ht="46.8">
      <c r="A14837" s="185" t="s">
        <v>12153</v>
      </c>
      <c r="B14837" s="186" t="s">
        <v>8210</v>
      </c>
      <c r="C14837" s="186" t="s">
        <v>11996</v>
      </c>
    </row>
    <row r="14838" spans="1:3" s="187" customFormat="1" ht="31.2">
      <c r="A14838" s="185" t="s">
        <v>45287</v>
      </c>
      <c r="B14838" s="186" t="s">
        <v>9776</v>
      </c>
      <c r="C14838" s="186" t="s">
        <v>44652</v>
      </c>
    </row>
    <row r="14839" spans="1:3" s="187" customFormat="1" ht="46.8">
      <c r="A14839" s="185" t="s">
        <v>33707</v>
      </c>
      <c r="B14839" s="186" t="s">
        <v>33708</v>
      </c>
      <c r="C14839" s="186" t="s">
        <v>33246</v>
      </c>
    </row>
    <row r="14840" spans="1:3" s="187" customFormat="1" ht="31.2">
      <c r="A14840" s="185" t="s">
        <v>24029</v>
      </c>
      <c r="B14840" s="186" t="s">
        <v>616</v>
      </c>
      <c r="C14840" s="186" t="s">
        <v>23735</v>
      </c>
    </row>
    <row r="14841" spans="1:3" s="187" customFormat="1" ht="31.2">
      <c r="A14841" s="185" t="s">
        <v>1286</v>
      </c>
      <c r="B14841" s="186" t="s">
        <v>1287</v>
      </c>
      <c r="C14841" s="186" t="s">
        <v>11</v>
      </c>
    </row>
    <row r="14842" spans="1:3" s="187" customFormat="1" ht="31.2">
      <c r="A14842" s="185" t="s">
        <v>1200</v>
      </c>
      <c r="B14842" s="186" t="s">
        <v>1198</v>
      </c>
      <c r="C14842" s="186" t="s">
        <v>11</v>
      </c>
    </row>
    <row r="14843" spans="1:3" s="187" customFormat="1" ht="31.2">
      <c r="A14843" s="185" t="s">
        <v>1200</v>
      </c>
      <c r="B14843" s="186" t="s">
        <v>1198</v>
      </c>
      <c r="C14843" s="186" t="s">
        <v>46185</v>
      </c>
    </row>
    <row r="14844" spans="1:3" s="187" customFormat="1" ht="46.8">
      <c r="A14844" s="185" t="s">
        <v>16539</v>
      </c>
      <c r="B14844" s="186" t="s">
        <v>1113</v>
      </c>
      <c r="C14844" s="186" t="s">
        <v>16132</v>
      </c>
    </row>
    <row r="14845" spans="1:3" s="187" customFormat="1" ht="46.8">
      <c r="A14845" s="185" t="s">
        <v>6443</v>
      </c>
      <c r="B14845" s="186" t="s">
        <v>5342</v>
      </c>
      <c r="C14845" s="186" t="s">
        <v>6284</v>
      </c>
    </row>
    <row r="14846" spans="1:3" s="187" customFormat="1" ht="31.2">
      <c r="A14846" s="185" t="s">
        <v>27704</v>
      </c>
      <c r="B14846" s="186" t="s">
        <v>15122</v>
      </c>
      <c r="C14846" s="186" t="s">
        <v>27116</v>
      </c>
    </row>
    <row r="14847" spans="1:3" s="187" customFormat="1" ht="31.2">
      <c r="A14847" s="185" t="s">
        <v>38530</v>
      </c>
      <c r="B14847" s="186" t="s">
        <v>14606</v>
      </c>
      <c r="C14847" s="186" t="s">
        <v>38207</v>
      </c>
    </row>
    <row r="14848" spans="1:3" s="187" customFormat="1" ht="31.2">
      <c r="A14848" s="185" t="s">
        <v>49381</v>
      </c>
      <c r="B14848" s="186" t="s">
        <v>49382</v>
      </c>
      <c r="C14848" s="188" t="s">
        <v>46897</v>
      </c>
    </row>
    <row r="14849" spans="1:3" s="187" customFormat="1" ht="31.2">
      <c r="A14849" s="185" t="s">
        <v>36577</v>
      </c>
      <c r="B14849" s="186" t="s">
        <v>4160</v>
      </c>
      <c r="C14849" s="186" t="s">
        <v>36439</v>
      </c>
    </row>
    <row r="14850" spans="1:3" s="187" customFormat="1" ht="31.2">
      <c r="A14850" s="185" t="s">
        <v>19575</v>
      </c>
      <c r="B14850" s="186" t="s">
        <v>827</v>
      </c>
      <c r="C14850" s="186" t="s">
        <v>19363</v>
      </c>
    </row>
    <row r="14851" spans="1:3" s="187" customFormat="1" ht="15.6">
      <c r="A14851" s="185" t="s">
        <v>2760</v>
      </c>
      <c r="B14851" s="186" t="s">
        <v>2761</v>
      </c>
      <c r="C14851" s="188" t="s">
        <v>2734</v>
      </c>
    </row>
    <row r="14852" spans="1:3" s="187" customFormat="1" ht="31.2">
      <c r="A14852" s="185" t="s">
        <v>27657</v>
      </c>
      <c r="B14852" s="186" t="s">
        <v>24356</v>
      </c>
      <c r="C14852" s="186" t="s">
        <v>27116</v>
      </c>
    </row>
    <row r="14853" spans="1:3" s="187" customFormat="1" ht="31.2">
      <c r="A14853" s="185" t="s">
        <v>46315</v>
      </c>
      <c r="B14853" s="186" t="s">
        <v>750</v>
      </c>
      <c r="C14853" s="186" t="s">
        <v>46185</v>
      </c>
    </row>
    <row r="14854" spans="1:3" s="187" customFormat="1" ht="31.2">
      <c r="A14854" s="185" t="s">
        <v>32827</v>
      </c>
      <c r="B14854" s="186" t="s">
        <v>11267</v>
      </c>
      <c r="C14854" s="186" t="s">
        <v>32209</v>
      </c>
    </row>
    <row r="14855" spans="1:3" s="187" customFormat="1" ht="31.2">
      <c r="A14855" s="185" t="s">
        <v>39705</v>
      </c>
      <c r="B14855" s="186" t="s">
        <v>4455</v>
      </c>
      <c r="C14855" s="186" t="s">
        <v>39606</v>
      </c>
    </row>
    <row r="14856" spans="1:3" s="187" customFormat="1" ht="46.8">
      <c r="A14856" s="185" t="s">
        <v>42488</v>
      </c>
      <c r="B14856" s="186" t="s">
        <v>19273</v>
      </c>
      <c r="C14856" s="186" t="s">
        <v>42001</v>
      </c>
    </row>
    <row r="14857" spans="1:3" s="187" customFormat="1" ht="31.2">
      <c r="A14857" s="185" t="s">
        <v>17381</v>
      </c>
      <c r="B14857" s="186" t="s">
        <v>17382</v>
      </c>
      <c r="C14857" s="186" t="s">
        <v>17277</v>
      </c>
    </row>
    <row r="14858" spans="1:3" s="187" customFormat="1" ht="31.2">
      <c r="A14858" s="185" t="s">
        <v>17381</v>
      </c>
      <c r="B14858" s="186" t="s">
        <v>17382</v>
      </c>
      <c r="C14858" s="186" t="s">
        <v>24806</v>
      </c>
    </row>
    <row r="14859" spans="1:3" s="187" customFormat="1" ht="31.2">
      <c r="A14859" s="185" t="s">
        <v>11811</v>
      </c>
      <c r="B14859" s="186" t="s">
        <v>8442</v>
      </c>
      <c r="C14859" s="186" t="s">
        <v>10830</v>
      </c>
    </row>
    <row r="14860" spans="1:3" s="187" customFormat="1" ht="31.2">
      <c r="A14860" s="185" t="s">
        <v>2764</v>
      </c>
      <c r="B14860" s="186" t="s">
        <v>2765</v>
      </c>
      <c r="C14860" s="188" t="s">
        <v>2734</v>
      </c>
    </row>
    <row r="14861" spans="1:3" s="187" customFormat="1" ht="62.4">
      <c r="A14861" s="185" t="s">
        <v>39376</v>
      </c>
      <c r="B14861" s="186" t="s">
        <v>26579</v>
      </c>
      <c r="C14861" s="186" t="s">
        <v>39018</v>
      </c>
    </row>
    <row r="14862" spans="1:3" s="187" customFormat="1" ht="31.2">
      <c r="A14862" s="185" t="s">
        <v>32011</v>
      </c>
      <c r="B14862" s="186" t="s">
        <v>3491</v>
      </c>
      <c r="C14862" s="186" t="s">
        <v>31402</v>
      </c>
    </row>
    <row r="14863" spans="1:3" s="187" customFormat="1" ht="31.2">
      <c r="A14863" s="185" t="s">
        <v>36873</v>
      </c>
      <c r="B14863" s="186" t="s">
        <v>16078</v>
      </c>
      <c r="C14863" s="186" t="s">
        <v>36439</v>
      </c>
    </row>
    <row r="14864" spans="1:3" s="187" customFormat="1" ht="31.2">
      <c r="A14864" s="185" t="s">
        <v>45351</v>
      </c>
      <c r="B14864" s="186" t="s">
        <v>45352</v>
      </c>
      <c r="C14864" s="186" t="s">
        <v>44652</v>
      </c>
    </row>
    <row r="14865" spans="1:3" s="187" customFormat="1" ht="31.2">
      <c r="A14865" s="185" t="s">
        <v>24764</v>
      </c>
      <c r="B14865" s="186" t="s">
        <v>24765</v>
      </c>
      <c r="C14865" s="188" t="s">
        <v>24617</v>
      </c>
    </row>
    <row r="14866" spans="1:3" s="187" customFormat="1" ht="31.2">
      <c r="A14866" s="185" t="s">
        <v>5482</v>
      </c>
      <c r="B14866" s="186" t="s">
        <v>1838</v>
      </c>
      <c r="C14866" s="186" t="s">
        <v>5465</v>
      </c>
    </row>
    <row r="14867" spans="1:3" s="187" customFormat="1" ht="31.2">
      <c r="A14867" s="185" t="s">
        <v>39973</v>
      </c>
      <c r="B14867" s="186" t="s">
        <v>15172</v>
      </c>
      <c r="C14867" s="186" t="s">
        <v>39606</v>
      </c>
    </row>
    <row r="14868" spans="1:3" s="187" customFormat="1" ht="31.2">
      <c r="A14868" s="185" t="s">
        <v>47096</v>
      </c>
      <c r="B14868" s="186" t="s">
        <v>47097</v>
      </c>
      <c r="C14868" s="188" t="s">
        <v>47088</v>
      </c>
    </row>
    <row r="14869" spans="1:3" s="187" customFormat="1" ht="31.2">
      <c r="A14869" s="185" t="s">
        <v>12140</v>
      </c>
      <c r="B14869" s="186" t="s">
        <v>1643</v>
      </c>
      <c r="C14869" s="186" t="s">
        <v>11996</v>
      </c>
    </row>
    <row r="14870" spans="1:3" s="187" customFormat="1" ht="46.8">
      <c r="A14870" s="185" t="s">
        <v>41917</v>
      </c>
      <c r="B14870" s="186" t="s">
        <v>305</v>
      </c>
      <c r="C14870" s="186" t="s">
        <v>41318</v>
      </c>
    </row>
    <row r="14871" spans="1:3" s="187" customFormat="1" ht="62.4">
      <c r="A14871" s="185" t="s">
        <v>24841</v>
      </c>
      <c r="B14871" s="186" t="s">
        <v>14875</v>
      </c>
      <c r="C14871" s="186" t="s">
        <v>24806</v>
      </c>
    </row>
    <row r="14872" spans="1:3" s="187" customFormat="1" ht="31.2">
      <c r="A14872" s="185" t="s">
        <v>2414</v>
      </c>
      <c r="B14872" s="186" t="s">
        <v>1025</v>
      </c>
      <c r="C14872" s="186" t="s">
        <v>1534</v>
      </c>
    </row>
    <row r="14873" spans="1:3" s="187" customFormat="1" ht="31.2">
      <c r="A14873" s="185" t="s">
        <v>41564</v>
      </c>
      <c r="B14873" s="186" t="s">
        <v>223</v>
      </c>
      <c r="C14873" s="186" t="s">
        <v>41318</v>
      </c>
    </row>
    <row r="14874" spans="1:3" s="187" customFormat="1" ht="46.8">
      <c r="A14874" s="185" t="s">
        <v>11812</v>
      </c>
      <c r="B14874" s="186" t="s">
        <v>11813</v>
      </c>
      <c r="C14874" s="186" t="s">
        <v>10830</v>
      </c>
    </row>
    <row r="14875" spans="1:3" s="187" customFormat="1" ht="31.2">
      <c r="A14875" s="185" t="s">
        <v>39449</v>
      </c>
      <c r="B14875" s="186" t="s">
        <v>39450</v>
      </c>
      <c r="C14875" s="186" t="s">
        <v>39018</v>
      </c>
    </row>
    <row r="14876" spans="1:3" s="187" customFormat="1" ht="31.2">
      <c r="A14876" s="185" t="s">
        <v>45396</v>
      </c>
      <c r="B14876" s="186" t="s">
        <v>1041</v>
      </c>
      <c r="C14876" s="186" t="s">
        <v>44652</v>
      </c>
    </row>
    <row r="14877" spans="1:3" s="187" customFormat="1" ht="31.2">
      <c r="A14877" s="185" t="s">
        <v>12791</v>
      </c>
      <c r="B14877" s="186" t="s">
        <v>12792</v>
      </c>
      <c r="C14877" s="186" t="s">
        <v>12775</v>
      </c>
    </row>
    <row r="14878" spans="1:3" s="187" customFormat="1" ht="31.2">
      <c r="A14878" s="185" t="s">
        <v>12791</v>
      </c>
      <c r="B14878" s="186" t="s">
        <v>12792</v>
      </c>
      <c r="C14878" s="186" t="s">
        <v>21022</v>
      </c>
    </row>
    <row r="14879" spans="1:3" s="187" customFormat="1" ht="31.2">
      <c r="A14879" s="185" t="s">
        <v>16197</v>
      </c>
      <c r="B14879" s="186" t="s">
        <v>253</v>
      </c>
      <c r="C14879" s="186" t="s">
        <v>16132</v>
      </c>
    </row>
    <row r="14880" spans="1:3" s="187" customFormat="1" ht="31.2">
      <c r="A14880" s="185" t="s">
        <v>16197</v>
      </c>
      <c r="B14880" s="186" t="s">
        <v>253</v>
      </c>
      <c r="C14880" s="186" t="s">
        <v>23735</v>
      </c>
    </row>
    <row r="14881" spans="1:3" s="187" customFormat="1" ht="31.2">
      <c r="A14881" s="185" t="s">
        <v>16197</v>
      </c>
      <c r="B14881" s="186" t="s">
        <v>253</v>
      </c>
      <c r="C14881" s="186" t="s">
        <v>40685</v>
      </c>
    </row>
    <row r="14882" spans="1:3" s="187" customFormat="1" ht="46.8">
      <c r="A14882" s="185" t="s">
        <v>28250</v>
      </c>
      <c r="B14882" s="186" t="s">
        <v>22060</v>
      </c>
      <c r="C14882" s="186" t="s">
        <v>27967</v>
      </c>
    </row>
    <row r="14883" spans="1:3" s="187" customFormat="1" ht="31.2">
      <c r="A14883" s="185" t="s">
        <v>2431</v>
      </c>
      <c r="B14883" s="186" t="s">
        <v>2432</v>
      </c>
      <c r="C14883" s="186" t="s">
        <v>1534</v>
      </c>
    </row>
    <row r="14884" spans="1:3" s="187" customFormat="1" ht="31.2">
      <c r="A14884" s="185" t="s">
        <v>32310</v>
      </c>
      <c r="B14884" s="186" t="s">
        <v>1325</v>
      </c>
      <c r="C14884" s="186" t="s">
        <v>32209</v>
      </c>
    </row>
    <row r="14885" spans="1:3" s="187" customFormat="1" ht="31.2">
      <c r="A14885" s="185" t="s">
        <v>4272</v>
      </c>
      <c r="B14885" s="186" t="s">
        <v>2335</v>
      </c>
      <c r="C14885" s="186" t="s">
        <v>3992</v>
      </c>
    </row>
    <row r="14886" spans="1:3" s="187" customFormat="1" ht="31.2">
      <c r="A14886" s="185" t="s">
        <v>4272</v>
      </c>
      <c r="B14886" s="186" t="s">
        <v>2335</v>
      </c>
      <c r="C14886" s="186" t="s">
        <v>16637</v>
      </c>
    </row>
    <row r="14887" spans="1:3" s="187" customFormat="1" ht="31.2">
      <c r="A14887" s="185" t="s">
        <v>22761</v>
      </c>
      <c r="B14887" s="186" t="s">
        <v>6136</v>
      </c>
      <c r="C14887" s="186" t="s">
        <v>21991</v>
      </c>
    </row>
    <row r="14888" spans="1:3" s="187" customFormat="1" ht="31.2">
      <c r="A14888" s="185" t="s">
        <v>22761</v>
      </c>
      <c r="B14888" s="186" t="s">
        <v>6136</v>
      </c>
      <c r="C14888" s="186" t="s">
        <v>27116</v>
      </c>
    </row>
    <row r="14889" spans="1:3" s="187" customFormat="1" ht="31.2">
      <c r="A14889" s="185" t="s">
        <v>23021</v>
      </c>
      <c r="B14889" s="186" t="s">
        <v>4960</v>
      </c>
      <c r="C14889" s="186" t="s">
        <v>22896</v>
      </c>
    </row>
    <row r="14890" spans="1:3" s="187" customFormat="1" ht="46.8">
      <c r="A14890" s="185" t="s">
        <v>35411</v>
      </c>
      <c r="B14890" s="186" t="s">
        <v>5602</v>
      </c>
      <c r="C14890" s="186" t="s">
        <v>34927</v>
      </c>
    </row>
    <row r="14891" spans="1:3" s="187" customFormat="1" ht="31.2">
      <c r="A14891" s="185" t="s">
        <v>27076</v>
      </c>
      <c r="B14891" s="186" t="s">
        <v>15783</v>
      </c>
      <c r="C14891" s="186" t="s">
        <v>26649</v>
      </c>
    </row>
    <row r="14892" spans="1:3" s="187" customFormat="1" ht="31.2">
      <c r="A14892" s="185" t="s">
        <v>5577</v>
      </c>
      <c r="B14892" s="186" t="s">
        <v>5464</v>
      </c>
      <c r="C14892" s="186" t="s">
        <v>5465</v>
      </c>
    </row>
    <row r="14893" spans="1:3" s="187" customFormat="1" ht="31.2">
      <c r="A14893" s="185" t="s">
        <v>5577</v>
      </c>
      <c r="B14893" s="186" t="s">
        <v>5464</v>
      </c>
      <c r="C14893" s="186" t="s">
        <v>31402</v>
      </c>
    </row>
    <row r="14894" spans="1:3" s="187" customFormat="1" ht="31.2">
      <c r="A14894" s="185" t="s">
        <v>20284</v>
      </c>
      <c r="B14894" s="186" t="s">
        <v>7436</v>
      </c>
      <c r="C14894" s="186" t="s">
        <v>20152</v>
      </c>
    </row>
    <row r="14895" spans="1:3" s="187" customFormat="1" ht="31.2">
      <c r="A14895" s="185" t="s">
        <v>33315</v>
      </c>
      <c r="B14895" s="186" t="s">
        <v>2148</v>
      </c>
      <c r="C14895" s="186" t="s">
        <v>33246</v>
      </c>
    </row>
    <row r="14896" spans="1:3" s="187" customFormat="1" ht="46.8">
      <c r="A14896" s="185" t="s">
        <v>9689</v>
      </c>
      <c r="B14896" s="186" t="s">
        <v>9690</v>
      </c>
      <c r="C14896" s="186" t="s">
        <v>8759</v>
      </c>
    </row>
    <row r="14897" spans="1:3" s="187" customFormat="1" ht="46.8">
      <c r="A14897" s="185" t="s">
        <v>9689</v>
      </c>
      <c r="B14897" s="186" t="s">
        <v>9690</v>
      </c>
      <c r="C14897" s="186" t="s">
        <v>20152</v>
      </c>
    </row>
    <row r="14898" spans="1:3" s="187" customFormat="1" ht="31.2">
      <c r="A14898" s="185" t="s">
        <v>18892</v>
      </c>
      <c r="B14898" s="186" t="s">
        <v>18893</v>
      </c>
      <c r="C14898" s="186" t="s">
        <v>18827</v>
      </c>
    </row>
    <row r="14899" spans="1:3" s="187" customFormat="1" ht="31.2">
      <c r="A14899" s="185" t="s">
        <v>18892</v>
      </c>
      <c r="B14899" s="186" t="s">
        <v>18893</v>
      </c>
      <c r="C14899" s="186" t="s">
        <v>24806</v>
      </c>
    </row>
    <row r="14900" spans="1:3" s="187" customFormat="1" ht="31.2">
      <c r="A14900" s="185" t="s">
        <v>45921</v>
      </c>
      <c r="B14900" s="186" t="s">
        <v>39450</v>
      </c>
      <c r="C14900" s="186" t="s">
        <v>45398</v>
      </c>
    </row>
    <row r="14901" spans="1:3" s="187" customFormat="1" ht="46.8">
      <c r="A14901" s="185" t="s">
        <v>31377</v>
      </c>
      <c r="B14901" s="186" t="s">
        <v>6859</v>
      </c>
      <c r="C14901" s="186" t="s">
        <v>31274</v>
      </c>
    </row>
    <row r="14902" spans="1:3" s="187" customFormat="1" ht="15.6">
      <c r="A14902" s="185" t="s">
        <v>31032</v>
      </c>
      <c r="B14902" s="186" t="s">
        <v>18347</v>
      </c>
      <c r="C14902" s="188" t="s">
        <v>30985</v>
      </c>
    </row>
    <row r="14903" spans="1:3" s="187" customFormat="1" ht="31.2">
      <c r="A14903" s="185" t="s">
        <v>30116</v>
      </c>
      <c r="B14903" s="186" t="s">
        <v>16</v>
      </c>
      <c r="C14903" s="186" t="s">
        <v>29648</v>
      </c>
    </row>
    <row r="14904" spans="1:3" s="187" customFormat="1" ht="31.2">
      <c r="A14904" s="185" t="s">
        <v>17970</v>
      </c>
      <c r="B14904" s="186" t="s">
        <v>3276</v>
      </c>
      <c r="C14904" s="186" t="s">
        <v>17277</v>
      </c>
    </row>
    <row r="14905" spans="1:3" s="187" customFormat="1" ht="31.2">
      <c r="A14905" s="185" t="s">
        <v>37859</v>
      </c>
      <c r="B14905" s="186" t="s">
        <v>2390</v>
      </c>
      <c r="C14905" s="186" t="s">
        <v>37605</v>
      </c>
    </row>
    <row r="14906" spans="1:3" s="187" customFormat="1" ht="46.8">
      <c r="A14906" s="185" t="s">
        <v>44999</v>
      </c>
      <c r="B14906" s="186" t="s">
        <v>11694</v>
      </c>
      <c r="C14906" s="186" t="s">
        <v>44652</v>
      </c>
    </row>
    <row r="14907" spans="1:3" s="187" customFormat="1" ht="31.2">
      <c r="A14907" s="185" t="s">
        <v>3654</v>
      </c>
      <c r="B14907" s="186" t="s">
        <v>3655</v>
      </c>
      <c r="C14907" s="186" t="s">
        <v>3346</v>
      </c>
    </row>
    <row r="14908" spans="1:3" s="187" customFormat="1" ht="31.2">
      <c r="A14908" s="185" t="s">
        <v>5914</v>
      </c>
      <c r="B14908" s="186" t="s">
        <v>5915</v>
      </c>
      <c r="C14908" s="186" t="s">
        <v>5465</v>
      </c>
    </row>
    <row r="14909" spans="1:3" s="187" customFormat="1" ht="15.6">
      <c r="A14909" s="185" t="s">
        <v>48339</v>
      </c>
      <c r="B14909" s="186" t="s">
        <v>48336</v>
      </c>
      <c r="C14909" s="188" t="s">
        <v>48292</v>
      </c>
    </row>
    <row r="14910" spans="1:3" s="187" customFormat="1" ht="31.2">
      <c r="A14910" s="185" t="s">
        <v>37834</v>
      </c>
      <c r="B14910" s="186" t="s">
        <v>37835</v>
      </c>
      <c r="C14910" s="186" t="s">
        <v>37605</v>
      </c>
    </row>
    <row r="14911" spans="1:3" s="187" customFormat="1" ht="31.2">
      <c r="A14911" s="185" t="s">
        <v>45858</v>
      </c>
      <c r="B14911" s="186" t="s">
        <v>3766</v>
      </c>
      <c r="C14911" s="186" t="s">
        <v>45398</v>
      </c>
    </row>
    <row r="14912" spans="1:3" s="187" customFormat="1" ht="46.8">
      <c r="A14912" s="185" t="s">
        <v>41284</v>
      </c>
      <c r="B14912" s="186" t="s">
        <v>8157</v>
      </c>
      <c r="C14912" s="186" t="s">
        <v>40685</v>
      </c>
    </row>
    <row r="14913" spans="1:3" s="187" customFormat="1" ht="46.8">
      <c r="A14913" s="185" t="s">
        <v>24349</v>
      </c>
      <c r="B14913" s="186" t="s">
        <v>2888</v>
      </c>
      <c r="C14913" s="186" t="s">
        <v>23735</v>
      </c>
    </row>
    <row r="14914" spans="1:3" s="187" customFormat="1" ht="31.2">
      <c r="A14914" s="185" t="s">
        <v>22923</v>
      </c>
      <c r="B14914" s="186" t="s">
        <v>18378</v>
      </c>
      <c r="C14914" s="186" t="s">
        <v>22896</v>
      </c>
    </row>
    <row r="14915" spans="1:3" s="187" customFormat="1" ht="46.8">
      <c r="A14915" s="185" t="s">
        <v>22592</v>
      </c>
      <c r="B14915" s="186" t="s">
        <v>21990</v>
      </c>
      <c r="C14915" s="186" t="s">
        <v>21991</v>
      </c>
    </row>
    <row r="14916" spans="1:3" s="187" customFormat="1" ht="31.2">
      <c r="A14916" s="185" t="s">
        <v>40944</v>
      </c>
      <c r="B14916" s="186" t="s">
        <v>26</v>
      </c>
      <c r="C14916" s="186" t="s">
        <v>40685</v>
      </c>
    </row>
    <row r="14917" spans="1:3" s="187" customFormat="1" ht="31.2">
      <c r="A14917" s="185" t="s">
        <v>11255</v>
      </c>
      <c r="B14917" s="186" t="s">
        <v>542</v>
      </c>
      <c r="C14917" s="186" t="s">
        <v>10830</v>
      </c>
    </row>
    <row r="14918" spans="1:3" s="187" customFormat="1" ht="46.8">
      <c r="A14918" s="185" t="s">
        <v>46755</v>
      </c>
      <c r="B14918" s="186" t="s">
        <v>3482</v>
      </c>
      <c r="C14918" s="186" t="s">
        <v>46185</v>
      </c>
    </row>
    <row r="14919" spans="1:3" s="187" customFormat="1" ht="31.2">
      <c r="A14919" s="185" t="s">
        <v>10177</v>
      </c>
      <c r="B14919" s="186" t="s">
        <v>2957</v>
      </c>
      <c r="C14919" s="186" t="s">
        <v>9722</v>
      </c>
    </row>
    <row r="14920" spans="1:3" s="187" customFormat="1" ht="46.8">
      <c r="A14920" s="185" t="s">
        <v>30862</v>
      </c>
      <c r="B14920" s="186" t="s">
        <v>7982</v>
      </c>
      <c r="C14920" s="186" t="s">
        <v>30515</v>
      </c>
    </row>
    <row r="14921" spans="1:3" s="187" customFormat="1" ht="46.8">
      <c r="A14921" s="185" t="s">
        <v>27816</v>
      </c>
      <c r="B14921" s="186" t="s">
        <v>25348</v>
      </c>
      <c r="C14921" s="186" t="s">
        <v>27116</v>
      </c>
    </row>
    <row r="14922" spans="1:3" s="187" customFormat="1" ht="31.2">
      <c r="A14922" s="185" t="s">
        <v>44976</v>
      </c>
      <c r="B14922" s="186" t="s">
        <v>9911</v>
      </c>
      <c r="C14922" s="186" t="s">
        <v>44652</v>
      </c>
    </row>
    <row r="14923" spans="1:3" s="187" customFormat="1" ht="62.4">
      <c r="A14923" s="185" t="s">
        <v>11692</v>
      </c>
      <c r="B14923" s="186" t="s">
        <v>2911</v>
      </c>
      <c r="C14923" s="186" t="s">
        <v>10830</v>
      </c>
    </row>
    <row r="14924" spans="1:3" s="187" customFormat="1" ht="31.2">
      <c r="A14924" s="185" t="s">
        <v>49307</v>
      </c>
      <c r="B14924" s="186" t="s">
        <v>49308</v>
      </c>
      <c r="C14924" s="188" t="s">
        <v>47052</v>
      </c>
    </row>
    <row r="14925" spans="1:3" s="187" customFormat="1" ht="46.8">
      <c r="A14925" s="185" t="s">
        <v>46334</v>
      </c>
      <c r="B14925" s="186" t="s">
        <v>713</v>
      </c>
      <c r="C14925" s="186" t="s">
        <v>46185</v>
      </c>
    </row>
    <row r="14926" spans="1:3" s="187" customFormat="1" ht="46.8">
      <c r="A14926" s="185" t="s">
        <v>11741</v>
      </c>
      <c r="B14926" s="186" t="s">
        <v>9307</v>
      </c>
      <c r="C14926" s="186" t="s">
        <v>10830</v>
      </c>
    </row>
    <row r="14927" spans="1:3" s="187" customFormat="1" ht="31.2">
      <c r="A14927" s="185" t="s">
        <v>23824</v>
      </c>
      <c r="B14927" s="186" t="s">
        <v>4717</v>
      </c>
      <c r="C14927" s="186" t="s">
        <v>23735</v>
      </c>
    </row>
    <row r="14928" spans="1:3" s="187" customFormat="1" ht="31.2">
      <c r="A14928" s="185" t="s">
        <v>23824</v>
      </c>
      <c r="B14928" s="186" t="s">
        <v>4717</v>
      </c>
      <c r="C14928" s="186" t="s">
        <v>40685</v>
      </c>
    </row>
    <row r="14929" spans="1:3" s="187" customFormat="1" ht="31.2">
      <c r="A14929" s="185" t="s">
        <v>41930</v>
      </c>
      <c r="B14929" s="186" t="s">
        <v>8978</v>
      </c>
      <c r="C14929" s="186" t="s">
        <v>41318</v>
      </c>
    </row>
    <row r="14930" spans="1:3" s="187" customFormat="1" ht="31.2">
      <c r="A14930" s="185" t="s">
        <v>8258</v>
      </c>
      <c r="B14930" s="186" t="s">
        <v>6503</v>
      </c>
      <c r="C14930" s="186" t="s">
        <v>7346</v>
      </c>
    </row>
    <row r="14931" spans="1:3" s="187" customFormat="1" ht="46.8">
      <c r="A14931" s="185" t="s">
        <v>24519</v>
      </c>
      <c r="B14931" s="186" t="s">
        <v>24520</v>
      </c>
      <c r="C14931" s="186" t="s">
        <v>23735</v>
      </c>
    </row>
    <row r="14932" spans="1:3" s="187" customFormat="1" ht="31.2">
      <c r="A14932" s="185" t="s">
        <v>27529</v>
      </c>
      <c r="B14932" s="186" t="s">
        <v>711</v>
      </c>
      <c r="C14932" s="186" t="s">
        <v>27116</v>
      </c>
    </row>
    <row r="14933" spans="1:3" s="187" customFormat="1" ht="46.8">
      <c r="A14933" s="185" t="s">
        <v>38032</v>
      </c>
      <c r="B14933" s="186" t="s">
        <v>38033</v>
      </c>
      <c r="C14933" s="186" t="s">
        <v>37605</v>
      </c>
    </row>
    <row r="14934" spans="1:3" s="187" customFormat="1" ht="31.2">
      <c r="A14934" s="185" t="s">
        <v>10116</v>
      </c>
      <c r="B14934" s="186" t="s">
        <v>5938</v>
      </c>
      <c r="C14934" s="186" t="s">
        <v>9722</v>
      </c>
    </row>
    <row r="14935" spans="1:3" s="187" customFormat="1" ht="31.2">
      <c r="A14935" s="185" t="s">
        <v>12708</v>
      </c>
      <c r="B14935" s="186" t="s">
        <v>12499</v>
      </c>
      <c r="C14935" s="186" t="s">
        <v>12392</v>
      </c>
    </row>
    <row r="14936" spans="1:3" s="187" customFormat="1" ht="31.2">
      <c r="A14936" s="185" t="s">
        <v>33577</v>
      </c>
      <c r="B14936" s="186" t="s">
        <v>1346</v>
      </c>
      <c r="C14936" s="186" t="s">
        <v>33246</v>
      </c>
    </row>
    <row r="14937" spans="1:3" s="187" customFormat="1" ht="31.2">
      <c r="A14937" s="185" t="s">
        <v>27764</v>
      </c>
      <c r="B14937" s="186" t="s">
        <v>6780</v>
      </c>
      <c r="C14937" s="186" t="s">
        <v>27116</v>
      </c>
    </row>
    <row r="14938" spans="1:3" s="187" customFormat="1" ht="78">
      <c r="A14938" s="185" t="s">
        <v>24210</v>
      </c>
      <c r="B14938" s="186" t="s">
        <v>6637</v>
      </c>
      <c r="C14938" s="186" t="s">
        <v>23735</v>
      </c>
    </row>
    <row r="14939" spans="1:3" s="187" customFormat="1" ht="31.2">
      <c r="A14939" s="185" t="s">
        <v>45304</v>
      </c>
      <c r="B14939" s="186" t="s">
        <v>4576</v>
      </c>
      <c r="C14939" s="186" t="s">
        <v>44652</v>
      </c>
    </row>
    <row r="14940" spans="1:3" s="187" customFormat="1" ht="31.2">
      <c r="A14940" s="185" t="s">
        <v>46320</v>
      </c>
      <c r="B14940" s="186" t="s">
        <v>844</v>
      </c>
      <c r="C14940" s="186" t="s">
        <v>46185</v>
      </c>
    </row>
    <row r="14941" spans="1:3" s="187" customFormat="1" ht="31.2">
      <c r="A14941" s="185" t="s">
        <v>45271</v>
      </c>
      <c r="B14941" s="186" t="s">
        <v>391</v>
      </c>
      <c r="C14941" s="186" t="s">
        <v>44652</v>
      </c>
    </row>
    <row r="14942" spans="1:3" s="187" customFormat="1" ht="31.2">
      <c r="A14942" s="185" t="s">
        <v>23166</v>
      </c>
      <c r="B14942" s="186" t="s">
        <v>11736</v>
      </c>
      <c r="C14942" s="186" t="s">
        <v>22896</v>
      </c>
    </row>
    <row r="14943" spans="1:3" s="187" customFormat="1" ht="31.2">
      <c r="A14943" s="185" t="s">
        <v>14672</v>
      </c>
      <c r="B14943" s="186" t="s">
        <v>14673</v>
      </c>
      <c r="C14943" s="186" t="s">
        <v>13890</v>
      </c>
    </row>
    <row r="14944" spans="1:3" s="187" customFormat="1" ht="31.2">
      <c r="A14944" s="185" t="s">
        <v>11496</v>
      </c>
      <c r="B14944" s="186" t="s">
        <v>6710</v>
      </c>
      <c r="C14944" s="186" t="s">
        <v>10830</v>
      </c>
    </row>
    <row r="14945" spans="1:3" s="187" customFormat="1" ht="31.2">
      <c r="A14945" s="185" t="s">
        <v>6630</v>
      </c>
      <c r="B14945" s="186" t="s">
        <v>6631</v>
      </c>
      <c r="C14945" s="186" t="s">
        <v>6284</v>
      </c>
    </row>
    <row r="14946" spans="1:3" s="187" customFormat="1" ht="31.2">
      <c r="A14946" s="185" t="s">
        <v>34759</v>
      </c>
      <c r="B14946" s="186" t="s">
        <v>9633</v>
      </c>
      <c r="C14946" s="186" t="s">
        <v>34068</v>
      </c>
    </row>
    <row r="14947" spans="1:3" s="187" customFormat="1" ht="31.2">
      <c r="A14947" s="185" t="s">
        <v>31937</v>
      </c>
      <c r="B14947" s="186" t="s">
        <v>69</v>
      </c>
      <c r="C14947" s="186" t="s">
        <v>31402</v>
      </c>
    </row>
    <row r="14948" spans="1:3" s="187" customFormat="1" ht="31.2">
      <c r="A14948" s="185" t="s">
        <v>41044</v>
      </c>
      <c r="B14948" s="186" t="s">
        <v>32</v>
      </c>
      <c r="C14948" s="186" t="s">
        <v>40685</v>
      </c>
    </row>
    <row r="14949" spans="1:3" s="187" customFormat="1" ht="46.8">
      <c r="A14949" s="185" t="s">
        <v>39800</v>
      </c>
      <c r="B14949" s="186" t="s">
        <v>11674</v>
      </c>
      <c r="C14949" s="186" t="s">
        <v>39606</v>
      </c>
    </row>
    <row r="14950" spans="1:3" s="187" customFormat="1" ht="15.6">
      <c r="A14950" s="185" t="s">
        <v>49086</v>
      </c>
      <c r="B14950" s="186" t="s">
        <v>49084</v>
      </c>
      <c r="C14950" s="188" t="s">
        <v>46977</v>
      </c>
    </row>
    <row r="14951" spans="1:3" s="187" customFormat="1" ht="46.8">
      <c r="A14951" s="185" t="s">
        <v>21206</v>
      </c>
      <c r="B14951" s="186" t="s">
        <v>5464</v>
      </c>
      <c r="C14951" s="186" t="s">
        <v>21022</v>
      </c>
    </row>
    <row r="14952" spans="1:3" s="187" customFormat="1" ht="31.2">
      <c r="A14952" s="185" t="s">
        <v>828</v>
      </c>
      <c r="B14952" s="186" t="s">
        <v>827</v>
      </c>
      <c r="C14952" s="186" t="s">
        <v>11</v>
      </c>
    </row>
    <row r="14953" spans="1:3" s="187" customFormat="1" ht="46.8">
      <c r="A14953" s="185" t="s">
        <v>35938</v>
      </c>
      <c r="B14953" s="186" t="s">
        <v>394</v>
      </c>
      <c r="C14953" s="186" t="s">
        <v>35823</v>
      </c>
    </row>
    <row r="14954" spans="1:3" s="187" customFormat="1" ht="31.2">
      <c r="A14954" s="185" t="s">
        <v>5289</v>
      </c>
      <c r="B14954" s="186" t="s">
        <v>678</v>
      </c>
      <c r="C14954" s="186" t="s">
        <v>4409</v>
      </c>
    </row>
    <row r="14955" spans="1:3" s="187" customFormat="1" ht="31.2">
      <c r="A14955" s="185" t="s">
        <v>31272</v>
      </c>
      <c r="B14955" s="186" t="s">
        <v>2989</v>
      </c>
      <c r="C14955" s="186" t="s">
        <v>30515</v>
      </c>
    </row>
    <row r="14956" spans="1:3" s="187" customFormat="1" ht="46.8">
      <c r="A14956" s="185" t="s">
        <v>15908</v>
      </c>
      <c r="B14956" s="186" t="s">
        <v>542</v>
      </c>
      <c r="C14956" s="186" t="s">
        <v>15885</v>
      </c>
    </row>
    <row r="14957" spans="1:3" s="187" customFormat="1" ht="31.2">
      <c r="A14957" s="185" t="s">
        <v>13232</v>
      </c>
      <c r="B14957" s="186" t="s">
        <v>13233</v>
      </c>
      <c r="C14957" s="186" t="s">
        <v>12775</v>
      </c>
    </row>
    <row r="14958" spans="1:3" s="187" customFormat="1" ht="31.2">
      <c r="A14958" s="185" t="s">
        <v>36681</v>
      </c>
      <c r="B14958" s="186" t="s">
        <v>16027</v>
      </c>
      <c r="C14958" s="186" t="s">
        <v>36439</v>
      </c>
    </row>
    <row r="14959" spans="1:3" s="187" customFormat="1" ht="62.4">
      <c r="A14959" s="185" t="s">
        <v>25124</v>
      </c>
      <c r="B14959" s="186" t="s">
        <v>1317</v>
      </c>
      <c r="C14959" s="186" t="s">
        <v>24806</v>
      </c>
    </row>
    <row r="14960" spans="1:3" s="187" customFormat="1" ht="31.2">
      <c r="A14960" s="185" t="s">
        <v>7214</v>
      </c>
      <c r="B14960" s="186" t="s">
        <v>7215</v>
      </c>
      <c r="C14960" s="186" t="s">
        <v>6284</v>
      </c>
    </row>
    <row r="14961" spans="1:3" s="187" customFormat="1" ht="31.2">
      <c r="A14961" s="185" t="s">
        <v>26838</v>
      </c>
      <c r="B14961" s="186" t="s">
        <v>26839</v>
      </c>
      <c r="C14961" s="186" t="s">
        <v>26649</v>
      </c>
    </row>
    <row r="14962" spans="1:3" s="187" customFormat="1" ht="31.2">
      <c r="A14962" s="185" t="s">
        <v>44493</v>
      </c>
      <c r="B14962" s="186" t="s">
        <v>7189</v>
      </c>
      <c r="C14962" s="186" t="s">
        <v>43751</v>
      </c>
    </row>
    <row r="14963" spans="1:3" s="187" customFormat="1" ht="31.2">
      <c r="A14963" s="185" t="s">
        <v>11344</v>
      </c>
      <c r="B14963" s="186" t="s">
        <v>11345</v>
      </c>
      <c r="C14963" s="186" t="s">
        <v>10830</v>
      </c>
    </row>
    <row r="14964" spans="1:3" s="187" customFormat="1" ht="31.2">
      <c r="A14964" s="185" t="s">
        <v>10945</v>
      </c>
      <c r="B14964" s="186" t="s">
        <v>10946</v>
      </c>
      <c r="C14964" s="186" t="s">
        <v>10830</v>
      </c>
    </row>
    <row r="14965" spans="1:3" s="187" customFormat="1" ht="31.2">
      <c r="A14965" s="185" t="s">
        <v>11801</v>
      </c>
      <c r="B14965" s="186" t="s">
        <v>11802</v>
      </c>
      <c r="C14965" s="186" t="s">
        <v>10830</v>
      </c>
    </row>
    <row r="14966" spans="1:3" s="187" customFormat="1" ht="31.2">
      <c r="A14966" s="185" t="s">
        <v>11801</v>
      </c>
      <c r="B14966" s="186" t="s">
        <v>11802</v>
      </c>
      <c r="C14966" s="186" t="s">
        <v>16132</v>
      </c>
    </row>
    <row r="14967" spans="1:3" s="187" customFormat="1" ht="31.2">
      <c r="A14967" s="185" t="s">
        <v>11801</v>
      </c>
      <c r="B14967" s="186" t="s">
        <v>11802</v>
      </c>
      <c r="C14967" s="186" t="s">
        <v>21991</v>
      </c>
    </row>
    <row r="14968" spans="1:3" s="187" customFormat="1" ht="46.8">
      <c r="A14968" s="185" t="s">
        <v>11038</v>
      </c>
      <c r="B14968" s="186" t="s">
        <v>267</v>
      </c>
      <c r="C14968" s="186" t="s">
        <v>10830</v>
      </c>
    </row>
    <row r="14969" spans="1:3" s="187" customFormat="1" ht="46.8">
      <c r="A14969" s="185" t="s">
        <v>4226</v>
      </c>
      <c r="B14969" s="186" t="s">
        <v>1081</v>
      </c>
      <c r="C14969" s="186" t="s">
        <v>3992</v>
      </c>
    </row>
    <row r="14970" spans="1:3" s="187" customFormat="1" ht="31.2">
      <c r="A14970" s="185" t="s">
        <v>38175</v>
      </c>
      <c r="B14970" s="186" t="s">
        <v>38176</v>
      </c>
      <c r="C14970" s="186" t="s">
        <v>38108</v>
      </c>
    </row>
    <row r="14971" spans="1:3" s="187" customFormat="1" ht="31.2">
      <c r="A14971" s="185" t="s">
        <v>37276</v>
      </c>
      <c r="B14971" s="186" t="s">
        <v>1176</v>
      </c>
      <c r="C14971" s="186" t="s">
        <v>37010</v>
      </c>
    </row>
    <row r="14972" spans="1:3" s="187" customFormat="1" ht="31.2">
      <c r="A14972" s="185" t="s">
        <v>11205</v>
      </c>
      <c r="B14972" s="186" t="s">
        <v>11206</v>
      </c>
      <c r="C14972" s="186" t="s">
        <v>10830</v>
      </c>
    </row>
    <row r="14973" spans="1:3" s="187" customFormat="1" ht="31.2">
      <c r="A14973" s="185" t="s">
        <v>25710</v>
      </c>
      <c r="B14973" s="186" t="s">
        <v>36</v>
      </c>
      <c r="C14973" s="186" t="s">
        <v>25700</v>
      </c>
    </row>
    <row r="14974" spans="1:3" s="187" customFormat="1" ht="31.2">
      <c r="A14974" s="185" t="s">
        <v>46685</v>
      </c>
      <c r="B14974" s="186" t="s">
        <v>3068</v>
      </c>
      <c r="C14974" s="186" t="s">
        <v>46185</v>
      </c>
    </row>
    <row r="14975" spans="1:3" s="187" customFormat="1" ht="31.2">
      <c r="A14975" s="185" t="s">
        <v>39061</v>
      </c>
      <c r="B14975" s="186" t="s">
        <v>1838</v>
      </c>
      <c r="C14975" s="186" t="s">
        <v>39018</v>
      </c>
    </row>
    <row r="14976" spans="1:3" s="187" customFormat="1" ht="46.8">
      <c r="A14976" s="185" t="s">
        <v>12334</v>
      </c>
      <c r="B14976" s="186" t="s">
        <v>12335</v>
      </c>
      <c r="C14976" s="186" t="s">
        <v>11996</v>
      </c>
    </row>
    <row r="14977" spans="1:3" s="187" customFormat="1" ht="31.2">
      <c r="A14977" s="185" t="s">
        <v>18852</v>
      </c>
      <c r="B14977" s="186" t="s">
        <v>5571</v>
      </c>
      <c r="C14977" s="186" t="s">
        <v>18827</v>
      </c>
    </row>
    <row r="14978" spans="1:3" s="187" customFormat="1" ht="31.2">
      <c r="A14978" s="185" t="s">
        <v>5084</v>
      </c>
      <c r="B14978" s="186" t="s">
        <v>485</v>
      </c>
      <c r="C14978" s="186" t="s">
        <v>4409</v>
      </c>
    </row>
    <row r="14979" spans="1:3" s="187" customFormat="1" ht="31.2">
      <c r="A14979" s="185" t="s">
        <v>12629</v>
      </c>
      <c r="B14979" s="186" t="s">
        <v>10287</v>
      </c>
      <c r="C14979" s="186" t="s">
        <v>12392</v>
      </c>
    </row>
    <row r="14980" spans="1:3" s="187" customFormat="1" ht="62.4">
      <c r="A14980" s="185" t="s">
        <v>45135</v>
      </c>
      <c r="B14980" s="186" t="s">
        <v>2067</v>
      </c>
      <c r="C14980" s="186" t="s">
        <v>44652</v>
      </c>
    </row>
    <row r="14981" spans="1:3" s="187" customFormat="1" ht="31.2">
      <c r="A14981" s="185" t="s">
        <v>42692</v>
      </c>
      <c r="B14981" s="186" t="s">
        <v>6993</v>
      </c>
      <c r="C14981" s="186" t="s">
        <v>42001</v>
      </c>
    </row>
    <row r="14982" spans="1:3" s="187" customFormat="1" ht="31.2">
      <c r="A14982" s="185" t="s">
        <v>39037</v>
      </c>
      <c r="B14982" s="186" t="s">
        <v>52</v>
      </c>
      <c r="C14982" s="186" t="s">
        <v>39018</v>
      </c>
    </row>
    <row r="14983" spans="1:3" s="187" customFormat="1" ht="31.2">
      <c r="A14983" s="185" t="s">
        <v>36968</v>
      </c>
      <c r="B14983" s="186" t="s">
        <v>36969</v>
      </c>
      <c r="C14983" s="186" t="s">
        <v>36439</v>
      </c>
    </row>
    <row r="14984" spans="1:3" s="187" customFormat="1" ht="62.4">
      <c r="A14984" s="185" t="s">
        <v>26631</v>
      </c>
      <c r="B14984" s="186" t="s">
        <v>26632</v>
      </c>
      <c r="C14984" s="186" t="s">
        <v>25996</v>
      </c>
    </row>
    <row r="14985" spans="1:3" s="187" customFormat="1" ht="31.2">
      <c r="A14985" s="185" t="s">
        <v>25176</v>
      </c>
      <c r="B14985" s="186" t="s">
        <v>1437</v>
      </c>
      <c r="C14985" s="186" t="s">
        <v>24806</v>
      </c>
    </row>
    <row r="14986" spans="1:3" s="187" customFormat="1" ht="62.4">
      <c r="A14986" s="185" t="s">
        <v>26560</v>
      </c>
      <c r="B14986" s="186" t="s">
        <v>12201</v>
      </c>
      <c r="C14986" s="186" t="s">
        <v>25996</v>
      </c>
    </row>
    <row r="14987" spans="1:3" s="187" customFormat="1" ht="31.2">
      <c r="A14987" s="185" t="s">
        <v>45297</v>
      </c>
      <c r="B14987" s="186" t="s">
        <v>958</v>
      </c>
      <c r="C14987" s="186" t="s">
        <v>44652</v>
      </c>
    </row>
    <row r="14988" spans="1:3" s="187" customFormat="1" ht="62.4">
      <c r="A14988" s="185" t="s">
        <v>27579</v>
      </c>
      <c r="B14988" s="186" t="s">
        <v>6627</v>
      </c>
      <c r="C14988" s="186" t="s">
        <v>27116</v>
      </c>
    </row>
    <row r="14989" spans="1:3" s="187" customFormat="1" ht="31.2">
      <c r="A14989" s="185" t="s">
        <v>45279</v>
      </c>
      <c r="B14989" s="186" t="s">
        <v>2275</v>
      </c>
      <c r="C14989" s="186" t="s">
        <v>44652</v>
      </c>
    </row>
    <row r="14990" spans="1:3" s="187" customFormat="1" ht="46.8">
      <c r="A14990" s="185" t="s">
        <v>12265</v>
      </c>
      <c r="B14990" s="186" t="s">
        <v>12266</v>
      </c>
      <c r="C14990" s="186" t="s">
        <v>11996</v>
      </c>
    </row>
    <row r="14991" spans="1:3" s="187" customFormat="1" ht="31.2">
      <c r="A14991" s="185" t="s">
        <v>3532</v>
      </c>
      <c r="B14991" s="186" t="s">
        <v>3533</v>
      </c>
      <c r="C14991" s="186" t="s">
        <v>3346</v>
      </c>
    </row>
    <row r="14992" spans="1:3" s="187" customFormat="1" ht="31.2">
      <c r="A14992" s="185" t="s">
        <v>34103</v>
      </c>
      <c r="B14992" s="186" t="s">
        <v>11206</v>
      </c>
      <c r="C14992" s="186" t="s">
        <v>34068</v>
      </c>
    </row>
    <row r="14993" spans="1:3" s="187" customFormat="1" ht="31.2">
      <c r="A14993" s="185" t="s">
        <v>38118</v>
      </c>
      <c r="B14993" s="186" t="s">
        <v>5716</v>
      </c>
      <c r="C14993" s="186" t="s">
        <v>38108</v>
      </c>
    </row>
    <row r="14994" spans="1:3" s="187" customFormat="1" ht="31.2">
      <c r="A14994" s="185" t="s">
        <v>38118</v>
      </c>
      <c r="B14994" s="186" t="s">
        <v>5716</v>
      </c>
      <c r="C14994" s="186" t="s">
        <v>40685</v>
      </c>
    </row>
    <row r="14995" spans="1:3" s="187" customFormat="1" ht="31.2">
      <c r="A14995" s="185" t="s">
        <v>5031</v>
      </c>
      <c r="B14995" s="186" t="s">
        <v>3009</v>
      </c>
      <c r="C14995" s="186" t="s">
        <v>4409</v>
      </c>
    </row>
    <row r="14996" spans="1:3" s="187" customFormat="1" ht="31.2">
      <c r="A14996" s="185" t="s">
        <v>5031</v>
      </c>
      <c r="B14996" s="186" t="s">
        <v>3009</v>
      </c>
      <c r="C14996" s="186" t="s">
        <v>32209</v>
      </c>
    </row>
    <row r="14997" spans="1:3" s="187" customFormat="1" ht="31.2">
      <c r="A14997" s="185" t="s">
        <v>5031</v>
      </c>
      <c r="B14997" s="186" t="s">
        <v>3009</v>
      </c>
      <c r="C14997" s="186" t="s">
        <v>34927</v>
      </c>
    </row>
    <row r="14998" spans="1:3" s="187" customFormat="1" ht="31.2">
      <c r="A14998" s="185" t="s">
        <v>11251</v>
      </c>
      <c r="B14998" s="186" t="s">
        <v>8596</v>
      </c>
      <c r="C14998" s="186" t="s">
        <v>10830</v>
      </c>
    </row>
    <row r="14999" spans="1:3" s="187" customFormat="1" ht="46.8">
      <c r="A14999" s="185" t="s">
        <v>24516</v>
      </c>
      <c r="B14999" s="186" t="s">
        <v>5950</v>
      </c>
      <c r="C14999" s="186" t="s">
        <v>23735</v>
      </c>
    </row>
    <row r="15000" spans="1:3" s="187" customFormat="1" ht="46.8">
      <c r="A15000" s="185" t="s">
        <v>700</v>
      </c>
      <c r="B15000" s="186" t="s">
        <v>701</v>
      </c>
      <c r="C15000" s="186" t="s">
        <v>11</v>
      </c>
    </row>
    <row r="15001" spans="1:3" s="187" customFormat="1" ht="46.8">
      <c r="A15001" s="185" t="s">
        <v>700</v>
      </c>
      <c r="B15001" s="186" t="s">
        <v>701</v>
      </c>
      <c r="C15001" s="186" t="s">
        <v>17277</v>
      </c>
    </row>
    <row r="15002" spans="1:3" s="187" customFormat="1" ht="46.8">
      <c r="A15002" s="185" t="s">
        <v>12552</v>
      </c>
      <c r="B15002" s="186" t="s">
        <v>9257</v>
      </c>
      <c r="C15002" s="186" t="s">
        <v>12392</v>
      </c>
    </row>
    <row r="15003" spans="1:3" s="187" customFormat="1" ht="31.2">
      <c r="A15003" s="185" t="s">
        <v>42944</v>
      </c>
      <c r="B15003" s="186" t="s">
        <v>891</v>
      </c>
      <c r="C15003" s="186" t="s">
        <v>42915</v>
      </c>
    </row>
    <row r="15004" spans="1:3" s="187" customFormat="1" ht="31.2">
      <c r="A15004" s="185" t="s">
        <v>16537</v>
      </c>
      <c r="B15004" s="186" t="s">
        <v>16538</v>
      </c>
      <c r="C15004" s="186" t="s">
        <v>16132</v>
      </c>
    </row>
    <row r="15005" spans="1:3" s="187" customFormat="1" ht="62.4">
      <c r="A15005" s="185" t="s">
        <v>27034</v>
      </c>
      <c r="B15005" s="186" t="s">
        <v>2497</v>
      </c>
      <c r="C15005" s="186" t="s">
        <v>26649</v>
      </c>
    </row>
    <row r="15006" spans="1:3" s="187" customFormat="1" ht="46.8">
      <c r="A15006" s="185" t="s">
        <v>33609</v>
      </c>
      <c r="B15006" s="186" t="s">
        <v>6551</v>
      </c>
      <c r="C15006" s="186" t="s">
        <v>33246</v>
      </c>
    </row>
    <row r="15007" spans="1:3" s="187" customFormat="1" ht="31.2">
      <c r="A15007" s="185" t="s">
        <v>36392</v>
      </c>
      <c r="B15007" s="186" t="s">
        <v>15733</v>
      </c>
      <c r="C15007" s="186" t="s">
        <v>35823</v>
      </c>
    </row>
    <row r="15008" spans="1:3" s="187" customFormat="1" ht="31.2">
      <c r="A15008" s="185" t="s">
        <v>19167</v>
      </c>
      <c r="B15008" s="186" t="s">
        <v>11973</v>
      </c>
      <c r="C15008" s="186" t="s">
        <v>19116</v>
      </c>
    </row>
    <row r="15009" spans="1:3" s="187" customFormat="1" ht="31.2">
      <c r="A15009" s="185" t="s">
        <v>22008</v>
      </c>
      <c r="B15009" s="186" t="s">
        <v>624</v>
      </c>
      <c r="C15009" s="186" t="s">
        <v>21991</v>
      </c>
    </row>
    <row r="15010" spans="1:3" s="187" customFormat="1" ht="62.4">
      <c r="A15010" s="185" t="s">
        <v>6013</v>
      </c>
      <c r="B15010" s="186" t="s">
        <v>6014</v>
      </c>
      <c r="C15010" s="186" t="s">
        <v>5465</v>
      </c>
    </row>
    <row r="15011" spans="1:3" s="187" customFormat="1" ht="31.2">
      <c r="A15011" s="185" t="s">
        <v>12693</v>
      </c>
      <c r="B15011" s="186" t="s">
        <v>12694</v>
      </c>
      <c r="C15011" s="186" t="s">
        <v>12392</v>
      </c>
    </row>
    <row r="15012" spans="1:3" s="187" customFormat="1" ht="31.2">
      <c r="A15012" s="185" t="s">
        <v>17515</v>
      </c>
      <c r="B15012" s="186" t="s">
        <v>8025</v>
      </c>
      <c r="C15012" s="186" t="s">
        <v>17277</v>
      </c>
    </row>
    <row r="15013" spans="1:3" s="187" customFormat="1" ht="31.2">
      <c r="A15013" s="185" t="s">
        <v>23216</v>
      </c>
      <c r="B15013" s="186" t="s">
        <v>10112</v>
      </c>
      <c r="C15013" s="186" t="s">
        <v>22896</v>
      </c>
    </row>
    <row r="15014" spans="1:3" s="187" customFormat="1" ht="31.2">
      <c r="A15014" s="185" t="s">
        <v>13039</v>
      </c>
      <c r="B15014" s="186" t="s">
        <v>1234</v>
      </c>
      <c r="C15014" s="186" t="s">
        <v>12775</v>
      </c>
    </row>
    <row r="15015" spans="1:3" s="187" customFormat="1" ht="15.6">
      <c r="A15015" s="185" t="s">
        <v>48597</v>
      </c>
      <c r="B15015" s="186" t="s">
        <v>48598</v>
      </c>
      <c r="C15015" s="188" t="s">
        <v>46950</v>
      </c>
    </row>
    <row r="15016" spans="1:3" s="187" customFormat="1" ht="46.8">
      <c r="A15016" s="185" t="s">
        <v>6289</v>
      </c>
      <c r="B15016" s="186" t="s">
        <v>6290</v>
      </c>
      <c r="C15016" s="186" t="s">
        <v>6284</v>
      </c>
    </row>
    <row r="15017" spans="1:3" s="187" customFormat="1" ht="46.8">
      <c r="A15017" s="185" t="s">
        <v>40032</v>
      </c>
      <c r="B15017" s="186" t="s">
        <v>17640</v>
      </c>
      <c r="C15017" s="186" t="s">
        <v>39606</v>
      </c>
    </row>
    <row r="15018" spans="1:3" s="187" customFormat="1" ht="31.2">
      <c r="A15018" s="185" t="s">
        <v>2753</v>
      </c>
      <c r="B15018" s="186" t="s">
        <v>1840</v>
      </c>
      <c r="C15018" s="188" t="s">
        <v>2734</v>
      </c>
    </row>
    <row r="15019" spans="1:3" s="187" customFormat="1" ht="31.2">
      <c r="A15019" s="185" t="s">
        <v>23699</v>
      </c>
      <c r="B15019" s="186" t="s">
        <v>23700</v>
      </c>
      <c r="C15019" s="186" t="s">
        <v>22896</v>
      </c>
    </row>
    <row r="15020" spans="1:3" s="187" customFormat="1" ht="46.8">
      <c r="A15020" s="185" t="s">
        <v>7028</v>
      </c>
      <c r="B15020" s="186" t="s">
        <v>7029</v>
      </c>
      <c r="C15020" s="186" t="s">
        <v>6284</v>
      </c>
    </row>
    <row r="15021" spans="1:3" s="187" customFormat="1" ht="46.8">
      <c r="A15021" s="185" t="s">
        <v>7028</v>
      </c>
      <c r="B15021" s="186" t="s">
        <v>7029</v>
      </c>
      <c r="C15021" s="186" t="s">
        <v>12392</v>
      </c>
    </row>
    <row r="15022" spans="1:3" s="187" customFormat="1" ht="31.2">
      <c r="A15022" s="185" t="s">
        <v>32786</v>
      </c>
      <c r="B15022" s="186" t="s">
        <v>1234</v>
      </c>
      <c r="C15022" s="186" t="s">
        <v>32209</v>
      </c>
    </row>
    <row r="15023" spans="1:3" s="187" customFormat="1" ht="46.8">
      <c r="A15023" s="185" t="s">
        <v>33874</v>
      </c>
      <c r="B15023" s="186" t="s">
        <v>33875</v>
      </c>
      <c r="C15023" s="186" t="s">
        <v>33246</v>
      </c>
    </row>
    <row r="15024" spans="1:3" s="187" customFormat="1" ht="46.8">
      <c r="A15024" s="185" t="s">
        <v>46726</v>
      </c>
      <c r="B15024" s="186" t="s">
        <v>4174</v>
      </c>
      <c r="C15024" s="186" t="s">
        <v>46185</v>
      </c>
    </row>
    <row r="15025" spans="1:3" s="187" customFormat="1" ht="46.8">
      <c r="A15025" s="185" t="s">
        <v>9542</v>
      </c>
      <c r="B15025" s="186" t="s">
        <v>1949</v>
      </c>
      <c r="C15025" s="186" t="s">
        <v>8759</v>
      </c>
    </row>
    <row r="15026" spans="1:3" s="187" customFormat="1" ht="15.6">
      <c r="A15026" s="185" t="s">
        <v>47678</v>
      </c>
      <c r="B15026" s="186" t="s">
        <v>47679</v>
      </c>
      <c r="C15026" s="188" t="s">
        <v>46941</v>
      </c>
    </row>
    <row r="15027" spans="1:3" s="187" customFormat="1" ht="31.2">
      <c r="A15027" s="185" t="s">
        <v>11145</v>
      </c>
      <c r="B15027" s="186" t="s">
        <v>4998</v>
      </c>
      <c r="C15027" s="186" t="s">
        <v>10830</v>
      </c>
    </row>
    <row r="15028" spans="1:3" s="187" customFormat="1" ht="46.8">
      <c r="A15028" s="185" t="s">
        <v>3499</v>
      </c>
      <c r="B15028" s="186" t="s">
        <v>3500</v>
      </c>
      <c r="C15028" s="186" t="s">
        <v>3346</v>
      </c>
    </row>
    <row r="15029" spans="1:3" s="187" customFormat="1" ht="46.8">
      <c r="A15029" s="185" t="s">
        <v>24100</v>
      </c>
      <c r="B15029" s="186" t="s">
        <v>682</v>
      </c>
      <c r="C15029" s="186" t="s">
        <v>23735</v>
      </c>
    </row>
    <row r="15030" spans="1:3" s="187" customFormat="1" ht="62.4">
      <c r="A15030" s="185" t="s">
        <v>9868</v>
      </c>
      <c r="B15030" s="186" t="s">
        <v>1780</v>
      </c>
      <c r="C15030" s="186" t="s">
        <v>9722</v>
      </c>
    </row>
    <row r="15031" spans="1:3" s="187" customFormat="1" ht="31.2">
      <c r="A15031" s="185" t="s">
        <v>13612</v>
      </c>
      <c r="B15031" s="186" t="s">
        <v>13613</v>
      </c>
      <c r="C15031" s="186" t="s">
        <v>12775</v>
      </c>
    </row>
    <row r="15032" spans="1:3" s="187" customFormat="1" ht="31.2">
      <c r="A15032" s="185" t="s">
        <v>16410</v>
      </c>
      <c r="B15032" s="186" t="s">
        <v>11612</v>
      </c>
      <c r="C15032" s="186" t="s">
        <v>16132</v>
      </c>
    </row>
    <row r="15033" spans="1:3" s="187" customFormat="1" ht="62.4">
      <c r="A15033" s="185" t="s">
        <v>11064</v>
      </c>
      <c r="B15033" s="186" t="s">
        <v>8978</v>
      </c>
      <c r="C15033" s="186" t="s">
        <v>10830</v>
      </c>
    </row>
    <row r="15034" spans="1:3" s="187" customFormat="1" ht="62.4">
      <c r="A15034" s="185" t="s">
        <v>11064</v>
      </c>
      <c r="B15034" s="186" t="s">
        <v>8978</v>
      </c>
      <c r="C15034" s="186" t="s">
        <v>23735</v>
      </c>
    </row>
    <row r="15035" spans="1:3" s="187" customFormat="1" ht="31.2">
      <c r="A15035" s="185" t="s">
        <v>25054</v>
      </c>
      <c r="B15035" s="186" t="s">
        <v>2469</v>
      </c>
      <c r="C15035" s="186" t="s">
        <v>24806</v>
      </c>
    </row>
    <row r="15036" spans="1:3" s="187" customFormat="1" ht="46.8">
      <c r="A15036" s="185" t="s">
        <v>13362</v>
      </c>
      <c r="B15036" s="186" t="s">
        <v>13363</v>
      </c>
      <c r="C15036" s="186" t="s">
        <v>12775</v>
      </c>
    </row>
    <row r="15037" spans="1:3" s="187" customFormat="1" ht="46.8">
      <c r="A15037" s="185" t="s">
        <v>28110</v>
      </c>
      <c r="B15037" s="186" t="s">
        <v>8490</v>
      </c>
      <c r="C15037" s="186" t="s">
        <v>27967</v>
      </c>
    </row>
    <row r="15038" spans="1:3" s="187" customFormat="1" ht="46.8">
      <c r="A15038" s="185" t="s">
        <v>28110</v>
      </c>
      <c r="B15038" s="186" t="s">
        <v>8490</v>
      </c>
      <c r="C15038" s="186" t="s">
        <v>39606</v>
      </c>
    </row>
    <row r="15039" spans="1:3" s="187" customFormat="1" ht="31.2">
      <c r="A15039" s="185" t="s">
        <v>27274</v>
      </c>
      <c r="B15039" s="186" t="s">
        <v>14875</v>
      </c>
      <c r="C15039" s="186" t="s">
        <v>27116</v>
      </c>
    </row>
    <row r="15040" spans="1:3" s="187" customFormat="1" ht="31.2">
      <c r="A15040" s="185" t="s">
        <v>36089</v>
      </c>
      <c r="B15040" s="186" t="s">
        <v>12876</v>
      </c>
      <c r="C15040" s="186" t="s">
        <v>35823</v>
      </c>
    </row>
    <row r="15041" spans="1:3" s="187" customFormat="1" ht="62.4">
      <c r="A15041" s="185" t="s">
        <v>40214</v>
      </c>
      <c r="B15041" s="186" t="s">
        <v>40215</v>
      </c>
      <c r="C15041" s="186" t="s">
        <v>39606</v>
      </c>
    </row>
    <row r="15042" spans="1:3" s="187" customFormat="1" ht="46.8">
      <c r="A15042" s="185" t="s">
        <v>43898</v>
      </c>
      <c r="B15042" s="186" t="s">
        <v>2259</v>
      </c>
      <c r="C15042" s="186" t="s">
        <v>43751</v>
      </c>
    </row>
    <row r="15043" spans="1:3" s="187" customFormat="1" ht="31.2">
      <c r="A15043" s="185" t="s">
        <v>25696</v>
      </c>
      <c r="B15043" s="186" t="s">
        <v>3989</v>
      </c>
      <c r="C15043" s="186" t="s">
        <v>24806</v>
      </c>
    </row>
    <row r="15044" spans="1:3" s="187" customFormat="1" ht="31.2">
      <c r="A15044" s="185" t="s">
        <v>18748</v>
      </c>
      <c r="B15044" s="186" t="s">
        <v>18749</v>
      </c>
      <c r="C15044" s="186" t="s">
        <v>18049</v>
      </c>
    </row>
    <row r="15045" spans="1:3" s="187" customFormat="1" ht="31.2">
      <c r="A15045" s="185" t="s">
        <v>28126</v>
      </c>
      <c r="B15045" s="186" t="s">
        <v>9440</v>
      </c>
      <c r="C15045" s="186" t="s">
        <v>27967</v>
      </c>
    </row>
    <row r="15046" spans="1:3" s="187" customFormat="1" ht="31.2">
      <c r="A15046" s="185" t="s">
        <v>28126</v>
      </c>
      <c r="B15046" s="186" t="s">
        <v>9440</v>
      </c>
      <c r="C15046" s="186" t="s">
        <v>34068</v>
      </c>
    </row>
    <row r="15047" spans="1:3" s="187" customFormat="1" ht="31.2">
      <c r="A15047" s="185" t="s">
        <v>34169</v>
      </c>
      <c r="B15047" s="186" t="s">
        <v>24420</v>
      </c>
      <c r="C15047" s="186" t="s">
        <v>34068</v>
      </c>
    </row>
    <row r="15048" spans="1:3" s="187" customFormat="1" ht="31.2">
      <c r="A15048" s="185" t="s">
        <v>24371</v>
      </c>
      <c r="B15048" s="186" t="s">
        <v>24372</v>
      </c>
      <c r="C15048" s="186" t="s">
        <v>23735</v>
      </c>
    </row>
    <row r="15049" spans="1:3" s="187" customFormat="1" ht="31.2">
      <c r="A15049" s="185" t="s">
        <v>26791</v>
      </c>
      <c r="B15049" s="186" t="s">
        <v>241</v>
      </c>
      <c r="C15049" s="186" t="s">
        <v>26649</v>
      </c>
    </row>
    <row r="15050" spans="1:3" s="187" customFormat="1" ht="46.8">
      <c r="A15050" s="185" t="s">
        <v>26292</v>
      </c>
      <c r="B15050" s="186" t="s">
        <v>798</v>
      </c>
      <c r="C15050" s="186" t="s">
        <v>25996</v>
      </c>
    </row>
    <row r="15051" spans="1:3" s="187" customFormat="1" ht="62.4">
      <c r="A15051" s="185" t="s">
        <v>48730</v>
      </c>
      <c r="B15051" s="186" t="s">
        <v>48726</v>
      </c>
      <c r="C15051" s="188" t="s">
        <v>47795</v>
      </c>
    </row>
    <row r="15052" spans="1:3" s="187" customFormat="1" ht="409.6">
      <c r="A15052" s="185" t="s">
        <v>36097</v>
      </c>
      <c r="B15052" s="186"/>
      <c r="C15052" s="188"/>
    </row>
    <row r="15053" spans="1:3" s="187" customFormat="1" ht="31.2">
      <c r="A15053" s="185" t="s">
        <v>11283</v>
      </c>
      <c r="B15053" s="186" t="s">
        <v>7407</v>
      </c>
      <c r="C15053" s="186" t="s">
        <v>10830</v>
      </c>
    </row>
    <row r="15054" spans="1:3" s="187" customFormat="1" ht="15.6">
      <c r="A15054" s="185" t="s">
        <v>49944</v>
      </c>
      <c r="B15054" s="186" t="s">
        <v>49943</v>
      </c>
      <c r="C15054" s="188" t="s">
        <v>47795</v>
      </c>
    </row>
    <row r="15055" spans="1:3" s="187" customFormat="1" ht="31.2">
      <c r="A15055" s="185" t="s">
        <v>49765</v>
      </c>
      <c r="B15055" s="186" t="s">
        <v>49764</v>
      </c>
      <c r="C15055" s="188" t="s">
        <v>46950</v>
      </c>
    </row>
    <row r="15056" spans="1:3" s="187" customFormat="1" ht="15.6">
      <c r="A15056" s="185" t="s">
        <v>48453</v>
      </c>
      <c r="B15056" s="186" t="s">
        <v>48454</v>
      </c>
      <c r="C15056" s="188" t="s">
        <v>47239</v>
      </c>
    </row>
    <row r="15057" spans="1:3" s="187" customFormat="1" ht="31.2">
      <c r="A15057" s="185" t="s">
        <v>14415</v>
      </c>
      <c r="B15057" s="186" t="s">
        <v>14416</v>
      </c>
      <c r="C15057" s="186" t="s">
        <v>13890</v>
      </c>
    </row>
    <row r="15058" spans="1:3" s="187" customFormat="1" ht="46.8">
      <c r="A15058" s="185" t="s">
        <v>14113</v>
      </c>
      <c r="B15058" s="186" t="s">
        <v>7924</v>
      </c>
      <c r="C15058" s="186" t="s">
        <v>13890</v>
      </c>
    </row>
    <row r="15059" spans="1:3" s="187" customFormat="1" ht="31.2">
      <c r="A15059" s="185" t="s">
        <v>30905</v>
      </c>
      <c r="B15059" s="186" t="s">
        <v>923</v>
      </c>
      <c r="C15059" s="186" t="s">
        <v>30515</v>
      </c>
    </row>
    <row r="15060" spans="1:3" s="187" customFormat="1" ht="31.2">
      <c r="A15060" s="185" t="s">
        <v>26787</v>
      </c>
      <c r="B15060" s="186" t="s">
        <v>241</v>
      </c>
      <c r="C15060" s="186" t="s">
        <v>26649</v>
      </c>
    </row>
    <row r="15061" spans="1:3" s="187" customFormat="1" ht="31.2">
      <c r="A15061" s="185" t="s">
        <v>16465</v>
      </c>
      <c r="B15061" s="186" t="s">
        <v>16466</v>
      </c>
      <c r="C15061" s="186" t="s">
        <v>16132</v>
      </c>
    </row>
    <row r="15062" spans="1:3" s="187" customFormat="1" ht="31.2">
      <c r="A15062" s="185" t="s">
        <v>16465</v>
      </c>
      <c r="B15062" s="186" t="s">
        <v>16466</v>
      </c>
      <c r="C15062" s="186" t="s">
        <v>33246</v>
      </c>
    </row>
    <row r="15063" spans="1:3" s="187" customFormat="1" ht="31.2">
      <c r="A15063" s="185" t="s">
        <v>6456</v>
      </c>
      <c r="B15063" s="186" t="s">
        <v>1967</v>
      </c>
      <c r="C15063" s="186" t="s">
        <v>6284</v>
      </c>
    </row>
    <row r="15064" spans="1:3" s="187" customFormat="1" ht="31.2">
      <c r="A15064" s="185" t="s">
        <v>14435</v>
      </c>
      <c r="B15064" s="186" t="s">
        <v>3058</v>
      </c>
      <c r="C15064" s="186" t="s">
        <v>13890</v>
      </c>
    </row>
    <row r="15065" spans="1:3" s="187" customFormat="1" ht="46.8">
      <c r="A15065" s="185" t="s">
        <v>10279</v>
      </c>
      <c r="B15065" s="186" t="s">
        <v>10280</v>
      </c>
      <c r="C15065" s="186" t="s">
        <v>9722</v>
      </c>
    </row>
    <row r="15066" spans="1:3" s="187" customFormat="1" ht="46.8">
      <c r="A15066" s="185" t="s">
        <v>33882</v>
      </c>
      <c r="B15066" s="186" t="s">
        <v>32912</v>
      </c>
      <c r="C15066" s="186" t="s">
        <v>33246</v>
      </c>
    </row>
    <row r="15067" spans="1:3" s="187" customFormat="1" ht="31.2">
      <c r="A15067" s="185" t="s">
        <v>6247</v>
      </c>
      <c r="B15067" s="186" t="s">
        <v>6248</v>
      </c>
      <c r="C15067" s="186" t="s">
        <v>5465</v>
      </c>
    </row>
    <row r="15068" spans="1:3" s="187" customFormat="1" ht="31.2">
      <c r="A15068" s="185" t="s">
        <v>39708</v>
      </c>
      <c r="B15068" s="186" t="s">
        <v>474</v>
      </c>
      <c r="C15068" s="186" t="s">
        <v>39606</v>
      </c>
    </row>
    <row r="15069" spans="1:3" s="187" customFormat="1" ht="46.8">
      <c r="A15069" s="185" t="s">
        <v>38561</v>
      </c>
      <c r="B15069" s="186" t="s">
        <v>9063</v>
      </c>
      <c r="C15069" s="186" t="s">
        <v>38207</v>
      </c>
    </row>
    <row r="15070" spans="1:3" s="187" customFormat="1" ht="15.6">
      <c r="A15070" s="185" t="s">
        <v>50234</v>
      </c>
      <c r="B15070" s="186" t="s">
        <v>50216</v>
      </c>
      <c r="C15070" s="188" t="s">
        <v>48117</v>
      </c>
    </row>
    <row r="15071" spans="1:3" s="187" customFormat="1" ht="15.6">
      <c r="A15071" s="185" t="s">
        <v>48484</v>
      </c>
      <c r="B15071" s="186" t="s">
        <v>48459</v>
      </c>
      <c r="C15071" s="188" t="s">
        <v>48117</v>
      </c>
    </row>
    <row r="15072" spans="1:3" s="187" customFormat="1" ht="31.2">
      <c r="A15072" s="185" t="s">
        <v>30591</v>
      </c>
      <c r="B15072" s="186" t="s">
        <v>10</v>
      </c>
      <c r="C15072" s="186" t="s">
        <v>30515</v>
      </c>
    </row>
    <row r="15073" spans="1:3" s="187" customFormat="1" ht="62.4">
      <c r="A15073" s="185" t="s">
        <v>8469</v>
      </c>
      <c r="B15073" s="186" t="s">
        <v>682</v>
      </c>
      <c r="C15073" s="186" t="s">
        <v>7346</v>
      </c>
    </row>
    <row r="15074" spans="1:3" s="187" customFormat="1" ht="31.2">
      <c r="A15074" s="185" t="s">
        <v>16575</v>
      </c>
      <c r="B15074" s="186" t="s">
        <v>9345</v>
      </c>
      <c r="C15074" s="186" t="s">
        <v>16132</v>
      </c>
    </row>
    <row r="15075" spans="1:3" s="187" customFormat="1" ht="31.2">
      <c r="A15075" s="185" t="s">
        <v>16575</v>
      </c>
      <c r="B15075" s="186" t="s">
        <v>9345</v>
      </c>
      <c r="C15075" s="186" t="s">
        <v>25996</v>
      </c>
    </row>
    <row r="15076" spans="1:3" s="187" customFormat="1" ht="31.2">
      <c r="A15076" s="185" t="s">
        <v>14183</v>
      </c>
      <c r="B15076" s="186" t="s">
        <v>764</v>
      </c>
      <c r="C15076" s="186" t="s">
        <v>13890</v>
      </c>
    </row>
    <row r="15077" spans="1:3" s="187" customFormat="1" ht="31.2">
      <c r="A15077" s="185" t="s">
        <v>25290</v>
      </c>
      <c r="B15077" s="186" t="s">
        <v>3049</v>
      </c>
      <c r="C15077" s="186" t="s">
        <v>24806</v>
      </c>
    </row>
    <row r="15078" spans="1:3" s="187" customFormat="1" ht="31.2">
      <c r="A15078" s="185" t="s">
        <v>8032</v>
      </c>
      <c r="B15078" s="186" t="s">
        <v>776</v>
      </c>
      <c r="C15078" s="186" t="s">
        <v>7346</v>
      </c>
    </row>
    <row r="15079" spans="1:3" s="187" customFormat="1" ht="31.2">
      <c r="A15079" s="185" t="s">
        <v>4952</v>
      </c>
      <c r="B15079" s="186" t="s">
        <v>4953</v>
      </c>
      <c r="C15079" s="186" t="s">
        <v>4409</v>
      </c>
    </row>
    <row r="15080" spans="1:3" s="187" customFormat="1" ht="31.2">
      <c r="A15080" s="185" t="s">
        <v>5113</v>
      </c>
      <c r="B15080" s="186" t="s">
        <v>5114</v>
      </c>
      <c r="C15080" s="186" t="s">
        <v>4409</v>
      </c>
    </row>
    <row r="15081" spans="1:3" s="187" customFormat="1" ht="31.2">
      <c r="A15081" s="185" t="s">
        <v>21291</v>
      </c>
      <c r="B15081" s="186" t="s">
        <v>16155</v>
      </c>
      <c r="C15081" s="186" t="s">
        <v>21022</v>
      </c>
    </row>
    <row r="15082" spans="1:3" s="187" customFormat="1" ht="46.8">
      <c r="A15082" s="185" t="s">
        <v>38025</v>
      </c>
      <c r="B15082" s="186" t="s">
        <v>38026</v>
      </c>
      <c r="C15082" s="186" t="s">
        <v>37605</v>
      </c>
    </row>
    <row r="15083" spans="1:3" s="187" customFormat="1" ht="46.8">
      <c r="A15083" s="185" t="s">
        <v>7074</v>
      </c>
      <c r="B15083" s="186" t="s">
        <v>3172</v>
      </c>
      <c r="C15083" s="186" t="s">
        <v>6284</v>
      </c>
    </row>
    <row r="15084" spans="1:3" s="187" customFormat="1" ht="46.8">
      <c r="A15084" s="185" t="s">
        <v>20069</v>
      </c>
      <c r="B15084" s="186" t="s">
        <v>20070</v>
      </c>
      <c r="C15084" s="186" t="s">
        <v>19363</v>
      </c>
    </row>
    <row r="15085" spans="1:3" s="187" customFormat="1" ht="31.2">
      <c r="A15085" s="185" t="s">
        <v>42954</v>
      </c>
      <c r="B15085" s="186" t="s">
        <v>37444</v>
      </c>
      <c r="C15085" s="186" t="s">
        <v>42915</v>
      </c>
    </row>
    <row r="15086" spans="1:3" s="187" customFormat="1" ht="31.2">
      <c r="A15086" s="185" t="s">
        <v>43238</v>
      </c>
      <c r="B15086" s="186" t="s">
        <v>432</v>
      </c>
      <c r="C15086" s="186" t="s">
        <v>43220</v>
      </c>
    </row>
    <row r="15087" spans="1:3" s="187" customFormat="1" ht="31.2">
      <c r="A15087" s="185" t="s">
        <v>4875</v>
      </c>
      <c r="B15087" s="186" t="s">
        <v>1879</v>
      </c>
      <c r="C15087" s="186" t="s">
        <v>4409</v>
      </c>
    </row>
    <row r="15088" spans="1:3" s="187" customFormat="1" ht="31.2">
      <c r="A15088" s="185" t="s">
        <v>4875</v>
      </c>
      <c r="B15088" s="186" t="s">
        <v>1879</v>
      </c>
      <c r="C15088" s="186" t="s">
        <v>34068</v>
      </c>
    </row>
    <row r="15089" spans="1:3" s="187" customFormat="1" ht="31.2">
      <c r="A15089" s="185" t="s">
        <v>41851</v>
      </c>
      <c r="B15089" s="186" t="s">
        <v>4690</v>
      </c>
      <c r="C15089" s="186" t="s">
        <v>41318</v>
      </c>
    </row>
    <row r="15090" spans="1:3" s="187" customFormat="1" ht="31.2">
      <c r="A15090" s="185" t="s">
        <v>31926</v>
      </c>
      <c r="B15090" s="186" t="s">
        <v>394</v>
      </c>
      <c r="C15090" s="186" t="s">
        <v>31402</v>
      </c>
    </row>
    <row r="15091" spans="1:3" s="187" customFormat="1" ht="31.2">
      <c r="A15091" s="185" t="s">
        <v>38155</v>
      </c>
      <c r="B15091" s="186" t="s">
        <v>23300</v>
      </c>
      <c r="C15091" s="186" t="s">
        <v>38108</v>
      </c>
    </row>
    <row r="15092" spans="1:3" s="187" customFormat="1" ht="31.2">
      <c r="A15092" s="185" t="s">
        <v>7968</v>
      </c>
      <c r="B15092" s="186" t="s">
        <v>4530</v>
      </c>
      <c r="C15092" s="186" t="s">
        <v>7346</v>
      </c>
    </row>
    <row r="15093" spans="1:3" s="187" customFormat="1" ht="31.2">
      <c r="A15093" s="185" t="s">
        <v>39558</v>
      </c>
      <c r="B15093" s="186" t="s">
        <v>39559</v>
      </c>
      <c r="C15093" s="186" t="s">
        <v>39018</v>
      </c>
    </row>
    <row r="15094" spans="1:3" s="187" customFormat="1" ht="31.2">
      <c r="A15094" s="185" t="s">
        <v>3000</v>
      </c>
      <c r="B15094" s="186" t="s">
        <v>3001</v>
      </c>
      <c r="C15094" s="186" t="s">
        <v>2852</v>
      </c>
    </row>
    <row r="15095" spans="1:3" s="187" customFormat="1" ht="46.8">
      <c r="A15095" s="185" t="s">
        <v>40206</v>
      </c>
      <c r="B15095" s="186" t="s">
        <v>40207</v>
      </c>
      <c r="C15095" s="186" t="s">
        <v>39606</v>
      </c>
    </row>
    <row r="15096" spans="1:3" s="187" customFormat="1" ht="62.4">
      <c r="A15096" s="185" t="s">
        <v>42525</v>
      </c>
      <c r="B15096" s="186" t="s">
        <v>1148</v>
      </c>
      <c r="C15096" s="186" t="s">
        <v>42001</v>
      </c>
    </row>
    <row r="15097" spans="1:3" s="187" customFormat="1" ht="31.2">
      <c r="A15097" s="185" t="s">
        <v>24424</v>
      </c>
      <c r="B15097" s="186" t="s">
        <v>24425</v>
      </c>
      <c r="C15097" s="186" t="s">
        <v>23735</v>
      </c>
    </row>
    <row r="15098" spans="1:3" s="187" customFormat="1" ht="62.4">
      <c r="A15098" s="185" t="s">
        <v>34621</v>
      </c>
      <c r="B15098" s="186" t="s">
        <v>9331</v>
      </c>
      <c r="C15098" s="186" t="s">
        <v>34068</v>
      </c>
    </row>
    <row r="15099" spans="1:3" s="187" customFormat="1" ht="31.2">
      <c r="A15099" s="185" t="s">
        <v>34788</v>
      </c>
      <c r="B15099" s="186" t="s">
        <v>9704</v>
      </c>
      <c r="C15099" s="186" t="s">
        <v>34068</v>
      </c>
    </row>
    <row r="15100" spans="1:3" s="187" customFormat="1" ht="31.2">
      <c r="A15100" s="185" t="s">
        <v>25238</v>
      </c>
      <c r="B15100" s="186" t="s">
        <v>6557</v>
      </c>
      <c r="C15100" s="186" t="s">
        <v>24806</v>
      </c>
    </row>
    <row r="15101" spans="1:3" s="187" customFormat="1" ht="31.2">
      <c r="A15101" s="185" t="s">
        <v>40926</v>
      </c>
      <c r="B15101" s="186" t="s">
        <v>10</v>
      </c>
      <c r="C15101" s="186" t="s">
        <v>40685</v>
      </c>
    </row>
    <row r="15102" spans="1:3" s="187" customFormat="1" ht="46.8">
      <c r="A15102" s="185" t="s">
        <v>46788</v>
      </c>
      <c r="B15102" s="186" t="s">
        <v>15341</v>
      </c>
      <c r="C15102" s="186" t="s">
        <v>46185</v>
      </c>
    </row>
    <row r="15103" spans="1:3" s="187" customFormat="1" ht="46.8">
      <c r="A15103" s="185" t="s">
        <v>24446</v>
      </c>
      <c r="B15103" s="186" t="s">
        <v>2890</v>
      </c>
      <c r="C15103" s="186" t="s">
        <v>23735</v>
      </c>
    </row>
    <row r="15104" spans="1:3" s="187" customFormat="1" ht="46.8">
      <c r="A15104" s="185" t="s">
        <v>44610</v>
      </c>
      <c r="B15104" s="186" t="s">
        <v>44611</v>
      </c>
      <c r="C15104" s="186" t="s">
        <v>43751</v>
      </c>
    </row>
    <row r="15105" spans="1:3" s="187" customFormat="1" ht="31.2">
      <c r="A15105" s="185" t="s">
        <v>1392</v>
      </c>
      <c r="B15105" s="186" t="s">
        <v>1393</v>
      </c>
      <c r="C15105" s="186" t="s">
        <v>11</v>
      </c>
    </row>
    <row r="15106" spans="1:3" s="187" customFormat="1" ht="31.2">
      <c r="A15106" s="185" t="s">
        <v>1392</v>
      </c>
      <c r="B15106" s="186" t="s">
        <v>1393</v>
      </c>
      <c r="C15106" s="186" t="s">
        <v>34927</v>
      </c>
    </row>
    <row r="15107" spans="1:3" s="187" customFormat="1" ht="31.2">
      <c r="A15107" s="185" t="s">
        <v>7732</v>
      </c>
      <c r="B15107" s="186" t="s">
        <v>282</v>
      </c>
      <c r="C15107" s="186" t="s">
        <v>7346</v>
      </c>
    </row>
    <row r="15108" spans="1:3" s="187" customFormat="1" ht="62.4">
      <c r="A15108" s="185" t="s">
        <v>34579</v>
      </c>
      <c r="B15108" s="186" t="s">
        <v>842</v>
      </c>
      <c r="C15108" s="186" t="s">
        <v>34068</v>
      </c>
    </row>
    <row r="15109" spans="1:3" s="187" customFormat="1" ht="46.8">
      <c r="A15109" s="185" t="s">
        <v>40159</v>
      </c>
      <c r="B15109" s="186" t="s">
        <v>13468</v>
      </c>
      <c r="C15109" s="186" t="s">
        <v>39606</v>
      </c>
    </row>
    <row r="15110" spans="1:3" s="187" customFormat="1" ht="31.2">
      <c r="A15110" s="185" t="s">
        <v>12402</v>
      </c>
      <c r="B15110" s="186" t="s">
        <v>8834</v>
      </c>
      <c r="C15110" s="186" t="s">
        <v>12392</v>
      </c>
    </row>
    <row r="15111" spans="1:3" s="187" customFormat="1" ht="31.2">
      <c r="A15111" s="185" t="s">
        <v>32397</v>
      </c>
      <c r="B15111" s="186" t="s">
        <v>5496</v>
      </c>
      <c r="C15111" s="186" t="s">
        <v>32209</v>
      </c>
    </row>
    <row r="15112" spans="1:3" s="187" customFormat="1" ht="31.2">
      <c r="A15112" s="185" t="s">
        <v>32397</v>
      </c>
      <c r="B15112" s="186" t="s">
        <v>5496</v>
      </c>
      <c r="C15112" s="186" t="s">
        <v>40685</v>
      </c>
    </row>
    <row r="15113" spans="1:3" s="187" customFormat="1" ht="31.2">
      <c r="A15113" s="185" t="s">
        <v>7047</v>
      </c>
      <c r="B15113" s="186" t="s">
        <v>7048</v>
      </c>
      <c r="C15113" s="186" t="s">
        <v>6284</v>
      </c>
    </row>
    <row r="15114" spans="1:3" s="187" customFormat="1" ht="46.8">
      <c r="A15114" s="185" t="s">
        <v>6597</v>
      </c>
      <c r="B15114" s="186" t="s">
        <v>990</v>
      </c>
      <c r="C15114" s="186" t="s">
        <v>6284</v>
      </c>
    </row>
    <row r="15115" spans="1:3" s="187" customFormat="1" ht="31.2">
      <c r="A15115" s="185" t="s">
        <v>9169</v>
      </c>
      <c r="B15115" s="186" t="s">
        <v>9170</v>
      </c>
      <c r="C15115" s="186" t="s">
        <v>8759</v>
      </c>
    </row>
    <row r="15116" spans="1:3" s="187" customFormat="1" ht="31.2">
      <c r="A15116" s="185" t="s">
        <v>5721</v>
      </c>
      <c r="B15116" s="186" t="s">
        <v>2200</v>
      </c>
      <c r="C15116" s="186" t="s">
        <v>5465</v>
      </c>
    </row>
    <row r="15117" spans="1:3" s="187" customFormat="1" ht="46.8">
      <c r="A15117" s="185" t="s">
        <v>12943</v>
      </c>
      <c r="B15117" s="186" t="s">
        <v>2181</v>
      </c>
      <c r="C15117" s="186" t="s">
        <v>12775</v>
      </c>
    </row>
    <row r="15118" spans="1:3" s="187" customFormat="1" ht="62.4">
      <c r="A15118" s="185" t="s">
        <v>39948</v>
      </c>
      <c r="B15118" s="186" t="s">
        <v>24966</v>
      </c>
      <c r="C15118" s="186" t="s">
        <v>39606</v>
      </c>
    </row>
    <row r="15119" spans="1:3" s="187" customFormat="1" ht="46.8">
      <c r="A15119" s="185" t="s">
        <v>25185</v>
      </c>
      <c r="B15119" s="186" t="s">
        <v>2469</v>
      </c>
      <c r="C15119" s="186" t="s">
        <v>24806</v>
      </c>
    </row>
    <row r="15120" spans="1:3" s="187" customFormat="1" ht="31.2">
      <c r="A15120" s="185" t="s">
        <v>28971</v>
      </c>
      <c r="B15120" s="186" t="s">
        <v>4719</v>
      </c>
      <c r="C15120" s="186" t="s">
        <v>28788</v>
      </c>
    </row>
    <row r="15121" spans="1:3" s="187" customFormat="1" ht="31.2">
      <c r="A15121" s="185" t="s">
        <v>14394</v>
      </c>
      <c r="B15121" s="186" t="s">
        <v>14395</v>
      </c>
      <c r="C15121" s="186" t="s">
        <v>13890</v>
      </c>
    </row>
    <row r="15122" spans="1:3" s="187" customFormat="1" ht="31.2">
      <c r="A15122" s="185" t="s">
        <v>27396</v>
      </c>
      <c r="B15122" s="186" t="s">
        <v>5870</v>
      </c>
      <c r="C15122" s="186" t="s">
        <v>27116</v>
      </c>
    </row>
    <row r="15123" spans="1:3" s="187" customFormat="1" ht="31.2">
      <c r="A15123" s="185" t="s">
        <v>10355</v>
      </c>
      <c r="B15123" s="186" t="s">
        <v>10354</v>
      </c>
      <c r="C15123" s="186" t="s">
        <v>9722</v>
      </c>
    </row>
    <row r="15124" spans="1:3" s="187" customFormat="1" ht="31.2">
      <c r="A15124" s="185" t="s">
        <v>29836</v>
      </c>
      <c r="B15124" s="186" t="s">
        <v>1543</v>
      </c>
      <c r="C15124" s="186" t="s">
        <v>29648</v>
      </c>
    </row>
    <row r="15125" spans="1:3" s="187" customFormat="1" ht="46.8">
      <c r="A15125" s="185" t="s">
        <v>19617</v>
      </c>
      <c r="B15125" s="186" t="s">
        <v>2106</v>
      </c>
      <c r="C15125" s="186" t="s">
        <v>19363</v>
      </c>
    </row>
    <row r="15126" spans="1:3" s="187" customFormat="1" ht="62.4">
      <c r="A15126" s="185" t="s">
        <v>19542</v>
      </c>
      <c r="B15126" s="186" t="s">
        <v>684</v>
      </c>
      <c r="C15126" s="186" t="s">
        <v>19363</v>
      </c>
    </row>
    <row r="15127" spans="1:3" s="187" customFormat="1" ht="31.2">
      <c r="A15127" s="185" t="s">
        <v>22105</v>
      </c>
      <c r="B15127" s="186" t="s">
        <v>22106</v>
      </c>
      <c r="C15127" s="186" t="s">
        <v>21991</v>
      </c>
    </row>
    <row r="15128" spans="1:3" s="187" customFormat="1" ht="31.2">
      <c r="A15128" s="185" t="s">
        <v>19456</v>
      </c>
      <c r="B15128" s="186" t="s">
        <v>529</v>
      </c>
      <c r="C15128" s="186" t="s">
        <v>19363</v>
      </c>
    </row>
    <row r="15129" spans="1:3" s="187" customFormat="1" ht="31.2">
      <c r="A15129" s="185" t="s">
        <v>8293</v>
      </c>
      <c r="B15129" s="186" t="s">
        <v>850</v>
      </c>
      <c r="C15129" s="186" t="s">
        <v>7346</v>
      </c>
    </row>
    <row r="15130" spans="1:3" s="187" customFormat="1" ht="31.2">
      <c r="A15130" s="185" t="s">
        <v>15249</v>
      </c>
      <c r="B15130" s="186" t="s">
        <v>10209</v>
      </c>
      <c r="C15130" s="186" t="s">
        <v>14697</v>
      </c>
    </row>
    <row r="15131" spans="1:3" s="187" customFormat="1" ht="31.2">
      <c r="A15131" s="185" t="s">
        <v>29807</v>
      </c>
      <c r="B15131" s="186" t="s">
        <v>1707</v>
      </c>
      <c r="C15131" s="186" t="s">
        <v>29648</v>
      </c>
    </row>
    <row r="15132" spans="1:3" s="187" customFormat="1" ht="46.8">
      <c r="A15132" s="185" t="s">
        <v>4927</v>
      </c>
      <c r="B15132" s="186" t="s">
        <v>4928</v>
      </c>
      <c r="C15132" s="186" t="s">
        <v>4409</v>
      </c>
    </row>
    <row r="15133" spans="1:3" s="187" customFormat="1" ht="46.8">
      <c r="A15133" s="185" t="s">
        <v>4927</v>
      </c>
      <c r="B15133" s="186" t="s">
        <v>4928</v>
      </c>
      <c r="C15133" s="186" t="s">
        <v>38207</v>
      </c>
    </row>
    <row r="15134" spans="1:3" s="187" customFormat="1" ht="31.2">
      <c r="A15134" s="185" t="s">
        <v>27303</v>
      </c>
      <c r="B15134" s="186" t="s">
        <v>4122</v>
      </c>
      <c r="C15134" s="186" t="s">
        <v>27116</v>
      </c>
    </row>
    <row r="15135" spans="1:3" s="187" customFormat="1" ht="31.2">
      <c r="A15135" s="185" t="s">
        <v>28237</v>
      </c>
      <c r="B15135" s="186" t="s">
        <v>7772</v>
      </c>
      <c r="C15135" s="186" t="s">
        <v>27967</v>
      </c>
    </row>
    <row r="15136" spans="1:3" s="187" customFormat="1" ht="31.2">
      <c r="A15136" s="185" t="s">
        <v>1228</v>
      </c>
      <c r="B15136" s="186" t="s">
        <v>150</v>
      </c>
      <c r="C15136" s="186" t="s">
        <v>11</v>
      </c>
    </row>
    <row r="15137" spans="1:3" s="187" customFormat="1" ht="31.2">
      <c r="A15137" s="185" t="s">
        <v>12913</v>
      </c>
      <c r="B15137" s="186" t="s">
        <v>887</v>
      </c>
      <c r="C15137" s="186" t="s">
        <v>12775</v>
      </c>
    </row>
    <row r="15138" spans="1:3" s="187" customFormat="1" ht="31.2">
      <c r="A15138" s="185" t="s">
        <v>12913</v>
      </c>
      <c r="B15138" s="186" t="s">
        <v>887</v>
      </c>
      <c r="C15138" s="186" t="s">
        <v>21991</v>
      </c>
    </row>
    <row r="15139" spans="1:3" s="187" customFormat="1" ht="31.2">
      <c r="A15139" s="185" t="s">
        <v>24719</v>
      </c>
      <c r="B15139" s="186" t="s">
        <v>42</v>
      </c>
      <c r="C15139" s="188" t="s">
        <v>24617</v>
      </c>
    </row>
    <row r="15140" spans="1:3" s="187" customFormat="1" ht="31.2">
      <c r="A15140" s="185" t="s">
        <v>30417</v>
      </c>
      <c r="B15140" s="186" t="s">
        <v>456</v>
      </c>
      <c r="C15140" s="186" t="s">
        <v>29648</v>
      </c>
    </row>
    <row r="15141" spans="1:3" s="187" customFormat="1" ht="31.2">
      <c r="A15141" s="185" t="s">
        <v>37176</v>
      </c>
      <c r="B15141" s="186" t="s">
        <v>8314</v>
      </c>
      <c r="C15141" s="186" t="s">
        <v>37010</v>
      </c>
    </row>
    <row r="15142" spans="1:3" s="187" customFormat="1" ht="46.8">
      <c r="A15142" s="185" t="s">
        <v>15985</v>
      </c>
      <c r="B15142" s="186" t="s">
        <v>2742</v>
      </c>
      <c r="C15142" s="186" t="s">
        <v>15885</v>
      </c>
    </row>
    <row r="15143" spans="1:3" s="187" customFormat="1" ht="62.4">
      <c r="A15143" s="185" t="s">
        <v>2180</v>
      </c>
      <c r="B15143" s="186" t="s">
        <v>2181</v>
      </c>
      <c r="C15143" s="186" t="s">
        <v>1534</v>
      </c>
    </row>
    <row r="15144" spans="1:3" s="187" customFormat="1" ht="15.6">
      <c r="A15144" s="185" t="s">
        <v>48318</v>
      </c>
      <c r="B15144" s="186" t="s">
        <v>1812</v>
      </c>
      <c r="C15144" s="188" t="s">
        <v>46988</v>
      </c>
    </row>
    <row r="15145" spans="1:3" s="187" customFormat="1" ht="31.2">
      <c r="A15145" s="185" t="s">
        <v>16179</v>
      </c>
      <c r="B15145" s="186" t="s">
        <v>1812</v>
      </c>
      <c r="C15145" s="186" t="s">
        <v>16132</v>
      </c>
    </row>
    <row r="15146" spans="1:3" s="187" customFormat="1" ht="46.8">
      <c r="A15146" s="185" t="s">
        <v>25843</v>
      </c>
      <c r="B15146" s="186" t="s">
        <v>7931</v>
      </c>
      <c r="C15146" s="188" t="s">
        <v>25820</v>
      </c>
    </row>
    <row r="15147" spans="1:3" s="187" customFormat="1" ht="46.8">
      <c r="A15147" s="185" t="s">
        <v>25843</v>
      </c>
      <c r="B15147" s="186" t="s">
        <v>7931</v>
      </c>
      <c r="C15147" s="186" t="s">
        <v>35823</v>
      </c>
    </row>
    <row r="15148" spans="1:3" s="187" customFormat="1" ht="31.2">
      <c r="A15148" s="185" t="s">
        <v>31208</v>
      </c>
      <c r="B15148" s="186" t="s">
        <v>19900</v>
      </c>
      <c r="C15148" s="186" t="s">
        <v>30515</v>
      </c>
    </row>
    <row r="15149" spans="1:3" s="187" customFormat="1" ht="31.2">
      <c r="A15149" s="185" t="s">
        <v>4236</v>
      </c>
      <c r="B15149" s="186" t="s">
        <v>4237</v>
      </c>
      <c r="C15149" s="186" t="s">
        <v>3992</v>
      </c>
    </row>
    <row r="15150" spans="1:3" s="187" customFormat="1" ht="31.2">
      <c r="A15150" s="185" t="s">
        <v>4463</v>
      </c>
      <c r="B15150" s="186" t="s">
        <v>396</v>
      </c>
      <c r="C15150" s="186" t="s">
        <v>4409</v>
      </c>
    </row>
    <row r="15151" spans="1:3" s="187" customFormat="1" ht="15.6">
      <c r="A15151" s="185" t="s">
        <v>49686</v>
      </c>
      <c r="B15151" s="186" t="s">
        <v>49687</v>
      </c>
      <c r="C15151" s="188" t="s">
        <v>46838</v>
      </c>
    </row>
    <row r="15152" spans="1:3" s="187" customFormat="1" ht="31.2">
      <c r="A15152" s="185" t="s">
        <v>4482</v>
      </c>
      <c r="B15152" s="186" t="s">
        <v>75</v>
      </c>
      <c r="C15152" s="186" t="s">
        <v>4409</v>
      </c>
    </row>
    <row r="15153" spans="1:3" s="187" customFormat="1" ht="31.2">
      <c r="A15153" s="185" t="s">
        <v>4465</v>
      </c>
      <c r="B15153" s="186" t="s">
        <v>4466</v>
      </c>
      <c r="C15153" s="186" t="s">
        <v>4409</v>
      </c>
    </row>
    <row r="15154" spans="1:3" s="187" customFormat="1" ht="31.2">
      <c r="A15154" s="185" t="s">
        <v>4647</v>
      </c>
      <c r="B15154" s="186" t="s">
        <v>4638</v>
      </c>
      <c r="C15154" s="186" t="s">
        <v>4409</v>
      </c>
    </row>
    <row r="15155" spans="1:3" s="187" customFormat="1" ht="31.2">
      <c r="A15155" s="185" t="s">
        <v>4498</v>
      </c>
      <c r="B15155" s="186" t="s">
        <v>334</v>
      </c>
      <c r="C15155" s="186" t="s">
        <v>4409</v>
      </c>
    </row>
    <row r="15156" spans="1:3" s="187" customFormat="1" ht="31.2">
      <c r="A15156" s="185" t="s">
        <v>21272</v>
      </c>
      <c r="B15156" s="186" t="s">
        <v>4411</v>
      </c>
      <c r="C15156" s="186" t="s">
        <v>21022</v>
      </c>
    </row>
    <row r="15157" spans="1:3" s="187" customFormat="1" ht="31.2">
      <c r="A15157" s="185" t="s">
        <v>41496</v>
      </c>
      <c r="B15157" s="186" t="s">
        <v>933</v>
      </c>
      <c r="C15157" s="186" t="s">
        <v>41318</v>
      </c>
    </row>
    <row r="15158" spans="1:3" s="187" customFormat="1" ht="31.2">
      <c r="A15158" s="185" t="s">
        <v>39693</v>
      </c>
      <c r="B15158" s="186" t="s">
        <v>391</v>
      </c>
      <c r="C15158" s="186" t="s">
        <v>39606</v>
      </c>
    </row>
    <row r="15159" spans="1:3" s="187" customFormat="1" ht="15.6">
      <c r="A15159" s="185" t="s">
        <v>47701</v>
      </c>
      <c r="B15159" s="186" t="s">
        <v>47700</v>
      </c>
      <c r="C15159" s="188" t="s">
        <v>46958</v>
      </c>
    </row>
    <row r="15160" spans="1:3" s="187" customFormat="1" ht="15.6">
      <c r="A15160" s="185" t="s">
        <v>50039</v>
      </c>
      <c r="B15160" s="186" t="s">
        <v>50038</v>
      </c>
      <c r="C15160" s="188" t="s">
        <v>46980</v>
      </c>
    </row>
    <row r="15161" spans="1:3" s="187" customFormat="1" ht="31.2">
      <c r="A15161" s="185" t="s">
        <v>31523</v>
      </c>
      <c r="B15161" s="186" t="s">
        <v>4429</v>
      </c>
      <c r="C15161" s="186" t="s">
        <v>31402</v>
      </c>
    </row>
    <row r="15162" spans="1:3" s="187" customFormat="1" ht="31.2">
      <c r="A15162" s="185" t="s">
        <v>31523</v>
      </c>
      <c r="B15162" s="186" t="s">
        <v>4429</v>
      </c>
      <c r="C15162" s="186" t="s">
        <v>38207</v>
      </c>
    </row>
    <row r="15163" spans="1:3" s="187" customFormat="1" ht="31.2">
      <c r="A15163" s="185" t="s">
        <v>16344</v>
      </c>
      <c r="B15163" s="186" t="s">
        <v>653</v>
      </c>
      <c r="C15163" s="186" t="s">
        <v>16132</v>
      </c>
    </row>
    <row r="15164" spans="1:3" s="187" customFormat="1" ht="31.2">
      <c r="A15164" s="185" t="s">
        <v>35088</v>
      </c>
      <c r="B15164" s="186" t="s">
        <v>9911</v>
      </c>
      <c r="C15164" s="186" t="s">
        <v>34927</v>
      </c>
    </row>
    <row r="15165" spans="1:3" s="187" customFormat="1" ht="62.4">
      <c r="A15165" s="185" t="s">
        <v>24823</v>
      </c>
      <c r="B15165" s="186" t="s">
        <v>590</v>
      </c>
      <c r="C15165" s="186" t="s">
        <v>24806</v>
      </c>
    </row>
    <row r="15166" spans="1:3" s="187" customFormat="1" ht="62.4">
      <c r="A15166" s="185" t="s">
        <v>24823</v>
      </c>
      <c r="B15166" s="186" t="s">
        <v>590</v>
      </c>
      <c r="C15166" s="186" t="s">
        <v>28788</v>
      </c>
    </row>
    <row r="15167" spans="1:3" s="187" customFormat="1" ht="62.4">
      <c r="A15167" s="185" t="s">
        <v>14256</v>
      </c>
      <c r="B15167" s="186" t="s">
        <v>14257</v>
      </c>
      <c r="C15167" s="186" t="s">
        <v>13890</v>
      </c>
    </row>
    <row r="15168" spans="1:3" s="187" customFormat="1" ht="62.4">
      <c r="A15168" s="185" t="s">
        <v>14256</v>
      </c>
      <c r="B15168" s="186" t="s">
        <v>14257</v>
      </c>
      <c r="C15168" s="188" t="s">
        <v>36099</v>
      </c>
    </row>
    <row r="15169" spans="1:3" s="187" customFormat="1" ht="31.2">
      <c r="A15169" s="185" t="s">
        <v>14955</v>
      </c>
      <c r="B15169" s="186" t="s">
        <v>2095</v>
      </c>
      <c r="C15169" s="186" t="s">
        <v>14697</v>
      </c>
    </row>
    <row r="15170" spans="1:3" s="187" customFormat="1" ht="31.2">
      <c r="A15170" s="185" t="s">
        <v>39166</v>
      </c>
      <c r="B15170" s="186" t="s">
        <v>16603</v>
      </c>
      <c r="C15170" s="186" t="s">
        <v>39018</v>
      </c>
    </row>
    <row r="15171" spans="1:3" s="187" customFormat="1" ht="46.8">
      <c r="A15171" s="185" t="s">
        <v>28774</v>
      </c>
      <c r="B15171" s="186" t="s">
        <v>28775</v>
      </c>
      <c r="C15171" s="188" t="s">
        <v>28678</v>
      </c>
    </row>
    <row r="15172" spans="1:3" s="187" customFormat="1" ht="31.2">
      <c r="A15172" s="185" t="s">
        <v>24767</v>
      </c>
      <c r="B15172" s="186" t="s">
        <v>24768</v>
      </c>
      <c r="C15172" s="188" t="s">
        <v>24617</v>
      </c>
    </row>
    <row r="15173" spans="1:3" s="187" customFormat="1" ht="46.8">
      <c r="A15173" s="185" t="s">
        <v>723</v>
      </c>
      <c r="B15173" s="186" t="s">
        <v>724</v>
      </c>
      <c r="C15173" s="186" t="s">
        <v>11</v>
      </c>
    </row>
    <row r="15174" spans="1:3" s="187" customFormat="1" ht="31.2">
      <c r="A15174" s="185" t="s">
        <v>46463</v>
      </c>
      <c r="B15174" s="186" t="s">
        <v>1000</v>
      </c>
      <c r="C15174" s="186" t="s">
        <v>46185</v>
      </c>
    </row>
    <row r="15175" spans="1:3" s="187" customFormat="1" ht="31.2">
      <c r="A15175" s="185" t="s">
        <v>42395</v>
      </c>
      <c r="B15175" s="186" t="s">
        <v>1004</v>
      </c>
      <c r="C15175" s="186" t="s">
        <v>42001</v>
      </c>
    </row>
    <row r="15176" spans="1:3" s="187" customFormat="1" ht="46.8">
      <c r="A15176" s="185" t="s">
        <v>42989</v>
      </c>
      <c r="B15176" s="186" t="s">
        <v>3602</v>
      </c>
      <c r="C15176" s="186" t="s">
        <v>42915</v>
      </c>
    </row>
    <row r="15177" spans="1:3" s="187" customFormat="1" ht="31.2">
      <c r="A15177" s="185" t="s">
        <v>44176</v>
      </c>
      <c r="B15177" s="186" t="s">
        <v>24111</v>
      </c>
      <c r="C15177" s="186" t="s">
        <v>43751</v>
      </c>
    </row>
    <row r="15178" spans="1:3" s="187" customFormat="1" ht="62.4">
      <c r="A15178" s="185" t="s">
        <v>24298</v>
      </c>
      <c r="B15178" s="186" t="s">
        <v>631</v>
      </c>
      <c r="C15178" s="186" t="s">
        <v>23735</v>
      </c>
    </row>
    <row r="15179" spans="1:3" s="187" customFormat="1" ht="62.4">
      <c r="A15179" s="185" t="s">
        <v>24298</v>
      </c>
      <c r="B15179" s="186" t="s">
        <v>631</v>
      </c>
      <c r="C15179" s="188" t="s">
        <v>36099</v>
      </c>
    </row>
    <row r="15180" spans="1:3" s="187" customFormat="1" ht="62.4">
      <c r="A15180" s="185" t="s">
        <v>16746</v>
      </c>
      <c r="B15180" s="186" t="s">
        <v>5316</v>
      </c>
      <c r="C15180" s="186" t="s">
        <v>16637</v>
      </c>
    </row>
    <row r="15181" spans="1:3" s="187" customFormat="1" ht="62.4">
      <c r="A15181" s="185" t="s">
        <v>34586</v>
      </c>
      <c r="B15181" s="186" t="s">
        <v>2176</v>
      </c>
      <c r="C15181" s="186" t="s">
        <v>34068</v>
      </c>
    </row>
    <row r="15182" spans="1:3" s="187" customFormat="1" ht="46.8">
      <c r="A15182" s="185" t="s">
        <v>18479</v>
      </c>
      <c r="B15182" s="186" t="s">
        <v>1289</v>
      </c>
      <c r="C15182" s="186" t="s">
        <v>18049</v>
      </c>
    </row>
    <row r="15183" spans="1:3" s="187" customFormat="1" ht="31.2">
      <c r="A15183" s="185" t="s">
        <v>20885</v>
      </c>
      <c r="B15183" s="186" t="s">
        <v>20886</v>
      </c>
      <c r="C15183" s="186" t="s">
        <v>20152</v>
      </c>
    </row>
    <row r="15184" spans="1:3" s="187" customFormat="1" ht="31.2">
      <c r="A15184" s="185" t="s">
        <v>45772</v>
      </c>
      <c r="B15184" s="186" t="s">
        <v>23416</v>
      </c>
      <c r="C15184" s="186" t="s">
        <v>45398</v>
      </c>
    </row>
    <row r="15185" spans="1:3" s="187" customFormat="1" ht="62.4">
      <c r="A15185" s="185" t="s">
        <v>22372</v>
      </c>
      <c r="B15185" s="186" t="s">
        <v>1971</v>
      </c>
      <c r="C15185" s="186" t="s">
        <v>21991</v>
      </c>
    </row>
    <row r="15186" spans="1:3" s="187" customFormat="1" ht="46.8">
      <c r="A15186" s="185" t="s">
        <v>12667</v>
      </c>
      <c r="B15186" s="186" t="s">
        <v>3398</v>
      </c>
      <c r="C15186" s="186" t="s">
        <v>12392</v>
      </c>
    </row>
    <row r="15187" spans="1:3" s="187" customFormat="1" ht="46.8">
      <c r="A15187" s="185" t="s">
        <v>37889</v>
      </c>
      <c r="B15187" s="186" t="s">
        <v>37888</v>
      </c>
      <c r="C15187" s="186" t="s">
        <v>37605</v>
      </c>
    </row>
    <row r="15188" spans="1:3" s="187" customFormat="1" ht="31.2">
      <c r="A15188" s="185" t="s">
        <v>10026</v>
      </c>
      <c r="B15188" s="186" t="s">
        <v>6583</v>
      </c>
      <c r="C15188" s="186" t="s">
        <v>9722</v>
      </c>
    </row>
    <row r="15189" spans="1:3" s="187" customFormat="1" ht="31.2">
      <c r="A15189" s="185" t="s">
        <v>30638</v>
      </c>
      <c r="B15189" s="186" t="s">
        <v>1538</v>
      </c>
      <c r="C15189" s="186" t="s">
        <v>30515</v>
      </c>
    </row>
    <row r="15190" spans="1:3" s="187" customFormat="1" ht="31.2">
      <c r="A15190" s="185" t="s">
        <v>18942</v>
      </c>
      <c r="B15190" s="186" t="s">
        <v>9253</v>
      </c>
      <c r="C15190" s="186" t="s">
        <v>18827</v>
      </c>
    </row>
    <row r="15191" spans="1:3" s="187" customFormat="1" ht="62.4">
      <c r="A15191" s="185" t="s">
        <v>12753</v>
      </c>
      <c r="B15191" s="186" t="s">
        <v>12754</v>
      </c>
      <c r="C15191" s="186" t="s">
        <v>12392</v>
      </c>
    </row>
    <row r="15192" spans="1:3" s="187" customFormat="1" ht="62.4">
      <c r="A15192" s="185" t="s">
        <v>33572</v>
      </c>
      <c r="B15192" s="186" t="s">
        <v>11455</v>
      </c>
      <c r="C15192" s="186" t="s">
        <v>33246</v>
      </c>
    </row>
    <row r="15193" spans="1:3" s="187" customFormat="1" ht="62.4">
      <c r="A15193" s="185" t="s">
        <v>33572</v>
      </c>
      <c r="B15193" s="186" t="s">
        <v>11455</v>
      </c>
      <c r="C15193" s="186" t="s">
        <v>42915</v>
      </c>
    </row>
    <row r="15194" spans="1:3" s="187" customFormat="1" ht="31.2">
      <c r="A15194" s="185" t="s">
        <v>20603</v>
      </c>
      <c r="B15194" s="186" t="s">
        <v>11795</v>
      </c>
      <c r="C15194" s="186" t="s">
        <v>20152</v>
      </c>
    </row>
    <row r="15195" spans="1:3" s="187" customFormat="1" ht="31.2">
      <c r="A15195" s="185" t="s">
        <v>39045</v>
      </c>
      <c r="B15195" s="186" t="s">
        <v>8765</v>
      </c>
      <c r="C15195" s="186" t="s">
        <v>39018</v>
      </c>
    </row>
    <row r="15196" spans="1:3" s="187" customFormat="1" ht="31.2">
      <c r="A15196" s="185" t="s">
        <v>29360</v>
      </c>
      <c r="B15196" s="186" t="s">
        <v>29361</v>
      </c>
      <c r="C15196" s="186" t="s">
        <v>28788</v>
      </c>
    </row>
    <row r="15197" spans="1:3" s="187" customFormat="1" ht="31.2">
      <c r="A15197" s="185" t="s">
        <v>29360</v>
      </c>
      <c r="B15197" s="186" t="s">
        <v>29361</v>
      </c>
      <c r="C15197" s="186" t="s">
        <v>34068</v>
      </c>
    </row>
    <row r="15198" spans="1:3" s="187" customFormat="1" ht="46.8">
      <c r="A15198" s="185" t="s">
        <v>16696</v>
      </c>
      <c r="B15198" s="186" t="s">
        <v>16697</v>
      </c>
      <c r="C15198" s="186" t="s">
        <v>16637</v>
      </c>
    </row>
    <row r="15199" spans="1:3" s="187" customFormat="1" ht="31.2">
      <c r="A15199" s="185" t="s">
        <v>22595</v>
      </c>
      <c r="B15199" s="186" t="s">
        <v>887</v>
      </c>
      <c r="C15199" s="186" t="s">
        <v>21991</v>
      </c>
    </row>
    <row r="15200" spans="1:3" s="187" customFormat="1" ht="31.2">
      <c r="A15200" s="185" t="s">
        <v>22595</v>
      </c>
      <c r="B15200" s="186" t="s">
        <v>887</v>
      </c>
      <c r="C15200" s="186" t="s">
        <v>34927</v>
      </c>
    </row>
    <row r="15201" spans="1:3" s="187" customFormat="1" ht="31.2">
      <c r="A15201" s="185" t="s">
        <v>7459</v>
      </c>
      <c r="B15201" s="186" t="s">
        <v>284</v>
      </c>
      <c r="C15201" s="186" t="s">
        <v>7346</v>
      </c>
    </row>
    <row r="15202" spans="1:3" s="187" customFormat="1" ht="46.8">
      <c r="A15202" s="185" t="s">
        <v>5244</v>
      </c>
      <c r="B15202" s="186" t="s">
        <v>1953</v>
      </c>
      <c r="C15202" s="186" t="s">
        <v>4409</v>
      </c>
    </row>
    <row r="15203" spans="1:3" s="187" customFormat="1" ht="46.8">
      <c r="A15203" s="185" t="s">
        <v>37171</v>
      </c>
      <c r="B15203" s="186" t="s">
        <v>5316</v>
      </c>
      <c r="C15203" s="186" t="s">
        <v>37010</v>
      </c>
    </row>
    <row r="15204" spans="1:3" s="187" customFormat="1" ht="31.2">
      <c r="A15204" s="185" t="s">
        <v>31817</v>
      </c>
      <c r="B15204" s="186" t="s">
        <v>483</v>
      </c>
      <c r="C15204" s="186" t="s">
        <v>31402</v>
      </c>
    </row>
    <row r="15205" spans="1:3" s="187" customFormat="1" ht="31.2">
      <c r="A15205" s="185" t="s">
        <v>42652</v>
      </c>
      <c r="B15205" s="186" t="s">
        <v>2667</v>
      </c>
      <c r="C15205" s="186" t="s">
        <v>42001</v>
      </c>
    </row>
    <row r="15206" spans="1:3" s="187" customFormat="1" ht="31.2">
      <c r="A15206" s="185" t="s">
        <v>29511</v>
      </c>
      <c r="B15206" s="186" t="s">
        <v>452</v>
      </c>
      <c r="C15206" s="186" t="s">
        <v>28788</v>
      </c>
    </row>
    <row r="15207" spans="1:3" s="187" customFormat="1" ht="31.2">
      <c r="A15207" s="185" t="s">
        <v>620</v>
      </c>
      <c r="B15207" s="186" t="s">
        <v>621</v>
      </c>
      <c r="C15207" s="186" t="s">
        <v>11</v>
      </c>
    </row>
    <row r="15208" spans="1:3" s="187" customFormat="1" ht="31.2">
      <c r="A15208" s="185" t="s">
        <v>622</v>
      </c>
      <c r="B15208" s="186" t="s">
        <v>621</v>
      </c>
      <c r="C15208" s="186" t="s">
        <v>11</v>
      </c>
    </row>
    <row r="15209" spans="1:3" s="187" customFormat="1" ht="46.8">
      <c r="A15209" s="185" t="s">
        <v>21601</v>
      </c>
      <c r="B15209" s="186" t="s">
        <v>14191</v>
      </c>
      <c r="C15209" s="188" t="s">
        <v>21475</v>
      </c>
    </row>
    <row r="15210" spans="1:3" s="187" customFormat="1" ht="62.4">
      <c r="A15210" s="185" t="s">
        <v>18422</v>
      </c>
      <c r="B15210" s="186" t="s">
        <v>1087</v>
      </c>
      <c r="C15210" s="186" t="s">
        <v>18049</v>
      </c>
    </row>
    <row r="15211" spans="1:3" s="187" customFormat="1" ht="62.4">
      <c r="A15211" s="185" t="s">
        <v>18422</v>
      </c>
      <c r="B15211" s="186" t="s">
        <v>1087</v>
      </c>
      <c r="C15211" s="186" t="s">
        <v>27967</v>
      </c>
    </row>
    <row r="15212" spans="1:3" s="187" customFormat="1" ht="46.8">
      <c r="A15212" s="185" t="s">
        <v>14477</v>
      </c>
      <c r="B15212" s="186" t="s">
        <v>14478</v>
      </c>
      <c r="C15212" s="186" t="s">
        <v>13890</v>
      </c>
    </row>
    <row r="15213" spans="1:3" s="187" customFormat="1" ht="62.4">
      <c r="A15213" s="185" t="s">
        <v>7615</v>
      </c>
      <c r="B15213" s="186" t="s">
        <v>1784</v>
      </c>
      <c r="C15213" s="186" t="s">
        <v>7346</v>
      </c>
    </row>
    <row r="15214" spans="1:3" s="187" customFormat="1" ht="62.4">
      <c r="A15214" s="185" t="s">
        <v>7615</v>
      </c>
      <c r="B15214" s="186" t="s">
        <v>1784</v>
      </c>
      <c r="C15214" s="186" t="s">
        <v>28788</v>
      </c>
    </row>
    <row r="15215" spans="1:3" s="187" customFormat="1" ht="62.4">
      <c r="A15215" s="185" t="s">
        <v>7615</v>
      </c>
      <c r="B15215" s="186" t="s">
        <v>1784</v>
      </c>
      <c r="C15215" s="186" t="s">
        <v>35823</v>
      </c>
    </row>
    <row r="15216" spans="1:3" s="187" customFormat="1" ht="62.4">
      <c r="A15216" s="185" t="s">
        <v>2032</v>
      </c>
      <c r="B15216" s="186" t="s">
        <v>2031</v>
      </c>
      <c r="C15216" s="186" t="s">
        <v>1534</v>
      </c>
    </row>
    <row r="15217" spans="1:3" s="187" customFormat="1" ht="31.2">
      <c r="A15217" s="185" t="s">
        <v>18876</v>
      </c>
      <c r="B15217" s="186" t="s">
        <v>9471</v>
      </c>
      <c r="C15217" s="186" t="s">
        <v>18827</v>
      </c>
    </row>
    <row r="15218" spans="1:3" s="187" customFormat="1" ht="31.2">
      <c r="A15218" s="185" t="s">
        <v>18876</v>
      </c>
      <c r="B15218" s="186" t="s">
        <v>9471</v>
      </c>
      <c r="C15218" s="186" t="s">
        <v>37010</v>
      </c>
    </row>
    <row r="15219" spans="1:3" s="187" customFormat="1" ht="46.8">
      <c r="A15219" s="185" t="s">
        <v>38879</v>
      </c>
      <c r="B15219" s="186" t="s">
        <v>12230</v>
      </c>
      <c r="C15219" s="186" t="s">
        <v>38207</v>
      </c>
    </row>
    <row r="15220" spans="1:3" s="187" customFormat="1" ht="62.4">
      <c r="A15220" s="185" t="s">
        <v>19000</v>
      </c>
      <c r="B15220" s="186" t="s">
        <v>19001</v>
      </c>
      <c r="C15220" s="186" t="s">
        <v>18827</v>
      </c>
    </row>
    <row r="15221" spans="1:3" s="187" customFormat="1" ht="31.2">
      <c r="A15221" s="185" t="s">
        <v>8880</v>
      </c>
      <c r="B15221" s="186" t="s">
        <v>2173</v>
      </c>
      <c r="C15221" s="186" t="s">
        <v>8759</v>
      </c>
    </row>
    <row r="15222" spans="1:3" s="187" customFormat="1" ht="46.8">
      <c r="A15222" s="185" t="s">
        <v>28304</v>
      </c>
      <c r="B15222" s="186" t="s">
        <v>8503</v>
      </c>
      <c r="C15222" s="186" t="s">
        <v>27967</v>
      </c>
    </row>
    <row r="15223" spans="1:3" s="187" customFormat="1" ht="31.2">
      <c r="A15223" s="185" t="s">
        <v>26470</v>
      </c>
      <c r="B15223" s="186" t="s">
        <v>6923</v>
      </c>
      <c r="C15223" s="186" t="s">
        <v>25996</v>
      </c>
    </row>
    <row r="15224" spans="1:3" s="187" customFormat="1" ht="31.2">
      <c r="A15224" s="185" t="s">
        <v>19561</v>
      </c>
      <c r="B15224" s="186" t="s">
        <v>8089</v>
      </c>
      <c r="C15224" s="186" t="s">
        <v>19363</v>
      </c>
    </row>
    <row r="15225" spans="1:3" s="187" customFormat="1" ht="31.2">
      <c r="A15225" s="185" t="s">
        <v>30788</v>
      </c>
      <c r="B15225" s="186" t="s">
        <v>2111</v>
      </c>
      <c r="C15225" s="186" t="s">
        <v>30515</v>
      </c>
    </row>
    <row r="15226" spans="1:3" s="187" customFormat="1" ht="31.2">
      <c r="A15226" s="185" t="s">
        <v>30788</v>
      </c>
      <c r="B15226" s="186" t="s">
        <v>2111</v>
      </c>
      <c r="C15226" s="186" t="s">
        <v>43220</v>
      </c>
    </row>
    <row r="15227" spans="1:3" s="187" customFormat="1" ht="15.6">
      <c r="A15227" s="185" t="s">
        <v>48634</v>
      </c>
      <c r="B15227" s="186" t="s">
        <v>48617</v>
      </c>
      <c r="C15227" s="188" t="s">
        <v>48526</v>
      </c>
    </row>
    <row r="15228" spans="1:3" s="187" customFormat="1" ht="31.2">
      <c r="A15228" s="185" t="s">
        <v>18154</v>
      </c>
      <c r="B15228" s="186" t="s">
        <v>18155</v>
      </c>
      <c r="C15228" s="186" t="s">
        <v>18049</v>
      </c>
    </row>
    <row r="15229" spans="1:3" s="187" customFormat="1" ht="46.8">
      <c r="A15229" s="185" t="s">
        <v>17225</v>
      </c>
      <c r="B15229" s="186" t="s">
        <v>17224</v>
      </c>
      <c r="C15229" s="188" t="s">
        <v>17150</v>
      </c>
    </row>
    <row r="15230" spans="1:3" s="187" customFormat="1" ht="31.2">
      <c r="A15230" s="185" t="s">
        <v>17411</v>
      </c>
      <c r="B15230" s="186" t="s">
        <v>40</v>
      </c>
      <c r="C15230" s="186" t="s">
        <v>17277</v>
      </c>
    </row>
    <row r="15231" spans="1:3" s="187" customFormat="1" ht="31.2">
      <c r="A15231" s="185" t="s">
        <v>17411</v>
      </c>
      <c r="B15231" s="186" t="s">
        <v>40</v>
      </c>
      <c r="C15231" s="186" t="s">
        <v>37010</v>
      </c>
    </row>
    <row r="15232" spans="1:3" s="187" customFormat="1" ht="31.2">
      <c r="A15232" s="185" t="s">
        <v>17411</v>
      </c>
      <c r="B15232" s="186" t="s">
        <v>40</v>
      </c>
      <c r="C15232" s="186" t="s">
        <v>40685</v>
      </c>
    </row>
    <row r="15233" spans="1:3" s="187" customFormat="1" ht="31.2">
      <c r="A15233" s="185" t="s">
        <v>38320</v>
      </c>
      <c r="B15233" s="186" t="s">
        <v>232</v>
      </c>
      <c r="C15233" s="186" t="s">
        <v>38207</v>
      </c>
    </row>
    <row r="15234" spans="1:3" s="187" customFormat="1" ht="31.2">
      <c r="A15234" s="185" t="s">
        <v>47829</v>
      </c>
      <c r="B15234" s="186" t="s">
        <v>47828</v>
      </c>
      <c r="C15234" s="188" t="s">
        <v>46908</v>
      </c>
    </row>
    <row r="15235" spans="1:3" s="187" customFormat="1" ht="46.8">
      <c r="A15235" s="185" t="s">
        <v>23110</v>
      </c>
      <c r="B15235" s="186" t="s">
        <v>23111</v>
      </c>
      <c r="C15235" s="186" t="s">
        <v>22896</v>
      </c>
    </row>
    <row r="15236" spans="1:3" s="187" customFormat="1" ht="31.2">
      <c r="A15236" s="185" t="s">
        <v>19716</v>
      </c>
      <c r="B15236" s="186" t="s">
        <v>2802</v>
      </c>
      <c r="C15236" s="186" t="s">
        <v>19363</v>
      </c>
    </row>
    <row r="15237" spans="1:3" s="187" customFormat="1" ht="31.2">
      <c r="A15237" s="185" t="s">
        <v>37116</v>
      </c>
      <c r="B15237" s="186" t="s">
        <v>1775</v>
      </c>
      <c r="C15237" s="186" t="s">
        <v>37010</v>
      </c>
    </row>
    <row r="15238" spans="1:3" s="187" customFormat="1" ht="31.2">
      <c r="A15238" s="185" t="s">
        <v>20058</v>
      </c>
      <c r="B15238" s="186" t="s">
        <v>2963</v>
      </c>
      <c r="C15238" s="186" t="s">
        <v>19363</v>
      </c>
    </row>
    <row r="15239" spans="1:3" s="187" customFormat="1" ht="62.4">
      <c r="A15239" s="185" t="s">
        <v>17849</v>
      </c>
      <c r="B15239" s="186" t="s">
        <v>17850</v>
      </c>
      <c r="C15239" s="186" t="s">
        <v>17277</v>
      </c>
    </row>
    <row r="15240" spans="1:3" s="187" customFormat="1" ht="46.8">
      <c r="A15240" s="185" t="s">
        <v>3751</v>
      </c>
      <c r="B15240" s="186" t="s">
        <v>3752</v>
      </c>
      <c r="C15240" s="186" t="s">
        <v>3346</v>
      </c>
    </row>
    <row r="15241" spans="1:3" s="187" customFormat="1" ht="31.2">
      <c r="A15241" s="185" t="s">
        <v>46094</v>
      </c>
      <c r="B15241" s="186" t="s">
        <v>46095</v>
      </c>
      <c r="C15241" s="186" t="s">
        <v>45398</v>
      </c>
    </row>
    <row r="15242" spans="1:3" s="187" customFormat="1" ht="46.8">
      <c r="A15242" s="185" t="s">
        <v>20759</v>
      </c>
      <c r="B15242" s="186" t="s">
        <v>20760</v>
      </c>
      <c r="C15242" s="186" t="s">
        <v>20152</v>
      </c>
    </row>
    <row r="15243" spans="1:3" s="187" customFormat="1" ht="46.8">
      <c r="A15243" s="185" t="s">
        <v>33792</v>
      </c>
      <c r="B15243" s="186" t="s">
        <v>18746</v>
      </c>
      <c r="C15243" s="186" t="s">
        <v>33246</v>
      </c>
    </row>
    <row r="15244" spans="1:3" s="187" customFormat="1" ht="46.8">
      <c r="A15244" s="185" t="s">
        <v>19960</v>
      </c>
      <c r="B15244" s="186" t="s">
        <v>1196</v>
      </c>
      <c r="C15244" s="186" t="s">
        <v>19363</v>
      </c>
    </row>
    <row r="15245" spans="1:3" s="187" customFormat="1" ht="46.8">
      <c r="A15245" s="185" t="s">
        <v>36543</v>
      </c>
      <c r="B15245" s="186" t="s">
        <v>5571</v>
      </c>
      <c r="C15245" s="186" t="s">
        <v>36439</v>
      </c>
    </row>
    <row r="15246" spans="1:3" s="187" customFormat="1" ht="46.8">
      <c r="A15246" s="185" t="s">
        <v>24586</v>
      </c>
      <c r="B15246" s="186" t="s">
        <v>24587</v>
      </c>
      <c r="C15246" s="188" t="s">
        <v>24560</v>
      </c>
    </row>
    <row r="15247" spans="1:3" s="187" customFormat="1" ht="31.2">
      <c r="A15247" s="185" t="s">
        <v>6215</v>
      </c>
      <c r="B15247" s="186" t="s">
        <v>6216</v>
      </c>
      <c r="C15247" s="186" t="s">
        <v>5465</v>
      </c>
    </row>
    <row r="15248" spans="1:3" s="187" customFormat="1" ht="31.2">
      <c r="A15248" s="185" t="s">
        <v>38100</v>
      </c>
      <c r="B15248" s="186" t="s">
        <v>21019</v>
      </c>
      <c r="C15248" s="186" t="s">
        <v>37605</v>
      </c>
    </row>
    <row r="15249" spans="1:3" s="187" customFormat="1" ht="46.8">
      <c r="A15249" s="185" t="s">
        <v>44647</v>
      </c>
      <c r="B15249" s="186" t="s">
        <v>44648</v>
      </c>
      <c r="C15249" s="186" t="s">
        <v>43751</v>
      </c>
    </row>
    <row r="15250" spans="1:3" s="187" customFormat="1" ht="46.8">
      <c r="A15250" s="185" t="s">
        <v>45958</v>
      </c>
      <c r="B15250" s="186" t="s">
        <v>10639</v>
      </c>
      <c r="C15250" s="186" t="s">
        <v>45398</v>
      </c>
    </row>
    <row r="15251" spans="1:3" s="187" customFormat="1" ht="46.8">
      <c r="A15251" s="185" t="s">
        <v>18420</v>
      </c>
      <c r="B15251" s="186" t="s">
        <v>15091</v>
      </c>
      <c r="C15251" s="186" t="s">
        <v>18049</v>
      </c>
    </row>
    <row r="15252" spans="1:3" s="187" customFormat="1" ht="46.8">
      <c r="A15252" s="185" t="s">
        <v>26593</v>
      </c>
      <c r="B15252" s="186" t="s">
        <v>26594</v>
      </c>
      <c r="C15252" s="186" t="s">
        <v>25996</v>
      </c>
    </row>
    <row r="15253" spans="1:3" s="187" customFormat="1" ht="31.2">
      <c r="A15253" s="185" t="s">
        <v>29073</v>
      </c>
      <c r="B15253" s="186" t="s">
        <v>377</v>
      </c>
      <c r="C15253" s="186" t="s">
        <v>28788</v>
      </c>
    </row>
    <row r="15254" spans="1:3" s="187" customFormat="1" ht="31.2">
      <c r="A15254" s="185" t="s">
        <v>19243</v>
      </c>
      <c r="B15254" s="186" t="s">
        <v>12239</v>
      </c>
      <c r="C15254" s="186" t="s">
        <v>19116</v>
      </c>
    </row>
    <row r="15255" spans="1:3" s="187" customFormat="1" ht="46.8">
      <c r="A15255" s="185" t="s">
        <v>23965</v>
      </c>
      <c r="B15255" s="186" t="s">
        <v>170</v>
      </c>
      <c r="C15255" s="186" t="s">
        <v>23735</v>
      </c>
    </row>
    <row r="15256" spans="1:3" s="187" customFormat="1" ht="46.8">
      <c r="A15256" s="185" t="s">
        <v>21348</v>
      </c>
      <c r="B15256" s="186" t="s">
        <v>525</v>
      </c>
      <c r="C15256" s="186" t="s">
        <v>21022</v>
      </c>
    </row>
    <row r="15257" spans="1:3" s="187" customFormat="1" ht="46.8">
      <c r="A15257" s="185" t="s">
        <v>21348</v>
      </c>
      <c r="B15257" s="186" t="s">
        <v>525</v>
      </c>
      <c r="C15257" s="188" t="s">
        <v>25820</v>
      </c>
    </row>
    <row r="15258" spans="1:3" s="187" customFormat="1" ht="62.4">
      <c r="A15258" s="185" t="s">
        <v>6692</v>
      </c>
      <c r="B15258" s="186" t="s">
        <v>6693</v>
      </c>
      <c r="C15258" s="186" t="s">
        <v>6284</v>
      </c>
    </row>
    <row r="15259" spans="1:3" s="187" customFormat="1" ht="62.4">
      <c r="A15259" s="185" t="s">
        <v>6692</v>
      </c>
      <c r="B15259" s="186" t="s">
        <v>6693</v>
      </c>
      <c r="C15259" s="186" t="s">
        <v>13890</v>
      </c>
    </row>
    <row r="15260" spans="1:3" s="187" customFormat="1" ht="31.2">
      <c r="A15260" s="185" t="s">
        <v>3755</v>
      </c>
      <c r="B15260" s="186" t="s">
        <v>3756</v>
      </c>
      <c r="C15260" s="186" t="s">
        <v>3346</v>
      </c>
    </row>
    <row r="15261" spans="1:3" s="187" customFormat="1" ht="62.4">
      <c r="A15261" s="185" t="s">
        <v>583</v>
      </c>
      <c r="B15261" s="186" t="s">
        <v>584</v>
      </c>
      <c r="C15261" s="186" t="s">
        <v>11</v>
      </c>
    </row>
    <row r="15262" spans="1:3" s="187" customFormat="1" ht="62.4">
      <c r="A15262" s="185" t="s">
        <v>583</v>
      </c>
      <c r="B15262" s="186" t="s">
        <v>584</v>
      </c>
      <c r="C15262" s="188" t="s">
        <v>6368</v>
      </c>
    </row>
    <row r="15263" spans="1:3" s="187" customFormat="1" ht="62.4">
      <c r="A15263" s="185" t="s">
        <v>583</v>
      </c>
      <c r="B15263" s="186" t="s">
        <v>584</v>
      </c>
      <c r="C15263" s="186" t="s">
        <v>26649</v>
      </c>
    </row>
    <row r="15264" spans="1:3" s="187" customFormat="1" ht="62.4">
      <c r="A15264" s="185" t="s">
        <v>19715</v>
      </c>
      <c r="B15264" s="186" t="s">
        <v>2802</v>
      </c>
      <c r="C15264" s="186" t="s">
        <v>19363</v>
      </c>
    </row>
    <row r="15265" spans="1:3" s="187" customFormat="1" ht="31.2">
      <c r="A15265" s="185" t="s">
        <v>21563</v>
      </c>
      <c r="B15265" s="186" t="s">
        <v>6525</v>
      </c>
      <c r="C15265" s="188" t="s">
        <v>21475</v>
      </c>
    </row>
    <row r="15266" spans="1:3" s="187" customFormat="1" ht="31.2">
      <c r="A15266" s="185" t="s">
        <v>27535</v>
      </c>
      <c r="B15266" s="186" t="s">
        <v>9199</v>
      </c>
      <c r="C15266" s="186" t="s">
        <v>27116</v>
      </c>
    </row>
    <row r="15267" spans="1:3" s="187" customFormat="1" ht="31.2">
      <c r="A15267" s="185" t="s">
        <v>27535</v>
      </c>
      <c r="B15267" s="186" t="s">
        <v>9199</v>
      </c>
      <c r="C15267" s="186" t="s">
        <v>36439</v>
      </c>
    </row>
    <row r="15268" spans="1:3" s="187" customFormat="1" ht="46.8">
      <c r="A15268" s="185" t="s">
        <v>31326</v>
      </c>
      <c r="B15268" s="186" t="s">
        <v>20765</v>
      </c>
      <c r="C15268" s="186" t="s">
        <v>31274</v>
      </c>
    </row>
    <row r="15269" spans="1:3" s="187" customFormat="1" ht="31.2">
      <c r="A15269" s="185" t="s">
        <v>45288</v>
      </c>
      <c r="B15269" s="186" t="s">
        <v>18633</v>
      </c>
      <c r="C15269" s="186" t="s">
        <v>44652</v>
      </c>
    </row>
    <row r="15270" spans="1:3" s="187" customFormat="1" ht="31.2">
      <c r="A15270" s="185" t="s">
        <v>31363</v>
      </c>
      <c r="B15270" s="186" t="s">
        <v>31364</v>
      </c>
      <c r="C15270" s="186" t="s">
        <v>31274</v>
      </c>
    </row>
    <row r="15271" spans="1:3" s="187" customFormat="1" ht="31.2">
      <c r="A15271" s="185" t="s">
        <v>18186</v>
      </c>
      <c r="B15271" s="186" t="s">
        <v>257</v>
      </c>
      <c r="C15271" s="186" t="s">
        <v>18049</v>
      </c>
    </row>
    <row r="15272" spans="1:3" s="187" customFormat="1" ht="31.2">
      <c r="A15272" s="185" t="s">
        <v>32522</v>
      </c>
      <c r="B15272" s="186" t="s">
        <v>27169</v>
      </c>
      <c r="C15272" s="186" t="s">
        <v>32209</v>
      </c>
    </row>
    <row r="15273" spans="1:3" s="187" customFormat="1" ht="31.2">
      <c r="A15273" s="185" t="s">
        <v>40851</v>
      </c>
      <c r="B15273" s="186" t="s">
        <v>3436</v>
      </c>
      <c r="C15273" s="186" t="s">
        <v>40685</v>
      </c>
    </row>
    <row r="15274" spans="1:3" s="187" customFormat="1" ht="31.2">
      <c r="A15274" s="185" t="s">
        <v>7446</v>
      </c>
      <c r="B15274" s="186" t="s">
        <v>4694</v>
      </c>
      <c r="C15274" s="186" t="s">
        <v>7346</v>
      </c>
    </row>
    <row r="15275" spans="1:3" s="187" customFormat="1" ht="31.2">
      <c r="A15275" s="185" t="s">
        <v>7446</v>
      </c>
      <c r="B15275" s="186" t="s">
        <v>4694</v>
      </c>
      <c r="C15275" s="186" t="s">
        <v>28788</v>
      </c>
    </row>
    <row r="15276" spans="1:3" s="187" customFormat="1" ht="31.2">
      <c r="A15276" s="185" t="s">
        <v>7446</v>
      </c>
      <c r="B15276" s="186" t="s">
        <v>4694</v>
      </c>
      <c r="C15276" s="186" t="s">
        <v>29648</v>
      </c>
    </row>
    <row r="15277" spans="1:3" s="187" customFormat="1" ht="31.2">
      <c r="A15277" s="185" t="s">
        <v>35248</v>
      </c>
      <c r="B15277" s="186" t="s">
        <v>35249</v>
      </c>
      <c r="C15277" s="186" t="s">
        <v>34927</v>
      </c>
    </row>
    <row r="15278" spans="1:3" s="187" customFormat="1" ht="31.2">
      <c r="A15278" s="185" t="s">
        <v>28358</v>
      </c>
      <c r="B15278" s="186" t="s">
        <v>11938</v>
      </c>
      <c r="C15278" s="186" t="s">
        <v>27967</v>
      </c>
    </row>
    <row r="15279" spans="1:3" s="187" customFormat="1" ht="46.8">
      <c r="A15279" s="185" t="s">
        <v>27094</v>
      </c>
      <c r="B15279" s="186" t="s">
        <v>27093</v>
      </c>
      <c r="C15279" s="186" t="s">
        <v>26649</v>
      </c>
    </row>
    <row r="15280" spans="1:3" s="187" customFormat="1" ht="46.8">
      <c r="A15280" s="185" t="s">
        <v>45911</v>
      </c>
      <c r="B15280" s="186" t="s">
        <v>45912</v>
      </c>
      <c r="C15280" s="186" t="s">
        <v>45398</v>
      </c>
    </row>
    <row r="15281" spans="1:3" s="187" customFormat="1" ht="31.2">
      <c r="A15281" s="185" t="s">
        <v>23960</v>
      </c>
      <c r="B15281" s="186" t="s">
        <v>521</v>
      </c>
      <c r="C15281" s="186" t="s">
        <v>23735</v>
      </c>
    </row>
    <row r="15282" spans="1:3" s="187" customFormat="1" ht="31.2">
      <c r="A15282" s="185" t="s">
        <v>44211</v>
      </c>
      <c r="B15282" s="186" t="s">
        <v>13305</v>
      </c>
      <c r="C15282" s="186" t="s">
        <v>43751</v>
      </c>
    </row>
    <row r="15283" spans="1:3" s="187" customFormat="1" ht="31.2">
      <c r="A15283" s="185" t="s">
        <v>36406</v>
      </c>
      <c r="B15283" s="186" t="s">
        <v>11638</v>
      </c>
      <c r="C15283" s="186" t="s">
        <v>35823</v>
      </c>
    </row>
    <row r="15284" spans="1:3" s="187" customFormat="1" ht="31.2">
      <c r="A15284" s="185" t="s">
        <v>32399</v>
      </c>
      <c r="B15284" s="186" t="s">
        <v>269</v>
      </c>
      <c r="C15284" s="186" t="s">
        <v>32209</v>
      </c>
    </row>
    <row r="15285" spans="1:3" s="187" customFormat="1" ht="31.2">
      <c r="A15285" s="185" t="s">
        <v>22468</v>
      </c>
      <c r="B15285" s="186" t="s">
        <v>142</v>
      </c>
      <c r="C15285" s="186" t="s">
        <v>21991</v>
      </c>
    </row>
    <row r="15286" spans="1:3" s="187" customFormat="1" ht="31.2">
      <c r="A15286" s="185" t="s">
        <v>6206</v>
      </c>
      <c r="B15286" s="186" t="s">
        <v>6207</v>
      </c>
      <c r="C15286" s="186" t="s">
        <v>5465</v>
      </c>
    </row>
    <row r="15287" spans="1:3" s="187" customFormat="1" ht="46.8">
      <c r="A15287" s="185" t="s">
        <v>20873</v>
      </c>
      <c r="B15287" s="186" t="s">
        <v>20874</v>
      </c>
      <c r="C15287" s="186" t="s">
        <v>20152</v>
      </c>
    </row>
    <row r="15288" spans="1:3" s="187" customFormat="1" ht="31.2">
      <c r="A15288" s="185" t="s">
        <v>21396</v>
      </c>
      <c r="B15288" s="186" t="s">
        <v>11386</v>
      </c>
      <c r="C15288" s="186" t="s">
        <v>21022</v>
      </c>
    </row>
    <row r="15289" spans="1:3" s="187" customFormat="1" ht="46.8">
      <c r="A15289" s="185" t="s">
        <v>42468</v>
      </c>
      <c r="B15289" s="186" t="s">
        <v>16721</v>
      </c>
      <c r="C15289" s="186" t="s">
        <v>42001</v>
      </c>
    </row>
    <row r="15290" spans="1:3" s="187" customFormat="1" ht="31.2">
      <c r="A15290" s="185" t="s">
        <v>34546</v>
      </c>
      <c r="B15290" s="186" t="s">
        <v>10942</v>
      </c>
      <c r="C15290" s="186" t="s">
        <v>34068</v>
      </c>
    </row>
    <row r="15291" spans="1:3" s="187" customFormat="1" ht="31.2">
      <c r="A15291" s="185" t="s">
        <v>27363</v>
      </c>
      <c r="B15291" s="186" t="s">
        <v>9935</v>
      </c>
      <c r="C15291" s="186" t="s">
        <v>27116</v>
      </c>
    </row>
    <row r="15292" spans="1:3" s="187" customFormat="1" ht="31.2">
      <c r="A15292" s="185" t="s">
        <v>33041</v>
      </c>
      <c r="B15292" s="186" t="s">
        <v>3966</v>
      </c>
      <c r="C15292" s="186" t="s">
        <v>32209</v>
      </c>
    </row>
    <row r="15293" spans="1:3" s="187" customFormat="1" ht="62.4">
      <c r="A15293" s="185" t="s">
        <v>34287</v>
      </c>
      <c r="B15293" s="186" t="s">
        <v>8200</v>
      </c>
      <c r="C15293" s="186" t="s">
        <v>34068</v>
      </c>
    </row>
    <row r="15294" spans="1:3" s="187" customFormat="1" ht="31.2">
      <c r="A15294" s="185" t="s">
        <v>42227</v>
      </c>
      <c r="B15294" s="186" t="s">
        <v>7982</v>
      </c>
      <c r="C15294" s="186" t="s">
        <v>42001</v>
      </c>
    </row>
    <row r="15295" spans="1:3" s="187" customFormat="1" ht="46.8">
      <c r="A15295" s="185" t="s">
        <v>30724</v>
      </c>
      <c r="B15295" s="186" t="s">
        <v>1784</v>
      </c>
      <c r="C15295" s="186" t="s">
        <v>30515</v>
      </c>
    </row>
    <row r="15296" spans="1:3" s="187" customFormat="1" ht="31.2">
      <c r="A15296" s="185" t="s">
        <v>30575</v>
      </c>
      <c r="B15296" s="186" t="s">
        <v>30576</v>
      </c>
      <c r="C15296" s="186" t="s">
        <v>30515</v>
      </c>
    </row>
    <row r="15297" spans="1:3" s="187" customFormat="1" ht="31.2">
      <c r="A15297" s="185" t="s">
        <v>11508</v>
      </c>
      <c r="B15297" s="186" t="s">
        <v>912</v>
      </c>
      <c r="C15297" s="186" t="s">
        <v>10830</v>
      </c>
    </row>
    <row r="15298" spans="1:3" s="187" customFormat="1" ht="31.2">
      <c r="A15298" s="185" t="s">
        <v>21829</v>
      </c>
      <c r="B15298" s="186" t="s">
        <v>21830</v>
      </c>
      <c r="C15298" s="186" t="s">
        <v>21022</v>
      </c>
    </row>
    <row r="15299" spans="1:3" s="187" customFormat="1" ht="46.8">
      <c r="A15299" s="185" t="s">
        <v>12106</v>
      </c>
      <c r="B15299" s="186" t="s">
        <v>525</v>
      </c>
      <c r="C15299" s="186" t="s">
        <v>11996</v>
      </c>
    </row>
    <row r="15300" spans="1:3" s="187" customFormat="1" ht="31.2">
      <c r="A15300" s="185" t="s">
        <v>7965</v>
      </c>
      <c r="B15300" s="186" t="s">
        <v>4955</v>
      </c>
      <c r="C15300" s="186" t="s">
        <v>7346</v>
      </c>
    </row>
    <row r="15301" spans="1:3" s="187" customFormat="1" ht="15.6">
      <c r="A15301" s="185" t="s">
        <v>47401</v>
      </c>
      <c r="B15301" s="186" t="s">
        <v>47392</v>
      </c>
      <c r="C15301" s="188" t="s">
        <v>47402</v>
      </c>
    </row>
    <row r="15302" spans="1:3" s="187" customFormat="1" ht="46.8">
      <c r="A15302" s="185" t="s">
        <v>23221</v>
      </c>
      <c r="B15302" s="186" t="s">
        <v>1186</v>
      </c>
      <c r="C15302" s="186" t="s">
        <v>22896</v>
      </c>
    </row>
    <row r="15303" spans="1:3" s="187" customFormat="1" ht="31.2">
      <c r="A15303" s="185" t="s">
        <v>28012</v>
      </c>
      <c r="B15303" s="186" t="s">
        <v>257</v>
      </c>
      <c r="C15303" s="186" t="s">
        <v>27967</v>
      </c>
    </row>
    <row r="15304" spans="1:3" s="187" customFormat="1" ht="31.2">
      <c r="A15304" s="185" t="s">
        <v>44856</v>
      </c>
      <c r="B15304" s="186" t="s">
        <v>7636</v>
      </c>
      <c r="C15304" s="186" t="s">
        <v>44652</v>
      </c>
    </row>
    <row r="15305" spans="1:3" s="187" customFormat="1" ht="31.2">
      <c r="A15305" s="185" t="s">
        <v>28302</v>
      </c>
      <c r="B15305" s="186" t="s">
        <v>5018</v>
      </c>
      <c r="C15305" s="186" t="s">
        <v>27967</v>
      </c>
    </row>
    <row r="15306" spans="1:3" s="187" customFormat="1" ht="31.2">
      <c r="A15306" s="185" t="s">
        <v>38021</v>
      </c>
      <c r="B15306" s="186" t="s">
        <v>38022</v>
      </c>
      <c r="C15306" s="186" t="s">
        <v>37605</v>
      </c>
    </row>
    <row r="15307" spans="1:3" s="187" customFormat="1" ht="31.2">
      <c r="A15307" s="185" t="s">
        <v>42327</v>
      </c>
      <c r="B15307" s="186" t="s">
        <v>21990</v>
      </c>
      <c r="C15307" s="186" t="s">
        <v>42001</v>
      </c>
    </row>
    <row r="15308" spans="1:3" s="187" customFormat="1" ht="62.4">
      <c r="A15308" s="185" t="s">
        <v>42283</v>
      </c>
      <c r="B15308" s="186" t="s">
        <v>15872</v>
      </c>
      <c r="C15308" s="186" t="s">
        <v>42001</v>
      </c>
    </row>
    <row r="15309" spans="1:3" s="187" customFormat="1" ht="31.2">
      <c r="A15309" s="185" t="s">
        <v>9647</v>
      </c>
      <c r="B15309" s="186" t="s">
        <v>6648</v>
      </c>
      <c r="C15309" s="186" t="s">
        <v>8759</v>
      </c>
    </row>
    <row r="15310" spans="1:3" s="187" customFormat="1" ht="31.2">
      <c r="A15310" s="185" t="s">
        <v>9647</v>
      </c>
      <c r="B15310" s="186" t="s">
        <v>6648</v>
      </c>
      <c r="C15310" s="186" t="s">
        <v>42001</v>
      </c>
    </row>
    <row r="15311" spans="1:3" s="187" customFormat="1" ht="46.8">
      <c r="A15311" s="185" t="s">
        <v>20958</v>
      </c>
      <c r="B15311" s="186" t="s">
        <v>10015</v>
      </c>
      <c r="C15311" s="186" t="s">
        <v>20152</v>
      </c>
    </row>
    <row r="15312" spans="1:3" s="187" customFormat="1" ht="31.2">
      <c r="A15312" s="185" t="s">
        <v>1710</v>
      </c>
      <c r="B15312" s="186" t="s">
        <v>1556</v>
      </c>
      <c r="C15312" s="186" t="s">
        <v>1534</v>
      </c>
    </row>
    <row r="15313" spans="1:3" s="187" customFormat="1" ht="31.2">
      <c r="A15313" s="185" t="s">
        <v>12577</v>
      </c>
      <c r="B15313" s="186" t="s">
        <v>12434</v>
      </c>
      <c r="C15313" s="186" t="s">
        <v>12392</v>
      </c>
    </row>
    <row r="15314" spans="1:3" s="187" customFormat="1" ht="31.2">
      <c r="A15314" s="185" t="s">
        <v>5611</v>
      </c>
      <c r="B15314" s="186" t="s">
        <v>5479</v>
      </c>
      <c r="C15314" s="186" t="s">
        <v>5465</v>
      </c>
    </row>
    <row r="15315" spans="1:3" s="187" customFormat="1" ht="46.8">
      <c r="A15315" s="185" t="s">
        <v>25516</v>
      </c>
      <c r="B15315" s="186" t="s">
        <v>21711</v>
      </c>
      <c r="C15315" s="186" t="s">
        <v>24806</v>
      </c>
    </row>
    <row r="15316" spans="1:3" s="187" customFormat="1" ht="31.2">
      <c r="A15316" s="185" t="s">
        <v>28909</v>
      </c>
      <c r="B15316" s="186" t="s">
        <v>21021</v>
      </c>
      <c r="C15316" s="186" t="s">
        <v>28788</v>
      </c>
    </row>
    <row r="15317" spans="1:3" s="187" customFormat="1" ht="31.2">
      <c r="A15317" s="185" t="s">
        <v>28909</v>
      </c>
      <c r="B15317" s="186" t="s">
        <v>21021</v>
      </c>
      <c r="C15317" s="186" t="s">
        <v>40685</v>
      </c>
    </row>
    <row r="15318" spans="1:3" s="187" customFormat="1" ht="31.2">
      <c r="A15318" s="185" t="s">
        <v>28909</v>
      </c>
      <c r="B15318" s="186" t="s">
        <v>21021</v>
      </c>
      <c r="C15318" s="186" t="s">
        <v>41318</v>
      </c>
    </row>
    <row r="15319" spans="1:3" s="187" customFormat="1" ht="31.2">
      <c r="A15319" s="185" t="s">
        <v>40741</v>
      </c>
      <c r="B15319" s="186" t="s">
        <v>3380</v>
      </c>
      <c r="C15319" s="186" t="s">
        <v>40685</v>
      </c>
    </row>
    <row r="15320" spans="1:3" s="187" customFormat="1" ht="15.6">
      <c r="A15320" s="185" t="s">
        <v>47787</v>
      </c>
      <c r="B15320" s="186" t="s">
        <v>47788</v>
      </c>
      <c r="C15320" s="188" t="s">
        <v>46950</v>
      </c>
    </row>
    <row r="15321" spans="1:3" s="187" customFormat="1" ht="31.2">
      <c r="A15321" s="185" t="s">
        <v>41070</v>
      </c>
      <c r="B15321" s="186" t="s">
        <v>40</v>
      </c>
      <c r="C15321" s="186" t="s">
        <v>40685</v>
      </c>
    </row>
    <row r="15322" spans="1:3" s="187" customFormat="1" ht="31.2">
      <c r="A15322" s="185" t="s">
        <v>17426</v>
      </c>
      <c r="B15322" s="186" t="s">
        <v>253</v>
      </c>
      <c r="C15322" s="186" t="s">
        <v>17277</v>
      </c>
    </row>
    <row r="15323" spans="1:3" s="187" customFormat="1" ht="31.2">
      <c r="A15323" s="185" t="s">
        <v>17449</v>
      </c>
      <c r="B15323" s="186" t="s">
        <v>44</v>
      </c>
      <c r="C15323" s="186" t="s">
        <v>17277</v>
      </c>
    </row>
    <row r="15324" spans="1:3" s="187" customFormat="1" ht="31.2">
      <c r="A15324" s="185" t="s">
        <v>40714</v>
      </c>
      <c r="B15324" s="186" t="s">
        <v>371</v>
      </c>
      <c r="C15324" s="186" t="s">
        <v>40685</v>
      </c>
    </row>
    <row r="15325" spans="1:3" s="187" customFormat="1" ht="46.8">
      <c r="A15325" s="185" t="s">
        <v>40331</v>
      </c>
      <c r="B15325" s="186" t="s">
        <v>18724</v>
      </c>
      <c r="C15325" s="186" t="s">
        <v>39606</v>
      </c>
    </row>
    <row r="15326" spans="1:3" s="187" customFormat="1" ht="46.8">
      <c r="A15326" s="185" t="s">
        <v>34502</v>
      </c>
      <c r="B15326" s="186" t="s">
        <v>5316</v>
      </c>
      <c r="C15326" s="186" t="s">
        <v>34068</v>
      </c>
    </row>
    <row r="15327" spans="1:3" s="187" customFormat="1" ht="31.2">
      <c r="A15327" s="185" t="s">
        <v>40223</v>
      </c>
      <c r="B15327" s="186" t="s">
        <v>40224</v>
      </c>
      <c r="C15327" s="186" t="s">
        <v>39606</v>
      </c>
    </row>
    <row r="15328" spans="1:3" s="187" customFormat="1" ht="78">
      <c r="A15328" s="185" t="s">
        <v>49652</v>
      </c>
      <c r="B15328" s="186" t="s">
        <v>49643</v>
      </c>
      <c r="C15328" s="188" t="s">
        <v>47243</v>
      </c>
    </row>
    <row r="15329" spans="1:3" s="187" customFormat="1" ht="46.8">
      <c r="A15329" s="185" t="s">
        <v>15316</v>
      </c>
      <c r="B15329" s="186" t="s">
        <v>12464</v>
      </c>
      <c r="C15329" s="186" t="s">
        <v>14697</v>
      </c>
    </row>
    <row r="15330" spans="1:3" s="187" customFormat="1" ht="46.8">
      <c r="A15330" s="185" t="s">
        <v>15316</v>
      </c>
      <c r="B15330" s="186" t="s">
        <v>12464</v>
      </c>
      <c r="C15330" s="186" t="s">
        <v>43751</v>
      </c>
    </row>
    <row r="15331" spans="1:3" s="187" customFormat="1" ht="46.8">
      <c r="A15331" s="185" t="s">
        <v>1799</v>
      </c>
      <c r="B15331" s="186" t="s">
        <v>1552</v>
      </c>
      <c r="C15331" s="186" t="s">
        <v>1534</v>
      </c>
    </row>
    <row r="15332" spans="1:3" s="187" customFormat="1" ht="31.2">
      <c r="A15332" s="185" t="s">
        <v>38499</v>
      </c>
      <c r="B15332" s="186" t="s">
        <v>5058</v>
      </c>
      <c r="C15332" s="186" t="s">
        <v>38207</v>
      </c>
    </row>
    <row r="15333" spans="1:3" s="187" customFormat="1" ht="31.2">
      <c r="A15333" s="185" t="s">
        <v>38402</v>
      </c>
      <c r="B15333" s="186" t="s">
        <v>4534</v>
      </c>
      <c r="C15333" s="186" t="s">
        <v>38207</v>
      </c>
    </row>
    <row r="15334" spans="1:3" s="187" customFormat="1" ht="31.2">
      <c r="A15334" s="185" t="s">
        <v>38259</v>
      </c>
      <c r="B15334" s="186" t="s">
        <v>5616</v>
      </c>
      <c r="C15334" s="186" t="s">
        <v>38207</v>
      </c>
    </row>
    <row r="15335" spans="1:3" s="187" customFormat="1" ht="31.2">
      <c r="A15335" s="185" t="s">
        <v>5643</v>
      </c>
      <c r="B15335" s="186" t="s">
        <v>4486</v>
      </c>
      <c r="C15335" s="186" t="s">
        <v>5465</v>
      </c>
    </row>
    <row r="15336" spans="1:3" s="187" customFormat="1" ht="46.8">
      <c r="A15336" s="185" t="s">
        <v>30235</v>
      </c>
      <c r="B15336" s="186" t="s">
        <v>26043</v>
      </c>
      <c r="C15336" s="186" t="s">
        <v>29648</v>
      </c>
    </row>
    <row r="15337" spans="1:3" s="187" customFormat="1" ht="46.8">
      <c r="A15337" s="185" t="s">
        <v>37774</v>
      </c>
      <c r="B15337" s="186" t="s">
        <v>3948</v>
      </c>
      <c r="C15337" s="186" t="s">
        <v>37605</v>
      </c>
    </row>
    <row r="15338" spans="1:3" s="187" customFormat="1" ht="31.2">
      <c r="A15338" s="185" t="s">
        <v>47359</v>
      </c>
      <c r="B15338" s="186" t="s">
        <v>47346</v>
      </c>
      <c r="C15338" s="188" t="s">
        <v>47044</v>
      </c>
    </row>
    <row r="15339" spans="1:3" s="187" customFormat="1" ht="46.8">
      <c r="A15339" s="185" t="s">
        <v>37442</v>
      </c>
      <c r="B15339" s="186" t="s">
        <v>14482</v>
      </c>
      <c r="C15339" s="186" t="s">
        <v>37010</v>
      </c>
    </row>
    <row r="15340" spans="1:3" s="187" customFormat="1" ht="31.2">
      <c r="A15340" s="185" t="s">
        <v>37320</v>
      </c>
      <c r="B15340" s="186" t="s">
        <v>15401</v>
      </c>
      <c r="C15340" s="186" t="s">
        <v>37010</v>
      </c>
    </row>
    <row r="15341" spans="1:3" s="187" customFormat="1" ht="31.2">
      <c r="A15341" s="185" t="s">
        <v>28300</v>
      </c>
      <c r="B15341" s="186" t="s">
        <v>8850</v>
      </c>
      <c r="C15341" s="186" t="s">
        <v>27967</v>
      </c>
    </row>
    <row r="15342" spans="1:3" s="187" customFormat="1" ht="31.2">
      <c r="A15342" s="185" t="s">
        <v>28300</v>
      </c>
      <c r="B15342" s="186" t="s">
        <v>8850</v>
      </c>
      <c r="C15342" s="186" t="s">
        <v>37010</v>
      </c>
    </row>
    <row r="15343" spans="1:3" s="187" customFormat="1" ht="31.2">
      <c r="A15343" s="185" t="s">
        <v>37569</v>
      </c>
      <c r="B15343" s="186" t="s">
        <v>142</v>
      </c>
      <c r="C15343" s="186" t="s">
        <v>37497</v>
      </c>
    </row>
    <row r="15344" spans="1:3" s="187" customFormat="1" ht="31.2">
      <c r="A15344" s="185" t="s">
        <v>3853</v>
      </c>
      <c r="B15344" s="186" t="s">
        <v>3854</v>
      </c>
      <c r="C15344" s="186" t="s">
        <v>3346</v>
      </c>
    </row>
    <row r="15345" spans="1:3" s="187" customFormat="1" ht="31.2">
      <c r="A15345" s="185" t="s">
        <v>3853</v>
      </c>
      <c r="B15345" s="186" t="s">
        <v>3854</v>
      </c>
      <c r="C15345" s="186" t="s">
        <v>36439</v>
      </c>
    </row>
    <row r="15346" spans="1:3" s="187" customFormat="1" ht="46.8">
      <c r="A15346" s="185" t="s">
        <v>35904</v>
      </c>
      <c r="B15346" s="186" t="s">
        <v>4768</v>
      </c>
      <c r="C15346" s="186" t="s">
        <v>35823</v>
      </c>
    </row>
    <row r="15347" spans="1:3" s="187" customFormat="1" ht="46.8">
      <c r="A15347" s="185" t="s">
        <v>34896</v>
      </c>
      <c r="B15347" s="186" t="s">
        <v>16721</v>
      </c>
      <c r="C15347" s="186" t="s">
        <v>34068</v>
      </c>
    </row>
    <row r="15348" spans="1:3" s="187" customFormat="1" ht="31.2">
      <c r="A15348" s="185" t="s">
        <v>34465</v>
      </c>
      <c r="B15348" s="186" t="s">
        <v>11011</v>
      </c>
      <c r="C15348" s="186" t="s">
        <v>34068</v>
      </c>
    </row>
    <row r="15349" spans="1:3" s="187" customFormat="1" ht="31.2">
      <c r="A15349" s="185" t="s">
        <v>34645</v>
      </c>
      <c r="B15349" s="186" t="s">
        <v>7197</v>
      </c>
      <c r="C15349" s="186" t="s">
        <v>34068</v>
      </c>
    </row>
    <row r="15350" spans="1:3" s="187" customFormat="1" ht="62.4">
      <c r="A15350" s="185" t="s">
        <v>23900</v>
      </c>
      <c r="B15350" s="186" t="s">
        <v>1703</v>
      </c>
      <c r="C15350" s="186" t="s">
        <v>23735</v>
      </c>
    </row>
    <row r="15351" spans="1:3" s="187" customFormat="1" ht="62.4">
      <c r="A15351" s="185" t="s">
        <v>23900</v>
      </c>
      <c r="B15351" s="186" t="s">
        <v>1703</v>
      </c>
      <c r="C15351" s="186" t="s">
        <v>40685</v>
      </c>
    </row>
    <row r="15352" spans="1:3" s="187" customFormat="1" ht="46.8">
      <c r="A15352" s="185" t="s">
        <v>33826</v>
      </c>
      <c r="B15352" s="186" t="s">
        <v>1182</v>
      </c>
      <c r="C15352" s="186" t="s">
        <v>33246</v>
      </c>
    </row>
    <row r="15353" spans="1:3" s="187" customFormat="1" ht="31.2">
      <c r="A15353" s="185" t="s">
        <v>32302</v>
      </c>
      <c r="B15353" s="186" t="s">
        <v>56</v>
      </c>
      <c r="C15353" s="186" t="s">
        <v>32209</v>
      </c>
    </row>
    <row r="15354" spans="1:3" s="187" customFormat="1" ht="31.2">
      <c r="A15354" s="185" t="s">
        <v>16841</v>
      </c>
      <c r="B15354" s="186" t="s">
        <v>4127</v>
      </c>
      <c r="C15354" s="186" t="s">
        <v>16637</v>
      </c>
    </row>
    <row r="15355" spans="1:3" s="187" customFormat="1" ht="31.2">
      <c r="A15355" s="185" t="s">
        <v>24621</v>
      </c>
      <c r="B15355" s="186" t="s">
        <v>257</v>
      </c>
      <c r="C15355" s="188" t="s">
        <v>24617</v>
      </c>
    </row>
    <row r="15356" spans="1:3" s="187" customFormat="1" ht="31.2">
      <c r="A15356" s="185" t="s">
        <v>44930</v>
      </c>
      <c r="B15356" s="186" t="s">
        <v>8798</v>
      </c>
      <c r="C15356" s="186" t="s">
        <v>44652</v>
      </c>
    </row>
    <row r="15357" spans="1:3" s="187" customFormat="1" ht="46.8">
      <c r="A15357" s="185" t="s">
        <v>29723</v>
      </c>
      <c r="B15357" s="186" t="s">
        <v>241</v>
      </c>
      <c r="C15357" s="186" t="s">
        <v>29648</v>
      </c>
    </row>
    <row r="15358" spans="1:3" s="187" customFormat="1" ht="46.8">
      <c r="A15358" s="185" t="s">
        <v>29723</v>
      </c>
      <c r="B15358" s="186" t="s">
        <v>241</v>
      </c>
      <c r="C15358" s="186" t="s">
        <v>32209</v>
      </c>
    </row>
    <row r="15359" spans="1:3" s="187" customFormat="1" ht="46.8">
      <c r="A15359" s="185" t="s">
        <v>29723</v>
      </c>
      <c r="B15359" s="186" t="s">
        <v>241</v>
      </c>
      <c r="C15359" s="186" t="s">
        <v>40685</v>
      </c>
    </row>
    <row r="15360" spans="1:3" s="187" customFormat="1" ht="46.8">
      <c r="A15360" s="185" t="s">
        <v>29723</v>
      </c>
      <c r="B15360" s="186" t="s">
        <v>48436</v>
      </c>
      <c r="C15360" s="188" t="s">
        <v>47013</v>
      </c>
    </row>
    <row r="15361" spans="1:3" s="187" customFormat="1" ht="31.2">
      <c r="A15361" s="185" t="s">
        <v>34067</v>
      </c>
      <c r="B15361" s="186" t="s">
        <v>24</v>
      </c>
      <c r="C15361" s="186" t="s">
        <v>34068</v>
      </c>
    </row>
    <row r="15362" spans="1:3" s="187" customFormat="1" ht="31.2">
      <c r="A15362" s="185" t="s">
        <v>31410</v>
      </c>
      <c r="B15362" s="186" t="s">
        <v>32</v>
      </c>
      <c r="C15362" s="186" t="s">
        <v>31402</v>
      </c>
    </row>
    <row r="15363" spans="1:3" s="187" customFormat="1" ht="15.6">
      <c r="A15363" s="185" t="s">
        <v>47367</v>
      </c>
      <c r="B15363" s="186" t="s">
        <v>24</v>
      </c>
      <c r="C15363" s="188" t="s">
        <v>46950</v>
      </c>
    </row>
    <row r="15364" spans="1:3" s="187" customFormat="1" ht="31.2">
      <c r="A15364" s="185" t="s">
        <v>31122</v>
      </c>
      <c r="B15364" s="186" t="s">
        <v>2302</v>
      </c>
      <c r="C15364" s="186" t="s">
        <v>30515</v>
      </c>
    </row>
    <row r="15365" spans="1:3" s="187" customFormat="1" ht="46.8">
      <c r="A15365" s="185" t="s">
        <v>30545</v>
      </c>
      <c r="B15365" s="186" t="s">
        <v>1974</v>
      </c>
      <c r="C15365" s="186" t="s">
        <v>30515</v>
      </c>
    </row>
    <row r="15366" spans="1:3" s="187" customFormat="1" ht="31.2">
      <c r="A15366" s="185" t="s">
        <v>31044</v>
      </c>
      <c r="B15366" s="186" t="s">
        <v>2242</v>
      </c>
      <c r="C15366" s="188" t="s">
        <v>30985</v>
      </c>
    </row>
    <row r="15367" spans="1:3" s="187" customFormat="1" ht="46.8">
      <c r="A15367" s="185" t="s">
        <v>24114</v>
      </c>
      <c r="B15367" s="186" t="s">
        <v>13939</v>
      </c>
      <c r="C15367" s="186" t="s">
        <v>23735</v>
      </c>
    </row>
    <row r="15368" spans="1:3" s="187" customFormat="1" ht="46.8">
      <c r="A15368" s="185" t="s">
        <v>24114</v>
      </c>
      <c r="B15368" s="186" t="s">
        <v>13939</v>
      </c>
      <c r="C15368" s="186" t="s">
        <v>30515</v>
      </c>
    </row>
    <row r="15369" spans="1:3" s="187" customFormat="1" ht="46.8">
      <c r="A15369" s="185" t="s">
        <v>24114</v>
      </c>
      <c r="B15369" s="186" t="s">
        <v>13939</v>
      </c>
      <c r="C15369" s="188" t="s">
        <v>37579</v>
      </c>
    </row>
    <row r="15370" spans="1:3" s="187" customFormat="1" ht="46.8">
      <c r="A15370" s="185" t="s">
        <v>33946</v>
      </c>
      <c r="B15370" s="186" t="s">
        <v>3487</v>
      </c>
      <c r="C15370" s="186" t="s">
        <v>33246</v>
      </c>
    </row>
    <row r="15371" spans="1:3" s="187" customFormat="1" ht="31.2">
      <c r="A15371" s="185" t="s">
        <v>23949</v>
      </c>
      <c r="B15371" s="186" t="s">
        <v>309</v>
      </c>
      <c r="C15371" s="186" t="s">
        <v>23735</v>
      </c>
    </row>
    <row r="15372" spans="1:3" s="187" customFormat="1" ht="31.2">
      <c r="A15372" s="185" t="s">
        <v>23949</v>
      </c>
      <c r="B15372" s="186" t="s">
        <v>309</v>
      </c>
      <c r="C15372" s="186" t="s">
        <v>30515</v>
      </c>
    </row>
    <row r="15373" spans="1:3" s="187" customFormat="1" ht="46.8">
      <c r="A15373" s="185" t="s">
        <v>19262</v>
      </c>
      <c r="B15373" s="186" t="s">
        <v>5789</v>
      </c>
      <c r="C15373" s="186" t="s">
        <v>19116</v>
      </c>
    </row>
    <row r="15374" spans="1:3" s="187" customFormat="1" ht="31.2">
      <c r="A15374" s="185" t="s">
        <v>30854</v>
      </c>
      <c r="B15374" s="186" t="s">
        <v>10115</v>
      </c>
      <c r="C15374" s="186" t="s">
        <v>30515</v>
      </c>
    </row>
    <row r="15375" spans="1:3" s="187" customFormat="1" ht="31.2">
      <c r="A15375" s="185" t="s">
        <v>7537</v>
      </c>
      <c r="B15375" s="186" t="s">
        <v>2844</v>
      </c>
      <c r="C15375" s="186" t="s">
        <v>7346</v>
      </c>
    </row>
    <row r="15376" spans="1:3" s="187" customFormat="1" ht="15.6">
      <c r="A15376" s="185" t="s">
        <v>24612</v>
      </c>
      <c r="B15376" s="186" t="s">
        <v>24613</v>
      </c>
      <c r="C15376" s="188" t="s">
        <v>24560</v>
      </c>
    </row>
    <row r="15377" spans="1:3" s="187" customFormat="1" ht="31.2">
      <c r="A15377" s="185" t="s">
        <v>31665</v>
      </c>
      <c r="B15377" s="186" t="s">
        <v>450</v>
      </c>
      <c r="C15377" s="186" t="s">
        <v>31402</v>
      </c>
    </row>
    <row r="15378" spans="1:3" s="187" customFormat="1" ht="46.8">
      <c r="A15378" s="185" t="s">
        <v>11378</v>
      </c>
      <c r="B15378" s="186" t="s">
        <v>1615</v>
      </c>
      <c r="C15378" s="186" t="s">
        <v>10830</v>
      </c>
    </row>
    <row r="15379" spans="1:3" s="187" customFormat="1" ht="31.2">
      <c r="A15379" s="185" t="s">
        <v>2175</v>
      </c>
      <c r="B15379" s="186" t="s">
        <v>2176</v>
      </c>
      <c r="C15379" s="186" t="s">
        <v>1534</v>
      </c>
    </row>
    <row r="15380" spans="1:3" s="187" customFormat="1" ht="31.2">
      <c r="A15380" s="185" t="s">
        <v>2175</v>
      </c>
      <c r="B15380" s="186" t="s">
        <v>2176</v>
      </c>
      <c r="C15380" s="186" t="s">
        <v>27967</v>
      </c>
    </row>
    <row r="15381" spans="1:3" s="187" customFormat="1" ht="31.2">
      <c r="A15381" s="185" t="s">
        <v>26719</v>
      </c>
      <c r="B15381" s="186" t="s">
        <v>142</v>
      </c>
      <c r="C15381" s="186" t="s">
        <v>26649</v>
      </c>
    </row>
    <row r="15382" spans="1:3" s="187" customFormat="1" ht="46.8">
      <c r="A15382" s="185" t="s">
        <v>31165</v>
      </c>
      <c r="B15382" s="186" t="s">
        <v>31166</v>
      </c>
      <c r="C15382" s="186" t="s">
        <v>30515</v>
      </c>
    </row>
    <row r="15383" spans="1:3" s="187" customFormat="1" ht="46.8">
      <c r="A15383" s="185" t="s">
        <v>31165</v>
      </c>
      <c r="B15383" s="186" t="s">
        <v>31166</v>
      </c>
      <c r="C15383" s="186" t="s">
        <v>34068</v>
      </c>
    </row>
    <row r="15384" spans="1:3" s="187" customFormat="1" ht="62.4">
      <c r="A15384" s="185" t="s">
        <v>26476</v>
      </c>
      <c r="B15384" s="186" t="s">
        <v>21538</v>
      </c>
      <c r="C15384" s="186" t="s">
        <v>25996</v>
      </c>
    </row>
    <row r="15385" spans="1:3" s="187" customFormat="1" ht="31.2">
      <c r="A15385" s="185" t="s">
        <v>29626</v>
      </c>
      <c r="B15385" s="186" t="s">
        <v>3529</v>
      </c>
      <c r="C15385" s="186" t="s">
        <v>28788</v>
      </c>
    </row>
    <row r="15386" spans="1:3" s="187" customFormat="1" ht="31.2">
      <c r="A15386" s="185" t="s">
        <v>29626</v>
      </c>
      <c r="B15386" s="186" t="s">
        <v>3529</v>
      </c>
      <c r="C15386" s="186" t="s">
        <v>30515</v>
      </c>
    </row>
    <row r="15387" spans="1:3" s="187" customFormat="1" ht="46.8">
      <c r="A15387" s="185" t="s">
        <v>26147</v>
      </c>
      <c r="B15387" s="186" t="s">
        <v>5621</v>
      </c>
      <c r="C15387" s="186" t="s">
        <v>25996</v>
      </c>
    </row>
    <row r="15388" spans="1:3" s="187" customFormat="1" ht="46.8">
      <c r="A15388" s="185" t="s">
        <v>30221</v>
      </c>
      <c r="B15388" s="186" t="s">
        <v>417</v>
      </c>
      <c r="C15388" s="186" t="s">
        <v>29648</v>
      </c>
    </row>
    <row r="15389" spans="1:3" s="187" customFormat="1" ht="46.8">
      <c r="A15389" s="185" t="s">
        <v>30221</v>
      </c>
      <c r="B15389" s="186" t="s">
        <v>417</v>
      </c>
      <c r="C15389" s="186" t="s">
        <v>35823</v>
      </c>
    </row>
    <row r="15390" spans="1:3" s="187" customFormat="1" ht="46.8">
      <c r="A15390" s="185" t="s">
        <v>30221</v>
      </c>
      <c r="B15390" s="186" t="s">
        <v>417</v>
      </c>
      <c r="C15390" s="186" t="s">
        <v>43220</v>
      </c>
    </row>
    <row r="15391" spans="1:3" s="187" customFormat="1" ht="46.8">
      <c r="A15391" s="185" t="s">
        <v>34826</v>
      </c>
      <c r="B15391" s="186" t="s">
        <v>8728</v>
      </c>
      <c r="C15391" s="186" t="s">
        <v>34068</v>
      </c>
    </row>
    <row r="15392" spans="1:3" s="187" customFormat="1" ht="31.2">
      <c r="A15392" s="185" t="s">
        <v>21885</v>
      </c>
      <c r="B15392" s="186" t="s">
        <v>21886</v>
      </c>
      <c r="C15392" s="186" t="s">
        <v>21022</v>
      </c>
    </row>
    <row r="15393" spans="1:3" s="187" customFormat="1" ht="31.2">
      <c r="A15393" s="185" t="s">
        <v>14306</v>
      </c>
      <c r="B15393" s="186" t="s">
        <v>11457</v>
      </c>
      <c r="C15393" s="186" t="s">
        <v>13890</v>
      </c>
    </row>
    <row r="15394" spans="1:3" s="187" customFormat="1" ht="31.2">
      <c r="A15394" s="185" t="s">
        <v>37440</v>
      </c>
      <c r="B15394" s="186" t="s">
        <v>7009</v>
      </c>
      <c r="C15394" s="186" t="s">
        <v>37010</v>
      </c>
    </row>
    <row r="15395" spans="1:3" s="187" customFormat="1" ht="31.2">
      <c r="A15395" s="185" t="s">
        <v>8809</v>
      </c>
      <c r="B15395" s="186" t="s">
        <v>8810</v>
      </c>
      <c r="C15395" s="186" t="s">
        <v>8759</v>
      </c>
    </row>
    <row r="15396" spans="1:3" s="187" customFormat="1" ht="31.2">
      <c r="A15396" s="185" t="s">
        <v>10979</v>
      </c>
      <c r="B15396" s="186" t="s">
        <v>10980</v>
      </c>
      <c r="C15396" s="186" t="s">
        <v>10830</v>
      </c>
    </row>
    <row r="15397" spans="1:3" s="187" customFormat="1" ht="31.2">
      <c r="A15397" s="185" t="s">
        <v>17929</v>
      </c>
      <c r="B15397" s="186" t="s">
        <v>17930</v>
      </c>
      <c r="C15397" s="186" t="s">
        <v>17277</v>
      </c>
    </row>
    <row r="15398" spans="1:3" s="187" customFormat="1" ht="31.2">
      <c r="A15398" s="185" t="s">
        <v>22712</v>
      </c>
      <c r="B15398" s="186" t="s">
        <v>21959</v>
      </c>
      <c r="C15398" s="186" t="s">
        <v>21991</v>
      </c>
    </row>
    <row r="15399" spans="1:3" s="187" customFormat="1" ht="31.2">
      <c r="A15399" s="185" t="s">
        <v>22150</v>
      </c>
      <c r="B15399" s="186" t="s">
        <v>22151</v>
      </c>
      <c r="C15399" s="186" t="s">
        <v>21991</v>
      </c>
    </row>
    <row r="15400" spans="1:3" s="187" customFormat="1" ht="31.2">
      <c r="A15400" s="185" t="s">
        <v>21530</v>
      </c>
      <c r="B15400" s="186" t="s">
        <v>2529</v>
      </c>
      <c r="C15400" s="188" t="s">
        <v>21475</v>
      </c>
    </row>
    <row r="15401" spans="1:3" s="187" customFormat="1" ht="31.2">
      <c r="A15401" s="185" t="s">
        <v>21231</v>
      </c>
      <c r="B15401" s="186" t="s">
        <v>348</v>
      </c>
      <c r="C15401" s="186" t="s">
        <v>21022</v>
      </c>
    </row>
    <row r="15402" spans="1:3" s="187" customFormat="1" ht="31.2">
      <c r="A15402" s="185" t="s">
        <v>21059</v>
      </c>
      <c r="B15402" s="186" t="s">
        <v>32</v>
      </c>
      <c r="C15402" s="186" t="s">
        <v>21022</v>
      </c>
    </row>
    <row r="15403" spans="1:3" s="187" customFormat="1" ht="31.2">
      <c r="A15403" s="185" t="s">
        <v>20770</v>
      </c>
      <c r="B15403" s="186" t="s">
        <v>5907</v>
      </c>
      <c r="C15403" s="186" t="s">
        <v>20152</v>
      </c>
    </row>
    <row r="15404" spans="1:3" s="187" customFormat="1" ht="46.8">
      <c r="A15404" s="185" t="s">
        <v>20704</v>
      </c>
      <c r="B15404" s="186" t="s">
        <v>3920</v>
      </c>
      <c r="C15404" s="186" t="s">
        <v>20152</v>
      </c>
    </row>
    <row r="15405" spans="1:3" s="187" customFormat="1" ht="31.2">
      <c r="A15405" s="185" t="s">
        <v>20237</v>
      </c>
      <c r="B15405" s="186" t="s">
        <v>4953</v>
      </c>
      <c r="C15405" s="186" t="s">
        <v>20152</v>
      </c>
    </row>
    <row r="15406" spans="1:3" s="187" customFormat="1" ht="31.2">
      <c r="A15406" s="185" t="s">
        <v>32500</v>
      </c>
      <c r="B15406" s="186" t="s">
        <v>1919</v>
      </c>
      <c r="C15406" s="186" t="s">
        <v>32209</v>
      </c>
    </row>
    <row r="15407" spans="1:3" s="187" customFormat="1" ht="15.6">
      <c r="A15407" s="185" t="s">
        <v>32500</v>
      </c>
      <c r="B15407" s="186" t="s">
        <v>48617</v>
      </c>
      <c r="C15407" s="188" t="s">
        <v>46990</v>
      </c>
    </row>
    <row r="15408" spans="1:3" s="187" customFormat="1" ht="31.2">
      <c r="A15408" s="185" t="s">
        <v>40821</v>
      </c>
      <c r="B15408" s="186" t="s">
        <v>4560</v>
      </c>
      <c r="C15408" s="186" t="s">
        <v>40685</v>
      </c>
    </row>
    <row r="15409" spans="1:3" s="187" customFormat="1" ht="46.8">
      <c r="A15409" s="185" t="s">
        <v>20611</v>
      </c>
      <c r="B15409" s="186" t="s">
        <v>20609</v>
      </c>
      <c r="C15409" s="186" t="s">
        <v>20152</v>
      </c>
    </row>
    <row r="15410" spans="1:3" s="187" customFormat="1" ht="46.8">
      <c r="A15410" s="185" t="s">
        <v>11578</v>
      </c>
      <c r="B15410" s="186" t="s">
        <v>752</v>
      </c>
      <c r="C15410" s="186" t="s">
        <v>10830</v>
      </c>
    </row>
    <row r="15411" spans="1:3" s="187" customFormat="1" ht="31.2">
      <c r="A15411" s="185" t="s">
        <v>43609</v>
      </c>
      <c r="B15411" s="186" t="s">
        <v>1804</v>
      </c>
      <c r="C15411" s="186" t="s">
        <v>43220</v>
      </c>
    </row>
    <row r="15412" spans="1:3" s="187" customFormat="1" ht="31.2">
      <c r="A15412" s="185" t="s">
        <v>17504</v>
      </c>
      <c r="B15412" s="186" t="s">
        <v>5602</v>
      </c>
      <c r="C15412" s="186" t="s">
        <v>17277</v>
      </c>
    </row>
    <row r="15413" spans="1:3" s="187" customFormat="1" ht="31.2">
      <c r="A15413" s="185" t="s">
        <v>17718</v>
      </c>
      <c r="B15413" s="186" t="s">
        <v>17719</v>
      </c>
      <c r="C15413" s="186" t="s">
        <v>17277</v>
      </c>
    </row>
    <row r="15414" spans="1:3" s="187" customFormat="1" ht="31.2">
      <c r="A15414" s="185" t="s">
        <v>17879</v>
      </c>
      <c r="B15414" s="186" t="s">
        <v>13168</v>
      </c>
      <c r="C15414" s="186" t="s">
        <v>17277</v>
      </c>
    </row>
    <row r="15415" spans="1:3" s="187" customFormat="1" ht="31.2">
      <c r="A15415" s="185" t="s">
        <v>49609</v>
      </c>
      <c r="B15415" s="186" t="s">
        <v>49592</v>
      </c>
      <c r="C15415" s="188" t="s">
        <v>46892</v>
      </c>
    </row>
    <row r="15416" spans="1:3" s="187" customFormat="1" ht="31.2">
      <c r="A15416" s="185" t="s">
        <v>29782</v>
      </c>
      <c r="B15416" s="186" t="s">
        <v>239</v>
      </c>
      <c r="C15416" s="186" t="s">
        <v>29648</v>
      </c>
    </row>
    <row r="15417" spans="1:3" s="187" customFormat="1" ht="62.4">
      <c r="A15417" s="185" t="s">
        <v>19411</v>
      </c>
      <c r="B15417" s="186" t="s">
        <v>2844</v>
      </c>
      <c r="C15417" s="186" t="s">
        <v>19363</v>
      </c>
    </row>
    <row r="15418" spans="1:3" s="187" customFormat="1" ht="31.2">
      <c r="A15418" s="185" t="s">
        <v>10903</v>
      </c>
      <c r="B15418" s="186" t="s">
        <v>641</v>
      </c>
      <c r="C15418" s="186" t="s">
        <v>10830</v>
      </c>
    </row>
    <row r="15419" spans="1:3" s="187" customFormat="1" ht="31.2">
      <c r="A15419" s="185" t="s">
        <v>10903</v>
      </c>
      <c r="B15419" s="186" t="s">
        <v>641</v>
      </c>
      <c r="C15419" s="186" t="s">
        <v>41318</v>
      </c>
    </row>
    <row r="15420" spans="1:3" s="187" customFormat="1" ht="46.8">
      <c r="A15420" s="185" t="s">
        <v>37233</v>
      </c>
      <c r="B15420" s="186" t="s">
        <v>9471</v>
      </c>
      <c r="C15420" s="186" t="s">
        <v>37010</v>
      </c>
    </row>
    <row r="15421" spans="1:3" s="187" customFormat="1" ht="31.2">
      <c r="A15421" s="185" t="s">
        <v>39451</v>
      </c>
      <c r="B15421" s="186" t="s">
        <v>39452</v>
      </c>
      <c r="C15421" s="186" t="s">
        <v>39018</v>
      </c>
    </row>
    <row r="15422" spans="1:3" s="187" customFormat="1" ht="31.2">
      <c r="A15422" s="185" t="s">
        <v>36376</v>
      </c>
      <c r="B15422" s="186" t="s">
        <v>2021</v>
      </c>
      <c r="C15422" s="186" t="s">
        <v>35823</v>
      </c>
    </row>
    <row r="15423" spans="1:3" s="187" customFormat="1" ht="31.2">
      <c r="A15423" s="185" t="s">
        <v>23830</v>
      </c>
      <c r="B15423" s="186" t="s">
        <v>23743</v>
      </c>
      <c r="C15423" s="186" t="s">
        <v>23735</v>
      </c>
    </row>
    <row r="15424" spans="1:3" s="187" customFormat="1" ht="31.2">
      <c r="A15424" s="185" t="s">
        <v>16138</v>
      </c>
      <c r="B15424" s="186" t="s">
        <v>3377</v>
      </c>
      <c r="C15424" s="186" t="s">
        <v>16132</v>
      </c>
    </row>
    <row r="15425" spans="1:3" s="187" customFormat="1" ht="31.2">
      <c r="A15425" s="185" t="s">
        <v>15630</v>
      </c>
      <c r="B15425" s="186" t="s">
        <v>15631</v>
      </c>
      <c r="C15425" s="186" t="s">
        <v>14697</v>
      </c>
    </row>
    <row r="15426" spans="1:3" s="187" customFormat="1" ht="31.2">
      <c r="A15426" s="185" t="s">
        <v>34765</v>
      </c>
      <c r="B15426" s="186" t="s">
        <v>6652</v>
      </c>
      <c r="C15426" s="186" t="s">
        <v>34068</v>
      </c>
    </row>
    <row r="15427" spans="1:3" s="187" customFormat="1" ht="31.2">
      <c r="A15427" s="185" t="s">
        <v>26005</v>
      </c>
      <c r="B15427" s="186" t="s">
        <v>8369</v>
      </c>
      <c r="C15427" s="186" t="s">
        <v>25996</v>
      </c>
    </row>
    <row r="15428" spans="1:3" s="187" customFormat="1" ht="46.8">
      <c r="A15428" s="185" t="s">
        <v>30134</v>
      </c>
      <c r="B15428" s="186" t="s">
        <v>18061</v>
      </c>
      <c r="C15428" s="186" t="s">
        <v>29648</v>
      </c>
    </row>
    <row r="15429" spans="1:3" s="187" customFormat="1" ht="31.2">
      <c r="A15429" s="185" t="s">
        <v>2482</v>
      </c>
      <c r="B15429" s="186" t="s">
        <v>2483</v>
      </c>
      <c r="C15429" s="186" t="s">
        <v>1534</v>
      </c>
    </row>
    <row r="15430" spans="1:3" s="187" customFormat="1" ht="31.2">
      <c r="A15430" s="185" t="s">
        <v>23987</v>
      </c>
      <c r="B15430" s="186" t="s">
        <v>309</v>
      </c>
      <c r="C15430" s="186" t="s">
        <v>23735</v>
      </c>
    </row>
    <row r="15431" spans="1:3" s="187" customFormat="1" ht="31.2">
      <c r="A15431" s="185" t="s">
        <v>40162</v>
      </c>
      <c r="B15431" s="186" t="s">
        <v>3930</v>
      </c>
      <c r="C15431" s="186" t="s">
        <v>39606</v>
      </c>
    </row>
    <row r="15432" spans="1:3" s="187" customFormat="1" ht="46.8">
      <c r="A15432" s="185" t="s">
        <v>39372</v>
      </c>
      <c r="B15432" s="186" t="s">
        <v>15532</v>
      </c>
      <c r="C15432" s="186" t="s">
        <v>39018</v>
      </c>
    </row>
    <row r="15433" spans="1:3" s="187" customFormat="1" ht="31.2">
      <c r="A15433" s="185" t="s">
        <v>26638</v>
      </c>
      <c r="B15433" s="186" t="s">
        <v>14598</v>
      </c>
      <c r="C15433" s="186" t="s">
        <v>25996</v>
      </c>
    </row>
    <row r="15434" spans="1:3" s="187" customFormat="1" ht="31.2">
      <c r="A15434" s="185" t="s">
        <v>31120</v>
      </c>
      <c r="B15434" s="186" t="s">
        <v>2302</v>
      </c>
      <c r="C15434" s="186" t="s">
        <v>30515</v>
      </c>
    </row>
    <row r="15435" spans="1:3" s="187" customFormat="1" ht="31.2">
      <c r="A15435" s="185" t="s">
        <v>30608</v>
      </c>
      <c r="B15435" s="186" t="s">
        <v>83</v>
      </c>
      <c r="C15435" s="186" t="s">
        <v>30515</v>
      </c>
    </row>
    <row r="15436" spans="1:3" s="187" customFormat="1" ht="31.2">
      <c r="A15436" s="185" t="s">
        <v>9720</v>
      </c>
      <c r="B15436" s="186" t="s">
        <v>3634</v>
      </c>
      <c r="C15436" s="186" t="s">
        <v>8759</v>
      </c>
    </row>
    <row r="15437" spans="1:3" s="187" customFormat="1" ht="31.2">
      <c r="A15437" s="185" t="s">
        <v>9309</v>
      </c>
      <c r="B15437" s="186" t="s">
        <v>9108</v>
      </c>
      <c r="C15437" s="186" t="s">
        <v>8759</v>
      </c>
    </row>
    <row r="15438" spans="1:3" s="187" customFormat="1" ht="46.8">
      <c r="A15438" s="185" t="s">
        <v>9258</v>
      </c>
      <c r="B15438" s="186" t="s">
        <v>9257</v>
      </c>
      <c r="C15438" s="186" t="s">
        <v>8759</v>
      </c>
    </row>
    <row r="15439" spans="1:3" s="187" customFormat="1" ht="31.2">
      <c r="A15439" s="185" t="s">
        <v>28061</v>
      </c>
      <c r="B15439" s="186" t="s">
        <v>3936</v>
      </c>
      <c r="C15439" s="186" t="s">
        <v>27967</v>
      </c>
    </row>
    <row r="15440" spans="1:3" s="187" customFormat="1" ht="31.2">
      <c r="A15440" s="185" t="s">
        <v>38650</v>
      </c>
      <c r="B15440" s="186" t="s">
        <v>11756</v>
      </c>
      <c r="C15440" s="186" t="s">
        <v>38207</v>
      </c>
    </row>
    <row r="15441" spans="1:3" s="187" customFormat="1" ht="46.8">
      <c r="A15441" s="185" t="s">
        <v>17971</v>
      </c>
      <c r="B15441" s="186" t="s">
        <v>17972</v>
      </c>
      <c r="C15441" s="186" t="s">
        <v>17277</v>
      </c>
    </row>
    <row r="15442" spans="1:3" s="187" customFormat="1" ht="31.2">
      <c r="A15442" s="185" t="s">
        <v>40480</v>
      </c>
      <c r="B15442" s="186" t="s">
        <v>5813</v>
      </c>
      <c r="C15442" s="186" t="s">
        <v>40464</v>
      </c>
    </row>
    <row r="15443" spans="1:3" s="187" customFormat="1" ht="31.2">
      <c r="A15443" s="185" t="s">
        <v>25034</v>
      </c>
      <c r="B15443" s="186" t="s">
        <v>25035</v>
      </c>
      <c r="C15443" s="186" t="s">
        <v>24806</v>
      </c>
    </row>
    <row r="15444" spans="1:3" s="187" customFormat="1" ht="31.2">
      <c r="A15444" s="185" t="s">
        <v>25034</v>
      </c>
      <c r="B15444" s="186" t="s">
        <v>25035</v>
      </c>
      <c r="C15444" s="186" t="s">
        <v>33246</v>
      </c>
    </row>
    <row r="15445" spans="1:3" s="187" customFormat="1" ht="31.2">
      <c r="A15445" s="185" t="s">
        <v>25034</v>
      </c>
      <c r="B15445" s="186" t="s">
        <v>25035</v>
      </c>
      <c r="C15445" s="186" t="s">
        <v>34927</v>
      </c>
    </row>
    <row r="15446" spans="1:3" s="187" customFormat="1" ht="46.8">
      <c r="A15446" s="185" t="s">
        <v>24734</v>
      </c>
      <c r="B15446" s="186" t="s">
        <v>24735</v>
      </c>
      <c r="C15446" s="188" t="s">
        <v>24617</v>
      </c>
    </row>
    <row r="15447" spans="1:3" s="187" customFormat="1" ht="15.6">
      <c r="A15447" s="185" t="s">
        <v>47719</v>
      </c>
      <c r="B15447" s="186" t="s">
        <v>47720</v>
      </c>
      <c r="C15447" s="188" t="s">
        <v>46941</v>
      </c>
    </row>
    <row r="15448" spans="1:3" s="187" customFormat="1" ht="46.8">
      <c r="A15448" s="185" t="s">
        <v>28674</v>
      </c>
      <c r="B15448" s="186" t="s">
        <v>5546</v>
      </c>
      <c r="C15448" s="188" t="s">
        <v>28661</v>
      </c>
    </row>
    <row r="15449" spans="1:3" s="187" customFormat="1" ht="31.2">
      <c r="A15449" s="185" t="s">
        <v>13102</v>
      </c>
      <c r="B15449" s="186" t="s">
        <v>12989</v>
      </c>
      <c r="C15449" s="186" t="s">
        <v>12775</v>
      </c>
    </row>
    <row r="15450" spans="1:3" s="187" customFormat="1" ht="15.6">
      <c r="A15450" s="185" t="s">
        <v>48438</v>
      </c>
      <c r="B15450" s="186" t="s">
        <v>48436</v>
      </c>
      <c r="C15450" s="188" t="s">
        <v>46843</v>
      </c>
    </row>
    <row r="15451" spans="1:3" s="187" customFormat="1" ht="31.2">
      <c r="A15451" s="185" t="s">
        <v>8823</v>
      </c>
      <c r="B15451" s="186" t="s">
        <v>748</v>
      </c>
      <c r="C15451" s="186" t="s">
        <v>8759</v>
      </c>
    </row>
    <row r="15452" spans="1:3" s="187" customFormat="1" ht="15.6">
      <c r="A15452" s="185" t="s">
        <v>49803</v>
      </c>
      <c r="B15452" s="186" t="s">
        <v>49802</v>
      </c>
      <c r="C15452" s="188" t="s">
        <v>46843</v>
      </c>
    </row>
    <row r="15453" spans="1:3" s="187" customFormat="1" ht="31.2">
      <c r="A15453" s="185" t="s">
        <v>9017</v>
      </c>
      <c r="B15453" s="186" t="s">
        <v>313</v>
      </c>
      <c r="C15453" s="186" t="s">
        <v>8759</v>
      </c>
    </row>
    <row r="15454" spans="1:3" s="187" customFormat="1" ht="31.2">
      <c r="A15454" s="185" t="s">
        <v>9017</v>
      </c>
      <c r="B15454" s="186" t="s">
        <v>313</v>
      </c>
      <c r="C15454" s="186" t="s">
        <v>29648</v>
      </c>
    </row>
    <row r="15455" spans="1:3" s="187" customFormat="1" ht="31.2">
      <c r="A15455" s="185" t="s">
        <v>9017</v>
      </c>
      <c r="B15455" s="186" t="s">
        <v>313</v>
      </c>
      <c r="C15455" s="186" t="s">
        <v>40685</v>
      </c>
    </row>
    <row r="15456" spans="1:3" s="187" customFormat="1" ht="31.2">
      <c r="A15456" s="185" t="s">
        <v>9286</v>
      </c>
      <c r="B15456" s="186" t="s">
        <v>1386</v>
      </c>
      <c r="C15456" s="186" t="s">
        <v>8759</v>
      </c>
    </row>
    <row r="15457" spans="1:3" s="187" customFormat="1" ht="31.2">
      <c r="A15457" s="185" t="s">
        <v>9286</v>
      </c>
      <c r="B15457" s="186" t="s">
        <v>1386</v>
      </c>
      <c r="C15457" s="186" t="s">
        <v>39018</v>
      </c>
    </row>
    <row r="15458" spans="1:3" s="187" customFormat="1" ht="31.2">
      <c r="A15458" s="185" t="s">
        <v>49167</v>
      </c>
      <c r="B15458" s="186" t="s">
        <v>49168</v>
      </c>
      <c r="C15458" s="188" t="s">
        <v>46843</v>
      </c>
    </row>
    <row r="15459" spans="1:3" s="187" customFormat="1" ht="46.8">
      <c r="A15459" s="185" t="s">
        <v>25442</v>
      </c>
      <c r="B15459" s="186" t="s">
        <v>25443</v>
      </c>
      <c r="C15459" s="186" t="s">
        <v>24806</v>
      </c>
    </row>
    <row r="15460" spans="1:3" s="187" customFormat="1" ht="46.8">
      <c r="A15460" s="185" t="s">
        <v>31864</v>
      </c>
      <c r="B15460" s="186" t="s">
        <v>3454</v>
      </c>
      <c r="C15460" s="186" t="s">
        <v>31402</v>
      </c>
    </row>
    <row r="15461" spans="1:3" s="187" customFormat="1" ht="31.2">
      <c r="A15461" s="185" t="s">
        <v>42898</v>
      </c>
      <c r="B15461" s="186" t="s">
        <v>42899</v>
      </c>
      <c r="C15461" s="186" t="s">
        <v>42001</v>
      </c>
    </row>
    <row r="15462" spans="1:3" s="187" customFormat="1" ht="31.2">
      <c r="A15462" s="185" t="s">
        <v>8541</v>
      </c>
      <c r="B15462" s="186" t="s">
        <v>152</v>
      </c>
      <c r="C15462" s="186" t="s">
        <v>8505</v>
      </c>
    </row>
    <row r="15463" spans="1:3" s="187" customFormat="1" ht="31.2">
      <c r="A15463" s="185" t="s">
        <v>16533</v>
      </c>
      <c r="B15463" s="186" t="s">
        <v>1663</v>
      </c>
      <c r="C15463" s="186" t="s">
        <v>16132</v>
      </c>
    </row>
    <row r="15464" spans="1:3" s="187" customFormat="1" ht="31.2">
      <c r="A15464" s="185" t="s">
        <v>7603</v>
      </c>
      <c r="B15464" s="186" t="s">
        <v>4452</v>
      </c>
      <c r="C15464" s="186" t="s">
        <v>7346</v>
      </c>
    </row>
    <row r="15465" spans="1:3" s="187" customFormat="1" ht="46.8">
      <c r="A15465" s="185" t="s">
        <v>27988</v>
      </c>
      <c r="B15465" s="186" t="s">
        <v>27989</v>
      </c>
      <c r="C15465" s="186" t="s">
        <v>27967</v>
      </c>
    </row>
    <row r="15466" spans="1:3" s="187" customFormat="1" ht="46.8">
      <c r="A15466" s="185" t="s">
        <v>30275</v>
      </c>
      <c r="B15466" s="186" t="s">
        <v>30276</v>
      </c>
      <c r="C15466" s="186" t="s">
        <v>29648</v>
      </c>
    </row>
    <row r="15467" spans="1:3" s="187" customFormat="1" ht="46.8">
      <c r="A15467" s="185" t="s">
        <v>30275</v>
      </c>
      <c r="B15467" s="186" t="s">
        <v>30276</v>
      </c>
      <c r="C15467" s="186" t="s">
        <v>31402</v>
      </c>
    </row>
    <row r="15468" spans="1:3" s="187" customFormat="1" ht="31.2">
      <c r="A15468" s="185" t="s">
        <v>5486</v>
      </c>
      <c r="B15468" s="186" t="s">
        <v>5487</v>
      </c>
      <c r="C15468" s="186" t="s">
        <v>5465</v>
      </c>
    </row>
    <row r="15469" spans="1:3" s="187" customFormat="1" ht="31.2">
      <c r="A15469" s="185" t="s">
        <v>5530</v>
      </c>
      <c r="B15469" s="186" t="s">
        <v>5531</v>
      </c>
      <c r="C15469" s="186" t="s">
        <v>5465</v>
      </c>
    </row>
    <row r="15470" spans="1:3" s="187" customFormat="1" ht="31.2">
      <c r="A15470" s="185" t="s">
        <v>5998</v>
      </c>
      <c r="B15470" s="186" t="s">
        <v>5999</v>
      </c>
      <c r="C15470" s="186" t="s">
        <v>5465</v>
      </c>
    </row>
    <row r="15471" spans="1:3" s="187" customFormat="1" ht="31.2">
      <c r="A15471" s="185" t="s">
        <v>48793</v>
      </c>
      <c r="B15471" s="186" t="s">
        <v>48794</v>
      </c>
      <c r="C15471" s="188" t="s">
        <v>47042</v>
      </c>
    </row>
    <row r="15472" spans="1:3" s="187" customFormat="1" ht="31.2">
      <c r="A15472" s="185" t="s">
        <v>31975</v>
      </c>
      <c r="B15472" s="186" t="s">
        <v>432</v>
      </c>
      <c r="C15472" s="186" t="s">
        <v>31402</v>
      </c>
    </row>
    <row r="15473" spans="1:3" s="187" customFormat="1" ht="31.2">
      <c r="A15473" s="185" t="s">
        <v>37617</v>
      </c>
      <c r="B15473" s="186" t="s">
        <v>26043</v>
      </c>
      <c r="C15473" s="186" t="s">
        <v>37605</v>
      </c>
    </row>
    <row r="15474" spans="1:3" s="187" customFormat="1" ht="46.8">
      <c r="A15474" s="185" t="s">
        <v>36722</v>
      </c>
      <c r="B15474" s="186" t="s">
        <v>1196</v>
      </c>
      <c r="C15474" s="186" t="s">
        <v>36439</v>
      </c>
    </row>
    <row r="15475" spans="1:3" s="187" customFormat="1" ht="31.2">
      <c r="A15475" s="185" t="s">
        <v>2264</v>
      </c>
      <c r="B15475" s="186" t="s">
        <v>2265</v>
      </c>
      <c r="C15475" s="186" t="s">
        <v>1534</v>
      </c>
    </row>
    <row r="15476" spans="1:3" s="187" customFormat="1" ht="31.2">
      <c r="A15476" s="185" t="s">
        <v>42911</v>
      </c>
      <c r="B15476" s="186" t="s">
        <v>20916</v>
      </c>
      <c r="C15476" s="186" t="s">
        <v>42001</v>
      </c>
    </row>
    <row r="15477" spans="1:3" s="187" customFormat="1" ht="31.2">
      <c r="A15477" s="185" t="s">
        <v>19965</v>
      </c>
      <c r="B15477" s="186" t="s">
        <v>7407</v>
      </c>
      <c r="C15477" s="186" t="s">
        <v>19363</v>
      </c>
    </row>
    <row r="15478" spans="1:3" s="187" customFormat="1" ht="31.2">
      <c r="A15478" s="185" t="s">
        <v>23013</v>
      </c>
      <c r="B15478" s="186" t="s">
        <v>23014</v>
      </c>
      <c r="C15478" s="186" t="s">
        <v>22896</v>
      </c>
    </row>
    <row r="15479" spans="1:3" s="187" customFormat="1" ht="46.8">
      <c r="A15479" s="185" t="s">
        <v>20818</v>
      </c>
      <c r="B15479" s="186" t="s">
        <v>20819</v>
      </c>
      <c r="C15479" s="186" t="s">
        <v>20152</v>
      </c>
    </row>
    <row r="15480" spans="1:3" s="187" customFormat="1" ht="46.8">
      <c r="A15480" s="185" t="s">
        <v>13001</v>
      </c>
      <c r="B15480" s="186" t="s">
        <v>1010</v>
      </c>
      <c r="C15480" s="186" t="s">
        <v>12775</v>
      </c>
    </row>
    <row r="15481" spans="1:3" s="187" customFormat="1" ht="46.8">
      <c r="A15481" s="185" t="s">
        <v>13001</v>
      </c>
      <c r="B15481" s="186" t="s">
        <v>1010</v>
      </c>
      <c r="C15481" s="186" t="s">
        <v>19363</v>
      </c>
    </row>
    <row r="15482" spans="1:3" s="187" customFormat="1" ht="31.2">
      <c r="A15482" s="185" t="s">
        <v>13469</v>
      </c>
      <c r="B15482" s="186" t="s">
        <v>13470</v>
      </c>
      <c r="C15482" s="186" t="s">
        <v>12775</v>
      </c>
    </row>
    <row r="15483" spans="1:3" s="187" customFormat="1" ht="62.4">
      <c r="A15483" s="185" t="s">
        <v>12729</v>
      </c>
      <c r="B15483" s="186" t="s">
        <v>12730</v>
      </c>
      <c r="C15483" s="186" t="s">
        <v>12392</v>
      </c>
    </row>
    <row r="15484" spans="1:3" s="187" customFormat="1" ht="46.8">
      <c r="A15484" s="185" t="s">
        <v>33596</v>
      </c>
      <c r="B15484" s="186" t="s">
        <v>19001</v>
      </c>
      <c r="C15484" s="186" t="s">
        <v>33246</v>
      </c>
    </row>
    <row r="15485" spans="1:3" s="187" customFormat="1" ht="31.2">
      <c r="A15485" s="185" t="s">
        <v>4775</v>
      </c>
      <c r="B15485" s="186" t="s">
        <v>1962</v>
      </c>
      <c r="C15485" s="186" t="s">
        <v>4409</v>
      </c>
    </row>
    <row r="15486" spans="1:3" s="187" customFormat="1" ht="31.2">
      <c r="A15486" s="185" t="s">
        <v>4775</v>
      </c>
      <c r="B15486" s="186" t="s">
        <v>1962</v>
      </c>
      <c r="C15486" s="186" t="s">
        <v>27116</v>
      </c>
    </row>
    <row r="15487" spans="1:3" s="187" customFormat="1" ht="31.2">
      <c r="A15487" s="185" t="s">
        <v>9168</v>
      </c>
      <c r="B15487" s="186" t="s">
        <v>9063</v>
      </c>
      <c r="C15487" s="186" t="s">
        <v>8759</v>
      </c>
    </row>
    <row r="15488" spans="1:3" s="187" customFormat="1" ht="31.2">
      <c r="A15488" s="185" t="s">
        <v>45280</v>
      </c>
      <c r="B15488" s="186" t="s">
        <v>125</v>
      </c>
      <c r="C15488" s="186" t="s">
        <v>44652</v>
      </c>
    </row>
    <row r="15489" spans="1:3" s="187" customFormat="1" ht="46.8">
      <c r="A15489" s="185" t="s">
        <v>39597</v>
      </c>
      <c r="B15489" s="186" t="s">
        <v>39598</v>
      </c>
      <c r="C15489" s="186" t="s">
        <v>39018</v>
      </c>
    </row>
    <row r="15490" spans="1:3" s="187" customFormat="1" ht="31.2">
      <c r="A15490" s="185" t="s">
        <v>16842</v>
      </c>
      <c r="B15490" s="186" t="s">
        <v>12585</v>
      </c>
      <c r="C15490" s="186" t="s">
        <v>16637</v>
      </c>
    </row>
    <row r="15491" spans="1:3" s="187" customFormat="1" ht="31.2">
      <c r="A15491" s="185" t="s">
        <v>11723</v>
      </c>
      <c r="B15491" s="186" t="s">
        <v>3434</v>
      </c>
      <c r="C15491" s="186" t="s">
        <v>10830</v>
      </c>
    </row>
    <row r="15492" spans="1:3" s="187" customFormat="1" ht="31.2">
      <c r="A15492" s="185" t="s">
        <v>4134</v>
      </c>
      <c r="B15492" s="186" t="s">
        <v>332</v>
      </c>
      <c r="C15492" s="186" t="s">
        <v>3992</v>
      </c>
    </row>
    <row r="15493" spans="1:3" s="187" customFormat="1" ht="31.2">
      <c r="A15493" s="185" t="s">
        <v>19725</v>
      </c>
      <c r="B15493" s="186" t="s">
        <v>2025</v>
      </c>
      <c r="C15493" s="186" t="s">
        <v>19363</v>
      </c>
    </row>
    <row r="15494" spans="1:3" s="187" customFormat="1" ht="46.8">
      <c r="A15494" s="185" t="s">
        <v>16193</v>
      </c>
      <c r="B15494" s="186" t="s">
        <v>4694</v>
      </c>
      <c r="C15494" s="186" t="s">
        <v>16132</v>
      </c>
    </row>
    <row r="15495" spans="1:3" s="187" customFormat="1" ht="31.2">
      <c r="A15495" s="185" t="s">
        <v>6591</v>
      </c>
      <c r="B15495" s="186" t="s">
        <v>170</v>
      </c>
      <c r="C15495" s="186" t="s">
        <v>6284</v>
      </c>
    </row>
    <row r="15496" spans="1:3" s="187" customFormat="1" ht="31.2">
      <c r="A15496" s="185" t="s">
        <v>33615</v>
      </c>
      <c r="B15496" s="186" t="s">
        <v>26855</v>
      </c>
      <c r="C15496" s="186" t="s">
        <v>33246</v>
      </c>
    </row>
    <row r="15497" spans="1:3" s="187" customFormat="1" ht="62.4">
      <c r="A15497" s="185" t="s">
        <v>48481</v>
      </c>
      <c r="B15497" s="186" t="s">
        <v>48459</v>
      </c>
      <c r="C15497" s="188" t="s">
        <v>48482</v>
      </c>
    </row>
    <row r="15498" spans="1:3" s="187" customFormat="1" ht="31.2">
      <c r="A15498" s="185" t="s">
        <v>34822</v>
      </c>
      <c r="B15498" s="186" t="s">
        <v>9490</v>
      </c>
      <c r="C15498" s="186" t="s">
        <v>34068</v>
      </c>
    </row>
    <row r="15499" spans="1:3" s="187" customFormat="1" ht="31.2">
      <c r="A15499" s="185" t="s">
        <v>19445</v>
      </c>
      <c r="B15499" s="186" t="s">
        <v>4437</v>
      </c>
      <c r="C15499" s="186" t="s">
        <v>19363</v>
      </c>
    </row>
    <row r="15500" spans="1:3" s="187" customFormat="1" ht="31.2">
      <c r="A15500" s="185" t="s">
        <v>14508</v>
      </c>
      <c r="B15500" s="186" t="s">
        <v>8231</v>
      </c>
      <c r="C15500" s="186" t="s">
        <v>13890</v>
      </c>
    </row>
    <row r="15501" spans="1:3" s="187" customFormat="1" ht="31.2">
      <c r="A15501" s="185" t="s">
        <v>21146</v>
      </c>
      <c r="B15501" s="186" t="s">
        <v>243</v>
      </c>
      <c r="C15501" s="186" t="s">
        <v>21022</v>
      </c>
    </row>
    <row r="15502" spans="1:3" s="187" customFormat="1" ht="31.2">
      <c r="A15502" s="185" t="s">
        <v>21146</v>
      </c>
      <c r="B15502" s="186" t="s">
        <v>243</v>
      </c>
      <c r="C15502" s="186" t="s">
        <v>35823</v>
      </c>
    </row>
    <row r="15503" spans="1:3" s="187" customFormat="1" ht="46.8">
      <c r="A15503" s="185" t="s">
        <v>33736</v>
      </c>
      <c r="B15503" s="186" t="s">
        <v>33737</v>
      </c>
      <c r="C15503" s="186" t="s">
        <v>33246</v>
      </c>
    </row>
    <row r="15504" spans="1:3" s="187" customFormat="1" ht="31.2">
      <c r="A15504" s="185" t="s">
        <v>14273</v>
      </c>
      <c r="B15504" s="186" t="s">
        <v>8231</v>
      </c>
      <c r="C15504" s="186" t="s">
        <v>13890</v>
      </c>
    </row>
    <row r="15505" spans="1:3" s="187" customFormat="1" ht="31.2">
      <c r="A15505" s="185" t="s">
        <v>20292</v>
      </c>
      <c r="B15505" s="186" t="s">
        <v>1752</v>
      </c>
      <c r="C15505" s="186" t="s">
        <v>20152</v>
      </c>
    </row>
    <row r="15506" spans="1:3" s="187" customFormat="1" ht="62.4">
      <c r="A15506" s="185" t="s">
        <v>40369</v>
      </c>
      <c r="B15506" s="186" t="s">
        <v>20732</v>
      </c>
      <c r="C15506" s="186" t="s">
        <v>39606</v>
      </c>
    </row>
    <row r="15507" spans="1:3" s="187" customFormat="1" ht="31.2">
      <c r="A15507" s="185" t="s">
        <v>37788</v>
      </c>
      <c r="B15507" s="186" t="s">
        <v>10298</v>
      </c>
      <c r="C15507" s="186" t="s">
        <v>37605</v>
      </c>
    </row>
    <row r="15508" spans="1:3" s="187" customFormat="1" ht="31.2">
      <c r="A15508" s="185" t="s">
        <v>26844</v>
      </c>
      <c r="B15508" s="186" t="s">
        <v>448</v>
      </c>
      <c r="C15508" s="186" t="s">
        <v>26649</v>
      </c>
    </row>
    <row r="15509" spans="1:3" s="187" customFormat="1" ht="15.6">
      <c r="A15509" s="185" t="s">
        <v>49530</v>
      </c>
      <c r="B15509" s="186" t="s">
        <v>49528</v>
      </c>
      <c r="C15509" s="188" t="s">
        <v>48743</v>
      </c>
    </row>
    <row r="15510" spans="1:3" s="187" customFormat="1" ht="31.2">
      <c r="A15510" s="185" t="s">
        <v>45037</v>
      </c>
      <c r="B15510" s="186" t="s">
        <v>9911</v>
      </c>
      <c r="C15510" s="186" t="s">
        <v>44652</v>
      </c>
    </row>
    <row r="15511" spans="1:3" s="187" customFormat="1" ht="46.8">
      <c r="A15511" s="185" t="s">
        <v>18222</v>
      </c>
      <c r="B15511" s="186" t="s">
        <v>1784</v>
      </c>
      <c r="C15511" s="186" t="s">
        <v>18049</v>
      </c>
    </row>
    <row r="15512" spans="1:3" s="187" customFormat="1" ht="31.2">
      <c r="A15512" s="185" t="s">
        <v>41001</v>
      </c>
      <c r="B15512" s="186" t="s">
        <v>12394</v>
      </c>
      <c r="C15512" s="186" t="s">
        <v>40685</v>
      </c>
    </row>
    <row r="15513" spans="1:3" s="187" customFormat="1" ht="31.2">
      <c r="A15513" s="185" t="s">
        <v>45415</v>
      </c>
      <c r="B15513" s="186" t="s">
        <v>3452</v>
      </c>
      <c r="C15513" s="186" t="s">
        <v>45398</v>
      </c>
    </row>
    <row r="15514" spans="1:3" s="187" customFormat="1" ht="62.4">
      <c r="A15514" s="185" t="s">
        <v>22649</v>
      </c>
      <c r="B15514" s="186" t="s">
        <v>584</v>
      </c>
      <c r="C15514" s="186" t="s">
        <v>21991</v>
      </c>
    </row>
    <row r="15515" spans="1:3" s="187" customFormat="1" ht="31.2">
      <c r="A15515" s="185" t="s">
        <v>10924</v>
      </c>
      <c r="B15515" s="186" t="s">
        <v>452</v>
      </c>
      <c r="C15515" s="186" t="s">
        <v>10830</v>
      </c>
    </row>
    <row r="15516" spans="1:3" s="187" customFormat="1" ht="31.2">
      <c r="A15516" s="185" t="s">
        <v>11279</v>
      </c>
      <c r="B15516" s="186" t="s">
        <v>8865</v>
      </c>
      <c r="C15516" s="186" t="s">
        <v>10830</v>
      </c>
    </row>
    <row r="15517" spans="1:3" s="187" customFormat="1" ht="31.2">
      <c r="A15517" s="185" t="s">
        <v>38225</v>
      </c>
      <c r="B15517" s="186" t="s">
        <v>269</v>
      </c>
      <c r="C15517" s="186" t="s">
        <v>38207</v>
      </c>
    </row>
    <row r="15518" spans="1:3" s="187" customFormat="1" ht="15.6">
      <c r="A15518" s="185" t="s">
        <v>50121</v>
      </c>
      <c r="B15518" s="186" t="s">
        <v>61</v>
      </c>
      <c r="C15518" s="188" t="s">
        <v>48511</v>
      </c>
    </row>
    <row r="15519" spans="1:3" s="187" customFormat="1" ht="31.2">
      <c r="A15519" s="185" t="s">
        <v>4379</v>
      </c>
      <c r="B15519" s="186" t="s">
        <v>4380</v>
      </c>
      <c r="C15519" s="186" t="s">
        <v>3992</v>
      </c>
    </row>
    <row r="15520" spans="1:3" s="187" customFormat="1" ht="31.2">
      <c r="A15520" s="185" t="s">
        <v>40698</v>
      </c>
      <c r="B15520" s="186" t="s">
        <v>28029</v>
      </c>
      <c r="C15520" s="186" t="s">
        <v>40685</v>
      </c>
    </row>
    <row r="15521" spans="1:3" s="187" customFormat="1" ht="31.2">
      <c r="A15521" s="185" t="s">
        <v>31238</v>
      </c>
      <c r="B15521" s="186" t="s">
        <v>11956</v>
      </c>
      <c r="C15521" s="186" t="s">
        <v>30515</v>
      </c>
    </row>
    <row r="15522" spans="1:3" s="187" customFormat="1" ht="31.2">
      <c r="A15522" s="185" t="s">
        <v>34161</v>
      </c>
      <c r="B15522" s="186" t="s">
        <v>18229</v>
      </c>
      <c r="C15522" s="186" t="s">
        <v>34068</v>
      </c>
    </row>
    <row r="15523" spans="1:3" s="187" customFormat="1" ht="31.2">
      <c r="A15523" s="185" t="s">
        <v>34161</v>
      </c>
      <c r="B15523" s="186" t="s">
        <v>18229</v>
      </c>
      <c r="C15523" s="186" t="s">
        <v>35823</v>
      </c>
    </row>
    <row r="15524" spans="1:3" s="187" customFormat="1" ht="31.2">
      <c r="A15524" s="185" t="s">
        <v>23792</v>
      </c>
      <c r="B15524" s="186" t="s">
        <v>1058</v>
      </c>
      <c r="C15524" s="186" t="s">
        <v>23735</v>
      </c>
    </row>
    <row r="15525" spans="1:3" s="187" customFormat="1" ht="31.2">
      <c r="A15525" s="185" t="s">
        <v>50171</v>
      </c>
      <c r="B15525" s="186" t="s">
        <v>50172</v>
      </c>
      <c r="C15525" s="188" t="s">
        <v>47005</v>
      </c>
    </row>
    <row r="15526" spans="1:3" s="187" customFormat="1" ht="31.2">
      <c r="A15526" s="185" t="s">
        <v>6459</v>
      </c>
      <c r="B15526" s="186" t="s">
        <v>2200</v>
      </c>
      <c r="C15526" s="186" t="s">
        <v>6284</v>
      </c>
    </row>
    <row r="15527" spans="1:3" s="187" customFormat="1" ht="31.2">
      <c r="A15527" s="185" t="s">
        <v>18703</v>
      </c>
      <c r="B15527" s="186" t="s">
        <v>18704</v>
      </c>
      <c r="C15527" s="186" t="s">
        <v>18049</v>
      </c>
    </row>
    <row r="15528" spans="1:3" s="187" customFormat="1" ht="31.2">
      <c r="A15528" s="185" t="s">
        <v>4858</v>
      </c>
      <c r="B15528" s="186" t="s">
        <v>1771</v>
      </c>
      <c r="C15528" s="186" t="s">
        <v>4409</v>
      </c>
    </row>
    <row r="15529" spans="1:3" s="187" customFormat="1" ht="31.2">
      <c r="A15529" s="185" t="s">
        <v>49531</v>
      </c>
      <c r="B15529" s="186" t="s">
        <v>49528</v>
      </c>
      <c r="C15529" s="188" t="s">
        <v>47508</v>
      </c>
    </row>
    <row r="15530" spans="1:3" s="187" customFormat="1" ht="31.2">
      <c r="A15530" s="185" t="s">
        <v>19400</v>
      </c>
      <c r="B15530" s="186" t="s">
        <v>289</v>
      </c>
      <c r="C15530" s="186" t="s">
        <v>19363</v>
      </c>
    </row>
    <row r="15531" spans="1:3" s="187" customFormat="1" ht="31.2">
      <c r="A15531" s="185" t="s">
        <v>19400</v>
      </c>
      <c r="B15531" s="186" t="s">
        <v>289</v>
      </c>
      <c r="C15531" s="186" t="s">
        <v>37497</v>
      </c>
    </row>
    <row r="15532" spans="1:3" s="187" customFormat="1" ht="31.2">
      <c r="A15532" s="185" t="s">
        <v>19400</v>
      </c>
      <c r="B15532" s="186" t="s">
        <v>289</v>
      </c>
      <c r="C15532" s="186" t="s">
        <v>40685</v>
      </c>
    </row>
    <row r="15533" spans="1:3" s="187" customFormat="1" ht="31.2">
      <c r="A15533" s="185" t="s">
        <v>31415</v>
      </c>
      <c r="B15533" s="186" t="s">
        <v>10862</v>
      </c>
      <c r="C15533" s="186" t="s">
        <v>31402</v>
      </c>
    </row>
    <row r="15534" spans="1:3" s="187" customFormat="1" ht="31.2">
      <c r="A15534" s="185" t="s">
        <v>17393</v>
      </c>
      <c r="B15534" s="186" t="s">
        <v>14100</v>
      </c>
      <c r="C15534" s="186" t="s">
        <v>17277</v>
      </c>
    </row>
    <row r="15535" spans="1:3" s="187" customFormat="1" ht="31.2">
      <c r="A15535" s="185" t="s">
        <v>8572</v>
      </c>
      <c r="B15535" s="186" t="s">
        <v>2113</v>
      </c>
      <c r="C15535" s="186" t="s">
        <v>8505</v>
      </c>
    </row>
    <row r="15536" spans="1:3" s="187" customFormat="1" ht="31.2">
      <c r="A15536" s="185" t="s">
        <v>29690</v>
      </c>
      <c r="B15536" s="186" t="s">
        <v>27141</v>
      </c>
      <c r="C15536" s="186" t="s">
        <v>29648</v>
      </c>
    </row>
    <row r="15537" spans="1:3" s="187" customFormat="1" ht="31.2">
      <c r="A15537" s="185" t="s">
        <v>10860</v>
      </c>
      <c r="B15537" s="186" t="s">
        <v>24</v>
      </c>
      <c r="C15537" s="186" t="s">
        <v>10830</v>
      </c>
    </row>
    <row r="15538" spans="1:3" s="187" customFormat="1" ht="31.2">
      <c r="A15538" s="185" t="s">
        <v>43724</v>
      </c>
      <c r="B15538" s="186" t="s">
        <v>5507</v>
      </c>
      <c r="C15538" s="186" t="s">
        <v>43220</v>
      </c>
    </row>
    <row r="15539" spans="1:3" s="187" customFormat="1" ht="15.6">
      <c r="A15539" s="185" t="s">
        <v>50235</v>
      </c>
      <c r="B15539" s="186" t="s">
        <v>50216</v>
      </c>
      <c r="C15539" s="188" t="s">
        <v>47354</v>
      </c>
    </row>
    <row r="15540" spans="1:3" s="187" customFormat="1" ht="31.2">
      <c r="A15540" s="185" t="s">
        <v>41871</v>
      </c>
      <c r="B15540" s="186" t="s">
        <v>323</v>
      </c>
      <c r="C15540" s="186" t="s">
        <v>41318</v>
      </c>
    </row>
    <row r="15541" spans="1:3" s="187" customFormat="1" ht="31.2">
      <c r="A15541" s="185" t="s">
        <v>30231</v>
      </c>
      <c r="B15541" s="186" t="s">
        <v>1931</v>
      </c>
      <c r="C15541" s="186" t="s">
        <v>29648</v>
      </c>
    </row>
    <row r="15542" spans="1:3" s="187" customFormat="1" ht="31.2">
      <c r="A15542" s="185" t="s">
        <v>21222</v>
      </c>
      <c r="B15542" s="186" t="s">
        <v>271</v>
      </c>
      <c r="C15542" s="186" t="s">
        <v>21022</v>
      </c>
    </row>
    <row r="15543" spans="1:3" s="187" customFormat="1" ht="31.2">
      <c r="A15543" s="185" t="s">
        <v>40145</v>
      </c>
      <c r="B15543" s="186" t="s">
        <v>3498</v>
      </c>
      <c r="C15543" s="186" t="s">
        <v>39606</v>
      </c>
    </row>
    <row r="15544" spans="1:3" s="187" customFormat="1" ht="15.6">
      <c r="A15544" s="185" t="s">
        <v>48006</v>
      </c>
      <c r="B15544" s="186" t="s">
        <v>48004</v>
      </c>
      <c r="C15544" s="188" t="s">
        <v>46835</v>
      </c>
    </row>
    <row r="15545" spans="1:3" s="187" customFormat="1" ht="31.2">
      <c r="A15545" s="185" t="s">
        <v>1648</v>
      </c>
      <c r="B15545" s="186" t="s">
        <v>1649</v>
      </c>
      <c r="C15545" s="186" t="s">
        <v>1534</v>
      </c>
    </row>
    <row r="15546" spans="1:3" s="187" customFormat="1" ht="31.2">
      <c r="A15546" s="185" t="s">
        <v>26370</v>
      </c>
      <c r="B15546" s="186" t="s">
        <v>488</v>
      </c>
      <c r="C15546" s="186" t="s">
        <v>25996</v>
      </c>
    </row>
    <row r="15547" spans="1:3" s="187" customFormat="1" ht="31.2">
      <c r="A15547" s="185" t="s">
        <v>45142</v>
      </c>
      <c r="B15547" s="186" t="s">
        <v>19502</v>
      </c>
      <c r="C15547" s="186" t="s">
        <v>44652</v>
      </c>
    </row>
    <row r="15548" spans="1:3" s="187" customFormat="1" ht="31.2">
      <c r="A15548" s="185" t="s">
        <v>47935</v>
      </c>
      <c r="B15548" s="186" t="s">
        <v>47936</v>
      </c>
      <c r="C15548" s="188" t="s">
        <v>47076</v>
      </c>
    </row>
    <row r="15549" spans="1:3" s="187" customFormat="1" ht="31.2">
      <c r="A15549" s="185" t="s">
        <v>17368</v>
      </c>
      <c r="B15549" s="186" t="s">
        <v>17369</v>
      </c>
      <c r="C15549" s="186" t="s">
        <v>17277</v>
      </c>
    </row>
    <row r="15550" spans="1:3" s="187" customFormat="1" ht="31.2">
      <c r="A15550" s="185" t="s">
        <v>23982</v>
      </c>
      <c r="B15550" s="186" t="s">
        <v>432</v>
      </c>
      <c r="C15550" s="186" t="s">
        <v>23735</v>
      </c>
    </row>
    <row r="15551" spans="1:3" s="187" customFormat="1" ht="31.2">
      <c r="A15551" s="185" t="s">
        <v>2210</v>
      </c>
      <c r="B15551" s="186" t="s">
        <v>2209</v>
      </c>
      <c r="C15551" s="186" t="s">
        <v>1534</v>
      </c>
    </row>
    <row r="15552" spans="1:3" s="187" customFormat="1" ht="15.6">
      <c r="A15552" s="185" t="s">
        <v>47466</v>
      </c>
      <c r="B15552" s="186" t="s">
        <v>47467</v>
      </c>
      <c r="C15552" s="188" t="s">
        <v>47235</v>
      </c>
    </row>
    <row r="15553" spans="1:3" s="187" customFormat="1" ht="31.2">
      <c r="A15553" s="185" t="s">
        <v>22494</v>
      </c>
      <c r="B15553" s="186" t="s">
        <v>7841</v>
      </c>
      <c r="C15553" s="186" t="s">
        <v>21991</v>
      </c>
    </row>
    <row r="15554" spans="1:3" s="187" customFormat="1" ht="31.2">
      <c r="A15554" s="185" t="s">
        <v>27084</v>
      </c>
      <c r="B15554" s="186" t="s">
        <v>27085</v>
      </c>
      <c r="C15554" s="186" t="s">
        <v>26649</v>
      </c>
    </row>
    <row r="15555" spans="1:3" s="187" customFormat="1" ht="31.2">
      <c r="A15555" s="185" t="s">
        <v>25947</v>
      </c>
      <c r="B15555" s="186" t="s">
        <v>4532</v>
      </c>
      <c r="C15555" s="188" t="s">
        <v>25820</v>
      </c>
    </row>
    <row r="15556" spans="1:3" s="187" customFormat="1" ht="31.2">
      <c r="A15556" s="185" t="s">
        <v>31625</v>
      </c>
      <c r="B15556" s="186" t="s">
        <v>672</v>
      </c>
      <c r="C15556" s="186" t="s">
        <v>31402</v>
      </c>
    </row>
    <row r="15557" spans="1:3" s="187" customFormat="1" ht="31.2">
      <c r="A15557" s="185" t="s">
        <v>21254</v>
      </c>
      <c r="B15557" s="186" t="s">
        <v>417</v>
      </c>
      <c r="C15557" s="186" t="s">
        <v>21022</v>
      </c>
    </row>
    <row r="15558" spans="1:3" s="187" customFormat="1" ht="15.6">
      <c r="A15558" s="185" t="s">
        <v>21254</v>
      </c>
      <c r="B15558" s="186" t="s">
        <v>417</v>
      </c>
      <c r="C15558" s="188" t="s">
        <v>25820</v>
      </c>
    </row>
    <row r="15559" spans="1:3" s="187" customFormat="1" ht="31.2">
      <c r="A15559" s="185" t="s">
        <v>28873</v>
      </c>
      <c r="B15559" s="186" t="s">
        <v>10</v>
      </c>
      <c r="C15559" s="186" t="s">
        <v>28788</v>
      </c>
    </row>
    <row r="15560" spans="1:3" s="187" customFormat="1" ht="31.2">
      <c r="A15560" s="185" t="s">
        <v>32952</v>
      </c>
      <c r="B15560" s="186" t="s">
        <v>17598</v>
      </c>
      <c r="C15560" s="186" t="s">
        <v>32209</v>
      </c>
    </row>
    <row r="15561" spans="1:3" s="187" customFormat="1" ht="31.2">
      <c r="A15561" s="185" t="s">
        <v>5935</v>
      </c>
      <c r="B15561" s="186" t="s">
        <v>5936</v>
      </c>
      <c r="C15561" s="186" t="s">
        <v>5465</v>
      </c>
    </row>
    <row r="15562" spans="1:3" s="187" customFormat="1" ht="31.2">
      <c r="A15562" s="185" t="s">
        <v>38328</v>
      </c>
      <c r="B15562" s="186" t="s">
        <v>42</v>
      </c>
      <c r="C15562" s="186" t="s">
        <v>38207</v>
      </c>
    </row>
    <row r="15563" spans="1:3" s="187" customFormat="1" ht="31.2">
      <c r="A15563" s="185" t="s">
        <v>38328</v>
      </c>
      <c r="B15563" s="186" t="s">
        <v>42</v>
      </c>
      <c r="C15563" s="186" t="s">
        <v>41318</v>
      </c>
    </row>
    <row r="15564" spans="1:3" s="187" customFormat="1" ht="31.2">
      <c r="A15564" s="185" t="s">
        <v>28196</v>
      </c>
      <c r="B15564" s="186" t="s">
        <v>28197</v>
      </c>
      <c r="C15564" s="186" t="s">
        <v>27967</v>
      </c>
    </row>
    <row r="15565" spans="1:3" s="187" customFormat="1" ht="31.2">
      <c r="A15565" s="185" t="s">
        <v>28196</v>
      </c>
      <c r="B15565" s="186" t="s">
        <v>28197</v>
      </c>
      <c r="C15565" s="186" t="s">
        <v>43751</v>
      </c>
    </row>
    <row r="15566" spans="1:3" s="187" customFormat="1" ht="31.2">
      <c r="A15566" s="185" t="s">
        <v>43689</v>
      </c>
      <c r="B15566" s="186" t="s">
        <v>4473</v>
      </c>
      <c r="C15566" s="186" t="s">
        <v>43220</v>
      </c>
    </row>
    <row r="15567" spans="1:3" s="187" customFormat="1" ht="31.2">
      <c r="A15567" s="185" t="s">
        <v>43041</v>
      </c>
      <c r="B15567" s="186" t="s">
        <v>10311</v>
      </c>
      <c r="C15567" s="186" t="s">
        <v>42915</v>
      </c>
    </row>
    <row r="15568" spans="1:3" s="187" customFormat="1" ht="31.2">
      <c r="A15568" s="185" t="s">
        <v>32322</v>
      </c>
      <c r="B15568" s="186" t="s">
        <v>933</v>
      </c>
      <c r="C15568" s="186" t="s">
        <v>32209</v>
      </c>
    </row>
    <row r="15569" spans="1:3" s="187" customFormat="1" ht="31.2">
      <c r="A15569" s="185" t="s">
        <v>41500</v>
      </c>
      <c r="B15569" s="186" t="s">
        <v>4574</v>
      </c>
      <c r="C15569" s="186" t="s">
        <v>41318</v>
      </c>
    </row>
    <row r="15570" spans="1:3" s="187" customFormat="1" ht="31.2">
      <c r="A15570" s="185" t="s">
        <v>37389</v>
      </c>
      <c r="B15570" s="186" t="s">
        <v>36771</v>
      </c>
      <c r="C15570" s="186" t="s">
        <v>37010</v>
      </c>
    </row>
    <row r="15571" spans="1:3" s="187" customFormat="1" ht="31.2">
      <c r="A15571" s="185" t="s">
        <v>17333</v>
      </c>
      <c r="B15571" s="186" t="s">
        <v>1791</v>
      </c>
      <c r="C15571" s="186" t="s">
        <v>17277</v>
      </c>
    </row>
    <row r="15572" spans="1:3" s="187" customFormat="1" ht="31.2">
      <c r="A15572" s="185" t="s">
        <v>5435</v>
      </c>
      <c r="B15572" s="186" t="s">
        <v>1601</v>
      </c>
      <c r="C15572" s="186" t="s">
        <v>4409</v>
      </c>
    </row>
    <row r="15573" spans="1:3" s="187" customFormat="1" ht="31.2">
      <c r="A15573" s="185" t="s">
        <v>5435</v>
      </c>
      <c r="B15573" s="186" t="s">
        <v>1601</v>
      </c>
      <c r="C15573" s="186" t="s">
        <v>37010</v>
      </c>
    </row>
    <row r="15574" spans="1:3" s="187" customFormat="1" ht="31.2">
      <c r="A15574" s="185" t="s">
        <v>11357</v>
      </c>
      <c r="B15574" s="186" t="s">
        <v>1802</v>
      </c>
      <c r="C15574" s="186" t="s">
        <v>10830</v>
      </c>
    </row>
    <row r="15575" spans="1:3" s="187" customFormat="1" ht="31.2">
      <c r="A15575" s="185" t="s">
        <v>11325</v>
      </c>
      <c r="B15575" s="186" t="s">
        <v>113</v>
      </c>
      <c r="C15575" s="186" t="s">
        <v>10830</v>
      </c>
    </row>
    <row r="15576" spans="1:3" s="187" customFormat="1" ht="31.2">
      <c r="A15576" s="185" t="s">
        <v>11853</v>
      </c>
      <c r="B15576" s="186" t="s">
        <v>786</v>
      </c>
      <c r="C15576" s="186" t="s">
        <v>10830</v>
      </c>
    </row>
    <row r="15577" spans="1:3" s="187" customFormat="1" ht="31.2">
      <c r="A15577" s="185" t="s">
        <v>8990</v>
      </c>
      <c r="B15577" s="186" t="s">
        <v>40</v>
      </c>
      <c r="C15577" s="186" t="s">
        <v>8759</v>
      </c>
    </row>
    <row r="15578" spans="1:3" s="187" customFormat="1" ht="31.2">
      <c r="A15578" s="185" t="s">
        <v>21174</v>
      </c>
      <c r="B15578" s="186" t="s">
        <v>237</v>
      </c>
      <c r="C15578" s="186" t="s">
        <v>21022</v>
      </c>
    </row>
    <row r="15579" spans="1:3" s="187" customFormat="1" ht="31.2">
      <c r="A15579" s="185" t="s">
        <v>21174</v>
      </c>
      <c r="B15579" s="186" t="s">
        <v>237</v>
      </c>
      <c r="C15579" s="186" t="s">
        <v>23735</v>
      </c>
    </row>
    <row r="15580" spans="1:3" s="187" customFormat="1" ht="31.2">
      <c r="A15580" s="185" t="s">
        <v>21174</v>
      </c>
      <c r="B15580" s="186" t="s">
        <v>237</v>
      </c>
      <c r="C15580" s="186" t="s">
        <v>28788</v>
      </c>
    </row>
    <row r="15581" spans="1:3" s="187" customFormat="1" ht="31.2">
      <c r="A15581" s="185" t="s">
        <v>21174</v>
      </c>
      <c r="B15581" s="186" t="s">
        <v>237</v>
      </c>
      <c r="C15581" s="186" t="s">
        <v>31402</v>
      </c>
    </row>
    <row r="15582" spans="1:3" s="187" customFormat="1" ht="31.2">
      <c r="A15582" s="185" t="s">
        <v>29982</v>
      </c>
      <c r="B15582" s="186" t="s">
        <v>4112</v>
      </c>
      <c r="C15582" s="186" t="s">
        <v>29648</v>
      </c>
    </row>
    <row r="15583" spans="1:3" s="187" customFormat="1" ht="31.2">
      <c r="A15583" s="185" t="s">
        <v>29982</v>
      </c>
      <c r="B15583" s="186" t="s">
        <v>4112</v>
      </c>
      <c r="C15583" s="186" t="s">
        <v>30515</v>
      </c>
    </row>
    <row r="15584" spans="1:3" s="187" customFormat="1" ht="31.2">
      <c r="A15584" s="185" t="s">
        <v>30494</v>
      </c>
      <c r="B15584" s="186" t="s">
        <v>9836</v>
      </c>
      <c r="C15584" s="186" t="s">
        <v>29648</v>
      </c>
    </row>
    <row r="15585" spans="1:3" s="187" customFormat="1" ht="31.2">
      <c r="A15585" s="185" t="s">
        <v>11134</v>
      </c>
      <c r="B15585" s="186" t="s">
        <v>377</v>
      </c>
      <c r="C15585" s="186" t="s">
        <v>10830</v>
      </c>
    </row>
    <row r="15586" spans="1:3" s="187" customFormat="1" ht="31.2">
      <c r="A15586" s="185" t="s">
        <v>11134</v>
      </c>
      <c r="B15586" s="186" t="s">
        <v>377</v>
      </c>
      <c r="C15586" s="186" t="s">
        <v>28788</v>
      </c>
    </row>
    <row r="15587" spans="1:3" s="187" customFormat="1" ht="31.2">
      <c r="A15587" s="185" t="s">
        <v>28972</v>
      </c>
      <c r="B15587" s="186" t="s">
        <v>377</v>
      </c>
      <c r="C15587" s="186" t="s">
        <v>28788</v>
      </c>
    </row>
    <row r="15588" spans="1:3" s="187" customFormat="1" ht="31.2">
      <c r="A15588" s="185" t="s">
        <v>28972</v>
      </c>
      <c r="B15588" s="186" t="s">
        <v>377</v>
      </c>
      <c r="C15588" s="186" t="s">
        <v>43751</v>
      </c>
    </row>
    <row r="15589" spans="1:3" s="187" customFormat="1" ht="31.2">
      <c r="A15589" s="185" t="s">
        <v>29022</v>
      </c>
      <c r="B15589" s="186" t="s">
        <v>5464</v>
      </c>
      <c r="C15589" s="186" t="s">
        <v>28788</v>
      </c>
    </row>
    <row r="15590" spans="1:3" s="187" customFormat="1" ht="31.2">
      <c r="A15590" s="185" t="s">
        <v>43337</v>
      </c>
      <c r="B15590" s="186" t="s">
        <v>4768</v>
      </c>
      <c r="C15590" s="186" t="s">
        <v>43220</v>
      </c>
    </row>
    <row r="15591" spans="1:3" s="187" customFormat="1" ht="31.2">
      <c r="A15591" s="185" t="s">
        <v>43322</v>
      </c>
      <c r="B15591" s="186" t="s">
        <v>4768</v>
      </c>
      <c r="C15591" s="186" t="s">
        <v>43220</v>
      </c>
    </row>
    <row r="15592" spans="1:3" s="187" customFormat="1" ht="31.2">
      <c r="A15592" s="185" t="s">
        <v>21129</v>
      </c>
      <c r="B15592" s="186" t="s">
        <v>21130</v>
      </c>
      <c r="C15592" s="186" t="s">
        <v>21022</v>
      </c>
    </row>
    <row r="15593" spans="1:3" s="187" customFormat="1" ht="31.2">
      <c r="A15593" s="185" t="s">
        <v>41373</v>
      </c>
      <c r="B15593" s="186" t="s">
        <v>340</v>
      </c>
      <c r="C15593" s="186" t="s">
        <v>41318</v>
      </c>
    </row>
    <row r="15594" spans="1:3" s="187" customFormat="1" ht="31.2">
      <c r="A15594" s="185" t="s">
        <v>38420</v>
      </c>
      <c r="B15594" s="186" t="s">
        <v>32598</v>
      </c>
      <c r="C15594" s="186" t="s">
        <v>38207</v>
      </c>
    </row>
    <row r="15595" spans="1:3" s="187" customFormat="1" ht="31.2">
      <c r="A15595" s="185" t="s">
        <v>38420</v>
      </c>
      <c r="B15595" s="186" t="s">
        <v>32598</v>
      </c>
      <c r="C15595" s="186" t="s">
        <v>41318</v>
      </c>
    </row>
    <row r="15596" spans="1:3" s="187" customFormat="1" ht="31.2">
      <c r="A15596" s="185" t="s">
        <v>42076</v>
      </c>
      <c r="B15596" s="186" t="s">
        <v>8050</v>
      </c>
      <c r="C15596" s="186" t="s">
        <v>42001</v>
      </c>
    </row>
    <row r="15597" spans="1:3" s="187" customFormat="1" ht="31.2">
      <c r="A15597" s="185" t="s">
        <v>39733</v>
      </c>
      <c r="B15597" s="186" t="s">
        <v>2078</v>
      </c>
      <c r="C15597" s="186" t="s">
        <v>39606</v>
      </c>
    </row>
    <row r="15598" spans="1:3" s="187" customFormat="1" ht="31.2">
      <c r="A15598" s="185" t="s">
        <v>22526</v>
      </c>
      <c r="B15598" s="186" t="s">
        <v>694</v>
      </c>
      <c r="C15598" s="186" t="s">
        <v>21991</v>
      </c>
    </row>
    <row r="15599" spans="1:3" s="187" customFormat="1" ht="31.2">
      <c r="A15599" s="185" t="s">
        <v>42870</v>
      </c>
      <c r="B15599" s="186" t="s">
        <v>42871</v>
      </c>
      <c r="C15599" s="186" t="s">
        <v>42001</v>
      </c>
    </row>
    <row r="15600" spans="1:3" s="187" customFormat="1" ht="31.2">
      <c r="A15600" s="185" t="s">
        <v>8953</v>
      </c>
      <c r="B15600" s="186" t="s">
        <v>8381</v>
      </c>
      <c r="C15600" s="186" t="s">
        <v>8759</v>
      </c>
    </row>
    <row r="15601" spans="1:3" s="187" customFormat="1" ht="31.2">
      <c r="A15601" s="185" t="s">
        <v>7746</v>
      </c>
      <c r="B15601" s="186" t="s">
        <v>471</v>
      </c>
      <c r="C15601" s="186" t="s">
        <v>7346</v>
      </c>
    </row>
    <row r="15602" spans="1:3" s="187" customFormat="1" ht="31.2">
      <c r="A15602" s="185" t="s">
        <v>40702</v>
      </c>
      <c r="B15602" s="186" t="s">
        <v>223</v>
      </c>
      <c r="C15602" s="186" t="s">
        <v>40685</v>
      </c>
    </row>
    <row r="15603" spans="1:3" s="187" customFormat="1" ht="31.2">
      <c r="A15603" s="185" t="s">
        <v>18325</v>
      </c>
      <c r="B15603" s="186" t="s">
        <v>7982</v>
      </c>
      <c r="C15603" s="186" t="s">
        <v>18049</v>
      </c>
    </row>
    <row r="15604" spans="1:3" s="187" customFormat="1" ht="31.2">
      <c r="A15604" s="185" t="s">
        <v>16314</v>
      </c>
      <c r="B15604" s="186" t="s">
        <v>628</v>
      </c>
      <c r="C15604" s="186" t="s">
        <v>16132</v>
      </c>
    </row>
    <row r="15605" spans="1:3" s="187" customFormat="1" ht="15.6">
      <c r="A15605" s="185" t="s">
        <v>49926</v>
      </c>
      <c r="B15605" s="186" t="s">
        <v>49927</v>
      </c>
      <c r="C15605" s="188" t="s">
        <v>47190</v>
      </c>
    </row>
    <row r="15606" spans="1:3" s="187" customFormat="1" ht="31.2">
      <c r="A15606" s="185" t="s">
        <v>48932</v>
      </c>
      <c r="B15606" s="186" t="s">
        <v>48923</v>
      </c>
      <c r="C15606" s="188" t="s">
        <v>47691</v>
      </c>
    </row>
    <row r="15607" spans="1:3" s="187" customFormat="1" ht="31.2">
      <c r="A15607" s="185" t="s">
        <v>24239</v>
      </c>
      <c r="B15607" s="186" t="s">
        <v>24240</v>
      </c>
      <c r="C15607" s="186" t="s">
        <v>23735</v>
      </c>
    </row>
    <row r="15608" spans="1:3" s="187" customFormat="1" ht="31.2">
      <c r="A15608" s="185" t="s">
        <v>9828</v>
      </c>
      <c r="B15608" s="186" t="s">
        <v>301</v>
      </c>
      <c r="C15608" s="186" t="s">
        <v>9722</v>
      </c>
    </row>
    <row r="15609" spans="1:3" s="187" customFormat="1" ht="46.8">
      <c r="A15609" s="185" t="s">
        <v>11880</v>
      </c>
      <c r="B15609" s="186" t="s">
        <v>10166</v>
      </c>
      <c r="C15609" s="186" t="s">
        <v>10830</v>
      </c>
    </row>
    <row r="15610" spans="1:3" s="187" customFormat="1" ht="31.2">
      <c r="A15610" s="185" t="s">
        <v>32551</v>
      </c>
      <c r="B15610" s="186" t="s">
        <v>476</v>
      </c>
      <c r="C15610" s="186" t="s">
        <v>32209</v>
      </c>
    </row>
    <row r="15611" spans="1:3" s="187" customFormat="1" ht="31.2">
      <c r="A15611" s="185" t="s">
        <v>40980</v>
      </c>
      <c r="B15611" s="186" t="s">
        <v>249</v>
      </c>
      <c r="C15611" s="186" t="s">
        <v>40685</v>
      </c>
    </row>
    <row r="15612" spans="1:3" s="187" customFormat="1" ht="31.2">
      <c r="A15612" s="185" t="s">
        <v>7451</v>
      </c>
      <c r="B15612" s="186" t="s">
        <v>26</v>
      </c>
      <c r="C15612" s="186" t="s">
        <v>7346</v>
      </c>
    </row>
    <row r="15613" spans="1:3" s="187" customFormat="1" ht="31.2">
      <c r="A15613" s="185" t="s">
        <v>49738</v>
      </c>
      <c r="B15613" s="186" t="s">
        <v>56</v>
      </c>
      <c r="C15613" s="188" t="s">
        <v>46980</v>
      </c>
    </row>
    <row r="15614" spans="1:3" s="187" customFormat="1" ht="46.8">
      <c r="A15614" s="185" t="s">
        <v>20185</v>
      </c>
      <c r="B15614" s="186" t="s">
        <v>11130</v>
      </c>
      <c r="C15614" s="186" t="s">
        <v>20152</v>
      </c>
    </row>
    <row r="15615" spans="1:3" s="187" customFormat="1" ht="31.2">
      <c r="A15615" s="185" t="s">
        <v>22756</v>
      </c>
      <c r="B15615" s="186" t="s">
        <v>22757</v>
      </c>
      <c r="C15615" s="186" t="s">
        <v>21991</v>
      </c>
    </row>
    <row r="15616" spans="1:3" s="187" customFormat="1" ht="31.2">
      <c r="A15616" s="185" t="s">
        <v>8908</v>
      </c>
      <c r="B15616" s="186" t="s">
        <v>688</v>
      </c>
      <c r="C15616" s="186" t="s">
        <v>8759</v>
      </c>
    </row>
    <row r="15617" spans="1:3" s="187" customFormat="1" ht="31.2">
      <c r="A15617" s="185" t="s">
        <v>26817</v>
      </c>
      <c r="B15617" s="186" t="s">
        <v>479</v>
      </c>
      <c r="C15617" s="186" t="s">
        <v>26649</v>
      </c>
    </row>
    <row r="15618" spans="1:3" s="187" customFormat="1" ht="31.2">
      <c r="A15618" s="185" t="s">
        <v>26817</v>
      </c>
      <c r="B15618" s="186" t="s">
        <v>479</v>
      </c>
      <c r="C15618" s="186" t="s">
        <v>40685</v>
      </c>
    </row>
    <row r="15619" spans="1:3" s="187" customFormat="1" ht="31.2">
      <c r="A15619" s="185" t="s">
        <v>26817</v>
      </c>
      <c r="B15619" s="186" t="s">
        <v>479</v>
      </c>
      <c r="C15619" s="186" t="s">
        <v>41318</v>
      </c>
    </row>
    <row r="15620" spans="1:3" s="187" customFormat="1" ht="31.2">
      <c r="A15620" s="185" t="s">
        <v>33027</v>
      </c>
      <c r="B15620" s="186" t="s">
        <v>2339</v>
      </c>
      <c r="C15620" s="186" t="s">
        <v>32209</v>
      </c>
    </row>
    <row r="15621" spans="1:3" s="187" customFormat="1" ht="31.2">
      <c r="A15621" s="185" t="s">
        <v>26773</v>
      </c>
      <c r="B15621" s="186" t="s">
        <v>529</v>
      </c>
      <c r="C15621" s="186" t="s">
        <v>26649</v>
      </c>
    </row>
    <row r="15622" spans="1:3" s="187" customFormat="1" ht="46.8">
      <c r="A15622" s="185" t="s">
        <v>22034</v>
      </c>
      <c r="B15622" s="186" t="s">
        <v>22035</v>
      </c>
      <c r="C15622" s="186" t="s">
        <v>21991</v>
      </c>
    </row>
    <row r="15623" spans="1:3" s="187" customFormat="1" ht="46.8">
      <c r="A15623" s="185" t="s">
        <v>22034</v>
      </c>
      <c r="B15623" s="186" t="s">
        <v>22035</v>
      </c>
      <c r="C15623" s="186" t="s">
        <v>40685</v>
      </c>
    </row>
    <row r="15624" spans="1:3" s="187" customFormat="1" ht="46.8">
      <c r="A15624" s="185" t="s">
        <v>45759</v>
      </c>
      <c r="B15624" s="186" t="s">
        <v>36394</v>
      </c>
      <c r="C15624" s="186" t="s">
        <v>45398</v>
      </c>
    </row>
    <row r="15625" spans="1:3" s="187" customFormat="1" ht="46.8">
      <c r="A15625" s="185" t="s">
        <v>22447</v>
      </c>
      <c r="B15625" s="186" t="s">
        <v>20680</v>
      </c>
      <c r="C15625" s="186" t="s">
        <v>21991</v>
      </c>
    </row>
    <row r="15626" spans="1:3" s="187" customFormat="1" ht="31.2">
      <c r="A15626" s="185" t="s">
        <v>38235</v>
      </c>
      <c r="B15626" s="186" t="s">
        <v>1541</v>
      </c>
      <c r="C15626" s="186" t="s">
        <v>38207</v>
      </c>
    </row>
    <row r="15627" spans="1:3" s="187" customFormat="1" ht="31.2">
      <c r="A15627" s="185" t="s">
        <v>48022</v>
      </c>
      <c r="B15627" s="186" t="s">
        <v>48010</v>
      </c>
      <c r="C15627" s="188" t="s">
        <v>46880</v>
      </c>
    </row>
    <row r="15628" spans="1:3" s="187" customFormat="1" ht="46.8">
      <c r="A15628" s="185" t="s">
        <v>46962</v>
      </c>
      <c r="B15628" s="186" t="s">
        <v>46963</v>
      </c>
      <c r="C15628" s="188" t="s">
        <v>46964</v>
      </c>
    </row>
    <row r="15629" spans="1:3" s="187" customFormat="1" ht="31.2">
      <c r="A15629" s="185" t="s">
        <v>37155</v>
      </c>
      <c r="B15629" s="186" t="s">
        <v>8050</v>
      </c>
      <c r="C15629" s="186" t="s">
        <v>37010</v>
      </c>
    </row>
    <row r="15630" spans="1:3" s="187" customFormat="1" ht="31.2">
      <c r="A15630" s="185" t="s">
        <v>37155</v>
      </c>
      <c r="B15630" s="186" t="s">
        <v>8050</v>
      </c>
      <c r="C15630" s="186" t="s">
        <v>39606</v>
      </c>
    </row>
    <row r="15631" spans="1:3" s="187" customFormat="1" ht="15.6">
      <c r="A15631" s="185" t="s">
        <v>48829</v>
      </c>
      <c r="B15631" s="186" t="s">
        <v>48825</v>
      </c>
      <c r="C15631" s="188" t="s">
        <v>47196</v>
      </c>
    </row>
    <row r="15632" spans="1:3" s="187" customFormat="1" ht="31.2">
      <c r="A15632" s="185" t="s">
        <v>34160</v>
      </c>
      <c r="B15632" s="186" t="s">
        <v>2333</v>
      </c>
      <c r="C15632" s="186" t="s">
        <v>34068</v>
      </c>
    </row>
    <row r="15633" spans="1:3" s="187" customFormat="1" ht="31.2">
      <c r="A15633" s="185" t="s">
        <v>37321</v>
      </c>
      <c r="B15633" s="186" t="s">
        <v>4915</v>
      </c>
      <c r="C15633" s="186" t="s">
        <v>37010</v>
      </c>
    </row>
    <row r="15634" spans="1:3" s="187" customFormat="1" ht="31.2">
      <c r="A15634" s="185" t="s">
        <v>30636</v>
      </c>
      <c r="B15634" s="186" t="s">
        <v>247</v>
      </c>
      <c r="C15634" s="186" t="s">
        <v>30515</v>
      </c>
    </row>
    <row r="15635" spans="1:3" s="187" customFormat="1" ht="31.2">
      <c r="A15635" s="185" t="s">
        <v>40775</v>
      </c>
      <c r="B15635" s="186" t="s">
        <v>115</v>
      </c>
      <c r="C15635" s="186" t="s">
        <v>40685</v>
      </c>
    </row>
    <row r="15636" spans="1:3" s="187" customFormat="1" ht="31.2">
      <c r="A15636" s="185" t="s">
        <v>24972</v>
      </c>
      <c r="B15636" s="186" t="s">
        <v>20828</v>
      </c>
      <c r="C15636" s="186" t="s">
        <v>24806</v>
      </c>
    </row>
    <row r="15637" spans="1:3" s="187" customFormat="1" ht="31.2">
      <c r="A15637" s="185" t="s">
        <v>41155</v>
      </c>
      <c r="B15637" s="186" t="s">
        <v>12394</v>
      </c>
      <c r="C15637" s="186" t="s">
        <v>40685</v>
      </c>
    </row>
    <row r="15638" spans="1:3" s="187" customFormat="1" ht="31.2">
      <c r="A15638" s="185" t="s">
        <v>42137</v>
      </c>
      <c r="B15638" s="186" t="s">
        <v>21649</v>
      </c>
      <c r="C15638" s="186" t="s">
        <v>42001</v>
      </c>
    </row>
    <row r="15639" spans="1:3" s="187" customFormat="1" ht="31.2">
      <c r="A15639" s="185" t="s">
        <v>22776</v>
      </c>
      <c r="B15639" s="186" t="s">
        <v>923</v>
      </c>
      <c r="C15639" s="186" t="s">
        <v>21991</v>
      </c>
    </row>
    <row r="15640" spans="1:3" s="187" customFormat="1" ht="31.2">
      <c r="A15640" s="185" t="s">
        <v>34282</v>
      </c>
      <c r="B15640" s="186" t="s">
        <v>21241</v>
      </c>
      <c r="C15640" s="186" t="s">
        <v>34068</v>
      </c>
    </row>
    <row r="15641" spans="1:3" s="187" customFormat="1" ht="31.2">
      <c r="A15641" s="185" t="s">
        <v>37298</v>
      </c>
      <c r="B15641" s="186" t="s">
        <v>17684</v>
      </c>
      <c r="C15641" s="186" t="s">
        <v>37010</v>
      </c>
    </row>
    <row r="15642" spans="1:3" s="187" customFormat="1" ht="31.2">
      <c r="A15642" s="185" t="s">
        <v>1712</v>
      </c>
      <c r="B15642" s="186" t="s">
        <v>241</v>
      </c>
      <c r="C15642" s="186" t="s">
        <v>1534</v>
      </c>
    </row>
    <row r="15643" spans="1:3" s="187" customFormat="1" ht="15.6">
      <c r="A15643" s="185" t="s">
        <v>47899</v>
      </c>
      <c r="B15643" s="186" t="s">
        <v>47892</v>
      </c>
      <c r="C15643" s="188" t="s">
        <v>46950</v>
      </c>
    </row>
    <row r="15644" spans="1:3" s="187" customFormat="1" ht="31.2">
      <c r="A15644" s="185" t="s">
        <v>44115</v>
      </c>
      <c r="B15644" s="186" t="s">
        <v>15511</v>
      </c>
      <c r="C15644" s="186" t="s">
        <v>43751</v>
      </c>
    </row>
    <row r="15645" spans="1:3" s="187" customFormat="1" ht="31.2">
      <c r="A15645" s="185" t="s">
        <v>41020</v>
      </c>
      <c r="B15645" s="186" t="s">
        <v>301</v>
      </c>
      <c r="C15645" s="186" t="s">
        <v>40685</v>
      </c>
    </row>
    <row r="15646" spans="1:3" s="187" customFormat="1" ht="62.4">
      <c r="A15646" s="185" t="s">
        <v>10231</v>
      </c>
      <c r="B15646" s="186" t="s">
        <v>6864</v>
      </c>
      <c r="C15646" s="186" t="s">
        <v>9722</v>
      </c>
    </row>
    <row r="15647" spans="1:3" s="187" customFormat="1" ht="31.2">
      <c r="A15647" s="185" t="s">
        <v>22383</v>
      </c>
      <c r="B15647" s="186" t="s">
        <v>22384</v>
      </c>
      <c r="C15647" s="186" t="s">
        <v>21991</v>
      </c>
    </row>
    <row r="15648" spans="1:3" s="187" customFormat="1" ht="62.4">
      <c r="A15648" s="185" t="s">
        <v>45126</v>
      </c>
      <c r="B15648" s="186" t="s">
        <v>8221</v>
      </c>
      <c r="C15648" s="186" t="s">
        <v>44652</v>
      </c>
    </row>
    <row r="15649" spans="1:3" s="187" customFormat="1" ht="46.8">
      <c r="A15649" s="185" t="s">
        <v>36116</v>
      </c>
      <c r="B15649" s="186" t="s">
        <v>11862</v>
      </c>
      <c r="C15649" s="188" t="s">
        <v>36099</v>
      </c>
    </row>
    <row r="15650" spans="1:3" s="187" customFormat="1" ht="46.8">
      <c r="A15650" s="185" t="s">
        <v>15187</v>
      </c>
      <c r="B15650" s="186" t="s">
        <v>13155</v>
      </c>
      <c r="C15650" s="186" t="s">
        <v>14697</v>
      </c>
    </row>
    <row r="15651" spans="1:3" s="187" customFormat="1" ht="31.2">
      <c r="A15651" s="185" t="s">
        <v>12107</v>
      </c>
      <c r="B15651" s="186" t="s">
        <v>5662</v>
      </c>
      <c r="C15651" s="186" t="s">
        <v>11996</v>
      </c>
    </row>
    <row r="15652" spans="1:3" s="187" customFormat="1" ht="62.4">
      <c r="A15652" s="185" t="s">
        <v>32793</v>
      </c>
      <c r="B15652" s="186" t="s">
        <v>2892</v>
      </c>
      <c r="C15652" s="186" t="s">
        <v>32209</v>
      </c>
    </row>
    <row r="15653" spans="1:3" s="187" customFormat="1" ht="62.4">
      <c r="A15653" s="185" t="s">
        <v>32793</v>
      </c>
      <c r="B15653" s="186" t="s">
        <v>2892</v>
      </c>
      <c r="C15653" s="186" t="s">
        <v>34927</v>
      </c>
    </row>
    <row r="15654" spans="1:3" s="187" customFormat="1" ht="31.2">
      <c r="A15654" s="185" t="s">
        <v>7585</v>
      </c>
      <c r="B15654" s="186" t="s">
        <v>4797</v>
      </c>
      <c r="C15654" s="186" t="s">
        <v>7346</v>
      </c>
    </row>
    <row r="15655" spans="1:3" s="187" customFormat="1" ht="31.2">
      <c r="A15655" s="185" t="s">
        <v>9316</v>
      </c>
      <c r="B15655" s="186" t="s">
        <v>2202</v>
      </c>
      <c r="C15655" s="186" t="s">
        <v>8759</v>
      </c>
    </row>
    <row r="15656" spans="1:3" s="187" customFormat="1" ht="46.8">
      <c r="A15656" s="185" t="s">
        <v>40448</v>
      </c>
      <c r="B15656" s="186" t="s">
        <v>5917</v>
      </c>
      <c r="C15656" s="188" t="s">
        <v>40423</v>
      </c>
    </row>
    <row r="15657" spans="1:3" s="187" customFormat="1" ht="46.8">
      <c r="A15657" s="185" t="s">
        <v>23531</v>
      </c>
      <c r="B15657" s="186" t="s">
        <v>23532</v>
      </c>
      <c r="C15657" s="186" t="s">
        <v>22896</v>
      </c>
    </row>
    <row r="15658" spans="1:3" s="187" customFormat="1" ht="31.2">
      <c r="A15658" s="185" t="s">
        <v>9514</v>
      </c>
      <c r="B15658" s="186" t="s">
        <v>5753</v>
      </c>
      <c r="C15658" s="186" t="s">
        <v>8759</v>
      </c>
    </row>
    <row r="15659" spans="1:3" s="187" customFormat="1" ht="31.2">
      <c r="A15659" s="185" t="s">
        <v>35967</v>
      </c>
      <c r="B15659" s="186" t="s">
        <v>1869</v>
      </c>
      <c r="C15659" s="186" t="s">
        <v>35823</v>
      </c>
    </row>
    <row r="15660" spans="1:3" s="187" customFormat="1" ht="31.2">
      <c r="A15660" s="185" t="s">
        <v>45377</v>
      </c>
      <c r="B15660" s="186" t="s">
        <v>9488</v>
      </c>
      <c r="C15660" s="186" t="s">
        <v>44652</v>
      </c>
    </row>
    <row r="15661" spans="1:3" s="187" customFormat="1" ht="46.8">
      <c r="A15661" s="185" t="s">
        <v>33301</v>
      </c>
      <c r="B15661" s="186" t="s">
        <v>2451</v>
      </c>
      <c r="C15661" s="186" t="s">
        <v>33246</v>
      </c>
    </row>
    <row r="15662" spans="1:3" s="187" customFormat="1" ht="31.2">
      <c r="A15662" s="185" t="s">
        <v>39967</v>
      </c>
      <c r="B15662" s="186" t="s">
        <v>9374</v>
      </c>
      <c r="C15662" s="186" t="s">
        <v>39606</v>
      </c>
    </row>
    <row r="15663" spans="1:3" s="187" customFormat="1" ht="31.2">
      <c r="A15663" s="185" t="s">
        <v>23796</v>
      </c>
      <c r="B15663" s="186" t="s">
        <v>2194</v>
      </c>
      <c r="C15663" s="186" t="s">
        <v>23735</v>
      </c>
    </row>
    <row r="15664" spans="1:3" s="187" customFormat="1" ht="31.2">
      <c r="A15664" s="185" t="s">
        <v>23020</v>
      </c>
      <c r="B15664" s="186" t="s">
        <v>3419</v>
      </c>
      <c r="C15664" s="186" t="s">
        <v>22896</v>
      </c>
    </row>
    <row r="15665" spans="1:3" s="187" customFormat="1" ht="31.2">
      <c r="A15665" s="185" t="s">
        <v>32437</v>
      </c>
      <c r="B15665" s="186" t="s">
        <v>18249</v>
      </c>
      <c r="C15665" s="186" t="s">
        <v>32209</v>
      </c>
    </row>
    <row r="15666" spans="1:3" s="187" customFormat="1" ht="31.2">
      <c r="A15666" s="185" t="s">
        <v>26992</v>
      </c>
      <c r="B15666" s="186" t="s">
        <v>22335</v>
      </c>
      <c r="C15666" s="186" t="s">
        <v>26649</v>
      </c>
    </row>
    <row r="15667" spans="1:3" s="187" customFormat="1" ht="62.4">
      <c r="A15667" s="185" t="s">
        <v>33365</v>
      </c>
      <c r="B15667" s="186" t="s">
        <v>8465</v>
      </c>
      <c r="C15667" s="186" t="s">
        <v>33246</v>
      </c>
    </row>
    <row r="15668" spans="1:3" s="187" customFormat="1" ht="31.2">
      <c r="A15668" s="185" t="s">
        <v>35159</v>
      </c>
      <c r="B15668" s="186" t="s">
        <v>8396</v>
      </c>
      <c r="C15668" s="186" t="s">
        <v>34927</v>
      </c>
    </row>
    <row r="15669" spans="1:3" s="187" customFormat="1" ht="31.2">
      <c r="A15669" s="185" t="s">
        <v>39220</v>
      </c>
      <c r="B15669" s="186" t="s">
        <v>16928</v>
      </c>
      <c r="C15669" s="186" t="s">
        <v>39018</v>
      </c>
    </row>
    <row r="15670" spans="1:3" s="187" customFormat="1" ht="31.2">
      <c r="A15670" s="185" t="s">
        <v>3400</v>
      </c>
      <c r="B15670" s="186" t="s">
        <v>483</v>
      </c>
      <c r="C15670" s="186" t="s">
        <v>3346</v>
      </c>
    </row>
    <row r="15671" spans="1:3" s="187" customFormat="1" ht="31.2">
      <c r="A15671" s="185" t="s">
        <v>50217</v>
      </c>
      <c r="B15671" s="186" t="s">
        <v>50216</v>
      </c>
      <c r="C15671" s="188" t="s">
        <v>47005</v>
      </c>
    </row>
    <row r="15672" spans="1:3" s="187" customFormat="1" ht="31.2">
      <c r="A15672" s="185" t="s">
        <v>3896</v>
      </c>
      <c r="B15672" s="186" t="s">
        <v>1879</v>
      </c>
      <c r="C15672" s="186" t="s">
        <v>3874</v>
      </c>
    </row>
    <row r="15673" spans="1:3" s="187" customFormat="1" ht="31.2">
      <c r="A15673" s="185" t="s">
        <v>3896</v>
      </c>
      <c r="B15673" s="186" t="s">
        <v>1879</v>
      </c>
      <c r="C15673" s="186" t="s">
        <v>42001</v>
      </c>
    </row>
    <row r="15674" spans="1:3" s="187" customFormat="1" ht="31.2">
      <c r="A15674" s="185" t="s">
        <v>41584</v>
      </c>
      <c r="B15674" s="186" t="s">
        <v>249</v>
      </c>
      <c r="C15674" s="186" t="s">
        <v>41318</v>
      </c>
    </row>
    <row r="15675" spans="1:3" s="187" customFormat="1" ht="31.2">
      <c r="A15675" s="185" t="s">
        <v>41584</v>
      </c>
      <c r="B15675" s="186" t="s">
        <v>249</v>
      </c>
      <c r="C15675" s="186" t="s">
        <v>42001</v>
      </c>
    </row>
    <row r="15676" spans="1:3" s="187" customFormat="1" ht="15.6">
      <c r="A15676" s="185" t="s">
        <v>48189</v>
      </c>
      <c r="B15676" s="186" t="s">
        <v>48187</v>
      </c>
      <c r="C15676" s="188" t="s">
        <v>48190</v>
      </c>
    </row>
    <row r="15677" spans="1:3" s="187" customFormat="1" ht="31.2">
      <c r="A15677" s="185" t="s">
        <v>31405</v>
      </c>
      <c r="B15677" s="186" t="s">
        <v>405</v>
      </c>
      <c r="C15677" s="186" t="s">
        <v>31402</v>
      </c>
    </row>
    <row r="15678" spans="1:3" s="187" customFormat="1" ht="31.2">
      <c r="A15678" s="185" t="s">
        <v>41043</v>
      </c>
      <c r="B15678" s="186" t="s">
        <v>364</v>
      </c>
      <c r="C15678" s="186" t="s">
        <v>40685</v>
      </c>
    </row>
    <row r="15679" spans="1:3" s="187" customFormat="1" ht="31.2">
      <c r="A15679" s="185" t="s">
        <v>39271</v>
      </c>
      <c r="B15679" s="186" t="s">
        <v>5428</v>
      </c>
      <c r="C15679" s="186" t="s">
        <v>39018</v>
      </c>
    </row>
    <row r="15680" spans="1:3" s="187" customFormat="1" ht="31.2">
      <c r="A15680" s="185" t="s">
        <v>5003</v>
      </c>
      <c r="B15680" s="186" t="s">
        <v>4530</v>
      </c>
      <c r="C15680" s="186" t="s">
        <v>4409</v>
      </c>
    </row>
    <row r="15681" spans="1:3" s="187" customFormat="1" ht="46.8">
      <c r="A15681" s="185" t="s">
        <v>11570</v>
      </c>
      <c r="B15681" s="186" t="s">
        <v>11571</v>
      </c>
      <c r="C15681" s="186" t="s">
        <v>10830</v>
      </c>
    </row>
    <row r="15682" spans="1:3" s="187" customFormat="1" ht="46.8">
      <c r="A15682" s="185" t="s">
        <v>40961</v>
      </c>
      <c r="B15682" s="186" t="s">
        <v>289</v>
      </c>
      <c r="C15682" s="186" t="s">
        <v>40685</v>
      </c>
    </row>
    <row r="15683" spans="1:3" s="187" customFormat="1" ht="31.2">
      <c r="A15683" s="185" t="s">
        <v>47284</v>
      </c>
      <c r="B15683" s="186" t="s">
        <v>47285</v>
      </c>
      <c r="C15683" s="188" t="s">
        <v>46857</v>
      </c>
    </row>
    <row r="15684" spans="1:3" s="187" customFormat="1" ht="31.2">
      <c r="A15684" s="185" t="s">
        <v>1486</v>
      </c>
      <c r="B15684" s="186" t="s">
        <v>1487</v>
      </c>
      <c r="C15684" s="186" t="s">
        <v>11</v>
      </c>
    </row>
    <row r="15685" spans="1:3" s="187" customFormat="1" ht="46.8">
      <c r="A15685" s="185" t="s">
        <v>34045</v>
      </c>
      <c r="B15685" s="186" t="s">
        <v>8742</v>
      </c>
      <c r="C15685" s="186" t="s">
        <v>33246</v>
      </c>
    </row>
    <row r="15686" spans="1:3" s="187" customFormat="1" ht="31.2">
      <c r="A15686" s="185" t="s">
        <v>27183</v>
      </c>
      <c r="B15686" s="186" t="s">
        <v>247</v>
      </c>
      <c r="C15686" s="186" t="s">
        <v>27116</v>
      </c>
    </row>
    <row r="15687" spans="1:3" s="187" customFormat="1" ht="31.2">
      <c r="A15687" s="185" t="s">
        <v>29466</v>
      </c>
      <c r="B15687" s="186" t="s">
        <v>5516</v>
      </c>
      <c r="C15687" s="186" t="s">
        <v>28788</v>
      </c>
    </row>
    <row r="15688" spans="1:3" s="187" customFormat="1" ht="62.4">
      <c r="A15688" s="185" t="s">
        <v>22711</v>
      </c>
      <c r="B15688" s="186" t="s">
        <v>919</v>
      </c>
      <c r="C15688" s="186" t="s">
        <v>21991</v>
      </c>
    </row>
    <row r="15689" spans="1:3" s="187" customFormat="1" ht="31.2">
      <c r="A15689" s="185" t="s">
        <v>3245</v>
      </c>
      <c r="B15689" s="186" t="s">
        <v>3246</v>
      </c>
      <c r="C15689" s="188" t="s">
        <v>2734</v>
      </c>
    </row>
    <row r="15690" spans="1:3" s="187" customFormat="1" ht="31.2">
      <c r="A15690" s="185" t="s">
        <v>2325</v>
      </c>
      <c r="B15690" s="186" t="s">
        <v>923</v>
      </c>
      <c r="C15690" s="186" t="s">
        <v>1534</v>
      </c>
    </row>
    <row r="15691" spans="1:3" s="187" customFormat="1" ht="31.2">
      <c r="A15691" s="185" t="s">
        <v>31260</v>
      </c>
      <c r="B15691" s="186" t="s">
        <v>2989</v>
      </c>
      <c r="C15691" s="186" t="s">
        <v>30515</v>
      </c>
    </row>
    <row r="15692" spans="1:3" s="187" customFormat="1" ht="31.2">
      <c r="A15692" s="185" t="s">
        <v>12243</v>
      </c>
      <c r="B15692" s="186" t="s">
        <v>12244</v>
      </c>
      <c r="C15692" s="186" t="s">
        <v>11996</v>
      </c>
    </row>
    <row r="15693" spans="1:3" s="187" customFormat="1" ht="31.2">
      <c r="A15693" s="185" t="s">
        <v>37242</v>
      </c>
      <c r="B15693" s="186" t="s">
        <v>8534</v>
      </c>
      <c r="C15693" s="186" t="s">
        <v>37010</v>
      </c>
    </row>
    <row r="15694" spans="1:3" s="187" customFormat="1" ht="31.2">
      <c r="A15694" s="185" t="s">
        <v>26449</v>
      </c>
      <c r="B15694" s="186" t="s">
        <v>26450</v>
      </c>
      <c r="C15694" s="186" t="s">
        <v>25996</v>
      </c>
    </row>
    <row r="15695" spans="1:3" s="187" customFormat="1" ht="31.2">
      <c r="A15695" s="185" t="s">
        <v>30802</v>
      </c>
      <c r="B15695" s="186" t="s">
        <v>3439</v>
      </c>
      <c r="C15695" s="186" t="s">
        <v>30515</v>
      </c>
    </row>
    <row r="15696" spans="1:3" s="187" customFormat="1" ht="46.8">
      <c r="A15696" s="185" t="s">
        <v>18440</v>
      </c>
      <c r="B15696" s="186" t="s">
        <v>18441</v>
      </c>
      <c r="C15696" s="186" t="s">
        <v>18049</v>
      </c>
    </row>
    <row r="15697" spans="1:3" s="187" customFormat="1" ht="31.2">
      <c r="A15697" s="185" t="s">
        <v>6622</v>
      </c>
      <c r="B15697" s="186" t="s">
        <v>6623</v>
      </c>
      <c r="C15697" s="186" t="s">
        <v>6284</v>
      </c>
    </row>
    <row r="15698" spans="1:3" s="187" customFormat="1" ht="46.8">
      <c r="A15698" s="185" t="s">
        <v>38624</v>
      </c>
      <c r="B15698" s="186" t="s">
        <v>38625</v>
      </c>
      <c r="C15698" s="188" t="s">
        <v>38595</v>
      </c>
    </row>
    <row r="15699" spans="1:3" s="187" customFormat="1" ht="31.2">
      <c r="A15699" s="185" t="s">
        <v>14325</v>
      </c>
      <c r="B15699" s="186" t="s">
        <v>2880</v>
      </c>
      <c r="C15699" s="186" t="s">
        <v>13890</v>
      </c>
    </row>
    <row r="15700" spans="1:3" s="187" customFormat="1" ht="46.8">
      <c r="A15700" s="185" t="s">
        <v>18973</v>
      </c>
      <c r="B15700" s="186" t="s">
        <v>10092</v>
      </c>
      <c r="C15700" s="186" t="s">
        <v>18827</v>
      </c>
    </row>
    <row r="15701" spans="1:3" s="187" customFormat="1" ht="46.8">
      <c r="A15701" s="185" t="s">
        <v>12663</v>
      </c>
      <c r="B15701" s="186" t="s">
        <v>12664</v>
      </c>
      <c r="C15701" s="186" t="s">
        <v>12392</v>
      </c>
    </row>
    <row r="15702" spans="1:3" s="187" customFormat="1" ht="62.4">
      <c r="A15702" s="185" t="s">
        <v>37576</v>
      </c>
      <c r="B15702" s="186" t="s">
        <v>9205</v>
      </c>
      <c r="C15702" s="186" t="s">
        <v>37497</v>
      </c>
    </row>
    <row r="15703" spans="1:3" s="187" customFormat="1" ht="31.2">
      <c r="A15703" s="185" t="s">
        <v>26353</v>
      </c>
      <c r="B15703" s="186" t="s">
        <v>26305</v>
      </c>
      <c r="C15703" s="186" t="s">
        <v>25996</v>
      </c>
    </row>
    <row r="15704" spans="1:3" s="187" customFormat="1" ht="31.2">
      <c r="A15704" s="185" t="s">
        <v>22039</v>
      </c>
      <c r="B15704" s="186" t="s">
        <v>16385</v>
      </c>
      <c r="C15704" s="186" t="s">
        <v>21991</v>
      </c>
    </row>
    <row r="15705" spans="1:3" s="187" customFormat="1" ht="31.2">
      <c r="A15705" s="185" t="s">
        <v>22039</v>
      </c>
      <c r="B15705" s="186" t="s">
        <v>16385</v>
      </c>
      <c r="C15705" s="186" t="s">
        <v>36439</v>
      </c>
    </row>
    <row r="15706" spans="1:3" s="187" customFormat="1" ht="31.2">
      <c r="A15706" s="185" t="s">
        <v>11934</v>
      </c>
      <c r="B15706" s="186" t="s">
        <v>2362</v>
      </c>
      <c r="C15706" s="186" t="s">
        <v>10830</v>
      </c>
    </row>
    <row r="15707" spans="1:3" s="187" customFormat="1" ht="31.2">
      <c r="A15707" s="185" t="s">
        <v>24693</v>
      </c>
      <c r="B15707" s="186" t="s">
        <v>1674</v>
      </c>
      <c r="C15707" s="188" t="s">
        <v>24617</v>
      </c>
    </row>
    <row r="15708" spans="1:3" s="187" customFormat="1" ht="31.2">
      <c r="A15708" s="185" t="s">
        <v>11855</v>
      </c>
      <c r="B15708" s="186" t="s">
        <v>11856</v>
      </c>
      <c r="C15708" s="186" t="s">
        <v>10830</v>
      </c>
    </row>
    <row r="15709" spans="1:3" s="187" customFormat="1" ht="62.4">
      <c r="A15709" s="185" t="s">
        <v>33424</v>
      </c>
      <c r="B15709" s="186" t="s">
        <v>1230</v>
      </c>
      <c r="C15709" s="186" t="s">
        <v>33246</v>
      </c>
    </row>
    <row r="15710" spans="1:3" s="187" customFormat="1" ht="62.4">
      <c r="A15710" s="185" t="s">
        <v>33424</v>
      </c>
      <c r="B15710" s="186" t="s">
        <v>1230</v>
      </c>
      <c r="C15710" s="188" t="s">
        <v>36099</v>
      </c>
    </row>
    <row r="15711" spans="1:3" s="187" customFormat="1" ht="31.2">
      <c r="A15711" s="185" t="s">
        <v>27784</v>
      </c>
      <c r="B15711" s="186" t="s">
        <v>22242</v>
      </c>
      <c r="C15711" s="186" t="s">
        <v>27116</v>
      </c>
    </row>
    <row r="15712" spans="1:3" s="187" customFormat="1" ht="31.2">
      <c r="A15712" s="185" t="s">
        <v>21163</v>
      </c>
      <c r="B15712" s="186" t="s">
        <v>261</v>
      </c>
      <c r="C15712" s="186" t="s">
        <v>21022</v>
      </c>
    </row>
    <row r="15713" spans="1:3" s="187" customFormat="1" ht="31.2">
      <c r="A15713" s="185" t="s">
        <v>21163</v>
      </c>
      <c r="B15713" s="186" t="s">
        <v>261</v>
      </c>
      <c r="C15713" s="186" t="s">
        <v>39606</v>
      </c>
    </row>
    <row r="15714" spans="1:3" s="187" customFormat="1" ht="31.2">
      <c r="A15714" s="185" t="s">
        <v>21163</v>
      </c>
      <c r="B15714" s="186" t="s">
        <v>261</v>
      </c>
      <c r="C15714" s="186" t="s">
        <v>40685</v>
      </c>
    </row>
    <row r="15715" spans="1:3" s="187" customFormat="1" ht="31.2">
      <c r="A15715" s="185" t="s">
        <v>43415</v>
      </c>
      <c r="B15715" s="186" t="s">
        <v>7491</v>
      </c>
      <c r="C15715" s="186" t="s">
        <v>43220</v>
      </c>
    </row>
    <row r="15716" spans="1:3" s="187" customFormat="1" ht="46.8">
      <c r="A15716" s="185" t="s">
        <v>39430</v>
      </c>
      <c r="B15716" s="186" t="s">
        <v>17007</v>
      </c>
      <c r="C15716" s="186" t="s">
        <v>39018</v>
      </c>
    </row>
    <row r="15717" spans="1:3" s="187" customFormat="1" ht="31.2">
      <c r="A15717" s="185" t="s">
        <v>19155</v>
      </c>
      <c r="B15717" s="186" t="s">
        <v>15192</v>
      </c>
      <c r="C15717" s="186" t="s">
        <v>19116</v>
      </c>
    </row>
    <row r="15718" spans="1:3" s="187" customFormat="1" ht="31.2">
      <c r="A15718" s="185" t="s">
        <v>8856</v>
      </c>
      <c r="B15718" s="186" t="s">
        <v>8857</v>
      </c>
      <c r="C15718" s="186" t="s">
        <v>8759</v>
      </c>
    </row>
    <row r="15719" spans="1:3" s="187" customFormat="1" ht="31.2">
      <c r="A15719" s="185" t="s">
        <v>8856</v>
      </c>
      <c r="B15719" s="186" t="s">
        <v>8857</v>
      </c>
      <c r="C15719" s="186" t="s">
        <v>39018</v>
      </c>
    </row>
    <row r="15720" spans="1:3" s="187" customFormat="1" ht="46.8">
      <c r="A15720" s="185" t="s">
        <v>39336</v>
      </c>
      <c r="B15720" s="186" t="s">
        <v>39337</v>
      </c>
      <c r="C15720" s="186" t="s">
        <v>39018</v>
      </c>
    </row>
    <row r="15721" spans="1:3" s="187" customFormat="1" ht="46.8">
      <c r="A15721" s="185" t="s">
        <v>26884</v>
      </c>
      <c r="B15721" s="186" t="s">
        <v>561</v>
      </c>
      <c r="C15721" s="186" t="s">
        <v>26649</v>
      </c>
    </row>
    <row r="15722" spans="1:3" s="187" customFormat="1" ht="31.2">
      <c r="A15722" s="185" t="s">
        <v>41153</v>
      </c>
      <c r="B15722" s="186" t="s">
        <v>8530</v>
      </c>
      <c r="C15722" s="186" t="s">
        <v>40685</v>
      </c>
    </row>
    <row r="15723" spans="1:3" s="187" customFormat="1" ht="31.2">
      <c r="A15723" s="185" t="s">
        <v>48642</v>
      </c>
      <c r="B15723" s="186" t="s">
        <v>48643</v>
      </c>
      <c r="C15723" s="188" t="s">
        <v>47778</v>
      </c>
    </row>
    <row r="15724" spans="1:3" s="187" customFormat="1" ht="46.8">
      <c r="A15724" s="185" t="s">
        <v>14945</v>
      </c>
      <c r="B15724" s="186" t="s">
        <v>722</v>
      </c>
      <c r="C15724" s="186" t="s">
        <v>14697</v>
      </c>
    </row>
    <row r="15725" spans="1:3" s="187" customFormat="1" ht="31.2">
      <c r="A15725" s="185" t="s">
        <v>29967</v>
      </c>
      <c r="B15725" s="186" t="s">
        <v>1701</v>
      </c>
      <c r="C15725" s="186" t="s">
        <v>29648</v>
      </c>
    </row>
    <row r="15726" spans="1:3" s="187" customFormat="1" ht="31.2">
      <c r="A15726" s="185" t="s">
        <v>29967</v>
      </c>
      <c r="B15726" s="186" t="s">
        <v>1701</v>
      </c>
      <c r="C15726" s="186" t="s">
        <v>40685</v>
      </c>
    </row>
    <row r="15727" spans="1:3" s="187" customFormat="1" ht="31.2">
      <c r="A15727" s="185" t="s">
        <v>26128</v>
      </c>
      <c r="B15727" s="186" t="s">
        <v>148</v>
      </c>
      <c r="C15727" s="186" t="s">
        <v>25996</v>
      </c>
    </row>
    <row r="15728" spans="1:3" s="187" customFormat="1" ht="46.8">
      <c r="A15728" s="185" t="s">
        <v>19070</v>
      </c>
      <c r="B15728" s="186" t="s">
        <v>19016</v>
      </c>
      <c r="C15728" s="186" t="s">
        <v>18827</v>
      </c>
    </row>
    <row r="15729" spans="1:3" s="187" customFormat="1" ht="31.2">
      <c r="A15729" s="185" t="s">
        <v>20348</v>
      </c>
      <c r="B15729" s="186" t="s">
        <v>4721</v>
      </c>
      <c r="C15729" s="186" t="s">
        <v>20152</v>
      </c>
    </row>
    <row r="15730" spans="1:3" s="187" customFormat="1" ht="31.2">
      <c r="A15730" s="185" t="s">
        <v>20348</v>
      </c>
      <c r="B15730" s="186" t="s">
        <v>4721</v>
      </c>
      <c r="C15730" s="186" t="s">
        <v>39606</v>
      </c>
    </row>
    <row r="15731" spans="1:3" s="187" customFormat="1" ht="31.2">
      <c r="A15731" s="185" t="s">
        <v>8172</v>
      </c>
      <c r="B15731" s="186" t="s">
        <v>140</v>
      </c>
      <c r="C15731" s="186" t="s">
        <v>7346</v>
      </c>
    </row>
    <row r="15732" spans="1:3" s="187" customFormat="1" ht="62.4">
      <c r="A15732" s="185" t="s">
        <v>12622</v>
      </c>
      <c r="B15732" s="186" t="s">
        <v>10267</v>
      </c>
      <c r="C15732" s="186" t="s">
        <v>12392</v>
      </c>
    </row>
    <row r="15733" spans="1:3" s="187" customFormat="1" ht="62.4">
      <c r="A15733" s="185" t="s">
        <v>36188</v>
      </c>
      <c r="B15733" s="186" t="s">
        <v>9641</v>
      </c>
      <c r="C15733" s="188" t="s">
        <v>36099</v>
      </c>
    </row>
    <row r="15734" spans="1:3" s="187" customFormat="1" ht="46.8">
      <c r="A15734" s="185" t="s">
        <v>23353</v>
      </c>
      <c r="B15734" s="186" t="s">
        <v>5978</v>
      </c>
      <c r="C15734" s="186" t="s">
        <v>22896</v>
      </c>
    </row>
    <row r="15735" spans="1:3" s="187" customFormat="1" ht="46.8">
      <c r="A15735" s="185" t="s">
        <v>2262</v>
      </c>
      <c r="B15735" s="186" t="s">
        <v>2263</v>
      </c>
      <c r="C15735" s="186" t="s">
        <v>1534</v>
      </c>
    </row>
    <row r="15736" spans="1:3" s="187" customFormat="1" ht="46.8">
      <c r="A15736" s="185" t="s">
        <v>29160</v>
      </c>
      <c r="B15736" s="186" t="s">
        <v>883</v>
      </c>
      <c r="C15736" s="186" t="s">
        <v>28788</v>
      </c>
    </row>
    <row r="15737" spans="1:3" s="187" customFormat="1" ht="31.2">
      <c r="A15737" s="185" t="s">
        <v>35023</v>
      </c>
      <c r="B15737" s="186" t="s">
        <v>95</v>
      </c>
      <c r="C15737" s="186" t="s">
        <v>34927</v>
      </c>
    </row>
    <row r="15738" spans="1:3" s="187" customFormat="1" ht="46.8">
      <c r="A15738" s="185" t="s">
        <v>11427</v>
      </c>
      <c r="B15738" s="186" t="s">
        <v>1371</v>
      </c>
      <c r="C15738" s="186" t="s">
        <v>10830</v>
      </c>
    </row>
    <row r="15739" spans="1:3" s="187" customFormat="1" ht="31.2">
      <c r="A15739" s="185" t="s">
        <v>33457</v>
      </c>
      <c r="B15739" s="186" t="s">
        <v>1388</v>
      </c>
      <c r="C15739" s="186" t="s">
        <v>33246</v>
      </c>
    </row>
    <row r="15740" spans="1:3" s="187" customFormat="1" ht="31.2">
      <c r="A15740" s="185" t="s">
        <v>11687</v>
      </c>
      <c r="B15740" s="186" t="s">
        <v>81</v>
      </c>
      <c r="C15740" s="186" t="s">
        <v>10830</v>
      </c>
    </row>
    <row r="15741" spans="1:3" s="187" customFormat="1" ht="46.8">
      <c r="A15741" s="185" t="s">
        <v>11878</v>
      </c>
      <c r="B15741" s="186" t="s">
        <v>11879</v>
      </c>
      <c r="C15741" s="186" t="s">
        <v>10830</v>
      </c>
    </row>
    <row r="15742" spans="1:3" s="187" customFormat="1" ht="46.8">
      <c r="A15742" s="185" t="s">
        <v>11878</v>
      </c>
      <c r="B15742" s="186" t="s">
        <v>11879</v>
      </c>
      <c r="C15742" s="186" t="s">
        <v>27967</v>
      </c>
    </row>
    <row r="15743" spans="1:3" s="187" customFormat="1" ht="31.2">
      <c r="A15743" s="185" t="s">
        <v>12448</v>
      </c>
      <c r="B15743" s="186" t="s">
        <v>9612</v>
      </c>
      <c r="C15743" s="186" t="s">
        <v>12392</v>
      </c>
    </row>
    <row r="15744" spans="1:3" s="187" customFormat="1" ht="46.8">
      <c r="A15744" s="185" t="s">
        <v>36050</v>
      </c>
      <c r="B15744" s="186" t="s">
        <v>7743</v>
      </c>
      <c r="C15744" s="186" t="s">
        <v>35823</v>
      </c>
    </row>
    <row r="15745" spans="1:3" s="187" customFormat="1" ht="31.2">
      <c r="A15745" s="185" t="s">
        <v>31390</v>
      </c>
      <c r="B15745" s="186" t="s">
        <v>31391</v>
      </c>
      <c r="C15745" s="186" t="s">
        <v>31274</v>
      </c>
    </row>
    <row r="15746" spans="1:3" s="187" customFormat="1" ht="31.2">
      <c r="A15746" s="185" t="s">
        <v>26658</v>
      </c>
      <c r="B15746" s="186" t="s">
        <v>375</v>
      </c>
      <c r="C15746" s="186" t="s">
        <v>26649</v>
      </c>
    </row>
    <row r="15747" spans="1:3" s="187" customFormat="1" ht="46.8">
      <c r="A15747" s="185" t="s">
        <v>6804</v>
      </c>
      <c r="B15747" s="186" t="s">
        <v>5878</v>
      </c>
      <c r="C15747" s="186" t="s">
        <v>6284</v>
      </c>
    </row>
    <row r="15748" spans="1:3" s="187" customFormat="1" ht="46.8">
      <c r="A15748" s="185" t="s">
        <v>5191</v>
      </c>
      <c r="B15748" s="186" t="s">
        <v>830</v>
      </c>
      <c r="C15748" s="186" t="s">
        <v>4409</v>
      </c>
    </row>
    <row r="15749" spans="1:3" s="187" customFormat="1" ht="31.2">
      <c r="A15749" s="185" t="s">
        <v>17370</v>
      </c>
      <c r="B15749" s="186" t="s">
        <v>17371</v>
      </c>
      <c r="C15749" s="186" t="s">
        <v>17277</v>
      </c>
    </row>
    <row r="15750" spans="1:3" s="187" customFormat="1" ht="31.2">
      <c r="A15750" s="185" t="s">
        <v>14573</v>
      </c>
      <c r="B15750" s="186" t="s">
        <v>14574</v>
      </c>
      <c r="C15750" s="186" t="s">
        <v>13890</v>
      </c>
    </row>
    <row r="15751" spans="1:3" s="187" customFormat="1" ht="31.2">
      <c r="A15751" s="185" t="s">
        <v>114</v>
      </c>
      <c r="B15751" s="186" t="s">
        <v>115</v>
      </c>
      <c r="C15751" s="186" t="s">
        <v>11</v>
      </c>
    </row>
    <row r="15752" spans="1:3" s="187" customFormat="1" ht="31.2">
      <c r="A15752" s="185" t="s">
        <v>114</v>
      </c>
      <c r="B15752" s="186" t="s">
        <v>115</v>
      </c>
      <c r="C15752" s="186" t="s">
        <v>10830</v>
      </c>
    </row>
    <row r="15753" spans="1:3" s="187" customFormat="1" ht="31.2">
      <c r="A15753" s="185" t="s">
        <v>882</v>
      </c>
      <c r="B15753" s="186" t="s">
        <v>883</v>
      </c>
      <c r="C15753" s="186" t="s">
        <v>11</v>
      </c>
    </row>
    <row r="15754" spans="1:3" s="187" customFormat="1" ht="31.2">
      <c r="A15754" s="185" t="s">
        <v>33682</v>
      </c>
      <c r="B15754" s="186" t="s">
        <v>11824</v>
      </c>
      <c r="C15754" s="186" t="s">
        <v>33246</v>
      </c>
    </row>
    <row r="15755" spans="1:3" s="187" customFormat="1" ht="62.4">
      <c r="A15755" s="185" t="s">
        <v>5319</v>
      </c>
      <c r="B15755" s="186" t="s">
        <v>5316</v>
      </c>
      <c r="C15755" s="186" t="s">
        <v>4409</v>
      </c>
    </row>
    <row r="15756" spans="1:3" s="187" customFormat="1" ht="31.2">
      <c r="A15756" s="185" t="s">
        <v>34368</v>
      </c>
      <c r="B15756" s="186" t="s">
        <v>5058</v>
      </c>
      <c r="C15756" s="186" t="s">
        <v>34068</v>
      </c>
    </row>
    <row r="15757" spans="1:3" s="187" customFormat="1" ht="31.2">
      <c r="A15757" s="185" t="s">
        <v>32306</v>
      </c>
      <c r="B15757" s="186" t="s">
        <v>939</v>
      </c>
      <c r="C15757" s="186" t="s">
        <v>32209</v>
      </c>
    </row>
    <row r="15758" spans="1:3" s="187" customFormat="1" ht="31.2">
      <c r="A15758" s="185" t="s">
        <v>30358</v>
      </c>
      <c r="B15758" s="186" t="s">
        <v>3491</v>
      </c>
      <c r="C15758" s="186" t="s">
        <v>29648</v>
      </c>
    </row>
    <row r="15759" spans="1:3" s="187" customFormat="1" ht="31.2">
      <c r="A15759" s="185" t="s">
        <v>30358</v>
      </c>
      <c r="B15759" s="186" t="s">
        <v>3491</v>
      </c>
      <c r="C15759" s="186" t="s">
        <v>30515</v>
      </c>
    </row>
    <row r="15760" spans="1:3" s="187" customFormat="1" ht="31.2">
      <c r="A15760" s="185" t="s">
        <v>46789</v>
      </c>
      <c r="B15760" s="186" t="s">
        <v>6367</v>
      </c>
      <c r="C15760" s="186" t="s">
        <v>46185</v>
      </c>
    </row>
    <row r="15761" spans="1:3" s="187" customFormat="1" ht="62.4">
      <c r="A15761" s="185" t="s">
        <v>21846</v>
      </c>
      <c r="B15761" s="186" t="s">
        <v>21845</v>
      </c>
      <c r="C15761" s="186" t="s">
        <v>21022</v>
      </c>
    </row>
    <row r="15762" spans="1:3" s="187" customFormat="1" ht="62.4">
      <c r="A15762" s="185" t="s">
        <v>33497</v>
      </c>
      <c r="B15762" s="186" t="s">
        <v>15127</v>
      </c>
      <c r="C15762" s="186" t="s">
        <v>33246</v>
      </c>
    </row>
    <row r="15763" spans="1:3" s="187" customFormat="1" ht="46.8">
      <c r="A15763" s="185" t="s">
        <v>4910</v>
      </c>
      <c r="B15763" s="186" t="s">
        <v>1425</v>
      </c>
      <c r="C15763" s="186" t="s">
        <v>4409</v>
      </c>
    </row>
    <row r="15764" spans="1:3" s="187" customFormat="1" ht="46.8">
      <c r="A15764" s="185" t="s">
        <v>4910</v>
      </c>
      <c r="B15764" s="186" t="s">
        <v>1425</v>
      </c>
      <c r="C15764" s="188" t="s">
        <v>25820</v>
      </c>
    </row>
    <row r="15765" spans="1:3" s="187" customFormat="1" ht="46.8">
      <c r="A15765" s="185" t="s">
        <v>4910</v>
      </c>
      <c r="B15765" s="186" t="s">
        <v>1425</v>
      </c>
      <c r="C15765" s="186" t="s">
        <v>27967</v>
      </c>
    </row>
    <row r="15766" spans="1:3" s="187" customFormat="1" ht="31.2">
      <c r="A15766" s="185" t="s">
        <v>38487</v>
      </c>
      <c r="B15766" s="186" t="s">
        <v>5137</v>
      </c>
      <c r="C15766" s="186" t="s">
        <v>38207</v>
      </c>
    </row>
    <row r="15767" spans="1:3" s="187" customFormat="1" ht="31.2">
      <c r="A15767" s="185" t="s">
        <v>32575</v>
      </c>
      <c r="B15767" s="186" t="s">
        <v>115</v>
      </c>
      <c r="C15767" s="186" t="s">
        <v>32209</v>
      </c>
    </row>
    <row r="15768" spans="1:3" s="187" customFormat="1" ht="31.2">
      <c r="A15768" s="185" t="s">
        <v>32575</v>
      </c>
      <c r="B15768" s="186" t="s">
        <v>115</v>
      </c>
      <c r="C15768" s="188" t="s">
        <v>37579</v>
      </c>
    </row>
    <row r="15769" spans="1:3" s="187" customFormat="1" ht="31.2">
      <c r="A15769" s="185" t="s">
        <v>23529</v>
      </c>
      <c r="B15769" s="186" t="s">
        <v>23530</v>
      </c>
      <c r="C15769" s="186" t="s">
        <v>22896</v>
      </c>
    </row>
    <row r="15770" spans="1:3" s="187" customFormat="1" ht="46.8">
      <c r="A15770" s="185" t="s">
        <v>14587</v>
      </c>
      <c r="B15770" s="186" t="s">
        <v>14588</v>
      </c>
      <c r="C15770" s="186" t="s">
        <v>13890</v>
      </c>
    </row>
    <row r="15771" spans="1:3" s="187" customFormat="1" ht="31.2">
      <c r="A15771" s="185" t="s">
        <v>14868</v>
      </c>
      <c r="B15771" s="186" t="s">
        <v>9628</v>
      </c>
      <c r="C15771" s="186" t="s">
        <v>14697</v>
      </c>
    </row>
    <row r="15772" spans="1:3" s="187" customFormat="1" ht="31.2">
      <c r="A15772" s="185" t="s">
        <v>14868</v>
      </c>
      <c r="B15772" s="186" t="s">
        <v>9628</v>
      </c>
      <c r="C15772" s="186" t="s">
        <v>43751</v>
      </c>
    </row>
    <row r="15773" spans="1:3" s="187" customFormat="1" ht="31.2">
      <c r="A15773" s="185" t="s">
        <v>8044</v>
      </c>
      <c r="B15773" s="186" t="s">
        <v>8045</v>
      </c>
      <c r="C15773" s="186" t="s">
        <v>7346</v>
      </c>
    </row>
    <row r="15774" spans="1:3" s="187" customFormat="1" ht="31.2">
      <c r="A15774" s="185" t="s">
        <v>8044</v>
      </c>
      <c r="B15774" s="186" t="s">
        <v>8045</v>
      </c>
      <c r="C15774" s="186" t="s">
        <v>21991</v>
      </c>
    </row>
    <row r="15775" spans="1:3" s="187" customFormat="1" ht="31.2">
      <c r="A15775" s="185" t="s">
        <v>8044</v>
      </c>
      <c r="B15775" s="186" t="s">
        <v>8045</v>
      </c>
      <c r="C15775" s="186" t="s">
        <v>34927</v>
      </c>
    </row>
    <row r="15776" spans="1:3" s="187" customFormat="1" ht="31.2">
      <c r="A15776" s="185" t="s">
        <v>18580</v>
      </c>
      <c r="B15776" s="186" t="s">
        <v>18581</v>
      </c>
      <c r="C15776" s="186" t="s">
        <v>18049</v>
      </c>
    </row>
    <row r="15777" spans="1:3" s="187" customFormat="1" ht="31.2">
      <c r="A15777" s="185" t="s">
        <v>19417</v>
      </c>
      <c r="B15777" s="186" t="s">
        <v>5496</v>
      </c>
      <c r="C15777" s="186" t="s">
        <v>19363</v>
      </c>
    </row>
    <row r="15778" spans="1:3" s="187" customFormat="1" ht="62.4">
      <c r="A15778" s="185" t="s">
        <v>14304</v>
      </c>
      <c r="B15778" s="186" t="s">
        <v>5453</v>
      </c>
      <c r="C15778" s="186" t="s">
        <v>13890</v>
      </c>
    </row>
    <row r="15779" spans="1:3" s="187" customFormat="1" ht="31.2">
      <c r="A15779" s="185" t="s">
        <v>31411</v>
      </c>
      <c r="B15779" s="186" t="s">
        <v>21021</v>
      </c>
      <c r="C15779" s="186" t="s">
        <v>31402</v>
      </c>
    </row>
    <row r="15780" spans="1:3" s="187" customFormat="1" ht="31.2">
      <c r="A15780" s="185" t="s">
        <v>31598</v>
      </c>
      <c r="B15780" s="186" t="s">
        <v>13</v>
      </c>
      <c r="C15780" s="186" t="s">
        <v>31402</v>
      </c>
    </row>
    <row r="15781" spans="1:3" s="187" customFormat="1" ht="31.2">
      <c r="A15781" s="185" t="s">
        <v>36123</v>
      </c>
      <c r="B15781" s="186" t="s">
        <v>36124</v>
      </c>
      <c r="C15781" s="188" t="s">
        <v>36099</v>
      </c>
    </row>
    <row r="15782" spans="1:3" s="187" customFormat="1" ht="31.2">
      <c r="A15782" s="185" t="s">
        <v>31453</v>
      </c>
      <c r="B15782" s="186" t="s">
        <v>4684</v>
      </c>
      <c r="C15782" s="186" t="s">
        <v>31402</v>
      </c>
    </row>
    <row r="15783" spans="1:3" s="187" customFormat="1" ht="31.2">
      <c r="A15783" s="185" t="s">
        <v>39714</v>
      </c>
      <c r="B15783" s="186" t="s">
        <v>559</v>
      </c>
      <c r="C15783" s="186" t="s">
        <v>39606</v>
      </c>
    </row>
    <row r="15784" spans="1:3" s="187" customFormat="1" ht="31.2">
      <c r="A15784" s="185" t="s">
        <v>27096</v>
      </c>
      <c r="B15784" s="186" t="s">
        <v>27097</v>
      </c>
      <c r="C15784" s="186" t="s">
        <v>26649</v>
      </c>
    </row>
    <row r="15785" spans="1:3" s="187" customFormat="1" ht="31.2">
      <c r="A15785" s="185" t="s">
        <v>31814</v>
      </c>
      <c r="B15785" s="186" t="s">
        <v>3596</v>
      </c>
      <c r="C15785" s="186" t="s">
        <v>31402</v>
      </c>
    </row>
    <row r="15786" spans="1:3" s="187" customFormat="1" ht="62.4">
      <c r="A15786" s="185" t="s">
        <v>31597</v>
      </c>
      <c r="B15786" s="186" t="s">
        <v>3936</v>
      </c>
      <c r="C15786" s="186" t="s">
        <v>31402</v>
      </c>
    </row>
    <row r="15787" spans="1:3" s="187" customFormat="1" ht="46.8">
      <c r="A15787" s="185" t="s">
        <v>32179</v>
      </c>
      <c r="B15787" s="186" t="s">
        <v>590</v>
      </c>
      <c r="C15787" s="186" t="s">
        <v>31402</v>
      </c>
    </row>
    <row r="15788" spans="1:3" s="187" customFormat="1" ht="62.4">
      <c r="A15788" s="185" t="s">
        <v>35250</v>
      </c>
      <c r="B15788" s="186" t="s">
        <v>670</v>
      </c>
      <c r="C15788" s="186" t="s">
        <v>34927</v>
      </c>
    </row>
    <row r="15789" spans="1:3" s="187" customFormat="1" ht="46.8">
      <c r="A15789" s="185" t="s">
        <v>37840</v>
      </c>
      <c r="B15789" s="186" t="s">
        <v>37841</v>
      </c>
      <c r="C15789" s="186" t="s">
        <v>37605</v>
      </c>
    </row>
    <row r="15790" spans="1:3" s="187" customFormat="1" ht="46.8">
      <c r="A15790" s="185" t="s">
        <v>18593</v>
      </c>
      <c r="B15790" s="186" t="s">
        <v>18592</v>
      </c>
      <c r="C15790" s="186" t="s">
        <v>18049</v>
      </c>
    </row>
    <row r="15791" spans="1:3" s="187" customFormat="1" ht="46.8">
      <c r="A15791" s="185" t="s">
        <v>1195</v>
      </c>
      <c r="B15791" s="186" t="s">
        <v>1196</v>
      </c>
      <c r="C15791" s="186" t="s">
        <v>11</v>
      </c>
    </row>
    <row r="15792" spans="1:3" s="187" customFormat="1" ht="46.8">
      <c r="A15792" s="185" t="s">
        <v>13624</v>
      </c>
      <c r="B15792" s="186" t="s">
        <v>10652</v>
      </c>
      <c r="C15792" s="186" t="s">
        <v>12775</v>
      </c>
    </row>
    <row r="15793" spans="1:3" s="187" customFormat="1" ht="46.8">
      <c r="A15793" s="185" t="s">
        <v>31670</v>
      </c>
      <c r="B15793" s="186" t="s">
        <v>286</v>
      </c>
      <c r="C15793" s="186" t="s">
        <v>31402</v>
      </c>
    </row>
    <row r="15794" spans="1:3" s="187" customFormat="1" ht="31.2">
      <c r="A15794" s="185" t="s">
        <v>27457</v>
      </c>
      <c r="B15794" s="186" t="s">
        <v>115</v>
      </c>
      <c r="C15794" s="186" t="s">
        <v>27116</v>
      </c>
    </row>
    <row r="15795" spans="1:3" s="187" customFormat="1" ht="31.2">
      <c r="A15795" s="185" t="s">
        <v>37663</v>
      </c>
      <c r="B15795" s="186" t="s">
        <v>9935</v>
      </c>
      <c r="C15795" s="186" t="s">
        <v>37605</v>
      </c>
    </row>
    <row r="15796" spans="1:3" s="187" customFormat="1" ht="31.2">
      <c r="A15796" s="185" t="s">
        <v>32418</v>
      </c>
      <c r="B15796" s="186" t="s">
        <v>1818</v>
      </c>
      <c r="C15796" s="186" t="s">
        <v>32209</v>
      </c>
    </row>
    <row r="15797" spans="1:3" s="187" customFormat="1" ht="62.4">
      <c r="A15797" s="185" t="s">
        <v>18672</v>
      </c>
      <c r="B15797" s="186" t="s">
        <v>17716</v>
      </c>
      <c r="C15797" s="186" t="s">
        <v>18049</v>
      </c>
    </row>
    <row r="15798" spans="1:3" s="187" customFormat="1" ht="62.4">
      <c r="A15798" s="185" t="s">
        <v>18672</v>
      </c>
      <c r="B15798" s="186" t="s">
        <v>17716</v>
      </c>
      <c r="C15798" s="186" t="s">
        <v>19116</v>
      </c>
    </row>
    <row r="15799" spans="1:3" s="187" customFormat="1" ht="31.2">
      <c r="A15799" s="185" t="s">
        <v>44974</v>
      </c>
      <c r="B15799" s="186" t="s">
        <v>4532</v>
      </c>
      <c r="C15799" s="186" t="s">
        <v>44652</v>
      </c>
    </row>
    <row r="15800" spans="1:3" s="187" customFormat="1" ht="46.8">
      <c r="A15800" s="185" t="s">
        <v>31152</v>
      </c>
      <c r="B15800" s="186" t="s">
        <v>31153</v>
      </c>
      <c r="C15800" s="186" t="s">
        <v>30515</v>
      </c>
    </row>
    <row r="15801" spans="1:3" s="187" customFormat="1" ht="46.8">
      <c r="A15801" s="185" t="s">
        <v>34303</v>
      </c>
      <c r="B15801" s="186" t="s">
        <v>3500</v>
      </c>
      <c r="C15801" s="186" t="s">
        <v>34068</v>
      </c>
    </row>
    <row r="15802" spans="1:3" s="187" customFormat="1" ht="46.8">
      <c r="A15802" s="185" t="s">
        <v>17901</v>
      </c>
      <c r="B15802" s="186" t="s">
        <v>17902</v>
      </c>
      <c r="C15802" s="186" t="s">
        <v>17277</v>
      </c>
    </row>
    <row r="15803" spans="1:3" s="187" customFormat="1" ht="46.8">
      <c r="A15803" s="185" t="s">
        <v>24380</v>
      </c>
      <c r="B15803" s="186" t="s">
        <v>10060</v>
      </c>
      <c r="C15803" s="186" t="s">
        <v>23735</v>
      </c>
    </row>
    <row r="15804" spans="1:3" s="187" customFormat="1" ht="46.8">
      <c r="A15804" s="185" t="s">
        <v>33254</v>
      </c>
      <c r="B15804" s="186" t="s">
        <v>18472</v>
      </c>
      <c r="C15804" s="186" t="s">
        <v>33246</v>
      </c>
    </row>
    <row r="15805" spans="1:3" s="187" customFormat="1" ht="62.4">
      <c r="A15805" s="185" t="s">
        <v>34650</v>
      </c>
      <c r="B15805" s="186" t="s">
        <v>926</v>
      </c>
      <c r="C15805" s="186" t="s">
        <v>34068</v>
      </c>
    </row>
    <row r="15806" spans="1:3" s="187" customFormat="1" ht="46.8">
      <c r="A15806" s="185" t="s">
        <v>20166</v>
      </c>
      <c r="B15806" s="186" t="s">
        <v>2838</v>
      </c>
      <c r="C15806" s="186" t="s">
        <v>20152</v>
      </c>
    </row>
    <row r="15807" spans="1:3" s="187" customFormat="1" ht="31.2">
      <c r="A15807" s="185" t="s">
        <v>20727</v>
      </c>
      <c r="B15807" s="186" t="s">
        <v>8246</v>
      </c>
      <c r="C15807" s="186" t="s">
        <v>20152</v>
      </c>
    </row>
    <row r="15808" spans="1:3" s="187" customFormat="1" ht="46.8">
      <c r="A15808" s="185" t="s">
        <v>18707</v>
      </c>
      <c r="B15808" s="186" t="s">
        <v>11946</v>
      </c>
      <c r="C15808" s="186" t="s">
        <v>18049</v>
      </c>
    </row>
    <row r="15809" spans="1:3" s="187" customFormat="1" ht="46.8">
      <c r="A15809" s="185" t="s">
        <v>12623</v>
      </c>
      <c r="B15809" s="186" t="s">
        <v>10267</v>
      </c>
      <c r="C15809" s="186" t="s">
        <v>12392</v>
      </c>
    </row>
    <row r="15810" spans="1:3" s="187" customFormat="1" ht="46.8">
      <c r="A15810" s="185" t="s">
        <v>35797</v>
      </c>
      <c r="B15810" s="186" t="s">
        <v>1335</v>
      </c>
      <c r="C15810" s="186" t="s">
        <v>34927</v>
      </c>
    </row>
    <row r="15811" spans="1:3" s="187" customFormat="1" ht="62.4">
      <c r="A15811" s="185" t="s">
        <v>11839</v>
      </c>
      <c r="B15811" s="186" t="s">
        <v>2473</v>
      </c>
      <c r="C15811" s="186" t="s">
        <v>10830</v>
      </c>
    </row>
    <row r="15812" spans="1:3" s="187" customFormat="1" ht="31.2">
      <c r="A15812" s="185" t="s">
        <v>8241</v>
      </c>
      <c r="B15812" s="186" t="s">
        <v>3411</v>
      </c>
      <c r="C15812" s="186" t="s">
        <v>7346</v>
      </c>
    </row>
    <row r="15813" spans="1:3" s="187" customFormat="1" ht="31.2">
      <c r="A15813" s="185" t="s">
        <v>8241</v>
      </c>
      <c r="B15813" s="186" t="s">
        <v>3411</v>
      </c>
      <c r="C15813" s="186" t="s">
        <v>34927</v>
      </c>
    </row>
    <row r="15814" spans="1:3" s="187" customFormat="1" ht="31.2">
      <c r="A15814" s="185" t="s">
        <v>8495</v>
      </c>
      <c r="B15814" s="186" t="s">
        <v>8496</v>
      </c>
      <c r="C15814" s="186" t="s">
        <v>7346</v>
      </c>
    </row>
    <row r="15815" spans="1:3" s="187" customFormat="1" ht="31.2">
      <c r="A15815" s="185" t="s">
        <v>8130</v>
      </c>
      <c r="B15815" s="186" t="s">
        <v>140</v>
      </c>
      <c r="C15815" s="186" t="s">
        <v>7346</v>
      </c>
    </row>
    <row r="15816" spans="1:3" s="187" customFormat="1" ht="31.2">
      <c r="A15816" s="185" t="s">
        <v>8491</v>
      </c>
      <c r="B15816" s="186" t="s">
        <v>8492</v>
      </c>
      <c r="C15816" s="186" t="s">
        <v>7346</v>
      </c>
    </row>
    <row r="15817" spans="1:3" s="187" customFormat="1" ht="46.8">
      <c r="A15817" s="185" t="s">
        <v>16917</v>
      </c>
      <c r="B15817" s="186" t="s">
        <v>16918</v>
      </c>
      <c r="C15817" s="186" t="s">
        <v>16637</v>
      </c>
    </row>
    <row r="15818" spans="1:3" s="187" customFormat="1" ht="31.2">
      <c r="A15818" s="185" t="s">
        <v>6981</v>
      </c>
      <c r="B15818" s="186" t="s">
        <v>6810</v>
      </c>
      <c r="C15818" s="186" t="s">
        <v>6284</v>
      </c>
    </row>
    <row r="15819" spans="1:3" s="187" customFormat="1" ht="46.8">
      <c r="A15819" s="185" t="s">
        <v>3292</v>
      </c>
      <c r="B15819" s="186" t="s">
        <v>3293</v>
      </c>
      <c r="C15819" s="186" t="s">
        <v>2852</v>
      </c>
    </row>
    <row r="15820" spans="1:3" s="187" customFormat="1" ht="62.4">
      <c r="A15820" s="185" t="s">
        <v>11683</v>
      </c>
      <c r="B15820" s="186" t="s">
        <v>9257</v>
      </c>
      <c r="C15820" s="186" t="s">
        <v>10830</v>
      </c>
    </row>
    <row r="15821" spans="1:3" s="187" customFormat="1" ht="46.8">
      <c r="A15821" s="185" t="s">
        <v>15820</v>
      </c>
      <c r="B15821" s="186" t="s">
        <v>15821</v>
      </c>
      <c r="C15821" s="186" t="s">
        <v>14697</v>
      </c>
    </row>
    <row r="15822" spans="1:3" s="187" customFormat="1" ht="31.2">
      <c r="A15822" s="185" t="s">
        <v>40085</v>
      </c>
      <c r="B15822" s="186" t="s">
        <v>8684</v>
      </c>
      <c r="C15822" s="186" t="s">
        <v>39606</v>
      </c>
    </row>
    <row r="15823" spans="1:3" s="187" customFormat="1" ht="62.4">
      <c r="A15823" s="185" t="s">
        <v>32968</v>
      </c>
      <c r="B15823" s="186" t="s">
        <v>21740</v>
      </c>
      <c r="C15823" s="186" t="s">
        <v>32209</v>
      </c>
    </row>
    <row r="15824" spans="1:3" s="187" customFormat="1" ht="46.8">
      <c r="A15824" s="185" t="s">
        <v>36657</v>
      </c>
      <c r="B15824" s="186" t="s">
        <v>24356</v>
      </c>
      <c r="C15824" s="186" t="s">
        <v>36439</v>
      </c>
    </row>
    <row r="15825" spans="1:3" s="187" customFormat="1" ht="46.8">
      <c r="A15825" s="185" t="s">
        <v>44110</v>
      </c>
      <c r="B15825" s="186" t="s">
        <v>3107</v>
      </c>
      <c r="C15825" s="186" t="s">
        <v>43751</v>
      </c>
    </row>
    <row r="15826" spans="1:3" s="187" customFormat="1" ht="46.8">
      <c r="A15826" s="185" t="s">
        <v>954</v>
      </c>
      <c r="B15826" s="186" t="s">
        <v>800</v>
      </c>
      <c r="C15826" s="186" t="s">
        <v>11</v>
      </c>
    </row>
    <row r="15827" spans="1:3" s="187" customFormat="1" ht="31.2">
      <c r="A15827" s="185" t="s">
        <v>30755</v>
      </c>
      <c r="B15827" s="186" t="s">
        <v>1825</v>
      </c>
      <c r="C15827" s="186" t="s">
        <v>30515</v>
      </c>
    </row>
    <row r="15828" spans="1:3" s="187" customFormat="1" ht="31.2">
      <c r="A15828" s="185" t="s">
        <v>4307</v>
      </c>
      <c r="B15828" s="186" t="s">
        <v>4308</v>
      </c>
      <c r="C15828" s="186" t="s">
        <v>3992</v>
      </c>
    </row>
    <row r="15829" spans="1:3" s="187" customFormat="1" ht="62.4">
      <c r="A15829" s="185" t="s">
        <v>36642</v>
      </c>
      <c r="B15829" s="186" t="s">
        <v>998</v>
      </c>
      <c r="C15829" s="186" t="s">
        <v>36439</v>
      </c>
    </row>
    <row r="15830" spans="1:3" s="187" customFormat="1" ht="31.2">
      <c r="A15830" s="185" t="s">
        <v>11065</v>
      </c>
      <c r="B15830" s="186" t="s">
        <v>4799</v>
      </c>
      <c r="C15830" s="186" t="s">
        <v>10830</v>
      </c>
    </row>
    <row r="15831" spans="1:3" s="187" customFormat="1" ht="31.2">
      <c r="A15831" s="185" t="s">
        <v>11065</v>
      </c>
      <c r="B15831" s="186" t="s">
        <v>46868</v>
      </c>
      <c r="C15831" s="188" t="s">
        <v>46869</v>
      </c>
    </row>
    <row r="15832" spans="1:3" s="187" customFormat="1" ht="31.2">
      <c r="A15832" s="185" t="s">
        <v>36071</v>
      </c>
      <c r="B15832" s="186" t="s">
        <v>4458</v>
      </c>
      <c r="C15832" s="186" t="s">
        <v>35823</v>
      </c>
    </row>
    <row r="15833" spans="1:3" s="187" customFormat="1" ht="62.4">
      <c r="A15833" s="185" t="s">
        <v>6941</v>
      </c>
      <c r="B15833" s="186" t="s">
        <v>6942</v>
      </c>
      <c r="C15833" s="186" t="s">
        <v>6284</v>
      </c>
    </row>
    <row r="15834" spans="1:3" s="187" customFormat="1" ht="31.2">
      <c r="A15834" s="185" t="s">
        <v>8463</v>
      </c>
      <c r="B15834" s="186" t="s">
        <v>2106</v>
      </c>
      <c r="C15834" s="186" t="s">
        <v>7346</v>
      </c>
    </row>
    <row r="15835" spans="1:3" s="187" customFormat="1" ht="31.2">
      <c r="A15835" s="185" t="s">
        <v>14801</v>
      </c>
      <c r="B15835" s="186" t="s">
        <v>14802</v>
      </c>
      <c r="C15835" s="186" t="s">
        <v>14697</v>
      </c>
    </row>
    <row r="15836" spans="1:3" s="187" customFormat="1" ht="31.2">
      <c r="A15836" s="185" t="s">
        <v>10269</v>
      </c>
      <c r="B15836" s="186" t="s">
        <v>5938</v>
      </c>
      <c r="C15836" s="186" t="s">
        <v>9722</v>
      </c>
    </row>
    <row r="15837" spans="1:3" s="187" customFormat="1" ht="31.2">
      <c r="A15837" s="185" t="s">
        <v>6773</v>
      </c>
      <c r="B15837" s="186" t="s">
        <v>6774</v>
      </c>
      <c r="C15837" s="186" t="s">
        <v>6284</v>
      </c>
    </row>
    <row r="15838" spans="1:3" s="187" customFormat="1" ht="62.4">
      <c r="A15838" s="185" t="s">
        <v>19682</v>
      </c>
      <c r="B15838" s="186" t="s">
        <v>844</v>
      </c>
      <c r="C15838" s="186" t="s">
        <v>19363</v>
      </c>
    </row>
    <row r="15839" spans="1:3" s="187" customFormat="1" ht="31.2">
      <c r="A15839" s="185" t="s">
        <v>11588</v>
      </c>
      <c r="B15839" s="186" t="s">
        <v>9188</v>
      </c>
      <c r="C15839" s="186" t="s">
        <v>10830</v>
      </c>
    </row>
    <row r="15840" spans="1:3" s="187" customFormat="1" ht="31.2">
      <c r="A15840" s="185" t="s">
        <v>35113</v>
      </c>
      <c r="B15840" s="186" t="s">
        <v>1604</v>
      </c>
      <c r="C15840" s="186" t="s">
        <v>34927</v>
      </c>
    </row>
    <row r="15841" spans="1:3" s="187" customFormat="1" ht="31.2">
      <c r="A15841" s="185" t="s">
        <v>29354</v>
      </c>
      <c r="B15841" s="186" t="s">
        <v>26100</v>
      </c>
      <c r="C15841" s="186" t="s">
        <v>28788</v>
      </c>
    </row>
    <row r="15842" spans="1:3" s="187" customFormat="1" ht="31.2">
      <c r="A15842" s="185" t="s">
        <v>32602</v>
      </c>
      <c r="B15842" s="186" t="s">
        <v>1978</v>
      </c>
      <c r="C15842" s="186" t="s">
        <v>32209</v>
      </c>
    </row>
    <row r="15843" spans="1:3" s="187" customFormat="1" ht="31.2">
      <c r="A15843" s="185" t="s">
        <v>41529</v>
      </c>
      <c r="B15843" s="186" t="s">
        <v>32346</v>
      </c>
      <c r="C15843" s="186" t="s">
        <v>41318</v>
      </c>
    </row>
    <row r="15844" spans="1:3" s="187" customFormat="1" ht="31.2">
      <c r="A15844" s="185" t="s">
        <v>8303</v>
      </c>
      <c r="B15844" s="186" t="s">
        <v>8304</v>
      </c>
      <c r="C15844" s="186" t="s">
        <v>7346</v>
      </c>
    </row>
    <row r="15845" spans="1:3" s="187" customFormat="1" ht="31.2">
      <c r="A15845" s="185" t="s">
        <v>32705</v>
      </c>
      <c r="B15845" s="186" t="s">
        <v>32706</v>
      </c>
      <c r="C15845" s="186" t="s">
        <v>32209</v>
      </c>
    </row>
    <row r="15846" spans="1:3" s="187" customFormat="1" ht="46.8">
      <c r="A15846" s="185" t="s">
        <v>20586</v>
      </c>
      <c r="B15846" s="186" t="s">
        <v>20587</v>
      </c>
      <c r="C15846" s="186" t="s">
        <v>20152</v>
      </c>
    </row>
    <row r="15847" spans="1:3" s="187" customFormat="1" ht="31.2">
      <c r="A15847" s="185" t="s">
        <v>7041</v>
      </c>
      <c r="B15847" s="186" t="s">
        <v>7042</v>
      </c>
      <c r="C15847" s="186" t="s">
        <v>6284</v>
      </c>
    </row>
    <row r="15848" spans="1:3" s="187" customFormat="1" ht="31.2">
      <c r="A15848" s="185" t="s">
        <v>25694</v>
      </c>
      <c r="B15848" s="186" t="s">
        <v>25695</v>
      </c>
      <c r="C15848" s="186" t="s">
        <v>24806</v>
      </c>
    </row>
    <row r="15849" spans="1:3" s="187" customFormat="1" ht="31.2">
      <c r="A15849" s="185" t="s">
        <v>10894</v>
      </c>
      <c r="B15849" s="186" t="s">
        <v>4433</v>
      </c>
      <c r="C15849" s="186" t="s">
        <v>10830</v>
      </c>
    </row>
    <row r="15850" spans="1:3" s="187" customFormat="1" ht="31.2">
      <c r="A15850" s="185" t="s">
        <v>44964</v>
      </c>
      <c r="B15850" s="186" t="s">
        <v>3535</v>
      </c>
      <c r="C15850" s="186" t="s">
        <v>44652</v>
      </c>
    </row>
    <row r="15851" spans="1:3" s="187" customFormat="1" ht="31.2">
      <c r="A15851" s="185" t="s">
        <v>28827</v>
      </c>
      <c r="B15851" s="186" t="s">
        <v>2171</v>
      </c>
      <c r="C15851" s="186" t="s">
        <v>28788</v>
      </c>
    </row>
    <row r="15852" spans="1:3" s="187" customFormat="1" ht="31.2">
      <c r="A15852" s="185" t="s">
        <v>29384</v>
      </c>
      <c r="B15852" s="186" t="s">
        <v>4905</v>
      </c>
      <c r="C15852" s="186" t="s">
        <v>28788</v>
      </c>
    </row>
    <row r="15853" spans="1:3" s="187" customFormat="1" ht="31.2">
      <c r="A15853" s="185" t="s">
        <v>36065</v>
      </c>
      <c r="B15853" s="186" t="s">
        <v>1978</v>
      </c>
      <c r="C15853" s="186" t="s">
        <v>35823</v>
      </c>
    </row>
    <row r="15854" spans="1:3" s="187" customFormat="1" ht="15.6">
      <c r="A15854" s="185" t="s">
        <v>49222</v>
      </c>
      <c r="B15854" s="186" t="s">
        <v>49223</v>
      </c>
      <c r="C15854" s="188" t="s">
        <v>46838</v>
      </c>
    </row>
    <row r="15855" spans="1:3" s="187" customFormat="1" ht="46.8">
      <c r="A15855" s="185" t="s">
        <v>10030</v>
      </c>
      <c r="B15855" s="186" t="s">
        <v>10031</v>
      </c>
      <c r="C15855" s="186" t="s">
        <v>9722</v>
      </c>
    </row>
    <row r="15856" spans="1:3" s="187" customFormat="1" ht="46.8">
      <c r="A15856" s="185" t="s">
        <v>10030</v>
      </c>
      <c r="B15856" s="186" t="s">
        <v>10031</v>
      </c>
      <c r="C15856" s="186" t="s">
        <v>45398</v>
      </c>
    </row>
    <row r="15857" spans="1:3" s="187" customFormat="1" ht="31.2">
      <c r="A15857" s="185" t="s">
        <v>45838</v>
      </c>
      <c r="B15857" s="186" t="s">
        <v>3689</v>
      </c>
      <c r="C15857" s="186" t="s">
        <v>45398</v>
      </c>
    </row>
    <row r="15858" spans="1:3" s="187" customFormat="1" ht="31.2">
      <c r="A15858" s="185" t="s">
        <v>45448</v>
      </c>
      <c r="B15858" s="186" t="s">
        <v>284</v>
      </c>
      <c r="C15858" s="186" t="s">
        <v>45398</v>
      </c>
    </row>
    <row r="15859" spans="1:3" s="187" customFormat="1" ht="46.8">
      <c r="A15859" s="185" t="s">
        <v>44860</v>
      </c>
      <c r="B15859" s="186" t="s">
        <v>4826</v>
      </c>
      <c r="C15859" s="186" t="s">
        <v>44652</v>
      </c>
    </row>
    <row r="15860" spans="1:3" s="187" customFormat="1" ht="31.2">
      <c r="A15860" s="185" t="s">
        <v>26929</v>
      </c>
      <c r="B15860" s="186" t="s">
        <v>26930</v>
      </c>
      <c r="C15860" s="186" t="s">
        <v>26649</v>
      </c>
    </row>
    <row r="15861" spans="1:3" s="187" customFormat="1" ht="78">
      <c r="A15861" s="185" t="s">
        <v>48108</v>
      </c>
      <c r="B15861" s="186" t="s">
        <v>48106</v>
      </c>
      <c r="C15861" s="188" t="s">
        <v>46953</v>
      </c>
    </row>
    <row r="15862" spans="1:3" s="187" customFormat="1" ht="15.6">
      <c r="A15862" s="185" t="s">
        <v>48986</v>
      </c>
      <c r="B15862" s="186" t="s">
        <v>48981</v>
      </c>
      <c r="C15862" s="188" t="s">
        <v>47259</v>
      </c>
    </row>
    <row r="15863" spans="1:3" s="187" customFormat="1" ht="31.2">
      <c r="A15863" s="185" t="s">
        <v>7918</v>
      </c>
      <c r="B15863" s="186" t="s">
        <v>1871</v>
      </c>
      <c r="C15863" s="186" t="s">
        <v>7346</v>
      </c>
    </row>
    <row r="15864" spans="1:3" s="187" customFormat="1" ht="31.2">
      <c r="A15864" s="185" t="s">
        <v>27282</v>
      </c>
      <c r="B15864" s="186" t="s">
        <v>656</v>
      </c>
      <c r="C15864" s="186" t="s">
        <v>27116</v>
      </c>
    </row>
    <row r="15865" spans="1:3" s="187" customFormat="1" ht="31.2">
      <c r="A15865" s="185" t="s">
        <v>26239</v>
      </c>
      <c r="B15865" s="186" t="s">
        <v>2283</v>
      </c>
      <c r="C15865" s="186" t="s">
        <v>25996</v>
      </c>
    </row>
    <row r="15866" spans="1:3" s="187" customFormat="1" ht="31.2">
      <c r="A15866" s="185" t="s">
        <v>13938</v>
      </c>
      <c r="B15866" s="186" t="s">
        <v>13939</v>
      </c>
      <c r="C15866" s="186" t="s">
        <v>13890</v>
      </c>
    </row>
    <row r="15867" spans="1:3" s="187" customFormat="1" ht="15.6">
      <c r="A15867" s="185" t="s">
        <v>13938</v>
      </c>
      <c r="B15867" s="186" t="s">
        <v>48429</v>
      </c>
      <c r="C15867" s="188" t="s">
        <v>46864</v>
      </c>
    </row>
    <row r="15868" spans="1:3" s="187" customFormat="1" ht="31.2">
      <c r="A15868" s="185" t="s">
        <v>13906</v>
      </c>
      <c r="B15868" s="186" t="s">
        <v>241</v>
      </c>
      <c r="C15868" s="186" t="s">
        <v>13890</v>
      </c>
    </row>
    <row r="15869" spans="1:3" s="187" customFormat="1" ht="31.2">
      <c r="A15869" s="185" t="s">
        <v>43228</v>
      </c>
      <c r="B15869" s="186" t="s">
        <v>42</v>
      </c>
      <c r="C15869" s="186" t="s">
        <v>43220</v>
      </c>
    </row>
    <row r="15870" spans="1:3" s="187" customFormat="1" ht="31.2">
      <c r="A15870" s="185" t="s">
        <v>14089</v>
      </c>
      <c r="B15870" s="186" t="s">
        <v>5439</v>
      </c>
      <c r="C15870" s="186" t="s">
        <v>13890</v>
      </c>
    </row>
    <row r="15871" spans="1:3" s="187" customFormat="1" ht="15.6">
      <c r="A15871" s="185" t="s">
        <v>49061</v>
      </c>
      <c r="B15871" s="186" t="s">
        <v>49059</v>
      </c>
      <c r="C15871" s="188" t="s">
        <v>46897</v>
      </c>
    </row>
    <row r="15872" spans="1:3" s="187" customFormat="1" ht="31.2">
      <c r="A15872" s="185" t="s">
        <v>1842</v>
      </c>
      <c r="B15872" s="186" t="s">
        <v>1843</v>
      </c>
      <c r="C15872" s="186" t="s">
        <v>1534</v>
      </c>
    </row>
    <row r="15873" spans="1:3" s="187" customFormat="1" ht="15.6">
      <c r="A15873" s="185" t="s">
        <v>50206</v>
      </c>
      <c r="B15873" s="186" t="s">
        <v>50207</v>
      </c>
      <c r="C15873" s="188" t="s">
        <v>47840</v>
      </c>
    </row>
    <row r="15874" spans="1:3" s="187" customFormat="1" ht="31.2">
      <c r="A15874" s="185" t="s">
        <v>43299</v>
      </c>
      <c r="B15874" s="186" t="s">
        <v>1752</v>
      </c>
      <c r="C15874" s="186" t="s">
        <v>43220</v>
      </c>
    </row>
    <row r="15875" spans="1:3" s="187" customFormat="1" ht="31.2">
      <c r="A15875" s="185" t="s">
        <v>35887</v>
      </c>
      <c r="B15875" s="186" t="s">
        <v>241</v>
      </c>
      <c r="C15875" s="186" t="s">
        <v>35823</v>
      </c>
    </row>
    <row r="15876" spans="1:3" s="187" customFormat="1" ht="31.2">
      <c r="A15876" s="185" t="s">
        <v>37219</v>
      </c>
      <c r="B15876" s="186" t="s">
        <v>5379</v>
      </c>
      <c r="C15876" s="186" t="s">
        <v>37010</v>
      </c>
    </row>
    <row r="15877" spans="1:3" s="187" customFormat="1" ht="31.2">
      <c r="A15877" s="185" t="s">
        <v>49374</v>
      </c>
      <c r="B15877" s="186" t="s">
        <v>49375</v>
      </c>
      <c r="C15877" s="188" t="s">
        <v>49376</v>
      </c>
    </row>
    <row r="15878" spans="1:3" s="187" customFormat="1" ht="31.2">
      <c r="A15878" s="185" t="s">
        <v>35868</v>
      </c>
      <c r="B15878" s="186" t="s">
        <v>35869</v>
      </c>
      <c r="C15878" s="186" t="s">
        <v>35823</v>
      </c>
    </row>
    <row r="15879" spans="1:3" s="187" customFormat="1" ht="31.2">
      <c r="A15879" s="185" t="s">
        <v>27694</v>
      </c>
      <c r="B15879" s="186" t="s">
        <v>18542</v>
      </c>
      <c r="C15879" s="186" t="s">
        <v>27116</v>
      </c>
    </row>
    <row r="15880" spans="1:3" s="187" customFormat="1" ht="31.2">
      <c r="A15880" s="185" t="s">
        <v>28749</v>
      </c>
      <c r="B15880" s="186" t="s">
        <v>28750</v>
      </c>
      <c r="C15880" s="188" t="s">
        <v>28678</v>
      </c>
    </row>
    <row r="15881" spans="1:3" s="187" customFormat="1" ht="31.2">
      <c r="A15881" s="185" t="s">
        <v>41141</v>
      </c>
      <c r="B15881" s="186" t="s">
        <v>41142</v>
      </c>
      <c r="C15881" s="186" t="s">
        <v>40685</v>
      </c>
    </row>
    <row r="15882" spans="1:3" s="187" customFormat="1" ht="31.2">
      <c r="A15882" s="185" t="s">
        <v>29500</v>
      </c>
      <c r="B15882" s="186" t="s">
        <v>2306</v>
      </c>
      <c r="C15882" s="186" t="s">
        <v>28788</v>
      </c>
    </row>
    <row r="15883" spans="1:3" s="187" customFormat="1" ht="31.2">
      <c r="A15883" s="185" t="s">
        <v>625</v>
      </c>
      <c r="B15883" s="186" t="s">
        <v>626</v>
      </c>
      <c r="C15883" s="186" t="s">
        <v>11</v>
      </c>
    </row>
    <row r="15884" spans="1:3" s="187" customFormat="1" ht="46.8">
      <c r="A15884" s="185" t="s">
        <v>13968</v>
      </c>
      <c r="B15884" s="186" t="s">
        <v>1548</v>
      </c>
      <c r="C15884" s="186" t="s">
        <v>13890</v>
      </c>
    </row>
    <row r="15885" spans="1:3" s="187" customFormat="1" ht="31.2">
      <c r="A15885" s="185" t="s">
        <v>41664</v>
      </c>
      <c r="B15885" s="186" t="s">
        <v>338</v>
      </c>
      <c r="C15885" s="186" t="s">
        <v>41318</v>
      </c>
    </row>
    <row r="15886" spans="1:3" s="187" customFormat="1" ht="31.2">
      <c r="A15886" s="185" t="s">
        <v>37890</v>
      </c>
      <c r="B15886" s="186" t="s">
        <v>37888</v>
      </c>
      <c r="C15886" s="186" t="s">
        <v>37605</v>
      </c>
    </row>
    <row r="15887" spans="1:3" s="187" customFormat="1" ht="31.2">
      <c r="A15887" s="185" t="s">
        <v>37037</v>
      </c>
      <c r="B15887" s="186" t="s">
        <v>432</v>
      </c>
      <c r="C15887" s="186" t="s">
        <v>37010</v>
      </c>
    </row>
    <row r="15888" spans="1:3" s="187" customFormat="1" ht="31.2">
      <c r="A15888" s="185" t="s">
        <v>41379</v>
      </c>
      <c r="B15888" s="186" t="s">
        <v>357</v>
      </c>
      <c r="C15888" s="186" t="s">
        <v>41318</v>
      </c>
    </row>
    <row r="15889" spans="1:3" s="187" customFormat="1" ht="31.2">
      <c r="A15889" s="185" t="s">
        <v>13329</v>
      </c>
      <c r="B15889" s="186" t="s">
        <v>13330</v>
      </c>
      <c r="C15889" s="186" t="s">
        <v>12775</v>
      </c>
    </row>
    <row r="15890" spans="1:3" s="187" customFormat="1" ht="31.2">
      <c r="A15890" s="185" t="s">
        <v>33934</v>
      </c>
      <c r="B15890" s="186" t="s">
        <v>12274</v>
      </c>
      <c r="C15890" s="186" t="s">
        <v>33246</v>
      </c>
    </row>
    <row r="15891" spans="1:3" s="187" customFormat="1" ht="31.2">
      <c r="A15891" s="185" t="s">
        <v>8704</v>
      </c>
      <c r="B15891" s="186" t="s">
        <v>8705</v>
      </c>
      <c r="C15891" s="186" t="s">
        <v>8505</v>
      </c>
    </row>
    <row r="15892" spans="1:3" s="187" customFormat="1" ht="31.2">
      <c r="A15892" s="185" t="s">
        <v>14305</v>
      </c>
      <c r="B15892" s="186" t="s">
        <v>5820</v>
      </c>
      <c r="C15892" s="186" t="s">
        <v>13890</v>
      </c>
    </row>
    <row r="15893" spans="1:3" s="187" customFormat="1" ht="31.2">
      <c r="A15893" s="185" t="s">
        <v>30439</v>
      </c>
      <c r="B15893" s="186" t="s">
        <v>293</v>
      </c>
      <c r="C15893" s="186" t="s">
        <v>29648</v>
      </c>
    </row>
    <row r="15894" spans="1:3" s="187" customFormat="1" ht="31.2">
      <c r="A15894" s="185" t="s">
        <v>42965</v>
      </c>
      <c r="B15894" s="186" t="s">
        <v>20912</v>
      </c>
      <c r="C15894" s="186" t="s">
        <v>42915</v>
      </c>
    </row>
    <row r="15895" spans="1:3" s="187" customFormat="1" ht="31.2">
      <c r="A15895" s="185" t="s">
        <v>31342</v>
      </c>
      <c r="B15895" s="186" t="s">
        <v>3640</v>
      </c>
      <c r="C15895" s="186" t="s">
        <v>31274</v>
      </c>
    </row>
    <row r="15896" spans="1:3" s="187" customFormat="1" ht="31.2">
      <c r="A15896" s="185" t="s">
        <v>23751</v>
      </c>
      <c r="B15896" s="186" t="s">
        <v>1835</v>
      </c>
      <c r="C15896" s="186" t="s">
        <v>23735</v>
      </c>
    </row>
    <row r="15897" spans="1:3" s="187" customFormat="1" ht="31.2">
      <c r="A15897" s="185" t="s">
        <v>31645</v>
      </c>
      <c r="B15897" s="186" t="s">
        <v>61</v>
      </c>
      <c r="C15897" s="186" t="s">
        <v>31402</v>
      </c>
    </row>
    <row r="15898" spans="1:3" s="187" customFormat="1" ht="31.2">
      <c r="A15898" s="185" t="s">
        <v>31826</v>
      </c>
      <c r="B15898" s="186" t="s">
        <v>24420</v>
      </c>
      <c r="C15898" s="186" t="s">
        <v>31402</v>
      </c>
    </row>
    <row r="15899" spans="1:3" s="187" customFormat="1" ht="31.2">
      <c r="A15899" s="185" t="s">
        <v>29701</v>
      </c>
      <c r="B15899" s="186" t="s">
        <v>28029</v>
      </c>
      <c r="C15899" s="186" t="s">
        <v>29648</v>
      </c>
    </row>
    <row r="15900" spans="1:3" s="187" customFormat="1" ht="31.2">
      <c r="A15900" s="185" t="s">
        <v>11563</v>
      </c>
      <c r="B15900" s="186" t="s">
        <v>11564</v>
      </c>
      <c r="C15900" s="186" t="s">
        <v>10830</v>
      </c>
    </row>
    <row r="15901" spans="1:3" s="187" customFormat="1" ht="31.2">
      <c r="A15901" s="185" t="s">
        <v>30114</v>
      </c>
      <c r="B15901" s="186" t="s">
        <v>3474</v>
      </c>
      <c r="C15901" s="186" t="s">
        <v>29648</v>
      </c>
    </row>
    <row r="15902" spans="1:3" s="187" customFormat="1" ht="31.2">
      <c r="A15902" s="185" t="s">
        <v>42996</v>
      </c>
      <c r="B15902" s="186" t="s">
        <v>2047</v>
      </c>
      <c r="C15902" s="186" t="s">
        <v>42915</v>
      </c>
    </row>
    <row r="15903" spans="1:3" s="187" customFormat="1" ht="31.2">
      <c r="A15903" s="185" t="s">
        <v>26867</v>
      </c>
      <c r="B15903" s="186" t="s">
        <v>2233</v>
      </c>
      <c r="C15903" s="186" t="s">
        <v>26649</v>
      </c>
    </row>
    <row r="15904" spans="1:3" s="187" customFormat="1" ht="31.2">
      <c r="A15904" s="185" t="s">
        <v>26984</v>
      </c>
      <c r="B15904" s="186" t="s">
        <v>26985</v>
      </c>
      <c r="C15904" s="186" t="s">
        <v>26649</v>
      </c>
    </row>
    <row r="15905" spans="1:3" s="187" customFormat="1" ht="31.2">
      <c r="A15905" s="185" t="s">
        <v>25727</v>
      </c>
      <c r="B15905" s="186" t="s">
        <v>432</v>
      </c>
      <c r="C15905" s="186" t="s">
        <v>25700</v>
      </c>
    </row>
    <row r="15906" spans="1:3" s="187" customFormat="1" ht="31.2">
      <c r="A15906" s="185" t="s">
        <v>20943</v>
      </c>
      <c r="B15906" s="186" t="s">
        <v>7386</v>
      </c>
      <c r="C15906" s="186" t="s">
        <v>20152</v>
      </c>
    </row>
    <row r="15907" spans="1:3" s="187" customFormat="1" ht="31.2">
      <c r="A15907" s="185" t="s">
        <v>28404</v>
      </c>
      <c r="B15907" s="186" t="s">
        <v>170</v>
      </c>
      <c r="C15907" s="186" t="s">
        <v>27967</v>
      </c>
    </row>
    <row r="15908" spans="1:3" s="187" customFormat="1" ht="31.2">
      <c r="A15908" s="185" t="s">
        <v>11626</v>
      </c>
      <c r="B15908" s="186" t="s">
        <v>5048</v>
      </c>
      <c r="C15908" s="186" t="s">
        <v>10830</v>
      </c>
    </row>
    <row r="15909" spans="1:3" s="187" customFormat="1" ht="46.8">
      <c r="A15909" s="185" t="s">
        <v>1882</v>
      </c>
      <c r="B15909" s="186" t="s">
        <v>1883</v>
      </c>
      <c r="C15909" s="186" t="s">
        <v>1534</v>
      </c>
    </row>
    <row r="15910" spans="1:3" s="187" customFormat="1" ht="31.2">
      <c r="A15910" s="185" t="s">
        <v>42397</v>
      </c>
      <c r="B15910" s="186" t="s">
        <v>19159</v>
      </c>
      <c r="C15910" s="186" t="s">
        <v>42001</v>
      </c>
    </row>
    <row r="15911" spans="1:3" s="187" customFormat="1" ht="31.2">
      <c r="A15911" s="185" t="s">
        <v>36495</v>
      </c>
      <c r="B15911" s="186" t="s">
        <v>36496</v>
      </c>
      <c r="C15911" s="186" t="s">
        <v>36439</v>
      </c>
    </row>
    <row r="15912" spans="1:3" s="187" customFormat="1" ht="31.2">
      <c r="A15912" s="185" t="s">
        <v>4794</v>
      </c>
      <c r="B15912" s="186" t="s">
        <v>4795</v>
      </c>
      <c r="C15912" s="186" t="s">
        <v>4409</v>
      </c>
    </row>
    <row r="15913" spans="1:3" s="187" customFormat="1" ht="31.2">
      <c r="A15913" s="185" t="s">
        <v>4794</v>
      </c>
      <c r="B15913" s="186" t="s">
        <v>4795</v>
      </c>
      <c r="C15913" s="186" t="s">
        <v>44652</v>
      </c>
    </row>
    <row r="15914" spans="1:3" s="187" customFormat="1" ht="31.2">
      <c r="A15914" s="185" t="s">
        <v>2463</v>
      </c>
      <c r="B15914" s="186" t="s">
        <v>1431</v>
      </c>
      <c r="C15914" s="186" t="s">
        <v>1534</v>
      </c>
    </row>
    <row r="15915" spans="1:3" s="187" customFormat="1" ht="31.2">
      <c r="A15915" s="185" t="s">
        <v>16191</v>
      </c>
      <c r="B15915" s="186" t="s">
        <v>14055</v>
      </c>
      <c r="C15915" s="186" t="s">
        <v>16132</v>
      </c>
    </row>
    <row r="15916" spans="1:3" s="187" customFormat="1" ht="62.4">
      <c r="A15916" s="185" t="s">
        <v>15810</v>
      </c>
      <c r="B15916" s="186" t="s">
        <v>13118</v>
      </c>
      <c r="C15916" s="186" t="s">
        <v>14697</v>
      </c>
    </row>
    <row r="15917" spans="1:3" s="187" customFormat="1" ht="46.8">
      <c r="A15917" s="185" t="s">
        <v>15314</v>
      </c>
      <c r="B15917" s="186" t="s">
        <v>4207</v>
      </c>
      <c r="C15917" s="186" t="s">
        <v>14697</v>
      </c>
    </row>
    <row r="15918" spans="1:3" s="187" customFormat="1" ht="46.8">
      <c r="A15918" s="185" t="s">
        <v>15314</v>
      </c>
      <c r="B15918" s="186" t="s">
        <v>4207</v>
      </c>
      <c r="C15918" s="186" t="s">
        <v>43751</v>
      </c>
    </row>
    <row r="15919" spans="1:3" s="187" customFormat="1" ht="31.2">
      <c r="A15919" s="185" t="s">
        <v>17580</v>
      </c>
      <c r="B15919" s="186" t="s">
        <v>2017</v>
      </c>
      <c r="C15919" s="186" t="s">
        <v>17277</v>
      </c>
    </row>
    <row r="15920" spans="1:3" s="187" customFormat="1" ht="31.2">
      <c r="A15920" s="185" t="s">
        <v>29487</v>
      </c>
      <c r="B15920" s="186" t="s">
        <v>16424</v>
      </c>
      <c r="C15920" s="186" t="s">
        <v>28788</v>
      </c>
    </row>
    <row r="15921" spans="1:3" s="187" customFormat="1" ht="31.2">
      <c r="A15921" s="185" t="s">
        <v>418</v>
      </c>
      <c r="B15921" s="186" t="s">
        <v>419</v>
      </c>
      <c r="C15921" s="186" t="s">
        <v>11</v>
      </c>
    </row>
    <row r="15922" spans="1:3" s="187" customFormat="1" ht="46.8">
      <c r="A15922" s="185" t="s">
        <v>34244</v>
      </c>
      <c r="B15922" s="186" t="s">
        <v>1701</v>
      </c>
      <c r="C15922" s="186" t="s">
        <v>34068</v>
      </c>
    </row>
    <row r="15923" spans="1:3" s="187" customFormat="1" ht="31.2">
      <c r="A15923" s="185" t="s">
        <v>38795</v>
      </c>
      <c r="B15923" s="186" t="s">
        <v>10486</v>
      </c>
      <c r="C15923" s="186" t="s">
        <v>38207</v>
      </c>
    </row>
    <row r="15924" spans="1:3" s="187" customFormat="1" ht="31.2">
      <c r="A15924" s="185" t="s">
        <v>12790</v>
      </c>
      <c r="B15924" s="186" t="s">
        <v>9084</v>
      </c>
      <c r="C15924" s="186" t="s">
        <v>12775</v>
      </c>
    </row>
    <row r="15925" spans="1:3" s="187" customFormat="1" ht="31.2">
      <c r="A15925" s="185" t="s">
        <v>10899</v>
      </c>
      <c r="B15925" s="186" t="s">
        <v>8773</v>
      </c>
      <c r="C15925" s="186" t="s">
        <v>10830</v>
      </c>
    </row>
    <row r="15926" spans="1:3" s="187" customFormat="1" ht="31.2">
      <c r="A15926" s="185" t="s">
        <v>26149</v>
      </c>
      <c r="B15926" s="186" t="s">
        <v>26150</v>
      </c>
      <c r="C15926" s="186" t="s">
        <v>25996</v>
      </c>
    </row>
    <row r="15927" spans="1:3" s="187" customFormat="1" ht="15.6">
      <c r="A15927" s="185" t="s">
        <v>48214</v>
      </c>
      <c r="B15927" s="186" t="s">
        <v>48215</v>
      </c>
      <c r="C15927" s="188" t="s">
        <v>47340</v>
      </c>
    </row>
    <row r="15928" spans="1:3" s="187" customFormat="1" ht="31.2">
      <c r="A15928" s="185" t="s">
        <v>41841</v>
      </c>
      <c r="B15928" s="186" t="s">
        <v>552</v>
      </c>
      <c r="C15928" s="186" t="s">
        <v>41318</v>
      </c>
    </row>
    <row r="15929" spans="1:3" s="187" customFormat="1" ht="31.2">
      <c r="A15929" s="185" t="s">
        <v>7623</v>
      </c>
      <c r="B15929" s="186" t="s">
        <v>307</v>
      </c>
      <c r="C15929" s="186" t="s">
        <v>7346</v>
      </c>
    </row>
    <row r="15930" spans="1:3" s="187" customFormat="1" ht="31.2">
      <c r="A15930" s="185" t="s">
        <v>29827</v>
      </c>
      <c r="B15930" s="186" t="s">
        <v>249</v>
      </c>
      <c r="C15930" s="186" t="s">
        <v>29648</v>
      </c>
    </row>
    <row r="15931" spans="1:3" s="187" customFormat="1" ht="31.2">
      <c r="A15931" s="185" t="s">
        <v>30212</v>
      </c>
      <c r="B15931" s="186" t="s">
        <v>24031</v>
      </c>
      <c r="C15931" s="186" t="s">
        <v>29648</v>
      </c>
    </row>
    <row r="15932" spans="1:3" s="187" customFormat="1" ht="31.2">
      <c r="A15932" s="185" t="s">
        <v>25350</v>
      </c>
      <c r="B15932" s="186" t="s">
        <v>4623</v>
      </c>
      <c r="C15932" s="186" t="s">
        <v>24806</v>
      </c>
    </row>
    <row r="15933" spans="1:3" s="187" customFormat="1" ht="46.8">
      <c r="A15933" s="185" t="s">
        <v>38664</v>
      </c>
      <c r="B15933" s="186" t="s">
        <v>12230</v>
      </c>
      <c r="C15933" s="186" t="s">
        <v>38207</v>
      </c>
    </row>
    <row r="15934" spans="1:3" s="187" customFormat="1" ht="31.2">
      <c r="A15934" s="185" t="s">
        <v>43723</v>
      </c>
      <c r="B15934" s="186" t="s">
        <v>5507</v>
      </c>
      <c r="C15934" s="186" t="s">
        <v>43220</v>
      </c>
    </row>
    <row r="15935" spans="1:3" s="187" customFormat="1" ht="46.8">
      <c r="A15935" s="185" t="s">
        <v>27815</v>
      </c>
      <c r="B15935" s="186" t="s">
        <v>25348</v>
      </c>
      <c r="C15935" s="186" t="s">
        <v>27116</v>
      </c>
    </row>
    <row r="15936" spans="1:3" s="187" customFormat="1" ht="46.8">
      <c r="A15936" s="185" t="s">
        <v>45079</v>
      </c>
      <c r="B15936" s="186" t="s">
        <v>1953</v>
      </c>
      <c r="C15936" s="186" t="s">
        <v>44652</v>
      </c>
    </row>
    <row r="15937" spans="1:3" s="187" customFormat="1" ht="15.6">
      <c r="A15937" s="185" t="s">
        <v>49512</v>
      </c>
      <c r="B15937" s="186" t="s">
        <v>49513</v>
      </c>
      <c r="C15937" s="188" t="s">
        <v>47239</v>
      </c>
    </row>
    <row r="15938" spans="1:3" s="187" customFormat="1" ht="31.2">
      <c r="A15938" s="185" t="s">
        <v>29078</v>
      </c>
      <c r="B15938" s="186" t="s">
        <v>10849</v>
      </c>
      <c r="C15938" s="186" t="s">
        <v>28788</v>
      </c>
    </row>
    <row r="15939" spans="1:3" s="187" customFormat="1" ht="15.6">
      <c r="A15939" s="185" t="s">
        <v>48054</v>
      </c>
      <c r="B15939" s="186" t="s">
        <v>48033</v>
      </c>
      <c r="C15939" s="188" t="s">
        <v>47200</v>
      </c>
    </row>
    <row r="15940" spans="1:3" s="187" customFormat="1" ht="62.4">
      <c r="A15940" s="185" t="s">
        <v>1407</v>
      </c>
      <c r="B15940" s="186" t="s">
        <v>1404</v>
      </c>
      <c r="C15940" s="186" t="s">
        <v>11</v>
      </c>
    </row>
    <row r="15941" spans="1:3" s="187" customFormat="1" ht="62.4">
      <c r="A15941" s="185" t="s">
        <v>14916</v>
      </c>
      <c r="B15941" s="186" t="s">
        <v>5641</v>
      </c>
      <c r="C15941" s="186" t="s">
        <v>14697</v>
      </c>
    </row>
    <row r="15942" spans="1:3" s="187" customFormat="1" ht="31.2">
      <c r="A15942" s="185" t="s">
        <v>41613</v>
      </c>
      <c r="B15942" s="186" t="s">
        <v>119</v>
      </c>
      <c r="C15942" s="186" t="s">
        <v>41318</v>
      </c>
    </row>
    <row r="15943" spans="1:3" s="187" customFormat="1" ht="31.2">
      <c r="A15943" s="185" t="s">
        <v>41613</v>
      </c>
      <c r="B15943" s="186" t="s">
        <v>119</v>
      </c>
      <c r="C15943" s="186" t="s">
        <v>42001</v>
      </c>
    </row>
    <row r="15944" spans="1:3" s="187" customFormat="1" ht="31.2">
      <c r="A15944" s="185" t="s">
        <v>8204</v>
      </c>
      <c r="B15944" s="186" t="s">
        <v>8205</v>
      </c>
      <c r="C15944" s="186" t="s">
        <v>7346</v>
      </c>
    </row>
    <row r="15945" spans="1:3" s="187" customFormat="1" ht="31.2">
      <c r="A15945" s="185" t="s">
        <v>41129</v>
      </c>
      <c r="B15945" s="186" t="s">
        <v>7645</v>
      </c>
      <c r="C15945" s="186" t="s">
        <v>40685</v>
      </c>
    </row>
    <row r="15946" spans="1:3" s="187" customFormat="1" ht="31.2">
      <c r="A15946" s="185" t="s">
        <v>21525</v>
      </c>
      <c r="B15946" s="186" t="s">
        <v>3831</v>
      </c>
      <c r="C15946" s="188" t="s">
        <v>21475</v>
      </c>
    </row>
    <row r="15947" spans="1:3" s="187" customFormat="1" ht="46.8">
      <c r="A15947" s="185" t="s">
        <v>20075</v>
      </c>
      <c r="B15947" s="186" t="s">
        <v>2970</v>
      </c>
      <c r="C15947" s="186" t="s">
        <v>19363</v>
      </c>
    </row>
    <row r="15948" spans="1:3" s="187" customFormat="1" ht="31.2">
      <c r="A15948" s="185" t="s">
        <v>35656</v>
      </c>
      <c r="B15948" s="186" t="s">
        <v>3126</v>
      </c>
      <c r="C15948" s="186" t="s">
        <v>34927</v>
      </c>
    </row>
    <row r="15949" spans="1:3" s="187" customFormat="1" ht="31.2">
      <c r="A15949" s="185" t="s">
        <v>23273</v>
      </c>
      <c r="B15949" s="186" t="s">
        <v>15254</v>
      </c>
      <c r="C15949" s="186" t="s">
        <v>22896</v>
      </c>
    </row>
    <row r="15950" spans="1:3" s="187" customFormat="1" ht="31.2">
      <c r="A15950" s="185" t="s">
        <v>44111</v>
      </c>
      <c r="B15950" s="186" t="s">
        <v>10181</v>
      </c>
      <c r="C15950" s="186" t="s">
        <v>43751</v>
      </c>
    </row>
    <row r="15951" spans="1:3" s="187" customFormat="1" ht="46.8">
      <c r="A15951" s="185" t="s">
        <v>16816</v>
      </c>
      <c r="B15951" s="186" t="s">
        <v>16815</v>
      </c>
      <c r="C15951" s="186" t="s">
        <v>16637</v>
      </c>
    </row>
    <row r="15952" spans="1:3" s="187" customFormat="1" ht="31.2">
      <c r="A15952" s="185" t="s">
        <v>23661</v>
      </c>
      <c r="B15952" s="186" t="s">
        <v>13808</v>
      </c>
      <c r="C15952" s="186" t="s">
        <v>22896</v>
      </c>
    </row>
    <row r="15953" spans="1:3" s="187" customFormat="1" ht="31.2">
      <c r="A15953" s="185" t="s">
        <v>16336</v>
      </c>
      <c r="B15953" s="186" t="s">
        <v>2842</v>
      </c>
      <c r="C15953" s="186" t="s">
        <v>16132</v>
      </c>
    </row>
    <row r="15954" spans="1:3" s="187" customFormat="1" ht="31.2">
      <c r="A15954" s="185" t="s">
        <v>20287</v>
      </c>
      <c r="B15954" s="186" t="s">
        <v>1541</v>
      </c>
      <c r="C15954" s="186" t="s">
        <v>20152</v>
      </c>
    </row>
    <row r="15955" spans="1:3" s="187" customFormat="1" ht="31.2">
      <c r="A15955" s="185" t="s">
        <v>40738</v>
      </c>
      <c r="B15955" s="186" t="s">
        <v>257</v>
      </c>
      <c r="C15955" s="186" t="s">
        <v>40685</v>
      </c>
    </row>
    <row r="15956" spans="1:3" s="187" customFormat="1" ht="46.8">
      <c r="A15956" s="185" t="s">
        <v>46720</v>
      </c>
      <c r="B15956" s="186" t="s">
        <v>13136</v>
      </c>
      <c r="C15956" s="186" t="s">
        <v>46185</v>
      </c>
    </row>
    <row r="15957" spans="1:3" s="187" customFormat="1" ht="31.2">
      <c r="A15957" s="185" t="s">
        <v>39628</v>
      </c>
      <c r="B15957" s="186" t="s">
        <v>7441</v>
      </c>
      <c r="C15957" s="186" t="s">
        <v>39606</v>
      </c>
    </row>
    <row r="15958" spans="1:3" s="187" customFormat="1" ht="31.2">
      <c r="A15958" s="185" t="s">
        <v>6787</v>
      </c>
      <c r="B15958" s="186" t="s">
        <v>6788</v>
      </c>
      <c r="C15958" s="186" t="s">
        <v>6284</v>
      </c>
    </row>
    <row r="15959" spans="1:3" s="187" customFormat="1" ht="31.2">
      <c r="A15959" s="185" t="s">
        <v>34378</v>
      </c>
      <c r="B15959" s="186" t="s">
        <v>616</v>
      </c>
      <c r="C15959" s="186" t="s">
        <v>34068</v>
      </c>
    </row>
    <row r="15960" spans="1:3" s="187" customFormat="1" ht="46.8">
      <c r="A15960" s="185" t="s">
        <v>35030</v>
      </c>
      <c r="B15960" s="186" t="s">
        <v>301</v>
      </c>
      <c r="C15960" s="186" t="s">
        <v>34927</v>
      </c>
    </row>
    <row r="15961" spans="1:3" s="187" customFormat="1" ht="46.8">
      <c r="A15961" s="185" t="s">
        <v>17070</v>
      </c>
      <c r="B15961" s="186" t="s">
        <v>10654</v>
      </c>
      <c r="C15961" s="186" t="s">
        <v>16637</v>
      </c>
    </row>
    <row r="15962" spans="1:3" s="187" customFormat="1" ht="31.2">
      <c r="A15962" s="185" t="s">
        <v>20585</v>
      </c>
      <c r="B15962" s="186" t="s">
        <v>17781</v>
      </c>
      <c r="C15962" s="186" t="s">
        <v>20152</v>
      </c>
    </row>
    <row r="15963" spans="1:3" s="187" customFormat="1" ht="62.4">
      <c r="A15963" s="185" t="s">
        <v>9958</v>
      </c>
      <c r="B15963" s="186" t="s">
        <v>9959</v>
      </c>
      <c r="C15963" s="186" t="s">
        <v>9722</v>
      </c>
    </row>
    <row r="15964" spans="1:3" s="187" customFormat="1" ht="31.2">
      <c r="A15964" s="185" t="s">
        <v>23288</v>
      </c>
      <c r="B15964" s="186" t="s">
        <v>9690</v>
      </c>
      <c r="C15964" s="186" t="s">
        <v>22896</v>
      </c>
    </row>
    <row r="15965" spans="1:3" s="187" customFormat="1" ht="31.2">
      <c r="A15965" s="185" t="s">
        <v>24668</v>
      </c>
      <c r="B15965" s="186" t="s">
        <v>24669</v>
      </c>
      <c r="C15965" s="188" t="s">
        <v>24617</v>
      </c>
    </row>
    <row r="15966" spans="1:3" s="187" customFormat="1" ht="31.2">
      <c r="A15966" s="185" t="s">
        <v>8493</v>
      </c>
      <c r="B15966" s="186" t="s">
        <v>8488</v>
      </c>
      <c r="C15966" s="186" t="s">
        <v>7346</v>
      </c>
    </row>
    <row r="15967" spans="1:3" s="187" customFormat="1" ht="31.2">
      <c r="A15967" s="185" t="s">
        <v>22181</v>
      </c>
      <c r="B15967" s="186" t="s">
        <v>7441</v>
      </c>
      <c r="C15967" s="186" t="s">
        <v>21991</v>
      </c>
    </row>
    <row r="15968" spans="1:3" s="187" customFormat="1" ht="31.2">
      <c r="A15968" s="185" t="s">
        <v>10382</v>
      </c>
      <c r="B15968" s="186" t="s">
        <v>10383</v>
      </c>
      <c r="C15968" s="186" t="s">
        <v>9722</v>
      </c>
    </row>
    <row r="15969" spans="1:3" s="187" customFormat="1" ht="31.2">
      <c r="A15969" s="185" t="s">
        <v>48218</v>
      </c>
      <c r="B15969" s="186" t="s">
        <v>48215</v>
      </c>
      <c r="C15969" s="188" t="s">
        <v>46926</v>
      </c>
    </row>
    <row r="15970" spans="1:3" s="187" customFormat="1" ht="31.2">
      <c r="A15970" s="185" t="s">
        <v>36925</v>
      </c>
      <c r="B15970" s="186" t="s">
        <v>36926</v>
      </c>
      <c r="C15970" s="186" t="s">
        <v>36439</v>
      </c>
    </row>
    <row r="15971" spans="1:3" s="187" customFormat="1" ht="31.2">
      <c r="A15971" s="185" t="s">
        <v>19409</v>
      </c>
      <c r="B15971" s="186" t="s">
        <v>2836</v>
      </c>
      <c r="C15971" s="186" t="s">
        <v>19363</v>
      </c>
    </row>
    <row r="15972" spans="1:3" s="187" customFormat="1" ht="62.4">
      <c r="A15972" s="185" t="s">
        <v>41350</v>
      </c>
      <c r="B15972" s="186" t="s">
        <v>1835</v>
      </c>
      <c r="C15972" s="186" t="s">
        <v>41318</v>
      </c>
    </row>
    <row r="15973" spans="1:3" s="187" customFormat="1" ht="31.2">
      <c r="A15973" s="185" t="s">
        <v>17116</v>
      </c>
      <c r="B15973" s="186" t="s">
        <v>12475</v>
      </c>
      <c r="C15973" s="186" t="s">
        <v>16637</v>
      </c>
    </row>
    <row r="15974" spans="1:3" s="187" customFormat="1" ht="31.2">
      <c r="A15974" s="185" t="s">
        <v>2891</v>
      </c>
      <c r="B15974" s="186" t="s">
        <v>2892</v>
      </c>
      <c r="C15974" s="186" t="s">
        <v>2852</v>
      </c>
    </row>
    <row r="15975" spans="1:3" s="187" customFormat="1" ht="46.8">
      <c r="A15975" s="185" t="s">
        <v>40513</v>
      </c>
      <c r="B15975" s="186" t="s">
        <v>40510</v>
      </c>
      <c r="C15975" s="186" t="s">
        <v>40464</v>
      </c>
    </row>
    <row r="15976" spans="1:3" s="187" customFormat="1" ht="31.2">
      <c r="A15976" s="185" t="s">
        <v>29011</v>
      </c>
      <c r="B15976" s="186" t="s">
        <v>232</v>
      </c>
      <c r="C15976" s="186" t="s">
        <v>28788</v>
      </c>
    </row>
    <row r="15977" spans="1:3" s="187" customFormat="1" ht="31.2">
      <c r="A15977" s="185" t="s">
        <v>44182</v>
      </c>
      <c r="B15977" s="186" t="s">
        <v>15299</v>
      </c>
      <c r="C15977" s="186" t="s">
        <v>43751</v>
      </c>
    </row>
    <row r="15978" spans="1:3" s="187" customFormat="1" ht="31.2">
      <c r="A15978" s="185" t="s">
        <v>43714</v>
      </c>
      <c r="B15978" s="186" t="s">
        <v>5507</v>
      </c>
      <c r="C15978" s="186" t="s">
        <v>43220</v>
      </c>
    </row>
    <row r="15979" spans="1:3" s="187" customFormat="1" ht="31.2">
      <c r="A15979" s="185" t="s">
        <v>39578</v>
      </c>
      <c r="B15979" s="186" t="s">
        <v>5840</v>
      </c>
      <c r="C15979" s="186" t="s">
        <v>39018</v>
      </c>
    </row>
    <row r="15980" spans="1:3" s="187" customFormat="1" ht="31.2">
      <c r="A15980" s="185" t="s">
        <v>40938</v>
      </c>
      <c r="B15980" s="186" t="s">
        <v>261</v>
      </c>
      <c r="C15980" s="186" t="s">
        <v>40685</v>
      </c>
    </row>
    <row r="15981" spans="1:3" s="187" customFormat="1" ht="31.2">
      <c r="A15981" s="185" t="s">
        <v>40938</v>
      </c>
      <c r="B15981" s="186" t="s">
        <v>261</v>
      </c>
      <c r="C15981" s="186" t="s">
        <v>41318</v>
      </c>
    </row>
    <row r="15982" spans="1:3" s="187" customFormat="1" ht="46.8">
      <c r="A15982" s="185" t="s">
        <v>43933</v>
      </c>
      <c r="B15982" s="186" t="s">
        <v>9442</v>
      </c>
      <c r="C15982" s="186" t="s">
        <v>43751</v>
      </c>
    </row>
    <row r="15983" spans="1:3" s="187" customFormat="1" ht="31.2">
      <c r="A15983" s="185" t="s">
        <v>24691</v>
      </c>
      <c r="B15983" s="186" t="s">
        <v>3740</v>
      </c>
      <c r="C15983" s="188" t="s">
        <v>24617</v>
      </c>
    </row>
    <row r="15984" spans="1:3" s="187" customFormat="1" ht="31.2">
      <c r="A15984" s="185" t="s">
        <v>404</v>
      </c>
      <c r="B15984" s="186" t="s">
        <v>405</v>
      </c>
      <c r="C15984" s="186" t="s">
        <v>11</v>
      </c>
    </row>
    <row r="15985" spans="1:3" s="187" customFormat="1" ht="31.2">
      <c r="A15985" s="185" t="s">
        <v>404</v>
      </c>
      <c r="B15985" s="186" t="s">
        <v>405</v>
      </c>
      <c r="C15985" s="186" t="s">
        <v>31402</v>
      </c>
    </row>
    <row r="15986" spans="1:3" s="187" customFormat="1" ht="31.2">
      <c r="A15986" s="185" t="s">
        <v>26073</v>
      </c>
      <c r="B15986" s="186" t="s">
        <v>8604</v>
      </c>
      <c r="C15986" s="186" t="s">
        <v>25996</v>
      </c>
    </row>
    <row r="15987" spans="1:3" s="187" customFormat="1" ht="46.8">
      <c r="A15987" s="185" t="s">
        <v>28019</v>
      </c>
      <c r="B15987" s="186" t="s">
        <v>243</v>
      </c>
      <c r="C15987" s="186" t="s">
        <v>27967</v>
      </c>
    </row>
    <row r="15988" spans="1:3" s="187" customFormat="1" ht="46.8">
      <c r="A15988" s="185" t="s">
        <v>28019</v>
      </c>
      <c r="B15988" s="186" t="s">
        <v>243</v>
      </c>
      <c r="C15988" s="186" t="s">
        <v>37497</v>
      </c>
    </row>
    <row r="15989" spans="1:3" s="187" customFormat="1" ht="46.8">
      <c r="A15989" s="185" t="s">
        <v>28019</v>
      </c>
      <c r="B15989" s="186" t="s">
        <v>243</v>
      </c>
      <c r="C15989" s="186" t="s">
        <v>40685</v>
      </c>
    </row>
    <row r="15990" spans="1:3" s="187" customFormat="1" ht="46.8">
      <c r="A15990" s="185" t="s">
        <v>14391</v>
      </c>
      <c r="B15990" s="186" t="s">
        <v>12065</v>
      </c>
      <c r="C15990" s="186" t="s">
        <v>13890</v>
      </c>
    </row>
    <row r="15991" spans="1:3" s="187" customFormat="1" ht="31.2">
      <c r="A15991" s="185" t="s">
        <v>4337</v>
      </c>
      <c r="B15991" s="186" t="s">
        <v>4338</v>
      </c>
      <c r="C15991" s="186" t="s">
        <v>3992</v>
      </c>
    </row>
    <row r="15992" spans="1:3" s="187" customFormat="1" ht="31.2">
      <c r="A15992" s="185" t="s">
        <v>4337</v>
      </c>
      <c r="B15992" s="186" t="s">
        <v>4338</v>
      </c>
      <c r="C15992" s="186" t="s">
        <v>16637</v>
      </c>
    </row>
    <row r="15993" spans="1:3" s="187" customFormat="1" ht="31.2">
      <c r="A15993" s="185" t="s">
        <v>22135</v>
      </c>
      <c r="B15993" s="186" t="s">
        <v>5870</v>
      </c>
      <c r="C15993" s="186" t="s">
        <v>21991</v>
      </c>
    </row>
    <row r="15994" spans="1:3" s="187" customFormat="1" ht="31.2">
      <c r="A15994" s="185" t="s">
        <v>35478</v>
      </c>
      <c r="B15994" s="186" t="s">
        <v>9453</v>
      </c>
      <c r="C15994" s="186" t="s">
        <v>34927</v>
      </c>
    </row>
    <row r="15995" spans="1:3" s="187" customFormat="1" ht="31.2">
      <c r="A15995" s="185" t="s">
        <v>10066</v>
      </c>
      <c r="B15995" s="186" t="s">
        <v>2944</v>
      </c>
      <c r="C15995" s="186" t="s">
        <v>9722</v>
      </c>
    </row>
    <row r="15996" spans="1:3" s="187" customFormat="1" ht="46.8">
      <c r="A15996" s="185" t="s">
        <v>33495</v>
      </c>
      <c r="B15996" s="186" t="s">
        <v>15244</v>
      </c>
      <c r="C15996" s="186" t="s">
        <v>33246</v>
      </c>
    </row>
    <row r="15997" spans="1:3" s="187" customFormat="1" ht="31.2">
      <c r="A15997" s="185" t="s">
        <v>25733</v>
      </c>
      <c r="B15997" s="186" t="s">
        <v>11054</v>
      </c>
      <c r="C15997" s="186" t="s">
        <v>25700</v>
      </c>
    </row>
    <row r="15998" spans="1:3" s="187" customFormat="1" ht="46.8">
      <c r="A15998" s="185" t="s">
        <v>25532</v>
      </c>
      <c r="B15998" s="186" t="s">
        <v>21721</v>
      </c>
      <c r="C15998" s="186" t="s">
        <v>24806</v>
      </c>
    </row>
    <row r="15999" spans="1:3" s="187" customFormat="1" ht="46.8">
      <c r="A15999" s="185" t="s">
        <v>2230</v>
      </c>
      <c r="B15999" s="186" t="s">
        <v>2231</v>
      </c>
      <c r="C15999" s="186" t="s">
        <v>1534</v>
      </c>
    </row>
    <row r="16000" spans="1:3" s="187" customFormat="1" ht="46.8">
      <c r="A16000" s="185" t="s">
        <v>2230</v>
      </c>
      <c r="B16000" s="186" t="s">
        <v>2231</v>
      </c>
      <c r="C16000" s="186" t="s">
        <v>16132</v>
      </c>
    </row>
    <row r="16001" spans="1:3" s="187" customFormat="1" ht="62.4">
      <c r="A16001" s="185" t="s">
        <v>5692</v>
      </c>
      <c r="B16001" s="186" t="s">
        <v>1012</v>
      </c>
      <c r="C16001" s="186" t="s">
        <v>5465</v>
      </c>
    </row>
    <row r="16002" spans="1:3" s="187" customFormat="1" ht="46.8">
      <c r="A16002" s="185" t="s">
        <v>46061</v>
      </c>
      <c r="B16002" s="186" t="s">
        <v>46062</v>
      </c>
      <c r="C16002" s="186" t="s">
        <v>45398</v>
      </c>
    </row>
    <row r="16003" spans="1:3" s="187" customFormat="1" ht="46.8">
      <c r="A16003" s="185" t="s">
        <v>3947</v>
      </c>
      <c r="B16003" s="186" t="s">
        <v>3948</v>
      </c>
      <c r="C16003" s="186" t="s">
        <v>3874</v>
      </c>
    </row>
    <row r="16004" spans="1:3" s="187" customFormat="1" ht="31.2">
      <c r="A16004" s="185" t="s">
        <v>29679</v>
      </c>
      <c r="B16004" s="186" t="s">
        <v>282</v>
      </c>
      <c r="C16004" s="186" t="s">
        <v>29648</v>
      </c>
    </row>
    <row r="16005" spans="1:3" s="187" customFormat="1" ht="46.8">
      <c r="A16005" s="185" t="s">
        <v>3081</v>
      </c>
      <c r="B16005" s="186" t="s">
        <v>3082</v>
      </c>
      <c r="C16005" s="186" t="s">
        <v>2852</v>
      </c>
    </row>
    <row r="16006" spans="1:3" s="187" customFormat="1" ht="31.2">
      <c r="A16006" s="185" t="s">
        <v>27598</v>
      </c>
      <c r="B16006" s="186" t="s">
        <v>1124</v>
      </c>
      <c r="C16006" s="186" t="s">
        <v>27116</v>
      </c>
    </row>
    <row r="16007" spans="1:3" s="187" customFormat="1" ht="46.8">
      <c r="A16007" s="185" t="s">
        <v>38201</v>
      </c>
      <c r="B16007" s="186" t="s">
        <v>3964</v>
      </c>
      <c r="C16007" s="186" t="s">
        <v>38108</v>
      </c>
    </row>
    <row r="16008" spans="1:3" s="187" customFormat="1" ht="46.8">
      <c r="A16008" s="185" t="s">
        <v>31519</v>
      </c>
      <c r="B16008" s="186" t="s">
        <v>18889</v>
      </c>
      <c r="C16008" s="186" t="s">
        <v>31402</v>
      </c>
    </row>
    <row r="16009" spans="1:3" s="187" customFormat="1" ht="46.8">
      <c r="A16009" s="185" t="s">
        <v>31519</v>
      </c>
      <c r="B16009" s="186" t="s">
        <v>18889</v>
      </c>
      <c r="C16009" s="186" t="s">
        <v>37497</v>
      </c>
    </row>
    <row r="16010" spans="1:3" s="187" customFormat="1" ht="78">
      <c r="A16010" s="185" t="s">
        <v>11917</v>
      </c>
      <c r="B16010" s="186" t="s">
        <v>5602</v>
      </c>
      <c r="C16010" s="186" t="s">
        <v>10830</v>
      </c>
    </row>
    <row r="16011" spans="1:3" s="187" customFormat="1" ht="62.4">
      <c r="A16011" s="185" t="s">
        <v>23482</v>
      </c>
      <c r="B16011" s="186" t="s">
        <v>23483</v>
      </c>
      <c r="C16011" s="186" t="s">
        <v>22896</v>
      </c>
    </row>
    <row r="16012" spans="1:3" s="187" customFormat="1" ht="62.4">
      <c r="A16012" s="185" t="s">
        <v>39360</v>
      </c>
      <c r="B16012" s="186" t="s">
        <v>39361</v>
      </c>
      <c r="C16012" s="186" t="s">
        <v>39018</v>
      </c>
    </row>
    <row r="16013" spans="1:3" s="187" customFormat="1" ht="31.2">
      <c r="A16013" s="185" t="s">
        <v>12234</v>
      </c>
      <c r="B16013" s="186" t="s">
        <v>1459</v>
      </c>
      <c r="C16013" s="186" t="s">
        <v>11996</v>
      </c>
    </row>
    <row r="16014" spans="1:3" s="187" customFormat="1" ht="46.8">
      <c r="A16014" s="185" t="s">
        <v>12229</v>
      </c>
      <c r="B16014" s="186" t="s">
        <v>12230</v>
      </c>
      <c r="C16014" s="186" t="s">
        <v>11996</v>
      </c>
    </row>
    <row r="16015" spans="1:3" s="187" customFormat="1" ht="31.2">
      <c r="A16015" s="185" t="s">
        <v>20088</v>
      </c>
      <c r="B16015" s="186" t="s">
        <v>20089</v>
      </c>
      <c r="C16015" s="186" t="s">
        <v>19363</v>
      </c>
    </row>
    <row r="16016" spans="1:3" s="187" customFormat="1" ht="62.4">
      <c r="A16016" s="185" t="s">
        <v>22816</v>
      </c>
      <c r="B16016" s="186" t="s">
        <v>1393</v>
      </c>
      <c r="C16016" s="186" t="s">
        <v>21991</v>
      </c>
    </row>
    <row r="16017" spans="1:3" s="187" customFormat="1" ht="62.4">
      <c r="A16017" s="185" t="s">
        <v>22816</v>
      </c>
      <c r="B16017" s="186" t="s">
        <v>1393</v>
      </c>
      <c r="C16017" s="186" t="s">
        <v>42001</v>
      </c>
    </row>
    <row r="16018" spans="1:3" s="187" customFormat="1" ht="46.8">
      <c r="A16018" s="185" t="s">
        <v>37339</v>
      </c>
      <c r="B16018" s="186" t="s">
        <v>37340</v>
      </c>
      <c r="C16018" s="186" t="s">
        <v>37010</v>
      </c>
    </row>
    <row r="16019" spans="1:3" s="187" customFormat="1" ht="46.8">
      <c r="A16019" s="185" t="s">
        <v>2591</v>
      </c>
      <c r="B16019" s="186" t="s">
        <v>2592</v>
      </c>
      <c r="C16019" s="188" t="s">
        <v>2493</v>
      </c>
    </row>
    <row r="16020" spans="1:3" s="187" customFormat="1" ht="31.2">
      <c r="A16020" s="185" t="s">
        <v>15634</v>
      </c>
      <c r="B16020" s="186" t="s">
        <v>15635</v>
      </c>
      <c r="C16020" s="186" t="s">
        <v>14697</v>
      </c>
    </row>
    <row r="16021" spans="1:3" s="187" customFormat="1" ht="46.8">
      <c r="A16021" s="185" t="s">
        <v>24308</v>
      </c>
      <c r="B16021" s="186" t="s">
        <v>9657</v>
      </c>
      <c r="C16021" s="186" t="s">
        <v>23735</v>
      </c>
    </row>
    <row r="16022" spans="1:3" s="187" customFormat="1" ht="31.2">
      <c r="A16022" s="185" t="s">
        <v>45608</v>
      </c>
      <c r="B16022" s="186" t="s">
        <v>33543</v>
      </c>
      <c r="C16022" s="186" t="s">
        <v>45398</v>
      </c>
    </row>
    <row r="16023" spans="1:3" s="187" customFormat="1" ht="46.8">
      <c r="A16023" s="185" t="s">
        <v>29635</v>
      </c>
      <c r="B16023" s="186" t="s">
        <v>21408</v>
      </c>
      <c r="C16023" s="186" t="s">
        <v>28788</v>
      </c>
    </row>
    <row r="16024" spans="1:3" s="187" customFormat="1" ht="31.2">
      <c r="A16024" s="185" t="s">
        <v>19024</v>
      </c>
      <c r="B16024" s="186" t="s">
        <v>19025</v>
      </c>
      <c r="C16024" s="186" t="s">
        <v>18827</v>
      </c>
    </row>
    <row r="16025" spans="1:3" s="187" customFormat="1" ht="31.2">
      <c r="A16025" s="185" t="s">
        <v>10562</v>
      </c>
      <c r="B16025" s="186" t="s">
        <v>10561</v>
      </c>
      <c r="C16025" s="186" t="s">
        <v>9722</v>
      </c>
    </row>
    <row r="16026" spans="1:3" s="187" customFormat="1" ht="31.2">
      <c r="A16026" s="185" t="s">
        <v>24842</v>
      </c>
      <c r="B16026" s="186" t="s">
        <v>24843</v>
      </c>
      <c r="C16026" s="186" t="s">
        <v>24806</v>
      </c>
    </row>
    <row r="16027" spans="1:3" s="187" customFormat="1" ht="31.2">
      <c r="A16027" s="185" t="s">
        <v>24842</v>
      </c>
      <c r="B16027" s="186" t="s">
        <v>24843</v>
      </c>
      <c r="C16027" s="186" t="s">
        <v>29648</v>
      </c>
    </row>
    <row r="16028" spans="1:3" s="187" customFormat="1" ht="31.2">
      <c r="A16028" s="185" t="s">
        <v>35027</v>
      </c>
      <c r="B16028" s="186" t="s">
        <v>3031</v>
      </c>
      <c r="C16028" s="186" t="s">
        <v>34927</v>
      </c>
    </row>
    <row r="16029" spans="1:3" s="187" customFormat="1" ht="46.8">
      <c r="A16029" s="185" t="s">
        <v>16577</v>
      </c>
      <c r="B16029" s="186" t="s">
        <v>6603</v>
      </c>
      <c r="C16029" s="186" t="s">
        <v>16132</v>
      </c>
    </row>
    <row r="16030" spans="1:3" s="187" customFormat="1" ht="31.2">
      <c r="A16030" s="185" t="s">
        <v>10369</v>
      </c>
      <c r="B16030" s="186" t="s">
        <v>10370</v>
      </c>
      <c r="C16030" s="186" t="s">
        <v>9722</v>
      </c>
    </row>
    <row r="16031" spans="1:3" s="187" customFormat="1" ht="31.2">
      <c r="A16031" s="185" t="s">
        <v>45978</v>
      </c>
      <c r="B16031" s="186" t="s">
        <v>38922</v>
      </c>
      <c r="C16031" s="186" t="s">
        <v>45398</v>
      </c>
    </row>
    <row r="16032" spans="1:3" s="187" customFormat="1" ht="46.8">
      <c r="A16032" s="185" t="s">
        <v>45482</v>
      </c>
      <c r="B16032" s="186" t="s">
        <v>2009</v>
      </c>
      <c r="C16032" s="186" t="s">
        <v>45398</v>
      </c>
    </row>
    <row r="16033" spans="1:3" s="187" customFormat="1" ht="46.8">
      <c r="A16033" s="185" t="s">
        <v>22195</v>
      </c>
      <c r="B16033" s="186" t="s">
        <v>12209</v>
      </c>
      <c r="C16033" s="186" t="s">
        <v>21991</v>
      </c>
    </row>
    <row r="16034" spans="1:3" s="187" customFormat="1" ht="31.2">
      <c r="A16034" s="185" t="s">
        <v>35041</v>
      </c>
      <c r="B16034" s="186" t="s">
        <v>5464</v>
      </c>
      <c r="C16034" s="186" t="s">
        <v>34927</v>
      </c>
    </row>
    <row r="16035" spans="1:3" s="187" customFormat="1" ht="31.2">
      <c r="A16035" s="185" t="s">
        <v>29414</v>
      </c>
      <c r="B16035" s="186" t="s">
        <v>1703</v>
      </c>
      <c r="C16035" s="186" t="s">
        <v>28788</v>
      </c>
    </row>
    <row r="16036" spans="1:3" s="187" customFormat="1" ht="31.2">
      <c r="A16036" s="185" t="s">
        <v>29414</v>
      </c>
      <c r="B16036" s="186" t="s">
        <v>1703</v>
      </c>
      <c r="C16036" s="186" t="s">
        <v>45398</v>
      </c>
    </row>
    <row r="16037" spans="1:3" s="187" customFormat="1" ht="31.2">
      <c r="A16037" s="185" t="s">
        <v>13481</v>
      </c>
      <c r="B16037" s="186" t="s">
        <v>12830</v>
      </c>
      <c r="C16037" s="186" t="s">
        <v>12775</v>
      </c>
    </row>
    <row r="16038" spans="1:3" s="187" customFormat="1" ht="31.2">
      <c r="A16038" s="185" t="s">
        <v>2026</v>
      </c>
      <c r="B16038" s="186" t="s">
        <v>1911</v>
      </c>
      <c r="C16038" s="186" t="s">
        <v>1534</v>
      </c>
    </row>
    <row r="16039" spans="1:3" s="187" customFormat="1" ht="31.2">
      <c r="A16039" s="185" t="s">
        <v>2026</v>
      </c>
      <c r="B16039" s="186" t="s">
        <v>1911</v>
      </c>
      <c r="C16039" s="186" t="s">
        <v>34927</v>
      </c>
    </row>
    <row r="16040" spans="1:3" s="187" customFormat="1" ht="31.2">
      <c r="A16040" s="185" t="s">
        <v>1910</v>
      </c>
      <c r="B16040" s="186" t="s">
        <v>1911</v>
      </c>
      <c r="C16040" s="186" t="s">
        <v>1534</v>
      </c>
    </row>
    <row r="16041" spans="1:3" s="187" customFormat="1" ht="31.2">
      <c r="A16041" s="185" t="s">
        <v>1910</v>
      </c>
      <c r="B16041" s="186" t="s">
        <v>1911</v>
      </c>
      <c r="C16041" s="186" t="s">
        <v>34927</v>
      </c>
    </row>
    <row r="16042" spans="1:3" s="187" customFormat="1" ht="31.2">
      <c r="A16042" s="185" t="s">
        <v>31707</v>
      </c>
      <c r="B16042" s="186" t="s">
        <v>299</v>
      </c>
      <c r="C16042" s="186" t="s">
        <v>31402</v>
      </c>
    </row>
    <row r="16043" spans="1:3" s="187" customFormat="1" ht="31.2">
      <c r="A16043" s="185" t="s">
        <v>11156</v>
      </c>
      <c r="B16043" s="186" t="s">
        <v>1825</v>
      </c>
      <c r="C16043" s="186" t="s">
        <v>10830</v>
      </c>
    </row>
    <row r="16044" spans="1:3" s="187" customFormat="1" ht="31.2">
      <c r="A16044" s="185" t="s">
        <v>14259</v>
      </c>
      <c r="B16044" s="186" t="s">
        <v>14260</v>
      </c>
      <c r="C16044" s="186" t="s">
        <v>13890</v>
      </c>
    </row>
    <row r="16045" spans="1:3" s="187" customFormat="1" ht="46.8">
      <c r="A16045" s="185" t="s">
        <v>42094</v>
      </c>
      <c r="B16045" s="186" t="s">
        <v>9569</v>
      </c>
      <c r="C16045" s="186" t="s">
        <v>42001</v>
      </c>
    </row>
    <row r="16046" spans="1:3" s="187" customFormat="1" ht="46.8">
      <c r="A16046" s="185" t="s">
        <v>46611</v>
      </c>
      <c r="B16046" s="186" t="s">
        <v>26684</v>
      </c>
      <c r="C16046" s="186" t="s">
        <v>46185</v>
      </c>
    </row>
    <row r="16047" spans="1:3" s="187" customFormat="1" ht="31.2">
      <c r="A16047" s="185" t="s">
        <v>38851</v>
      </c>
      <c r="B16047" s="186" t="s">
        <v>38852</v>
      </c>
      <c r="C16047" s="186" t="s">
        <v>38207</v>
      </c>
    </row>
    <row r="16048" spans="1:3" s="187" customFormat="1" ht="46.8">
      <c r="A16048" s="185" t="s">
        <v>26997</v>
      </c>
      <c r="B16048" s="186" t="s">
        <v>17736</v>
      </c>
      <c r="C16048" s="186" t="s">
        <v>26649</v>
      </c>
    </row>
    <row r="16049" spans="1:3" s="187" customFormat="1" ht="46.8">
      <c r="A16049" s="185" t="s">
        <v>30725</v>
      </c>
      <c r="B16049" s="186" t="s">
        <v>1784</v>
      </c>
      <c r="C16049" s="186" t="s">
        <v>30515</v>
      </c>
    </row>
    <row r="16050" spans="1:3" s="187" customFormat="1" ht="62.4">
      <c r="A16050" s="185" t="s">
        <v>10763</v>
      </c>
      <c r="B16050" s="186" t="s">
        <v>10764</v>
      </c>
      <c r="C16050" s="186" t="s">
        <v>9722</v>
      </c>
    </row>
    <row r="16051" spans="1:3" s="187" customFormat="1" ht="31.2">
      <c r="A16051" s="185" t="s">
        <v>35776</v>
      </c>
      <c r="B16051" s="186" t="s">
        <v>22729</v>
      </c>
      <c r="C16051" s="186" t="s">
        <v>34927</v>
      </c>
    </row>
    <row r="16052" spans="1:3" s="187" customFormat="1" ht="31.2">
      <c r="A16052" s="185" t="s">
        <v>45766</v>
      </c>
      <c r="B16052" s="186" t="s">
        <v>15523</v>
      </c>
      <c r="C16052" s="186" t="s">
        <v>45398</v>
      </c>
    </row>
    <row r="16053" spans="1:3" s="187" customFormat="1" ht="31.2">
      <c r="A16053" s="185" t="s">
        <v>44640</v>
      </c>
      <c r="B16053" s="186" t="s">
        <v>44641</v>
      </c>
      <c r="C16053" s="186" t="s">
        <v>43751</v>
      </c>
    </row>
    <row r="16054" spans="1:3" s="187" customFormat="1" ht="46.8">
      <c r="A16054" s="185" t="s">
        <v>10212</v>
      </c>
      <c r="B16054" s="186" t="s">
        <v>10213</v>
      </c>
      <c r="C16054" s="186" t="s">
        <v>9722</v>
      </c>
    </row>
    <row r="16055" spans="1:3" s="187" customFormat="1" ht="31.2">
      <c r="A16055" s="185" t="s">
        <v>8669</v>
      </c>
      <c r="B16055" s="186" t="s">
        <v>2607</v>
      </c>
      <c r="C16055" s="186" t="s">
        <v>8505</v>
      </c>
    </row>
    <row r="16056" spans="1:3" s="187" customFormat="1" ht="46.8">
      <c r="A16056" s="185" t="s">
        <v>15778</v>
      </c>
      <c r="B16056" s="186" t="s">
        <v>15776</v>
      </c>
      <c r="C16056" s="186" t="s">
        <v>14697</v>
      </c>
    </row>
    <row r="16057" spans="1:3" s="187" customFormat="1" ht="31.2">
      <c r="A16057" s="185" t="s">
        <v>45626</v>
      </c>
      <c r="B16057" s="186" t="s">
        <v>8655</v>
      </c>
      <c r="C16057" s="186" t="s">
        <v>45398</v>
      </c>
    </row>
    <row r="16058" spans="1:3" s="187" customFormat="1" ht="31.2">
      <c r="A16058" s="185" t="s">
        <v>43695</v>
      </c>
      <c r="B16058" s="186" t="s">
        <v>43696</v>
      </c>
      <c r="C16058" s="186" t="s">
        <v>43220</v>
      </c>
    </row>
    <row r="16059" spans="1:3" s="187" customFormat="1" ht="62.4">
      <c r="A16059" s="185" t="s">
        <v>10047</v>
      </c>
      <c r="B16059" s="186" t="s">
        <v>1301</v>
      </c>
      <c r="C16059" s="186" t="s">
        <v>9722</v>
      </c>
    </row>
    <row r="16060" spans="1:3" s="187" customFormat="1" ht="31.2">
      <c r="A16060" s="185" t="s">
        <v>3975</v>
      </c>
      <c r="B16060" s="186" t="s">
        <v>3784</v>
      </c>
      <c r="C16060" s="186" t="s">
        <v>3874</v>
      </c>
    </row>
    <row r="16061" spans="1:3" s="187" customFormat="1" ht="46.8">
      <c r="A16061" s="185" t="s">
        <v>37415</v>
      </c>
      <c r="B16061" s="186" t="s">
        <v>10352</v>
      </c>
      <c r="C16061" s="186" t="s">
        <v>37010</v>
      </c>
    </row>
    <row r="16062" spans="1:3" s="187" customFormat="1" ht="31.2">
      <c r="A16062" s="185" t="s">
        <v>33838</v>
      </c>
      <c r="B16062" s="186" t="s">
        <v>18817</v>
      </c>
      <c r="C16062" s="186" t="s">
        <v>33246</v>
      </c>
    </row>
    <row r="16063" spans="1:3" s="187" customFormat="1" ht="15.6">
      <c r="A16063" s="185" t="s">
        <v>48050</v>
      </c>
      <c r="B16063" s="186" t="s">
        <v>48033</v>
      </c>
      <c r="C16063" s="188" t="s">
        <v>48051</v>
      </c>
    </row>
    <row r="16064" spans="1:3" s="187" customFormat="1" ht="62.4">
      <c r="A16064" s="185" t="s">
        <v>23880</v>
      </c>
      <c r="B16064" s="186" t="s">
        <v>3936</v>
      </c>
      <c r="C16064" s="186" t="s">
        <v>23735</v>
      </c>
    </row>
    <row r="16065" spans="1:3" s="187" customFormat="1" ht="62.4">
      <c r="A16065" s="185" t="s">
        <v>23880</v>
      </c>
      <c r="B16065" s="186" t="s">
        <v>3936</v>
      </c>
      <c r="C16065" s="186" t="s">
        <v>35823</v>
      </c>
    </row>
    <row r="16066" spans="1:3" s="187" customFormat="1" ht="31.2">
      <c r="A16066" s="185" t="s">
        <v>42444</v>
      </c>
      <c r="B16066" s="186" t="s">
        <v>1272</v>
      </c>
      <c r="C16066" s="186" t="s">
        <v>42001</v>
      </c>
    </row>
    <row r="16067" spans="1:3" s="187" customFormat="1" ht="62.4">
      <c r="A16067" s="185" t="s">
        <v>40670</v>
      </c>
      <c r="B16067" s="186" t="s">
        <v>14671</v>
      </c>
      <c r="C16067" s="186" t="s">
        <v>40464</v>
      </c>
    </row>
    <row r="16068" spans="1:3" s="187" customFormat="1" ht="62.4">
      <c r="A16068" s="185" t="s">
        <v>3647</v>
      </c>
      <c r="B16068" s="186" t="s">
        <v>3648</v>
      </c>
      <c r="C16068" s="186" t="s">
        <v>3346</v>
      </c>
    </row>
    <row r="16069" spans="1:3" s="187" customFormat="1" ht="62.4">
      <c r="A16069" s="185" t="s">
        <v>43181</v>
      </c>
      <c r="B16069" s="186" t="s">
        <v>43182</v>
      </c>
      <c r="C16069" s="186" t="s">
        <v>42915</v>
      </c>
    </row>
    <row r="16070" spans="1:3" s="187" customFormat="1" ht="62.4">
      <c r="A16070" s="185" t="s">
        <v>36103</v>
      </c>
      <c r="B16070" s="186" t="s">
        <v>774</v>
      </c>
      <c r="C16070" s="188" t="s">
        <v>36099</v>
      </c>
    </row>
    <row r="16071" spans="1:3" s="187" customFormat="1" ht="31.2">
      <c r="A16071" s="185" t="s">
        <v>30674</v>
      </c>
      <c r="B16071" s="186" t="s">
        <v>4724</v>
      </c>
      <c r="C16071" s="186" t="s">
        <v>30515</v>
      </c>
    </row>
    <row r="16072" spans="1:3" s="187" customFormat="1" ht="31.2">
      <c r="A16072" s="185" t="s">
        <v>33244</v>
      </c>
      <c r="B16072" s="186" t="s">
        <v>33245</v>
      </c>
      <c r="C16072" s="186" t="s">
        <v>32209</v>
      </c>
    </row>
    <row r="16073" spans="1:3" s="187" customFormat="1" ht="31.2">
      <c r="A16073" s="185" t="s">
        <v>8741</v>
      </c>
      <c r="B16073" s="186" t="s">
        <v>8742</v>
      </c>
      <c r="C16073" s="186" t="s">
        <v>8505</v>
      </c>
    </row>
    <row r="16074" spans="1:3" s="187" customFormat="1" ht="31.2">
      <c r="A16074" s="185" t="s">
        <v>31878</v>
      </c>
      <c r="B16074" s="186" t="s">
        <v>401</v>
      </c>
      <c r="C16074" s="186" t="s">
        <v>31402</v>
      </c>
    </row>
    <row r="16075" spans="1:3" s="187" customFormat="1" ht="31.2">
      <c r="A16075" s="185" t="s">
        <v>25814</v>
      </c>
      <c r="B16075" s="186" t="s">
        <v>3725</v>
      </c>
      <c r="C16075" s="186" t="s">
        <v>25700</v>
      </c>
    </row>
    <row r="16076" spans="1:3" s="187" customFormat="1" ht="15.6">
      <c r="A16076" s="185" t="s">
        <v>47238</v>
      </c>
      <c r="B16076" s="186" t="s">
        <v>47220</v>
      </c>
      <c r="C16076" s="188" t="s">
        <v>47239</v>
      </c>
    </row>
    <row r="16077" spans="1:3" s="187" customFormat="1" ht="31.2">
      <c r="A16077" s="185" t="s">
        <v>13772</v>
      </c>
      <c r="B16077" s="186" t="s">
        <v>13773</v>
      </c>
      <c r="C16077" s="186" t="s">
        <v>12775</v>
      </c>
    </row>
    <row r="16078" spans="1:3" s="187" customFormat="1" ht="31.2">
      <c r="A16078" s="185" t="s">
        <v>30429</v>
      </c>
      <c r="B16078" s="186" t="s">
        <v>1018</v>
      </c>
      <c r="C16078" s="186" t="s">
        <v>29648</v>
      </c>
    </row>
    <row r="16079" spans="1:3" s="187" customFormat="1" ht="31.2">
      <c r="A16079" s="185" t="s">
        <v>30429</v>
      </c>
      <c r="B16079" s="186" t="s">
        <v>1018</v>
      </c>
      <c r="C16079" s="186" t="s">
        <v>45398</v>
      </c>
    </row>
    <row r="16080" spans="1:3" s="187" customFormat="1" ht="31.2">
      <c r="A16080" s="185" t="s">
        <v>23449</v>
      </c>
      <c r="B16080" s="186" t="s">
        <v>4308</v>
      </c>
      <c r="C16080" s="186" t="s">
        <v>22896</v>
      </c>
    </row>
    <row r="16081" spans="1:3" s="187" customFormat="1" ht="62.4">
      <c r="A16081" s="185" t="s">
        <v>25097</v>
      </c>
      <c r="B16081" s="186" t="s">
        <v>2851</v>
      </c>
      <c r="C16081" s="186" t="s">
        <v>24806</v>
      </c>
    </row>
    <row r="16082" spans="1:3" s="187" customFormat="1" ht="15.6">
      <c r="A16082" s="185" t="s">
        <v>6367</v>
      </c>
      <c r="B16082" s="186" t="s">
        <v>6368</v>
      </c>
      <c r="C16082" s="188"/>
    </row>
    <row r="16083" spans="1:3" s="187" customFormat="1" ht="31.2">
      <c r="A16083" s="185" t="s">
        <v>27193</v>
      </c>
      <c r="B16083" s="186" t="s">
        <v>8174</v>
      </c>
      <c r="C16083" s="186" t="s">
        <v>27116</v>
      </c>
    </row>
    <row r="16084" spans="1:3" s="187" customFormat="1" ht="31.2">
      <c r="A16084" s="185" t="s">
        <v>43573</v>
      </c>
      <c r="B16084" s="186" t="s">
        <v>8827</v>
      </c>
      <c r="C16084" s="186" t="s">
        <v>43220</v>
      </c>
    </row>
    <row r="16085" spans="1:3" s="187" customFormat="1" ht="62.4">
      <c r="A16085" s="185" t="s">
        <v>1099</v>
      </c>
      <c r="B16085" s="186" t="s">
        <v>1098</v>
      </c>
      <c r="C16085" s="186" t="s">
        <v>11</v>
      </c>
    </row>
    <row r="16086" spans="1:3" s="187" customFormat="1" ht="31.2">
      <c r="A16086" s="185" t="s">
        <v>8250</v>
      </c>
      <c r="B16086" s="186" t="s">
        <v>8251</v>
      </c>
      <c r="C16086" s="186" t="s">
        <v>7346</v>
      </c>
    </row>
    <row r="16087" spans="1:3" s="187" customFormat="1" ht="409.6">
      <c r="A16087" s="185" t="s">
        <v>45525</v>
      </c>
      <c r="B16087" s="186" t="s">
        <v>5764</v>
      </c>
      <c r="C16087" s="186" t="s">
        <v>45398</v>
      </c>
    </row>
    <row r="16088" spans="1:3" s="187" customFormat="1" ht="15.6">
      <c r="A16088" s="185" t="s">
        <v>49865</v>
      </c>
      <c r="B16088" s="186" t="s">
        <v>8383</v>
      </c>
      <c r="C16088" s="188" t="s">
        <v>47005</v>
      </c>
    </row>
    <row r="16089" spans="1:3" s="187" customFormat="1" ht="31.2">
      <c r="A16089" s="185" t="s">
        <v>82</v>
      </c>
      <c r="B16089" s="186" t="s">
        <v>83</v>
      </c>
      <c r="C16089" s="186" t="s">
        <v>11</v>
      </c>
    </row>
    <row r="16090" spans="1:3" s="187" customFormat="1" ht="31.2">
      <c r="A16090" s="185" t="s">
        <v>43654</v>
      </c>
      <c r="B16090" s="186" t="s">
        <v>432</v>
      </c>
      <c r="C16090" s="186" t="s">
        <v>43220</v>
      </c>
    </row>
    <row r="16091" spans="1:3" s="187" customFormat="1" ht="31.2">
      <c r="A16091" s="185" t="s">
        <v>43304</v>
      </c>
      <c r="B16091" s="186" t="s">
        <v>42</v>
      </c>
      <c r="C16091" s="186" t="s">
        <v>43220</v>
      </c>
    </row>
    <row r="16092" spans="1:3" s="187" customFormat="1" ht="46.8">
      <c r="A16092" s="185" t="s">
        <v>45397</v>
      </c>
      <c r="B16092" s="186" t="s">
        <v>3436</v>
      </c>
      <c r="C16092" s="186" t="s">
        <v>45398</v>
      </c>
    </row>
    <row r="16093" spans="1:3" s="187" customFormat="1" ht="31.2">
      <c r="A16093" s="185" t="s">
        <v>8335</v>
      </c>
      <c r="B16093" s="186" t="s">
        <v>8336</v>
      </c>
      <c r="C16093" s="186" t="s">
        <v>7346</v>
      </c>
    </row>
    <row r="16094" spans="1:3" s="187" customFormat="1" ht="31.2">
      <c r="A16094" s="185" t="s">
        <v>411</v>
      </c>
      <c r="B16094" s="186" t="s">
        <v>69</v>
      </c>
      <c r="C16094" s="186" t="s">
        <v>11</v>
      </c>
    </row>
    <row r="16095" spans="1:3" s="187" customFormat="1" ht="31.2">
      <c r="A16095" s="185" t="s">
        <v>546</v>
      </c>
      <c r="B16095" s="186" t="s">
        <v>485</v>
      </c>
      <c r="C16095" s="186" t="s">
        <v>11</v>
      </c>
    </row>
    <row r="16096" spans="1:3" s="187" customFormat="1" ht="31.2">
      <c r="A16096" s="185" t="s">
        <v>665</v>
      </c>
      <c r="B16096" s="186" t="s">
        <v>666</v>
      </c>
      <c r="C16096" s="186" t="s">
        <v>11</v>
      </c>
    </row>
    <row r="16097" spans="1:3" s="187" customFormat="1" ht="31.2">
      <c r="A16097" s="185" t="s">
        <v>665</v>
      </c>
      <c r="B16097" s="186" t="s">
        <v>666</v>
      </c>
      <c r="C16097" s="186" t="s">
        <v>25996</v>
      </c>
    </row>
    <row r="16098" spans="1:3" s="187" customFormat="1" ht="31.2">
      <c r="A16098" s="185" t="s">
        <v>23</v>
      </c>
      <c r="B16098" s="186" t="s">
        <v>24</v>
      </c>
      <c r="C16098" s="186" t="s">
        <v>11</v>
      </c>
    </row>
    <row r="16099" spans="1:3" s="187" customFormat="1" ht="31.2">
      <c r="A16099" s="185" t="s">
        <v>23</v>
      </c>
      <c r="B16099" s="186" t="s">
        <v>24</v>
      </c>
      <c r="C16099" s="186" t="s">
        <v>29648</v>
      </c>
    </row>
    <row r="16100" spans="1:3" s="187" customFormat="1" ht="31.2">
      <c r="A16100" s="185" t="s">
        <v>370</v>
      </c>
      <c r="B16100" s="186" t="s">
        <v>371</v>
      </c>
      <c r="C16100" s="186" t="s">
        <v>11</v>
      </c>
    </row>
    <row r="16101" spans="1:3" s="187" customFormat="1" ht="31.2">
      <c r="A16101" s="185" t="s">
        <v>370</v>
      </c>
      <c r="B16101" s="186" t="s">
        <v>371</v>
      </c>
      <c r="C16101" s="186" t="s">
        <v>17277</v>
      </c>
    </row>
    <row r="16102" spans="1:3" s="187" customFormat="1" ht="31.2">
      <c r="A16102" s="185" t="s">
        <v>1270</v>
      </c>
      <c r="B16102" s="186" t="s">
        <v>54</v>
      </c>
      <c r="C16102" s="186" t="s">
        <v>11</v>
      </c>
    </row>
    <row r="16103" spans="1:3" s="187" customFormat="1" ht="31.2">
      <c r="A16103" s="185" t="s">
        <v>472</v>
      </c>
      <c r="B16103" s="186" t="s">
        <v>361</v>
      </c>
      <c r="C16103" s="186" t="s">
        <v>11</v>
      </c>
    </row>
    <row r="16104" spans="1:3" s="187" customFormat="1" ht="31.2">
      <c r="A16104" s="185" t="s">
        <v>526</v>
      </c>
      <c r="B16104" s="186" t="s">
        <v>527</v>
      </c>
      <c r="C16104" s="186" t="s">
        <v>11</v>
      </c>
    </row>
    <row r="16105" spans="1:3" s="187" customFormat="1" ht="15.6">
      <c r="A16105" s="185" t="s">
        <v>49990</v>
      </c>
      <c r="B16105" s="186" t="s">
        <v>49991</v>
      </c>
      <c r="C16105" s="188" t="s">
        <v>47005</v>
      </c>
    </row>
    <row r="16106" spans="1:3" s="187" customFormat="1" ht="31.2">
      <c r="A16106" s="185" t="s">
        <v>158</v>
      </c>
      <c r="B16106" s="186" t="s">
        <v>159</v>
      </c>
      <c r="C16106" s="186" t="s">
        <v>11</v>
      </c>
    </row>
    <row r="16107" spans="1:3" s="187" customFormat="1" ht="31.2">
      <c r="A16107" s="185" t="s">
        <v>351</v>
      </c>
      <c r="B16107" s="186" t="s">
        <v>352</v>
      </c>
      <c r="C16107" s="186" t="s">
        <v>11</v>
      </c>
    </row>
    <row r="16108" spans="1:3" s="187" customFormat="1" ht="31.2">
      <c r="A16108" s="185" t="s">
        <v>1152</v>
      </c>
      <c r="B16108" s="186" t="s">
        <v>1153</v>
      </c>
      <c r="C16108" s="186" t="s">
        <v>11</v>
      </c>
    </row>
    <row r="16109" spans="1:3" s="187" customFormat="1" ht="31.2">
      <c r="A16109" s="185" t="s">
        <v>64</v>
      </c>
      <c r="B16109" s="186" t="s">
        <v>65</v>
      </c>
      <c r="C16109" s="186" t="s">
        <v>11</v>
      </c>
    </row>
    <row r="16110" spans="1:3" s="187" customFormat="1" ht="31.2">
      <c r="A16110" s="185" t="s">
        <v>51</v>
      </c>
      <c r="B16110" s="186" t="s">
        <v>52</v>
      </c>
      <c r="C16110" s="186" t="s">
        <v>11</v>
      </c>
    </row>
    <row r="16111" spans="1:3" s="187" customFormat="1" ht="31.2">
      <c r="A16111" s="185" t="s">
        <v>128</v>
      </c>
      <c r="B16111" s="186" t="s">
        <v>129</v>
      </c>
      <c r="C16111" s="186" t="s">
        <v>11</v>
      </c>
    </row>
    <row r="16112" spans="1:3" s="187" customFormat="1" ht="15.6">
      <c r="A16112" s="185" t="s">
        <v>48997</v>
      </c>
      <c r="B16112" s="186" t="s">
        <v>48998</v>
      </c>
      <c r="C16112" s="188" t="s">
        <v>47005</v>
      </c>
    </row>
    <row r="16113" spans="1:3" s="187" customFormat="1" ht="31.2">
      <c r="A16113" s="185" t="s">
        <v>255</v>
      </c>
      <c r="B16113" s="186" t="s">
        <v>235</v>
      </c>
      <c r="C16113" s="186" t="s">
        <v>11</v>
      </c>
    </row>
    <row r="16114" spans="1:3" s="187" customFormat="1" ht="31.2">
      <c r="A16114" s="185" t="s">
        <v>255</v>
      </c>
      <c r="B16114" s="186" t="s">
        <v>235</v>
      </c>
      <c r="C16114" s="186" t="s">
        <v>40685</v>
      </c>
    </row>
    <row r="16115" spans="1:3" s="187" customFormat="1" ht="31.2">
      <c r="A16115" s="185" t="s">
        <v>96</v>
      </c>
      <c r="B16115" s="186" t="s">
        <v>97</v>
      </c>
      <c r="C16115" s="186" t="s">
        <v>11</v>
      </c>
    </row>
    <row r="16116" spans="1:3" s="187" customFormat="1" ht="46.8">
      <c r="A16116" s="185" t="s">
        <v>469</v>
      </c>
      <c r="B16116" s="186" t="s">
        <v>93</v>
      </c>
      <c r="C16116" s="186" t="s">
        <v>11</v>
      </c>
    </row>
    <row r="16117" spans="1:3" s="187" customFormat="1" ht="31.2">
      <c r="A16117" s="185" t="s">
        <v>1191</v>
      </c>
      <c r="B16117" s="186" t="s">
        <v>1192</v>
      </c>
      <c r="C16117" s="186" t="s">
        <v>11</v>
      </c>
    </row>
    <row r="16118" spans="1:3" s="187" customFormat="1" ht="31.2">
      <c r="A16118" s="185" t="s">
        <v>145</v>
      </c>
      <c r="B16118" s="186" t="s">
        <v>146</v>
      </c>
      <c r="C16118" s="186" t="s">
        <v>11</v>
      </c>
    </row>
    <row r="16119" spans="1:3" s="187" customFormat="1" ht="31.2">
      <c r="A16119" s="185" t="s">
        <v>780</v>
      </c>
      <c r="B16119" s="186" t="s">
        <v>781</v>
      </c>
      <c r="C16119" s="186" t="s">
        <v>11</v>
      </c>
    </row>
    <row r="16120" spans="1:3" s="187" customFormat="1" ht="31.2">
      <c r="A16120" s="185" t="s">
        <v>441</v>
      </c>
      <c r="B16120" s="186" t="s">
        <v>432</v>
      </c>
      <c r="C16120" s="186" t="s">
        <v>11</v>
      </c>
    </row>
    <row r="16121" spans="1:3" s="187" customFormat="1" ht="31.2">
      <c r="A16121" s="185" t="s">
        <v>587</v>
      </c>
      <c r="B16121" s="186" t="s">
        <v>588</v>
      </c>
      <c r="C16121" s="186" t="s">
        <v>11</v>
      </c>
    </row>
    <row r="16122" spans="1:3" s="187" customFormat="1" ht="31.2">
      <c r="A16122" s="185" t="s">
        <v>153</v>
      </c>
      <c r="B16122" s="186" t="s">
        <v>154</v>
      </c>
      <c r="C16122" s="186" t="s">
        <v>11</v>
      </c>
    </row>
    <row r="16123" spans="1:3" s="187" customFormat="1" ht="31.2">
      <c r="A16123" s="185" t="s">
        <v>470</v>
      </c>
      <c r="B16123" s="186" t="s">
        <v>471</v>
      </c>
      <c r="C16123" s="186" t="s">
        <v>11</v>
      </c>
    </row>
    <row r="16124" spans="1:3" s="187" customFormat="1" ht="31.2">
      <c r="A16124" s="185" t="s">
        <v>25</v>
      </c>
      <c r="B16124" s="186" t="s">
        <v>26</v>
      </c>
      <c r="C16124" s="186" t="s">
        <v>11</v>
      </c>
    </row>
    <row r="16125" spans="1:3" s="187" customFormat="1" ht="31.2">
      <c r="A16125" s="185" t="s">
        <v>104</v>
      </c>
      <c r="B16125" s="186" t="s">
        <v>105</v>
      </c>
      <c r="C16125" s="186" t="s">
        <v>11</v>
      </c>
    </row>
    <row r="16126" spans="1:3" s="187" customFormat="1" ht="31.2">
      <c r="A16126" s="185" t="s">
        <v>918</v>
      </c>
      <c r="B16126" s="186" t="s">
        <v>919</v>
      </c>
      <c r="C16126" s="186" t="s">
        <v>11</v>
      </c>
    </row>
    <row r="16127" spans="1:3" s="187" customFormat="1" ht="31.2">
      <c r="A16127" s="185" t="s">
        <v>539</v>
      </c>
      <c r="B16127" s="186" t="s">
        <v>56</v>
      </c>
      <c r="C16127" s="186" t="s">
        <v>11</v>
      </c>
    </row>
    <row r="16128" spans="1:3" s="187" customFormat="1" ht="31.2">
      <c r="A16128" s="185" t="s">
        <v>1515</v>
      </c>
      <c r="B16128" s="186" t="s">
        <v>1516</v>
      </c>
      <c r="C16128" s="186" t="s">
        <v>11</v>
      </c>
    </row>
    <row r="16129" spans="1:3" s="187" customFormat="1" ht="31.2">
      <c r="A16129" s="185" t="s">
        <v>216</v>
      </c>
      <c r="B16129" s="186" t="s">
        <v>217</v>
      </c>
      <c r="C16129" s="186" t="s">
        <v>11</v>
      </c>
    </row>
    <row r="16130" spans="1:3" s="187" customFormat="1" ht="46.8">
      <c r="A16130" s="185" t="s">
        <v>21532</v>
      </c>
      <c r="B16130" s="186" t="s">
        <v>18501</v>
      </c>
      <c r="C16130" s="188" t="s">
        <v>21475</v>
      </c>
    </row>
    <row r="16131" spans="1:3" s="187" customFormat="1" ht="31.2">
      <c r="A16131" s="185" t="s">
        <v>19346</v>
      </c>
      <c r="B16131" s="186" t="s">
        <v>6695</v>
      </c>
      <c r="C16131" s="186" t="s">
        <v>19116</v>
      </c>
    </row>
    <row r="16132" spans="1:3" s="187" customFormat="1" ht="46.8">
      <c r="A16132" s="185" t="s">
        <v>10041</v>
      </c>
      <c r="B16132" s="186" t="s">
        <v>1234</v>
      </c>
      <c r="C16132" s="186" t="s">
        <v>9722</v>
      </c>
    </row>
    <row r="16133" spans="1:3" s="187" customFormat="1" ht="62.4">
      <c r="A16133" s="185" t="s">
        <v>15231</v>
      </c>
      <c r="B16133" s="186" t="s">
        <v>12201</v>
      </c>
      <c r="C16133" s="186" t="s">
        <v>14697</v>
      </c>
    </row>
    <row r="16134" spans="1:3" s="187" customFormat="1" ht="62.4">
      <c r="A16134" s="185" t="s">
        <v>15231</v>
      </c>
      <c r="B16134" s="186" t="s">
        <v>12201</v>
      </c>
      <c r="C16134" s="186" t="s">
        <v>43751</v>
      </c>
    </row>
    <row r="16135" spans="1:3" s="187" customFormat="1" ht="31.2">
      <c r="A16135" s="185" t="s">
        <v>19226</v>
      </c>
      <c r="B16135" s="186" t="s">
        <v>1945</v>
      </c>
      <c r="C16135" s="186" t="s">
        <v>19116</v>
      </c>
    </row>
    <row r="16136" spans="1:3" s="187" customFormat="1" ht="31.2">
      <c r="A16136" s="185" t="s">
        <v>19226</v>
      </c>
      <c r="B16136" s="186" t="s">
        <v>1945</v>
      </c>
      <c r="C16136" s="186" t="s">
        <v>36439</v>
      </c>
    </row>
    <row r="16137" spans="1:3" s="187" customFormat="1" ht="31.2">
      <c r="A16137" s="185" t="s">
        <v>30533</v>
      </c>
      <c r="B16137" s="186" t="s">
        <v>4724</v>
      </c>
      <c r="C16137" s="186" t="s">
        <v>30515</v>
      </c>
    </row>
    <row r="16138" spans="1:3" s="187" customFormat="1" ht="31.2">
      <c r="A16138" s="185" t="s">
        <v>41727</v>
      </c>
      <c r="B16138" s="186" t="s">
        <v>42</v>
      </c>
      <c r="C16138" s="186" t="s">
        <v>41318</v>
      </c>
    </row>
    <row r="16139" spans="1:3" s="187" customFormat="1" ht="62.4">
      <c r="A16139" s="185" t="s">
        <v>35596</v>
      </c>
      <c r="B16139" s="186" t="s">
        <v>1141</v>
      </c>
      <c r="C16139" s="186" t="s">
        <v>34927</v>
      </c>
    </row>
    <row r="16140" spans="1:3" s="187" customFormat="1" ht="46.8">
      <c r="A16140" s="185" t="s">
        <v>35193</v>
      </c>
      <c r="B16140" s="186" t="s">
        <v>3964</v>
      </c>
      <c r="C16140" s="186" t="s">
        <v>34927</v>
      </c>
    </row>
    <row r="16141" spans="1:3" s="187" customFormat="1" ht="31.2">
      <c r="A16141" s="185" t="s">
        <v>44607</v>
      </c>
      <c r="B16141" s="186" t="s">
        <v>31399</v>
      </c>
      <c r="C16141" s="186" t="s">
        <v>43751</v>
      </c>
    </row>
    <row r="16142" spans="1:3" s="187" customFormat="1" ht="31.2">
      <c r="A16142" s="185" t="s">
        <v>12936</v>
      </c>
      <c r="B16142" s="186" t="s">
        <v>434</v>
      </c>
      <c r="C16142" s="186" t="s">
        <v>12775</v>
      </c>
    </row>
    <row r="16143" spans="1:3" s="187" customFormat="1" ht="31.2">
      <c r="A16143" s="185" t="s">
        <v>41524</v>
      </c>
      <c r="B16143" s="186" t="s">
        <v>21395</v>
      </c>
      <c r="C16143" s="186" t="s">
        <v>41318</v>
      </c>
    </row>
    <row r="16144" spans="1:3" s="187" customFormat="1" ht="46.8">
      <c r="A16144" s="185" t="s">
        <v>32603</v>
      </c>
      <c r="B16144" s="186" t="s">
        <v>1978</v>
      </c>
      <c r="C16144" s="186" t="s">
        <v>32209</v>
      </c>
    </row>
    <row r="16145" spans="1:3" s="187" customFormat="1" ht="31.2">
      <c r="A16145" s="185" t="s">
        <v>17388</v>
      </c>
      <c r="B16145" s="186" t="s">
        <v>1657</v>
      </c>
      <c r="C16145" s="186" t="s">
        <v>17277</v>
      </c>
    </row>
    <row r="16146" spans="1:3" s="187" customFormat="1" ht="62.4">
      <c r="A16146" s="185" t="s">
        <v>45898</v>
      </c>
      <c r="B16146" s="186" t="s">
        <v>10538</v>
      </c>
      <c r="C16146" s="186" t="s">
        <v>45398</v>
      </c>
    </row>
    <row r="16147" spans="1:3" s="187" customFormat="1" ht="46.8">
      <c r="A16147" s="185" t="s">
        <v>5765</v>
      </c>
      <c r="B16147" s="186" t="s">
        <v>5718</v>
      </c>
      <c r="C16147" s="186" t="s">
        <v>5465</v>
      </c>
    </row>
    <row r="16148" spans="1:3" s="187" customFormat="1" ht="62.4">
      <c r="A16148" s="185" t="s">
        <v>32695</v>
      </c>
      <c r="B16148" s="186" t="s">
        <v>2100</v>
      </c>
      <c r="C16148" s="186" t="s">
        <v>32209</v>
      </c>
    </row>
    <row r="16149" spans="1:3" s="187" customFormat="1" ht="62.4">
      <c r="A16149" s="185" t="s">
        <v>32695</v>
      </c>
      <c r="B16149" s="186" t="s">
        <v>2100</v>
      </c>
      <c r="C16149" s="186" t="s">
        <v>46185</v>
      </c>
    </row>
    <row r="16150" spans="1:3" s="187" customFormat="1" ht="31.2">
      <c r="A16150" s="185" t="s">
        <v>29159</v>
      </c>
      <c r="B16150" s="186" t="s">
        <v>2733</v>
      </c>
      <c r="C16150" s="186" t="s">
        <v>28788</v>
      </c>
    </row>
    <row r="16151" spans="1:3" s="187" customFormat="1" ht="31.2">
      <c r="A16151" s="185" t="s">
        <v>24736</v>
      </c>
      <c r="B16151" s="186" t="s">
        <v>24737</v>
      </c>
      <c r="C16151" s="188" t="s">
        <v>24617</v>
      </c>
    </row>
    <row r="16152" spans="1:3" s="187" customFormat="1" ht="46.8">
      <c r="A16152" s="185" t="s">
        <v>7116</v>
      </c>
      <c r="B16152" s="186" t="s">
        <v>7115</v>
      </c>
      <c r="C16152" s="186" t="s">
        <v>6284</v>
      </c>
    </row>
    <row r="16153" spans="1:3" s="187" customFormat="1" ht="15.6">
      <c r="A16153" s="185" t="s">
        <v>47280</v>
      </c>
      <c r="B16153" s="186" t="s">
        <v>47281</v>
      </c>
      <c r="C16153" s="188" t="s">
        <v>47088</v>
      </c>
    </row>
    <row r="16154" spans="1:3" s="187" customFormat="1" ht="31.2">
      <c r="A16154" s="185" t="s">
        <v>23437</v>
      </c>
      <c r="B16154" s="186" t="s">
        <v>15610</v>
      </c>
      <c r="C16154" s="186" t="s">
        <v>22896</v>
      </c>
    </row>
    <row r="16155" spans="1:3" s="187" customFormat="1" ht="31.2">
      <c r="A16155" s="185" t="s">
        <v>5307</v>
      </c>
      <c r="B16155" s="186" t="s">
        <v>5308</v>
      </c>
      <c r="C16155" s="186" t="s">
        <v>4409</v>
      </c>
    </row>
    <row r="16156" spans="1:3" s="187" customFormat="1" ht="31.2">
      <c r="A16156" s="185" t="s">
        <v>6822</v>
      </c>
      <c r="B16156" s="186" t="s">
        <v>6662</v>
      </c>
      <c r="C16156" s="186" t="s">
        <v>6284</v>
      </c>
    </row>
    <row r="16157" spans="1:3" s="187" customFormat="1" ht="31.2">
      <c r="A16157" s="185" t="s">
        <v>43059</v>
      </c>
      <c r="B16157" s="186" t="s">
        <v>25621</v>
      </c>
      <c r="C16157" s="186" t="s">
        <v>42915</v>
      </c>
    </row>
    <row r="16158" spans="1:3" s="187" customFormat="1" ht="31.2">
      <c r="A16158" s="185" t="s">
        <v>164</v>
      </c>
      <c r="B16158" s="186" t="s">
        <v>165</v>
      </c>
      <c r="C16158" s="186" t="s">
        <v>11</v>
      </c>
    </row>
    <row r="16159" spans="1:3" s="187" customFormat="1" ht="31.2">
      <c r="A16159" s="185" t="s">
        <v>33469</v>
      </c>
      <c r="B16159" s="186" t="s">
        <v>2455</v>
      </c>
      <c r="C16159" s="186" t="s">
        <v>33246</v>
      </c>
    </row>
    <row r="16160" spans="1:3" s="187" customFormat="1" ht="31.2">
      <c r="A16160" s="185" t="s">
        <v>5144</v>
      </c>
      <c r="B16160" s="186" t="s">
        <v>621</v>
      </c>
      <c r="C16160" s="186" t="s">
        <v>4409</v>
      </c>
    </row>
    <row r="16161" spans="1:3" s="187" customFormat="1" ht="31.2">
      <c r="A16161" s="185" t="s">
        <v>47439</v>
      </c>
      <c r="B16161" s="186" t="s">
        <v>47440</v>
      </c>
      <c r="C16161" s="188" t="s">
        <v>47090</v>
      </c>
    </row>
    <row r="16162" spans="1:3" s="187" customFormat="1" ht="46.8">
      <c r="A16162" s="185" t="s">
        <v>27679</v>
      </c>
      <c r="B16162" s="186" t="s">
        <v>1496</v>
      </c>
      <c r="C16162" s="186" t="s">
        <v>27116</v>
      </c>
    </row>
    <row r="16163" spans="1:3" s="187" customFormat="1" ht="31.2">
      <c r="A16163" s="185" t="s">
        <v>14599</v>
      </c>
      <c r="B16163" s="186" t="s">
        <v>14328</v>
      </c>
      <c r="C16163" s="186" t="s">
        <v>13890</v>
      </c>
    </row>
    <row r="16164" spans="1:3" s="187" customFormat="1" ht="62.4">
      <c r="A16164" s="185" t="s">
        <v>21875</v>
      </c>
      <c r="B16164" s="186" t="s">
        <v>21876</v>
      </c>
      <c r="C16164" s="186" t="s">
        <v>21022</v>
      </c>
    </row>
    <row r="16165" spans="1:3" s="187" customFormat="1" ht="31.2">
      <c r="A16165" s="185" t="s">
        <v>6540</v>
      </c>
      <c r="B16165" s="186" t="s">
        <v>5266</v>
      </c>
      <c r="C16165" s="186" t="s">
        <v>6284</v>
      </c>
    </row>
    <row r="16166" spans="1:3" s="187" customFormat="1" ht="31.2">
      <c r="A16166" s="185" t="s">
        <v>1751</v>
      </c>
      <c r="B16166" s="186" t="s">
        <v>1752</v>
      </c>
      <c r="C16166" s="186" t="s">
        <v>1534</v>
      </c>
    </row>
    <row r="16167" spans="1:3" s="187" customFormat="1" ht="46.8">
      <c r="A16167" s="185" t="s">
        <v>11153</v>
      </c>
      <c r="B16167" s="186" t="s">
        <v>1825</v>
      </c>
      <c r="C16167" s="186" t="s">
        <v>10830</v>
      </c>
    </row>
    <row r="16168" spans="1:3" s="187" customFormat="1" ht="31.2">
      <c r="A16168" s="185" t="s">
        <v>14327</v>
      </c>
      <c r="B16168" s="186" t="s">
        <v>14328</v>
      </c>
      <c r="C16168" s="186" t="s">
        <v>13890</v>
      </c>
    </row>
    <row r="16169" spans="1:3" s="187" customFormat="1" ht="62.4">
      <c r="A16169" s="185" t="s">
        <v>26988</v>
      </c>
      <c r="B16169" s="186" t="s">
        <v>5048</v>
      </c>
      <c r="C16169" s="186" t="s">
        <v>26649</v>
      </c>
    </row>
    <row r="16170" spans="1:3" s="187" customFormat="1" ht="46.8">
      <c r="A16170" s="185" t="s">
        <v>14180</v>
      </c>
      <c r="B16170" s="186" t="s">
        <v>4583</v>
      </c>
      <c r="C16170" s="186" t="s">
        <v>13890</v>
      </c>
    </row>
    <row r="16171" spans="1:3" s="187" customFormat="1" ht="46.8">
      <c r="A16171" s="185" t="s">
        <v>14180</v>
      </c>
      <c r="B16171" s="186" t="s">
        <v>4583</v>
      </c>
      <c r="C16171" s="186" t="s">
        <v>20152</v>
      </c>
    </row>
    <row r="16172" spans="1:3" s="187" customFormat="1" ht="46.8">
      <c r="A16172" s="185" t="s">
        <v>14123</v>
      </c>
      <c r="B16172" s="186" t="s">
        <v>1647</v>
      </c>
      <c r="C16172" s="186" t="s">
        <v>13890</v>
      </c>
    </row>
    <row r="16173" spans="1:3" s="187" customFormat="1" ht="46.8">
      <c r="A16173" s="185" t="s">
        <v>14123</v>
      </c>
      <c r="B16173" s="186" t="s">
        <v>1647</v>
      </c>
      <c r="C16173" s="186" t="s">
        <v>20152</v>
      </c>
    </row>
    <row r="16174" spans="1:3" s="187" customFormat="1" ht="31.2">
      <c r="A16174" s="185" t="s">
        <v>45201</v>
      </c>
      <c r="B16174" s="186" t="s">
        <v>45202</v>
      </c>
      <c r="C16174" s="186" t="s">
        <v>44652</v>
      </c>
    </row>
    <row r="16175" spans="1:3" s="187" customFormat="1" ht="46.8">
      <c r="A16175" s="185" t="s">
        <v>15061</v>
      </c>
      <c r="B16175" s="186" t="s">
        <v>15062</v>
      </c>
      <c r="C16175" s="186" t="s">
        <v>14697</v>
      </c>
    </row>
    <row r="16176" spans="1:3" s="187" customFormat="1" ht="46.8">
      <c r="A16176" s="185" t="s">
        <v>15061</v>
      </c>
      <c r="B16176" s="186" t="s">
        <v>15062</v>
      </c>
      <c r="C16176" s="186" t="s">
        <v>39606</v>
      </c>
    </row>
    <row r="16177" spans="1:3" s="187" customFormat="1" ht="31.2">
      <c r="A16177" s="185" t="s">
        <v>1996</v>
      </c>
      <c r="B16177" s="186" t="s">
        <v>1613</v>
      </c>
      <c r="C16177" s="186" t="s">
        <v>1534</v>
      </c>
    </row>
    <row r="16178" spans="1:3" s="187" customFormat="1" ht="31.2">
      <c r="A16178" s="185" t="s">
        <v>1996</v>
      </c>
      <c r="B16178" s="186" t="s">
        <v>1613</v>
      </c>
      <c r="C16178" s="186" t="s">
        <v>32209</v>
      </c>
    </row>
    <row r="16179" spans="1:3" s="187" customFormat="1" ht="31.2">
      <c r="A16179" s="185" t="s">
        <v>18620</v>
      </c>
      <c r="B16179" s="186" t="s">
        <v>18621</v>
      </c>
      <c r="C16179" s="186" t="s">
        <v>18049</v>
      </c>
    </row>
    <row r="16180" spans="1:3" s="187" customFormat="1" ht="31.2">
      <c r="A16180" s="185" t="s">
        <v>32636</v>
      </c>
      <c r="B16180" s="186" t="s">
        <v>1931</v>
      </c>
      <c r="C16180" s="186" t="s">
        <v>32209</v>
      </c>
    </row>
    <row r="16181" spans="1:3" s="187" customFormat="1" ht="15.6">
      <c r="A16181" s="185" t="s">
        <v>50262</v>
      </c>
      <c r="B16181" s="186" t="s">
        <v>50263</v>
      </c>
      <c r="C16181" s="188" t="s">
        <v>46871</v>
      </c>
    </row>
    <row r="16182" spans="1:3" s="187" customFormat="1" ht="46.8">
      <c r="A16182" s="185" t="s">
        <v>19505</v>
      </c>
      <c r="B16182" s="186" t="s">
        <v>14058</v>
      </c>
      <c r="C16182" s="186" t="s">
        <v>19363</v>
      </c>
    </row>
    <row r="16183" spans="1:3" s="187" customFormat="1" ht="31.2">
      <c r="A16183" s="185" t="s">
        <v>34295</v>
      </c>
      <c r="B16183" s="186" t="s">
        <v>20228</v>
      </c>
      <c r="C16183" s="186" t="s">
        <v>34068</v>
      </c>
    </row>
    <row r="16184" spans="1:3" s="187" customFormat="1" ht="62.4">
      <c r="A16184" s="185" t="s">
        <v>24518</v>
      </c>
      <c r="B16184" s="186" t="s">
        <v>10332</v>
      </c>
      <c r="C16184" s="186" t="s">
        <v>23735</v>
      </c>
    </row>
    <row r="16185" spans="1:3" s="187" customFormat="1" ht="46.8">
      <c r="A16185" s="185" t="s">
        <v>4250</v>
      </c>
      <c r="B16185" s="186" t="s">
        <v>4251</v>
      </c>
      <c r="C16185" s="186" t="s">
        <v>3992</v>
      </c>
    </row>
    <row r="16186" spans="1:3" s="187" customFormat="1" ht="31.2">
      <c r="A16186" s="185" t="s">
        <v>44794</v>
      </c>
      <c r="B16186" s="186" t="s">
        <v>8810</v>
      </c>
      <c r="C16186" s="186" t="s">
        <v>44652</v>
      </c>
    </row>
    <row r="16187" spans="1:3" s="187" customFormat="1" ht="46.8">
      <c r="A16187" s="185" t="s">
        <v>19078</v>
      </c>
      <c r="B16187" s="186" t="s">
        <v>19079</v>
      </c>
      <c r="C16187" s="186" t="s">
        <v>18827</v>
      </c>
    </row>
    <row r="16188" spans="1:3" s="187" customFormat="1" ht="124.8">
      <c r="A16188" s="185" t="s">
        <v>49224</v>
      </c>
      <c r="B16188" s="186" t="s">
        <v>49225</v>
      </c>
      <c r="C16188" s="188" t="s">
        <v>48639</v>
      </c>
    </row>
    <row r="16189" spans="1:3" s="187" customFormat="1" ht="46.8">
      <c r="A16189" s="185" t="s">
        <v>28191</v>
      </c>
      <c r="B16189" s="186" t="s">
        <v>576</v>
      </c>
      <c r="C16189" s="186" t="s">
        <v>27967</v>
      </c>
    </row>
    <row r="16190" spans="1:3" s="187" customFormat="1" ht="31.2">
      <c r="A16190" s="185" t="s">
        <v>47811</v>
      </c>
      <c r="B16190" s="186" t="s">
        <v>111</v>
      </c>
      <c r="C16190" s="188" t="s">
        <v>47013</v>
      </c>
    </row>
    <row r="16191" spans="1:3" s="187" customFormat="1" ht="31.2">
      <c r="A16191" s="185" t="s">
        <v>779</v>
      </c>
      <c r="B16191" s="186" t="s">
        <v>81</v>
      </c>
      <c r="C16191" s="186" t="s">
        <v>11</v>
      </c>
    </row>
    <row r="16192" spans="1:3" s="187" customFormat="1" ht="15.6">
      <c r="A16192" s="185" t="s">
        <v>49286</v>
      </c>
      <c r="B16192" s="186" t="s">
        <v>49283</v>
      </c>
      <c r="C16192" s="188" t="s">
        <v>47255</v>
      </c>
    </row>
    <row r="16193" spans="1:3" s="187" customFormat="1" ht="31.2">
      <c r="A16193" s="185" t="s">
        <v>6292</v>
      </c>
      <c r="B16193" s="186" t="s">
        <v>4429</v>
      </c>
      <c r="C16193" s="186" t="s">
        <v>6284</v>
      </c>
    </row>
    <row r="16194" spans="1:3" s="187" customFormat="1" ht="31.2">
      <c r="A16194" s="185" t="s">
        <v>6292</v>
      </c>
      <c r="B16194" s="186" t="s">
        <v>4429</v>
      </c>
      <c r="C16194" s="186" t="s">
        <v>40685</v>
      </c>
    </row>
    <row r="16195" spans="1:3" s="187" customFormat="1" ht="31.2">
      <c r="A16195" s="185" t="s">
        <v>31630</v>
      </c>
      <c r="B16195" s="186" t="s">
        <v>357</v>
      </c>
      <c r="C16195" s="186" t="s">
        <v>31402</v>
      </c>
    </row>
    <row r="16196" spans="1:3" s="187" customFormat="1" ht="31.2">
      <c r="A16196" s="185" t="s">
        <v>31630</v>
      </c>
      <c r="B16196" s="186" t="s">
        <v>357</v>
      </c>
      <c r="C16196" s="186" t="s">
        <v>32209</v>
      </c>
    </row>
    <row r="16197" spans="1:3" s="187" customFormat="1" ht="31.2">
      <c r="A16197" s="185" t="s">
        <v>31630</v>
      </c>
      <c r="B16197" s="186" t="s">
        <v>357</v>
      </c>
      <c r="C16197" s="186" t="s">
        <v>44652</v>
      </c>
    </row>
    <row r="16198" spans="1:3" s="187" customFormat="1" ht="31.2">
      <c r="A16198" s="185" t="s">
        <v>20604</v>
      </c>
      <c r="B16198" s="186" t="s">
        <v>5876</v>
      </c>
      <c r="C16198" s="186" t="s">
        <v>20152</v>
      </c>
    </row>
    <row r="16199" spans="1:3" s="187" customFormat="1" ht="62.4">
      <c r="A16199" s="185" t="s">
        <v>11107</v>
      </c>
      <c r="B16199" s="186" t="s">
        <v>3936</v>
      </c>
      <c r="C16199" s="186" t="s">
        <v>10830</v>
      </c>
    </row>
    <row r="16200" spans="1:3" s="187" customFormat="1" ht="31.2">
      <c r="A16200" s="185" t="s">
        <v>42577</v>
      </c>
      <c r="B16200" s="186" t="s">
        <v>6596</v>
      </c>
      <c r="C16200" s="186" t="s">
        <v>42001</v>
      </c>
    </row>
    <row r="16201" spans="1:3" s="187" customFormat="1" ht="46.8">
      <c r="A16201" s="185" t="s">
        <v>34716</v>
      </c>
      <c r="B16201" s="186" t="s">
        <v>856</v>
      </c>
      <c r="C16201" s="186" t="s">
        <v>34068</v>
      </c>
    </row>
    <row r="16202" spans="1:3" s="187" customFormat="1" ht="31.2">
      <c r="A16202" s="185" t="s">
        <v>39952</v>
      </c>
      <c r="B16202" s="186" t="s">
        <v>14406</v>
      </c>
      <c r="C16202" s="186" t="s">
        <v>39606</v>
      </c>
    </row>
    <row r="16203" spans="1:3" s="187" customFormat="1" ht="31.2">
      <c r="A16203" s="185" t="s">
        <v>10105</v>
      </c>
      <c r="B16203" s="186" t="s">
        <v>1325</v>
      </c>
      <c r="C16203" s="186" t="s">
        <v>9722</v>
      </c>
    </row>
    <row r="16204" spans="1:3" s="187" customFormat="1" ht="46.8">
      <c r="A16204" s="185" t="s">
        <v>40273</v>
      </c>
      <c r="B16204" s="186" t="s">
        <v>40274</v>
      </c>
      <c r="C16204" s="186" t="s">
        <v>39606</v>
      </c>
    </row>
    <row r="16205" spans="1:3" s="187" customFormat="1" ht="46.8">
      <c r="A16205" s="185" t="s">
        <v>44333</v>
      </c>
      <c r="B16205" s="186" t="s">
        <v>39750</v>
      </c>
      <c r="C16205" s="186" t="s">
        <v>43751</v>
      </c>
    </row>
    <row r="16206" spans="1:3" s="187" customFormat="1" ht="31.2">
      <c r="A16206" s="185" t="s">
        <v>45074</v>
      </c>
      <c r="B16206" s="186" t="s">
        <v>590</v>
      </c>
      <c r="C16206" s="186" t="s">
        <v>44652</v>
      </c>
    </row>
    <row r="16207" spans="1:3" s="187" customFormat="1" ht="31.2">
      <c r="A16207" s="185" t="s">
        <v>17077</v>
      </c>
      <c r="B16207" s="186" t="s">
        <v>6176</v>
      </c>
      <c r="C16207" s="186" t="s">
        <v>16637</v>
      </c>
    </row>
    <row r="16208" spans="1:3" s="187" customFormat="1" ht="46.8">
      <c r="A16208" s="185" t="s">
        <v>23636</v>
      </c>
      <c r="B16208" s="186" t="s">
        <v>23637</v>
      </c>
      <c r="C16208" s="186" t="s">
        <v>22896</v>
      </c>
    </row>
    <row r="16209" spans="1:3" s="187" customFormat="1" ht="62.4">
      <c r="A16209" s="185" t="s">
        <v>9141</v>
      </c>
      <c r="B16209" s="186" t="s">
        <v>523</v>
      </c>
      <c r="C16209" s="186" t="s">
        <v>8759</v>
      </c>
    </row>
    <row r="16210" spans="1:3" s="187" customFormat="1" ht="31.2">
      <c r="A16210" s="185" t="s">
        <v>21652</v>
      </c>
      <c r="B16210" s="186" t="s">
        <v>17387</v>
      </c>
      <c r="C16210" s="186" t="s">
        <v>21022</v>
      </c>
    </row>
    <row r="16211" spans="1:3" s="187" customFormat="1" ht="31.2">
      <c r="A16211" s="185" t="s">
        <v>21776</v>
      </c>
      <c r="B16211" s="186" t="s">
        <v>21777</v>
      </c>
      <c r="C16211" s="186" t="s">
        <v>21022</v>
      </c>
    </row>
    <row r="16212" spans="1:3" s="187" customFormat="1" ht="46.8">
      <c r="A16212" s="185" t="s">
        <v>7051</v>
      </c>
      <c r="B16212" s="186" t="s">
        <v>7052</v>
      </c>
      <c r="C16212" s="186" t="s">
        <v>6284</v>
      </c>
    </row>
    <row r="16213" spans="1:3" s="187" customFormat="1" ht="62.4">
      <c r="A16213" s="185" t="s">
        <v>2899</v>
      </c>
      <c r="B16213" s="186" t="s">
        <v>2898</v>
      </c>
      <c r="C16213" s="186" t="s">
        <v>2852</v>
      </c>
    </row>
    <row r="16214" spans="1:3" s="187" customFormat="1" ht="62.4">
      <c r="A16214" s="185" t="s">
        <v>2899</v>
      </c>
      <c r="B16214" s="186" t="s">
        <v>2898</v>
      </c>
      <c r="C16214" s="186" t="s">
        <v>8759</v>
      </c>
    </row>
    <row r="16215" spans="1:3" s="187" customFormat="1" ht="31.2">
      <c r="A16215" s="185" t="s">
        <v>23487</v>
      </c>
      <c r="B16215" s="186" t="s">
        <v>23488</v>
      </c>
      <c r="C16215" s="186" t="s">
        <v>22896</v>
      </c>
    </row>
    <row r="16216" spans="1:3" s="187" customFormat="1" ht="46.8">
      <c r="A16216" s="185" t="s">
        <v>28277</v>
      </c>
      <c r="B16216" s="186" t="s">
        <v>11386</v>
      </c>
      <c r="C16216" s="186" t="s">
        <v>27967</v>
      </c>
    </row>
    <row r="16217" spans="1:3" s="187" customFormat="1" ht="46.8">
      <c r="A16217" s="185" t="s">
        <v>28277</v>
      </c>
      <c r="B16217" s="186" t="s">
        <v>11386</v>
      </c>
      <c r="C16217" s="186" t="s">
        <v>30515</v>
      </c>
    </row>
    <row r="16218" spans="1:3" s="187" customFormat="1" ht="46.8">
      <c r="A16218" s="185" t="s">
        <v>34855</v>
      </c>
      <c r="B16218" s="186" t="s">
        <v>1346</v>
      </c>
      <c r="C16218" s="186" t="s">
        <v>34068</v>
      </c>
    </row>
    <row r="16219" spans="1:3" s="187" customFormat="1" ht="46.8">
      <c r="A16219" s="185" t="s">
        <v>18796</v>
      </c>
      <c r="B16219" s="186" t="s">
        <v>18797</v>
      </c>
      <c r="C16219" s="186" t="s">
        <v>18049</v>
      </c>
    </row>
    <row r="16220" spans="1:3" s="187" customFormat="1" ht="46.8">
      <c r="A16220" s="185" t="s">
        <v>18796</v>
      </c>
      <c r="B16220" s="186" t="s">
        <v>18797</v>
      </c>
      <c r="C16220" s="186" t="s">
        <v>33246</v>
      </c>
    </row>
    <row r="16221" spans="1:3" s="187" customFormat="1" ht="31.2">
      <c r="A16221" s="185" t="s">
        <v>22773</v>
      </c>
      <c r="B16221" s="186" t="s">
        <v>923</v>
      </c>
      <c r="C16221" s="186" t="s">
        <v>21991</v>
      </c>
    </row>
    <row r="16222" spans="1:3" s="187" customFormat="1" ht="31.2">
      <c r="A16222" s="185" t="s">
        <v>4279</v>
      </c>
      <c r="B16222" s="186" t="s">
        <v>4008</v>
      </c>
      <c r="C16222" s="186" t="s">
        <v>3992</v>
      </c>
    </row>
    <row r="16223" spans="1:3" s="187" customFormat="1" ht="31.2">
      <c r="A16223" s="185" t="s">
        <v>38058</v>
      </c>
      <c r="B16223" s="186" t="s">
        <v>13867</v>
      </c>
      <c r="C16223" s="186" t="s">
        <v>37605</v>
      </c>
    </row>
    <row r="16224" spans="1:3" s="187" customFormat="1" ht="31.2">
      <c r="A16224" s="185" t="s">
        <v>48364</v>
      </c>
      <c r="B16224" s="186" t="s">
        <v>48356</v>
      </c>
      <c r="C16224" s="188" t="s">
        <v>47257</v>
      </c>
    </row>
    <row r="16225" spans="1:3" s="187" customFormat="1" ht="31.2">
      <c r="A16225" s="185" t="s">
        <v>29739</v>
      </c>
      <c r="B16225" s="186" t="s">
        <v>22</v>
      </c>
      <c r="C16225" s="186" t="s">
        <v>29648</v>
      </c>
    </row>
    <row r="16226" spans="1:3" s="187" customFormat="1" ht="31.2">
      <c r="A16226" s="185" t="s">
        <v>26848</v>
      </c>
      <c r="B16226" s="186" t="s">
        <v>4865</v>
      </c>
      <c r="C16226" s="186" t="s">
        <v>26649</v>
      </c>
    </row>
    <row r="16227" spans="1:3" s="187" customFormat="1" ht="46.8">
      <c r="A16227" s="185" t="s">
        <v>34376</v>
      </c>
      <c r="B16227" s="186" t="s">
        <v>8114</v>
      </c>
      <c r="C16227" s="186" t="s">
        <v>34068</v>
      </c>
    </row>
    <row r="16228" spans="1:3" s="187" customFormat="1" ht="31.2">
      <c r="A16228" s="185" t="s">
        <v>45576</v>
      </c>
      <c r="B16228" s="186" t="s">
        <v>13134</v>
      </c>
      <c r="C16228" s="186" t="s">
        <v>45398</v>
      </c>
    </row>
    <row r="16229" spans="1:3" s="187" customFormat="1" ht="31.2">
      <c r="A16229" s="185" t="s">
        <v>43786</v>
      </c>
      <c r="B16229" s="186" t="s">
        <v>8580</v>
      </c>
      <c r="C16229" s="186" t="s">
        <v>43751</v>
      </c>
    </row>
    <row r="16230" spans="1:3" s="187" customFormat="1" ht="31.2">
      <c r="A16230" s="185" t="s">
        <v>18549</v>
      </c>
      <c r="B16230" s="186" t="s">
        <v>11850</v>
      </c>
      <c r="C16230" s="186" t="s">
        <v>18049</v>
      </c>
    </row>
    <row r="16231" spans="1:3" s="187" customFormat="1" ht="31.2">
      <c r="A16231" s="185" t="s">
        <v>43332</v>
      </c>
      <c r="B16231" s="186" t="s">
        <v>4741</v>
      </c>
      <c r="C16231" s="186" t="s">
        <v>43220</v>
      </c>
    </row>
    <row r="16232" spans="1:3" s="187" customFormat="1" ht="31.2">
      <c r="A16232" s="185" t="s">
        <v>4216</v>
      </c>
      <c r="B16232" s="186" t="s">
        <v>4058</v>
      </c>
      <c r="C16232" s="186" t="s">
        <v>3992</v>
      </c>
    </row>
    <row r="16233" spans="1:3" s="187" customFormat="1" ht="31.2">
      <c r="A16233" s="185" t="s">
        <v>7705</v>
      </c>
      <c r="B16233" s="186" t="s">
        <v>7602</v>
      </c>
      <c r="C16233" s="186" t="s">
        <v>7346</v>
      </c>
    </row>
    <row r="16234" spans="1:3" s="187" customFormat="1" ht="31.2">
      <c r="A16234" s="185" t="s">
        <v>7705</v>
      </c>
      <c r="B16234" s="186" t="s">
        <v>7602</v>
      </c>
      <c r="C16234" s="186" t="s">
        <v>29648</v>
      </c>
    </row>
    <row r="16235" spans="1:3" s="187" customFormat="1" ht="31.2">
      <c r="A16235" s="185" t="s">
        <v>7705</v>
      </c>
      <c r="B16235" s="186" t="s">
        <v>7602</v>
      </c>
      <c r="C16235" s="186" t="s">
        <v>34927</v>
      </c>
    </row>
    <row r="16236" spans="1:3" s="187" customFormat="1" ht="31.2">
      <c r="A16236" s="185" t="s">
        <v>16187</v>
      </c>
      <c r="B16236" s="186" t="s">
        <v>1877</v>
      </c>
      <c r="C16236" s="186" t="s">
        <v>16132</v>
      </c>
    </row>
    <row r="16237" spans="1:3" s="187" customFormat="1" ht="46.8">
      <c r="A16237" s="185" t="s">
        <v>40481</v>
      </c>
      <c r="B16237" s="186" t="s">
        <v>23378</v>
      </c>
      <c r="C16237" s="186" t="s">
        <v>40464</v>
      </c>
    </row>
    <row r="16238" spans="1:3" s="187" customFormat="1" ht="31.2">
      <c r="A16238" s="185" t="s">
        <v>41702</v>
      </c>
      <c r="B16238" s="186" t="s">
        <v>232</v>
      </c>
      <c r="C16238" s="186" t="s">
        <v>41318</v>
      </c>
    </row>
    <row r="16239" spans="1:3" s="187" customFormat="1" ht="46.8">
      <c r="A16239" s="185" t="s">
        <v>29848</v>
      </c>
      <c r="B16239" s="186" t="s">
        <v>7436</v>
      </c>
      <c r="C16239" s="186" t="s">
        <v>29648</v>
      </c>
    </row>
    <row r="16240" spans="1:3" s="187" customFormat="1" ht="46.8">
      <c r="A16240" s="185" t="s">
        <v>47256</v>
      </c>
      <c r="B16240" s="186" t="s">
        <v>47251</v>
      </c>
      <c r="C16240" s="188" t="s">
        <v>47257</v>
      </c>
    </row>
    <row r="16241" spans="1:3" s="187" customFormat="1" ht="31.2">
      <c r="A16241" s="185" t="s">
        <v>30965</v>
      </c>
      <c r="B16241" s="186" t="s">
        <v>21469</v>
      </c>
      <c r="C16241" s="186" t="s">
        <v>30515</v>
      </c>
    </row>
    <row r="16242" spans="1:3" s="187" customFormat="1" ht="31.2">
      <c r="A16242" s="185" t="s">
        <v>43264</v>
      </c>
      <c r="B16242" s="186" t="s">
        <v>61</v>
      </c>
      <c r="C16242" s="186" t="s">
        <v>43220</v>
      </c>
    </row>
    <row r="16243" spans="1:3" s="187" customFormat="1" ht="31.2">
      <c r="A16243" s="185" t="s">
        <v>12007</v>
      </c>
      <c r="B16243" s="186" t="s">
        <v>4783</v>
      </c>
      <c r="C16243" s="186" t="s">
        <v>11996</v>
      </c>
    </row>
    <row r="16244" spans="1:3" s="187" customFormat="1" ht="31.2">
      <c r="A16244" s="185" t="s">
        <v>48241</v>
      </c>
      <c r="B16244" s="186" t="s">
        <v>2057</v>
      </c>
      <c r="C16244" s="188" t="s">
        <v>46854</v>
      </c>
    </row>
    <row r="16245" spans="1:3" s="187" customFormat="1" ht="31.2">
      <c r="A16245" s="185" t="s">
        <v>4565</v>
      </c>
      <c r="B16245" s="186" t="s">
        <v>1978</v>
      </c>
      <c r="C16245" s="186" t="s">
        <v>4409</v>
      </c>
    </row>
    <row r="16246" spans="1:3" s="187" customFormat="1" ht="31.2">
      <c r="A16246" s="185" t="s">
        <v>29154</v>
      </c>
      <c r="B16246" s="186" t="s">
        <v>131</v>
      </c>
      <c r="C16246" s="186" t="s">
        <v>28788</v>
      </c>
    </row>
    <row r="16247" spans="1:3" s="187" customFormat="1" ht="31.2">
      <c r="A16247" s="185" t="s">
        <v>29154</v>
      </c>
      <c r="B16247" s="186" t="s">
        <v>131</v>
      </c>
      <c r="C16247" s="186" t="s">
        <v>37497</v>
      </c>
    </row>
    <row r="16248" spans="1:3" s="187" customFormat="1" ht="31.2">
      <c r="A16248" s="185" t="s">
        <v>32439</v>
      </c>
      <c r="B16248" s="186" t="s">
        <v>366</v>
      </c>
      <c r="C16248" s="186" t="s">
        <v>32209</v>
      </c>
    </row>
    <row r="16249" spans="1:3" s="187" customFormat="1" ht="15.6">
      <c r="A16249" s="185" t="s">
        <v>48928</v>
      </c>
      <c r="B16249" s="186" t="s">
        <v>48923</v>
      </c>
      <c r="C16249" s="188" t="s">
        <v>46988</v>
      </c>
    </row>
    <row r="16250" spans="1:3" s="187" customFormat="1" ht="31.2">
      <c r="A16250" s="185" t="s">
        <v>42362</v>
      </c>
      <c r="B16250" s="186" t="s">
        <v>8336</v>
      </c>
      <c r="C16250" s="186" t="s">
        <v>42001</v>
      </c>
    </row>
    <row r="16251" spans="1:3" s="187" customFormat="1" ht="31.2">
      <c r="A16251" s="185" t="s">
        <v>17469</v>
      </c>
      <c r="B16251" s="186" t="s">
        <v>17455</v>
      </c>
      <c r="C16251" s="186" t="s">
        <v>17277</v>
      </c>
    </row>
    <row r="16252" spans="1:3" s="187" customFormat="1" ht="62.4">
      <c r="A16252" s="185" t="s">
        <v>3336</v>
      </c>
      <c r="B16252" s="186" t="s">
        <v>3337</v>
      </c>
      <c r="C16252" s="186" t="s">
        <v>2852</v>
      </c>
    </row>
    <row r="16253" spans="1:3" s="187" customFormat="1" ht="62.4">
      <c r="A16253" s="185" t="s">
        <v>35653</v>
      </c>
      <c r="B16253" s="186" t="s">
        <v>2214</v>
      </c>
      <c r="C16253" s="186" t="s">
        <v>34927</v>
      </c>
    </row>
    <row r="16254" spans="1:3" s="187" customFormat="1" ht="46.8">
      <c r="A16254" s="185" t="s">
        <v>42856</v>
      </c>
      <c r="B16254" s="186" t="s">
        <v>20746</v>
      </c>
      <c r="C16254" s="186" t="s">
        <v>42001</v>
      </c>
    </row>
    <row r="16255" spans="1:3" s="187" customFormat="1" ht="46.8">
      <c r="A16255" s="185" t="s">
        <v>12720</v>
      </c>
      <c r="B16255" s="186" t="s">
        <v>12721</v>
      </c>
      <c r="C16255" s="186" t="s">
        <v>12392</v>
      </c>
    </row>
    <row r="16256" spans="1:3" s="187" customFormat="1" ht="31.2">
      <c r="A16256" s="185" t="s">
        <v>42522</v>
      </c>
      <c r="B16256" s="186" t="s">
        <v>1148</v>
      </c>
      <c r="C16256" s="186" t="s">
        <v>42001</v>
      </c>
    </row>
    <row r="16257" spans="1:3" s="187" customFormat="1" ht="46.8">
      <c r="A16257" s="185" t="s">
        <v>15800</v>
      </c>
      <c r="B16257" s="186" t="s">
        <v>15801</v>
      </c>
      <c r="C16257" s="186" t="s">
        <v>14697</v>
      </c>
    </row>
    <row r="16258" spans="1:3" s="187" customFormat="1" ht="46.8">
      <c r="A16258" s="185" t="s">
        <v>40400</v>
      </c>
      <c r="B16258" s="186" t="s">
        <v>13794</v>
      </c>
      <c r="C16258" s="186" t="s">
        <v>39606</v>
      </c>
    </row>
    <row r="16259" spans="1:3" s="187" customFormat="1" ht="31.2">
      <c r="A16259" s="185" t="s">
        <v>38195</v>
      </c>
      <c r="B16259" s="186" t="s">
        <v>38196</v>
      </c>
      <c r="C16259" s="186" t="s">
        <v>38108</v>
      </c>
    </row>
    <row r="16260" spans="1:3" s="187" customFormat="1" ht="31.2">
      <c r="A16260" s="185" t="s">
        <v>46366</v>
      </c>
      <c r="B16260" s="186" t="s">
        <v>887</v>
      </c>
      <c r="C16260" s="186" t="s">
        <v>46185</v>
      </c>
    </row>
    <row r="16261" spans="1:3" s="187" customFormat="1" ht="31.2">
      <c r="A16261" s="185" t="s">
        <v>16718</v>
      </c>
      <c r="B16261" s="186" t="s">
        <v>16719</v>
      </c>
      <c r="C16261" s="186" t="s">
        <v>16637</v>
      </c>
    </row>
    <row r="16262" spans="1:3" s="187" customFormat="1" ht="31.2">
      <c r="A16262" s="185" t="s">
        <v>16718</v>
      </c>
      <c r="B16262" s="186" t="s">
        <v>16719</v>
      </c>
      <c r="C16262" s="188" t="s">
        <v>24617</v>
      </c>
    </row>
    <row r="16263" spans="1:3" s="187" customFormat="1" ht="31.2">
      <c r="A16263" s="185" t="s">
        <v>35202</v>
      </c>
      <c r="B16263" s="186" t="s">
        <v>4431</v>
      </c>
      <c r="C16263" s="186" t="s">
        <v>34927</v>
      </c>
    </row>
    <row r="16264" spans="1:3" s="187" customFormat="1" ht="31.2">
      <c r="A16264" s="185" t="s">
        <v>37267</v>
      </c>
      <c r="B16264" s="186" t="s">
        <v>2343</v>
      </c>
      <c r="C16264" s="186" t="s">
        <v>37010</v>
      </c>
    </row>
    <row r="16265" spans="1:3" s="187" customFormat="1" ht="46.8">
      <c r="A16265" s="185" t="s">
        <v>37478</v>
      </c>
      <c r="B16265" s="186" t="s">
        <v>3533</v>
      </c>
      <c r="C16265" s="186" t="s">
        <v>37010</v>
      </c>
    </row>
    <row r="16266" spans="1:3" s="187" customFormat="1" ht="46.8">
      <c r="A16266" s="185" t="s">
        <v>17452</v>
      </c>
      <c r="B16266" s="186" t="s">
        <v>338</v>
      </c>
      <c r="C16266" s="186" t="s">
        <v>17277</v>
      </c>
    </row>
    <row r="16267" spans="1:3" s="187" customFormat="1" ht="46.8">
      <c r="A16267" s="185" t="s">
        <v>47914</v>
      </c>
      <c r="B16267" s="186" t="s">
        <v>47913</v>
      </c>
      <c r="C16267" s="188" t="s">
        <v>47076</v>
      </c>
    </row>
    <row r="16268" spans="1:3" s="187" customFormat="1" ht="31.2">
      <c r="A16268" s="185" t="s">
        <v>11548</v>
      </c>
      <c r="B16268" s="186" t="s">
        <v>8604</v>
      </c>
      <c r="C16268" s="186" t="s">
        <v>10830</v>
      </c>
    </row>
    <row r="16269" spans="1:3" s="187" customFormat="1" ht="31.2">
      <c r="A16269" s="185" t="s">
        <v>19772</v>
      </c>
      <c r="B16269" s="186" t="s">
        <v>947</v>
      </c>
      <c r="C16269" s="186" t="s">
        <v>19363</v>
      </c>
    </row>
    <row r="16270" spans="1:3" s="187" customFormat="1" ht="31.2">
      <c r="A16270" s="185" t="s">
        <v>39090</v>
      </c>
      <c r="B16270" s="186" t="s">
        <v>1386</v>
      </c>
      <c r="C16270" s="186" t="s">
        <v>39018</v>
      </c>
    </row>
    <row r="16271" spans="1:3" s="187" customFormat="1" ht="15.6">
      <c r="A16271" s="185" t="s">
        <v>39090</v>
      </c>
      <c r="B16271" s="186" t="s">
        <v>47422</v>
      </c>
      <c r="C16271" s="188" t="s">
        <v>46835</v>
      </c>
    </row>
    <row r="16272" spans="1:3" s="187" customFormat="1" ht="15.6">
      <c r="A16272" s="185" t="s">
        <v>47707</v>
      </c>
      <c r="B16272" s="186" t="s">
        <v>38147</v>
      </c>
      <c r="C16272" s="188" t="s">
        <v>47011</v>
      </c>
    </row>
    <row r="16273" spans="1:3" s="187" customFormat="1" ht="31.2">
      <c r="A16273" s="185" t="s">
        <v>21178</v>
      </c>
      <c r="B16273" s="186" t="s">
        <v>1538</v>
      </c>
      <c r="C16273" s="186" t="s">
        <v>21022</v>
      </c>
    </row>
    <row r="16274" spans="1:3" s="187" customFormat="1" ht="31.2">
      <c r="A16274" s="185" t="s">
        <v>21178</v>
      </c>
      <c r="B16274" s="186" t="s">
        <v>1538</v>
      </c>
      <c r="C16274" s="186" t="s">
        <v>29648</v>
      </c>
    </row>
    <row r="16275" spans="1:3" s="187" customFormat="1" ht="31.2">
      <c r="A16275" s="185" t="s">
        <v>21178</v>
      </c>
      <c r="B16275" s="186" t="s">
        <v>1538</v>
      </c>
      <c r="C16275" s="186" t="s">
        <v>34068</v>
      </c>
    </row>
    <row r="16276" spans="1:3" s="187" customFormat="1" ht="46.8">
      <c r="A16276" s="185" t="s">
        <v>11108</v>
      </c>
      <c r="B16276" s="186" t="s">
        <v>3380</v>
      </c>
      <c r="C16276" s="186" t="s">
        <v>10830</v>
      </c>
    </row>
    <row r="16277" spans="1:3" s="187" customFormat="1" ht="31.2">
      <c r="A16277" s="185" t="s">
        <v>43246</v>
      </c>
      <c r="B16277" s="186" t="s">
        <v>251</v>
      </c>
      <c r="C16277" s="186" t="s">
        <v>43220</v>
      </c>
    </row>
    <row r="16278" spans="1:3" s="187" customFormat="1" ht="31.2">
      <c r="A16278" s="185" t="s">
        <v>19603</v>
      </c>
      <c r="B16278" s="186" t="s">
        <v>142</v>
      </c>
      <c r="C16278" s="186" t="s">
        <v>19363</v>
      </c>
    </row>
    <row r="16279" spans="1:3" s="187" customFormat="1" ht="46.8">
      <c r="A16279" s="185" t="s">
        <v>6411</v>
      </c>
      <c r="B16279" s="186" t="s">
        <v>6410</v>
      </c>
      <c r="C16279" s="186" t="s">
        <v>6284</v>
      </c>
    </row>
    <row r="16280" spans="1:3" s="187" customFormat="1" ht="46.8">
      <c r="A16280" s="185" t="s">
        <v>6411</v>
      </c>
      <c r="B16280" s="186" t="s">
        <v>6410</v>
      </c>
      <c r="C16280" s="186" t="s">
        <v>24806</v>
      </c>
    </row>
    <row r="16281" spans="1:3" s="187" customFormat="1" ht="31.2">
      <c r="A16281" s="185" t="s">
        <v>32622</v>
      </c>
      <c r="B16281" s="186" t="s">
        <v>11664</v>
      </c>
      <c r="C16281" s="186" t="s">
        <v>32209</v>
      </c>
    </row>
    <row r="16282" spans="1:3" s="187" customFormat="1" ht="31.2">
      <c r="A16282" s="185" t="s">
        <v>21436</v>
      </c>
      <c r="B16282" s="186" t="s">
        <v>6666</v>
      </c>
      <c r="C16282" s="186" t="s">
        <v>21022</v>
      </c>
    </row>
    <row r="16283" spans="1:3" s="187" customFormat="1" ht="46.8">
      <c r="A16283" s="185" t="s">
        <v>26032</v>
      </c>
      <c r="B16283" s="186" t="s">
        <v>1243</v>
      </c>
      <c r="C16283" s="186" t="s">
        <v>25996</v>
      </c>
    </row>
    <row r="16284" spans="1:3" s="187" customFormat="1" ht="31.2">
      <c r="A16284" s="185" t="s">
        <v>21368</v>
      </c>
      <c r="B16284" s="186" t="s">
        <v>5391</v>
      </c>
      <c r="C16284" s="186" t="s">
        <v>21022</v>
      </c>
    </row>
    <row r="16285" spans="1:3" s="187" customFormat="1" ht="31.2">
      <c r="A16285" s="185" t="s">
        <v>42656</v>
      </c>
      <c r="B16285" s="186" t="s">
        <v>20717</v>
      </c>
      <c r="C16285" s="186" t="s">
        <v>42001</v>
      </c>
    </row>
    <row r="16286" spans="1:3" s="187" customFormat="1" ht="46.8">
      <c r="A16286" s="185" t="s">
        <v>33598</v>
      </c>
      <c r="B16286" s="186" t="s">
        <v>19001</v>
      </c>
      <c r="C16286" s="186" t="s">
        <v>33246</v>
      </c>
    </row>
    <row r="16287" spans="1:3" s="187" customFormat="1" ht="62.4">
      <c r="A16287" s="185" t="s">
        <v>11671</v>
      </c>
      <c r="B16287" s="186" t="s">
        <v>842</v>
      </c>
      <c r="C16287" s="186" t="s">
        <v>10830</v>
      </c>
    </row>
    <row r="16288" spans="1:3" s="187" customFormat="1" ht="46.8">
      <c r="A16288" s="185" t="s">
        <v>14297</v>
      </c>
      <c r="B16288" s="186" t="s">
        <v>2473</v>
      </c>
      <c r="C16288" s="186" t="s">
        <v>13890</v>
      </c>
    </row>
    <row r="16289" spans="1:3" s="187" customFormat="1" ht="62.4">
      <c r="A16289" s="185" t="s">
        <v>33306</v>
      </c>
      <c r="B16289" s="186" t="s">
        <v>2181</v>
      </c>
      <c r="C16289" s="186" t="s">
        <v>33246</v>
      </c>
    </row>
    <row r="16290" spans="1:3" s="187" customFormat="1" ht="62.4">
      <c r="A16290" s="185" t="s">
        <v>30840</v>
      </c>
      <c r="B16290" s="186" t="s">
        <v>3529</v>
      </c>
      <c r="C16290" s="186" t="s">
        <v>30515</v>
      </c>
    </row>
    <row r="16291" spans="1:3" s="187" customFormat="1" ht="46.8">
      <c r="A16291" s="185" t="s">
        <v>39281</v>
      </c>
      <c r="B16291" s="186" t="s">
        <v>17736</v>
      </c>
      <c r="C16291" s="186" t="s">
        <v>39018</v>
      </c>
    </row>
    <row r="16292" spans="1:3" s="187" customFormat="1" ht="31.2">
      <c r="A16292" s="185" t="s">
        <v>33319</v>
      </c>
      <c r="B16292" s="186" t="s">
        <v>842</v>
      </c>
      <c r="C16292" s="186" t="s">
        <v>33246</v>
      </c>
    </row>
    <row r="16293" spans="1:3" s="187" customFormat="1" ht="46.8">
      <c r="A16293" s="185" t="s">
        <v>34542</v>
      </c>
      <c r="B16293" s="186" t="s">
        <v>9192</v>
      </c>
      <c r="C16293" s="186" t="s">
        <v>34068</v>
      </c>
    </row>
    <row r="16294" spans="1:3" s="187" customFormat="1" ht="46.8">
      <c r="A16294" s="185" t="s">
        <v>32019</v>
      </c>
      <c r="B16294" s="186" t="s">
        <v>3491</v>
      </c>
      <c r="C16294" s="186" t="s">
        <v>31402</v>
      </c>
    </row>
    <row r="16295" spans="1:3" s="187" customFormat="1" ht="46.8">
      <c r="A16295" s="185" t="s">
        <v>11955</v>
      </c>
      <c r="B16295" s="186" t="s">
        <v>11956</v>
      </c>
      <c r="C16295" s="186" t="s">
        <v>10830</v>
      </c>
    </row>
    <row r="16296" spans="1:3" s="187" customFormat="1" ht="31.2">
      <c r="A16296" s="185" t="s">
        <v>12944</v>
      </c>
      <c r="B16296" s="186" t="s">
        <v>2181</v>
      </c>
      <c r="C16296" s="186" t="s">
        <v>12775</v>
      </c>
    </row>
    <row r="16297" spans="1:3" s="187" customFormat="1" ht="31.2">
      <c r="A16297" s="185" t="s">
        <v>38992</v>
      </c>
      <c r="B16297" s="186" t="s">
        <v>38002</v>
      </c>
      <c r="C16297" s="186" t="s">
        <v>38207</v>
      </c>
    </row>
    <row r="16298" spans="1:3" s="187" customFormat="1" ht="62.4">
      <c r="A16298" s="185" t="s">
        <v>5620</v>
      </c>
      <c r="B16298" s="186" t="s">
        <v>5621</v>
      </c>
      <c r="C16298" s="186" t="s">
        <v>5465</v>
      </c>
    </row>
    <row r="16299" spans="1:3" s="187" customFormat="1" ht="31.2">
      <c r="A16299" s="185" t="s">
        <v>3490</v>
      </c>
      <c r="B16299" s="186" t="s">
        <v>3491</v>
      </c>
      <c r="C16299" s="186" t="s">
        <v>3346</v>
      </c>
    </row>
    <row r="16300" spans="1:3" s="187" customFormat="1" ht="15.6">
      <c r="A16300" s="185" t="s">
        <v>49544</v>
      </c>
      <c r="B16300" s="186" t="s">
        <v>49543</v>
      </c>
      <c r="C16300" s="188" t="s">
        <v>47196</v>
      </c>
    </row>
    <row r="16301" spans="1:3" s="187" customFormat="1" ht="31.2">
      <c r="A16301" s="185" t="s">
        <v>4932</v>
      </c>
      <c r="B16301" s="186" t="s">
        <v>4933</v>
      </c>
      <c r="C16301" s="186" t="s">
        <v>4409</v>
      </c>
    </row>
    <row r="16302" spans="1:3" s="187" customFormat="1" ht="31.2">
      <c r="A16302" s="185" t="s">
        <v>4932</v>
      </c>
      <c r="B16302" s="186" t="s">
        <v>4933</v>
      </c>
      <c r="C16302" s="186" t="s">
        <v>41318</v>
      </c>
    </row>
    <row r="16303" spans="1:3" s="187" customFormat="1" ht="15.6">
      <c r="A16303" s="185" t="s">
        <v>47615</v>
      </c>
      <c r="B16303" s="186" t="s">
        <v>47612</v>
      </c>
      <c r="C16303" s="188" t="s">
        <v>46914</v>
      </c>
    </row>
    <row r="16304" spans="1:3" s="187" customFormat="1" ht="31.2">
      <c r="A16304" s="185" t="s">
        <v>49604</v>
      </c>
      <c r="B16304" s="186" t="s">
        <v>49592</v>
      </c>
      <c r="C16304" s="188" t="s">
        <v>47255</v>
      </c>
    </row>
    <row r="16305" spans="1:3" s="187" customFormat="1" ht="31.2">
      <c r="A16305" s="185" t="s">
        <v>49549</v>
      </c>
      <c r="B16305" s="186" t="s">
        <v>49543</v>
      </c>
      <c r="C16305" s="188" t="s">
        <v>47155</v>
      </c>
    </row>
    <row r="16306" spans="1:3" s="187" customFormat="1" ht="15.6">
      <c r="A16306" s="185" t="s">
        <v>48613</v>
      </c>
      <c r="B16306" s="186" t="s">
        <v>48612</v>
      </c>
      <c r="C16306" s="188" t="s">
        <v>46914</v>
      </c>
    </row>
    <row r="16307" spans="1:3" s="187" customFormat="1" ht="31.2">
      <c r="A16307" s="185" t="s">
        <v>50208</v>
      </c>
      <c r="B16307" s="186" t="s">
        <v>50209</v>
      </c>
      <c r="C16307" s="188" t="s">
        <v>46938</v>
      </c>
    </row>
    <row r="16308" spans="1:3" s="187" customFormat="1" ht="62.4">
      <c r="A16308" s="185" t="s">
        <v>29624</v>
      </c>
      <c r="B16308" s="186" t="s">
        <v>16300</v>
      </c>
      <c r="C16308" s="186" t="s">
        <v>28788</v>
      </c>
    </row>
    <row r="16309" spans="1:3" s="187" customFormat="1" ht="31.2">
      <c r="A16309" s="185" t="s">
        <v>45705</v>
      </c>
      <c r="B16309" s="186" t="s">
        <v>7874</v>
      </c>
      <c r="C16309" s="186" t="s">
        <v>45398</v>
      </c>
    </row>
    <row r="16310" spans="1:3" s="187" customFormat="1" ht="31.2">
      <c r="A16310" s="185" t="s">
        <v>47434</v>
      </c>
      <c r="B16310" s="186" t="s">
        <v>47430</v>
      </c>
      <c r="C16310" s="188" t="s">
        <v>46860</v>
      </c>
    </row>
    <row r="16311" spans="1:3" s="187" customFormat="1" ht="46.8">
      <c r="A16311" s="185" t="s">
        <v>17898</v>
      </c>
      <c r="B16311" s="186" t="s">
        <v>2169</v>
      </c>
      <c r="C16311" s="186" t="s">
        <v>17277</v>
      </c>
    </row>
    <row r="16312" spans="1:3" s="187" customFormat="1" ht="31.2">
      <c r="A16312" s="185" t="s">
        <v>613</v>
      </c>
      <c r="B16312" s="186" t="s">
        <v>614</v>
      </c>
      <c r="C16312" s="186" t="s">
        <v>11</v>
      </c>
    </row>
    <row r="16313" spans="1:3" s="187" customFormat="1" ht="31.2">
      <c r="A16313" s="185" t="s">
        <v>27233</v>
      </c>
      <c r="B16313" s="186" t="s">
        <v>3454</v>
      </c>
      <c r="C16313" s="186" t="s">
        <v>27116</v>
      </c>
    </row>
    <row r="16314" spans="1:3" s="187" customFormat="1" ht="15.6">
      <c r="A16314" s="185" t="s">
        <v>47095</v>
      </c>
      <c r="B16314" s="186" t="s">
        <v>47072</v>
      </c>
      <c r="C16314" s="188" t="s">
        <v>47044</v>
      </c>
    </row>
    <row r="16315" spans="1:3" s="187" customFormat="1" ht="31.2">
      <c r="A16315" s="185" t="s">
        <v>28949</v>
      </c>
      <c r="B16315" s="186" t="s">
        <v>239</v>
      </c>
      <c r="C16315" s="186" t="s">
        <v>28788</v>
      </c>
    </row>
    <row r="16316" spans="1:3" s="187" customFormat="1" ht="46.8">
      <c r="A16316" s="185" t="s">
        <v>47077</v>
      </c>
      <c r="B16316" s="186" t="s">
        <v>47072</v>
      </c>
      <c r="C16316" s="188" t="s">
        <v>46906</v>
      </c>
    </row>
    <row r="16317" spans="1:3" s="187" customFormat="1" ht="31.2">
      <c r="A16317" s="185" t="s">
        <v>48176</v>
      </c>
      <c r="B16317" s="186" t="s">
        <v>48177</v>
      </c>
      <c r="C16317" s="188" t="s">
        <v>47042</v>
      </c>
    </row>
    <row r="16318" spans="1:3" s="187" customFormat="1" ht="31.2">
      <c r="A16318" s="185" t="s">
        <v>31701</v>
      </c>
      <c r="B16318" s="186" t="s">
        <v>364</v>
      </c>
      <c r="C16318" s="186" t="s">
        <v>31402</v>
      </c>
    </row>
    <row r="16319" spans="1:3" s="187" customFormat="1" ht="31.2">
      <c r="A16319" s="185" t="s">
        <v>31701</v>
      </c>
      <c r="B16319" s="186" t="s">
        <v>364</v>
      </c>
      <c r="C16319" s="186" t="s">
        <v>37497</v>
      </c>
    </row>
    <row r="16320" spans="1:3" s="187" customFormat="1" ht="46.8">
      <c r="A16320" s="185" t="s">
        <v>12103</v>
      </c>
      <c r="B16320" s="186" t="s">
        <v>12104</v>
      </c>
      <c r="C16320" s="186" t="s">
        <v>11996</v>
      </c>
    </row>
    <row r="16321" spans="1:3" s="187" customFormat="1" ht="31.2">
      <c r="A16321" s="185" t="s">
        <v>33625</v>
      </c>
      <c r="B16321" s="186" t="s">
        <v>33289</v>
      </c>
      <c r="C16321" s="186" t="s">
        <v>33246</v>
      </c>
    </row>
    <row r="16322" spans="1:3" s="187" customFormat="1" ht="31.2">
      <c r="A16322" s="185" t="s">
        <v>34392</v>
      </c>
      <c r="B16322" s="186" t="s">
        <v>34393</v>
      </c>
      <c r="C16322" s="186" t="s">
        <v>34068</v>
      </c>
    </row>
    <row r="16323" spans="1:3" s="187" customFormat="1" ht="31.2">
      <c r="A16323" s="185" t="s">
        <v>12027</v>
      </c>
      <c r="B16323" s="186" t="s">
        <v>8817</v>
      </c>
      <c r="C16323" s="186" t="s">
        <v>11996</v>
      </c>
    </row>
    <row r="16324" spans="1:3" s="187" customFormat="1" ht="46.8">
      <c r="A16324" s="185" t="s">
        <v>18901</v>
      </c>
      <c r="B16324" s="186" t="s">
        <v>18902</v>
      </c>
      <c r="C16324" s="186" t="s">
        <v>18827</v>
      </c>
    </row>
    <row r="16325" spans="1:3" s="187" customFormat="1" ht="31.2">
      <c r="A16325" s="185" t="s">
        <v>34653</v>
      </c>
      <c r="B16325" s="186" t="s">
        <v>16400</v>
      </c>
      <c r="C16325" s="186" t="s">
        <v>34068</v>
      </c>
    </row>
    <row r="16326" spans="1:3" s="187" customFormat="1" ht="31.2">
      <c r="A16326" s="185" t="s">
        <v>12706</v>
      </c>
      <c r="B16326" s="186" t="s">
        <v>12707</v>
      </c>
      <c r="C16326" s="186" t="s">
        <v>12392</v>
      </c>
    </row>
    <row r="16327" spans="1:3" s="187" customFormat="1" ht="31.2">
      <c r="A16327" s="185" t="s">
        <v>45053</v>
      </c>
      <c r="B16327" s="186" t="s">
        <v>3413</v>
      </c>
      <c r="C16327" s="186" t="s">
        <v>44652</v>
      </c>
    </row>
    <row r="16328" spans="1:3" s="187" customFormat="1" ht="15.6">
      <c r="A16328" s="185" t="s">
        <v>49964</v>
      </c>
      <c r="B16328" s="186" t="s">
        <v>49965</v>
      </c>
      <c r="C16328" s="188" t="s">
        <v>46966</v>
      </c>
    </row>
    <row r="16329" spans="1:3" s="187" customFormat="1" ht="31.2">
      <c r="A16329" s="185" t="s">
        <v>45098</v>
      </c>
      <c r="B16329" s="186" t="s">
        <v>656</v>
      </c>
      <c r="C16329" s="186" t="s">
        <v>44652</v>
      </c>
    </row>
    <row r="16330" spans="1:3" s="187" customFormat="1" ht="31.2">
      <c r="A16330" s="185" t="s">
        <v>46234</v>
      </c>
      <c r="B16330" s="186" t="s">
        <v>2007</v>
      </c>
      <c r="C16330" s="186" t="s">
        <v>46185</v>
      </c>
    </row>
    <row r="16331" spans="1:3" s="187" customFormat="1" ht="46.8">
      <c r="A16331" s="185" t="s">
        <v>23083</v>
      </c>
      <c r="B16331" s="186" t="s">
        <v>8465</v>
      </c>
      <c r="C16331" s="186" t="s">
        <v>22896</v>
      </c>
    </row>
    <row r="16332" spans="1:3" s="187" customFormat="1" ht="31.2">
      <c r="A16332" s="185" t="s">
        <v>34369</v>
      </c>
      <c r="B16332" s="186" t="s">
        <v>7982</v>
      </c>
      <c r="C16332" s="186" t="s">
        <v>34068</v>
      </c>
    </row>
    <row r="16333" spans="1:3" s="187" customFormat="1" ht="46.8">
      <c r="A16333" s="185" t="s">
        <v>46588</v>
      </c>
      <c r="B16333" s="186" t="s">
        <v>9937</v>
      </c>
      <c r="C16333" s="186" t="s">
        <v>46185</v>
      </c>
    </row>
    <row r="16334" spans="1:3" s="187" customFormat="1" ht="31.2">
      <c r="A16334" s="185" t="s">
        <v>26430</v>
      </c>
      <c r="B16334" s="186" t="s">
        <v>14400</v>
      </c>
      <c r="C16334" s="186" t="s">
        <v>25996</v>
      </c>
    </row>
    <row r="16335" spans="1:3" s="187" customFormat="1" ht="31.2">
      <c r="A16335" s="185" t="s">
        <v>10506</v>
      </c>
      <c r="B16335" s="186" t="s">
        <v>10505</v>
      </c>
      <c r="C16335" s="186" t="s">
        <v>9722</v>
      </c>
    </row>
    <row r="16336" spans="1:3" s="187" customFormat="1" ht="46.8">
      <c r="A16336" s="185" t="s">
        <v>44870</v>
      </c>
      <c r="B16336" s="186" t="s">
        <v>2176</v>
      </c>
      <c r="C16336" s="186" t="s">
        <v>44652</v>
      </c>
    </row>
    <row r="16337" spans="1:3" s="187" customFormat="1" ht="31.2">
      <c r="A16337" s="185" t="s">
        <v>26195</v>
      </c>
      <c r="B16337" s="186" t="s">
        <v>26196</v>
      </c>
      <c r="C16337" s="186" t="s">
        <v>25996</v>
      </c>
    </row>
    <row r="16338" spans="1:3" s="187" customFormat="1" ht="31.2">
      <c r="A16338" s="185" t="s">
        <v>45604</v>
      </c>
      <c r="B16338" s="186" t="s">
        <v>11909</v>
      </c>
      <c r="C16338" s="186" t="s">
        <v>45398</v>
      </c>
    </row>
    <row r="16339" spans="1:3" s="187" customFormat="1" ht="31.2">
      <c r="A16339" s="185" t="s">
        <v>38726</v>
      </c>
      <c r="B16339" s="186" t="s">
        <v>38727</v>
      </c>
      <c r="C16339" s="186" t="s">
        <v>38207</v>
      </c>
    </row>
    <row r="16340" spans="1:3" s="187" customFormat="1" ht="62.4">
      <c r="A16340" s="185" t="s">
        <v>30675</v>
      </c>
      <c r="B16340" s="186" t="s">
        <v>1784</v>
      </c>
      <c r="C16340" s="186" t="s">
        <v>30515</v>
      </c>
    </row>
    <row r="16341" spans="1:3" s="187" customFormat="1" ht="15.6">
      <c r="A16341" s="185" t="s">
        <v>47852</v>
      </c>
      <c r="B16341" s="186" t="s">
        <v>47853</v>
      </c>
      <c r="C16341" s="188" t="s">
        <v>46838</v>
      </c>
    </row>
    <row r="16342" spans="1:3" s="187" customFormat="1" ht="62.4">
      <c r="A16342" s="185" t="s">
        <v>31083</v>
      </c>
      <c r="B16342" s="186" t="s">
        <v>8465</v>
      </c>
      <c r="C16342" s="188" t="s">
        <v>30985</v>
      </c>
    </row>
    <row r="16343" spans="1:3" s="187" customFormat="1" ht="46.8">
      <c r="A16343" s="185" t="s">
        <v>6613</v>
      </c>
      <c r="B16343" s="186" t="s">
        <v>1043</v>
      </c>
      <c r="C16343" s="186" t="s">
        <v>6284</v>
      </c>
    </row>
    <row r="16344" spans="1:3" s="187" customFormat="1" ht="46.8">
      <c r="A16344" s="185" t="s">
        <v>44430</v>
      </c>
      <c r="B16344" s="186" t="s">
        <v>8728</v>
      </c>
      <c r="C16344" s="186" t="s">
        <v>43751</v>
      </c>
    </row>
    <row r="16345" spans="1:3" s="187" customFormat="1" ht="62.4">
      <c r="A16345" s="185" t="s">
        <v>46385</v>
      </c>
      <c r="B16345" s="186" t="s">
        <v>783</v>
      </c>
      <c r="C16345" s="186" t="s">
        <v>46185</v>
      </c>
    </row>
    <row r="16346" spans="1:3" s="187" customFormat="1" ht="46.8">
      <c r="A16346" s="185" t="s">
        <v>39237</v>
      </c>
      <c r="B16346" s="186" t="s">
        <v>16456</v>
      </c>
      <c r="C16346" s="186" t="s">
        <v>39018</v>
      </c>
    </row>
    <row r="16347" spans="1:3" s="187" customFormat="1" ht="46.8">
      <c r="A16347" s="185" t="s">
        <v>35999</v>
      </c>
      <c r="B16347" s="186" t="s">
        <v>8508</v>
      </c>
      <c r="C16347" s="186" t="s">
        <v>35823</v>
      </c>
    </row>
    <row r="16348" spans="1:3" s="187" customFormat="1" ht="46.8">
      <c r="A16348" s="185" t="s">
        <v>31192</v>
      </c>
      <c r="B16348" s="186" t="s">
        <v>798</v>
      </c>
      <c r="C16348" s="186" t="s">
        <v>30515</v>
      </c>
    </row>
    <row r="16349" spans="1:3" s="187" customFormat="1" ht="31.2">
      <c r="A16349" s="185" t="s">
        <v>35068</v>
      </c>
      <c r="B16349" s="186" t="s">
        <v>1825</v>
      </c>
      <c r="C16349" s="186" t="s">
        <v>34927</v>
      </c>
    </row>
    <row r="16350" spans="1:3" s="187" customFormat="1" ht="46.8">
      <c r="A16350" s="185" t="s">
        <v>20077</v>
      </c>
      <c r="B16350" s="186" t="s">
        <v>17657</v>
      </c>
      <c r="C16350" s="186" t="s">
        <v>19363</v>
      </c>
    </row>
    <row r="16351" spans="1:3" s="187" customFormat="1" ht="46.8">
      <c r="A16351" s="185" t="s">
        <v>13364</v>
      </c>
      <c r="B16351" s="186" t="s">
        <v>2663</v>
      </c>
      <c r="C16351" s="186" t="s">
        <v>12775</v>
      </c>
    </row>
    <row r="16352" spans="1:3" s="187" customFormat="1" ht="46.8">
      <c r="A16352" s="185" t="s">
        <v>13364</v>
      </c>
      <c r="B16352" s="186" t="s">
        <v>2663</v>
      </c>
      <c r="C16352" s="186" t="s">
        <v>14697</v>
      </c>
    </row>
    <row r="16353" spans="1:3" s="187" customFormat="1" ht="31.2">
      <c r="A16353" s="185" t="s">
        <v>21049</v>
      </c>
      <c r="B16353" s="186" t="s">
        <v>239</v>
      </c>
      <c r="C16353" s="186" t="s">
        <v>21022</v>
      </c>
    </row>
    <row r="16354" spans="1:3" s="187" customFormat="1" ht="31.2">
      <c r="A16354" s="185" t="s">
        <v>21049</v>
      </c>
      <c r="B16354" s="186" t="s">
        <v>239</v>
      </c>
      <c r="C16354" s="186" t="s">
        <v>28788</v>
      </c>
    </row>
    <row r="16355" spans="1:3" s="187" customFormat="1" ht="46.8">
      <c r="A16355" s="185" t="s">
        <v>39866</v>
      </c>
      <c r="B16355" s="186" t="s">
        <v>6765</v>
      </c>
      <c r="C16355" s="186" t="s">
        <v>39606</v>
      </c>
    </row>
    <row r="16356" spans="1:3" s="187" customFormat="1" ht="31.2">
      <c r="A16356" s="185" t="s">
        <v>17935</v>
      </c>
      <c r="B16356" s="186" t="s">
        <v>17936</v>
      </c>
      <c r="C16356" s="186" t="s">
        <v>17277</v>
      </c>
    </row>
    <row r="16357" spans="1:3" s="187" customFormat="1" ht="62.4">
      <c r="A16357" s="185" t="s">
        <v>26237</v>
      </c>
      <c r="B16357" s="186" t="s">
        <v>8465</v>
      </c>
      <c r="C16357" s="186" t="s">
        <v>25996</v>
      </c>
    </row>
    <row r="16358" spans="1:3" s="187" customFormat="1" ht="62.4">
      <c r="A16358" s="185" t="s">
        <v>26237</v>
      </c>
      <c r="B16358" s="186" t="s">
        <v>8465</v>
      </c>
      <c r="C16358" s="186" t="s">
        <v>39018</v>
      </c>
    </row>
    <row r="16359" spans="1:3" s="187" customFormat="1" ht="62.4">
      <c r="A16359" s="185" t="s">
        <v>44838</v>
      </c>
      <c r="B16359" s="186" t="s">
        <v>1784</v>
      </c>
      <c r="C16359" s="186" t="s">
        <v>44652</v>
      </c>
    </row>
    <row r="16360" spans="1:3" s="187" customFormat="1" ht="46.8">
      <c r="A16360" s="185" t="s">
        <v>38824</v>
      </c>
      <c r="B16360" s="186" t="s">
        <v>3779</v>
      </c>
      <c r="C16360" s="186" t="s">
        <v>38207</v>
      </c>
    </row>
    <row r="16361" spans="1:3" s="187" customFormat="1" ht="46.8">
      <c r="A16361" s="185" t="s">
        <v>11101</v>
      </c>
      <c r="B16361" s="186" t="s">
        <v>3936</v>
      </c>
      <c r="C16361" s="186" t="s">
        <v>10830</v>
      </c>
    </row>
    <row r="16362" spans="1:3" s="187" customFormat="1" ht="31.2">
      <c r="A16362" s="185" t="s">
        <v>26600</v>
      </c>
      <c r="B16362" s="186" t="s">
        <v>11981</v>
      </c>
      <c r="C16362" s="186" t="s">
        <v>25996</v>
      </c>
    </row>
    <row r="16363" spans="1:3" s="187" customFormat="1" ht="31.2">
      <c r="A16363" s="185" t="s">
        <v>13386</v>
      </c>
      <c r="B16363" s="186" t="s">
        <v>13387</v>
      </c>
      <c r="C16363" s="186" t="s">
        <v>12775</v>
      </c>
    </row>
    <row r="16364" spans="1:3" s="187" customFormat="1" ht="46.8">
      <c r="A16364" s="185" t="s">
        <v>25526</v>
      </c>
      <c r="B16364" s="186" t="s">
        <v>25525</v>
      </c>
      <c r="C16364" s="186" t="s">
        <v>24806</v>
      </c>
    </row>
    <row r="16365" spans="1:3" s="187" customFormat="1" ht="46.8">
      <c r="A16365" s="185" t="s">
        <v>43384</v>
      </c>
      <c r="B16365" s="186" t="s">
        <v>4708</v>
      </c>
      <c r="C16365" s="186" t="s">
        <v>43220</v>
      </c>
    </row>
    <row r="16366" spans="1:3" s="187" customFormat="1" ht="46.8">
      <c r="A16366" s="185" t="s">
        <v>45940</v>
      </c>
      <c r="B16366" s="186" t="s">
        <v>701</v>
      </c>
      <c r="C16366" s="186" t="s">
        <v>45398</v>
      </c>
    </row>
    <row r="16367" spans="1:3" s="187" customFormat="1" ht="46.8">
      <c r="A16367" s="185" t="s">
        <v>18511</v>
      </c>
      <c r="B16367" s="186" t="s">
        <v>3648</v>
      </c>
      <c r="C16367" s="186" t="s">
        <v>18049</v>
      </c>
    </row>
    <row r="16368" spans="1:3" s="187" customFormat="1" ht="31.2">
      <c r="A16368" s="185" t="s">
        <v>9179</v>
      </c>
      <c r="B16368" s="186" t="s">
        <v>50</v>
      </c>
      <c r="C16368" s="186" t="s">
        <v>8759</v>
      </c>
    </row>
    <row r="16369" spans="1:3" s="187" customFormat="1" ht="31.2">
      <c r="A16369" s="185" t="s">
        <v>13858</v>
      </c>
      <c r="B16369" s="186" t="s">
        <v>13859</v>
      </c>
      <c r="C16369" s="186" t="s">
        <v>12775</v>
      </c>
    </row>
    <row r="16370" spans="1:3" s="187" customFormat="1" ht="62.4">
      <c r="A16370" s="185" t="s">
        <v>35220</v>
      </c>
      <c r="B16370" s="186" t="s">
        <v>5316</v>
      </c>
      <c r="C16370" s="186" t="s">
        <v>34927</v>
      </c>
    </row>
    <row r="16371" spans="1:3" s="187" customFormat="1" ht="62.4">
      <c r="A16371" s="185" t="s">
        <v>35220</v>
      </c>
      <c r="B16371" s="186" t="s">
        <v>5316</v>
      </c>
      <c r="C16371" s="186" t="s">
        <v>42001</v>
      </c>
    </row>
    <row r="16372" spans="1:3" s="187" customFormat="1" ht="31.2">
      <c r="A16372" s="185" t="s">
        <v>31505</v>
      </c>
      <c r="B16372" s="186" t="s">
        <v>249</v>
      </c>
      <c r="C16372" s="186" t="s">
        <v>31402</v>
      </c>
    </row>
    <row r="16373" spans="1:3" s="187" customFormat="1" ht="31.2">
      <c r="A16373" s="185" t="s">
        <v>14445</v>
      </c>
      <c r="B16373" s="186" t="s">
        <v>14446</v>
      </c>
      <c r="C16373" s="186" t="s">
        <v>13890</v>
      </c>
    </row>
    <row r="16374" spans="1:3" s="187" customFormat="1" ht="62.4">
      <c r="A16374" s="185" t="s">
        <v>27940</v>
      </c>
      <c r="B16374" s="186" t="s">
        <v>27941</v>
      </c>
      <c r="C16374" s="186" t="s">
        <v>27116</v>
      </c>
    </row>
    <row r="16375" spans="1:3" s="187" customFormat="1" ht="46.8">
      <c r="A16375" s="185" t="s">
        <v>44315</v>
      </c>
      <c r="B16375" s="186" t="s">
        <v>44311</v>
      </c>
      <c r="C16375" s="186" t="s">
        <v>43751</v>
      </c>
    </row>
    <row r="16376" spans="1:3" s="187" customFormat="1" ht="46.8">
      <c r="A16376" s="185" t="s">
        <v>15100</v>
      </c>
      <c r="B16376" s="186" t="s">
        <v>2940</v>
      </c>
      <c r="C16376" s="186" t="s">
        <v>14697</v>
      </c>
    </row>
    <row r="16377" spans="1:3" s="187" customFormat="1" ht="15.6">
      <c r="A16377" s="185" t="s">
        <v>2700</v>
      </c>
      <c r="B16377" s="186" t="s">
        <v>2701</v>
      </c>
      <c r="C16377" s="188" t="s">
        <v>2493</v>
      </c>
    </row>
    <row r="16378" spans="1:3" s="187" customFormat="1" ht="62.4">
      <c r="A16378" s="185" t="s">
        <v>13665</v>
      </c>
      <c r="B16378" s="186" t="s">
        <v>13666</v>
      </c>
      <c r="C16378" s="186" t="s">
        <v>12775</v>
      </c>
    </row>
    <row r="16379" spans="1:3" s="187" customFormat="1" ht="46.8">
      <c r="A16379" s="185" t="s">
        <v>2003</v>
      </c>
      <c r="B16379" s="186" t="s">
        <v>2004</v>
      </c>
      <c r="C16379" s="186" t="s">
        <v>1534</v>
      </c>
    </row>
    <row r="16380" spans="1:3" s="187" customFormat="1" ht="31.2">
      <c r="A16380" s="185" t="s">
        <v>36253</v>
      </c>
      <c r="B16380" s="186" t="s">
        <v>16435</v>
      </c>
      <c r="C16380" s="186" t="s">
        <v>35823</v>
      </c>
    </row>
    <row r="16381" spans="1:3" s="187" customFormat="1" ht="31.2">
      <c r="A16381" s="185" t="s">
        <v>34051</v>
      </c>
      <c r="B16381" s="186" t="s">
        <v>34052</v>
      </c>
      <c r="C16381" s="186" t="s">
        <v>33246</v>
      </c>
    </row>
    <row r="16382" spans="1:3" s="187" customFormat="1" ht="46.8">
      <c r="A16382" s="185" t="s">
        <v>46299</v>
      </c>
      <c r="B16382" s="186" t="s">
        <v>8019</v>
      </c>
      <c r="C16382" s="186" t="s">
        <v>46185</v>
      </c>
    </row>
    <row r="16383" spans="1:3" s="187" customFormat="1" ht="62.4">
      <c r="A16383" s="185" t="s">
        <v>14927</v>
      </c>
      <c r="B16383" s="186" t="s">
        <v>2044</v>
      </c>
      <c r="C16383" s="186" t="s">
        <v>14697</v>
      </c>
    </row>
    <row r="16384" spans="1:3" s="187" customFormat="1" ht="31.2">
      <c r="A16384" s="185" t="s">
        <v>40147</v>
      </c>
      <c r="B16384" s="186" t="s">
        <v>40148</v>
      </c>
      <c r="C16384" s="186" t="s">
        <v>39606</v>
      </c>
    </row>
    <row r="16385" spans="1:3" s="187" customFormat="1" ht="31.2">
      <c r="A16385" s="185" t="s">
        <v>37487</v>
      </c>
      <c r="B16385" s="186" t="s">
        <v>37488</v>
      </c>
      <c r="C16385" s="186" t="s">
        <v>37010</v>
      </c>
    </row>
    <row r="16386" spans="1:3" s="187" customFormat="1" ht="46.8">
      <c r="A16386" s="185" t="s">
        <v>12231</v>
      </c>
      <c r="B16386" s="186" t="s">
        <v>12232</v>
      </c>
      <c r="C16386" s="186" t="s">
        <v>11996</v>
      </c>
    </row>
    <row r="16387" spans="1:3" s="187" customFormat="1" ht="46.8">
      <c r="A16387" s="185" t="s">
        <v>38704</v>
      </c>
      <c r="B16387" s="186" t="s">
        <v>33804</v>
      </c>
      <c r="C16387" s="186" t="s">
        <v>38207</v>
      </c>
    </row>
    <row r="16388" spans="1:3" s="187" customFormat="1" ht="46.8">
      <c r="A16388" s="185" t="s">
        <v>22224</v>
      </c>
      <c r="B16388" s="186" t="s">
        <v>1784</v>
      </c>
      <c r="C16388" s="186" t="s">
        <v>21991</v>
      </c>
    </row>
    <row r="16389" spans="1:3" s="187" customFormat="1" ht="46.8">
      <c r="A16389" s="185" t="s">
        <v>12982</v>
      </c>
      <c r="B16389" s="186" t="s">
        <v>11887</v>
      </c>
      <c r="C16389" s="186" t="s">
        <v>12775</v>
      </c>
    </row>
    <row r="16390" spans="1:3" s="187" customFormat="1" ht="46.8">
      <c r="A16390" s="185" t="s">
        <v>10577</v>
      </c>
      <c r="B16390" s="186" t="s">
        <v>10578</v>
      </c>
      <c r="C16390" s="186" t="s">
        <v>9722</v>
      </c>
    </row>
    <row r="16391" spans="1:3" s="187" customFormat="1" ht="62.4">
      <c r="A16391" s="185" t="s">
        <v>42407</v>
      </c>
      <c r="B16391" s="186" t="s">
        <v>5735</v>
      </c>
      <c r="C16391" s="186" t="s">
        <v>42001</v>
      </c>
    </row>
    <row r="16392" spans="1:3" s="187" customFormat="1" ht="31.2">
      <c r="A16392" s="185" t="s">
        <v>7674</v>
      </c>
      <c r="B16392" s="186" t="s">
        <v>4504</v>
      </c>
      <c r="C16392" s="186" t="s">
        <v>7346</v>
      </c>
    </row>
    <row r="16393" spans="1:3" s="187" customFormat="1" ht="31.2">
      <c r="A16393" s="185" t="s">
        <v>24792</v>
      </c>
      <c r="B16393" s="186" t="s">
        <v>17149</v>
      </c>
      <c r="C16393" s="188" t="s">
        <v>24617</v>
      </c>
    </row>
    <row r="16394" spans="1:3" s="187" customFormat="1" ht="46.8">
      <c r="A16394" s="185" t="s">
        <v>30485</v>
      </c>
      <c r="B16394" s="186" t="s">
        <v>30486</v>
      </c>
      <c r="C16394" s="186" t="s">
        <v>29648</v>
      </c>
    </row>
    <row r="16395" spans="1:3" s="187" customFormat="1" ht="46.8">
      <c r="A16395" s="185" t="s">
        <v>14915</v>
      </c>
      <c r="B16395" s="186" t="s">
        <v>5641</v>
      </c>
      <c r="C16395" s="186" t="s">
        <v>14697</v>
      </c>
    </row>
    <row r="16396" spans="1:3" s="187" customFormat="1" ht="31.2">
      <c r="A16396" s="185" t="s">
        <v>7720</v>
      </c>
      <c r="B16396" s="186" t="s">
        <v>1825</v>
      </c>
      <c r="C16396" s="186" t="s">
        <v>7346</v>
      </c>
    </row>
    <row r="16397" spans="1:3" s="187" customFormat="1" ht="31.2">
      <c r="A16397" s="185" t="s">
        <v>45716</v>
      </c>
      <c r="B16397" s="186" t="s">
        <v>13348</v>
      </c>
      <c r="C16397" s="186" t="s">
        <v>45398</v>
      </c>
    </row>
    <row r="16398" spans="1:3" s="187" customFormat="1" ht="31.2">
      <c r="A16398" s="185" t="s">
        <v>16763</v>
      </c>
      <c r="B16398" s="186" t="s">
        <v>6520</v>
      </c>
      <c r="C16398" s="186" t="s">
        <v>16637</v>
      </c>
    </row>
    <row r="16399" spans="1:3" s="187" customFormat="1" ht="31.2">
      <c r="A16399" s="185" t="s">
        <v>32591</v>
      </c>
      <c r="B16399" s="186" t="s">
        <v>1676</v>
      </c>
      <c r="C16399" s="186" t="s">
        <v>32209</v>
      </c>
    </row>
    <row r="16400" spans="1:3" s="187" customFormat="1" ht="31.2">
      <c r="A16400" s="185" t="s">
        <v>10367</v>
      </c>
      <c r="B16400" s="186" t="s">
        <v>10368</v>
      </c>
      <c r="C16400" s="186" t="s">
        <v>9722</v>
      </c>
    </row>
    <row r="16401" spans="1:3" s="187" customFormat="1" ht="31.2">
      <c r="A16401" s="185" t="s">
        <v>30323</v>
      </c>
      <c r="B16401" s="186" t="s">
        <v>30324</v>
      </c>
      <c r="C16401" s="186" t="s">
        <v>29648</v>
      </c>
    </row>
    <row r="16402" spans="1:3" s="187" customFormat="1" ht="31.2">
      <c r="A16402" s="185" t="s">
        <v>30323</v>
      </c>
      <c r="B16402" s="186" t="s">
        <v>30324</v>
      </c>
      <c r="C16402" s="186" t="s">
        <v>32209</v>
      </c>
    </row>
    <row r="16403" spans="1:3" s="187" customFormat="1" ht="46.8">
      <c r="A16403" s="185" t="s">
        <v>32931</v>
      </c>
      <c r="B16403" s="186" t="s">
        <v>21514</v>
      </c>
      <c r="C16403" s="186" t="s">
        <v>32209</v>
      </c>
    </row>
    <row r="16404" spans="1:3" s="187" customFormat="1" ht="46.8">
      <c r="A16404" s="185" t="s">
        <v>25576</v>
      </c>
      <c r="B16404" s="186" t="s">
        <v>15452</v>
      </c>
      <c r="C16404" s="186" t="s">
        <v>24806</v>
      </c>
    </row>
    <row r="16405" spans="1:3" s="187" customFormat="1" ht="46.8">
      <c r="A16405" s="185" t="s">
        <v>38793</v>
      </c>
      <c r="B16405" s="186" t="s">
        <v>38284</v>
      </c>
      <c r="C16405" s="186" t="s">
        <v>38207</v>
      </c>
    </row>
    <row r="16406" spans="1:3" s="187" customFormat="1" ht="31.2">
      <c r="A16406" s="185" t="s">
        <v>43106</v>
      </c>
      <c r="B16406" s="186" t="s">
        <v>15729</v>
      </c>
      <c r="C16406" s="186" t="s">
        <v>42915</v>
      </c>
    </row>
    <row r="16407" spans="1:3" s="187" customFormat="1" ht="31.2">
      <c r="A16407" s="185" t="s">
        <v>25980</v>
      </c>
      <c r="B16407" s="186" t="s">
        <v>5077</v>
      </c>
      <c r="C16407" s="188" t="s">
        <v>25820</v>
      </c>
    </row>
    <row r="16408" spans="1:3" s="187" customFormat="1" ht="62.4">
      <c r="A16408" s="185" t="s">
        <v>37272</v>
      </c>
      <c r="B16408" s="186" t="s">
        <v>1145</v>
      </c>
      <c r="C16408" s="186" t="s">
        <v>37010</v>
      </c>
    </row>
    <row r="16409" spans="1:3" s="187" customFormat="1" ht="46.8">
      <c r="A16409" s="185" t="s">
        <v>21730</v>
      </c>
      <c r="B16409" s="186" t="s">
        <v>3920</v>
      </c>
      <c r="C16409" s="186" t="s">
        <v>21022</v>
      </c>
    </row>
    <row r="16410" spans="1:3" s="187" customFormat="1" ht="31.2">
      <c r="A16410" s="185" t="s">
        <v>20252</v>
      </c>
      <c r="B16410" s="186" t="s">
        <v>1297</v>
      </c>
      <c r="C16410" s="186" t="s">
        <v>20152</v>
      </c>
    </row>
    <row r="16411" spans="1:3" s="187" customFormat="1" ht="31.2">
      <c r="A16411" s="185" t="s">
        <v>27630</v>
      </c>
      <c r="B16411" s="186" t="s">
        <v>24737</v>
      </c>
      <c r="C16411" s="186" t="s">
        <v>27116</v>
      </c>
    </row>
    <row r="16412" spans="1:3" s="187" customFormat="1" ht="15.6">
      <c r="A16412" s="185" t="s">
        <v>48317</v>
      </c>
      <c r="B16412" s="186" t="s">
        <v>1812</v>
      </c>
      <c r="C16412" s="188" t="s">
        <v>46956</v>
      </c>
    </row>
    <row r="16413" spans="1:3" s="187" customFormat="1" ht="46.8">
      <c r="A16413" s="185" t="s">
        <v>5782</v>
      </c>
      <c r="B16413" s="186" t="s">
        <v>5783</v>
      </c>
      <c r="C16413" s="186" t="s">
        <v>5465</v>
      </c>
    </row>
    <row r="16414" spans="1:3" s="187" customFormat="1" ht="15.6">
      <c r="A16414" s="185" t="s">
        <v>36167</v>
      </c>
      <c r="B16414" s="186" t="s">
        <v>10946</v>
      </c>
      <c r="C16414" s="188" t="s">
        <v>36099</v>
      </c>
    </row>
    <row r="16415" spans="1:3" s="187" customFormat="1" ht="31.2">
      <c r="A16415" s="185" t="s">
        <v>29074</v>
      </c>
      <c r="B16415" s="186" t="s">
        <v>61</v>
      </c>
      <c r="C16415" s="186" t="s">
        <v>28788</v>
      </c>
    </row>
    <row r="16416" spans="1:3" s="187" customFormat="1" ht="31.2">
      <c r="A16416" s="185" t="s">
        <v>21321</v>
      </c>
      <c r="B16416" s="186" t="s">
        <v>10833</v>
      </c>
      <c r="C16416" s="186" t="s">
        <v>21022</v>
      </c>
    </row>
    <row r="16417" spans="1:3" s="187" customFormat="1" ht="31.2">
      <c r="A16417" s="185" t="s">
        <v>21321</v>
      </c>
      <c r="B16417" s="186" t="s">
        <v>10833</v>
      </c>
      <c r="C16417" s="186" t="s">
        <v>34068</v>
      </c>
    </row>
    <row r="16418" spans="1:3" s="187" customFormat="1" ht="31.2">
      <c r="A16418" s="185" t="s">
        <v>30758</v>
      </c>
      <c r="B16418" s="186" t="s">
        <v>394</v>
      </c>
      <c r="C16418" s="186" t="s">
        <v>30515</v>
      </c>
    </row>
    <row r="16419" spans="1:3" s="187" customFormat="1" ht="31.2">
      <c r="A16419" s="185" t="s">
        <v>17071</v>
      </c>
      <c r="B16419" s="186" t="s">
        <v>5334</v>
      </c>
      <c r="C16419" s="186" t="s">
        <v>16637</v>
      </c>
    </row>
    <row r="16420" spans="1:3" s="187" customFormat="1" ht="31.2">
      <c r="A16420" s="185" t="s">
        <v>30366</v>
      </c>
      <c r="B16420" s="186" t="s">
        <v>1096</v>
      </c>
      <c r="C16420" s="186" t="s">
        <v>29648</v>
      </c>
    </row>
    <row r="16421" spans="1:3" s="187" customFormat="1" ht="31.2">
      <c r="A16421" s="185" t="s">
        <v>35997</v>
      </c>
      <c r="B16421" s="186" t="s">
        <v>10833</v>
      </c>
      <c r="C16421" s="186" t="s">
        <v>35823</v>
      </c>
    </row>
    <row r="16422" spans="1:3" s="187" customFormat="1" ht="31.2">
      <c r="A16422" s="185" t="s">
        <v>45174</v>
      </c>
      <c r="B16422" s="186" t="s">
        <v>21458</v>
      </c>
      <c r="C16422" s="186" t="s">
        <v>44652</v>
      </c>
    </row>
    <row r="16423" spans="1:3" s="187" customFormat="1" ht="31.2">
      <c r="A16423" s="185" t="s">
        <v>30161</v>
      </c>
      <c r="B16423" s="186" t="s">
        <v>6543</v>
      </c>
      <c r="C16423" s="186" t="s">
        <v>29648</v>
      </c>
    </row>
    <row r="16424" spans="1:3" s="187" customFormat="1" ht="31.2">
      <c r="A16424" s="185" t="s">
        <v>6686</v>
      </c>
      <c r="B16424" s="186" t="s">
        <v>6687</v>
      </c>
      <c r="C16424" s="186" t="s">
        <v>6284</v>
      </c>
    </row>
    <row r="16425" spans="1:3" s="187" customFormat="1" ht="31.2">
      <c r="A16425" s="185" t="s">
        <v>20747</v>
      </c>
      <c r="B16425" s="186" t="s">
        <v>20748</v>
      </c>
      <c r="C16425" s="186" t="s">
        <v>20152</v>
      </c>
    </row>
    <row r="16426" spans="1:3" s="187" customFormat="1" ht="15.6">
      <c r="A16426" s="185" t="s">
        <v>47651</v>
      </c>
      <c r="B16426" s="186" t="s">
        <v>47652</v>
      </c>
      <c r="C16426" s="188" t="s">
        <v>46835</v>
      </c>
    </row>
    <row r="16427" spans="1:3" s="187" customFormat="1" ht="31.2">
      <c r="A16427" s="185" t="s">
        <v>26771</v>
      </c>
      <c r="B16427" s="186" t="s">
        <v>1879</v>
      </c>
      <c r="C16427" s="186" t="s">
        <v>26649</v>
      </c>
    </row>
    <row r="16428" spans="1:3" s="187" customFormat="1" ht="31.2">
      <c r="A16428" s="185" t="s">
        <v>8871</v>
      </c>
      <c r="B16428" s="186" t="s">
        <v>8863</v>
      </c>
      <c r="C16428" s="186" t="s">
        <v>8759</v>
      </c>
    </row>
    <row r="16429" spans="1:3" s="187" customFormat="1" ht="31.2">
      <c r="A16429" s="185" t="s">
        <v>4061</v>
      </c>
      <c r="B16429" s="186" t="s">
        <v>4062</v>
      </c>
      <c r="C16429" s="186" t="s">
        <v>3992</v>
      </c>
    </row>
    <row r="16430" spans="1:3" s="187" customFormat="1" ht="15.6">
      <c r="A16430" s="185" t="s">
        <v>50258</v>
      </c>
      <c r="B16430" s="186" t="s">
        <v>50259</v>
      </c>
      <c r="C16430" s="188" t="s">
        <v>46835</v>
      </c>
    </row>
    <row r="16431" spans="1:3" s="187" customFormat="1" ht="31.2">
      <c r="A16431" s="185" t="s">
        <v>32289</v>
      </c>
      <c r="B16431" s="186" t="s">
        <v>532</v>
      </c>
      <c r="C16431" s="186" t="s">
        <v>32209</v>
      </c>
    </row>
    <row r="16432" spans="1:3" s="187" customFormat="1" ht="31.2">
      <c r="A16432" s="185" t="s">
        <v>1658</v>
      </c>
      <c r="B16432" s="186" t="s">
        <v>1659</v>
      </c>
      <c r="C16432" s="186" t="s">
        <v>1534</v>
      </c>
    </row>
    <row r="16433" spans="1:3" s="187" customFormat="1" ht="31.2">
      <c r="A16433" s="185" t="s">
        <v>37557</v>
      </c>
      <c r="B16433" s="186" t="s">
        <v>131</v>
      </c>
      <c r="C16433" s="186" t="s">
        <v>37497</v>
      </c>
    </row>
    <row r="16434" spans="1:3" s="187" customFormat="1" ht="15.6">
      <c r="A16434" s="185" t="s">
        <v>48777</v>
      </c>
      <c r="B16434" s="186" t="s">
        <v>48778</v>
      </c>
      <c r="C16434" s="188" t="s">
        <v>46956</v>
      </c>
    </row>
    <row r="16435" spans="1:3" s="187" customFormat="1" ht="31.2">
      <c r="A16435" s="185" t="s">
        <v>38414</v>
      </c>
      <c r="B16435" s="186" t="s">
        <v>6330</v>
      </c>
      <c r="C16435" s="186" t="s">
        <v>38207</v>
      </c>
    </row>
    <row r="16436" spans="1:3" s="187" customFormat="1" ht="31.2">
      <c r="A16436" s="185" t="s">
        <v>29223</v>
      </c>
      <c r="B16436" s="186" t="s">
        <v>375</v>
      </c>
      <c r="C16436" s="186" t="s">
        <v>28788</v>
      </c>
    </row>
    <row r="16437" spans="1:3" s="187" customFormat="1" ht="15.6">
      <c r="A16437" s="185" t="s">
        <v>48326</v>
      </c>
      <c r="B16437" s="186" t="s">
        <v>1812</v>
      </c>
      <c r="C16437" s="188" t="s">
        <v>46835</v>
      </c>
    </row>
    <row r="16438" spans="1:3" s="187" customFormat="1" ht="31.2">
      <c r="A16438" s="185" t="s">
        <v>44900</v>
      </c>
      <c r="B16438" s="186" t="s">
        <v>69</v>
      </c>
      <c r="C16438" s="186" t="s">
        <v>44652</v>
      </c>
    </row>
    <row r="16439" spans="1:3" s="187" customFormat="1" ht="31.2">
      <c r="A16439" s="185" t="s">
        <v>30716</v>
      </c>
      <c r="B16439" s="186" t="s">
        <v>4112</v>
      </c>
      <c r="C16439" s="186" t="s">
        <v>30515</v>
      </c>
    </row>
    <row r="16440" spans="1:3" s="187" customFormat="1" ht="31.2">
      <c r="A16440" s="185" t="s">
        <v>11226</v>
      </c>
      <c r="B16440" s="186" t="s">
        <v>11227</v>
      </c>
      <c r="C16440" s="186" t="s">
        <v>10830</v>
      </c>
    </row>
    <row r="16441" spans="1:3" s="187" customFormat="1" ht="31.2">
      <c r="A16441" s="185" t="s">
        <v>9054</v>
      </c>
      <c r="B16441" s="186" t="s">
        <v>1568</v>
      </c>
      <c r="C16441" s="186" t="s">
        <v>8759</v>
      </c>
    </row>
    <row r="16442" spans="1:3" s="187" customFormat="1" ht="46.8">
      <c r="A16442" s="185" t="s">
        <v>31085</v>
      </c>
      <c r="B16442" s="186" t="s">
        <v>1518</v>
      </c>
      <c r="C16442" s="188" t="s">
        <v>30985</v>
      </c>
    </row>
    <row r="16443" spans="1:3" s="187" customFormat="1" ht="46.8">
      <c r="A16443" s="185" t="s">
        <v>36502</v>
      </c>
      <c r="B16443" s="186" t="s">
        <v>36498</v>
      </c>
      <c r="C16443" s="186" t="s">
        <v>36439</v>
      </c>
    </row>
    <row r="16444" spans="1:3" s="187" customFormat="1" ht="15.6">
      <c r="A16444" s="185" t="s">
        <v>47028</v>
      </c>
      <c r="B16444" s="186" t="s">
        <v>47022</v>
      </c>
      <c r="C16444" s="188" t="s">
        <v>46848</v>
      </c>
    </row>
    <row r="16445" spans="1:3" s="187" customFormat="1" ht="31.2">
      <c r="A16445" s="185" t="s">
        <v>31962</v>
      </c>
      <c r="B16445" s="186" t="s">
        <v>432</v>
      </c>
      <c r="C16445" s="186" t="s">
        <v>31402</v>
      </c>
    </row>
    <row r="16446" spans="1:3" s="187" customFormat="1" ht="15.6">
      <c r="A16446" s="185" t="s">
        <v>48284</v>
      </c>
      <c r="B16446" s="186" t="s">
        <v>48282</v>
      </c>
      <c r="C16446" s="188" t="s">
        <v>46906</v>
      </c>
    </row>
    <row r="16447" spans="1:3" s="187" customFormat="1" ht="31.2">
      <c r="A16447" s="185" t="s">
        <v>15890</v>
      </c>
      <c r="B16447" s="186" t="s">
        <v>11571</v>
      </c>
      <c r="C16447" s="186" t="s">
        <v>15885</v>
      </c>
    </row>
    <row r="16448" spans="1:3" s="187" customFormat="1" ht="31.2">
      <c r="A16448" s="185" t="s">
        <v>15890</v>
      </c>
      <c r="B16448" s="186" t="s">
        <v>11571</v>
      </c>
      <c r="C16448" s="186" t="s">
        <v>40685</v>
      </c>
    </row>
    <row r="16449" spans="1:3" s="187" customFormat="1" ht="31.2">
      <c r="A16449" s="185" t="s">
        <v>37097</v>
      </c>
      <c r="B16449" s="186" t="s">
        <v>307</v>
      </c>
      <c r="C16449" s="186" t="s">
        <v>37010</v>
      </c>
    </row>
    <row r="16450" spans="1:3" s="187" customFormat="1" ht="15.6">
      <c r="A16450" s="185" t="s">
        <v>37097</v>
      </c>
      <c r="B16450" s="186" t="s">
        <v>48033</v>
      </c>
      <c r="C16450" s="188" t="s">
        <v>47184</v>
      </c>
    </row>
    <row r="16451" spans="1:3" s="187" customFormat="1" ht="31.2">
      <c r="A16451" s="185" t="s">
        <v>30599</v>
      </c>
      <c r="B16451" s="186" t="s">
        <v>223</v>
      </c>
      <c r="C16451" s="186" t="s">
        <v>30515</v>
      </c>
    </row>
    <row r="16452" spans="1:3" s="187" customFormat="1" ht="31.2">
      <c r="A16452" s="185" t="s">
        <v>23863</v>
      </c>
      <c r="B16452" s="186" t="s">
        <v>48</v>
      </c>
      <c r="C16452" s="186" t="s">
        <v>23735</v>
      </c>
    </row>
    <row r="16453" spans="1:3" s="187" customFormat="1" ht="31.2">
      <c r="A16453" s="185" t="s">
        <v>33425</v>
      </c>
      <c r="B16453" s="186" t="s">
        <v>320</v>
      </c>
      <c r="C16453" s="186" t="s">
        <v>33246</v>
      </c>
    </row>
    <row r="16454" spans="1:3" s="187" customFormat="1" ht="31.2">
      <c r="A16454" s="185" t="s">
        <v>33425</v>
      </c>
      <c r="B16454" s="186" t="s">
        <v>320</v>
      </c>
      <c r="C16454" s="186" t="s">
        <v>38108</v>
      </c>
    </row>
    <row r="16455" spans="1:3" s="187" customFormat="1" ht="31.2">
      <c r="A16455" s="185" t="s">
        <v>45414</v>
      </c>
      <c r="B16455" s="186" t="s">
        <v>18061</v>
      </c>
      <c r="C16455" s="186" t="s">
        <v>45398</v>
      </c>
    </row>
    <row r="16456" spans="1:3" s="187" customFormat="1" ht="31.2">
      <c r="A16456" s="185" t="s">
        <v>43306</v>
      </c>
      <c r="B16456" s="186" t="s">
        <v>42</v>
      </c>
      <c r="C16456" s="186" t="s">
        <v>43220</v>
      </c>
    </row>
    <row r="16457" spans="1:3" s="187" customFormat="1" ht="31.2">
      <c r="A16457" s="185" t="s">
        <v>45799</v>
      </c>
      <c r="B16457" s="186" t="s">
        <v>45800</v>
      </c>
      <c r="C16457" s="186" t="s">
        <v>45398</v>
      </c>
    </row>
    <row r="16458" spans="1:3" s="187" customFormat="1" ht="46.8">
      <c r="A16458" s="185" t="s">
        <v>11420</v>
      </c>
      <c r="B16458" s="186" t="s">
        <v>11421</v>
      </c>
      <c r="C16458" s="186" t="s">
        <v>10830</v>
      </c>
    </row>
    <row r="16459" spans="1:3" s="187" customFormat="1" ht="31.2">
      <c r="A16459" s="185" t="s">
        <v>4150</v>
      </c>
      <c r="B16459" s="186" t="s">
        <v>4010</v>
      </c>
      <c r="C16459" s="186" t="s">
        <v>3992</v>
      </c>
    </row>
    <row r="16460" spans="1:3" s="187" customFormat="1" ht="31.2">
      <c r="A16460" s="185" t="s">
        <v>16582</v>
      </c>
      <c r="B16460" s="186" t="s">
        <v>1292</v>
      </c>
      <c r="C16460" s="186" t="s">
        <v>16132</v>
      </c>
    </row>
    <row r="16461" spans="1:3" s="187" customFormat="1" ht="31.2">
      <c r="A16461" s="185" t="s">
        <v>25777</v>
      </c>
      <c r="B16461" s="186" t="s">
        <v>4431</v>
      </c>
      <c r="C16461" s="186" t="s">
        <v>25700</v>
      </c>
    </row>
    <row r="16462" spans="1:3" s="187" customFormat="1" ht="31.2">
      <c r="A16462" s="185" t="s">
        <v>44982</v>
      </c>
      <c r="B16462" s="186" t="s">
        <v>552</v>
      </c>
      <c r="C16462" s="186" t="s">
        <v>44652</v>
      </c>
    </row>
    <row r="16463" spans="1:3" s="187" customFormat="1" ht="62.4">
      <c r="A16463" s="185" t="s">
        <v>1694</v>
      </c>
      <c r="B16463" s="186" t="s">
        <v>1695</v>
      </c>
      <c r="C16463" s="186" t="s">
        <v>1534</v>
      </c>
    </row>
    <row r="16464" spans="1:3" s="187" customFormat="1" ht="62.4">
      <c r="A16464" s="185" t="s">
        <v>1694</v>
      </c>
      <c r="B16464" s="186" t="s">
        <v>1695</v>
      </c>
      <c r="C16464" s="186" t="s">
        <v>18049</v>
      </c>
    </row>
    <row r="16465" spans="1:3" s="187" customFormat="1" ht="62.4">
      <c r="A16465" s="185" t="s">
        <v>1694</v>
      </c>
      <c r="B16465" s="186" t="s">
        <v>1695</v>
      </c>
      <c r="C16465" s="186" t="s">
        <v>20152</v>
      </c>
    </row>
    <row r="16466" spans="1:3" s="187" customFormat="1" ht="31.2">
      <c r="A16466" s="185" t="s">
        <v>31615</v>
      </c>
      <c r="B16466" s="186" t="s">
        <v>269</v>
      </c>
      <c r="C16466" s="186" t="s">
        <v>31402</v>
      </c>
    </row>
    <row r="16467" spans="1:3" s="187" customFormat="1" ht="31.2">
      <c r="A16467" s="185" t="s">
        <v>31615</v>
      </c>
      <c r="B16467" s="186" t="s">
        <v>269</v>
      </c>
      <c r="C16467" s="186" t="s">
        <v>43220</v>
      </c>
    </row>
    <row r="16468" spans="1:3" s="187" customFormat="1" ht="31.2">
      <c r="A16468" s="185" t="s">
        <v>36977</v>
      </c>
      <c r="B16468" s="186" t="s">
        <v>36978</v>
      </c>
      <c r="C16468" s="186" t="s">
        <v>36439</v>
      </c>
    </row>
    <row r="16469" spans="1:3" s="187" customFormat="1" ht="31.2">
      <c r="A16469" s="185" t="s">
        <v>22919</v>
      </c>
      <c r="B16469" s="186" t="s">
        <v>9923</v>
      </c>
      <c r="C16469" s="186" t="s">
        <v>22896</v>
      </c>
    </row>
    <row r="16470" spans="1:3" s="187" customFormat="1" ht="31.2">
      <c r="A16470" s="185" t="s">
        <v>23845</v>
      </c>
      <c r="B16470" s="186" t="s">
        <v>22065</v>
      </c>
      <c r="C16470" s="186" t="s">
        <v>23735</v>
      </c>
    </row>
    <row r="16471" spans="1:3" s="187" customFormat="1" ht="31.2">
      <c r="A16471" s="185" t="s">
        <v>23845</v>
      </c>
      <c r="B16471" s="186" t="s">
        <v>22065</v>
      </c>
      <c r="C16471" s="186" t="s">
        <v>40685</v>
      </c>
    </row>
    <row r="16472" spans="1:3" s="187" customFormat="1" ht="31.2">
      <c r="A16472" s="185" t="s">
        <v>40935</v>
      </c>
      <c r="B16472" s="186" t="s">
        <v>3991</v>
      </c>
      <c r="C16472" s="186" t="s">
        <v>40685</v>
      </c>
    </row>
    <row r="16473" spans="1:3" s="187" customFormat="1" ht="31.2">
      <c r="A16473" s="185" t="s">
        <v>42355</v>
      </c>
      <c r="B16473" s="186" t="s">
        <v>170</v>
      </c>
      <c r="C16473" s="186" t="s">
        <v>42001</v>
      </c>
    </row>
    <row r="16474" spans="1:3" s="187" customFormat="1" ht="31.2">
      <c r="A16474" s="185" t="s">
        <v>18350</v>
      </c>
      <c r="B16474" s="186" t="s">
        <v>2233</v>
      </c>
      <c r="C16474" s="186" t="s">
        <v>18049</v>
      </c>
    </row>
    <row r="16475" spans="1:3" s="187" customFormat="1" ht="31.2">
      <c r="A16475" s="185" t="s">
        <v>48162</v>
      </c>
      <c r="B16475" s="186" t="s">
        <v>48161</v>
      </c>
      <c r="C16475" s="188" t="s">
        <v>48163</v>
      </c>
    </row>
    <row r="16476" spans="1:3" s="187" customFormat="1" ht="15.6">
      <c r="A16476" s="185" t="s">
        <v>47815</v>
      </c>
      <c r="B16476" s="186" t="s">
        <v>111</v>
      </c>
      <c r="C16476" s="188" t="s">
        <v>47125</v>
      </c>
    </row>
    <row r="16477" spans="1:3" s="187" customFormat="1" ht="31.2">
      <c r="A16477" s="185" t="s">
        <v>38074</v>
      </c>
      <c r="B16477" s="186" t="s">
        <v>38075</v>
      </c>
      <c r="C16477" s="186" t="s">
        <v>37605</v>
      </c>
    </row>
    <row r="16478" spans="1:3" s="187" customFormat="1" ht="31.2">
      <c r="A16478" s="185" t="s">
        <v>31521</v>
      </c>
      <c r="B16478" s="186" t="s">
        <v>32</v>
      </c>
      <c r="C16478" s="186" t="s">
        <v>31402</v>
      </c>
    </row>
    <row r="16479" spans="1:3" s="187" customFormat="1" ht="46.8">
      <c r="A16479" s="185" t="s">
        <v>31893</v>
      </c>
      <c r="B16479" s="186" t="s">
        <v>1858</v>
      </c>
      <c r="C16479" s="186" t="s">
        <v>31402</v>
      </c>
    </row>
    <row r="16480" spans="1:3" s="187" customFormat="1" ht="31.2">
      <c r="A16480" s="185" t="s">
        <v>31444</v>
      </c>
      <c r="B16480" s="186" t="s">
        <v>6458</v>
      </c>
      <c r="C16480" s="186" t="s">
        <v>31402</v>
      </c>
    </row>
    <row r="16481" spans="1:3" s="187" customFormat="1" ht="31.2">
      <c r="A16481" s="185" t="s">
        <v>30074</v>
      </c>
      <c r="B16481" s="186" t="s">
        <v>1556</v>
      </c>
      <c r="C16481" s="186" t="s">
        <v>29648</v>
      </c>
    </row>
    <row r="16482" spans="1:3" s="187" customFormat="1" ht="31.2">
      <c r="A16482" s="185" t="s">
        <v>14226</v>
      </c>
      <c r="B16482" s="186" t="s">
        <v>11856</v>
      </c>
      <c r="C16482" s="186" t="s">
        <v>13890</v>
      </c>
    </row>
    <row r="16483" spans="1:3" s="187" customFormat="1" ht="31.2">
      <c r="A16483" s="185" t="s">
        <v>12774</v>
      </c>
      <c r="B16483" s="186" t="s">
        <v>241</v>
      </c>
      <c r="C16483" s="186" t="s">
        <v>12775</v>
      </c>
    </row>
    <row r="16484" spans="1:3" s="187" customFormat="1" ht="31.2">
      <c r="A16484" s="185" t="s">
        <v>14286</v>
      </c>
      <c r="B16484" s="186" t="s">
        <v>5274</v>
      </c>
      <c r="C16484" s="186" t="s">
        <v>13890</v>
      </c>
    </row>
    <row r="16485" spans="1:3" s="187" customFormat="1" ht="31.2">
      <c r="A16485" s="185" t="s">
        <v>14286</v>
      </c>
      <c r="B16485" s="186" t="s">
        <v>5274</v>
      </c>
      <c r="C16485" s="186" t="s">
        <v>23735</v>
      </c>
    </row>
    <row r="16486" spans="1:3" s="187" customFormat="1" ht="31.2">
      <c r="A16486" s="185" t="s">
        <v>32472</v>
      </c>
      <c r="B16486" s="186" t="s">
        <v>1823</v>
      </c>
      <c r="C16486" s="186" t="s">
        <v>32209</v>
      </c>
    </row>
    <row r="16487" spans="1:3" s="187" customFormat="1" ht="31.2">
      <c r="A16487" s="185" t="s">
        <v>20944</v>
      </c>
      <c r="B16487" s="186" t="s">
        <v>20748</v>
      </c>
      <c r="C16487" s="186" t="s">
        <v>20152</v>
      </c>
    </row>
    <row r="16488" spans="1:3" s="187" customFormat="1" ht="31.2">
      <c r="A16488" s="185" t="s">
        <v>45392</v>
      </c>
      <c r="B16488" s="186" t="s">
        <v>1518</v>
      </c>
      <c r="C16488" s="186" t="s">
        <v>44652</v>
      </c>
    </row>
    <row r="16489" spans="1:3" s="187" customFormat="1" ht="31.2">
      <c r="A16489" s="185" t="s">
        <v>11347</v>
      </c>
      <c r="B16489" s="186" t="s">
        <v>1919</v>
      </c>
      <c r="C16489" s="186" t="s">
        <v>10830</v>
      </c>
    </row>
    <row r="16490" spans="1:3" s="187" customFormat="1" ht="46.8">
      <c r="A16490" s="185" t="s">
        <v>1774</v>
      </c>
      <c r="B16490" s="186" t="s">
        <v>1775</v>
      </c>
      <c r="C16490" s="186" t="s">
        <v>1534</v>
      </c>
    </row>
    <row r="16491" spans="1:3" s="187" customFormat="1" ht="62.4">
      <c r="A16491" s="185" t="s">
        <v>24502</v>
      </c>
      <c r="B16491" s="186" t="s">
        <v>2622</v>
      </c>
      <c r="C16491" s="186" t="s">
        <v>23735</v>
      </c>
    </row>
    <row r="16492" spans="1:3" s="187" customFormat="1" ht="31.2">
      <c r="A16492" s="185" t="s">
        <v>43629</v>
      </c>
      <c r="B16492" s="186" t="s">
        <v>38</v>
      </c>
      <c r="C16492" s="186" t="s">
        <v>43220</v>
      </c>
    </row>
    <row r="16493" spans="1:3" s="187" customFormat="1" ht="46.8">
      <c r="A16493" s="185" t="s">
        <v>15898</v>
      </c>
      <c r="B16493" s="186" t="s">
        <v>4431</v>
      </c>
      <c r="C16493" s="186" t="s">
        <v>15885</v>
      </c>
    </row>
    <row r="16494" spans="1:3" s="187" customFormat="1" ht="15.6">
      <c r="A16494" s="185" t="s">
        <v>49577</v>
      </c>
      <c r="B16494" s="186" t="s">
        <v>26907</v>
      </c>
      <c r="C16494" s="188" t="s">
        <v>48305</v>
      </c>
    </row>
    <row r="16495" spans="1:3" s="187" customFormat="1" ht="31.2">
      <c r="A16495" s="185" t="s">
        <v>5469</v>
      </c>
      <c r="B16495" s="186" t="s">
        <v>241</v>
      </c>
      <c r="C16495" s="186" t="s">
        <v>5465</v>
      </c>
    </row>
    <row r="16496" spans="1:3" s="187" customFormat="1" ht="31.2">
      <c r="A16496" s="185" t="s">
        <v>35026</v>
      </c>
      <c r="B16496" s="186" t="s">
        <v>377</v>
      </c>
      <c r="C16496" s="186" t="s">
        <v>34927</v>
      </c>
    </row>
    <row r="16497" spans="1:3" s="187" customFormat="1" ht="31.2">
      <c r="A16497" s="185" t="s">
        <v>35026</v>
      </c>
      <c r="B16497" s="186" t="s">
        <v>377</v>
      </c>
      <c r="C16497" s="186" t="s">
        <v>41318</v>
      </c>
    </row>
    <row r="16498" spans="1:3" s="187" customFormat="1" ht="15.6">
      <c r="A16498" s="185" t="s">
        <v>50125</v>
      </c>
      <c r="B16498" s="186" t="s">
        <v>61</v>
      </c>
      <c r="C16498" s="188" t="s">
        <v>46848</v>
      </c>
    </row>
    <row r="16499" spans="1:3" s="187" customFormat="1" ht="46.8">
      <c r="A16499" s="185" t="s">
        <v>43350</v>
      </c>
      <c r="B16499" s="186" t="s">
        <v>269</v>
      </c>
      <c r="C16499" s="186" t="s">
        <v>43220</v>
      </c>
    </row>
    <row r="16500" spans="1:3" s="187" customFormat="1" ht="15.6">
      <c r="A16500" s="185" t="s">
        <v>49846</v>
      </c>
      <c r="B16500" s="186" t="s">
        <v>49841</v>
      </c>
      <c r="C16500" s="188" t="s">
        <v>47198</v>
      </c>
    </row>
    <row r="16501" spans="1:3" s="187" customFormat="1" ht="31.2">
      <c r="A16501" s="185" t="s">
        <v>6911</v>
      </c>
      <c r="B16501" s="186" t="s">
        <v>6912</v>
      </c>
      <c r="C16501" s="186" t="s">
        <v>6284</v>
      </c>
    </row>
    <row r="16502" spans="1:3" s="187" customFormat="1" ht="31.2">
      <c r="A16502" s="185" t="s">
        <v>26718</v>
      </c>
      <c r="B16502" s="186" t="s">
        <v>776</v>
      </c>
      <c r="C16502" s="186" t="s">
        <v>26649</v>
      </c>
    </row>
    <row r="16503" spans="1:3" s="187" customFormat="1" ht="46.8">
      <c r="A16503" s="185" t="s">
        <v>32266</v>
      </c>
      <c r="B16503" s="186" t="s">
        <v>340</v>
      </c>
      <c r="C16503" s="186" t="s">
        <v>32209</v>
      </c>
    </row>
    <row r="16504" spans="1:3" s="187" customFormat="1" ht="31.2">
      <c r="A16504" s="185" t="s">
        <v>49939</v>
      </c>
      <c r="B16504" s="186" t="s">
        <v>49938</v>
      </c>
      <c r="C16504" s="188" t="s">
        <v>46958</v>
      </c>
    </row>
    <row r="16505" spans="1:3" s="187" customFormat="1" ht="31.2">
      <c r="A16505" s="185" t="s">
        <v>43248</v>
      </c>
      <c r="B16505" s="186" t="s">
        <v>32</v>
      </c>
      <c r="C16505" s="186" t="s">
        <v>43220</v>
      </c>
    </row>
    <row r="16506" spans="1:3" s="187" customFormat="1" ht="15.6">
      <c r="A16506" s="185" t="s">
        <v>48077</v>
      </c>
      <c r="B16506" s="186" t="s">
        <v>48078</v>
      </c>
      <c r="C16506" s="188" t="s">
        <v>47042</v>
      </c>
    </row>
    <row r="16507" spans="1:3" s="187" customFormat="1" ht="15.6">
      <c r="A16507" s="185" t="s">
        <v>2784</v>
      </c>
      <c r="B16507" s="186" t="s">
        <v>2785</v>
      </c>
      <c r="C16507" s="188" t="s">
        <v>2734</v>
      </c>
    </row>
    <row r="16508" spans="1:3" s="187" customFormat="1" ht="31.2">
      <c r="A16508" s="185" t="s">
        <v>36008</v>
      </c>
      <c r="B16508" s="186" t="s">
        <v>454</v>
      </c>
      <c r="C16508" s="186" t="s">
        <v>35823</v>
      </c>
    </row>
    <row r="16509" spans="1:3" s="187" customFormat="1" ht="15.6">
      <c r="A16509" s="185" t="s">
        <v>47247</v>
      </c>
      <c r="B16509" s="186" t="s">
        <v>47220</v>
      </c>
      <c r="C16509" s="188" t="s">
        <v>46887</v>
      </c>
    </row>
    <row r="16510" spans="1:3" s="187" customFormat="1" ht="31.2">
      <c r="A16510" s="185" t="s">
        <v>19724</v>
      </c>
      <c r="B16510" s="186" t="s">
        <v>373</v>
      </c>
      <c r="C16510" s="186" t="s">
        <v>19363</v>
      </c>
    </row>
    <row r="16511" spans="1:3" s="187" customFormat="1" ht="31.2">
      <c r="A16511" s="185" t="s">
        <v>39689</v>
      </c>
      <c r="B16511" s="186" t="s">
        <v>38147</v>
      </c>
      <c r="C16511" s="186" t="s">
        <v>39606</v>
      </c>
    </row>
    <row r="16512" spans="1:3" s="187" customFormat="1" ht="31.2">
      <c r="A16512" s="185" t="s">
        <v>19531</v>
      </c>
      <c r="B16512" s="186" t="s">
        <v>1887</v>
      </c>
      <c r="C16512" s="186" t="s">
        <v>19363</v>
      </c>
    </row>
    <row r="16513" spans="1:3" s="187" customFormat="1" ht="31.2">
      <c r="A16513" s="185" t="s">
        <v>26066</v>
      </c>
      <c r="B16513" s="186" t="s">
        <v>8490</v>
      </c>
      <c r="C16513" s="186" t="s">
        <v>25996</v>
      </c>
    </row>
    <row r="16514" spans="1:3" s="187" customFormat="1" ht="46.8">
      <c r="A16514" s="185" t="s">
        <v>5229</v>
      </c>
      <c r="B16514" s="186" t="s">
        <v>1953</v>
      </c>
      <c r="C16514" s="186" t="s">
        <v>4409</v>
      </c>
    </row>
    <row r="16515" spans="1:3" s="187" customFormat="1" ht="46.8">
      <c r="A16515" s="185" t="s">
        <v>5229</v>
      </c>
      <c r="B16515" s="186" t="s">
        <v>1953</v>
      </c>
      <c r="C16515" s="186" t="s">
        <v>44652</v>
      </c>
    </row>
    <row r="16516" spans="1:3" s="187" customFormat="1" ht="31.2">
      <c r="A16516" s="185" t="s">
        <v>26559</v>
      </c>
      <c r="B16516" s="186" t="s">
        <v>20618</v>
      </c>
      <c r="C16516" s="186" t="s">
        <v>25996</v>
      </c>
    </row>
    <row r="16517" spans="1:3" s="187" customFormat="1" ht="31.2">
      <c r="A16517" s="185" t="s">
        <v>25381</v>
      </c>
      <c r="B16517" s="186" t="s">
        <v>25382</v>
      </c>
      <c r="C16517" s="186" t="s">
        <v>24806</v>
      </c>
    </row>
    <row r="16518" spans="1:3" s="187" customFormat="1" ht="31.2">
      <c r="A16518" s="185" t="s">
        <v>383</v>
      </c>
      <c r="B16518" s="186" t="s">
        <v>282</v>
      </c>
      <c r="C16518" s="186" t="s">
        <v>11</v>
      </c>
    </row>
    <row r="16519" spans="1:3" s="187" customFormat="1" ht="46.8">
      <c r="A16519" s="185" t="s">
        <v>5877</v>
      </c>
      <c r="B16519" s="186" t="s">
        <v>5878</v>
      </c>
      <c r="C16519" s="186" t="s">
        <v>5465</v>
      </c>
    </row>
    <row r="16520" spans="1:3" s="187" customFormat="1" ht="46.8">
      <c r="A16520" s="185" t="s">
        <v>43923</v>
      </c>
      <c r="B16520" s="186" t="s">
        <v>711</v>
      </c>
      <c r="C16520" s="186" t="s">
        <v>43751</v>
      </c>
    </row>
    <row r="16521" spans="1:3" s="187" customFormat="1" ht="31.2">
      <c r="A16521" s="185" t="s">
        <v>8100</v>
      </c>
      <c r="B16521" s="186" t="s">
        <v>56</v>
      </c>
      <c r="C16521" s="186" t="s">
        <v>7346</v>
      </c>
    </row>
    <row r="16522" spans="1:3" s="187" customFormat="1" ht="46.8">
      <c r="A16522" s="185" t="s">
        <v>16313</v>
      </c>
      <c r="B16522" s="186" t="s">
        <v>4164</v>
      </c>
      <c r="C16522" s="186" t="s">
        <v>16132</v>
      </c>
    </row>
    <row r="16523" spans="1:3" s="187" customFormat="1" ht="31.2">
      <c r="A16523" s="185" t="s">
        <v>44229</v>
      </c>
      <c r="B16523" s="186" t="s">
        <v>6783</v>
      </c>
      <c r="C16523" s="186" t="s">
        <v>43751</v>
      </c>
    </row>
    <row r="16524" spans="1:3" s="187" customFormat="1" ht="46.8">
      <c r="A16524" s="185" t="s">
        <v>46602</v>
      </c>
      <c r="B16524" s="186" t="s">
        <v>15949</v>
      </c>
      <c r="C16524" s="186" t="s">
        <v>46185</v>
      </c>
    </row>
    <row r="16525" spans="1:3" s="187" customFormat="1" ht="62.4">
      <c r="A16525" s="185" t="s">
        <v>9541</v>
      </c>
      <c r="B16525" s="186" t="s">
        <v>9366</v>
      </c>
      <c r="C16525" s="186" t="s">
        <v>8759</v>
      </c>
    </row>
    <row r="16526" spans="1:3" s="187" customFormat="1" ht="31.2">
      <c r="A16526" s="185" t="s">
        <v>33787</v>
      </c>
      <c r="B16526" s="186" t="s">
        <v>14811</v>
      </c>
      <c r="C16526" s="186" t="s">
        <v>33246</v>
      </c>
    </row>
    <row r="16527" spans="1:3" s="187" customFormat="1" ht="31.2">
      <c r="A16527" s="185" t="s">
        <v>47675</v>
      </c>
      <c r="B16527" s="186" t="s">
        <v>47676</v>
      </c>
      <c r="C16527" s="188" t="s">
        <v>47034</v>
      </c>
    </row>
    <row r="16528" spans="1:3" s="187" customFormat="1" ht="46.8">
      <c r="A16528" s="185" t="s">
        <v>28058</v>
      </c>
      <c r="B16528" s="186" t="s">
        <v>4797</v>
      </c>
      <c r="C16528" s="186" t="s">
        <v>27967</v>
      </c>
    </row>
    <row r="16529" spans="1:3" s="187" customFormat="1" ht="46.8">
      <c r="A16529" s="185" t="s">
        <v>28058</v>
      </c>
      <c r="B16529" s="186" t="s">
        <v>4797</v>
      </c>
      <c r="C16529" s="186" t="s">
        <v>30515</v>
      </c>
    </row>
    <row r="16530" spans="1:3" s="187" customFormat="1" ht="46.8">
      <c r="A16530" s="185" t="s">
        <v>28058</v>
      </c>
      <c r="B16530" s="186" t="s">
        <v>4797</v>
      </c>
      <c r="C16530" s="186" t="s">
        <v>43220</v>
      </c>
    </row>
    <row r="16531" spans="1:3" s="187" customFormat="1" ht="31.2">
      <c r="A16531" s="185" t="s">
        <v>29672</v>
      </c>
      <c r="B16531" s="186" t="s">
        <v>40</v>
      </c>
      <c r="C16531" s="186" t="s">
        <v>29648</v>
      </c>
    </row>
    <row r="16532" spans="1:3" s="187" customFormat="1" ht="31.2">
      <c r="A16532" s="185" t="s">
        <v>10897</v>
      </c>
      <c r="B16532" s="186" t="s">
        <v>10898</v>
      </c>
      <c r="C16532" s="186" t="s">
        <v>10830</v>
      </c>
    </row>
    <row r="16533" spans="1:3" s="187" customFormat="1" ht="31.2">
      <c r="A16533" s="185" t="s">
        <v>29275</v>
      </c>
      <c r="B16533" s="186" t="s">
        <v>4838</v>
      </c>
      <c r="C16533" s="186" t="s">
        <v>28788</v>
      </c>
    </row>
    <row r="16534" spans="1:3" s="187" customFormat="1" ht="31.2">
      <c r="A16534" s="185" t="s">
        <v>29184</v>
      </c>
      <c r="B16534" s="186" t="s">
        <v>1853</v>
      </c>
      <c r="C16534" s="186" t="s">
        <v>28788</v>
      </c>
    </row>
    <row r="16535" spans="1:3" s="187" customFormat="1" ht="31.2">
      <c r="A16535" s="185" t="s">
        <v>46227</v>
      </c>
      <c r="B16535" s="186" t="s">
        <v>750</v>
      </c>
      <c r="C16535" s="186" t="s">
        <v>46185</v>
      </c>
    </row>
    <row r="16536" spans="1:3" s="187" customFormat="1" ht="31.2">
      <c r="A16536" s="185" t="s">
        <v>20031</v>
      </c>
      <c r="B16536" s="186" t="s">
        <v>970</v>
      </c>
      <c r="C16536" s="186" t="s">
        <v>19363</v>
      </c>
    </row>
    <row r="16537" spans="1:3" s="187" customFormat="1" ht="31.2">
      <c r="A16537" s="185" t="s">
        <v>24402</v>
      </c>
      <c r="B16537" s="186" t="s">
        <v>1473</v>
      </c>
      <c r="C16537" s="186" t="s">
        <v>23735</v>
      </c>
    </row>
    <row r="16538" spans="1:3" s="187" customFormat="1" ht="46.8">
      <c r="A16538" s="185" t="s">
        <v>41680</v>
      </c>
      <c r="B16538" s="186" t="s">
        <v>232</v>
      </c>
      <c r="C16538" s="186" t="s">
        <v>41318</v>
      </c>
    </row>
    <row r="16539" spans="1:3" s="187" customFormat="1" ht="46.8">
      <c r="A16539" s="185" t="s">
        <v>41680</v>
      </c>
      <c r="B16539" s="186" t="s">
        <v>232</v>
      </c>
      <c r="C16539" s="186" t="s">
        <v>43220</v>
      </c>
    </row>
    <row r="16540" spans="1:3" s="187" customFormat="1" ht="46.8">
      <c r="A16540" s="185" t="s">
        <v>15017</v>
      </c>
      <c r="B16540" s="186" t="s">
        <v>974</v>
      </c>
      <c r="C16540" s="186" t="s">
        <v>14697</v>
      </c>
    </row>
    <row r="16541" spans="1:3" s="187" customFormat="1" ht="46.8">
      <c r="A16541" s="185" t="s">
        <v>15017</v>
      </c>
      <c r="B16541" s="186" t="s">
        <v>974</v>
      </c>
      <c r="C16541" s="186" t="s">
        <v>34927</v>
      </c>
    </row>
    <row r="16542" spans="1:3" s="187" customFormat="1" ht="31.2">
      <c r="A16542" s="185" t="s">
        <v>28469</v>
      </c>
      <c r="B16542" s="186" t="s">
        <v>2295</v>
      </c>
      <c r="C16542" s="186" t="s">
        <v>27967</v>
      </c>
    </row>
    <row r="16543" spans="1:3" s="187" customFormat="1" ht="31.2">
      <c r="A16543" s="185" t="s">
        <v>4066</v>
      </c>
      <c r="B16543" s="186" t="s">
        <v>1081</v>
      </c>
      <c r="C16543" s="186" t="s">
        <v>3992</v>
      </c>
    </row>
    <row r="16544" spans="1:3" s="187" customFormat="1" ht="46.8">
      <c r="A16544" s="185" t="s">
        <v>6760</v>
      </c>
      <c r="B16544" s="186" t="s">
        <v>6693</v>
      </c>
      <c r="C16544" s="186" t="s">
        <v>6284</v>
      </c>
    </row>
    <row r="16545" spans="1:3" s="187" customFormat="1" ht="31.2">
      <c r="A16545" s="185" t="s">
        <v>25482</v>
      </c>
      <c r="B16545" s="186" t="s">
        <v>15347</v>
      </c>
      <c r="C16545" s="186" t="s">
        <v>24806</v>
      </c>
    </row>
    <row r="16546" spans="1:3" s="187" customFormat="1" ht="31.2">
      <c r="A16546" s="185" t="s">
        <v>29872</v>
      </c>
      <c r="B16546" s="186" t="s">
        <v>4694</v>
      </c>
      <c r="C16546" s="186" t="s">
        <v>29648</v>
      </c>
    </row>
    <row r="16547" spans="1:3" s="187" customFormat="1" ht="31.2">
      <c r="A16547" s="185" t="s">
        <v>29872</v>
      </c>
      <c r="B16547" s="186" t="s">
        <v>4694</v>
      </c>
      <c r="C16547" s="186" t="s">
        <v>40685</v>
      </c>
    </row>
    <row r="16548" spans="1:3" s="187" customFormat="1" ht="46.8">
      <c r="A16548" s="185" t="s">
        <v>378</v>
      </c>
      <c r="B16548" s="186" t="s">
        <v>371</v>
      </c>
      <c r="C16548" s="186" t="s">
        <v>11</v>
      </c>
    </row>
    <row r="16549" spans="1:3" s="187" customFormat="1" ht="31.2">
      <c r="A16549" s="185" t="s">
        <v>45828</v>
      </c>
      <c r="B16549" s="186" t="s">
        <v>45829</v>
      </c>
      <c r="C16549" s="186" t="s">
        <v>45398</v>
      </c>
    </row>
    <row r="16550" spans="1:3" s="187" customFormat="1" ht="31.2">
      <c r="A16550" s="185" t="s">
        <v>48766</v>
      </c>
      <c r="B16550" s="186" t="s">
        <v>48761</v>
      </c>
      <c r="C16550" s="188" t="s">
        <v>48767</v>
      </c>
    </row>
    <row r="16551" spans="1:3" s="187" customFormat="1" ht="31.2">
      <c r="A16551" s="185" t="s">
        <v>16370</v>
      </c>
      <c r="B16551" s="186" t="s">
        <v>2212</v>
      </c>
      <c r="C16551" s="186" t="s">
        <v>16132</v>
      </c>
    </row>
    <row r="16552" spans="1:3" s="187" customFormat="1" ht="31.2">
      <c r="A16552" s="185" t="s">
        <v>16370</v>
      </c>
      <c r="B16552" s="186" t="s">
        <v>2212</v>
      </c>
      <c r="C16552" s="186" t="s">
        <v>38207</v>
      </c>
    </row>
    <row r="16553" spans="1:3" s="187" customFormat="1" ht="31.2">
      <c r="A16553" s="185" t="s">
        <v>9805</v>
      </c>
      <c r="B16553" s="186" t="s">
        <v>9806</v>
      </c>
      <c r="C16553" s="186" t="s">
        <v>9722</v>
      </c>
    </row>
    <row r="16554" spans="1:3" s="187" customFormat="1" ht="31.2">
      <c r="A16554" s="185" t="s">
        <v>8947</v>
      </c>
      <c r="B16554" s="186" t="s">
        <v>8948</v>
      </c>
      <c r="C16554" s="186" t="s">
        <v>8759</v>
      </c>
    </row>
    <row r="16555" spans="1:3" s="187" customFormat="1" ht="31.2">
      <c r="A16555" s="185" t="s">
        <v>20330</v>
      </c>
      <c r="B16555" s="186" t="s">
        <v>1885</v>
      </c>
      <c r="C16555" s="186" t="s">
        <v>20152</v>
      </c>
    </row>
    <row r="16556" spans="1:3" s="187" customFormat="1" ht="31.2">
      <c r="A16556" s="185" t="s">
        <v>20419</v>
      </c>
      <c r="B16556" s="186" t="s">
        <v>20420</v>
      </c>
      <c r="C16556" s="186" t="s">
        <v>20152</v>
      </c>
    </row>
    <row r="16557" spans="1:3" s="187" customFormat="1" ht="31.2">
      <c r="A16557" s="185" t="s">
        <v>4505</v>
      </c>
      <c r="B16557" s="186" t="s">
        <v>4444</v>
      </c>
      <c r="C16557" s="186" t="s">
        <v>4409</v>
      </c>
    </row>
    <row r="16558" spans="1:3" s="187" customFormat="1" ht="62.4">
      <c r="A16558" s="185" t="s">
        <v>39302</v>
      </c>
      <c r="B16558" s="186" t="s">
        <v>7852</v>
      </c>
      <c r="C16558" s="186" t="s">
        <v>39018</v>
      </c>
    </row>
    <row r="16559" spans="1:3" s="187" customFormat="1" ht="31.2">
      <c r="A16559" s="185" t="s">
        <v>46637</v>
      </c>
      <c r="B16559" s="186" t="s">
        <v>3482</v>
      </c>
      <c r="C16559" s="186" t="s">
        <v>46185</v>
      </c>
    </row>
    <row r="16560" spans="1:3" s="187" customFormat="1" ht="46.8">
      <c r="A16560" s="185" t="s">
        <v>5681</v>
      </c>
      <c r="B16560" s="186" t="s">
        <v>5682</v>
      </c>
      <c r="C16560" s="186" t="s">
        <v>5465</v>
      </c>
    </row>
    <row r="16561" spans="1:3" s="187" customFormat="1" ht="31.2">
      <c r="A16561" s="185" t="s">
        <v>553</v>
      </c>
      <c r="B16561" s="186" t="s">
        <v>56</v>
      </c>
      <c r="C16561" s="186" t="s">
        <v>11</v>
      </c>
    </row>
    <row r="16562" spans="1:3" s="187" customFormat="1" ht="31.2">
      <c r="A16562" s="185" t="s">
        <v>2368</v>
      </c>
      <c r="B16562" s="186" t="s">
        <v>2369</v>
      </c>
      <c r="C16562" s="186" t="s">
        <v>1534</v>
      </c>
    </row>
    <row r="16563" spans="1:3" s="187" customFormat="1" ht="31.2">
      <c r="A16563" s="185" t="s">
        <v>42194</v>
      </c>
      <c r="B16563" s="186" t="s">
        <v>69</v>
      </c>
      <c r="C16563" s="186" t="s">
        <v>42001</v>
      </c>
    </row>
    <row r="16564" spans="1:3" s="187" customFormat="1" ht="31.2">
      <c r="A16564" s="185" t="s">
        <v>26351</v>
      </c>
      <c r="B16564" s="186" t="s">
        <v>1313</v>
      </c>
      <c r="C16564" s="186" t="s">
        <v>25996</v>
      </c>
    </row>
    <row r="16565" spans="1:3" s="187" customFormat="1" ht="31.2">
      <c r="A16565" s="185" t="s">
        <v>41291</v>
      </c>
      <c r="B16565" s="186" t="s">
        <v>41292</v>
      </c>
      <c r="C16565" s="186" t="s">
        <v>40685</v>
      </c>
    </row>
    <row r="16566" spans="1:3" s="187" customFormat="1" ht="31.2">
      <c r="A16566" s="185" t="s">
        <v>775</v>
      </c>
      <c r="B16566" s="186" t="s">
        <v>776</v>
      </c>
      <c r="C16566" s="186" t="s">
        <v>11</v>
      </c>
    </row>
    <row r="16567" spans="1:3" s="187" customFormat="1" ht="31.2">
      <c r="A16567" s="185" t="s">
        <v>21247</v>
      </c>
      <c r="B16567" s="186" t="s">
        <v>352</v>
      </c>
      <c r="C16567" s="186" t="s">
        <v>21022</v>
      </c>
    </row>
    <row r="16568" spans="1:3" s="187" customFormat="1" ht="15.6">
      <c r="A16568" s="185" t="s">
        <v>49992</v>
      </c>
      <c r="B16568" s="186" t="s">
        <v>49991</v>
      </c>
      <c r="C16568" s="188" t="s">
        <v>48269</v>
      </c>
    </row>
    <row r="16569" spans="1:3" s="187" customFormat="1" ht="46.8">
      <c r="A16569" s="185" t="s">
        <v>40154</v>
      </c>
      <c r="B16569" s="186" t="s">
        <v>13456</v>
      </c>
      <c r="C16569" s="186" t="s">
        <v>39606</v>
      </c>
    </row>
    <row r="16570" spans="1:3" s="187" customFormat="1" ht="46.8">
      <c r="A16570" s="185" t="s">
        <v>16621</v>
      </c>
      <c r="B16570" s="186" t="s">
        <v>5854</v>
      </c>
      <c r="C16570" s="186" t="s">
        <v>16132</v>
      </c>
    </row>
    <row r="16571" spans="1:3" s="187" customFormat="1" ht="31.2">
      <c r="A16571" s="185" t="s">
        <v>18873</v>
      </c>
      <c r="B16571" s="186" t="s">
        <v>18843</v>
      </c>
      <c r="C16571" s="186" t="s">
        <v>18827</v>
      </c>
    </row>
    <row r="16572" spans="1:3" s="187" customFormat="1" ht="31.2">
      <c r="A16572" s="185" t="s">
        <v>37912</v>
      </c>
      <c r="B16572" s="186" t="s">
        <v>20828</v>
      </c>
      <c r="C16572" s="186" t="s">
        <v>37605</v>
      </c>
    </row>
    <row r="16573" spans="1:3" s="187" customFormat="1" ht="31.2">
      <c r="A16573" s="185" t="s">
        <v>29615</v>
      </c>
      <c r="B16573" s="186" t="s">
        <v>2060</v>
      </c>
      <c r="C16573" s="186" t="s">
        <v>28788</v>
      </c>
    </row>
    <row r="16574" spans="1:3" s="187" customFormat="1" ht="31.2">
      <c r="A16574" s="185" t="s">
        <v>40837</v>
      </c>
      <c r="B16574" s="186" t="s">
        <v>40838</v>
      </c>
      <c r="C16574" s="186" t="s">
        <v>40685</v>
      </c>
    </row>
    <row r="16575" spans="1:3" s="187" customFormat="1" ht="31.2">
      <c r="A16575" s="185" t="s">
        <v>40660</v>
      </c>
      <c r="B16575" s="186" t="s">
        <v>40661</v>
      </c>
      <c r="C16575" s="186" t="s">
        <v>40464</v>
      </c>
    </row>
    <row r="16576" spans="1:3" s="187" customFormat="1" ht="46.8">
      <c r="A16576" s="185" t="s">
        <v>24261</v>
      </c>
      <c r="B16576" s="186" t="s">
        <v>5270</v>
      </c>
      <c r="C16576" s="186" t="s">
        <v>23735</v>
      </c>
    </row>
    <row r="16577" spans="1:3" s="187" customFormat="1" ht="31.2">
      <c r="A16577" s="185" t="s">
        <v>31336</v>
      </c>
      <c r="B16577" s="186" t="s">
        <v>31337</v>
      </c>
      <c r="C16577" s="186" t="s">
        <v>31274</v>
      </c>
    </row>
    <row r="16578" spans="1:3" s="187" customFormat="1" ht="62.4">
      <c r="A16578" s="185" t="s">
        <v>8267</v>
      </c>
      <c r="B16578" s="186" t="s">
        <v>8268</v>
      </c>
      <c r="C16578" s="186" t="s">
        <v>7346</v>
      </c>
    </row>
    <row r="16579" spans="1:3" s="187" customFormat="1" ht="31.2">
      <c r="A16579" s="185" t="s">
        <v>23573</v>
      </c>
      <c r="B16579" s="186" t="s">
        <v>23574</v>
      </c>
      <c r="C16579" s="186" t="s">
        <v>22896</v>
      </c>
    </row>
    <row r="16580" spans="1:3" s="187" customFormat="1" ht="46.8">
      <c r="A16580" s="185" t="s">
        <v>19532</v>
      </c>
      <c r="B16580" s="186" t="s">
        <v>2007</v>
      </c>
      <c r="C16580" s="186" t="s">
        <v>19363</v>
      </c>
    </row>
    <row r="16581" spans="1:3" s="187" customFormat="1" ht="46.8">
      <c r="A16581" s="185" t="s">
        <v>19532</v>
      </c>
      <c r="B16581" s="186" t="s">
        <v>2007</v>
      </c>
      <c r="C16581" s="186" t="s">
        <v>46185</v>
      </c>
    </row>
    <row r="16582" spans="1:3" s="187" customFormat="1" ht="31.2">
      <c r="A16582" s="185" t="s">
        <v>10740</v>
      </c>
      <c r="B16582" s="186" t="s">
        <v>10741</v>
      </c>
      <c r="C16582" s="186" t="s">
        <v>9722</v>
      </c>
    </row>
    <row r="16583" spans="1:3" s="187" customFormat="1" ht="31.2">
      <c r="A16583" s="185" t="s">
        <v>16315</v>
      </c>
      <c r="B16583" s="186" t="s">
        <v>628</v>
      </c>
      <c r="C16583" s="186" t="s">
        <v>16132</v>
      </c>
    </row>
    <row r="16584" spans="1:3" s="187" customFormat="1" ht="31.2">
      <c r="A16584" s="185" t="s">
        <v>11794</v>
      </c>
      <c r="B16584" s="186" t="s">
        <v>11795</v>
      </c>
      <c r="C16584" s="186" t="s">
        <v>10830</v>
      </c>
    </row>
    <row r="16585" spans="1:3" s="187" customFormat="1" ht="62.4">
      <c r="A16585" s="185" t="s">
        <v>30310</v>
      </c>
      <c r="B16585" s="186" t="s">
        <v>4998</v>
      </c>
      <c r="C16585" s="186" t="s">
        <v>29648</v>
      </c>
    </row>
    <row r="16586" spans="1:3" s="187" customFormat="1" ht="31.2">
      <c r="A16586" s="185" t="s">
        <v>45613</v>
      </c>
      <c r="B16586" s="186" t="s">
        <v>9654</v>
      </c>
      <c r="C16586" s="186" t="s">
        <v>45398</v>
      </c>
    </row>
    <row r="16587" spans="1:3" s="187" customFormat="1" ht="62.4">
      <c r="A16587" s="185" t="s">
        <v>9978</v>
      </c>
      <c r="B16587" s="186" t="s">
        <v>9979</v>
      </c>
      <c r="C16587" s="186" t="s">
        <v>9722</v>
      </c>
    </row>
    <row r="16588" spans="1:3" s="187" customFormat="1" ht="31.2">
      <c r="A16588" s="185" t="s">
        <v>21058</v>
      </c>
      <c r="B16588" s="186" t="s">
        <v>4429</v>
      </c>
      <c r="C16588" s="186" t="s">
        <v>21022</v>
      </c>
    </row>
    <row r="16589" spans="1:3" s="187" customFormat="1" ht="46.8">
      <c r="A16589" s="185" t="s">
        <v>33648</v>
      </c>
      <c r="B16589" s="186" t="s">
        <v>26223</v>
      </c>
      <c r="C16589" s="186" t="s">
        <v>33246</v>
      </c>
    </row>
    <row r="16590" spans="1:3" s="187" customFormat="1" ht="15.6">
      <c r="A16590" s="185" t="s">
        <v>47304</v>
      </c>
      <c r="B16590" s="186" t="s">
        <v>47287</v>
      </c>
      <c r="C16590" s="188" t="s">
        <v>46966</v>
      </c>
    </row>
    <row r="16591" spans="1:3" s="187" customFormat="1" ht="31.2">
      <c r="A16591" s="185" t="s">
        <v>35976</v>
      </c>
      <c r="B16591" s="186" t="s">
        <v>483</v>
      </c>
      <c r="C16591" s="186" t="s">
        <v>35823</v>
      </c>
    </row>
    <row r="16592" spans="1:3" s="187" customFormat="1" ht="31.2">
      <c r="A16592" s="185" t="s">
        <v>21173</v>
      </c>
      <c r="B16592" s="186" t="s">
        <v>237</v>
      </c>
      <c r="C16592" s="186" t="s">
        <v>21022</v>
      </c>
    </row>
    <row r="16593" spans="1:3" s="187" customFormat="1" ht="31.2">
      <c r="A16593" s="185" t="s">
        <v>21173</v>
      </c>
      <c r="B16593" s="186" t="s">
        <v>237</v>
      </c>
      <c r="C16593" s="186" t="s">
        <v>28788</v>
      </c>
    </row>
    <row r="16594" spans="1:3" s="187" customFormat="1" ht="31.2">
      <c r="A16594" s="185" t="s">
        <v>21169</v>
      </c>
      <c r="B16594" s="186" t="s">
        <v>237</v>
      </c>
      <c r="C16594" s="186" t="s">
        <v>21022</v>
      </c>
    </row>
    <row r="16595" spans="1:3" s="187" customFormat="1" ht="31.2">
      <c r="A16595" s="185" t="s">
        <v>21172</v>
      </c>
      <c r="B16595" s="186" t="s">
        <v>237</v>
      </c>
      <c r="C16595" s="186" t="s">
        <v>21022</v>
      </c>
    </row>
    <row r="16596" spans="1:3" s="187" customFormat="1" ht="31.2">
      <c r="A16596" s="185" t="s">
        <v>30019</v>
      </c>
      <c r="B16596" s="186" t="s">
        <v>4768</v>
      </c>
      <c r="C16596" s="186" t="s">
        <v>29648</v>
      </c>
    </row>
    <row r="16597" spans="1:3" s="187" customFormat="1" ht="31.2">
      <c r="A16597" s="185" t="s">
        <v>35975</v>
      </c>
      <c r="B16597" s="186" t="s">
        <v>170</v>
      </c>
      <c r="C16597" s="186" t="s">
        <v>35823</v>
      </c>
    </row>
    <row r="16598" spans="1:3" s="187" customFormat="1" ht="46.8">
      <c r="A16598" s="185" t="s">
        <v>14613</v>
      </c>
      <c r="B16598" s="186" t="s">
        <v>1502</v>
      </c>
      <c r="C16598" s="186" t="s">
        <v>13890</v>
      </c>
    </row>
    <row r="16599" spans="1:3" s="187" customFormat="1" ht="31.2">
      <c r="A16599" s="185" t="s">
        <v>1816</v>
      </c>
      <c r="B16599" s="186" t="s">
        <v>352</v>
      </c>
      <c r="C16599" s="186" t="s">
        <v>1534</v>
      </c>
    </row>
    <row r="16600" spans="1:3" s="187" customFormat="1" ht="46.8">
      <c r="A16600" s="185" t="s">
        <v>20615</v>
      </c>
      <c r="B16600" s="186" t="s">
        <v>20616</v>
      </c>
      <c r="C16600" s="186" t="s">
        <v>20152</v>
      </c>
    </row>
    <row r="16601" spans="1:3" s="187" customFormat="1" ht="62.4">
      <c r="A16601" s="185" t="s">
        <v>26396</v>
      </c>
      <c r="B16601" s="186" t="s">
        <v>1481</v>
      </c>
      <c r="C16601" s="186" t="s">
        <v>25996</v>
      </c>
    </row>
    <row r="16602" spans="1:3" s="187" customFormat="1" ht="31.2">
      <c r="A16602" s="185" t="s">
        <v>19934</v>
      </c>
      <c r="B16602" s="186" t="s">
        <v>19935</v>
      </c>
      <c r="C16602" s="186" t="s">
        <v>19363</v>
      </c>
    </row>
    <row r="16603" spans="1:3" s="187" customFormat="1" ht="109.2">
      <c r="A16603" s="185" t="s">
        <v>47877</v>
      </c>
      <c r="B16603" s="186" t="s">
        <v>47876</v>
      </c>
      <c r="C16603" s="188" t="s">
        <v>46869</v>
      </c>
    </row>
    <row r="16604" spans="1:3" s="187" customFormat="1" ht="31.2">
      <c r="A16604" s="185" t="s">
        <v>23189</v>
      </c>
      <c r="B16604" s="186" t="s">
        <v>11175</v>
      </c>
      <c r="C16604" s="186" t="s">
        <v>22896</v>
      </c>
    </row>
    <row r="16605" spans="1:3" s="187" customFormat="1" ht="31.2">
      <c r="A16605" s="185" t="s">
        <v>23945</v>
      </c>
      <c r="B16605" s="186" t="s">
        <v>366</v>
      </c>
      <c r="C16605" s="186" t="s">
        <v>23735</v>
      </c>
    </row>
    <row r="16606" spans="1:3" s="187" customFormat="1" ht="15.6">
      <c r="A16606" s="185" t="s">
        <v>23945</v>
      </c>
      <c r="B16606" s="186" t="s">
        <v>47866</v>
      </c>
      <c r="C16606" s="188" t="s">
        <v>47386</v>
      </c>
    </row>
    <row r="16607" spans="1:3" s="187" customFormat="1" ht="31.2">
      <c r="A16607" s="185" t="s">
        <v>39</v>
      </c>
      <c r="B16607" s="186" t="s">
        <v>40</v>
      </c>
      <c r="C16607" s="186" t="s">
        <v>11</v>
      </c>
    </row>
    <row r="16608" spans="1:3" s="187" customFormat="1" ht="31.2">
      <c r="A16608" s="185" t="s">
        <v>35825</v>
      </c>
      <c r="B16608" s="186" t="s">
        <v>307</v>
      </c>
      <c r="C16608" s="186" t="s">
        <v>35823</v>
      </c>
    </row>
    <row r="16609" spans="1:3" s="187" customFormat="1" ht="62.4">
      <c r="A16609" s="185" t="s">
        <v>691</v>
      </c>
      <c r="B16609" s="186" t="s">
        <v>692</v>
      </c>
      <c r="C16609" s="186" t="s">
        <v>11</v>
      </c>
    </row>
    <row r="16610" spans="1:3" s="187" customFormat="1" ht="31.2">
      <c r="A16610" s="185" t="s">
        <v>29821</v>
      </c>
      <c r="B16610" s="186" t="s">
        <v>237</v>
      </c>
      <c r="C16610" s="186" t="s">
        <v>29648</v>
      </c>
    </row>
    <row r="16611" spans="1:3" s="187" customFormat="1" ht="46.8">
      <c r="A16611" s="185" t="s">
        <v>10005</v>
      </c>
      <c r="B16611" s="186" t="s">
        <v>8285</v>
      </c>
      <c r="C16611" s="186" t="s">
        <v>9722</v>
      </c>
    </row>
    <row r="16612" spans="1:3" s="187" customFormat="1" ht="46.8">
      <c r="A16612" s="185" t="s">
        <v>32204</v>
      </c>
      <c r="B16612" s="186" t="s">
        <v>4955</v>
      </c>
      <c r="C16612" s="186" t="s">
        <v>31402</v>
      </c>
    </row>
    <row r="16613" spans="1:3" s="187" customFormat="1" ht="31.2">
      <c r="A16613" s="185" t="s">
        <v>44968</v>
      </c>
      <c r="B16613" s="186" t="s">
        <v>7602</v>
      </c>
      <c r="C16613" s="186" t="s">
        <v>44652</v>
      </c>
    </row>
    <row r="16614" spans="1:3" s="187" customFormat="1" ht="31.2">
      <c r="A16614" s="185" t="s">
        <v>7400</v>
      </c>
      <c r="B16614" s="186" t="s">
        <v>7401</v>
      </c>
      <c r="C16614" s="186" t="s">
        <v>7346</v>
      </c>
    </row>
    <row r="16615" spans="1:3" s="187" customFormat="1" ht="15.6">
      <c r="A16615" s="185" t="s">
        <v>47934</v>
      </c>
      <c r="B16615" s="186" t="s">
        <v>47927</v>
      </c>
      <c r="C16615" s="188" t="s">
        <v>47044</v>
      </c>
    </row>
    <row r="16616" spans="1:3" s="187" customFormat="1" ht="46.8">
      <c r="A16616" s="185" t="s">
        <v>45335</v>
      </c>
      <c r="B16616" s="186" t="s">
        <v>11459</v>
      </c>
      <c r="C16616" s="186" t="s">
        <v>44652</v>
      </c>
    </row>
    <row r="16617" spans="1:3" s="187" customFormat="1" ht="31.2">
      <c r="A16617" s="185" t="s">
        <v>23148</v>
      </c>
      <c r="B16617" s="186" t="s">
        <v>1350</v>
      </c>
      <c r="C16617" s="186" t="s">
        <v>22896</v>
      </c>
    </row>
    <row r="16618" spans="1:3" s="187" customFormat="1" ht="15.6">
      <c r="A16618" s="185" t="s">
        <v>24596</v>
      </c>
      <c r="B16618" s="186" t="s">
        <v>24597</v>
      </c>
      <c r="C16618" s="188" t="s">
        <v>24560</v>
      </c>
    </row>
    <row r="16619" spans="1:3" s="187" customFormat="1" ht="31.2">
      <c r="A16619" s="185" t="s">
        <v>46044</v>
      </c>
      <c r="B16619" s="186" t="s">
        <v>36948</v>
      </c>
      <c r="C16619" s="186" t="s">
        <v>45398</v>
      </c>
    </row>
    <row r="16620" spans="1:3" s="187" customFormat="1" ht="31.2">
      <c r="A16620" s="185" t="s">
        <v>8264</v>
      </c>
      <c r="B16620" s="186" t="s">
        <v>783</v>
      </c>
      <c r="C16620" s="186" t="s">
        <v>7346</v>
      </c>
    </row>
    <row r="16621" spans="1:3" s="187" customFormat="1" ht="31.2">
      <c r="A16621" s="185" t="s">
        <v>19171</v>
      </c>
      <c r="B16621" s="186" t="s">
        <v>3661</v>
      </c>
      <c r="C16621" s="186" t="s">
        <v>19116</v>
      </c>
    </row>
    <row r="16622" spans="1:3" s="187" customFormat="1" ht="31.2">
      <c r="A16622" s="185" t="s">
        <v>31819</v>
      </c>
      <c r="B16622" s="186" t="s">
        <v>16719</v>
      </c>
      <c r="C16622" s="186" t="s">
        <v>31402</v>
      </c>
    </row>
    <row r="16623" spans="1:3" s="187" customFormat="1" ht="31.2">
      <c r="A16623" s="185" t="s">
        <v>6212</v>
      </c>
      <c r="B16623" s="186" t="s">
        <v>2572</v>
      </c>
      <c r="C16623" s="186" t="s">
        <v>5465</v>
      </c>
    </row>
    <row r="16624" spans="1:3" s="187" customFormat="1" ht="31.2">
      <c r="A16624" s="185" t="s">
        <v>46246</v>
      </c>
      <c r="B16624" s="186" t="s">
        <v>2044</v>
      </c>
      <c r="C16624" s="186" t="s">
        <v>46185</v>
      </c>
    </row>
    <row r="16625" spans="1:3" s="187" customFormat="1" ht="31.2">
      <c r="A16625" s="185" t="s">
        <v>46211</v>
      </c>
      <c r="B16625" s="186" t="s">
        <v>46212</v>
      </c>
      <c r="C16625" s="186" t="s">
        <v>46185</v>
      </c>
    </row>
    <row r="16626" spans="1:3" s="187" customFormat="1" ht="31.2">
      <c r="A16626" s="185" t="s">
        <v>23232</v>
      </c>
      <c r="B16626" s="186" t="s">
        <v>10142</v>
      </c>
      <c r="C16626" s="186" t="s">
        <v>22896</v>
      </c>
    </row>
    <row r="16627" spans="1:3" s="187" customFormat="1" ht="31.2">
      <c r="A16627" s="185" t="s">
        <v>41957</v>
      </c>
      <c r="B16627" s="186" t="s">
        <v>1879</v>
      </c>
      <c r="C16627" s="186" t="s">
        <v>41318</v>
      </c>
    </row>
    <row r="16628" spans="1:3" s="187" customFormat="1" ht="31.2">
      <c r="A16628" s="185" t="s">
        <v>30999</v>
      </c>
      <c r="B16628" s="186" t="s">
        <v>3602</v>
      </c>
      <c r="C16628" s="188" t="s">
        <v>30985</v>
      </c>
    </row>
    <row r="16629" spans="1:3" s="187" customFormat="1" ht="31.2">
      <c r="A16629" s="185" t="s">
        <v>22627</v>
      </c>
      <c r="B16629" s="186" t="s">
        <v>2132</v>
      </c>
      <c r="C16629" s="186" t="s">
        <v>21991</v>
      </c>
    </row>
    <row r="16630" spans="1:3" s="187" customFormat="1" ht="31.2">
      <c r="A16630" s="185" t="s">
        <v>2741</v>
      </c>
      <c r="B16630" s="186" t="s">
        <v>2742</v>
      </c>
      <c r="C16630" s="188" t="s">
        <v>2734</v>
      </c>
    </row>
    <row r="16631" spans="1:3" s="187" customFormat="1" ht="31.2">
      <c r="A16631" s="185" t="s">
        <v>2741</v>
      </c>
      <c r="B16631" s="186" t="s">
        <v>2742</v>
      </c>
      <c r="C16631" s="186" t="s">
        <v>40685</v>
      </c>
    </row>
    <row r="16632" spans="1:3" s="187" customFormat="1" ht="31.2">
      <c r="A16632" s="185" t="s">
        <v>45674</v>
      </c>
      <c r="B16632" s="186" t="s">
        <v>16875</v>
      </c>
      <c r="C16632" s="186" t="s">
        <v>45398</v>
      </c>
    </row>
    <row r="16633" spans="1:3" s="187" customFormat="1" ht="31.2">
      <c r="A16633" s="185" t="s">
        <v>3072</v>
      </c>
      <c r="B16633" s="186" t="s">
        <v>2345</v>
      </c>
      <c r="C16633" s="186" t="s">
        <v>2852</v>
      </c>
    </row>
    <row r="16634" spans="1:3" s="187" customFormat="1" ht="31.2">
      <c r="A16634" s="185" t="s">
        <v>41477</v>
      </c>
      <c r="B16634" s="186" t="s">
        <v>41478</v>
      </c>
      <c r="C16634" s="186" t="s">
        <v>41318</v>
      </c>
    </row>
    <row r="16635" spans="1:3" s="187" customFormat="1" ht="31.2">
      <c r="A16635" s="185" t="s">
        <v>22230</v>
      </c>
      <c r="B16635" s="186" t="s">
        <v>95</v>
      </c>
      <c r="C16635" s="186" t="s">
        <v>21991</v>
      </c>
    </row>
    <row r="16636" spans="1:3" s="187" customFormat="1" ht="46.8">
      <c r="A16636" s="185" t="s">
        <v>25639</v>
      </c>
      <c r="B16636" s="186" t="s">
        <v>17186</v>
      </c>
      <c r="C16636" s="186" t="s">
        <v>24806</v>
      </c>
    </row>
    <row r="16637" spans="1:3" s="187" customFormat="1" ht="46.8">
      <c r="A16637" s="185" t="s">
        <v>25639</v>
      </c>
      <c r="B16637" s="186" t="s">
        <v>17186</v>
      </c>
      <c r="C16637" s="186" t="s">
        <v>42915</v>
      </c>
    </row>
    <row r="16638" spans="1:3" s="187" customFormat="1" ht="31.2">
      <c r="A16638" s="185" t="s">
        <v>27</v>
      </c>
      <c r="B16638" s="186" t="s">
        <v>28</v>
      </c>
      <c r="C16638" s="186" t="s">
        <v>11</v>
      </c>
    </row>
    <row r="16639" spans="1:3" s="187" customFormat="1" ht="31.2">
      <c r="A16639" s="185" t="s">
        <v>28146</v>
      </c>
      <c r="B16639" s="186" t="s">
        <v>4802</v>
      </c>
      <c r="C16639" s="186" t="s">
        <v>27967</v>
      </c>
    </row>
    <row r="16640" spans="1:3" s="187" customFormat="1" ht="31.2">
      <c r="A16640" s="185" t="s">
        <v>30300</v>
      </c>
      <c r="B16640" s="186" t="s">
        <v>444</v>
      </c>
      <c r="C16640" s="186" t="s">
        <v>29648</v>
      </c>
    </row>
    <row r="16641" spans="1:3" s="187" customFormat="1" ht="31.2">
      <c r="A16641" s="185" t="s">
        <v>368</v>
      </c>
      <c r="B16641" s="186" t="s">
        <v>369</v>
      </c>
      <c r="C16641" s="186" t="s">
        <v>11</v>
      </c>
    </row>
    <row r="16642" spans="1:3" s="187" customFormat="1" ht="31.2">
      <c r="A16642" s="185" t="s">
        <v>27238</v>
      </c>
      <c r="B16642" s="186" t="s">
        <v>299</v>
      </c>
      <c r="C16642" s="186" t="s">
        <v>27116</v>
      </c>
    </row>
    <row r="16643" spans="1:3" s="187" customFormat="1" ht="31.2">
      <c r="A16643" s="185" t="s">
        <v>27038</v>
      </c>
      <c r="B16643" s="186" t="s">
        <v>27039</v>
      </c>
      <c r="C16643" s="186" t="s">
        <v>26649</v>
      </c>
    </row>
    <row r="16644" spans="1:3" s="187" customFormat="1" ht="31.2">
      <c r="A16644" s="185" t="s">
        <v>14777</v>
      </c>
      <c r="B16644" s="186" t="s">
        <v>123</v>
      </c>
      <c r="C16644" s="186" t="s">
        <v>14697</v>
      </c>
    </row>
    <row r="16645" spans="1:3" s="187" customFormat="1" ht="31.2">
      <c r="A16645" s="185" t="s">
        <v>14777</v>
      </c>
      <c r="B16645" s="186" t="s">
        <v>123</v>
      </c>
      <c r="C16645" s="186" t="s">
        <v>42001</v>
      </c>
    </row>
    <row r="16646" spans="1:3" s="187" customFormat="1" ht="46.8">
      <c r="A16646" s="185" t="s">
        <v>43072</v>
      </c>
      <c r="B16646" s="186" t="s">
        <v>33862</v>
      </c>
      <c r="C16646" s="186" t="s">
        <v>42915</v>
      </c>
    </row>
    <row r="16647" spans="1:3" s="187" customFormat="1" ht="31.2">
      <c r="A16647" s="185" t="s">
        <v>45208</v>
      </c>
      <c r="B16647" s="186" t="s">
        <v>45209</v>
      </c>
      <c r="C16647" s="186" t="s">
        <v>44652</v>
      </c>
    </row>
    <row r="16648" spans="1:3" s="187" customFormat="1" ht="31.2">
      <c r="A16648" s="185" t="s">
        <v>19193</v>
      </c>
      <c r="B16648" s="186" t="s">
        <v>18174</v>
      </c>
      <c r="C16648" s="186" t="s">
        <v>19116</v>
      </c>
    </row>
    <row r="16649" spans="1:3" s="187" customFormat="1" ht="31.2">
      <c r="A16649" s="185" t="s">
        <v>4138</v>
      </c>
      <c r="B16649" s="186" t="s">
        <v>332</v>
      </c>
      <c r="C16649" s="186" t="s">
        <v>3992</v>
      </c>
    </row>
    <row r="16650" spans="1:3" s="187" customFormat="1" ht="31.2">
      <c r="A16650" s="185" t="s">
        <v>37553</v>
      </c>
      <c r="B16650" s="186" t="s">
        <v>1568</v>
      </c>
      <c r="C16650" s="186" t="s">
        <v>37497</v>
      </c>
    </row>
    <row r="16651" spans="1:3" s="187" customFormat="1" ht="31.2">
      <c r="A16651" s="185" t="s">
        <v>40520</v>
      </c>
      <c r="B16651" s="186" t="s">
        <v>21138</v>
      </c>
      <c r="C16651" s="186" t="s">
        <v>40464</v>
      </c>
    </row>
    <row r="16652" spans="1:3" s="187" customFormat="1" ht="62.4">
      <c r="A16652" s="185" t="s">
        <v>27629</v>
      </c>
      <c r="B16652" s="186" t="s">
        <v>2864</v>
      </c>
      <c r="C16652" s="186" t="s">
        <v>27116</v>
      </c>
    </row>
    <row r="16653" spans="1:3" s="187" customFormat="1" ht="31.2">
      <c r="A16653" s="185" t="s">
        <v>11750</v>
      </c>
      <c r="B16653" s="186" t="s">
        <v>11751</v>
      </c>
      <c r="C16653" s="186" t="s">
        <v>10830</v>
      </c>
    </row>
    <row r="16654" spans="1:3" s="187" customFormat="1" ht="31.2">
      <c r="A16654" s="185" t="s">
        <v>45023</v>
      </c>
      <c r="B16654" s="186" t="s">
        <v>2331</v>
      </c>
      <c r="C16654" s="186" t="s">
        <v>44652</v>
      </c>
    </row>
    <row r="16655" spans="1:3" s="187" customFormat="1" ht="46.8">
      <c r="A16655" s="185" t="s">
        <v>822</v>
      </c>
      <c r="B16655" s="186" t="s">
        <v>823</v>
      </c>
      <c r="C16655" s="186" t="s">
        <v>11</v>
      </c>
    </row>
    <row r="16656" spans="1:3" s="187" customFormat="1" ht="46.8">
      <c r="A16656" s="185" t="s">
        <v>822</v>
      </c>
      <c r="B16656" s="186" t="s">
        <v>823</v>
      </c>
      <c r="C16656" s="186" t="s">
        <v>27116</v>
      </c>
    </row>
    <row r="16657" spans="1:3" s="187" customFormat="1" ht="31.2">
      <c r="A16657" s="185" t="s">
        <v>26198</v>
      </c>
      <c r="B16657" s="186" t="s">
        <v>915</v>
      </c>
      <c r="C16657" s="186" t="s">
        <v>25996</v>
      </c>
    </row>
    <row r="16658" spans="1:3" s="187" customFormat="1" ht="46.8">
      <c r="A16658" s="185" t="s">
        <v>44108</v>
      </c>
      <c r="B16658" s="186" t="s">
        <v>23172</v>
      </c>
      <c r="C16658" s="186" t="s">
        <v>43751</v>
      </c>
    </row>
    <row r="16659" spans="1:3" s="187" customFormat="1" ht="46.8">
      <c r="A16659" s="185" t="s">
        <v>15795</v>
      </c>
      <c r="B16659" s="186" t="s">
        <v>15796</v>
      </c>
      <c r="C16659" s="186" t="s">
        <v>14697</v>
      </c>
    </row>
    <row r="16660" spans="1:3" s="187" customFormat="1" ht="46.8">
      <c r="A16660" s="185" t="s">
        <v>15795</v>
      </c>
      <c r="B16660" s="186" t="s">
        <v>15796</v>
      </c>
      <c r="C16660" s="186" t="s">
        <v>43751</v>
      </c>
    </row>
    <row r="16661" spans="1:3" s="187" customFormat="1" ht="46.8">
      <c r="A16661" s="185" t="s">
        <v>35691</v>
      </c>
      <c r="B16661" s="186" t="s">
        <v>8415</v>
      </c>
      <c r="C16661" s="186" t="s">
        <v>34927</v>
      </c>
    </row>
    <row r="16662" spans="1:3" s="187" customFormat="1" ht="46.8">
      <c r="A16662" s="185" t="s">
        <v>10445</v>
      </c>
      <c r="B16662" s="186" t="s">
        <v>10444</v>
      </c>
      <c r="C16662" s="186" t="s">
        <v>9722</v>
      </c>
    </row>
    <row r="16663" spans="1:3" s="187" customFormat="1" ht="31.2">
      <c r="A16663" s="185" t="s">
        <v>39751</v>
      </c>
      <c r="B16663" s="186" t="s">
        <v>3371</v>
      </c>
      <c r="C16663" s="186" t="s">
        <v>39606</v>
      </c>
    </row>
    <row r="16664" spans="1:3" s="187" customFormat="1" ht="46.8">
      <c r="A16664" s="185" t="s">
        <v>28590</v>
      </c>
      <c r="B16664" s="186" t="s">
        <v>4750</v>
      </c>
      <c r="C16664" s="186" t="s">
        <v>27967</v>
      </c>
    </row>
    <row r="16665" spans="1:3" s="187" customFormat="1" ht="31.2">
      <c r="A16665" s="185" t="s">
        <v>42532</v>
      </c>
      <c r="B16665" s="186" t="s">
        <v>3052</v>
      </c>
      <c r="C16665" s="186" t="s">
        <v>42001</v>
      </c>
    </row>
    <row r="16666" spans="1:3" s="187" customFormat="1" ht="31.2">
      <c r="A16666" s="185" t="s">
        <v>14795</v>
      </c>
      <c r="B16666" s="186" t="s">
        <v>10334</v>
      </c>
      <c r="C16666" s="186" t="s">
        <v>14697</v>
      </c>
    </row>
    <row r="16667" spans="1:3" s="187" customFormat="1" ht="46.8">
      <c r="A16667" s="185" t="s">
        <v>17760</v>
      </c>
      <c r="B16667" s="186" t="s">
        <v>6883</v>
      </c>
      <c r="C16667" s="186" t="s">
        <v>17277</v>
      </c>
    </row>
    <row r="16668" spans="1:3" s="187" customFormat="1" ht="31.2">
      <c r="A16668" s="185" t="s">
        <v>25198</v>
      </c>
      <c r="B16668" s="186" t="s">
        <v>3600</v>
      </c>
      <c r="C16668" s="186" t="s">
        <v>24806</v>
      </c>
    </row>
    <row r="16669" spans="1:3" s="187" customFormat="1" ht="46.8">
      <c r="A16669" s="185" t="s">
        <v>39764</v>
      </c>
      <c r="B16669" s="186" t="s">
        <v>9105</v>
      </c>
      <c r="C16669" s="186" t="s">
        <v>39606</v>
      </c>
    </row>
    <row r="16670" spans="1:3" s="187" customFormat="1" ht="31.2">
      <c r="A16670" s="185" t="s">
        <v>11335</v>
      </c>
      <c r="B16670" s="186" t="s">
        <v>8256</v>
      </c>
      <c r="C16670" s="186" t="s">
        <v>10830</v>
      </c>
    </row>
    <row r="16671" spans="1:3" s="187" customFormat="1" ht="31.2">
      <c r="A16671" s="185" t="s">
        <v>26311</v>
      </c>
      <c r="B16671" s="186" t="s">
        <v>4642</v>
      </c>
      <c r="C16671" s="186" t="s">
        <v>25996</v>
      </c>
    </row>
    <row r="16672" spans="1:3" s="187" customFormat="1" ht="46.8">
      <c r="A16672" s="185" t="s">
        <v>35539</v>
      </c>
      <c r="B16672" s="186" t="s">
        <v>3626</v>
      </c>
      <c r="C16672" s="186" t="s">
        <v>34927</v>
      </c>
    </row>
    <row r="16673" spans="1:3" s="187" customFormat="1" ht="46.8">
      <c r="A16673" s="185" t="s">
        <v>14335</v>
      </c>
      <c r="B16673" s="186" t="s">
        <v>1406</v>
      </c>
      <c r="C16673" s="186" t="s">
        <v>13890</v>
      </c>
    </row>
    <row r="16674" spans="1:3" s="187" customFormat="1" ht="46.8">
      <c r="A16674" s="185" t="s">
        <v>14335</v>
      </c>
      <c r="B16674" s="186" t="s">
        <v>1406</v>
      </c>
      <c r="C16674" s="186" t="s">
        <v>35823</v>
      </c>
    </row>
    <row r="16675" spans="1:3" s="187" customFormat="1" ht="46.8">
      <c r="A16675" s="185" t="s">
        <v>946</v>
      </c>
      <c r="B16675" s="186" t="s">
        <v>947</v>
      </c>
      <c r="C16675" s="186" t="s">
        <v>11</v>
      </c>
    </row>
    <row r="16676" spans="1:3" s="187" customFormat="1" ht="46.8">
      <c r="A16676" s="185" t="s">
        <v>946</v>
      </c>
      <c r="B16676" s="186" t="s">
        <v>947</v>
      </c>
      <c r="C16676" s="186" t="s">
        <v>46185</v>
      </c>
    </row>
    <row r="16677" spans="1:3" s="187" customFormat="1" ht="46.8">
      <c r="A16677" s="185" t="s">
        <v>3158</v>
      </c>
      <c r="B16677" s="186" t="s">
        <v>3159</v>
      </c>
      <c r="C16677" s="186" t="s">
        <v>2852</v>
      </c>
    </row>
    <row r="16678" spans="1:3" s="187" customFormat="1" ht="31.2">
      <c r="A16678" s="185" t="s">
        <v>23882</v>
      </c>
      <c r="B16678" s="186" t="s">
        <v>5484</v>
      </c>
      <c r="C16678" s="186" t="s">
        <v>23735</v>
      </c>
    </row>
    <row r="16679" spans="1:3" s="187" customFormat="1" ht="31.2">
      <c r="A16679" s="185" t="s">
        <v>23882</v>
      </c>
      <c r="B16679" s="186" t="s">
        <v>5484</v>
      </c>
      <c r="C16679" s="186" t="s">
        <v>41318</v>
      </c>
    </row>
    <row r="16680" spans="1:3" s="187" customFormat="1" ht="31.2">
      <c r="A16680" s="185" t="s">
        <v>16766</v>
      </c>
      <c r="B16680" s="186" t="s">
        <v>2200</v>
      </c>
      <c r="C16680" s="186" t="s">
        <v>16637</v>
      </c>
    </row>
    <row r="16681" spans="1:3" s="187" customFormat="1" ht="31.2">
      <c r="A16681" s="185" t="s">
        <v>248</v>
      </c>
      <c r="B16681" s="186" t="s">
        <v>249</v>
      </c>
      <c r="C16681" s="186" t="s">
        <v>11</v>
      </c>
    </row>
    <row r="16682" spans="1:3" s="187" customFormat="1" ht="31.2">
      <c r="A16682" s="185" t="s">
        <v>45083</v>
      </c>
      <c r="B16682" s="186" t="s">
        <v>1989</v>
      </c>
      <c r="C16682" s="186" t="s">
        <v>44652</v>
      </c>
    </row>
    <row r="16683" spans="1:3" s="187" customFormat="1" ht="31.2">
      <c r="A16683" s="185" t="s">
        <v>41937</v>
      </c>
      <c r="B16683" s="186" t="s">
        <v>4530</v>
      </c>
      <c r="C16683" s="186" t="s">
        <v>41318</v>
      </c>
    </row>
    <row r="16684" spans="1:3" s="187" customFormat="1" ht="31.2">
      <c r="A16684" s="185" t="s">
        <v>31183</v>
      </c>
      <c r="B16684" s="186" t="s">
        <v>9416</v>
      </c>
      <c r="C16684" s="186" t="s">
        <v>30515</v>
      </c>
    </row>
    <row r="16685" spans="1:3" s="187" customFormat="1" ht="31.2">
      <c r="A16685" s="185" t="s">
        <v>28119</v>
      </c>
      <c r="B16685" s="186" t="s">
        <v>5484</v>
      </c>
      <c r="C16685" s="186" t="s">
        <v>27967</v>
      </c>
    </row>
    <row r="16686" spans="1:3" s="187" customFormat="1" ht="46.8">
      <c r="A16686" s="185" t="s">
        <v>16278</v>
      </c>
      <c r="B16686" s="186" t="s">
        <v>614</v>
      </c>
      <c r="C16686" s="186" t="s">
        <v>16132</v>
      </c>
    </row>
    <row r="16687" spans="1:3" s="187" customFormat="1" ht="31.2">
      <c r="A16687" s="185" t="s">
        <v>33203</v>
      </c>
      <c r="B16687" s="186" t="s">
        <v>33204</v>
      </c>
      <c r="C16687" s="186" t="s">
        <v>32209</v>
      </c>
    </row>
    <row r="16688" spans="1:3" s="187" customFormat="1" ht="31.2">
      <c r="A16688" s="185" t="s">
        <v>20127</v>
      </c>
      <c r="B16688" s="186" t="s">
        <v>6603</v>
      </c>
      <c r="C16688" s="186" t="s">
        <v>19363</v>
      </c>
    </row>
    <row r="16689" spans="1:3" s="187" customFormat="1" ht="31.2">
      <c r="A16689" s="185" t="s">
        <v>19149</v>
      </c>
      <c r="B16689" s="186" t="s">
        <v>7931</v>
      </c>
      <c r="C16689" s="186" t="s">
        <v>19116</v>
      </c>
    </row>
    <row r="16690" spans="1:3" s="187" customFormat="1" ht="31.2">
      <c r="A16690" s="185" t="s">
        <v>19149</v>
      </c>
      <c r="B16690" s="186" t="s">
        <v>7931</v>
      </c>
      <c r="C16690" s="186" t="s">
        <v>43220</v>
      </c>
    </row>
    <row r="16691" spans="1:3" s="187" customFormat="1" ht="46.8">
      <c r="A16691" s="185" t="s">
        <v>16357</v>
      </c>
      <c r="B16691" s="186" t="s">
        <v>4711</v>
      </c>
      <c r="C16691" s="186" t="s">
        <v>16132</v>
      </c>
    </row>
    <row r="16692" spans="1:3" s="187" customFormat="1" ht="46.8">
      <c r="A16692" s="185" t="s">
        <v>16357</v>
      </c>
      <c r="B16692" s="186" t="s">
        <v>4711</v>
      </c>
      <c r="C16692" s="186" t="s">
        <v>23735</v>
      </c>
    </row>
    <row r="16693" spans="1:3" s="187" customFormat="1" ht="15.6">
      <c r="A16693" s="185" t="s">
        <v>48697</v>
      </c>
      <c r="B16693" s="186" t="s">
        <v>48696</v>
      </c>
      <c r="C16693" s="188" t="s">
        <v>47310</v>
      </c>
    </row>
    <row r="16694" spans="1:3" s="187" customFormat="1" ht="31.2">
      <c r="A16694" s="185" t="s">
        <v>25949</v>
      </c>
      <c r="B16694" s="186" t="s">
        <v>5029</v>
      </c>
      <c r="C16694" s="188" t="s">
        <v>25820</v>
      </c>
    </row>
    <row r="16695" spans="1:3" s="187" customFormat="1" ht="31.2">
      <c r="A16695" s="185" t="s">
        <v>6824</v>
      </c>
      <c r="B16695" s="186" t="s">
        <v>6825</v>
      </c>
      <c r="C16695" s="186" t="s">
        <v>6284</v>
      </c>
    </row>
    <row r="16696" spans="1:3" s="187" customFormat="1" ht="31.2">
      <c r="A16696" s="185" t="s">
        <v>863</v>
      </c>
      <c r="B16696" s="186" t="s">
        <v>864</v>
      </c>
      <c r="C16696" s="186" t="s">
        <v>11</v>
      </c>
    </row>
    <row r="16697" spans="1:3" s="187" customFormat="1" ht="31.2">
      <c r="A16697" s="185" t="s">
        <v>31824</v>
      </c>
      <c r="B16697" s="186" t="s">
        <v>352</v>
      </c>
      <c r="C16697" s="186" t="s">
        <v>31402</v>
      </c>
    </row>
    <row r="16698" spans="1:3" s="187" customFormat="1" ht="31.2">
      <c r="A16698" s="185" t="s">
        <v>31824</v>
      </c>
      <c r="B16698" s="186" t="s">
        <v>352</v>
      </c>
      <c r="C16698" s="186" t="s">
        <v>43220</v>
      </c>
    </row>
    <row r="16699" spans="1:3" s="187" customFormat="1" ht="15.6">
      <c r="A16699" s="185" t="s">
        <v>49917</v>
      </c>
      <c r="B16699" s="186" t="s">
        <v>49911</v>
      </c>
      <c r="C16699" s="188" t="s">
        <v>47026</v>
      </c>
    </row>
    <row r="16700" spans="1:3" s="187" customFormat="1" ht="31.2">
      <c r="A16700" s="185" t="s">
        <v>21614</v>
      </c>
      <c r="B16700" s="186" t="s">
        <v>3622</v>
      </c>
      <c r="C16700" s="186" t="s">
        <v>21022</v>
      </c>
    </row>
    <row r="16701" spans="1:3" s="187" customFormat="1" ht="31.2">
      <c r="A16701" s="185" t="s">
        <v>11398</v>
      </c>
      <c r="B16701" s="186" t="s">
        <v>9569</v>
      </c>
      <c r="C16701" s="186" t="s">
        <v>10830</v>
      </c>
    </row>
    <row r="16702" spans="1:3" s="187" customFormat="1" ht="31.2">
      <c r="A16702" s="185" t="s">
        <v>5615</v>
      </c>
      <c r="B16702" s="186" t="s">
        <v>5616</v>
      </c>
      <c r="C16702" s="186" t="s">
        <v>5465</v>
      </c>
    </row>
    <row r="16703" spans="1:3" s="187" customFormat="1" ht="15.6">
      <c r="A16703" s="185" t="s">
        <v>25917</v>
      </c>
      <c r="B16703" s="186" t="s">
        <v>7821</v>
      </c>
      <c r="C16703" s="188" t="s">
        <v>25820</v>
      </c>
    </row>
    <row r="16704" spans="1:3" s="187" customFormat="1" ht="31.2">
      <c r="A16704" s="185" t="s">
        <v>38448</v>
      </c>
      <c r="B16704" s="186" t="s">
        <v>8212</v>
      </c>
      <c r="C16704" s="186" t="s">
        <v>38207</v>
      </c>
    </row>
    <row r="16705" spans="1:3" s="187" customFormat="1" ht="31.2">
      <c r="A16705" s="185" t="s">
        <v>12026</v>
      </c>
      <c r="B16705" s="186" t="s">
        <v>1847</v>
      </c>
      <c r="C16705" s="186" t="s">
        <v>11996</v>
      </c>
    </row>
    <row r="16706" spans="1:3" s="187" customFormat="1" ht="31.2">
      <c r="A16706" s="185" t="s">
        <v>19480</v>
      </c>
      <c r="B16706" s="186" t="s">
        <v>825</v>
      </c>
      <c r="C16706" s="186" t="s">
        <v>19363</v>
      </c>
    </row>
    <row r="16707" spans="1:3" s="187" customFormat="1" ht="31.2">
      <c r="A16707" s="185" t="s">
        <v>9064</v>
      </c>
      <c r="B16707" s="186" t="s">
        <v>20</v>
      </c>
      <c r="C16707" s="186" t="s">
        <v>8759</v>
      </c>
    </row>
    <row r="16708" spans="1:3" s="187" customFormat="1" ht="31.2">
      <c r="A16708" s="185" t="s">
        <v>9064</v>
      </c>
      <c r="B16708" s="186" t="s">
        <v>20</v>
      </c>
      <c r="C16708" s="186" t="s">
        <v>31402</v>
      </c>
    </row>
    <row r="16709" spans="1:3" s="187" customFormat="1" ht="31.2">
      <c r="A16709" s="185" t="s">
        <v>9064</v>
      </c>
      <c r="B16709" s="186" t="s">
        <v>20</v>
      </c>
      <c r="C16709" s="186" t="s">
        <v>39018</v>
      </c>
    </row>
    <row r="16710" spans="1:3" s="187" customFormat="1" ht="31.2">
      <c r="A16710" s="185" t="s">
        <v>32103</v>
      </c>
      <c r="B16710" s="186" t="s">
        <v>428</v>
      </c>
      <c r="C16710" s="186" t="s">
        <v>31402</v>
      </c>
    </row>
    <row r="16711" spans="1:3" s="187" customFormat="1" ht="31.2">
      <c r="A16711" s="185" t="s">
        <v>24134</v>
      </c>
      <c r="B16711" s="186" t="s">
        <v>11434</v>
      </c>
      <c r="C16711" s="186" t="s">
        <v>23735</v>
      </c>
    </row>
    <row r="16712" spans="1:3" s="187" customFormat="1" ht="31.2">
      <c r="A16712" s="185" t="s">
        <v>26736</v>
      </c>
      <c r="B16712" s="186" t="s">
        <v>5052</v>
      </c>
      <c r="C16712" s="186" t="s">
        <v>26649</v>
      </c>
    </row>
    <row r="16713" spans="1:3" s="187" customFormat="1" ht="31.2">
      <c r="A16713" s="185" t="s">
        <v>21225</v>
      </c>
      <c r="B16713" s="186" t="s">
        <v>1784</v>
      </c>
      <c r="C16713" s="186" t="s">
        <v>21022</v>
      </c>
    </row>
    <row r="16714" spans="1:3" s="187" customFormat="1" ht="31.2">
      <c r="A16714" s="185" t="s">
        <v>17666</v>
      </c>
      <c r="B16714" s="186" t="s">
        <v>850</v>
      </c>
      <c r="C16714" s="186" t="s">
        <v>17277</v>
      </c>
    </row>
    <row r="16715" spans="1:3" s="187" customFormat="1" ht="31.2">
      <c r="A16715" s="185" t="s">
        <v>42612</v>
      </c>
      <c r="B16715" s="186" t="s">
        <v>22787</v>
      </c>
      <c r="C16715" s="186" t="s">
        <v>42001</v>
      </c>
    </row>
    <row r="16716" spans="1:3" s="187" customFormat="1" ht="31.2">
      <c r="A16716" s="185" t="s">
        <v>33205</v>
      </c>
      <c r="B16716" s="186" t="s">
        <v>33206</v>
      </c>
      <c r="C16716" s="186" t="s">
        <v>32209</v>
      </c>
    </row>
    <row r="16717" spans="1:3" s="187" customFormat="1" ht="46.8">
      <c r="A16717" s="185" t="s">
        <v>34407</v>
      </c>
      <c r="B16717" s="186" t="s">
        <v>2212</v>
      </c>
      <c r="C16717" s="186" t="s">
        <v>34068</v>
      </c>
    </row>
    <row r="16718" spans="1:3" s="187" customFormat="1" ht="31.2">
      <c r="A16718" s="185" t="s">
        <v>26068</v>
      </c>
      <c r="B16718" s="186" t="s">
        <v>10859</v>
      </c>
      <c r="C16718" s="186" t="s">
        <v>25996</v>
      </c>
    </row>
    <row r="16719" spans="1:3" s="187" customFormat="1" ht="31.2">
      <c r="A16719" s="185" t="s">
        <v>26068</v>
      </c>
      <c r="B16719" s="186" t="s">
        <v>10859</v>
      </c>
      <c r="C16719" s="186" t="s">
        <v>34068</v>
      </c>
    </row>
    <row r="16720" spans="1:3" s="187" customFormat="1" ht="31.2">
      <c r="A16720" s="185" t="s">
        <v>23977</v>
      </c>
      <c r="B16720" s="186" t="s">
        <v>394</v>
      </c>
      <c r="C16720" s="186" t="s">
        <v>23735</v>
      </c>
    </row>
    <row r="16721" spans="1:3" s="187" customFormat="1" ht="31.2">
      <c r="A16721" s="185" t="s">
        <v>12032</v>
      </c>
      <c r="B16721" s="186" t="s">
        <v>6330</v>
      </c>
      <c r="C16721" s="186" t="s">
        <v>11996</v>
      </c>
    </row>
    <row r="16722" spans="1:3" s="187" customFormat="1" ht="31.2">
      <c r="A16722" s="185" t="s">
        <v>18179</v>
      </c>
      <c r="B16722" s="186" t="s">
        <v>3991</v>
      </c>
      <c r="C16722" s="186" t="s">
        <v>18049</v>
      </c>
    </row>
    <row r="16723" spans="1:3" s="187" customFormat="1" ht="31.2">
      <c r="A16723" s="185" t="s">
        <v>18500</v>
      </c>
      <c r="B16723" s="186" t="s">
        <v>18501</v>
      </c>
      <c r="C16723" s="186" t="s">
        <v>18049</v>
      </c>
    </row>
    <row r="16724" spans="1:3" s="187" customFormat="1" ht="31.2">
      <c r="A16724" s="185" t="s">
        <v>18500</v>
      </c>
      <c r="B16724" s="186" t="s">
        <v>18501</v>
      </c>
      <c r="C16724" s="186" t="s">
        <v>27967</v>
      </c>
    </row>
    <row r="16725" spans="1:3" s="187" customFormat="1" ht="46.8">
      <c r="A16725" s="185" t="s">
        <v>5752</v>
      </c>
      <c r="B16725" s="186" t="s">
        <v>5753</v>
      </c>
      <c r="C16725" s="186" t="s">
        <v>5465</v>
      </c>
    </row>
    <row r="16726" spans="1:3" s="187" customFormat="1" ht="31.2">
      <c r="A16726" s="185" t="s">
        <v>24722</v>
      </c>
      <c r="B16726" s="186" t="s">
        <v>9911</v>
      </c>
      <c r="C16726" s="188" t="s">
        <v>24617</v>
      </c>
    </row>
    <row r="16727" spans="1:3" s="187" customFormat="1" ht="31.2">
      <c r="A16727" s="185" t="s">
        <v>30040</v>
      </c>
      <c r="B16727" s="186" t="s">
        <v>7491</v>
      </c>
      <c r="C16727" s="186" t="s">
        <v>29648</v>
      </c>
    </row>
    <row r="16728" spans="1:3" s="187" customFormat="1" ht="31.2">
      <c r="A16728" s="185" t="s">
        <v>30040</v>
      </c>
      <c r="B16728" s="186" t="s">
        <v>7491</v>
      </c>
      <c r="C16728" s="186" t="s">
        <v>44652</v>
      </c>
    </row>
    <row r="16729" spans="1:3" s="187" customFormat="1" ht="46.8">
      <c r="A16729" s="185" t="s">
        <v>12185</v>
      </c>
      <c r="B16729" s="186" t="s">
        <v>1196</v>
      </c>
      <c r="C16729" s="186" t="s">
        <v>11996</v>
      </c>
    </row>
    <row r="16730" spans="1:3" s="187" customFormat="1" ht="46.8">
      <c r="A16730" s="185" t="s">
        <v>12185</v>
      </c>
      <c r="B16730" s="186" t="s">
        <v>1196</v>
      </c>
      <c r="C16730" s="186" t="s">
        <v>16637</v>
      </c>
    </row>
    <row r="16731" spans="1:3" s="187" customFormat="1" ht="46.8">
      <c r="A16731" s="185" t="s">
        <v>26140</v>
      </c>
      <c r="B16731" s="186" t="s">
        <v>6405</v>
      </c>
      <c r="C16731" s="186" t="s">
        <v>25996</v>
      </c>
    </row>
    <row r="16732" spans="1:3" s="187" customFormat="1" ht="31.2">
      <c r="A16732" s="185" t="s">
        <v>15856</v>
      </c>
      <c r="B16732" s="186" t="s">
        <v>15857</v>
      </c>
      <c r="C16732" s="186" t="s">
        <v>14697</v>
      </c>
    </row>
    <row r="16733" spans="1:3" s="187" customFormat="1" ht="31.2">
      <c r="A16733" s="185" t="s">
        <v>15856</v>
      </c>
      <c r="B16733" s="186" t="s">
        <v>15857</v>
      </c>
      <c r="C16733" s="186" t="s">
        <v>43751</v>
      </c>
    </row>
    <row r="16734" spans="1:3" s="187" customFormat="1" ht="31.2">
      <c r="A16734" s="185" t="s">
        <v>31891</v>
      </c>
      <c r="B16734" s="186" t="s">
        <v>69</v>
      </c>
      <c r="C16734" s="186" t="s">
        <v>31402</v>
      </c>
    </row>
    <row r="16735" spans="1:3" s="187" customFormat="1" ht="62.4">
      <c r="A16735" s="185" t="s">
        <v>43022</v>
      </c>
      <c r="B16735" s="186" t="s">
        <v>33501</v>
      </c>
      <c r="C16735" s="186" t="s">
        <v>42915</v>
      </c>
    </row>
    <row r="16736" spans="1:3" s="187" customFormat="1" ht="62.4">
      <c r="A16736" s="185" t="s">
        <v>7485</v>
      </c>
      <c r="B16736" s="186" t="s">
        <v>2844</v>
      </c>
      <c r="C16736" s="186" t="s">
        <v>7346</v>
      </c>
    </row>
    <row r="16737" spans="1:3" s="187" customFormat="1" ht="62.4">
      <c r="A16737" s="185" t="s">
        <v>7485</v>
      </c>
      <c r="B16737" s="186" t="s">
        <v>2844</v>
      </c>
      <c r="C16737" s="186" t="s">
        <v>10830</v>
      </c>
    </row>
    <row r="16738" spans="1:3" s="187" customFormat="1" ht="62.4">
      <c r="A16738" s="185" t="s">
        <v>7485</v>
      </c>
      <c r="B16738" s="186" t="s">
        <v>2844</v>
      </c>
      <c r="C16738" s="186" t="s">
        <v>16132</v>
      </c>
    </row>
    <row r="16739" spans="1:3" s="187" customFormat="1" ht="62.4">
      <c r="A16739" s="185" t="s">
        <v>7485</v>
      </c>
      <c r="B16739" s="186" t="s">
        <v>2844</v>
      </c>
      <c r="C16739" s="186" t="s">
        <v>40685</v>
      </c>
    </row>
    <row r="16740" spans="1:3" s="187" customFormat="1" ht="46.8">
      <c r="A16740" s="185" t="s">
        <v>17328</v>
      </c>
      <c r="B16740" s="186" t="s">
        <v>5602</v>
      </c>
      <c r="C16740" s="186" t="s">
        <v>17277</v>
      </c>
    </row>
    <row r="16741" spans="1:3" s="187" customFormat="1" ht="46.8">
      <c r="A16741" s="185" t="s">
        <v>17328</v>
      </c>
      <c r="B16741" s="186" t="s">
        <v>5602</v>
      </c>
      <c r="C16741" s="186" t="s">
        <v>30515</v>
      </c>
    </row>
    <row r="16742" spans="1:3" s="187" customFormat="1" ht="46.8">
      <c r="A16742" s="185" t="s">
        <v>24113</v>
      </c>
      <c r="B16742" s="186" t="s">
        <v>18501</v>
      </c>
      <c r="C16742" s="186" t="s">
        <v>23735</v>
      </c>
    </row>
    <row r="16743" spans="1:3" s="187" customFormat="1" ht="46.8">
      <c r="A16743" s="185" t="s">
        <v>24113</v>
      </c>
      <c r="B16743" s="186" t="s">
        <v>18501</v>
      </c>
      <c r="C16743" s="186" t="s">
        <v>42915</v>
      </c>
    </row>
    <row r="16744" spans="1:3" s="187" customFormat="1" ht="31.2">
      <c r="A16744" s="185" t="s">
        <v>24050</v>
      </c>
      <c r="B16744" s="186" t="s">
        <v>24051</v>
      </c>
      <c r="C16744" s="186" t="s">
        <v>23735</v>
      </c>
    </row>
    <row r="16745" spans="1:3" s="187" customFormat="1" ht="31.2">
      <c r="A16745" s="185" t="s">
        <v>2326</v>
      </c>
      <c r="B16745" s="186" t="s">
        <v>2327</v>
      </c>
      <c r="C16745" s="186" t="s">
        <v>1534</v>
      </c>
    </row>
    <row r="16746" spans="1:3" s="187" customFormat="1" ht="31.2">
      <c r="A16746" s="185" t="s">
        <v>18864</v>
      </c>
      <c r="B16746" s="186" t="s">
        <v>11566</v>
      </c>
      <c r="C16746" s="186" t="s">
        <v>18827</v>
      </c>
    </row>
    <row r="16747" spans="1:3" s="187" customFormat="1" ht="31.2">
      <c r="A16747" s="185" t="s">
        <v>22241</v>
      </c>
      <c r="B16747" s="186" t="s">
        <v>22242</v>
      </c>
      <c r="C16747" s="186" t="s">
        <v>21991</v>
      </c>
    </row>
    <row r="16748" spans="1:3" s="187" customFormat="1" ht="31.2">
      <c r="A16748" s="185" t="s">
        <v>35070</v>
      </c>
      <c r="B16748" s="186" t="s">
        <v>5064</v>
      </c>
      <c r="C16748" s="186" t="s">
        <v>34927</v>
      </c>
    </row>
    <row r="16749" spans="1:3" s="187" customFormat="1" ht="31.2">
      <c r="A16749" s="185" t="s">
        <v>38666</v>
      </c>
      <c r="B16749" s="186" t="s">
        <v>37787</v>
      </c>
      <c r="C16749" s="186" t="s">
        <v>38207</v>
      </c>
    </row>
    <row r="16750" spans="1:3" s="187" customFormat="1" ht="31.2">
      <c r="A16750" s="185" t="s">
        <v>27058</v>
      </c>
      <c r="B16750" s="186" t="s">
        <v>27059</v>
      </c>
      <c r="C16750" s="186" t="s">
        <v>26649</v>
      </c>
    </row>
    <row r="16751" spans="1:3" s="187" customFormat="1" ht="31.2">
      <c r="A16751" s="185" t="s">
        <v>17551</v>
      </c>
      <c r="B16751" s="186" t="s">
        <v>1887</v>
      </c>
      <c r="C16751" s="186" t="s">
        <v>17277</v>
      </c>
    </row>
    <row r="16752" spans="1:3" s="187" customFormat="1" ht="15.6">
      <c r="A16752" s="185" t="s">
        <v>49840</v>
      </c>
      <c r="B16752" s="186" t="s">
        <v>49841</v>
      </c>
      <c r="C16752" s="188" t="s">
        <v>46941</v>
      </c>
    </row>
    <row r="16753" spans="1:3" s="187" customFormat="1" ht="31.2">
      <c r="A16753" s="185" t="s">
        <v>16018</v>
      </c>
      <c r="B16753" s="186" t="s">
        <v>9763</v>
      </c>
      <c r="C16753" s="186" t="s">
        <v>15885</v>
      </c>
    </row>
    <row r="16754" spans="1:3" s="187" customFormat="1" ht="31.2">
      <c r="A16754" s="185" t="s">
        <v>28608</v>
      </c>
      <c r="B16754" s="186" t="s">
        <v>2451</v>
      </c>
      <c r="C16754" s="186" t="s">
        <v>27967</v>
      </c>
    </row>
    <row r="16755" spans="1:3" s="187" customFormat="1" ht="31.2">
      <c r="A16755" s="185" t="s">
        <v>11085</v>
      </c>
      <c r="B16755" s="186" t="s">
        <v>295</v>
      </c>
      <c r="C16755" s="186" t="s">
        <v>10830</v>
      </c>
    </row>
    <row r="16756" spans="1:3" s="187" customFormat="1" ht="31.2">
      <c r="A16756" s="185" t="s">
        <v>11085</v>
      </c>
      <c r="B16756" s="186" t="s">
        <v>295</v>
      </c>
      <c r="C16756" s="186" t="s">
        <v>32209</v>
      </c>
    </row>
    <row r="16757" spans="1:3" s="187" customFormat="1" ht="31.2">
      <c r="A16757" s="185" t="s">
        <v>11085</v>
      </c>
      <c r="B16757" s="186" t="s">
        <v>295</v>
      </c>
      <c r="C16757" s="186" t="s">
        <v>40685</v>
      </c>
    </row>
    <row r="16758" spans="1:3" s="187" customFormat="1" ht="46.8">
      <c r="A16758" s="185" t="s">
        <v>32663</v>
      </c>
      <c r="B16758" s="186" t="s">
        <v>2060</v>
      </c>
      <c r="C16758" s="186" t="s">
        <v>32209</v>
      </c>
    </row>
    <row r="16759" spans="1:3" s="187" customFormat="1" ht="31.2">
      <c r="A16759" s="185" t="s">
        <v>28495</v>
      </c>
      <c r="B16759" s="186" t="s">
        <v>22117</v>
      </c>
      <c r="C16759" s="186" t="s">
        <v>27967</v>
      </c>
    </row>
    <row r="16760" spans="1:3" s="187" customFormat="1" ht="31.2">
      <c r="A16760" s="185" t="s">
        <v>41770</v>
      </c>
      <c r="B16760" s="186" t="s">
        <v>269</v>
      </c>
      <c r="C16760" s="186" t="s">
        <v>41318</v>
      </c>
    </row>
    <row r="16761" spans="1:3" s="187" customFormat="1" ht="31.2">
      <c r="A16761" s="185" t="s">
        <v>31620</v>
      </c>
      <c r="B16761" s="186" t="s">
        <v>299</v>
      </c>
      <c r="C16761" s="186" t="s">
        <v>31402</v>
      </c>
    </row>
    <row r="16762" spans="1:3" s="187" customFormat="1" ht="31.2">
      <c r="A16762" s="185" t="s">
        <v>31620</v>
      </c>
      <c r="B16762" s="186" t="s">
        <v>299</v>
      </c>
      <c r="C16762" s="186" t="s">
        <v>44652</v>
      </c>
    </row>
    <row r="16763" spans="1:3" s="187" customFormat="1" ht="31.2">
      <c r="A16763" s="185" t="s">
        <v>18073</v>
      </c>
      <c r="B16763" s="186" t="s">
        <v>9569</v>
      </c>
      <c r="C16763" s="186" t="s">
        <v>18049</v>
      </c>
    </row>
    <row r="16764" spans="1:3" s="187" customFormat="1" ht="31.2">
      <c r="A16764" s="185" t="s">
        <v>34039</v>
      </c>
      <c r="B16764" s="186" t="s">
        <v>34037</v>
      </c>
      <c r="C16764" s="186" t="s">
        <v>33246</v>
      </c>
    </row>
    <row r="16765" spans="1:3" s="187" customFormat="1" ht="31.2">
      <c r="A16765" s="185" t="s">
        <v>41471</v>
      </c>
      <c r="B16765" s="186" t="s">
        <v>91</v>
      </c>
      <c r="C16765" s="186" t="s">
        <v>41318</v>
      </c>
    </row>
    <row r="16766" spans="1:3" s="187" customFormat="1" ht="31.2">
      <c r="A16766" s="185" t="s">
        <v>32368</v>
      </c>
      <c r="B16766" s="186" t="s">
        <v>243</v>
      </c>
      <c r="C16766" s="186" t="s">
        <v>32209</v>
      </c>
    </row>
    <row r="16767" spans="1:3" s="187" customFormat="1" ht="15.6">
      <c r="A16767" s="185" t="s">
        <v>48926</v>
      </c>
      <c r="B16767" s="186" t="s">
        <v>48923</v>
      </c>
      <c r="C16767" s="188" t="s">
        <v>47685</v>
      </c>
    </row>
    <row r="16768" spans="1:3" s="187" customFormat="1" ht="31.2">
      <c r="A16768" s="185" t="s">
        <v>23838</v>
      </c>
      <c r="B16768" s="186" t="s">
        <v>22</v>
      </c>
      <c r="C16768" s="186" t="s">
        <v>23735</v>
      </c>
    </row>
    <row r="16769" spans="1:3" s="187" customFormat="1" ht="31.2">
      <c r="A16769" s="185" t="s">
        <v>27508</v>
      </c>
      <c r="B16769" s="186" t="s">
        <v>11772</v>
      </c>
      <c r="C16769" s="186" t="s">
        <v>27116</v>
      </c>
    </row>
    <row r="16770" spans="1:3" s="187" customFormat="1" ht="31.2">
      <c r="A16770" s="185" t="s">
        <v>2012</v>
      </c>
      <c r="B16770" s="186" t="s">
        <v>2013</v>
      </c>
      <c r="C16770" s="186" t="s">
        <v>1534</v>
      </c>
    </row>
    <row r="16771" spans="1:3" s="187" customFormat="1" ht="31.2">
      <c r="A16771" s="185" t="s">
        <v>2012</v>
      </c>
      <c r="B16771" s="186" t="s">
        <v>2013</v>
      </c>
      <c r="C16771" s="186" t="s">
        <v>12392</v>
      </c>
    </row>
    <row r="16772" spans="1:3" s="187" customFormat="1" ht="15.6">
      <c r="A16772" s="185" t="s">
        <v>48525</v>
      </c>
      <c r="B16772" s="186" t="s">
        <v>6302</v>
      </c>
      <c r="C16772" s="188" t="s">
        <v>48526</v>
      </c>
    </row>
    <row r="16773" spans="1:3" s="187" customFormat="1" ht="46.8">
      <c r="A16773" s="185" t="s">
        <v>19885</v>
      </c>
      <c r="B16773" s="186" t="s">
        <v>1098</v>
      </c>
      <c r="C16773" s="186" t="s">
        <v>19363</v>
      </c>
    </row>
    <row r="16774" spans="1:3" s="187" customFormat="1" ht="15.6">
      <c r="A16774" s="185" t="s">
        <v>50040</v>
      </c>
      <c r="B16774" s="186" t="s">
        <v>50038</v>
      </c>
      <c r="C16774" s="188" t="s">
        <v>47222</v>
      </c>
    </row>
    <row r="16775" spans="1:3" s="187" customFormat="1" ht="31.2">
      <c r="A16775" s="185" t="s">
        <v>21674</v>
      </c>
      <c r="B16775" s="186" t="s">
        <v>12464</v>
      </c>
      <c r="C16775" s="186" t="s">
        <v>21022</v>
      </c>
    </row>
    <row r="16776" spans="1:3" s="187" customFormat="1" ht="46.8">
      <c r="A16776" s="185" t="s">
        <v>2096</v>
      </c>
      <c r="B16776" s="186" t="s">
        <v>891</v>
      </c>
      <c r="C16776" s="186" t="s">
        <v>1534</v>
      </c>
    </row>
    <row r="16777" spans="1:3" s="187" customFormat="1" ht="31.2">
      <c r="A16777" s="185" t="s">
        <v>19090</v>
      </c>
      <c r="B16777" s="186" t="s">
        <v>19091</v>
      </c>
      <c r="C16777" s="186" t="s">
        <v>18827</v>
      </c>
    </row>
    <row r="16778" spans="1:3" s="187" customFormat="1" ht="31.2">
      <c r="A16778" s="185" t="s">
        <v>2355</v>
      </c>
      <c r="B16778" s="186" t="s">
        <v>2356</v>
      </c>
      <c r="C16778" s="186" t="s">
        <v>1534</v>
      </c>
    </row>
    <row r="16779" spans="1:3" s="187" customFormat="1" ht="31.2">
      <c r="A16779" s="185" t="s">
        <v>23205</v>
      </c>
      <c r="B16779" s="186" t="s">
        <v>15143</v>
      </c>
      <c r="C16779" s="186" t="s">
        <v>22896</v>
      </c>
    </row>
    <row r="16780" spans="1:3" s="187" customFormat="1" ht="31.2">
      <c r="A16780" s="185" t="s">
        <v>7637</v>
      </c>
      <c r="B16780" s="186" t="s">
        <v>4690</v>
      </c>
      <c r="C16780" s="186" t="s">
        <v>7346</v>
      </c>
    </row>
    <row r="16781" spans="1:3" s="187" customFormat="1" ht="46.8">
      <c r="A16781" s="185" t="s">
        <v>11141</v>
      </c>
      <c r="B16781" s="186" t="s">
        <v>11142</v>
      </c>
      <c r="C16781" s="186" t="s">
        <v>10830</v>
      </c>
    </row>
    <row r="16782" spans="1:3" s="187" customFormat="1" ht="31.2">
      <c r="A16782" s="185" t="s">
        <v>18316</v>
      </c>
      <c r="B16782" s="186" t="s">
        <v>3365</v>
      </c>
      <c r="C16782" s="186" t="s">
        <v>18049</v>
      </c>
    </row>
    <row r="16783" spans="1:3" s="187" customFormat="1" ht="31.2">
      <c r="A16783" s="185" t="s">
        <v>22537</v>
      </c>
      <c r="B16783" s="186" t="s">
        <v>458</v>
      </c>
      <c r="C16783" s="186" t="s">
        <v>21991</v>
      </c>
    </row>
    <row r="16784" spans="1:3" s="187" customFormat="1" ht="31.2">
      <c r="A16784" s="185" t="s">
        <v>26029</v>
      </c>
      <c r="B16784" s="186" t="s">
        <v>24151</v>
      </c>
      <c r="C16784" s="186" t="s">
        <v>25996</v>
      </c>
    </row>
    <row r="16785" spans="1:3" s="187" customFormat="1" ht="31.2">
      <c r="A16785" s="185" t="s">
        <v>16151</v>
      </c>
      <c r="B16785" s="186" t="s">
        <v>111</v>
      </c>
      <c r="C16785" s="186" t="s">
        <v>16132</v>
      </c>
    </row>
    <row r="16786" spans="1:3" s="187" customFormat="1" ht="15.6">
      <c r="A16786" s="185" t="s">
        <v>47148</v>
      </c>
      <c r="B16786" s="186" t="s">
        <v>47149</v>
      </c>
      <c r="C16786" s="188" t="s">
        <v>47150</v>
      </c>
    </row>
    <row r="16787" spans="1:3" s="187" customFormat="1" ht="31.2">
      <c r="A16787" s="185" t="s">
        <v>160</v>
      </c>
      <c r="B16787" s="186" t="s">
        <v>161</v>
      </c>
      <c r="C16787" s="186" t="s">
        <v>11</v>
      </c>
    </row>
    <row r="16788" spans="1:3" s="187" customFormat="1" ht="31.2">
      <c r="A16788" s="185" t="s">
        <v>2470</v>
      </c>
      <c r="B16788" s="186" t="s">
        <v>2471</v>
      </c>
      <c r="C16788" s="186" t="s">
        <v>1534</v>
      </c>
    </row>
    <row r="16789" spans="1:3" s="187" customFormat="1" ht="31.2">
      <c r="A16789" s="185" t="s">
        <v>18767</v>
      </c>
      <c r="B16789" s="186" t="s">
        <v>18768</v>
      </c>
      <c r="C16789" s="186" t="s">
        <v>18049</v>
      </c>
    </row>
    <row r="16790" spans="1:3" s="187" customFormat="1" ht="15.6">
      <c r="A16790" s="185" t="s">
        <v>50222</v>
      </c>
      <c r="B16790" s="186" t="s">
        <v>50216</v>
      </c>
      <c r="C16790" s="188" t="s">
        <v>46956</v>
      </c>
    </row>
    <row r="16791" spans="1:3" s="187" customFormat="1" ht="15.6">
      <c r="A16791" s="185" t="s">
        <v>25855</v>
      </c>
      <c r="B16791" s="186" t="s">
        <v>1889</v>
      </c>
      <c r="C16791" s="188" t="s">
        <v>25820</v>
      </c>
    </row>
    <row r="16792" spans="1:3" s="187" customFormat="1" ht="31.2">
      <c r="A16792" s="185" t="s">
        <v>1824</v>
      </c>
      <c r="B16792" s="186" t="s">
        <v>1825</v>
      </c>
      <c r="C16792" s="186" t="s">
        <v>1534</v>
      </c>
    </row>
    <row r="16793" spans="1:3" s="187" customFormat="1" ht="31.2">
      <c r="A16793" s="185" t="s">
        <v>17778</v>
      </c>
      <c r="B16793" s="186" t="s">
        <v>2525</v>
      </c>
      <c r="C16793" s="186" t="s">
        <v>17277</v>
      </c>
    </row>
    <row r="16794" spans="1:3" s="187" customFormat="1" ht="31.2">
      <c r="A16794" s="185" t="s">
        <v>31104</v>
      </c>
      <c r="B16794" s="186" t="s">
        <v>24961</v>
      </c>
      <c r="C16794" s="186" t="s">
        <v>30515</v>
      </c>
    </row>
    <row r="16795" spans="1:3" s="187" customFormat="1" ht="31.2">
      <c r="A16795" s="185" t="s">
        <v>44954</v>
      </c>
      <c r="B16795" s="186" t="s">
        <v>1823</v>
      </c>
      <c r="C16795" s="186" t="s">
        <v>44652</v>
      </c>
    </row>
    <row r="16796" spans="1:3" s="187" customFormat="1" ht="31.2">
      <c r="A16796" s="185" t="s">
        <v>36562</v>
      </c>
      <c r="B16796" s="186" t="s">
        <v>4160</v>
      </c>
      <c r="C16796" s="186" t="s">
        <v>36439</v>
      </c>
    </row>
    <row r="16797" spans="1:3" s="187" customFormat="1" ht="31.2">
      <c r="A16797" s="185" t="s">
        <v>43660</v>
      </c>
      <c r="B16797" s="186" t="s">
        <v>432</v>
      </c>
      <c r="C16797" s="186" t="s">
        <v>43220</v>
      </c>
    </row>
    <row r="16798" spans="1:3" s="187" customFormat="1" ht="31.2">
      <c r="A16798" s="185" t="s">
        <v>25120</v>
      </c>
      <c r="B16798" s="186" t="s">
        <v>3009</v>
      </c>
      <c r="C16798" s="186" t="s">
        <v>24806</v>
      </c>
    </row>
    <row r="16799" spans="1:3" s="187" customFormat="1" ht="46.8">
      <c r="A16799" s="185" t="s">
        <v>44189</v>
      </c>
      <c r="B16799" s="186" t="s">
        <v>15165</v>
      </c>
      <c r="C16799" s="186" t="s">
        <v>43751</v>
      </c>
    </row>
    <row r="16800" spans="1:3" s="187" customFormat="1" ht="46.8">
      <c r="A16800" s="185" t="s">
        <v>50071</v>
      </c>
      <c r="B16800" s="186" t="s">
        <v>50038</v>
      </c>
      <c r="C16800" s="188" t="s">
        <v>46914</v>
      </c>
    </row>
    <row r="16801" spans="1:3" s="187" customFormat="1" ht="46.8">
      <c r="A16801" s="185" t="s">
        <v>22179</v>
      </c>
      <c r="B16801" s="186" t="s">
        <v>3439</v>
      </c>
      <c r="C16801" s="186" t="s">
        <v>21991</v>
      </c>
    </row>
    <row r="16802" spans="1:3" s="187" customFormat="1" ht="46.8">
      <c r="A16802" s="185" t="s">
        <v>22179</v>
      </c>
      <c r="B16802" s="186" t="s">
        <v>3439</v>
      </c>
      <c r="C16802" s="186" t="s">
        <v>41318</v>
      </c>
    </row>
    <row r="16803" spans="1:3" s="187" customFormat="1" ht="62.4">
      <c r="A16803" s="185" t="s">
        <v>14033</v>
      </c>
      <c r="B16803" s="186" t="s">
        <v>1825</v>
      </c>
      <c r="C16803" s="186" t="s">
        <v>13890</v>
      </c>
    </row>
    <row r="16804" spans="1:3" s="187" customFormat="1" ht="31.2">
      <c r="A16804" s="185" t="s">
        <v>8337</v>
      </c>
      <c r="B16804" s="186" t="s">
        <v>768</v>
      </c>
      <c r="C16804" s="186" t="s">
        <v>7346</v>
      </c>
    </row>
    <row r="16805" spans="1:3" s="187" customFormat="1" ht="31.2">
      <c r="A16805" s="185" t="s">
        <v>11225</v>
      </c>
      <c r="B16805" s="186" t="s">
        <v>8873</v>
      </c>
      <c r="C16805" s="186" t="s">
        <v>10830</v>
      </c>
    </row>
    <row r="16806" spans="1:3" s="187" customFormat="1" ht="62.4">
      <c r="A16806" s="185" t="s">
        <v>26860</v>
      </c>
      <c r="B16806" s="186" t="s">
        <v>2080</v>
      </c>
      <c r="C16806" s="186" t="s">
        <v>26649</v>
      </c>
    </row>
    <row r="16807" spans="1:3" s="187" customFormat="1" ht="31.2">
      <c r="A16807" s="185" t="s">
        <v>29128</v>
      </c>
      <c r="B16807" s="186" t="s">
        <v>4452</v>
      </c>
      <c r="C16807" s="186" t="s">
        <v>28788</v>
      </c>
    </row>
    <row r="16808" spans="1:3" s="187" customFormat="1" ht="31.2">
      <c r="A16808" s="185" t="s">
        <v>29128</v>
      </c>
      <c r="B16808" s="186" t="s">
        <v>4452</v>
      </c>
      <c r="C16808" s="186" t="s">
        <v>29648</v>
      </c>
    </row>
    <row r="16809" spans="1:3" s="187" customFormat="1" ht="31.2">
      <c r="A16809" s="185" t="s">
        <v>19930</v>
      </c>
      <c r="B16809" s="186" t="s">
        <v>8239</v>
      </c>
      <c r="C16809" s="186" t="s">
        <v>19363</v>
      </c>
    </row>
    <row r="16810" spans="1:3" s="187" customFormat="1" ht="31.2">
      <c r="A16810" s="185" t="s">
        <v>9085</v>
      </c>
      <c r="B16810" s="186" t="s">
        <v>8508</v>
      </c>
      <c r="C16810" s="186" t="s">
        <v>8759</v>
      </c>
    </row>
    <row r="16811" spans="1:3" s="187" customFormat="1" ht="46.8">
      <c r="A16811" s="185" t="s">
        <v>294</v>
      </c>
      <c r="B16811" s="186" t="s">
        <v>295</v>
      </c>
      <c r="C16811" s="186" t="s">
        <v>11</v>
      </c>
    </row>
    <row r="16812" spans="1:3" s="187" customFormat="1" ht="46.8">
      <c r="A16812" s="185" t="s">
        <v>6372</v>
      </c>
      <c r="B16812" s="186" t="s">
        <v>6373</v>
      </c>
      <c r="C16812" s="188" t="s">
        <v>6368</v>
      </c>
    </row>
    <row r="16813" spans="1:3" s="187" customFormat="1" ht="31.2">
      <c r="A16813" s="185" t="s">
        <v>7921</v>
      </c>
      <c r="B16813" s="186" t="s">
        <v>7593</v>
      </c>
      <c r="C16813" s="186" t="s">
        <v>7346</v>
      </c>
    </row>
    <row r="16814" spans="1:3" s="187" customFormat="1" ht="31.2">
      <c r="A16814" s="185" t="s">
        <v>19881</v>
      </c>
      <c r="B16814" s="186" t="s">
        <v>8528</v>
      </c>
      <c r="C16814" s="186" t="s">
        <v>19363</v>
      </c>
    </row>
    <row r="16815" spans="1:3" s="187" customFormat="1" ht="31.2">
      <c r="A16815" s="185" t="s">
        <v>19881</v>
      </c>
      <c r="B16815" s="186" t="s">
        <v>8528</v>
      </c>
      <c r="C16815" s="186" t="s">
        <v>34068</v>
      </c>
    </row>
    <row r="16816" spans="1:3" s="187" customFormat="1" ht="46.8">
      <c r="A16816" s="185" t="s">
        <v>20353</v>
      </c>
      <c r="B16816" s="186" t="s">
        <v>1731</v>
      </c>
      <c r="C16816" s="186" t="s">
        <v>20152</v>
      </c>
    </row>
    <row r="16817" spans="1:3" s="187" customFormat="1" ht="78">
      <c r="A16817" s="185" t="s">
        <v>27459</v>
      </c>
      <c r="B16817" s="186" t="s">
        <v>14875</v>
      </c>
      <c r="C16817" s="186" t="s">
        <v>27116</v>
      </c>
    </row>
    <row r="16818" spans="1:3" s="187" customFormat="1" ht="31.2">
      <c r="A16818" s="185" t="s">
        <v>33335</v>
      </c>
      <c r="B16818" s="186" t="s">
        <v>2138</v>
      </c>
      <c r="C16818" s="186" t="s">
        <v>33246</v>
      </c>
    </row>
    <row r="16819" spans="1:3" s="187" customFormat="1" ht="31.2">
      <c r="A16819" s="185" t="s">
        <v>21133</v>
      </c>
      <c r="B16819" s="186" t="s">
        <v>21134</v>
      </c>
      <c r="C16819" s="186" t="s">
        <v>21022</v>
      </c>
    </row>
    <row r="16820" spans="1:3" s="187" customFormat="1" ht="31.2">
      <c r="A16820" s="185" t="s">
        <v>37486</v>
      </c>
      <c r="B16820" s="186" t="s">
        <v>37054</v>
      </c>
      <c r="C16820" s="186" t="s">
        <v>37010</v>
      </c>
    </row>
    <row r="16821" spans="1:3" s="187" customFormat="1" ht="31.2">
      <c r="A16821" s="185" t="s">
        <v>37486</v>
      </c>
      <c r="B16821" s="186" t="s">
        <v>37054</v>
      </c>
      <c r="C16821" s="186" t="s">
        <v>38207</v>
      </c>
    </row>
    <row r="16822" spans="1:3" s="187" customFormat="1" ht="46.8">
      <c r="A16822" s="185" t="s">
        <v>11599</v>
      </c>
      <c r="B16822" s="186" t="s">
        <v>794</v>
      </c>
      <c r="C16822" s="186" t="s">
        <v>10830</v>
      </c>
    </row>
    <row r="16823" spans="1:3" s="187" customFormat="1" ht="31.2">
      <c r="A16823" s="185" t="s">
        <v>10049</v>
      </c>
      <c r="B16823" s="186" t="s">
        <v>1301</v>
      </c>
      <c r="C16823" s="186" t="s">
        <v>9722</v>
      </c>
    </row>
    <row r="16824" spans="1:3" s="187" customFormat="1" ht="62.4">
      <c r="A16824" s="185" t="s">
        <v>13033</v>
      </c>
      <c r="B16824" s="186" t="s">
        <v>1113</v>
      </c>
      <c r="C16824" s="186" t="s">
        <v>12775</v>
      </c>
    </row>
    <row r="16825" spans="1:3" s="187" customFormat="1" ht="62.4">
      <c r="A16825" s="185" t="s">
        <v>13033</v>
      </c>
      <c r="B16825" s="186" t="s">
        <v>1113</v>
      </c>
      <c r="C16825" s="186" t="s">
        <v>43751</v>
      </c>
    </row>
    <row r="16826" spans="1:3" s="187" customFormat="1" ht="31.2">
      <c r="A16826" s="185" t="s">
        <v>8273</v>
      </c>
      <c r="B16826" s="186" t="s">
        <v>3602</v>
      </c>
      <c r="C16826" s="186" t="s">
        <v>7346</v>
      </c>
    </row>
    <row r="16827" spans="1:3" s="187" customFormat="1" ht="46.8">
      <c r="A16827" s="185" t="s">
        <v>30269</v>
      </c>
      <c r="B16827" s="186" t="s">
        <v>348</v>
      </c>
      <c r="C16827" s="186" t="s">
        <v>29648</v>
      </c>
    </row>
    <row r="16828" spans="1:3" s="187" customFormat="1" ht="46.8">
      <c r="A16828" s="185" t="s">
        <v>2543</v>
      </c>
      <c r="B16828" s="186" t="s">
        <v>2544</v>
      </c>
      <c r="C16828" s="188" t="s">
        <v>2493</v>
      </c>
    </row>
    <row r="16829" spans="1:3" s="187" customFormat="1" ht="46.8">
      <c r="A16829" s="185" t="s">
        <v>23456</v>
      </c>
      <c r="B16829" s="186" t="s">
        <v>10217</v>
      </c>
      <c r="C16829" s="186" t="s">
        <v>22896</v>
      </c>
    </row>
    <row r="16830" spans="1:3" s="187" customFormat="1" ht="31.2">
      <c r="A16830" s="185" t="s">
        <v>48552</v>
      </c>
      <c r="B16830" s="186" t="s">
        <v>48551</v>
      </c>
      <c r="C16830" s="188" t="s">
        <v>47013</v>
      </c>
    </row>
    <row r="16831" spans="1:3" s="187" customFormat="1" ht="31.2">
      <c r="A16831" s="185" t="s">
        <v>32370</v>
      </c>
      <c r="B16831" s="186" t="s">
        <v>243</v>
      </c>
      <c r="C16831" s="186" t="s">
        <v>32209</v>
      </c>
    </row>
    <row r="16832" spans="1:3" s="187" customFormat="1" ht="31.2">
      <c r="A16832" s="185" t="s">
        <v>36277</v>
      </c>
      <c r="B16832" s="186" t="s">
        <v>1367</v>
      </c>
      <c r="C16832" s="186" t="s">
        <v>35823</v>
      </c>
    </row>
    <row r="16833" spans="1:3" s="187" customFormat="1" ht="31.2">
      <c r="A16833" s="185" t="s">
        <v>35893</v>
      </c>
      <c r="B16833" s="186" t="s">
        <v>35894</v>
      </c>
      <c r="C16833" s="186" t="s">
        <v>35823</v>
      </c>
    </row>
    <row r="16834" spans="1:3" s="187" customFormat="1" ht="31.2">
      <c r="A16834" s="185" t="s">
        <v>35893</v>
      </c>
      <c r="B16834" s="186" t="s">
        <v>35894</v>
      </c>
      <c r="C16834" s="186" t="s">
        <v>41318</v>
      </c>
    </row>
    <row r="16835" spans="1:3" s="187" customFormat="1" ht="46.8">
      <c r="A16835" s="185" t="s">
        <v>21275</v>
      </c>
      <c r="B16835" s="186" t="s">
        <v>4905</v>
      </c>
      <c r="C16835" s="186" t="s">
        <v>21022</v>
      </c>
    </row>
    <row r="16836" spans="1:3" s="187" customFormat="1" ht="31.2">
      <c r="A16836" s="185" t="s">
        <v>2662</v>
      </c>
      <c r="B16836" s="186" t="s">
        <v>2663</v>
      </c>
      <c r="C16836" s="188" t="s">
        <v>2493</v>
      </c>
    </row>
    <row r="16837" spans="1:3" s="187" customFormat="1" ht="46.8">
      <c r="A16837" s="185" t="s">
        <v>19800</v>
      </c>
      <c r="B16837" s="186" t="s">
        <v>19801</v>
      </c>
      <c r="C16837" s="186" t="s">
        <v>19363</v>
      </c>
    </row>
    <row r="16838" spans="1:3" s="187" customFormat="1" ht="31.2">
      <c r="A16838" s="185" t="s">
        <v>17453</v>
      </c>
      <c r="B16838" s="186" t="s">
        <v>1787</v>
      </c>
      <c r="C16838" s="186" t="s">
        <v>17277</v>
      </c>
    </row>
    <row r="16839" spans="1:3" s="187" customFormat="1" ht="31.2">
      <c r="A16839" s="185" t="s">
        <v>17453</v>
      </c>
      <c r="B16839" s="186" t="s">
        <v>1787</v>
      </c>
      <c r="C16839" s="186" t="s">
        <v>39018</v>
      </c>
    </row>
    <row r="16840" spans="1:3" s="187" customFormat="1" ht="31.2">
      <c r="A16840" s="185" t="s">
        <v>46075</v>
      </c>
      <c r="B16840" s="186" t="s">
        <v>46076</v>
      </c>
      <c r="C16840" s="186" t="s">
        <v>45398</v>
      </c>
    </row>
    <row r="16841" spans="1:3" s="187" customFormat="1" ht="31.2">
      <c r="A16841" s="185" t="s">
        <v>42784</v>
      </c>
      <c r="B16841" s="186" t="s">
        <v>42785</v>
      </c>
      <c r="C16841" s="186" t="s">
        <v>42001</v>
      </c>
    </row>
    <row r="16842" spans="1:3" s="187" customFormat="1" ht="31.2">
      <c r="A16842" s="185" t="s">
        <v>38257</v>
      </c>
      <c r="B16842" s="186" t="s">
        <v>7715</v>
      </c>
      <c r="C16842" s="186" t="s">
        <v>38207</v>
      </c>
    </row>
    <row r="16843" spans="1:3" s="187" customFormat="1" ht="31.2">
      <c r="A16843" s="185" t="s">
        <v>45071</v>
      </c>
      <c r="B16843" s="186" t="s">
        <v>18067</v>
      </c>
      <c r="C16843" s="186" t="s">
        <v>44652</v>
      </c>
    </row>
    <row r="16844" spans="1:3" s="187" customFormat="1" ht="15.6">
      <c r="A16844" s="185" t="s">
        <v>45071</v>
      </c>
      <c r="B16844" s="186" t="s">
        <v>48336</v>
      </c>
      <c r="C16844" s="188" t="s">
        <v>48337</v>
      </c>
    </row>
    <row r="16845" spans="1:3" s="187" customFormat="1" ht="31.2">
      <c r="A16845" s="185" t="s">
        <v>17851</v>
      </c>
      <c r="B16845" s="186" t="s">
        <v>17376</v>
      </c>
      <c r="C16845" s="186" t="s">
        <v>17277</v>
      </c>
    </row>
    <row r="16846" spans="1:3" s="187" customFormat="1" ht="31.2">
      <c r="A16846" s="185" t="s">
        <v>31671</v>
      </c>
      <c r="B16846" s="186" t="s">
        <v>20</v>
      </c>
      <c r="C16846" s="186" t="s">
        <v>31402</v>
      </c>
    </row>
    <row r="16847" spans="1:3" s="187" customFormat="1" ht="31.2">
      <c r="A16847" s="185" t="s">
        <v>31671</v>
      </c>
      <c r="B16847" s="186" t="s">
        <v>20</v>
      </c>
      <c r="C16847" s="186" t="s">
        <v>39018</v>
      </c>
    </row>
    <row r="16848" spans="1:3" s="187" customFormat="1" ht="46.8">
      <c r="A16848" s="185" t="s">
        <v>24821</v>
      </c>
      <c r="B16848" s="186" t="s">
        <v>1823</v>
      </c>
      <c r="C16848" s="186" t="s">
        <v>24806</v>
      </c>
    </row>
    <row r="16849" spans="1:3" s="187" customFormat="1" ht="31.2">
      <c r="A16849" s="185" t="s">
        <v>7695</v>
      </c>
      <c r="B16849" s="186" t="s">
        <v>405</v>
      </c>
      <c r="C16849" s="186" t="s">
        <v>7346</v>
      </c>
    </row>
    <row r="16850" spans="1:3" s="187" customFormat="1" ht="31.2">
      <c r="A16850" s="185" t="s">
        <v>7695</v>
      </c>
      <c r="B16850" s="186" t="s">
        <v>405</v>
      </c>
      <c r="C16850" s="186" t="s">
        <v>18049</v>
      </c>
    </row>
    <row r="16851" spans="1:3" s="187" customFormat="1" ht="31.2">
      <c r="A16851" s="185" t="s">
        <v>598</v>
      </c>
      <c r="B16851" s="186" t="s">
        <v>599</v>
      </c>
      <c r="C16851" s="186" t="s">
        <v>11</v>
      </c>
    </row>
    <row r="16852" spans="1:3" s="187" customFormat="1" ht="31.2">
      <c r="A16852" s="185" t="s">
        <v>598</v>
      </c>
      <c r="B16852" s="186" t="s">
        <v>599</v>
      </c>
      <c r="C16852" s="186" t="s">
        <v>19363</v>
      </c>
    </row>
    <row r="16853" spans="1:3" s="187" customFormat="1" ht="31.2">
      <c r="A16853" s="185" t="s">
        <v>32143</v>
      </c>
      <c r="B16853" s="186" t="s">
        <v>1823</v>
      </c>
      <c r="C16853" s="186" t="s">
        <v>31402</v>
      </c>
    </row>
    <row r="16854" spans="1:3" s="187" customFormat="1" ht="31.2">
      <c r="A16854" s="185" t="s">
        <v>29717</v>
      </c>
      <c r="B16854" s="186" t="s">
        <v>29718</v>
      </c>
      <c r="C16854" s="186" t="s">
        <v>29648</v>
      </c>
    </row>
    <row r="16855" spans="1:3" s="187" customFormat="1" ht="31.2">
      <c r="A16855" s="185" t="s">
        <v>42021</v>
      </c>
      <c r="B16855" s="186" t="s">
        <v>1879</v>
      </c>
      <c r="C16855" s="186" t="s">
        <v>42001</v>
      </c>
    </row>
    <row r="16856" spans="1:3" s="187" customFormat="1" ht="31.2">
      <c r="A16856" s="185" t="s">
        <v>18197</v>
      </c>
      <c r="B16856" s="186" t="s">
        <v>269</v>
      </c>
      <c r="C16856" s="186" t="s">
        <v>18049</v>
      </c>
    </row>
    <row r="16857" spans="1:3" s="187" customFormat="1" ht="31.2">
      <c r="A16857" s="185" t="s">
        <v>7738</v>
      </c>
      <c r="B16857" s="186" t="s">
        <v>7739</v>
      </c>
      <c r="C16857" s="186" t="s">
        <v>7346</v>
      </c>
    </row>
    <row r="16858" spans="1:3" s="187" customFormat="1" ht="31.2">
      <c r="A16858" s="185" t="s">
        <v>37657</v>
      </c>
      <c r="B16858" s="186" t="s">
        <v>2233</v>
      </c>
      <c r="C16858" s="186" t="s">
        <v>37605</v>
      </c>
    </row>
    <row r="16859" spans="1:3" s="187" customFormat="1" ht="31.2">
      <c r="A16859" s="185" t="s">
        <v>31583</v>
      </c>
      <c r="B16859" s="186" t="s">
        <v>52</v>
      </c>
      <c r="C16859" s="186" t="s">
        <v>31402</v>
      </c>
    </row>
    <row r="16860" spans="1:3" s="187" customFormat="1" ht="31.2">
      <c r="A16860" s="185" t="s">
        <v>31583</v>
      </c>
      <c r="B16860" s="186" t="s">
        <v>52</v>
      </c>
      <c r="C16860" s="186" t="s">
        <v>40685</v>
      </c>
    </row>
    <row r="16861" spans="1:3" s="187" customFormat="1" ht="31.2">
      <c r="A16861" s="185" t="s">
        <v>34361</v>
      </c>
      <c r="B16861" s="186" t="s">
        <v>513</v>
      </c>
      <c r="C16861" s="186" t="s">
        <v>34068</v>
      </c>
    </row>
    <row r="16862" spans="1:3" s="187" customFormat="1" ht="31.2">
      <c r="A16862" s="185" t="s">
        <v>39855</v>
      </c>
      <c r="B16862" s="186" t="s">
        <v>8336</v>
      </c>
      <c r="C16862" s="186" t="s">
        <v>39606</v>
      </c>
    </row>
    <row r="16863" spans="1:3" s="187" customFormat="1" ht="46.8">
      <c r="A16863" s="185" t="s">
        <v>29797</v>
      </c>
      <c r="B16863" s="186" t="s">
        <v>4741</v>
      </c>
      <c r="C16863" s="186" t="s">
        <v>29648</v>
      </c>
    </row>
    <row r="16864" spans="1:3" s="187" customFormat="1" ht="31.2">
      <c r="A16864" s="185" t="s">
        <v>14837</v>
      </c>
      <c r="B16864" s="186" t="s">
        <v>14838</v>
      </c>
      <c r="C16864" s="186" t="s">
        <v>14697</v>
      </c>
    </row>
    <row r="16865" spans="1:3" s="187" customFormat="1" ht="31.2">
      <c r="A16865" s="185" t="s">
        <v>42054</v>
      </c>
      <c r="B16865" s="186" t="s">
        <v>364</v>
      </c>
      <c r="C16865" s="186" t="s">
        <v>42001</v>
      </c>
    </row>
    <row r="16866" spans="1:3" s="187" customFormat="1" ht="31.2">
      <c r="A16866" s="185" t="s">
        <v>48379</v>
      </c>
      <c r="B16866" s="186" t="s">
        <v>48378</v>
      </c>
      <c r="C16866" s="188" t="s">
        <v>46980</v>
      </c>
    </row>
    <row r="16867" spans="1:3" s="187" customFormat="1" ht="15.6">
      <c r="A16867" s="185" t="s">
        <v>49008</v>
      </c>
      <c r="B16867" s="186" t="s">
        <v>49007</v>
      </c>
      <c r="C16867" s="188" t="s">
        <v>49009</v>
      </c>
    </row>
    <row r="16868" spans="1:3" s="187" customFormat="1" ht="31.2">
      <c r="A16868" s="185" t="s">
        <v>32483</v>
      </c>
      <c r="B16868" s="186" t="s">
        <v>8314</v>
      </c>
      <c r="C16868" s="186" t="s">
        <v>32209</v>
      </c>
    </row>
    <row r="16869" spans="1:3" s="187" customFormat="1" ht="31.2">
      <c r="A16869" s="185" t="s">
        <v>31807</v>
      </c>
      <c r="B16869" s="186" t="s">
        <v>1731</v>
      </c>
      <c r="C16869" s="186" t="s">
        <v>31402</v>
      </c>
    </row>
    <row r="16870" spans="1:3" s="187" customFormat="1" ht="31.2">
      <c r="A16870" s="185" t="s">
        <v>30191</v>
      </c>
      <c r="B16870" s="186" t="s">
        <v>20446</v>
      </c>
      <c r="C16870" s="186" t="s">
        <v>29648</v>
      </c>
    </row>
    <row r="16871" spans="1:3" s="187" customFormat="1" ht="31.2">
      <c r="A16871" s="185" t="s">
        <v>29730</v>
      </c>
      <c r="B16871" s="186" t="s">
        <v>4413</v>
      </c>
      <c r="C16871" s="186" t="s">
        <v>29648</v>
      </c>
    </row>
    <row r="16872" spans="1:3" s="187" customFormat="1" ht="31.2">
      <c r="A16872" s="185" t="s">
        <v>29730</v>
      </c>
      <c r="B16872" s="186" t="s">
        <v>4413</v>
      </c>
      <c r="C16872" s="186" t="s">
        <v>30515</v>
      </c>
    </row>
    <row r="16873" spans="1:3" s="187" customFormat="1" ht="46.8">
      <c r="A16873" s="185" t="s">
        <v>29538</v>
      </c>
      <c r="B16873" s="186" t="s">
        <v>21352</v>
      </c>
      <c r="C16873" s="186" t="s">
        <v>28788</v>
      </c>
    </row>
    <row r="16874" spans="1:3" s="187" customFormat="1" ht="31.2">
      <c r="A16874" s="185" t="s">
        <v>175</v>
      </c>
      <c r="B16874" s="186" t="s">
        <v>176</v>
      </c>
      <c r="C16874" s="186" t="s">
        <v>11</v>
      </c>
    </row>
    <row r="16875" spans="1:3" s="187" customFormat="1" ht="78">
      <c r="A16875" s="185" t="s">
        <v>47613</v>
      </c>
      <c r="B16875" s="186" t="s">
        <v>47612</v>
      </c>
      <c r="C16875" s="188" t="s">
        <v>46832</v>
      </c>
    </row>
    <row r="16876" spans="1:3" s="187" customFormat="1" ht="31.2">
      <c r="A16876" s="185" t="s">
        <v>49434</v>
      </c>
      <c r="B16876" s="186" t="s">
        <v>49432</v>
      </c>
      <c r="C16876" s="188" t="s">
        <v>47243</v>
      </c>
    </row>
    <row r="16877" spans="1:3" s="187" customFormat="1" ht="31.2">
      <c r="A16877" s="185" t="s">
        <v>20319</v>
      </c>
      <c r="B16877" s="186" t="s">
        <v>115</v>
      </c>
      <c r="C16877" s="186" t="s">
        <v>20152</v>
      </c>
    </row>
    <row r="16878" spans="1:3" s="187" customFormat="1" ht="31.2">
      <c r="A16878" s="185" t="s">
        <v>20319</v>
      </c>
      <c r="B16878" s="186" t="s">
        <v>115</v>
      </c>
      <c r="C16878" s="186" t="s">
        <v>40685</v>
      </c>
    </row>
    <row r="16879" spans="1:3" s="187" customFormat="1" ht="31.2">
      <c r="A16879" s="185" t="s">
        <v>49278</v>
      </c>
      <c r="B16879" s="186" t="s">
        <v>49279</v>
      </c>
      <c r="C16879" s="188" t="s">
        <v>46864</v>
      </c>
    </row>
    <row r="16880" spans="1:3" s="187" customFormat="1" ht="31.2">
      <c r="A16880" s="185" t="s">
        <v>14465</v>
      </c>
      <c r="B16880" s="186" t="s">
        <v>14466</v>
      </c>
      <c r="C16880" s="186" t="s">
        <v>13890</v>
      </c>
    </row>
    <row r="16881" spans="1:3" s="187" customFormat="1" ht="46.8">
      <c r="A16881" s="185" t="s">
        <v>43392</v>
      </c>
      <c r="B16881" s="186" t="s">
        <v>4444</v>
      </c>
      <c r="C16881" s="186" t="s">
        <v>43220</v>
      </c>
    </row>
    <row r="16882" spans="1:3" s="187" customFormat="1" ht="31.2">
      <c r="A16882" s="185" t="s">
        <v>43748</v>
      </c>
      <c r="B16882" s="186" t="s">
        <v>614</v>
      </c>
      <c r="C16882" s="186" t="s">
        <v>43220</v>
      </c>
    </row>
    <row r="16883" spans="1:3" s="187" customFormat="1" ht="31.2">
      <c r="A16883" s="185" t="s">
        <v>29731</v>
      </c>
      <c r="B16883" s="186" t="s">
        <v>4413</v>
      </c>
      <c r="C16883" s="186" t="s">
        <v>29648</v>
      </c>
    </row>
    <row r="16884" spans="1:3" s="187" customFormat="1" ht="31.2">
      <c r="A16884" s="185" t="s">
        <v>7758</v>
      </c>
      <c r="B16884" s="186" t="s">
        <v>1775</v>
      </c>
      <c r="C16884" s="186" t="s">
        <v>7346</v>
      </c>
    </row>
    <row r="16885" spans="1:3" s="187" customFormat="1" ht="31.2">
      <c r="A16885" s="185" t="s">
        <v>39672</v>
      </c>
      <c r="B16885" s="186" t="s">
        <v>32</v>
      </c>
      <c r="C16885" s="186" t="s">
        <v>39606</v>
      </c>
    </row>
    <row r="16886" spans="1:3" s="187" customFormat="1" ht="31.2">
      <c r="A16886" s="185" t="s">
        <v>20296</v>
      </c>
      <c r="B16886" s="186" t="s">
        <v>1760</v>
      </c>
      <c r="C16886" s="186" t="s">
        <v>20152</v>
      </c>
    </row>
    <row r="16887" spans="1:3" s="187" customFormat="1" ht="15.6">
      <c r="A16887" s="185" t="s">
        <v>49575</v>
      </c>
      <c r="B16887" s="186" t="s">
        <v>26907</v>
      </c>
      <c r="C16887" s="188" t="s">
        <v>46966</v>
      </c>
    </row>
    <row r="16888" spans="1:3" s="187" customFormat="1" ht="31.2">
      <c r="A16888" s="185" t="s">
        <v>32466</v>
      </c>
      <c r="B16888" s="186" t="s">
        <v>18135</v>
      </c>
      <c r="C16888" s="186" t="s">
        <v>32209</v>
      </c>
    </row>
    <row r="16889" spans="1:3" s="187" customFormat="1" ht="31.2">
      <c r="A16889" s="185" t="s">
        <v>3403</v>
      </c>
      <c r="B16889" s="186" t="s">
        <v>3404</v>
      </c>
      <c r="C16889" s="186" t="s">
        <v>3346</v>
      </c>
    </row>
    <row r="16890" spans="1:3" s="187" customFormat="1" ht="31.2">
      <c r="A16890" s="185" t="s">
        <v>38215</v>
      </c>
      <c r="B16890" s="186" t="s">
        <v>4429</v>
      </c>
      <c r="C16890" s="186" t="s">
        <v>38207</v>
      </c>
    </row>
    <row r="16891" spans="1:3" s="187" customFormat="1" ht="46.8">
      <c r="A16891" s="185" t="s">
        <v>47348</v>
      </c>
      <c r="B16891" s="186" t="s">
        <v>47346</v>
      </c>
      <c r="C16891" s="188" t="s">
        <v>47349</v>
      </c>
    </row>
    <row r="16892" spans="1:3" s="187" customFormat="1" ht="46.8">
      <c r="A16892" s="185" t="s">
        <v>35131</v>
      </c>
      <c r="B16892" s="186" t="s">
        <v>11462</v>
      </c>
      <c r="C16892" s="186" t="s">
        <v>34927</v>
      </c>
    </row>
    <row r="16893" spans="1:3" s="187" customFormat="1" ht="15.6">
      <c r="A16893" s="185" t="s">
        <v>47941</v>
      </c>
      <c r="B16893" s="186" t="s">
        <v>47938</v>
      </c>
      <c r="C16893" s="188" t="s">
        <v>47013</v>
      </c>
    </row>
    <row r="16894" spans="1:3" s="187" customFormat="1" ht="31.2">
      <c r="A16894" s="185" t="s">
        <v>20323</v>
      </c>
      <c r="B16894" s="186" t="s">
        <v>20324</v>
      </c>
      <c r="C16894" s="186" t="s">
        <v>20152</v>
      </c>
    </row>
    <row r="16895" spans="1:3" s="187" customFormat="1" ht="31.2">
      <c r="A16895" s="185" t="s">
        <v>44912</v>
      </c>
      <c r="B16895" s="186" t="s">
        <v>1823</v>
      </c>
      <c r="C16895" s="186" t="s">
        <v>44652</v>
      </c>
    </row>
    <row r="16896" spans="1:3" s="187" customFormat="1" ht="46.8">
      <c r="A16896" s="185" t="s">
        <v>427</v>
      </c>
      <c r="B16896" s="186" t="s">
        <v>428</v>
      </c>
      <c r="C16896" s="186" t="s">
        <v>11</v>
      </c>
    </row>
    <row r="16897" spans="1:3" s="187" customFormat="1" ht="46.8">
      <c r="A16897" s="185" t="s">
        <v>427</v>
      </c>
      <c r="B16897" s="186" t="s">
        <v>428</v>
      </c>
      <c r="C16897" s="186" t="s">
        <v>43220</v>
      </c>
    </row>
    <row r="16898" spans="1:3" s="187" customFormat="1" ht="31.2">
      <c r="A16898" s="185" t="s">
        <v>21252</v>
      </c>
      <c r="B16898" s="186" t="s">
        <v>19492</v>
      </c>
      <c r="C16898" s="186" t="s">
        <v>21022</v>
      </c>
    </row>
    <row r="16899" spans="1:3" s="187" customFormat="1" ht="31.2">
      <c r="A16899" s="185" t="s">
        <v>21252</v>
      </c>
      <c r="B16899" s="186" t="s">
        <v>19492</v>
      </c>
      <c r="C16899" s="186" t="s">
        <v>29648</v>
      </c>
    </row>
    <row r="16900" spans="1:3" s="187" customFormat="1" ht="31.2">
      <c r="A16900" s="185" t="s">
        <v>43656</v>
      </c>
      <c r="B16900" s="186" t="s">
        <v>5351</v>
      </c>
      <c r="C16900" s="186" t="s">
        <v>43220</v>
      </c>
    </row>
    <row r="16901" spans="1:3" s="187" customFormat="1" ht="31.2">
      <c r="A16901" s="185" t="s">
        <v>38189</v>
      </c>
      <c r="B16901" s="186" t="s">
        <v>7217</v>
      </c>
      <c r="C16901" s="186" t="s">
        <v>38108</v>
      </c>
    </row>
    <row r="16902" spans="1:3" s="187" customFormat="1" ht="46.8">
      <c r="A16902" s="185" t="s">
        <v>39121</v>
      </c>
      <c r="B16902" s="186" t="s">
        <v>7366</v>
      </c>
      <c r="C16902" s="186" t="s">
        <v>39018</v>
      </c>
    </row>
    <row r="16903" spans="1:3" s="187" customFormat="1" ht="31.2">
      <c r="A16903" s="185" t="s">
        <v>9795</v>
      </c>
      <c r="B16903" s="186" t="s">
        <v>9796</v>
      </c>
      <c r="C16903" s="186" t="s">
        <v>9722</v>
      </c>
    </row>
    <row r="16904" spans="1:3" s="187" customFormat="1" ht="46.8">
      <c r="A16904" s="185" t="s">
        <v>34302</v>
      </c>
      <c r="B16904" s="186" t="s">
        <v>3500</v>
      </c>
      <c r="C16904" s="186" t="s">
        <v>34068</v>
      </c>
    </row>
    <row r="16905" spans="1:3" s="187" customFormat="1" ht="31.2">
      <c r="A16905" s="185" t="s">
        <v>21246</v>
      </c>
      <c r="B16905" s="186" t="s">
        <v>1887</v>
      </c>
      <c r="C16905" s="186" t="s">
        <v>21022</v>
      </c>
    </row>
    <row r="16906" spans="1:3" s="187" customFormat="1" ht="31.2">
      <c r="A16906" s="185" t="s">
        <v>32102</v>
      </c>
      <c r="B16906" s="186" t="s">
        <v>428</v>
      </c>
      <c r="C16906" s="186" t="s">
        <v>31402</v>
      </c>
    </row>
    <row r="16907" spans="1:3" s="187" customFormat="1" ht="46.8">
      <c r="A16907" s="185" t="s">
        <v>8175</v>
      </c>
      <c r="B16907" s="186" t="s">
        <v>8065</v>
      </c>
      <c r="C16907" s="186" t="s">
        <v>7346</v>
      </c>
    </row>
    <row r="16908" spans="1:3" s="187" customFormat="1" ht="31.2">
      <c r="A16908" s="185" t="s">
        <v>32687</v>
      </c>
      <c r="B16908" s="186" t="s">
        <v>732</v>
      </c>
      <c r="C16908" s="186" t="s">
        <v>32209</v>
      </c>
    </row>
    <row r="16909" spans="1:3" s="187" customFormat="1" ht="31.2">
      <c r="A16909" s="185" t="s">
        <v>4639</v>
      </c>
      <c r="B16909" s="186" t="s">
        <v>1124</v>
      </c>
      <c r="C16909" s="186" t="s">
        <v>4409</v>
      </c>
    </row>
    <row r="16910" spans="1:3" s="187" customFormat="1" ht="31.2">
      <c r="A16910" s="185" t="s">
        <v>1935</v>
      </c>
      <c r="B16910" s="186" t="s">
        <v>628</v>
      </c>
      <c r="C16910" s="186" t="s">
        <v>1534</v>
      </c>
    </row>
    <row r="16911" spans="1:3" s="187" customFormat="1" ht="31.2">
      <c r="A16911" s="185" t="s">
        <v>18230</v>
      </c>
      <c r="B16911" s="186" t="s">
        <v>4797</v>
      </c>
      <c r="C16911" s="186" t="s">
        <v>18049</v>
      </c>
    </row>
    <row r="16912" spans="1:3" s="187" customFormat="1" ht="31.2">
      <c r="A16912" s="185" t="s">
        <v>18230</v>
      </c>
      <c r="B16912" s="186" t="s">
        <v>4797</v>
      </c>
      <c r="C16912" s="186" t="s">
        <v>30515</v>
      </c>
    </row>
    <row r="16913" spans="1:3" s="187" customFormat="1" ht="31.2">
      <c r="A16913" s="185" t="s">
        <v>18230</v>
      </c>
      <c r="B16913" s="186" t="s">
        <v>4797</v>
      </c>
      <c r="C16913" s="186" t="s">
        <v>38207</v>
      </c>
    </row>
    <row r="16914" spans="1:3" s="187" customFormat="1" ht="31.2">
      <c r="A16914" s="185" t="s">
        <v>34142</v>
      </c>
      <c r="B16914" s="186" t="s">
        <v>8827</v>
      </c>
      <c r="C16914" s="186" t="s">
        <v>34068</v>
      </c>
    </row>
    <row r="16915" spans="1:3" s="187" customFormat="1" ht="31.2">
      <c r="A16915" s="185" t="s">
        <v>31820</v>
      </c>
      <c r="B16915" s="186" t="s">
        <v>1858</v>
      </c>
      <c r="C16915" s="186" t="s">
        <v>31402</v>
      </c>
    </row>
    <row r="16916" spans="1:3" s="187" customFormat="1" ht="31.2">
      <c r="A16916" s="185" t="s">
        <v>11383</v>
      </c>
      <c r="B16916" s="186" t="s">
        <v>3620</v>
      </c>
      <c r="C16916" s="186" t="s">
        <v>10830</v>
      </c>
    </row>
    <row r="16917" spans="1:3" s="187" customFormat="1" ht="31.2">
      <c r="A16917" s="185" t="s">
        <v>11383</v>
      </c>
      <c r="B16917" s="186" t="s">
        <v>3620</v>
      </c>
      <c r="C16917" s="186" t="s">
        <v>31402</v>
      </c>
    </row>
    <row r="16918" spans="1:3" s="187" customFormat="1" ht="31.2">
      <c r="A16918" s="185" t="s">
        <v>31755</v>
      </c>
      <c r="B16918" s="186" t="s">
        <v>352</v>
      </c>
      <c r="C16918" s="186" t="s">
        <v>31402</v>
      </c>
    </row>
    <row r="16919" spans="1:3" s="187" customFormat="1" ht="31.2">
      <c r="A16919" s="185" t="s">
        <v>31755</v>
      </c>
      <c r="B16919" s="186" t="s">
        <v>352</v>
      </c>
      <c r="C16919" s="186" t="s">
        <v>34068</v>
      </c>
    </row>
    <row r="16920" spans="1:3" s="187" customFormat="1" ht="31.2">
      <c r="A16920" s="185" t="s">
        <v>31755</v>
      </c>
      <c r="B16920" s="186" t="s">
        <v>352</v>
      </c>
      <c r="C16920" s="186" t="s">
        <v>43220</v>
      </c>
    </row>
    <row r="16921" spans="1:3" s="187" customFormat="1" ht="31.2">
      <c r="A16921" s="185" t="s">
        <v>31535</v>
      </c>
      <c r="B16921" s="186" t="s">
        <v>32</v>
      </c>
      <c r="C16921" s="186" t="s">
        <v>31402</v>
      </c>
    </row>
    <row r="16922" spans="1:3" s="187" customFormat="1" ht="31.2">
      <c r="A16922" s="185" t="s">
        <v>31609</v>
      </c>
      <c r="B16922" s="186" t="s">
        <v>52</v>
      </c>
      <c r="C16922" s="186" t="s">
        <v>31402</v>
      </c>
    </row>
    <row r="16923" spans="1:3" s="187" customFormat="1" ht="46.8">
      <c r="A16923" s="185" t="s">
        <v>31921</v>
      </c>
      <c r="B16923" s="186" t="s">
        <v>9569</v>
      </c>
      <c r="C16923" s="186" t="s">
        <v>31402</v>
      </c>
    </row>
    <row r="16924" spans="1:3" s="187" customFormat="1" ht="31.2">
      <c r="A16924" s="185" t="s">
        <v>32004</v>
      </c>
      <c r="B16924" s="186" t="s">
        <v>3377</v>
      </c>
      <c r="C16924" s="186" t="s">
        <v>31402</v>
      </c>
    </row>
    <row r="16925" spans="1:3" s="187" customFormat="1" ht="31.2">
      <c r="A16925" s="185" t="s">
        <v>4417</v>
      </c>
      <c r="B16925" s="186" t="s">
        <v>249</v>
      </c>
      <c r="C16925" s="186" t="s">
        <v>4409</v>
      </c>
    </row>
    <row r="16926" spans="1:3" s="187" customFormat="1" ht="31.2">
      <c r="A16926" s="185" t="s">
        <v>4417</v>
      </c>
      <c r="B16926" s="186" t="s">
        <v>249</v>
      </c>
      <c r="C16926" s="186" t="s">
        <v>31402</v>
      </c>
    </row>
    <row r="16927" spans="1:3" s="187" customFormat="1" ht="31.2">
      <c r="A16927" s="185" t="s">
        <v>4856</v>
      </c>
      <c r="B16927" s="186" t="s">
        <v>1835</v>
      </c>
      <c r="C16927" s="186" t="s">
        <v>4409</v>
      </c>
    </row>
    <row r="16928" spans="1:3" s="187" customFormat="1" ht="31.2">
      <c r="A16928" s="185" t="s">
        <v>4856</v>
      </c>
      <c r="B16928" s="186" t="s">
        <v>1835</v>
      </c>
      <c r="C16928" s="186" t="s">
        <v>31402</v>
      </c>
    </row>
    <row r="16929" spans="1:3" s="187" customFormat="1" ht="31.2">
      <c r="A16929" s="185" t="s">
        <v>29636</v>
      </c>
      <c r="B16929" s="186" t="s">
        <v>4473</v>
      </c>
      <c r="C16929" s="186" t="s">
        <v>28788</v>
      </c>
    </row>
    <row r="16930" spans="1:3" s="187" customFormat="1" ht="31.2">
      <c r="A16930" s="185" t="s">
        <v>29636</v>
      </c>
      <c r="B16930" s="186" t="s">
        <v>4473</v>
      </c>
      <c r="C16930" s="186" t="s">
        <v>30515</v>
      </c>
    </row>
    <row r="16931" spans="1:3" s="187" customFormat="1" ht="31.2">
      <c r="A16931" s="185" t="s">
        <v>30630</v>
      </c>
      <c r="B16931" s="186" t="s">
        <v>241</v>
      </c>
      <c r="C16931" s="186" t="s">
        <v>30515</v>
      </c>
    </row>
    <row r="16932" spans="1:3" s="187" customFormat="1" ht="31.2">
      <c r="A16932" s="185" t="s">
        <v>42767</v>
      </c>
      <c r="B16932" s="186" t="s">
        <v>6063</v>
      </c>
      <c r="C16932" s="186" t="s">
        <v>42001</v>
      </c>
    </row>
    <row r="16933" spans="1:3" s="187" customFormat="1" ht="31.2">
      <c r="A16933" s="185" t="s">
        <v>30835</v>
      </c>
      <c r="B16933" s="186" t="s">
        <v>30836</v>
      </c>
      <c r="C16933" s="186" t="s">
        <v>30515</v>
      </c>
    </row>
    <row r="16934" spans="1:3" s="187" customFormat="1" ht="46.8">
      <c r="A16934" s="185" t="s">
        <v>30594</v>
      </c>
      <c r="B16934" s="186" t="s">
        <v>247</v>
      </c>
      <c r="C16934" s="186" t="s">
        <v>30515</v>
      </c>
    </row>
    <row r="16935" spans="1:3" s="187" customFormat="1" ht="46.8">
      <c r="A16935" s="185" t="s">
        <v>30594</v>
      </c>
      <c r="B16935" s="186" t="s">
        <v>247</v>
      </c>
      <c r="C16935" s="186" t="s">
        <v>40685</v>
      </c>
    </row>
    <row r="16936" spans="1:3" s="187" customFormat="1" ht="31.2">
      <c r="A16936" s="185" t="s">
        <v>30727</v>
      </c>
      <c r="B16936" s="186" t="s">
        <v>4797</v>
      </c>
      <c r="C16936" s="186" t="s">
        <v>30515</v>
      </c>
    </row>
    <row r="16937" spans="1:3" s="187" customFormat="1" ht="31.2">
      <c r="A16937" s="185" t="s">
        <v>30777</v>
      </c>
      <c r="B16937" s="186" t="s">
        <v>364</v>
      </c>
      <c r="C16937" s="186" t="s">
        <v>30515</v>
      </c>
    </row>
    <row r="16938" spans="1:3" s="187" customFormat="1" ht="31.2">
      <c r="A16938" s="185" t="s">
        <v>23808</v>
      </c>
      <c r="B16938" s="186" t="s">
        <v>17930</v>
      </c>
      <c r="C16938" s="186" t="s">
        <v>23735</v>
      </c>
    </row>
    <row r="16939" spans="1:3" s="187" customFormat="1" ht="31.2">
      <c r="A16939" s="185" t="s">
        <v>30296</v>
      </c>
      <c r="B16939" s="186" t="s">
        <v>9976</v>
      </c>
      <c r="C16939" s="186" t="s">
        <v>29648</v>
      </c>
    </row>
    <row r="16940" spans="1:3" s="187" customFormat="1" ht="31.2">
      <c r="A16940" s="185" t="s">
        <v>30111</v>
      </c>
      <c r="B16940" s="186" t="s">
        <v>7699</v>
      </c>
      <c r="C16940" s="186" t="s">
        <v>29648</v>
      </c>
    </row>
    <row r="16941" spans="1:3" s="187" customFormat="1" ht="31.2">
      <c r="A16941" s="185" t="s">
        <v>11935</v>
      </c>
      <c r="B16941" s="186" t="s">
        <v>11936</v>
      </c>
      <c r="C16941" s="186" t="s">
        <v>10830</v>
      </c>
    </row>
    <row r="16942" spans="1:3" s="187" customFormat="1" ht="31.2">
      <c r="A16942" s="185" t="s">
        <v>20674</v>
      </c>
      <c r="B16942" s="186" t="s">
        <v>20675</v>
      </c>
      <c r="C16942" s="186" t="s">
        <v>20152</v>
      </c>
    </row>
    <row r="16943" spans="1:3" s="187" customFormat="1" ht="31.2">
      <c r="A16943" s="185" t="s">
        <v>1745</v>
      </c>
      <c r="B16943" s="186" t="s">
        <v>40</v>
      </c>
      <c r="C16943" s="186" t="s">
        <v>1534</v>
      </c>
    </row>
    <row r="16944" spans="1:3" s="187" customFormat="1" ht="31.2">
      <c r="A16944" s="185" t="s">
        <v>7004</v>
      </c>
      <c r="B16944" s="186" t="s">
        <v>7005</v>
      </c>
      <c r="C16944" s="186" t="s">
        <v>6284</v>
      </c>
    </row>
    <row r="16945" spans="1:3" s="187" customFormat="1" ht="31.2">
      <c r="A16945" s="185" t="s">
        <v>20351</v>
      </c>
      <c r="B16945" s="186" t="s">
        <v>5018</v>
      </c>
      <c r="C16945" s="186" t="s">
        <v>20152</v>
      </c>
    </row>
    <row r="16946" spans="1:3" s="187" customFormat="1" ht="31.2">
      <c r="A16946" s="185" t="s">
        <v>49573</v>
      </c>
      <c r="B16946" s="186" t="s">
        <v>26907</v>
      </c>
      <c r="C16946" s="188" t="s">
        <v>48582</v>
      </c>
    </row>
    <row r="16947" spans="1:3" s="187" customFormat="1" ht="31.2">
      <c r="A16947" s="185" t="s">
        <v>16205</v>
      </c>
      <c r="B16947" s="186" t="s">
        <v>269</v>
      </c>
      <c r="C16947" s="186" t="s">
        <v>16132</v>
      </c>
    </row>
    <row r="16948" spans="1:3" s="187" customFormat="1" ht="31.2">
      <c r="A16948" s="185" t="s">
        <v>16205</v>
      </c>
      <c r="B16948" s="186" t="s">
        <v>269</v>
      </c>
      <c r="C16948" s="186" t="s">
        <v>29648</v>
      </c>
    </row>
    <row r="16949" spans="1:3" s="187" customFormat="1" ht="31.2">
      <c r="A16949" s="185" t="s">
        <v>16205</v>
      </c>
      <c r="B16949" s="186" t="s">
        <v>269</v>
      </c>
      <c r="C16949" s="186" t="s">
        <v>40685</v>
      </c>
    </row>
    <row r="16950" spans="1:3" s="187" customFormat="1" ht="31.2">
      <c r="A16950" s="185" t="s">
        <v>34357</v>
      </c>
      <c r="B16950" s="186" t="s">
        <v>616</v>
      </c>
      <c r="C16950" s="186" t="s">
        <v>34068</v>
      </c>
    </row>
    <row r="16951" spans="1:3" s="187" customFormat="1" ht="31.2">
      <c r="A16951" s="185" t="s">
        <v>2479</v>
      </c>
      <c r="B16951" s="186" t="s">
        <v>1491</v>
      </c>
      <c r="C16951" s="186" t="s">
        <v>1534</v>
      </c>
    </row>
    <row r="16952" spans="1:3" s="187" customFormat="1" ht="31.2">
      <c r="A16952" s="185" t="s">
        <v>8772</v>
      </c>
      <c r="B16952" s="186" t="s">
        <v>8773</v>
      </c>
      <c r="C16952" s="186" t="s">
        <v>8759</v>
      </c>
    </row>
    <row r="16953" spans="1:3" s="187" customFormat="1" ht="46.8">
      <c r="A16953" s="185" t="s">
        <v>1841</v>
      </c>
      <c r="B16953" s="186" t="s">
        <v>1695</v>
      </c>
      <c r="C16953" s="186" t="s">
        <v>1534</v>
      </c>
    </row>
    <row r="16954" spans="1:3" s="187" customFormat="1" ht="46.8">
      <c r="A16954" s="185" t="s">
        <v>1841</v>
      </c>
      <c r="B16954" s="186" t="s">
        <v>1695</v>
      </c>
      <c r="C16954" s="186" t="s">
        <v>31402</v>
      </c>
    </row>
    <row r="16955" spans="1:3" s="187" customFormat="1" ht="46.8">
      <c r="A16955" s="185" t="s">
        <v>1813</v>
      </c>
      <c r="B16955" s="186" t="s">
        <v>1775</v>
      </c>
      <c r="C16955" s="186" t="s">
        <v>1534</v>
      </c>
    </row>
    <row r="16956" spans="1:3" s="187" customFormat="1" ht="46.8">
      <c r="A16956" s="185" t="s">
        <v>1813</v>
      </c>
      <c r="B16956" s="186" t="s">
        <v>1775</v>
      </c>
      <c r="C16956" s="186" t="s">
        <v>31402</v>
      </c>
    </row>
    <row r="16957" spans="1:3" s="187" customFormat="1" ht="31.2">
      <c r="A16957" s="185" t="s">
        <v>33526</v>
      </c>
      <c r="B16957" s="186" t="s">
        <v>9518</v>
      </c>
      <c r="C16957" s="186" t="s">
        <v>33246</v>
      </c>
    </row>
    <row r="16958" spans="1:3" s="187" customFormat="1" ht="31.2">
      <c r="A16958" s="185" t="s">
        <v>18353</v>
      </c>
      <c r="B16958" s="186" t="s">
        <v>2183</v>
      </c>
      <c r="C16958" s="186" t="s">
        <v>18049</v>
      </c>
    </row>
    <row r="16959" spans="1:3" s="187" customFormat="1" ht="62.4">
      <c r="A16959" s="185" t="s">
        <v>22446</v>
      </c>
      <c r="B16959" s="186" t="s">
        <v>2181</v>
      </c>
      <c r="C16959" s="186" t="s">
        <v>21991</v>
      </c>
    </row>
    <row r="16960" spans="1:3" s="187" customFormat="1" ht="31.2">
      <c r="A16960" s="185" t="s">
        <v>26854</v>
      </c>
      <c r="B16960" s="186" t="s">
        <v>26855</v>
      </c>
      <c r="C16960" s="186" t="s">
        <v>26649</v>
      </c>
    </row>
    <row r="16961" spans="1:3" s="187" customFormat="1" ht="15.6">
      <c r="A16961" s="185" t="s">
        <v>47667</v>
      </c>
      <c r="B16961" s="186" t="s">
        <v>47668</v>
      </c>
      <c r="C16961" s="188" t="s">
        <v>46950</v>
      </c>
    </row>
    <row r="16962" spans="1:3" s="187" customFormat="1" ht="15.6">
      <c r="A16962" s="185" t="s">
        <v>47667</v>
      </c>
      <c r="B16962" s="186" t="s">
        <v>47668</v>
      </c>
      <c r="C16962" s="188" t="s">
        <v>47370</v>
      </c>
    </row>
    <row r="16963" spans="1:3" s="187" customFormat="1" ht="31.2">
      <c r="A16963" s="185" t="s">
        <v>31478</v>
      </c>
      <c r="B16963" s="186" t="s">
        <v>3991</v>
      </c>
      <c r="C16963" s="186" t="s">
        <v>31402</v>
      </c>
    </row>
    <row r="16964" spans="1:3" s="187" customFormat="1" ht="46.8">
      <c r="A16964" s="185" t="s">
        <v>34493</v>
      </c>
      <c r="B16964" s="186" t="s">
        <v>19909</v>
      </c>
      <c r="C16964" s="186" t="s">
        <v>34068</v>
      </c>
    </row>
    <row r="16965" spans="1:3" s="187" customFormat="1" ht="31.2">
      <c r="A16965" s="185" t="s">
        <v>34747</v>
      </c>
      <c r="B16965" s="186" t="s">
        <v>18633</v>
      </c>
      <c r="C16965" s="186" t="s">
        <v>34068</v>
      </c>
    </row>
    <row r="16966" spans="1:3" s="187" customFormat="1" ht="62.4">
      <c r="A16966" s="185" t="s">
        <v>1181</v>
      </c>
      <c r="B16966" s="186" t="s">
        <v>1182</v>
      </c>
      <c r="C16966" s="186" t="s">
        <v>11</v>
      </c>
    </row>
    <row r="16967" spans="1:3" s="187" customFormat="1" ht="62.4">
      <c r="A16967" s="185" t="s">
        <v>1181</v>
      </c>
      <c r="B16967" s="186" t="s">
        <v>1182</v>
      </c>
      <c r="C16967" s="186" t="s">
        <v>42001</v>
      </c>
    </row>
    <row r="16968" spans="1:3" s="187" customFormat="1" ht="31.2">
      <c r="A16968" s="185" t="s">
        <v>44692</v>
      </c>
      <c r="B16968" s="186" t="s">
        <v>8788</v>
      </c>
      <c r="C16968" s="186" t="s">
        <v>44652</v>
      </c>
    </row>
    <row r="16969" spans="1:3" s="187" customFormat="1" ht="409.6">
      <c r="A16969" s="185" t="s">
        <v>39792</v>
      </c>
      <c r="B16969" s="186" t="s">
        <v>1234</v>
      </c>
      <c r="C16969" s="186" t="s">
        <v>39606</v>
      </c>
    </row>
    <row r="16970" spans="1:3" s="187" customFormat="1" ht="46.8">
      <c r="A16970" s="185" t="s">
        <v>19813</v>
      </c>
      <c r="B16970" s="186" t="s">
        <v>984</v>
      </c>
      <c r="C16970" s="186" t="s">
        <v>19363</v>
      </c>
    </row>
    <row r="16971" spans="1:3" s="187" customFormat="1" ht="31.2">
      <c r="A16971" s="185" t="s">
        <v>11023</v>
      </c>
      <c r="B16971" s="186" t="s">
        <v>32</v>
      </c>
      <c r="C16971" s="186" t="s">
        <v>10830</v>
      </c>
    </row>
    <row r="16972" spans="1:3" s="187" customFormat="1" ht="31.2">
      <c r="A16972" s="185" t="s">
        <v>11254</v>
      </c>
      <c r="B16972" s="186" t="s">
        <v>4799</v>
      </c>
      <c r="C16972" s="186" t="s">
        <v>10830</v>
      </c>
    </row>
    <row r="16973" spans="1:3" s="187" customFormat="1" ht="46.8">
      <c r="A16973" s="185" t="s">
        <v>26041</v>
      </c>
      <c r="B16973" s="186" t="s">
        <v>697</v>
      </c>
      <c r="C16973" s="186" t="s">
        <v>25996</v>
      </c>
    </row>
    <row r="16974" spans="1:3" s="187" customFormat="1" ht="46.8">
      <c r="A16974" s="185" t="s">
        <v>26041</v>
      </c>
      <c r="B16974" s="186" t="s">
        <v>697</v>
      </c>
      <c r="C16974" s="186" t="s">
        <v>34068</v>
      </c>
    </row>
    <row r="16975" spans="1:3" s="187" customFormat="1" ht="31.2">
      <c r="A16975" s="185" t="s">
        <v>42804</v>
      </c>
      <c r="B16975" s="186" t="s">
        <v>12289</v>
      </c>
      <c r="C16975" s="186" t="s">
        <v>42001</v>
      </c>
    </row>
    <row r="16976" spans="1:3" s="187" customFormat="1" ht="15.6">
      <c r="A16976" s="185" t="s">
        <v>49454</v>
      </c>
      <c r="B16976" s="186" t="s">
        <v>49455</v>
      </c>
      <c r="C16976" s="188" t="s">
        <v>47042</v>
      </c>
    </row>
    <row r="16977" spans="1:3" s="187" customFormat="1" ht="15.6">
      <c r="A16977" s="185" t="s">
        <v>49819</v>
      </c>
      <c r="B16977" s="186" t="s">
        <v>49815</v>
      </c>
      <c r="C16977" s="188" t="s">
        <v>46835</v>
      </c>
    </row>
    <row r="16978" spans="1:3" s="187" customFormat="1" ht="31.2">
      <c r="A16978" s="185" t="s">
        <v>29436</v>
      </c>
      <c r="B16978" s="186" t="s">
        <v>9103</v>
      </c>
      <c r="C16978" s="186" t="s">
        <v>28788</v>
      </c>
    </row>
    <row r="16979" spans="1:3" s="187" customFormat="1" ht="31.2">
      <c r="A16979" s="185" t="s">
        <v>4939</v>
      </c>
      <c r="B16979" s="186" t="s">
        <v>428</v>
      </c>
      <c r="C16979" s="186" t="s">
        <v>4409</v>
      </c>
    </row>
    <row r="16980" spans="1:3" s="187" customFormat="1" ht="31.2">
      <c r="A16980" s="185" t="s">
        <v>4939</v>
      </c>
      <c r="B16980" s="186" t="s">
        <v>428</v>
      </c>
      <c r="C16980" s="186" t="s">
        <v>10830</v>
      </c>
    </row>
    <row r="16981" spans="1:3" s="187" customFormat="1" ht="31.2">
      <c r="A16981" s="185" t="s">
        <v>4132</v>
      </c>
      <c r="B16981" s="186" t="s">
        <v>428</v>
      </c>
      <c r="C16981" s="186" t="s">
        <v>3992</v>
      </c>
    </row>
    <row r="16982" spans="1:3" s="187" customFormat="1" ht="46.8">
      <c r="A16982" s="185" t="s">
        <v>4068</v>
      </c>
      <c r="B16982" s="186" t="s">
        <v>4069</v>
      </c>
      <c r="C16982" s="186" t="s">
        <v>3992</v>
      </c>
    </row>
    <row r="16983" spans="1:3" s="187" customFormat="1" ht="46.8">
      <c r="A16983" s="185" t="s">
        <v>4068</v>
      </c>
      <c r="B16983" s="186" t="s">
        <v>4069</v>
      </c>
      <c r="C16983" s="186" t="s">
        <v>16637</v>
      </c>
    </row>
    <row r="16984" spans="1:3" s="187" customFormat="1" ht="15.6">
      <c r="A16984" s="185" t="s">
        <v>47211</v>
      </c>
      <c r="B16984" s="186" t="s">
        <v>47210</v>
      </c>
      <c r="C16984" s="188" t="s">
        <v>46938</v>
      </c>
    </row>
    <row r="16985" spans="1:3" s="187" customFormat="1" ht="31.2">
      <c r="A16985" s="185" t="s">
        <v>37153</v>
      </c>
      <c r="B16985" s="186" t="s">
        <v>5061</v>
      </c>
      <c r="C16985" s="186" t="s">
        <v>37010</v>
      </c>
    </row>
    <row r="16986" spans="1:3" s="187" customFormat="1" ht="15.6">
      <c r="A16986" s="185" t="s">
        <v>25928</v>
      </c>
      <c r="B16986" s="186" t="s">
        <v>7663</v>
      </c>
      <c r="C16986" s="188" t="s">
        <v>25820</v>
      </c>
    </row>
    <row r="16987" spans="1:3" s="187" customFormat="1" ht="31.2">
      <c r="A16987" s="185" t="s">
        <v>22247</v>
      </c>
      <c r="B16987" s="186" t="s">
        <v>22248</v>
      </c>
      <c r="C16987" s="186" t="s">
        <v>21991</v>
      </c>
    </row>
    <row r="16988" spans="1:3" s="187" customFormat="1" ht="15.6">
      <c r="A16988" s="185" t="s">
        <v>48902</v>
      </c>
      <c r="B16988" s="186" t="s">
        <v>48901</v>
      </c>
      <c r="C16988" s="188" t="s">
        <v>46832</v>
      </c>
    </row>
    <row r="16989" spans="1:3" s="187" customFormat="1" ht="31.2">
      <c r="A16989" s="185" t="s">
        <v>19202</v>
      </c>
      <c r="B16989" s="186" t="s">
        <v>282</v>
      </c>
      <c r="C16989" s="186" t="s">
        <v>19116</v>
      </c>
    </row>
    <row r="16990" spans="1:3" s="187" customFormat="1" ht="31.2">
      <c r="A16990" s="185" t="s">
        <v>19628</v>
      </c>
      <c r="B16990" s="186" t="s">
        <v>2148</v>
      </c>
      <c r="C16990" s="186" t="s">
        <v>19363</v>
      </c>
    </row>
    <row r="16991" spans="1:3" s="187" customFormat="1" ht="31.2">
      <c r="A16991" s="185" t="s">
        <v>20525</v>
      </c>
      <c r="B16991" s="186" t="s">
        <v>8218</v>
      </c>
      <c r="C16991" s="186" t="s">
        <v>20152</v>
      </c>
    </row>
    <row r="16992" spans="1:3" s="187" customFormat="1" ht="31.2">
      <c r="A16992" s="185" t="s">
        <v>34914</v>
      </c>
      <c r="B16992" s="186" t="s">
        <v>21534</v>
      </c>
      <c r="C16992" s="186" t="s">
        <v>34068</v>
      </c>
    </row>
    <row r="16993" spans="1:3" s="187" customFormat="1" ht="46.8">
      <c r="A16993" s="185" t="s">
        <v>22251</v>
      </c>
      <c r="B16993" s="186" t="s">
        <v>9074</v>
      </c>
      <c r="C16993" s="186" t="s">
        <v>21991</v>
      </c>
    </row>
    <row r="16994" spans="1:3" s="187" customFormat="1" ht="46.8">
      <c r="A16994" s="185" t="s">
        <v>39179</v>
      </c>
      <c r="B16994" s="186" t="s">
        <v>9192</v>
      </c>
      <c r="C16994" s="186" t="s">
        <v>39018</v>
      </c>
    </row>
    <row r="16995" spans="1:3" s="187" customFormat="1" ht="31.2">
      <c r="A16995" s="185" t="s">
        <v>34297</v>
      </c>
      <c r="B16995" s="186" t="s">
        <v>2738</v>
      </c>
      <c r="C16995" s="186" t="s">
        <v>34068</v>
      </c>
    </row>
    <row r="16996" spans="1:3" s="187" customFormat="1" ht="46.8">
      <c r="A16996" s="185" t="s">
        <v>34541</v>
      </c>
      <c r="B16996" s="186" t="s">
        <v>9192</v>
      </c>
      <c r="C16996" s="186" t="s">
        <v>34068</v>
      </c>
    </row>
    <row r="16997" spans="1:3" s="187" customFormat="1" ht="31.2">
      <c r="A16997" s="185" t="s">
        <v>13809</v>
      </c>
      <c r="B16997" s="186" t="s">
        <v>13810</v>
      </c>
      <c r="C16997" s="186" t="s">
        <v>12775</v>
      </c>
    </row>
    <row r="16998" spans="1:3" s="187" customFormat="1" ht="46.8">
      <c r="A16998" s="185" t="s">
        <v>20889</v>
      </c>
      <c r="B16998" s="186" t="s">
        <v>6186</v>
      </c>
      <c r="C16998" s="186" t="s">
        <v>20152</v>
      </c>
    </row>
    <row r="16999" spans="1:3" s="187" customFormat="1" ht="31.2">
      <c r="A16999" s="185" t="s">
        <v>31704</v>
      </c>
      <c r="B16999" s="186" t="s">
        <v>1807</v>
      </c>
      <c r="C16999" s="186" t="s">
        <v>31402</v>
      </c>
    </row>
    <row r="17000" spans="1:3" s="187" customFormat="1" ht="31.2">
      <c r="A17000" s="185" t="s">
        <v>27659</v>
      </c>
      <c r="B17000" s="186" t="s">
        <v>1341</v>
      </c>
      <c r="C17000" s="186" t="s">
        <v>27116</v>
      </c>
    </row>
    <row r="17001" spans="1:3" s="187" customFormat="1" ht="31.2">
      <c r="A17001" s="185" t="s">
        <v>39218</v>
      </c>
      <c r="B17001" s="186" t="s">
        <v>14459</v>
      </c>
      <c r="C17001" s="186" t="s">
        <v>39018</v>
      </c>
    </row>
    <row r="17002" spans="1:3" s="187" customFormat="1" ht="46.8">
      <c r="A17002" s="185" t="s">
        <v>30540</v>
      </c>
      <c r="B17002" s="186" t="s">
        <v>1633</v>
      </c>
      <c r="C17002" s="186" t="s">
        <v>30515</v>
      </c>
    </row>
    <row r="17003" spans="1:3" s="187" customFormat="1" ht="31.2">
      <c r="A17003" s="185" t="s">
        <v>18300</v>
      </c>
      <c r="B17003" s="186" t="s">
        <v>4473</v>
      </c>
      <c r="C17003" s="186" t="s">
        <v>18049</v>
      </c>
    </row>
    <row r="17004" spans="1:3" s="187" customFormat="1" ht="31.2">
      <c r="A17004" s="185" t="s">
        <v>43250</v>
      </c>
      <c r="B17004" s="186" t="s">
        <v>251</v>
      </c>
      <c r="C17004" s="186" t="s">
        <v>43220</v>
      </c>
    </row>
    <row r="17005" spans="1:3" s="187" customFormat="1" ht="409.6">
      <c r="A17005" s="185" t="s">
        <v>15013</v>
      </c>
      <c r="B17005" s="186" t="s">
        <v>5720</v>
      </c>
      <c r="C17005" s="186" t="s">
        <v>14697</v>
      </c>
    </row>
    <row r="17006" spans="1:3" s="187" customFormat="1" ht="31.2">
      <c r="A17006" s="185" t="s">
        <v>34562</v>
      </c>
      <c r="B17006" s="186" t="s">
        <v>538</v>
      </c>
      <c r="C17006" s="186" t="s">
        <v>34068</v>
      </c>
    </row>
    <row r="17007" spans="1:3" s="187" customFormat="1" ht="46.8">
      <c r="A17007" s="185" t="s">
        <v>8697</v>
      </c>
      <c r="B17007" s="186" t="s">
        <v>8698</v>
      </c>
      <c r="C17007" s="186" t="s">
        <v>8505</v>
      </c>
    </row>
    <row r="17008" spans="1:3" s="187" customFormat="1" ht="15.6">
      <c r="A17008" s="185" t="s">
        <v>36098</v>
      </c>
      <c r="B17008" s="186" t="s">
        <v>36099</v>
      </c>
      <c r="C17008" s="188"/>
    </row>
    <row r="17009" spans="1:3" s="187" customFormat="1" ht="31.2">
      <c r="A17009" s="185" t="s">
        <v>35764</v>
      </c>
      <c r="B17009" s="186" t="s">
        <v>15077</v>
      </c>
      <c r="C17009" s="186" t="s">
        <v>34927</v>
      </c>
    </row>
    <row r="17010" spans="1:3" s="187" customFormat="1" ht="46.8">
      <c r="A17010" s="185" t="s">
        <v>36381</v>
      </c>
      <c r="B17010" s="186" t="s">
        <v>5853</v>
      </c>
      <c r="C17010" s="186" t="s">
        <v>35823</v>
      </c>
    </row>
    <row r="17011" spans="1:3" s="187" customFormat="1" ht="46.8">
      <c r="A17011" s="185" t="s">
        <v>36381</v>
      </c>
      <c r="B17011" s="186" t="s">
        <v>5853</v>
      </c>
      <c r="C17011" s="186" t="s">
        <v>39606</v>
      </c>
    </row>
    <row r="17012" spans="1:3" s="187" customFormat="1" ht="31.2">
      <c r="A17012" s="185" t="s">
        <v>4744</v>
      </c>
      <c r="B17012" s="186" t="s">
        <v>1556</v>
      </c>
      <c r="C17012" s="186" t="s">
        <v>4409</v>
      </c>
    </row>
    <row r="17013" spans="1:3" s="187" customFormat="1" ht="31.2">
      <c r="A17013" s="185" t="s">
        <v>4744</v>
      </c>
      <c r="B17013" s="186" t="s">
        <v>1556</v>
      </c>
      <c r="C17013" s="186" t="s">
        <v>28788</v>
      </c>
    </row>
    <row r="17014" spans="1:3" s="187" customFormat="1" ht="31.2">
      <c r="A17014" s="185" t="s">
        <v>36958</v>
      </c>
      <c r="B17014" s="186" t="s">
        <v>36959</v>
      </c>
      <c r="C17014" s="186" t="s">
        <v>36439</v>
      </c>
    </row>
    <row r="17015" spans="1:3" s="187" customFormat="1" ht="31.2">
      <c r="A17015" s="185" t="s">
        <v>29240</v>
      </c>
      <c r="B17015" s="186" t="s">
        <v>69</v>
      </c>
      <c r="C17015" s="186" t="s">
        <v>28788</v>
      </c>
    </row>
    <row r="17016" spans="1:3" s="187" customFormat="1" ht="31.2">
      <c r="A17016" s="185" t="s">
        <v>8313</v>
      </c>
      <c r="B17016" s="186" t="s">
        <v>8314</v>
      </c>
      <c r="C17016" s="186" t="s">
        <v>7346</v>
      </c>
    </row>
    <row r="17017" spans="1:3" s="187" customFormat="1" ht="31.2">
      <c r="A17017" s="185" t="s">
        <v>8000</v>
      </c>
      <c r="B17017" s="186" t="s">
        <v>576</v>
      </c>
      <c r="C17017" s="186" t="s">
        <v>7346</v>
      </c>
    </row>
    <row r="17018" spans="1:3" s="187" customFormat="1" ht="46.8">
      <c r="A17018" s="185" t="s">
        <v>3923</v>
      </c>
      <c r="B17018" s="186" t="s">
        <v>3924</v>
      </c>
      <c r="C17018" s="186" t="s">
        <v>3874</v>
      </c>
    </row>
    <row r="17019" spans="1:3" s="187" customFormat="1" ht="46.8">
      <c r="A17019" s="185" t="s">
        <v>3923</v>
      </c>
      <c r="B17019" s="186" t="s">
        <v>3924</v>
      </c>
      <c r="C17019" s="186" t="s">
        <v>42001</v>
      </c>
    </row>
    <row r="17020" spans="1:3" s="187" customFormat="1" ht="31.2">
      <c r="A17020" s="185" t="s">
        <v>18366</v>
      </c>
      <c r="B17020" s="186" t="s">
        <v>8345</v>
      </c>
      <c r="C17020" s="186" t="s">
        <v>18049</v>
      </c>
    </row>
    <row r="17021" spans="1:3" s="187" customFormat="1" ht="31.2">
      <c r="A17021" s="185" t="s">
        <v>18366</v>
      </c>
      <c r="B17021" s="186" t="s">
        <v>8345</v>
      </c>
      <c r="C17021" s="186" t="s">
        <v>25996</v>
      </c>
    </row>
    <row r="17022" spans="1:3" s="187" customFormat="1" ht="31.2">
      <c r="A17022" s="185" t="s">
        <v>37628</v>
      </c>
      <c r="B17022" s="186" t="s">
        <v>9192</v>
      </c>
      <c r="C17022" s="186" t="s">
        <v>37605</v>
      </c>
    </row>
    <row r="17023" spans="1:3" s="187" customFormat="1" ht="46.8">
      <c r="A17023" s="185" t="s">
        <v>9260</v>
      </c>
      <c r="B17023" s="186" t="s">
        <v>9257</v>
      </c>
      <c r="C17023" s="186" t="s">
        <v>8759</v>
      </c>
    </row>
    <row r="17024" spans="1:3" s="187" customFormat="1" ht="31.2">
      <c r="A17024" s="185" t="s">
        <v>34305</v>
      </c>
      <c r="B17024" s="186" t="s">
        <v>474</v>
      </c>
      <c r="C17024" s="186" t="s">
        <v>34068</v>
      </c>
    </row>
    <row r="17025" spans="1:3" s="187" customFormat="1" ht="31.2">
      <c r="A17025" s="185" t="s">
        <v>36605</v>
      </c>
      <c r="B17025" s="186" t="s">
        <v>544</v>
      </c>
      <c r="C17025" s="186" t="s">
        <v>36439</v>
      </c>
    </row>
    <row r="17026" spans="1:3" s="187" customFormat="1" ht="31.2">
      <c r="A17026" s="185" t="s">
        <v>11854</v>
      </c>
      <c r="B17026" s="186" t="s">
        <v>488</v>
      </c>
      <c r="C17026" s="186" t="s">
        <v>10830</v>
      </c>
    </row>
    <row r="17027" spans="1:3" s="187" customFormat="1" ht="31.2">
      <c r="A17027" s="185" t="s">
        <v>25518</v>
      </c>
      <c r="B17027" s="186" t="s">
        <v>13321</v>
      </c>
      <c r="C17027" s="186" t="s">
        <v>24806</v>
      </c>
    </row>
    <row r="17028" spans="1:3" s="187" customFormat="1" ht="46.8">
      <c r="A17028" s="185" t="s">
        <v>18998</v>
      </c>
      <c r="B17028" s="186" t="s">
        <v>18999</v>
      </c>
      <c r="C17028" s="186" t="s">
        <v>18827</v>
      </c>
    </row>
    <row r="17029" spans="1:3" s="187" customFormat="1" ht="15.6">
      <c r="A17029" s="185" t="s">
        <v>3233</v>
      </c>
      <c r="B17029" s="186" t="s">
        <v>3234</v>
      </c>
      <c r="C17029" s="188" t="s">
        <v>2734</v>
      </c>
    </row>
    <row r="17030" spans="1:3" s="187" customFormat="1" ht="46.8">
      <c r="A17030" s="185" t="s">
        <v>35729</v>
      </c>
      <c r="B17030" s="186" t="s">
        <v>1257</v>
      </c>
      <c r="C17030" s="186" t="s">
        <v>34927</v>
      </c>
    </row>
    <row r="17031" spans="1:3" s="187" customFormat="1" ht="31.2">
      <c r="A17031" s="185" t="s">
        <v>45007</v>
      </c>
      <c r="B17031" s="186" t="s">
        <v>332</v>
      </c>
      <c r="C17031" s="186" t="s">
        <v>44652</v>
      </c>
    </row>
    <row r="17032" spans="1:3" s="187" customFormat="1" ht="31.2">
      <c r="A17032" s="185" t="s">
        <v>8549</v>
      </c>
      <c r="B17032" s="186" t="s">
        <v>6332</v>
      </c>
      <c r="C17032" s="186" t="s">
        <v>8505</v>
      </c>
    </row>
    <row r="17033" spans="1:3" s="187" customFormat="1" ht="46.8">
      <c r="A17033" s="185" t="s">
        <v>42847</v>
      </c>
      <c r="B17033" s="186" t="s">
        <v>42848</v>
      </c>
      <c r="C17033" s="186" t="s">
        <v>42001</v>
      </c>
    </row>
    <row r="17034" spans="1:3" s="187" customFormat="1" ht="31.2">
      <c r="A17034" s="185" t="s">
        <v>46121</v>
      </c>
      <c r="B17034" s="186" t="s">
        <v>46122</v>
      </c>
      <c r="C17034" s="186" t="s">
        <v>45398</v>
      </c>
    </row>
    <row r="17035" spans="1:3" s="187" customFormat="1" ht="31.2">
      <c r="A17035" s="185" t="s">
        <v>3196</v>
      </c>
      <c r="B17035" s="186" t="s">
        <v>3197</v>
      </c>
      <c r="C17035" s="186" t="s">
        <v>2852</v>
      </c>
    </row>
    <row r="17036" spans="1:3" s="187" customFormat="1" ht="46.8">
      <c r="A17036" s="185" t="s">
        <v>26415</v>
      </c>
      <c r="B17036" s="186" t="s">
        <v>6669</v>
      </c>
      <c r="C17036" s="186" t="s">
        <v>25996</v>
      </c>
    </row>
    <row r="17037" spans="1:3" s="187" customFormat="1" ht="31.2">
      <c r="A17037" s="185" t="s">
        <v>35648</v>
      </c>
      <c r="B17037" s="186" t="s">
        <v>35649</v>
      </c>
      <c r="C17037" s="186" t="s">
        <v>34927</v>
      </c>
    </row>
    <row r="17038" spans="1:3" s="187" customFormat="1" ht="46.8">
      <c r="A17038" s="185" t="s">
        <v>32924</v>
      </c>
      <c r="B17038" s="186" t="s">
        <v>5349</v>
      </c>
      <c r="C17038" s="186" t="s">
        <v>32209</v>
      </c>
    </row>
    <row r="17039" spans="1:3" s="187" customFormat="1" ht="46.8">
      <c r="A17039" s="185" t="s">
        <v>38667</v>
      </c>
      <c r="B17039" s="186" t="s">
        <v>12432</v>
      </c>
      <c r="C17039" s="186" t="s">
        <v>38207</v>
      </c>
    </row>
    <row r="17040" spans="1:3" s="187" customFormat="1" ht="46.8">
      <c r="A17040" s="185" t="s">
        <v>35716</v>
      </c>
      <c r="B17040" s="186" t="s">
        <v>35717</v>
      </c>
      <c r="C17040" s="186" t="s">
        <v>34927</v>
      </c>
    </row>
    <row r="17041" spans="1:3" s="187" customFormat="1" ht="31.2">
      <c r="A17041" s="185" t="s">
        <v>19377</v>
      </c>
      <c r="B17041" s="186" t="s">
        <v>4768</v>
      </c>
      <c r="C17041" s="186" t="s">
        <v>19363</v>
      </c>
    </row>
    <row r="17042" spans="1:3" s="187" customFormat="1" ht="31.2">
      <c r="A17042" s="185" t="s">
        <v>19592</v>
      </c>
      <c r="B17042" s="186" t="s">
        <v>1958</v>
      </c>
      <c r="C17042" s="186" t="s">
        <v>19363</v>
      </c>
    </row>
    <row r="17043" spans="1:3" s="187" customFormat="1" ht="31.2">
      <c r="A17043" s="185" t="s">
        <v>45252</v>
      </c>
      <c r="B17043" s="186" t="s">
        <v>9911</v>
      </c>
      <c r="C17043" s="186" t="s">
        <v>44652</v>
      </c>
    </row>
    <row r="17044" spans="1:3" s="187" customFormat="1" ht="31.2">
      <c r="A17044" s="185" t="s">
        <v>22582</v>
      </c>
      <c r="B17044" s="186" t="s">
        <v>748</v>
      </c>
      <c r="C17044" s="186" t="s">
        <v>21991</v>
      </c>
    </row>
    <row r="17045" spans="1:3" s="187" customFormat="1" ht="31.2">
      <c r="A17045" s="185" t="s">
        <v>45166</v>
      </c>
      <c r="B17045" s="186" t="s">
        <v>850</v>
      </c>
      <c r="C17045" s="186" t="s">
        <v>44652</v>
      </c>
    </row>
    <row r="17046" spans="1:3" s="187" customFormat="1" ht="31.2">
      <c r="A17046" s="185" t="s">
        <v>26258</v>
      </c>
      <c r="B17046" s="186" t="s">
        <v>9531</v>
      </c>
      <c r="C17046" s="186" t="s">
        <v>25996</v>
      </c>
    </row>
    <row r="17047" spans="1:3" s="187" customFormat="1" ht="31.2">
      <c r="A17047" s="185" t="s">
        <v>31424</v>
      </c>
      <c r="B17047" s="186" t="s">
        <v>8773</v>
      </c>
      <c r="C17047" s="186" t="s">
        <v>31402</v>
      </c>
    </row>
    <row r="17048" spans="1:3" s="187" customFormat="1" ht="31.2">
      <c r="A17048" s="185" t="s">
        <v>20244</v>
      </c>
      <c r="B17048" s="186" t="s">
        <v>5932</v>
      </c>
      <c r="C17048" s="186" t="s">
        <v>20152</v>
      </c>
    </row>
    <row r="17049" spans="1:3" s="187" customFormat="1" ht="31.2">
      <c r="A17049" s="185" t="s">
        <v>14208</v>
      </c>
      <c r="B17049" s="186" t="s">
        <v>2134</v>
      </c>
      <c r="C17049" s="186" t="s">
        <v>13890</v>
      </c>
    </row>
    <row r="17050" spans="1:3" s="187" customFormat="1" ht="31.2">
      <c r="A17050" s="185" t="s">
        <v>38121</v>
      </c>
      <c r="B17050" s="186" t="s">
        <v>6367</v>
      </c>
      <c r="C17050" s="186" t="s">
        <v>38108</v>
      </c>
    </row>
    <row r="17051" spans="1:3" s="187" customFormat="1" ht="31.2">
      <c r="A17051" s="185" t="s">
        <v>17441</v>
      </c>
      <c r="B17051" s="186" t="s">
        <v>17442</v>
      </c>
      <c r="C17051" s="186" t="s">
        <v>17277</v>
      </c>
    </row>
    <row r="17052" spans="1:3" s="187" customFormat="1" ht="31.2">
      <c r="A17052" s="185" t="s">
        <v>41171</v>
      </c>
      <c r="B17052" s="186" t="s">
        <v>7685</v>
      </c>
      <c r="C17052" s="186" t="s">
        <v>40685</v>
      </c>
    </row>
    <row r="17053" spans="1:3" s="187" customFormat="1" ht="15.6">
      <c r="A17053" s="185" t="s">
        <v>49193</v>
      </c>
      <c r="B17053" s="186" t="s">
        <v>8471</v>
      </c>
      <c r="C17053" s="188" t="s">
        <v>47222</v>
      </c>
    </row>
    <row r="17054" spans="1:3" s="187" customFormat="1" ht="31.2">
      <c r="A17054" s="185" t="s">
        <v>28783</v>
      </c>
      <c r="B17054" s="186" t="s">
        <v>9326</v>
      </c>
      <c r="C17054" s="188" t="s">
        <v>28779</v>
      </c>
    </row>
    <row r="17055" spans="1:3" s="187" customFormat="1" ht="31.2">
      <c r="A17055" s="185" t="s">
        <v>28783</v>
      </c>
      <c r="B17055" s="186" t="s">
        <v>9326</v>
      </c>
      <c r="C17055" s="186" t="s">
        <v>41318</v>
      </c>
    </row>
    <row r="17056" spans="1:3" s="187" customFormat="1" ht="31.2">
      <c r="A17056" s="185" t="s">
        <v>12408</v>
      </c>
      <c r="B17056" s="186" t="s">
        <v>12409</v>
      </c>
      <c r="C17056" s="186" t="s">
        <v>12392</v>
      </c>
    </row>
    <row r="17057" spans="1:3" s="187" customFormat="1" ht="31.2">
      <c r="A17057" s="185" t="s">
        <v>2252</v>
      </c>
      <c r="B17057" s="186" t="s">
        <v>1794</v>
      </c>
      <c r="C17057" s="186" t="s">
        <v>1534</v>
      </c>
    </row>
    <row r="17058" spans="1:3" s="187" customFormat="1" ht="31.2">
      <c r="A17058" s="185" t="s">
        <v>34222</v>
      </c>
      <c r="B17058" s="186" t="s">
        <v>52</v>
      </c>
      <c r="C17058" s="186" t="s">
        <v>34068</v>
      </c>
    </row>
    <row r="17059" spans="1:3" s="187" customFormat="1" ht="31.2">
      <c r="A17059" s="185" t="s">
        <v>34222</v>
      </c>
      <c r="B17059" s="186" t="s">
        <v>52</v>
      </c>
      <c r="C17059" s="186" t="s">
        <v>40685</v>
      </c>
    </row>
    <row r="17060" spans="1:3" s="187" customFormat="1" ht="31.2">
      <c r="A17060" s="185" t="s">
        <v>3904</v>
      </c>
      <c r="B17060" s="186" t="s">
        <v>2270</v>
      </c>
      <c r="C17060" s="186" t="s">
        <v>3874</v>
      </c>
    </row>
    <row r="17061" spans="1:3" s="187" customFormat="1" ht="31.2">
      <c r="A17061" s="185" t="s">
        <v>3904</v>
      </c>
      <c r="B17061" s="186" t="s">
        <v>2270</v>
      </c>
      <c r="C17061" s="186" t="s">
        <v>42001</v>
      </c>
    </row>
    <row r="17062" spans="1:3" s="187" customFormat="1" ht="15.6">
      <c r="A17062" s="185" t="s">
        <v>47468</v>
      </c>
      <c r="B17062" s="186" t="s">
        <v>47469</v>
      </c>
      <c r="C17062" s="188" t="s">
        <v>46869</v>
      </c>
    </row>
    <row r="17063" spans="1:3" s="187" customFormat="1" ht="31.2">
      <c r="A17063" s="185" t="s">
        <v>38286</v>
      </c>
      <c r="B17063" s="186" t="s">
        <v>11297</v>
      </c>
      <c r="C17063" s="186" t="s">
        <v>38207</v>
      </c>
    </row>
    <row r="17064" spans="1:3" s="187" customFormat="1" ht="31.2">
      <c r="A17064" s="185" t="s">
        <v>38286</v>
      </c>
      <c r="B17064" s="186" t="s">
        <v>11297</v>
      </c>
      <c r="C17064" s="186" t="s">
        <v>39606</v>
      </c>
    </row>
    <row r="17065" spans="1:3" s="187" customFormat="1" ht="31.2">
      <c r="A17065" s="185" t="s">
        <v>42256</v>
      </c>
      <c r="B17065" s="186" t="s">
        <v>1956</v>
      </c>
      <c r="C17065" s="186" t="s">
        <v>42001</v>
      </c>
    </row>
    <row r="17066" spans="1:3" s="187" customFormat="1" ht="31.2">
      <c r="A17066" s="185" t="s">
        <v>44763</v>
      </c>
      <c r="B17066" s="186" t="s">
        <v>241</v>
      </c>
      <c r="C17066" s="186" t="s">
        <v>44652</v>
      </c>
    </row>
    <row r="17067" spans="1:3" s="187" customFormat="1" ht="31.2">
      <c r="A17067" s="185" t="s">
        <v>17615</v>
      </c>
      <c r="B17067" s="186" t="s">
        <v>17616</v>
      </c>
      <c r="C17067" s="186" t="s">
        <v>17277</v>
      </c>
    </row>
    <row r="17068" spans="1:3" s="187" customFormat="1" ht="31.2">
      <c r="A17068" s="185" t="s">
        <v>41113</v>
      </c>
      <c r="B17068" s="186" t="s">
        <v>11938</v>
      </c>
      <c r="C17068" s="186" t="s">
        <v>40685</v>
      </c>
    </row>
    <row r="17069" spans="1:3" s="187" customFormat="1" ht="46.8">
      <c r="A17069" s="185" t="s">
        <v>39743</v>
      </c>
      <c r="B17069" s="186" t="s">
        <v>385</v>
      </c>
      <c r="C17069" s="186" t="s">
        <v>39606</v>
      </c>
    </row>
    <row r="17070" spans="1:3" s="187" customFormat="1" ht="46.8">
      <c r="A17070" s="185" t="s">
        <v>39758</v>
      </c>
      <c r="B17070" s="186" t="s">
        <v>385</v>
      </c>
      <c r="C17070" s="186" t="s">
        <v>39606</v>
      </c>
    </row>
    <row r="17071" spans="1:3" s="187" customFormat="1" ht="46.8">
      <c r="A17071" s="185" t="s">
        <v>1199</v>
      </c>
      <c r="B17071" s="186" t="s">
        <v>1198</v>
      </c>
      <c r="C17071" s="186" t="s">
        <v>11</v>
      </c>
    </row>
    <row r="17072" spans="1:3" s="187" customFormat="1" ht="31.2">
      <c r="A17072" s="185" t="s">
        <v>36744</v>
      </c>
      <c r="B17072" s="186" t="s">
        <v>36745</v>
      </c>
      <c r="C17072" s="186" t="s">
        <v>36439</v>
      </c>
    </row>
    <row r="17073" spans="1:3" s="187" customFormat="1" ht="46.8">
      <c r="A17073" s="185" t="s">
        <v>5683</v>
      </c>
      <c r="B17073" s="186" t="s">
        <v>5684</v>
      </c>
      <c r="C17073" s="186" t="s">
        <v>5465</v>
      </c>
    </row>
    <row r="17074" spans="1:3" s="187" customFormat="1" ht="46.8">
      <c r="A17074" s="185" t="s">
        <v>5683</v>
      </c>
      <c r="B17074" s="186" t="s">
        <v>5684</v>
      </c>
      <c r="C17074" s="186" t="s">
        <v>21991</v>
      </c>
    </row>
    <row r="17075" spans="1:3" s="187" customFormat="1" ht="31.2">
      <c r="A17075" s="185" t="s">
        <v>27283</v>
      </c>
      <c r="B17075" s="186" t="s">
        <v>8174</v>
      </c>
      <c r="C17075" s="186" t="s">
        <v>27116</v>
      </c>
    </row>
    <row r="17076" spans="1:3" s="187" customFormat="1" ht="46.8">
      <c r="A17076" s="185" t="s">
        <v>49823</v>
      </c>
      <c r="B17076" s="186" t="s">
        <v>49824</v>
      </c>
      <c r="C17076" s="188" t="s">
        <v>46966</v>
      </c>
    </row>
    <row r="17077" spans="1:3" s="187" customFormat="1" ht="31.2">
      <c r="A17077" s="185" t="s">
        <v>27365</v>
      </c>
      <c r="B17077" s="186" t="s">
        <v>11986</v>
      </c>
      <c r="C17077" s="186" t="s">
        <v>27116</v>
      </c>
    </row>
    <row r="17078" spans="1:3" s="187" customFormat="1" ht="31.2">
      <c r="A17078" s="185" t="s">
        <v>43906</v>
      </c>
      <c r="B17078" s="186" t="s">
        <v>40637</v>
      </c>
      <c r="C17078" s="186" t="s">
        <v>43751</v>
      </c>
    </row>
    <row r="17079" spans="1:3" s="187" customFormat="1" ht="31.2">
      <c r="A17079" s="185" t="s">
        <v>20986</v>
      </c>
      <c r="B17079" s="186" t="s">
        <v>20987</v>
      </c>
      <c r="C17079" s="186" t="s">
        <v>20152</v>
      </c>
    </row>
    <row r="17080" spans="1:3" s="187" customFormat="1" ht="46.8">
      <c r="A17080" s="185" t="s">
        <v>32386</v>
      </c>
      <c r="B17080" s="186" t="s">
        <v>75</v>
      </c>
      <c r="C17080" s="186" t="s">
        <v>32209</v>
      </c>
    </row>
    <row r="17081" spans="1:3" s="187" customFormat="1" ht="46.8">
      <c r="A17081" s="185" t="s">
        <v>32386</v>
      </c>
      <c r="B17081" s="186" t="s">
        <v>75</v>
      </c>
      <c r="C17081" s="186" t="s">
        <v>40685</v>
      </c>
    </row>
    <row r="17082" spans="1:3" s="187" customFormat="1" ht="46.8">
      <c r="A17082" s="185" t="s">
        <v>6888</v>
      </c>
      <c r="B17082" s="186" t="s">
        <v>6889</v>
      </c>
      <c r="C17082" s="186" t="s">
        <v>6284</v>
      </c>
    </row>
    <row r="17083" spans="1:3" s="187" customFormat="1" ht="31.2">
      <c r="A17083" s="185" t="s">
        <v>32267</v>
      </c>
      <c r="B17083" s="186" t="s">
        <v>7366</v>
      </c>
      <c r="C17083" s="186" t="s">
        <v>32209</v>
      </c>
    </row>
    <row r="17084" spans="1:3" s="187" customFormat="1" ht="15.6">
      <c r="A17084" s="185" t="s">
        <v>49200</v>
      </c>
      <c r="B17084" s="186" t="s">
        <v>49201</v>
      </c>
      <c r="C17084" s="188" t="s">
        <v>47088</v>
      </c>
    </row>
    <row r="17085" spans="1:3" s="187" customFormat="1" ht="46.8">
      <c r="A17085" s="185" t="s">
        <v>34937</v>
      </c>
      <c r="B17085" s="186" t="s">
        <v>34938</v>
      </c>
      <c r="C17085" s="186" t="s">
        <v>34927</v>
      </c>
    </row>
    <row r="17086" spans="1:3" s="187" customFormat="1" ht="46.8">
      <c r="A17086" s="185" t="s">
        <v>34937</v>
      </c>
      <c r="B17086" s="186" t="s">
        <v>34938</v>
      </c>
      <c r="C17086" s="186" t="s">
        <v>39606</v>
      </c>
    </row>
    <row r="17087" spans="1:3" s="187" customFormat="1" ht="46.8">
      <c r="A17087" s="185" t="s">
        <v>34937</v>
      </c>
      <c r="B17087" s="186" t="s">
        <v>34938</v>
      </c>
      <c r="C17087" s="186" t="s">
        <v>41318</v>
      </c>
    </row>
    <row r="17088" spans="1:3" s="187" customFormat="1" ht="31.2">
      <c r="A17088" s="185" t="s">
        <v>27983</v>
      </c>
      <c r="B17088" s="186" t="s">
        <v>103</v>
      </c>
      <c r="C17088" s="186" t="s">
        <v>27967</v>
      </c>
    </row>
    <row r="17089" spans="1:3" s="187" customFormat="1" ht="31.2">
      <c r="A17089" s="185" t="s">
        <v>26709</v>
      </c>
      <c r="B17089" s="186" t="s">
        <v>1541</v>
      </c>
      <c r="C17089" s="186" t="s">
        <v>26649</v>
      </c>
    </row>
    <row r="17090" spans="1:3" s="187" customFormat="1" ht="31.2">
      <c r="A17090" s="185" t="s">
        <v>26709</v>
      </c>
      <c r="B17090" s="186" t="s">
        <v>1541</v>
      </c>
      <c r="C17090" s="186" t="s">
        <v>32209</v>
      </c>
    </row>
    <row r="17091" spans="1:3" s="187" customFormat="1" ht="46.8">
      <c r="A17091" s="185" t="s">
        <v>22175</v>
      </c>
      <c r="B17091" s="186" t="s">
        <v>9847</v>
      </c>
      <c r="C17091" s="186" t="s">
        <v>21991</v>
      </c>
    </row>
    <row r="17092" spans="1:3" s="187" customFormat="1" ht="46.8">
      <c r="A17092" s="185" t="s">
        <v>37177</v>
      </c>
      <c r="B17092" s="186" t="s">
        <v>19492</v>
      </c>
      <c r="C17092" s="186" t="s">
        <v>37010</v>
      </c>
    </row>
    <row r="17093" spans="1:3" s="187" customFormat="1" ht="31.2">
      <c r="A17093" s="185" t="s">
        <v>6335</v>
      </c>
      <c r="B17093" s="186" t="s">
        <v>446</v>
      </c>
      <c r="C17093" s="186" t="s">
        <v>6284</v>
      </c>
    </row>
    <row r="17094" spans="1:3" s="187" customFormat="1" ht="31.2">
      <c r="A17094" s="185" t="s">
        <v>6335</v>
      </c>
      <c r="B17094" s="186" t="s">
        <v>446</v>
      </c>
      <c r="C17094" s="186" t="s">
        <v>28788</v>
      </c>
    </row>
    <row r="17095" spans="1:3" s="187" customFormat="1" ht="31.2">
      <c r="A17095" s="185" t="s">
        <v>23912</v>
      </c>
      <c r="B17095" s="186" t="s">
        <v>7666</v>
      </c>
      <c r="C17095" s="186" t="s">
        <v>23735</v>
      </c>
    </row>
    <row r="17096" spans="1:3" s="187" customFormat="1" ht="46.8">
      <c r="A17096" s="185" t="s">
        <v>17460</v>
      </c>
      <c r="B17096" s="186" t="s">
        <v>16913</v>
      </c>
      <c r="C17096" s="186" t="s">
        <v>17277</v>
      </c>
    </row>
    <row r="17097" spans="1:3" s="187" customFormat="1" ht="31.2">
      <c r="A17097" s="185" t="s">
        <v>9821</v>
      </c>
      <c r="B17097" s="186" t="s">
        <v>301</v>
      </c>
      <c r="C17097" s="186" t="s">
        <v>9722</v>
      </c>
    </row>
    <row r="17098" spans="1:3" s="187" customFormat="1" ht="31.2">
      <c r="A17098" s="185" t="s">
        <v>34733</v>
      </c>
      <c r="B17098" s="186" t="s">
        <v>24480</v>
      </c>
      <c r="C17098" s="186" t="s">
        <v>34068</v>
      </c>
    </row>
    <row r="17099" spans="1:3" s="187" customFormat="1" ht="62.4">
      <c r="A17099" s="185" t="s">
        <v>34887</v>
      </c>
      <c r="B17099" s="186" t="s">
        <v>25506</v>
      </c>
      <c r="C17099" s="186" t="s">
        <v>34068</v>
      </c>
    </row>
    <row r="17100" spans="1:3" s="187" customFormat="1" ht="31.2">
      <c r="A17100" s="185" t="s">
        <v>24658</v>
      </c>
      <c r="B17100" s="186" t="s">
        <v>14215</v>
      </c>
      <c r="C17100" s="188" t="s">
        <v>24617</v>
      </c>
    </row>
    <row r="17101" spans="1:3" s="187" customFormat="1" ht="31.2">
      <c r="A17101" s="185" t="s">
        <v>11388</v>
      </c>
      <c r="B17101" s="186" t="s">
        <v>848</v>
      </c>
      <c r="C17101" s="186" t="s">
        <v>10830</v>
      </c>
    </row>
    <row r="17102" spans="1:3" s="187" customFormat="1" ht="15.6">
      <c r="A17102" s="185" t="s">
        <v>48373</v>
      </c>
      <c r="B17102" s="186" t="s">
        <v>48374</v>
      </c>
      <c r="C17102" s="188" t="s">
        <v>46914</v>
      </c>
    </row>
    <row r="17103" spans="1:3" s="187" customFormat="1" ht="31.2">
      <c r="A17103" s="185" t="s">
        <v>9816</v>
      </c>
      <c r="B17103" s="186" t="s">
        <v>301</v>
      </c>
      <c r="C17103" s="186" t="s">
        <v>9722</v>
      </c>
    </row>
    <row r="17104" spans="1:3" s="187" customFormat="1" ht="31.2">
      <c r="A17104" s="185" t="s">
        <v>9816</v>
      </c>
      <c r="B17104" s="186" t="s">
        <v>301</v>
      </c>
      <c r="C17104" s="186" t="s">
        <v>27116</v>
      </c>
    </row>
    <row r="17105" spans="1:3" s="187" customFormat="1" ht="31.2">
      <c r="A17105" s="185" t="s">
        <v>26757</v>
      </c>
      <c r="B17105" s="186" t="s">
        <v>572</v>
      </c>
      <c r="C17105" s="186" t="s">
        <v>26649</v>
      </c>
    </row>
    <row r="17106" spans="1:3" s="187" customFormat="1" ht="31.2">
      <c r="A17106" s="185" t="s">
        <v>31276</v>
      </c>
      <c r="B17106" s="186" t="s">
        <v>301</v>
      </c>
      <c r="C17106" s="186" t="s">
        <v>31274</v>
      </c>
    </row>
    <row r="17107" spans="1:3" s="187" customFormat="1" ht="31.2">
      <c r="A17107" s="185" t="s">
        <v>3374</v>
      </c>
      <c r="B17107" s="186" t="s">
        <v>361</v>
      </c>
      <c r="C17107" s="186" t="s">
        <v>3346</v>
      </c>
    </row>
    <row r="17108" spans="1:3" s="187" customFormat="1" ht="31.2">
      <c r="A17108" s="185" t="s">
        <v>3405</v>
      </c>
      <c r="B17108" s="186" t="s">
        <v>3371</v>
      </c>
      <c r="C17108" s="186" t="s">
        <v>3346</v>
      </c>
    </row>
    <row r="17109" spans="1:3" s="187" customFormat="1" ht="31.2">
      <c r="A17109" s="185" t="s">
        <v>42917</v>
      </c>
      <c r="B17109" s="186" t="s">
        <v>301</v>
      </c>
      <c r="C17109" s="186" t="s">
        <v>42915</v>
      </c>
    </row>
    <row r="17110" spans="1:3" s="187" customFormat="1" ht="31.2">
      <c r="A17110" s="185" t="s">
        <v>41697</v>
      </c>
      <c r="B17110" s="186" t="s">
        <v>279</v>
      </c>
      <c r="C17110" s="186" t="s">
        <v>41318</v>
      </c>
    </row>
    <row r="17111" spans="1:3" s="187" customFormat="1" ht="31.2">
      <c r="A17111" s="185" t="s">
        <v>45642</v>
      </c>
      <c r="B17111" s="186" t="s">
        <v>45643</v>
      </c>
      <c r="C17111" s="186" t="s">
        <v>45398</v>
      </c>
    </row>
    <row r="17112" spans="1:3" s="187" customFormat="1" ht="31.2">
      <c r="A17112" s="185" t="s">
        <v>42024</v>
      </c>
      <c r="B17112" s="186" t="s">
        <v>1752</v>
      </c>
      <c r="C17112" s="186" t="s">
        <v>42001</v>
      </c>
    </row>
    <row r="17113" spans="1:3" s="187" customFormat="1" ht="31.2">
      <c r="A17113" s="185" t="s">
        <v>20288</v>
      </c>
      <c r="B17113" s="186" t="s">
        <v>42</v>
      </c>
      <c r="C17113" s="186" t="s">
        <v>20152</v>
      </c>
    </row>
    <row r="17114" spans="1:3" s="187" customFormat="1" ht="31.2">
      <c r="A17114" s="185" t="s">
        <v>25705</v>
      </c>
      <c r="B17114" s="186" t="s">
        <v>7539</v>
      </c>
      <c r="C17114" s="186" t="s">
        <v>25700</v>
      </c>
    </row>
    <row r="17115" spans="1:3" s="187" customFormat="1" ht="31.2">
      <c r="A17115" s="185" t="s">
        <v>25705</v>
      </c>
      <c r="B17115" s="186" t="s">
        <v>7539</v>
      </c>
      <c r="C17115" s="186" t="s">
        <v>41318</v>
      </c>
    </row>
    <row r="17116" spans="1:3" s="187" customFormat="1" ht="31.2">
      <c r="A17116" s="185" t="s">
        <v>37374</v>
      </c>
      <c r="B17116" s="186" t="s">
        <v>6875</v>
      </c>
      <c r="C17116" s="186" t="s">
        <v>37010</v>
      </c>
    </row>
    <row r="17117" spans="1:3" s="187" customFormat="1" ht="31.2">
      <c r="A17117" s="185" t="s">
        <v>27322</v>
      </c>
      <c r="B17117" s="186" t="s">
        <v>6370</v>
      </c>
      <c r="C17117" s="186" t="s">
        <v>27116</v>
      </c>
    </row>
    <row r="17118" spans="1:3" s="187" customFormat="1" ht="31.2">
      <c r="A17118" s="185" t="s">
        <v>27296</v>
      </c>
      <c r="B17118" s="186" t="s">
        <v>3500</v>
      </c>
      <c r="C17118" s="186" t="s">
        <v>27116</v>
      </c>
    </row>
    <row r="17119" spans="1:3" s="187" customFormat="1" ht="31.2">
      <c r="A17119" s="185" t="s">
        <v>42095</v>
      </c>
      <c r="B17119" s="186" t="s">
        <v>2306</v>
      </c>
      <c r="C17119" s="186" t="s">
        <v>42001</v>
      </c>
    </row>
    <row r="17120" spans="1:3" s="187" customFormat="1" ht="31.2">
      <c r="A17120" s="185" t="s">
        <v>45436</v>
      </c>
      <c r="B17120" s="186" t="s">
        <v>15192</v>
      </c>
      <c r="C17120" s="186" t="s">
        <v>45398</v>
      </c>
    </row>
    <row r="17121" spans="1:3" s="187" customFormat="1" ht="31.2">
      <c r="A17121" s="185" t="s">
        <v>26680</v>
      </c>
      <c r="B17121" s="186" t="s">
        <v>1752</v>
      </c>
      <c r="C17121" s="186" t="s">
        <v>26649</v>
      </c>
    </row>
    <row r="17122" spans="1:3" s="187" customFormat="1" ht="46.8">
      <c r="A17122" s="185" t="s">
        <v>42329</v>
      </c>
      <c r="B17122" s="186" t="s">
        <v>9520</v>
      </c>
      <c r="C17122" s="186" t="s">
        <v>42001</v>
      </c>
    </row>
    <row r="17123" spans="1:3" s="187" customFormat="1" ht="46.8">
      <c r="A17123" s="185" t="s">
        <v>42329</v>
      </c>
      <c r="B17123" s="186" t="s">
        <v>9520</v>
      </c>
      <c r="C17123" s="186" t="s">
        <v>44652</v>
      </c>
    </row>
    <row r="17124" spans="1:3" s="187" customFormat="1" ht="31.2">
      <c r="A17124" s="185" t="s">
        <v>25236</v>
      </c>
      <c r="B17124" s="186" t="s">
        <v>9693</v>
      </c>
      <c r="C17124" s="186" t="s">
        <v>24806</v>
      </c>
    </row>
    <row r="17125" spans="1:3" s="187" customFormat="1" ht="31.2">
      <c r="A17125" s="185" t="s">
        <v>11724</v>
      </c>
      <c r="B17125" s="186" t="s">
        <v>11725</v>
      </c>
      <c r="C17125" s="186" t="s">
        <v>10830</v>
      </c>
    </row>
    <row r="17126" spans="1:3" s="187" customFormat="1" ht="31.2">
      <c r="A17126" s="185" t="s">
        <v>11724</v>
      </c>
      <c r="B17126" s="186" t="s">
        <v>11725</v>
      </c>
      <c r="C17126" s="186" t="s">
        <v>34068</v>
      </c>
    </row>
    <row r="17127" spans="1:3" s="187" customFormat="1" ht="31.2">
      <c r="A17127" s="185" t="s">
        <v>10993</v>
      </c>
      <c r="B17127" s="186" t="s">
        <v>95</v>
      </c>
      <c r="C17127" s="186" t="s">
        <v>10830</v>
      </c>
    </row>
    <row r="17128" spans="1:3" s="187" customFormat="1" ht="31.2">
      <c r="A17128" s="185" t="s">
        <v>10993</v>
      </c>
      <c r="B17128" s="186" t="s">
        <v>95</v>
      </c>
      <c r="C17128" s="186" t="s">
        <v>18827</v>
      </c>
    </row>
    <row r="17129" spans="1:3" s="187" customFormat="1" ht="31.2">
      <c r="A17129" s="185" t="s">
        <v>3396</v>
      </c>
      <c r="B17129" s="186" t="s">
        <v>572</v>
      </c>
      <c r="C17129" s="186" t="s">
        <v>3346</v>
      </c>
    </row>
    <row r="17130" spans="1:3" s="187" customFormat="1" ht="15.6">
      <c r="A17130" s="185" t="s">
        <v>47225</v>
      </c>
      <c r="B17130" s="186" t="s">
        <v>47220</v>
      </c>
      <c r="C17130" s="188" t="s">
        <v>46843</v>
      </c>
    </row>
    <row r="17131" spans="1:3" s="187" customFormat="1" ht="31.2">
      <c r="A17131" s="185" t="s">
        <v>35841</v>
      </c>
      <c r="B17131" s="186" t="s">
        <v>7539</v>
      </c>
      <c r="C17131" s="186" t="s">
        <v>35823</v>
      </c>
    </row>
    <row r="17132" spans="1:3" s="187" customFormat="1" ht="31.2">
      <c r="A17132" s="185" t="s">
        <v>26722</v>
      </c>
      <c r="B17132" s="186" t="s">
        <v>24</v>
      </c>
      <c r="C17132" s="186" t="s">
        <v>26649</v>
      </c>
    </row>
    <row r="17133" spans="1:3" s="187" customFormat="1" ht="15.6">
      <c r="A17133" s="185" t="s">
        <v>26722</v>
      </c>
      <c r="B17133" s="186" t="s">
        <v>24</v>
      </c>
      <c r="C17133" s="188" t="s">
        <v>47291</v>
      </c>
    </row>
    <row r="17134" spans="1:3" s="187" customFormat="1" ht="31.2">
      <c r="A17134" s="185" t="s">
        <v>3407</v>
      </c>
      <c r="B17134" s="186" t="s">
        <v>572</v>
      </c>
      <c r="C17134" s="186" t="s">
        <v>3346</v>
      </c>
    </row>
    <row r="17135" spans="1:3" s="187" customFormat="1" ht="31.2">
      <c r="A17135" s="185" t="s">
        <v>30280</v>
      </c>
      <c r="B17135" s="186" t="s">
        <v>30281</v>
      </c>
      <c r="C17135" s="186" t="s">
        <v>29648</v>
      </c>
    </row>
    <row r="17136" spans="1:3" s="187" customFormat="1" ht="31.2">
      <c r="A17136" s="185" t="s">
        <v>41269</v>
      </c>
      <c r="B17136" s="186" t="s">
        <v>529</v>
      </c>
      <c r="C17136" s="186" t="s">
        <v>40685</v>
      </c>
    </row>
    <row r="17137" spans="1:3" s="187" customFormat="1" ht="31.2">
      <c r="A17137" s="185" t="s">
        <v>10843</v>
      </c>
      <c r="B17137" s="186" t="s">
        <v>95</v>
      </c>
      <c r="C17137" s="186" t="s">
        <v>10830</v>
      </c>
    </row>
    <row r="17138" spans="1:3" s="187" customFormat="1" ht="31.2">
      <c r="A17138" s="185" t="s">
        <v>39699</v>
      </c>
      <c r="B17138" s="186" t="s">
        <v>1855</v>
      </c>
      <c r="C17138" s="186" t="s">
        <v>39606</v>
      </c>
    </row>
    <row r="17139" spans="1:3" s="187" customFormat="1" ht="31.2">
      <c r="A17139" s="185" t="s">
        <v>35130</v>
      </c>
      <c r="B17139" s="186" t="s">
        <v>5052</v>
      </c>
      <c r="C17139" s="186" t="s">
        <v>34927</v>
      </c>
    </row>
    <row r="17140" spans="1:3" s="187" customFormat="1" ht="46.8">
      <c r="A17140" s="185" t="s">
        <v>13948</v>
      </c>
      <c r="B17140" s="186" t="s">
        <v>7751</v>
      </c>
      <c r="C17140" s="186" t="s">
        <v>13890</v>
      </c>
    </row>
    <row r="17141" spans="1:3" s="187" customFormat="1" ht="46.8">
      <c r="A17141" s="185" t="s">
        <v>13948</v>
      </c>
      <c r="B17141" s="186" t="s">
        <v>7751</v>
      </c>
      <c r="C17141" s="186" t="s">
        <v>21022</v>
      </c>
    </row>
    <row r="17142" spans="1:3" s="187" customFormat="1" ht="46.8">
      <c r="A17142" s="185" t="s">
        <v>13948</v>
      </c>
      <c r="B17142" s="186" t="s">
        <v>7751</v>
      </c>
      <c r="C17142" s="186" t="s">
        <v>29648</v>
      </c>
    </row>
    <row r="17143" spans="1:3" s="187" customFormat="1" ht="31.2">
      <c r="A17143" s="185" t="s">
        <v>40688</v>
      </c>
      <c r="B17143" s="186" t="s">
        <v>4921</v>
      </c>
      <c r="C17143" s="186" t="s">
        <v>40685</v>
      </c>
    </row>
    <row r="17144" spans="1:3" s="187" customFormat="1" ht="31.2">
      <c r="A17144" s="185" t="s">
        <v>28021</v>
      </c>
      <c r="B17144" s="186" t="s">
        <v>24042</v>
      </c>
      <c r="C17144" s="186" t="s">
        <v>27967</v>
      </c>
    </row>
    <row r="17145" spans="1:3" s="187" customFormat="1" ht="31.2">
      <c r="A17145" s="185" t="s">
        <v>28021</v>
      </c>
      <c r="B17145" s="186" t="s">
        <v>24042</v>
      </c>
      <c r="C17145" s="186" t="s">
        <v>28788</v>
      </c>
    </row>
    <row r="17146" spans="1:3" s="187" customFormat="1" ht="31.2">
      <c r="A17146" s="185" t="s">
        <v>27110</v>
      </c>
      <c r="B17146" s="186" t="s">
        <v>10817</v>
      </c>
      <c r="C17146" s="186" t="s">
        <v>26649</v>
      </c>
    </row>
    <row r="17147" spans="1:3" s="187" customFormat="1" ht="46.8">
      <c r="A17147" s="185" t="s">
        <v>25029</v>
      </c>
      <c r="B17147" s="186" t="s">
        <v>8619</v>
      </c>
      <c r="C17147" s="186" t="s">
        <v>24806</v>
      </c>
    </row>
    <row r="17148" spans="1:3" s="187" customFormat="1" ht="15.6">
      <c r="A17148" s="185" t="s">
        <v>47397</v>
      </c>
      <c r="B17148" s="186" t="s">
        <v>47392</v>
      </c>
      <c r="C17148" s="188" t="s">
        <v>47052</v>
      </c>
    </row>
    <row r="17149" spans="1:3" s="187" customFormat="1" ht="31.2">
      <c r="A17149" s="185" t="s">
        <v>7578</v>
      </c>
      <c r="B17149" s="186" t="s">
        <v>61</v>
      </c>
      <c r="C17149" s="186" t="s">
        <v>7346</v>
      </c>
    </row>
    <row r="17150" spans="1:3" s="187" customFormat="1" ht="31.2">
      <c r="A17150" s="185" t="s">
        <v>42216</v>
      </c>
      <c r="B17150" s="186" t="s">
        <v>1894</v>
      </c>
      <c r="C17150" s="186" t="s">
        <v>42001</v>
      </c>
    </row>
    <row r="17151" spans="1:3" s="187" customFormat="1" ht="15.6">
      <c r="A17151" s="185" t="s">
        <v>46927</v>
      </c>
      <c r="B17151" s="186" t="s">
        <v>46928</v>
      </c>
      <c r="C17151" s="188" t="s">
        <v>46929</v>
      </c>
    </row>
    <row r="17152" spans="1:3" s="187" customFormat="1" ht="31.2">
      <c r="A17152" s="185" t="s">
        <v>34325</v>
      </c>
      <c r="B17152" s="186" t="s">
        <v>34326</v>
      </c>
      <c r="C17152" s="186" t="s">
        <v>34068</v>
      </c>
    </row>
    <row r="17153" spans="1:3" s="187" customFormat="1" ht="31.2">
      <c r="A17153" s="185" t="s">
        <v>45026</v>
      </c>
      <c r="B17153" s="186" t="s">
        <v>3517</v>
      </c>
      <c r="C17153" s="186" t="s">
        <v>44652</v>
      </c>
    </row>
    <row r="17154" spans="1:3" s="187" customFormat="1" ht="31.2">
      <c r="A17154" s="185" t="s">
        <v>35941</v>
      </c>
      <c r="B17154" s="186" t="s">
        <v>1858</v>
      </c>
      <c r="C17154" s="186" t="s">
        <v>35823</v>
      </c>
    </row>
    <row r="17155" spans="1:3" s="187" customFormat="1" ht="31.2">
      <c r="A17155" s="185" t="s">
        <v>48933</v>
      </c>
      <c r="B17155" s="186" t="s">
        <v>48923</v>
      </c>
      <c r="C17155" s="188" t="s">
        <v>48194</v>
      </c>
    </row>
    <row r="17156" spans="1:3" s="187" customFormat="1" ht="31.2">
      <c r="A17156" s="185" t="s">
        <v>45369</v>
      </c>
      <c r="B17156" s="186" t="s">
        <v>22823</v>
      </c>
      <c r="C17156" s="186" t="s">
        <v>44652</v>
      </c>
    </row>
    <row r="17157" spans="1:3" s="187" customFormat="1" ht="31.2">
      <c r="A17157" s="185" t="s">
        <v>33637</v>
      </c>
      <c r="B17157" s="186" t="s">
        <v>3691</v>
      </c>
      <c r="C17157" s="186" t="s">
        <v>33246</v>
      </c>
    </row>
    <row r="17158" spans="1:3" s="187" customFormat="1" ht="31.2">
      <c r="A17158" s="185" t="s">
        <v>25497</v>
      </c>
      <c r="B17158" s="186" t="s">
        <v>21694</v>
      </c>
      <c r="C17158" s="186" t="s">
        <v>24806</v>
      </c>
    </row>
    <row r="17159" spans="1:3" s="187" customFormat="1" ht="31.2">
      <c r="A17159" s="185" t="s">
        <v>34300</v>
      </c>
      <c r="B17159" s="186" t="s">
        <v>2076</v>
      </c>
      <c r="C17159" s="186" t="s">
        <v>34068</v>
      </c>
    </row>
    <row r="17160" spans="1:3" s="187" customFormat="1" ht="31.2">
      <c r="A17160" s="185" t="s">
        <v>39720</v>
      </c>
      <c r="B17160" s="186" t="s">
        <v>7778</v>
      </c>
      <c r="C17160" s="186" t="s">
        <v>39606</v>
      </c>
    </row>
    <row r="17161" spans="1:3" s="187" customFormat="1" ht="31.2">
      <c r="A17161" s="185" t="s">
        <v>28072</v>
      </c>
      <c r="B17161" s="186" t="s">
        <v>417</v>
      </c>
      <c r="C17161" s="186" t="s">
        <v>27967</v>
      </c>
    </row>
    <row r="17162" spans="1:3" s="187" customFormat="1" ht="31.2">
      <c r="A17162" s="185" t="s">
        <v>28072</v>
      </c>
      <c r="B17162" s="186" t="s">
        <v>417</v>
      </c>
      <c r="C17162" s="186" t="s">
        <v>34068</v>
      </c>
    </row>
    <row r="17163" spans="1:3" s="187" customFormat="1" ht="31.2">
      <c r="A17163" s="185" t="s">
        <v>23942</v>
      </c>
      <c r="B17163" s="186" t="s">
        <v>366</v>
      </c>
      <c r="C17163" s="186" t="s">
        <v>23735</v>
      </c>
    </row>
    <row r="17164" spans="1:3" s="187" customFormat="1" ht="31.2">
      <c r="A17164" s="185" t="s">
        <v>23942</v>
      </c>
      <c r="B17164" s="186" t="s">
        <v>366</v>
      </c>
      <c r="C17164" s="186" t="s">
        <v>31402</v>
      </c>
    </row>
    <row r="17165" spans="1:3" s="187" customFormat="1" ht="31.2">
      <c r="A17165" s="185" t="s">
        <v>37103</v>
      </c>
      <c r="B17165" s="186" t="s">
        <v>8304</v>
      </c>
      <c r="C17165" s="186" t="s">
        <v>37010</v>
      </c>
    </row>
    <row r="17166" spans="1:3" s="187" customFormat="1" ht="31.2">
      <c r="A17166" s="185" t="s">
        <v>37103</v>
      </c>
      <c r="B17166" s="186" t="s">
        <v>8304</v>
      </c>
      <c r="C17166" s="186" t="s">
        <v>41318</v>
      </c>
    </row>
    <row r="17167" spans="1:3" s="187" customFormat="1" ht="31.2">
      <c r="A17167" s="185" t="s">
        <v>11244</v>
      </c>
      <c r="B17167" s="186" t="s">
        <v>11245</v>
      </c>
      <c r="C17167" s="186" t="s">
        <v>10830</v>
      </c>
    </row>
    <row r="17168" spans="1:3" s="187" customFormat="1" ht="31.2">
      <c r="A17168" s="185" t="s">
        <v>36777</v>
      </c>
      <c r="B17168" s="186" t="s">
        <v>3706</v>
      </c>
      <c r="C17168" s="186" t="s">
        <v>36439</v>
      </c>
    </row>
    <row r="17169" spans="1:3" s="187" customFormat="1" ht="31.2">
      <c r="A17169" s="185" t="s">
        <v>26060</v>
      </c>
      <c r="B17169" s="186" t="s">
        <v>24151</v>
      </c>
      <c r="C17169" s="186" t="s">
        <v>25996</v>
      </c>
    </row>
    <row r="17170" spans="1:3" s="187" customFormat="1" ht="31.2">
      <c r="A17170" s="185" t="s">
        <v>24373</v>
      </c>
      <c r="B17170" s="186" t="s">
        <v>3373</v>
      </c>
      <c r="C17170" s="186" t="s">
        <v>23735</v>
      </c>
    </row>
    <row r="17171" spans="1:3" s="187" customFormat="1" ht="31.2">
      <c r="A17171" s="185" t="s">
        <v>29875</v>
      </c>
      <c r="B17171" s="186" t="s">
        <v>251</v>
      </c>
      <c r="C17171" s="186" t="s">
        <v>29648</v>
      </c>
    </row>
    <row r="17172" spans="1:3" s="187" customFormat="1" ht="31.2">
      <c r="A17172" s="185" t="s">
        <v>14655</v>
      </c>
      <c r="B17172" s="186" t="s">
        <v>8231</v>
      </c>
      <c r="C17172" s="186" t="s">
        <v>13890</v>
      </c>
    </row>
    <row r="17173" spans="1:3" s="187" customFormat="1" ht="15.6">
      <c r="A17173" s="185" t="s">
        <v>47947</v>
      </c>
      <c r="B17173" s="186" t="s">
        <v>47938</v>
      </c>
      <c r="C17173" s="188" t="s">
        <v>47125</v>
      </c>
    </row>
    <row r="17174" spans="1:3" s="187" customFormat="1" ht="31.2">
      <c r="A17174" s="185" t="s">
        <v>26989</v>
      </c>
      <c r="B17174" s="186" t="s">
        <v>21554</v>
      </c>
      <c r="C17174" s="186" t="s">
        <v>26649</v>
      </c>
    </row>
    <row r="17175" spans="1:3" s="187" customFormat="1" ht="31.2">
      <c r="A17175" s="185" t="s">
        <v>40643</v>
      </c>
      <c r="B17175" s="186" t="s">
        <v>40644</v>
      </c>
      <c r="C17175" s="186" t="s">
        <v>40464</v>
      </c>
    </row>
    <row r="17176" spans="1:3" s="187" customFormat="1" ht="46.8">
      <c r="A17176" s="185" t="s">
        <v>477</v>
      </c>
      <c r="B17176" s="186" t="s">
        <v>428</v>
      </c>
      <c r="C17176" s="186" t="s">
        <v>11</v>
      </c>
    </row>
    <row r="17177" spans="1:3" s="187" customFormat="1" ht="46.8">
      <c r="A17177" s="185" t="s">
        <v>477</v>
      </c>
      <c r="B17177" s="186" t="s">
        <v>428</v>
      </c>
      <c r="C17177" s="186" t="s">
        <v>7346</v>
      </c>
    </row>
    <row r="17178" spans="1:3" s="187" customFormat="1" ht="31.2">
      <c r="A17178" s="185" t="s">
        <v>7661</v>
      </c>
      <c r="B17178" s="186" t="s">
        <v>3470</v>
      </c>
      <c r="C17178" s="186" t="s">
        <v>7346</v>
      </c>
    </row>
    <row r="17179" spans="1:3" s="187" customFormat="1" ht="15.6">
      <c r="A17179" s="185" t="s">
        <v>49916</v>
      </c>
      <c r="B17179" s="186" t="s">
        <v>49911</v>
      </c>
      <c r="C17179" s="188" t="s">
        <v>47306</v>
      </c>
    </row>
    <row r="17180" spans="1:3" s="187" customFormat="1" ht="31.2">
      <c r="A17180" s="185" t="s">
        <v>24083</v>
      </c>
      <c r="B17180" s="186" t="s">
        <v>21458</v>
      </c>
      <c r="C17180" s="186" t="s">
        <v>23735</v>
      </c>
    </row>
    <row r="17181" spans="1:3" s="187" customFormat="1" ht="15.6">
      <c r="A17181" s="185" t="s">
        <v>48079</v>
      </c>
      <c r="B17181" s="186" t="s">
        <v>48078</v>
      </c>
      <c r="C17181" s="188" t="s">
        <v>46838</v>
      </c>
    </row>
    <row r="17182" spans="1:3" s="187" customFormat="1" ht="31.2">
      <c r="A17182" s="185" t="s">
        <v>5141</v>
      </c>
      <c r="B17182" s="186" t="s">
        <v>572</v>
      </c>
      <c r="C17182" s="186" t="s">
        <v>4409</v>
      </c>
    </row>
    <row r="17183" spans="1:3" s="187" customFormat="1" ht="31.2">
      <c r="A17183" s="185" t="s">
        <v>5141</v>
      </c>
      <c r="B17183" s="186" t="s">
        <v>572</v>
      </c>
      <c r="C17183" s="186" t="s">
        <v>7346</v>
      </c>
    </row>
    <row r="17184" spans="1:3" s="187" customFormat="1" ht="31.2">
      <c r="A17184" s="185" t="s">
        <v>35177</v>
      </c>
      <c r="B17184" s="186" t="s">
        <v>18067</v>
      </c>
      <c r="C17184" s="186" t="s">
        <v>34927</v>
      </c>
    </row>
    <row r="17185" spans="1:3" s="187" customFormat="1" ht="15.6">
      <c r="A17185" s="185" t="s">
        <v>48370</v>
      </c>
      <c r="B17185" s="186" t="s">
        <v>48356</v>
      </c>
      <c r="C17185" s="188" t="s">
        <v>47306</v>
      </c>
    </row>
    <row r="17186" spans="1:3" s="187" customFormat="1" ht="62.4">
      <c r="A17186" s="185" t="s">
        <v>18946</v>
      </c>
      <c r="B17186" s="186" t="s">
        <v>926</v>
      </c>
      <c r="C17186" s="186" t="s">
        <v>18827</v>
      </c>
    </row>
    <row r="17187" spans="1:3" s="187" customFormat="1" ht="62.4">
      <c r="A17187" s="185" t="s">
        <v>18946</v>
      </c>
      <c r="B17187" s="186" t="s">
        <v>926</v>
      </c>
      <c r="C17187" s="188" t="s">
        <v>30985</v>
      </c>
    </row>
    <row r="17188" spans="1:3" s="187" customFormat="1" ht="31.2">
      <c r="A17188" s="185" t="s">
        <v>29586</v>
      </c>
      <c r="B17188" s="186" t="s">
        <v>332</v>
      </c>
      <c r="C17188" s="186" t="s">
        <v>28788</v>
      </c>
    </row>
    <row r="17189" spans="1:3" s="187" customFormat="1" ht="46.8">
      <c r="A17189" s="185" t="s">
        <v>38174</v>
      </c>
      <c r="B17189" s="186" t="s">
        <v>7404</v>
      </c>
      <c r="C17189" s="186" t="s">
        <v>38108</v>
      </c>
    </row>
    <row r="17190" spans="1:3" s="187" customFormat="1" ht="31.2">
      <c r="A17190" s="185" t="s">
        <v>49178</v>
      </c>
      <c r="B17190" s="186" t="s">
        <v>49176</v>
      </c>
      <c r="C17190" s="188" t="s">
        <v>49179</v>
      </c>
    </row>
    <row r="17191" spans="1:3" s="187" customFormat="1" ht="31.2">
      <c r="A17191" s="185" t="s">
        <v>18213</v>
      </c>
      <c r="B17191" s="186" t="s">
        <v>61</v>
      </c>
      <c r="C17191" s="186" t="s">
        <v>18049</v>
      </c>
    </row>
    <row r="17192" spans="1:3" s="187" customFormat="1" ht="46.8">
      <c r="A17192" s="185" t="s">
        <v>45465</v>
      </c>
      <c r="B17192" s="186" t="s">
        <v>456</v>
      </c>
      <c r="C17192" s="186" t="s">
        <v>45398</v>
      </c>
    </row>
    <row r="17193" spans="1:3" s="187" customFormat="1" ht="31.2">
      <c r="A17193" s="185" t="s">
        <v>48584</v>
      </c>
      <c r="B17193" s="186" t="s">
        <v>48585</v>
      </c>
      <c r="C17193" s="188" t="s">
        <v>46835</v>
      </c>
    </row>
    <row r="17194" spans="1:3" s="187" customFormat="1" ht="31.2">
      <c r="A17194" s="185" t="s">
        <v>29479</v>
      </c>
      <c r="B17194" s="186" t="s">
        <v>4530</v>
      </c>
      <c r="C17194" s="186" t="s">
        <v>28788</v>
      </c>
    </row>
    <row r="17195" spans="1:3" s="187" customFormat="1" ht="31.2">
      <c r="A17195" s="185" t="s">
        <v>41118</v>
      </c>
      <c r="B17195" s="186" t="s">
        <v>40</v>
      </c>
      <c r="C17195" s="186" t="s">
        <v>40685</v>
      </c>
    </row>
    <row r="17196" spans="1:3" s="187" customFormat="1" ht="15.6">
      <c r="A17196" s="185" t="s">
        <v>47305</v>
      </c>
      <c r="B17196" s="186" t="s">
        <v>47287</v>
      </c>
      <c r="C17196" s="188" t="s">
        <v>47306</v>
      </c>
    </row>
    <row r="17197" spans="1:3" s="187" customFormat="1" ht="31.2">
      <c r="A17197" s="185" t="s">
        <v>44548</v>
      </c>
      <c r="B17197" s="186" t="s">
        <v>44549</v>
      </c>
      <c r="C17197" s="186" t="s">
        <v>43751</v>
      </c>
    </row>
    <row r="17198" spans="1:3" s="187" customFormat="1" ht="31.2">
      <c r="A17198" s="185" t="s">
        <v>34754</v>
      </c>
      <c r="B17198" s="186" t="s">
        <v>5806</v>
      </c>
      <c r="C17198" s="186" t="s">
        <v>34068</v>
      </c>
    </row>
    <row r="17199" spans="1:3" s="187" customFormat="1" ht="31.2">
      <c r="A17199" s="185" t="s">
        <v>34596</v>
      </c>
      <c r="B17199" s="186" t="s">
        <v>2765</v>
      </c>
      <c r="C17199" s="186" t="s">
        <v>34068</v>
      </c>
    </row>
    <row r="17200" spans="1:3" s="187" customFormat="1" ht="31.2">
      <c r="A17200" s="185" t="s">
        <v>6620</v>
      </c>
      <c r="B17200" s="186" t="s">
        <v>6621</v>
      </c>
      <c r="C17200" s="186" t="s">
        <v>6284</v>
      </c>
    </row>
    <row r="17201" spans="1:3" s="187" customFormat="1" ht="31.2">
      <c r="A17201" s="185" t="s">
        <v>18209</v>
      </c>
      <c r="B17201" s="186" t="s">
        <v>3380</v>
      </c>
      <c r="C17201" s="186" t="s">
        <v>18049</v>
      </c>
    </row>
    <row r="17202" spans="1:3" s="187" customFormat="1" ht="31.2">
      <c r="A17202" s="185" t="s">
        <v>18261</v>
      </c>
      <c r="B17202" s="186" t="s">
        <v>69</v>
      </c>
      <c r="C17202" s="186" t="s">
        <v>18049</v>
      </c>
    </row>
    <row r="17203" spans="1:3" s="187" customFormat="1" ht="46.8">
      <c r="A17203" s="185" t="s">
        <v>48355</v>
      </c>
      <c r="B17203" s="186" t="s">
        <v>48356</v>
      </c>
      <c r="C17203" s="188" t="s">
        <v>46941</v>
      </c>
    </row>
    <row r="17204" spans="1:3" s="187" customFormat="1" ht="62.4">
      <c r="A17204" s="185" t="s">
        <v>26385</v>
      </c>
      <c r="B17204" s="186" t="s">
        <v>9440</v>
      </c>
      <c r="C17204" s="186" t="s">
        <v>25996</v>
      </c>
    </row>
    <row r="17205" spans="1:3" s="187" customFormat="1" ht="31.2">
      <c r="A17205" s="185" t="s">
        <v>31036</v>
      </c>
      <c r="B17205" s="186" t="s">
        <v>3626</v>
      </c>
      <c r="C17205" s="188" t="s">
        <v>30985</v>
      </c>
    </row>
    <row r="17206" spans="1:3" s="187" customFormat="1" ht="31.2">
      <c r="A17206" s="185" t="s">
        <v>22812</v>
      </c>
      <c r="B17206" s="186" t="s">
        <v>6812</v>
      </c>
      <c r="C17206" s="186" t="s">
        <v>21991</v>
      </c>
    </row>
    <row r="17207" spans="1:3" s="187" customFormat="1" ht="31.2">
      <c r="A17207" s="185" t="s">
        <v>12454</v>
      </c>
      <c r="B17207" s="186" t="s">
        <v>12455</v>
      </c>
      <c r="C17207" s="186" t="s">
        <v>12392</v>
      </c>
    </row>
    <row r="17208" spans="1:3" s="187" customFormat="1" ht="31.2">
      <c r="A17208" s="185" t="s">
        <v>17309</v>
      </c>
      <c r="B17208" s="186" t="s">
        <v>12394</v>
      </c>
      <c r="C17208" s="186" t="s">
        <v>17277</v>
      </c>
    </row>
    <row r="17209" spans="1:3" s="187" customFormat="1" ht="62.4">
      <c r="A17209" s="185" t="s">
        <v>33960</v>
      </c>
      <c r="B17209" s="186" t="s">
        <v>19063</v>
      </c>
      <c r="C17209" s="186" t="s">
        <v>33246</v>
      </c>
    </row>
    <row r="17210" spans="1:3" s="187" customFormat="1" ht="31.2">
      <c r="A17210" s="185" t="s">
        <v>19490</v>
      </c>
      <c r="B17210" s="186" t="s">
        <v>621</v>
      </c>
      <c r="C17210" s="186" t="s">
        <v>19363</v>
      </c>
    </row>
    <row r="17211" spans="1:3" s="187" customFormat="1" ht="31.2">
      <c r="A17211" s="185" t="s">
        <v>32976</v>
      </c>
      <c r="B17211" s="186" t="s">
        <v>10368</v>
      </c>
      <c r="C17211" s="186" t="s">
        <v>32209</v>
      </c>
    </row>
    <row r="17212" spans="1:3" s="187" customFormat="1" ht="31.2">
      <c r="A17212" s="185" t="s">
        <v>19787</v>
      </c>
      <c r="B17212" s="186" t="s">
        <v>8162</v>
      </c>
      <c r="C17212" s="186" t="s">
        <v>19363</v>
      </c>
    </row>
    <row r="17213" spans="1:3" s="187" customFormat="1" ht="31.2">
      <c r="A17213" s="185" t="s">
        <v>2625</v>
      </c>
      <c r="B17213" s="186" t="s">
        <v>2624</v>
      </c>
      <c r="C17213" s="188" t="s">
        <v>2493</v>
      </c>
    </row>
    <row r="17214" spans="1:3" s="187" customFormat="1" ht="31.2">
      <c r="A17214" s="185" t="s">
        <v>31881</v>
      </c>
      <c r="B17214" s="186" t="s">
        <v>31882</v>
      </c>
      <c r="C17214" s="186" t="s">
        <v>31402</v>
      </c>
    </row>
    <row r="17215" spans="1:3" s="187" customFormat="1" ht="31.2">
      <c r="A17215" s="185" t="s">
        <v>19955</v>
      </c>
      <c r="B17215" s="186" t="s">
        <v>1269</v>
      </c>
      <c r="C17215" s="186" t="s">
        <v>19363</v>
      </c>
    </row>
    <row r="17216" spans="1:3" s="187" customFormat="1" ht="31.2">
      <c r="A17216" s="185" t="s">
        <v>22652</v>
      </c>
      <c r="B17216" s="186" t="s">
        <v>8569</v>
      </c>
      <c r="C17216" s="186" t="s">
        <v>21991</v>
      </c>
    </row>
    <row r="17217" spans="1:3" s="187" customFormat="1" ht="31.2">
      <c r="A17217" s="185" t="s">
        <v>46042</v>
      </c>
      <c r="B17217" s="186" t="s">
        <v>36944</v>
      </c>
      <c r="C17217" s="186" t="s">
        <v>45398</v>
      </c>
    </row>
    <row r="17218" spans="1:3" s="187" customFormat="1" ht="46.8">
      <c r="A17218" s="185" t="s">
        <v>37880</v>
      </c>
      <c r="B17218" s="186" t="s">
        <v>37881</v>
      </c>
      <c r="C17218" s="186" t="s">
        <v>37605</v>
      </c>
    </row>
    <row r="17219" spans="1:3" s="187" customFormat="1" ht="31.2">
      <c r="A17219" s="185" t="s">
        <v>17743</v>
      </c>
      <c r="B17219" s="186" t="s">
        <v>15608</v>
      </c>
      <c r="C17219" s="186" t="s">
        <v>17277</v>
      </c>
    </row>
    <row r="17220" spans="1:3" s="187" customFormat="1" ht="31.2">
      <c r="A17220" s="185" t="s">
        <v>10192</v>
      </c>
      <c r="B17220" s="186" t="s">
        <v>4591</v>
      </c>
      <c r="C17220" s="186" t="s">
        <v>9722</v>
      </c>
    </row>
    <row r="17221" spans="1:3" s="187" customFormat="1" ht="31.2">
      <c r="A17221" s="185" t="s">
        <v>35470</v>
      </c>
      <c r="B17221" s="186" t="s">
        <v>9300</v>
      </c>
      <c r="C17221" s="186" t="s">
        <v>34927</v>
      </c>
    </row>
    <row r="17222" spans="1:3" s="187" customFormat="1" ht="31.2">
      <c r="A17222" s="185" t="s">
        <v>25095</v>
      </c>
      <c r="B17222" s="186" t="s">
        <v>18893</v>
      </c>
      <c r="C17222" s="186" t="s">
        <v>24806</v>
      </c>
    </row>
    <row r="17223" spans="1:3" s="187" customFormat="1" ht="31.2">
      <c r="A17223" s="185" t="s">
        <v>20812</v>
      </c>
      <c r="B17223" s="186" t="s">
        <v>20813</v>
      </c>
      <c r="C17223" s="186" t="s">
        <v>20152</v>
      </c>
    </row>
    <row r="17224" spans="1:3" s="187" customFormat="1" ht="31.2">
      <c r="A17224" s="185" t="s">
        <v>22260</v>
      </c>
      <c r="B17224" s="186" t="s">
        <v>1853</v>
      </c>
      <c r="C17224" s="186" t="s">
        <v>21991</v>
      </c>
    </row>
    <row r="17225" spans="1:3" s="187" customFormat="1" ht="31.2">
      <c r="A17225" s="185" t="s">
        <v>28082</v>
      </c>
      <c r="B17225" s="186" t="s">
        <v>1825</v>
      </c>
      <c r="C17225" s="186" t="s">
        <v>27967</v>
      </c>
    </row>
    <row r="17226" spans="1:3" s="187" customFormat="1" ht="31.2">
      <c r="A17226" s="185" t="s">
        <v>38123</v>
      </c>
      <c r="B17226" s="186" t="s">
        <v>275</v>
      </c>
      <c r="C17226" s="186" t="s">
        <v>38108</v>
      </c>
    </row>
    <row r="17227" spans="1:3" s="187" customFormat="1" ht="31.2">
      <c r="A17227" s="185" t="s">
        <v>22461</v>
      </c>
      <c r="B17227" s="186" t="s">
        <v>11175</v>
      </c>
      <c r="C17227" s="186" t="s">
        <v>21991</v>
      </c>
    </row>
    <row r="17228" spans="1:3" s="187" customFormat="1" ht="46.8">
      <c r="A17228" s="185" t="s">
        <v>22553</v>
      </c>
      <c r="B17228" s="186" t="s">
        <v>11262</v>
      </c>
      <c r="C17228" s="186" t="s">
        <v>21991</v>
      </c>
    </row>
    <row r="17229" spans="1:3" s="187" customFormat="1" ht="31.2">
      <c r="A17229" s="185" t="s">
        <v>35446</v>
      </c>
      <c r="B17229" s="186" t="s">
        <v>14751</v>
      </c>
      <c r="C17229" s="186" t="s">
        <v>34927</v>
      </c>
    </row>
    <row r="17230" spans="1:3" s="187" customFormat="1" ht="31.2">
      <c r="A17230" s="185" t="s">
        <v>9832</v>
      </c>
      <c r="B17230" s="186" t="s">
        <v>275</v>
      </c>
      <c r="C17230" s="186" t="s">
        <v>9722</v>
      </c>
    </row>
    <row r="17231" spans="1:3" s="187" customFormat="1" ht="31.2">
      <c r="A17231" s="185" t="s">
        <v>18622</v>
      </c>
      <c r="B17231" s="186" t="s">
        <v>5462</v>
      </c>
      <c r="C17231" s="186" t="s">
        <v>18049</v>
      </c>
    </row>
    <row r="17232" spans="1:3" s="187" customFormat="1" ht="31.2">
      <c r="A17232" s="185" t="s">
        <v>26188</v>
      </c>
      <c r="B17232" s="186" t="s">
        <v>887</v>
      </c>
      <c r="C17232" s="186" t="s">
        <v>25996</v>
      </c>
    </row>
    <row r="17233" spans="1:3" s="187" customFormat="1" ht="31.2">
      <c r="A17233" s="185" t="s">
        <v>35053</v>
      </c>
      <c r="B17233" s="186" t="s">
        <v>275</v>
      </c>
      <c r="C17233" s="186" t="s">
        <v>34927</v>
      </c>
    </row>
    <row r="17234" spans="1:3" s="187" customFormat="1" ht="31.2">
      <c r="A17234" s="185" t="s">
        <v>35783</v>
      </c>
      <c r="B17234" s="186" t="s">
        <v>5462</v>
      </c>
      <c r="C17234" s="186" t="s">
        <v>34927</v>
      </c>
    </row>
    <row r="17235" spans="1:3" s="187" customFormat="1" ht="46.8">
      <c r="A17235" s="185" t="s">
        <v>22658</v>
      </c>
      <c r="B17235" s="186" t="s">
        <v>9923</v>
      </c>
      <c r="C17235" s="186" t="s">
        <v>21991</v>
      </c>
    </row>
    <row r="17236" spans="1:3" s="187" customFormat="1" ht="31.2">
      <c r="A17236" s="185" t="s">
        <v>17748</v>
      </c>
      <c r="B17236" s="186" t="s">
        <v>12065</v>
      </c>
      <c r="C17236" s="186" t="s">
        <v>17277</v>
      </c>
    </row>
    <row r="17237" spans="1:3" s="187" customFormat="1" ht="31.2">
      <c r="A17237" s="185" t="s">
        <v>6636</v>
      </c>
      <c r="B17237" s="186" t="s">
        <v>6637</v>
      </c>
      <c r="C17237" s="186" t="s">
        <v>6284</v>
      </c>
    </row>
    <row r="17238" spans="1:3" s="187" customFormat="1" ht="31.2">
      <c r="A17238" s="185" t="s">
        <v>27356</v>
      </c>
      <c r="B17238" s="186" t="s">
        <v>27357</v>
      </c>
      <c r="C17238" s="186" t="s">
        <v>27116</v>
      </c>
    </row>
    <row r="17239" spans="1:3" s="187" customFormat="1" ht="31.2">
      <c r="A17239" s="185" t="s">
        <v>45817</v>
      </c>
      <c r="B17239" s="186" t="s">
        <v>8692</v>
      </c>
      <c r="C17239" s="186" t="s">
        <v>45398</v>
      </c>
    </row>
    <row r="17240" spans="1:3" s="187" customFormat="1" ht="31.2">
      <c r="A17240" s="185" t="s">
        <v>45588</v>
      </c>
      <c r="B17240" s="186" t="s">
        <v>5849</v>
      </c>
      <c r="C17240" s="186" t="s">
        <v>45398</v>
      </c>
    </row>
    <row r="17241" spans="1:3" s="187" customFormat="1" ht="62.4">
      <c r="A17241" s="185" t="s">
        <v>23214</v>
      </c>
      <c r="B17241" s="186" t="s">
        <v>1331</v>
      </c>
      <c r="C17241" s="186" t="s">
        <v>22896</v>
      </c>
    </row>
    <row r="17242" spans="1:3" s="187" customFormat="1" ht="31.2">
      <c r="A17242" s="185" t="s">
        <v>42912</v>
      </c>
      <c r="B17242" s="186" t="s">
        <v>42913</v>
      </c>
      <c r="C17242" s="186" t="s">
        <v>42001</v>
      </c>
    </row>
    <row r="17243" spans="1:3" s="187" customFormat="1" ht="62.4">
      <c r="A17243" s="185" t="s">
        <v>46256</v>
      </c>
      <c r="B17243" s="186" t="s">
        <v>643</v>
      </c>
      <c r="C17243" s="186" t="s">
        <v>46185</v>
      </c>
    </row>
    <row r="17244" spans="1:3" s="187" customFormat="1" ht="46.8">
      <c r="A17244" s="185" t="s">
        <v>920</v>
      </c>
      <c r="B17244" s="186" t="s">
        <v>921</v>
      </c>
      <c r="C17244" s="186" t="s">
        <v>11</v>
      </c>
    </row>
    <row r="17245" spans="1:3" s="187" customFormat="1" ht="31.2">
      <c r="A17245" s="185" t="s">
        <v>45869</v>
      </c>
      <c r="B17245" s="186" t="s">
        <v>22148</v>
      </c>
      <c r="C17245" s="186" t="s">
        <v>45398</v>
      </c>
    </row>
    <row r="17246" spans="1:3" s="187" customFormat="1" ht="31.2">
      <c r="A17246" s="185" t="s">
        <v>12154</v>
      </c>
      <c r="B17246" s="186" t="s">
        <v>5387</v>
      </c>
      <c r="C17246" s="186" t="s">
        <v>11996</v>
      </c>
    </row>
    <row r="17247" spans="1:3" s="187" customFormat="1" ht="46.8">
      <c r="A17247" s="185" t="s">
        <v>16083</v>
      </c>
      <c r="B17247" s="186" t="s">
        <v>10551</v>
      </c>
      <c r="C17247" s="186" t="s">
        <v>15885</v>
      </c>
    </row>
    <row r="17248" spans="1:3" s="187" customFormat="1" ht="46.8">
      <c r="A17248" s="185" t="s">
        <v>35472</v>
      </c>
      <c r="B17248" s="186" t="s">
        <v>11887</v>
      </c>
      <c r="C17248" s="186" t="s">
        <v>34927</v>
      </c>
    </row>
    <row r="17249" spans="1:3" s="187" customFormat="1" ht="46.8">
      <c r="A17249" s="185" t="s">
        <v>22264</v>
      </c>
      <c r="B17249" s="186" t="s">
        <v>3500</v>
      </c>
      <c r="C17249" s="186" t="s">
        <v>21991</v>
      </c>
    </row>
    <row r="17250" spans="1:3" s="187" customFormat="1" ht="46.8">
      <c r="A17250" s="185" t="s">
        <v>32540</v>
      </c>
      <c r="B17250" s="186" t="s">
        <v>621</v>
      </c>
      <c r="C17250" s="186" t="s">
        <v>32209</v>
      </c>
    </row>
    <row r="17251" spans="1:3" s="187" customFormat="1" ht="46.8">
      <c r="A17251" s="185" t="s">
        <v>32566</v>
      </c>
      <c r="B17251" s="186" t="s">
        <v>8490</v>
      </c>
      <c r="C17251" s="186" t="s">
        <v>32209</v>
      </c>
    </row>
    <row r="17252" spans="1:3" s="187" customFormat="1" ht="31.2">
      <c r="A17252" s="185" t="s">
        <v>13069</v>
      </c>
      <c r="B17252" s="186" t="s">
        <v>1367</v>
      </c>
      <c r="C17252" s="186" t="s">
        <v>12775</v>
      </c>
    </row>
    <row r="17253" spans="1:3" s="187" customFormat="1" ht="31.2">
      <c r="A17253" s="185" t="s">
        <v>38619</v>
      </c>
      <c r="B17253" s="186" t="s">
        <v>25396</v>
      </c>
      <c r="C17253" s="188" t="s">
        <v>38595</v>
      </c>
    </row>
    <row r="17254" spans="1:3" s="187" customFormat="1" ht="31.2">
      <c r="A17254" s="185" t="s">
        <v>44489</v>
      </c>
      <c r="B17254" s="186" t="s">
        <v>44490</v>
      </c>
      <c r="C17254" s="186" t="s">
        <v>43751</v>
      </c>
    </row>
    <row r="17255" spans="1:3" s="187" customFormat="1" ht="31.2">
      <c r="A17255" s="185" t="s">
        <v>46240</v>
      </c>
      <c r="B17255" s="186" t="s">
        <v>2031</v>
      </c>
      <c r="C17255" s="186" t="s">
        <v>46185</v>
      </c>
    </row>
    <row r="17256" spans="1:3" s="187" customFormat="1" ht="31.2">
      <c r="A17256" s="185" t="s">
        <v>12595</v>
      </c>
      <c r="B17256" s="186" t="s">
        <v>12409</v>
      </c>
      <c r="C17256" s="186" t="s">
        <v>12392</v>
      </c>
    </row>
    <row r="17257" spans="1:3" s="187" customFormat="1" ht="31.2">
      <c r="A17257" s="185" t="s">
        <v>9317</v>
      </c>
      <c r="B17257" s="186" t="s">
        <v>9318</v>
      </c>
      <c r="C17257" s="186" t="s">
        <v>8759</v>
      </c>
    </row>
    <row r="17258" spans="1:3" s="187" customFormat="1" ht="31.2">
      <c r="A17258" s="185" t="s">
        <v>9317</v>
      </c>
      <c r="B17258" s="186" t="s">
        <v>9318</v>
      </c>
      <c r="C17258" s="186" t="s">
        <v>21991</v>
      </c>
    </row>
    <row r="17259" spans="1:3" s="187" customFormat="1" ht="31.2">
      <c r="A17259" s="185" t="s">
        <v>22701</v>
      </c>
      <c r="B17259" s="186" t="s">
        <v>22702</v>
      </c>
      <c r="C17259" s="186" t="s">
        <v>21991</v>
      </c>
    </row>
    <row r="17260" spans="1:3" s="187" customFormat="1" ht="46.8">
      <c r="A17260" s="185" t="s">
        <v>13709</v>
      </c>
      <c r="B17260" s="186" t="s">
        <v>13710</v>
      </c>
      <c r="C17260" s="186" t="s">
        <v>12775</v>
      </c>
    </row>
    <row r="17261" spans="1:3" s="187" customFormat="1" ht="46.8">
      <c r="A17261" s="185" t="s">
        <v>22154</v>
      </c>
      <c r="B17261" s="186" t="s">
        <v>22155</v>
      </c>
      <c r="C17261" s="186" t="s">
        <v>21991</v>
      </c>
    </row>
    <row r="17262" spans="1:3" s="187" customFormat="1" ht="31.2">
      <c r="A17262" s="185" t="s">
        <v>24723</v>
      </c>
      <c r="B17262" s="186" t="s">
        <v>880</v>
      </c>
      <c r="C17262" s="188" t="s">
        <v>24617</v>
      </c>
    </row>
    <row r="17263" spans="1:3" s="187" customFormat="1" ht="31.2">
      <c r="A17263" s="185" t="s">
        <v>43545</v>
      </c>
      <c r="B17263" s="186" t="s">
        <v>5112</v>
      </c>
      <c r="C17263" s="186" t="s">
        <v>43220</v>
      </c>
    </row>
    <row r="17264" spans="1:3" s="187" customFormat="1" ht="31.2">
      <c r="A17264" s="185" t="s">
        <v>18651</v>
      </c>
      <c r="B17264" s="186" t="s">
        <v>18652</v>
      </c>
      <c r="C17264" s="186" t="s">
        <v>18049</v>
      </c>
    </row>
    <row r="17265" spans="1:3" s="187" customFormat="1" ht="46.8">
      <c r="A17265" s="185" t="s">
        <v>9334</v>
      </c>
      <c r="B17265" s="186" t="s">
        <v>4882</v>
      </c>
      <c r="C17265" s="186" t="s">
        <v>8759</v>
      </c>
    </row>
    <row r="17266" spans="1:3" s="187" customFormat="1" ht="46.8">
      <c r="A17266" s="185" t="s">
        <v>42169</v>
      </c>
      <c r="B17266" s="186" t="s">
        <v>1784</v>
      </c>
      <c r="C17266" s="186" t="s">
        <v>42001</v>
      </c>
    </row>
    <row r="17267" spans="1:3" s="187" customFormat="1" ht="62.4">
      <c r="A17267" s="185" t="s">
        <v>26290</v>
      </c>
      <c r="B17267" s="186" t="s">
        <v>26291</v>
      </c>
      <c r="C17267" s="186" t="s">
        <v>25996</v>
      </c>
    </row>
    <row r="17268" spans="1:3" s="187" customFormat="1" ht="62.4">
      <c r="A17268" s="185" t="s">
        <v>26290</v>
      </c>
      <c r="B17268" s="186" t="s">
        <v>26291</v>
      </c>
      <c r="C17268" s="186" t="s">
        <v>30515</v>
      </c>
    </row>
    <row r="17269" spans="1:3" s="187" customFormat="1" ht="31.2">
      <c r="A17269" s="185" t="s">
        <v>398</v>
      </c>
      <c r="B17269" s="186" t="s">
        <v>399</v>
      </c>
      <c r="C17269" s="186" t="s">
        <v>11</v>
      </c>
    </row>
    <row r="17270" spans="1:3" s="187" customFormat="1" ht="31.2">
      <c r="A17270" s="185" t="s">
        <v>398</v>
      </c>
      <c r="B17270" s="186" t="s">
        <v>399</v>
      </c>
      <c r="C17270" s="186" t="s">
        <v>37010</v>
      </c>
    </row>
    <row r="17271" spans="1:3" s="187" customFormat="1" ht="31.2">
      <c r="A17271" s="185" t="s">
        <v>1003</v>
      </c>
      <c r="B17271" s="186" t="s">
        <v>1004</v>
      </c>
      <c r="C17271" s="186" t="s">
        <v>11</v>
      </c>
    </row>
    <row r="17272" spans="1:3" s="187" customFormat="1" ht="46.8">
      <c r="A17272" s="185" t="s">
        <v>44314</v>
      </c>
      <c r="B17272" s="186" t="s">
        <v>44311</v>
      </c>
      <c r="C17272" s="186" t="s">
        <v>43751</v>
      </c>
    </row>
    <row r="17273" spans="1:3" s="187" customFormat="1" ht="46.8">
      <c r="A17273" s="185" t="s">
        <v>25678</v>
      </c>
      <c r="B17273" s="186" t="s">
        <v>15557</v>
      </c>
      <c r="C17273" s="186" t="s">
        <v>24806</v>
      </c>
    </row>
    <row r="17274" spans="1:3" s="187" customFormat="1" ht="46.8">
      <c r="A17274" s="185" t="s">
        <v>10137</v>
      </c>
      <c r="B17274" s="186" t="s">
        <v>1335</v>
      </c>
      <c r="C17274" s="186" t="s">
        <v>9722</v>
      </c>
    </row>
    <row r="17275" spans="1:3" s="187" customFormat="1" ht="31.2">
      <c r="A17275" s="185" t="s">
        <v>45082</v>
      </c>
      <c r="B17275" s="186" t="s">
        <v>607</v>
      </c>
      <c r="C17275" s="186" t="s">
        <v>44652</v>
      </c>
    </row>
    <row r="17276" spans="1:3" s="187" customFormat="1" ht="31.2">
      <c r="A17276" s="185" t="s">
        <v>6819</v>
      </c>
      <c r="B17276" s="186" t="s">
        <v>1343</v>
      </c>
      <c r="C17276" s="186" t="s">
        <v>6284</v>
      </c>
    </row>
    <row r="17277" spans="1:3" s="187" customFormat="1" ht="46.8">
      <c r="A17277" s="185" t="s">
        <v>37884</v>
      </c>
      <c r="B17277" s="186" t="s">
        <v>37883</v>
      </c>
      <c r="C17277" s="186" t="s">
        <v>37605</v>
      </c>
    </row>
    <row r="17278" spans="1:3" s="187" customFormat="1" ht="46.8">
      <c r="A17278" s="185" t="s">
        <v>37884</v>
      </c>
      <c r="B17278" s="186" t="s">
        <v>37883</v>
      </c>
      <c r="C17278" s="186" t="s">
        <v>38207</v>
      </c>
    </row>
    <row r="17279" spans="1:3" s="187" customFormat="1" ht="31.2">
      <c r="A17279" s="185" t="s">
        <v>12967</v>
      </c>
      <c r="B17279" s="186" t="s">
        <v>880</v>
      </c>
      <c r="C17279" s="186" t="s">
        <v>12775</v>
      </c>
    </row>
    <row r="17280" spans="1:3" s="187" customFormat="1" ht="31.2">
      <c r="A17280" s="185" t="s">
        <v>27335</v>
      </c>
      <c r="B17280" s="186" t="s">
        <v>27336</v>
      </c>
      <c r="C17280" s="186" t="s">
        <v>27116</v>
      </c>
    </row>
    <row r="17281" spans="1:3" s="187" customFormat="1" ht="31.2">
      <c r="A17281" s="185" t="s">
        <v>22444</v>
      </c>
      <c r="B17281" s="186" t="s">
        <v>917</v>
      </c>
      <c r="C17281" s="186" t="s">
        <v>21991</v>
      </c>
    </row>
    <row r="17282" spans="1:3" s="187" customFormat="1" ht="31.2">
      <c r="A17282" s="185" t="s">
        <v>23315</v>
      </c>
      <c r="B17282" s="186" t="s">
        <v>10274</v>
      </c>
      <c r="C17282" s="186" t="s">
        <v>22896</v>
      </c>
    </row>
    <row r="17283" spans="1:3" s="187" customFormat="1" ht="31.2">
      <c r="A17283" s="185" t="s">
        <v>20021</v>
      </c>
      <c r="B17283" s="186" t="s">
        <v>1473</v>
      </c>
      <c r="C17283" s="186" t="s">
        <v>19363</v>
      </c>
    </row>
    <row r="17284" spans="1:3" s="187" customFormat="1" ht="31.2">
      <c r="A17284" s="185" t="s">
        <v>36730</v>
      </c>
      <c r="B17284" s="186" t="s">
        <v>25348</v>
      </c>
      <c r="C17284" s="186" t="s">
        <v>36439</v>
      </c>
    </row>
    <row r="17285" spans="1:3" s="187" customFormat="1" ht="31.2">
      <c r="A17285" s="185" t="s">
        <v>12330</v>
      </c>
      <c r="B17285" s="186" t="s">
        <v>12331</v>
      </c>
      <c r="C17285" s="186" t="s">
        <v>11996</v>
      </c>
    </row>
    <row r="17286" spans="1:3" s="187" customFormat="1" ht="31.2">
      <c r="A17286" s="185" t="s">
        <v>41199</v>
      </c>
      <c r="B17286" s="186" t="s">
        <v>14232</v>
      </c>
      <c r="C17286" s="186" t="s">
        <v>40685</v>
      </c>
    </row>
    <row r="17287" spans="1:3" s="187" customFormat="1" ht="31.2">
      <c r="A17287" s="185" t="s">
        <v>41199</v>
      </c>
      <c r="B17287" s="186" t="s">
        <v>14232</v>
      </c>
      <c r="C17287" s="186" t="s">
        <v>41318</v>
      </c>
    </row>
    <row r="17288" spans="1:3" s="187" customFormat="1" ht="46.8">
      <c r="A17288" s="185" t="s">
        <v>37430</v>
      </c>
      <c r="B17288" s="186" t="s">
        <v>37431</v>
      </c>
      <c r="C17288" s="186" t="s">
        <v>37010</v>
      </c>
    </row>
    <row r="17289" spans="1:3" s="187" customFormat="1" ht="31.2">
      <c r="A17289" s="185" t="s">
        <v>32801</v>
      </c>
      <c r="B17289" s="186" t="s">
        <v>3669</v>
      </c>
      <c r="C17289" s="186" t="s">
        <v>32209</v>
      </c>
    </row>
    <row r="17290" spans="1:3" s="187" customFormat="1" ht="31.2">
      <c r="A17290" s="185" t="s">
        <v>17016</v>
      </c>
      <c r="B17290" s="186" t="s">
        <v>12445</v>
      </c>
      <c r="C17290" s="186" t="s">
        <v>16637</v>
      </c>
    </row>
    <row r="17291" spans="1:3" s="187" customFormat="1" ht="31.2">
      <c r="A17291" s="185" t="s">
        <v>4980</v>
      </c>
      <c r="B17291" s="186" t="s">
        <v>1847</v>
      </c>
      <c r="C17291" s="186" t="s">
        <v>4409</v>
      </c>
    </row>
    <row r="17292" spans="1:3" s="187" customFormat="1" ht="15.6">
      <c r="A17292" s="185" t="s">
        <v>4980</v>
      </c>
      <c r="B17292" s="186" t="s">
        <v>48981</v>
      </c>
      <c r="C17292" s="188" t="s">
        <v>46966</v>
      </c>
    </row>
    <row r="17293" spans="1:3" s="187" customFormat="1" ht="46.8">
      <c r="A17293" s="185" t="s">
        <v>33764</v>
      </c>
      <c r="B17293" s="186" t="s">
        <v>18900</v>
      </c>
      <c r="C17293" s="186" t="s">
        <v>33246</v>
      </c>
    </row>
    <row r="17294" spans="1:3" s="187" customFormat="1" ht="31.2">
      <c r="A17294" s="185" t="s">
        <v>3020</v>
      </c>
      <c r="B17294" s="186" t="s">
        <v>1453</v>
      </c>
      <c r="C17294" s="186" t="s">
        <v>2852</v>
      </c>
    </row>
    <row r="17295" spans="1:3" s="187" customFormat="1" ht="31.2">
      <c r="A17295" s="185" t="s">
        <v>24875</v>
      </c>
      <c r="B17295" s="186" t="s">
        <v>1971</v>
      </c>
      <c r="C17295" s="186" t="s">
        <v>24806</v>
      </c>
    </row>
    <row r="17296" spans="1:3" s="187" customFormat="1" ht="31.2">
      <c r="A17296" s="185" t="s">
        <v>42350</v>
      </c>
      <c r="B17296" s="186" t="s">
        <v>3602</v>
      </c>
      <c r="C17296" s="186" t="s">
        <v>42001</v>
      </c>
    </row>
    <row r="17297" spans="1:3" s="187" customFormat="1" ht="46.8">
      <c r="A17297" s="185" t="s">
        <v>3544</v>
      </c>
      <c r="B17297" s="186" t="s">
        <v>1593</v>
      </c>
      <c r="C17297" s="186" t="s">
        <v>3346</v>
      </c>
    </row>
    <row r="17298" spans="1:3" s="187" customFormat="1" ht="31.2">
      <c r="A17298" s="185" t="s">
        <v>6863</v>
      </c>
      <c r="B17298" s="186" t="s">
        <v>6864</v>
      </c>
      <c r="C17298" s="186" t="s">
        <v>6284</v>
      </c>
    </row>
    <row r="17299" spans="1:3" s="187" customFormat="1" ht="31.2">
      <c r="A17299" s="185" t="s">
        <v>27333</v>
      </c>
      <c r="B17299" s="186" t="s">
        <v>2426</v>
      </c>
      <c r="C17299" s="186" t="s">
        <v>27116</v>
      </c>
    </row>
    <row r="17300" spans="1:3" s="187" customFormat="1" ht="31.2">
      <c r="A17300" s="185" t="s">
        <v>35890</v>
      </c>
      <c r="B17300" s="186" t="s">
        <v>241</v>
      </c>
      <c r="C17300" s="186" t="s">
        <v>35823</v>
      </c>
    </row>
    <row r="17301" spans="1:3" s="187" customFormat="1" ht="46.8">
      <c r="A17301" s="185" t="s">
        <v>28258</v>
      </c>
      <c r="B17301" s="186" t="s">
        <v>19502</v>
      </c>
      <c r="C17301" s="186" t="s">
        <v>27967</v>
      </c>
    </row>
    <row r="17302" spans="1:3" s="187" customFormat="1" ht="46.8">
      <c r="A17302" s="185" t="s">
        <v>40081</v>
      </c>
      <c r="B17302" s="186" t="s">
        <v>22140</v>
      </c>
      <c r="C17302" s="186" t="s">
        <v>39606</v>
      </c>
    </row>
    <row r="17303" spans="1:3" s="187" customFormat="1" ht="31.2">
      <c r="A17303" s="185" t="s">
        <v>14562</v>
      </c>
      <c r="B17303" s="186" t="s">
        <v>14563</v>
      </c>
      <c r="C17303" s="186" t="s">
        <v>13890</v>
      </c>
    </row>
    <row r="17304" spans="1:3" s="187" customFormat="1" ht="31.2">
      <c r="A17304" s="185" t="s">
        <v>14439</v>
      </c>
      <c r="B17304" s="186" t="s">
        <v>14440</v>
      </c>
      <c r="C17304" s="186" t="s">
        <v>13890</v>
      </c>
    </row>
    <row r="17305" spans="1:3" s="187" customFormat="1" ht="31.2">
      <c r="A17305" s="185" t="s">
        <v>31642</v>
      </c>
      <c r="B17305" s="186" t="s">
        <v>117</v>
      </c>
      <c r="C17305" s="186" t="s">
        <v>31402</v>
      </c>
    </row>
    <row r="17306" spans="1:3" s="187" customFormat="1" ht="31.2">
      <c r="A17306" s="185" t="s">
        <v>9371</v>
      </c>
      <c r="B17306" s="186" t="s">
        <v>1929</v>
      </c>
      <c r="C17306" s="186" t="s">
        <v>8759</v>
      </c>
    </row>
    <row r="17307" spans="1:3" s="187" customFormat="1" ht="31.2">
      <c r="A17307" s="185" t="s">
        <v>16767</v>
      </c>
      <c r="B17307" s="186" t="s">
        <v>5628</v>
      </c>
      <c r="C17307" s="186" t="s">
        <v>16637</v>
      </c>
    </row>
    <row r="17308" spans="1:3" s="187" customFormat="1" ht="31.2">
      <c r="A17308" s="185" t="s">
        <v>13293</v>
      </c>
      <c r="B17308" s="186" t="s">
        <v>5940</v>
      </c>
      <c r="C17308" s="186" t="s">
        <v>12775</v>
      </c>
    </row>
    <row r="17309" spans="1:3" s="187" customFormat="1" ht="31.2">
      <c r="A17309" s="185" t="s">
        <v>17111</v>
      </c>
      <c r="B17309" s="186" t="s">
        <v>17109</v>
      </c>
      <c r="C17309" s="186" t="s">
        <v>16637</v>
      </c>
    </row>
    <row r="17310" spans="1:3" s="187" customFormat="1" ht="31.2">
      <c r="A17310" s="185" t="s">
        <v>17111</v>
      </c>
      <c r="B17310" s="186" t="s">
        <v>17109</v>
      </c>
      <c r="C17310" s="186" t="s">
        <v>40464</v>
      </c>
    </row>
    <row r="17311" spans="1:3" s="187" customFormat="1" ht="31.2">
      <c r="A17311" s="185" t="s">
        <v>13249</v>
      </c>
      <c r="B17311" s="186" t="s">
        <v>13250</v>
      </c>
      <c r="C17311" s="186" t="s">
        <v>12775</v>
      </c>
    </row>
    <row r="17312" spans="1:3" s="187" customFormat="1" ht="31.2">
      <c r="A17312" s="185" t="s">
        <v>20599</v>
      </c>
      <c r="B17312" s="186" t="s">
        <v>20600</v>
      </c>
      <c r="C17312" s="186" t="s">
        <v>20152</v>
      </c>
    </row>
    <row r="17313" spans="1:3" s="187" customFormat="1" ht="31.2">
      <c r="A17313" s="185" t="s">
        <v>20599</v>
      </c>
      <c r="B17313" s="186" t="s">
        <v>20600</v>
      </c>
      <c r="C17313" s="186" t="s">
        <v>22896</v>
      </c>
    </row>
    <row r="17314" spans="1:3" s="187" customFormat="1" ht="31.2">
      <c r="A17314" s="185" t="s">
        <v>45284</v>
      </c>
      <c r="B17314" s="186" t="s">
        <v>22942</v>
      </c>
      <c r="C17314" s="186" t="s">
        <v>44652</v>
      </c>
    </row>
    <row r="17315" spans="1:3" s="187" customFormat="1" ht="31.2">
      <c r="A17315" s="185" t="s">
        <v>36660</v>
      </c>
      <c r="B17315" s="186" t="s">
        <v>6702</v>
      </c>
      <c r="C17315" s="186" t="s">
        <v>36439</v>
      </c>
    </row>
    <row r="17316" spans="1:3" s="187" customFormat="1" ht="46.8">
      <c r="A17316" s="185" t="s">
        <v>8131</v>
      </c>
      <c r="B17316" s="186" t="s">
        <v>8132</v>
      </c>
      <c r="C17316" s="186" t="s">
        <v>7346</v>
      </c>
    </row>
    <row r="17317" spans="1:3" s="187" customFormat="1" ht="46.8">
      <c r="A17317" s="185" t="s">
        <v>8131</v>
      </c>
      <c r="B17317" s="186" t="s">
        <v>8132</v>
      </c>
      <c r="C17317" s="186" t="s">
        <v>11996</v>
      </c>
    </row>
    <row r="17318" spans="1:3" s="187" customFormat="1" ht="46.8">
      <c r="A17318" s="185" t="s">
        <v>10645</v>
      </c>
      <c r="B17318" s="186" t="s">
        <v>8732</v>
      </c>
      <c r="C17318" s="186" t="s">
        <v>9722</v>
      </c>
    </row>
    <row r="17319" spans="1:3" s="187" customFormat="1" ht="31.2">
      <c r="A17319" s="185" t="s">
        <v>17272</v>
      </c>
      <c r="B17319" s="186" t="s">
        <v>17273</v>
      </c>
      <c r="C17319" s="186" t="s">
        <v>17269</v>
      </c>
    </row>
    <row r="17320" spans="1:3" s="187" customFormat="1" ht="31.2">
      <c r="A17320" s="185" t="s">
        <v>8876</v>
      </c>
      <c r="B17320" s="186" t="s">
        <v>5709</v>
      </c>
      <c r="C17320" s="186" t="s">
        <v>8759</v>
      </c>
    </row>
    <row r="17321" spans="1:3" s="187" customFormat="1" ht="62.4">
      <c r="A17321" s="185" t="s">
        <v>8677</v>
      </c>
      <c r="B17321" s="186" t="s">
        <v>8678</v>
      </c>
      <c r="C17321" s="186" t="s">
        <v>8505</v>
      </c>
    </row>
    <row r="17322" spans="1:3" s="187" customFormat="1" ht="46.8">
      <c r="A17322" s="185" t="s">
        <v>27615</v>
      </c>
      <c r="B17322" s="186" t="s">
        <v>2851</v>
      </c>
      <c r="C17322" s="186" t="s">
        <v>27116</v>
      </c>
    </row>
    <row r="17323" spans="1:3" s="187" customFormat="1" ht="46.8">
      <c r="A17323" s="185" t="s">
        <v>25410</v>
      </c>
      <c r="B17323" s="186" t="s">
        <v>5647</v>
      </c>
      <c r="C17323" s="186" t="s">
        <v>24806</v>
      </c>
    </row>
    <row r="17324" spans="1:3" s="187" customFormat="1" ht="46.8">
      <c r="A17324" s="185" t="s">
        <v>15102</v>
      </c>
      <c r="B17324" s="186" t="s">
        <v>2944</v>
      </c>
      <c r="C17324" s="186" t="s">
        <v>14697</v>
      </c>
    </row>
    <row r="17325" spans="1:3" s="187" customFormat="1" ht="46.8">
      <c r="A17325" s="185" t="s">
        <v>35689</v>
      </c>
      <c r="B17325" s="186" t="s">
        <v>6680</v>
      </c>
      <c r="C17325" s="186" t="s">
        <v>34927</v>
      </c>
    </row>
    <row r="17326" spans="1:3" s="187" customFormat="1" ht="31.2">
      <c r="A17326" s="185" t="s">
        <v>43847</v>
      </c>
      <c r="B17326" s="186" t="s">
        <v>8019</v>
      </c>
      <c r="C17326" s="186" t="s">
        <v>43751</v>
      </c>
    </row>
    <row r="17327" spans="1:3" s="187" customFormat="1" ht="31.2">
      <c r="A17327" s="185" t="s">
        <v>43799</v>
      </c>
      <c r="B17327" s="186" t="s">
        <v>43800</v>
      </c>
      <c r="C17327" s="186" t="s">
        <v>43751</v>
      </c>
    </row>
    <row r="17328" spans="1:3" s="187" customFormat="1" ht="31.2">
      <c r="A17328" s="185" t="s">
        <v>7072</v>
      </c>
      <c r="B17328" s="186" t="s">
        <v>7073</v>
      </c>
      <c r="C17328" s="186" t="s">
        <v>6284</v>
      </c>
    </row>
    <row r="17329" spans="1:3" s="187" customFormat="1" ht="46.8">
      <c r="A17329" s="185" t="s">
        <v>13195</v>
      </c>
      <c r="B17329" s="186" t="s">
        <v>10185</v>
      </c>
      <c r="C17329" s="186" t="s">
        <v>12775</v>
      </c>
    </row>
    <row r="17330" spans="1:3" s="187" customFormat="1" ht="62.4">
      <c r="A17330" s="185" t="s">
        <v>831</v>
      </c>
      <c r="B17330" s="186" t="s">
        <v>832</v>
      </c>
      <c r="C17330" s="186" t="s">
        <v>11</v>
      </c>
    </row>
    <row r="17331" spans="1:3" s="187" customFormat="1" ht="46.8">
      <c r="A17331" s="185" t="s">
        <v>13868</v>
      </c>
      <c r="B17331" s="186" t="s">
        <v>13869</v>
      </c>
      <c r="C17331" s="186" t="s">
        <v>12775</v>
      </c>
    </row>
    <row r="17332" spans="1:3" s="187" customFormat="1" ht="31.2">
      <c r="A17332" s="185" t="s">
        <v>8406</v>
      </c>
      <c r="B17332" s="186" t="s">
        <v>6958</v>
      </c>
      <c r="C17332" s="186" t="s">
        <v>7346</v>
      </c>
    </row>
    <row r="17333" spans="1:3" s="187" customFormat="1" ht="62.4">
      <c r="A17333" s="185" t="s">
        <v>2857</v>
      </c>
      <c r="B17333" s="186" t="s">
        <v>1204</v>
      </c>
      <c r="C17333" s="186" t="s">
        <v>2852</v>
      </c>
    </row>
    <row r="17334" spans="1:3" s="187" customFormat="1" ht="31.2">
      <c r="A17334" s="185" t="s">
        <v>15880</v>
      </c>
      <c r="B17334" s="186" t="s">
        <v>15881</v>
      </c>
      <c r="C17334" s="186" t="s">
        <v>14697</v>
      </c>
    </row>
    <row r="17335" spans="1:3" s="187" customFormat="1" ht="31.2">
      <c r="A17335" s="185" t="s">
        <v>22502</v>
      </c>
      <c r="B17335" s="186" t="s">
        <v>22470</v>
      </c>
      <c r="C17335" s="186" t="s">
        <v>21991</v>
      </c>
    </row>
    <row r="17336" spans="1:3" s="187" customFormat="1" ht="31.2">
      <c r="A17336" s="185" t="s">
        <v>22502</v>
      </c>
      <c r="B17336" s="186" t="s">
        <v>22470</v>
      </c>
      <c r="C17336" s="186" t="s">
        <v>34068</v>
      </c>
    </row>
    <row r="17337" spans="1:3" s="187" customFormat="1" ht="31.2">
      <c r="A17337" s="185" t="s">
        <v>36727</v>
      </c>
      <c r="B17337" s="186" t="s">
        <v>15504</v>
      </c>
      <c r="C17337" s="186" t="s">
        <v>36439</v>
      </c>
    </row>
    <row r="17338" spans="1:3" s="187" customFormat="1" ht="46.8">
      <c r="A17338" s="185" t="s">
        <v>15164</v>
      </c>
      <c r="B17338" s="186" t="s">
        <v>15165</v>
      </c>
      <c r="C17338" s="186" t="s">
        <v>14697</v>
      </c>
    </row>
    <row r="17339" spans="1:3" s="187" customFormat="1" ht="31.2">
      <c r="A17339" s="185" t="s">
        <v>8627</v>
      </c>
      <c r="B17339" s="186" t="s">
        <v>5733</v>
      </c>
      <c r="C17339" s="186" t="s">
        <v>8505</v>
      </c>
    </row>
    <row r="17340" spans="1:3" s="187" customFormat="1" ht="31.2">
      <c r="A17340" s="185" t="s">
        <v>42511</v>
      </c>
      <c r="B17340" s="186" t="s">
        <v>16508</v>
      </c>
      <c r="C17340" s="186" t="s">
        <v>42001</v>
      </c>
    </row>
    <row r="17341" spans="1:3" s="187" customFormat="1" ht="46.8">
      <c r="A17341" s="185" t="s">
        <v>5754</v>
      </c>
      <c r="B17341" s="186" t="s">
        <v>1045</v>
      </c>
      <c r="C17341" s="186" t="s">
        <v>5465</v>
      </c>
    </row>
    <row r="17342" spans="1:3" s="187" customFormat="1" ht="46.8">
      <c r="A17342" s="185" t="s">
        <v>5754</v>
      </c>
      <c r="B17342" s="186" t="s">
        <v>1045</v>
      </c>
      <c r="C17342" s="186" t="s">
        <v>26649</v>
      </c>
    </row>
    <row r="17343" spans="1:3" s="187" customFormat="1" ht="31.2">
      <c r="A17343" s="185" t="s">
        <v>45625</v>
      </c>
      <c r="B17343" s="186" t="s">
        <v>8655</v>
      </c>
      <c r="C17343" s="186" t="s">
        <v>45398</v>
      </c>
    </row>
    <row r="17344" spans="1:3" s="187" customFormat="1" ht="46.8">
      <c r="A17344" s="185" t="s">
        <v>40920</v>
      </c>
      <c r="B17344" s="186" t="s">
        <v>3991</v>
      </c>
      <c r="C17344" s="186" t="s">
        <v>40685</v>
      </c>
    </row>
    <row r="17345" spans="1:3" s="187" customFormat="1" ht="31.2">
      <c r="A17345" s="185" t="s">
        <v>15023</v>
      </c>
      <c r="B17345" s="186" t="s">
        <v>1180</v>
      </c>
      <c r="C17345" s="186" t="s">
        <v>14697</v>
      </c>
    </row>
    <row r="17346" spans="1:3" s="187" customFormat="1" ht="62.4">
      <c r="A17346" s="185" t="s">
        <v>13657</v>
      </c>
      <c r="B17346" s="186" t="s">
        <v>13658</v>
      </c>
      <c r="C17346" s="186" t="s">
        <v>12775</v>
      </c>
    </row>
    <row r="17347" spans="1:3" s="187" customFormat="1" ht="31.2">
      <c r="A17347" s="185" t="s">
        <v>9691</v>
      </c>
      <c r="B17347" s="186" t="s">
        <v>5720</v>
      </c>
      <c r="C17347" s="186" t="s">
        <v>8759</v>
      </c>
    </row>
    <row r="17348" spans="1:3" s="187" customFormat="1" ht="31.2">
      <c r="A17348" s="185" t="s">
        <v>35445</v>
      </c>
      <c r="B17348" s="186" t="s">
        <v>14751</v>
      </c>
      <c r="C17348" s="186" t="s">
        <v>34927</v>
      </c>
    </row>
    <row r="17349" spans="1:3" s="187" customFormat="1" ht="46.8">
      <c r="A17349" s="185" t="s">
        <v>22201</v>
      </c>
      <c r="B17349" s="186" t="s">
        <v>1317</v>
      </c>
      <c r="C17349" s="186" t="s">
        <v>21991</v>
      </c>
    </row>
    <row r="17350" spans="1:3" s="187" customFormat="1" ht="46.8">
      <c r="A17350" s="185" t="s">
        <v>22201</v>
      </c>
      <c r="B17350" s="186" t="s">
        <v>1317</v>
      </c>
      <c r="C17350" s="186" t="s">
        <v>44652</v>
      </c>
    </row>
    <row r="17351" spans="1:3" s="187" customFormat="1" ht="31.2">
      <c r="A17351" s="185" t="s">
        <v>27088</v>
      </c>
      <c r="B17351" s="186" t="s">
        <v>27089</v>
      </c>
      <c r="C17351" s="186" t="s">
        <v>26649</v>
      </c>
    </row>
    <row r="17352" spans="1:3" s="187" customFormat="1" ht="31.2">
      <c r="A17352" s="185" t="s">
        <v>20291</v>
      </c>
      <c r="B17352" s="186" t="s">
        <v>42</v>
      </c>
      <c r="C17352" s="186" t="s">
        <v>20152</v>
      </c>
    </row>
    <row r="17353" spans="1:3" s="187" customFormat="1" ht="31.2">
      <c r="A17353" s="185" t="s">
        <v>28939</v>
      </c>
      <c r="B17353" s="186" t="s">
        <v>237</v>
      </c>
      <c r="C17353" s="186" t="s">
        <v>28788</v>
      </c>
    </row>
    <row r="17354" spans="1:3" s="187" customFormat="1" ht="46.8">
      <c r="A17354" s="185" t="s">
        <v>29177</v>
      </c>
      <c r="B17354" s="186" t="s">
        <v>4836</v>
      </c>
      <c r="C17354" s="186" t="s">
        <v>28788</v>
      </c>
    </row>
    <row r="17355" spans="1:3" s="187" customFormat="1" ht="62.4">
      <c r="A17355" s="185" t="s">
        <v>13223</v>
      </c>
      <c r="B17355" s="186" t="s">
        <v>13224</v>
      </c>
      <c r="C17355" s="186" t="s">
        <v>12775</v>
      </c>
    </row>
    <row r="17356" spans="1:3" s="187" customFormat="1" ht="62.4">
      <c r="A17356" s="185" t="s">
        <v>13223</v>
      </c>
      <c r="B17356" s="186" t="s">
        <v>13224</v>
      </c>
      <c r="C17356" s="186" t="s">
        <v>43751</v>
      </c>
    </row>
    <row r="17357" spans="1:3" s="187" customFormat="1" ht="31.2">
      <c r="A17357" s="185" t="s">
        <v>43904</v>
      </c>
      <c r="B17357" s="186" t="s">
        <v>711</v>
      </c>
      <c r="C17357" s="186" t="s">
        <v>43751</v>
      </c>
    </row>
    <row r="17358" spans="1:3" s="187" customFormat="1" ht="31.2">
      <c r="A17358" s="185" t="s">
        <v>42589</v>
      </c>
      <c r="B17358" s="186" t="s">
        <v>20654</v>
      </c>
      <c r="C17358" s="186" t="s">
        <v>42001</v>
      </c>
    </row>
    <row r="17359" spans="1:3" s="187" customFormat="1" ht="15.6">
      <c r="A17359" s="185" t="s">
        <v>47395</v>
      </c>
      <c r="B17359" s="186" t="s">
        <v>47392</v>
      </c>
      <c r="C17359" s="188" t="s">
        <v>47074</v>
      </c>
    </row>
    <row r="17360" spans="1:3" s="187" customFormat="1" ht="31.2">
      <c r="A17360" s="185" t="s">
        <v>45375</v>
      </c>
      <c r="B17360" s="186" t="s">
        <v>2176</v>
      </c>
      <c r="C17360" s="186" t="s">
        <v>44652</v>
      </c>
    </row>
    <row r="17361" spans="1:3" s="187" customFormat="1" ht="46.8">
      <c r="A17361" s="185" t="s">
        <v>3450</v>
      </c>
      <c r="B17361" s="186" t="s">
        <v>361</v>
      </c>
      <c r="C17361" s="186" t="s">
        <v>3346</v>
      </c>
    </row>
    <row r="17362" spans="1:3" s="187" customFormat="1" ht="46.8">
      <c r="A17362" s="185" t="s">
        <v>3450</v>
      </c>
      <c r="B17362" s="186" t="s">
        <v>361</v>
      </c>
      <c r="C17362" s="186" t="s">
        <v>8759</v>
      </c>
    </row>
    <row r="17363" spans="1:3" s="187" customFormat="1" ht="31.2">
      <c r="A17363" s="185" t="s">
        <v>21119</v>
      </c>
      <c r="B17363" s="186" t="s">
        <v>8025</v>
      </c>
      <c r="C17363" s="186" t="s">
        <v>21022</v>
      </c>
    </row>
    <row r="17364" spans="1:3" s="187" customFormat="1" ht="46.8">
      <c r="A17364" s="185" t="s">
        <v>35239</v>
      </c>
      <c r="B17364" s="186" t="s">
        <v>6654</v>
      </c>
      <c r="C17364" s="186" t="s">
        <v>34927</v>
      </c>
    </row>
    <row r="17365" spans="1:3" s="187" customFormat="1" ht="31.2">
      <c r="A17365" s="185" t="s">
        <v>30588</v>
      </c>
      <c r="B17365" s="186" t="s">
        <v>241</v>
      </c>
      <c r="C17365" s="186" t="s">
        <v>30515</v>
      </c>
    </row>
    <row r="17366" spans="1:3" s="187" customFormat="1" ht="31.2">
      <c r="A17366" s="185" t="s">
        <v>30588</v>
      </c>
      <c r="B17366" s="186" t="s">
        <v>241</v>
      </c>
      <c r="C17366" s="186" t="s">
        <v>34068</v>
      </c>
    </row>
    <row r="17367" spans="1:3" s="187" customFormat="1" ht="31.2">
      <c r="A17367" s="185" t="s">
        <v>6816</v>
      </c>
      <c r="B17367" s="186" t="s">
        <v>1343</v>
      </c>
      <c r="C17367" s="186" t="s">
        <v>6284</v>
      </c>
    </row>
    <row r="17368" spans="1:3" s="187" customFormat="1" ht="31.2">
      <c r="A17368" s="185" t="s">
        <v>25340</v>
      </c>
      <c r="B17368" s="186" t="s">
        <v>14232</v>
      </c>
      <c r="C17368" s="186" t="s">
        <v>24806</v>
      </c>
    </row>
    <row r="17369" spans="1:3" s="187" customFormat="1" ht="46.8">
      <c r="A17369" s="185" t="s">
        <v>28252</v>
      </c>
      <c r="B17369" s="186" t="s">
        <v>8233</v>
      </c>
      <c r="C17369" s="186" t="s">
        <v>27967</v>
      </c>
    </row>
    <row r="17370" spans="1:3" s="187" customFormat="1" ht="46.8">
      <c r="A17370" s="185" t="s">
        <v>13457</v>
      </c>
      <c r="B17370" s="186" t="s">
        <v>5340</v>
      </c>
      <c r="C17370" s="186" t="s">
        <v>12775</v>
      </c>
    </row>
    <row r="17371" spans="1:3" s="187" customFormat="1" ht="31.2">
      <c r="A17371" s="185" t="s">
        <v>3121</v>
      </c>
      <c r="B17371" s="186" t="s">
        <v>3122</v>
      </c>
      <c r="C17371" s="186" t="s">
        <v>2852</v>
      </c>
    </row>
    <row r="17372" spans="1:3" s="187" customFormat="1" ht="31.2">
      <c r="A17372" s="185" t="s">
        <v>9679</v>
      </c>
      <c r="B17372" s="186" t="s">
        <v>9680</v>
      </c>
      <c r="C17372" s="186" t="s">
        <v>8759</v>
      </c>
    </row>
    <row r="17373" spans="1:3" s="187" customFormat="1" ht="31.2">
      <c r="A17373" s="185" t="s">
        <v>17637</v>
      </c>
      <c r="B17373" s="186" t="s">
        <v>3614</v>
      </c>
      <c r="C17373" s="186" t="s">
        <v>17277</v>
      </c>
    </row>
    <row r="17374" spans="1:3" s="187" customFormat="1" ht="62.4">
      <c r="A17374" s="185" t="s">
        <v>12902</v>
      </c>
      <c r="B17374" s="186" t="s">
        <v>643</v>
      </c>
      <c r="C17374" s="186" t="s">
        <v>12775</v>
      </c>
    </row>
    <row r="17375" spans="1:3" s="187" customFormat="1" ht="46.8">
      <c r="A17375" s="185" t="s">
        <v>24788</v>
      </c>
      <c r="B17375" s="186" t="s">
        <v>22625</v>
      </c>
      <c r="C17375" s="188" t="s">
        <v>24617</v>
      </c>
    </row>
    <row r="17376" spans="1:3" s="187" customFormat="1" ht="46.8">
      <c r="A17376" s="185" t="s">
        <v>24788</v>
      </c>
      <c r="B17376" s="186" t="s">
        <v>22625</v>
      </c>
      <c r="C17376" s="186" t="s">
        <v>33246</v>
      </c>
    </row>
    <row r="17377" spans="1:3" s="187" customFormat="1" ht="31.2">
      <c r="A17377" s="185" t="s">
        <v>22626</v>
      </c>
      <c r="B17377" s="186" t="s">
        <v>5735</v>
      </c>
      <c r="C17377" s="186" t="s">
        <v>21991</v>
      </c>
    </row>
    <row r="17378" spans="1:3" s="187" customFormat="1" ht="46.8">
      <c r="A17378" s="185" t="s">
        <v>45581</v>
      </c>
      <c r="B17378" s="186" t="s">
        <v>11541</v>
      </c>
      <c r="C17378" s="186" t="s">
        <v>45398</v>
      </c>
    </row>
    <row r="17379" spans="1:3" s="187" customFormat="1" ht="46.8">
      <c r="A17379" s="185" t="s">
        <v>38534</v>
      </c>
      <c r="B17379" s="186" t="s">
        <v>37682</v>
      </c>
      <c r="C17379" s="186" t="s">
        <v>38207</v>
      </c>
    </row>
    <row r="17380" spans="1:3" s="187" customFormat="1" ht="46.8">
      <c r="A17380" s="185" t="s">
        <v>45775</v>
      </c>
      <c r="B17380" s="186" t="s">
        <v>16060</v>
      </c>
      <c r="C17380" s="186" t="s">
        <v>45398</v>
      </c>
    </row>
    <row r="17381" spans="1:3" s="187" customFormat="1" ht="31.2">
      <c r="A17381" s="185" t="s">
        <v>31060</v>
      </c>
      <c r="B17381" s="186" t="s">
        <v>31061</v>
      </c>
      <c r="C17381" s="188" t="s">
        <v>30985</v>
      </c>
    </row>
    <row r="17382" spans="1:3" s="187" customFormat="1" ht="46.8">
      <c r="A17382" s="185" t="s">
        <v>11791</v>
      </c>
      <c r="B17382" s="186" t="s">
        <v>891</v>
      </c>
      <c r="C17382" s="186" t="s">
        <v>10830</v>
      </c>
    </row>
    <row r="17383" spans="1:3" s="187" customFormat="1" ht="46.8">
      <c r="A17383" s="185" t="s">
        <v>11199</v>
      </c>
      <c r="B17383" s="186" t="s">
        <v>4921</v>
      </c>
      <c r="C17383" s="186" t="s">
        <v>10830</v>
      </c>
    </row>
    <row r="17384" spans="1:3" s="187" customFormat="1" ht="31.2">
      <c r="A17384" s="185" t="s">
        <v>34434</v>
      </c>
      <c r="B17384" s="186" t="s">
        <v>21267</v>
      </c>
      <c r="C17384" s="186" t="s">
        <v>34068</v>
      </c>
    </row>
    <row r="17385" spans="1:3" s="187" customFormat="1" ht="31.2">
      <c r="A17385" s="185" t="s">
        <v>23478</v>
      </c>
      <c r="B17385" s="186" t="s">
        <v>23476</v>
      </c>
      <c r="C17385" s="186" t="s">
        <v>22896</v>
      </c>
    </row>
    <row r="17386" spans="1:3" s="187" customFormat="1" ht="31.2">
      <c r="A17386" s="185" t="s">
        <v>40957</v>
      </c>
      <c r="B17386" s="186" t="s">
        <v>247</v>
      </c>
      <c r="C17386" s="186" t="s">
        <v>40685</v>
      </c>
    </row>
    <row r="17387" spans="1:3" s="187" customFormat="1" ht="31.2">
      <c r="A17387" s="185" t="s">
        <v>38442</v>
      </c>
      <c r="B17387" s="186" t="s">
        <v>38443</v>
      </c>
      <c r="C17387" s="186" t="s">
        <v>38207</v>
      </c>
    </row>
    <row r="17388" spans="1:3" s="187" customFormat="1" ht="31.2">
      <c r="A17388" s="185" t="s">
        <v>38442</v>
      </c>
      <c r="B17388" s="186" t="s">
        <v>38443</v>
      </c>
      <c r="C17388" s="186" t="s">
        <v>39018</v>
      </c>
    </row>
    <row r="17389" spans="1:3" s="187" customFormat="1" ht="31.2">
      <c r="A17389" s="185" t="s">
        <v>15984</v>
      </c>
      <c r="B17389" s="186" t="s">
        <v>684</v>
      </c>
      <c r="C17389" s="186" t="s">
        <v>15885</v>
      </c>
    </row>
    <row r="17390" spans="1:3" s="187" customFormat="1" ht="31.2">
      <c r="A17390" s="185" t="s">
        <v>9098</v>
      </c>
      <c r="B17390" s="186" t="s">
        <v>9099</v>
      </c>
      <c r="C17390" s="186" t="s">
        <v>8759</v>
      </c>
    </row>
    <row r="17391" spans="1:3" s="187" customFormat="1" ht="31.2">
      <c r="A17391" s="185" t="s">
        <v>26394</v>
      </c>
      <c r="B17391" s="186" t="s">
        <v>20020</v>
      </c>
      <c r="C17391" s="186" t="s">
        <v>25996</v>
      </c>
    </row>
    <row r="17392" spans="1:3" s="187" customFormat="1" ht="31.2">
      <c r="A17392" s="185" t="s">
        <v>28294</v>
      </c>
      <c r="B17392" s="186" t="s">
        <v>1299</v>
      </c>
      <c r="C17392" s="186" t="s">
        <v>27967</v>
      </c>
    </row>
    <row r="17393" spans="1:3" s="187" customFormat="1" ht="31.2">
      <c r="A17393" s="185" t="s">
        <v>7556</v>
      </c>
      <c r="B17393" s="186" t="s">
        <v>265</v>
      </c>
      <c r="C17393" s="186" t="s">
        <v>7346</v>
      </c>
    </row>
    <row r="17394" spans="1:3" s="187" customFormat="1" ht="31.2">
      <c r="A17394" s="185" t="s">
        <v>7556</v>
      </c>
      <c r="B17394" s="186" t="s">
        <v>265</v>
      </c>
      <c r="C17394" s="186" t="s">
        <v>40685</v>
      </c>
    </row>
    <row r="17395" spans="1:3" s="187" customFormat="1" ht="46.8">
      <c r="A17395" s="185" t="s">
        <v>8355</v>
      </c>
      <c r="B17395" s="186" t="s">
        <v>8356</v>
      </c>
      <c r="C17395" s="186" t="s">
        <v>7346</v>
      </c>
    </row>
    <row r="17396" spans="1:3" s="187" customFormat="1" ht="31.2">
      <c r="A17396" s="185" t="s">
        <v>38495</v>
      </c>
      <c r="B17396" s="186" t="s">
        <v>11858</v>
      </c>
      <c r="C17396" s="186" t="s">
        <v>38207</v>
      </c>
    </row>
    <row r="17397" spans="1:3" s="187" customFormat="1" ht="46.8">
      <c r="A17397" s="185" t="s">
        <v>5941</v>
      </c>
      <c r="B17397" s="186" t="s">
        <v>5942</v>
      </c>
      <c r="C17397" s="186" t="s">
        <v>5465</v>
      </c>
    </row>
    <row r="17398" spans="1:3" s="187" customFormat="1" ht="46.8">
      <c r="A17398" s="185" t="s">
        <v>33384</v>
      </c>
      <c r="B17398" s="186" t="s">
        <v>1076</v>
      </c>
      <c r="C17398" s="186" t="s">
        <v>33246</v>
      </c>
    </row>
    <row r="17399" spans="1:3" s="187" customFormat="1" ht="31.2">
      <c r="A17399" s="185" t="s">
        <v>31367</v>
      </c>
      <c r="B17399" s="186" t="s">
        <v>31368</v>
      </c>
      <c r="C17399" s="186" t="s">
        <v>31274</v>
      </c>
    </row>
    <row r="17400" spans="1:3" s="187" customFormat="1" ht="31.2">
      <c r="A17400" s="185" t="s">
        <v>12793</v>
      </c>
      <c r="B17400" s="186" t="s">
        <v>7908</v>
      </c>
      <c r="C17400" s="186" t="s">
        <v>12775</v>
      </c>
    </row>
    <row r="17401" spans="1:3" s="187" customFormat="1" ht="46.8">
      <c r="A17401" s="185" t="s">
        <v>25369</v>
      </c>
      <c r="B17401" s="186" t="s">
        <v>13211</v>
      </c>
      <c r="C17401" s="186" t="s">
        <v>24806</v>
      </c>
    </row>
    <row r="17402" spans="1:3" s="187" customFormat="1" ht="31.2">
      <c r="A17402" s="185" t="s">
        <v>49629</v>
      </c>
      <c r="B17402" s="186" t="s">
        <v>49592</v>
      </c>
      <c r="C17402" s="188" t="s">
        <v>47508</v>
      </c>
    </row>
    <row r="17403" spans="1:3" s="187" customFormat="1" ht="31.2">
      <c r="A17403" s="185" t="s">
        <v>46550</v>
      </c>
      <c r="B17403" s="186" t="s">
        <v>11264</v>
      </c>
      <c r="C17403" s="186" t="s">
        <v>46185</v>
      </c>
    </row>
    <row r="17404" spans="1:3" s="187" customFormat="1" ht="31.2">
      <c r="A17404" s="185" t="s">
        <v>46549</v>
      </c>
      <c r="B17404" s="186" t="s">
        <v>11264</v>
      </c>
      <c r="C17404" s="186" t="s">
        <v>46185</v>
      </c>
    </row>
    <row r="17405" spans="1:3" s="187" customFormat="1" ht="62.4">
      <c r="A17405" s="185" t="s">
        <v>28755</v>
      </c>
      <c r="B17405" s="186" t="s">
        <v>1388</v>
      </c>
      <c r="C17405" s="188" t="s">
        <v>28678</v>
      </c>
    </row>
    <row r="17406" spans="1:3" s="187" customFormat="1" ht="46.8">
      <c r="A17406" s="185" t="s">
        <v>4007</v>
      </c>
      <c r="B17406" s="186" t="s">
        <v>4008</v>
      </c>
      <c r="C17406" s="186" t="s">
        <v>3992</v>
      </c>
    </row>
    <row r="17407" spans="1:3" s="187" customFormat="1" ht="31.2">
      <c r="A17407" s="185" t="s">
        <v>3593</v>
      </c>
      <c r="B17407" s="186" t="s">
        <v>941</v>
      </c>
      <c r="C17407" s="186" t="s">
        <v>3346</v>
      </c>
    </row>
    <row r="17408" spans="1:3" s="187" customFormat="1" ht="31.2">
      <c r="A17408" s="185" t="s">
        <v>17082</v>
      </c>
      <c r="B17408" s="186" t="s">
        <v>17081</v>
      </c>
      <c r="C17408" s="186" t="s">
        <v>16637</v>
      </c>
    </row>
    <row r="17409" spans="1:3" s="187" customFormat="1" ht="31.2">
      <c r="A17409" s="185" t="s">
        <v>43816</v>
      </c>
      <c r="B17409" s="186" t="s">
        <v>10482</v>
      </c>
      <c r="C17409" s="186" t="s">
        <v>43751</v>
      </c>
    </row>
    <row r="17410" spans="1:3" s="187" customFormat="1" ht="62.4">
      <c r="A17410" s="185" t="s">
        <v>26856</v>
      </c>
      <c r="B17410" s="186" t="s">
        <v>1967</v>
      </c>
      <c r="C17410" s="186" t="s">
        <v>26649</v>
      </c>
    </row>
    <row r="17411" spans="1:3" s="187" customFormat="1" ht="78">
      <c r="A17411" s="185" t="s">
        <v>14919</v>
      </c>
      <c r="B17411" s="186" t="s">
        <v>11386</v>
      </c>
      <c r="C17411" s="186" t="s">
        <v>14697</v>
      </c>
    </row>
    <row r="17412" spans="1:3" s="187" customFormat="1" ht="78">
      <c r="A17412" s="185" t="s">
        <v>14919</v>
      </c>
      <c r="B17412" s="186" t="s">
        <v>11386</v>
      </c>
      <c r="C17412" s="186" t="s">
        <v>43751</v>
      </c>
    </row>
    <row r="17413" spans="1:3" s="187" customFormat="1" ht="31.2">
      <c r="A17413" s="185" t="s">
        <v>9893</v>
      </c>
      <c r="B17413" s="186" t="s">
        <v>8244</v>
      </c>
      <c r="C17413" s="186" t="s">
        <v>9722</v>
      </c>
    </row>
    <row r="17414" spans="1:3" s="187" customFormat="1" ht="31.2">
      <c r="A17414" s="185" t="s">
        <v>13337</v>
      </c>
      <c r="B17414" s="186" t="s">
        <v>13338</v>
      </c>
      <c r="C17414" s="186" t="s">
        <v>12775</v>
      </c>
    </row>
    <row r="17415" spans="1:3" s="187" customFormat="1" ht="46.8">
      <c r="A17415" s="185" t="s">
        <v>35040</v>
      </c>
      <c r="B17415" s="186" t="s">
        <v>5464</v>
      </c>
      <c r="C17415" s="186" t="s">
        <v>34927</v>
      </c>
    </row>
    <row r="17416" spans="1:3" s="187" customFormat="1" ht="62.4">
      <c r="A17416" s="185" t="s">
        <v>1398</v>
      </c>
      <c r="B17416" s="186" t="s">
        <v>950</v>
      </c>
      <c r="C17416" s="186" t="s">
        <v>11</v>
      </c>
    </row>
    <row r="17417" spans="1:3" s="187" customFormat="1" ht="62.4">
      <c r="A17417" s="185" t="s">
        <v>1398</v>
      </c>
      <c r="B17417" s="186" t="s">
        <v>950</v>
      </c>
      <c r="C17417" s="186" t="s">
        <v>12775</v>
      </c>
    </row>
    <row r="17418" spans="1:3" s="187" customFormat="1" ht="46.8">
      <c r="A17418" s="185" t="s">
        <v>32944</v>
      </c>
      <c r="B17418" s="186" t="s">
        <v>5934</v>
      </c>
      <c r="C17418" s="186" t="s">
        <v>32209</v>
      </c>
    </row>
    <row r="17419" spans="1:3" s="187" customFormat="1" ht="62.4">
      <c r="A17419" s="185" t="s">
        <v>15047</v>
      </c>
      <c r="B17419" s="186" t="s">
        <v>10087</v>
      </c>
      <c r="C17419" s="186" t="s">
        <v>14697</v>
      </c>
    </row>
    <row r="17420" spans="1:3" s="187" customFormat="1" ht="31.2">
      <c r="A17420" s="185" t="s">
        <v>2948</v>
      </c>
      <c r="B17420" s="186" t="s">
        <v>2475</v>
      </c>
      <c r="C17420" s="186" t="s">
        <v>2852</v>
      </c>
    </row>
    <row r="17421" spans="1:3" s="187" customFormat="1" ht="46.8">
      <c r="A17421" s="185" t="s">
        <v>18544</v>
      </c>
      <c r="B17421" s="186" t="s">
        <v>5820</v>
      </c>
      <c r="C17421" s="186" t="s">
        <v>18049</v>
      </c>
    </row>
    <row r="17422" spans="1:3" s="187" customFormat="1" ht="31.2">
      <c r="A17422" s="185" t="s">
        <v>15278</v>
      </c>
      <c r="B17422" s="186" t="s">
        <v>2761</v>
      </c>
      <c r="C17422" s="186" t="s">
        <v>14697</v>
      </c>
    </row>
    <row r="17423" spans="1:3" s="187" customFormat="1" ht="31.2">
      <c r="A17423" s="185" t="s">
        <v>22355</v>
      </c>
      <c r="B17423" s="186" t="s">
        <v>6386</v>
      </c>
      <c r="C17423" s="186" t="s">
        <v>21991</v>
      </c>
    </row>
    <row r="17424" spans="1:3" s="187" customFormat="1" ht="46.8">
      <c r="A17424" s="185" t="s">
        <v>22436</v>
      </c>
      <c r="B17424" s="186" t="s">
        <v>5641</v>
      </c>
      <c r="C17424" s="186" t="s">
        <v>21991</v>
      </c>
    </row>
    <row r="17425" spans="1:3" s="187" customFormat="1" ht="46.8">
      <c r="A17425" s="185" t="s">
        <v>8706</v>
      </c>
      <c r="B17425" s="186" t="s">
        <v>8707</v>
      </c>
      <c r="C17425" s="186" t="s">
        <v>8505</v>
      </c>
    </row>
    <row r="17426" spans="1:3" s="187" customFormat="1" ht="31.2">
      <c r="A17426" s="185" t="s">
        <v>21864</v>
      </c>
      <c r="B17426" s="186" t="s">
        <v>21862</v>
      </c>
      <c r="C17426" s="186" t="s">
        <v>21022</v>
      </c>
    </row>
    <row r="17427" spans="1:3" s="187" customFormat="1" ht="46.8">
      <c r="A17427" s="185" t="s">
        <v>44405</v>
      </c>
      <c r="B17427" s="186" t="s">
        <v>40258</v>
      </c>
      <c r="C17427" s="186" t="s">
        <v>43751</v>
      </c>
    </row>
    <row r="17428" spans="1:3" s="187" customFormat="1" ht="46.8">
      <c r="A17428" s="185" t="s">
        <v>42698</v>
      </c>
      <c r="B17428" s="186" t="s">
        <v>21791</v>
      </c>
      <c r="C17428" s="186" t="s">
        <v>42001</v>
      </c>
    </row>
    <row r="17429" spans="1:3" s="187" customFormat="1" ht="31.2">
      <c r="A17429" s="185" t="s">
        <v>15481</v>
      </c>
      <c r="B17429" s="186" t="s">
        <v>15482</v>
      </c>
      <c r="C17429" s="186" t="s">
        <v>14697</v>
      </c>
    </row>
    <row r="17430" spans="1:3" s="187" customFormat="1" ht="46.8">
      <c r="A17430" s="185" t="s">
        <v>12973</v>
      </c>
      <c r="B17430" s="186" t="s">
        <v>10280</v>
      </c>
      <c r="C17430" s="186" t="s">
        <v>12775</v>
      </c>
    </row>
    <row r="17431" spans="1:3" s="187" customFormat="1" ht="62.4">
      <c r="A17431" s="185" t="s">
        <v>37216</v>
      </c>
      <c r="B17431" s="186" t="s">
        <v>790</v>
      </c>
      <c r="C17431" s="186" t="s">
        <v>37010</v>
      </c>
    </row>
    <row r="17432" spans="1:3" s="187" customFormat="1" ht="46.8">
      <c r="A17432" s="185" t="s">
        <v>32780</v>
      </c>
      <c r="B17432" s="186" t="s">
        <v>1184</v>
      </c>
      <c r="C17432" s="186" t="s">
        <v>32209</v>
      </c>
    </row>
    <row r="17433" spans="1:3" s="187" customFormat="1" ht="31.2">
      <c r="A17433" s="185" t="s">
        <v>28138</v>
      </c>
      <c r="B17433" s="186" t="s">
        <v>10140</v>
      </c>
      <c r="C17433" s="186" t="s">
        <v>27967</v>
      </c>
    </row>
    <row r="17434" spans="1:3" s="187" customFormat="1" ht="46.8">
      <c r="A17434" s="185" t="s">
        <v>21201</v>
      </c>
      <c r="B17434" s="186" t="s">
        <v>3936</v>
      </c>
      <c r="C17434" s="186" t="s">
        <v>21022</v>
      </c>
    </row>
    <row r="17435" spans="1:3" s="187" customFormat="1" ht="46.8">
      <c r="A17435" s="185" t="s">
        <v>21201</v>
      </c>
      <c r="B17435" s="186" t="s">
        <v>3936</v>
      </c>
      <c r="C17435" s="186" t="s">
        <v>41318</v>
      </c>
    </row>
    <row r="17436" spans="1:3" s="187" customFormat="1" ht="46.8">
      <c r="A17436" s="185" t="s">
        <v>42581</v>
      </c>
      <c r="B17436" s="186" t="s">
        <v>10223</v>
      </c>
      <c r="C17436" s="186" t="s">
        <v>42001</v>
      </c>
    </row>
    <row r="17437" spans="1:3" s="187" customFormat="1" ht="46.8">
      <c r="A17437" s="185" t="s">
        <v>42537</v>
      </c>
      <c r="B17437" s="186" t="s">
        <v>27774</v>
      </c>
      <c r="C17437" s="186" t="s">
        <v>42001</v>
      </c>
    </row>
    <row r="17438" spans="1:3" s="187" customFormat="1" ht="31.2">
      <c r="A17438" s="185" t="s">
        <v>25375</v>
      </c>
      <c r="B17438" s="186" t="s">
        <v>16038</v>
      </c>
      <c r="C17438" s="186" t="s">
        <v>24806</v>
      </c>
    </row>
    <row r="17439" spans="1:3" s="187" customFormat="1" ht="46.8">
      <c r="A17439" s="185" t="s">
        <v>15248</v>
      </c>
      <c r="B17439" s="186" t="s">
        <v>13211</v>
      </c>
      <c r="C17439" s="186" t="s">
        <v>14697</v>
      </c>
    </row>
    <row r="17440" spans="1:3" s="187" customFormat="1" ht="46.8">
      <c r="A17440" s="185" t="s">
        <v>42576</v>
      </c>
      <c r="B17440" s="186" t="s">
        <v>5649</v>
      </c>
      <c r="C17440" s="186" t="s">
        <v>42001</v>
      </c>
    </row>
    <row r="17441" spans="1:3" s="187" customFormat="1" ht="62.4">
      <c r="A17441" s="185" t="s">
        <v>15740</v>
      </c>
      <c r="B17441" s="186" t="s">
        <v>15739</v>
      </c>
      <c r="C17441" s="186" t="s">
        <v>14697</v>
      </c>
    </row>
    <row r="17442" spans="1:3" s="187" customFormat="1" ht="31.2">
      <c r="A17442" s="185" t="s">
        <v>42810</v>
      </c>
      <c r="B17442" s="186" t="s">
        <v>13512</v>
      </c>
      <c r="C17442" s="186" t="s">
        <v>42001</v>
      </c>
    </row>
    <row r="17443" spans="1:3" s="187" customFormat="1" ht="46.8">
      <c r="A17443" s="185" t="s">
        <v>17178</v>
      </c>
      <c r="B17443" s="186" t="s">
        <v>17179</v>
      </c>
      <c r="C17443" s="188" t="s">
        <v>17150</v>
      </c>
    </row>
    <row r="17444" spans="1:3" s="187" customFormat="1" ht="31.2">
      <c r="A17444" s="185" t="s">
        <v>13511</v>
      </c>
      <c r="B17444" s="186" t="s">
        <v>13512</v>
      </c>
      <c r="C17444" s="186" t="s">
        <v>12775</v>
      </c>
    </row>
    <row r="17445" spans="1:3" s="187" customFormat="1" ht="31.2">
      <c r="A17445" s="185" t="s">
        <v>42811</v>
      </c>
      <c r="B17445" s="186" t="s">
        <v>15742</v>
      </c>
      <c r="C17445" s="186" t="s">
        <v>42001</v>
      </c>
    </row>
    <row r="17446" spans="1:3" s="187" customFormat="1" ht="31.2">
      <c r="A17446" s="185" t="s">
        <v>5955</v>
      </c>
      <c r="B17446" s="186" t="s">
        <v>5956</v>
      </c>
      <c r="C17446" s="186" t="s">
        <v>5465</v>
      </c>
    </row>
    <row r="17447" spans="1:3" s="187" customFormat="1" ht="31.2">
      <c r="A17447" s="185" t="s">
        <v>18644</v>
      </c>
      <c r="B17447" s="186" t="s">
        <v>16032</v>
      </c>
      <c r="C17447" s="186" t="s">
        <v>18049</v>
      </c>
    </row>
    <row r="17448" spans="1:3" s="187" customFormat="1" ht="31.2">
      <c r="A17448" s="185" t="s">
        <v>19928</v>
      </c>
      <c r="B17448" s="186" t="s">
        <v>1207</v>
      </c>
      <c r="C17448" s="186" t="s">
        <v>19363</v>
      </c>
    </row>
    <row r="17449" spans="1:3" s="187" customFormat="1" ht="62.4">
      <c r="A17449" s="185" t="s">
        <v>42608</v>
      </c>
      <c r="B17449" s="186" t="s">
        <v>12633</v>
      </c>
      <c r="C17449" s="186" t="s">
        <v>42001</v>
      </c>
    </row>
    <row r="17450" spans="1:3" s="187" customFormat="1" ht="31.2">
      <c r="A17450" s="185" t="s">
        <v>42774</v>
      </c>
      <c r="B17450" s="186" t="s">
        <v>7046</v>
      </c>
      <c r="C17450" s="186" t="s">
        <v>42001</v>
      </c>
    </row>
    <row r="17451" spans="1:3" s="187" customFormat="1" ht="31.2">
      <c r="A17451" s="185" t="s">
        <v>42565</v>
      </c>
      <c r="B17451" s="186" t="s">
        <v>5890</v>
      </c>
      <c r="C17451" s="186" t="s">
        <v>42001</v>
      </c>
    </row>
    <row r="17452" spans="1:3" s="187" customFormat="1" ht="31.2">
      <c r="A17452" s="185" t="s">
        <v>18568</v>
      </c>
      <c r="B17452" s="186" t="s">
        <v>2983</v>
      </c>
      <c r="C17452" s="186" t="s">
        <v>18049</v>
      </c>
    </row>
    <row r="17453" spans="1:3" s="187" customFormat="1" ht="31.2">
      <c r="A17453" s="185" t="s">
        <v>1396</v>
      </c>
      <c r="B17453" s="186" t="s">
        <v>950</v>
      </c>
      <c r="C17453" s="186" t="s">
        <v>11</v>
      </c>
    </row>
    <row r="17454" spans="1:3" s="187" customFormat="1" ht="31.2">
      <c r="A17454" s="185" t="s">
        <v>15207</v>
      </c>
      <c r="B17454" s="186" t="s">
        <v>15206</v>
      </c>
      <c r="C17454" s="186" t="s">
        <v>14697</v>
      </c>
    </row>
    <row r="17455" spans="1:3" s="187" customFormat="1" ht="31.2">
      <c r="A17455" s="185" t="s">
        <v>15207</v>
      </c>
      <c r="B17455" s="186" t="s">
        <v>15206</v>
      </c>
      <c r="C17455" s="186" t="s">
        <v>43751</v>
      </c>
    </row>
    <row r="17456" spans="1:3" s="187" customFormat="1" ht="46.8">
      <c r="A17456" s="185" t="s">
        <v>17486</v>
      </c>
      <c r="B17456" s="186" t="s">
        <v>3561</v>
      </c>
      <c r="C17456" s="186" t="s">
        <v>17277</v>
      </c>
    </row>
    <row r="17457" spans="1:3" s="187" customFormat="1" ht="31.2">
      <c r="A17457" s="185" t="s">
        <v>18560</v>
      </c>
      <c r="B17457" s="186" t="s">
        <v>14315</v>
      </c>
      <c r="C17457" s="186" t="s">
        <v>18049</v>
      </c>
    </row>
    <row r="17458" spans="1:3" s="187" customFormat="1" ht="62.4">
      <c r="A17458" s="185" t="s">
        <v>42470</v>
      </c>
      <c r="B17458" s="186" t="s">
        <v>16721</v>
      </c>
      <c r="C17458" s="186" t="s">
        <v>42001</v>
      </c>
    </row>
    <row r="17459" spans="1:3" s="187" customFormat="1" ht="46.8">
      <c r="A17459" s="185" t="s">
        <v>22886</v>
      </c>
      <c r="B17459" s="186" t="s">
        <v>13155</v>
      </c>
      <c r="C17459" s="186" t="s">
        <v>21991</v>
      </c>
    </row>
    <row r="17460" spans="1:3" s="187" customFormat="1" ht="62.4">
      <c r="A17460" s="185" t="s">
        <v>26410</v>
      </c>
      <c r="B17460" s="186" t="s">
        <v>8136</v>
      </c>
      <c r="C17460" s="186" t="s">
        <v>25996</v>
      </c>
    </row>
    <row r="17461" spans="1:3" s="187" customFormat="1" ht="46.8">
      <c r="A17461" s="185" t="s">
        <v>18454</v>
      </c>
      <c r="B17461" s="186" t="s">
        <v>6680</v>
      </c>
      <c r="C17461" s="186" t="s">
        <v>18049</v>
      </c>
    </row>
    <row r="17462" spans="1:3" s="187" customFormat="1" ht="31.2">
      <c r="A17462" s="185" t="s">
        <v>36783</v>
      </c>
      <c r="B17462" s="186" t="s">
        <v>5963</v>
      </c>
      <c r="C17462" s="186" t="s">
        <v>36439</v>
      </c>
    </row>
    <row r="17463" spans="1:3" s="187" customFormat="1" ht="46.8">
      <c r="A17463" s="185" t="s">
        <v>43905</v>
      </c>
      <c r="B17463" s="186" t="s">
        <v>32702</v>
      </c>
      <c r="C17463" s="186" t="s">
        <v>43751</v>
      </c>
    </row>
    <row r="17464" spans="1:3" s="187" customFormat="1" ht="31.2">
      <c r="A17464" s="185" t="s">
        <v>44095</v>
      </c>
      <c r="B17464" s="186" t="s">
        <v>32702</v>
      </c>
      <c r="C17464" s="186" t="s">
        <v>43751</v>
      </c>
    </row>
    <row r="17465" spans="1:3" s="187" customFormat="1" ht="62.4">
      <c r="A17465" s="185" t="s">
        <v>15330</v>
      </c>
      <c r="B17465" s="186" t="s">
        <v>15331</v>
      </c>
      <c r="C17465" s="186" t="s">
        <v>14697</v>
      </c>
    </row>
    <row r="17466" spans="1:3" s="187" customFormat="1" ht="31.2">
      <c r="A17466" s="185" t="s">
        <v>27550</v>
      </c>
      <c r="B17466" s="186" t="s">
        <v>6503</v>
      </c>
      <c r="C17466" s="186" t="s">
        <v>27116</v>
      </c>
    </row>
    <row r="17467" spans="1:3" s="187" customFormat="1" ht="31.2">
      <c r="A17467" s="185" t="s">
        <v>12959</v>
      </c>
      <c r="B17467" s="186" t="s">
        <v>6420</v>
      </c>
      <c r="C17467" s="186" t="s">
        <v>12775</v>
      </c>
    </row>
    <row r="17468" spans="1:3" s="187" customFormat="1" ht="31.2">
      <c r="A17468" s="185" t="s">
        <v>13047</v>
      </c>
      <c r="B17468" s="186" t="s">
        <v>2888</v>
      </c>
      <c r="C17468" s="186" t="s">
        <v>12775</v>
      </c>
    </row>
    <row r="17469" spans="1:3" s="187" customFormat="1" ht="62.4">
      <c r="A17469" s="185" t="s">
        <v>44212</v>
      </c>
      <c r="B17469" s="186" t="s">
        <v>27709</v>
      </c>
      <c r="C17469" s="186" t="s">
        <v>43751</v>
      </c>
    </row>
    <row r="17470" spans="1:3" s="187" customFormat="1" ht="31.2">
      <c r="A17470" s="185" t="s">
        <v>44293</v>
      </c>
      <c r="B17470" s="186" t="s">
        <v>44292</v>
      </c>
      <c r="C17470" s="186" t="s">
        <v>43751</v>
      </c>
    </row>
    <row r="17471" spans="1:3" s="187" customFormat="1" ht="46.8">
      <c r="A17471" s="185" t="s">
        <v>42992</v>
      </c>
      <c r="B17471" s="186" t="s">
        <v>800</v>
      </c>
      <c r="C17471" s="186" t="s">
        <v>42915</v>
      </c>
    </row>
    <row r="17472" spans="1:3" s="187" customFormat="1" ht="31.2">
      <c r="A17472" s="185" t="s">
        <v>4578</v>
      </c>
      <c r="B17472" s="186" t="s">
        <v>4522</v>
      </c>
      <c r="C17472" s="186" t="s">
        <v>4409</v>
      </c>
    </row>
    <row r="17473" spans="1:3" s="187" customFormat="1" ht="31.2">
      <c r="A17473" s="185" t="s">
        <v>28414</v>
      </c>
      <c r="B17473" s="186" t="s">
        <v>891</v>
      </c>
      <c r="C17473" s="186" t="s">
        <v>27967</v>
      </c>
    </row>
    <row r="17474" spans="1:3" s="187" customFormat="1" ht="31.2">
      <c r="A17474" s="185" t="s">
        <v>22589</v>
      </c>
      <c r="B17474" s="186" t="s">
        <v>3297</v>
      </c>
      <c r="C17474" s="186" t="s">
        <v>21991</v>
      </c>
    </row>
    <row r="17475" spans="1:3" s="187" customFormat="1" ht="31.2">
      <c r="A17475" s="185" t="s">
        <v>19886</v>
      </c>
      <c r="B17475" s="186" t="s">
        <v>1098</v>
      </c>
      <c r="C17475" s="186" t="s">
        <v>19363</v>
      </c>
    </row>
    <row r="17476" spans="1:3" s="187" customFormat="1" ht="31.2">
      <c r="A17476" s="185" t="s">
        <v>19830</v>
      </c>
      <c r="B17476" s="186" t="s">
        <v>19831</v>
      </c>
      <c r="C17476" s="186" t="s">
        <v>19363</v>
      </c>
    </row>
    <row r="17477" spans="1:3" s="187" customFormat="1" ht="31.2">
      <c r="A17477" s="185" t="s">
        <v>42688</v>
      </c>
      <c r="B17477" s="186" t="s">
        <v>2715</v>
      </c>
      <c r="C17477" s="186" t="s">
        <v>42001</v>
      </c>
    </row>
    <row r="17478" spans="1:3" s="187" customFormat="1" ht="46.8">
      <c r="A17478" s="185" t="s">
        <v>17478</v>
      </c>
      <c r="B17478" s="186" t="s">
        <v>7593</v>
      </c>
      <c r="C17478" s="186" t="s">
        <v>17277</v>
      </c>
    </row>
    <row r="17479" spans="1:3" s="187" customFormat="1" ht="46.8">
      <c r="A17479" s="185" t="s">
        <v>17478</v>
      </c>
      <c r="B17479" s="186" t="s">
        <v>7593</v>
      </c>
      <c r="C17479" s="186" t="s">
        <v>31402</v>
      </c>
    </row>
    <row r="17480" spans="1:3" s="187" customFormat="1" ht="31.2">
      <c r="A17480" s="185" t="s">
        <v>2459</v>
      </c>
      <c r="B17480" s="186" t="s">
        <v>2460</v>
      </c>
      <c r="C17480" s="186" t="s">
        <v>1534</v>
      </c>
    </row>
    <row r="17481" spans="1:3" s="187" customFormat="1" ht="31.2">
      <c r="A17481" s="185" t="s">
        <v>22407</v>
      </c>
      <c r="B17481" s="186" t="s">
        <v>1477</v>
      </c>
      <c r="C17481" s="186" t="s">
        <v>21991</v>
      </c>
    </row>
    <row r="17482" spans="1:3" s="187" customFormat="1" ht="31.2">
      <c r="A17482" s="185" t="s">
        <v>22407</v>
      </c>
      <c r="B17482" s="186" t="s">
        <v>1477</v>
      </c>
      <c r="C17482" s="186" t="s">
        <v>44652</v>
      </c>
    </row>
    <row r="17483" spans="1:3" s="187" customFormat="1" ht="31.2">
      <c r="A17483" s="185" t="s">
        <v>16113</v>
      </c>
      <c r="B17483" s="186" t="s">
        <v>16114</v>
      </c>
      <c r="C17483" s="186" t="s">
        <v>15885</v>
      </c>
    </row>
    <row r="17484" spans="1:3" s="187" customFormat="1" ht="31.2">
      <c r="A17484" s="185" t="s">
        <v>16113</v>
      </c>
      <c r="B17484" s="186" t="s">
        <v>16114</v>
      </c>
      <c r="C17484" s="186" t="s">
        <v>43751</v>
      </c>
    </row>
    <row r="17485" spans="1:3" s="187" customFormat="1" ht="31.2">
      <c r="A17485" s="185" t="s">
        <v>6219</v>
      </c>
      <c r="B17485" s="186" t="s">
        <v>6220</v>
      </c>
      <c r="C17485" s="186" t="s">
        <v>5465</v>
      </c>
    </row>
    <row r="17486" spans="1:3" s="187" customFormat="1" ht="62.4">
      <c r="A17486" s="185" t="s">
        <v>31158</v>
      </c>
      <c r="B17486" s="186" t="s">
        <v>923</v>
      </c>
      <c r="C17486" s="186" t="s">
        <v>30515</v>
      </c>
    </row>
    <row r="17487" spans="1:3" s="187" customFormat="1" ht="62.4">
      <c r="A17487" s="185" t="s">
        <v>31158</v>
      </c>
      <c r="B17487" s="186" t="s">
        <v>923</v>
      </c>
      <c r="C17487" s="188" t="s">
        <v>36099</v>
      </c>
    </row>
    <row r="17488" spans="1:3" s="187" customFormat="1" ht="46.8">
      <c r="A17488" s="185" t="s">
        <v>24455</v>
      </c>
      <c r="B17488" s="186" t="s">
        <v>5847</v>
      </c>
      <c r="C17488" s="186" t="s">
        <v>23735</v>
      </c>
    </row>
    <row r="17489" spans="1:3" s="187" customFormat="1" ht="31.2">
      <c r="A17489" s="185" t="s">
        <v>24509</v>
      </c>
      <c r="B17489" s="186" t="s">
        <v>2997</v>
      </c>
      <c r="C17489" s="186" t="s">
        <v>23735</v>
      </c>
    </row>
    <row r="17490" spans="1:3" s="187" customFormat="1" ht="31.2">
      <c r="A17490" s="185" t="s">
        <v>23846</v>
      </c>
      <c r="B17490" s="186" t="s">
        <v>241</v>
      </c>
      <c r="C17490" s="186" t="s">
        <v>23735</v>
      </c>
    </row>
    <row r="17491" spans="1:3" s="187" customFormat="1" ht="46.8">
      <c r="A17491" s="185" t="s">
        <v>20530</v>
      </c>
      <c r="B17491" s="186" t="s">
        <v>20531</v>
      </c>
      <c r="C17491" s="186" t="s">
        <v>20152</v>
      </c>
    </row>
    <row r="17492" spans="1:3" s="187" customFormat="1" ht="31.2">
      <c r="A17492" s="185" t="s">
        <v>40332</v>
      </c>
      <c r="B17492" s="186" t="s">
        <v>40333</v>
      </c>
      <c r="C17492" s="186" t="s">
        <v>39606</v>
      </c>
    </row>
    <row r="17493" spans="1:3" s="187" customFormat="1" ht="31.2">
      <c r="A17493" s="185" t="s">
        <v>27266</v>
      </c>
      <c r="B17493" s="186" t="s">
        <v>4838</v>
      </c>
      <c r="C17493" s="186" t="s">
        <v>27116</v>
      </c>
    </row>
    <row r="17494" spans="1:3" s="187" customFormat="1" ht="31.2">
      <c r="A17494" s="185" t="s">
        <v>42555</v>
      </c>
      <c r="B17494" s="186" t="s">
        <v>15224</v>
      </c>
      <c r="C17494" s="186" t="s">
        <v>42001</v>
      </c>
    </row>
    <row r="17495" spans="1:3" s="187" customFormat="1" ht="62.4">
      <c r="A17495" s="185" t="s">
        <v>23631</v>
      </c>
      <c r="B17495" s="186" t="s">
        <v>8745</v>
      </c>
      <c r="C17495" s="186" t="s">
        <v>22896</v>
      </c>
    </row>
    <row r="17496" spans="1:3" s="187" customFormat="1" ht="31.2">
      <c r="A17496" s="185" t="s">
        <v>39192</v>
      </c>
      <c r="B17496" s="186" t="s">
        <v>28149</v>
      </c>
      <c r="C17496" s="186" t="s">
        <v>39018</v>
      </c>
    </row>
    <row r="17497" spans="1:3" s="187" customFormat="1" ht="46.8">
      <c r="A17497" s="185" t="s">
        <v>9060</v>
      </c>
      <c r="B17497" s="186" t="s">
        <v>364</v>
      </c>
      <c r="C17497" s="186" t="s">
        <v>8759</v>
      </c>
    </row>
    <row r="17498" spans="1:3" s="187" customFormat="1" ht="31.2">
      <c r="A17498" s="185" t="s">
        <v>36393</v>
      </c>
      <c r="B17498" s="186" t="s">
        <v>36394</v>
      </c>
      <c r="C17498" s="186" t="s">
        <v>35823</v>
      </c>
    </row>
    <row r="17499" spans="1:3" s="187" customFormat="1" ht="62.4">
      <c r="A17499" s="185" t="s">
        <v>40295</v>
      </c>
      <c r="B17499" s="186" t="s">
        <v>40296</v>
      </c>
      <c r="C17499" s="186" t="s">
        <v>39606</v>
      </c>
    </row>
    <row r="17500" spans="1:3" s="187" customFormat="1" ht="31.2">
      <c r="A17500" s="185" t="s">
        <v>41780</v>
      </c>
      <c r="B17500" s="186" t="s">
        <v>6995</v>
      </c>
      <c r="C17500" s="186" t="s">
        <v>41318</v>
      </c>
    </row>
    <row r="17501" spans="1:3" s="187" customFormat="1" ht="31.2">
      <c r="A17501" s="185" t="s">
        <v>124</v>
      </c>
      <c r="B17501" s="186" t="s">
        <v>125</v>
      </c>
      <c r="C17501" s="186" t="s">
        <v>11</v>
      </c>
    </row>
    <row r="17502" spans="1:3" s="187" customFormat="1" ht="31.2">
      <c r="A17502" s="185" t="s">
        <v>124</v>
      </c>
      <c r="B17502" s="186" t="s">
        <v>125</v>
      </c>
      <c r="C17502" s="186" t="s">
        <v>10830</v>
      </c>
    </row>
    <row r="17503" spans="1:3" s="187" customFormat="1" ht="31.2">
      <c r="A17503" s="185" t="s">
        <v>46810</v>
      </c>
      <c r="B17503" s="186" t="s">
        <v>2519</v>
      </c>
      <c r="C17503" s="186" t="s">
        <v>46185</v>
      </c>
    </row>
    <row r="17504" spans="1:3" s="187" customFormat="1" ht="46.8">
      <c r="A17504" s="185" t="s">
        <v>8320</v>
      </c>
      <c r="B17504" s="186" t="s">
        <v>1953</v>
      </c>
      <c r="C17504" s="186" t="s">
        <v>7346</v>
      </c>
    </row>
    <row r="17505" spans="1:3" s="187" customFormat="1" ht="62.4">
      <c r="A17505" s="185" t="s">
        <v>13638</v>
      </c>
      <c r="B17505" s="186" t="s">
        <v>13639</v>
      </c>
      <c r="C17505" s="186" t="s">
        <v>12775</v>
      </c>
    </row>
    <row r="17506" spans="1:3" s="187" customFormat="1" ht="31.2">
      <c r="A17506" s="185" t="s">
        <v>44035</v>
      </c>
      <c r="B17506" s="186" t="s">
        <v>3614</v>
      </c>
      <c r="C17506" s="186" t="s">
        <v>43751</v>
      </c>
    </row>
    <row r="17507" spans="1:3" s="187" customFormat="1" ht="31.2">
      <c r="A17507" s="185" t="s">
        <v>10175</v>
      </c>
      <c r="B17507" s="186" t="s">
        <v>1343</v>
      </c>
      <c r="C17507" s="186" t="s">
        <v>9722</v>
      </c>
    </row>
    <row r="17508" spans="1:3" s="187" customFormat="1" ht="31.2">
      <c r="A17508" s="185" t="s">
        <v>30222</v>
      </c>
      <c r="B17508" s="186" t="s">
        <v>15976</v>
      </c>
      <c r="C17508" s="186" t="s">
        <v>29648</v>
      </c>
    </row>
    <row r="17509" spans="1:3" s="187" customFormat="1" ht="31.2">
      <c r="A17509" s="185" t="s">
        <v>18030</v>
      </c>
      <c r="B17509" s="186" t="s">
        <v>10799</v>
      </c>
      <c r="C17509" s="186" t="s">
        <v>17277</v>
      </c>
    </row>
    <row r="17510" spans="1:3" s="187" customFormat="1" ht="31.2">
      <c r="A17510" s="185" t="s">
        <v>28707</v>
      </c>
      <c r="B17510" s="186" t="s">
        <v>28708</v>
      </c>
      <c r="C17510" s="188" t="s">
        <v>28678</v>
      </c>
    </row>
    <row r="17511" spans="1:3" s="187" customFormat="1" ht="31.2">
      <c r="A17511" s="185" t="s">
        <v>23332</v>
      </c>
      <c r="B17511" s="186" t="s">
        <v>15354</v>
      </c>
      <c r="C17511" s="186" t="s">
        <v>22896</v>
      </c>
    </row>
    <row r="17512" spans="1:3" s="187" customFormat="1" ht="46.8">
      <c r="A17512" s="185" t="s">
        <v>26547</v>
      </c>
      <c r="B17512" s="186" t="s">
        <v>16456</v>
      </c>
      <c r="C17512" s="186" t="s">
        <v>25996</v>
      </c>
    </row>
    <row r="17513" spans="1:3" s="187" customFormat="1" ht="31.2">
      <c r="A17513" s="185" t="s">
        <v>13316</v>
      </c>
      <c r="B17513" s="186" t="s">
        <v>13317</v>
      </c>
      <c r="C17513" s="186" t="s">
        <v>12775</v>
      </c>
    </row>
    <row r="17514" spans="1:3" s="187" customFormat="1" ht="31.2">
      <c r="A17514" s="185" t="s">
        <v>15799</v>
      </c>
      <c r="B17514" s="186" t="s">
        <v>15798</v>
      </c>
      <c r="C17514" s="186" t="s">
        <v>14697</v>
      </c>
    </row>
    <row r="17515" spans="1:3" s="187" customFormat="1" ht="62.4">
      <c r="A17515" s="185" t="s">
        <v>15861</v>
      </c>
      <c r="B17515" s="186" t="s">
        <v>15862</v>
      </c>
      <c r="C17515" s="186" t="s">
        <v>14697</v>
      </c>
    </row>
    <row r="17516" spans="1:3" s="187" customFormat="1" ht="46.8">
      <c r="A17516" s="185" t="s">
        <v>15240</v>
      </c>
      <c r="B17516" s="186" t="s">
        <v>1475</v>
      </c>
      <c r="C17516" s="186" t="s">
        <v>14697</v>
      </c>
    </row>
    <row r="17517" spans="1:3" s="187" customFormat="1" ht="31.2">
      <c r="A17517" s="185" t="s">
        <v>7144</v>
      </c>
      <c r="B17517" s="186" t="s">
        <v>7145</v>
      </c>
      <c r="C17517" s="186" t="s">
        <v>6284</v>
      </c>
    </row>
    <row r="17518" spans="1:3" s="187" customFormat="1" ht="31.2">
      <c r="A17518" s="185" t="s">
        <v>32914</v>
      </c>
      <c r="B17518" s="186" t="s">
        <v>5649</v>
      </c>
      <c r="C17518" s="186" t="s">
        <v>32209</v>
      </c>
    </row>
    <row r="17519" spans="1:3" s="187" customFormat="1" ht="31.2">
      <c r="A17519" s="185" t="s">
        <v>15624</v>
      </c>
      <c r="B17519" s="186" t="s">
        <v>15625</v>
      </c>
      <c r="C17519" s="186" t="s">
        <v>14697</v>
      </c>
    </row>
    <row r="17520" spans="1:3" s="187" customFormat="1" ht="31.2">
      <c r="A17520" s="185" t="s">
        <v>15312</v>
      </c>
      <c r="B17520" s="186" t="s">
        <v>15313</v>
      </c>
      <c r="C17520" s="186" t="s">
        <v>14697</v>
      </c>
    </row>
    <row r="17521" spans="1:3" s="187" customFormat="1" ht="31.2">
      <c r="A17521" s="185" t="s">
        <v>15093</v>
      </c>
      <c r="B17521" s="186" t="s">
        <v>15094</v>
      </c>
      <c r="C17521" s="186" t="s">
        <v>14697</v>
      </c>
    </row>
    <row r="17522" spans="1:3" s="187" customFormat="1" ht="46.8">
      <c r="A17522" s="185" t="s">
        <v>46346</v>
      </c>
      <c r="B17522" s="186" t="s">
        <v>14755</v>
      </c>
      <c r="C17522" s="186" t="s">
        <v>46185</v>
      </c>
    </row>
    <row r="17523" spans="1:3" s="187" customFormat="1" ht="31.2">
      <c r="A17523" s="185" t="s">
        <v>46603</v>
      </c>
      <c r="B17523" s="186" t="s">
        <v>15949</v>
      </c>
      <c r="C17523" s="186" t="s">
        <v>46185</v>
      </c>
    </row>
    <row r="17524" spans="1:3" s="187" customFormat="1" ht="31.2">
      <c r="A17524" s="185" t="s">
        <v>46224</v>
      </c>
      <c r="B17524" s="186" t="s">
        <v>8403</v>
      </c>
      <c r="C17524" s="186" t="s">
        <v>46185</v>
      </c>
    </row>
    <row r="17525" spans="1:3" s="187" customFormat="1" ht="31.2">
      <c r="A17525" s="185" t="s">
        <v>46460</v>
      </c>
      <c r="B17525" s="186" t="s">
        <v>1000</v>
      </c>
      <c r="C17525" s="186" t="s">
        <v>46185</v>
      </c>
    </row>
    <row r="17526" spans="1:3" s="187" customFormat="1" ht="46.8">
      <c r="A17526" s="185" t="s">
        <v>3021</v>
      </c>
      <c r="B17526" s="186" t="s">
        <v>1453</v>
      </c>
      <c r="C17526" s="186" t="s">
        <v>2852</v>
      </c>
    </row>
    <row r="17527" spans="1:3" s="187" customFormat="1" ht="31.2">
      <c r="A17527" s="185" t="s">
        <v>33672</v>
      </c>
      <c r="B17527" s="186" t="s">
        <v>17765</v>
      </c>
      <c r="C17527" s="186" t="s">
        <v>33246</v>
      </c>
    </row>
    <row r="17528" spans="1:3" s="187" customFormat="1" ht="46.8">
      <c r="A17528" s="185" t="s">
        <v>31038</v>
      </c>
      <c r="B17528" s="186" t="s">
        <v>14751</v>
      </c>
      <c r="C17528" s="188" t="s">
        <v>30985</v>
      </c>
    </row>
    <row r="17529" spans="1:3" s="187" customFormat="1" ht="46.8">
      <c r="A17529" s="185" t="s">
        <v>22220</v>
      </c>
      <c r="B17529" s="186" t="s">
        <v>426</v>
      </c>
      <c r="C17529" s="186" t="s">
        <v>21991</v>
      </c>
    </row>
    <row r="17530" spans="1:3" s="187" customFormat="1" ht="46.8">
      <c r="A17530" s="185" t="s">
        <v>22220</v>
      </c>
      <c r="B17530" s="186" t="s">
        <v>426</v>
      </c>
      <c r="C17530" s="186" t="s">
        <v>41318</v>
      </c>
    </row>
    <row r="17531" spans="1:3" s="187" customFormat="1" ht="46.8">
      <c r="A17531" s="185" t="s">
        <v>15620</v>
      </c>
      <c r="B17531" s="186" t="s">
        <v>15621</v>
      </c>
      <c r="C17531" s="186" t="s">
        <v>14697</v>
      </c>
    </row>
    <row r="17532" spans="1:3" s="187" customFormat="1" ht="46.8">
      <c r="A17532" s="185" t="s">
        <v>21586</v>
      </c>
      <c r="B17532" s="186" t="s">
        <v>6806</v>
      </c>
      <c r="C17532" s="188" t="s">
        <v>21475</v>
      </c>
    </row>
    <row r="17533" spans="1:3" s="187" customFormat="1" ht="46.8">
      <c r="A17533" s="185" t="s">
        <v>15181</v>
      </c>
      <c r="B17533" s="186" t="s">
        <v>3042</v>
      </c>
      <c r="C17533" s="186" t="s">
        <v>14697</v>
      </c>
    </row>
    <row r="17534" spans="1:3" s="187" customFormat="1" ht="62.4">
      <c r="A17534" s="185" t="s">
        <v>34807</v>
      </c>
      <c r="B17534" s="186" t="s">
        <v>22794</v>
      </c>
      <c r="C17534" s="186" t="s">
        <v>34068</v>
      </c>
    </row>
    <row r="17535" spans="1:3" s="187" customFormat="1" ht="62.4">
      <c r="A17535" s="185" t="s">
        <v>6023</v>
      </c>
      <c r="B17535" s="186" t="s">
        <v>6024</v>
      </c>
      <c r="C17535" s="186" t="s">
        <v>5465</v>
      </c>
    </row>
    <row r="17536" spans="1:3" s="187" customFormat="1" ht="31.2">
      <c r="A17536" s="185" t="s">
        <v>42590</v>
      </c>
      <c r="B17536" s="186" t="s">
        <v>6610</v>
      </c>
      <c r="C17536" s="186" t="s">
        <v>42001</v>
      </c>
    </row>
    <row r="17537" spans="1:3" s="187" customFormat="1" ht="31.2">
      <c r="A17537" s="185" t="s">
        <v>22478</v>
      </c>
      <c r="B17537" s="186" t="s">
        <v>686</v>
      </c>
      <c r="C17537" s="186" t="s">
        <v>21991</v>
      </c>
    </row>
    <row r="17538" spans="1:3" s="187" customFormat="1" ht="31.2">
      <c r="A17538" s="185" t="s">
        <v>43808</v>
      </c>
      <c r="B17538" s="186" t="s">
        <v>25542</v>
      </c>
      <c r="C17538" s="186" t="s">
        <v>43751</v>
      </c>
    </row>
    <row r="17539" spans="1:3" s="187" customFormat="1" ht="31.2">
      <c r="A17539" s="185" t="s">
        <v>43025</v>
      </c>
      <c r="B17539" s="186" t="s">
        <v>4251</v>
      </c>
      <c r="C17539" s="186" t="s">
        <v>42915</v>
      </c>
    </row>
    <row r="17540" spans="1:3" s="187" customFormat="1" ht="31.2">
      <c r="A17540" s="185" t="s">
        <v>16461</v>
      </c>
      <c r="B17540" s="186" t="s">
        <v>5746</v>
      </c>
      <c r="C17540" s="186" t="s">
        <v>16132</v>
      </c>
    </row>
    <row r="17541" spans="1:3" s="187" customFormat="1" ht="46.8">
      <c r="A17541" s="185" t="s">
        <v>18161</v>
      </c>
      <c r="B17541" s="186" t="s">
        <v>1538</v>
      </c>
      <c r="C17541" s="186" t="s">
        <v>18049</v>
      </c>
    </row>
    <row r="17542" spans="1:3" s="187" customFormat="1" ht="46.8">
      <c r="A17542" s="185" t="s">
        <v>18161</v>
      </c>
      <c r="B17542" s="186" t="s">
        <v>1538</v>
      </c>
      <c r="C17542" s="186" t="s">
        <v>40685</v>
      </c>
    </row>
    <row r="17543" spans="1:3" s="187" customFormat="1" ht="46.8">
      <c r="A17543" s="185" t="s">
        <v>18161</v>
      </c>
      <c r="B17543" s="186" t="s">
        <v>1538</v>
      </c>
      <c r="C17543" s="186" t="s">
        <v>43751</v>
      </c>
    </row>
    <row r="17544" spans="1:3" s="187" customFormat="1" ht="31.2">
      <c r="A17544" s="185" t="s">
        <v>18742</v>
      </c>
      <c r="B17544" s="186" t="s">
        <v>11977</v>
      </c>
      <c r="C17544" s="186" t="s">
        <v>18049</v>
      </c>
    </row>
    <row r="17545" spans="1:3" s="187" customFormat="1" ht="31.2">
      <c r="A17545" s="185" t="s">
        <v>18742</v>
      </c>
      <c r="B17545" s="186" t="s">
        <v>11977</v>
      </c>
      <c r="C17545" s="186" t="s">
        <v>21022</v>
      </c>
    </row>
    <row r="17546" spans="1:3" s="187" customFormat="1" ht="62.4">
      <c r="A17546" s="185" t="s">
        <v>22722</v>
      </c>
      <c r="B17546" s="186" t="s">
        <v>4437</v>
      </c>
      <c r="C17546" s="186" t="s">
        <v>21991</v>
      </c>
    </row>
    <row r="17547" spans="1:3" s="187" customFormat="1" ht="31.2">
      <c r="A17547" s="185" t="s">
        <v>17779</v>
      </c>
      <c r="B17547" s="186" t="s">
        <v>1329</v>
      </c>
      <c r="C17547" s="186" t="s">
        <v>17277</v>
      </c>
    </row>
    <row r="17548" spans="1:3" s="187" customFormat="1" ht="31.2">
      <c r="A17548" s="185" t="s">
        <v>44388</v>
      </c>
      <c r="B17548" s="186" t="s">
        <v>44389</v>
      </c>
      <c r="C17548" s="186" t="s">
        <v>43751</v>
      </c>
    </row>
    <row r="17549" spans="1:3" s="187" customFormat="1" ht="31.2">
      <c r="A17549" s="185" t="s">
        <v>22721</v>
      </c>
      <c r="B17549" s="186" t="s">
        <v>11337</v>
      </c>
      <c r="C17549" s="186" t="s">
        <v>21991</v>
      </c>
    </row>
    <row r="17550" spans="1:3" s="187" customFormat="1" ht="46.8">
      <c r="A17550" s="185" t="s">
        <v>9896</v>
      </c>
      <c r="B17550" s="186" t="s">
        <v>2202</v>
      </c>
      <c r="C17550" s="186" t="s">
        <v>9722</v>
      </c>
    </row>
    <row r="17551" spans="1:3" s="187" customFormat="1" ht="46.8">
      <c r="A17551" s="185" t="s">
        <v>9896</v>
      </c>
      <c r="B17551" s="186" t="s">
        <v>2202</v>
      </c>
      <c r="C17551" s="186" t="s">
        <v>34927</v>
      </c>
    </row>
    <row r="17552" spans="1:3" s="187" customFormat="1" ht="46.8">
      <c r="A17552" s="185" t="s">
        <v>18538</v>
      </c>
      <c r="B17552" s="186" t="s">
        <v>1496</v>
      </c>
      <c r="C17552" s="186" t="s">
        <v>18049</v>
      </c>
    </row>
    <row r="17553" spans="1:3" s="187" customFormat="1" ht="62.4">
      <c r="A17553" s="185" t="s">
        <v>17643</v>
      </c>
      <c r="B17553" s="186" t="s">
        <v>1131</v>
      </c>
      <c r="C17553" s="186" t="s">
        <v>17277</v>
      </c>
    </row>
    <row r="17554" spans="1:3" s="187" customFormat="1" ht="31.2">
      <c r="A17554" s="185" t="s">
        <v>27387</v>
      </c>
      <c r="B17554" s="186" t="s">
        <v>27388</v>
      </c>
      <c r="C17554" s="186" t="s">
        <v>27116</v>
      </c>
    </row>
    <row r="17555" spans="1:3" s="187" customFormat="1" ht="31.2">
      <c r="A17555" s="185" t="s">
        <v>44162</v>
      </c>
      <c r="B17555" s="186" t="s">
        <v>13416</v>
      </c>
      <c r="C17555" s="186" t="s">
        <v>43751</v>
      </c>
    </row>
    <row r="17556" spans="1:3" s="187" customFormat="1" ht="31.2">
      <c r="A17556" s="185" t="s">
        <v>32804</v>
      </c>
      <c r="B17556" s="186" t="s">
        <v>6569</v>
      </c>
      <c r="C17556" s="186" t="s">
        <v>32209</v>
      </c>
    </row>
    <row r="17557" spans="1:3" s="187" customFormat="1" ht="46.8">
      <c r="A17557" s="185" t="s">
        <v>1900</v>
      </c>
      <c r="B17557" s="186" t="s">
        <v>1869</v>
      </c>
      <c r="C17557" s="186" t="s">
        <v>1534</v>
      </c>
    </row>
    <row r="17558" spans="1:3" s="187" customFormat="1" ht="31.2">
      <c r="A17558" s="185" t="s">
        <v>43784</v>
      </c>
      <c r="B17558" s="186" t="s">
        <v>14262</v>
      </c>
      <c r="C17558" s="186" t="s">
        <v>43751</v>
      </c>
    </row>
    <row r="17559" spans="1:3" s="187" customFormat="1" ht="62.4">
      <c r="A17559" s="185" t="s">
        <v>24771</v>
      </c>
      <c r="B17559" s="186" t="s">
        <v>15472</v>
      </c>
      <c r="C17559" s="188" t="s">
        <v>24617</v>
      </c>
    </row>
    <row r="17560" spans="1:3" s="187" customFormat="1" ht="31.2">
      <c r="A17560" s="185" t="s">
        <v>30452</v>
      </c>
      <c r="B17560" s="186" t="s">
        <v>1599</v>
      </c>
      <c r="C17560" s="186" t="s">
        <v>29648</v>
      </c>
    </row>
    <row r="17561" spans="1:3" s="187" customFormat="1" ht="46.8">
      <c r="A17561" s="185" t="s">
        <v>18357</v>
      </c>
      <c r="B17561" s="186" t="s">
        <v>4437</v>
      </c>
      <c r="C17561" s="186" t="s">
        <v>18049</v>
      </c>
    </row>
    <row r="17562" spans="1:3" s="187" customFormat="1" ht="31.2">
      <c r="A17562" s="185" t="s">
        <v>1295</v>
      </c>
      <c r="B17562" s="186" t="s">
        <v>895</v>
      </c>
      <c r="C17562" s="186" t="s">
        <v>11</v>
      </c>
    </row>
    <row r="17563" spans="1:3" s="187" customFormat="1" ht="31.2">
      <c r="A17563" s="185" t="s">
        <v>41163</v>
      </c>
      <c r="B17563" s="186" t="s">
        <v>1599</v>
      </c>
      <c r="C17563" s="186" t="s">
        <v>40685</v>
      </c>
    </row>
    <row r="17564" spans="1:3" s="187" customFormat="1" ht="31.2">
      <c r="A17564" s="185" t="s">
        <v>29535</v>
      </c>
      <c r="B17564" s="186" t="s">
        <v>917</v>
      </c>
      <c r="C17564" s="186" t="s">
        <v>28788</v>
      </c>
    </row>
    <row r="17565" spans="1:3" s="187" customFormat="1" ht="31.2">
      <c r="A17565" s="185" t="s">
        <v>29535</v>
      </c>
      <c r="B17565" s="186" t="s">
        <v>917</v>
      </c>
      <c r="C17565" s="186" t="s">
        <v>43751</v>
      </c>
    </row>
    <row r="17566" spans="1:3" s="187" customFormat="1" ht="46.8">
      <c r="A17566" s="185" t="s">
        <v>13273</v>
      </c>
      <c r="B17566" s="186" t="s">
        <v>6889</v>
      </c>
      <c r="C17566" s="186" t="s">
        <v>12775</v>
      </c>
    </row>
    <row r="17567" spans="1:3" s="187" customFormat="1" ht="46.8">
      <c r="A17567" s="185" t="s">
        <v>43815</v>
      </c>
      <c r="B17567" s="186" t="s">
        <v>3960</v>
      </c>
      <c r="C17567" s="186" t="s">
        <v>43751</v>
      </c>
    </row>
    <row r="17568" spans="1:3" s="187" customFormat="1" ht="62.4">
      <c r="A17568" s="185" t="s">
        <v>15025</v>
      </c>
      <c r="B17568" s="186" t="s">
        <v>2851</v>
      </c>
      <c r="C17568" s="186" t="s">
        <v>14697</v>
      </c>
    </row>
    <row r="17569" spans="1:3" s="187" customFormat="1" ht="62.4">
      <c r="A17569" s="185" t="s">
        <v>15025</v>
      </c>
      <c r="B17569" s="186" t="s">
        <v>2851</v>
      </c>
      <c r="C17569" s="186" t="s">
        <v>43751</v>
      </c>
    </row>
    <row r="17570" spans="1:3" s="187" customFormat="1" ht="31.2">
      <c r="A17570" s="185" t="s">
        <v>43823</v>
      </c>
      <c r="B17570" s="186" t="s">
        <v>10334</v>
      </c>
      <c r="C17570" s="186" t="s">
        <v>43751</v>
      </c>
    </row>
    <row r="17571" spans="1:3" s="187" customFormat="1" ht="31.2">
      <c r="A17571" s="185" t="s">
        <v>43764</v>
      </c>
      <c r="B17571" s="186" t="s">
        <v>929</v>
      </c>
      <c r="C17571" s="186" t="s">
        <v>43751</v>
      </c>
    </row>
    <row r="17572" spans="1:3" s="187" customFormat="1" ht="31.2">
      <c r="A17572" s="185" t="s">
        <v>14192</v>
      </c>
      <c r="B17572" s="186" t="s">
        <v>6862</v>
      </c>
      <c r="C17572" s="186" t="s">
        <v>13890</v>
      </c>
    </row>
    <row r="17573" spans="1:3" s="187" customFormat="1" ht="31.2">
      <c r="A17573" s="185" t="s">
        <v>14192</v>
      </c>
      <c r="B17573" s="186" t="s">
        <v>6862</v>
      </c>
      <c r="C17573" s="186" t="s">
        <v>43751</v>
      </c>
    </row>
    <row r="17574" spans="1:3" s="187" customFormat="1" ht="31.2">
      <c r="A17574" s="185" t="s">
        <v>14010</v>
      </c>
      <c r="B17574" s="186" t="s">
        <v>5002</v>
      </c>
      <c r="C17574" s="186" t="s">
        <v>13890</v>
      </c>
    </row>
    <row r="17575" spans="1:3" s="187" customFormat="1" ht="31.2">
      <c r="A17575" s="185" t="s">
        <v>14010</v>
      </c>
      <c r="B17575" s="186" t="s">
        <v>5002</v>
      </c>
      <c r="C17575" s="186" t="s">
        <v>43751</v>
      </c>
    </row>
    <row r="17576" spans="1:3" s="187" customFormat="1" ht="46.8">
      <c r="A17576" s="185" t="s">
        <v>44387</v>
      </c>
      <c r="B17576" s="186" t="s">
        <v>1991</v>
      </c>
      <c r="C17576" s="186" t="s">
        <v>43751</v>
      </c>
    </row>
    <row r="17577" spans="1:3" s="187" customFormat="1" ht="62.4">
      <c r="A17577" s="185" t="s">
        <v>44300</v>
      </c>
      <c r="B17577" s="186" t="s">
        <v>15591</v>
      </c>
      <c r="C17577" s="186" t="s">
        <v>43751</v>
      </c>
    </row>
    <row r="17578" spans="1:3" s="187" customFormat="1" ht="31.2">
      <c r="A17578" s="185" t="s">
        <v>43754</v>
      </c>
      <c r="B17578" s="186" t="s">
        <v>75</v>
      </c>
      <c r="C17578" s="186" t="s">
        <v>43751</v>
      </c>
    </row>
    <row r="17579" spans="1:3" s="187" customFormat="1" ht="46.8">
      <c r="A17579" s="185" t="s">
        <v>18052</v>
      </c>
      <c r="B17579" s="186" t="s">
        <v>1548</v>
      </c>
      <c r="C17579" s="186" t="s">
        <v>18049</v>
      </c>
    </row>
    <row r="17580" spans="1:3" s="187" customFormat="1" ht="31.2">
      <c r="A17580" s="185" t="s">
        <v>14908</v>
      </c>
      <c r="B17580" s="186" t="s">
        <v>6637</v>
      </c>
      <c r="C17580" s="186" t="s">
        <v>14697</v>
      </c>
    </row>
    <row r="17581" spans="1:3" s="187" customFormat="1" ht="31.2">
      <c r="A17581" s="185" t="s">
        <v>6638</v>
      </c>
      <c r="B17581" s="186" t="s">
        <v>6639</v>
      </c>
      <c r="C17581" s="186" t="s">
        <v>6284</v>
      </c>
    </row>
    <row r="17582" spans="1:3" s="187" customFormat="1" ht="31.2">
      <c r="A17582" s="185" t="s">
        <v>35141</v>
      </c>
      <c r="B17582" s="186" t="s">
        <v>917</v>
      </c>
      <c r="C17582" s="186" t="s">
        <v>34927</v>
      </c>
    </row>
    <row r="17583" spans="1:3" s="187" customFormat="1" ht="46.8">
      <c r="A17583" s="185" t="s">
        <v>44171</v>
      </c>
      <c r="B17583" s="186" t="s">
        <v>10235</v>
      </c>
      <c r="C17583" s="186" t="s">
        <v>43751</v>
      </c>
    </row>
    <row r="17584" spans="1:3" s="187" customFormat="1" ht="31.2">
      <c r="A17584" s="185" t="s">
        <v>22840</v>
      </c>
      <c r="B17584" s="186" t="s">
        <v>2892</v>
      </c>
      <c r="C17584" s="186" t="s">
        <v>21991</v>
      </c>
    </row>
    <row r="17585" spans="1:3" s="187" customFormat="1" ht="31.2">
      <c r="A17585" s="185" t="s">
        <v>2878</v>
      </c>
      <c r="B17585" s="186" t="s">
        <v>998</v>
      </c>
      <c r="C17585" s="186" t="s">
        <v>2852</v>
      </c>
    </row>
    <row r="17586" spans="1:3" s="187" customFormat="1" ht="31.2">
      <c r="A17586" s="185" t="s">
        <v>15556</v>
      </c>
      <c r="B17586" s="186" t="s">
        <v>15557</v>
      </c>
      <c r="C17586" s="186" t="s">
        <v>14697</v>
      </c>
    </row>
    <row r="17587" spans="1:3" s="187" customFormat="1" ht="31.2">
      <c r="A17587" s="185" t="s">
        <v>35630</v>
      </c>
      <c r="B17587" s="186" t="s">
        <v>1933</v>
      </c>
      <c r="C17587" s="186" t="s">
        <v>34927</v>
      </c>
    </row>
    <row r="17588" spans="1:3" s="187" customFormat="1" ht="31.2">
      <c r="A17588" s="185" t="s">
        <v>18431</v>
      </c>
      <c r="B17588" s="186" t="s">
        <v>6652</v>
      </c>
      <c r="C17588" s="186" t="s">
        <v>18049</v>
      </c>
    </row>
    <row r="17589" spans="1:3" s="187" customFormat="1" ht="31.2">
      <c r="A17589" s="185" t="s">
        <v>18657</v>
      </c>
      <c r="B17589" s="186" t="s">
        <v>15206</v>
      </c>
      <c r="C17589" s="186" t="s">
        <v>18049</v>
      </c>
    </row>
    <row r="17590" spans="1:3" s="187" customFormat="1" ht="62.4">
      <c r="A17590" s="185" t="s">
        <v>6681</v>
      </c>
      <c r="B17590" s="186" t="s">
        <v>6680</v>
      </c>
      <c r="C17590" s="186" t="s">
        <v>6284</v>
      </c>
    </row>
    <row r="17591" spans="1:3" s="187" customFormat="1" ht="62.4">
      <c r="A17591" s="185" t="s">
        <v>6681</v>
      </c>
      <c r="B17591" s="186" t="s">
        <v>6680</v>
      </c>
      <c r="C17591" s="186" t="s">
        <v>9722</v>
      </c>
    </row>
    <row r="17592" spans="1:3" s="187" customFormat="1" ht="62.4">
      <c r="A17592" s="185" t="s">
        <v>6681</v>
      </c>
      <c r="B17592" s="186" t="s">
        <v>6680</v>
      </c>
      <c r="C17592" s="186" t="s">
        <v>32209</v>
      </c>
    </row>
    <row r="17593" spans="1:3" s="187" customFormat="1" ht="31.2">
      <c r="A17593" s="185" t="s">
        <v>7000</v>
      </c>
      <c r="B17593" s="186" t="s">
        <v>7001</v>
      </c>
      <c r="C17593" s="186" t="s">
        <v>6284</v>
      </c>
    </row>
    <row r="17594" spans="1:3" s="187" customFormat="1" ht="31.2">
      <c r="A17594" s="185" t="s">
        <v>1368</v>
      </c>
      <c r="B17594" s="186" t="s">
        <v>1369</v>
      </c>
      <c r="C17594" s="186" t="s">
        <v>11</v>
      </c>
    </row>
    <row r="17595" spans="1:3" s="187" customFormat="1" ht="31.2">
      <c r="A17595" s="185" t="s">
        <v>22317</v>
      </c>
      <c r="B17595" s="186" t="s">
        <v>7937</v>
      </c>
      <c r="C17595" s="186" t="s">
        <v>21991</v>
      </c>
    </row>
    <row r="17596" spans="1:3" s="187" customFormat="1" ht="31.2">
      <c r="A17596" s="185" t="s">
        <v>46257</v>
      </c>
      <c r="B17596" s="186" t="s">
        <v>703</v>
      </c>
      <c r="C17596" s="186" t="s">
        <v>46185</v>
      </c>
    </row>
    <row r="17597" spans="1:3" s="187" customFormat="1" ht="31.2">
      <c r="A17597" s="185" t="s">
        <v>45462</v>
      </c>
      <c r="B17597" s="186" t="s">
        <v>275</v>
      </c>
      <c r="C17597" s="186" t="s">
        <v>45398</v>
      </c>
    </row>
    <row r="17598" spans="1:3" s="187" customFormat="1" ht="31.2">
      <c r="A17598" s="185" t="s">
        <v>42323</v>
      </c>
      <c r="B17598" s="186" t="s">
        <v>827</v>
      </c>
      <c r="C17598" s="186" t="s">
        <v>42001</v>
      </c>
    </row>
    <row r="17599" spans="1:3" s="187" customFormat="1" ht="31.2">
      <c r="A17599" s="185" t="s">
        <v>31458</v>
      </c>
      <c r="B17599" s="186" t="s">
        <v>10</v>
      </c>
      <c r="C17599" s="186" t="s">
        <v>31402</v>
      </c>
    </row>
    <row r="17600" spans="1:3" s="187" customFormat="1" ht="31.2">
      <c r="A17600" s="185" t="s">
        <v>31458</v>
      </c>
      <c r="B17600" s="186" t="s">
        <v>10</v>
      </c>
      <c r="C17600" s="186" t="s">
        <v>43751</v>
      </c>
    </row>
    <row r="17601" spans="1:3" s="187" customFormat="1" ht="31.2">
      <c r="A17601" s="185" t="s">
        <v>43801</v>
      </c>
      <c r="B17601" s="186" t="s">
        <v>15949</v>
      </c>
      <c r="C17601" s="186" t="s">
        <v>43751</v>
      </c>
    </row>
    <row r="17602" spans="1:3" s="187" customFormat="1" ht="46.8">
      <c r="A17602" s="185" t="s">
        <v>9989</v>
      </c>
      <c r="B17602" s="186" t="s">
        <v>868</v>
      </c>
      <c r="C17602" s="186" t="s">
        <v>9722</v>
      </c>
    </row>
    <row r="17603" spans="1:3" s="187" customFormat="1" ht="31.2">
      <c r="A17603" s="185" t="s">
        <v>17656</v>
      </c>
      <c r="B17603" s="186" t="s">
        <v>17657</v>
      </c>
      <c r="C17603" s="186" t="s">
        <v>17277</v>
      </c>
    </row>
    <row r="17604" spans="1:3" s="187" customFormat="1" ht="31.2">
      <c r="A17604" s="185" t="s">
        <v>30513</v>
      </c>
      <c r="B17604" s="186" t="s">
        <v>2259</v>
      </c>
      <c r="C17604" s="186" t="s">
        <v>29648</v>
      </c>
    </row>
    <row r="17605" spans="1:3" s="187" customFormat="1" ht="31.2">
      <c r="A17605" s="185" t="s">
        <v>8575</v>
      </c>
      <c r="B17605" s="186" t="s">
        <v>8576</v>
      </c>
      <c r="C17605" s="186" t="s">
        <v>8505</v>
      </c>
    </row>
    <row r="17606" spans="1:3" s="187" customFormat="1" ht="31.2">
      <c r="A17606" s="185" t="s">
        <v>3916</v>
      </c>
      <c r="B17606" s="186" t="s">
        <v>1241</v>
      </c>
      <c r="C17606" s="186" t="s">
        <v>3874</v>
      </c>
    </row>
    <row r="17607" spans="1:3" s="187" customFormat="1" ht="31.2">
      <c r="A17607" s="185" t="s">
        <v>3916</v>
      </c>
      <c r="B17607" s="186" t="s">
        <v>1241</v>
      </c>
      <c r="C17607" s="186" t="s">
        <v>42001</v>
      </c>
    </row>
    <row r="17608" spans="1:3" s="187" customFormat="1" ht="46.8">
      <c r="A17608" s="185" t="s">
        <v>44289</v>
      </c>
      <c r="B17608" s="186" t="s">
        <v>25362</v>
      </c>
      <c r="C17608" s="186" t="s">
        <v>43751</v>
      </c>
    </row>
    <row r="17609" spans="1:3" s="187" customFormat="1" ht="31.2">
      <c r="A17609" s="185" t="s">
        <v>12318</v>
      </c>
      <c r="B17609" s="186" t="s">
        <v>12319</v>
      </c>
      <c r="C17609" s="186" t="s">
        <v>11996</v>
      </c>
    </row>
    <row r="17610" spans="1:3" s="187" customFormat="1" ht="31.2">
      <c r="A17610" s="185" t="s">
        <v>15074</v>
      </c>
      <c r="B17610" s="186" t="s">
        <v>13295</v>
      </c>
      <c r="C17610" s="186" t="s">
        <v>14697</v>
      </c>
    </row>
    <row r="17611" spans="1:3" s="187" customFormat="1" ht="31.2">
      <c r="A17611" s="185" t="s">
        <v>25379</v>
      </c>
      <c r="B17611" s="186" t="s">
        <v>6847</v>
      </c>
      <c r="C17611" s="186" t="s">
        <v>24806</v>
      </c>
    </row>
    <row r="17612" spans="1:3" s="187" customFormat="1" ht="31.2">
      <c r="A17612" s="185" t="s">
        <v>27153</v>
      </c>
      <c r="B17612" s="186" t="s">
        <v>3991</v>
      </c>
      <c r="C17612" s="186" t="s">
        <v>27116</v>
      </c>
    </row>
    <row r="17613" spans="1:3" s="187" customFormat="1" ht="31.2">
      <c r="A17613" s="185" t="s">
        <v>27153</v>
      </c>
      <c r="B17613" s="186" t="s">
        <v>3991</v>
      </c>
      <c r="C17613" s="186" t="s">
        <v>42001</v>
      </c>
    </row>
    <row r="17614" spans="1:3" s="187" customFormat="1" ht="31.2">
      <c r="A17614" s="185" t="s">
        <v>44151</v>
      </c>
      <c r="B17614" s="186" t="s">
        <v>8659</v>
      </c>
      <c r="C17614" s="186" t="s">
        <v>43751</v>
      </c>
    </row>
    <row r="17615" spans="1:3" s="187" customFormat="1" ht="31.2">
      <c r="A17615" s="185" t="s">
        <v>44487</v>
      </c>
      <c r="B17615" s="186" t="s">
        <v>44488</v>
      </c>
      <c r="C17615" s="186" t="s">
        <v>43751</v>
      </c>
    </row>
    <row r="17616" spans="1:3" s="187" customFormat="1" ht="31.2">
      <c r="A17616" s="185" t="s">
        <v>44294</v>
      </c>
      <c r="B17616" s="186" t="s">
        <v>44295</v>
      </c>
      <c r="C17616" s="186" t="s">
        <v>43751</v>
      </c>
    </row>
    <row r="17617" spans="1:3" s="187" customFormat="1" ht="31.2">
      <c r="A17617" s="185" t="s">
        <v>43943</v>
      </c>
      <c r="B17617" s="186" t="s">
        <v>2295</v>
      </c>
      <c r="C17617" s="186" t="s">
        <v>43751</v>
      </c>
    </row>
    <row r="17618" spans="1:3" s="187" customFormat="1" ht="31.2">
      <c r="A17618" s="185" t="s">
        <v>44113</v>
      </c>
      <c r="B17618" s="186" t="s">
        <v>5744</v>
      </c>
      <c r="C17618" s="186" t="s">
        <v>43751</v>
      </c>
    </row>
    <row r="17619" spans="1:3" s="187" customFormat="1" ht="31.2">
      <c r="A17619" s="185" t="s">
        <v>44130</v>
      </c>
      <c r="B17619" s="186" t="s">
        <v>10211</v>
      </c>
      <c r="C17619" s="186" t="s">
        <v>43751</v>
      </c>
    </row>
    <row r="17620" spans="1:3" s="187" customFormat="1" ht="31.2">
      <c r="A17620" s="185" t="s">
        <v>43942</v>
      </c>
      <c r="B17620" s="186" t="s">
        <v>2295</v>
      </c>
      <c r="C17620" s="186" t="s">
        <v>43751</v>
      </c>
    </row>
    <row r="17621" spans="1:3" s="187" customFormat="1" ht="46.8">
      <c r="A17621" s="185" t="s">
        <v>44510</v>
      </c>
      <c r="B17621" s="186" t="s">
        <v>40358</v>
      </c>
      <c r="C17621" s="186" t="s">
        <v>43751</v>
      </c>
    </row>
    <row r="17622" spans="1:3" s="187" customFormat="1" ht="31.2">
      <c r="A17622" s="185" t="s">
        <v>15291</v>
      </c>
      <c r="B17622" s="186" t="s">
        <v>15292</v>
      </c>
      <c r="C17622" s="186" t="s">
        <v>14697</v>
      </c>
    </row>
    <row r="17623" spans="1:3" s="187" customFormat="1" ht="31.2">
      <c r="A17623" s="185" t="s">
        <v>15291</v>
      </c>
      <c r="B17623" s="186" t="s">
        <v>15292</v>
      </c>
      <c r="C17623" s="186" t="s">
        <v>43751</v>
      </c>
    </row>
    <row r="17624" spans="1:3" s="187" customFormat="1" ht="31.2">
      <c r="A17624" s="185" t="s">
        <v>15131</v>
      </c>
      <c r="B17624" s="186" t="s">
        <v>2981</v>
      </c>
      <c r="C17624" s="186" t="s">
        <v>14697</v>
      </c>
    </row>
    <row r="17625" spans="1:3" s="187" customFormat="1" ht="31.2">
      <c r="A17625" s="185" t="s">
        <v>15131</v>
      </c>
      <c r="B17625" s="186" t="s">
        <v>2981</v>
      </c>
      <c r="C17625" s="186" t="s">
        <v>43751</v>
      </c>
    </row>
    <row r="17626" spans="1:3" s="187" customFormat="1" ht="31.2">
      <c r="A17626" s="185" t="s">
        <v>44165</v>
      </c>
      <c r="B17626" s="186" t="s">
        <v>15271</v>
      </c>
      <c r="C17626" s="186" t="s">
        <v>43751</v>
      </c>
    </row>
    <row r="17627" spans="1:3" s="187" customFormat="1" ht="46.8">
      <c r="A17627" s="185" t="s">
        <v>44499</v>
      </c>
      <c r="B17627" s="186" t="s">
        <v>13715</v>
      </c>
      <c r="C17627" s="186" t="s">
        <v>43751</v>
      </c>
    </row>
    <row r="17628" spans="1:3" s="187" customFormat="1" ht="31.2">
      <c r="A17628" s="185" t="s">
        <v>15636</v>
      </c>
      <c r="B17628" s="186" t="s">
        <v>15637</v>
      </c>
      <c r="C17628" s="186" t="s">
        <v>14697</v>
      </c>
    </row>
    <row r="17629" spans="1:3" s="187" customFormat="1" ht="31.2">
      <c r="A17629" s="185" t="s">
        <v>15636</v>
      </c>
      <c r="B17629" s="186" t="s">
        <v>15637</v>
      </c>
      <c r="C17629" s="186" t="s">
        <v>43751</v>
      </c>
    </row>
    <row r="17630" spans="1:3" s="187" customFormat="1" ht="46.8">
      <c r="A17630" s="185" t="s">
        <v>25153</v>
      </c>
      <c r="B17630" s="186" t="s">
        <v>8619</v>
      </c>
      <c r="C17630" s="186" t="s">
        <v>24806</v>
      </c>
    </row>
    <row r="17631" spans="1:3" s="187" customFormat="1" ht="46.8">
      <c r="A17631" s="185" t="s">
        <v>25153</v>
      </c>
      <c r="B17631" s="186" t="s">
        <v>8619</v>
      </c>
      <c r="C17631" s="186" t="s">
        <v>43751</v>
      </c>
    </row>
    <row r="17632" spans="1:3" s="187" customFormat="1" ht="31.2">
      <c r="A17632" s="185" t="s">
        <v>44312</v>
      </c>
      <c r="B17632" s="186" t="s">
        <v>44311</v>
      </c>
      <c r="C17632" s="186" t="s">
        <v>43751</v>
      </c>
    </row>
    <row r="17633" spans="1:3" s="187" customFormat="1" ht="31.2">
      <c r="A17633" s="185" t="s">
        <v>44125</v>
      </c>
      <c r="B17633" s="186" t="s">
        <v>16634</v>
      </c>
      <c r="C17633" s="186" t="s">
        <v>43751</v>
      </c>
    </row>
    <row r="17634" spans="1:3" s="187" customFormat="1" ht="31.2">
      <c r="A17634" s="185" t="s">
        <v>44319</v>
      </c>
      <c r="B17634" s="186" t="s">
        <v>10456</v>
      </c>
      <c r="C17634" s="186" t="s">
        <v>43751</v>
      </c>
    </row>
    <row r="17635" spans="1:3" s="187" customFormat="1" ht="31.2">
      <c r="A17635" s="185" t="s">
        <v>44281</v>
      </c>
      <c r="B17635" s="186" t="s">
        <v>15557</v>
      </c>
      <c r="C17635" s="186" t="s">
        <v>43751</v>
      </c>
    </row>
    <row r="17636" spans="1:3" s="187" customFormat="1" ht="31.2">
      <c r="A17636" s="185" t="s">
        <v>43985</v>
      </c>
      <c r="B17636" s="186" t="s">
        <v>16634</v>
      </c>
      <c r="C17636" s="186" t="s">
        <v>43751</v>
      </c>
    </row>
    <row r="17637" spans="1:3" s="187" customFormat="1" ht="46.8">
      <c r="A17637" s="185" t="s">
        <v>44010</v>
      </c>
      <c r="B17637" s="186" t="s">
        <v>10490</v>
      </c>
      <c r="C17637" s="186" t="s">
        <v>43751</v>
      </c>
    </row>
    <row r="17638" spans="1:3" s="187" customFormat="1" ht="31.2">
      <c r="A17638" s="185" t="s">
        <v>43885</v>
      </c>
      <c r="B17638" s="186" t="s">
        <v>2087</v>
      </c>
      <c r="C17638" s="186" t="s">
        <v>43751</v>
      </c>
    </row>
    <row r="17639" spans="1:3" s="187" customFormat="1" ht="46.8">
      <c r="A17639" s="185" t="s">
        <v>43886</v>
      </c>
      <c r="B17639" s="186" t="s">
        <v>682</v>
      </c>
      <c r="C17639" s="186" t="s">
        <v>43751</v>
      </c>
    </row>
    <row r="17640" spans="1:3" s="187" customFormat="1" ht="31.2">
      <c r="A17640" s="185" t="s">
        <v>44521</v>
      </c>
      <c r="B17640" s="186" t="s">
        <v>44522</v>
      </c>
      <c r="C17640" s="186" t="s">
        <v>43751</v>
      </c>
    </row>
    <row r="17641" spans="1:3" s="187" customFormat="1" ht="31.2">
      <c r="A17641" s="185" t="s">
        <v>44168</v>
      </c>
      <c r="B17641" s="186" t="s">
        <v>13252</v>
      </c>
      <c r="C17641" s="186" t="s">
        <v>43751</v>
      </c>
    </row>
    <row r="17642" spans="1:3" s="187" customFormat="1" ht="46.8">
      <c r="A17642" s="185" t="s">
        <v>44169</v>
      </c>
      <c r="B17642" s="186" t="s">
        <v>13252</v>
      </c>
      <c r="C17642" s="186" t="s">
        <v>43751</v>
      </c>
    </row>
    <row r="17643" spans="1:3" s="187" customFormat="1" ht="31.2">
      <c r="A17643" s="185" t="s">
        <v>44468</v>
      </c>
      <c r="B17643" s="186" t="s">
        <v>44469</v>
      </c>
      <c r="C17643" s="186" t="s">
        <v>43751</v>
      </c>
    </row>
    <row r="17644" spans="1:3" s="187" customFormat="1" ht="46.8">
      <c r="A17644" s="185" t="s">
        <v>44244</v>
      </c>
      <c r="B17644" s="186" t="s">
        <v>18720</v>
      </c>
      <c r="C17644" s="186" t="s">
        <v>43751</v>
      </c>
    </row>
    <row r="17645" spans="1:3" s="187" customFormat="1" ht="46.8">
      <c r="A17645" s="185" t="s">
        <v>44351</v>
      </c>
      <c r="B17645" s="186" t="s">
        <v>2679</v>
      </c>
      <c r="C17645" s="186" t="s">
        <v>43751</v>
      </c>
    </row>
    <row r="17646" spans="1:3" s="187" customFormat="1" ht="31.2">
      <c r="A17646" s="185" t="s">
        <v>8658</v>
      </c>
      <c r="B17646" s="186" t="s">
        <v>8659</v>
      </c>
      <c r="C17646" s="186" t="s">
        <v>8505</v>
      </c>
    </row>
    <row r="17647" spans="1:3" s="187" customFormat="1" ht="31.2">
      <c r="A17647" s="185" t="s">
        <v>8658</v>
      </c>
      <c r="B17647" s="186" t="s">
        <v>8659</v>
      </c>
      <c r="C17647" s="186" t="s">
        <v>43751</v>
      </c>
    </row>
    <row r="17648" spans="1:3" s="187" customFormat="1" ht="31.2">
      <c r="A17648" s="185" t="s">
        <v>44155</v>
      </c>
      <c r="B17648" s="186" t="s">
        <v>8659</v>
      </c>
      <c r="C17648" s="186" t="s">
        <v>43751</v>
      </c>
    </row>
    <row r="17649" spans="1:3" s="187" customFormat="1" ht="31.2">
      <c r="A17649" s="185" t="s">
        <v>44209</v>
      </c>
      <c r="B17649" s="186" t="s">
        <v>788</v>
      </c>
      <c r="C17649" s="186" t="s">
        <v>43751</v>
      </c>
    </row>
    <row r="17650" spans="1:3" s="187" customFormat="1" ht="31.2">
      <c r="A17650" s="185" t="s">
        <v>43866</v>
      </c>
      <c r="B17650" s="186" t="s">
        <v>2007</v>
      </c>
      <c r="C17650" s="186" t="s">
        <v>43751</v>
      </c>
    </row>
    <row r="17651" spans="1:3" s="187" customFormat="1" ht="31.2">
      <c r="A17651" s="185" t="s">
        <v>44514</v>
      </c>
      <c r="B17651" s="186" t="s">
        <v>44515</v>
      </c>
      <c r="C17651" s="186" t="s">
        <v>43751</v>
      </c>
    </row>
    <row r="17652" spans="1:3" s="187" customFormat="1" ht="31.2">
      <c r="A17652" s="185" t="s">
        <v>44078</v>
      </c>
      <c r="B17652" s="186" t="s">
        <v>18976</v>
      </c>
      <c r="C17652" s="186" t="s">
        <v>43751</v>
      </c>
    </row>
    <row r="17653" spans="1:3" s="187" customFormat="1" ht="31.2">
      <c r="A17653" s="185" t="s">
        <v>43863</v>
      </c>
      <c r="B17653" s="186" t="s">
        <v>7970</v>
      </c>
      <c r="C17653" s="186" t="s">
        <v>43751</v>
      </c>
    </row>
    <row r="17654" spans="1:3" s="187" customFormat="1" ht="31.2">
      <c r="A17654" s="185" t="s">
        <v>44502</v>
      </c>
      <c r="B17654" s="186" t="s">
        <v>24589</v>
      </c>
      <c r="C17654" s="186" t="s">
        <v>43751</v>
      </c>
    </row>
    <row r="17655" spans="1:3" s="187" customFormat="1" ht="31.2">
      <c r="A17655" s="185" t="s">
        <v>43838</v>
      </c>
      <c r="B17655" s="186" t="s">
        <v>16719</v>
      </c>
      <c r="C17655" s="186" t="s">
        <v>43751</v>
      </c>
    </row>
    <row r="17656" spans="1:3" s="187" customFormat="1" ht="46.8">
      <c r="A17656" s="185" t="s">
        <v>44451</v>
      </c>
      <c r="B17656" s="186" t="s">
        <v>44452</v>
      </c>
      <c r="C17656" s="186" t="s">
        <v>43751</v>
      </c>
    </row>
    <row r="17657" spans="1:3" s="187" customFormat="1" ht="31.2">
      <c r="A17657" s="185" t="s">
        <v>44453</v>
      </c>
      <c r="B17657" s="186" t="s">
        <v>44454</v>
      </c>
      <c r="C17657" s="186" t="s">
        <v>43751</v>
      </c>
    </row>
    <row r="17658" spans="1:3" s="187" customFormat="1" ht="31.2">
      <c r="A17658" s="185" t="s">
        <v>44046</v>
      </c>
      <c r="B17658" s="186" t="s">
        <v>2469</v>
      </c>
      <c r="C17658" s="186" t="s">
        <v>43751</v>
      </c>
    </row>
    <row r="17659" spans="1:3" s="187" customFormat="1" ht="46.8">
      <c r="A17659" s="185" t="s">
        <v>44017</v>
      </c>
      <c r="B17659" s="186" t="s">
        <v>7080</v>
      </c>
      <c r="C17659" s="186" t="s">
        <v>43751</v>
      </c>
    </row>
    <row r="17660" spans="1:3" s="187" customFormat="1" ht="31.2">
      <c r="A17660" s="185" t="s">
        <v>18456</v>
      </c>
      <c r="B17660" s="186" t="s">
        <v>6680</v>
      </c>
      <c r="C17660" s="186" t="s">
        <v>18049</v>
      </c>
    </row>
    <row r="17661" spans="1:3" s="187" customFormat="1" ht="31.2">
      <c r="A17661" s="185" t="s">
        <v>18456</v>
      </c>
      <c r="B17661" s="186" t="s">
        <v>6680</v>
      </c>
      <c r="C17661" s="186" t="s">
        <v>43751</v>
      </c>
    </row>
    <row r="17662" spans="1:3" s="187" customFormat="1" ht="31.2">
      <c r="A17662" s="185" t="s">
        <v>43991</v>
      </c>
      <c r="B17662" s="186" t="s">
        <v>2378</v>
      </c>
      <c r="C17662" s="186" t="s">
        <v>43751</v>
      </c>
    </row>
    <row r="17663" spans="1:3" s="187" customFormat="1" ht="31.2">
      <c r="A17663" s="185" t="s">
        <v>44332</v>
      </c>
      <c r="B17663" s="186" t="s">
        <v>15653</v>
      </c>
      <c r="C17663" s="186" t="s">
        <v>43751</v>
      </c>
    </row>
    <row r="17664" spans="1:3" s="187" customFormat="1" ht="46.8">
      <c r="A17664" s="185" t="s">
        <v>18401</v>
      </c>
      <c r="B17664" s="186" t="s">
        <v>1041</v>
      </c>
      <c r="C17664" s="186" t="s">
        <v>18049</v>
      </c>
    </row>
    <row r="17665" spans="1:3" s="187" customFormat="1" ht="46.8">
      <c r="A17665" s="185" t="s">
        <v>18401</v>
      </c>
      <c r="B17665" s="186" t="s">
        <v>1041</v>
      </c>
      <c r="C17665" s="186" t="s">
        <v>24806</v>
      </c>
    </row>
    <row r="17666" spans="1:3" s="187" customFormat="1" ht="46.8">
      <c r="A17666" s="185" t="s">
        <v>18401</v>
      </c>
      <c r="B17666" s="186" t="s">
        <v>1041</v>
      </c>
      <c r="C17666" s="186" t="s">
        <v>43751</v>
      </c>
    </row>
    <row r="17667" spans="1:3" s="187" customFormat="1" ht="31.2">
      <c r="A17667" s="185" t="s">
        <v>44178</v>
      </c>
      <c r="B17667" s="186" t="s">
        <v>8661</v>
      </c>
      <c r="C17667" s="186" t="s">
        <v>43751</v>
      </c>
    </row>
    <row r="17668" spans="1:3" s="187" customFormat="1" ht="31.2">
      <c r="A17668" s="185" t="s">
        <v>44579</v>
      </c>
      <c r="B17668" s="186" t="s">
        <v>3244</v>
      </c>
      <c r="C17668" s="186" t="s">
        <v>43751</v>
      </c>
    </row>
    <row r="17669" spans="1:3" s="187" customFormat="1" ht="31.2">
      <c r="A17669" s="185" t="s">
        <v>44322</v>
      </c>
      <c r="B17669" s="186" t="s">
        <v>12268</v>
      </c>
      <c r="C17669" s="186" t="s">
        <v>43751</v>
      </c>
    </row>
    <row r="17670" spans="1:3" s="187" customFormat="1" ht="31.2">
      <c r="A17670" s="185" t="s">
        <v>44282</v>
      </c>
      <c r="B17670" s="186" t="s">
        <v>35538</v>
      </c>
      <c r="C17670" s="186" t="s">
        <v>43751</v>
      </c>
    </row>
    <row r="17671" spans="1:3" s="187" customFormat="1" ht="46.8">
      <c r="A17671" s="185" t="s">
        <v>6916</v>
      </c>
      <c r="B17671" s="186" t="s">
        <v>6915</v>
      </c>
      <c r="C17671" s="186" t="s">
        <v>6284</v>
      </c>
    </row>
    <row r="17672" spans="1:3" s="187" customFormat="1" ht="46.8">
      <c r="A17672" s="185" t="s">
        <v>6916</v>
      </c>
      <c r="B17672" s="186" t="s">
        <v>6915</v>
      </c>
      <c r="C17672" s="186" t="s">
        <v>43751</v>
      </c>
    </row>
    <row r="17673" spans="1:3" s="187" customFormat="1" ht="31.2">
      <c r="A17673" s="185" t="s">
        <v>44032</v>
      </c>
      <c r="B17673" s="186" t="s">
        <v>11959</v>
      </c>
      <c r="C17673" s="186" t="s">
        <v>43751</v>
      </c>
    </row>
    <row r="17674" spans="1:3" s="187" customFormat="1" ht="31.2">
      <c r="A17674" s="185" t="s">
        <v>3008</v>
      </c>
      <c r="B17674" s="186" t="s">
        <v>3009</v>
      </c>
      <c r="C17674" s="186" t="s">
        <v>2852</v>
      </c>
    </row>
    <row r="17675" spans="1:3" s="187" customFormat="1" ht="31.2">
      <c r="A17675" s="185" t="s">
        <v>3008</v>
      </c>
      <c r="B17675" s="186" t="s">
        <v>3009</v>
      </c>
      <c r="C17675" s="186" t="s">
        <v>43751</v>
      </c>
    </row>
    <row r="17676" spans="1:3" s="187" customFormat="1" ht="31.2">
      <c r="A17676" s="185" t="s">
        <v>44187</v>
      </c>
      <c r="B17676" s="186" t="s">
        <v>4207</v>
      </c>
      <c r="C17676" s="186" t="s">
        <v>43751</v>
      </c>
    </row>
    <row r="17677" spans="1:3" s="187" customFormat="1" ht="31.2">
      <c r="A17677" s="185" t="s">
        <v>44268</v>
      </c>
      <c r="B17677" s="186" t="s">
        <v>6016</v>
      </c>
      <c r="C17677" s="186" t="s">
        <v>43751</v>
      </c>
    </row>
    <row r="17678" spans="1:3" s="187" customFormat="1" ht="31.2">
      <c r="A17678" s="185" t="s">
        <v>11810</v>
      </c>
      <c r="B17678" s="186" t="s">
        <v>8442</v>
      </c>
      <c r="C17678" s="186" t="s">
        <v>10830</v>
      </c>
    </row>
    <row r="17679" spans="1:3" s="187" customFormat="1" ht="31.2">
      <c r="A17679" s="185" t="s">
        <v>11810</v>
      </c>
      <c r="B17679" s="186" t="s">
        <v>8442</v>
      </c>
      <c r="C17679" s="186" t="s">
        <v>43751</v>
      </c>
    </row>
    <row r="17680" spans="1:3" s="187" customFormat="1" ht="31.2">
      <c r="A17680" s="185" t="s">
        <v>44112</v>
      </c>
      <c r="B17680" s="186" t="s">
        <v>5744</v>
      </c>
      <c r="C17680" s="186" t="s">
        <v>43751</v>
      </c>
    </row>
    <row r="17681" spans="1:3" s="187" customFormat="1" ht="62.4">
      <c r="A17681" s="185" t="s">
        <v>44279</v>
      </c>
      <c r="B17681" s="186" t="s">
        <v>18371</v>
      </c>
      <c r="C17681" s="186" t="s">
        <v>43751</v>
      </c>
    </row>
    <row r="17682" spans="1:3" s="187" customFormat="1" ht="31.2">
      <c r="A17682" s="185" t="s">
        <v>14979</v>
      </c>
      <c r="B17682" s="186" t="s">
        <v>2772</v>
      </c>
      <c r="C17682" s="186" t="s">
        <v>14697</v>
      </c>
    </row>
    <row r="17683" spans="1:3" s="187" customFormat="1" ht="31.2">
      <c r="A17683" s="185" t="s">
        <v>14979</v>
      </c>
      <c r="B17683" s="186" t="s">
        <v>2772</v>
      </c>
      <c r="C17683" s="186" t="s">
        <v>43751</v>
      </c>
    </row>
    <row r="17684" spans="1:3" s="187" customFormat="1" ht="31.2">
      <c r="A17684" s="185" t="s">
        <v>44051</v>
      </c>
      <c r="B17684" s="186" t="s">
        <v>27562</v>
      </c>
      <c r="C17684" s="186" t="s">
        <v>43751</v>
      </c>
    </row>
    <row r="17685" spans="1:3" s="187" customFormat="1" ht="31.2">
      <c r="A17685" s="185" t="s">
        <v>44022</v>
      </c>
      <c r="B17685" s="186" t="s">
        <v>26366</v>
      </c>
      <c r="C17685" s="186" t="s">
        <v>43751</v>
      </c>
    </row>
    <row r="17686" spans="1:3" s="187" customFormat="1" ht="31.2">
      <c r="A17686" s="185" t="s">
        <v>44321</v>
      </c>
      <c r="B17686" s="186" t="s">
        <v>12268</v>
      </c>
      <c r="C17686" s="186" t="s">
        <v>43751</v>
      </c>
    </row>
    <row r="17687" spans="1:3" s="187" customFormat="1" ht="46.8">
      <c r="A17687" s="185" t="s">
        <v>44020</v>
      </c>
      <c r="B17687" s="186" t="s">
        <v>9547</v>
      </c>
      <c r="C17687" s="186" t="s">
        <v>43751</v>
      </c>
    </row>
    <row r="17688" spans="1:3" s="187" customFormat="1" ht="31.2">
      <c r="A17688" s="185" t="s">
        <v>44085</v>
      </c>
      <c r="B17688" s="186" t="s">
        <v>3009</v>
      </c>
      <c r="C17688" s="186" t="s">
        <v>43751</v>
      </c>
    </row>
    <row r="17689" spans="1:3" s="187" customFormat="1" ht="31.2">
      <c r="A17689" s="185" t="s">
        <v>44260</v>
      </c>
      <c r="B17689" s="186" t="s">
        <v>15479</v>
      </c>
      <c r="C17689" s="186" t="s">
        <v>43751</v>
      </c>
    </row>
    <row r="17690" spans="1:3" s="187" customFormat="1" ht="62.4">
      <c r="A17690" s="185" t="s">
        <v>15141</v>
      </c>
      <c r="B17690" s="186" t="s">
        <v>3657</v>
      </c>
      <c r="C17690" s="186" t="s">
        <v>14697</v>
      </c>
    </row>
    <row r="17691" spans="1:3" s="187" customFormat="1" ht="62.4">
      <c r="A17691" s="185" t="s">
        <v>15141</v>
      </c>
      <c r="B17691" s="186" t="s">
        <v>3657</v>
      </c>
      <c r="C17691" s="186" t="s">
        <v>21991</v>
      </c>
    </row>
    <row r="17692" spans="1:3" s="187" customFormat="1" ht="62.4">
      <c r="A17692" s="185" t="s">
        <v>15141</v>
      </c>
      <c r="B17692" s="186" t="s">
        <v>3657</v>
      </c>
      <c r="C17692" s="186" t="s">
        <v>43751</v>
      </c>
    </row>
    <row r="17693" spans="1:3" s="187" customFormat="1" ht="62.4">
      <c r="A17693" s="185" t="s">
        <v>15141</v>
      </c>
      <c r="B17693" s="186" t="s">
        <v>3657</v>
      </c>
      <c r="C17693" s="186" t="s">
        <v>46185</v>
      </c>
    </row>
    <row r="17694" spans="1:3" s="187" customFormat="1" ht="31.2">
      <c r="A17694" s="185" t="s">
        <v>44609</v>
      </c>
      <c r="B17694" s="186" t="s">
        <v>13794</v>
      </c>
      <c r="C17694" s="186" t="s">
        <v>43751</v>
      </c>
    </row>
    <row r="17695" spans="1:3" s="187" customFormat="1" ht="31.2">
      <c r="A17695" s="185" t="s">
        <v>44523</v>
      </c>
      <c r="B17695" s="186" t="s">
        <v>44522</v>
      </c>
      <c r="C17695" s="186" t="s">
        <v>43751</v>
      </c>
    </row>
    <row r="17696" spans="1:3" s="187" customFormat="1" ht="31.2">
      <c r="A17696" s="185" t="s">
        <v>44215</v>
      </c>
      <c r="B17696" s="186" t="s">
        <v>8268</v>
      </c>
      <c r="C17696" s="186" t="s">
        <v>43751</v>
      </c>
    </row>
    <row r="17697" spans="1:3" s="187" customFormat="1" ht="31.2">
      <c r="A17697" s="185" t="s">
        <v>44107</v>
      </c>
      <c r="B17697" s="186" t="s">
        <v>33565</v>
      </c>
      <c r="C17697" s="186" t="s">
        <v>43751</v>
      </c>
    </row>
    <row r="17698" spans="1:3" s="187" customFormat="1" ht="31.2">
      <c r="A17698" s="185" t="s">
        <v>43968</v>
      </c>
      <c r="B17698" s="186" t="s">
        <v>16011</v>
      </c>
      <c r="C17698" s="186" t="s">
        <v>43751</v>
      </c>
    </row>
    <row r="17699" spans="1:3" s="187" customFormat="1" ht="31.2">
      <c r="A17699" s="185" t="s">
        <v>44402</v>
      </c>
      <c r="B17699" s="186" t="s">
        <v>44403</v>
      </c>
      <c r="C17699" s="186" t="s">
        <v>43751</v>
      </c>
    </row>
    <row r="17700" spans="1:3" s="187" customFormat="1" ht="31.2">
      <c r="A17700" s="185" t="s">
        <v>15815</v>
      </c>
      <c r="B17700" s="186" t="s">
        <v>15816</v>
      </c>
      <c r="C17700" s="186" t="s">
        <v>14697</v>
      </c>
    </row>
    <row r="17701" spans="1:3" s="187" customFormat="1" ht="31.2">
      <c r="A17701" s="185" t="s">
        <v>15815</v>
      </c>
      <c r="B17701" s="186" t="s">
        <v>15816</v>
      </c>
      <c r="C17701" s="186" t="s">
        <v>43751</v>
      </c>
    </row>
    <row r="17702" spans="1:3" s="187" customFormat="1" ht="46.8">
      <c r="A17702" s="185" t="s">
        <v>44474</v>
      </c>
      <c r="B17702" s="186" t="s">
        <v>17900</v>
      </c>
      <c r="C17702" s="186" t="s">
        <v>43751</v>
      </c>
    </row>
    <row r="17703" spans="1:3" s="187" customFormat="1" ht="46.8">
      <c r="A17703" s="185" t="s">
        <v>44474</v>
      </c>
      <c r="B17703" s="186" t="s">
        <v>17900</v>
      </c>
      <c r="C17703" s="186" t="s">
        <v>45398</v>
      </c>
    </row>
    <row r="17704" spans="1:3" s="187" customFormat="1" ht="31.2">
      <c r="A17704" s="185" t="s">
        <v>44246</v>
      </c>
      <c r="B17704" s="186" t="s">
        <v>44247</v>
      </c>
      <c r="C17704" s="186" t="s">
        <v>43751</v>
      </c>
    </row>
    <row r="17705" spans="1:3" s="187" customFormat="1" ht="31.2">
      <c r="A17705" s="185" t="s">
        <v>44177</v>
      </c>
      <c r="B17705" s="186" t="s">
        <v>38629</v>
      </c>
      <c r="C17705" s="186" t="s">
        <v>43751</v>
      </c>
    </row>
    <row r="17706" spans="1:3" s="187" customFormat="1" ht="78">
      <c r="A17706" s="185" t="s">
        <v>44228</v>
      </c>
      <c r="B17706" s="186" t="s">
        <v>2622</v>
      </c>
      <c r="C17706" s="186" t="s">
        <v>43751</v>
      </c>
    </row>
    <row r="17707" spans="1:3" s="187" customFormat="1" ht="46.8">
      <c r="A17707" s="185" t="s">
        <v>44216</v>
      </c>
      <c r="B17707" s="186" t="s">
        <v>13317</v>
      </c>
      <c r="C17707" s="186" t="s">
        <v>43751</v>
      </c>
    </row>
    <row r="17708" spans="1:3" s="187" customFormat="1" ht="31.2">
      <c r="A17708" s="185" t="s">
        <v>43899</v>
      </c>
      <c r="B17708" s="186" t="s">
        <v>868</v>
      </c>
      <c r="C17708" s="186" t="s">
        <v>43751</v>
      </c>
    </row>
    <row r="17709" spans="1:3" s="187" customFormat="1" ht="31.2">
      <c r="A17709" s="185" t="s">
        <v>43931</v>
      </c>
      <c r="B17709" s="186" t="s">
        <v>14809</v>
      </c>
      <c r="C17709" s="186" t="s">
        <v>43751</v>
      </c>
    </row>
    <row r="17710" spans="1:3" s="187" customFormat="1" ht="62.4">
      <c r="A17710" s="185" t="s">
        <v>43892</v>
      </c>
      <c r="B17710" s="186" t="s">
        <v>760</v>
      </c>
      <c r="C17710" s="186" t="s">
        <v>43751</v>
      </c>
    </row>
    <row r="17711" spans="1:3" s="187" customFormat="1" ht="31.2">
      <c r="A17711" s="185" t="s">
        <v>44059</v>
      </c>
      <c r="B17711" s="186" t="s">
        <v>803</v>
      </c>
      <c r="C17711" s="186" t="s">
        <v>43751</v>
      </c>
    </row>
    <row r="17712" spans="1:3" s="187" customFormat="1" ht="31.2">
      <c r="A17712" s="185" t="s">
        <v>38436</v>
      </c>
      <c r="B17712" s="186" t="s">
        <v>5077</v>
      </c>
      <c r="C17712" s="186" t="s">
        <v>38207</v>
      </c>
    </row>
    <row r="17713" spans="1:3" s="187" customFormat="1" ht="31.2">
      <c r="A17713" s="185" t="s">
        <v>38436</v>
      </c>
      <c r="B17713" s="186" t="s">
        <v>5077</v>
      </c>
      <c r="C17713" s="186" t="s">
        <v>43751</v>
      </c>
    </row>
    <row r="17714" spans="1:3" s="187" customFormat="1" ht="31.2">
      <c r="A17714" s="185" t="s">
        <v>44114</v>
      </c>
      <c r="B17714" s="186" t="s">
        <v>13192</v>
      </c>
      <c r="C17714" s="186" t="s">
        <v>43751</v>
      </c>
    </row>
    <row r="17715" spans="1:3" s="187" customFormat="1" ht="31.2">
      <c r="A17715" s="185" t="s">
        <v>44580</v>
      </c>
      <c r="B17715" s="186" t="s">
        <v>44581</v>
      </c>
      <c r="C17715" s="186" t="s">
        <v>43751</v>
      </c>
    </row>
    <row r="17716" spans="1:3" s="187" customFormat="1" ht="62.4">
      <c r="A17716" s="185" t="s">
        <v>44409</v>
      </c>
      <c r="B17716" s="186" t="s">
        <v>13600</v>
      </c>
      <c r="C17716" s="186" t="s">
        <v>43751</v>
      </c>
    </row>
    <row r="17717" spans="1:3" s="187" customFormat="1" ht="31.2">
      <c r="A17717" s="185" t="s">
        <v>43824</v>
      </c>
      <c r="B17717" s="186" t="s">
        <v>43825</v>
      </c>
      <c r="C17717" s="186" t="s">
        <v>43751</v>
      </c>
    </row>
    <row r="17718" spans="1:3" s="187" customFormat="1" ht="31.2">
      <c r="A17718" s="185" t="s">
        <v>18020</v>
      </c>
      <c r="B17718" s="186" t="s">
        <v>18021</v>
      </c>
      <c r="C17718" s="186" t="s">
        <v>17277</v>
      </c>
    </row>
    <row r="17719" spans="1:3" s="187" customFormat="1" ht="31.2">
      <c r="A17719" s="185" t="s">
        <v>18020</v>
      </c>
      <c r="B17719" s="186" t="s">
        <v>18021</v>
      </c>
      <c r="C17719" s="186" t="s">
        <v>43751</v>
      </c>
    </row>
    <row r="17720" spans="1:3" s="187" customFormat="1" ht="31.2">
      <c r="A17720" s="185" t="s">
        <v>44138</v>
      </c>
      <c r="B17720" s="186" t="s">
        <v>13224</v>
      </c>
      <c r="C17720" s="186" t="s">
        <v>43751</v>
      </c>
    </row>
    <row r="17721" spans="1:3" s="187" customFormat="1" ht="31.2">
      <c r="A17721" s="185" t="s">
        <v>44551</v>
      </c>
      <c r="B17721" s="186" t="s">
        <v>44549</v>
      </c>
      <c r="C17721" s="186" t="s">
        <v>43751</v>
      </c>
    </row>
    <row r="17722" spans="1:3" s="187" customFormat="1" ht="31.2">
      <c r="A17722" s="185" t="s">
        <v>44567</v>
      </c>
      <c r="B17722" s="186" t="s">
        <v>44568</v>
      </c>
      <c r="C17722" s="186" t="s">
        <v>43751</v>
      </c>
    </row>
    <row r="17723" spans="1:3" s="187" customFormat="1" ht="31.2">
      <c r="A17723" s="185" t="s">
        <v>44205</v>
      </c>
      <c r="B17723" s="186" t="s">
        <v>2817</v>
      </c>
      <c r="C17723" s="186" t="s">
        <v>43751</v>
      </c>
    </row>
    <row r="17724" spans="1:3" s="187" customFormat="1" ht="62.4">
      <c r="A17724" s="185" t="s">
        <v>44397</v>
      </c>
      <c r="B17724" s="186" t="s">
        <v>22090</v>
      </c>
      <c r="C17724" s="186" t="s">
        <v>43751</v>
      </c>
    </row>
    <row r="17725" spans="1:3" s="187" customFormat="1" ht="31.2">
      <c r="A17725" s="185" t="s">
        <v>44236</v>
      </c>
      <c r="B17725" s="186" t="s">
        <v>19030</v>
      </c>
      <c r="C17725" s="186" t="s">
        <v>43751</v>
      </c>
    </row>
    <row r="17726" spans="1:3" s="187" customFormat="1" ht="31.2">
      <c r="A17726" s="185" t="s">
        <v>44133</v>
      </c>
      <c r="B17726" s="186" t="s">
        <v>3638</v>
      </c>
      <c r="C17726" s="186" t="s">
        <v>43751</v>
      </c>
    </row>
    <row r="17727" spans="1:3" s="187" customFormat="1" ht="31.2">
      <c r="A17727" s="185" t="s">
        <v>9754</v>
      </c>
      <c r="B17727" s="186" t="s">
        <v>7550</v>
      </c>
      <c r="C17727" s="186" t="s">
        <v>9722</v>
      </c>
    </row>
    <row r="17728" spans="1:3" s="187" customFormat="1" ht="31.2">
      <c r="A17728" s="185" t="s">
        <v>9754</v>
      </c>
      <c r="B17728" s="186" t="s">
        <v>7550</v>
      </c>
      <c r="C17728" s="186" t="s">
        <v>43751</v>
      </c>
    </row>
    <row r="17729" spans="1:3" s="187" customFormat="1" ht="31.2">
      <c r="A17729" s="185" t="s">
        <v>43907</v>
      </c>
      <c r="B17729" s="186" t="s">
        <v>16369</v>
      </c>
      <c r="C17729" s="186" t="s">
        <v>43751</v>
      </c>
    </row>
    <row r="17730" spans="1:3" s="187" customFormat="1" ht="31.2">
      <c r="A17730" s="185" t="s">
        <v>44183</v>
      </c>
      <c r="B17730" s="186" t="s">
        <v>15301</v>
      </c>
      <c r="C17730" s="186" t="s">
        <v>43751</v>
      </c>
    </row>
    <row r="17731" spans="1:3" s="187" customFormat="1" ht="31.2">
      <c r="A17731" s="185" t="s">
        <v>44428</v>
      </c>
      <c r="B17731" s="186" t="s">
        <v>44429</v>
      </c>
      <c r="C17731" s="186" t="s">
        <v>43751</v>
      </c>
    </row>
    <row r="17732" spans="1:3" s="187" customFormat="1" ht="31.2">
      <c r="A17732" s="185" t="s">
        <v>44527</v>
      </c>
      <c r="B17732" s="186" t="s">
        <v>44528</v>
      </c>
      <c r="C17732" s="186" t="s">
        <v>43751</v>
      </c>
    </row>
    <row r="17733" spans="1:3" s="187" customFormat="1" ht="31.2">
      <c r="A17733" s="185" t="s">
        <v>44278</v>
      </c>
      <c r="B17733" s="186" t="s">
        <v>20048</v>
      </c>
      <c r="C17733" s="186" t="s">
        <v>43751</v>
      </c>
    </row>
    <row r="17734" spans="1:3" s="187" customFormat="1" ht="31.2">
      <c r="A17734" s="185" t="s">
        <v>43936</v>
      </c>
      <c r="B17734" s="186" t="s">
        <v>808</v>
      </c>
      <c r="C17734" s="186" t="s">
        <v>43751</v>
      </c>
    </row>
    <row r="17735" spans="1:3" s="187" customFormat="1" ht="62.4">
      <c r="A17735" s="185" t="s">
        <v>44117</v>
      </c>
      <c r="B17735" s="186" t="s">
        <v>10185</v>
      </c>
      <c r="C17735" s="186" t="s">
        <v>43751</v>
      </c>
    </row>
    <row r="17736" spans="1:3" s="187" customFormat="1" ht="62.4">
      <c r="A17736" s="185" t="s">
        <v>44052</v>
      </c>
      <c r="B17736" s="186" t="s">
        <v>2944</v>
      </c>
      <c r="C17736" s="186" t="s">
        <v>43751</v>
      </c>
    </row>
    <row r="17737" spans="1:3" s="187" customFormat="1" ht="31.2">
      <c r="A17737" s="185" t="s">
        <v>44043</v>
      </c>
      <c r="B17737" s="186" t="s">
        <v>16546</v>
      </c>
      <c r="C17737" s="186" t="s">
        <v>43751</v>
      </c>
    </row>
    <row r="17738" spans="1:3" s="187" customFormat="1" ht="31.2">
      <c r="A17738" s="185" t="s">
        <v>44354</v>
      </c>
      <c r="B17738" s="186" t="s">
        <v>13474</v>
      </c>
      <c r="C17738" s="186" t="s">
        <v>43751</v>
      </c>
    </row>
    <row r="17739" spans="1:3" s="187" customFormat="1" ht="31.2">
      <c r="A17739" s="185" t="s">
        <v>44089</v>
      </c>
      <c r="B17739" s="186" t="s">
        <v>7543</v>
      </c>
      <c r="C17739" s="186" t="s">
        <v>43751</v>
      </c>
    </row>
    <row r="17740" spans="1:3" s="187" customFormat="1" ht="31.2">
      <c r="A17740" s="185" t="s">
        <v>43851</v>
      </c>
      <c r="B17740" s="186" t="s">
        <v>12876</v>
      </c>
      <c r="C17740" s="186" t="s">
        <v>43751</v>
      </c>
    </row>
    <row r="17741" spans="1:3" s="187" customFormat="1" ht="31.2">
      <c r="A17741" s="185" t="s">
        <v>44620</v>
      </c>
      <c r="B17741" s="186" t="s">
        <v>44621</v>
      </c>
      <c r="C17741" s="186" t="s">
        <v>43751</v>
      </c>
    </row>
    <row r="17742" spans="1:3" s="187" customFormat="1" ht="31.2">
      <c r="A17742" s="185" t="s">
        <v>44220</v>
      </c>
      <c r="B17742" s="186" t="s">
        <v>23794</v>
      </c>
      <c r="C17742" s="186" t="s">
        <v>43751</v>
      </c>
    </row>
    <row r="17743" spans="1:3" s="187" customFormat="1" ht="31.2">
      <c r="A17743" s="185" t="s">
        <v>43924</v>
      </c>
      <c r="B17743" s="186" t="s">
        <v>915</v>
      </c>
      <c r="C17743" s="186" t="s">
        <v>43751</v>
      </c>
    </row>
    <row r="17744" spans="1:3" s="187" customFormat="1" ht="31.2">
      <c r="A17744" s="185" t="s">
        <v>44006</v>
      </c>
      <c r="B17744" s="186" t="s">
        <v>8661</v>
      </c>
      <c r="C17744" s="186" t="s">
        <v>43751</v>
      </c>
    </row>
    <row r="17745" spans="1:3" s="187" customFormat="1" ht="31.2">
      <c r="A17745" s="185" t="s">
        <v>44044</v>
      </c>
      <c r="B17745" s="186" t="s">
        <v>16546</v>
      </c>
      <c r="C17745" s="186" t="s">
        <v>43751</v>
      </c>
    </row>
    <row r="17746" spans="1:3" s="187" customFormat="1" ht="31.2">
      <c r="A17746" s="185" t="s">
        <v>43900</v>
      </c>
      <c r="B17746" s="186" t="s">
        <v>832</v>
      </c>
      <c r="C17746" s="186" t="s">
        <v>43751</v>
      </c>
    </row>
    <row r="17747" spans="1:3" s="187" customFormat="1" ht="31.2">
      <c r="A17747" s="185" t="s">
        <v>43917</v>
      </c>
      <c r="B17747" s="186" t="s">
        <v>880</v>
      </c>
      <c r="C17747" s="186" t="s">
        <v>43751</v>
      </c>
    </row>
    <row r="17748" spans="1:3" s="187" customFormat="1" ht="31.2">
      <c r="A17748" s="185" t="s">
        <v>44440</v>
      </c>
      <c r="B17748" s="186" t="s">
        <v>13633</v>
      </c>
      <c r="C17748" s="186" t="s">
        <v>43751</v>
      </c>
    </row>
    <row r="17749" spans="1:3" s="187" customFormat="1" ht="31.2">
      <c r="A17749" s="185" t="s">
        <v>23059</v>
      </c>
      <c r="B17749" s="186" t="s">
        <v>11758</v>
      </c>
      <c r="C17749" s="186" t="s">
        <v>22896</v>
      </c>
    </row>
    <row r="17750" spans="1:3" s="187" customFormat="1" ht="31.2">
      <c r="A17750" s="185" t="s">
        <v>23059</v>
      </c>
      <c r="B17750" s="186" t="s">
        <v>11758</v>
      </c>
      <c r="C17750" s="186" t="s">
        <v>43751</v>
      </c>
    </row>
    <row r="17751" spans="1:3" s="187" customFormat="1" ht="31.2">
      <c r="A17751" s="185" t="s">
        <v>44262</v>
      </c>
      <c r="B17751" s="186" t="s">
        <v>8681</v>
      </c>
      <c r="C17751" s="186" t="s">
        <v>43751</v>
      </c>
    </row>
    <row r="17752" spans="1:3" s="187" customFormat="1" ht="31.2">
      <c r="A17752" s="185" t="s">
        <v>43935</v>
      </c>
      <c r="B17752" s="186" t="s">
        <v>9442</v>
      </c>
      <c r="C17752" s="186" t="s">
        <v>43751</v>
      </c>
    </row>
    <row r="17753" spans="1:3" s="187" customFormat="1" ht="46.8">
      <c r="A17753" s="185" t="s">
        <v>44534</v>
      </c>
      <c r="B17753" s="186" t="s">
        <v>23628</v>
      </c>
      <c r="C17753" s="186" t="s">
        <v>43751</v>
      </c>
    </row>
    <row r="17754" spans="1:3" s="187" customFormat="1" ht="31.2">
      <c r="A17754" s="185" t="s">
        <v>44143</v>
      </c>
      <c r="B17754" s="186" t="s">
        <v>5905</v>
      </c>
      <c r="C17754" s="186" t="s">
        <v>43751</v>
      </c>
    </row>
    <row r="17755" spans="1:3" s="187" customFormat="1" ht="31.2">
      <c r="A17755" s="185" t="s">
        <v>22369</v>
      </c>
      <c r="B17755" s="186" t="s">
        <v>2044</v>
      </c>
      <c r="C17755" s="186" t="s">
        <v>21991</v>
      </c>
    </row>
    <row r="17756" spans="1:3" s="187" customFormat="1" ht="31.2">
      <c r="A17756" s="185" t="s">
        <v>22369</v>
      </c>
      <c r="B17756" s="186" t="s">
        <v>2044</v>
      </c>
      <c r="C17756" s="186" t="s">
        <v>43751</v>
      </c>
    </row>
    <row r="17757" spans="1:3" s="187" customFormat="1" ht="31.2">
      <c r="A17757" s="185" t="s">
        <v>44420</v>
      </c>
      <c r="B17757" s="186" t="s">
        <v>12834</v>
      </c>
      <c r="C17757" s="186" t="s">
        <v>43751</v>
      </c>
    </row>
    <row r="17758" spans="1:3" s="187" customFormat="1" ht="31.2">
      <c r="A17758" s="185" t="s">
        <v>43967</v>
      </c>
      <c r="B17758" s="186" t="s">
        <v>1107</v>
      </c>
      <c r="C17758" s="186" t="s">
        <v>43751</v>
      </c>
    </row>
    <row r="17759" spans="1:3" s="187" customFormat="1" ht="31.2">
      <c r="A17759" s="185" t="s">
        <v>44075</v>
      </c>
      <c r="B17759" s="186" t="s">
        <v>2973</v>
      </c>
      <c r="C17759" s="186" t="s">
        <v>43751</v>
      </c>
    </row>
    <row r="17760" spans="1:3" s="187" customFormat="1" ht="31.2">
      <c r="A17760" s="185" t="s">
        <v>44252</v>
      </c>
      <c r="B17760" s="186" t="s">
        <v>14710</v>
      </c>
      <c r="C17760" s="186" t="s">
        <v>43751</v>
      </c>
    </row>
    <row r="17761" spans="1:3" s="187" customFormat="1" ht="31.2">
      <c r="A17761" s="185" t="s">
        <v>44145</v>
      </c>
      <c r="B17761" s="186" t="s">
        <v>5905</v>
      </c>
      <c r="C17761" s="186" t="s">
        <v>43751</v>
      </c>
    </row>
    <row r="17762" spans="1:3" s="187" customFormat="1" ht="46.8">
      <c r="A17762" s="185" t="s">
        <v>44650</v>
      </c>
      <c r="B17762" s="186" t="s">
        <v>44651</v>
      </c>
      <c r="C17762" s="186" t="s">
        <v>43751</v>
      </c>
    </row>
    <row r="17763" spans="1:3" s="187" customFormat="1" ht="31.2">
      <c r="A17763" s="185" t="s">
        <v>44343</v>
      </c>
      <c r="B17763" s="186" t="s">
        <v>14771</v>
      </c>
      <c r="C17763" s="186" t="s">
        <v>43751</v>
      </c>
    </row>
    <row r="17764" spans="1:3" s="187" customFormat="1" ht="31.2">
      <c r="A17764" s="185" t="s">
        <v>44188</v>
      </c>
      <c r="B17764" s="186" t="s">
        <v>21522</v>
      </c>
      <c r="C17764" s="186" t="s">
        <v>43751</v>
      </c>
    </row>
    <row r="17765" spans="1:3" s="187" customFormat="1" ht="62.4">
      <c r="A17765" s="185" t="s">
        <v>16009</v>
      </c>
      <c r="B17765" s="186" t="s">
        <v>1018</v>
      </c>
      <c r="C17765" s="186" t="s">
        <v>15885</v>
      </c>
    </row>
    <row r="17766" spans="1:3" s="187" customFormat="1" ht="62.4">
      <c r="A17766" s="185" t="s">
        <v>16009</v>
      </c>
      <c r="B17766" s="186" t="s">
        <v>1018</v>
      </c>
      <c r="C17766" s="186" t="s">
        <v>43751</v>
      </c>
    </row>
    <row r="17767" spans="1:3" s="187" customFormat="1" ht="31.2">
      <c r="A17767" s="185" t="s">
        <v>44030</v>
      </c>
      <c r="B17767" s="186" t="s">
        <v>1942</v>
      </c>
      <c r="C17767" s="186" t="s">
        <v>43751</v>
      </c>
    </row>
    <row r="17768" spans="1:3" s="187" customFormat="1" ht="31.2">
      <c r="A17768" s="185" t="s">
        <v>43874</v>
      </c>
      <c r="B17768" s="186" t="s">
        <v>2044</v>
      </c>
      <c r="C17768" s="186" t="s">
        <v>43751</v>
      </c>
    </row>
    <row r="17769" spans="1:3" s="187" customFormat="1" ht="31.2">
      <c r="A17769" s="185" t="s">
        <v>43856</v>
      </c>
      <c r="B17769" s="186" t="s">
        <v>5509</v>
      </c>
      <c r="C17769" s="186" t="s">
        <v>43751</v>
      </c>
    </row>
    <row r="17770" spans="1:3" s="187" customFormat="1" ht="31.2">
      <c r="A17770" s="185" t="s">
        <v>44479</v>
      </c>
      <c r="B17770" s="186" t="s">
        <v>44480</v>
      </c>
      <c r="C17770" s="186" t="s">
        <v>43751</v>
      </c>
    </row>
    <row r="17771" spans="1:3" s="187" customFormat="1" ht="31.2">
      <c r="A17771" s="185" t="s">
        <v>44201</v>
      </c>
      <c r="B17771" s="186" t="s">
        <v>12226</v>
      </c>
      <c r="C17771" s="186" t="s">
        <v>43751</v>
      </c>
    </row>
    <row r="17772" spans="1:3" s="187" customFormat="1" ht="31.2">
      <c r="A17772" s="185" t="s">
        <v>3271</v>
      </c>
      <c r="B17772" s="186" t="s">
        <v>3272</v>
      </c>
      <c r="C17772" s="188" t="s">
        <v>2734</v>
      </c>
    </row>
    <row r="17773" spans="1:3" s="187" customFormat="1" ht="31.2">
      <c r="A17773" s="185" t="s">
        <v>3271</v>
      </c>
      <c r="B17773" s="186" t="s">
        <v>3272</v>
      </c>
      <c r="C17773" s="186" t="s">
        <v>43751</v>
      </c>
    </row>
    <row r="17774" spans="1:3" s="187" customFormat="1" ht="31.2">
      <c r="A17774" s="185" t="s">
        <v>44577</v>
      </c>
      <c r="B17774" s="186" t="s">
        <v>44578</v>
      </c>
      <c r="C17774" s="186" t="s">
        <v>43751</v>
      </c>
    </row>
    <row r="17775" spans="1:3" s="187" customFormat="1" ht="31.2">
      <c r="A17775" s="185" t="s">
        <v>44591</v>
      </c>
      <c r="B17775" s="186" t="s">
        <v>44592</v>
      </c>
      <c r="C17775" s="186" t="s">
        <v>43751</v>
      </c>
    </row>
    <row r="17776" spans="1:3" s="187" customFormat="1" ht="31.2">
      <c r="A17776" s="185" t="s">
        <v>44633</v>
      </c>
      <c r="B17776" s="186" t="s">
        <v>44634</v>
      </c>
      <c r="C17776" s="186" t="s">
        <v>43751</v>
      </c>
    </row>
    <row r="17777" spans="1:3" s="187" customFormat="1" ht="31.2">
      <c r="A17777" s="185" t="s">
        <v>43939</v>
      </c>
      <c r="B17777" s="186" t="s">
        <v>868</v>
      </c>
      <c r="C17777" s="186" t="s">
        <v>43751</v>
      </c>
    </row>
    <row r="17778" spans="1:3" s="187" customFormat="1" ht="31.2">
      <c r="A17778" s="185" t="s">
        <v>44341</v>
      </c>
      <c r="B17778" s="186" t="s">
        <v>24681</v>
      </c>
      <c r="C17778" s="186" t="s">
        <v>43751</v>
      </c>
    </row>
    <row r="17779" spans="1:3" s="187" customFormat="1" ht="31.2">
      <c r="A17779" s="185" t="s">
        <v>22452</v>
      </c>
      <c r="B17779" s="186" t="s">
        <v>9697</v>
      </c>
      <c r="C17779" s="186" t="s">
        <v>21991</v>
      </c>
    </row>
    <row r="17780" spans="1:3" s="187" customFormat="1" ht="31.2">
      <c r="A17780" s="185" t="s">
        <v>22452</v>
      </c>
      <c r="B17780" s="186" t="s">
        <v>9697</v>
      </c>
      <c r="C17780" s="186" t="s">
        <v>43751</v>
      </c>
    </row>
    <row r="17781" spans="1:3" s="187" customFormat="1" ht="46.8">
      <c r="A17781" s="185" t="s">
        <v>43996</v>
      </c>
      <c r="B17781" s="186" t="s">
        <v>6680</v>
      </c>
      <c r="C17781" s="186" t="s">
        <v>43751</v>
      </c>
    </row>
    <row r="17782" spans="1:3" s="187" customFormat="1" ht="31.2">
      <c r="A17782" s="185" t="s">
        <v>44152</v>
      </c>
      <c r="B17782" s="186" t="s">
        <v>8659</v>
      </c>
      <c r="C17782" s="186" t="s">
        <v>43751</v>
      </c>
    </row>
    <row r="17783" spans="1:3" s="187" customFormat="1" ht="31.2">
      <c r="A17783" s="185" t="s">
        <v>44394</v>
      </c>
      <c r="B17783" s="186" t="s">
        <v>23567</v>
      </c>
      <c r="C17783" s="186" t="s">
        <v>43751</v>
      </c>
    </row>
    <row r="17784" spans="1:3" s="187" customFormat="1" ht="46.8">
      <c r="A17784" s="185" t="s">
        <v>44273</v>
      </c>
      <c r="B17784" s="186" t="s">
        <v>36815</v>
      </c>
      <c r="C17784" s="186" t="s">
        <v>43751</v>
      </c>
    </row>
    <row r="17785" spans="1:3" s="187" customFormat="1" ht="31.2">
      <c r="A17785" s="185" t="s">
        <v>44497</v>
      </c>
      <c r="B17785" s="186" t="s">
        <v>15067</v>
      </c>
      <c r="C17785" s="186" t="s">
        <v>43751</v>
      </c>
    </row>
    <row r="17786" spans="1:3" s="187" customFormat="1" ht="31.2">
      <c r="A17786" s="185" t="s">
        <v>39923</v>
      </c>
      <c r="B17786" s="186" t="s">
        <v>13213</v>
      </c>
      <c r="C17786" s="186" t="s">
        <v>39606</v>
      </c>
    </row>
    <row r="17787" spans="1:3" s="187" customFormat="1" ht="31.2">
      <c r="A17787" s="185" t="s">
        <v>39923</v>
      </c>
      <c r="B17787" s="186" t="s">
        <v>13213</v>
      </c>
      <c r="C17787" s="186" t="s">
        <v>43751</v>
      </c>
    </row>
    <row r="17788" spans="1:3" s="187" customFormat="1" ht="62.4">
      <c r="A17788" s="185" t="s">
        <v>44127</v>
      </c>
      <c r="B17788" s="186" t="s">
        <v>27835</v>
      </c>
      <c r="C17788" s="186" t="s">
        <v>43751</v>
      </c>
    </row>
    <row r="17789" spans="1:3" s="187" customFormat="1" ht="31.2">
      <c r="A17789" s="185" t="s">
        <v>44140</v>
      </c>
      <c r="B17789" s="186" t="s">
        <v>20633</v>
      </c>
      <c r="C17789" s="186" t="s">
        <v>43751</v>
      </c>
    </row>
    <row r="17790" spans="1:3" s="187" customFormat="1" ht="31.2">
      <c r="A17790" s="185" t="s">
        <v>44462</v>
      </c>
      <c r="B17790" s="186" t="s">
        <v>20884</v>
      </c>
      <c r="C17790" s="186" t="s">
        <v>43751</v>
      </c>
    </row>
    <row r="17791" spans="1:3" s="187" customFormat="1" ht="46.8">
      <c r="A17791" s="185" t="s">
        <v>15048</v>
      </c>
      <c r="B17791" s="186" t="s">
        <v>6680</v>
      </c>
      <c r="C17791" s="186" t="s">
        <v>14697</v>
      </c>
    </row>
    <row r="17792" spans="1:3" s="187" customFormat="1" ht="46.8">
      <c r="A17792" s="185" t="s">
        <v>15048</v>
      </c>
      <c r="B17792" s="186" t="s">
        <v>6680</v>
      </c>
      <c r="C17792" s="186" t="s">
        <v>18049</v>
      </c>
    </row>
    <row r="17793" spans="1:3" s="187" customFormat="1" ht="46.8">
      <c r="A17793" s="185" t="s">
        <v>15048</v>
      </c>
      <c r="B17793" s="186" t="s">
        <v>6680</v>
      </c>
      <c r="C17793" s="186" t="s">
        <v>43751</v>
      </c>
    </row>
    <row r="17794" spans="1:3" s="187" customFormat="1" ht="31.2">
      <c r="A17794" s="185" t="s">
        <v>15813</v>
      </c>
      <c r="B17794" s="186" t="s">
        <v>15814</v>
      </c>
      <c r="C17794" s="186" t="s">
        <v>14697</v>
      </c>
    </row>
    <row r="17795" spans="1:3" s="187" customFormat="1" ht="31.2">
      <c r="A17795" s="185" t="s">
        <v>15813</v>
      </c>
      <c r="B17795" s="186" t="s">
        <v>15814</v>
      </c>
      <c r="C17795" s="186" t="s">
        <v>43751</v>
      </c>
    </row>
    <row r="17796" spans="1:3" s="187" customFormat="1" ht="31.2">
      <c r="A17796" s="185" t="s">
        <v>44157</v>
      </c>
      <c r="B17796" s="186" t="s">
        <v>8659</v>
      </c>
      <c r="C17796" s="186" t="s">
        <v>43751</v>
      </c>
    </row>
    <row r="17797" spans="1:3" s="187" customFormat="1" ht="31.2">
      <c r="A17797" s="185" t="s">
        <v>8695</v>
      </c>
      <c r="B17797" s="186" t="s">
        <v>8696</v>
      </c>
      <c r="C17797" s="186" t="s">
        <v>8505</v>
      </c>
    </row>
    <row r="17798" spans="1:3" s="187" customFormat="1" ht="31.2">
      <c r="A17798" s="185" t="s">
        <v>8695</v>
      </c>
      <c r="B17798" s="186" t="s">
        <v>8696</v>
      </c>
      <c r="C17798" s="186" t="s">
        <v>43751</v>
      </c>
    </row>
    <row r="17799" spans="1:3" s="187" customFormat="1" ht="31.2">
      <c r="A17799" s="185" t="s">
        <v>35682</v>
      </c>
      <c r="B17799" s="186" t="s">
        <v>9490</v>
      </c>
      <c r="C17799" s="186" t="s">
        <v>34927</v>
      </c>
    </row>
    <row r="17800" spans="1:3" s="187" customFormat="1" ht="31.2">
      <c r="A17800" s="185" t="s">
        <v>35682</v>
      </c>
      <c r="B17800" s="186" t="s">
        <v>9490</v>
      </c>
      <c r="C17800" s="186" t="s">
        <v>43751</v>
      </c>
    </row>
    <row r="17801" spans="1:3" s="187" customFormat="1" ht="31.2">
      <c r="A17801" s="185" t="s">
        <v>43993</v>
      </c>
      <c r="B17801" s="186" t="s">
        <v>2981</v>
      </c>
      <c r="C17801" s="186" t="s">
        <v>43751</v>
      </c>
    </row>
    <row r="17802" spans="1:3" s="187" customFormat="1" ht="31.2">
      <c r="A17802" s="185" t="s">
        <v>44366</v>
      </c>
      <c r="B17802" s="186" t="s">
        <v>44365</v>
      </c>
      <c r="C17802" s="186" t="s">
        <v>43751</v>
      </c>
    </row>
    <row r="17803" spans="1:3" s="187" customFormat="1" ht="31.2">
      <c r="A17803" s="185" t="s">
        <v>44271</v>
      </c>
      <c r="B17803" s="186" t="s">
        <v>15523</v>
      </c>
      <c r="C17803" s="186" t="s">
        <v>43751</v>
      </c>
    </row>
    <row r="17804" spans="1:3" s="187" customFormat="1" ht="31.2">
      <c r="A17804" s="185" t="s">
        <v>44045</v>
      </c>
      <c r="B17804" s="186" t="s">
        <v>16546</v>
      </c>
      <c r="C17804" s="186" t="s">
        <v>43751</v>
      </c>
    </row>
    <row r="17805" spans="1:3" s="187" customFormat="1" ht="46.8">
      <c r="A17805" s="185" t="s">
        <v>44396</v>
      </c>
      <c r="B17805" s="186" t="s">
        <v>23569</v>
      </c>
      <c r="C17805" s="186" t="s">
        <v>43751</v>
      </c>
    </row>
    <row r="17806" spans="1:3" s="187" customFormat="1" ht="31.2">
      <c r="A17806" s="185" t="s">
        <v>44079</v>
      </c>
      <c r="B17806" s="186" t="s">
        <v>24434</v>
      </c>
      <c r="C17806" s="186" t="s">
        <v>43751</v>
      </c>
    </row>
    <row r="17807" spans="1:3" s="187" customFormat="1" ht="31.2">
      <c r="A17807" s="185" t="s">
        <v>44249</v>
      </c>
      <c r="B17807" s="186" t="s">
        <v>6980</v>
      </c>
      <c r="C17807" s="186" t="s">
        <v>43751</v>
      </c>
    </row>
    <row r="17808" spans="1:3" s="187" customFormat="1" ht="46.8">
      <c r="A17808" s="185" t="s">
        <v>44064</v>
      </c>
      <c r="B17808" s="186" t="s">
        <v>44065</v>
      </c>
      <c r="C17808" s="186" t="s">
        <v>43751</v>
      </c>
    </row>
    <row r="17809" spans="1:3" s="187" customFormat="1" ht="31.2">
      <c r="A17809" s="185" t="s">
        <v>44346</v>
      </c>
      <c r="B17809" s="186" t="s">
        <v>25554</v>
      </c>
      <c r="C17809" s="186" t="s">
        <v>43751</v>
      </c>
    </row>
    <row r="17810" spans="1:3" s="187" customFormat="1" ht="31.2">
      <c r="A17810" s="185" t="s">
        <v>44267</v>
      </c>
      <c r="B17810" s="186" t="s">
        <v>10397</v>
      </c>
      <c r="C17810" s="186" t="s">
        <v>43751</v>
      </c>
    </row>
    <row r="17811" spans="1:3" s="187" customFormat="1" ht="31.2">
      <c r="A17811" s="185" t="s">
        <v>43854</v>
      </c>
      <c r="B17811" s="186" t="s">
        <v>8526</v>
      </c>
      <c r="C17811" s="186" t="s">
        <v>43751</v>
      </c>
    </row>
    <row r="17812" spans="1:3" s="187" customFormat="1" ht="62.4">
      <c r="A17812" s="185" t="s">
        <v>44232</v>
      </c>
      <c r="B17812" s="186" t="s">
        <v>43812</v>
      </c>
      <c r="C17812" s="186" t="s">
        <v>43751</v>
      </c>
    </row>
    <row r="17813" spans="1:3" s="187" customFormat="1" ht="31.2">
      <c r="A17813" s="185" t="s">
        <v>44618</v>
      </c>
      <c r="B17813" s="186" t="s">
        <v>44619</v>
      </c>
      <c r="C17813" s="186" t="s">
        <v>43751</v>
      </c>
    </row>
    <row r="17814" spans="1:3" s="187" customFormat="1" ht="31.2">
      <c r="A17814" s="185" t="s">
        <v>44174</v>
      </c>
      <c r="B17814" s="186" t="s">
        <v>21641</v>
      </c>
      <c r="C17814" s="186" t="s">
        <v>43751</v>
      </c>
    </row>
    <row r="17815" spans="1:3" s="187" customFormat="1" ht="31.2">
      <c r="A17815" s="185" t="s">
        <v>43869</v>
      </c>
      <c r="B17815" s="186" t="s">
        <v>3561</v>
      </c>
      <c r="C17815" s="186" t="s">
        <v>43751</v>
      </c>
    </row>
    <row r="17816" spans="1:3" s="187" customFormat="1" ht="46.8">
      <c r="A17816" s="185" t="s">
        <v>44438</v>
      </c>
      <c r="B17816" s="186" t="s">
        <v>22702</v>
      </c>
      <c r="C17816" s="186" t="s">
        <v>43751</v>
      </c>
    </row>
    <row r="17817" spans="1:3" s="187" customFormat="1" ht="46.8">
      <c r="A17817" s="185" t="s">
        <v>44290</v>
      </c>
      <c r="B17817" s="186" t="s">
        <v>15568</v>
      </c>
      <c r="C17817" s="186" t="s">
        <v>43751</v>
      </c>
    </row>
    <row r="17818" spans="1:3" s="187" customFormat="1" ht="31.2">
      <c r="A17818" s="185" t="s">
        <v>43896</v>
      </c>
      <c r="B17818" s="186" t="s">
        <v>794</v>
      </c>
      <c r="C17818" s="186" t="s">
        <v>43751</v>
      </c>
    </row>
    <row r="17819" spans="1:3" s="187" customFormat="1" ht="31.2">
      <c r="A17819" s="185" t="s">
        <v>44575</v>
      </c>
      <c r="B17819" s="186" t="s">
        <v>44576</v>
      </c>
      <c r="C17819" s="186" t="s">
        <v>43751</v>
      </c>
    </row>
    <row r="17820" spans="1:3" s="187" customFormat="1" ht="31.2">
      <c r="A17820" s="185" t="s">
        <v>8660</v>
      </c>
      <c r="B17820" s="186" t="s">
        <v>8661</v>
      </c>
      <c r="C17820" s="186" t="s">
        <v>8505</v>
      </c>
    </row>
    <row r="17821" spans="1:3" s="187" customFormat="1" ht="31.2">
      <c r="A17821" s="185" t="s">
        <v>8660</v>
      </c>
      <c r="B17821" s="186" t="s">
        <v>8661</v>
      </c>
      <c r="C17821" s="186" t="s">
        <v>43751</v>
      </c>
    </row>
    <row r="17822" spans="1:3" s="187" customFormat="1" ht="31.2">
      <c r="A17822" s="185" t="s">
        <v>15245</v>
      </c>
      <c r="B17822" s="186" t="s">
        <v>15244</v>
      </c>
      <c r="C17822" s="186" t="s">
        <v>14697</v>
      </c>
    </row>
    <row r="17823" spans="1:3" s="187" customFormat="1" ht="31.2">
      <c r="A17823" s="185" t="s">
        <v>15245</v>
      </c>
      <c r="B17823" s="186" t="s">
        <v>15244</v>
      </c>
      <c r="C17823" s="186" t="s">
        <v>42001</v>
      </c>
    </row>
    <row r="17824" spans="1:3" s="187" customFormat="1" ht="31.2">
      <c r="A17824" s="185" t="s">
        <v>15245</v>
      </c>
      <c r="B17824" s="186" t="s">
        <v>15244</v>
      </c>
      <c r="C17824" s="186" t="s">
        <v>43751</v>
      </c>
    </row>
    <row r="17825" spans="1:3" s="187" customFormat="1" ht="62.4">
      <c r="A17825" s="185" t="s">
        <v>44415</v>
      </c>
      <c r="B17825" s="186" t="s">
        <v>44416</v>
      </c>
      <c r="C17825" s="186" t="s">
        <v>43751</v>
      </c>
    </row>
    <row r="17826" spans="1:3" s="187" customFormat="1" ht="46.8">
      <c r="A17826" s="185" t="s">
        <v>43903</v>
      </c>
      <c r="B17826" s="186" t="s">
        <v>7862</v>
      </c>
      <c r="C17826" s="186" t="s">
        <v>43751</v>
      </c>
    </row>
    <row r="17827" spans="1:3" s="187" customFormat="1" ht="62.4">
      <c r="A17827" s="185" t="s">
        <v>43914</v>
      </c>
      <c r="B17827" s="186" t="s">
        <v>11758</v>
      </c>
      <c r="C17827" s="186" t="s">
        <v>43751</v>
      </c>
    </row>
    <row r="17828" spans="1:3" s="187" customFormat="1" ht="31.2">
      <c r="A17828" s="185" t="s">
        <v>44541</v>
      </c>
      <c r="B17828" s="186" t="s">
        <v>44542</v>
      </c>
      <c r="C17828" s="186" t="s">
        <v>43751</v>
      </c>
    </row>
    <row r="17829" spans="1:3" s="187" customFormat="1" ht="31.2">
      <c r="A17829" s="185" t="s">
        <v>43868</v>
      </c>
      <c r="B17829" s="186" t="s">
        <v>5288</v>
      </c>
      <c r="C17829" s="186" t="s">
        <v>43751</v>
      </c>
    </row>
    <row r="17830" spans="1:3" s="187" customFormat="1" ht="31.2">
      <c r="A17830" s="185" t="s">
        <v>43880</v>
      </c>
      <c r="B17830" s="186" t="s">
        <v>7929</v>
      </c>
      <c r="C17830" s="186" t="s">
        <v>43751</v>
      </c>
    </row>
    <row r="17831" spans="1:3" s="187" customFormat="1" ht="46.8">
      <c r="A17831" s="185" t="s">
        <v>43839</v>
      </c>
      <c r="B17831" s="186" t="s">
        <v>11400</v>
      </c>
      <c r="C17831" s="186" t="s">
        <v>43751</v>
      </c>
    </row>
    <row r="17832" spans="1:3" s="187" customFormat="1" ht="31.2">
      <c r="A17832" s="185" t="s">
        <v>43844</v>
      </c>
      <c r="B17832" s="186" t="s">
        <v>7937</v>
      </c>
      <c r="C17832" s="186" t="s">
        <v>43751</v>
      </c>
    </row>
    <row r="17833" spans="1:3" s="187" customFormat="1" ht="31.2">
      <c r="A17833" s="185" t="s">
        <v>43857</v>
      </c>
      <c r="B17833" s="186" t="s">
        <v>570</v>
      </c>
      <c r="C17833" s="186" t="s">
        <v>43751</v>
      </c>
    </row>
    <row r="17834" spans="1:3" s="187" customFormat="1" ht="46.8">
      <c r="A17834" s="185" t="s">
        <v>44393</v>
      </c>
      <c r="B17834" s="186" t="s">
        <v>13559</v>
      </c>
      <c r="C17834" s="186" t="s">
        <v>43751</v>
      </c>
    </row>
    <row r="17835" spans="1:3" s="187" customFormat="1" ht="46.8">
      <c r="A17835" s="185" t="s">
        <v>15215</v>
      </c>
      <c r="B17835" s="186" t="s">
        <v>15214</v>
      </c>
      <c r="C17835" s="186" t="s">
        <v>14697</v>
      </c>
    </row>
    <row r="17836" spans="1:3" s="187" customFormat="1" ht="46.8">
      <c r="A17836" s="185" t="s">
        <v>15215</v>
      </c>
      <c r="B17836" s="186" t="s">
        <v>15214</v>
      </c>
      <c r="C17836" s="186" t="s">
        <v>43751</v>
      </c>
    </row>
    <row r="17837" spans="1:3" s="187" customFormat="1" ht="31.2">
      <c r="A17837" s="185" t="s">
        <v>44584</v>
      </c>
      <c r="B17837" s="186" t="s">
        <v>44585</v>
      </c>
      <c r="C17837" s="186" t="s">
        <v>43751</v>
      </c>
    </row>
    <row r="17838" spans="1:3" s="187" customFormat="1" ht="31.2">
      <c r="A17838" s="185" t="s">
        <v>15258</v>
      </c>
      <c r="B17838" s="186" t="s">
        <v>10219</v>
      </c>
      <c r="C17838" s="186" t="s">
        <v>14697</v>
      </c>
    </row>
    <row r="17839" spans="1:3" s="187" customFormat="1" ht="31.2">
      <c r="A17839" s="185" t="s">
        <v>15258</v>
      </c>
      <c r="B17839" s="186" t="s">
        <v>10219</v>
      </c>
      <c r="C17839" s="186" t="s">
        <v>43751</v>
      </c>
    </row>
    <row r="17840" spans="1:3" s="187" customFormat="1" ht="31.2">
      <c r="A17840" s="185" t="s">
        <v>15379</v>
      </c>
      <c r="B17840" s="186" t="s">
        <v>15380</v>
      </c>
      <c r="C17840" s="186" t="s">
        <v>14697</v>
      </c>
    </row>
    <row r="17841" spans="1:3" s="187" customFormat="1" ht="31.2">
      <c r="A17841" s="185" t="s">
        <v>15379</v>
      </c>
      <c r="B17841" s="186" t="s">
        <v>15380</v>
      </c>
      <c r="C17841" s="186" t="s">
        <v>43751</v>
      </c>
    </row>
    <row r="17842" spans="1:3" s="187" customFormat="1" ht="31.2">
      <c r="A17842" s="185" t="s">
        <v>43964</v>
      </c>
      <c r="B17842" s="186" t="s">
        <v>5735</v>
      </c>
      <c r="C17842" s="186" t="s">
        <v>43751</v>
      </c>
    </row>
    <row r="17843" spans="1:3" s="187" customFormat="1" ht="31.2">
      <c r="A17843" s="185" t="s">
        <v>15060</v>
      </c>
      <c r="B17843" s="186" t="s">
        <v>2888</v>
      </c>
      <c r="C17843" s="186" t="s">
        <v>14697</v>
      </c>
    </row>
    <row r="17844" spans="1:3" s="187" customFormat="1" ht="31.2">
      <c r="A17844" s="185" t="s">
        <v>15060</v>
      </c>
      <c r="B17844" s="186" t="s">
        <v>2888</v>
      </c>
      <c r="C17844" s="186" t="s">
        <v>43751</v>
      </c>
    </row>
    <row r="17845" spans="1:3" s="187" customFormat="1" ht="31.2">
      <c r="A17845" s="185" t="s">
        <v>15158</v>
      </c>
      <c r="B17845" s="186" t="s">
        <v>3663</v>
      </c>
      <c r="C17845" s="186" t="s">
        <v>14697</v>
      </c>
    </row>
    <row r="17846" spans="1:3" s="187" customFormat="1" ht="31.2">
      <c r="A17846" s="185" t="s">
        <v>15158</v>
      </c>
      <c r="B17846" s="186" t="s">
        <v>3663</v>
      </c>
      <c r="C17846" s="186" t="s">
        <v>43751</v>
      </c>
    </row>
    <row r="17847" spans="1:3" s="187" customFormat="1" ht="31.2">
      <c r="A17847" s="185" t="s">
        <v>14844</v>
      </c>
      <c r="B17847" s="186" t="s">
        <v>1784</v>
      </c>
      <c r="C17847" s="186" t="s">
        <v>14697</v>
      </c>
    </row>
    <row r="17848" spans="1:3" s="187" customFormat="1" ht="31.2">
      <c r="A17848" s="185" t="s">
        <v>14844</v>
      </c>
      <c r="B17848" s="186" t="s">
        <v>1784</v>
      </c>
      <c r="C17848" s="186" t="s">
        <v>41318</v>
      </c>
    </row>
    <row r="17849" spans="1:3" s="187" customFormat="1" ht="31.2">
      <c r="A17849" s="185" t="s">
        <v>14844</v>
      </c>
      <c r="B17849" s="186" t="s">
        <v>1784</v>
      </c>
      <c r="C17849" s="186" t="s">
        <v>43751</v>
      </c>
    </row>
    <row r="17850" spans="1:3" s="187" customFormat="1" ht="31.2">
      <c r="A17850" s="185" t="s">
        <v>44533</v>
      </c>
      <c r="B17850" s="186" t="s">
        <v>23628</v>
      </c>
      <c r="C17850" s="186" t="s">
        <v>43751</v>
      </c>
    </row>
    <row r="17851" spans="1:3" s="187" customFormat="1" ht="62.4">
      <c r="A17851" s="185" t="s">
        <v>15871</v>
      </c>
      <c r="B17851" s="186" t="s">
        <v>15872</v>
      </c>
      <c r="C17851" s="186" t="s">
        <v>14697</v>
      </c>
    </row>
    <row r="17852" spans="1:3" s="187" customFormat="1" ht="62.4">
      <c r="A17852" s="185" t="s">
        <v>15871</v>
      </c>
      <c r="B17852" s="186" t="s">
        <v>15872</v>
      </c>
      <c r="C17852" s="186" t="s">
        <v>43751</v>
      </c>
    </row>
    <row r="17853" spans="1:3" s="187" customFormat="1" ht="31.2">
      <c r="A17853" s="185" t="s">
        <v>44558</v>
      </c>
      <c r="B17853" s="186" t="s">
        <v>44559</v>
      </c>
      <c r="C17853" s="186" t="s">
        <v>43751</v>
      </c>
    </row>
    <row r="17854" spans="1:3" s="187" customFormat="1" ht="31.2">
      <c r="A17854" s="185" t="s">
        <v>43959</v>
      </c>
      <c r="B17854" s="186" t="s">
        <v>13224</v>
      </c>
      <c r="C17854" s="186" t="s">
        <v>43751</v>
      </c>
    </row>
    <row r="17855" spans="1:3" s="187" customFormat="1" ht="31.2">
      <c r="A17855" s="185" t="s">
        <v>43920</v>
      </c>
      <c r="B17855" s="186" t="s">
        <v>8442</v>
      </c>
      <c r="C17855" s="186" t="s">
        <v>43751</v>
      </c>
    </row>
    <row r="17856" spans="1:3" s="187" customFormat="1" ht="31.2">
      <c r="A17856" s="185" t="s">
        <v>44031</v>
      </c>
      <c r="B17856" s="186" t="s">
        <v>1942</v>
      </c>
      <c r="C17856" s="186" t="s">
        <v>43751</v>
      </c>
    </row>
    <row r="17857" spans="1:3" s="187" customFormat="1" ht="31.2">
      <c r="A17857" s="185" t="s">
        <v>43779</v>
      </c>
      <c r="B17857" s="186" t="s">
        <v>17609</v>
      </c>
      <c r="C17857" s="186" t="s">
        <v>43751</v>
      </c>
    </row>
    <row r="17858" spans="1:3" s="187" customFormat="1" ht="31.2">
      <c r="A17858" s="185" t="s">
        <v>44303</v>
      </c>
      <c r="B17858" s="186" t="s">
        <v>44304</v>
      </c>
      <c r="C17858" s="186" t="s">
        <v>43751</v>
      </c>
    </row>
    <row r="17859" spans="1:3" s="187" customFormat="1" ht="31.2">
      <c r="A17859" s="185" t="s">
        <v>22806</v>
      </c>
      <c r="B17859" s="186" t="s">
        <v>5735</v>
      </c>
      <c r="C17859" s="186" t="s">
        <v>21991</v>
      </c>
    </row>
    <row r="17860" spans="1:3" s="187" customFormat="1" ht="31.2">
      <c r="A17860" s="185" t="s">
        <v>22806</v>
      </c>
      <c r="B17860" s="186" t="s">
        <v>5735</v>
      </c>
      <c r="C17860" s="186" t="s">
        <v>43751</v>
      </c>
    </row>
    <row r="17861" spans="1:3" s="187" customFormat="1" ht="31.2">
      <c r="A17861" s="185" t="s">
        <v>44384</v>
      </c>
      <c r="B17861" s="186" t="s">
        <v>44383</v>
      </c>
      <c r="C17861" s="186" t="s">
        <v>43751</v>
      </c>
    </row>
    <row r="17862" spans="1:3" s="187" customFormat="1" ht="31.2">
      <c r="A17862" s="185" t="s">
        <v>44234</v>
      </c>
      <c r="B17862" s="186" t="s">
        <v>13363</v>
      </c>
      <c r="C17862" s="186" t="s">
        <v>43751</v>
      </c>
    </row>
    <row r="17863" spans="1:3" s="187" customFormat="1" ht="31.2">
      <c r="A17863" s="185" t="s">
        <v>25079</v>
      </c>
      <c r="B17863" s="186" t="s">
        <v>1171</v>
      </c>
      <c r="C17863" s="186" t="s">
        <v>24806</v>
      </c>
    </row>
    <row r="17864" spans="1:3" s="187" customFormat="1" ht="31.2">
      <c r="A17864" s="185" t="s">
        <v>25079</v>
      </c>
      <c r="B17864" s="186" t="s">
        <v>1171</v>
      </c>
      <c r="C17864" s="186" t="s">
        <v>43751</v>
      </c>
    </row>
    <row r="17865" spans="1:3" s="187" customFormat="1" ht="62.4">
      <c r="A17865" s="185" t="s">
        <v>13991</v>
      </c>
      <c r="B17865" s="186" t="s">
        <v>399</v>
      </c>
      <c r="C17865" s="186" t="s">
        <v>13890</v>
      </c>
    </row>
    <row r="17866" spans="1:3" s="187" customFormat="1" ht="62.4">
      <c r="A17866" s="185" t="s">
        <v>13991</v>
      </c>
      <c r="B17866" s="186" t="s">
        <v>399</v>
      </c>
      <c r="C17866" s="186" t="s">
        <v>31402</v>
      </c>
    </row>
    <row r="17867" spans="1:3" s="187" customFormat="1" ht="46.8">
      <c r="A17867" s="185" t="s">
        <v>14002</v>
      </c>
      <c r="B17867" s="186" t="s">
        <v>7931</v>
      </c>
      <c r="C17867" s="186" t="s">
        <v>13890</v>
      </c>
    </row>
    <row r="17868" spans="1:3" s="187" customFormat="1" ht="46.8">
      <c r="A17868" s="185" t="s">
        <v>14002</v>
      </c>
      <c r="B17868" s="186" t="s">
        <v>7931</v>
      </c>
      <c r="C17868" s="186" t="s">
        <v>31402</v>
      </c>
    </row>
    <row r="17869" spans="1:3" s="187" customFormat="1" ht="46.8">
      <c r="A17869" s="185" t="s">
        <v>14002</v>
      </c>
      <c r="B17869" s="186" t="s">
        <v>7931</v>
      </c>
      <c r="C17869" s="186" t="s">
        <v>35823</v>
      </c>
    </row>
    <row r="17870" spans="1:3" s="187" customFormat="1" ht="31.2">
      <c r="A17870" s="185" t="s">
        <v>28799</v>
      </c>
      <c r="B17870" s="186" t="s">
        <v>5464</v>
      </c>
      <c r="C17870" s="186" t="s">
        <v>28788</v>
      </c>
    </row>
    <row r="17871" spans="1:3" s="187" customFormat="1" ht="31.2">
      <c r="A17871" s="185" t="s">
        <v>28799</v>
      </c>
      <c r="B17871" s="186" t="s">
        <v>5464</v>
      </c>
      <c r="C17871" s="186" t="s">
        <v>29648</v>
      </c>
    </row>
    <row r="17872" spans="1:3" s="187" customFormat="1" ht="31.2">
      <c r="A17872" s="185" t="s">
        <v>44206</v>
      </c>
      <c r="B17872" s="186" t="s">
        <v>2817</v>
      </c>
      <c r="C17872" s="186" t="s">
        <v>43751</v>
      </c>
    </row>
    <row r="17873" spans="1:3" s="187" customFormat="1" ht="46.8">
      <c r="A17873" s="185" t="s">
        <v>15126</v>
      </c>
      <c r="B17873" s="186" t="s">
        <v>15127</v>
      </c>
      <c r="C17873" s="186" t="s">
        <v>14697</v>
      </c>
    </row>
    <row r="17874" spans="1:3" s="187" customFormat="1" ht="46.8">
      <c r="A17874" s="185" t="s">
        <v>42579</v>
      </c>
      <c r="B17874" s="186" t="s">
        <v>1241</v>
      </c>
      <c r="C17874" s="186" t="s">
        <v>42001</v>
      </c>
    </row>
    <row r="17875" spans="1:3" s="187" customFormat="1" ht="31.2">
      <c r="A17875" s="185" t="s">
        <v>42832</v>
      </c>
      <c r="B17875" s="186" t="s">
        <v>38867</v>
      </c>
      <c r="C17875" s="186" t="s">
        <v>42001</v>
      </c>
    </row>
    <row r="17876" spans="1:3" s="187" customFormat="1" ht="31.2">
      <c r="A17876" s="185" t="s">
        <v>42795</v>
      </c>
      <c r="B17876" s="186" t="s">
        <v>1319</v>
      </c>
      <c r="C17876" s="186" t="s">
        <v>42001</v>
      </c>
    </row>
    <row r="17877" spans="1:3" s="187" customFormat="1" ht="31.2">
      <c r="A17877" s="185" t="s">
        <v>42185</v>
      </c>
      <c r="B17877" s="186" t="s">
        <v>275</v>
      </c>
      <c r="C17877" s="186" t="s">
        <v>42001</v>
      </c>
    </row>
    <row r="17878" spans="1:3" s="187" customFormat="1" ht="31.2">
      <c r="A17878" s="185" t="s">
        <v>42508</v>
      </c>
      <c r="B17878" s="186" t="s">
        <v>10107</v>
      </c>
      <c r="C17878" s="186" t="s">
        <v>42001</v>
      </c>
    </row>
    <row r="17879" spans="1:3" s="187" customFormat="1" ht="62.4">
      <c r="A17879" s="185" t="s">
        <v>47502</v>
      </c>
      <c r="B17879" s="186" t="s">
        <v>47503</v>
      </c>
      <c r="C17879" s="188" t="s">
        <v>46832</v>
      </c>
    </row>
    <row r="17880" spans="1:3" s="187" customFormat="1" ht="31.2">
      <c r="A17880" s="185" t="s">
        <v>6895</v>
      </c>
      <c r="B17880" s="186" t="s">
        <v>6896</v>
      </c>
      <c r="C17880" s="186" t="s">
        <v>6284</v>
      </c>
    </row>
    <row r="17881" spans="1:3" s="187" customFormat="1" ht="31.2">
      <c r="A17881" s="185" t="s">
        <v>7438</v>
      </c>
      <c r="B17881" s="186" t="s">
        <v>7439</v>
      </c>
      <c r="C17881" s="186" t="s">
        <v>7346</v>
      </c>
    </row>
    <row r="17882" spans="1:3" s="187" customFormat="1" ht="31.2">
      <c r="A17882" s="185" t="s">
        <v>34487</v>
      </c>
      <c r="B17882" s="186" t="s">
        <v>34488</v>
      </c>
      <c r="C17882" s="186" t="s">
        <v>34068</v>
      </c>
    </row>
    <row r="17883" spans="1:3" s="187" customFormat="1" ht="31.2">
      <c r="A17883" s="185" t="s">
        <v>27669</v>
      </c>
      <c r="B17883" s="186" t="s">
        <v>2465</v>
      </c>
      <c r="C17883" s="186" t="s">
        <v>27116</v>
      </c>
    </row>
    <row r="17884" spans="1:3" s="187" customFormat="1" ht="62.4">
      <c r="A17884" s="185" t="s">
        <v>29107</v>
      </c>
      <c r="B17884" s="186" t="s">
        <v>29108</v>
      </c>
      <c r="C17884" s="186" t="s">
        <v>28788</v>
      </c>
    </row>
    <row r="17885" spans="1:3" s="187" customFormat="1" ht="62.4">
      <c r="A17885" s="185" t="s">
        <v>29107</v>
      </c>
      <c r="B17885" s="186" t="s">
        <v>29108</v>
      </c>
      <c r="C17885" s="186" t="s">
        <v>37010</v>
      </c>
    </row>
    <row r="17886" spans="1:3" s="187" customFormat="1" ht="31.2">
      <c r="A17886" s="185" t="s">
        <v>31315</v>
      </c>
      <c r="B17886" s="186" t="s">
        <v>2567</v>
      </c>
      <c r="C17886" s="186" t="s">
        <v>31274</v>
      </c>
    </row>
    <row r="17887" spans="1:3" s="187" customFormat="1" ht="31.2">
      <c r="A17887" s="185" t="s">
        <v>33302</v>
      </c>
      <c r="B17887" s="186" t="s">
        <v>768</v>
      </c>
      <c r="C17887" s="186" t="s">
        <v>33246</v>
      </c>
    </row>
    <row r="17888" spans="1:3" s="187" customFormat="1" ht="46.8">
      <c r="A17888" s="185" t="s">
        <v>7140</v>
      </c>
      <c r="B17888" s="186" t="s">
        <v>7141</v>
      </c>
      <c r="C17888" s="186" t="s">
        <v>6284</v>
      </c>
    </row>
    <row r="17889" spans="1:3" s="187" customFormat="1" ht="31.2">
      <c r="A17889" s="185" t="s">
        <v>4618</v>
      </c>
      <c r="B17889" s="186" t="s">
        <v>4595</v>
      </c>
      <c r="C17889" s="186" t="s">
        <v>4409</v>
      </c>
    </row>
    <row r="17890" spans="1:3" s="187" customFormat="1" ht="31.2">
      <c r="A17890" s="185" t="s">
        <v>15707</v>
      </c>
      <c r="B17890" s="186" t="s">
        <v>15708</v>
      </c>
      <c r="C17890" s="186" t="s">
        <v>14697</v>
      </c>
    </row>
    <row r="17891" spans="1:3" s="187" customFormat="1" ht="31.2">
      <c r="A17891" s="185" t="s">
        <v>27747</v>
      </c>
      <c r="B17891" s="186" t="s">
        <v>2239</v>
      </c>
      <c r="C17891" s="186" t="s">
        <v>27116</v>
      </c>
    </row>
    <row r="17892" spans="1:3" s="187" customFormat="1" ht="46.8">
      <c r="A17892" s="185" t="s">
        <v>19805</v>
      </c>
      <c r="B17892" s="186" t="s">
        <v>19806</v>
      </c>
      <c r="C17892" s="186" t="s">
        <v>19363</v>
      </c>
    </row>
    <row r="17893" spans="1:3" s="187" customFormat="1" ht="31.2">
      <c r="A17893" s="185" t="s">
        <v>27263</v>
      </c>
      <c r="B17893" s="186" t="s">
        <v>27264</v>
      </c>
      <c r="C17893" s="186" t="s">
        <v>27116</v>
      </c>
    </row>
    <row r="17894" spans="1:3" s="187" customFormat="1" ht="46.8">
      <c r="A17894" s="185" t="s">
        <v>15751</v>
      </c>
      <c r="B17894" s="186" t="s">
        <v>15752</v>
      </c>
      <c r="C17894" s="186" t="s">
        <v>14697</v>
      </c>
    </row>
    <row r="17895" spans="1:3" s="187" customFormat="1" ht="31.2">
      <c r="A17895" s="185" t="s">
        <v>36603</v>
      </c>
      <c r="B17895" s="186" t="s">
        <v>36604</v>
      </c>
      <c r="C17895" s="186" t="s">
        <v>36439</v>
      </c>
    </row>
    <row r="17896" spans="1:3" s="187" customFormat="1" ht="31.2">
      <c r="A17896" s="185" t="s">
        <v>40734</v>
      </c>
      <c r="B17896" s="186" t="s">
        <v>237</v>
      </c>
      <c r="C17896" s="186" t="s">
        <v>40685</v>
      </c>
    </row>
    <row r="17897" spans="1:3" s="187" customFormat="1" ht="31.2">
      <c r="A17897" s="185" t="s">
        <v>40817</v>
      </c>
      <c r="B17897" s="186" t="s">
        <v>11337</v>
      </c>
      <c r="C17897" s="186" t="s">
        <v>40685</v>
      </c>
    </row>
    <row r="17898" spans="1:3" s="187" customFormat="1" ht="31.2">
      <c r="A17898" s="185" t="s">
        <v>33323</v>
      </c>
      <c r="B17898" s="186" t="s">
        <v>2100</v>
      </c>
      <c r="C17898" s="186" t="s">
        <v>33246</v>
      </c>
    </row>
    <row r="17899" spans="1:3" s="187" customFormat="1" ht="31.2">
      <c r="A17899" s="185" t="s">
        <v>32747</v>
      </c>
      <c r="B17899" s="186" t="s">
        <v>5652</v>
      </c>
      <c r="C17899" s="186" t="s">
        <v>32209</v>
      </c>
    </row>
    <row r="17900" spans="1:3" s="187" customFormat="1" ht="31.2">
      <c r="A17900" s="185" t="s">
        <v>31465</v>
      </c>
      <c r="B17900" s="186" t="s">
        <v>1548</v>
      </c>
      <c r="C17900" s="186" t="s">
        <v>31402</v>
      </c>
    </row>
    <row r="17901" spans="1:3" s="187" customFormat="1" ht="31.2">
      <c r="A17901" s="185" t="s">
        <v>31465</v>
      </c>
      <c r="B17901" s="186" t="s">
        <v>1548</v>
      </c>
      <c r="C17901" s="186" t="s">
        <v>40685</v>
      </c>
    </row>
    <row r="17902" spans="1:3" s="187" customFormat="1" ht="31.2">
      <c r="A17902" s="185" t="s">
        <v>20241</v>
      </c>
      <c r="B17902" s="186" t="s">
        <v>5146</v>
      </c>
      <c r="C17902" s="186" t="s">
        <v>20152</v>
      </c>
    </row>
    <row r="17903" spans="1:3" s="187" customFormat="1" ht="31.2">
      <c r="A17903" s="185" t="s">
        <v>37411</v>
      </c>
      <c r="B17903" s="186" t="s">
        <v>21740</v>
      </c>
      <c r="C17903" s="186" t="s">
        <v>37010</v>
      </c>
    </row>
    <row r="17904" spans="1:3" s="187" customFormat="1" ht="46.8">
      <c r="A17904" s="185" t="s">
        <v>45638</v>
      </c>
      <c r="B17904" s="186" t="s">
        <v>986</v>
      </c>
      <c r="C17904" s="186" t="s">
        <v>45398</v>
      </c>
    </row>
    <row r="17905" spans="1:3" s="187" customFormat="1" ht="46.8">
      <c r="A17905" s="185" t="s">
        <v>16305</v>
      </c>
      <c r="B17905" s="186" t="s">
        <v>6648</v>
      </c>
      <c r="C17905" s="186" t="s">
        <v>16132</v>
      </c>
    </row>
    <row r="17906" spans="1:3" s="187" customFormat="1" ht="46.8">
      <c r="A17906" s="185" t="s">
        <v>16305</v>
      </c>
      <c r="B17906" s="186" t="s">
        <v>6648</v>
      </c>
      <c r="C17906" s="186" t="s">
        <v>21991</v>
      </c>
    </row>
    <row r="17907" spans="1:3" s="187" customFormat="1" ht="31.2">
      <c r="A17907" s="185" t="s">
        <v>18941</v>
      </c>
      <c r="B17907" s="186" t="s">
        <v>11772</v>
      </c>
      <c r="C17907" s="186" t="s">
        <v>18827</v>
      </c>
    </row>
    <row r="17908" spans="1:3" s="187" customFormat="1" ht="31.2">
      <c r="A17908" s="185" t="s">
        <v>13104</v>
      </c>
      <c r="B17908" s="186" t="s">
        <v>10073</v>
      </c>
      <c r="C17908" s="186" t="s">
        <v>12775</v>
      </c>
    </row>
    <row r="17909" spans="1:3" s="187" customFormat="1" ht="31.2">
      <c r="A17909" s="185" t="s">
        <v>36778</v>
      </c>
      <c r="B17909" s="186" t="s">
        <v>8268</v>
      </c>
      <c r="C17909" s="186" t="s">
        <v>36439</v>
      </c>
    </row>
    <row r="17910" spans="1:3" s="187" customFormat="1" ht="31.2">
      <c r="A17910" s="185" t="s">
        <v>2315</v>
      </c>
      <c r="B17910" s="186" t="s">
        <v>1043</v>
      </c>
      <c r="C17910" s="186" t="s">
        <v>1534</v>
      </c>
    </row>
    <row r="17911" spans="1:3" s="187" customFormat="1" ht="31.2">
      <c r="A17911" s="185" t="s">
        <v>39123</v>
      </c>
      <c r="B17911" s="186" t="s">
        <v>1784</v>
      </c>
      <c r="C17911" s="186" t="s">
        <v>39018</v>
      </c>
    </row>
    <row r="17912" spans="1:3" s="187" customFormat="1" ht="62.4">
      <c r="A17912" s="185" t="s">
        <v>25159</v>
      </c>
      <c r="B17912" s="186" t="s">
        <v>3648</v>
      </c>
      <c r="C17912" s="186" t="s">
        <v>24806</v>
      </c>
    </row>
    <row r="17913" spans="1:3" s="187" customFormat="1" ht="46.8">
      <c r="A17913" s="185" t="s">
        <v>3982</v>
      </c>
      <c r="B17913" s="186" t="s">
        <v>3983</v>
      </c>
      <c r="C17913" s="186" t="s">
        <v>3874</v>
      </c>
    </row>
    <row r="17914" spans="1:3" s="187" customFormat="1" ht="46.8">
      <c r="A17914" s="185" t="s">
        <v>27007</v>
      </c>
      <c r="B17914" s="186" t="s">
        <v>1402</v>
      </c>
      <c r="C17914" s="186" t="s">
        <v>26649</v>
      </c>
    </row>
    <row r="17915" spans="1:3" s="187" customFormat="1" ht="31.2">
      <c r="A17915" s="185" t="s">
        <v>25078</v>
      </c>
      <c r="B17915" s="186" t="s">
        <v>6659</v>
      </c>
      <c r="C17915" s="186" t="s">
        <v>24806</v>
      </c>
    </row>
    <row r="17916" spans="1:3" s="187" customFormat="1" ht="31.2">
      <c r="A17916" s="185" t="s">
        <v>38628</v>
      </c>
      <c r="B17916" s="186" t="s">
        <v>38629</v>
      </c>
      <c r="C17916" s="186" t="s">
        <v>38207</v>
      </c>
    </row>
    <row r="17917" spans="1:3" s="187" customFormat="1" ht="46.8">
      <c r="A17917" s="185" t="s">
        <v>38934</v>
      </c>
      <c r="B17917" s="186" t="s">
        <v>38935</v>
      </c>
      <c r="C17917" s="186" t="s">
        <v>38207</v>
      </c>
    </row>
    <row r="17918" spans="1:3" s="187" customFormat="1" ht="62.4">
      <c r="A17918" s="185" t="s">
        <v>19982</v>
      </c>
      <c r="B17918" s="186" t="s">
        <v>1949</v>
      </c>
      <c r="C17918" s="186" t="s">
        <v>19363</v>
      </c>
    </row>
    <row r="17919" spans="1:3" s="187" customFormat="1" ht="46.8">
      <c r="A17919" s="185" t="s">
        <v>22362</v>
      </c>
      <c r="B17919" s="186" t="s">
        <v>8256</v>
      </c>
      <c r="C17919" s="186" t="s">
        <v>21991</v>
      </c>
    </row>
    <row r="17920" spans="1:3" s="187" customFormat="1" ht="46.8">
      <c r="A17920" s="185" t="s">
        <v>15480</v>
      </c>
      <c r="B17920" s="186" t="s">
        <v>10682</v>
      </c>
      <c r="C17920" s="186" t="s">
        <v>14697</v>
      </c>
    </row>
    <row r="17921" spans="1:3" s="187" customFormat="1" ht="46.8">
      <c r="A17921" s="185" t="s">
        <v>42464</v>
      </c>
      <c r="B17921" s="186" t="s">
        <v>2451</v>
      </c>
      <c r="C17921" s="186" t="s">
        <v>42001</v>
      </c>
    </row>
    <row r="17922" spans="1:3" s="187" customFormat="1" ht="31.2">
      <c r="A17922" s="185" t="s">
        <v>22061</v>
      </c>
      <c r="B17922" s="186" t="s">
        <v>3007</v>
      </c>
      <c r="C17922" s="186" t="s">
        <v>21991</v>
      </c>
    </row>
    <row r="17923" spans="1:3" s="187" customFormat="1" ht="31.2">
      <c r="A17923" s="185" t="s">
        <v>22746</v>
      </c>
      <c r="B17923" s="186" t="s">
        <v>9453</v>
      </c>
      <c r="C17923" s="186" t="s">
        <v>21991</v>
      </c>
    </row>
    <row r="17924" spans="1:3" s="187" customFormat="1" ht="31.2">
      <c r="A17924" s="185" t="s">
        <v>22746</v>
      </c>
      <c r="B17924" s="186" t="s">
        <v>9453</v>
      </c>
      <c r="C17924" s="186" t="s">
        <v>27967</v>
      </c>
    </row>
    <row r="17925" spans="1:3" s="187" customFormat="1" ht="31.2">
      <c r="A17925" s="185" t="s">
        <v>14925</v>
      </c>
      <c r="B17925" s="186" t="s">
        <v>5641</v>
      </c>
      <c r="C17925" s="186" t="s">
        <v>14697</v>
      </c>
    </row>
    <row r="17926" spans="1:3" s="187" customFormat="1" ht="31.2">
      <c r="A17926" s="185" t="s">
        <v>9825</v>
      </c>
      <c r="B17926" s="186" t="s">
        <v>301</v>
      </c>
      <c r="C17926" s="186" t="s">
        <v>9722</v>
      </c>
    </row>
    <row r="17927" spans="1:3" s="187" customFormat="1" ht="46.8">
      <c r="A17927" s="185" t="s">
        <v>11993</v>
      </c>
      <c r="B17927" s="186" t="s">
        <v>834</v>
      </c>
      <c r="C17927" s="186" t="s">
        <v>10830</v>
      </c>
    </row>
    <row r="17928" spans="1:3" s="187" customFormat="1" ht="46.8">
      <c r="A17928" s="185" t="s">
        <v>657</v>
      </c>
      <c r="B17928" s="186" t="s">
        <v>658</v>
      </c>
      <c r="C17928" s="186" t="s">
        <v>11</v>
      </c>
    </row>
    <row r="17929" spans="1:3" s="187" customFormat="1" ht="46.8">
      <c r="A17929" s="185" t="s">
        <v>45827</v>
      </c>
      <c r="B17929" s="186" t="s">
        <v>11717</v>
      </c>
      <c r="C17929" s="186" t="s">
        <v>45398</v>
      </c>
    </row>
    <row r="17930" spans="1:3" s="187" customFormat="1" ht="46.8">
      <c r="A17930" s="185" t="s">
        <v>40592</v>
      </c>
      <c r="B17930" s="186" t="s">
        <v>40593</v>
      </c>
      <c r="C17930" s="186" t="s">
        <v>40464</v>
      </c>
    </row>
    <row r="17931" spans="1:3" s="187" customFormat="1" ht="31.2">
      <c r="A17931" s="185" t="s">
        <v>27898</v>
      </c>
      <c r="B17931" s="186" t="s">
        <v>19258</v>
      </c>
      <c r="C17931" s="186" t="s">
        <v>27116</v>
      </c>
    </row>
    <row r="17932" spans="1:3" s="187" customFormat="1" ht="31.2">
      <c r="A17932" s="185" t="s">
        <v>28155</v>
      </c>
      <c r="B17932" s="186" t="s">
        <v>8850</v>
      </c>
      <c r="C17932" s="186" t="s">
        <v>27967</v>
      </c>
    </row>
    <row r="17933" spans="1:3" s="187" customFormat="1" ht="31.2">
      <c r="A17933" s="185" t="s">
        <v>46561</v>
      </c>
      <c r="B17933" s="186" t="s">
        <v>1159</v>
      </c>
      <c r="C17933" s="186" t="s">
        <v>46185</v>
      </c>
    </row>
    <row r="17934" spans="1:3" s="187" customFormat="1" ht="31.2">
      <c r="A17934" s="185" t="s">
        <v>4277</v>
      </c>
      <c r="B17934" s="186" t="s">
        <v>4276</v>
      </c>
      <c r="C17934" s="186" t="s">
        <v>3992</v>
      </c>
    </row>
    <row r="17935" spans="1:3" s="187" customFormat="1" ht="62.4">
      <c r="A17935" s="185" t="s">
        <v>22412</v>
      </c>
      <c r="B17935" s="186" t="s">
        <v>11858</v>
      </c>
      <c r="C17935" s="186" t="s">
        <v>21991</v>
      </c>
    </row>
    <row r="17936" spans="1:3" s="187" customFormat="1" ht="62.4">
      <c r="A17936" s="185" t="s">
        <v>22412</v>
      </c>
      <c r="B17936" s="186" t="s">
        <v>11858</v>
      </c>
      <c r="C17936" s="186" t="s">
        <v>24806</v>
      </c>
    </row>
    <row r="17937" spans="1:3" s="187" customFormat="1" ht="62.4">
      <c r="A17937" s="185" t="s">
        <v>22412</v>
      </c>
      <c r="B17937" s="186" t="s">
        <v>11858</v>
      </c>
      <c r="C17937" s="186" t="s">
        <v>43751</v>
      </c>
    </row>
    <row r="17938" spans="1:3" s="187" customFormat="1" ht="31.2">
      <c r="A17938" s="185" t="s">
        <v>26918</v>
      </c>
      <c r="B17938" s="186" t="s">
        <v>11407</v>
      </c>
      <c r="C17938" s="186" t="s">
        <v>26649</v>
      </c>
    </row>
    <row r="17939" spans="1:3" s="187" customFormat="1" ht="31.2">
      <c r="A17939" s="185" t="s">
        <v>37258</v>
      </c>
      <c r="B17939" s="186" t="s">
        <v>854</v>
      </c>
      <c r="C17939" s="186" t="s">
        <v>37010</v>
      </c>
    </row>
    <row r="17940" spans="1:3" s="187" customFormat="1" ht="31.2">
      <c r="A17940" s="185" t="s">
        <v>37183</v>
      </c>
      <c r="B17940" s="186" t="s">
        <v>11552</v>
      </c>
      <c r="C17940" s="186" t="s">
        <v>37010</v>
      </c>
    </row>
    <row r="17941" spans="1:3" s="187" customFormat="1" ht="31.2">
      <c r="A17941" s="185" t="s">
        <v>37144</v>
      </c>
      <c r="B17941" s="186" t="s">
        <v>5025</v>
      </c>
      <c r="C17941" s="186" t="s">
        <v>37010</v>
      </c>
    </row>
    <row r="17942" spans="1:3" s="187" customFormat="1" ht="62.4">
      <c r="A17942" s="185" t="s">
        <v>8059</v>
      </c>
      <c r="B17942" s="186" t="s">
        <v>8060</v>
      </c>
      <c r="C17942" s="186" t="s">
        <v>7346</v>
      </c>
    </row>
    <row r="17943" spans="1:3" s="187" customFormat="1" ht="62.4">
      <c r="A17943" s="185" t="s">
        <v>8059</v>
      </c>
      <c r="B17943" s="186" t="s">
        <v>8060</v>
      </c>
      <c r="C17943" s="186" t="s">
        <v>37010</v>
      </c>
    </row>
    <row r="17944" spans="1:3" s="187" customFormat="1" ht="31.2">
      <c r="A17944" s="185" t="s">
        <v>4542</v>
      </c>
      <c r="B17944" s="186" t="s">
        <v>4543</v>
      </c>
      <c r="C17944" s="186" t="s">
        <v>4409</v>
      </c>
    </row>
    <row r="17945" spans="1:3" s="187" customFormat="1" ht="31.2">
      <c r="A17945" s="185" t="s">
        <v>4542</v>
      </c>
      <c r="B17945" s="186" t="s">
        <v>4543</v>
      </c>
      <c r="C17945" s="186" t="s">
        <v>32209</v>
      </c>
    </row>
    <row r="17946" spans="1:3" s="187" customFormat="1" ht="31.2">
      <c r="A17946" s="185" t="s">
        <v>4542</v>
      </c>
      <c r="B17946" s="186" t="s">
        <v>4543</v>
      </c>
      <c r="C17946" s="186" t="s">
        <v>37010</v>
      </c>
    </row>
    <row r="17947" spans="1:3" s="187" customFormat="1" ht="46.8">
      <c r="A17947" s="185" t="s">
        <v>19665</v>
      </c>
      <c r="B17947" s="186" t="s">
        <v>980</v>
      </c>
      <c r="C17947" s="186" t="s">
        <v>19363</v>
      </c>
    </row>
    <row r="17948" spans="1:3" s="187" customFormat="1" ht="31.2">
      <c r="A17948" s="185" t="s">
        <v>37261</v>
      </c>
      <c r="B17948" s="186" t="s">
        <v>37262</v>
      </c>
      <c r="C17948" s="186" t="s">
        <v>37010</v>
      </c>
    </row>
    <row r="17949" spans="1:3" s="187" customFormat="1" ht="31.2">
      <c r="A17949" s="185" t="s">
        <v>45713</v>
      </c>
      <c r="B17949" s="186" t="s">
        <v>10321</v>
      </c>
      <c r="C17949" s="186" t="s">
        <v>45398</v>
      </c>
    </row>
    <row r="17950" spans="1:3" s="187" customFormat="1" ht="31.2">
      <c r="A17950" s="185" t="s">
        <v>22710</v>
      </c>
      <c r="B17950" s="186" t="s">
        <v>919</v>
      </c>
      <c r="C17950" s="186" t="s">
        <v>21991</v>
      </c>
    </row>
    <row r="17951" spans="1:3" s="187" customFormat="1" ht="31.2">
      <c r="A17951" s="185" t="s">
        <v>22710</v>
      </c>
      <c r="B17951" s="186" t="s">
        <v>919</v>
      </c>
      <c r="C17951" s="186" t="s">
        <v>32209</v>
      </c>
    </row>
    <row r="17952" spans="1:3" s="187" customFormat="1" ht="31.2">
      <c r="A17952" s="185" t="s">
        <v>35532</v>
      </c>
      <c r="B17952" s="186" t="s">
        <v>1309</v>
      </c>
      <c r="C17952" s="186" t="s">
        <v>34927</v>
      </c>
    </row>
    <row r="17953" spans="1:3" s="187" customFormat="1" ht="31.2">
      <c r="A17953" s="185" t="s">
        <v>31639</v>
      </c>
      <c r="B17953" s="186" t="s">
        <v>265</v>
      </c>
      <c r="C17953" s="186" t="s">
        <v>31402</v>
      </c>
    </row>
    <row r="17954" spans="1:3" s="187" customFormat="1" ht="31.2">
      <c r="A17954" s="185" t="s">
        <v>30098</v>
      </c>
      <c r="B17954" s="186" t="s">
        <v>1871</v>
      </c>
      <c r="C17954" s="186" t="s">
        <v>29648</v>
      </c>
    </row>
    <row r="17955" spans="1:3" s="187" customFormat="1" ht="31.2">
      <c r="A17955" s="185" t="s">
        <v>30098</v>
      </c>
      <c r="B17955" s="186" t="s">
        <v>1871</v>
      </c>
      <c r="C17955" s="186" t="s">
        <v>31402</v>
      </c>
    </row>
    <row r="17956" spans="1:3" s="187" customFormat="1" ht="31.2">
      <c r="A17956" s="185" t="s">
        <v>18774</v>
      </c>
      <c r="B17956" s="186" t="s">
        <v>12197</v>
      </c>
      <c r="C17956" s="186" t="s">
        <v>18049</v>
      </c>
    </row>
    <row r="17957" spans="1:3" s="187" customFormat="1" ht="31.2">
      <c r="A17957" s="185" t="s">
        <v>6734</v>
      </c>
      <c r="B17957" s="186" t="s">
        <v>6735</v>
      </c>
      <c r="C17957" s="186" t="s">
        <v>6284</v>
      </c>
    </row>
    <row r="17958" spans="1:3" s="187" customFormat="1" ht="46.8">
      <c r="A17958" s="185" t="s">
        <v>19034</v>
      </c>
      <c r="B17958" s="186" t="s">
        <v>19035</v>
      </c>
      <c r="C17958" s="186" t="s">
        <v>18827</v>
      </c>
    </row>
    <row r="17959" spans="1:3" s="187" customFormat="1" ht="31.2">
      <c r="A17959" s="185" t="s">
        <v>22972</v>
      </c>
      <c r="B17959" s="186" t="s">
        <v>4455</v>
      </c>
      <c r="C17959" s="186" t="s">
        <v>22896</v>
      </c>
    </row>
    <row r="17960" spans="1:3" s="187" customFormat="1" ht="62.4">
      <c r="A17960" s="185" t="s">
        <v>9511</v>
      </c>
      <c r="B17960" s="186" t="s">
        <v>1275</v>
      </c>
      <c r="C17960" s="186" t="s">
        <v>8759</v>
      </c>
    </row>
    <row r="17961" spans="1:3" s="187" customFormat="1" ht="62.4">
      <c r="A17961" s="185" t="s">
        <v>9511</v>
      </c>
      <c r="B17961" s="186" t="s">
        <v>1275</v>
      </c>
      <c r="C17961" s="186" t="s">
        <v>34927</v>
      </c>
    </row>
    <row r="17962" spans="1:3" s="187" customFormat="1" ht="46.8">
      <c r="A17962" s="185" t="s">
        <v>606</v>
      </c>
      <c r="B17962" s="186" t="s">
        <v>607</v>
      </c>
      <c r="C17962" s="186" t="s">
        <v>11</v>
      </c>
    </row>
    <row r="17963" spans="1:3" s="187" customFormat="1" ht="62.4">
      <c r="A17963" s="185" t="s">
        <v>25150</v>
      </c>
      <c r="B17963" s="186" t="s">
        <v>8619</v>
      </c>
      <c r="C17963" s="186" t="s">
        <v>24806</v>
      </c>
    </row>
    <row r="17964" spans="1:3" s="187" customFormat="1" ht="31.2">
      <c r="A17964" s="185" t="s">
        <v>42077</v>
      </c>
      <c r="B17964" s="186" t="s">
        <v>607</v>
      </c>
      <c r="C17964" s="186" t="s">
        <v>42001</v>
      </c>
    </row>
    <row r="17965" spans="1:3" s="187" customFormat="1" ht="31.2">
      <c r="A17965" s="185" t="s">
        <v>3631</v>
      </c>
      <c r="B17965" s="186" t="s">
        <v>1487</v>
      </c>
      <c r="C17965" s="186" t="s">
        <v>3346</v>
      </c>
    </row>
    <row r="17966" spans="1:3" s="187" customFormat="1" ht="46.8">
      <c r="A17966" s="185" t="s">
        <v>36709</v>
      </c>
      <c r="B17966" s="186" t="s">
        <v>20587</v>
      </c>
      <c r="C17966" s="186" t="s">
        <v>36439</v>
      </c>
    </row>
    <row r="17967" spans="1:3" s="187" customFormat="1" ht="62.4">
      <c r="A17967" s="185" t="s">
        <v>15014</v>
      </c>
      <c r="B17967" s="186" t="s">
        <v>1171</v>
      </c>
      <c r="C17967" s="186" t="s">
        <v>14697</v>
      </c>
    </row>
    <row r="17968" spans="1:3" s="187" customFormat="1" ht="62.4">
      <c r="A17968" s="185" t="s">
        <v>15014</v>
      </c>
      <c r="B17968" s="186" t="s">
        <v>1171</v>
      </c>
      <c r="C17968" s="186" t="s">
        <v>21991</v>
      </c>
    </row>
    <row r="17969" spans="1:3" s="187" customFormat="1" ht="62.4">
      <c r="A17969" s="185" t="s">
        <v>15014</v>
      </c>
      <c r="B17969" s="186" t="s">
        <v>1171</v>
      </c>
      <c r="C17969" s="186" t="s">
        <v>34927</v>
      </c>
    </row>
    <row r="17970" spans="1:3" s="187" customFormat="1" ht="62.4">
      <c r="A17970" s="185" t="s">
        <v>15014</v>
      </c>
      <c r="B17970" s="186" t="s">
        <v>1171</v>
      </c>
      <c r="C17970" s="186" t="s">
        <v>43751</v>
      </c>
    </row>
    <row r="17971" spans="1:3" s="187" customFormat="1" ht="46.8">
      <c r="A17971" s="185" t="s">
        <v>31173</v>
      </c>
      <c r="B17971" s="186" t="s">
        <v>6425</v>
      </c>
      <c r="C17971" s="186" t="s">
        <v>30515</v>
      </c>
    </row>
    <row r="17972" spans="1:3" s="187" customFormat="1" ht="31.2">
      <c r="A17972" s="185" t="s">
        <v>4231</v>
      </c>
      <c r="B17972" s="186" t="s">
        <v>4004</v>
      </c>
      <c r="C17972" s="186" t="s">
        <v>3992</v>
      </c>
    </row>
    <row r="17973" spans="1:3" s="187" customFormat="1" ht="46.8">
      <c r="A17973" s="185" t="s">
        <v>44131</v>
      </c>
      <c r="B17973" s="186" t="s">
        <v>10211</v>
      </c>
      <c r="C17973" s="186" t="s">
        <v>43751</v>
      </c>
    </row>
    <row r="17974" spans="1:3" s="187" customFormat="1" ht="46.8">
      <c r="A17974" s="185" t="s">
        <v>45818</v>
      </c>
      <c r="B17974" s="186" t="s">
        <v>37469</v>
      </c>
      <c r="C17974" s="186" t="s">
        <v>45398</v>
      </c>
    </row>
    <row r="17975" spans="1:3" s="187" customFormat="1" ht="31.2">
      <c r="A17975" s="185" t="s">
        <v>36034</v>
      </c>
      <c r="B17975" s="186" t="s">
        <v>3413</v>
      </c>
      <c r="C17975" s="186" t="s">
        <v>35823</v>
      </c>
    </row>
    <row r="17976" spans="1:3" s="187" customFormat="1" ht="46.8">
      <c r="A17976" s="185" t="s">
        <v>37648</v>
      </c>
      <c r="B17976" s="186" t="s">
        <v>866</v>
      </c>
      <c r="C17976" s="186" t="s">
        <v>37605</v>
      </c>
    </row>
    <row r="17977" spans="1:3" s="187" customFormat="1" ht="31.2">
      <c r="A17977" s="185" t="s">
        <v>35854</v>
      </c>
      <c r="B17977" s="186" t="s">
        <v>5105</v>
      </c>
      <c r="C17977" s="186" t="s">
        <v>35823</v>
      </c>
    </row>
    <row r="17978" spans="1:3" s="187" customFormat="1" ht="31.2">
      <c r="A17978" s="185" t="s">
        <v>36400</v>
      </c>
      <c r="B17978" s="186" t="s">
        <v>21705</v>
      </c>
      <c r="C17978" s="186" t="s">
        <v>35823</v>
      </c>
    </row>
    <row r="17979" spans="1:3" s="187" customFormat="1" ht="46.8">
      <c r="A17979" s="185" t="s">
        <v>36127</v>
      </c>
      <c r="B17979" s="186" t="s">
        <v>2263</v>
      </c>
      <c r="C17979" s="188" t="s">
        <v>36099</v>
      </c>
    </row>
    <row r="17980" spans="1:3" s="187" customFormat="1" ht="31.2">
      <c r="A17980" s="185" t="s">
        <v>3830</v>
      </c>
      <c r="B17980" s="186" t="s">
        <v>3831</v>
      </c>
      <c r="C17980" s="186" t="s">
        <v>3346</v>
      </c>
    </row>
    <row r="17981" spans="1:3" s="187" customFormat="1" ht="62.4">
      <c r="A17981" s="185" t="s">
        <v>36144</v>
      </c>
      <c r="B17981" s="186" t="s">
        <v>19234</v>
      </c>
      <c r="C17981" s="188" t="s">
        <v>36099</v>
      </c>
    </row>
    <row r="17982" spans="1:3" s="187" customFormat="1" ht="31.2">
      <c r="A17982" s="185" t="s">
        <v>36049</v>
      </c>
      <c r="B17982" s="186" t="s">
        <v>3423</v>
      </c>
      <c r="C17982" s="186" t="s">
        <v>35823</v>
      </c>
    </row>
    <row r="17983" spans="1:3" s="187" customFormat="1" ht="31.2">
      <c r="A17983" s="185" t="s">
        <v>36324</v>
      </c>
      <c r="B17983" s="186" t="s">
        <v>6669</v>
      </c>
      <c r="C17983" s="186" t="s">
        <v>35823</v>
      </c>
    </row>
    <row r="17984" spans="1:3" s="187" customFormat="1" ht="46.8">
      <c r="A17984" s="185" t="s">
        <v>36191</v>
      </c>
      <c r="B17984" s="186" t="s">
        <v>36192</v>
      </c>
      <c r="C17984" s="188" t="s">
        <v>36099</v>
      </c>
    </row>
    <row r="17985" spans="1:3" s="187" customFormat="1" ht="31.2">
      <c r="A17985" s="185" t="s">
        <v>35712</v>
      </c>
      <c r="B17985" s="186" t="s">
        <v>21494</v>
      </c>
      <c r="C17985" s="186" t="s">
        <v>34927</v>
      </c>
    </row>
    <row r="17986" spans="1:3" s="187" customFormat="1" ht="46.8">
      <c r="A17986" s="185" t="s">
        <v>33886</v>
      </c>
      <c r="B17986" s="186" t="s">
        <v>33887</v>
      </c>
      <c r="C17986" s="186" t="s">
        <v>33246</v>
      </c>
    </row>
    <row r="17987" spans="1:3" s="187" customFormat="1" ht="31.2">
      <c r="A17987" s="185" t="s">
        <v>35025</v>
      </c>
      <c r="B17987" s="186" t="s">
        <v>377</v>
      </c>
      <c r="C17987" s="186" t="s">
        <v>34927</v>
      </c>
    </row>
    <row r="17988" spans="1:3" s="187" customFormat="1" ht="31.2">
      <c r="A17988" s="185" t="s">
        <v>9408</v>
      </c>
      <c r="B17988" s="186" t="s">
        <v>9170</v>
      </c>
      <c r="C17988" s="186" t="s">
        <v>8759</v>
      </c>
    </row>
    <row r="17989" spans="1:3" s="187" customFormat="1" ht="31.2">
      <c r="A17989" s="185" t="s">
        <v>9408</v>
      </c>
      <c r="B17989" s="186" t="s">
        <v>9170</v>
      </c>
      <c r="C17989" s="186" t="s">
        <v>34927</v>
      </c>
    </row>
    <row r="17990" spans="1:3" s="187" customFormat="1" ht="31.2">
      <c r="A17990" s="185" t="s">
        <v>28759</v>
      </c>
      <c r="B17990" s="186" t="s">
        <v>28760</v>
      </c>
      <c r="C17990" s="188" t="s">
        <v>28678</v>
      </c>
    </row>
    <row r="17991" spans="1:3" s="187" customFormat="1" ht="46.8">
      <c r="A17991" s="185" t="s">
        <v>33622</v>
      </c>
      <c r="B17991" s="186" t="s">
        <v>11307</v>
      </c>
      <c r="C17991" s="186" t="s">
        <v>33246</v>
      </c>
    </row>
    <row r="17992" spans="1:3" s="187" customFormat="1" ht="46.8">
      <c r="A17992" s="185" t="s">
        <v>28772</v>
      </c>
      <c r="B17992" s="186" t="s">
        <v>28773</v>
      </c>
      <c r="C17992" s="188" t="s">
        <v>28678</v>
      </c>
    </row>
    <row r="17993" spans="1:3" s="187" customFormat="1" ht="31.2">
      <c r="A17993" s="185" t="s">
        <v>17728</v>
      </c>
      <c r="B17993" s="186" t="s">
        <v>15550</v>
      </c>
      <c r="C17993" s="186" t="s">
        <v>17277</v>
      </c>
    </row>
    <row r="17994" spans="1:3" s="187" customFormat="1" ht="31.2">
      <c r="A17994" s="185" t="s">
        <v>44202</v>
      </c>
      <c r="B17994" s="186" t="s">
        <v>33708</v>
      </c>
      <c r="C17994" s="186" t="s">
        <v>43751</v>
      </c>
    </row>
    <row r="17995" spans="1:3" s="187" customFormat="1" ht="15.6">
      <c r="A17995" s="185" t="s">
        <v>48590</v>
      </c>
      <c r="B17995" s="186" t="s">
        <v>48591</v>
      </c>
      <c r="C17995" s="188" t="s">
        <v>46956</v>
      </c>
    </row>
    <row r="17996" spans="1:3" s="187" customFormat="1" ht="46.8">
      <c r="A17996" s="185" t="s">
        <v>21135</v>
      </c>
      <c r="B17996" s="186" t="s">
        <v>21136</v>
      </c>
      <c r="C17996" s="186" t="s">
        <v>21022</v>
      </c>
    </row>
    <row r="17997" spans="1:3" s="187" customFormat="1" ht="46.8">
      <c r="A17997" s="185" t="s">
        <v>3782</v>
      </c>
      <c r="B17997" s="186" t="s">
        <v>1129</v>
      </c>
      <c r="C17997" s="186" t="s">
        <v>3346</v>
      </c>
    </row>
    <row r="17998" spans="1:3" s="187" customFormat="1" ht="46.8">
      <c r="A17998" s="185" t="s">
        <v>26293</v>
      </c>
      <c r="B17998" s="186" t="s">
        <v>798</v>
      </c>
      <c r="C17998" s="186" t="s">
        <v>25996</v>
      </c>
    </row>
    <row r="17999" spans="1:3" s="187" customFormat="1" ht="46.8">
      <c r="A17999" s="185" t="s">
        <v>10529</v>
      </c>
      <c r="B17999" s="186" t="s">
        <v>10530</v>
      </c>
      <c r="C17999" s="186" t="s">
        <v>9722</v>
      </c>
    </row>
    <row r="18000" spans="1:3" s="187" customFormat="1" ht="46.8">
      <c r="A18000" s="185" t="s">
        <v>10529</v>
      </c>
      <c r="B18000" s="186" t="s">
        <v>10530</v>
      </c>
      <c r="C18000" s="186" t="s">
        <v>33246</v>
      </c>
    </row>
    <row r="18001" spans="1:3" s="187" customFormat="1" ht="31.2">
      <c r="A18001" s="185" t="s">
        <v>33360</v>
      </c>
      <c r="B18001" s="186" t="s">
        <v>10942</v>
      </c>
      <c r="C18001" s="186" t="s">
        <v>33246</v>
      </c>
    </row>
    <row r="18002" spans="1:3" s="187" customFormat="1" ht="31.2">
      <c r="A18002" s="185" t="s">
        <v>33267</v>
      </c>
      <c r="B18002" s="186" t="s">
        <v>9847</v>
      </c>
      <c r="C18002" s="186" t="s">
        <v>33246</v>
      </c>
    </row>
    <row r="18003" spans="1:3" s="187" customFormat="1" ht="31.2">
      <c r="A18003" s="185" t="s">
        <v>33839</v>
      </c>
      <c r="B18003" s="186" t="s">
        <v>18819</v>
      </c>
      <c r="C18003" s="186" t="s">
        <v>33246</v>
      </c>
    </row>
    <row r="18004" spans="1:3" s="187" customFormat="1" ht="31.2">
      <c r="A18004" s="185" t="s">
        <v>33573</v>
      </c>
      <c r="B18004" s="186" t="s">
        <v>12203</v>
      </c>
      <c r="C18004" s="186" t="s">
        <v>33246</v>
      </c>
    </row>
    <row r="18005" spans="1:3" s="187" customFormat="1" ht="31.2">
      <c r="A18005" s="185" t="s">
        <v>33286</v>
      </c>
      <c r="B18005" s="186" t="s">
        <v>703</v>
      </c>
      <c r="C18005" s="186" t="s">
        <v>33246</v>
      </c>
    </row>
    <row r="18006" spans="1:3" s="187" customFormat="1" ht="31.2">
      <c r="A18006" s="185" t="s">
        <v>22684</v>
      </c>
      <c r="B18006" s="186" t="s">
        <v>901</v>
      </c>
      <c r="C18006" s="186" t="s">
        <v>21991</v>
      </c>
    </row>
    <row r="18007" spans="1:3" s="187" customFormat="1" ht="31.2">
      <c r="A18007" s="185" t="s">
        <v>22684</v>
      </c>
      <c r="B18007" s="186" t="s">
        <v>901</v>
      </c>
      <c r="C18007" s="186" t="s">
        <v>33246</v>
      </c>
    </row>
    <row r="18008" spans="1:3" s="187" customFormat="1" ht="31.2">
      <c r="A18008" s="185" t="s">
        <v>15051</v>
      </c>
      <c r="B18008" s="186" t="s">
        <v>15052</v>
      </c>
      <c r="C18008" s="186" t="s">
        <v>14697</v>
      </c>
    </row>
    <row r="18009" spans="1:3" s="187" customFormat="1" ht="31.2">
      <c r="A18009" s="185" t="s">
        <v>15051</v>
      </c>
      <c r="B18009" s="186" t="s">
        <v>15052</v>
      </c>
      <c r="C18009" s="186" t="s">
        <v>43751</v>
      </c>
    </row>
    <row r="18010" spans="1:3" s="187" customFormat="1" ht="31.2">
      <c r="A18010" s="185" t="s">
        <v>32441</v>
      </c>
      <c r="B18010" s="186" t="s">
        <v>9105</v>
      </c>
      <c r="C18010" s="186" t="s">
        <v>32209</v>
      </c>
    </row>
    <row r="18011" spans="1:3" s="187" customFormat="1" ht="31.2">
      <c r="A18011" s="185" t="s">
        <v>32806</v>
      </c>
      <c r="B18011" s="186" t="s">
        <v>1378</v>
      </c>
      <c r="C18011" s="186" t="s">
        <v>32209</v>
      </c>
    </row>
    <row r="18012" spans="1:3" s="187" customFormat="1" ht="46.8">
      <c r="A18012" s="185" t="s">
        <v>8620</v>
      </c>
      <c r="B18012" s="186" t="s">
        <v>2465</v>
      </c>
      <c r="C18012" s="186" t="s">
        <v>8505</v>
      </c>
    </row>
    <row r="18013" spans="1:3" s="187" customFormat="1" ht="31.2">
      <c r="A18013" s="185" t="s">
        <v>4606</v>
      </c>
      <c r="B18013" s="186" t="s">
        <v>4023</v>
      </c>
      <c r="C18013" s="186" t="s">
        <v>4409</v>
      </c>
    </row>
    <row r="18014" spans="1:3" s="187" customFormat="1" ht="31.2">
      <c r="A18014" s="185" t="s">
        <v>23077</v>
      </c>
      <c r="B18014" s="186" t="s">
        <v>947</v>
      </c>
      <c r="C18014" s="186" t="s">
        <v>22896</v>
      </c>
    </row>
    <row r="18015" spans="1:3" s="187" customFormat="1" ht="62.4">
      <c r="A18015" s="185" t="s">
        <v>1079</v>
      </c>
      <c r="B18015" s="186" t="s">
        <v>1078</v>
      </c>
      <c r="C18015" s="186" t="s">
        <v>11</v>
      </c>
    </row>
    <row r="18016" spans="1:3" s="187" customFormat="1" ht="31.2">
      <c r="A18016" s="185" t="s">
        <v>21386</v>
      </c>
      <c r="B18016" s="186" t="s">
        <v>21387</v>
      </c>
      <c r="C18016" s="186" t="s">
        <v>21022</v>
      </c>
    </row>
    <row r="18017" spans="1:3" s="187" customFormat="1" ht="31.2">
      <c r="A18017" s="185" t="s">
        <v>21386</v>
      </c>
      <c r="B18017" s="186" t="s">
        <v>21387</v>
      </c>
      <c r="C18017" s="186" t="s">
        <v>28788</v>
      </c>
    </row>
    <row r="18018" spans="1:3" s="187" customFormat="1" ht="31.2">
      <c r="A18018" s="185" t="s">
        <v>41254</v>
      </c>
      <c r="B18018" s="186" t="s">
        <v>22117</v>
      </c>
      <c r="C18018" s="186" t="s">
        <v>40685</v>
      </c>
    </row>
    <row r="18019" spans="1:3" s="187" customFormat="1" ht="31.2">
      <c r="A18019" s="185" t="s">
        <v>15059</v>
      </c>
      <c r="B18019" s="186" t="s">
        <v>6690</v>
      </c>
      <c r="C18019" s="186" t="s">
        <v>14697</v>
      </c>
    </row>
    <row r="18020" spans="1:3" s="187" customFormat="1" ht="31.2">
      <c r="A18020" s="185" t="s">
        <v>15059</v>
      </c>
      <c r="B18020" s="186" t="s">
        <v>6690</v>
      </c>
      <c r="C18020" s="186" t="s">
        <v>43751</v>
      </c>
    </row>
    <row r="18021" spans="1:3" s="187" customFormat="1" ht="46.8">
      <c r="A18021" s="185" t="s">
        <v>37287</v>
      </c>
      <c r="B18021" s="186" t="s">
        <v>1275</v>
      </c>
      <c r="C18021" s="186" t="s">
        <v>37010</v>
      </c>
    </row>
    <row r="18022" spans="1:3" s="187" customFormat="1" ht="46.8">
      <c r="A18022" s="185" t="s">
        <v>31915</v>
      </c>
      <c r="B18022" s="186" t="s">
        <v>31916</v>
      </c>
      <c r="C18022" s="186" t="s">
        <v>31402</v>
      </c>
    </row>
    <row r="18023" spans="1:3" s="187" customFormat="1" ht="31.2">
      <c r="A18023" s="185" t="s">
        <v>32895</v>
      </c>
      <c r="B18023" s="186" t="s">
        <v>2483</v>
      </c>
      <c r="C18023" s="186" t="s">
        <v>32209</v>
      </c>
    </row>
    <row r="18024" spans="1:3" s="187" customFormat="1" ht="31.2">
      <c r="A18024" s="185" t="s">
        <v>24241</v>
      </c>
      <c r="B18024" s="186" t="s">
        <v>919</v>
      </c>
      <c r="C18024" s="186" t="s">
        <v>23735</v>
      </c>
    </row>
    <row r="18025" spans="1:3" s="187" customFormat="1" ht="62.4">
      <c r="A18025" s="185" t="s">
        <v>24233</v>
      </c>
      <c r="B18025" s="186" t="s">
        <v>5383</v>
      </c>
      <c r="C18025" s="186" t="s">
        <v>23735</v>
      </c>
    </row>
    <row r="18026" spans="1:3" s="187" customFormat="1" ht="31.2">
      <c r="A18026" s="185" t="s">
        <v>24532</v>
      </c>
      <c r="B18026" s="186" t="s">
        <v>1464</v>
      </c>
      <c r="C18026" s="186" t="s">
        <v>23735</v>
      </c>
    </row>
    <row r="18027" spans="1:3" s="187" customFormat="1" ht="31.2">
      <c r="A18027" s="185" t="s">
        <v>24459</v>
      </c>
      <c r="B18027" s="186" t="s">
        <v>24460</v>
      </c>
      <c r="C18027" s="186" t="s">
        <v>23735</v>
      </c>
    </row>
    <row r="18028" spans="1:3" s="187" customFormat="1" ht="31.2">
      <c r="A18028" s="185" t="s">
        <v>24459</v>
      </c>
      <c r="B18028" s="186" t="s">
        <v>24460</v>
      </c>
      <c r="C18028" s="186" t="s">
        <v>35823</v>
      </c>
    </row>
    <row r="18029" spans="1:3" s="187" customFormat="1" ht="31.2">
      <c r="A18029" s="185" t="s">
        <v>11243</v>
      </c>
      <c r="B18029" s="186" t="s">
        <v>9434</v>
      </c>
      <c r="C18029" s="186" t="s">
        <v>10830</v>
      </c>
    </row>
    <row r="18030" spans="1:3" s="187" customFormat="1" ht="31.2">
      <c r="A18030" s="185" t="s">
        <v>36371</v>
      </c>
      <c r="B18030" s="186" t="s">
        <v>36372</v>
      </c>
      <c r="C18030" s="186" t="s">
        <v>35823</v>
      </c>
    </row>
    <row r="18031" spans="1:3" s="187" customFormat="1" ht="31.2">
      <c r="A18031" s="185" t="s">
        <v>13964</v>
      </c>
      <c r="B18031" s="186" t="s">
        <v>1548</v>
      </c>
      <c r="C18031" s="186" t="s">
        <v>13890</v>
      </c>
    </row>
    <row r="18032" spans="1:3" s="187" customFormat="1" ht="31.2">
      <c r="A18032" s="185" t="s">
        <v>13964</v>
      </c>
      <c r="B18032" s="186" t="s">
        <v>1548</v>
      </c>
      <c r="C18032" s="186" t="s">
        <v>31402</v>
      </c>
    </row>
    <row r="18033" spans="1:3" s="187" customFormat="1" ht="31.2">
      <c r="A18033" s="185" t="s">
        <v>13964</v>
      </c>
      <c r="B18033" s="186" t="s">
        <v>1548</v>
      </c>
      <c r="C18033" s="186" t="s">
        <v>35823</v>
      </c>
    </row>
    <row r="18034" spans="1:3" s="187" customFormat="1" ht="31.2">
      <c r="A18034" s="185" t="s">
        <v>13964</v>
      </c>
      <c r="B18034" s="186" t="s">
        <v>1548</v>
      </c>
      <c r="C18034" s="186" t="s">
        <v>41318</v>
      </c>
    </row>
    <row r="18035" spans="1:3" s="187" customFormat="1" ht="31.2">
      <c r="A18035" s="185" t="s">
        <v>20154</v>
      </c>
      <c r="B18035" s="186" t="s">
        <v>4413</v>
      </c>
      <c r="C18035" s="186" t="s">
        <v>20152</v>
      </c>
    </row>
    <row r="18036" spans="1:3" s="187" customFormat="1" ht="31.2">
      <c r="A18036" s="185" t="s">
        <v>20154</v>
      </c>
      <c r="B18036" s="186" t="s">
        <v>4413</v>
      </c>
      <c r="C18036" s="186" t="s">
        <v>31402</v>
      </c>
    </row>
    <row r="18037" spans="1:3" s="187" customFormat="1" ht="46.8">
      <c r="A18037" s="185" t="s">
        <v>1163</v>
      </c>
      <c r="B18037" s="186" t="s">
        <v>1164</v>
      </c>
      <c r="C18037" s="186" t="s">
        <v>11</v>
      </c>
    </row>
    <row r="18038" spans="1:3" s="187" customFormat="1" ht="46.8">
      <c r="A18038" s="185" t="s">
        <v>1163</v>
      </c>
      <c r="B18038" s="186" t="s">
        <v>1164</v>
      </c>
      <c r="C18038" s="186" t="s">
        <v>42001</v>
      </c>
    </row>
    <row r="18039" spans="1:3" s="187" customFormat="1" ht="31.2">
      <c r="A18039" s="185" t="s">
        <v>1165</v>
      </c>
      <c r="B18039" s="186" t="s">
        <v>1164</v>
      </c>
      <c r="C18039" s="186" t="s">
        <v>11</v>
      </c>
    </row>
    <row r="18040" spans="1:3" s="187" customFormat="1" ht="31.2">
      <c r="A18040" s="185" t="s">
        <v>1165</v>
      </c>
      <c r="B18040" s="186" t="s">
        <v>1164</v>
      </c>
      <c r="C18040" s="186" t="s">
        <v>42001</v>
      </c>
    </row>
    <row r="18041" spans="1:3" s="187" customFormat="1" ht="46.8">
      <c r="A18041" s="185" t="s">
        <v>25225</v>
      </c>
      <c r="B18041" s="186" t="s">
        <v>10217</v>
      </c>
      <c r="C18041" s="186" t="s">
        <v>24806</v>
      </c>
    </row>
    <row r="18042" spans="1:3" s="187" customFormat="1" ht="62.4">
      <c r="A18042" s="185" t="s">
        <v>15793</v>
      </c>
      <c r="B18042" s="186" t="s">
        <v>10669</v>
      </c>
      <c r="C18042" s="186" t="s">
        <v>14697</v>
      </c>
    </row>
    <row r="18043" spans="1:3" s="187" customFormat="1" ht="31.2">
      <c r="A18043" s="185" t="s">
        <v>27129</v>
      </c>
      <c r="B18043" s="186" t="s">
        <v>14875</v>
      </c>
      <c r="C18043" s="186" t="s">
        <v>27116</v>
      </c>
    </row>
    <row r="18044" spans="1:3" s="187" customFormat="1" ht="46.8">
      <c r="A18044" s="185" t="s">
        <v>18342</v>
      </c>
      <c r="B18044" s="186" t="s">
        <v>893</v>
      </c>
      <c r="C18044" s="186" t="s">
        <v>18049</v>
      </c>
    </row>
    <row r="18045" spans="1:3" s="187" customFormat="1" ht="31.2">
      <c r="A18045" s="185" t="s">
        <v>6183</v>
      </c>
      <c r="B18045" s="186" t="s">
        <v>6184</v>
      </c>
      <c r="C18045" s="186" t="s">
        <v>5465</v>
      </c>
    </row>
    <row r="18046" spans="1:3" s="187" customFormat="1" ht="62.4">
      <c r="A18046" s="185" t="s">
        <v>33139</v>
      </c>
      <c r="B18046" s="186" t="s">
        <v>3812</v>
      </c>
      <c r="C18046" s="186" t="s">
        <v>32209</v>
      </c>
    </row>
    <row r="18047" spans="1:3" s="187" customFormat="1" ht="62.4">
      <c r="A18047" s="185" t="s">
        <v>33139</v>
      </c>
      <c r="B18047" s="186" t="s">
        <v>3812</v>
      </c>
      <c r="C18047" s="186" t="s">
        <v>43751</v>
      </c>
    </row>
    <row r="18048" spans="1:3" s="187" customFormat="1" ht="31.2">
      <c r="A18048" s="185" t="s">
        <v>46770</v>
      </c>
      <c r="B18048" s="186" t="s">
        <v>786</v>
      </c>
      <c r="C18048" s="186" t="s">
        <v>46185</v>
      </c>
    </row>
    <row r="18049" spans="1:3" s="187" customFormat="1" ht="31.2">
      <c r="A18049" s="185" t="s">
        <v>35621</v>
      </c>
      <c r="B18049" s="186" t="s">
        <v>17653</v>
      </c>
      <c r="C18049" s="186" t="s">
        <v>34927</v>
      </c>
    </row>
    <row r="18050" spans="1:3" s="187" customFormat="1" ht="31.2">
      <c r="A18050" s="185" t="s">
        <v>9922</v>
      </c>
      <c r="B18050" s="186" t="s">
        <v>9923</v>
      </c>
      <c r="C18050" s="186" t="s">
        <v>9722</v>
      </c>
    </row>
    <row r="18051" spans="1:3" s="187" customFormat="1" ht="46.8">
      <c r="A18051" s="185" t="s">
        <v>22538</v>
      </c>
      <c r="B18051" s="186" t="s">
        <v>8615</v>
      </c>
      <c r="C18051" s="186" t="s">
        <v>21991</v>
      </c>
    </row>
    <row r="18052" spans="1:3" s="187" customFormat="1" ht="46.8">
      <c r="A18052" s="185" t="s">
        <v>22538</v>
      </c>
      <c r="B18052" s="186" t="s">
        <v>8615</v>
      </c>
      <c r="C18052" s="186" t="s">
        <v>24806</v>
      </c>
    </row>
    <row r="18053" spans="1:3" s="187" customFormat="1" ht="31.2">
      <c r="A18053" s="185" t="s">
        <v>14782</v>
      </c>
      <c r="B18053" s="186" t="s">
        <v>5345</v>
      </c>
      <c r="C18053" s="186" t="s">
        <v>14697</v>
      </c>
    </row>
    <row r="18054" spans="1:3" s="187" customFormat="1" ht="62.4">
      <c r="A18054" s="185" t="s">
        <v>5717</v>
      </c>
      <c r="B18054" s="186" t="s">
        <v>5718</v>
      </c>
      <c r="C18054" s="186" t="s">
        <v>5465</v>
      </c>
    </row>
    <row r="18055" spans="1:3" s="187" customFormat="1" ht="62.4">
      <c r="A18055" s="185" t="s">
        <v>5717</v>
      </c>
      <c r="B18055" s="186" t="s">
        <v>5718</v>
      </c>
      <c r="C18055" s="186" t="s">
        <v>25996</v>
      </c>
    </row>
    <row r="18056" spans="1:3" s="187" customFormat="1" ht="31.2">
      <c r="A18056" s="185" t="s">
        <v>15250</v>
      </c>
      <c r="B18056" s="186" t="s">
        <v>15251</v>
      </c>
      <c r="C18056" s="186" t="s">
        <v>14697</v>
      </c>
    </row>
    <row r="18057" spans="1:3" s="187" customFormat="1" ht="46.8">
      <c r="A18057" s="185" t="s">
        <v>15120</v>
      </c>
      <c r="B18057" s="186" t="s">
        <v>13109</v>
      </c>
      <c r="C18057" s="186" t="s">
        <v>14697</v>
      </c>
    </row>
    <row r="18058" spans="1:3" s="187" customFormat="1" ht="46.8">
      <c r="A18058" s="185" t="s">
        <v>25015</v>
      </c>
      <c r="B18058" s="186" t="s">
        <v>8615</v>
      </c>
      <c r="C18058" s="186" t="s">
        <v>24806</v>
      </c>
    </row>
    <row r="18059" spans="1:3" s="187" customFormat="1" ht="31.2">
      <c r="A18059" s="185" t="s">
        <v>18432</v>
      </c>
      <c r="B18059" s="186" t="s">
        <v>5718</v>
      </c>
      <c r="C18059" s="186" t="s">
        <v>18049</v>
      </c>
    </row>
    <row r="18060" spans="1:3" s="187" customFormat="1" ht="31.2">
      <c r="A18060" s="185" t="s">
        <v>14942</v>
      </c>
      <c r="B18060" s="186" t="s">
        <v>703</v>
      </c>
      <c r="C18060" s="186" t="s">
        <v>14697</v>
      </c>
    </row>
    <row r="18061" spans="1:3" s="187" customFormat="1" ht="31.2">
      <c r="A18061" s="185" t="s">
        <v>27452</v>
      </c>
      <c r="B18061" s="186" t="s">
        <v>11365</v>
      </c>
      <c r="C18061" s="186" t="s">
        <v>27116</v>
      </c>
    </row>
    <row r="18062" spans="1:3" s="187" customFormat="1" ht="31.2">
      <c r="A18062" s="185" t="s">
        <v>31356</v>
      </c>
      <c r="B18062" s="186" t="s">
        <v>31355</v>
      </c>
      <c r="C18062" s="186" t="s">
        <v>31274</v>
      </c>
    </row>
    <row r="18063" spans="1:3" s="187" customFormat="1" ht="31.2">
      <c r="A18063" s="185" t="s">
        <v>31215</v>
      </c>
      <c r="B18063" s="186" t="s">
        <v>31216</v>
      </c>
      <c r="C18063" s="186" t="s">
        <v>30515</v>
      </c>
    </row>
    <row r="18064" spans="1:3" s="187" customFormat="1" ht="31.2">
      <c r="A18064" s="185" t="s">
        <v>24893</v>
      </c>
      <c r="B18064" s="186" t="s">
        <v>5641</v>
      </c>
      <c r="C18064" s="186" t="s">
        <v>24806</v>
      </c>
    </row>
    <row r="18065" spans="1:3" s="187" customFormat="1" ht="31.2">
      <c r="A18065" s="185" t="s">
        <v>33930</v>
      </c>
      <c r="B18065" s="186" t="s">
        <v>33931</v>
      </c>
      <c r="C18065" s="186" t="s">
        <v>33246</v>
      </c>
    </row>
    <row r="18066" spans="1:3" s="187" customFormat="1" ht="31.2">
      <c r="A18066" s="185" t="s">
        <v>8269</v>
      </c>
      <c r="B18066" s="186" t="s">
        <v>6546</v>
      </c>
      <c r="C18066" s="186" t="s">
        <v>7346</v>
      </c>
    </row>
    <row r="18067" spans="1:3" s="187" customFormat="1" ht="62.4">
      <c r="A18067" s="185" t="s">
        <v>22726</v>
      </c>
      <c r="B18067" s="186" t="s">
        <v>3611</v>
      </c>
      <c r="C18067" s="186" t="s">
        <v>21991</v>
      </c>
    </row>
    <row r="18068" spans="1:3" s="187" customFormat="1" ht="46.8">
      <c r="A18068" s="185" t="s">
        <v>17243</v>
      </c>
      <c r="B18068" s="186" t="s">
        <v>17242</v>
      </c>
      <c r="C18068" s="188" t="s">
        <v>17150</v>
      </c>
    </row>
    <row r="18069" spans="1:3" s="187" customFormat="1" ht="31.2">
      <c r="A18069" s="185" t="s">
        <v>12597</v>
      </c>
      <c r="B18069" s="186" t="s">
        <v>12409</v>
      </c>
      <c r="C18069" s="186" t="s">
        <v>12392</v>
      </c>
    </row>
    <row r="18070" spans="1:3" s="187" customFormat="1" ht="31.2">
      <c r="A18070" s="185" t="s">
        <v>12597</v>
      </c>
      <c r="B18070" s="186" t="s">
        <v>12409</v>
      </c>
      <c r="C18070" s="186" t="s">
        <v>44652</v>
      </c>
    </row>
    <row r="18071" spans="1:3" s="187" customFormat="1" ht="31.2">
      <c r="A18071" s="185" t="s">
        <v>23544</v>
      </c>
      <c r="B18071" s="186" t="s">
        <v>22134</v>
      </c>
      <c r="C18071" s="186" t="s">
        <v>22896</v>
      </c>
    </row>
    <row r="18072" spans="1:3" s="187" customFormat="1" ht="62.4">
      <c r="A18072" s="185" t="s">
        <v>11506</v>
      </c>
      <c r="B18072" s="186" t="s">
        <v>9111</v>
      </c>
      <c r="C18072" s="186" t="s">
        <v>10830</v>
      </c>
    </row>
    <row r="18073" spans="1:3" s="187" customFormat="1" ht="31.2">
      <c r="A18073" s="185" t="s">
        <v>23126</v>
      </c>
      <c r="B18073" s="186" t="s">
        <v>150</v>
      </c>
      <c r="C18073" s="186" t="s">
        <v>22896</v>
      </c>
    </row>
    <row r="18074" spans="1:3" s="187" customFormat="1" ht="31.2">
      <c r="A18074" s="185" t="s">
        <v>44991</v>
      </c>
      <c r="B18074" s="186" t="s">
        <v>4781</v>
      </c>
      <c r="C18074" s="186" t="s">
        <v>44652</v>
      </c>
    </row>
    <row r="18075" spans="1:3" s="187" customFormat="1" ht="62.4">
      <c r="A18075" s="185" t="s">
        <v>25011</v>
      </c>
      <c r="B18075" s="186" t="s">
        <v>8615</v>
      </c>
      <c r="C18075" s="186" t="s">
        <v>24806</v>
      </c>
    </row>
    <row r="18076" spans="1:3" s="187" customFormat="1" ht="31.2">
      <c r="A18076" s="185" t="s">
        <v>22514</v>
      </c>
      <c r="B18076" s="186" t="s">
        <v>682</v>
      </c>
      <c r="C18076" s="186" t="s">
        <v>21991</v>
      </c>
    </row>
    <row r="18077" spans="1:3" s="187" customFormat="1" ht="31.2">
      <c r="A18077" s="185" t="s">
        <v>30733</v>
      </c>
      <c r="B18077" s="186" t="s">
        <v>10115</v>
      </c>
      <c r="C18077" s="186" t="s">
        <v>30515</v>
      </c>
    </row>
    <row r="18078" spans="1:3" s="187" customFormat="1" ht="31.2">
      <c r="A18078" s="185" t="s">
        <v>4758</v>
      </c>
      <c r="B18078" s="186" t="s">
        <v>4759</v>
      </c>
      <c r="C18078" s="186" t="s">
        <v>4409</v>
      </c>
    </row>
    <row r="18079" spans="1:3" s="187" customFormat="1" ht="31.2">
      <c r="A18079" s="185" t="s">
        <v>4758</v>
      </c>
      <c r="B18079" s="186" t="s">
        <v>4759</v>
      </c>
      <c r="C18079" s="186" t="s">
        <v>40685</v>
      </c>
    </row>
    <row r="18080" spans="1:3" s="187" customFormat="1" ht="46.8">
      <c r="A18080" s="185" t="s">
        <v>44258</v>
      </c>
      <c r="B18080" s="186" t="s">
        <v>44257</v>
      </c>
      <c r="C18080" s="186" t="s">
        <v>43751</v>
      </c>
    </row>
    <row r="18081" spans="1:3" s="187" customFormat="1" ht="62.4">
      <c r="A18081" s="185" t="s">
        <v>31929</v>
      </c>
      <c r="B18081" s="186" t="s">
        <v>1301</v>
      </c>
      <c r="C18081" s="186" t="s">
        <v>31402</v>
      </c>
    </row>
    <row r="18082" spans="1:3" s="187" customFormat="1" ht="31.2">
      <c r="A18082" s="185" t="s">
        <v>18750</v>
      </c>
      <c r="B18082" s="186" t="s">
        <v>12428</v>
      </c>
      <c r="C18082" s="186" t="s">
        <v>18049</v>
      </c>
    </row>
    <row r="18083" spans="1:3" s="187" customFormat="1" ht="31.2">
      <c r="A18083" s="185" t="s">
        <v>28120</v>
      </c>
      <c r="B18083" s="186" t="s">
        <v>450</v>
      </c>
      <c r="C18083" s="186" t="s">
        <v>27967</v>
      </c>
    </row>
    <row r="18084" spans="1:3" s="187" customFormat="1" ht="46.8">
      <c r="A18084" s="185" t="s">
        <v>15772</v>
      </c>
      <c r="B18084" s="186" t="s">
        <v>5864</v>
      </c>
      <c r="C18084" s="186" t="s">
        <v>14697</v>
      </c>
    </row>
    <row r="18085" spans="1:3" s="187" customFormat="1" ht="31.2">
      <c r="A18085" s="185" t="s">
        <v>9349</v>
      </c>
      <c r="B18085" s="186" t="s">
        <v>1378</v>
      </c>
      <c r="C18085" s="186" t="s">
        <v>8759</v>
      </c>
    </row>
    <row r="18086" spans="1:3" s="187" customFormat="1" ht="31.2">
      <c r="A18086" s="185" t="s">
        <v>25255</v>
      </c>
      <c r="B18086" s="186" t="s">
        <v>1317</v>
      </c>
      <c r="C18086" s="186" t="s">
        <v>24806</v>
      </c>
    </row>
    <row r="18087" spans="1:3" s="187" customFormat="1" ht="31.2">
      <c r="A18087" s="185" t="s">
        <v>23616</v>
      </c>
      <c r="B18087" s="186" t="s">
        <v>7193</v>
      </c>
      <c r="C18087" s="186" t="s">
        <v>22896</v>
      </c>
    </row>
    <row r="18088" spans="1:3" s="187" customFormat="1" ht="46.8">
      <c r="A18088" s="185" t="s">
        <v>25562</v>
      </c>
      <c r="B18088" s="186" t="s">
        <v>5982</v>
      </c>
      <c r="C18088" s="186" t="s">
        <v>24806</v>
      </c>
    </row>
    <row r="18089" spans="1:3" s="187" customFormat="1" ht="31.2">
      <c r="A18089" s="185" t="s">
        <v>15950</v>
      </c>
      <c r="B18089" s="186" t="s">
        <v>14757</v>
      </c>
      <c r="C18089" s="186" t="s">
        <v>15885</v>
      </c>
    </row>
    <row r="18090" spans="1:3" s="187" customFormat="1" ht="31.2">
      <c r="A18090" s="185" t="s">
        <v>45123</v>
      </c>
      <c r="B18090" s="186" t="s">
        <v>2044</v>
      </c>
      <c r="C18090" s="186" t="s">
        <v>44652</v>
      </c>
    </row>
    <row r="18091" spans="1:3" s="187" customFormat="1" ht="62.4">
      <c r="A18091" s="185" t="s">
        <v>34501</v>
      </c>
      <c r="B18091" s="186" t="s">
        <v>5316</v>
      </c>
      <c r="C18091" s="186" t="s">
        <v>34068</v>
      </c>
    </row>
    <row r="18092" spans="1:3" s="187" customFormat="1" ht="31.2">
      <c r="A18092" s="185" t="s">
        <v>5504</v>
      </c>
      <c r="B18092" s="186" t="s">
        <v>2202</v>
      </c>
      <c r="C18092" s="186" t="s">
        <v>5465</v>
      </c>
    </row>
    <row r="18093" spans="1:3" s="187" customFormat="1" ht="31.2">
      <c r="A18093" s="185" t="s">
        <v>5504</v>
      </c>
      <c r="B18093" s="186" t="s">
        <v>2202</v>
      </c>
      <c r="C18093" s="186" t="s">
        <v>28788</v>
      </c>
    </row>
    <row r="18094" spans="1:3" s="187" customFormat="1" ht="31.2">
      <c r="A18094" s="185" t="s">
        <v>5504</v>
      </c>
      <c r="B18094" s="186" t="s">
        <v>2202</v>
      </c>
      <c r="C18094" s="186" t="s">
        <v>40685</v>
      </c>
    </row>
    <row r="18095" spans="1:3" s="187" customFormat="1" ht="31.2">
      <c r="A18095" s="185" t="s">
        <v>28381</v>
      </c>
      <c r="B18095" s="186" t="s">
        <v>17679</v>
      </c>
      <c r="C18095" s="186" t="s">
        <v>27967</v>
      </c>
    </row>
    <row r="18096" spans="1:3" s="187" customFormat="1" ht="31.2">
      <c r="A18096" s="185" t="s">
        <v>28028</v>
      </c>
      <c r="B18096" s="186" t="s">
        <v>28029</v>
      </c>
      <c r="C18096" s="186" t="s">
        <v>27967</v>
      </c>
    </row>
    <row r="18097" spans="1:3" s="187" customFormat="1" ht="31.2">
      <c r="A18097" s="185" t="s">
        <v>28657</v>
      </c>
      <c r="B18097" s="186" t="s">
        <v>28658</v>
      </c>
      <c r="C18097" s="186" t="s">
        <v>27967</v>
      </c>
    </row>
    <row r="18098" spans="1:3" s="187" customFormat="1" ht="31.2">
      <c r="A18098" s="185" t="s">
        <v>28263</v>
      </c>
      <c r="B18098" s="186" t="s">
        <v>3561</v>
      </c>
      <c r="C18098" s="186" t="s">
        <v>27967</v>
      </c>
    </row>
    <row r="18099" spans="1:3" s="187" customFormat="1" ht="46.8">
      <c r="A18099" s="185" t="s">
        <v>19506</v>
      </c>
      <c r="B18099" s="186" t="s">
        <v>1877</v>
      </c>
      <c r="C18099" s="186" t="s">
        <v>19363</v>
      </c>
    </row>
    <row r="18100" spans="1:3" s="187" customFormat="1" ht="31.2">
      <c r="A18100" s="185" t="s">
        <v>3471</v>
      </c>
      <c r="B18100" s="186" t="s">
        <v>3472</v>
      </c>
      <c r="C18100" s="186" t="s">
        <v>3346</v>
      </c>
    </row>
    <row r="18101" spans="1:3" s="187" customFormat="1" ht="31.2">
      <c r="A18101" s="185" t="s">
        <v>3471</v>
      </c>
      <c r="B18101" s="186" t="s">
        <v>3472</v>
      </c>
      <c r="C18101" s="186" t="s">
        <v>10830</v>
      </c>
    </row>
    <row r="18102" spans="1:3" s="187" customFormat="1" ht="31.2">
      <c r="A18102" s="185" t="s">
        <v>3471</v>
      </c>
      <c r="B18102" s="186" t="s">
        <v>3472</v>
      </c>
      <c r="C18102" s="186" t="s">
        <v>23735</v>
      </c>
    </row>
    <row r="18103" spans="1:3" s="187" customFormat="1" ht="31.2">
      <c r="A18103" s="185" t="s">
        <v>3471</v>
      </c>
      <c r="B18103" s="186" t="s">
        <v>3472</v>
      </c>
      <c r="C18103" s="186" t="s">
        <v>35823</v>
      </c>
    </row>
    <row r="18104" spans="1:3" s="187" customFormat="1" ht="31.2">
      <c r="A18104" s="185" t="s">
        <v>13479</v>
      </c>
      <c r="B18104" s="186" t="s">
        <v>13480</v>
      </c>
      <c r="C18104" s="186" t="s">
        <v>12775</v>
      </c>
    </row>
    <row r="18105" spans="1:3" s="187" customFormat="1" ht="46.8">
      <c r="A18105" s="185" t="s">
        <v>14924</v>
      </c>
      <c r="B18105" s="186" t="s">
        <v>5641</v>
      </c>
      <c r="C18105" s="186" t="s">
        <v>14697</v>
      </c>
    </row>
    <row r="18106" spans="1:3" s="187" customFormat="1" ht="31.2">
      <c r="A18106" s="185" t="s">
        <v>25514</v>
      </c>
      <c r="B18106" s="186" t="s">
        <v>25515</v>
      </c>
      <c r="C18106" s="186" t="s">
        <v>24806</v>
      </c>
    </row>
    <row r="18107" spans="1:3" s="187" customFormat="1" ht="31.2">
      <c r="A18107" s="185" t="s">
        <v>22504</v>
      </c>
      <c r="B18107" s="186" t="s">
        <v>2772</v>
      </c>
      <c r="C18107" s="186" t="s">
        <v>21991</v>
      </c>
    </row>
    <row r="18108" spans="1:3" s="187" customFormat="1" ht="46.8">
      <c r="A18108" s="185" t="s">
        <v>12919</v>
      </c>
      <c r="B18108" s="186" t="s">
        <v>9111</v>
      </c>
      <c r="C18108" s="186" t="s">
        <v>12775</v>
      </c>
    </row>
    <row r="18109" spans="1:3" s="187" customFormat="1" ht="46.8">
      <c r="A18109" s="185" t="s">
        <v>44025</v>
      </c>
      <c r="B18109" s="186" t="s">
        <v>3039</v>
      </c>
      <c r="C18109" s="186" t="s">
        <v>43751</v>
      </c>
    </row>
    <row r="18110" spans="1:3" s="187" customFormat="1" ht="62.4">
      <c r="A18110" s="185" t="s">
        <v>22189</v>
      </c>
      <c r="B18110" s="186" t="s">
        <v>8608</v>
      </c>
      <c r="C18110" s="186" t="s">
        <v>21991</v>
      </c>
    </row>
    <row r="18111" spans="1:3" s="187" customFormat="1" ht="62.4">
      <c r="A18111" s="185" t="s">
        <v>22189</v>
      </c>
      <c r="B18111" s="186" t="s">
        <v>8608</v>
      </c>
      <c r="C18111" s="186" t="s">
        <v>29648</v>
      </c>
    </row>
    <row r="18112" spans="1:3" s="187" customFormat="1" ht="62.4">
      <c r="A18112" s="185" t="s">
        <v>22189</v>
      </c>
      <c r="B18112" s="186" t="s">
        <v>8608</v>
      </c>
      <c r="C18112" s="186" t="s">
        <v>41318</v>
      </c>
    </row>
    <row r="18113" spans="1:3" s="187" customFormat="1" ht="46.8">
      <c r="A18113" s="185" t="s">
        <v>13550</v>
      </c>
      <c r="B18113" s="186" t="s">
        <v>13551</v>
      </c>
      <c r="C18113" s="186" t="s">
        <v>12775</v>
      </c>
    </row>
    <row r="18114" spans="1:3" s="187" customFormat="1" ht="46.8">
      <c r="A18114" s="185" t="s">
        <v>35670</v>
      </c>
      <c r="B18114" s="186" t="s">
        <v>35671</v>
      </c>
      <c r="C18114" s="186" t="s">
        <v>34927</v>
      </c>
    </row>
    <row r="18115" spans="1:3" s="187" customFormat="1" ht="31.2">
      <c r="A18115" s="185" t="s">
        <v>39524</v>
      </c>
      <c r="B18115" s="186" t="s">
        <v>20942</v>
      </c>
      <c r="C18115" s="186" t="s">
        <v>39018</v>
      </c>
    </row>
    <row r="18116" spans="1:3" s="187" customFormat="1" ht="31.2">
      <c r="A18116" s="185" t="s">
        <v>7424</v>
      </c>
      <c r="B18116" s="186" t="s">
        <v>7425</v>
      </c>
      <c r="C18116" s="186" t="s">
        <v>7346</v>
      </c>
    </row>
    <row r="18117" spans="1:3" s="187" customFormat="1" ht="31.2">
      <c r="A18117" s="185" t="s">
        <v>7424</v>
      </c>
      <c r="B18117" s="186" t="s">
        <v>7425</v>
      </c>
      <c r="C18117" s="186" t="s">
        <v>40685</v>
      </c>
    </row>
    <row r="18118" spans="1:3" s="187" customFormat="1" ht="31.2">
      <c r="A18118" s="185" t="s">
        <v>7424</v>
      </c>
      <c r="B18118" s="186" t="s">
        <v>7425</v>
      </c>
      <c r="C18118" s="186" t="s">
        <v>45398</v>
      </c>
    </row>
    <row r="18119" spans="1:3" s="187" customFormat="1" ht="62.4">
      <c r="A18119" s="185" t="s">
        <v>24981</v>
      </c>
      <c r="B18119" s="186" t="s">
        <v>11858</v>
      </c>
      <c r="C18119" s="186" t="s">
        <v>24806</v>
      </c>
    </row>
    <row r="18120" spans="1:3" s="187" customFormat="1" ht="46.8">
      <c r="A18120" s="185" t="s">
        <v>24983</v>
      </c>
      <c r="B18120" s="186" t="s">
        <v>11858</v>
      </c>
      <c r="C18120" s="186" t="s">
        <v>24806</v>
      </c>
    </row>
    <row r="18121" spans="1:3" s="187" customFormat="1" ht="46.8">
      <c r="A18121" s="185" t="s">
        <v>24983</v>
      </c>
      <c r="B18121" s="186" t="s">
        <v>11858</v>
      </c>
      <c r="C18121" s="186" t="s">
        <v>43751</v>
      </c>
    </row>
    <row r="18122" spans="1:3" s="187" customFormat="1" ht="31.2">
      <c r="A18122" s="185" t="s">
        <v>35772</v>
      </c>
      <c r="B18122" s="186" t="s">
        <v>3035</v>
      </c>
      <c r="C18122" s="186" t="s">
        <v>34927</v>
      </c>
    </row>
    <row r="18123" spans="1:3" s="187" customFormat="1" ht="46.8">
      <c r="A18123" s="185" t="s">
        <v>15832</v>
      </c>
      <c r="B18123" s="186" t="s">
        <v>10597</v>
      </c>
      <c r="C18123" s="186" t="s">
        <v>14697</v>
      </c>
    </row>
    <row r="18124" spans="1:3" s="187" customFormat="1" ht="31.2">
      <c r="A18124" s="185" t="s">
        <v>41266</v>
      </c>
      <c r="B18124" s="186" t="s">
        <v>1869</v>
      </c>
      <c r="C18124" s="186" t="s">
        <v>40685</v>
      </c>
    </row>
    <row r="18125" spans="1:3" s="187" customFormat="1" ht="31.2">
      <c r="A18125" s="185" t="s">
        <v>39523</v>
      </c>
      <c r="B18125" s="186" t="s">
        <v>12350</v>
      </c>
      <c r="C18125" s="186" t="s">
        <v>39018</v>
      </c>
    </row>
    <row r="18126" spans="1:3" s="187" customFormat="1" ht="31.2">
      <c r="A18126" s="185" t="s">
        <v>24747</v>
      </c>
      <c r="B18126" s="186" t="s">
        <v>10098</v>
      </c>
      <c r="C18126" s="188" t="s">
        <v>24617</v>
      </c>
    </row>
    <row r="18127" spans="1:3" s="187" customFormat="1" ht="15.6">
      <c r="A18127" s="185" t="s">
        <v>24779</v>
      </c>
      <c r="B18127" s="186" t="s">
        <v>24780</v>
      </c>
      <c r="C18127" s="188" t="s">
        <v>24617</v>
      </c>
    </row>
    <row r="18128" spans="1:3" s="187" customFormat="1" ht="15.6">
      <c r="A18128" s="185" t="s">
        <v>50165</v>
      </c>
      <c r="B18128" s="186" t="s">
        <v>50160</v>
      </c>
      <c r="C18128" s="188" t="s">
        <v>46926</v>
      </c>
    </row>
    <row r="18129" spans="1:3" s="187" customFormat="1" ht="31.2">
      <c r="A18129" s="185" t="s">
        <v>13503</v>
      </c>
      <c r="B18129" s="186" t="s">
        <v>13504</v>
      </c>
      <c r="C18129" s="186" t="s">
        <v>12775</v>
      </c>
    </row>
    <row r="18130" spans="1:3" s="187" customFormat="1" ht="46.8">
      <c r="A18130" s="185" t="s">
        <v>8682</v>
      </c>
      <c r="B18130" s="186" t="s">
        <v>7209</v>
      </c>
      <c r="C18130" s="186" t="s">
        <v>8505</v>
      </c>
    </row>
    <row r="18131" spans="1:3" s="187" customFormat="1" ht="46.8">
      <c r="A18131" s="185" t="s">
        <v>15144</v>
      </c>
      <c r="B18131" s="186" t="s">
        <v>15145</v>
      </c>
      <c r="C18131" s="186" t="s">
        <v>14697</v>
      </c>
    </row>
    <row r="18132" spans="1:3" s="187" customFormat="1" ht="62.4">
      <c r="A18132" s="185" t="s">
        <v>15425</v>
      </c>
      <c r="B18132" s="186" t="s">
        <v>15426</v>
      </c>
      <c r="C18132" s="186" t="s">
        <v>14697</v>
      </c>
    </row>
    <row r="18133" spans="1:3" s="187" customFormat="1" ht="31.2">
      <c r="A18133" s="185" t="s">
        <v>42564</v>
      </c>
      <c r="B18133" s="186" t="s">
        <v>3124</v>
      </c>
      <c r="C18133" s="186" t="s">
        <v>42001</v>
      </c>
    </row>
    <row r="18134" spans="1:3" s="187" customFormat="1" ht="31.2">
      <c r="A18134" s="185" t="s">
        <v>42505</v>
      </c>
      <c r="B18134" s="186" t="s">
        <v>5853</v>
      </c>
      <c r="C18134" s="186" t="s">
        <v>42001</v>
      </c>
    </row>
    <row r="18135" spans="1:3" s="187" customFormat="1" ht="31.2">
      <c r="A18135" s="185" t="s">
        <v>5456</v>
      </c>
      <c r="B18135" s="186" t="s">
        <v>5457</v>
      </c>
      <c r="C18135" s="186" t="s">
        <v>4409</v>
      </c>
    </row>
    <row r="18136" spans="1:3" s="187" customFormat="1" ht="31.2">
      <c r="A18136" s="185" t="s">
        <v>1512</v>
      </c>
      <c r="B18136" s="186" t="s">
        <v>1513</v>
      </c>
      <c r="C18136" s="186" t="s">
        <v>11</v>
      </c>
    </row>
    <row r="18137" spans="1:3" s="187" customFormat="1" ht="31.2">
      <c r="A18137" s="185" t="s">
        <v>35415</v>
      </c>
      <c r="B18137" s="186" t="s">
        <v>8569</v>
      </c>
      <c r="C18137" s="186" t="s">
        <v>34927</v>
      </c>
    </row>
    <row r="18138" spans="1:3" s="187" customFormat="1" ht="31.2">
      <c r="A18138" s="185" t="s">
        <v>6271</v>
      </c>
      <c r="B18138" s="186" t="s">
        <v>6272</v>
      </c>
      <c r="C18138" s="186" t="s">
        <v>5465</v>
      </c>
    </row>
    <row r="18139" spans="1:3" s="187" customFormat="1" ht="46.8">
      <c r="A18139" s="185" t="s">
        <v>27012</v>
      </c>
      <c r="B18139" s="186" t="s">
        <v>6910</v>
      </c>
      <c r="C18139" s="186" t="s">
        <v>26649</v>
      </c>
    </row>
    <row r="18140" spans="1:3" s="187" customFormat="1" ht="31.2">
      <c r="A18140" s="185" t="s">
        <v>45969</v>
      </c>
      <c r="B18140" s="186" t="s">
        <v>45970</v>
      </c>
      <c r="C18140" s="186" t="s">
        <v>45398</v>
      </c>
    </row>
    <row r="18141" spans="1:3" s="187" customFormat="1" ht="62.4">
      <c r="A18141" s="185" t="s">
        <v>9891</v>
      </c>
      <c r="B18141" s="186" t="s">
        <v>2044</v>
      </c>
      <c r="C18141" s="186" t="s">
        <v>9722</v>
      </c>
    </row>
    <row r="18142" spans="1:3" s="187" customFormat="1" ht="62.4">
      <c r="A18142" s="185" t="s">
        <v>9891</v>
      </c>
      <c r="B18142" s="186" t="s">
        <v>2044</v>
      </c>
      <c r="C18142" s="186" t="s">
        <v>44652</v>
      </c>
    </row>
    <row r="18143" spans="1:3" s="187" customFormat="1" ht="46.8">
      <c r="A18143" s="185" t="s">
        <v>10319</v>
      </c>
      <c r="B18143" s="186" t="s">
        <v>10318</v>
      </c>
      <c r="C18143" s="186" t="s">
        <v>9722</v>
      </c>
    </row>
    <row r="18144" spans="1:3" s="187" customFormat="1" ht="31.2">
      <c r="A18144" s="185" t="s">
        <v>9968</v>
      </c>
      <c r="B18144" s="186" t="s">
        <v>1041</v>
      </c>
      <c r="C18144" s="186" t="s">
        <v>9722</v>
      </c>
    </row>
    <row r="18145" spans="1:3" s="187" customFormat="1" ht="46.8">
      <c r="A18145" s="185" t="s">
        <v>10508</v>
      </c>
      <c r="B18145" s="186" t="s">
        <v>10505</v>
      </c>
      <c r="C18145" s="186" t="s">
        <v>9722</v>
      </c>
    </row>
    <row r="18146" spans="1:3" s="187" customFormat="1" ht="46.8">
      <c r="A18146" s="185" t="s">
        <v>44573</v>
      </c>
      <c r="B18146" s="186" t="s">
        <v>44574</v>
      </c>
      <c r="C18146" s="186" t="s">
        <v>43751</v>
      </c>
    </row>
    <row r="18147" spans="1:3" s="187" customFormat="1" ht="46.8">
      <c r="A18147" s="185" t="s">
        <v>38864</v>
      </c>
      <c r="B18147" s="186" t="s">
        <v>38865</v>
      </c>
      <c r="C18147" s="186" t="s">
        <v>38207</v>
      </c>
    </row>
    <row r="18148" spans="1:3" s="187" customFormat="1" ht="31.2">
      <c r="A18148" s="185" t="s">
        <v>20593</v>
      </c>
      <c r="B18148" s="186" t="s">
        <v>7762</v>
      </c>
      <c r="C18148" s="186" t="s">
        <v>20152</v>
      </c>
    </row>
    <row r="18149" spans="1:3" s="187" customFormat="1" ht="46.8">
      <c r="A18149" s="185" t="s">
        <v>20012</v>
      </c>
      <c r="B18149" s="186" t="s">
        <v>3062</v>
      </c>
      <c r="C18149" s="186" t="s">
        <v>19363</v>
      </c>
    </row>
    <row r="18150" spans="1:3" s="187" customFormat="1" ht="31.2">
      <c r="A18150" s="185" t="s">
        <v>27077</v>
      </c>
      <c r="B18150" s="186" t="s">
        <v>27078</v>
      </c>
      <c r="C18150" s="186" t="s">
        <v>26649</v>
      </c>
    </row>
    <row r="18151" spans="1:3" s="187" customFormat="1" ht="31.2">
      <c r="A18151" s="185" t="s">
        <v>20930</v>
      </c>
      <c r="B18151" s="186" t="s">
        <v>20931</v>
      </c>
      <c r="C18151" s="186" t="s">
        <v>20152</v>
      </c>
    </row>
    <row r="18152" spans="1:3" s="187" customFormat="1" ht="31.2">
      <c r="A18152" s="185" t="s">
        <v>24094</v>
      </c>
      <c r="B18152" s="186" t="s">
        <v>1400</v>
      </c>
      <c r="C18152" s="186" t="s">
        <v>23735</v>
      </c>
    </row>
    <row r="18153" spans="1:3" s="187" customFormat="1" ht="31.2">
      <c r="A18153" s="185" t="s">
        <v>5919</v>
      </c>
      <c r="B18153" s="186" t="s">
        <v>5920</v>
      </c>
      <c r="C18153" s="186" t="s">
        <v>5465</v>
      </c>
    </row>
    <row r="18154" spans="1:3" s="187" customFormat="1" ht="31.2">
      <c r="A18154" s="185" t="s">
        <v>25138</v>
      </c>
      <c r="B18154" s="186" t="s">
        <v>1281</v>
      </c>
      <c r="C18154" s="186" t="s">
        <v>24806</v>
      </c>
    </row>
    <row r="18155" spans="1:3" s="187" customFormat="1" ht="46.8">
      <c r="A18155" s="185" t="s">
        <v>20117</v>
      </c>
      <c r="B18155" s="186" t="s">
        <v>15094</v>
      </c>
      <c r="C18155" s="186" t="s">
        <v>19363</v>
      </c>
    </row>
    <row r="18156" spans="1:3" s="187" customFormat="1" ht="31.2">
      <c r="A18156" s="185" t="s">
        <v>23999</v>
      </c>
      <c r="B18156" s="186" t="s">
        <v>24000</v>
      </c>
      <c r="C18156" s="186" t="s">
        <v>23735</v>
      </c>
    </row>
    <row r="18157" spans="1:3" s="187" customFormat="1" ht="31.2">
      <c r="A18157" s="185" t="s">
        <v>24269</v>
      </c>
      <c r="B18157" s="186" t="s">
        <v>2959</v>
      </c>
      <c r="C18157" s="186" t="s">
        <v>23735</v>
      </c>
    </row>
    <row r="18158" spans="1:3" s="187" customFormat="1" ht="46.8">
      <c r="A18158" s="185" t="s">
        <v>24329</v>
      </c>
      <c r="B18158" s="186" t="s">
        <v>2864</v>
      </c>
      <c r="C18158" s="186" t="s">
        <v>23735</v>
      </c>
    </row>
    <row r="18159" spans="1:3" s="187" customFormat="1" ht="46.8">
      <c r="A18159" s="185" t="s">
        <v>24329</v>
      </c>
      <c r="B18159" s="186" t="s">
        <v>2864</v>
      </c>
      <c r="C18159" s="188" t="s">
        <v>36099</v>
      </c>
    </row>
    <row r="18160" spans="1:3" s="187" customFormat="1" ht="46.8">
      <c r="A18160" s="185" t="s">
        <v>17514</v>
      </c>
      <c r="B18160" s="186" t="s">
        <v>9947</v>
      </c>
      <c r="C18160" s="186" t="s">
        <v>17277</v>
      </c>
    </row>
    <row r="18161" spans="1:3" s="187" customFormat="1" ht="46.8">
      <c r="A18161" s="185" t="s">
        <v>17514</v>
      </c>
      <c r="B18161" s="186" t="s">
        <v>9947</v>
      </c>
      <c r="C18161" s="186" t="s">
        <v>23735</v>
      </c>
    </row>
    <row r="18162" spans="1:3" s="187" customFormat="1" ht="31.2">
      <c r="A18162" s="185" t="s">
        <v>8451</v>
      </c>
      <c r="B18162" s="186" t="s">
        <v>8452</v>
      </c>
      <c r="C18162" s="186" t="s">
        <v>7346</v>
      </c>
    </row>
    <row r="18163" spans="1:3" s="187" customFormat="1" ht="31.2">
      <c r="A18163" s="185" t="s">
        <v>8451</v>
      </c>
      <c r="B18163" s="186" t="s">
        <v>8452</v>
      </c>
      <c r="C18163" s="186" t="s">
        <v>23735</v>
      </c>
    </row>
    <row r="18164" spans="1:3" s="187" customFormat="1" ht="46.8">
      <c r="A18164" s="185" t="s">
        <v>13602</v>
      </c>
      <c r="B18164" s="186" t="s">
        <v>13603</v>
      </c>
      <c r="C18164" s="186" t="s">
        <v>12775</v>
      </c>
    </row>
    <row r="18165" spans="1:3" s="187" customFormat="1" ht="31.2">
      <c r="A18165" s="185" t="s">
        <v>40958</v>
      </c>
      <c r="B18165" s="186" t="s">
        <v>2844</v>
      </c>
      <c r="C18165" s="186" t="s">
        <v>40685</v>
      </c>
    </row>
    <row r="18166" spans="1:3" s="187" customFormat="1" ht="31.2">
      <c r="A18166" s="185" t="s">
        <v>40958</v>
      </c>
      <c r="B18166" s="186" t="s">
        <v>2844</v>
      </c>
      <c r="C18166" s="186" t="s">
        <v>44652</v>
      </c>
    </row>
    <row r="18167" spans="1:3" s="187" customFormat="1" ht="46.8">
      <c r="A18167" s="185" t="s">
        <v>13821</v>
      </c>
      <c r="B18167" s="186" t="s">
        <v>13820</v>
      </c>
      <c r="C18167" s="186" t="s">
        <v>12775</v>
      </c>
    </row>
    <row r="18168" spans="1:3" s="187" customFormat="1" ht="46.8">
      <c r="A18168" s="185" t="s">
        <v>22952</v>
      </c>
      <c r="B18168" s="186" t="s">
        <v>22953</v>
      </c>
      <c r="C18168" s="186" t="s">
        <v>22896</v>
      </c>
    </row>
    <row r="18169" spans="1:3" s="187" customFormat="1" ht="31.2">
      <c r="A18169" s="185" t="s">
        <v>35638</v>
      </c>
      <c r="B18169" s="186" t="s">
        <v>13755</v>
      </c>
      <c r="C18169" s="186" t="s">
        <v>34927</v>
      </c>
    </row>
    <row r="18170" spans="1:3" s="187" customFormat="1" ht="31.2">
      <c r="A18170" s="185" t="s">
        <v>37351</v>
      </c>
      <c r="B18170" s="186" t="s">
        <v>13213</v>
      </c>
      <c r="C18170" s="186" t="s">
        <v>37010</v>
      </c>
    </row>
    <row r="18171" spans="1:3" s="187" customFormat="1" ht="46.8">
      <c r="A18171" s="185" t="s">
        <v>28771</v>
      </c>
      <c r="B18171" s="186" t="s">
        <v>20893</v>
      </c>
      <c r="C18171" s="188" t="s">
        <v>28678</v>
      </c>
    </row>
    <row r="18172" spans="1:3" s="187" customFormat="1" ht="62.4">
      <c r="A18172" s="185" t="s">
        <v>35923</v>
      </c>
      <c r="B18172" s="186" t="s">
        <v>1780</v>
      </c>
      <c r="C18172" s="186" t="s">
        <v>35823</v>
      </c>
    </row>
    <row r="18173" spans="1:3" s="187" customFormat="1" ht="46.8">
      <c r="A18173" s="185" t="s">
        <v>3139</v>
      </c>
      <c r="B18173" s="186" t="s">
        <v>1995</v>
      </c>
      <c r="C18173" s="186" t="s">
        <v>2852</v>
      </c>
    </row>
    <row r="18174" spans="1:3" s="187" customFormat="1" ht="31.2">
      <c r="A18174" s="185" t="s">
        <v>46399</v>
      </c>
      <c r="B18174" s="186" t="s">
        <v>947</v>
      </c>
      <c r="C18174" s="186" t="s">
        <v>46185</v>
      </c>
    </row>
    <row r="18175" spans="1:3" s="187" customFormat="1" ht="31.2">
      <c r="A18175" s="185" t="s">
        <v>20341</v>
      </c>
      <c r="B18175" s="186" t="s">
        <v>2767</v>
      </c>
      <c r="C18175" s="186" t="s">
        <v>20152</v>
      </c>
    </row>
    <row r="18176" spans="1:3" s="187" customFormat="1" ht="31.2">
      <c r="A18176" s="185" t="s">
        <v>14765</v>
      </c>
      <c r="B18176" s="186" t="s">
        <v>9923</v>
      </c>
      <c r="C18176" s="186" t="s">
        <v>14697</v>
      </c>
    </row>
    <row r="18177" spans="1:3" s="187" customFormat="1" ht="31.2">
      <c r="A18177" s="185" t="s">
        <v>14699</v>
      </c>
      <c r="B18177" s="186" t="s">
        <v>267</v>
      </c>
      <c r="C18177" s="186" t="s">
        <v>14697</v>
      </c>
    </row>
    <row r="18178" spans="1:3" s="187" customFormat="1" ht="31.2">
      <c r="A18178" s="185" t="s">
        <v>14729</v>
      </c>
      <c r="B18178" s="186" t="s">
        <v>11315</v>
      </c>
      <c r="C18178" s="186" t="s">
        <v>14697</v>
      </c>
    </row>
    <row r="18179" spans="1:3" s="187" customFormat="1" ht="46.8">
      <c r="A18179" s="185" t="s">
        <v>31307</v>
      </c>
      <c r="B18179" s="186" t="s">
        <v>14404</v>
      </c>
      <c r="C18179" s="186" t="s">
        <v>31274</v>
      </c>
    </row>
    <row r="18180" spans="1:3" s="187" customFormat="1" ht="31.2">
      <c r="A18180" s="185" t="s">
        <v>21472</v>
      </c>
      <c r="B18180" s="186" t="s">
        <v>11705</v>
      </c>
      <c r="C18180" s="186" t="s">
        <v>21022</v>
      </c>
    </row>
    <row r="18181" spans="1:3" s="187" customFormat="1" ht="31.2">
      <c r="A18181" s="185" t="s">
        <v>21472</v>
      </c>
      <c r="B18181" s="186" t="s">
        <v>11705</v>
      </c>
      <c r="C18181" s="186" t="s">
        <v>21991</v>
      </c>
    </row>
    <row r="18182" spans="1:3" s="187" customFormat="1" ht="31.2">
      <c r="A18182" s="185" t="s">
        <v>17628</v>
      </c>
      <c r="B18182" s="186" t="s">
        <v>17629</v>
      </c>
      <c r="C18182" s="186" t="s">
        <v>17277</v>
      </c>
    </row>
    <row r="18183" spans="1:3" s="187" customFormat="1" ht="31.2">
      <c r="A18183" s="185" t="s">
        <v>14774</v>
      </c>
      <c r="B18183" s="186" t="s">
        <v>6648</v>
      </c>
      <c r="C18183" s="186" t="s">
        <v>14697</v>
      </c>
    </row>
    <row r="18184" spans="1:3" s="187" customFormat="1" ht="31.2">
      <c r="A18184" s="185" t="s">
        <v>14758</v>
      </c>
      <c r="B18184" s="186" t="s">
        <v>1911</v>
      </c>
      <c r="C18184" s="186" t="s">
        <v>14697</v>
      </c>
    </row>
    <row r="18185" spans="1:3" s="187" customFormat="1" ht="31.2">
      <c r="A18185" s="185" t="s">
        <v>27348</v>
      </c>
      <c r="B18185" s="186" t="s">
        <v>14757</v>
      </c>
      <c r="C18185" s="186" t="s">
        <v>27116</v>
      </c>
    </row>
    <row r="18186" spans="1:3" s="187" customFormat="1" ht="31.2">
      <c r="A18186" s="185" t="s">
        <v>43890</v>
      </c>
      <c r="B18186" s="186" t="s">
        <v>23556</v>
      </c>
      <c r="C18186" s="186" t="s">
        <v>43751</v>
      </c>
    </row>
    <row r="18187" spans="1:3" s="187" customFormat="1" ht="31.2">
      <c r="A18187" s="185" t="s">
        <v>42389</v>
      </c>
      <c r="B18187" s="186" t="s">
        <v>11576</v>
      </c>
      <c r="C18187" s="186" t="s">
        <v>42001</v>
      </c>
    </row>
    <row r="18188" spans="1:3" s="187" customFormat="1" ht="31.2">
      <c r="A18188" s="185" t="s">
        <v>14804</v>
      </c>
      <c r="B18188" s="186" t="s">
        <v>14805</v>
      </c>
      <c r="C18188" s="186" t="s">
        <v>14697</v>
      </c>
    </row>
    <row r="18189" spans="1:3" s="187" customFormat="1" ht="31.2">
      <c r="A18189" s="185" t="s">
        <v>14780</v>
      </c>
      <c r="B18189" s="186" t="s">
        <v>14781</v>
      </c>
      <c r="C18189" s="186" t="s">
        <v>14697</v>
      </c>
    </row>
    <row r="18190" spans="1:3" s="187" customFormat="1" ht="31.2">
      <c r="A18190" s="185" t="s">
        <v>22507</v>
      </c>
      <c r="B18190" s="186" t="s">
        <v>724</v>
      </c>
      <c r="C18190" s="186" t="s">
        <v>21991</v>
      </c>
    </row>
    <row r="18191" spans="1:3" s="187" customFormat="1" ht="31.2">
      <c r="A18191" s="185" t="s">
        <v>14821</v>
      </c>
      <c r="B18191" s="186" t="s">
        <v>10609</v>
      </c>
      <c r="C18191" s="186" t="s">
        <v>14697</v>
      </c>
    </row>
    <row r="18192" spans="1:3" s="187" customFormat="1" ht="31.2">
      <c r="A18192" s="185" t="s">
        <v>15027</v>
      </c>
      <c r="B18192" s="186" t="s">
        <v>1207</v>
      </c>
      <c r="C18192" s="186" t="s">
        <v>14697</v>
      </c>
    </row>
    <row r="18193" spans="1:3" s="187" customFormat="1" ht="31.2">
      <c r="A18193" s="185" t="s">
        <v>31354</v>
      </c>
      <c r="B18193" s="186" t="s">
        <v>31355</v>
      </c>
      <c r="C18193" s="186" t="s">
        <v>31274</v>
      </c>
    </row>
    <row r="18194" spans="1:3" s="187" customFormat="1" ht="31.2">
      <c r="A18194" s="185" t="s">
        <v>31354</v>
      </c>
      <c r="B18194" s="186" t="s">
        <v>31355</v>
      </c>
      <c r="C18194" s="186" t="s">
        <v>42001</v>
      </c>
    </row>
    <row r="18195" spans="1:3" s="187" customFormat="1" ht="31.2">
      <c r="A18195" s="185" t="s">
        <v>14725</v>
      </c>
      <c r="B18195" s="186" t="s">
        <v>2738</v>
      </c>
      <c r="C18195" s="186" t="s">
        <v>14697</v>
      </c>
    </row>
    <row r="18196" spans="1:3" s="187" customFormat="1" ht="31.2">
      <c r="A18196" s="185" t="s">
        <v>14725</v>
      </c>
      <c r="B18196" s="186" t="s">
        <v>2738</v>
      </c>
      <c r="C18196" s="186" t="s">
        <v>20152</v>
      </c>
    </row>
    <row r="18197" spans="1:3" s="187" customFormat="1" ht="31.2">
      <c r="A18197" s="185" t="s">
        <v>14798</v>
      </c>
      <c r="B18197" s="186" t="s">
        <v>14799</v>
      </c>
      <c r="C18197" s="186" t="s">
        <v>14697</v>
      </c>
    </row>
    <row r="18198" spans="1:3" s="187" customFormat="1" ht="31.2">
      <c r="A18198" s="185" t="s">
        <v>14709</v>
      </c>
      <c r="B18198" s="186" t="s">
        <v>14710</v>
      </c>
      <c r="C18198" s="186" t="s">
        <v>14697</v>
      </c>
    </row>
    <row r="18199" spans="1:3" s="187" customFormat="1" ht="31.2">
      <c r="A18199" s="185" t="s">
        <v>14709</v>
      </c>
      <c r="B18199" s="186" t="s">
        <v>14710</v>
      </c>
      <c r="C18199" s="186" t="s">
        <v>31402</v>
      </c>
    </row>
    <row r="18200" spans="1:3" s="187" customFormat="1" ht="46.8">
      <c r="A18200" s="185" t="s">
        <v>34805</v>
      </c>
      <c r="B18200" s="186" t="s">
        <v>3740</v>
      </c>
      <c r="C18200" s="186" t="s">
        <v>34068</v>
      </c>
    </row>
    <row r="18201" spans="1:3" s="187" customFormat="1" ht="31.2">
      <c r="A18201" s="185" t="s">
        <v>14764</v>
      </c>
      <c r="B18201" s="186" t="s">
        <v>9099</v>
      </c>
      <c r="C18201" s="186" t="s">
        <v>14697</v>
      </c>
    </row>
    <row r="18202" spans="1:3" s="187" customFormat="1" ht="31.2">
      <c r="A18202" s="185" t="s">
        <v>15609</v>
      </c>
      <c r="B18202" s="186" t="s">
        <v>15610</v>
      </c>
      <c r="C18202" s="186" t="s">
        <v>14697</v>
      </c>
    </row>
    <row r="18203" spans="1:3" s="187" customFormat="1" ht="62.4">
      <c r="A18203" s="185" t="s">
        <v>22256</v>
      </c>
      <c r="B18203" s="186" t="s">
        <v>4921</v>
      </c>
      <c r="C18203" s="186" t="s">
        <v>21991</v>
      </c>
    </row>
    <row r="18204" spans="1:3" s="187" customFormat="1" ht="31.2">
      <c r="A18204" s="185" t="s">
        <v>14826</v>
      </c>
      <c r="B18204" s="186" t="s">
        <v>14827</v>
      </c>
      <c r="C18204" s="186" t="s">
        <v>14697</v>
      </c>
    </row>
    <row r="18205" spans="1:3" s="187" customFormat="1" ht="31.2">
      <c r="A18205" s="185" t="s">
        <v>14822</v>
      </c>
      <c r="B18205" s="186" t="s">
        <v>14823</v>
      </c>
      <c r="C18205" s="186" t="s">
        <v>14697</v>
      </c>
    </row>
    <row r="18206" spans="1:3" s="187" customFormat="1" ht="31.2">
      <c r="A18206" s="185" t="s">
        <v>35819</v>
      </c>
      <c r="B18206" s="186" t="s">
        <v>2987</v>
      </c>
      <c r="C18206" s="186" t="s">
        <v>34927</v>
      </c>
    </row>
    <row r="18207" spans="1:3" s="187" customFormat="1" ht="31.2">
      <c r="A18207" s="185" t="s">
        <v>27577</v>
      </c>
      <c r="B18207" s="186" t="s">
        <v>2426</v>
      </c>
      <c r="C18207" s="186" t="s">
        <v>27116</v>
      </c>
    </row>
    <row r="18208" spans="1:3" s="187" customFormat="1" ht="31.2">
      <c r="A18208" s="185" t="s">
        <v>16514</v>
      </c>
      <c r="B18208" s="186" t="s">
        <v>8358</v>
      </c>
      <c r="C18208" s="186" t="s">
        <v>16132</v>
      </c>
    </row>
    <row r="18209" spans="1:3" s="187" customFormat="1" ht="31.2">
      <c r="A18209" s="185" t="s">
        <v>16514</v>
      </c>
      <c r="B18209" s="186" t="s">
        <v>8358</v>
      </c>
      <c r="C18209" s="186" t="s">
        <v>23735</v>
      </c>
    </row>
    <row r="18210" spans="1:3" s="187" customFormat="1" ht="31.2">
      <c r="A18210" s="185" t="s">
        <v>42642</v>
      </c>
      <c r="B18210" s="186" t="s">
        <v>10323</v>
      </c>
      <c r="C18210" s="186" t="s">
        <v>42001</v>
      </c>
    </row>
    <row r="18211" spans="1:3" s="187" customFormat="1" ht="46.8">
      <c r="A18211" s="185" t="s">
        <v>33621</v>
      </c>
      <c r="B18211" s="186" t="s">
        <v>18861</v>
      </c>
      <c r="C18211" s="186" t="s">
        <v>33246</v>
      </c>
    </row>
    <row r="18212" spans="1:3" s="187" customFormat="1" ht="46.8">
      <c r="A18212" s="185" t="s">
        <v>34036</v>
      </c>
      <c r="B18212" s="186" t="s">
        <v>34037</v>
      </c>
      <c r="C18212" s="186" t="s">
        <v>33246</v>
      </c>
    </row>
    <row r="18213" spans="1:3" s="187" customFormat="1" ht="31.2">
      <c r="A18213" s="185" t="s">
        <v>39010</v>
      </c>
      <c r="B18213" s="186" t="s">
        <v>16112</v>
      </c>
      <c r="C18213" s="186" t="s">
        <v>38207</v>
      </c>
    </row>
    <row r="18214" spans="1:3" s="187" customFormat="1" ht="46.8">
      <c r="A18214" s="185" t="s">
        <v>42812</v>
      </c>
      <c r="B18214" s="186" t="s">
        <v>15744</v>
      </c>
      <c r="C18214" s="186" t="s">
        <v>42001</v>
      </c>
    </row>
    <row r="18215" spans="1:3" s="187" customFormat="1" ht="31.2">
      <c r="A18215" s="185" t="s">
        <v>14775</v>
      </c>
      <c r="B18215" s="186" t="s">
        <v>4576</v>
      </c>
      <c r="C18215" s="186" t="s">
        <v>14697</v>
      </c>
    </row>
    <row r="18216" spans="1:3" s="187" customFormat="1" ht="46.8">
      <c r="A18216" s="185" t="s">
        <v>14857</v>
      </c>
      <c r="B18216" s="186" t="s">
        <v>14858</v>
      </c>
      <c r="C18216" s="186" t="s">
        <v>14697</v>
      </c>
    </row>
    <row r="18217" spans="1:3" s="187" customFormat="1" ht="46.8">
      <c r="A18217" s="185" t="s">
        <v>14857</v>
      </c>
      <c r="B18217" s="186" t="s">
        <v>14858</v>
      </c>
      <c r="C18217" s="186" t="s">
        <v>21991</v>
      </c>
    </row>
    <row r="18218" spans="1:3" s="187" customFormat="1" ht="31.2">
      <c r="A18218" s="185" t="s">
        <v>14736</v>
      </c>
      <c r="B18218" s="186" t="s">
        <v>2458</v>
      </c>
      <c r="C18218" s="186" t="s">
        <v>14697</v>
      </c>
    </row>
    <row r="18219" spans="1:3" s="187" customFormat="1" ht="31.2">
      <c r="A18219" s="185" t="s">
        <v>14807</v>
      </c>
      <c r="B18219" s="186" t="s">
        <v>14446</v>
      </c>
      <c r="C18219" s="186" t="s">
        <v>14697</v>
      </c>
    </row>
    <row r="18220" spans="1:3" s="187" customFormat="1" ht="31.2">
      <c r="A18220" s="185" t="s">
        <v>44196</v>
      </c>
      <c r="B18220" s="186" t="s">
        <v>10267</v>
      </c>
      <c r="C18220" s="186" t="s">
        <v>43751</v>
      </c>
    </row>
    <row r="18221" spans="1:3" s="187" customFormat="1" ht="78">
      <c r="A18221" s="185" t="s">
        <v>19964</v>
      </c>
      <c r="B18221" s="186" t="s">
        <v>17716</v>
      </c>
      <c r="C18221" s="186" t="s">
        <v>19363</v>
      </c>
    </row>
    <row r="18222" spans="1:3" s="187" customFormat="1" ht="31.2">
      <c r="A18222" s="185" t="s">
        <v>22852</v>
      </c>
      <c r="B18222" s="186" t="s">
        <v>10017</v>
      </c>
      <c r="C18222" s="186" t="s">
        <v>21991</v>
      </c>
    </row>
    <row r="18223" spans="1:3" s="187" customFormat="1" ht="46.8">
      <c r="A18223" s="185" t="s">
        <v>35031</v>
      </c>
      <c r="B18223" s="186" t="s">
        <v>4114</v>
      </c>
      <c r="C18223" s="186" t="s">
        <v>34927</v>
      </c>
    </row>
    <row r="18224" spans="1:3" s="187" customFormat="1" ht="31.2">
      <c r="A18224" s="185" t="s">
        <v>22659</v>
      </c>
      <c r="B18224" s="186" t="s">
        <v>1933</v>
      </c>
      <c r="C18224" s="186" t="s">
        <v>21991</v>
      </c>
    </row>
    <row r="18225" spans="1:3" s="187" customFormat="1" ht="31.2">
      <c r="A18225" s="185" t="s">
        <v>14753</v>
      </c>
      <c r="B18225" s="186" t="s">
        <v>668</v>
      </c>
      <c r="C18225" s="186" t="s">
        <v>14697</v>
      </c>
    </row>
    <row r="18226" spans="1:3" s="187" customFormat="1" ht="31.2">
      <c r="A18226" s="185" t="s">
        <v>14803</v>
      </c>
      <c r="B18226" s="186" t="s">
        <v>12464</v>
      </c>
      <c r="C18226" s="186" t="s">
        <v>14697</v>
      </c>
    </row>
    <row r="18227" spans="1:3" s="187" customFormat="1" ht="31.2">
      <c r="A18227" s="185" t="s">
        <v>44359</v>
      </c>
      <c r="B18227" s="186" t="s">
        <v>44360</v>
      </c>
      <c r="C18227" s="186" t="s">
        <v>43751</v>
      </c>
    </row>
    <row r="18228" spans="1:3" s="187" customFormat="1" ht="31.2">
      <c r="A18228" s="185" t="s">
        <v>2986</v>
      </c>
      <c r="B18228" s="186" t="s">
        <v>2987</v>
      </c>
      <c r="C18228" s="186" t="s">
        <v>2852</v>
      </c>
    </row>
    <row r="18229" spans="1:3" s="187" customFormat="1" ht="62.4">
      <c r="A18229" s="185" t="s">
        <v>39782</v>
      </c>
      <c r="B18229" s="186" t="s">
        <v>5641</v>
      </c>
      <c r="C18229" s="186" t="s">
        <v>39606</v>
      </c>
    </row>
    <row r="18230" spans="1:3" s="187" customFormat="1" ht="46.8">
      <c r="A18230" s="185" t="s">
        <v>39826</v>
      </c>
      <c r="B18230" s="186" t="s">
        <v>1431</v>
      </c>
      <c r="C18230" s="186" t="s">
        <v>39606</v>
      </c>
    </row>
    <row r="18231" spans="1:3" s="187" customFormat="1" ht="31.2">
      <c r="A18231" s="185" t="s">
        <v>14818</v>
      </c>
      <c r="B18231" s="186" t="s">
        <v>14819</v>
      </c>
      <c r="C18231" s="186" t="s">
        <v>14697</v>
      </c>
    </row>
    <row r="18232" spans="1:3" s="187" customFormat="1" ht="31.2">
      <c r="A18232" s="185" t="s">
        <v>5787</v>
      </c>
      <c r="B18232" s="186" t="s">
        <v>2898</v>
      </c>
      <c r="C18232" s="186" t="s">
        <v>5465</v>
      </c>
    </row>
    <row r="18233" spans="1:3" s="187" customFormat="1" ht="31.2">
      <c r="A18233" s="185" t="s">
        <v>16524</v>
      </c>
      <c r="B18233" s="186" t="s">
        <v>11337</v>
      </c>
      <c r="C18233" s="186" t="s">
        <v>16132</v>
      </c>
    </row>
    <row r="18234" spans="1:3" s="187" customFormat="1" ht="31.2">
      <c r="A18234" s="185" t="s">
        <v>27241</v>
      </c>
      <c r="B18234" s="186" t="s">
        <v>27236</v>
      </c>
      <c r="C18234" s="186" t="s">
        <v>27116</v>
      </c>
    </row>
    <row r="18235" spans="1:3" s="187" customFormat="1" ht="31.2">
      <c r="A18235" s="185" t="s">
        <v>8507</v>
      </c>
      <c r="B18235" s="186" t="s">
        <v>8508</v>
      </c>
      <c r="C18235" s="186" t="s">
        <v>8505</v>
      </c>
    </row>
    <row r="18236" spans="1:3" s="187" customFormat="1" ht="46.8">
      <c r="A18236" s="185" t="s">
        <v>26556</v>
      </c>
      <c r="B18236" s="186" t="s">
        <v>18766</v>
      </c>
      <c r="C18236" s="186" t="s">
        <v>25996</v>
      </c>
    </row>
    <row r="18237" spans="1:3" s="187" customFormat="1" ht="31.2">
      <c r="A18237" s="185" t="s">
        <v>36592</v>
      </c>
      <c r="B18237" s="186" t="s">
        <v>2100</v>
      </c>
      <c r="C18237" s="186" t="s">
        <v>36439</v>
      </c>
    </row>
    <row r="18238" spans="1:3" s="187" customFormat="1" ht="31.2">
      <c r="A18238" s="185" t="s">
        <v>42876</v>
      </c>
      <c r="B18238" s="186" t="s">
        <v>42877</v>
      </c>
      <c r="C18238" s="186" t="s">
        <v>42001</v>
      </c>
    </row>
    <row r="18239" spans="1:3" s="187" customFormat="1" ht="31.2">
      <c r="A18239" s="185" t="s">
        <v>34517</v>
      </c>
      <c r="B18239" s="186" t="s">
        <v>682</v>
      </c>
      <c r="C18239" s="186" t="s">
        <v>34068</v>
      </c>
    </row>
    <row r="18240" spans="1:3" s="187" customFormat="1" ht="31.2">
      <c r="A18240" s="185" t="s">
        <v>14808</v>
      </c>
      <c r="B18240" s="186" t="s">
        <v>14809</v>
      </c>
      <c r="C18240" s="186" t="s">
        <v>14697</v>
      </c>
    </row>
    <row r="18241" spans="1:3" s="187" customFormat="1" ht="31.2">
      <c r="A18241" s="185" t="s">
        <v>31889</v>
      </c>
      <c r="B18241" s="186" t="s">
        <v>3439</v>
      </c>
      <c r="C18241" s="186" t="s">
        <v>31402</v>
      </c>
    </row>
    <row r="18242" spans="1:3" s="187" customFormat="1" ht="46.8">
      <c r="A18242" s="185" t="s">
        <v>9643</v>
      </c>
      <c r="B18242" s="186" t="s">
        <v>9644</v>
      </c>
      <c r="C18242" s="186" t="s">
        <v>8759</v>
      </c>
    </row>
    <row r="18243" spans="1:3" s="187" customFormat="1" ht="62.4">
      <c r="A18243" s="185" t="s">
        <v>46693</v>
      </c>
      <c r="B18243" s="186" t="s">
        <v>2944</v>
      </c>
      <c r="C18243" s="186" t="s">
        <v>46185</v>
      </c>
    </row>
    <row r="18244" spans="1:3" s="187" customFormat="1" ht="31.2">
      <c r="A18244" s="185" t="s">
        <v>22439</v>
      </c>
      <c r="B18244" s="186" t="s">
        <v>2044</v>
      </c>
      <c r="C18244" s="186" t="s">
        <v>21991</v>
      </c>
    </row>
    <row r="18245" spans="1:3" s="187" customFormat="1" ht="31.2">
      <c r="A18245" s="185" t="s">
        <v>22718</v>
      </c>
      <c r="B18245" s="186" t="s">
        <v>11858</v>
      </c>
      <c r="C18245" s="186" t="s">
        <v>21991</v>
      </c>
    </row>
    <row r="18246" spans="1:3" s="187" customFormat="1" ht="31.2">
      <c r="A18246" s="185" t="s">
        <v>22725</v>
      </c>
      <c r="B18246" s="186" t="s">
        <v>3611</v>
      </c>
      <c r="C18246" s="186" t="s">
        <v>21991</v>
      </c>
    </row>
    <row r="18247" spans="1:3" s="187" customFormat="1" ht="31.2">
      <c r="A18247" s="185" t="s">
        <v>22725</v>
      </c>
      <c r="B18247" s="186" t="s">
        <v>3611</v>
      </c>
      <c r="C18247" s="186" t="s">
        <v>43751</v>
      </c>
    </row>
    <row r="18248" spans="1:3" s="187" customFormat="1" ht="31.2">
      <c r="A18248" s="185" t="s">
        <v>22437</v>
      </c>
      <c r="B18248" s="186" t="s">
        <v>2044</v>
      </c>
      <c r="C18248" s="186" t="s">
        <v>21991</v>
      </c>
    </row>
    <row r="18249" spans="1:3" s="187" customFormat="1" ht="62.4">
      <c r="A18249" s="185" t="s">
        <v>21165</v>
      </c>
      <c r="B18249" s="186" t="s">
        <v>3936</v>
      </c>
      <c r="C18249" s="186" t="s">
        <v>21022</v>
      </c>
    </row>
    <row r="18250" spans="1:3" s="187" customFormat="1" ht="62.4">
      <c r="A18250" s="185" t="s">
        <v>21165</v>
      </c>
      <c r="B18250" s="186" t="s">
        <v>3936</v>
      </c>
      <c r="C18250" s="186" t="s">
        <v>21991</v>
      </c>
    </row>
    <row r="18251" spans="1:3" s="187" customFormat="1" ht="62.4">
      <c r="A18251" s="185" t="s">
        <v>21165</v>
      </c>
      <c r="B18251" s="186" t="s">
        <v>3936</v>
      </c>
      <c r="C18251" s="186" t="s">
        <v>40685</v>
      </c>
    </row>
    <row r="18252" spans="1:3" s="187" customFormat="1" ht="31.2">
      <c r="A18252" s="185" t="s">
        <v>22714</v>
      </c>
      <c r="B18252" s="186" t="s">
        <v>22715</v>
      </c>
      <c r="C18252" s="186" t="s">
        <v>21991</v>
      </c>
    </row>
    <row r="18253" spans="1:3" s="187" customFormat="1" ht="31.2">
      <c r="A18253" s="185" t="s">
        <v>22825</v>
      </c>
      <c r="B18253" s="186" t="s">
        <v>1098</v>
      </c>
      <c r="C18253" s="186" t="s">
        <v>21991</v>
      </c>
    </row>
    <row r="18254" spans="1:3" s="187" customFormat="1" ht="31.2">
      <c r="A18254" s="185" t="s">
        <v>22825</v>
      </c>
      <c r="B18254" s="186" t="s">
        <v>1098</v>
      </c>
      <c r="C18254" s="186" t="s">
        <v>34927</v>
      </c>
    </row>
    <row r="18255" spans="1:3" s="187" customFormat="1" ht="46.8">
      <c r="A18255" s="185" t="s">
        <v>15762</v>
      </c>
      <c r="B18255" s="186" t="s">
        <v>4366</v>
      </c>
      <c r="C18255" s="186" t="s">
        <v>14697</v>
      </c>
    </row>
    <row r="18256" spans="1:3" s="187" customFormat="1" ht="31.2">
      <c r="A18256" s="185" t="s">
        <v>22114</v>
      </c>
      <c r="B18256" s="186" t="s">
        <v>22115</v>
      </c>
      <c r="C18256" s="186" t="s">
        <v>21991</v>
      </c>
    </row>
    <row r="18257" spans="1:3" s="187" customFormat="1" ht="46.8">
      <c r="A18257" s="185" t="s">
        <v>22865</v>
      </c>
      <c r="B18257" s="186" t="s">
        <v>10211</v>
      </c>
      <c r="C18257" s="186" t="s">
        <v>21991</v>
      </c>
    </row>
    <row r="18258" spans="1:3" s="187" customFormat="1" ht="31.2">
      <c r="A18258" s="185" t="s">
        <v>22417</v>
      </c>
      <c r="B18258" s="186" t="s">
        <v>6574</v>
      </c>
      <c r="C18258" s="186" t="s">
        <v>21991</v>
      </c>
    </row>
    <row r="18259" spans="1:3" s="187" customFormat="1" ht="62.4">
      <c r="A18259" s="185" t="s">
        <v>13108</v>
      </c>
      <c r="B18259" s="186" t="s">
        <v>13109</v>
      </c>
      <c r="C18259" s="186" t="s">
        <v>12775</v>
      </c>
    </row>
    <row r="18260" spans="1:3" s="187" customFormat="1" ht="46.8">
      <c r="A18260" s="185" t="s">
        <v>22875</v>
      </c>
      <c r="B18260" s="186" t="s">
        <v>6659</v>
      </c>
      <c r="C18260" s="186" t="s">
        <v>21991</v>
      </c>
    </row>
    <row r="18261" spans="1:3" s="187" customFormat="1" ht="46.8">
      <c r="A18261" s="185" t="s">
        <v>22265</v>
      </c>
      <c r="B18261" s="186" t="s">
        <v>1869</v>
      </c>
      <c r="C18261" s="186" t="s">
        <v>21991</v>
      </c>
    </row>
    <row r="18262" spans="1:3" s="187" customFormat="1" ht="31.2">
      <c r="A18262" s="185" t="s">
        <v>22406</v>
      </c>
      <c r="B18262" s="186" t="s">
        <v>5134</v>
      </c>
      <c r="C18262" s="186" t="s">
        <v>21991</v>
      </c>
    </row>
    <row r="18263" spans="1:3" s="187" customFormat="1" ht="31.2">
      <c r="A18263" s="185" t="s">
        <v>22018</v>
      </c>
      <c r="B18263" s="186" t="s">
        <v>22019</v>
      </c>
      <c r="C18263" s="186" t="s">
        <v>21991</v>
      </c>
    </row>
    <row r="18264" spans="1:3" s="187" customFormat="1" ht="31.2">
      <c r="A18264" s="185" t="s">
        <v>22639</v>
      </c>
      <c r="B18264" s="186" t="s">
        <v>11612</v>
      </c>
      <c r="C18264" s="186" t="s">
        <v>21991</v>
      </c>
    </row>
    <row r="18265" spans="1:3" s="187" customFormat="1" ht="31.2">
      <c r="A18265" s="185" t="s">
        <v>22093</v>
      </c>
      <c r="B18265" s="186" t="s">
        <v>22094</v>
      </c>
      <c r="C18265" s="186" t="s">
        <v>21991</v>
      </c>
    </row>
    <row r="18266" spans="1:3" s="187" customFormat="1" ht="15.6">
      <c r="A18266" s="185" t="s">
        <v>3243</v>
      </c>
      <c r="B18266" s="186" t="s">
        <v>3244</v>
      </c>
      <c r="C18266" s="188" t="s">
        <v>2734</v>
      </c>
    </row>
    <row r="18267" spans="1:3" s="187" customFormat="1" ht="31.2">
      <c r="A18267" s="185" t="s">
        <v>22745</v>
      </c>
      <c r="B18267" s="186" t="s">
        <v>2272</v>
      </c>
      <c r="C18267" s="186" t="s">
        <v>21991</v>
      </c>
    </row>
    <row r="18268" spans="1:3" s="187" customFormat="1" ht="31.2">
      <c r="A18268" s="185" t="s">
        <v>22551</v>
      </c>
      <c r="B18268" s="186" t="s">
        <v>8442</v>
      </c>
      <c r="C18268" s="186" t="s">
        <v>21991</v>
      </c>
    </row>
    <row r="18269" spans="1:3" s="187" customFormat="1" ht="46.8">
      <c r="A18269" s="185" t="s">
        <v>22834</v>
      </c>
      <c r="B18269" s="186" t="s">
        <v>3556</v>
      </c>
      <c r="C18269" s="186" t="s">
        <v>21991</v>
      </c>
    </row>
    <row r="18270" spans="1:3" s="187" customFormat="1" ht="31.2">
      <c r="A18270" s="185" t="s">
        <v>3191</v>
      </c>
      <c r="B18270" s="186" t="s">
        <v>3192</v>
      </c>
      <c r="C18270" s="186" t="s">
        <v>2852</v>
      </c>
    </row>
    <row r="18271" spans="1:3" s="187" customFormat="1" ht="31.2">
      <c r="A18271" s="185" t="s">
        <v>3191</v>
      </c>
      <c r="B18271" s="186" t="s">
        <v>3192</v>
      </c>
      <c r="C18271" s="186" t="s">
        <v>36439</v>
      </c>
    </row>
    <row r="18272" spans="1:3" s="187" customFormat="1" ht="31.2">
      <c r="A18272" s="185" t="s">
        <v>22359</v>
      </c>
      <c r="B18272" s="186" t="s">
        <v>3419</v>
      </c>
      <c r="C18272" s="186" t="s">
        <v>21991</v>
      </c>
    </row>
    <row r="18273" spans="1:3" s="187" customFormat="1" ht="31.2">
      <c r="A18273" s="185" t="s">
        <v>33051</v>
      </c>
      <c r="B18273" s="186" t="s">
        <v>7067</v>
      </c>
      <c r="C18273" s="186" t="s">
        <v>32209</v>
      </c>
    </row>
    <row r="18274" spans="1:3" s="187" customFormat="1" ht="31.2">
      <c r="A18274" s="185" t="s">
        <v>22009</v>
      </c>
      <c r="B18274" s="186" t="s">
        <v>1299</v>
      </c>
      <c r="C18274" s="186" t="s">
        <v>21991</v>
      </c>
    </row>
    <row r="18275" spans="1:3" s="187" customFormat="1" ht="31.2">
      <c r="A18275" s="185" t="s">
        <v>22777</v>
      </c>
      <c r="B18275" s="186" t="s">
        <v>1530</v>
      </c>
      <c r="C18275" s="186" t="s">
        <v>21991</v>
      </c>
    </row>
    <row r="18276" spans="1:3" s="187" customFormat="1" ht="31.2">
      <c r="A18276" s="185" t="s">
        <v>22884</v>
      </c>
      <c r="B18276" s="186" t="s">
        <v>3182</v>
      </c>
      <c r="C18276" s="186" t="s">
        <v>21991</v>
      </c>
    </row>
    <row r="18277" spans="1:3" s="187" customFormat="1" ht="31.2">
      <c r="A18277" s="185" t="s">
        <v>22742</v>
      </c>
      <c r="B18277" s="186" t="s">
        <v>9442</v>
      </c>
      <c r="C18277" s="186" t="s">
        <v>21991</v>
      </c>
    </row>
    <row r="18278" spans="1:3" s="187" customFormat="1" ht="31.2">
      <c r="A18278" s="185" t="s">
        <v>22143</v>
      </c>
      <c r="B18278" s="186" t="s">
        <v>22144</v>
      </c>
      <c r="C18278" s="186" t="s">
        <v>21991</v>
      </c>
    </row>
    <row r="18279" spans="1:3" s="187" customFormat="1" ht="62.4">
      <c r="A18279" s="185" t="s">
        <v>22518</v>
      </c>
      <c r="B18279" s="186" t="s">
        <v>682</v>
      </c>
      <c r="C18279" s="186" t="s">
        <v>21991</v>
      </c>
    </row>
    <row r="18280" spans="1:3" s="187" customFormat="1" ht="62.4">
      <c r="A18280" s="185" t="s">
        <v>22518</v>
      </c>
      <c r="B18280" s="186" t="s">
        <v>682</v>
      </c>
      <c r="C18280" s="186" t="s">
        <v>46185</v>
      </c>
    </row>
    <row r="18281" spans="1:3" s="187" customFormat="1" ht="31.2">
      <c r="A18281" s="185" t="s">
        <v>22257</v>
      </c>
      <c r="B18281" s="186" t="s">
        <v>8798</v>
      </c>
      <c r="C18281" s="186" t="s">
        <v>21991</v>
      </c>
    </row>
    <row r="18282" spans="1:3" s="187" customFormat="1" ht="31.2">
      <c r="A18282" s="185" t="s">
        <v>22550</v>
      </c>
      <c r="B18282" s="186" t="s">
        <v>768</v>
      </c>
      <c r="C18282" s="186" t="s">
        <v>21991</v>
      </c>
    </row>
    <row r="18283" spans="1:3" s="187" customFormat="1" ht="31.2">
      <c r="A18283" s="185" t="s">
        <v>22683</v>
      </c>
      <c r="B18283" s="186" t="s">
        <v>899</v>
      </c>
      <c r="C18283" s="186" t="s">
        <v>21991</v>
      </c>
    </row>
    <row r="18284" spans="1:3" s="187" customFormat="1" ht="31.2">
      <c r="A18284" s="185" t="s">
        <v>22804</v>
      </c>
      <c r="B18284" s="186" t="s">
        <v>3614</v>
      </c>
      <c r="C18284" s="186" t="s">
        <v>21991</v>
      </c>
    </row>
    <row r="18285" spans="1:3" s="187" customFormat="1" ht="31.2">
      <c r="A18285" s="185" t="s">
        <v>22804</v>
      </c>
      <c r="B18285" s="186" t="s">
        <v>3614</v>
      </c>
      <c r="C18285" s="186" t="s">
        <v>36439</v>
      </c>
    </row>
    <row r="18286" spans="1:3" s="187" customFormat="1" ht="31.2">
      <c r="A18286" s="185" t="s">
        <v>27131</v>
      </c>
      <c r="B18286" s="186" t="s">
        <v>2848</v>
      </c>
      <c r="C18286" s="186" t="s">
        <v>27116</v>
      </c>
    </row>
    <row r="18287" spans="1:3" s="187" customFormat="1" ht="31.2">
      <c r="A18287" s="185" t="s">
        <v>21973</v>
      </c>
      <c r="B18287" s="186" t="s">
        <v>10578</v>
      </c>
      <c r="C18287" s="186" t="s">
        <v>21022</v>
      </c>
    </row>
    <row r="18288" spans="1:3" s="187" customFormat="1" ht="46.8">
      <c r="A18288" s="185" t="s">
        <v>21464</v>
      </c>
      <c r="B18288" s="186" t="s">
        <v>21465</v>
      </c>
      <c r="C18288" s="186" t="s">
        <v>21022</v>
      </c>
    </row>
    <row r="18289" spans="1:3" s="187" customFormat="1" ht="31.2">
      <c r="A18289" s="185" t="s">
        <v>21521</v>
      </c>
      <c r="B18289" s="186" t="s">
        <v>21522</v>
      </c>
      <c r="C18289" s="188" t="s">
        <v>21475</v>
      </c>
    </row>
    <row r="18290" spans="1:3" s="187" customFormat="1" ht="31.2">
      <c r="A18290" s="185" t="s">
        <v>21388</v>
      </c>
      <c r="B18290" s="186" t="s">
        <v>917</v>
      </c>
      <c r="C18290" s="186" t="s">
        <v>21022</v>
      </c>
    </row>
    <row r="18291" spans="1:3" s="187" customFormat="1" ht="31.2">
      <c r="A18291" s="185" t="s">
        <v>21388</v>
      </c>
      <c r="B18291" s="186" t="s">
        <v>917</v>
      </c>
      <c r="C18291" s="186" t="s">
        <v>32209</v>
      </c>
    </row>
    <row r="18292" spans="1:3" s="187" customFormat="1" ht="31.2">
      <c r="A18292" s="185" t="s">
        <v>21157</v>
      </c>
      <c r="B18292" s="186" t="s">
        <v>3436</v>
      </c>
      <c r="C18292" s="186" t="s">
        <v>21022</v>
      </c>
    </row>
    <row r="18293" spans="1:3" s="187" customFormat="1" ht="31.2">
      <c r="A18293" s="185" t="s">
        <v>21713</v>
      </c>
      <c r="B18293" s="186" t="s">
        <v>21714</v>
      </c>
      <c r="C18293" s="186" t="s">
        <v>21022</v>
      </c>
    </row>
    <row r="18294" spans="1:3" s="187" customFormat="1" ht="31.2">
      <c r="A18294" s="185" t="s">
        <v>21632</v>
      </c>
      <c r="B18294" s="186" t="s">
        <v>850</v>
      </c>
      <c r="C18294" s="186" t="s">
        <v>21022</v>
      </c>
    </row>
    <row r="18295" spans="1:3" s="187" customFormat="1" ht="31.2">
      <c r="A18295" s="185" t="s">
        <v>21967</v>
      </c>
      <c r="B18295" s="186" t="s">
        <v>3788</v>
      </c>
      <c r="C18295" s="186" t="s">
        <v>21022</v>
      </c>
    </row>
    <row r="18296" spans="1:3" s="187" customFormat="1" ht="15.6">
      <c r="A18296" s="185" t="s">
        <v>21523</v>
      </c>
      <c r="B18296" s="186" t="s">
        <v>21524</v>
      </c>
      <c r="C18296" s="188" t="s">
        <v>21475</v>
      </c>
    </row>
    <row r="18297" spans="1:3" s="187" customFormat="1" ht="31.2">
      <c r="A18297" s="185" t="s">
        <v>21678</v>
      </c>
      <c r="B18297" s="186" t="s">
        <v>21679</v>
      </c>
      <c r="C18297" s="186" t="s">
        <v>21022</v>
      </c>
    </row>
    <row r="18298" spans="1:3" s="187" customFormat="1" ht="46.8">
      <c r="A18298" s="185" t="s">
        <v>20738</v>
      </c>
      <c r="B18298" s="186" t="s">
        <v>20739</v>
      </c>
      <c r="C18298" s="186" t="s">
        <v>20152</v>
      </c>
    </row>
    <row r="18299" spans="1:3" s="187" customFormat="1" ht="31.2">
      <c r="A18299" s="185" t="s">
        <v>34577</v>
      </c>
      <c r="B18299" s="186" t="s">
        <v>330</v>
      </c>
      <c r="C18299" s="186" t="s">
        <v>34068</v>
      </c>
    </row>
    <row r="18300" spans="1:3" s="187" customFormat="1" ht="31.2">
      <c r="A18300" s="185" t="s">
        <v>30129</v>
      </c>
      <c r="B18300" s="186" t="s">
        <v>4690</v>
      </c>
      <c r="C18300" s="186" t="s">
        <v>29648</v>
      </c>
    </row>
    <row r="18301" spans="1:3" s="187" customFormat="1" ht="31.2">
      <c r="A18301" s="185" t="s">
        <v>45559</v>
      </c>
      <c r="B18301" s="186" t="s">
        <v>24953</v>
      </c>
      <c r="C18301" s="186" t="s">
        <v>45398</v>
      </c>
    </row>
    <row r="18302" spans="1:3" s="187" customFormat="1" ht="31.2">
      <c r="A18302" s="185" t="s">
        <v>19443</v>
      </c>
      <c r="B18302" s="186" t="s">
        <v>5029</v>
      </c>
      <c r="C18302" s="186" t="s">
        <v>19363</v>
      </c>
    </row>
    <row r="18303" spans="1:3" s="187" customFormat="1" ht="31.2">
      <c r="A18303" s="185" t="s">
        <v>19783</v>
      </c>
      <c r="B18303" s="186" t="s">
        <v>2272</v>
      </c>
      <c r="C18303" s="186" t="s">
        <v>19363</v>
      </c>
    </row>
    <row r="18304" spans="1:3" s="187" customFormat="1" ht="31.2">
      <c r="A18304" s="185" t="s">
        <v>7496</v>
      </c>
      <c r="B18304" s="186" t="s">
        <v>26</v>
      </c>
      <c r="C18304" s="186" t="s">
        <v>7346</v>
      </c>
    </row>
    <row r="18305" spans="1:3" s="187" customFormat="1" ht="31.2">
      <c r="A18305" s="185" t="s">
        <v>7496</v>
      </c>
      <c r="B18305" s="186" t="s">
        <v>26</v>
      </c>
      <c r="C18305" s="186" t="s">
        <v>19363</v>
      </c>
    </row>
    <row r="18306" spans="1:3" s="187" customFormat="1" ht="62.4">
      <c r="A18306" s="185" t="s">
        <v>24774</v>
      </c>
      <c r="B18306" s="186" t="s">
        <v>12104</v>
      </c>
      <c r="C18306" s="188" t="s">
        <v>24617</v>
      </c>
    </row>
    <row r="18307" spans="1:3" s="187" customFormat="1" ht="31.2">
      <c r="A18307" s="185" t="s">
        <v>7146</v>
      </c>
      <c r="B18307" s="186" t="s">
        <v>7145</v>
      </c>
      <c r="C18307" s="186" t="s">
        <v>6284</v>
      </c>
    </row>
    <row r="18308" spans="1:3" s="187" customFormat="1" ht="31.2">
      <c r="A18308" s="185" t="s">
        <v>6559</v>
      </c>
      <c r="B18308" s="186" t="s">
        <v>903</v>
      </c>
      <c r="C18308" s="186" t="s">
        <v>6284</v>
      </c>
    </row>
    <row r="18309" spans="1:3" s="187" customFormat="1" ht="46.8">
      <c r="A18309" s="185" t="s">
        <v>18985</v>
      </c>
      <c r="B18309" s="186" t="s">
        <v>18518</v>
      </c>
      <c r="C18309" s="186" t="s">
        <v>18827</v>
      </c>
    </row>
    <row r="18310" spans="1:3" s="187" customFormat="1" ht="46.8">
      <c r="A18310" s="185" t="s">
        <v>28316</v>
      </c>
      <c r="B18310" s="186" t="s">
        <v>722</v>
      </c>
      <c r="C18310" s="186" t="s">
        <v>27967</v>
      </c>
    </row>
    <row r="18311" spans="1:3" s="187" customFormat="1" ht="31.2">
      <c r="A18311" s="185" t="s">
        <v>40319</v>
      </c>
      <c r="B18311" s="186" t="s">
        <v>2053</v>
      </c>
      <c r="C18311" s="186" t="s">
        <v>39606</v>
      </c>
    </row>
    <row r="18312" spans="1:3" s="187" customFormat="1" ht="46.8">
      <c r="A18312" s="185" t="s">
        <v>22703</v>
      </c>
      <c r="B18312" s="186" t="s">
        <v>8285</v>
      </c>
      <c r="C18312" s="186" t="s">
        <v>21991</v>
      </c>
    </row>
    <row r="18313" spans="1:3" s="187" customFormat="1" ht="31.2">
      <c r="A18313" s="185" t="s">
        <v>12675</v>
      </c>
      <c r="B18313" s="186" t="s">
        <v>12676</v>
      </c>
      <c r="C18313" s="186" t="s">
        <v>12392</v>
      </c>
    </row>
    <row r="18314" spans="1:3" s="187" customFormat="1" ht="31.2">
      <c r="A18314" s="185" t="s">
        <v>19042</v>
      </c>
      <c r="B18314" s="186" t="s">
        <v>19043</v>
      </c>
      <c r="C18314" s="186" t="s">
        <v>18827</v>
      </c>
    </row>
    <row r="18315" spans="1:3" s="187" customFormat="1" ht="31.2">
      <c r="A18315" s="185" t="s">
        <v>18684</v>
      </c>
      <c r="B18315" s="186" t="s">
        <v>18685</v>
      </c>
      <c r="C18315" s="186" t="s">
        <v>18049</v>
      </c>
    </row>
    <row r="18316" spans="1:3" s="187" customFormat="1" ht="46.8">
      <c r="A18316" s="185" t="s">
        <v>44605</v>
      </c>
      <c r="B18316" s="186" t="s">
        <v>17256</v>
      </c>
      <c r="C18316" s="186" t="s">
        <v>43751</v>
      </c>
    </row>
    <row r="18317" spans="1:3" s="187" customFormat="1" ht="46.8">
      <c r="A18317" s="185" t="s">
        <v>44506</v>
      </c>
      <c r="B18317" s="186" t="s">
        <v>44507</v>
      </c>
      <c r="C18317" s="186" t="s">
        <v>43751</v>
      </c>
    </row>
    <row r="18318" spans="1:3" s="187" customFormat="1" ht="31.2">
      <c r="A18318" s="185" t="s">
        <v>6959</v>
      </c>
      <c r="B18318" s="186" t="s">
        <v>6960</v>
      </c>
      <c r="C18318" s="186" t="s">
        <v>6284</v>
      </c>
    </row>
    <row r="18319" spans="1:3" s="187" customFormat="1" ht="31.2">
      <c r="A18319" s="185" t="s">
        <v>17358</v>
      </c>
      <c r="B18319" s="186" t="s">
        <v>17359</v>
      </c>
      <c r="C18319" s="186" t="s">
        <v>17277</v>
      </c>
    </row>
    <row r="18320" spans="1:3" s="187" customFormat="1" ht="46.8">
      <c r="A18320" s="185" t="s">
        <v>17927</v>
      </c>
      <c r="B18320" s="186" t="s">
        <v>17926</v>
      </c>
      <c r="C18320" s="186" t="s">
        <v>17277</v>
      </c>
    </row>
    <row r="18321" spans="1:3" s="187" customFormat="1" ht="46.8">
      <c r="A18321" s="185" t="s">
        <v>17721</v>
      </c>
      <c r="B18321" s="186" t="s">
        <v>16555</v>
      </c>
      <c r="C18321" s="186" t="s">
        <v>17277</v>
      </c>
    </row>
    <row r="18322" spans="1:3" s="187" customFormat="1" ht="31.2">
      <c r="A18322" s="185" t="s">
        <v>17638</v>
      </c>
      <c r="B18322" s="186" t="s">
        <v>16538</v>
      </c>
      <c r="C18322" s="186" t="s">
        <v>17277</v>
      </c>
    </row>
    <row r="18323" spans="1:3" s="187" customFormat="1" ht="31.2">
      <c r="A18323" s="185" t="s">
        <v>17655</v>
      </c>
      <c r="B18323" s="186" t="s">
        <v>8400</v>
      </c>
      <c r="C18323" s="186" t="s">
        <v>17277</v>
      </c>
    </row>
    <row r="18324" spans="1:3" s="187" customFormat="1" ht="31.2">
      <c r="A18324" s="185" t="s">
        <v>22847</v>
      </c>
      <c r="B18324" s="186" t="s">
        <v>1122</v>
      </c>
      <c r="C18324" s="186" t="s">
        <v>21991</v>
      </c>
    </row>
    <row r="18325" spans="1:3" s="187" customFormat="1" ht="62.4">
      <c r="A18325" s="185" t="s">
        <v>46218</v>
      </c>
      <c r="B18325" s="186" t="s">
        <v>832</v>
      </c>
      <c r="C18325" s="186" t="s">
        <v>46185</v>
      </c>
    </row>
    <row r="18326" spans="1:3" s="187" customFormat="1" ht="31.2">
      <c r="A18326" s="185" t="s">
        <v>17811</v>
      </c>
      <c r="B18326" s="186" t="s">
        <v>12701</v>
      </c>
      <c r="C18326" s="186" t="s">
        <v>17277</v>
      </c>
    </row>
    <row r="18327" spans="1:3" s="187" customFormat="1" ht="31.2">
      <c r="A18327" s="185" t="s">
        <v>40530</v>
      </c>
      <c r="B18327" s="186" t="s">
        <v>40531</v>
      </c>
      <c r="C18327" s="186" t="s">
        <v>40464</v>
      </c>
    </row>
    <row r="18328" spans="1:3" s="187" customFormat="1" ht="31.2">
      <c r="A18328" s="185" t="s">
        <v>29453</v>
      </c>
      <c r="B18328" s="186" t="s">
        <v>17629</v>
      </c>
      <c r="C18328" s="186" t="s">
        <v>28788</v>
      </c>
    </row>
    <row r="18329" spans="1:3" s="187" customFormat="1" ht="31.2">
      <c r="A18329" s="185" t="s">
        <v>7442</v>
      </c>
      <c r="B18329" s="186" t="s">
        <v>4413</v>
      </c>
      <c r="C18329" s="186" t="s">
        <v>7346</v>
      </c>
    </row>
    <row r="18330" spans="1:3" s="187" customFormat="1" ht="31.2">
      <c r="A18330" s="185" t="s">
        <v>7442</v>
      </c>
      <c r="B18330" s="186" t="s">
        <v>4413</v>
      </c>
      <c r="C18330" s="186" t="s">
        <v>17277</v>
      </c>
    </row>
    <row r="18331" spans="1:3" s="187" customFormat="1" ht="31.2">
      <c r="A18331" s="185" t="s">
        <v>7442</v>
      </c>
      <c r="B18331" s="186" t="s">
        <v>4413</v>
      </c>
      <c r="C18331" s="186" t="s">
        <v>35823</v>
      </c>
    </row>
    <row r="18332" spans="1:3" s="187" customFormat="1" ht="62.4">
      <c r="A18332" s="185" t="s">
        <v>3167</v>
      </c>
      <c r="B18332" s="186" t="s">
        <v>3168</v>
      </c>
      <c r="C18332" s="186" t="s">
        <v>2852</v>
      </c>
    </row>
    <row r="18333" spans="1:3" s="187" customFormat="1" ht="31.2">
      <c r="A18333" s="185" t="s">
        <v>10353</v>
      </c>
      <c r="B18333" s="186" t="s">
        <v>10354</v>
      </c>
      <c r="C18333" s="186" t="s">
        <v>9722</v>
      </c>
    </row>
    <row r="18334" spans="1:3" s="187" customFormat="1" ht="31.2">
      <c r="A18334" s="185" t="s">
        <v>42932</v>
      </c>
      <c r="B18334" s="186" t="s">
        <v>42933</v>
      </c>
      <c r="C18334" s="186" t="s">
        <v>42915</v>
      </c>
    </row>
    <row r="18335" spans="1:3" s="187" customFormat="1" ht="31.2">
      <c r="A18335" s="185" t="s">
        <v>17169</v>
      </c>
      <c r="B18335" s="186" t="s">
        <v>14262</v>
      </c>
      <c r="C18335" s="188" t="s">
        <v>17150</v>
      </c>
    </row>
    <row r="18336" spans="1:3" s="187" customFormat="1" ht="46.8">
      <c r="A18336" s="185" t="s">
        <v>35680</v>
      </c>
      <c r="B18336" s="186" t="s">
        <v>19572</v>
      </c>
      <c r="C18336" s="186" t="s">
        <v>34927</v>
      </c>
    </row>
    <row r="18337" spans="1:3" s="187" customFormat="1" ht="31.2">
      <c r="A18337" s="185" t="s">
        <v>35813</v>
      </c>
      <c r="B18337" s="186" t="s">
        <v>1417</v>
      </c>
      <c r="C18337" s="186" t="s">
        <v>34927</v>
      </c>
    </row>
    <row r="18338" spans="1:3" s="187" customFormat="1" ht="31.2">
      <c r="A18338" s="185" t="s">
        <v>23227</v>
      </c>
      <c r="B18338" s="186" t="s">
        <v>1360</v>
      </c>
      <c r="C18338" s="186" t="s">
        <v>22896</v>
      </c>
    </row>
    <row r="18339" spans="1:3" s="187" customFormat="1" ht="46.8">
      <c r="A18339" s="185" t="s">
        <v>43139</v>
      </c>
      <c r="B18339" s="186" t="s">
        <v>17229</v>
      </c>
      <c r="C18339" s="186" t="s">
        <v>42915</v>
      </c>
    </row>
    <row r="18340" spans="1:3" s="187" customFormat="1" ht="15.6">
      <c r="A18340" s="185" t="s">
        <v>17212</v>
      </c>
      <c r="B18340" s="186" t="s">
        <v>10580</v>
      </c>
      <c r="C18340" s="188" t="s">
        <v>17150</v>
      </c>
    </row>
    <row r="18341" spans="1:3" s="187" customFormat="1" ht="62.4">
      <c r="A18341" s="185" t="s">
        <v>25930</v>
      </c>
      <c r="B18341" s="186" t="s">
        <v>4469</v>
      </c>
      <c r="C18341" s="188" t="s">
        <v>25820</v>
      </c>
    </row>
    <row r="18342" spans="1:3" s="187" customFormat="1" ht="31.2">
      <c r="A18342" s="185" t="s">
        <v>25808</v>
      </c>
      <c r="B18342" s="186" t="s">
        <v>16973</v>
      </c>
      <c r="C18342" s="186" t="s">
        <v>25700</v>
      </c>
    </row>
    <row r="18343" spans="1:3" s="187" customFormat="1" ht="31.2">
      <c r="A18343" s="185" t="s">
        <v>25750</v>
      </c>
      <c r="B18343" s="186" t="s">
        <v>16973</v>
      </c>
      <c r="C18343" s="186" t="s">
        <v>25700</v>
      </c>
    </row>
    <row r="18344" spans="1:3" s="187" customFormat="1" ht="46.8">
      <c r="A18344" s="185" t="s">
        <v>5821</v>
      </c>
      <c r="B18344" s="186" t="s">
        <v>870</v>
      </c>
      <c r="C18344" s="186" t="s">
        <v>5465</v>
      </c>
    </row>
    <row r="18345" spans="1:3" s="187" customFormat="1" ht="46.8">
      <c r="A18345" s="185" t="s">
        <v>41085</v>
      </c>
      <c r="B18345" s="186" t="s">
        <v>289</v>
      </c>
      <c r="C18345" s="186" t="s">
        <v>40685</v>
      </c>
    </row>
    <row r="18346" spans="1:3" s="187" customFormat="1" ht="31.2">
      <c r="A18346" s="185" t="s">
        <v>7161</v>
      </c>
      <c r="B18346" s="186" t="s">
        <v>7162</v>
      </c>
      <c r="C18346" s="186" t="s">
        <v>6284</v>
      </c>
    </row>
    <row r="18347" spans="1:3" s="187" customFormat="1" ht="31.2">
      <c r="A18347" s="185" t="s">
        <v>14662</v>
      </c>
      <c r="B18347" s="186" t="s">
        <v>14663</v>
      </c>
      <c r="C18347" s="186" t="s">
        <v>13890</v>
      </c>
    </row>
    <row r="18348" spans="1:3" s="187" customFormat="1" ht="46.8">
      <c r="A18348" s="185" t="s">
        <v>13061</v>
      </c>
      <c r="B18348" s="186" t="s">
        <v>8285</v>
      </c>
      <c r="C18348" s="186" t="s">
        <v>12775</v>
      </c>
    </row>
    <row r="18349" spans="1:3" s="187" customFormat="1" ht="31.2">
      <c r="A18349" s="185" t="s">
        <v>27189</v>
      </c>
      <c r="B18349" s="186" t="s">
        <v>9959</v>
      </c>
      <c r="C18349" s="186" t="s">
        <v>27116</v>
      </c>
    </row>
    <row r="18350" spans="1:3" s="187" customFormat="1" ht="31.2">
      <c r="A18350" s="185" t="s">
        <v>9999</v>
      </c>
      <c r="B18350" s="186" t="s">
        <v>1321</v>
      </c>
      <c r="C18350" s="186" t="s">
        <v>9722</v>
      </c>
    </row>
    <row r="18351" spans="1:3" s="187" customFormat="1" ht="31.2">
      <c r="A18351" s="185" t="s">
        <v>6259</v>
      </c>
      <c r="B18351" s="186" t="s">
        <v>6260</v>
      </c>
      <c r="C18351" s="186" t="s">
        <v>5465</v>
      </c>
    </row>
    <row r="18352" spans="1:3" s="187" customFormat="1" ht="31.2">
      <c r="A18352" s="185" t="s">
        <v>42167</v>
      </c>
      <c r="B18352" s="186" t="s">
        <v>7937</v>
      </c>
      <c r="C18352" s="186" t="s">
        <v>42001</v>
      </c>
    </row>
    <row r="18353" spans="1:3" s="187" customFormat="1" ht="31.2">
      <c r="A18353" s="185" t="s">
        <v>49871</v>
      </c>
      <c r="B18353" s="186" t="s">
        <v>49872</v>
      </c>
      <c r="C18353" s="188" t="s">
        <v>48305</v>
      </c>
    </row>
    <row r="18354" spans="1:3" s="187" customFormat="1" ht="31.2">
      <c r="A18354" s="185" t="s">
        <v>16607</v>
      </c>
      <c r="B18354" s="186" t="s">
        <v>16608</v>
      </c>
      <c r="C18354" s="186" t="s">
        <v>16132</v>
      </c>
    </row>
    <row r="18355" spans="1:3" s="187" customFormat="1" ht="31.2">
      <c r="A18355" s="185" t="s">
        <v>36108</v>
      </c>
      <c r="B18355" s="186" t="s">
        <v>26196</v>
      </c>
      <c r="C18355" s="188" t="s">
        <v>36099</v>
      </c>
    </row>
    <row r="18356" spans="1:3" s="187" customFormat="1" ht="46.8">
      <c r="A18356" s="185" t="s">
        <v>3551</v>
      </c>
      <c r="B18356" s="186" t="s">
        <v>180</v>
      </c>
      <c r="C18356" s="186" t="s">
        <v>3346</v>
      </c>
    </row>
    <row r="18357" spans="1:3" s="187" customFormat="1" ht="46.8">
      <c r="A18357" s="185" t="s">
        <v>3551</v>
      </c>
      <c r="B18357" s="186" t="s">
        <v>180</v>
      </c>
      <c r="C18357" s="186" t="s">
        <v>28788</v>
      </c>
    </row>
    <row r="18358" spans="1:3" s="187" customFormat="1" ht="62.4">
      <c r="A18358" s="185" t="s">
        <v>24221</v>
      </c>
      <c r="B18358" s="186" t="s">
        <v>24222</v>
      </c>
      <c r="C18358" s="186" t="s">
        <v>23735</v>
      </c>
    </row>
    <row r="18359" spans="1:3" s="187" customFormat="1" ht="31.2">
      <c r="A18359" s="185" t="s">
        <v>45539</v>
      </c>
      <c r="B18359" s="186" t="s">
        <v>22782</v>
      </c>
      <c r="C18359" s="186" t="s">
        <v>45398</v>
      </c>
    </row>
    <row r="18360" spans="1:3" s="187" customFormat="1" ht="31.2">
      <c r="A18360" s="185" t="s">
        <v>26433</v>
      </c>
      <c r="B18360" s="186" t="s">
        <v>6557</v>
      </c>
      <c r="C18360" s="186" t="s">
        <v>25996</v>
      </c>
    </row>
    <row r="18361" spans="1:3" s="187" customFormat="1" ht="46.8">
      <c r="A18361" s="185" t="s">
        <v>44116</v>
      </c>
      <c r="B18361" s="186" t="s">
        <v>10185</v>
      </c>
      <c r="C18361" s="186" t="s">
        <v>43751</v>
      </c>
    </row>
    <row r="18362" spans="1:3" s="187" customFormat="1" ht="31.2">
      <c r="A18362" s="185" t="s">
        <v>16101</v>
      </c>
      <c r="B18362" s="186" t="s">
        <v>16102</v>
      </c>
      <c r="C18362" s="186" t="s">
        <v>15885</v>
      </c>
    </row>
    <row r="18363" spans="1:3" s="187" customFormat="1" ht="31.2">
      <c r="A18363" s="185" t="s">
        <v>40355</v>
      </c>
      <c r="B18363" s="186" t="s">
        <v>40356</v>
      </c>
      <c r="C18363" s="186" t="s">
        <v>39606</v>
      </c>
    </row>
    <row r="18364" spans="1:3" s="187" customFormat="1" ht="46.8">
      <c r="A18364" s="185" t="s">
        <v>9956</v>
      </c>
      <c r="B18364" s="186" t="s">
        <v>6543</v>
      </c>
      <c r="C18364" s="186" t="s">
        <v>9722</v>
      </c>
    </row>
    <row r="18365" spans="1:3" s="187" customFormat="1" ht="31.2">
      <c r="A18365" s="185" t="s">
        <v>2874</v>
      </c>
      <c r="B18365" s="186" t="s">
        <v>2017</v>
      </c>
      <c r="C18365" s="186" t="s">
        <v>2852</v>
      </c>
    </row>
    <row r="18366" spans="1:3" s="187" customFormat="1" ht="31.2">
      <c r="A18366" s="185" t="s">
        <v>33753</v>
      </c>
      <c r="B18366" s="186" t="s">
        <v>19361</v>
      </c>
      <c r="C18366" s="186" t="s">
        <v>33246</v>
      </c>
    </row>
    <row r="18367" spans="1:3" s="187" customFormat="1" ht="31.2">
      <c r="A18367" s="185" t="s">
        <v>33753</v>
      </c>
      <c r="B18367" s="186" t="s">
        <v>19361</v>
      </c>
      <c r="C18367" s="186" t="s">
        <v>43751</v>
      </c>
    </row>
    <row r="18368" spans="1:3" s="187" customFormat="1" ht="31.2">
      <c r="A18368" s="185" t="s">
        <v>6770</v>
      </c>
      <c r="B18368" s="186" t="s">
        <v>2321</v>
      </c>
      <c r="C18368" s="186" t="s">
        <v>6284</v>
      </c>
    </row>
    <row r="18369" spans="1:3" s="187" customFormat="1" ht="31.2">
      <c r="A18369" s="185" t="s">
        <v>6818</v>
      </c>
      <c r="B18369" s="186" t="s">
        <v>1343</v>
      </c>
      <c r="C18369" s="186" t="s">
        <v>6284</v>
      </c>
    </row>
    <row r="18370" spans="1:3" s="187" customFormat="1" ht="46.8">
      <c r="A18370" s="185" t="s">
        <v>15005</v>
      </c>
      <c r="B18370" s="186" t="s">
        <v>711</v>
      </c>
      <c r="C18370" s="186" t="s">
        <v>14697</v>
      </c>
    </row>
    <row r="18371" spans="1:3" s="187" customFormat="1" ht="46.8">
      <c r="A18371" s="185" t="s">
        <v>15005</v>
      </c>
      <c r="B18371" s="186" t="s">
        <v>711</v>
      </c>
      <c r="C18371" s="186" t="s">
        <v>21991</v>
      </c>
    </row>
    <row r="18372" spans="1:3" s="187" customFormat="1" ht="31.2">
      <c r="A18372" s="185" t="s">
        <v>15575</v>
      </c>
      <c r="B18372" s="186" t="s">
        <v>15573</v>
      </c>
      <c r="C18372" s="186" t="s">
        <v>14697</v>
      </c>
    </row>
    <row r="18373" spans="1:3" s="187" customFormat="1" ht="46.8">
      <c r="A18373" s="185" t="s">
        <v>15029</v>
      </c>
      <c r="B18373" s="186" t="s">
        <v>4187</v>
      </c>
      <c r="C18373" s="186" t="s">
        <v>14697</v>
      </c>
    </row>
    <row r="18374" spans="1:3" s="187" customFormat="1" ht="46.8">
      <c r="A18374" s="185" t="s">
        <v>15317</v>
      </c>
      <c r="B18374" s="186" t="s">
        <v>12464</v>
      </c>
      <c r="C18374" s="186" t="s">
        <v>14697</v>
      </c>
    </row>
    <row r="18375" spans="1:3" s="187" customFormat="1" ht="46.8">
      <c r="A18375" s="185" t="s">
        <v>15317</v>
      </c>
      <c r="B18375" s="186" t="s">
        <v>12464</v>
      </c>
      <c r="C18375" s="186" t="s">
        <v>36439</v>
      </c>
    </row>
    <row r="18376" spans="1:3" s="187" customFormat="1" ht="31.2">
      <c r="A18376" s="185" t="s">
        <v>15009</v>
      </c>
      <c r="B18376" s="186" t="s">
        <v>2087</v>
      </c>
      <c r="C18376" s="186" t="s">
        <v>14697</v>
      </c>
    </row>
    <row r="18377" spans="1:3" s="187" customFormat="1" ht="31.2">
      <c r="A18377" s="185" t="s">
        <v>15300</v>
      </c>
      <c r="B18377" s="186" t="s">
        <v>15301</v>
      </c>
      <c r="C18377" s="186" t="s">
        <v>14697</v>
      </c>
    </row>
    <row r="18378" spans="1:3" s="187" customFormat="1" ht="62.4">
      <c r="A18378" s="185" t="s">
        <v>15612</v>
      </c>
      <c r="B18378" s="186" t="s">
        <v>15613</v>
      </c>
      <c r="C18378" s="186" t="s">
        <v>14697</v>
      </c>
    </row>
    <row r="18379" spans="1:3" s="187" customFormat="1" ht="31.2">
      <c r="A18379" s="185" t="s">
        <v>15200</v>
      </c>
      <c r="B18379" s="186" t="s">
        <v>15201</v>
      </c>
      <c r="C18379" s="186" t="s">
        <v>14697</v>
      </c>
    </row>
    <row r="18380" spans="1:3" s="187" customFormat="1" ht="31.2">
      <c r="A18380" s="185" t="s">
        <v>15574</v>
      </c>
      <c r="B18380" s="186" t="s">
        <v>15573</v>
      </c>
      <c r="C18380" s="186" t="s">
        <v>14697</v>
      </c>
    </row>
    <row r="18381" spans="1:3" s="187" customFormat="1" ht="31.2">
      <c r="A18381" s="185" t="s">
        <v>15666</v>
      </c>
      <c r="B18381" s="186" t="s">
        <v>1595</v>
      </c>
      <c r="C18381" s="186" t="s">
        <v>14697</v>
      </c>
    </row>
    <row r="18382" spans="1:3" s="187" customFormat="1" ht="31.2">
      <c r="A18382" s="185" t="s">
        <v>15409</v>
      </c>
      <c r="B18382" s="186" t="s">
        <v>15410</v>
      </c>
      <c r="C18382" s="186" t="s">
        <v>14697</v>
      </c>
    </row>
    <row r="18383" spans="1:3" s="187" customFormat="1" ht="31.2">
      <c r="A18383" s="185" t="s">
        <v>15409</v>
      </c>
      <c r="B18383" s="186" t="s">
        <v>15410</v>
      </c>
      <c r="C18383" s="186" t="s">
        <v>43751</v>
      </c>
    </row>
    <row r="18384" spans="1:3" s="187" customFormat="1" ht="31.2">
      <c r="A18384" s="185" t="s">
        <v>14933</v>
      </c>
      <c r="B18384" s="186" t="s">
        <v>8244</v>
      </c>
      <c r="C18384" s="186" t="s">
        <v>14697</v>
      </c>
    </row>
    <row r="18385" spans="1:3" s="187" customFormat="1" ht="46.8">
      <c r="A18385" s="185" t="s">
        <v>15232</v>
      </c>
      <c r="B18385" s="186" t="s">
        <v>12201</v>
      </c>
      <c r="C18385" s="186" t="s">
        <v>14697</v>
      </c>
    </row>
    <row r="18386" spans="1:3" s="187" customFormat="1" ht="31.2">
      <c r="A18386" s="185" t="s">
        <v>15110</v>
      </c>
      <c r="B18386" s="186" t="s">
        <v>1481</v>
      </c>
      <c r="C18386" s="186" t="s">
        <v>14697</v>
      </c>
    </row>
    <row r="18387" spans="1:3" s="187" customFormat="1" ht="46.8">
      <c r="A18387" s="185" t="s">
        <v>15672</v>
      </c>
      <c r="B18387" s="186" t="s">
        <v>15670</v>
      </c>
      <c r="C18387" s="186" t="s">
        <v>14697</v>
      </c>
    </row>
    <row r="18388" spans="1:3" s="187" customFormat="1" ht="31.2">
      <c r="A18388" s="185" t="s">
        <v>15859</v>
      </c>
      <c r="B18388" s="186" t="s">
        <v>15860</v>
      </c>
      <c r="C18388" s="186" t="s">
        <v>14697</v>
      </c>
    </row>
    <row r="18389" spans="1:3" s="187" customFormat="1" ht="31.2">
      <c r="A18389" s="185" t="s">
        <v>15859</v>
      </c>
      <c r="B18389" s="186" t="s">
        <v>15860</v>
      </c>
      <c r="C18389" s="186" t="s">
        <v>43751</v>
      </c>
    </row>
    <row r="18390" spans="1:3" s="187" customFormat="1" ht="46.8">
      <c r="A18390" s="185" t="s">
        <v>15213</v>
      </c>
      <c r="B18390" s="186" t="s">
        <v>15214</v>
      </c>
      <c r="C18390" s="186" t="s">
        <v>14697</v>
      </c>
    </row>
    <row r="18391" spans="1:3" s="187" customFormat="1" ht="46.8">
      <c r="A18391" s="185" t="s">
        <v>14988</v>
      </c>
      <c r="B18391" s="186" t="s">
        <v>11286</v>
      </c>
      <c r="C18391" s="186" t="s">
        <v>14697</v>
      </c>
    </row>
    <row r="18392" spans="1:3" s="187" customFormat="1" ht="46.8">
      <c r="A18392" s="185" t="s">
        <v>14988</v>
      </c>
      <c r="B18392" s="186" t="s">
        <v>11286</v>
      </c>
      <c r="C18392" s="186" t="s">
        <v>42915</v>
      </c>
    </row>
    <row r="18393" spans="1:3" s="187" customFormat="1" ht="46.8">
      <c r="A18393" s="185" t="s">
        <v>15605</v>
      </c>
      <c r="B18393" s="186" t="s">
        <v>15606</v>
      </c>
      <c r="C18393" s="186" t="s">
        <v>14697</v>
      </c>
    </row>
    <row r="18394" spans="1:3" s="187" customFormat="1" ht="62.4">
      <c r="A18394" s="185" t="s">
        <v>14957</v>
      </c>
      <c r="B18394" s="186" t="s">
        <v>14958</v>
      </c>
      <c r="C18394" s="186" t="s">
        <v>14697</v>
      </c>
    </row>
    <row r="18395" spans="1:3" s="187" customFormat="1" ht="31.2">
      <c r="A18395" s="185" t="s">
        <v>21489</v>
      </c>
      <c r="B18395" s="186" t="s">
        <v>19273</v>
      </c>
      <c r="C18395" s="188" t="s">
        <v>21475</v>
      </c>
    </row>
    <row r="18396" spans="1:3" s="187" customFormat="1" ht="31.2">
      <c r="A18396" s="185" t="s">
        <v>21489</v>
      </c>
      <c r="B18396" s="186" t="s">
        <v>19273</v>
      </c>
      <c r="C18396" s="186" t="s">
        <v>35823</v>
      </c>
    </row>
    <row r="18397" spans="1:3" s="187" customFormat="1" ht="46.8">
      <c r="A18397" s="185" t="s">
        <v>15247</v>
      </c>
      <c r="B18397" s="186" t="s">
        <v>9772</v>
      </c>
      <c r="C18397" s="186" t="s">
        <v>14697</v>
      </c>
    </row>
    <row r="18398" spans="1:3" s="187" customFormat="1" ht="46.8">
      <c r="A18398" s="185" t="s">
        <v>15295</v>
      </c>
      <c r="B18398" s="186" t="s">
        <v>5922</v>
      </c>
      <c r="C18398" s="186" t="s">
        <v>14697</v>
      </c>
    </row>
    <row r="18399" spans="1:3" s="187" customFormat="1" ht="46.8">
      <c r="A18399" s="185" t="s">
        <v>15867</v>
      </c>
      <c r="B18399" s="186" t="s">
        <v>3812</v>
      </c>
      <c r="C18399" s="186" t="s">
        <v>14697</v>
      </c>
    </row>
    <row r="18400" spans="1:3" s="187" customFormat="1" ht="31.2">
      <c r="A18400" s="185" t="s">
        <v>14980</v>
      </c>
      <c r="B18400" s="186" t="s">
        <v>2772</v>
      </c>
      <c r="C18400" s="186" t="s">
        <v>14697</v>
      </c>
    </row>
    <row r="18401" spans="1:3" s="187" customFormat="1" ht="46.8">
      <c r="A18401" s="185" t="s">
        <v>14930</v>
      </c>
      <c r="B18401" s="186" t="s">
        <v>1980</v>
      </c>
      <c r="C18401" s="186" t="s">
        <v>14697</v>
      </c>
    </row>
    <row r="18402" spans="1:3" s="187" customFormat="1" ht="31.2">
      <c r="A18402" s="185" t="s">
        <v>15307</v>
      </c>
      <c r="B18402" s="186" t="s">
        <v>15308</v>
      </c>
      <c r="C18402" s="186" t="s">
        <v>14697</v>
      </c>
    </row>
    <row r="18403" spans="1:3" s="187" customFormat="1" ht="31.2">
      <c r="A18403" s="185" t="s">
        <v>14881</v>
      </c>
      <c r="B18403" s="186" t="s">
        <v>3539</v>
      </c>
      <c r="C18403" s="186" t="s">
        <v>14697</v>
      </c>
    </row>
    <row r="18404" spans="1:3" s="187" customFormat="1" ht="62.4">
      <c r="A18404" s="185" t="s">
        <v>14906</v>
      </c>
      <c r="B18404" s="186" t="s">
        <v>3529</v>
      </c>
      <c r="C18404" s="186" t="s">
        <v>14697</v>
      </c>
    </row>
    <row r="18405" spans="1:3" s="187" customFormat="1" ht="31.2">
      <c r="A18405" s="185" t="s">
        <v>14936</v>
      </c>
      <c r="B18405" s="186" t="s">
        <v>8490</v>
      </c>
      <c r="C18405" s="186" t="s">
        <v>14697</v>
      </c>
    </row>
    <row r="18406" spans="1:3" s="187" customFormat="1" ht="31.2">
      <c r="A18406" s="185" t="s">
        <v>14936</v>
      </c>
      <c r="B18406" s="186" t="s">
        <v>8490</v>
      </c>
      <c r="C18406" s="186" t="s">
        <v>21991</v>
      </c>
    </row>
    <row r="18407" spans="1:3" s="187" customFormat="1" ht="31.2">
      <c r="A18407" s="185" t="s">
        <v>14936</v>
      </c>
      <c r="B18407" s="186" t="s">
        <v>8490</v>
      </c>
      <c r="C18407" s="186" t="s">
        <v>44652</v>
      </c>
    </row>
    <row r="18408" spans="1:3" s="187" customFormat="1" ht="31.2">
      <c r="A18408" s="185" t="s">
        <v>15517</v>
      </c>
      <c r="B18408" s="186" t="s">
        <v>15518</v>
      </c>
      <c r="C18408" s="186" t="s">
        <v>14697</v>
      </c>
    </row>
    <row r="18409" spans="1:3" s="187" customFormat="1" ht="31.2">
      <c r="A18409" s="185" t="s">
        <v>15053</v>
      </c>
      <c r="B18409" s="186" t="s">
        <v>2384</v>
      </c>
      <c r="C18409" s="186" t="s">
        <v>14697</v>
      </c>
    </row>
    <row r="18410" spans="1:3" s="187" customFormat="1" ht="46.8">
      <c r="A18410" s="185" t="s">
        <v>15103</v>
      </c>
      <c r="B18410" s="186" t="s">
        <v>2944</v>
      </c>
      <c r="C18410" s="186" t="s">
        <v>14697</v>
      </c>
    </row>
    <row r="18411" spans="1:3" s="187" customFormat="1" ht="31.2">
      <c r="A18411" s="185" t="s">
        <v>15477</v>
      </c>
      <c r="B18411" s="186" t="s">
        <v>1421</v>
      </c>
      <c r="C18411" s="186" t="s">
        <v>14697</v>
      </c>
    </row>
    <row r="18412" spans="1:3" s="187" customFormat="1" ht="62.4">
      <c r="A18412" s="185" t="s">
        <v>3012</v>
      </c>
      <c r="B18412" s="186" t="s">
        <v>1445</v>
      </c>
      <c r="C18412" s="186" t="s">
        <v>2852</v>
      </c>
    </row>
    <row r="18413" spans="1:3" s="187" customFormat="1" ht="62.4">
      <c r="A18413" s="185" t="s">
        <v>3012</v>
      </c>
      <c r="B18413" s="186" t="s">
        <v>1445</v>
      </c>
      <c r="C18413" s="186" t="s">
        <v>14697</v>
      </c>
    </row>
    <row r="18414" spans="1:3" s="187" customFormat="1" ht="31.2">
      <c r="A18414" s="185" t="s">
        <v>15570</v>
      </c>
      <c r="B18414" s="186" t="s">
        <v>15571</v>
      </c>
      <c r="C18414" s="186" t="s">
        <v>14697</v>
      </c>
    </row>
    <row r="18415" spans="1:3" s="187" customFormat="1" ht="31.2">
      <c r="A18415" s="185" t="s">
        <v>15626</v>
      </c>
      <c r="B18415" s="186" t="s">
        <v>15627</v>
      </c>
      <c r="C18415" s="186" t="s">
        <v>14697</v>
      </c>
    </row>
    <row r="18416" spans="1:3" s="187" customFormat="1" ht="31.2">
      <c r="A18416" s="185" t="s">
        <v>15223</v>
      </c>
      <c r="B18416" s="186" t="s">
        <v>15224</v>
      </c>
      <c r="C18416" s="186" t="s">
        <v>14697</v>
      </c>
    </row>
    <row r="18417" spans="1:3" s="187" customFormat="1" ht="31.2">
      <c r="A18417" s="185" t="s">
        <v>14896</v>
      </c>
      <c r="B18417" s="186" t="s">
        <v>3891</v>
      </c>
      <c r="C18417" s="186" t="s">
        <v>14697</v>
      </c>
    </row>
    <row r="18418" spans="1:3" s="187" customFormat="1" ht="62.4">
      <c r="A18418" s="185" t="s">
        <v>15199</v>
      </c>
      <c r="B18418" s="186" t="s">
        <v>6797</v>
      </c>
      <c r="C18418" s="186" t="s">
        <v>14697</v>
      </c>
    </row>
    <row r="18419" spans="1:3" s="187" customFormat="1" ht="62.4">
      <c r="A18419" s="185" t="s">
        <v>14972</v>
      </c>
      <c r="B18419" s="186" t="s">
        <v>7862</v>
      </c>
      <c r="C18419" s="186" t="s">
        <v>14697</v>
      </c>
    </row>
    <row r="18420" spans="1:3" s="187" customFormat="1" ht="46.8">
      <c r="A18420" s="185" t="s">
        <v>15684</v>
      </c>
      <c r="B18420" s="186" t="s">
        <v>15685</v>
      </c>
      <c r="C18420" s="186" t="s">
        <v>14697</v>
      </c>
    </row>
    <row r="18421" spans="1:3" s="187" customFormat="1" ht="31.2">
      <c r="A18421" s="185" t="s">
        <v>15555</v>
      </c>
      <c r="B18421" s="186" t="s">
        <v>2827</v>
      </c>
      <c r="C18421" s="186" t="s">
        <v>14697</v>
      </c>
    </row>
    <row r="18422" spans="1:3" s="187" customFormat="1" ht="31.2">
      <c r="A18422" s="185" t="s">
        <v>15124</v>
      </c>
      <c r="B18422" s="186" t="s">
        <v>5457</v>
      </c>
      <c r="C18422" s="186" t="s">
        <v>14697</v>
      </c>
    </row>
    <row r="18423" spans="1:3" s="187" customFormat="1" ht="31.2">
      <c r="A18423" s="185" t="s">
        <v>15400</v>
      </c>
      <c r="B18423" s="186" t="s">
        <v>15401</v>
      </c>
      <c r="C18423" s="186" t="s">
        <v>14697</v>
      </c>
    </row>
    <row r="18424" spans="1:3" s="187" customFormat="1" ht="31.2">
      <c r="A18424" s="185" t="s">
        <v>15775</v>
      </c>
      <c r="B18424" s="186" t="s">
        <v>15776</v>
      </c>
      <c r="C18424" s="186" t="s">
        <v>14697</v>
      </c>
    </row>
    <row r="18425" spans="1:3" s="187" customFormat="1" ht="31.2">
      <c r="A18425" s="185" t="s">
        <v>14950</v>
      </c>
      <c r="B18425" s="186" t="s">
        <v>14951</v>
      </c>
      <c r="C18425" s="186" t="s">
        <v>14697</v>
      </c>
    </row>
    <row r="18426" spans="1:3" s="187" customFormat="1" ht="31.2">
      <c r="A18426" s="185" t="s">
        <v>7969</v>
      </c>
      <c r="B18426" s="186" t="s">
        <v>7970</v>
      </c>
      <c r="C18426" s="186" t="s">
        <v>7346</v>
      </c>
    </row>
    <row r="18427" spans="1:3" s="187" customFormat="1" ht="31.2">
      <c r="A18427" s="185" t="s">
        <v>7969</v>
      </c>
      <c r="B18427" s="186" t="s">
        <v>7970</v>
      </c>
      <c r="C18427" s="186" t="s">
        <v>14697</v>
      </c>
    </row>
    <row r="18428" spans="1:3" s="187" customFormat="1" ht="31.2">
      <c r="A18428" s="185" t="s">
        <v>14867</v>
      </c>
      <c r="B18428" s="186" t="s">
        <v>1869</v>
      </c>
      <c r="C18428" s="186" t="s">
        <v>14697</v>
      </c>
    </row>
    <row r="18429" spans="1:3" s="187" customFormat="1" ht="46.8">
      <c r="A18429" s="185" t="s">
        <v>15333</v>
      </c>
      <c r="B18429" s="186" t="s">
        <v>10293</v>
      </c>
      <c r="C18429" s="186" t="s">
        <v>14697</v>
      </c>
    </row>
    <row r="18430" spans="1:3" s="187" customFormat="1" ht="31.2">
      <c r="A18430" s="185" t="s">
        <v>15034</v>
      </c>
      <c r="B18430" s="186" t="s">
        <v>2864</v>
      </c>
      <c r="C18430" s="186" t="s">
        <v>14697</v>
      </c>
    </row>
    <row r="18431" spans="1:3" s="187" customFormat="1" ht="31.2">
      <c r="A18431" s="185" t="s">
        <v>44599</v>
      </c>
      <c r="B18431" s="186" t="s">
        <v>44600</v>
      </c>
      <c r="C18431" s="186" t="s">
        <v>43751</v>
      </c>
    </row>
    <row r="18432" spans="1:3" s="187" customFormat="1" ht="62.4">
      <c r="A18432" s="185" t="s">
        <v>18419</v>
      </c>
      <c r="B18432" s="186" t="s">
        <v>1085</v>
      </c>
      <c r="C18432" s="186" t="s">
        <v>18049</v>
      </c>
    </row>
    <row r="18433" spans="1:3" s="187" customFormat="1" ht="46.8">
      <c r="A18433" s="185" t="s">
        <v>15755</v>
      </c>
      <c r="B18433" s="186" t="s">
        <v>15756</v>
      </c>
      <c r="C18433" s="186" t="s">
        <v>14697</v>
      </c>
    </row>
    <row r="18434" spans="1:3" s="187" customFormat="1" ht="31.2">
      <c r="A18434" s="185" t="s">
        <v>15442</v>
      </c>
      <c r="B18434" s="186" t="s">
        <v>15443</v>
      </c>
      <c r="C18434" s="186" t="s">
        <v>14697</v>
      </c>
    </row>
    <row r="18435" spans="1:3" s="187" customFormat="1" ht="31.2">
      <c r="A18435" s="185" t="s">
        <v>14899</v>
      </c>
      <c r="B18435" s="186" t="s">
        <v>8256</v>
      </c>
      <c r="C18435" s="186" t="s">
        <v>14697</v>
      </c>
    </row>
    <row r="18436" spans="1:3" s="187" customFormat="1" ht="46.8">
      <c r="A18436" s="185" t="s">
        <v>15844</v>
      </c>
      <c r="B18436" s="186" t="s">
        <v>15845</v>
      </c>
      <c r="C18436" s="186" t="s">
        <v>14697</v>
      </c>
    </row>
    <row r="18437" spans="1:3" s="187" customFormat="1" ht="31.2">
      <c r="A18437" s="185" t="s">
        <v>15071</v>
      </c>
      <c r="B18437" s="186" t="s">
        <v>2426</v>
      </c>
      <c r="C18437" s="186" t="s">
        <v>14697</v>
      </c>
    </row>
    <row r="18438" spans="1:3" s="187" customFormat="1" ht="31.2">
      <c r="A18438" s="185" t="s">
        <v>15022</v>
      </c>
      <c r="B18438" s="186" t="s">
        <v>1180</v>
      </c>
      <c r="C18438" s="186" t="s">
        <v>14697</v>
      </c>
    </row>
    <row r="18439" spans="1:3" s="187" customFormat="1" ht="31.2">
      <c r="A18439" s="185" t="s">
        <v>15203</v>
      </c>
      <c r="B18439" s="186" t="s">
        <v>15204</v>
      </c>
      <c r="C18439" s="186" t="s">
        <v>14697</v>
      </c>
    </row>
    <row r="18440" spans="1:3" s="187" customFormat="1" ht="62.4">
      <c r="A18440" s="185" t="s">
        <v>15686</v>
      </c>
      <c r="B18440" s="186" t="s">
        <v>15685</v>
      </c>
      <c r="C18440" s="186" t="s">
        <v>14697</v>
      </c>
    </row>
    <row r="18441" spans="1:3" s="187" customFormat="1" ht="31.2">
      <c r="A18441" s="185" t="s">
        <v>15866</v>
      </c>
      <c r="B18441" s="186" t="s">
        <v>12317</v>
      </c>
      <c r="C18441" s="186" t="s">
        <v>14697</v>
      </c>
    </row>
    <row r="18442" spans="1:3" s="187" customFormat="1" ht="31.2">
      <c r="A18442" s="185" t="s">
        <v>15717</v>
      </c>
      <c r="B18442" s="186" t="s">
        <v>11813</v>
      </c>
      <c r="C18442" s="186" t="s">
        <v>14697</v>
      </c>
    </row>
    <row r="18443" spans="1:3" s="187" customFormat="1" ht="31.2">
      <c r="A18443" s="185" t="s">
        <v>15374</v>
      </c>
      <c r="B18443" s="186" t="s">
        <v>15375</v>
      </c>
      <c r="C18443" s="186" t="s">
        <v>14697</v>
      </c>
    </row>
    <row r="18444" spans="1:3" s="187" customFormat="1" ht="46.8">
      <c r="A18444" s="185" t="s">
        <v>15868</v>
      </c>
      <c r="B18444" s="186" t="s">
        <v>12317</v>
      </c>
      <c r="C18444" s="186" t="s">
        <v>14697</v>
      </c>
    </row>
    <row r="18445" spans="1:3" s="187" customFormat="1" ht="31.2">
      <c r="A18445" s="185" t="s">
        <v>15149</v>
      </c>
      <c r="B18445" s="186" t="s">
        <v>7852</v>
      </c>
      <c r="C18445" s="186" t="s">
        <v>14697</v>
      </c>
    </row>
    <row r="18446" spans="1:3" s="187" customFormat="1" ht="46.8">
      <c r="A18446" s="185" t="s">
        <v>15163</v>
      </c>
      <c r="B18446" s="186" t="s">
        <v>3482</v>
      </c>
      <c r="C18446" s="186" t="s">
        <v>14697</v>
      </c>
    </row>
    <row r="18447" spans="1:3" s="187" customFormat="1" ht="46.8">
      <c r="A18447" s="185" t="s">
        <v>15083</v>
      </c>
      <c r="B18447" s="186" t="s">
        <v>11959</v>
      </c>
      <c r="C18447" s="186" t="s">
        <v>14697</v>
      </c>
    </row>
    <row r="18448" spans="1:3" s="187" customFormat="1" ht="31.2">
      <c r="A18448" s="185" t="s">
        <v>15531</v>
      </c>
      <c r="B18448" s="186" t="s">
        <v>15532</v>
      </c>
      <c r="C18448" s="186" t="s">
        <v>14697</v>
      </c>
    </row>
    <row r="18449" spans="1:3" s="187" customFormat="1" ht="31.2">
      <c r="A18449" s="185" t="s">
        <v>15397</v>
      </c>
      <c r="B18449" s="186" t="s">
        <v>10308</v>
      </c>
      <c r="C18449" s="186" t="s">
        <v>14697</v>
      </c>
    </row>
    <row r="18450" spans="1:3" s="187" customFormat="1" ht="46.8">
      <c r="A18450" s="185" t="s">
        <v>15669</v>
      </c>
      <c r="B18450" s="186" t="s">
        <v>15670</v>
      </c>
      <c r="C18450" s="186" t="s">
        <v>14697</v>
      </c>
    </row>
    <row r="18451" spans="1:3" s="187" customFormat="1" ht="31.2">
      <c r="A18451" s="185" t="s">
        <v>14889</v>
      </c>
      <c r="B18451" s="186" t="s">
        <v>3539</v>
      </c>
      <c r="C18451" s="186" t="s">
        <v>14697</v>
      </c>
    </row>
    <row r="18452" spans="1:3" s="187" customFormat="1" ht="31.2">
      <c r="A18452" s="185" t="s">
        <v>15422</v>
      </c>
      <c r="B18452" s="186" t="s">
        <v>15423</v>
      </c>
      <c r="C18452" s="186" t="s">
        <v>14697</v>
      </c>
    </row>
    <row r="18453" spans="1:3" s="187" customFormat="1" ht="31.2">
      <c r="A18453" s="185" t="s">
        <v>15418</v>
      </c>
      <c r="B18453" s="186" t="s">
        <v>15419</v>
      </c>
      <c r="C18453" s="186" t="s">
        <v>14697</v>
      </c>
    </row>
    <row r="18454" spans="1:3" s="187" customFormat="1" ht="31.2">
      <c r="A18454" s="185" t="s">
        <v>15398</v>
      </c>
      <c r="B18454" s="186" t="s">
        <v>13332</v>
      </c>
      <c r="C18454" s="186" t="s">
        <v>14697</v>
      </c>
    </row>
    <row r="18455" spans="1:3" s="187" customFormat="1" ht="46.8">
      <c r="A18455" s="185" t="s">
        <v>14998</v>
      </c>
      <c r="B18455" s="186" t="s">
        <v>4882</v>
      </c>
      <c r="C18455" s="186" t="s">
        <v>14697</v>
      </c>
    </row>
    <row r="18456" spans="1:3" s="187" customFormat="1" ht="31.2">
      <c r="A18456" s="185" t="s">
        <v>14994</v>
      </c>
      <c r="B18456" s="186" t="s">
        <v>14995</v>
      </c>
      <c r="C18456" s="186" t="s">
        <v>14697</v>
      </c>
    </row>
    <row r="18457" spans="1:3" s="187" customFormat="1" ht="31.2">
      <c r="A18457" s="185" t="s">
        <v>15697</v>
      </c>
      <c r="B18457" s="186" t="s">
        <v>15698</v>
      </c>
      <c r="C18457" s="186" t="s">
        <v>14697</v>
      </c>
    </row>
    <row r="18458" spans="1:3" s="187" customFormat="1" ht="46.8">
      <c r="A18458" s="185" t="s">
        <v>15243</v>
      </c>
      <c r="B18458" s="186" t="s">
        <v>15244</v>
      </c>
      <c r="C18458" s="186" t="s">
        <v>14697</v>
      </c>
    </row>
    <row r="18459" spans="1:3" s="187" customFormat="1" ht="46.8">
      <c r="A18459" s="185" t="s">
        <v>3258</v>
      </c>
      <c r="B18459" s="186" t="s">
        <v>3259</v>
      </c>
      <c r="C18459" s="188" t="s">
        <v>2734</v>
      </c>
    </row>
    <row r="18460" spans="1:3" s="187" customFormat="1" ht="62.4">
      <c r="A18460" s="185" t="s">
        <v>15107</v>
      </c>
      <c r="B18460" s="186" t="s">
        <v>2950</v>
      </c>
      <c r="C18460" s="186" t="s">
        <v>14697</v>
      </c>
    </row>
    <row r="18461" spans="1:3" s="187" customFormat="1" ht="46.8">
      <c r="A18461" s="185" t="s">
        <v>15020</v>
      </c>
      <c r="B18461" s="186" t="s">
        <v>2283</v>
      </c>
      <c r="C18461" s="186" t="s">
        <v>14697</v>
      </c>
    </row>
    <row r="18462" spans="1:3" s="187" customFormat="1" ht="31.2">
      <c r="A18462" s="185" t="s">
        <v>15128</v>
      </c>
      <c r="B18462" s="186" t="s">
        <v>15129</v>
      </c>
      <c r="C18462" s="186" t="s">
        <v>14697</v>
      </c>
    </row>
    <row r="18463" spans="1:3" s="187" customFormat="1" ht="31.2">
      <c r="A18463" s="185" t="s">
        <v>15846</v>
      </c>
      <c r="B18463" s="186" t="s">
        <v>15847</v>
      </c>
      <c r="C18463" s="186" t="s">
        <v>14697</v>
      </c>
    </row>
    <row r="18464" spans="1:3" s="187" customFormat="1" ht="31.2">
      <c r="A18464" s="185" t="s">
        <v>15846</v>
      </c>
      <c r="B18464" s="186" t="s">
        <v>15847</v>
      </c>
      <c r="C18464" s="186" t="s">
        <v>43751</v>
      </c>
    </row>
    <row r="18465" spans="1:3" s="187" customFormat="1" ht="31.2">
      <c r="A18465" s="185" t="s">
        <v>15371</v>
      </c>
      <c r="B18465" s="186" t="s">
        <v>10140</v>
      </c>
      <c r="C18465" s="186" t="s">
        <v>14697</v>
      </c>
    </row>
    <row r="18466" spans="1:3" s="187" customFormat="1" ht="31.2">
      <c r="A18466" s="185" t="s">
        <v>15371</v>
      </c>
      <c r="B18466" s="186" t="s">
        <v>10140</v>
      </c>
      <c r="C18466" s="186" t="s">
        <v>43751</v>
      </c>
    </row>
    <row r="18467" spans="1:3" s="187" customFormat="1" ht="46.8">
      <c r="A18467" s="185" t="s">
        <v>15453</v>
      </c>
      <c r="B18467" s="186" t="s">
        <v>15454</v>
      </c>
      <c r="C18467" s="186" t="s">
        <v>14697</v>
      </c>
    </row>
    <row r="18468" spans="1:3" s="187" customFormat="1" ht="31.2">
      <c r="A18468" s="185" t="s">
        <v>15202</v>
      </c>
      <c r="B18468" s="186" t="s">
        <v>10154</v>
      </c>
      <c r="C18468" s="186" t="s">
        <v>14697</v>
      </c>
    </row>
    <row r="18469" spans="1:3" s="187" customFormat="1" ht="31.2">
      <c r="A18469" s="185" t="s">
        <v>15376</v>
      </c>
      <c r="B18469" s="186" t="s">
        <v>2567</v>
      </c>
      <c r="C18469" s="186" t="s">
        <v>14697</v>
      </c>
    </row>
    <row r="18470" spans="1:3" s="187" customFormat="1" ht="31.2">
      <c r="A18470" s="185" t="s">
        <v>15405</v>
      </c>
      <c r="B18470" s="186" t="s">
        <v>15406</v>
      </c>
      <c r="C18470" s="186" t="s">
        <v>14697</v>
      </c>
    </row>
    <row r="18471" spans="1:3" s="187" customFormat="1" ht="62.4">
      <c r="A18471" s="185" t="s">
        <v>14920</v>
      </c>
      <c r="B18471" s="186" t="s">
        <v>11386</v>
      </c>
      <c r="C18471" s="186" t="s">
        <v>14697</v>
      </c>
    </row>
    <row r="18472" spans="1:3" s="187" customFormat="1" ht="62.4">
      <c r="A18472" s="185" t="s">
        <v>14920</v>
      </c>
      <c r="B18472" s="186" t="s">
        <v>11386</v>
      </c>
      <c r="C18472" s="186" t="s">
        <v>43751</v>
      </c>
    </row>
    <row r="18473" spans="1:3" s="187" customFormat="1" ht="46.8">
      <c r="A18473" s="185" t="s">
        <v>15039</v>
      </c>
      <c r="B18473" s="186" t="s">
        <v>2872</v>
      </c>
      <c r="C18473" s="186" t="s">
        <v>14697</v>
      </c>
    </row>
    <row r="18474" spans="1:3" s="187" customFormat="1" ht="31.2">
      <c r="A18474" s="185" t="s">
        <v>15082</v>
      </c>
      <c r="B18474" s="186" t="s">
        <v>11959</v>
      </c>
      <c r="C18474" s="186" t="s">
        <v>14697</v>
      </c>
    </row>
    <row r="18475" spans="1:3" s="187" customFormat="1" ht="31.2">
      <c r="A18475" s="185" t="s">
        <v>15835</v>
      </c>
      <c r="B18475" s="186" t="s">
        <v>15836</v>
      </c>
      <c r="C18475" s="186" t="s">
        <v>14697</v>
      </c>
    </row>
    <row r="18476" spans="1:3" s="187" customFormat="1" ht="46.8">
      <c r="A18476" s="185" t="s">
        <v>14929</v>
      </c>
      <c r="B18476" s="186" t="s">
        <v>11386</v>
      </c>
      <c r="C18476" s="186" t="s">
        <v>14697</v>
      </c>
    </row>
    <row r="18477" spans="1:3" s="187" customFormat="1" ht="31.2">
      <c r="A18477" s="185" t="s">
        <v>14871</v>
      </c>
      <c r="B18477" s="186" t="s">
        <v>1672</v>
      </c>
      <c r="C18477" s="186" t="s">
        <v>14697</v>
      </c>
    </row>
    <row r="18478" spans="1:3" s="187" customFormat="1" ht="46.8">
      <c r="A18478" s="185" t="s">
        <v>15427</v>
      </c>
      <c r="B18478" s="186" t="s">
        <v>2637</v>
      </c>
      <c r="C18478" s="186" t="s">
        <v>14697</v>
      </c>
    </row>
    <row r="18479" spans="1:3" s="187" customFormat="1" ht="31.2">
      <c r="A18479" s="185" t="s">
        <v>14928</v>
      </c>
      <c r="B18479" s="186" t="s">
        <v>7970</v>
      </c>
      <c r="C18479" s="186" t="s">
        <v>14697</v>
      </c>
    </row>
    <row r="18480" spans="1:3" s="187" customFormat="1" ht="31.2">
      <c r="A18480" s="185" t="s">
        <v>14928</v>
      </c>
      <c r="B18480" s="186" t="s">
        <v>7970</v>
      </c>
      <c r="C18480" s="186" t="s">
        <v>37605</v>
      </c>
    </row>
    <row r="18481" spans="1:3" s="187" customFormat="1" ht="31.2">
      <c r="A18481" s="185" t="s">
        <v>15387</v>
      </c>
      <c r="B18481" s="186" t="s">
        <v>13330</v>
      </c>
      <c r="C18481" s="186" t="s">
        <v>14697</v>
      </c>
    </row>
    <row r="18482" spans="1:3" s="187" customFormat="1" ht="46.8">
      <c r="A18482" s="185" t="s">
        <v>10283</v>
      </c>
      <c r="B18482" s="186" t="s">
        <v>10282</v>
      </c>
      <c r="C18482" s="186" t="s">
        <v>9722</v>
      </c>
    </row>
    <row r="18483" spans="1:3" s="187" customFormat="1" ht="46.8">
      <c r="A18483" s="185" t="s">
        <v>10283</v>
      </c>
      <c r="B18483" s="186" t="s">
        <v>10282</v>
      </c>
      <c r="C18483" s="186" t="s">
        <v>14697</v>
      </c>
    </row>
    <row r="18484" spans="1:3" s="187" customFormat="1" ht="31.2">
      <c r="A18484" s="185" t="s">
        <v>15298</v>
      </c>
      <c r="B18484" s="186" t="s">
        <v>15299</v>
      </c>
      <c r="C18484" s="186" t="s">
        <v>14697</v>
      </c>
    </row>
    <row r="18485" spans="1:3" s="187" customFormat="1" ht="46.8">
      <c r="A18485" s="185" t="s">
        <v>15119</v>
      </c>
      <c r="B18485" s="186" t="s">
        <v>11457</v>
      </c>
      <c r="C18485" s="186" t="s">
        <v>14697</v>
      </c>
    </row>
    <row r="18486" spans="1:3" s="187" customFormat="1" ht="31.2">
      <c r="A18486" s="185" t="s">
        <v>14893</v>
      </c>
      <c r="B18486" s="186" t="s">
        <v>5130</v>
      </c>
      <c r="C18486" s="186" t="s">
        <v>14697</v>
      </c>
    </row>
    <row r="18487" spans="1:3" s="187" customFormat="1" ht="62.4">
      <c r="A18487" s="185" t="s">
        <v>15329</v>
      </c>
      <c r="B18487" s="186" t="s">
        <v>2153</v>
      </c>
      <c r="C18487" s="186" t="s">
        <v>14697</v>
      </c>
    </row>
    <row r="18488" spans="1:3" s="187" customFormat="1" ht="31.2">
      <c r="A18488" s="185" t="s">
        <v>15338</v>
      </c>
      <c r="B18488" s="186" t="s">
        <v>15339</v>
      </c>
      <c r="C18488" s="186" t="s">
        <v>14697</v>
      </c>
    </row>
    <row r="18489" spans="1:3" s="187" customFormat="1" ht="46.8">
      <c r="A18489" s="185" t="s">
        <v>15687</v>
      </c>
      <c r="B18489" s="186" t="s">
        <v>15688</v>
      </c>
      <c r="C18489" s="186" t="s">
        <v>14697</v>
      </c>
    </row>
    <row r="18490" spans="1:3" s="187" customFormat="1" ht="31.2">
      <c r="A18490" s="185" t="s">
        <v>15723</v>
      </c>
      <c r="B18490" s="186" t="s">
        <v>13498</v>
      </c>
      <c r="C18490" s="186" t="s">
        <v>14697</v>
      </c>
    </row>
    <row r="18491" spans="1:3" s="187" customFormat="1" ht="78">
      <c r="A18491" s="185" t="s">
        <v>15111</v>
      </c>
      <c r="B18491" s="186" t="s">
        <v>1481</v>
      </c>
      <c r="C18491" s="186" t="s">
        <v>14697</v>
      </c>
    </row>
    <row r="18492" spans="1:3" s="187" customFormat="1" ht="31.2">
      <c r="A18492" s="185" t="s">
        <v>14810</v>
      </c>
      <c r="B18492" s="186" t="s">
        <v>14811</v>
      </c>
      <c r="C18492" s="186" t="s">
        <v>14697</v>
      </c>
    </row>
    <row r="18493" spans="1:3" s="187" customFormat="1" ht="62.4">
      <c r="A18493" s="185" t="s">
        <v>15227</v>
      </c>
      <c r="B18493" s="186" t="s">
        <v>13190</v>
      </c>
      <c r="C18493" s="186" t="s">
        <v>14697</v>
      </c>
    </row>
    <row r="18494" spans="1:3" s="187" customFormat="1" ht="31.2">
      <c r="A18494" s="185" t="s">
        <v>15459</v>
      </c>
      <c r="B18494" s="186" t="s">
        <v>15201</v>
      </c>
      <c r="C18494" s="186" t="s">
        <v>14697</v>
      </c>
    </row>
    <row r="18495" spans="1:3" s="187" customFormat="1" ht="46.8">
      <c r="A18495" s="185" t="s">
        <v>14992</v>
      </c>
      <c r="B18495" s="186" t="s">
        <v>1532</v>
      </c>
      <c r="C18495" s="186" t="s">
        <v>14697</v>
      </c>
    </row>
    <row r="18496" spans="1:3" s="187" customFormat="1" ht="31.2">
      <c r="A18496" s="185" t="s">
        <v>14986</v>
      </c>
      <c r="B18496" s="186" t="s">
        <v>11612</v>
      </c>
      <c r="C18496" s="186" t="s">
        <v>14697</v>
      </c>
    </row>
    <row r="18497" spans="1:3" s="187" customFormat="1" ht="31.2">
      <c r="A18497" s="185" t="s">
        <v>15546</v>
      </c>
      <c r="B18497" s="186" t="s">
        <v>15547</v>
      </c>
      <c r="C18497" s="186" t="s">
        <v>14697</v>
      </c>
    </row>
    <row r="18498" spans="1:3" s="187" customFormat="1" ht="31.2">
      <c r="A18498" s="185" t="s">
        <v>15073</v>
      </c>
      <c r="B18498" s="186" t="s">
        <v>2426</v>
      </c>
      <c r="C18498" s="186" t="s">
        <v>14697</v>
      </c>
    </row>
    <row r="18499" spans="1:3" s="187" customFormat="1" ht="31.2">
      <c r="A18499" s="185" t="s">
        <v>15073</v>
      </c>
      <c r="B18499" s="186" t="s">
        <v>2426</v>
      </c>
      <c r="C18499" s="186" t="s">
        <v>43751</v>
      </c>
    </row>
    <row r="18500" spans="1:3" s="187" customFormat="1" ht="31.2">
      <c r="A18500" s="185" t="s">
        <v>15766</v>
      </c>
      <c r="B18500" s="186" t="s">
        <v>8717</v>
      </c>
      <c r="C18500" s="186" t="s">
        <v>14697</v>
      </c>
    </row>
    <row r="18501" spans="1:3" s="187" customFormat="1" ht="46.8">
      <c r="A18501" s="185" t="s">
        <v>15628</v>
      </c>
      <c r="B18501" s="186" t="s">
        <v>15629</v>
      </c>
      <c r="C18501" s="186" t="s">
        <v>14697</v>
      </c>
    </row>
    <row r="18502" spans="1:3" s="187" customFormat="1" ht="31.2">
      <c r="A18502" s="185" t="s">
        <v>14948</v>
      </c>
      <c r="B18502" s="186" t="s">
        <v>5509</v>
      </c>
      <c r="C18502" s="186" t="s">
        <v>14697</v>
      </c>
    </row>
    <row r="18503" spans="1:3" s="187" customFormat="1" ht="31.2">
      <c r="A18503" s="185" t="s">
        <v>15139</v>
      </c>
      <c r="B18503" s="186" t="s">
        <v>12801</v>
      </c>
      <c r="C18503" s="186" t="s">
        <v>14697</v>
      </c>
    </row>
    <row r="18504" spans="1:3" s="187" customFormat="1" ht="31.2">
      <c r="A18504" s="185" t="s">
        <v>15272</v>
      </c>
      <c r="B18504" s="186" t="s">
        <v>15271</v>
      </c>
      <c r="C18504" s="186" t="s">
        <v>14697</v>
      </c>
    </row>
    <row r="18505" spans="1:3" s="187" customFormat="1" ht="31.2">
      <c r="A18505" s="185" t="s">
        <v>15171</v>
      </c>
      <c r="B18505" s="186" t="s">
        <v>15172</v>
      </c>
      <c r="C18505" s="186" t="s">
        <v>14697</v>
      </c>
    </row>
    <row r="18506" spans="1:3" s="187" customFormat="1" ht="62.4">
      <c r="A18506" s="185" t="s">
        <v>15183</v>
      </c>
      <c r="B18506" s="186" t="s">
        <v>7762</v>
      </c>
      <c r="C18506" s="186" t="s">
        <v>14697</v>
      </c>
    </row>
    <row r="18507" spans="1:3" s="187" customFormat="1" ht="31.2">
      <c r="A18507" s="185" t="s">
        <v>14861</v>
      </c>
      <c r="B18507" s="186" t="s">
        <v>14862</v>
      </c>
      <c r="C18507" s="186" t="s">
        <v>14697</v>
      </c>
    </row>
    <row r="18508" spans="1:3" s="187" customFormat="1" ht="46.8">
      <c r="A18508" s="185" t="s">
        <v>15196</v>
      </c>
      <c r="B18508" s="186" t="s">
        <v>8079</v>
      </c>
      <c r="C18508" s="186" t="s">
        <v>14697</v>
      </c>
    </row>
    <row r="18509" spans="1:3" s="187" customFormat="1" ht="31.2">
      <c r="A18509" s="185" t="s">
        <v>15319</v>
      </c>
      <c r="B18509" s="186" t="s">
        <v>12625</v>
      </c>
      <c r="C18509" s="186" t="s">
        <v>14697</v>
      </c>
    </row>
    <row r="18510" spans="1:3" s="187" customFormat="1" ht="31.2">
      <c r="A18510" s="185" t="s">
        <v>15858</v>
      </c>
      <c r="B18510" s="186" t="s">
        <v>6184</v>
      </c>
      <c r="C18510" s="186" t="s">
        <v>14697</v>
      </c>
    </row>
    <row r="18511" spans="1:3" s="187" customFormat="1" ht="31.2">
      <c r="A18511" s="185" t="s">
        <v>15070</v>
      </c>
      <c r="B18511" s="186" t="s">
        <v>6621</v>
      </c>
      <c r="C18511" s="186" t="s">
        <v>14697</v>
      </c>
    </row>
    <row r="18512" spans="1:3" s="187" customFormat="1" ht="46.8">
      <c r="A18512" s="185" t="s">
        <v>14877</v>
      </c>
      <c r="B18512" s="186" t="s">
        <v>5304</v>
      </c>
      <c r="C18512" s="186" t="s">
        <v>14697</v>
      </c>
    </row>
    <row r="18513" spans="1:3" s="187" customFormat="1" ht="31.2">
      <c r="A18513" s="185" t="s">
        <v>14922</v>
      </c>
      <c r="B18513" s="186" t="s">
        <v>1789</v>
      </c>
      <c r="C18513" s="186" t="s">
        <v>14697</v>
      </c>
    </row>
    <row r="18514" spans="1:3" s="187" customFormat="1" ht="31.2">
      <c r="A18514" s="185" t="s">
        <v>15771</v>
      </c>
      <c r="B18514" s="186" t="s">
        <v>13528</v>
      </c>
      <c r="C18514" s="186" t="s">
        <v>14697</v>
      </c>
    </row>
    <row r="18515" spans="1:3" s="187" customFormat="1" ht="31.2">
      <c r="A18515" s="185" t="s">
        <v>15737</v>
      </c>
      <c r="B18515" s="186" t="s">
        <v>15736</v>
      </c>
      <c r="C18515" s="186" t="s">
        <v>14697</v>
      </c>
    </row>
    <row r="18516" spans="1:3" s="187" customFormat="1" ht="31.2">
      <c r="A18516" s="185" t="s">
        <v>14954</v>
      </c>
      <c r="B18516" s="186" t="s">
        <v>1661</v>
      </c>
      <c r="C18516" s="186" t="s">
        <v>14697</v>
      </c>
    </row>
    <row r="18517" spans="1:3" s="187" customFormat="1" ht="31.2">
      <c r="A18517" s="185" t="s">
        <v>14954</v>
      </c>
      <c r="B18517" s="186" t="s">
        <v>1661</v>
      </c>
      <c r="C18517" s="186" t="s">
        <v>43751</v>
      </c>
    </row>
    <row r="18518" spans="1:3" s="187" customFormat="1" ht="31.2">
      <c r="A18518" s="185" t="s">
        <v>15696</v>
      </c>
      <c r="B18518" s="186" t="s">
        <v>10490</v>
      </c>
      <c r="C18518" s="186" t="s">
        <v>14697</v>
      </c>
    </row>
    <row r="18519" spans="1:3" s="187" customFormat="1" ht="31.2">
      <c r="A18519" s="185" t="s">
        <v>15696</v>
      </c>
      <c r="B18519" s="186" t="s">
        <v>10490</v>
      </c>
      <c r="C18519" s="186" t="s">
        <v>43751</v>
      </c>
    </row>
    <row r="18520" spans="1:3" s="187" customFormat="1" ht="31.2">
      <c r="A18520" s="185" t="s">
        <v>14880</v>
      </c>
      <c r="B18520" s="186" t="s">
        <v>4781</v>
      </c>
      <c r="C18520" s="186" t="s">
        <v>14697</v>
      </c>
    </row>
    <row r="18521" spans="1:3" s="187" customFormat="1" ht="31.2">
      <c r="A18521" s="185" t="s">
        <v>15072</v>
      </c>
      <c r="B18521" s="186" t="s">
        <v>2426</v>
      </c>
      <c r="C18521" s="186" t="s">
        <v>14697</v>
      </c>
    </row>
    <row r="18522" spans="1:3" s="187" customFormat="1" ht="31.2">
      <c r="A18522" s="185" t="s">
        <v>15072</v>
      </c>
      <c r="B18522" s="186" t="s">
        <v>2426</v>
      </c>
      <c r="C18522" s="186" t="s">
        <v>27116</v>
      </c>
    </row>
    <row r="18523" spans="1:3" s="187" customFormat="1" ht="31.2">
      <c r="A18523" s="185" t="s">
        <v>15358</v>
      </c>
      <c r="B18523" s="186" t="s">
        <v>13309</v>
      </c>
      <c r="C18523" s="186" t="s">
        <v>14697</v>
      </c>
    </row>
    <row r="18524" spans="1:3" s="187" customFormat="1" ht="31.2">
      <c r="A18524" s="185" t="s">
        <v>15395</v>
      </c>
      <c r="B18524" s="186" t="s">
        <v>15396</v>
      </c>
      <c r="C18524" s="186" t="s">
        <v>14697</v>
      </c>
    </row>
    <row r="18525" spans="1:3" s="187" customFormat="1" ht="31.2">
      <c r="A18525" s="185" t="s">
        <v>15024</v>
      </c>
      <c r="B18525" s="186" t="s">
        <v>2851</v>
      </c>
      <c r="C18525" s="186" t="s">
        <v>14697</v>
      </c>
    </row>
    <row r="18526" spans="1:3" s="187" customFormat="1" ht="31.2">
      <c r="A18526" s="185" t="s">
        <v>15112</v>
      </c>
      <c r="B18526" s="186" t="s">
        <v>1493</v>
      </c>
      <c r="C18526" s="186" t="s">
        <v>14697</v>
      </c>
    </row>
    <row r="18527" spans="1:3" s="187" customFormat="1" ht="31.2">
      <c r="A18527" s="185" t="s">
        <v>15572</v>
      </c>
      <c r="B18527" s="186" t="s">
        <v>15573</v>
      </c>
      <c r="C18527" s="186" t="s">
        <v>14697</v>
      </c>
    </row>
    <row r="18528" spans="1:3" s="187" customFormat="1" ht="31.2">
      <c r="A18528" s="185" t="s">
        <v>15382</v>
      </c>
      <c r="B18528" s="186" t="s">
        <v>13317</v>
      </c>
      <c r="C18528" s="186" t="s">
        <v>14697</v>
      </c>
    </row>
    <row r="18529" spans="1:3" s="187" customFormat="1" ht="31.2">
      <c r="A18529" s="185" t="s">
        <v>15382</v>
      </c>
      <c r="B18529" s="186" t="s">
        <v>13317</v>
      </c>
      <c r="C18529" s="186" t="s">
        <v>43751</v>
      </c>
    </row>
    <row r="18530" spans="1:3" s="187" customFormat="1" ht="31.2">
      <c r="A18530" s="185" t="s">
        <v>15368</v>
      </c>
      <c r="B18530" s="186" t="s">
        <v>15366</v>
      </c>
      <c r="C18530" s="186" t="s">
        <v>14697</v>
      </c>
    </row>
    <row r="18531" spans="1:3" s="187" customFormat="1" ht="31.2">
      <c r="A18531" s="185" t="s">
        <v>15302</v>
      </c>
      <c r="B18531" s="186" t="s">
        <v>6889</v>
      </c>
      <c r="C18531" s="186" t="s">
        <v>14697</v>
      </c>
    </row>
    <row r="18532" spans="1:3" s="187" customFormat="1" ht="31.2">
      <c r="A18532" s="185" t="s">
        <v>15734</v>
      </c>
      <c r="B18532" s="186" t="s">
        <v>3176</v>
      </c>
      <c r="C18532" s="186" t="s">
        <v>14697</v>
      </c>
    </row>
    <row r="18533" spans="1:3" s="187" customFormat="1" ht="46.8">
      <c r="A18533" s="185" t="s">
        <v>15690</v>
      </c>
      <c r="B18533" s="186" t="s">
        <v>13454</v>
      </c>
      <c r="C18533" s="186" t="s">
        <v>14697</v>
      </c>
    </row>
    <row r="18534" spans="1:3" s="187" customFormat="1" ht="31.2">
      <c r="A18534" s="185" t="s">
        <v>15749</v>
      </c>
      <c r="B18534" s="186" t="s">
        <v>7084</v>
      </c>
      <c r="C18534" s="186" t="s">
        <v>14697</v>
      </c>
    </row>
    <row r="18535" spans="1:3" s="187" customFormat="1" ht="46.8">
      <c r="A18535" s="185" t="s">
        <v>15032</v>
      </c>
      <c r="B18535" s="186" t="s">
        <v>1224</v>
      </c>
      <c r="C18535" s="186" t="s">
        <v>14697</v>
      </c>
    </row>
    <row r="18536" spans="1:3" s="187" customFormat="1" ht="62.4">
      <c r="A18536" s="185" t="s">
        <v>14874</v>
      </c>
      <c r="B18536" s="186" t="s">
        <v>14875</v>
      </c>
      <c r="C18536" s="186" t="s">
        <v>14697</v>
      </c>
    </row>
    <row r="18537" spans="1:3" s="187" customFormat="1" ht="62.4">
      <c r="A18537" s="185" t="s">
        <v>14874</v>
      </c>
      <c r="B18537" s="186" t="s">
        <v>14875</v>
      </c>
      <c r="C18537" s="188" t="s">
        <v>37579</v>
      </c>
    </row>
    <row r="18538" spans="1:3" s="187" customFormat="1" ht="62.4">
      <c r="A18538" s="185" t="s">
        <v>14874</v>
      </c>
      <c r="B18538" s="186" t="s">
        <v>14875</v>
      </c>
      <c r="C18538" s="186" t="s">
        <v>43751</v>
      </c>
    </row>
    <row r="18539" spans="1:3" s="187" customFormat="1" ht="46.8">
      <c r="A18539" s="185" t="s">
        <v>14971</v>
      </c>
      <c r="B18539" s="186" t="s">
        <v>7862</v>
      </c>
      <c r="C18539" s="186" t="s">
        <v>14697</v>
      </c>
    </row>
    <row r="18540" spans="1:3" s="187" customFormat="1" ht="46.8">
      <c r="A18540" s="185" t="s">
        <v>14971</v>
      </c>
      <c r="B18540" s="186" t="s">
        <v>7862</v>
      </c>
      <c r="C18540" s="186" t="s">
        <v>33246</v>
      </c>
    </row>
    <row r="18541" spans="1:3" s="187" customFormat="1" ht="31.2">
      <c r="A18541" s="185" t="s">
        <v>14959</v>
      </c>
      <c r="B18541" s="186" t="s">
        <v>7862</v>
      </c>
      <c r="C18541" s="186" t="s">
        <v>14697</v>
      </c>
    </row>
    <row r="18542" spans="1:3" s="187" customFormat="1" ht="62.4">
      <c r="A18542" s="185" t="s">
        <v>15043</v>
      </c>
      <c r="B18542" s="186" t="s">
        <v>1234</v>
      </c>
      <c r="C18542" s="186" t="s">
        <v>14697</v>
      </c>
    </row>
    <row r="18543" spans="1:3" s="187" customFormat="1" ht="62.4">
      <c r="A18543" s="185" t="s">
        <v>15043</v>
      </c>
      <c r="B18543" s="186" t="s">
        <v>1234</v>
      </c>
      <c r="C18543" s="186" t="s">
        <v>43751</v>
      </c>
    </row>
    <row r="18544" spans="1:3" s="187" customFormat="1" ht="31.2">
      <c r="A18544" s="185" t="s">
        <v>15750</v>
      </c>
      <c r="B18544" s="186" t="s">
        <v>3197</v>
      </c>
      <c r="C18544" s="186" t="s">
        <v>14697</v>
      </c>
    </row>
    <row r="18545" spans="1:3" s="187" customFormat="1" ht="31.2">
      <c r="A18545" s="185" t="s">
        <v>15294</v>
      </c>
      <c r="B18545" s="186" t="s">
        <v>13269</v>
      </c>
      <c r="C18545" s="186" t="s">
        <v>14697</v>
      </c>
    </row>
    <row r="18546" spans="1:3" s="187" customFormat="1" ht="31.2">
      <c r="A18546" s="185" t="s">
        <v>15294</v>
      </c>
      <c r="B18546" s="186" t="s">
        <v>13269</v>
      </c>
      <c r="C18546" s="186" t="s">
        <v>43751</v>
      </c>
    </row>
    <row r="18547" spans="1:3" s="187" customFormat="1" ht="31.2">
      <c r="A18547" s="185" t="s">
        <v>15592</v>
      </c>
      <c r="B18547" s="186" t="s">
        <v>15593</v>
      </c>
      <c r="C18547" s="186" t="s">
        <v>14697</v>
      </c>
    </row>
    <row r="18548" spans="1:3" s="187" customFormat="1" ht="31.2">
      <c r="A18548" s="185" t="s">
        <v>15782</v>
      </c>
      <c r="B18548" s="186" t="s">
        <v>15783</v>
      </c>
      <c r="C18548" s="186" t="s">
        <v>14697</v>
      </c>
    </row>
    <row r="18549" spans="1:3" s="187" customFormat="1" ht="31.2">
      <c r="A18549" s="185" t="s">
        <v>15253</v>
      </c>
      <c r="B18549" s="186" t="s">
        <v>15254</v>
      </c>
      <c r="C18549" s="186" t="s">
        <v>14697</v>
      </c>
    </row>
    <row r="18550" spans="1:3" s="187" customFormat="1" ht="31.2">
      <c r="A18550" s="185" t="s">
        <v>14878</v>
      </c>
      <c r="B18550" s="186" t="s">
        <v>2044</v>
      </c>
      <c r="C18550" s="186" t="s">
        <v>14697</v>
      </c>
    </row>
    <row r="18551" spans="1:3" s="187" customFormat="1" ht="46.8">
      <c r="A18551" s="185" t="s">
        <v>44545</v>
      </c>
      <c r="B18551" s="186" t="s">
        <v>3215</v>
      </c>
      <c r="C18551" s="186" t="s">
        <v>43751</v>
      </c>
    </row>
    <row r="18552" spans="1:3" s="187" customFormat="1" ht="31.2">
      <c r="A18552" s="185" t="s">
        <v>15507</v>
      </c>
      <c r="B18552" s="186" t="s">
        <v>10397</v>
      </c>
      <c r="C18552" s="186" t="s">
        <v>14697</v>
      </c>
    </row>
    <row r="18553" spans="1:3" s="187" customFormat="1" ht="31.2">
      <c r="A18553" s="185" t="s">
        <v>15506</v>
      </c>
      <c r="B18553" s="186" t="s">
        <v>10397</v>
      </c>
      <c r="C18553" s="186" t="s">
        <v>14697</v>
      </c>
    </row>
    <row r="18554" spans="1:3" s="187" customFormat="1" ht="31.2">
      <c r="A18554" s="185" t="s">
        <v>15241</v>
      </c>
      <c r="B18554" s="186" t="s">
        <v>1475</v>
      </c>
      <c r="C18554" s="186" t="s">
        <v>14697</v>
      </c>
    </row>
    <row r="18555" spans="1:3" s="187" customFormat="1" ht="31.2">
      <c r="A18555" s="185" t="s">
        <v>14978</v>
      </c>
      <c r="B18555" s="186" t="s">
        <v>12946</v>
      </c>
      <c r="C18555" s="186" t="s">
        <v>14697</v>
      </c>
    </row>
    <row r="18556" spans="1:3" s="187" customFormat="1" ht="31.2">
      <c r="A18556" s="185" t="s">
        <v>14978</v>
      </c>
      <c r="B18556" s="186" t="s">
        <v>12946</v>
      </c>
      <c r="C18556" s="186" t="s">
        <v>43751</v>
      </c>
    </row>
    <row r="18557" spans="1:3" s="187" customFormat="1" ht="46.8">
      <c r="A18557" s="185" t="s">
        <v>15286</v>
      </c>
      <c r="B18557" s="186" t="s">
        <v>12172</v>
      </c>
      <c r="C18557" s="186" t="s">
        <v>14697</v>
      </c>
    </row>
    <row r="18558" spans="1:3" s="187" customFormat="1" ht="46.8">
      <c r="A18558" s="185" t="s">
        <v>15286</v>
      </c>
      <c r="B18558" s="186" t="s">
        <v>12172</v>
      </c>
      <c r="C18558" s="186" t="s">
        <v>43751</v>
      </c>
    </row>
    <row r="18559" spans="1:3" s="187" customFormat="1" ht="31.2">
      <c r="A18559" s="185" t="s">
        <v>5962</v>
      </c>
      <c r="B18559" s="186" t="s">
        <v>5963</v>
      </c>
      <c r="C18559" s="186" t="s">
        <v>5465</v>
      </c>
    </row>
    <row r="18560" spans="1:3" s="187" customFormat="1" ht="31.2">
      <c r="A18560" s="185" t="s">
        <v>5962</v>
      </c>
      <c r="B18560" s="186" t="s">
        <v>5963</v>
      </c>
      <c r="C18560" s="186" t="s">
        <v>14697</v>
      </c>
    </row>
    <row r="18561" spans="1:3" s="187" customFormat="1" ht="31.2">
      <c r="A18561" s="185" t="s">
        <v>5962</v>
      </c>
      <c r="B18561" s="186" t="s">
        <v>5963</v>
      </c>
      <c r="C18561" s="186" t="s">
        <v>36439</v>
      </c>
    </row>
    <row r="18562" spans="1:3" s="187" customFormat="1" ht="46.8">
      <c r="A18562" s="185" t="s">
        <v>15264</v>
      </c>
      <c r="B18562" s="186" t="s">
        <v>15265</v>
      </c>
      <c r="C18562" s="186" t="s">
        <v>14697</v>
      </c>
    </row>
    <row r="18563" spans="1:3" s="187" customFormat="1" ht="46.8">
      <c r="A18563" s="185" t="s">
        <v>15105</v>
      </c>
      <c r="B18563" s="186" t="s">
        <v>2475</v>
      </c>
      <c r="C18563" s="186" t="s">
        <v>14697</v>
      </c>
    </row>
    <row r="18564" spans="1:3" s="187" customFormat="1" ht="31.2">
      <c r="A18564" s="185" t="s">
        <v>15759</v>
      </c>
      <c r="B18564" s="186" t="s">
        <v>15760</v>
      </c>
      <c r="C18564" s="186" t="s">
        <v>14697</v>
      </c>
    </row>
    <row r="18565" spans="1:3" s="187" customFormat="1" ht="31.2">
      <c r="A18565" s="185" t="s">
        <v>15576</v>
      </c>
      <c r="B18565" s="186" t="s">
        <v>15573</v>
      </c>
      <c r="C18565" s="186" t="s">
        <v>14697</v>
      </c>
    </row>
    <row r="18566" spans="1:3" s="187" customFormat="1" ht="78">
      <c r="A18566" s="185" t="s">
        <v>15101</v>
      </c>
      <c r="B18566" s="186" t="s">
        <v>2944</v>
      </c>
      <c r="C18566" s="186" t="s">
        <v>14697</v>
      </c>
    </row>
    <row r="18567" spans="1:3" s="187" customFormat="1" ht="46.8">
      <c r="A18567" s="185" t="s">
        <v>15261</v>
      </c>
      <c r="B18567" s="186" t="s">
        <v>13233</v>
      </c>
      <c r="C18567" s="186" t="s">
        <v>14697</v>
      </c>
    </row>
    <row r="18568" spans="1:3" s="187" customFormat="1" ht="62.4">
      <c r="A18568" s="185" t="s">
        <v>15679</v>
      </c>
      <c r="B18568" s="186" t="s">
        <v>15680</v>
      </c>
      <c r="C18568" s="186" t="s">
        <v>14697</v>
      </c>
    </row>
    <row r="18569" spans="1:3" s="187" customFormat="1" ht="31.2">
      <c r="A18569" s="185" t="s">
        <v>15652</v>
      </c>
      <c r="B18569" s="186" t="s">
        <v>15653</v>
      </c>
      <c r="C18569" s="186" t="s">
        <v>14697</v>
      </c>
    </row>
    <row r="18570" spans="1:3" s="187" customFormat="1" ht="31.2">
      <c r="A18570" s="185" t="s">
        <v>15315</v>
      </c>
      <c r="B18570" s="186" t="s">
        <v>4207</v>
      </c>
      <c r="C18570" s="186" t="s">
        <v>14697</v>
      </c>
    </row>
    <row r="18571" spans="1:3" s="187" customFormat="1" ht="31.2">
      <c r="A18571" s="185" t="s">
        <v>15432</v>
      </c>
      <c r="B18571" s="186" t="s">
        <v>13354</v>
      </c>
      <c r="C18571" s="186" t="s">
        <v>14697</v>
      </c>
    </row>
    <row r="18572" spans="1:3" s="187" customFormat="1" ht="31.2">
      <c r="A18572" s="185" t="s">
        <v>15420</v>
      </c>
      <c r="B18572" s="186" t="s">
        <v>13350</v>
      </c>
      <c r="C18572" s="186" t="s">
        <v>14697</v>
      </c>
    </row>
    <row r="18573" spans="1:3" s="187" customFormat="1" ht="46.8">
      <c r="A18573" s="185" t="s">
        <v>15121</v>
      </c>
      <c r="B18573" s="186" t="s">
        <v>15122</v>
      </c>
      <c r="C18573" s="186" t="s">
        <v>14697</v>
      </c>
    </row>
    <row r="18574" spans="1:3" s="187" customFormat="1" ht="46.8">
      <c r="A18574" s="185" t="s">
        <v>15057</v>
      </c>
      <c r="B18574" s="186" t="s">
        <v>2882</v>
      </c>
      <c r="C18574" s="186" t="s">
        <v>14697</v>
      </c>
    </row>
    <row r="18575" spans="1:3" s="187" customFormat="1" ht="31.2">
      <c r="A18575" s="185" t="s">
        <v>15334</v>
      </c>
      <c r="B18575" s="186" t="s">
        <v>2817</v>
      </c>
      <c r="C18575" s="186" t="s">
        <v>14697</v>
      </c>
    </row>
    <row r="18576" spans="1:3" s="187" customFormat="1" ht="31.2">
      <c r="A18576" s="185" t="s">
        <v>15549</v>
      </c>
      <c r="B18576" s="186" t="s">
        <v>15550</v>
      </c>
      <c r="C18576" s="186" t="s">
        <v>14697</v>
      </c>
    </row>
    <row r="18577" spans="1:3" s="187" customFormat="1" ht="31.2">
      <c r="A18577" s="185" t="s">
        <v>14850</v>
      </c>
      <c r="B18577" s="186" t="s">
        <v>1784</v>
      </c>
      <c r="C18577" s="186" t="s">
        <v>14697</v>
      </c>
    </row>
    <row r="18578" spans="1:3" s="187" customFormat="1" ht="31.2">
      <c r="A18578" s="185" t="s">
        <v>14850</v>
      </c>
      <c r="B18578" s="186" t="s">
        <v>1784</v>
      </c>
      <c r="C18578" s="186" t="s">
        <v>21991</v>
      </c>
    </row>
    <row r="18579" spans="1:3" s="187" customFormat="1" ht="31.2">
      <c r="A18579" s="185" t="s">
        <v>15673</v>
      </c>
      <c r="B18579" s="186" t="s">
        <v>15674</v>
      </c>
      <c r="C18579" s="186" t="s">
        <v>14697</v>
      </c>
    </row>
    <row r="18580" spans="1:3" s="187" customFormat="1" ht="31.2">
      <c r="A18580" s="185" t="s">
        <v>15160</v>
      </c>
      <c r="B18580" s="186" t="s">
        <v>10104</v>
      </c>
      <c r="C18580" s="186" t="s">
        <v>14697</v>
      </c>
    </row>
    <row r="18581" spans="1:3" s="187" customFormat="1" ht="31.2">
      <c r="A18581" s="185" t="s">
        <v>15580</v>
      </c>
      <c r="B18581" s="186" t="s">
        <v>15581</v>
      </c>
      <c r="C18581" s="186" t="s">
        <v>14697</v>
      </c>
    </row>
    <row r="18582" spans="1:3" s="187" customFormat="1" ht="62.4">
      <c r="A18582" s="185" t="s">
        <v>14999</v>
      </c>
      <c r="B18582" s="186" t="s">
        <v>885</v>
      </c>
      <c r="C18582" s="186" t="s">
        <v>14697</v>
      </c>
    </row>
    <row r="18583" spans="1:3" s="187" customFormat="1" ht="62.4">
      <c r="A18583" s="185" t="s">
        <v>14999</v>
      </c>
      <c r="B18583" s="186" t="s">
        <v>885</v>
      </c>
      <c r="C18583" s="186" t="s">
        <v>46185</v>
      </c>
    </row>
    <row r="18584" spans="1:3" s="187" customFormat="1" ht="31.2">
      <c r="A18584" s="185" t="s">
        <v>14845</v>
      </c>
      <c r="B18584" s="186" t="s">
        <v>5464</v>
      </c>
      <c r="C18584" s="186" t="s">
        <v>14697</v>
      </c>
    </row>
    <row r="18585" spans="1:3" s="187" customFormat="1" ht="46.8">
      <c r="A18585" s="185" t="s">
        <v>15421</v>
      </c>
      <c r="B18585" s="186" t="s">
        <v>13350</v>
      </c>
      <c r="C18585" s="186" t="s">
        <v>14697</v>
      </c>
    </row>
    <row r="18586" spans="1:3" s="187" customFormat="1" ht="46.8">
      <c r="A18586" s="185" t="s">
        <v>14981</v>
      </c>
      <c r="B18586" s="186" t="s">
        <v>2772</v>
      </c>
      <c r="C18586" s="186" t="s">
        <v>14697</v>
      </c>
    </row>
    <row r="18587" spans="1:3" s="187" customFormat="1" ht="31.2">
      <c r="A18587" s="185" t="s">
        <v>15493</v>
      </c>
      <c r="B18587" s="186" t="s">
        <v>15494</v>
      </c>
      <c r="C18587" s="186" t="s">
        <v>14697</v>
      </c>
    </row>
    <row r="18588" spans="1:3" s="187" customFormat="1" ht="46.8">
      <c r="A18588" s="185" t="s">
        <v>14869</v>
      </c>
      <c r="B18588" s="186" t="s">
        <v>5720</v>
      </c>
      <c r="C18588" s="186" t="s">
        <v>14697</v>
      </c>
    </row>
    <row r="18589" spans="1:3" s="187" customFormat="1" ht="46.8">
      <c r="A18589" s="185" t="s">
        <v>14869</v>
      </c>
      <c r="B18589" s="186" t="s">
        <v>5720</v>
      </c>
      <c r="C18589" s="186" t="s">
        <v>20152</v>
      </c>
    </row>
    <row r="18590" spans="1:3" s="187" customFormat="1" ht="46.8">
      <c r="A18590" s="185" t="s">
        <v>15175</v>
      </c>
      <c r="B18590" s="186" t="s">
        <v>12942</v>
      </c>
      <c r="C18590" s="186" t="s">
        <v>14697</v>
      </c>
    </row>
    <row r="18591" spans="1:3" s="187" customFormat="1" ht="46.8">
      <c r="A18591" s="185" t="s">
        <v>15865</v>
      </c>
      <c r="B18591" s="186" t="s">
        <v>3812</v>
      </c>
      <c r="C18591" s="186" t="s">
        <v>14697</v>
      </c>
    </row>
    <row r="18592" spans="1:3" s="187" customFormat="1" ht="31.2">
      <c r="A18592" s="185" t="s">
        <v>15310</v>
      </c>
      <c r="B18592" s="186" t="s">
        <v>3697</v>
      </c>
      <c r="C18592" s="186" t="s">
        <v>14697</v>
      </c>
    </row>
    <row r="18593" spans="1:3" s="187" customFormat="1" ht="46.8">
      <c r="A18593" s="185" t="s">
        <v>15853</v>
      </c>
      <c r="B18593" s="186" t="s">
        <v>15854</v>
      </c>
      <c r="C18593" s="186" t="s">
        <v>14697</v>
      </c>
    </row>
    <row r="18594" spans="1:3" s="187" customFormat="1" ht="46.8">
      <c r="A18594" s="185" t="s">
        <v>15853</v>
      </c>
      <c r="B18594" s="186" t="s">
        <v>15854</v>
      </c>
      <c r="C18594" s="186" t="s">
        <v>43751</v>
      </c>
    </row>
    <row r="18595" spans="1:3" s="187" customFormat="1" ht="31.2">
      <c r="A18595" s="185" t="s">
        <v>14900</v>
      </c>
      <c r="B18595" s="186" t="s">
        <v>8256</v>
      </c>
      <c r="C18595" s="186" t="s">
        <v>14697</v>
      </c>
    </row>
    <row r="18596" spans="1:3" s="187" customFormat="1" ht="46.8">
      <c r="A18596" s="185" t="s">
        <v>15558</v>
      </c>
      <c r="B18596" s="186" t="s">
        <v>15559</v>
      </c>
      <c r="C18596" s="186" t="s">
        <v>14697</v>
      </c>
    </row>
    <row r="18597" spans="1:3" s="187" customFormat="1" ht="31.2">
      <c r="A18597" s="185" t="s">
        <v>15464</v>
      </c>
      <c r="B18597" s="186" t="s">
        <v>10068</v>
      </c>
      <c r="C18597" s="186" t="s">
        <v>14697</v>
      </c>
    </row>
    <row r="18598" spans="1:3" s="187" customFormat="1" ht="46.8">
      <c r="A18598" s="185" t="s">
        <v>15288</v>
      </c>
      <c r="B18598" s="186" t="s">
        <v>7899</v>
      </c>
      <c r="C18598" s="186" t="s">
        <v>14697</v>
      </c>
    </row>
    <row r="18599" spans="1:3" s="187" customFormat="1" ht="46.8">
      <c r="A18599" s="185" t="s">
        <v>15303</v>
      </c>
      <c r="B18599" s="186" t="s">
        <v>15304</v>
      </c>
      <c r="C18599" s="186" t="s">
        <v>14697</v>
      </c>
    </row>
    <row r="18600" spans="1:3" s="187" customFormat="1" ht="31.2">
      <c r="A18600" s="185" t="s">
        <v>15228</v>
      </c>
      <c r="B18600" s="186" t="s">
        <v>13190</v>
      </c>
      <c r="C18600" s="186" t="s">
        <v>14697</v>
      </c>
    </row>
    <row r="18601" spans="1:3" s="187" customFormat="1" ht="31.2">
      <c r="A18601" s="185" t="s">
        <v>14976</v>
      </c>
      <c r="B18601" s="186" t="s">
        <v>9262</v>
      </c>
      <c r="C18601" s="186" t="s">
        <v>14697</v>
      </c>
    </row>
    <row r="18602" spans="1:3" s="187" customFormat="1" ht="31.2">
      <c r="A18602" s="185" t="s">
        <v>14932</v>
      </c>
      <c r="B18602" s="186" t="s">
        <v>8244</v>
      </c>
      <c r="C18602" s="186" t="s">
        <v>14697</v>
      </c>
    </row>
    <row r="18603" spans="1:3" s="187" customFormat="1" ht="31.2">
      <c r="A18603" s="185" t="s">
        <v>14932</v>
      </c>
      <c r="B18603" s="186" t="s">
        <v>8244</v>
      </c>
      <c r="C18603" s="186" t="s">
        <v>43751</v>
      </c>
    </row>
    <row r="18604" spans="1:3" s="187" customFormat="1" ht="31.2">
      <c r="A18604" s="185" t="s">
        <v>14898</v>
      </c>
      <c r="B18604" s="186" t="s">
        <v>1945</v>
      </c>
      <c r="C18604" s="186" t="s">
        <v>14697</v>
      </c>
    </row>
    <row r="18605" spans="1:3" s="187" customFormat="1" ht="31.2">
      <c r="A18605" s="185" t="s">
        <v>15050</v>
      </c>
      <c r="B18605" s="186" t="s">
        <v>8415</v>
      </c>
      <c r="C18605" s="186" t="s">
        <v>14697</v>
      </c>
    </row>
    <row r="18606" spans="1:3" s="187" customFormat="1" ht="62.4">
      <c r="A18606" s="185" t="s">
        <v>15824</v>
      </c>
      <c r="B18606" s="186" t="s">
        <v>15821</v>
      </c>
      <c r="C18606" s="186" t="s">
        <v>14697</v>
      </c>
    </row>
    <row r="18607" spans="1:3" s="187" customFormat="1" ht="62.4">
      <c r="A18607" s="185" t="s">
        <v>15824</v>
      </c>
      <c r="B18607" s="186" t="s">
        <v>15821</v>
      </c>
      <c r="C18607" s="186" t="s">
        <v>43751</v>
      </c>
    </row>
    <row r="18608" spans="1:3" s="187" customFormat="1" ht="31.2">
      <c r="A18608" s="185" t="s">
        <v>14973</v>
      </c>
      <c r="B18608" s="186" t="s">
        <v>7862</v>
      </c>
      <c r="C18608" s="186" t="s">
        <v>14697</v>
      </c>
    </row>
    <row r="18609" spans="1:3" s="187" customFormat="1" ht="31.2">
      <c r="A18609" s="185" t="s">
        <v>14973</v>
      </c>
      <c r="B18609" s="186" t="s">
        <v>7862</v>
      </c>
      <c r="C18609" s="186" t="s">
        <v>43751</v>
      </c>
    </row>
    <row r="18610" spans="1:3" s="187" customFormat="1" ht="31.2">
      <c r="A18610" s="185" t="s">
        <v>15218</v>
      </c>
      <c r="B18610" s="186" t="s">
        <v>4233</v>
      </c>
      <c r="C18610" s="186" t="s">
        <v>14697</v>
      </c>
    </row>
    <row r="18611" spans="1:3" s="187" customFormat="1" ht="46.8">
      <c r="A18611" s="185" t="s">
        <v>15773</v>
      </c>
      <c r="B18611" s="186" t="s">
        <v>15774</v>
      </c>
      <c r="C18611" s="186" t="s">
        <v>14697</v>
      </c>
    </row>
    <row r="18612" spans="1:3" s="187" customFormat="1" ht="31.2">
      <c r="A18612" s="185" t="s">
        <v>14952</v>
      </c>
      <c r="B18612" s="186" t="s">
        <v>1027</v>
      </c>
      <c r="C18612" s="186" t="s">
        <v>14697</v>
      </c>
    </row>
    <row r="18613" spans="1:3" s="187" customFormat="1" ht="31.2">
      <c r="A18613" s="185" t="s">
        <v>15412</v>
      </c>
      <c r="B18613" s="186" t="s">
        <v>10318</v>
      </c>
      <c r="C18613" s="186" t="s">
        <v>14697</v>
      </c>
    </row>
    <row r="18614" spans="1:3" s="187" customFormat="1" ht="31.2">
      <c r="A18614" s="185" t="s">
        <v>15413</v>
      </c>
      <c r="B18614" s="186" t="s">
        <v>10318</v>
      </c>
      <c r="C18614" s="186" t="s">
        <v>14697</v>
      </c>
    </row>
    <row r="18615" spans="1:3" s="187" customFormat="1" ht="31.2">
      <c r="A18615" s="185" t="s">
        <v>14985</v>
      </c>
      <c r="B18615" s="186" t="s">
        <v>6420</v>
      </c>
      <c r="C18615" s="186" t="s">
        <v>14697</v>
      </c>
    </row>
    <row r="18616" spans="1:3" s="187" customFormat="1" ht="31.2">
      <c r="A18616" s="185" t="s">
        <v>14985</v>
      </c>
      <c r="B18616" s="186" t="s">
        <v>6420</v>
      </c>
      <c r="C18616" s="186" t="s">
        <v>23735</v>
      </c>
    </row>
    <row r="18617" spans="1:3" s="187" customFormat="1" ht="31.2">
      <c r="A18617" s="185" t="s">
        <v>15080</v>
      </c>
      <c r="B18617" s="186" t="s">
        <v>2920</v>
      </c>
      <c r="C18617" s="186" t="s">
        <v>14697</v>
      </c>
    </row>
    <row r="18618" spans="1:3" s="187" customFormat="1" ht="31.2">
      <c r="A18618" s="185" t="s">
        <v>14832</v>
      </c>
      <c r="B18618" s="186" t="s">
        <v>14833</v>
      </c>
      <c r="C18618" s="186" t="s">
        <v>14697</v>
      </c>
    </row>
    <row r="18619" spans="1:3" s="187" customFormat="1" ht="31.2">
      <c r="A18619" s="185" t="s">
        <v>14961</v>
      </c>
      <c r="B18619" s="186" t="s">
        <v>2176</v>
      </c>
      <c r="C18619" s="186" t="s">
        <v>14697</v>
      </c>
    </row>
    <row r="18620" spans="1:3" s="187" customFormat="1" ht="46.8">
      <c r="A18620" s="185" t="s">
        <v>15711</v>
      </c>
      <c r="B18620" s="186" t="s">
        <v>15712</v>
      </c>
      <c r="C18620" s="186" t="s">
        <v>14697</v>
      </c>
    </row>
    <row r="18621" spans="1:3" s="187" customFormat="1" ht="31.2">
      <c r="A18621" s="185" t="s">
        <v>9328</v>
      </c>
      <c r="B18621" s="186" t="s">
        <v>875</v>
      </c>
      <c r="C18621" s="186" t="s">
        <v>8759</v>
      </c>
    </row>
    <row r="18622" spans="1:3" s="187" customFormat="1" ht="31.2">
      <c r="A18622" s="185" t="s">
        <v>5242</v>
      </c>
      <c r="B18622" s="186" t="s">
        <v>1953</v>
      </c>
      <c r="C18622" s="186" t="s">
        <v>4409</v>
      </c>
    </row>
    <row r="18623" spans="1:3" s="187" customFormat="1" ht="31.2">
      <c r="A18623" s="185" t="s">
        <v>32468</v>
      </c>
      <c r="B18623" s="186" t="s">
        <v>424</v>
      </c>
      <c r="C18623" s="186" t="s">
        <v>32209</v>
      </c>
    </row>
    <row r="18624" spans="1:3" s="187" customFormat="1" ht="31.2">
      <c r="A18624" s="185" t="s">
        <v>30257</v>
      </c>
      <c r="B18624" s="186" t="s">
        <v>3474</v>
      </c>
      <c r="C18624" s="186" t="s">
        <v>29648</v>
      </c>
    </row>
    <row r="18625" spans="1:3" s="187" customFormat="1" ht="31.2">
      <c r="A18625" s="185" t="s">
        <v>37127</v>
      </c>
      <c r="B18625" s="186" t="s">
        <v>83</v>
      </c>
      <c r="C18625" s="186" t="s">
        <v>37010</v>
      </c>
    </row>
    <row r="18626" spans="1:3" s="187" customFormat="1" ht="62.4">
      <c r="A18626" s="185" t="s">
        <v>33844</v>
      </c>
      <c r="B18626" s="186" t="s">
        <v>17175</v>
      </c>
      <c r="C18626" s="186" t="s">
        <v>33246</v>
      </c>
    </row>
    <row r="18627" spans="1:3" s="187" customFormat="1" ht="46.8">
      <c r="A18627" s="185" t="s">
        <v>2213</v>
      </c>
      <c r="B18627" s="186" t="s">
        <v>2214</v>
      </c>
      <c r="C18627" s="186" t="s">
        <v>1534</v>
      </c>
    </row>
    <row r="18628" spans="1:3" s="187" customFormat="1" ht="46.8">
      <c r="A18628" s="185" t="s">
        <v>2213</v>
      </c>
      <c r="B18628" s="186" t="s">
        <v>2214</v>
      </c>
      <c r="C18628" s="186" t="s">
        <v>24806</v>
      </c>
    </row>
    <row r="18629" spans="1:3" s="187" customFormat="1" ht="31.2">
      <c r="A18629" s="185" t="s">
        <v>36454</v>
      </c>
      <c r="B18629" s="186" t="s">
        <v>1897</v>
      </c>
      <c r="C18629" s="186" t="s">
        <v>36439</v>
      </c>
    </row>
    <row r="18630" spans="1:3" s="187" customFormat="1" ht="31.2">
      <c r="A18630" s="185" t="s">
        <v>28474</v>
      </c>
      <c r="B18630" s="186" t="s">
        <v>2302</v>
      </c>
      <c r="C18630" s="186" t="s">
        <v>27967</v>
      </c>
    </row>
    <row r="18631" spans="1:3" s="187" customFormat="1" ht="31.2">
      <c r="A18631" s="185" t="s">
        <v>46263</v>
      </c>
      <c r="B18631" s="186" t="s">
        <v>22782</v>
      </c>
      <c r="C18631" s="186" t="s">
        <v>46185</v>
      </c>
    </row>
    <row r="18632" spans="1:3" s="187" customFormat="1" ht="31.2">
      <c r="A18632" s="185" t="s">
        <v>45480</v>
      </c>
      <c r="B18632" s="186" t="s">
        <v>45481</v>
      </c>
      <c r="C18632" s="186" t="s">
        <v>45398</v>
      </c>
    </row>
    <row r="18633" spans="1:3" s="187" customFormat="1" ht="46.8">
      <c r="A18633" s="185" t="s">
        <v>18311</v>
      </c>
      <c r="B18633" s="186" t="s">
        <v>7935</v>
      </c>
      <c r="C18633" s="186" t="s">
        <v>18049</v>
      </c>
    </row>
    <row r="18634" spans="1:3" s="187" customFormat="1" ht="46.8">
      <c r="A18634" s="185" t="s">
        <v>18311</v>
      </c>
      <c r="B18634" s="186" t="s">
        <v>7935</v>
      </c>
      <c r="C18634" s="186" t="s">
        <v>21991</v>
      </c>
    </row>
    <row r="18635" spans="1:3" s="187" customFormat="1" ht="46.8">
      <c r="A18635" s="185" t="s">
        <v>46543</v>
      </c>
      <c r="B18635" s="186" t="s">
        <v>1087</v>
      </c>
      <c r="C18635" s="186" t="s">
        <v>46185</v>
      </c>
    </row>
    <row r="18636" spans="1:3" s="187" customFormat="1" ht="46.8">
      <c r="A18636" s="185" t="s">
        <v>3826</v>
      </c>
      <c r="B18636" s="186" t="s">
        <v>3827</v>
      </c>
      <c r="C18636" s="186" t="s">
        <v>3346</v>
      </c>
    </row>
    <row r="18637" spans="1:3" s="187" customFormat="1" ht="31.2">
      <c r="A18637" s="185" t="s">
        <v>10666</v>
      </c>
      <c r="B18637" s="186" t="s">
        <v>9790</v>
      </c>
      <c r="C18637" s="186" t="s">
        <v>9722</v>
      </c>
    </row>
    <row r="18638" spans="1:3" s="187" customFormat="1" ht="31.2">
      <c r="A18638" s="185" t="s">
        <v>48948</v>
      </c>
      <c r="B18638" s="186" t="s">
        <v>48949</v>
      </c>
      <c r="C18638" s="188" t="s">
        <v>46966</v>
      </c>
    </row>
    <row r="18639" spans="1:3" s="187" customFormat="1" ht="15.6">
      <c r="A18639" s="185" t="s">
        <v>49603</v>
      </c>
      <c r="B18639" s="186" t="s">
        <v>49592</v>
      </c>
      <c r="C18639" s="188" t="s">
        <v>46843</v>
      </c>
    </row>
    <row r="18640" spans="1:3" s="187" customFormat="1" ht="31.2">
      <c r="A18640" s="185" t="s">
        <v>9131</v>
      </c>
      <c r="B18640" s="186" t="s">
        <v>5029</v>
      </c>
      <c r="C18640" s="186" t="s">
        <v>8759</v>
      </c>
    </row>
    <row r="18641" spans="1:3" s="187" customFormat="1" ht="31.2">
      <c r="A18641" s="185" t="s">
        <v>9131</v>
      </c>
      <c r="B18641" s="186" t="s">
        <v>48407</v>
      </c>
      <c r="C18641" s="188" t="s">
        <v>46843</v>
      </c>
    </row>
    <row r="18642" spans="1:3" s="187" customFormat="1" ht="31.2">
      <c r="A18642" s="185" t="s">
        <v>28088</v>
      </c>
      <c r="B18642" s="186" t="s">
        <v>4836</v>
      </c>
      <c r="C18642" s="186" t="s">
        <v>27967</v>
      </c>
    </row>
    <row r="18643" spans="1:3" s="187" customFormat="1" ht="31.2">
      <c r="A18643" s="185" t="s">
        <v>9449</v>
      </c>
      <c r="B18643" s="186" t="s">
        <v>9450</v>
      </c>
      <c r="C18643" s="186" t="s">
        <v>8759</v>
      </c>
    </row>
    <row r="18644" spans="1:3" s="187" customFormat="1" ht="31.2">
      <c r="A18644" s="185" t="s">
        <v>9692</v>
      </c>
      <c r="B18644" s="186" t="s">
        <v>9693</v>
      </c>
      <c r="C18644" s="186" t="s">
        <v>8759</v>
      </c>
    </row>
    <row r="18645" spans="1:3" s="187" customFormat="1" ht="31.2">
      <c r="A18645" s="185" t="s">
        <v>4096</v>
      </c>
      <c r="B18645" s="186" t="s">
        <v>4052</v>
      </c>
      <c r="C18645" s="186" t="s">
        <v>3992</v>
      </c>
    </row>
    <row r="18646" spans="1:3" s="187" customFormat="1" ht="31.2">
      <c r="A18646" s="185" t="s">
        <v>4076</v>
      </c>
      <c r="B18646" s="186" t="s">
        <v>4077</v>
      </c>
      <c r="C18646" s="186" t="s">
        <v>3992</v>
      </c>
    </row>
    <row r="18647" spans="1:3" s="187" customFormat="1" ht="31.2">
      <c r="A18647" s="185" t="s">
        <v>23674</v>
      </c>
      <c r="B18647" s="186" t="s">
        <v>4388</v>
      </c>
      <c r="C18647" s="186" t="s">
        <v>22896</v>
      </c>
    </row>
    <row r="18648" spans="1:3" s="187" customFormat="1" ht="31.2">
      <c r="A18648" s="185" t="s">
        <v>9854</v>
      </c>
      <c r="B18648" s="186" t="s">
        <v>3891</v>
      </c>
      <c r="C18648" s="186" t="s">
        <v>9722</v>
      </c>
    </row>
    <row r="18649" spans="1:3" s="187" customFormat="1" ht="31.2">
      <c r="A18649" s="185" t="s">
        <v>16437</v>
      </c>
      <c r="B18649" s="186" t="s">
        <v>14751</v>
      </c>
      <c r="C18649" s="186" t="s">
        <v>16132</v>
      </c>
    </row>
    <row r="18650" spans="1:3" s="187" customFormat="1" ht="46.8">
      <c r="A18650" s="185" t="s">
        <v>44156</v>
      </c>
      <c r="B18650" s="186" t="s">
        <v>8659</v>
      </c>
      <c r="C18650" s="186" t="s">
        <v>43751</v>
      </c>
    </row>
    <row r="18651" spans="1:3" s="187" customFormat="1" ht="31.2">
      <c r="A18651" s="185" t="s">
        <v>44363</v>
      </c>
      <c r="B18651" s="186" t="s">
        <v>15729</v>
      </c>
      <c r="C18651" s="186" t="s">
        <v>43751</v>
      </c>
    </row>
    <row r="18652" spans="1:3" s="187" customFormat="1" ht="31.2">
      <c r="A18652" s="185" t="s">
        <v>8737</v>
      </c>
      <c r="B18652" s="186" t="s">
        <v>8738</v>
      </c>
      <c r="C18652" s="186" t="s">
        <v>8505</v>
      </c>
    </row>
    <row r="18653" spans="1:3" s="187" customFormat="1" ht="31.2">
      <c r="A18653" s="185" t="s">
        <v>14839</v>
      </c>
      <c r="B18653" s="186" t="s">
        <v>257</v>
      </c>
      <c r="C18653" s="186" t="s">
        <v>14697</v>
      </c>
    </row>
    <row r="18654" spans="1:3" s="187" customFormat="1" ht="31.2">
      <c r="A18654" s="185" t="s">
        <v>14839</v>
      </c>
      <c r="B18654" s="186" t="s">
        <v>257</v>
      </c>
      <c r="C18654" s="186" t="s">
        <v>30515</v>
      </c>
    </row>
    <row r="18655" spans="1:3" s="187" customFormat="1" ht="46.8">
      <c r="A18655" s="185" t="s">
        <v>2670</v>
      </c>
      <c r="B18655" s="186" t="s">
        <v>2671</v>
      </c>
      <c r="C18655" s="188" t="s">
        <v>2493</v>
      </c>
    </row>
    <row r="18656" spans="1:3" s="187" customFormat="1" ht="31.2">
      <c r="A18656" s="185" t="s">
        <v>20621</v>
      </c>
      <c r="B18656" s="186" t="s">
        <v>12199</v>
      </c>
      <c r="C18656" s="186" t="s">
        <v>20152</v>
      </c>
    </row>
    <row r="18657" spans="1:3" s="187" customFormat="1" ht="46.8">
      <c r="A18657" s="185" t="s">
        <v>45546</v>
      </c>
      <c r="B18657" s="186" t="s">
        <v>11959</v>
      </c>
      <c r="C18657" s="186" t="s">
        <v>45398</v>
      </c>
    </row>
    <row r="18658" spans="1:3" s="187" customFormat="1" ht="46.8">
      <c r="A18658" s="185" t="s">
        <v>9745</v>
      </c>
      <c r="B18658" s="186" t="s">
        <v>760</v>
      </c>
      <c r="C18658" s="186" t="s">
        <v>9722</v>
      </c>
    </row>
    <row r="18659" spans="1:3" s="187" customFormat="1" ht="31.2">
      <c r="A18659" s="185" t="s">
        <v>15936</v>
      </c>
      <c r="B18659" s="186" t="s">
        <v>15937</v>
      </c>
      <c r="C18659" s="186" t="s">
        <v>15885</v>
      </c>
    </row>
    <row r="18660" spans="1:3" s="187" customFormat="1" ht="31.2">
      <c r="A18660" s="185" t="s">
        <v>15916</v>
      </c>
      <c r="B18660" s="186" t="s">
        <v>607</v>
      </c>
      <c r="C18660" s="186" t="s">
        <v>15885</v>
      </c>
    </row>
    <row r="18661" spans="1:3" s="187" customFormat="1" ht="15.6">
      <c r="A18661" s="185" t="s">
        <v>24671</v>
      </c>
      <c r="B18661" s="186" t="s">
        <v>5853</v>
      </c>
      <c r="C18661" s="188" t="s">
        <v>24617</v>
      </c>
    </row>
    <row r="18662" spans="1:3" s="187" customFormat="1" ht="46.8">
      <c r="A18662" s="185" t="s">
        <v>36671</v>
      </c>
      <c r="B18662" s="186" t="s">
        <v>1487</v>
      </c>
      <c r="C18662" s="186" t="s">
        <v>36439</v>
      </c>
    </row>
    <row r="18663" spans="1:3" s="187" customFormat="1" ht="31.2">
      <c r="A18663" s="185" t="s">
        <v>31474</v>
      </c>
      <c r="B18663" s="186" t="s">
        <v>10</v>
      </c>
      <c r="C18663" s="186" t="s">
        <v>31402</v>
      </c>
    </row>
    <row r="18664" spans="1:3" s="187" customFormat="1" ht="46.8">
      <c r="A18664" s="185" t="s">
        <v>36251</v>
      </c>
      <c r="B18664" s="186" t="s">
        <v>17758</v>
      </c>
      <c r="C18664" s="186" t="s">
        <v>35823</v>
      </c>
    </row>
    <row r="18665" spans="1:3" s="187" customFormat="1" ht="31.2">
      <c r="A18665" s="185" t="s">
        <v>45151</v>
      </c>
      <c r="B18665" s="186" t="s">
        <v>3561</v>
      </c>
      <c r="C18665" s="186" t="s">
        <v>44652</v>
      </c>
    </row>
    <row r="18666" spans="1:3" s="187" customFormat="1" ht="46.8">
      <c r="A18666" s="185" t="s">
        <v>38197</v>
      </c>
      <c r="B18666" s="186" t="s">
        <v>38198</v>
      </c>
      <c r="C18666" s="186" t="s">
        <v>38108</v>
      </c>
    </row>
    <row r="18667" spans="1:3" s="187" customFormat="1" ht="62.4">
      <c r="A18667" s="185" t="s">
        <v>32991</v>
      </c>
      <c r="B18667" s="186" t="s">
        <v>14468</v>
      </c>
      <c r="C18667" s="186" t="s">
        <v>32209</v>
      </c>
    </row>
    <row r="18668" spans="1:3" s="187" customFormat="1" ht="46.8">
      <c r="A18668" s="185" t="s">
        <v>16951</v>
      </c>
      <c r="B18668" s="186" t="s">
        <v>16950</v>
      </c>
      <c r="C18668" s="186" t="s">
        <v>16637</v>
      </c>
    </row>
    <row r="18669" spans="1:3" s="187" customFormat="1" ht="46.8">
      <c r="A18669" s="185" t="s">
        <v>39925</v>
      </c>
      <c r="B18669" s="186" t="s">
        <v>6851</v>
      </c>
      <c r="C18669" s="186" t="s">
        <v>39606</v>
      </c>
    </row>
    <row r="18670" spans="1:3" s="187" customFormat="1" ht="46.8">
      <c r="A18670" s="185" t="s">
        <v>39925</v>
      </c>
      <c r="B18670" s="186" t="s">
        <v>6851</v>
      </c>
      <c r="C18670" s="186" t="s">
        <v>43751</v>
      </c>
    </row>
    <row r="18671" spans="1:3" s="187" customFormat="1" ht="46.8">
      <c r="A18671" s="185" t="s">
        <v>35270</v>
      </c>
      <c r="B18671" s="186" t="s">
        <v>3893</v>
      </c>
      <c r="C18671" s="186" t="s">
        <v>34927</v>
      </c>
    </row>
    <row r="18672" spans="1:3" s="187" customFormat="1" ht="31.2">
      <c r="A18672" s="185" t="s">
        <v>22217</v>
      </c>
      <c r="B18672" s="186" t="s">
        <v>5464</v>
      </c>
      <c r="C18672" s="186" t="s">
        <v>21991</v>
      </c>
    </row>
    <row r="18673" spans="1:3" s="187" customFormat="1" ht="31.2">
      <c r="A18673" s="185" t="s">
        <v>8560</v>
      </c>
      <c r="B18673" s="186" t="s">
        <v>5652</v>
      </c>
      <c r="C18673" s="186" t="s">
        <v>8505</v>
      </c>
    </row>
    <row r="18674" spans="1:3" s="187" customFormat="1" ht="31.2">
      <c r="A18674" s="185" t="s">
        <v>24470</v>
      </c>
      <c r="B18674" s="186" t="s">
        <v>2519</v>
      </c>
      <c r="C18674" s="186" t="s">
        <v>23735</v>
      </c>
    </row>
    <row r="18675" spans="1:3" s="187" customFormat="1" ht="31.2">
      <c r="A18675" s="185" t="s">
        <v>24394</v>
      </c>
      <c r="B18675" s="186" t="s">
        <v>16546</v>
      </c>
      <c r="C18675" s="186" t="s">
        <v>23735</v>
      </c>
    </row>
    <row r="18676" spans="1:3" s="187" customFormat="1" ht="31.2">
      <c r="A18676" s="185" t="s">
        <v>20536</v>
      </c>
      <c r="B18676" s="186" t="s">
        <v>1247</v>
      </c>
      <c r="C18676" s="186" t="s">
        <v>20152</v>
      </c>
    </row>
    <row r="18677" spans="1:3" s="187" customFormat="1" ht="31.2">
      <c r="A18677" s="185" t="s">
        <v>20773</v>
      </c>
      <c r="B18677" s="186" t="s">
        <v>3280</v>
      </c>
      <c r="C18677" s="186" t="s">
        <v>20152</v>
      </c>
    </row>
    <row r="18678" spans="1:3" s="187" customFormat="1" ht="31.2">
      <c r="A18678" s="185" t="s">
        <v>7891</v>
      </c>
      <c r="B18678" s="186" t="s">
        <v>7892</v>
      </c>
      <c r="C18678" s="186" t="s">
        <v>7346</v>
      </c>
    </row>
    <row r="18679" spans="1:3" s="187" customFormat="1" ht="31.2">
      <c r="A18679" s="185" t="s">
        <v>7891</v>
      </c>
      <c r="B18679" s="186" t="s">
        <v>7892</v>
      </c>
      <c r="C18679" s="186" t="s">
        <v>29648</v>
      </c>
    </row>
    <row r="18680" spans="1:3" s="187" customFormat="1" ht="31.2">
      <c r="A18680" s="185" t="s">
        <v>8617</v>
      </c>
      <c r="B18680" s="186" t="s">
        <v>929</v>
      </c>
      <c r="C18680" s="186" t="s">
        <v>8505</v>
      </c>
    </row>
    <row r="18681" spans="1:3" s="187" customFormat="1" ht="31.2">
      <c r="A18681" s="185" t="s">
        <v>7494</v>
      </c>
      <c r="B18681" s="186" t="s">
        <v>13</v>
      </c>
      <c r="C18681" s="186" t="s">
        <v>7346</v>
      </c>
    </row>
    <row r="18682" spans="1:3" s="187" customFormat="1" ht="31.2">
      <c r="A18682" s="185" t="s">
        <v>7494</v>
      </c>
      <c r="B18682" s="186" t="s">
        <v>13</v>
      </c>
      <c r="C18682" s="186" t="s">
        <v>26649</v>
      </c>
    </row>
    <row r="18683" spans="1:3" s="187" customFormat="1" ht="31.2">
      <c r="A18683" s="185" t="s">
        <v>7454</v>
      </c>
      <c r="B18683" s="186" t="s">
        <v>34</v>
      </c>
      <c r="C18683" s="186" t="s">
        <v>7346</v>
      </c>
    </row>
    <row r="18684" spans="1:3" s="187" customFormat="1" ht="31.2">
      <c r="A18684" s="185" t="s">
        <v>7454</v>
      </c>
      <c r="B18684" s="186" t="s">
        <v>34</v>
      </c>
      <c r="C18684" s="186" t="s">
        <v>26649</v>
      </c>
    </row>
    <row r="18685" spans="1:3" s="187" customFormat="1" ht="31.2">
      <c r="A18685" s="185" t="s">
        <v>8328</v>
      </c>
      <c r="B18685" s="186" t="s">
        <v>6370</v>
      </c>
      <c r="C18685" s="186" t="s">
        <v>7346</v>
      </c>
    </row>
    <row r="18686" spans="1:3" s="187" customFormat="1" ht="31.2">
      <c r="A18686" s="185" t="s">
        <v>44080</v>
      </c>
      <c r="B18686" s="186" t="s">
        <v>11930</v>
      </c>
      <c r="C18686" s="186" t="s">
        <v>43751</v>
      </c>
    </row>
    <row r="18687" spans="1:3" s="187" customFormat="1" ht="31.2">
      <c r="A18687" s="185" t="s">
        <v>8080</v>
      </c>
      <c r="B18687" s="186" t="s">
        <v>8081</v>
      </c>
      <c r="C18687" s="186" t="s">
        <v>7346</v>
      </c>
    </row>
    <row r="18688" spans="1:3" s="187" customFormat="1" ht="31.2">
      <c r="A18688" s="185" t="s">
        <v>8080</v>
      </c>
      <c r="B18688" s="186" t="s">
        <v>8081</v>
      </c>
      <c r="C18688" s="186" t="s">
        <v>11996</v>
      </c>
    </row>
    <row r="18689" spans="1:3" s="187" customFormat="1" ht="31.2">
      <c r="A18689" s="185" t="s">
        <v>6507</v>
      </c>
      <c r="B18689" s="186" t="s">
        <v>752</v>
      </c>
      <c r="C18689" s="186" t="s">
        <v>6284</v>
      </c>
    </row>
    <row r="18690" spans="1:3" s="187" customFormat="1" ht="31.2">
      <c r="A18690" s="185" t="s">
        <v>6869</v>
      </c>
      <c r="B18690" s="186" t="s">
        <v>6866</v>
      </c>
      <c r="C18690" s="186" t="s">
        <v>6284</v>
      </c>
    </row>
    <row r="18691" spans="1:3" s="187" customFormat="1" ht="31.2">
      <c r="A18691" s="185" t="s">
        <v>6977</v>
      </c>
      <c r="B18691" s="186" t="s">
        <v>6978</v>
      </c>
      <c r="C18691" s="186" t="s">
        <v>6284</v>
      </c>
    </row>
    <row r="18692" spans="1:3" s="187" customFormat="1" ht="31.2">
      <c r="A18692" s="185" t="s">
        <v>46577</v>
      </c>
      <c r="B18692" s="186" t="s">
        <v>12884</v>
      </c>
      <c r="C18692" s="186" t="s">
        <v>46185</v>
      </c>
    </row>
    <row r="18693" spans="1:3" s="187" customFormat="1" ht="46.8">
      <c r="A18693" s="185" t="s">
        <v>13203</v>
      </c>
      <c r="B18693" s="186" t="s">
        <v>10203</v>
      </c>
      <c r="C18693" s="186" t="s">
        <v>12775</v>
      </c>
    </row>
    <row r="18694" spans="1:3" s="187" customFormat="1" ht="46.8">
      <c r="A18694" s="185" t="s">
        <v>18520</v>
      </c>
      <c r="B18694" s="186" t="s">
        <v>16022</v>
      </c>
      <c r="C18694" s="186" t="s">
        <v>18049</v>
      </c>
    </row>
    <row r="18695" spans="1:3" s="187" customFormat="1" ht="31.2">
      <c r="A18695" s="185" t="s">
        <v>33591</v>
      </c>
      <c r="B18695" s="186" t="s">
        <v>12209</v>
      </c>
      <c r="C18695" s="186" t="s">
        <v>33246</v>
      </c>
    </row>
    <row r="18696" spans="1:3" s="187" customFormat="1" ht="31.2">
      <c r="A18696" s="185" t="s">
        <v>17092</v>
      </c>
      <c r="B18696" s="186" t="s">
        <v>17091</v>
      </c>
      <c r="C18696" s="186" t="s">
        <v>16637</v>
      </c>
    </row>
    <row r="18697" spans="1:3" s="187" customFormat="1" ht="46.8">
      <c r="A18697" s="185" t="s">
        <v>15607</v>
      </c>
      <c r="B18697" s="186" t="s">
        <v>15608</v>
      </c>
      <c r="C18697" s="186" t="s">
        <v>14697</v>
      </c>
    </row>
    <row r="18698" spans="1:3" s="187" customFormat="1" ht="31.2">
      <c r="A18698" s="185" t="s">
        <v>46139</v>
      </c>
      <c r="B18698" s="186" t="s">
        <v>46140</v>
      </c>
      <c r="C18698" s="186" t="s">
        <v>45398</v>
      </c>
    </row>
    <row r="18699" spans="1:3" s="187" customFormat="1" ht="31.2">
      <c r="A18699" s="185" t="s">
        <v>6243</v>
      </c>
      <c r="B18699" s="186" t="s">
        <v>6244</v>
      </c>
      <c r="C18699" s="186" t="s">
        <v>5465</v>
      </c>
    </row>
    <row r="18700" spans="1:3" s="187" customFormat="1" ht="31.2">
      <c r="A18700" s="185" t="s">
        <v>5651</v>
      </c>
      <c r="B18700" s="186" t="s">
        <v>5652</v>
      </c>
      <c r="C18700" s="186" t="s">
        <v>5465</v>
      </c>
    </row>
    <row r="18701" spans="1:3" s="187" customFormat="1" ht="31.2">
      <c r="A18701" s="185" t="s">
        <v>6056</v>
      </c>
      <c r="B18701" s="186" t="s">
        <v>6057</v>
      </c>
      <c r="C18701" s="186" t="s">
        <v>5465</v>
      </c>
    </row>
    <row r="18702" spans="1:3" s="187" customFormat="1" ht="31.2">
      <c r="A18702" s="185" t="s">
        <v>5772</v>
      </c>
      <c r="B18702" s="186" t="s">
        <v>5773</v>
      </c>
      <c r="C18702" s="186" t="s">
        <v>5465</v>
      </c>
    </row>
    <row r="18703" spans="1:3" s="187" customFormat="1" ht="62.4">
      <c r="A18703" s="185" t="s">
        <v>5623</v>
      </c>
      <c r="B18703" s="186" t="s">
        <v>923</v>
      </c>
      <c r="C18703" s="186" t="s">
        <v>5465</v>
      </c>
    </row>
    <row r="18704" spans="1:3" s="187" customFormat="1" ht="31.2">
      <c r="A18704" s="185" t="s">
        <v>5997</v>
      </c>
      <c r="B18704" s="186" t="s">
        <v>5996</v>
      </c>
      <c r="C18704" s="186" t="s">
        <v>5465</v>
      </c>
    </row>
    <row r="18705" spans="1:3" s="187" customFormat="1" ht="31.2">
      <c r="A18705" s="185" t="s">
        <v>5501</v>
      </c>
      <c r="B18705" s="186" t="s">
        <v>5502</v>
      </c>
      <c r="C18705" s="186" t="s">
        <v>5465</v>
      </c>
    </row>
    <row r="18706" spans="1:3" s="187" customFormat="1" ht="31.2">
      <c r="A18706" s="185" t="s">
        <v>5757</v>
      </c>
      <c r="B18706" s="186" t="s">
        <v>923</v>
      </c>
      <c r="C18706" s="186" t="s">
        <v>5465</v>
      </c>
    </row>
    <row r="18707" spans="1:3" s="187" customFormat="1" ht="31.2">
      <c r="A18707" s="185" t="s">
        <v>5466</v>
      </c>
      <c r="B18707" s="186" t="s">
        <v>5467</v>
      </c>
      <c r="C18707" s="186" t="s">
        <v>5465</v>
      </c>
    </row>
    <row r="18708" spans="1:3" s="187" customFormat="1" ht="31.2">
      <c r="A18708" s="185" t="s">
        <v>5677</v>
      </c>
      <c r="B18708" s="186" t="s">
        <v>5365</v>
      </c>
      <c r="C18708" s="186" t="s">
        <v>5465</v>
      </c>
    </row>
    <row r="18709" spans="1:3" s="187" customFormat="1" ht="31.2">
      <c r="A18709" s="185" t="s">
        <v>5677</v>
      </c>
      <c r="B18709" s="186" t="s">
        <v>5365</v>
      </c>
      <c r="C18709" s="186" t="s">
        <v>39018</v>
      </c>
    </row>
    <row r="18710" spans="1:3" s="187" customFormat="1" ht="31.2">
      <c r="A18710" s="185" t="s">
        <v>5812</v>
      </c>
      <c r="B18710" s="186" t="s">
        <v>5813</v>
      </c>
      <c r="C18710" s="186" t="s">
        <v>5465</v>
      </c>
    </row>
    <row r="18711" spans="1:3" s="187" customFormat="1" ht="46.8">
      <c r="A18711" s="185" t="s">
        <v>6167</v>
      </c>
      <c r="B18711" s="186" t="s">
        <v>6168</v>
      </c>
      <c r="C18711" s="186" t="s">
        <v>5465</v>
      </c>
    </row>
    <row r="18712" spans="1:3" s="187" customFormat="1" ht="31.2">
      <c r="A18712" s="185" t="s">
        <v>34506</v>
      </c>
      <c r="B18712" s="186" t="s">
        <v>764</v>
      </c>
      <c r="C18712" s="186" t="s">
        <v>34068</v>
      </c>
    </row>
    <row r="18713" spans="1:3" s="187" customFormat="1" ht="46.8">
      <c r="A18713" s="185" t="s">
        <v>42526</v>
      </c>
      <c r="B18713" s="186" t="s">
        <v>1148</v>
      </c>
      <c r="C18713" s="186" t="s">
        <v>42001</v>
      </c>
    </row>
    <row r="18714" spans="1:3" s="187" customFormat="1" ht="62.4">
      <c r="A18714" s="185" t="s">
        <v>9208</v>
      </c>
      <c r="B18714" s="186" t="s">
        <v>9205</v>
      </c>
      <c r="C18714" s="186" t="s">
        <v>8759</v>
      </c>
    </row>
    <row r="18715" spans="1:3" s="187" customFormat="1" ht="46.8">
      <c r="A18715" s="185" t="s">
        <v>12367</v>
      </c>
      <c r="B18715" s="186" t="s">
        <v>12368</v>
      </c>
      <c r="C18715" s="186" t="s">
        <v>11996</v>
      </c>
    </row>
    <row r="18716" spans="1:3" s="187" customFormat="1" ht="31.2">
      <c r="A18716" s="185" t="s">
        <v>3795</v>
      </c>
      <c r="B18716" s="186" t="s">
        <v>3796</v>
      </c>
      <c r="C18716" s="186" t="s">
        <v>3346</v>
      </c>
    </row>
    <row r="18717" spans="1:3" s="187" customFormat="1" ht="31.2">
      <c r="A18717" s="185" t="s">
        <v>30277</v>
      </c>
      <c r="B18717" s="186" t="s">
        <v>18174</v>
      </c>
      <c r="C18717" s="186" t="s">
        <v>29648</v>
      </c>
    </row>
    <row r="18718" spans="1:3" s="187" customFormat="1" ht="31.2">
      <c r="A18718" s="185" t="s">
        <v>30277</v>
      </c>
      <c r="B18718" s="186" t="s">
        <v>18174</v>
      </c>
      <c r="C18718" s="186" t="s">
        <v>40685</v>
      </c>
    </row>
    <row r="18719" spans="1:3" s="187" customFormat="1" ht="31.2">
      <c r="A18719" s="185" t="s">
        <v>24084</v>
      </c>
      <c r="B18719" s="186" t="s">
        <v>11437</v>
      </c>
      <c r="C18719" s="186" t="s">
        <v>23735</v>
      </c>
    </row>
    <row r="18720" spans="1:3" s="187" customFormat="1" ht="31.2">
      <c r="A18720" s="185" t="s">
        <v>24165</v>
      </c>
      <c r="B18720" s="186" t="s">
        <v>11437</v>
      </c>
      <c r="C18720" s="186" t="s">
        <v>23735</v>
      </c>
    </row>
    <row r="18721" spans="1:3" s="187" customFormat="1" ht="31.2">
      <c r="A18721" s="185" t="s">
        <v>7566</v>
      </c>
      <c r="B18721" s="186" t="s">
        <v>279</v>
      </c>
      <c r="C18721" s="186" t="s">
        <v>7346</v>
      </c>
    </row>
    <row r="18722" spans="1:3" s="187" customFormat="1" ht="62.4">
      <c r="A18722" s="185" t="s">
        <v>6127</v>
      </c>
      <c r="B18722" s="186" t="s">
        <v>6126</v>
      </c>
      <c r="C18722" s="186" t="s">
        <v>5465</v>
      </c>
    </row>
    <row r="18723" spans="1:3" s="187" customFormat="1" ht="31.2">
      <c r="A18723" s="185" t="s">
        <v>46762</v>
      </c>
      <c r="B18723" s="186" t="s">
        <v>34908</v>
      </c>
      <c r="C18723" s="186" t="s">
        <v>46185</v>
      </c>
    </row>
    <row r="18724" spans="1:3" s="187" customFormat="1" ht="31.2">
      <c r="A18724" s="185" t="s">
        <v>605</v>
      </c>
      <c r="B18724" s="186" t="s">
        <v>604</v>
      </c>
      <c r="C18724" s="186" t="s">
        <v>11</v>
      </c>
    </row>
    <row r="18725" spans="1:3" s="187" customFormat="1" ht="31.2">
      <c r="A18725" s="185" t="s">
        <v>605</v>
      </c>
      <c r="B18725" s="186" t="s">
        <v>604</v>
      </c>
      <c r="C18725" s="186" t="s">
        <v>4409</v>
      </c>
    </row>
    <row r="18726" spans="1:3" s="187" customFormat="1" ht="46.8">
      <c r="A18726" s="185" t="s">
        <v>20105</v>
      </c>
      <c r="B18726" s="186" t="s">
        <v>20106</v>
      </c>
      <c r="C18726" s="186" t="s">
        <v>19363</v>
      </c>
    </row>
    <row r="18727" spans="1:3" s="187" customFormat="1" ht="31.2">
      <c r="A18727" s="185" t="s">
        <v>29752</v>
      </c>
      <c r="B18727" s="186" t="s">
        <v>4694</v>
      </c>
      <c r="C18727" s="186" t="s">
        <v>29648</v>
      </c>
    </row>
    <row r="18728" spans="1:3" s="187" customFormat="1" ht="46.8">
      <c r="A18728" s="185" t="s">
        <v>50194</v>
      </c>
      <c r="B18728" s="186" t="s">
        <v>50195</v>
      </c>
      <c r="C18728" s="188" t="s">
        <v>47222</v>
      </c>
    </row>
    <row r="18729" spans="1:3" s="187" customFormat="1" ht="46.8">
      <c r="A18729" s="185" t="s">
        <v>41145</v>
      </c>
      <c r="B18729" s="186" t="s">
        <v>403</v>
      </c>
      <c r="C18729" s="186" t="s">
        <v>40685</v>
      </c>
    </row>
    <row r="18730" spans="1:3" s="187" customFormat="1" ht="46.8">
      <c r="A18730" s="185" t="s">
        <v>48689</v>
      </c>
      <c r="B18730" s="186" t="s">
        <v>48690</v>
      </c>
      <c r="C18730" s="188" t="s">
        <v>47222</v>
      </c>
    </row>
    <row r="18731" spans="1:3" s="187" customFormat="1" ht="31.2">
      <c r="A18731" s="185" t="s">
        <v>49448</v>
      </c>
      <c r="B18731" s="186" t="s">
        <v>49449</v>
      </c>
      <c r="C18731" s="188" t="s">
        <v>47222</v>
      </c>
    </row>
    <row r="18732" spans="1:3" s="187" customFormat="1" ht="46.8">
      <c r="A18732" s="185" t="s">
        <v>18640</v>
      </c>
      <c r="B18732" s="186" t="s">
        <v>18641</v>
      </c>
      <c r="C18732" s="186" t="s">
        <v>18049</v>
      </c>
    </row>
    <row r="18733" spans="1:3" s="187" customFormat="1" ht="31.2">
      <c r="A18733" s="185" t="s">
        <v>30925</v>
      </c>
      <c r="B18733" s="186" t="s">
        <v>9416</v>
      </c>
      <c r="C18733" s="186" t="s">
        <v>30515</v>
      </c>
    </row>
    <row r="18734" spans="1:3" s="187" customFormat="1" ht="31.2">
      <c r="A18734" s="185" t="s">
        <v>1359</v>
      </c>
      <c r="B18734" s="186" t="s">
        <v>1360</v>
      </c>
      <c r="C18734" s="186" t="s">
        <v>11</v>
      </c>
    </row>
    <row r="18735" spans="1:3" s="187" customFormat="1" ht="46.8">
      <c r="A18735" s="185" t="s">
        <v>8605</v>
      </c>
      <c r="B18735" s="186" t="s">
        <v>2106</v>
      </c>
      <c r="C18735" s="186" t="s">
        <v>8505</v>
      </c>
    </row>
    <row r="18736" spans="1:3" s="187" customFormat="1" ht="31.2">
      <c r="A18736" s="185" t="s">
        <v>16235</v>
      </c>
      <c r="B18736" s="186" t="s">
        <v>269</v>
      </c>
      <c r="C18736" s="186" t="s">
        <v>16132</v>
      </c>
    </row>
    <row r="18737" spans="1:3" s="187" customFormat="1" ht="31.2">
      <c r="A18737" s="185" t="s">
        <v>2253</v>
      </c>
      <c r="B18737" s="186" t="s">
        <v>1998</v>
      </c>
      <c r="C18737" s="186" t="s">
        <v>1534</v>
      </c>
    </row>
    <row r="18738" spans="1:3" s="187" customFormat="1" ht="31.2">
      <c r="A18738" s="185" t="s">
        <v>6267</v>
      </c>
      <c r="B18738" s="186" t="s">
        <v>6268</v>
      </c>
      <c r="C18738" s="186" t="s">
        <v>5465</v>
      </c>
    </row>
    <row r="18739" spans="1:3" s="187" customFormat="1" ht="31.2">
      <c r="A18739" s="185" t="s">
        <v>8254</v>
      </c>
      <c r="B18739" s="186" t="s">
        <v>7864</v>
      </c>
      <c r="C18739" s="186" t="s">
        <v>7346</v>
      </c>
    </row>
    <row r="18740" spans="1:3" s="187" customFormat="1" ht="46.8">
      <c r="A18740" s="185" t="s">
        <v>32908</v>
      </c>
      <c r="B18740" s="186" t="s">
        <v>13219</v>
      </c>
      <c r="C18740" s="186" t="s">
        <v>32209</v>
      </c>
    </row>
    <row r="18741" spans="1:3" s="187" customFormat="1" ht="31.2">
      <c r="A18741" s="185" t="s">
        <v>12575</v>
      </c>
      <c r="B18741" s="186" t="s">
        <v>2475</v>
      </c>
      <c r="C18741" s="186" t="s">
        <v>12392</v>
      </c>
    </row>
    <row r="18742" spans="1:3" s="187" customFormat="1" ht="46.8">
      <c r="A18742" s="185" t="s">
        <v>37237</v>
      </c>
      <c r="B18742" s="186" t="s">
        <v>4580</v>
      </c>
      <c r="C18742" s="186" t="s">
        <v>37010</v>
      </c>
    </row>
    <row r="18743" spans="1:3" s="187" customFormat="1" ht="62.4">
      <c r="A18743" s="185" t="s">
        <v>6823</v>
      </c>
      <c r="B18743" s="186" t="s">
        <v>6741</v>
      </c>
      <c r="C18743" s="186" t="s">
        <v>6284</v>
      </c>
    </row>
    <row r="18744" spans="1:3" s="187" customFormat="1" ht="31.2">
      <c r="A18744" s="185" t="s">
        <v>6826</v>
      </c>
      <c r="B18744" s="186" t="s">
        <v>6827</v>
      </c>
      <c r="C18744" s="186" t="s">
        <v>6284</v>
      </c>
    </row>
    <row r="18745" spans="1:3" s="187" customFormat="1" ht="31.2">
      <c r="A18745" s="185" t="s">
        <v>41164</v>
      </c>
      <c r="B18745" s="186" t="s">
        <v>41165</v>
      </c>
      <c r="C18745" s="186" t="s">
        <v>40685</v>
      </c>
    </row>
    <row r="18746" spans="1:3" s="187" customFormat="1" ht="62.4">
      <c r="A18746" s="185" t="s">
        <v>22545</v>
      </c>
      <c r="B18746" s="186" t="s">
        <v>1113</v>
      </c>
      <c r="C18746" s="186" t="s">
        <v>21991</v>
      </c>
    </row>
    <row r="18747" spans="1:3" s="187" customFormat="1" ht="31.2">
      <c r="A18747" s="185" t="s">
        <v>35428</v>
      </c>
      <c r="B18747" s="186" t="s">
        <v>9326</v>
      </c>
      <c r="C18747" s="186" t="s">
        <v>34927</v>
      </c>
    </row>
    <row r="18748" spans="1:3" s="187" customFormat="1" ht="46.8">
      <c r="A18748" s="185" t="s">
        <v>32521</v>
      </c>
      <c r="B18748" s="186" t="s">
        <v>5534</v>
      </c>
      <c r="C18748" s="186" t="s">
        <v>32209</v>
      </c>
    </row>
    <row r="18749" spans="1:3" s="187" customFormat="1" ht="15.6">
      <c r="A18749" s="185" t="s">
        <v>3239</v>
      </c>
      <c r="B18749" s="186" t="s">
        <v>3240</v>
      </c>
      <c r="C18749" s="188" t="s">
        <v>2734</v>
      </c>
    </row>
    <row r="18750" spans="1:3" s="187" customFormat="1" ht="46.8">
      <c r="A18750" s="185" t="s">
        <v>5152</v>
      </c>
      <c r="B18750" s="186" t="s">
        <v>5153</v>
      </c>
      <c r="C18750" s="186" t="s">
        <v>4409</v>
      </c>
    </row>
    <row r="18751" spans="1:3" s="187" customFormat="1" ht="46.8">
      <c r="A18751" s="185" t="s">
        <v>5152</v>
      </c>
      <c r="B18751" s="186" t="s">
        <v>5153</v>
      </c>
      <c r="C18751" s="186" t="s">
        <v>19363</v>
      </c>
    </row>
    <row r="18752" spans="1:3" s="187" customFormat="1" ht="62.4">
      <c r="A18752" s="185" t="s">
        <v>16771</v>
      </c>
      <c r="B18752" s="186" t="s">
        <v>9199</v>
      </c>
      <c r="C18752" s="186" t="s">
        <v>16637</v>
      </c>
    </row>
    <row r="18753" spans="1:3" s="187" customFormat="1" ht="62.4">
      <c r="A18753" s="185" t="s">
        <v>16771</v>
      </c>
      <c r="B18753" s="186" t="s">
        <v>9199</v>
      </c>
      <c r="C18753" s="186" t="s">
        <v>25996</v>
      </c>
    </row>
    <row r="18754" spans="1:3" s="187" customFormat="1" ht="31.2">
      <c r="A18754" s="185" t="s">
        <v>41850</v>
      </c>
      <c r="B18754" s="186" t="s">
        <v>5509</v>
      </c>
      <c r="C18754" s="186" t="s">
        <v>41318</v>
      </c>
    </row>
    <row r="18755" spans="1:3" s="187" customFormat="1" ht="31.2">
      <c r="A18755" s="185" t="s">
        <v>12291</v>
      </c>
      <c r="B18755" s="186" t="s">
        <v>12292</v>
      </c>
      <c r="C18755" s="186" t="s">
        <v>11996</v>
      </c>
    </row>
    <row r="18756" spans="1:3" s="187" customFormat="1" ht="31.2">
      <c r="A18756" s="185" t="s">
        <v>12291</v>
      </c>
      <c r="B18756" s="186" t="s">
        <v>12292</v>
      </c>
      <c r="C18756" s="186" t="s">
        <v>26649</v>
      </c>
    </row>
    <row r="18757" spans="1:3" s="187" customFormat="1" ht="31.2">
      <c r="A18757" s="185" t="s">
        <v>32586</v>
      </c>
      <c r="B18757" s="186" t="s">
        <v>24151</v>
      </c>
      <c r="C18757" s="186" t="s">
        <v>32209</v>
      </c>
    </row>
    <row r="18758" spans="1:3" s="187" customFormat="1" ht="31.2">
      <c r="A18758" s="185" t="s">
        <v>38337</v>
      </c>
      <c r="B18758" s="186" t="s">
        <v>1931</v>
      </c>
      <c r="C18758" s="186" t="s">
        <v>38207</v>
      </c>
    </row>
    <row r="18759" spans="1:3" s="187" customFormat="1" ht="31.2">
      <c r="A18759" s="185" t="s">
        <v>18191</v>
      </c>
      <c r="B18759" s="186" t="s">
        <v>269</v>
      </c>
      <c r="C18759" s="186" t="s">
        <v>18049</v>
      </c>
    </row>
    <row r="18760" spans="1:3" s="187" customFormat="1" ht="31.2">
      <c r="A18760" s="185" t="s">
        <v>12375</v>
      </c>
      <c r="B18760" s="186" t="s">
        <v>12376</v>
      </c>
      <c r="C18760" s="186" t="s">
        <v>11996</v>
      </c>
    </row>
    <row r="18761" spans="1:3" s="187" customFormat="1" ht="31.2">
      <c r="A18761" s="185" t="s">
        <v>24836</v>
      </c>
      <c r="B18761" s="186" t="s">
        <v>8314</v>
      </c>
      <c r="C18761" s="186" t="s">
        <v>24806</v>
      </c>
    </row>
    <row r="18762" spans="1:3" s="187" customFormat="1" ht="31.2">
      <c r="A18762" s="185" t="s">
        <v>24836</v>
      </c>
      <c r="B18762" s="186" t="s">
        <v>8314</v>
      </c>
      <c r="C18762" s="186" t="s">
        <v>31402</v>
      </c>
    </row>
    <row r="18763" spans="1:3" s="187" customFormat="1" ht="31.2">
      <c r="A18763" s="185" t="s">
        <v>7960</v>
      </c>
      <c r="B18763" s="186" t="s">
        <v>7961</v>
      </c>
      <c r="C18763" s="186" t="s">
        <v>7346</v>
      </c>
    </row>
    <row r="18764" spans="1:3" s="187" customFormat="1" ht="31.2">
      <c r="A18764" s="185" t="s">
        <v>8140</v>
      </c>
      <c r="B18764" s="186" t="s">
        <v>664</v>
      </c>
      <c r="C18764" s="186" t="s">
        <v>7346</v>
      </c>
    </row>
    <row r="18765" spans="1:3" s="187" customFormat="1" ht="31.2">
      <c r="A18765" s="185" t="s">
        <v>4776</v>
      </c>
      <c r="B18765" s="186" t="s">
        <v>1556</v>
      </c>
      <c r="C18765" s="186" t="s">
        <v>4409</v>
      </c>
    </row>
    <row r="18766" spans="1:3" s="187" customFormat="1" ht="31.2">
      <c r="A18766" s="185" t="s">
        <v>4776</v>
      </c>
      <c r="B18766" s="186" t="s">
        <v>1556</v>
      </c>
      <c r="C18766" s="186" t="s">
        <v>28788</v>
      </c>
    </row>
    <row r="18767" spans="1:3" s="187" customFormat="1" ht="31.2">
      <c r="A18767" s="185" t="s">
        <v>19758</v>
      </c>
      <c r="B18767" s="186" t="s">
        <v>12607</v>
      </c>
      <c r="C18767" s="186" t="s">
        <v>19363</v>
      </c>
    </row>
    <row r="18768" spans="1:3" s="187" customFormat="1" ht="31.2">
      <c r="A18768" s="185" t="s">
        <v>9119</v>
      </c>
      <c r="B18768" s="186" t="s">
        <v>6769</v>
      </c>
      <c r="C18768" s="186" t="s">
        <v>8759</v>
      </c>
    </row>
    <row r="18769" spans="1:3" s="187" customFormat="1" ht="31.2">
      <c r="A18769" s="185" t="s">
        <v>36263</v>
      </c>
      <c r="B18769" s="186" t="s">
        <v>22953</v>
      </c>
      <c r="C18769" s="186" t="s">
        <v>35823</v>
      </c>
    </row>
    <row r="18770" spans="1:3" s="187" customFormat="1" ht="46.8">
      <c r="A18770" s="185" t="s">
        <v>24976</v>
      </c>
      <c r="B18770" s="186" t="s">
        <v>11858</v>
      </c>
      <c r="C18770" s="186" t="s">
        <v>24806</v>
      </c>
    </row>
    <row r="18771" spans="1:3" s="187" customFormat="1" ht="31.2">
      <c r="A18771" s="185" t="s">
        <v>25349</v>
      </c>
      <c r="B18771" s="186" t="s">
        <v>15538</v>
      </c>
      <c r="C18771" s="186" t="s">
        <v>24806</v>
      </c>
    </row>
    <row r="18772" spans="1:3" s="187" customFormat="1" ht="31.2">
      <c r="A18772" s="185" t="s">
        <v>35627</v>
      </c>
      <c r="B18772" s="186" t="s">
        <v>17653</v>
      </c>
      <c r="C18772" s="186" t="s">
        <v>34927</v>
      </c>
    </row>
    <row r="18773" spans="1:3" s="187" customFormat="1" ht="31.2">
      <c r="A18773" s="185" t="s">
        <v>13096</v>
      </c>
      <c r="B18773" s="186" t="s">
        <v>12594</v>
      </c>
      <c r="C18773" s="186" t="s">
        <v>12775</v>
      </c>
    </row>
    <row r="18774" spans="1:3" s="187" customFormat="1" ht="31.2">
      <c r="A18774" s="185" t="s">
        <v>30007</v>
      </c>
      <c r="B18774" s="186" t="s">
        <v>30008</v>
      </c>
      <c r="C18774" s="186" t="s">
        <v>29648</v>
      </c>
    </row>
    <row r="18775" spans="1:3" s="187" customFormat="1" ht="31.2">
      <c r="A18775" s="185" t="s">
        <v>30007</v>
      </c>
      <c r="B18775" s="186" t="s">
        <v>30008</v>
      </c>
      <c r="C18775" s="186" t="s">
        <v>40685</v>
      </c>
    </row>
    <row r="18776" spans="1:3" s="187" customFormat="1" ht="31.2">
      <c r="A18776" s="185" t="s">
        <v>30007</v>
      </c>
      <c r="B18776" s="186" t="s">
        <v>30008</v>
      </c>
      <c r="C18776" s="186" t="s">
        <v>41318</v>
      </c>
    </row>
    <row r="18777" spans="1:3" s="187" customFormat="1" ht="46.8">
      <c r="A18777" s="185" t="s">
        <v>12857</v>
      </c>
      <c r="B18777" s="186" t="s">
        <v>1012</v>
      </c>
      <c r="C18777" s="186" t="s">
        <v>12775</v>
      </c>
    </row>
    <row r="18778" spans="1:3" s="187" customFormat="1" ht="46.8">
      <c r="A18778" s="185" t="s">
        <v>38618</v>
      </c>
      <c r="B18778" s="186" t="s">
        <v>27101</v>
      </c>
      <c r="C18778" s="188" t="s">
        <v>38595</v>
      </c>
    </row>
    <row r="18779" spans="1:3" s="187" customFormat="1" ht="46.8">
      <c r="A18779" s="185" t="s">
        <v>38078</v>
      </c>
      <c r="B18779" s="186" t="s">
        <v>38079</v>
      </c>
      <c r="C18779" s="186" t="s">
        <v>37605</v>
      </c>
    </row>
    <row r="18780" spans="1:3" s="187" customFormat="1" ht="31.2">
      <c r="A18780" s="185" t="s">
        <v>39427</v>
      </c>
      <c r="B18780" s="186" t="s">
        <v>39428</v>
      </c>
      <c r="C18780" s="186" t="s">
        <v>39018</v>
      </c>
    </row>
    <row r="18781" spans="1:3" s="187" customFormat="1" ht="31.2">
      <c r="A18781" s="185" t="s">
        <v>12119</v>
      </c>
      <c r="B18781" s="186" t="s">
        <v>2970</v>
      </c>
      <c r="C18781" s="186" t="s">
        <v>11996</v>
      </c>
    </row>
    <row r="18782" spans="1:3" s="187" customFormat="1" ht="31.2">
      <c r="A18782" s="185" t="s">
        <v>12235</v>
      </c>
      <c r="B18782" s="186" t="s">
        <v>10300</v>
      </c>
      <c r="C18782" s="186" t="s">
        <v>11996</v>
      </c>
    </row>
    <row r="18783" spans="1:3" s="187" customFormat="1" ht="31.2">
      <c r="A18783" s="185" t="s">
        <v>37066</v>
      </c>
      <c r="B18783" s="186" t="s">
        <v>269</v>
      </c>
      <c r="C18783" s="186" t="s">
        <v>37010</v>
      </c>
    </row>
    <row r="18784" spans="1:3" s="187" customFormat="1" ht="31.2">
      <c r="A18784" s="185" t="s">
        <v>37066</v>
      </c>
      <c r="B18784" s="186" t="s">
        <v>269</v>
      </c>
      <c r="C18784" s="186" t="s">
        <v>40685</v>
      </c>
    </row>
    <row r="18785" spans="1:3" s="187" customFormat="1" ht="31.2">
      <c r="A18785" s="185" t="s">
        <v>985</v>
      </c>
      <c r="B18785" s="186" t="s">
        <v>986</v>
      </c>
      <c r="C18785" s="186" t="s">
        <v>11</v>
      </c>
    </row>
    <row r="18786" spans="1:3" s="187" customFormat="1" ht="46.8">
      <c r="A18786" s="185" t="s">
        <v>45086</v>
      </c>
      <c r="B18786" s="186" t="s">
        <v>32702</v>
      </c>
      <c r="C18786" s="186" t="s">
        <v>44652</v>
      </c>
    </row>
    <row r="18787" spans="1:3" s="187" customFormat="1" ht="31.2">
      <c r="A18787" s="185" t="s">
        <v>4961</v>
      </c>
      <c r="B18787" s="186" t="s">
        <v>4962</v>
      </c>
      <c r="C18787" s="186" t="s">
        <v>4409</v>
      </c>
    </row>
    <row r="18788" spans="1:3" s="187" customFormat="1" ht="31.2">
      <c r="A18788" s="185" t="s">
        <v>11052</v>
      </c>
      <c r="B18788" s="186" t="s">
        <v>2095</v>
      </c>
      <c r="C18788" s="186" t="s">
        <v>10830</v>
      </c>
    </row>
    <row r="18789" spans="1:3" s="187" customFormat="1" ht="46.8">
      <c r="A18789" s="185" t="s">
        <v>34454</v>
      </c>
      <c r="B18789" s="186" t="s">
        <v>6408</v>
      </c>
      <c r="C18789" s="186" t="s">
        <v>34068</v>
      </c>
    </row>
    <row r="18790" spans="1:3" s="187" customFormat="1" ht="46.8">
      <c r="A18790" s="185" t="s">
        <v>34454</v>
      </c>
      <c r="B18790" s="186" t="s">
        <v>6408</v>
      </c>
      <c r="C18790" s="186" t="s">
        <v>38207</v>
      </c>
    </row>
    <row r="18791" spans="1:3" s="187" customFormat="1" ht="46.8">
      <c r="A18791" s="185" t="s">
        <v>25533</v>
      </c>
      <c r="B18791" s="186" t="s">
        <v>25534</v>
      </c>
      <c r="C18791" s="186" t="s">
        <v>24806</v>
      </c>
    </row>
    <row r="18792" spans="1:3" s="187" customFormat="1" ht="31.2">
      <c r="A18792" s="185" t="s">
        <v>9217</v>
      </c>
      <c r="B18792" s="186" t="s">
        <v>2356</v>
      </c>
      <c r="C18792" s="186" t="s">
        <v>8759</v>
      </c>
    </row>
    <row r="18793" spans="1:3" s="187" customFormat="1" ht="31.2">
      <c r="A18793" s="185" t="s">
        <v>12202</v>
      </c>
      <c r="B18793" s="186" t="s">
        <v>12203</v>
      </c>
      <c r="C18793" s="186" t="s">
        <v>11996</v>
      </c>
    </row>
    <row r="18794" spans="1:3" s="187" customFormat="1" ht="46.8">
      <c r="A18794" s="185" t="s">
        <v>20118</v>
      </c>
      <c r="B18794" s="186" t="s">
        <v>2880</v>
      </c>
      <c r="C18794" s="186" t="s">
        <v>19363</v>
      </c>
    </row>
    <row r="18795" spans="1:3" s="187" customFormat="1" ht="15.6">
      <c r="A18795" s="185" t="s">
        <v>24652</v>
      </c>
      <c r="B18795" s="186" t="s">
        <v>50</v>
      </c>
      <c r="C18795" s="188" t="s">
        <v>24617</v>
      </c>
    </row>
    <row r="18796" spans="1:3" s="187" customFormat="1" ht="46.8">
      <c r="A18796" s="185" t="s">
        <v>25794</v>
      </c>
      <c r="B18796" s="186" t="s">
        <v>664</v>
      </c>
      <c r="C18796" s="186" t="s">
        <v>25700</v>
      </c>
    </row>
    <row r="18797" spans="1:3" s="187" customFormat="1" ht="31.2">
      <c r="A18797" s="185" t="s">
        <v>4654</v>
      </c>
      <c r="B18797" s="186" t="s">
        <v>3902</v>
      </c>
      <c r="C18797" s="186" t="s">
        <v>4409</v>
      </c>
    </row>
    <row r="18798" spans="1:3" s="187" customFormat="1" ht="31.2">
      <c r="A18798" s="185" t="s">
        <v>4654</v>
      </c>
      <c r="B18798" s="186" t="s">
        <v>3902</v>
      </c>
      <c r="C18798" s="186" t="s">
        <v>24806</v>
      </c>
    </row>
    <row r="18799" spans="1:3" s="187" customFormat="1" ht="46.8">
      <c r="A18799" s="185" t="s">
        <v>8595</v>
      </c>
      <c r="B18799" s="186" t="s">
        <v>8596</v>
      </c>
      <c r="C18799" s="186" t="s">
        <v>8505</v>
      </c>
    </row>
    <row r="18800" spans="1:3" s="187" customFormat="1" ht="46.8">
      <c r="A18800" s="185" t="s">
        <v>8595</v>
      </c>
      <c r="B18800" s="186" t="s">
        <v>8596</v>
      </c>
      <c r="C18800" s="186" t="s">
        <v>22896</v>
      </c>
    </row>
    <row r="18801" spans="1:3" s="187" customFormat="1" ht="31.2">
      <c r="A18801" s="185" t="s">
        <v>15819</v>
      </c>
      <c r="B18801" s="186" t="s">
        <v>15818</v>
      </c>
      <c r="C18801" s="186" t="s">
        <v>14697</v>
      </c>
    </row>
    <row r="18802" spans="1:3" s="187" customFormat="1" ht="31.2">
      <c r="A18802" s="185" t="s">
        <v>37472</v>
      </c>
      <c r="B18802" s="186" t="s">
        <v>22146</v>
      </c>
      <c r="C18802" s="186" t="s">
        <v>37010</v>
      </c>
    </row>
    <row r="18803" spans="1:3" s="187" customFormat="1" ht="31.2">
      <c r="A18803" s="185" t="s">
        <v>46951</v>
      </c>
      <c r="B18803" s="186" t="s">
        <v>46952</v>
      </c>
      <c r="C18803" s="188" t="s">
        <v>46953</v>
      </c>
    </row>
    <row r="18804" spans="1:3" s="187" customFormat="1" ht="15.6">
      <c r="A18804" s="185" t="s">
        <v>49481</v>
      </c>
      <c r="B18804" s="186" t="s">
        <v>49475</v>
      </c>
      <c r="C18804" s="188" t="s">
        <v>48404</v>
      </c>
    </row>
    <row r="18805" spans="1:3" s="187" customFormat="1" ht="31.2">
      <c r="A18805" s="185" t="s">
        <v>29987</v>
      </c>
      <c r="B18805" s="186" t="s">
        <v>2838</v>
      </c>
      <c r="C18805" s="186" t="s">
        <v>29648</v>
      </c>
    </row>
    <row r="18806" spans="1:3" s="187" customFormat="1" ht="31.2">
      <c r="A18806" s="185" t="s">
        <v>29987</v>
      </c>
      <c r="B18806" s="186" t="s">
        <v>2838</v>
      </c>
      <c r="C18806" s="186" t="s">
        <v>34068</v>
      </c>
    </row>
    <row r="18807" spans="1:3" s="187" customFormat="1" ht="31.2">
      <c r="A18807" s="185" t="s">
        <v>18917</v>
      </c>
      <c r="B18807" s="186" t="s">
        <v>18918</v>
      </c>
      <c r="C18807" s="186" t="s">
        <v>18827</v>
      </c>
    </row>
    <row r="18808" spans="1:3" s="187" customFormat="1" ht="31.2">
      <c r="A18808" s="185" t="s">
        <v>43682</v>
      </c>
      <c r="B18808" s="186" t="s">
        <v>576</v>
      </c>
      <c r="C18808" s="186" t="s">
        <v>43220</v>
      </c>
    </row>
    <row r="18809" spans="1:3" s="187" customFormat="1" ht="46.8">
      <c r="A18809" s="185" t="s">
        <v>25970</v>
      </c>
      <c r="B18809" s="186" t="s">
        <v>509</v>
      </c>
      <c r="C18809" s="188" t="s">
        <v>25820</v>
      </c>
    </row>
    <row r="18810" spans="1:3" s="187" customFormat="1" ht="31.2">
      <c r="A18810" s="185" t="s">
        <v>39709</v>
      </c>
      <c r="B18810" s="186" t="s">
        <v>1919</v>
      </c>
      <c r="C18810" s="186" t="s">
        <v>39606</v>
      </c>
    </row>
    <row r="18811" spans="1:3" s="187" customFormat="1" ht="15.6">
      <c r="A18811" s="185" t="s">
        <v>39709</v>
      </c>
      <c r="B18811" s="186" t="s">
        <v>1919</v>
      </c>
      <c r="C18811" s="188" t="s">
        <v>46854</v>
      </c>
    </row>
    <row r="18812" spans="1:3" s="187" customFormat="1" ht="62.4">
      <c r="A18812" s="185" t="s">
        <v>5257</v>
      </c>
      <c r="B18812" s="186" t="s">
        <v>1953</v>
      </c>
      <c r="C18812" s="186" t="s">
        <v>4409</v>
      </c>
    </row>
    <row r="18813" spans="1:3" s="187" customFormat="1" ht="62.4">
      <c r="A18813" s="185" t="s">
        <v>5257</v>
      </c>
      <c r="B18813" s="186" t="s">
        <v>1953</v>
      </c>
      <c r="C18813" s="186" t="s">
        <v>44652</v>
      </c>
    </row>
    <row r="18814" spans="1:3" s="187" customFormat="1" ht="31.2">
      <c r="A18814" s="185" t="s">
        <v>18082</v>
      </c>
      <c r="B18814" s="186" t="s">
        <v>4721</v>
      </c>
      <c r="C18814" s="186" t="s">
        <v>18049</v>
      </c>
    </row>
    <row r="18815" spans="1:3" s="187" customFormat="1" ht="31.2">
      <c r="A18815" s="185" t="s">
        <v>17516</v>
      </c>
      <c r="B18815" s="186" t="s">
        <v>2134</v>
      </c>
      <c r="C18815" s="186" t="s">
        <v>17277</v>
      </c>
    </row>
    <row r="18816" spans="1:3" s="187" customFormat="1" ht="31.2">
      <c r="A18816" s="185" t="s">
        <v>11989</v>
      </c>
      <c r="B18816" s="186" t="s">
        <v>990</v>
      </c>
      <c r="C18816" s="186" t="s">
        <v>10830</v>
      </c>
    </row>
    <row r="18817" spans="1:3" s="187" customFormat="1" ht="46.8">
      <c r="A18817" s="185" t="s">
        <v>40556</v>
      </c>
      <c r="B18817" s="186" t="s">
        <v>34003</v>
      </c>
      <c r="C18817" s="186" t="s">
        <v>40464</v>
      </c>
    </row>
    <row r="18818" spans="1:3" s="187" customFormat="1" ht="31.2">
      <c r="A18818" s="185" t="s">
        <v>17477</v>
      </c>
      <c r="B18818" s="186" t="s">
        <v>4122</v>
      </c>
      <c r="C18818" s="186" t="s">
        <v>17277</v>
      </c>
    </row>
    <row r="18819" spans="1:3" s="187" customFormat="1" ht="62.4">
      <c r="A18819" s="185" t="s">
        <v>37910</v>
      </c>
      <c r="B18819" s="186" t="s">
        <v>18912</v>
      </c>
      <c r="C18819" s="186" t="s">
        <v>37605</v>
      </c>
    </row>
    <row r="18820" spans="1:3" s="187" customFormat="1" ht="46.8">
      <c r="A18820" s="185" t="s">
        <v>40427</v>
      </c>
      <c r="B18820" s="186" t="s">
        <v>12653</v>
      </c>
      <c r="C18820" s="188" t="s">
        <v>40423</v>
      </c>
    </row>
    <row r="18821" spans="1:3" s="187" customFormat="1" ht="46.8">
      <c r="A18821" s="185" t="s">
        <v>34066</v>
      </c>
      <c r="B18821" s="186" t="s">
        <v>17850</v>
      </c>
      <c r="C18821" s="186" t="s">
        <v>33246</v>
      </c>
    </row>
    <row r="18822" spans="1:3" s="187" customFormat="1" ht="31.2">
      <c r="A18822" s="185" t="s">
        <v>3951</v>
      </c>
      <c r="B18822" s="186" t="s">
        <v>3952</v>
      </c>
      <c r="C18822" s="186" t="s">
        <v>3874</v>
      </c>
    </row>
    <row r="18823" spans="1:3" s="187" customFormat="1" ht="31.2">
      <c r="A18823" s="185" t="s">
        <v>42677</v>
      </c>
      <c r="B18823" s="186" t="s">
        <v>42678</v>
      </c>
      <c r="C18823" s="186" t="s">
        <v>42001</v>
      </c>
    </row>
    <row r="18824" spans="1:3" s="187" customFormat="1" ht="46.8">
      <c r="A18824" s="185" t="s">
        <v>21916</v>
      </c>
      <c r="B18824" s="186" t="s">
        <v>21917</v>
      </c>
      <c r="C18824" s="186" t="s">
        <v>21022</v>
      </c>
    </row>
    <row r="18825" spans="1:3" s="187" customFormat="1" ht="31.2">
      <c r="A18825" s="185" t="s">
        <v>33333</v>
      </c>
      <c r="B18825" s="186" t="s">
        <v>2188</v>
      </c>
      <c r="C18825" s="186" t="s">
        <v>33246</v>
      </c>
    </row>
    <row r="18826" spans="1:3" s="187" customFormat="1" ht="31.2">
      <c r="A18826" s="185" t="s">
        <v>8270</v>
      </c>
      <c r="B18826" s="186" t="s">
        <v>5609</v>
      </c>
      <c r="C18826" s="186" t="s">
        <v>7346</v>
      </c>
    </row>
    <row r="18827" spans="1:3" s="187" customFormat="1" ht="46.8">
      <c r="A18827" s="185" t="s">
        <v>20905</v>
      </c>
      <c r="B18827" s="186" t="s">
        <v>20906</v>
      </c>
      <c r="C18827" s="186" t="s">
        <v>20152</v>
      </c>
    </row>
    <row r="18828" spans="1:3" s="187" customFormat="1" ht="31.2">
      <c r="A18828" s="185" t="s">
        <v>42253</v>
      </c>
      <c r="B18828" s="186" t="s">
        <v>4458</v>
      </c>
      <c r="C18828" s="186" t="s">
        <v>42001</v>
      </c>
    </row>
    <row r="18829" spans="1:3" s="187" customFormat="1" ht="46.8">
      <c r="A18829" s="185" t="s">
        <v>31706</v>
      </c>
      <c r="B18829" s="186" t="s">
        <v>1784</v>
      </c>
      <c r="C18829" s="186" t="s">
        <v>31402</v>
      </c>
    </row>
    <row r="18830" spans="1:3" s="187" customFormat="1" ht="31.2">
      <c r="A18830" s="185" t="s">
        <v>35651</v>
      </c>
      <c r="B18830" s="186" t="s">
        <v>823</v>
      </c>
      <c r="C18830" s="186" t="s">
        <v>34927</v>
      </c>
    </row>
    <row r="18831" spans="1:3" s="187" customFormat="1" ht="31.2">
      <c r="A18831" s="185" t="s">
        <v>30238</v>
      </c>
      <c r="B18831" s="186" t="s">
        <v>7636</v>
      </c>
      <c r="C18831" s="186" t="s">
        <v>29648</v>
      </c>
    </row>
    <row r="18832" spans="1:3" s="187" customFormat="1" ht="31.2">
      <c r="A18832" s="185" t="s">
        <v>46647</v>
      </c>
      <c r="B18832" s="186" t="s">
        <v>10057</v>
      </c>
      <c r="C18832" s="186" t="s">
        <v>46185</v>
      </c>
    </row>
    <row r="18833" spans="1:3" s="187" customFormat="1" ht="31.2">
      <c r="A18833" s="185" t="s">
        <v>46806</v>
      </c>
      <c r="B18833" s="186" t="s">
        <v>2519</v>
      </c>
      <c r="C18833" s="186" t="s">
        <v>46185</v>
      </c>
    </row>
    <row r="18834" spans="1:3" s="187" customFormat="1" ht="31.2">
      <c r="A18834" s="185" t="s">
        <v>46386</v>
      </c>
      <c r="B18834" s="186" t="s">
        <v>919</v>
      </c>
      <c r="C18834" s="186" t="s">
        <v>46185</v>
      </c>
    </row>
    <row r="18835" spans="1:3" s="187" customFormat="1" ht="46.8">
      <c r="A18835" s="185" t="s">
        <v>27645</v>
      </c>
      <c r="B18835" s="186" t="s">
        <v>24307</v>
      </c>
      <c r="C18835" s="186" t="s">
        <v>27116</v>
      </c>
    </row>
    <row r="18836" spans="1:3" s="187" customFormat="1" ht="46.8">
      <c r="A18836" s="185" t="s">
        <v>27645</v>
      </c>
      <c r="B18836" s="186" t="s">
        <v>24307</v>
      </c>
      <c r="C18836" s="186" t="s">
        <v>46185</v>
      </c>
    </row>
    <row r="18837" spans="1:3" s="187" customFormat="1" ht="46.8">
      <c r="A18837" s="185" t="s">
        <v>46318</v>
      </c>
      <c r="B18837" s="186" t="s">
        <v>842</v>
      </c>
      <c r="C18837" s="186" t="s">
        <v>46185</v>
      </c>
    </row>
    <row r="18838" spans="1:3" s="187" customFormat="1" ht="31.2">
      <c r="A18838" s="185" t="s">
        <v>46290</v>
      </c>
      <c r="B18838" s="186" t="s">
        <v>5266</v>
      </c>
      <c r="C18838" s="186" t="s">
        <v>46185</v>
      </c>
    </row>
    <row r="18839" spans="1:3" s="187" customFormat="1" ht="31.2">
      <c r="A18839" s="185" t="s">
        <v>16516</v>
      </c>
      <c r="B18839" s="186" t="s">
        <v>2780</v>
      </c>
      <c r="C18839" s="186" t="s">
        <v>16132</v>
      </c>
    </row>
    <row r="18840" spans="1:3" s="187" customFormat="1" ht="31.2">
      <c r="A18840" s="185" t="s">
        <v>16516</v>
      </c>
      <c r="B18840" s="186" t="s">
        <v>2780</v>
      </c>
      <c r="C18840" s="186" t="s">
        <v>21991</v>
      </c>
    </row>
    <row r="18841" spans="1:3" s="187" customFormat="1" ht="31.2">
      <c r="A18841" s="185" t="s">
        <v>16516</v>
      </c>
      <c r="B18841" s="186" t="s">
        <v>2780</v>
      </c>
      <c r="C18841" s="186" t="s">
        <v>46185</v>
      </c>
    </row>
    <row r="18842" spans="1:3" s="187" customFormat="1" ht="31.2">
      <c r="A18842" s="185" t="s">
        <v>46222</v>
      </c>
      <c r="B18842" s="186" t="s">
        <v>8403</v>
      </c>
      <c r="C18842" s="186" t="s">
        <v>46185</v>
      </c>
    </row>
    <row r="18843" spans="1:3" s="187" customFormat="1" ht="46.8">
      <c r="A18843" s="185" t="s">
        <v>46688</v>
      </c>
      <c r="B18843" s="186" t="s">
        <v>2936</v>
      </c>
      <c r="C18843" s="186" t="s">
        <v>46185</v>
      </c>
    </row>
    <row r="18844" spans="1:3" s="187" customFormat="1" ht="62.4">
      <c r="A18844" s="185" t="s">
        <v>27892</v>
      </c>
      <c r="B18844" s="186" t="s">
        <v>17233</v>
      </c>
      <c r="C18844" s="186" t="s">
        <v>27116</v>
      </c>
    </row>
    <row r="18845" spans="1:3" s="187" customFormat="1" ht="31.2">
      <c r="A18845" s="185" t="s">
        <v>46231</v>
      </c>
      <c r="B18845" s="186" t="s">
        <v>2007</v>
      </c>
      <c r="C18845" s="186" t="s">
        <v>46185</v>
      </c>
    </row>
    <row r="18846" spans="1:3" s="187" customFormat="1" ht="31.2">
      <c r="A18846" s="185" t="s">
        <v>46199</v>
      </c>
      <c r="B18846" s="186" t="s">
        <v>1303</v>
      </c>
      <c r="C18846" s="186" t="s">
        <v>46185</v>
      </c>
    </row>
    <row r="18847" spans="1:3" s="187" customFormat="1" ht="31.2">
      <c r="A18847" s="185" t="s">
        <v>46471</v>
      </c>
      <c r="B18847" s="186" t="s">
        <v>1294</v>
      </c>
      <c r="C18847" s="186" t="s">
        <v>46185</v>
      </c>
    </row>
    <row r="18848" spans="1:3" s="187" customFormat="1" ht="31.2">
      <c r="A18848" s="185" t="s">
        <v>46207</v>
      </c>
      <c r="B18848" s="186" t="s">
        <v>40049</v>
      </c>
      <c r="C18848" s="186" t="s">
        <v>46185</v>
      </c>
    </row>
    <row r="18849" spans="1:3" s="187" customFormat="1" ht="31.2">
      <c r="A18849" s="185" t="s">
        <v>46737</v>
      </c>
      <c r="B18849" s="186" t="s">
        <v>29369</v>
      </c>
      <c r="C18849" s="186" t="s">
        <v>46185</v>
      </c>
    </row>
    <row r="18850" spans="1:3" s="187" customFormat="1" ht="31.2">
      <c r="A18850" s="185" t="s">
        <v>46769</v>
      </c>
      <c r="B18850" s="186" t="s">
        <v>20512</v>
      </c>
      <c r="C18850" s="186" t="s">
        <v>46185</v>
      </c>
    </row>
    <row r="18851" spans="1:3" s="187" customFormat="1" ht="31.2">
      <c r="A18851" s="185" t="s">
        <v>46353</v>
      </c>
      <c r="B18851" s="186" t="s">
        <v>2164</v>
      </c>
      <c r="C18851" s="186" t="s">
        <v>46185</v>
      </c>
    </row>
    <row r="18852" spans="1:3" s="187" customFormat="1" ht="31.2">
      <c r="A18852" s="185" t="s">
        <v>46228</v>
      </c>
      <c r="B18852" s="186" t="s">
        <v>2007</v>
      </c>
      <c r="C18852" s="186" t="s">
        <v>46185</v>
      </c>
    </row>
    <row r="18853" spans="1:3" s="187" customFormat="1" ht="31.2">
      <c r="A18853" s="185" t="s">
        <v>46772</v>
      </c>
      <c r="B18853" s="186" t="s">
        <v>23224</v>
      </c>
      <c r="C18853" s="186" t="s">
        <v>46185</v>
      </c>
    </row>
    <row r="18854" spans="1:3" s="187" customFormat="1" ht="31.2">
      <c r="A18854" s="185" t="s">
        <v>46533</v>
      </c>
      <c r="B18854" s="186" t="s">
        <v>1661</v>
      </c>
      <c r="C18854" s="186" t="s">
        <v>46185</v>
      </c>
    </row>
    <row r="18855" spans="1:3" s="187" customFormat="1" ht="31.2">
      <c r="A18855" s="185" t="s">
        <v>9467</v>
      </c>
      <c r="B18855" s="186" t="s">
        <v>3657</v>
      </c>
      <c r="C18855" s="186" t="s">
        <v>8759</v>
      </c>
    </row>
    <row r="18856" spans="1:3" s="187" customFormat="1" ht="31.2">
      <c r="A18856" s="185" t="s">
        <v>9467</v>
      </c>
      <c r="B18856" s="186" t="s">
        <v>3657</v>
      </c>
      <c r="C18856" s="186" t="s">
        <v>46185</v>
      </c>
    </row>
    <row r="18857" spans="1:3" s="187" customFormat="1" ht="31.2">
      <c r="A18857" s="185" t="s">
        <v>46200</v>
      </c>
      <c r="B18857" s="186" t="s">
        <v>31292</v>
      </c>
      <c r="C18857" s="186" t="s">
        <v>46185</v>
      </c>
    </row>
    <row r="18858" spans="1:3" s="187" customFormat="1" ht="31.2">
      <c r="A18858" s="185" t="s">
        <v>46201</v>
      </c>
      <c r="B18858" s="186" t="s">
        <v>39326</v>
      </c>
      <c r="C18858" s="186" t="s">
        <v>46185</v>
      </c>
    </row>
    <row r="18859" spans="1:3" s="187" customFormat="1" ht="62.4">
      <c r="A18859" s="185" t="s">
        <v>11310</v>
      </c>
      <c r="B18859" s="186" t="s">
        <v>4125</v>
      </c>
      <c r="C18859" s="186" t="s">
        <v>10830</v>
      </c>
    </row>
    <row r="18860" spans="1:3" s="187" customFormat="1" ht="31.2">
      <c r="A18860" s="185" t="s">
        <v>46540</v>
      </c>
      <c r="B18860" s="186" t="s">
        <v>9976</v>
      </c>
      <c r="C18860" s="186" t="s">
        <v>46185</v>
      </c>
    </row>
    <row r="18861" spans="1:3" s="187" customFormat="1" ht="31.2">
      <c r="A18861" s="185" t="s">
        <v>46478</v>
      </c>
      <c r="B18861" s="186" t="s">
        <v>5413</v>
      </c>
      <c r="C18861" s="186" t="s">
        <v>46185</v>
      </c>
    </row>
    <row r="18862" spans="1:3" s="187" customFormat="1" ht="31.2">
      <c r="A18862" s="185" t="s">
        <v>4619</v>
      </c>
      <c r="B18862" s="186" t="s">
        <v>2351</v>
      </c>
      <c r="C18862" s="186" t="s">
        <v>4409</v>
      </c>
    </row>
    <row r="18863" spans="1:3" s="187" customFormat="1" ht="31.2">
      <c r="A18863" s="185" t="s">
        <v>26296</v>
      </c>
      <c r="B18863" s="186" t="s">
        <v>9628</v>
      </c>
      <c r="C18863" s="186" t="s">
        <v>25996</v>
      </c>
    </row>
    <row r="18864" spans="1:3" s="187" customFormat="1" ht="31.2">
      <c r="A18864" s="185" t="s">
        <v>26296</v>
      </c>
      <c r="B18864" s="186" t="s">
        <v>9628</v>
      </c>
      <c r="C18864" s="186" t="s">
        <v>30515</v>
      </c>
    </row>
    <row r="18865" spans="1:3" s="187" customFormat="1" ht="31.2">
      <c r="A18865" s="185" t="s">
        <v>4763</v>
      </c>
      <c r="B18865" s="186" t="s">
        <v>417</v>
      </c>
      <c r="C18865" s="186" t="s">
        <v>4409</v>
      </c>
    </row>
    <row r="18866" spans="1:3" s="187" customFormat="1" ht="46.8">
      <c r="A18866" s="185" t="s">
        <v>2938</v>
      </c>
      <c r="B18866" s="186" t="s">
        <v>1435</v>
      </c>
      <c r="C18866" s="186" t="s">
        <v>2852</v>
      </c>
    </row>
    <row r="18867" spans="1:3" s="187" customFormat="1" ht="46.8">
      <c r="A18867" s="185" t="s">
        <v>18654</v>
      </c>
      <c r="B18867" s="186" t="s">
        <v>10156</v>
      </c>
      <c r="C18867" s="186" t="s">
        <v>18049</v>
      </c>
    </row>
    <row r="18868" spans="1:3" s="187" customFormat="1" ht="46.8">
      <c r="A18868" s="185" t="s">
        <v>44008</v>
      </c>
      <c r="B18868" s="186" t="s">
        <v>19972</v>
      </c>
      <c r="C18868" s="186" t="s">
        <v>43751</v>
      </c>
    </row>
    <row r="18869" spans="1:3" s="187" customFormat="1" ht="31.2">
      <c r="A18869" s="185" t="s">
        <v>41661</v>
      </c>
      <c r="B18869" s="186" t="s">
        <v>271</v>
      </c>
      <c r="C18869" s="186" t="s">
        <v>41318</v>
      </c>
    </row>
    <row r="18870" spans="1:3" s="187" customFormat="1" ht="31.2">
      <c r="A18870" s="185" t="s">
        <v>43787</v>
      </c>
      <c r="B18870" s="186" t="s">
        <v>6445</v>
      </c>
      <c r="C18870" s="186" t="s">
        <v>43751</v>
      </c>
    </row>
    <row r="18871" spans="1:3" s="187" customFormat="1" ht="31.2">
      <c r="A18871" s="185" t="s">
        <v>41902</v>
      </c>
      <c r="B18871" s="186" t="s">
        <v>21726</v>
      </c>
      <c r="C18871" s="186" t="s">
        <v>41318</v>
      </c>
    </row>
    <row r="18872" spans="1:3" s="187" customFormat="1" ht="31.2">
      <c r="A18872" s="185" t="s">
        <v>43778</v>
      </c>
      <c r="B18872" s="186" t="s">
        <v>7857</v>
      </c>
      <c r="C18872" s="186" t="s">
        <v>43751</v>
      </c>
    </row>
    <row r="18873" spans="1:3" s="187" customFormat="1" ht="31.2">
      <c r="A18873" s="185" t="s">
        <v>43755</v>
      </c>
      <c r="B18873" s="186" t="s">
        <v>34</v>
      </c>
      <c r="C18873" s="186" t="s">
        <v>43751</v>
      </c>
    </row>
    <row r="18874" spans="1:3" s="187" customFormat="1" ht="46.8">
      <c r="A18874" s="185" t="s">
        <v>43768</v>
      </c>
      <c r="B18874" s="186" t="s">
        <v>17767</v>
      </c>
      <c r="C18874" s="186" t="s">
        <v>43751</v>
      </c>
    </row>
    <row r="18875" spans="1:3" s="187" customFormat="1" ht="46.8">
      <c r="A18875" s="185" t="s">
        <v>43289</v>
      </c>
      <c r="B18875" s="186" t="s">
        <v>9646</v>
      </c>
      <c r="C18875" s="186" t="s">
        <v>43220</v>
      </c>
    </row>
    <row r="18876" spans="1:3" s="187" customFormat="1" ht="31.2">
      <c r="A18876" s="185" t="s">
        <v>43791</v>
      </c>
      <c r="B18876" s="186" t="s">
        <v>5189</v>
      </c>
      <c r="C18876" s="186" t="s">
        <v>43751</v>
      </c>
    </row>
    <row r="18877" spans="1:3" s="187" customFormat="1" ht="31.2">
      <c r="A18877" s="185" t="s">
        <v>29581</v>
      </c>
      <c r="B18877" s="186" t="s">
        <v>7874</v>
      </c>
      <c r="C18877" s="186" t="s">
        <v>28788</v>
      </c>
    </row>
    <row r="18878" spans="1:3" s="187" customFormat="1" ht="31.2">
      <c r="A18878" s="185" t="s">
        <v>29581</v>
      </c>
      <c r="B18878" s="186" t="s">
        <v>7874</v>
      </c>
      <c r="C18878" s="186" t="s">
        <v>43751</v>
      </c>
    </row>
    <row r="18879" spans="1:3" s="187" customFormat="1" ht="31.2">
      <c r="A18879" s="185" t="s">
        <v>43817</v>
      </c>
      <c r="B18879" s="186" t="s">
        <v>22757</v>
      </c>
      <c r="C18879" s="186" t="s">
        <v>43751</v>
      </c>
    </row>
    <row r="18880" spans="1:3" s="187" customFormat="1" ht="78">
      <c r="A18880" s="185" t="s">
        <v>31728</v>
      </c>
      <c r="B18880" s="186" t="s">
        <v>1703</v>
      </c>
      <c r="C18880" s="186" t="s">
        <v>31402</v>
      </c>
    </row>
    <row r="18881" spans="1:3" s="187" customFormat="1" ht="78">
      <c r="A18881" s="185" t="s">
        <v>31728</v>
      </c>
      <c r="B18881" s="186" t="s">
        <v>1703</v>
      </c>
      <c r="C18881" s="186" t="s">
        <v>44652</v>
      </c>
    </row>
    <row r="18882" spans="1:3" s="187" customFormat="1" ht="62.4">
      <c r="A18882" s="185" t="s">
        <v>19546</v>
      </c>
      <c r="B18882" s="186" t="s">
        <v>1329</v>
      </c>
      <c r="C18882" s="186" t="s">
        <v>19363</v>
      </c>
    </row>
    <row r="18883" spans="1:3" s="187" customFormat="1" ht="31.2">
      <c r="A18883" s="185" t="s">
        <v>43774</v>
      </c>
      <c r="B18883" s="186" t="s">
        <v>6574</v>
      </c>
      <c r="C18883" s="186" t="s">
        <v>43751</v>
      </c>
    </row>
    <row r="18884" spans="1:3" s="187" customFormat="1" ht="31.2">
      <c r="A18884" s="185" t="s">
        <v>28957</v>
      </c>
      <c r="B18884" s="186" t="s">
        <v>5514</v>
      </c>
      <c r="C18884" s="186" t="s">
        <v>28788</v>
      </c>
    </row>
    <row r="18885" spans="1:3" s="187" customFormat="1" ht="31.2">
      <c r="A18885" s="185" t="s">
        <v>43803</v>
      </c>
      <c r="B18885" s="186" t="s">
        <v>10852</v>
      </c>
      <c r="C18885" s="186" t="s">
        <v>43751</v>
      </c>
    </row>
    <row r="18886" spans="1:3" s="187" customFormat="1" ht="31.2">
      <c r="A18886" s="185" t="s">
        <v>15411</v>
      </c>
      <c r="B18886" s="186" t="s">
        <v>2622</v>
      </c>
      <c r="C18886" s="186" t="s">
        <v>14697</v>
      </c>
    </row>
    <row r="18887" spans="1:3" s="187" customFormat="1" ht="31.2">
      <c r="A18887" s="185" t="s">
        <v>15411</v>
      </c>
      <c r="B18887" s="186" t="s">
        <v>2622</v>
      </c>
      <c r="C18887" s="186" t="s">
        <v>43751</v>
      </c>
    </row>
    <row r="18888" spans="1:3" s="187" customFormat="1" ht="31.2">
      <c r="A18888" s="185" t="s">
        <v>5082</v>
      </c>
      <c r="B18888" s="186" t="s">
        <v>4996</v>
      </c>
      <c r="C18888" s="186" t="s">
        <v>4409</v>
      </c>
    </row>
    <row r="18889" spans="1:3" s="187" customFormat="1" ht="46.8">
      <c r="A18889" s="185" t="s">
        <v>10631</v>
      </c>
      <c r="B18889" s="186" t="s">
        <v>10632</v>
      </c>
      <c r="C18889" s="186" t="s">
        <v>9722</v>
      </c>
    </row>
    <row r="18890" spans="1:3" s="187" customFormat="1" ht="31.2">
      <c r="A18890" s="185" t="s">
        <v>11053</v>
      </c>
      <c r="B18890" s="186" t="s">
        <v>11054</v>
      </c>
      <c r="C18890" s="186" t="s">
        <v>10830</v>
      </c>
    </row>
    <row r="18891" spans="1:3" s="187" customFormat="1" ht="31.2">
      <c r="A18891" s="185" t="s">
        <v>22688</v>
      </c>
      <c r="B18891" s="186" t="s">
        <v>906</v>
      </c>
      <c r="C18891" s="186" t="s">
        <v>21991</v>
      </c>
    </row>
    <row r="18892" spans="1:3" s="187" customFormat="1" ht="15.6">
      <c r="A18892" s="185" t="s">
        <v>49165</v>
      </c>
      <c r="B18892" s="186" t="s">
        <v>49163</v>
      </c>
      <c r="C18892" s="188" t="s">
        <v>47478</v>
      </c>
    </row>
    <row r="18893" spans="1:3" s="187" customFormat="1" ht="31.2">
      <c r="A18893" s="185" t="s">
        <v>6489</v>
      </c>
      <c r="B18893" s="186" t="s">
        <v>757</v>
      </c>
      <c r="C18893" s="186" t="s">
        <v>6284</v>
      </c>
    </row>
    <row r="18894" spans="1:3" s="187" customFormat="1" ht="31.2">
      <c r="A18894" s="185" t="s">
        <v>20392</v>
      </c>
      <c r="B18894" s="186" t="s">
        <v>4431</v>
      </c>
      <c r="C18894" s="186" t="s">
        <v>20152</v>
      </c>
    </row>
    <row r="18895" spans="1:3" s="187" customFormat="1" ht="62.4">
      <c r="A18895" s="185" t="s">
        <v>45567</v>
      </c>
      <c r="B18895" s="186" t="s">
        <v>9988</v>
      </c>
      <c r="C18895" s="186" t="s">
        <v>45398</v>
      </c>
    </row>
    <row r="18896" spans="1:3" s="187" customFormat="1" ht="46.8">
      <c r="A18896" s="185" t="s">
        <v>9614</v>
      </c>
      <c r="B18896" s="186" t="s">
        <v>9615</v>
      </c>
      <c r="C18896" s="186" t="s">
        <v>8759</v>
      </c>
    </row>
    <row r="18897" spans="1:3" s="187" customFormat="1" ht="46.8">
      <c r="A18897" s="185" t="s">
        <v>9614</v>
      </c>
      <c r="B18897" s="186" t="s">
        <v>9615</v>
      </c>
      <c r="C18897" s="186" t="s">
        <v>24806</v>
      </c>
    </row>
    <row r="18898" spans="1:3" s="187" customFormat="1" ht="31.2">
      <c r="A18898" s="185" t="s">
        <v>29373</v>
      </c>
      <c r="B18898" s="186" t="s">
        <v>91</v>
      </c>
      <c r="C18898" s="186" t="s">
        <v>28788</v>
      </c>
    </row>
    <row r="18899" spans="1:3" s="187" customFormat="1" ht="31.2">
      <c r="A18899" s="185" t="s">
        <v>25424</v>
      </c>
      <c r="B18899" s="186" t="s">
        <v>24966</v>
      </c>
      <c r="C18899" s="186" t="s">
        <v>24806</v>
      </c>
    </row>
    <row r="18900" spans="1:3" s="187" customFormat="1" ht="62.4">
      <c r="A18900" s="185" t="s">
        <v>40153</v>
      </c>
      <c r="B18900" s="186" t="s">
        <v>10484</v>
      </c>
      <c r="C18900" s="186" t="s">
        <v>39606</v>
      </c>
    </row>
    <row r="18901" spans="1:3" s="187" customFormat="1" ht="46.8">
      <c r="A18901" s="185" t="s">
        <v>17698</v>
      </c>
      <c r="B18901" s="186" t="s">
        <v>17699</v>
      </c>
      <c r="C18901" s="186" t="s">
        <v>17277</v>
      </c>
    </row>
    <row r="18902" spans="1:3" s="187" customFormat="1" ht="31.2">
      <c r="A18902" s="185" t="s">
        <v>1172</v>
      </c>
      <c r="B18902" s="186" t="s">
        <v>1173</v>
      </c>
      <c r="C18902" s="186" t="s">
        <v>11</v>
      </c>
    </row>
    <row r="18903" spans="1:3" s="187" customFormat="1" ht="15.6">
      <c r="A18903" s="185" t="s">
        <v>2658</v>
      </c>
      <c r="B18903" s="186" t="s">
        <v>2659</v>
      </c>
      <c r="C18903" s="188" t="s">
        <v>2493</v>
      </c>
    </row>
    <row r="18904" spans="1:3" s="187" customFormat="1" ht="62.4">
      <c r="A18904" s="185" t="s">
        <v>35262</v>
      </c>
      <c r="B18904" s="186" t="s">
        <v>11545</v>
      </c>
      <c r="C18904" s="186" t="s">
        <v>34927</v>
      </c>
    </row>
    <row r="18905" spans="1:3" s="187" customFormat="1" ht="31.2">
      <c r="A18905" s="185" t="s">
        <v>48774</v>
      </c>
      <c r="B18905" s="186" t="s">
        <v>48761</v>
      </c>
      <c r="C18905" s="188" t="s">
        <v>46835</v>
      </c>
    </row>
    <row r="18906" spans="1:3" s="187" customFormat="1" ht="31.2">
      <c r="A18906" s="185" t="s">
        <v>44769</v>
      </c>
      <c r="B18906" s="186" t="s">
        <v>1550</v>
      </c>
      <c r="C18906" s="186" t="s">
        <v>44652</v>
      </c>
    </row>
    <row r="18907" spans="1:3" s="187" customFormat="1" ht="46.8">
      <c r="A18907" s="185" t="s">
        <v>38966</v>
      </c>
      <c r="B18907" s="186" t="s">
        <v>38967</v>
      </c>
      <c r="C18907" s="186" t="s">
        <v>38207</v>
      </c>
    </row>
    <row r="18908" spans="1:3" s="187" customFormat="1" ht="31.2">
      <c r="A18908" s="185" t="s">
        <v>20922</v>
      </c>
      <c r="B18908" s="186" t="s">
        <v>20257</v>
      </c>
      <c r="C18908" s="186" t="s">
        <v>20152</v>
      </c>
    </row>
    <row r="18909" spans="1:3" s="187" customFormat="1" ht="78">
      <c r="A18909" s="185" t="s">
        <v>28166</v>
      </c>
      <c r="B18909" s="186" t="s">
        <v>9453</v>
      </c>
      <c r="C18909" s="186" t="s">
        <v>27967</v>
      </c>
    </row>
    <row r="18910" spans="1:3" s="187" customFormat="1" ht="31.2">
      <c r="A18910" s="185" t="s">
        <v>31451</v>
      </c>
      <c r="B18910" s="186" t="s">
        <v>223</v>
      </c>
      <c r="C18910" s="186" t="s">
        <v>31402</v>
      </c>
    </row>
    <row r="18911" spans="1:3" s="187" customFormat="1" ht="46.8">
      <c r="A18911" s="185" t="s">
        <v>36133</v>
      </c>
      <c r="B18911" s="186" t="s">
        <v>1145</v>
      </c>
      <c r="C18911" s="188" t="s">
        <v>36099</v>
      </c>
    </row>
    <row r="18912" spans="1:3" s="187" customFormat="1" ht="46.8">
      <c r="A18912" s="185" t="s">
        <v>36133</v>
      </c>
      <c r="B18912" s="186" t="s">
        <v>1145</v>
      </c>
      <c r="C18912" s="186" t="s">
        <v>42001</v>
      </c>
    </row>
    <row r="18913" spans="1:3" s="187" customFormat="1" ht="31.2">
      <c r="A18913" s="185" t="s">
        <v>43585</v>
      </c>
      <c r="B18913" s="186" t="s">
        <v>432</v>
      </c>
      <c r="C18913" s="186" t="s">
        <v>43220</v>
      </c>
    </row>
    <row r="18914" spans="1:3" s="187" customFormat="1" ht="46.8">
      <c r="A18914" s="185" t="s">
        <v>9818</v>
      </c>
      <c r="B18914" s="186" t="s">
        <v>2844</v>
      </c>
      <c r="C18914" s="186" t="s">
        <v>9722</v>
      </c>
    </row>
    <row r="18915" spans="1:3" s="187" customFormat="1" ht="31.2">
      <c r="A18915" s="185" t="s">
        <v>40753</v>
      </c>
      <c r="B18915" s="186" t="s">
        <v>4122</v>
      </c>
      <c r="C18915" s="186" t="s">
        <v>40685</v>
      </c>
    </row>
    <row r="18916" spans="1:3" s="187" customFormat="1" ht="31.2">
      <c r="A18916" s="185" t="s">
        <v>24531</v>
      </c>
      <c r="B18916" s="186" t="s">
        <v>18650</v>
      </c>
      <c r="C18916" s="186" t="s">
        <v>23735</v>
      </c>
    </row>
    <row r="18917" spans="1:3" s="187" customFormat="1" ht="31.2">
      <c r="A18917" s="185" t="s">
        <v>39197</v>
      </c>
      <c r="B18917" s="186" t="s">
        <v>3434</v>
      </c>
      <c r="C18917" s="186" t="s">
        <v>39018</v>
      </c>
    </row>
    <row r="18918" spans="1:3" s="187" customFormat="1" ht="31.2">
      <c r="A18918" s="185" t="s">
        <v>32707</v>
      </c>
      <c r="B18918" s="186" t="s">
        <v>32708</v>
      </c>
      <c r="C18918" s="186" t="s">
        <v>32209</v>
      </c>
    </row>
    <row r="18919" spans="1:3" s="187" customFormat="1" ht="31.2">
      <c r="A18919" s="185" t="s">
        <v>24922</v>
      </c>
      <c r="B18919" s="186" t="s">
        <v>465</v>
      </c>
      <c r="C18919" s="186" t="s">
        <v>24806</v>
      </c>
    </row>
    <row r="18920" spans="1:3" s="187" customFormat="1" ht="31.2">
      <c r="A18920" s="185" t="s">
        <v>13379</v>
      </c>
      <c r="B18920" s="186" t="s">
        <v>13380</v>
      </c>
      <c r="C18920" s="186" t="s">
        <v>12775</v>
      </c>
    </row>
    <row r="18921" spans="1:3" s="187" customFormat="1" ht="31.2">
      <c r="A18921" s="185" t="s">
        <v>28159</v>
      </c>
      <c r="B18921" s="186" t="s">
        <v>14958</v>
      </c>
      <c r="C18921" s="186" t="s">
        <v>27967</v>
      </c>
    </row>
    <row r="18922" spans="1:3" s="187" customFormat="1" ht="31.2">
      <c r="A18922" s="185" t="s">
        <v>10888</v>
      </c>
      <c r="B18922" s="186" t="s">
        <v>5464</v>
      </c>
      <c r="C18922" s="186" t="s">
        <v>10830</v>
      </c>
    </row>
    <row r="18923" spans="1:3" s="187" customFormat="1" ht="46.8">
      <c r="A18923" s="185" t="s">
        <v>40064</v>
      </c>
      <c r="B18923" s="186" t="s">
        <v>14260</v>
      </c>
      <c r="C18923" s="186" t="s">
        <v>39606</v>
      </c>
    </row>
    <row r="18924" spans="1:3" s="187" customFormat="1" ht="31.2">
      <c r="A18924" s="185" t="s">
        <v>8805</v>
      </c>
      <c r="B18924" s="186" t="s">
        <v>7366</v>
      </c>
      <c r="C18924" s="186" t="s">
        <v>8759</v>
      </c>
    </row>
    <row r="18925" spans="1:3" s="187" customFormat="1" ht="46.8">
      <c r="A18925" s="185" t="s">
        <v>11990</v>
      </c>
      <c r="B18925" s="186" t="s">
        <v>4187</v>
      </c>
      <c r="C18925" s="186" t="s">
        <v>10830</v>
      </c>
    </row>
    <row r="18926" spans="1:3" s="187" customFormat="1" ht="31.2">
      <c r="A18926" s="185" t="s">
        <v>13406</v>
      </c>
      <c r="B18926" s="186" t="s">
        <v>13407</v>
      </c>
      <c r="C18926" s="186" t="s">
        <v>12775</v>
      </c>
    </row>
    <row r="18927" spans="1:3" s="187" customFormat="1" ht="46.8">
      <c r="A18927" s="185" t="s">
        <v>10136</v>
      </c>
      <c r="B18927" s="186" t="s">
        <v>3031</v>
      </c>
      <c r="C18927" s="186" t="s">
        <v>9722</v>
      </c>
    </row>
    <row r="18928" spans="1:3" s="187" customFormat="1" ht="31.2">
      <c r="A18928" s="185" t="s">
        <v>43519</v>
      </c>
      <c r="B18928" s="186" t="s">
        <v>3766</v>
      </c>
      <c r="C18928" s="186" t="s">
        <v>43220</v>
      </c>
    </row>
    <row r="18929" spans="1:3" s="187" customFormat="1" ht="31.2">
      <c r="A18929" s="185" t="s">
        <v>5540</v>
      </c>
      <c r="B18929" s="186" t="s">
        <v>5541</v>
      </c>
      <c r="C18929" s="186" t="s">
        <v>5465</v>
      </c>
    </row>
    <row r="18930" spans="1:3" s="187" customFormat="1" ht="31.2">
      <c r="A18930" s="185" t="s">
        <v>20412</v>
      </c>
      <c r="B18930" s="186" t="s">
        <v>668</v>
      </c>
      <c r="C18930" s="186" t="s">
        <v>20152</v>
      </c>
    </row>
    <row r="18931" spans="1:3" s="187" customFormat="1" ht="62.4">
      <c r="A18931" s="185" t="s">
        <v>35657</v>
      </c>
      <c r="B18931" s="186" t="s">
        <v>1207</v>
      </c>
      <c r="C18931" s="186" t="s">
        <v>34927</v>
      </c>
    </row>
    <row r="18932" spans="1:3" s="187" customFormat="1" ht="31.2">
      <c r="A18932" s="185" t="s">
        <v>14012</v>
      </c>
      <c r="B18932" s="186" t="s">
        <v>315</v>
      </c>
      <c r="C18932" s="186" t="s">
        <v>13890</v>
      </c>
    </row>
    <row r="18933" spans="1:3" s="187" customFormat="1" ht="31.2">
      <c r="A18933" s="185" t="s">
        <v>16511</v>
      </c>
      <c r="B18933" s="186" t="s">
        <v>2323</v>
      </c>
      <c r="C18933" s="186" t="s">
        <v>16132</v>
      </c>
    </row>
    <row r="18934" spans="1:3" s="187" customFormat="1" ht="31.2">
      <c r="A18934" s="185" t="s">
        <v>16511</v>
      </c>
      <c r="B18934" s="186" t="s">
        <v>2323</v>
      </c>
      <c r="C18934" s="186" t="s">
        <v>23735</v>
      </c>
    </row>
    <row r="18935" spans="1:3" s="187" customFormat="1" ht="31.2">
      <c r="A18935" s="185" t="s">
        <v>46188</v>
      </c>
      <c r="B18935" s="186" t="s">
        <v>9976</v>
      </c>
      <c r="C18935" s="186" t="s">
        <v>46185</v>
      </c>
    </row>
    <row r="18936" spans="1:3" s="187" customFormat="1" ht="31.2">
      <c r="A18936" s="185" t="s">
        <v>8550</v>
      </c>
      <c r="B18936" s="186" t="s">
        <v>8551</v>
      </c>
      <c r="C18936" s="186" t="s">
        <v>8505</v>
      </c>
    </row>
    <row r="18937" spans="1:3" s="187" customFormat="1" ht="31.2">
      <c r="A18937" s="185" t="s">
        <v>8439</v>
      </c>
      <c r="B18937" s="186" t="s">
        <v>5411</v>
      </c>
      <c r="C18937" s="186" t="s">
        <v>7346</v>
      </c>
    </row>
    <row r="18938" spans="1:3" s="187" customFormat="1" ht="31.2">
      <c r="A18938" s="185" t="s">
        <v>2294</v>
      </c>
      <c r="B18938" s="186" t="s">
        <v>2295</v>
      </c>
      <c r="C18938" s="186" t="s">
        <v>1534</v>
      </c>
    </row>
    <row r="18939" spans="1:3" s="187" customFormat="1" ht="31.2">
      <c r="A18939" s="185" t="s">
        <v>42366</v>
      </c>
      <c r="B18939" s="186" t="s">
        <v>906</v>
      </c>
      <c r="C18939" s="186" t="s">
        <v>42001</v>
      </c>
    </row>
    <row r="18940" spans="1:3" s="187" customFormat="1" ht="31.2">
      <c r="A18940" s="185" t="s">
        <v>20871</v>
      </c>
      <c r="B18940" s="186" t="s">
        <v>20872</v>
      </c>
      <c r="C18940" s="186" t="s">
        <v>20152</v>
      </c>
    </row>
    <row r="18941" spans="1:3" s="187" customFormat="1" ht="46.8">
      <c r="A18941" s="185" t="s">
        <v>45596</v>
      </c>
      <c r="B18941" s="186" t="s">
        <v>578</v>
      </c>
      <c r="C18941" s="186" t="s">
        <v>45398</v>
      </c>
    </row>
    <row r="18942" spans="1:3" s="187" customFormat="1" ht="31.2">
      <c r="A18942" s="185" t="s">
        <v>13147</v>
      </c>
      <c r="B18942" s="186" t="s">
        <v>2796</v>
      </c>
      <c r="C18942" s="186" t="s">
        <v>12775</v>
      </c>
    </row>
    <row r="18943" spans="1:3" s="187" customFormat="1" ht="62.4">
      <c r="A18943" s="185" t="s">
        <v>46313</v>
      </c>
      <c r="B18943" s="186" t="s">
        <v>750</v>
      </c>
      <c r="C18943" s="186" t="s">
        <v>46185</v>
      </c>
    </row>
    <row r="18944" spans="1:3" s="187" customFormat="1" ht="62.4">
      <c r="A18944" s="185" t="s">
        <v>35360</v>
      </c>
      <c r="B18944" s="186" t="s">
        <v>830</v>
      </c>
      <c r="C18944" s="186" t="s">
        <v>34927</v>
      </c>
    </row>
    <row r="18945" spans="1:3" s="187" customFormat="1" ht="31.2">
      <c r="A18945" s="185" t="s">
        <v>34135</v>
      </c>
      <c r="B18945" s="186" t="s">
        <v>1974</v>
      </c>
      <c r="C18945" s="186" t="s">
        <v>34068</v>
      </c>
    </row>
    <row r="18946" spans="1:3" s="187" customFormat="1" ht="31.2">
      <c r="A18946" s="185" t="s">
        <v>7397</v>
      </c>
      <c r="B18946" s="186" t="s">
        <v>7398</v>
      </c>
      <c r="C18946" s="186" t="s">
        <v>7346</v>
      </c>
    </row>
    <row r="18947" spans="1:3" s="187" customFormat="1" ht="46.8">
      <c r="A18947" s="185" t="s">
        <v>33551</v>
      </c>
      <c r="B18947" s="186" t="s">
        <v>33552</v>
      </c>
      <c r="C18947" s="186" t="s">
        <v>33246</v>
      </c>
    </row>
    <row r="18948" spans="1:3" s="187" customFormat="1" ht="31.2">
      <c r="A18948" s="185" t="s">
        <v>3015</v>
      </c>
      <c r="B18948" s="186" t="s">
        <v>3016</v>
      </c>
      <c r="C18948" s="186" t="s">
        <v>2852</v>
      </c>
    </row>
    <row r="18949" spans="1:3" s="187" customFormat="1" ht="46.8">
      <c r="A18949" s="185" t="s">
        <v>33471</v>
      </c>
      <c r="B18949" s="186" t="s">
        <v>1409</v>
      </c>
      <c r="C18949" s="186" t="s">
        <v>33246</v>
      </c>
    </row>
    <row r="18950" spans="1:3" s="187" customFormat="1" ht="15.6">
      <c r="A18950" s="185" t="s">
        <v>31052</v>
      </c>
      <c r="B18950" s="186" t="s">
        <v>5733</v>
      </c>
      <c r="C18950" s="188" t="s">
        <v>30985</v>
      </c>
    </row>
    <row r="18951" spans="1:3" s="187" customFormat="1" ht="46.8">
      <c r="A18951" s="185" t="s">
        <v>12624</v>
      </c>
      <c r="B18951" s="186" t="s">
        <v>12625</v>
      </c>
      <c r="C18951" s="186" t="s">
        <v>12392</v>
      </c>
    </row>
    <row r="18952" spans="1:3" s="187" customFormat="1" ht="31.2">
      <c r="A18952" s="185" t="s">
        <v>46651</v>
      </c>
      <c r="B18952" s="186" t="s">
        <v>6702</v>
      </c>
      <c r="C18952" s="186" t="s">
        <v>46185</v>
      </c>
    </row>
    <row r="18953" spans="1:3" s="187" customFormat="1" ht="31.2">
      <c r="A18953" s="185" t="s">
        <v>28371</v>
      </c>
      <c r="B18953" s="186" t="s">
        <v>5002</v>
      </c>
      <c r="C18953" s="186" t="s">
        <v>27967</v>
      </c>
    </row>
    <row r="18954" spans="1:3" s="187" customFormat="1" ht="31.2">
      <c r="A18954" s="185" t="s">
        <v>41087</v>
      </c>
      <c r="B18954" s="186" t="s">
        <v>40</v>
      </c>
      <c r="C18954" s="186" t="s">
        <v>40685</v>
      </c>
    </row>
    <row r="18955" spans="1:3" s="187" customFormat="1" ht="31.2">
      <c r="A18955" s="185" t="s">
        <v>8762</v>
      </c>
      <c r="B18955" s="186" t="s">
        <v>315</v>
      </c>
      <c r="C18955" s="186" t="s">
        <v>8759</v>
      </c>
    </row>
    <row r="18956" spans="1:3" s="187" customFormat="1" ht="31.2">
      <c r="A18956" s="185" t="s">
        <v>8762</v>
      </c>
      <c r="B18956" s="186" t="s">
        <v>315</v>
      </c>
      <c r="C18956" s="186" t="s">
        <v>35823</v>
      </c>
    </row>
    <row r="18957" spans="1:3" s="187" customFormat="1" ht="46.8">
      <c r="A18957" s="185" t="s">
        <v>14483</v>
      </c>
      <c r="B18957" s="186" t="s">
        <v>14484</v>
      </c>
      <c r="C18957" s="186" t="s">
        <v>13890</v>
      </c>
    </row>
    <row r="18958" spans="1:3" s="187" customFormat="1" ht="31.2">
      <c r="A18958" s="185" t="s">
        <v>27746</v>
      </c>
      <c r="B18958" s="186" t="s">
        <v>21527</v>
      </c>
      <c r="C18958" s="186" t="s">
        <v>27116</v>
      </c>
    </row>
    <row r="18959" spans="1:3" s="187" customFormat="1" ht="31.2">
      <c r="A18959" s="185" t="s">
        <v>25620</v>
      </c>
      <c r="B18959" s="186" t="s">
        <v>25621</v>
      </c>
      <c r="C18959" s="186" t="s">
        <v>24806</v>
      </c>
    </row>
    <row r="18960" spans="1:3" s="187" customFormat="1" ht="31.2">
      <c r="A18960" s="185" t="s">
        <v>30738</v>
      </c>
      <c r="B18960" s="186" t="s">
        <v>4112</v>
      </c>
      <c r="C18960" s="186" t="s">
        <v>30515</v>
      </c>
    </row>
    <row r="18961" spans="1:3" s="187" customFormat="1" ht="46.8">
      <c r="A18961" s="185" t="s">
        <v>16615</v>
      </c>
      <c r="B18961" s="186" t="s">
        <v>16616</v>
      </c>
      <c r="C18961" s="186" t="s">
        <v>16132</v>
      </c>
    </row>
    <row r="18962" spans="1:3" s="187" customFormat="1" ht="31.2">
      <c r="A18962" s="185" t="s">
        <v>11049</v>
      </c>
      <c r="B18962" s="186" t="s">
        <v>18</v>
      </c>
      <c r="C18962" s="186" t="s">
        <v>10830</v>
      </c>
    </row>
    <row r="18963" spans="1:3" s="187" customFormat="1" ht="31.2">
      <c r="A18963" s="185" t="s">
        <v>11049</v>
      </c>
      <c r="B18963" s="186" t="s">
        <v>18</v>
      </c>
      <c r="C18963" s="186" t="s">
        <v>40685</v>
      </c>
    </row>
    <row r="18964" spans="1:3" s="187" customFormat="1" ht="46.8">
      <c r="A18964" s="185" t="s">
        <v>9197</v>
      </c>
      <c r="B18964" s="186" t="s">
        <v>794</v>
      </c>
      <c r="C18964" s="186" t="s">
        <v>8759</v>
      </c>
    </row>
    <row r="18965" spans="1:3" s="187" customFormat="1" ht="31.2">
      <c r="A18965" s="185" t="s">
        <v>25214</v>
      </c>
      <c r="B18965" s="186" t="s">
        <v>16668</v>
      </c>
      <c r="C18965" s="186" t="s">
        <v>24806</v>
      </c>
    </row>
    <row r="18966" spans="1:3" s="187" customFormat="1" ht="31.2">
      <c r="A18966" s="185" t="s">
        <v>23619</v>
      </c>
      <c r="B18966" s="186" t="s">
        <v>12510</v>
      </c>
      <c r="C18966" s="186" t="s">
        <v>22896</v>
      </c>
    </row>
    <row r="18967" spans="1:3" s="187" customFormat="1" ht="31.2">
      <c r="A18967" s="185" t="s">
        <v>27907</v>
      </c>
      <c r="B18967" s="186" t="s">
        <v>13269</v>
      </c>
      <c r="C18967" s="186" t="s">
        <v>27116</v>
      </c>
    </row>
    <row r="18968" spans="1:3" s="187" customFormat="1" ht="15.6">
      <c r="A18968" s="185" t="s">
        <v>47403</v>
      </c>
      <c r="B18968" s="186" t="s">
        <v>47392</v>
      </c>
      <c r="C18968" s="188" t="s">
        <v>47402</v>
      </c>
    </row>
    <row r="18969" spans="1:3" s="187" customFormat="1" ht="46.8">
      <c r="A18969" s="185" t="s">
        <v>5661</v>
      </c>
      <c r="B18969" s="186" t="s">
        <v>5662</v>
      </c>
      <c r="C18969" s="186" t="s">
        <v>5465</v>
      </c>
    </row>
    <row r="18970" spans="1:3" s="187" customFormat="1" ht="62.4">
      <c r="A18970" s="185" t="s">
        <v>17866</v>
      </c>
      <c r="B18970" s="186" t="s">
        <v>13635</v>
      </c>
      <c r="C18970" s="186" t="s">
        <v>17277</v>
      </c>
    </row>
    <row r="18971" spans="1:3" s="187" customFormat="1" ht="46.8">
      <c r="A18971" s="185" t="s">
        <v>14504</v>
      </c>
      <c r="B18971" s="186" t="s">
        <v>14505</v>
      </c>
      <c r="C18971" s="186" t="s">
        <v>13890</v>
      </c>
    </row>
    <row r="18972" spans="1:3" s="187" customFormat="1" ht="46.8">
      <c r="A18972" s="185" t="s">
        <v>13081</v>
      </c>
      <c r="B18972" s="186" t="s">
        <v>2936</v>
      </c>
      <c r="C18972" s="186" t="s">
        <v>12775</v>
      </c>
    </row>
    <row r="18973" spans="1:3" s="187" customFormat="1" ht="31.2">
      <c r="A18973" s="185" t="s">
        <v>35475</v>
      </c>
      <c r="B18973" s="186" t="s">
        <v>2267</v>
      </c>
      <c r="C18973" s="186" t="s">
        <v>34927</v>
      </c>
    </row>
    <row r="18974" spans="1:3" s="187" customFormat="1" ht="31.2">
      <c r="A18974" s="185" t="s">
        <v>19337</v>
      </c>
      <c r="B18974" s="186" t="s">
        <v>16867</v>
      </c>
      <c r="C18974" s="186" t="s">
        <v>19116</v>
      </c>
    </row>
    <row r="18975" spans="1:3" s="187" customFormat="1" ht="31.2">
      <c r="A18975" s="185" t="s">
        <v>38568</v>
      </c>
      <c r="B18975" s="186" t="s">
        <v>9253</v>
      </c>
      <c r="C18975" s="186" t="s">
        <v>38207</v>
      </c>
    </row>
    <row r="18976" spans="1:3" s="187" customFormat="1" ht="31.2">
      <c r="A18976" s="185" t="s">
        <v>17481</v>
      </c>
      <c r="B18976" s="186" t="s">
        <v>8907</v>
      </c>
      <c r="C18976" s="186" t="s">
        <v>17277</v>
      </c>
    </row>
    <row r="18977" spans="1:3" s="187" customFormat="1" ht="31.2">
      <c r="A18977" s="185" t="s">
        <v>46363</v>
      </c>
      <c r="B18977" s="186" t="s">
        <v>885</v>
      </c>
      <c r="C18977" s="186" t="s">
        <v>46185</v>
      </c>
    </row>
    <row r="18978" spans="1:3" s="187" customFormat="1" ht="31.2">
      <c r="A18978" s="185" t="s">
        <v>3708</v>
      </c>
      <c r="B18978" s="186" t="s">
        <v>3709</v>
      </c>
      <c r="C18978" s="186" t="s">
        <v>3346</v>
      </c>
    </row>
    <row r="18979" spans="1:3" s="187" customFormat="1" ht="31.2">
      <c r="A18979" s="185" t="s">
        <v>26142</v>
      </c>
      <c r="B18979" s="186" t="s">
        <v>8879</v>
      </c>
      <c r="C18979" s="186" t="s">
        <v>25996</v>
      </c>
    </row>
    <row r="18980" spans="1:3" s="187" customFormat="1" ht="31.2">
      <c r="A18980" s="185" t="s">
        <v>43449</v>
      </c>
      <c r="B18980" s="186" t="s">
        <v>371</v>
      </c>
      <c r="C18980" s="186" t="s">
        <v>43220</v>
      </c>
    </row>
    <row r="18981" spans="1:3" s="187" customFormat="1" ht="31.2">
      <c r="A18981" s="185" t="s">
        <v>44702</v>
      </c>
      <c r="B18981" s="186" t="s">
        <v>28248</v>
      </c>
      <c r="C18981" s="186" t="s">
        <v>44652</v>
      </c>
    </row>
    <row r="18982" spans="1:3" s="187" customFormat="1" ht="46.8">
      <c r="A18982" s="185" t="s">
        <v>19482</v>
      </c>
      <c r="B18982" s="186" t="s">
        <v>19483</v>
      </c>
      <c r="C18982" s="186" t="s">
        <v>19363</v>
      </c>
    </row>
    <row r="18983" spans="1:3" s="187" customFormat="1" ht="46.8">
      <c r="A18983" s="185" t="s">
        <v>19482</v>
      </c>
      <c r="B18983" s="186" t="s">
        <v>19483</v>
      </c>
      <c r="C18983" s="186" t="s">
        <v>23735</v>
      </c>
    </row>
    <row r="18984" spans="1:3" s="187" customFormat="1" ht="46.8">
      <c r="A18984" s="185" t="s">
        <v>19482</v>
      </c>
      <c r="B18984" s="186" t="s">
        <v>19483</v>
      </c>
      <c r="C18984" s="186" t="s">
        <v>43220</v>
      </c>
    </row>
    <row r="18985" spans="1:3" s="187" customFormat="1" ht="31.2">
      <c r="A18985" s="185" t="s">
        <v>9075</v>
      </c>
      <c r="B18985" s="186" t="s">
        <v>456</v>
      </c>
      <c r="C18985" s="186" t="s">
        <v>8759</v>
      </c>
    </row>
    <row r="18986" spans="1:3" s="187" customFormat="1" ht="31.2">
      <c r="A18986" s="185" t="s">
        <v>9075</v>
      </c>
      <c r="B18986" s="186" t="s">
        <v>456</v>
      </c>
      <c r="C18986" s="186" t="s">
        <v>43220</v>
      </c>
    </row>
    <row r="18987" spans="1:3" s="187" customFormat="1" ht="31.2">
      <c r="A18987" s="185" t="s">
        <v>43077</v>
      </c>
      <c r="B18987" s="186" t="s">
        <v>33605</v>
      </c>
      <c r="C18987" s="186" t="s">
        <v>42915</v>
      </c>
    </row>
    <row r="18988" spans="1:3" s="187" customFormat="1" ht="46.8">
      <c r="A18988" s="185" t="s">
        <v>29288</v>
      </c>
      <c r="B18988" s="186" t="s">
        <v>7420</v>
      </c>
      <c r="C18988" s="186" t="s">
        <v>28788</v>
      </c>
    </row>
    <row r="18989" spans="1:3" s="187" customFormat="1" ht="31.2">
      <c r="A18989" s="185" t="s">
        <v>18602</v>
      </c>
      <c r="B18989" s="186" t="s">
        <v>18603</v>
      </c>
      <c r="C18989" s="186" t="s">
        <v>18049</v>
      </c>
    </row>
    <row r="18990" spans="1:3" s="187" customFormat="1" ht="46.8">
      <c r="A18990" s="185" t="s">
        <v>26615</v>
      </c>
      <c r="B18990" s="186" t="s">
        <v>2089</v>
      </c>
      <c r="C18990" s="186" t="s">
        <v>25996</v>
      </c>
    </row>
    <row r="18991" spans="1:3" s="187" customFormat="1" ht="31.2">
      <c r="A18991" s="185" t="s">
        <v>33863</v>
      </c>
      <c r="B18991" s="186" t="s">
        <v>33864</v>
      </c>
      <c r="C18991" s="186" t="s">
        <v>33246</v>
      </c>
    </row>
    <row r="18992" spans="1:3" s="187" customFormat="1" ht="46.8">
      <c r="A18992" s="185" t="s">
        <v>2196</v>
      </c>
      <c r="B18992" s="186" t="s">
        <v>2197</v>
      </c>
      <c r="C18992" s="186" t="s">
        <v>1534</v>
      </c>
    </row>
    <row r="18993" spans="1:3" s="187" customFormat="1" ht="31.2">
      <c r="A18993" s="185" t="s">
        <v>20289</v>
      </c>
      <c r="B18993" s="186" t="s">
        <v>1760</v>
      </c>
      <c r="C18993" s="186" t="s">
        <v>20152</v>
      </c>
    </row>
    <row r="18994" spans="1:3" s="187" customFormat="1" ht="31.2">
      <c r="A18994" s="185" t="s">
        <v>20289</v>
      </c>
      <c r="B18994" s="186" t="s">
        <v>1760</v>
      </c>
      <c r="C18994" s="186" t="s">
        <v>31402</v>
      </c>
    </row>
    <row r="18995" spans="1:3" s="187" customFormat="1" ht="31.2">
      <c r="A18995" s="185" t="s">
        <v>37702</v>
      </c>
      <c r="B18995" s="186" t="s">
        <v>20020</v>
      </c>
      <c r="C18995" s="186" t="s">
        <v>37605</v>
      </c>
    </row>
    <row r="18996" spans="1:3" s="187" customFormat="1" ht="31.2">
      <c r="A18996" s="185" t="s">
        <v>34329</v>
      </c>
      <c r="B18996" s="186" t="s">
        <v>1840</v>
      </c>
      <c r="C18996" s="186" t="s">
        <v>34068</v>
      </c>
    </row>
    <row r="18997" spans="1:3" s="187" customFormat="1" ht="31.2">
      <c r="A18997" s="185" t="s">
        <v>25050</v>
      </c>
      <c r="B18997" s="186" t="s">
        <v>2138</v>
      </c>
      <c r="C18997" s="186" t="s">
        <v>24806</v>
      </c>
    </row>
    <row r="18998" spans="1:3" s="187" customFormat="1" ht="31.2">
      <c r="A18998" s="185" t="s">
        <v>32211</v>
      </c>
      <c r="B18998" s="186" t="s">
        <v>4413</v>
      </c>
      <c r="C18998" s="186" t="s">
        <v>32209</v>
      </c>
    </row>
    <row r="18999" spans="1:3" s="187" customFormat="1" ht="46.8">
      <c r="A18999" s="185" t="s">
        <v>24557</v>
      </c>
      <c r="B18999" s="186" t="s">
        <v>3097</v>
      </c>
      <c r="C18999" s="186" t="s">
        <v>23735</v>
      </c>
    </row>
    <row r="19000" spans="1:3" s="187" customFormat="1" ht="31.2">
      <c r="A19000" s="185" t="s">
        <v>24296</v>
      </c>
      <c r="B19000" s="186" t="s">
        <v>24297</v>
      </c>
      <c r="C19000" s="186" t="s">
        <v>23735</v>
      </c>
    </row>
    <row r="19001" spans="1:3" s="187" customFormat="1" ht="46.8">
      <c r="A19001" s="185" t="s">
        <v>35462</v>
      </c>
      <c r="B19001" s="186" t="s">
        <v>35463</v>
      </c>
      <c r="C19001" s="186" t="s">
        <v>34927</v>
      </c>
    </row>
    <row r="19002" spans="1:3" s="187" customFormat="1" ht="62.4">
      <c r="A19002" s="185" t="s">
        <v>18491</v>
      </c>
      <c r="B19002" s="186" t="s">
        <v>18492</v>
      </c>
      <c r="C19002" s="186" t="s">
        <v>18049</v>
      </c>
    </row>
    <row r="19003" spans="1:3" s="187" customFormat="1" ht="31.2">
      <c r="A19003" s="185" t="s">
        <v>22603</v>
      </c>
      <c r="B19003" s="186" t="s">
        <v>9255</v>
      </c>
      <c r="C19003" s="186" t="s">
        <v>21991</v>
      </c>
    </row>
    <row r="19004" spans="1:3" s="187" customFormat="1" ht="62.4">
      <c r="A19004" s="185" t="s">
        <v>20795</v>
      </c>
      <c r="B19004" s="186" t="s">
        <v>20796</v>
      </c>
      <c r="C19004" s="186" t="s">
        <v>20152</v>
      </c>
    </row>
    <row r="19005" spans="1:3" s="187" customFormat="1" ht="31.2">
      <c r="A19005" s="185" t="s">
        <v>17202</v>
      </c>
      <c r="B19005" s="186" t="s">
        <v>10492</v>
      </c>
      <c r="C19005" s="188" t="s">
        <v>17150</v>
      </c>
    </row>
    <row r="19006" spans="1:3" s="187" customFormat="1" ht="15.6">
      <c r="A19006" s="185" t="s">
        <v>49637</v>
      </c>
      <c r="B19006" s="186" t="s">
        <v>49592</v>
      </c>
      <c r="C19006" s="188" t="s">
        <v>46887</v>
      </c>
    </row>
    <row r="19007" spans="1:3" s="187" customFormat="1" ht="62.4">
      <c r="A19007" s="185" t="s">
        <v>35572</v>
      </c>
      <c r="B19007" s="186" t="s">
        <v>1035</v>
      </c>
      <c r="C19007" s="186" t="s">
        <v>34927</v>
      </c>
    </row>
    <row r="19008" spans="1:3" s="187" customFormat="1" ht="46.8">
      <c r="A19008" s="185" t="s">
        <v>27423</v>
      </c>
      <c r="B19008" s="186" t="s">
        <v>14875</v>
      </c>
      <c r="C19008" s="186" t="s">
        <v>27116</v>
      </c>
    </row>
    <row r="19009" spans="1:3" s="187" customFormat="1" ht="31.2">
      <c r="A19009" s="185" t="s">
        <v>35038</v>
      </c>
      <c r="B19009" s="186" t="s">
        <v>361</v>
      </c>
      <c r="C19009" s="186" t="s">
        <v>34927</v>
      </c>
    </row>
    <row r="19010" spans="1:3" s="187" customFormat="1" ht="62.4">
      <c r="A19010" s="185" t="s">
        <v>14969</v>
      </c>
      <c r="B19010" s="186" t="s">
        <v>2100</v>
      </c>
      <c r="C19010" s="186" t="s">
        <v>14697</v>
      </c>
    </row>
    <row r="19011" spans="1:3" s="187" customFormat="1" ht="62.4">
      <c r="A19011" s="185" t="s">
        <v>14969</v>
      </c>
      <c r="B19011" s="186" t="s">
        <v>2100</v>
      </c>
      <c r="C19011" s="186" t="s">
        <v>43751</v>
      </c>
    </row>
    <row r="19012" spans="1:3" s="187" customFormat="1" ht="46.8">
      <c r="A19012" s="185" t="s">
        <v>14970</v>
      </c>
      <c r="B19012" s="186" t="s">
        <v>2100</v>
      </c>
      <c r="C19012" s="186" t="s">
        <v>14697</v>
      </c>
    </row>
    <row r="19013" spans="1:3" s="187" customFormat="1" ht="46.8">
      <c r="A19013" s="185" t="s">
        <v>14970</v>
      </c>
      <c r="B19013" s="186" t="s">
        <v>2100</v>
      </c>
      <c r="C19013" s="186" t="s">
        <v>43751</v>
      </c>
    </row>
    <row r="19014" spans="1:3" s="187" customFormat="1" ht="31.2">
      <c r="A19014" s="185" t="s">
        <v>2361</v>
      </c>
      <c r="B19014" s="186" t="s">
        <v>2362</v>
      </c>
      <c r="C19014" s="186" t="s">
        <v>1534</v>
      </c>
    </row>
    <row r="19015" spans="1:3" s="187" customFormat="1" ht="31.2">
      <c r="A19015" s="185" t="s">
        <v>21602</v>
      </c>
      <c r="B19015" s="186" t="s">
        <v>10194</v>
      </c>
      <c r="C19015" s="188" t="s">
        <v>21475</v>
      </c>
    </row>
    <row r="19016" spans="1:3" s="187" customFormat="1" ht="31.2">
      <c r="A19016" s="185" t="s">
        <v>33899</v>
      </c>
      <c r="B19016" s="186" t="s">
        <v>33900</v>
      </c>
      <c r="C19016" s="186" t="s">
        <v>33246</v>
      </c>
    </row>
    <row r="19017" spans="1:3" s="187" customFormat="1" ht="31.2">
      <c r="A19017" s="185" t="s">
        <v>42422</v>
      </c>
      <c r="B19017" s="186" t="s">
        <v>2283</v>
      </c>
      <c r="C19017" s="186" t="s">
        <v>42001</v>
      </c>
    </row>
    <row r="19018" spans="1:3" s="187" customFormat="1" ht="46.8">
      <c r="A19018" s="185" t="s">
        <v>30872</v>
      </c>
      <c r="B19018" s="186" t="s">
        <v>30873</v>
      </c>
      <c r="C19018" s="186" t="s">
        <v>30515</v>
      </c>
    </row>
    <row r="19019" spans="1:3" s="187" customFormat="1" ht="31.2">
      <c r="A19019" s="185" t="s">
        <v>12858</v>
      </c>
      <c r="B19019" s="186" t="s">
        <v>494</v>
      </c>
      <c r="C19019" s="186" t="s">
        <v>12775</v>
      </c>
    </row>
    <row r="19020" spans="1:3" s="187" customFormat="1" ht="46.8">
      <c r="A19020" s="185" t="s">
        <v>36206</v>
      </c>
      <c r="B19020" s="186" t="s">
        <v>1178</v>
      </c>
      <c r="C19020" s="188" t="s">
        <v>36099</v>
      </c>
    </row>
    <row r="19021" spans="1:3" s="187" customFormat="1" ht="31.2">
      <c r="A19021" s="185" t="s">
        <v>33455</v>
      </c>
      <c r="B19021" s="186" t="s">
        <v>1388</v>
      </c>
      <c r="C19021" s="186" t="s">
        <v>33246</v>
      </c>
    </row>
    <row r="19022" spans="1:3" s="187" customFormat="1" ht="62.4">
      <c r="A19022" s="185" t="s">
        <v>49558</v>
      </c>
      <c r="B19022" s="186" t="s">
        <v>49559</v>
      </c>
      <c r="C19022" s="188" t="s">
        <v>47222</v>
      </c>
    </row>
    <row r="19023" spans="1:3" s="187" customFormat="1" ht="31.2">
      <c r="A19023" s="185" t="s">
        <v>45460</v>
      </c>
      <c r="B19023" s="186" t="s">
        <v>105</v>
      </c>
      <c r="C19023" s="186" t="s">
        <v>45398</v>
      </c>
    </row>
    <row r="19024" spans="1:3" s="187" customFormat="1" ht="31.2">
      <c r="A19024" s="185" t="s">
        <v>45435</v>
      </c>
      <c r="B19024" s="186" t="s">
        <v>11552</v>
      </c>
      <c r="C19024" s="186" t="s">
        <v>45398</v>
      </c>
    </row>
    <row r="19025" spans="1:3" s="187" customFormat="1" ht="46.8">
      <c r="A19025" s="185" t="s">
        <v>19321</v>
      </c>
      <c r="B19025" s="186" t="s">
        <v>10951</v>
      </c>
      <c r="C19025" s="186" t="s">
        <v>19116</v>
      </c>
    </row>
    <row r="19026" spans="1:3" s="187" customFormat="1" ht="31.2">
      <c r="A19026" s="185" t="s">
        <v>12782</v>
      </c>
      <c r="B19026" s="186" t="s">
        <v>1869</v>
      </c>
      <c r="C19026" s="186" t="s">
        <v>12775</v>
      </c>
    </row>
    <row r="19027" spans="1:3" s="187" customFormat="1" ht="62.4">
      <c r="A19027" s="185" t="s">
        <v>18932</v>
      </c>
      <c r="B19027" s="186" t="s">
        <v>11566</v>
      </c>
      <c r="C19027" s="186" t="s">
        <v>18827</v>
      </c>
    </row>
    <row r="19028" spans="1:3" s="187" customFormat="1" ht="46.8">
      <c r="A19028" s="185" t="s">
        <v>33976</v>
      </c>
      <c r="B19028" s="186" t="s">
        <v>33975</v>
      </c>
      <c r="C19028" s="186" t="s">
        <v>33246</v>
      </c>
    </row>
    <row r="19029" spans="1:3" s="187" customFormat="1" ht="46.8">
      <c r="A19029" s="185" t="s">
        <v>40529</v>
      </c>
      <c r="B19029" s="186" t="s">
        <v>37848</v>
      </c>
      <c r="C19029" s="186" t="s">
        <v>40464</v>
      </c>
    </row>
    <row r="19030" spans="1:3" s="187" customFormat="1" ht="31.2">
      <c r="A19030" s="185" t="s">
        <v>19072</v>
      </c>
      <c r="B19030" s="186" t="s">
        <v>19016</v>
      </c>
      <c r="C19030" s="186" t="s">
        <v>18827</v>
      </c>
    </row>
    <row r="19031" spans="1:3" s="187" customFormat="1" ht="31.2">
      <c r="A19031" s="185" t="s">
        <v>19072</v>
      </c>
      <c r="B19031" s="186" t="s">
        <v>19016</v>
      </c>
      <c r="C19031" s="186" t="s">
        <v>33246</v>
      </c>
    </row>
    <row r="19032" spans="1:3" s="187" customFormat="1" ht="62.4">
      <c r="A19032" s="185" t="s">
        <v>39217</v>
      </c>
      <c r="B19032" s="186" t="s">
        <v>1459</v>
      </c>
      <c r="C19032" s="186" t="s">
        <v>39018</v>
      </c>
    </row>
    <row r="19033" spans="1:3" s="187" customFormat="1" ht="31.2">
      <c r="A19033" s="185" t="s">
        <v>41490</v>
      </c>
      <c r="B19033" s="186" t="s">
        <v>597</v>
      </c>
      <c r="C19033" s="186" t="s">
        <v>41318</v>
      </c>
    </row>
    <row r="19034" spans="1:3" s="187" customFormat="1" ht="78">
      <c r="A19034" s="185" t="s">
        <v>33919</v>
      </c>
      <c r="B19034" s="186" t="s">
        <v>14984</v>
      </c>
      <c r="C19034" s="186" t="s">
        <v>33246</v>
      </c>
    </row>
    <row r="19035" spans="1:3" s="187" customFormat="1" ht="62.4">
      <c r="A19035" s="185" t="s">
        <v>24385</v>
      </c>
      <c r="B19035" s="186" t="s">
        <v>1404</v>
      </c>
      <c r="C19035" s="186" t="s">
        <v>23735</v>
      </c>
    </row>
    <row r="19036" spans="1:3" s="187" customFormat="1" ht="46.8">
      <c r="A19036" s="185" t="s">
        <v>19013</v>
      </c>
      <c r="B19036" s="186" t="s">
        <v>2495</v>
      </c>
      <c r="C19036" s="186" t="s">
        <v>18827</v>
      </c>
    </row>
    <row r="19037" spans="1:3" s="187" customFormat="1" ht="31.2">
      <c r="A19037" s="185" t="s">
        <v>5372</v>
      </c>
      <c r="B19037" s="186" t="s">
        <v>465</v>
      </c>
      <c r="C19037" s="186" t="s">
        <v>4409</v>
      </c>
    </row>
    <row r="19038" spans="1:3" s="187" customFormat="1" ht="62.4">
      <c r="A19038" s="185" t="s">
        <v>23715</v>
      </c>
      <c r="B19038" s="186" t="s">
        <v>23716</v>
      </c>
      <c r="C19038" s="186" t="s">
        <v>22896</v>
      </c>
    </row>
    <row r="19039" spans="1:3" s="187" customFormat="1" ht="46.8">
      <c r="A19039" s="185" t="s">
        <v>26297</v>
      </c>
      <c r="B19039" s="186" t="s">
        <v>18652</v>
      </c>
      <c r="C19039" s="186" t="s">
        <v>25996</v>
      </c>
    </row>
    <row r="19040" spans="1:3" s="187" customFormat="1" ht="31.2">
      <c r="A19040" s="185" t="s">
        <v>35236</v>
      </c>
      <c r="B19040" s="186" t="s">
        <v>8377</v>
      </c>
      <c r="C19040" s="186" t="s">
        <v>34927</v>
      </c>
    </row>
    <row r="19041" spans="1:3" s="187" customFormat="1" ht="46.8">
      <c r="A19041" s="185" t="s">
        <v>22892</v>
      </c>
      <c r="B19041" s="186" t="s">
        <v>970</v>
      </c>
      <c r="C19041" s="186" t="s">
        <v>21991</v>
      </c>
    </row>
    <row r="19042" spans="1:3" s="187" customFormat="1" ht="46.8">
      <c r="A19042" s="185" t="s">
        <v>42807</v>
      </c>
      <c r="B19042" s="186" t="s">
        <v>33975</v>
      </c>
      <c r="C19042" s="186" t="s">
        <v>42001</v>
      </c>
    </row>
    <row r="19043" spans="1:3" s="187" customFormat="1" ht="15.6">
      <c r="A19043" s="185" t="s">
        <v>38596</v>
      </c>
      <c r="B19043" s="186" t="s">
        <v>38597</v>
      </c>
      <c r="C19043" s="188" t="s">
        <v>38595</v>
      </c>
    </row>
    <row r="19044" spans="1:3" s="187" customFormat="1" ht="31.2">
      <c r="A19044" s="185" t="s">
        <v>21744</v>
      </c>
      <c r="B19044" s="186" t="s">
        <v>21745</v>
      </c>
      <c r="C19044" s="186" t="s">
        <v>21022</v>
      </c>
    </row>
    <row r="19045" spans="1:3" s="187" customFormat="1" ht="31.2">
      <c r="A19045" s="185" t="s">
        <v>19676</v>
      </c>
      <c r="B19045" s="186" t="s">
        <v>752</v>
      </c>
      <c r="C19045" s="186" t="s">
        <v>19363</v>
      </c>
    </row>
    <row r="19046" spans="1:3" s="187" customFormat="1" ht="46.8">
      <c r="A19046" s="185" t="s">
        <v>31268</v>
      </c>
      <c r="B19046" s="186" t="s">
        <v>2989</v>
      </c>
      <c r="C19046" s="186" t="s">
        <v>30515</v>
      </c>
    </row>
    <row r="19047" spans="1:3" s="187" customFormat="1" ht="62.4">
      <c r="A19047" s="185" t="s">
        <v>34815</v>
      </c>
      <c r="B19047" s="186" t="s">
        <v>25348</v>
      </c>
      <c r="C19047" s="186" t="s">
        <v>34068</v>
      </c>
    </row>
    <row r="19048" spans="1:3" s="187" customFormat="1" ht="31.2">
      <c r="A19048" s="185" t="s">
        <v>18433</v>
      </c>
      <c r="B19048" s="186" t="s">
        <v>1145</v>
      </c>
      <c r="C19048" s="186" t="s">
        <v>18049</v>
      </c>
    </row>
    <row r="19049" spans="1:3" s="187" customFormat="1" ht="31.2">
      <c r="A19049" s="185" t="s">
        <v>38142</v>
      </c>
      <c r="B19049" s="186" t="s">
        <v>35299</v>
      </c>
      <c r="C19049" s="186" t="s">
        <v>38108</v>
      </c>
    </row>
    <row r="19050" spans="1:3" s="187" customFormat="1" ht="31.2">
      <c r="A19050" s="185" t="s">
        <v>38142</v>
      </c>
      <c r="B19050" s="186" t="s">
        <v>35299</v>
      </c>
      <c r="C19050" s="186" t="s">
        <v>43220</v>
      </c>
    </row>
    <row r="19051" spans="1:3" s="187" customFormat="1" ht="31.2">
      <c r="A19051" s="185" t="s">
        <v>3873</v>
      </c>
      <c r="B19051" s="186" t="s">
        <v>133</v>
      </c>
      <c r="C19051" s="186" t="s">
        <v>3874</v>
      </c>
    </row>
    <row r="19052" spans="1:3" s="187" customFormat="1" ht="31.2">
      <c r="A19052" s="185" t="s">
        <v>3873</v>
      </c>
      <c r="B19052" s="186" t="s">
        <v>133</v>
      </c>
      <c r="C19052" s="186" t="s">
        <v>42001</v>
      </c>
    </row>
    <row r="19053" spans="1:3" s="187" customFormat="1" ht="46.8">
      <c r="A19053" s="185" t="s">
        <v>28390</v>
      </c>
      <c r="B19053" s="186" t="s">
        <v>19154</v>
      </c>
      <c r="C19053" s="186" t="s">
        <v>27967</v>
      </c>
    </row>
    <row r="19054" spans="1:3" s="187" customFormat="1" ht="15.6">
      <c r="A19054" s="185" t="s">
        <v>50056</v>
      </c>
      <c r="B19054" s="186" t="s">
        <v>50038</v>
      </c>
      <c r="C19054" s="188" t="s">
        <v>46950</v>
      </c>
    </row>
    <row r="19055" spans="1:3" s="187" customFormat="1" ht="31.2">
      <c r="A19055" s="185" t="s">
        <v>43372</v>
      </c>
      <c r="B19055" s="186" t="s">
        <v>1760</v>
      </c>
      <c r="C19055" s="186" t="s">
        <v>43220</v>
      </c>
    </row>
    <row r="19056" spans="1:3" s="187" customFormat="1" ht="31.2">
      <c r="A19056" s="185" t="s">
        <v>14455</v>
      </c>
      <c r="B19056" s="186" t="s">
        <v>7157</v>
      </c>
      <c r="C19056" s="186" t="s">
        <v>13890</v>
      </c>
    </row>
    <row r="19057" spans="1:3" s="187" customFormat="1" ht="31.2">
      <c r="A19057" s="185" t="s">
        <v>31658</v>
      </c>
      <c r="B19057" s="186" t="s">
        <v>7645</v>
      </c>
      <c r="C19057" s="186" t="s">
        <v>31402</v>
      </c>
    </row>
    <row r="19058" spans="1:3" s="187" customFormat="1" ht="31.2">
      <c r="A19058" s="185" t="s">
        <v>19161</v>
      </c>
      <c r="B19058" s="186" t="s">
        <v>18229</v>
      </c>
      <c r="C19058" s="186" t="s">
        <v>19116</v>
      </c>
    </row>
    <row r="19059" spans="1:3" s="187" customFormat="1" ht="31.2">
      <c r="A19059" s="185" t="s">
        <v>33004</v>
      </c>
      <c r="B19059" s="186" t="s">
        <v>33005</v>
      </c>
      <c r="C19059" s="186" t="s">
        <v>32209</v>
      </c>
    </row>
    <row r="19060" spans="1:3" s="187" customFormat="1" ht="31.2">
      <c r="A19060" s="185" t="s">
        <v>8889</v>
      </c>
      <c r="B19060" s="186" t="s">
        <v>7778</v>
      </c>
      <c r="C19060" s="186" t="s">
        <v>8759</v>
      </c>
    </row>
    <row r="19061" spans="1:3" s="187" customFormat="1" ht="31.2">
      <c r="A19061" s="185" t="s">
        <v>9802</v>
      </c>
      <c r="B19061" s="186" t="s">
        <v>9800</v>
      </c>
      <c r="C19061" s="186" t="s">
        <v>9722</v>
      </c>
    </row>
    <row r="19062" spans="1:3" s="187" customFormat="1" ht="31.2">
      <c r="A19062" s="185" t="s">
        <v>42202</v>
      </c>
      <c r="B19062" s="186" t="s">
        <v>1835</v>
      </c>
      <c r="C19062" s="186" t="s">
        <v>42001</v>
      </c>
    </row>
    <row r="19063" spans="1:3" s="187" customFormat="1" ht="15.6">
      <c r="A19063" s="185" t="s">
        <v>42202</v>
      </c>
      <c r="B19063" s="186" t="s">
        <v>47938</v>
      </c>
      <c r="C19063" s="188" t="s">
        <v>47088</v>
      </c>
    </row>
    <row r="19064" spans="1:3" s="187" customFormat="1" ht="46.8">
      <c r="A19064" s="185" t="s">
        <v>29604</v>
      </c>
      <c r="B19064" s="186" t="s">
        <v>2171</v>
      </c>
      <c r="C19064" s="186" t="s">
        <v>28788</v>
      </c>
    </row>
    <row r="19065" spans="1:3" s="187" customFormat="1" ht="46.8">
      <c r="A19065" s="185" t="s">
        <v>13074</v>
      </c>
      <c r="B19065" s="186" t="s">
        <v>1409</v>
      </c>
      <c r="C19065" s="186" t="s">
        <v>12775</v>
      </c>
    </row>
    <row r="19066" spans="1:3" s="187" customFormat="1" ht="46.8">
      <c r="A19066" s="185" t="s">
        <v>33859</v>
      </c>
      <c r="B19066" s="186" t="s">
        <v>33860</v>
      </c>
      <c r="C19066" s="186" t="s">
        <v>33246</v>
      </c>
    </row>
    <row r="19067" spans="1:3" s="187" customFormat="1" ht="31.2">
      <c r="A19067" s="185" t="s">
        <v>46329</v>
      </c>
      <c r="B19067" s="186" t="s">
        <v>9257</v>
      </c>
      <c r="C19067" s="186" t="s">
        <v>46185</v>
      </c>
    </row>
    <row r="19068" spans="1:3" s="187" customFormat="1" ht="46.8">
      <c r="A19068" s="185" t="s">
        <v>2812</v>
      </c>
      <c r="B19068" s="186" t="s">
        <v>2813</v>
      </c>
      <c r="C19068" s="188" t="s">
        <v>2734</v>
      </c>
    </row>
    <row r="19069" spans="1:3" s="187" customFormat="1" ht="46.8">
      <c r="A19069" s="185" t="s">
        <v>2812</v>
      </c>
      <c r="B19069" s="186" t="s">
        <v>2813</v>
      </c>
      <c r="C19069" s="186" t="s">
        <v>14697</v>
      </c>
    </row>
    <row r="19070" spans="1:3" s="187" customFormat="1" ht="46.8">
      <c r="A19070" s="185" t="s">
        <v>2812</v>
      </c>
      <c r="B19070" s="186" t="s">
        <v>2813</v>
      </c>
      <c r="C19070" s="186" t="s">
        <v>43751</v>
      </c>
    </row>
    <row r="19071" spans="1:3" s="187" customFormat="1" ht="31.2">
      <c r="A19071" s="185" t="s">
        <v>18930</v>
      </c>
      <c r="B19071" s="186" t="s">
        <v>692</v>
      </c>
      <c r="C19071" s="186" t="s">
        <v>18827</v>
      </c>
    </row>
    <row r="19072" spans="1:3" s="187" customFormat="1" ht="31.2">
      <c r="A19072" s="185" t="s">
        <v>50022</v>
      </c>
      <c r="B19072" s="186" t="s">
        <v>50004</v>
      </c>
      <c r="C19072" s="188" t="s">
        <v>47662</v>
      </c>
    </row>
    <row r="19073" spans="1:3" s="187" customFormat="1" ht="31.2">
      <c r="A19073" s="185" t="s">
        <v>14653</v>
      </c>
      <c r="B19073" s="186" t="s">
        <v>14654</v>
      </c>
      <c r="C19073" s="186" t="s">
        <v>13890</v>
      </c>
    </row>
    <row r="19074" spans="1:3" s="187" customFormat="1" ht="31.2">
      <c r="A19074" s="185" t="s">
        <v>5480</v>
      </c>
      <c r="B19074" s="186" t="s">
        <v>249</v>
      </c>
      <c r="C19074" s="186" t="s">
        <v>5465</v>
      </c>
    </row>
    <row r="19075" spans="1:3" s="187" customFormat="1" ht="31.2">
      <c r="A19075" s="185" t="s">
        <v>28896</v>
      </c>
      <c r="B19075" s="186" t="s">
        <v>223</v>
      </c>
      <c r="C19075" s="186" t="s">
        <v>28788</v>
      </c>
    </row>
    <row r="19076" spans="1:3" s="187" customFormat="1" ht="31.2">
      <c r="A19076" s="185" t="s">
        <v>32436</v>
      </c>
      <c r="B19076" s="186" t="s">
        <v>19467</v>
      </c>
      <c r="C19076" s="186" t="s">
        <v>32209</v>
      </c>
    </row>
    <row r="19077" spans="1:3" s="187" customFormat="1" ht="15.6">
      <c r="A19077" s="185" t="s">
        <v>48695</v>
      </c>
      <c r="B19077" s="186" t="s">
        <v>48696</v>
      </c>
      <c r="C19077" s="188" t="s">
        <v>47662</v>
      </c>
    </row>
    <row r="19078" spans="1:3" s="187" customFormat="1" ht="31.2">
      <c r="A19078" s="185" t="s">
        <v>731</v>
      </c>
      <c r="B19078" s="186" t="s">
        <v>732</v>
      </c>
      <c r="C19078" s="186" t="s">
        <v>11</v>
      </c>
    </row>
    <row r="19079" spans="1:3" s="187" customFormat="1" ht="31.2">
      <c r="A19079" s="185" t="s">
        <v>43818</v>
      </c>
      <c r="B19079" s="186" t="s">
        <v>9569</v>
      </c>
      <c r="C19079" s="186" t="s">
        <v>43751</v>
      </c>
    </row>
    <row r="19080" spans="1:3" s="187" customFormat="1" ht="31.2">
      <c r="A19080" s="185" t="s">
        <v>26871</v>
      </c>
      <c r="B19080" s="186" t="s">
        <v>5095</v>
      </c>
      <c r="C19080" s="186" t="s">
        <v>26649</v>
      </c>
    </row>
    <row r="19081" spans="1:3" s="187" customFormat="1" ht="31.2">
      <c r="A19081" s="185" t="s">
        <v>38138</v>
      </c>
      <c r="B19081" s="186" t="s">
        <v>6330</v>
      </c>
      <c r="C19081" s="186" t="s">
        <v>38108</v>
      </c>
    </row>
    <row r="19082" spans="1:3" s="187" customFormat="1" ht="31.2">
      <c r="A19082" s="185" t="s">
        <v>14674</v>
      </c>
      <c r="B19082" s="186" t="s">
        <v>14675</v>
      </c>
      <c r="C19082" s="186" t="s">
        <v>13890</v>
      </c>
    </row>
    <row r="19083" spans="1:3" s="187" customFormat="1" ht="31.2">
      <c r="A19083" s="185" t="s">
        <v>18927</v>
      </c>
      <c r="B19083" s="186" t="s">
        <v>5058</v>
      </c>
      <c r="C19083" s="186" t="s">
        <v>18827</v>
      </c>
    </row>
    <row r="19084" spans="1:3" s="187" customFormat="1" ht="15.6">
      <c r="A19084" s="185" t="s">
        <v>18927</v>
      </c>
      <c r="B19084" s="186" t="s">
        <v>47661</v>
      </c>
      <c r="C19084" s="188" t="s">
        <v>47662</v>
      </c>
    </row>
    <row r="19085" spans="1:3" s="187" customFormat="1" ht="46.8">
      <c r="A19085" s="185" t="s">
        <v>24148</v>
      </c>
      <c r="B19085" s="186" t="s">
        <v>1178</v>
      </c>
      <c r="C19085" s="186" t="s">
        <v>23735</v>
      </c>
    </row>
    <row r="19086" spans="1:3" s="187" customFormat="1" ht="31.2">
      <c r="A19086" s="185" t="s">
        <v>43639</v>
      </c>
      <c r="B19086" s="186" t="s">
        <v>5445</v>
      </c>
      <c r="C19086" s="186" t="s">
        <v>43220</v>
      </c>
    </row>
    <row r="19087" spans="1:3" s="187" customFormat="1" ht="31.2">
      <c r="A19087" s="185" t="s">
        <v>44687</v>
      </c>
      <c r="B19087" s="186" t="s">
        <v>2178</v>
      </c>
      <c r="C19087" s="186" t="s">
        <v>44652</v>
      </c>
    </row>
    <row r="19088" spans="1:3" s="187" customFormat="1" ht="31.2">
      <c r="A19088" s="185" t="s">
        <v>44679</v>
      </c>
      <c r="B19088" s="186" t="s">
        <v>485</v>
      </c>
      <c r="C19088" s="186" t="s">
        <v>44652</v>
      </c>
    </row>
    <row r="19089" spans="1:3" s="187" customFormat="1" ht="31.2">
      <c r="A19089" s="185" t="s">
        <v>44764</v>
      </c>
      <c r="B19089" s="186" t="s">
        <v>241</v>
      </c>
      <c r="C19089" s="186" t="s">
        <v>44652</v>
      </c>
    </row>
    <row r="19090" spans="1:3" s="187" customFormat="1" ht="31.2">
      <c r="A19090" s="185" t="s">
        <v>44973</v>
      </c>
      <c r="B19090" s="186" t="s">
        <v>4905</v>
      </c>
      <c r="C19090" s="186" t="s">
        <v>44652</v>
      </c>
    </row>
    <row r="19091" spans="1:3" s="187" customFormat="1" ht="31.2">
      <c r="A19091" s="185" t="s">
        <v>44920</v>
      </c>
      <c r="B19091" s="186" t="s">
        <v>11206</v>
      </c>
      <c r="C19091" s="186" t="s">
        <v>44652</v>
      </c>
    </row>
    <row r="19092" spans="1:3" s="187" customFormat="1" ht="31.2">
      <c r="A19092" s="185" t="s">
        <v>32656</v>
      </c>
      <c r="B19092" s="186" t="s">
        <v>117</v>
      </c>
      <c r="C19092" s="186" t="s">
        <v>32209</v>
      </c>
    </row>
    <row r="19093" spans="1:3" s="187" customFormat="1" ht="31.2">
      <c r="A19093" s="185" t="s">
        <v>32656</v>
      </c>
      <c r="B19093" s="186" t="s">
        <v>117</v>
      </c>
      <c r="C19093" s="186" t="s">
        <v>44652</v>
      </c>
    </row>
    <row r="19094" spans="1:3" s="187" customFormat="1" ht="31.2">
      <c r="A19094" s="185" t="s">
        <v>44783</v>
      </c>
      <c r="B19094" s="186" t="s">
        <v>5472</v>
      </c>
      <c r="C19094" s="186" t="s">
        <v>44652</v>
      </c>
    </row>
    <row r="19095" spans="1:3" s="187" customFormat="1" ht="31.2">
      <c r="A19095" s="185" t="s">
        <v>44787</v>
      </c>
      <c r="B19095" s="186" t="s">
        <v>4768</v>
      </c>
      <c r="C19095" s="186" t="s">
        <v>44652</v>
      </c>
    </row>
    <row r="19096" spans="1:3" s="187" customFormat="1" ht="31.2">
      <c r="A19096" s="185" t="s">
        <v>27198</v>
      </c>
      <c r="B19096" s="186" t="s">
        <v>50</v>
      </c>
      <c r="C19096" s="186" t="s">
        <v>27116</v>
      </c>
    </row>
    <row r="19097" spans="1:3" s="187" customFormat="1" ht="31.2">
      <c r="A19097" s="185" t="s">
        <v>27198</v>
      </c>
      <c r="B19097" s="186" t="s">
        <v>50</v>
      </c>
      <c r="C19097" s="186" t="s">
        <v>32209</v>
      </c>
    </row>
    <row r="19098" spans="1:3" s="187" customFormat="1" ht="31.2">
      <c r="A19098" s="185" t="s">
        <v>27198</v>
      </c>
      <c r="B19098" s="186" t="s">
        <v>50</v>
      </c>
      <c r="C19098" s="186" t="s">
        <v>44652</v>
      </c>
    </row>
    <row r="19099" spans="1:3" s="187" customFormat="1" ht="31.2">
      <c r="A19099" s="185" t="s">
        <v>45347</v>
      </c>
      <c r="B19099" s="186" t="s">
        <v>1684</v>
      </c>
      <c r="C19099" s="186" t="s">
        <v>44652</v>
      </c>
    </row>
    <row r="19100" spans="1:3" s="187" customFormat="1" ht="31.2">
      <c r="A19100" s="185" t="s">
        <v>44816</v>
      </c>
      <c r="B19100" s="186" t="s">
        <v>1760</v>
      </c>
      <c r="C19100" s="186" t="s">
        <v>44652</v>
      </c>
    </row>
    <row r="19101" spans="1:3" s="187" customFormat="1" ht="31.2">
      <c r="A19101" s="185" t="s">
        <v>45032</v>
      </c>
      <c r="B19101" s="186" t="s">
        <v>140</v>
      </c>
      <c r="C19101" s="186" t="s">
        <v>44652</v>
      </c>
    </row>
    <row r="19102" spans="1:3" s="187" customFormat="1" ht="31.2">
      <c r="A19102" s="185" t="s">
        <v>44846</v>
      </c>
      <c r="B19102" s="186" t="s">
        <v>3491</v>
      </c>
      <c r="C19102" s="186" t="s">
        <v>44652</v>
      </c>
    </row>
    <row r="19103" spans="1:3" s="187" customFormat="1" ht="31.2">
      <c r="A19103" s="185" t="s">
        <v>47428</v>
      </c>
      <c r="B19103" s="186" t="s">
        <v>47425</v>
      </c>
      <c r="C19103" s="188" t="s">
        <v>47044</v>
      </c>
    </row>
    <row r="19104" spans="1:3" s="187" customFormat="1" ht="31.2">
      <c r="A19104" s="185" t="s">
        <v>15197</v>
      </c>
      <c r="B19104" s="186" t="s">
        <v>15198</v>
      </c>
      <c r="C19104" s="186" t="s">
        <v>14697</v>
      </c>
    </row>
    <row r="19105" spans="1:3" s="187" customFormat="1" ht="46.8">
      <c r="A19105" s="185" t="s">
        <v>25365</v>
      </c>
      <c r="B19105" s="186" t="s">
        <v>13205</v>
      </c>
      <c r="C19105" s="186" t="s">
        <v>24806</v>
      </c>
    </row>
    <row r="19106" spans="1:3" s="187" customFormat="1" ht="46.8">
      <c r="A19106" s="185" t="s">
        <v>25365</v>
      </c>
      <c r="B19106" s="186" t="s">
        <v>13205</v>
      </c>
      <c r="C19106" s="186" t="s">
        <v>33246</v>
      </c>
    </row>
    <row r="19107" spans="1:3" s="187" customFormat="1" ht="31.2">
      <c r="A19107" s="185" t="s">
        <v>45378</v>
      </c>
      <c r="B19107" s="186" t="s">
        <v>19232</v>
      </c>
      <c r="C19107" s="186" t="s">
        <v>44652</v>
      </c>
    </row>
    <row r="19108" spans="1:3" s="187" customFormat="1" ht="31.2">
      <c r="A19108" s="185" t="s">
        <v>44782</v>
      </c>
      <c r="B19108" s="186" t="s">
        <v>32</v>
      </c>
      <c r="C19108" s="186" t="s">
        <v>44652</v>
      </c>
    </row>
    <row r="19109" spans="1:3" s="187" customFormat="1" ht="31.2">
      <c r="A19109" s="185" t="s">
        <v>32525</v>
      </c>
      <c r="B19109" s="186" t="s">
        <v>32526</v>
      </c>
      <c r="C19109" s="186" t="s">
        <v>32209</v>
      </c>
    </row>
    <row r="19110" spans="1:3" s="187" customFormat="1" ht="31.2">
      <c r="A19110" s="185" t="s">
        <v>32525</v>
      </c>
      <c r="B19110" s="186" t="s">
        <v>32526</v>
      </c>
      <c r="C19110" s="186" t="s">
        <v>44652</v>
      </c>
    </row>
    <row r="19111" spans="1:3" s="187" customFormat="1" ht="31.2">
      <c r="A19111" s="185" t="s">
        <v>45232</v>
      </c>
      <c r="B19111" s="186" t="s">
        <v>1085</v>
      </c>
      <c r="C19111" s="186" t="s">
        <v>44652</v>
      </c>
    </row>
    <row r="19112" spans="1:3" s="187" customFormat="1" ht="31.2">
      <c r="A19112" s="185" t="s">
        <v>40912</v>
      </c>
      <c r="B19112" s="186" t="s">
        <v>5472</v>
      </c>
      <c r="C19112" s="186" t="s">
        <v>40685</v>
      </c>
    </row>
    <row r="19113" spans="1:3" s="187" customFormat="1" ht="31.2">
      <c r="A19113" s="185" t="s">
        <v>40912</v>
      </c>
      <c r="B19113" s="186" t="s">
        <v>5472</v>
      </c>
      <c r="C19113" s="186" t="s">
        <v>44652</v>
      </c>
    </row>
    <row r="19114" spans="1:3" s="187" customFormat="1" ht="31.2">
      <c r="A19114" s="185" t="s">
        <v>45322</v>
      </c>
      <c r="B19114" s="186" t="s">
        <v>1254</v>
      </c>
      <c r="C19114" s="186" t="s">
        <v>44652</v>
      </c>
    </row>
    <row r="19115" spans="1:3" s="187" customFormat="1" ht="31.2">
      <c r="A19115" s="185" t="s">
        <v>45221</v>
      </c>
      <c r="B19115" s="186" t="s">
        <v>9370</v>
      </c>
      <c r="C19115" s="186" t="s">
        <v>44652</v>
      </c>
    </row>
    <row r="19116" spans="1:3" s="187" customFormat="1" ht="31.2">
      <c r="A19116" s="185" t="s">
        <v>44802</v>
      </c>
      <c r="B19116" s="186" t="s">
        <v>3994</v>
      </c>
      <c r="C19116" s="186" t="s">
        <v>44652</v>
      </c>
    </row>
    <row r="19117" spans="1:3" s="187" customFormat="1" ht="31.2">
      <c r="A19117" s="185" t="s">
        <v>45001</v>
      </c>
      <c r="B19117" s="186" t="s">
        <v>485</v>
      </c>
      <c r="C19117" s="186" t="s">
        <v>44652</v>
      </c>
    </row>
    <row r="19118" spans="1:3" s="187" customFormat="1" ht="46.8">
      <c r="A19118" s="185" t="s">
        <v>43641</v>
      </c>
      <c r="B19118" s="186" t="s">
        <v>56</v>
      </c>
      <c r="C19118" s="186" t="s">
        <v>43220</v>
      </c>
    </row>
    <row r="19119" spans="1:3" s="187" customFormat="1" ht="46.8">
      <c r="A19119" s="185" t="s">
        <v>43641</v>
      </c>
      <c r="B19119" s="186" t="s">
        <v>56</v>
      </c>
      <c r="C19119" s="186" t="s">
        <v>44652</v>
      </c>
    </row>
    <row r="19120" spans="1:3" s="187" customFormat="1" ht="31.2">
      <c r="A19120" s="185" t="s">
        <v>44945</v>
      </c>
      <c r="B19120" s="186" t="s">
        <v>471</v>
      </c>
      <c r="C19120" s="186" t="s">
        <v>44652</v>
      </c>
    </row>
    <row r="19121" spans="1:3" s="187" customFormat="1" ht="31.2">
      <c r="A19121" s="185" t="s">
        <v>45075</v>
      </c>
      <c r="B19121" s="186" t="s">
        <v>614</v>
      </c>
      <c r="C19121" s="186" t="s">
        <v>44652</v>
      </c>
    </row>
    <row r="19122" spans="1:3" s="187" customFormat="1" ht="31.2">
      <c r="A19122" s="185" t="s">
        <v>45097</v>
      </c>
      <c r="B19122" s="186" t="s">
        <v>391</v>
      </c>
      <c r="C19122" s="186" t="s">
        <v>44652</v>
      </c>
    </row>
    <row r="19123" spans="1:3" s="187" customFormat="1" ht="46.8">
      <c r="A19123" s="185" t="s">
        <v>49658</v>
      </c>
      <c r="B19123" s="186" t="s">
        <v>49643</v>
      </c>
      <c r="C19123" s="188" t="s">
        <v>47044</v>
      </c>
    </row>
    <row r="19124" spans="1:3" s="187" customFormat="1" ht="46.8">
      <c r="A19124" s="185" t="s">
        <v>44934</v>
      </c>
      <c r="B19124" s="186" t="s">
        <v>4122</v>
      </c>
      <c r="C19124" s="186" t="s">
        <v>44652</v>
      </c>
    </row>
    <row r="19125" spans="1:3" s="187" customFormat="1" ht="31.2">
      <c r="A19125" s="185" t="s">
        <v>44666</v>
      </c>
      <c r="B19125" s="186" t="s">
        <v>1741</v>
      </c>
      <c r="C19125" s="186" t="s">
        <v>44652</v>
      </c>
    </row>
    <row r="19126" spans="1:3" s="187" customFormat="1" ht="31.2">
      <c r="A19126" s="185" t="s">
        <v>45132</v>
      </c>
      <c r="B19126" s="186" t="s">
        <v>9911</v>
      </c>
      <c r="C19126" s="186" t="s">
        <v>44652</v>
      </c>
    </row>
    <row r="19127" spans="1:3" s="187" customFormat="1" ht="31.2">
      <c r="A19127" s="185" t="s">
        <v>5218</v>
      </c>
      <c r="B19127" s="186" t="s">
        <v>1953</v>
      </c>
      <c r="C19127" s="186" t="s">
        <v>4409</v>
      </c>
    </row>
    <row r="19128" spans="1:3" s="187" customFormat="1" ht="31.2">
      <c r="A19128" s="185" t="s">
        <v>5218</v>
      </c>
      <c r="B19128" s="186" t="s">
        <v>1953</v>
      </c>
      <c r="C19128" s="186" t="s">
        <v>44652</v>
      </c>
    </row>
    <row r="19129" spans="1:3" s="187" customFormat="1" ht="31.2">
      <c r="A19129" s="185" t="s">
        <v>30808</v>
      </c>
      <c r="B19129" s="186" t="s">
        <v>13939</v>
      </c>
      <c r="C19129" s="186" t="s">
        <v>30515</v>
      </c>
    </row>
    <row r="19130" spans="1:3" s="187" customFormat="1" ht="31.2">
      <c r="A19130" s="185" t="s">
        <v>30808</v>
      </c>
      <c r="B19130" s="186" t="s">
        <v>13939</v>
      </c>
      <c r="C19130" s="186" t="s">
        <v>44652</v>
      </c>
    </row>
    <row r="19131" spans="1:3" s="187" customFormat="1" ht="31.2">
      <c r="A19131" s="185" t="s">
        <v>44690</v>
      </c>
      <c r="B19131" s="186" t="s">
        <v>621</v>
      </c>
      <c r="C19131" s="186" t="s">
        <v>44652</v>
      </c>
    </row>
    <row r="19132" spans="1:3" s="187" customFormat="1" ht="31.2">
      <c r="A19132" s="185" t="s">
        <v>44658</v>
      </c>
      <c r="B19132" s="186" t="s">
        <v>1741</v>
      </c>
      <c r="C19132" s="186" t="s">
        <v>44652</v>
      </c>
    </row>
    <row r="19133" spans="1:3" s="187" customFormat="1" ht="31.2">
      <c r="A19133" s="185" t="s">
        <v>44818</v>
      </c>
      <c r="B19133" s="186" t="s">
        <v>3936</v>
      </c>
      <c r="C19133" s="186" t="s">
        <v>44652</v>
      </c>
    </row>
    <row r="19134" spans="1:3" s="187" customFormat="1" ht="31.2">
      <c r="A19134" s="185" t="s">
        <v>9515</v>
      </c>
      <c r="B19134" s="186" t="s">
        <v>5753</v>
      </c>
      <c r="C19134" s="186" t="s">
        <v>8759</v>
      </c>
    </row>
    <row r="19135" spans="1:3" s="187" customFormat="1" ht="31.2">
      <c r="A19135" s="185" t="s">
        <v>44789</v>
      </c>
      <c r="B19135" s="186" t="s">
        <v>40</v>
      </c>
      <c r="C19135" s="186" t="s">
        <v>44652</v>
      </c>
    </row>
    <row r="19136" spans="1:3" s="187" customFormat="1" ht="31.2">
      <c r="A19136" s="185" t="s">
        <v>32922</v>
      </c>
      <c r="B19136" s="186" t="s">
        <v>23290</v>
      </c>
      <c r="C19136" s="186" t="s">
        <v>32209</v>
      </c>
    </row>
    <row r="19137" spans="1:3" s="187" customFormat="1" ht="62.4">
      <c r="A19137" s="185" t="s">
        <v>45219</v>
      </c>
      <c r="B19137" s="186" t="s">
        <v>28641</v>
      </c>
      <c r="C19137" s="186" t="s">
        <v>44652</v>
      </c>
    </row>
    <row r="19138" spans="1:3" s="187" customFormat="1" ht="31.2">
      <c r="A19138" s="185" t="s">
        <v>29575</v>
      </c>
      <c r="B19138" s="186" t="s">
        <v>21244</v>
      </c>
      <c r="C19138" s="186" t="s">
        <v>28788</v>
      </c>
    </row>
    <row r="19139" spans="1:3" s="187" customFormat="1" ht="31.2">
      <c r="A19139" s="185" t="s">
        <v>29575</v>
      </c>
      <c r="B19139" s="186" t="s">
        <v>21244</v>
      </c>
      <c r="C19139" s="186" t="s">
        <v>44652</v>
      </c>
    </row>
    <row r="19140" spans="1:3" s="187" customFormat="1" ht="31.2">
      <c r="A19140" s="185" t="s">
        <v>45054</v>
      </c>
      <c r="B19140" s="186" t="s">
        <v>8844</v>
      </c>
      <c r="C19140" s="186" t="s">
        <v>44652</v>
      </c>
    </row>
    <row r="19141" spans="1:3" s="187" customFormat="1" ht="31.2">
      <c r="A19141" s="185" t="s">
        <v>44883</v>
      </c>
      <c r="B19141" s="186" t="s">
        <v>38</v>
      </c>
      <c r="C19141" s="186" t="s">
        <v>44652</v>
      </c>
    </row>
    <row r="19142" spans="1:3" s="187" customFormat="1" ht="15.6">
      <c r="A19142" s="185" t="s">
        <v>44883</v>
      </c>
      <c r="B19142" s="186" t="s">
        <v>48356</v>
      </c>
      <c r="C19142" s="188" t="s">
        <v>47044</v>
      </c>
    </row>
    <row r="19143" spans="1:3" s="187" customFormat="1" ht="31.2">
      <c r="A19143" s="185" t="s">
        <v>45165</v>
      </c>
      <c r="B19143" s="186" t="s">
        <v>6445</v>
      </c>
      <c r="C19143" s="186" t="s">
        <v>44652</v>
      </c>
    </row>
    <row r="19144" spans="1:3" s="187" customFormat="1" ht="31.2">
      <c r="A19144" s="185" t="s">
        <v>44830</v>
      </c>
      <c r="B19144" s="186" t="s">
        <v>13</v>
      </c>
      <c r="C19144" s="186" t="s">
        <v>44652</v>
      </c>
    </row>
    <row r="19145" spans="1:3" s="187" customFormat="1" ht="31.2">
      <c r="A19145" s="185" t="s">
        <v>44969</v>
      </c>
      <c r="B19145" s="186" t="s">
        <v>471</v>
      </c>
      <c r="C19145" s="186" t="s">
        <v>44652</v>
      </c>
    </row>
    <row r="19146" spans="1:3" s="187" customFormat="1" ht="46.8">
      <c r="A19146" s="185" t="s">
        <v>24830</v>
      </c>
      <c r="B19146" s="186" t="s">
        <v>7370</v>
      </c>
      <c r="C19146" s="186" t="s">
        <v>24806</v>
      </c>
    </row>
    <row r="19147" spans="1:3" s="187" customFormat="1" ht="46.8">
      <c r="A19147" s="185" t="s">
        <v>24830</v>
      </c>
      <c r="B19147" s="186" t="s">
        <v>7370</v>
      </c>
      <c r="C19147" s="186" t="s">
        <v>44652</v>
      </c>
    </row>
    <row r="19148" spans="1:3" s="187" customFormat="1" ht="31.2">
      <c r="A19148" s="185" t="s">
        <v>45177</v>
      </c>
      <c r="B19148" s="186" t="s">
        <v>574</v>
      </c>
      <c r="C19148" s="186" t="s">
        <v>44652</v>
      </c>
    </row>
    <row r="19149" spans="1:3" s="187" customFormat="1" ht="31.2">
      <c r="A19149" s="185" t="s">
        <v>45136</v>
      </c>
      <c r="B19149" s="186" t="s">
        <v>45137</v>
      </c>
      <c r="C19149" s="186" t="s">
        <v>44652</v>
      </c>
    </row>
    <row r="19150" spans="1:3" s="187" customFormat="1" ht="31.2">
      <c r="A19150" s="185" t="s">
        <v>32417</v>
      </c>
      <c r="B19150" s="186" t="s">
        <v>474</v>
      </c>
      <c r="C19150" s="186" t="s">
        <v>32209</v>
      </c>
    </row>
    <row r="19151" spans="1:3" s="187" customFormat="1" ht="31.2">
      <c r="A19151" s="185" t="s">
        <v>32417</v>
      </c>
      <c r="B19151" s="186" t="s">
        <v>474</v>
      </c>
      <c r="C19151" s="186" t="s">
        <v>44652</v>
      </c>
    </row>
    <row r="19152" spans="1:3" s="187" customFormat="1" ht="31.2">
      <c r="A19152" s="185" t="s">
        <v>45331</v>
      </c>
      <c r="B19152" s="186" t="s">
        <v>4557</v>
      </c>
      <c r="C19152" s="186" t="s">
        <v>44652</v>
      </c>
    </row>
    <row r="19153" spans="1:3" s="187" customFormat="1" ht="31.2">
      <c r="A19153" s="185" t="s">
        <v>44672</v>
      </c>
      <c r="B19153" s="186" t="s">
        <v>4838</v>
      </c>
      <c r="C19153" s="186" t="s">
        <v>44652</v>
      </c>
    </row>
    <row r="19154" spans="1:3" s="187" customFormat="1" ht="15.6">
      <c r="A19154" s="185" t="s">
        <v>44672</v>
      </c>
      <c r="B19154" s="186" t="s">
        <v>47389</v>
      </c>
      <c r="C19154" s="188" t="s">
        <v>47390</v>
      </c>
    </row>
    <row r="19155" spans="1:3" s="187" customFormat="1" ht="15.6">
      <c r="A19155" s="185" t="s">
        <v>44672</v>
      </c>
      <c r="B19155" s="186" t="s">
        <v>47389</v>
      </c>
      <c r="C19155" s="188" t="s">
        <v>47044</v>
      </c>
    </row>
    <row r="19156" spans="1:3" s="187" customFormat="1" ht="31.2">
      <c r="A19156" s="185" t="s">
        <v>11424</v>
      </c>
      <c r="B19156" s="186" t="s">
        <v>463</v>
      </c>
      <c r="C19156" s="186" t="s">
        <v>10830</v>
      </c>
    </row>
    <row r="19157" spans="1:3" s="187" customFormat="1" ht="31.2">
      <c r="A19157" s="185" t="s">
        <v>11424</v>
      </c>
      <c r="B19157" s="186" t="s">
        <v>463</v>
      </c>
      <c r="C19157" s="186" t="s">
        <v>44652</v>
      </c>
    </row>
    <row r="19158" spans="1:3" s="187" customFormat="1" ht="46.8">
      <c r="A19158" s="185" t="s">
        <v>45348</v>
      </c>
      <c r="B19158" s="186" t="s">
        <v>8830</v>
      </c>
      <c r="C19158" s="186" t="s">
        <v>44652</v>
      </c>
    </row>
    <row r="19159" spans="1:3" s="187" customFormat="1" ht="31.2">
      <c r="A19159" s="185" t="s">
        <v>9091</v>
      </c>
      <c r="B19159" s="186" t="s">
        <v>7709</v>
      </c>
      <c r="C19159" s="186" t="s">
        <v>8759</v>
      </c>
    </row>
    <row r="19160" spans="1:3" s="187" customFormat="1" ht="31.2">
      <c r="A19160" s="185" t="s">
        <v>9091</v>
      </c>
      <c r="B19160" s="186" t="s">
        <v>7709</v>
      </c>
      <c r="C19160" s="186" t="s">
        <v>44652</v>
      </c>
    </row>
    <row r="19161" spans="1:3" s="187" customFormat="1" ht="31.2">
      <c r="A19161" s="185" t="s">
        <v>45178</v>
      </c>
      <c r="B19161" s="186" t="s">
        <v>574</v>
      </c>
      <c r="C19161" s="186" t="s">
        <v>44652</v>
      </c>
    </row>
    <row r="19162" spans="1:3" s="187" customFormat="1" ht="31.2">
      <c r="A19162" s="185" t="s">
        <v>44732</v>
      </c>
      <c r="B19162" s="186" t="s">
        <v>33860</v>
      </c>
      <c r="C19162" s="186" t="s">
        <v>44652</v>
      </c>
    </row>
    <row r="19163" spans="1:3" s="187" customFormat="1" ht="15.6">
      <c r="A19163" s="185" t="s">
        <v>48328</v>
      </c>
      <c r="B19163" s="186" t="s">
        <v>1812</v>
      </c>
      <c r="C19163" s="188" t="s">
        <v>47044</v>
      </c>
    </row>
    <row r="19164" spans="1:3" s="187" customFormat="1" ht="31.2">
      <c r="A19164" s="185" t="s">
        <v>44941</v>
      </c>
      <c r="B19164" s="186" t="s">
        <v>1812</v>
      </c>
      <c r="C19164" s="186" t="s">
        <v>44652</v>
      </c>
    </row>
    <row r="19165" spans="1:3" s="187" customFormat="1" ht="31.2">
      <c r="A19165" s="185" t="s">
        <v>42987</v>
      </c>
      <c r="B19165" s="186" t="s">
        <v>2188</v>
      </c>
      <c r="C19165" s="186" t="s">
        <v>42915</v>
      </c>
    </row>
    <row r="19166" spans="1:3" s="187" customFormat="1" ht="31.2">
      <c r="A19166" s="185" t="s">
        <v>32355</v>
      </c>
      <c r="B19166" s="186" t="s">
        <v>251</v>
      </c>
      <c r="C19166" s="186" t="s">
        <v>32209</v>
      </c>
    </row>
    <row r="19167" spans="1:3" s="187" customFormat="1" ht="31.2">
      <c r="A19167" s="185" t="s">
        <v>32355</v>
      </c>
      <c r="B19167" s="186" t="s">
        <v>251</v>
      </c>
      <c r="C19167" s="186" t="s">
        <v>44652</v>
      </c>
    </row>
    <row r="19168" spans="1:3" s="187" customFormat="1" ht="31.2">
      <c r="A19168" s="185" t="s">
        <v>45319</v>
      </c>
      <c r="B19168" s="186" t="s">
        <v>9242</v>
      </c>
      <c r="C19168" s="186" t="s">
        <v>44652</v>
      </c>
    </row>
    <row r="19169" spans="1:3" s="187" customFormat="1" ht="31.2">
      <c r="A19169" s="185" t="s">
        <v>26574</v>
      </c>
      <c r="B19169" s="186" t="s">
        <v>9231</v>
      </c>
      <c r="C19169" s="186" t="s">
        <v>25996</v>
      </c>
    </row>
    <row r="19170" spans="1:3" s="187" customFormat="1" ht="31.2">
      <c r="A19170" s="185" t="s">
        <v>44810</v>
      </c>
      <c r="B19170" s="186" t="s">
        <v>4114</v>
      </c>
      <c r="C19170" s="186" t="s">
        <v>44652</v>
      </c>
    </row>
    <row r="19171" spans="1:3" s="187" customFormat="1" ht="31.2">
      <c r="A19171" s="185" t="s">
        <v>44827</v>
      </c>
      <c r="B19171" s="186" t="s">
        <v>7593</v>
      </c>
      <c r="C19171" s="186" t="s">
        <v>44652</v>
      </c>
    </row>
    <row r="19172" spans="1:3" s="187" customFormat="1" ht="31.2">
      <c r="A19172" s="185" t="s">
        <v>45388</v>
      </c>
      <c r="B19172" s="186" t="s">
        <v>8405</v>
      </c>
      <c r="C19172" s="186" t="s">
        <v>44652</v>
      </c>
    </row>
    <row r="19173" spans="1:3" s="187" customFormat="1" ht="31.2">
      <c r="A19173" s="185" t="s">
        <v>44681</v>
      </c>
      <c r="B19173" s="186" t="s">
        <v>509</v>
      </c>
      <c r="C19173" s="186" t="s">
        <v>44652</v>
      </c>
    </row>
    <row r="19174" spans="1:3" s="187" customFormat="1" ht="31.2">
      <c r="A19174" s="185" t="s">
        <v>43365</v>
      </c>
      <c r="B19174" s="186" t="s">
        <v>1741</v>
      </c>
      <c r="C19174" s="186" t="s">
        <v>43220</v>
      </c>
    </row>
    <row r="19175" spans="1:3" s="187" customFormat="1" ht="31.2">
      <c r="A19175" s="185" t="s">
        <v>43365</v>
      </c>
      <c r="B19175" s="186" t="s">
        <v>1741</v>
      </c>
      <c r="C19175" s="186" t="s">
        <v>44652</v>
      </c>
    </row>
    <row r="19176" spans="1:3" s="187" customFormat="1" ht="31.2">
      <c r="A19176" s="185" t="s">
        <v>45111</v>
      </c>
      <c r="B19176" s="186" t="s">
        <v>27236</v>
      </c>
      <c r="C19176" s="186" t="s">
        <v>44652</v>
      </c>
    </row>
    <row r="19177" spans="1:3" s="187" customFormat="1" ht="31.2">
      <c r="A19177" s="185" t="s">
        <v>45296</v>
      </c>
      <c r="B19177" s="186" t="s">
        <v>16584</v>
      </c>
      <c r="C19177" s="186" t="s">
        <v>44652</v>
      </c>
    </row>
    <row r="19178" spans="1:3" s="187" customFormat="1" ht="31.2">
      <c r="A19178" s="185" t="s">
        <v>32295</v>
      </c>
      <c r="B19178" s="186" t="s">
        <v>23250</v>
      </c>
      <c r="C19178" s="186" t="s">
        <v>32209</v>
      </c>
    </row>
    <row r="19179" spans="1:3" s="187" customFormat="1" ht="31.2">
      <c r="A19179" s="185" t="s">
        <v>32295</v>
      </c>
      <c r="B19179" s="186" t="s">
        <v>23250</v>
      </c>
      <c r="C19179" s="186" t="s">
        <v>44652</v>
      </c>
    </row>
    <row r="19180" spans="1:3" s="187" customFormat="1" ht="31.2">
      <c r="A19180" s="185" t="s">
        <v>32497</v>
      </c>
      <c r="B19180" s="186" t="s">
        <v>27236</v>
      </c>
      <c r="C19180" s="186" t="s">
        <v>32209</v>
      </c>
    </row>
    <row r="19181" spans="1:3" s="187" customFormat="1" ht="31.2">
      <c r="A19181" s="185" t="s">
        <v>32497</v>
      </c>
      <c r="B19181" s="186" t="s">
        <v>27236</v>
      </c>
      <c r="C19181" s="186" t="s">
        <v>44652</v>
      </c>
    </row>
    <row r="19182" spans="1:3" s="187" customFormat="1" ht="31.2">
      <c r="A19182" s="185" t="s">
        <v>41650</v>
      </c>
      <c r="B19182" s="186" t="s">
        <v>4933</v>
      </c>
      <c r="C19182" s="186" t="s">
        <v>41318</v>
      </c>
    </row>
    <row r="19183" spans="1:3" s="187" customFormat="1" ht="31.2">
      <c r="A19183" s="185" t="s">
        <v>41650</v>
      </c>
      <c r="B19183" s="186" t="s">
        <v>4933</v>
      </c>
      <c r="C19183" s="186" t="s">
        <v>44652</v>
      </c>
    </row>
    <row r="19184" spans="1:3" s="187" customFormat="1" ht="31.2">
      <c r="A19184" s="185" t="s">
        <v>33097</v>
      </c>
      <c r="B19184" s="186" t="s">
        <v>33098</v>
      </c>
      <c r="C19184" s="186" t="s">
        <v>32209</v>
      </c>
    </row>
    <row r="19185" spans="1:3" s="187" customFormat="1" ht="31.2">
      <c r="A19185" s="185" t="s">
        <v>32236</v>
      </c>
      <c r="B19185" s="186" t="s">
        <v>7699</v>
      </c>
      <c r="C19185" s="186" t="s">
        <v>32209</v>
      </c>
    </row>
    <row r="19186" spans="1:3" s="187" customFormat="1" ht="31.2">
      <c r="A19186" s="185" t="s">
        <v>32236</v>
      </c>
      <c r="B19186" s="186" t="s">
        <v>7699</v>
      </c>
      <c r="C19186" s="186" t="s">
        <v>44652</v>
      </c>
    </row>
    <row r="19187" spans="1:3" s="187" customFormat="1" ht="31.2">
      <c r="A19187" s="185" t="s">
        <v>44835</v>
      </c>
      <c r="B19187" s="186" t="s">
        <v>35884</v>
      </c>
      <c r="C19187" s="186" t="s">
        <v>44652</v>
      </c>
    </row>
    <row r="19188" spans="1:3" s="187" customFormat="1" ht="31.2">
      <c r="A19188" s="185" t="s">
        <v>33217</v>
      </c>
      <c r="B19188" s="186" t="s">
        <v>23510</v>
      </c>
      <c r="C19188" s="186" t="s">
        <v>32209</v>
      </c>
    </row>
    <row r="19189" spans="1:3" s="187" customFormat="1" ht="78">
      <c r="A19189" s="185" t="s">
        <v>49708</v>
      </c>
      <c r="B19189" s="186" t="s">
        <v>7912</v>
      </c>
      <c r="C19189" s="188" t="s">
        <v>47044</v>
      </c>
    </row>
    <row r="19190" spans="1:3" s="187" customFormat="1" ht="31.2">
      <c r="A19190" s="185" t="s">
        <v>44869</v>
      </c>
      <c r="B19190" s="186" t="s">
        <v>11751</v>
      </c>
      <c r="C19190" s="186" t="s">
        <v>44652</v>
      </c>
    </row>
    <row r="19191" spans="1:3" s="187" customFormat="1" ht="31.2">
      <c r="A19191" s="185" t="s">
        <v>26552</v>
      </c>
      <c r="B19191" s="186" t="s">
        <v>26553</v>
      </c>
      <c r="C19191" s="186" t="s">
        <v>25996</v>
      </c>
    </row>
    <row r="19192" spans="1:3" s="187" customFormat="1" ht="31.2">
      <c r="A19192" s="185" t="s">
        <v>32958</v>
      </c>
      <c r="B19192" s="186" t="s">
        <v>31317</v>
      </c>
      <c r="C19192" s="186" t="s">
        <v>32209</v>
      </c>
    </row>
    <row r="19193" spans="1:3" s="187" customFormat="1" ht="31.2">
      <c r="A19193" s="185" t="s">
        <v>44994</v>
      </c>
      <c r="B19193" s="186" t="s">
        <v>389</v>
      </c>
      <c r="C19193" s="186" t="s">
        <v>44652</v>
      </c>
    </row>
    <row r="19194" spans="1:3" s="187" customFormat="1" ht="31.2">
      <c r="A19194" s="185" t="s">
        <v>44822</v>
      </c>
      <c r="B19194" s="186" t="s">
        <v>4724</v>
      </c>
      <c r="C19194" s="186" t="s">
        <v>44652</v>
      </c>
    </row>
    <row r="19195" spans="1:3" s="187" customFormat="1" ht="31.2">
      <c r="A19195" s="185" t="s">
        <v>44933</v>
      </c>
      <c r="B19195" s="186" t="s">
        <v>1823</v>
      </c>
      <c r="C19195" s="186" t="s">
        <v>44652</v>
      </c>
    </row>
    <row r="19196" spans="1:3" s="187" customFormat="1" ht="31.2">
      <c r="A19196" s="185" t="s">
        <v>10866</v>
      </c>
      <c r="B19196" s="186" t="s">
        <v>4766</v>
      </c>
      <c r="C19196" s="186" t="s">
        <v>10830</v>
      </c>
    </row>
    <row r="19197" spans="1:3" s="187" customFormat="1" ht="31.2">
      <c r="A19197" s="185" t="s">
        <v>10866</v>
      </c>
      <c r="B19197" s="186" t="s">
        <v>4766</v>
      </c>
      <c r="C19197" s="186" t="s">
        <v>44652</v>
      </c>
    </row>
    <row r="19198" spans="1:3" s="187" customFormat="1" ht="31.2">
      <c r="A19198" s="185" t="s">
        <v>45124</v>
      </c>
      <c r="B19198" s="186" t="s">
        <v>7970</v>
      </c>
      <c r="C19198" s="186" t="s">
        <v>44652</v>
      </c>
    </row>
    <row r="19199" spans="1:3" s="187" customFormat="1" ht="46.8">
      <c r="A19199" s="185" t="s">
        <v>44842</v>
      </c>
      <c r="B19199" s="186" t="s">
        <v>44843</v>
      </c>
      <c r="C19199" s="186" t="s">
        <v>44652</v>
      </c>
    </row>
    <row r="19200" spans="1:3" s="187" customFormat="1" ht="31.2">
      <c r="A19200" s="185" t="s">
        <v>16387</v>
      </c>
      <c r="B19200" s="186" t="s">
        <v>1645</v>
      </c>
      <c r="C19200" s="186" t="s">
        <v>16132</v>
      </c>
    </row>
    <row r="19201" spans="1:3" s="187" customFormat="1" ht="31.2">
      <c r="A19201" s="185" t="s">
        <v>22767</v>
      </c>
      <c r="B19201" s="186" t="s">
        <v>1045</v>
      </c>
      <c r="C19201" s="186" t="s">
        <v>21991</v>
      </c>
    </row>
    <row r="19202" spans="1:3" s="187" customFormat="1" ht="31.2">
      <c r="A19202" s="185" t="s">
        <v>43792</v>
      </c>
      <c r="B19202" s="186" t="s">
        <v>5652</v>
      </c>
      <c r="C19202" s="186" t="s">
        <v>43751</v>
      </c>
    </row>
    <row r="19203" spans="1:3" s="187" customFormat="1" ht="31.2">
      <c r="A19203" s="185" t="s">
        <v>43999</v>
      </c>
      <c r="B19203" s="186" t="s">
        <v>2017</v>
      </c>
      <c r="C19203" s="186" t="s">
        <v>43751</v>
      </c>
    </row>
    <row r="19204" spans="1:3" s="187" customFormat="1" ht="31.2">
      <c r="A19204" s="185" t="s">
        <v>44449</v>
      </c>
      <c r="B19204" s="186" t="s">
        <v>15783</v>
      </c>
      <c r="C19204" s="186" t="s">
        <v>43751</v>
      </c>
    </row>
    <row r="19205" spans="1:3" s="187" customFormat="1" ht="46.8">
      <c r="A19205" s="185" t="s">
        <v>15486</v>
      </c>
      <c r="B19205" s="186" t="s">
        <v>15487</v>
      </c>
      <c r="C19205" s="186" t="s">
        <v>14697</v>
      </c>
    </row>
    <row r="19206" spans="1:3" s="187" customFormat="1" ht="46.8">
      <c r="A19206" s="185" t="s">
        <v>15486</v>
      </c>
      <c r="B19206" s="186" t="s">
        <v>15487</v>
      </c>
      <c r="C19206" s="186" t="s">
        <v>43751</v>
      </c>
    </row>
    <row r="19207" spans="1:3" s="187" customFormat="1" ht="31.2">
      <c r="A19207" s="185" t="s">
        <v>44056</v>
      </c>
      <c r="B19207" s="186" t="s">
        <v>28620</v>
      </c>
      <c r="C19207" s="186" t="s">
        <v>43751</v>
      </c>
    </row>
    <row r="19208" spans="1:3" s="187" customFormat="1" ht="31.2">
      <c r="A19208" s="185" t="s">
        <v>43992</v>
      </c>
      <c r="B19208" s="186" t="s">
        <v>2378</v>
      </c>
      <c r="C19208" s="186" t="s">
        <v>43751</v>
      </c>
    </row>
    <row r="19209" spans="1:3" s="187" customFormat="1" ht="46.8">
      <c r="A19209" s="185" t="s">
        <v>14907</v>
      </c>
      <c r="B19209" s="186" t="s">
        <v>3529</v>
      </c>
      <c r="C19209" s="186" t="s">
        <v>14697</v>
      </c>
    </row>
    <row r="19210" spans="1:3" s="187" customFormat="1" ht="46.8">
      <c r="A19210" s="185" t="s">
        <v>14907</v>
      </c>
      <c r="B19210" s="186" t="s">
        <v>3529</v>
      </c>
      <c r="C19210" s="186" t="s">
        <v>43751</v>
      </c>
    </row>
    <row r="19211" spans="1:3" s="187" customFormat="1" ht="31.2">
      <c r="A19211" s="185" t="s">
        <v>44175</v>
      </c>
      <c r="B19211" s="186" t="s">
        <v>24111</v>
      </c>
      <c r="C19211" s="186" t="s">
        <v>43751</v>
      </c>
    </row>
    <row r="19212" spans="1:3" s="187" customFormat="1" ht="62.4">
      <c r="A19212" s="185" t="s">
        <v>43894</v>
      </c>
      <c r="B19212" s="186" t="s">
        <v>8465</v>
      </c>
      <c r="C19212" s="186" t="s">
        <v>43751</v>
      </c>
    </row>
    <row r="19213" spans="1:3" s="187" customFormat="1" ht="31.2">
      <c r="A19213" s="185" t="s">
        <v>43928</v>
      </c>
      <c r="B19213" s="186" t="s">
        <v>11858</v>
      </c>
      <c r="C19213" s="186" t="s">
        <v>43751</v>
      </c>
    </row>
    <row r="19214" spans="1:3" s="187" customFormat="1" ht="31.2">
      <c r="A19214" s="185" t="s">
        <v>44057</v>
      </c>
      <c r="B19214" s="186" t="s">
        <v>28620</v>
      </c>
      <c r="C19214" s="186" t="s">
        <v>43751</v>
      </c>
    </row>
    <row r="19215" spans="1:3" s="187" customFormat="1" ht="31.2">
      <c r="A19215" s="185" t="s">
        <v>44081</v>
      </c>
      <c r="B19215" s="186" t="s">
        <v>11930</v>
      </c>
      <c r="C19215" s="186" t="s">
        <v>43751</v>
      </c>
    </row>
    <row r="19216" spans="1:3" s="187" customFormat="1" ht="31.2">
      <c r="A19216" s="185" t="s">
        <v>44082</v>
      </c>
      <c r="B19216" s="186" t="s">
        <v>11930</v>
      </c>
      <c r="C19216" s="186" t="s">
        <v>43751</v>
      </c>
    </row>
    <row r="19217" spans="1:3" s="187" customFormat="1" ht="31.2">
      <c r="A19217" s="185" t="s">
        <v>43949</v>
      </c>
      <c r="B19217" s="186" t="s">
        <v>9886</v>
      </c>
      <c r="C19217" s="186" t="s">
        <v>43751</v>
      </c>
    </row>
    <row r="19218" spans="1:3" s="187" customFormat="1" ht="31.2">
      <c r="A19218" s="185" t="s">
        <v>15415</v>
      </c>
      <c r="B19218" s="186" t="s">
        <v>15416</v>
      </c>
      <c r="C19218" s="186" t="s">
        <v>14697</v>
      </c>
    </row>
    <row r="19219" spans="1:3" s="187" customFormat="1" ht="31.2">
      <c r="A19219" s="185" t="s">
        <v>15415</v>
      </c>
      <c r="B19219" s="186" t="s">
        <v>15416</v>
      </c>
      <c r="C19219" s="186" t="s">
        <v>43751</v>
      </c>
    </row>
    <row r="19220" spans="1:3" s="187" customFormat="1" ht="31.2">
      <c r="A19220" s="185" t="s">
        <v>15415</v>
      </c>
      <c r="B19220" s="186" t="s">
        <v>15416</v>
      </c>
      <c r="C19220" s="186" t="s">
        <v>45398</v>
      </c>
    </row>
    <row r="19221" spans="1:3" s="187" customFormat="1" ht="62.4">
      <c r="A19221" s="185" t="s">
        <v>3881</v>
      </c>
      <c r="B19221" s="186" t="s">
        <v>1784</v>
      </c>
      <c r="C19221" s="186" t="s">
        <v>3874</v>
      </c>
    </row>
    <row r="19222" spans="1:3" s="187" customFormat="1" ht="62.4">
      <c r="A19222" s="185" t="s">
        <v>3881</v>
      </c>
      <c r="B19222" s="186" t="s">
        <v>1784</v>
      </c>
      <c r="C19222" s="186" t="s">
        <v>14697</v>
      </c>
    </row>
    <row r="19223" spans="1:3" s="187" customFormat="1" ht="62.4">
      <c r="A19223" s="185" t="s">
        <v>3881</v>
      </c>
      <c r="B19223" s="186" t="s">
        <v>1784</v>
      </c>
      <c r="C19223" s="186" t="s">
        <v>43751</v>
      </c>
    </row>
    <row r="19224" spans="1:3" s="187" customFormat="1" ht="62.4">
      <c r="A19224" s="185" t="s">
        <v>3881</v>
      </c>
      <c r="B19224" s="186" t="s">
        <v>1784</v>
      </c>
      <c r="C19224" s="186" t="s">
        <v>45398</v>
      </c>
    </row>
    <row r="19225" spans="1:3" s="187" customFormat="1" ht="31.2">
      <c r="A19225" s="185" t="s">
        <v>44137</v>
      </c>
      <c r="B19225" s="186" t="s">
        <v>13224</v>
      </c>
      <c r="C19225" s="186" t="s">
        <v>43751</v>
      </c>
    </row>
    <row r="19226" spans="1:3" s="187" customFormat="1" ht="31.2">
      <c r="A19226" s="185" t="s">
        <v>20350</v>
      </c>
      <c r="B19226" s="186" t="s">
        <v>11275</v>
      </c>
      <c r="C19226" s="186" t="s">
        <v>20152</v>
      </c>
    </row>
    <row r="19227" spans="1:3" s="187" customFormat="1" ht="31.2">
      <c r="A19227" s="185" t="s">
        <v>26180</v>
      </c>
      <c r="B19227" s="186" t="s">
        <v>2200</v>
      </c>
      <c r="C19227" s="186" t="s">
        <v>25996</v>
      </c>
    </row>
    <row r="19228" spans="1:3" s="187" customFormat="1" ht="31.2">
      <c r="A19228" s="185" t="s">
        <v>49471</v>
      </c>
      <c r="B19228" s="186" t="s">
        <v>49468</v>
      </c>
      <c r="C19228" s="188" t="s">
        <v>47840</v>
      </c>
    </row>
    <row r="19229" spans="1:3" s="187" customFormat="1" ht="31.2">
      <c r="A19229" s="185" t="s">
        <v>8992</v>
      </c>
      <c r="B19229" s="186" t="s">
        <v>18</v>
      </c>
      <c r="C19229" s="186" t="s">
        <v>8759</v>
      </c>
    </row>
    <row r="19230" spans="1:3" s="187" customFormat="1" ht="31.2">
      <c r="A19230" s="185" t="s">
        <v>8992</v>
      </c>
      <c r="B19230" s="186" t="s">
        <v>18</v>
      </c>
      <c r="C19230" s="186" t="s">
        <v>44652</v>
      </c>
    </row>
    <row r="19231" spans="1:3" s="187" customFormat="1" ht="31.2">
      <c r="A19231" s="185" t="s">
        <v>12461</v>
      </c>
      <c r="B19231" s="186" t="s">
        <v>4242</v>
      </c>
      <c r="C19231" s="186" t="s">
        <v>12392</v>
      </c>
    </row>
    <row r="19232" spans="1:3" s="187" customFormat="1" ht="31.2">
      <c r="A19232" s="185" t="s">
        <v>6106</v>
      </c>
      <c r="B19232" s="186" t="s">
        <v>6107</v>
      </c>
      <c r="C19232" s="186" t="s">
        <v>5465</v>
      </c>
    </row>
    <row r="19233" spans="1:3" s="187" customFormat="1" ht="31.2">
      <c r="A19233" s="185" t="s">
        <v>42929</v>
      </c>
      <c r="B19233" s="186" t="s">
        <v>5659</v>
      </c>
      <c r="C19233" s="186" t="s">
        <v>42915</v>
      </c>
    </row>
    <row r="19234" spans="1:3" s="187" customFormat="1" ht="31.2">
      <c r="A19234" s="185" t="s">
        <v>43102</v>
      </c>
      <c r="B19234" s="186" t="s">
        <v>38810</v>
      </c>
      <c r="C19234" s="186" t="s">
        <v>42915</v>
      </c>
    </row>
    <row r="19235" spans="1:3" s="187" customFormat="1" ht="31.2">
      <c r="A19235" s="185" t="s">
        <v>18273</v>
      </c>
      <c r="B19235" s="186" t="s">
        <v>428</v>
      </c>
      <c r="C19235" s="186" t="s">
        <v>18049</v>
      </c>
    </row>
    <row r="19236" spans="1:3" s="187" customFormat="1" ht="31.2">
      <c r="A19236" s="185" t="s">
        <v>4635</v>
      </c>
      <c r="B19236" s="186" t="s">
        <v>4636</v>
      </c>
      <c r="C19236" s="186" t="s">
        <v>4409</v>
      </c>
    </row>
    <row r="19237" spans="1:3" s="187" customFormat="1" ht="46.8">
      <c r="A19237" s="185" t="s">
        <v>47185</v>
      </c>
      <c r="B19237" s="186" t="s">
        <v>47186</v>
      </c>
      <c r="C19237" s="188" t="s">
        <v>47187</v>
      </c>
    </row>
    <row r="19238" spans="1:3" s="187" customFormat="1" ht="15.6">
      <c r="A19238" s="185" t="s">
        <v>48125</v>
      </c>
      <c r="B19238" s="186" t="s">
        <v>48124</v>
      </c>
      <c r="C19238" s="188" t="s">
        <v>47187</v>
      </c>
    </row>
    <row r="19239" spans="1:3" s="187" customFormat="1" ht="31.2">
      <c r="A19239" s="185" t="s">
        <v>21419</v>
      </c>
      <c r="B19239" s="186" t="s">
        <v>6408</v>
      </c>
      <c r="C19239" s="186" t="s">
        <v>21022</v>
      </c>
    </row>
    <row r="19240" spans="1:3" s="187" customFormat="1" ht="31.2">
      <c r="A19240" s="185" t="s">
        <v>27309</v>
      </c>
      <c r="B19240" s="186" t="s">
        <v>1840</v>
      </c>
      <c r="C19240" s="186" t="s">
        <v>27116</v>
      </c>
    </row>
    <row r="19241" spans="1:3" s="187" customFormat="1" ht="15.6">
      <c r="A19241" s="185" t="s">
        <v>50233</v>
      </c>
      <c r="B19241" s="186" t="s">
        <v>50216</v>
      </c>
      <c r="C19241" s="188" t="s">
        <v>47187</v>
      </c>
    </row>
    <row r="19242" spans="1:3" s="187" customFormat="1" ht="15.6">
      <c r="A19242" s="185" t="s">
        <v>50239</v>
      </c>
      <c r="B19242" s="186" t="s">
        <v>50216</v>
      </c>
      <c r="C19242" s="188" t="s">
        <v>46835</v>
      </c>
    </row>
    <row r="19243" spans="1:3" s="187" customFormat="1" ht="31.2">
      <c r="A19243" s="185" t="s">
        <v>31895</v>
      </c>
      <c r="B19243" s="186" t="s">
        <v>364</v>
      </c>
      <c r="C19243" s="186" t="s">
        <v>31402</v>
      </c>
    </row>
    <row r="19244" spans="1:3" s="187" customFormat="1" ht="31.2">
      <c r="A19244" s="185" t="s">
        <v>31895</v>
      </c>
      <c r="B19244" s="186" t="s">
        <v>364</v>
      </c>
      <c r="C19244" s="186" t="s">
        <v>43220</v>
      </c>
    </row>
    <row r="19245" spans="1:3" s="187" customFormat="1" ht="31.2">
      <c r="A19245" s="185" t="s">
        <v>31895</v>
      </c>
      <c r="B19245" s="186" t="s">
        <v>48617</v>
      </c>
      <c r="C19245" s="188" t="s">
        <v>47187</v>
      </c>
    </row>
    <row r="19246" spans="1:3" s="187" customFormat="1" ht="46.8">
      <c r="A19246" s="185" t="s">
        <v>27817</v>
      </c>
      <c r="B19246" s="186" t="s">
        <v>5886</v>
      </c>
      <c r="C19246" s="186" t="s">
        <v>27116</v>
      </c>
    </row>
    <row r="19247" spans="1:3" s="187" customFormat="1" ht="31.2">
      <c r="A19247" s="185" t="s">
        <v>36625</v>
      </c>
      <c r="B19247" s="186" t="s">
        <v>1076</v>
      </c>
      <c r="C19247" s="186" t="s">
        <v>36439</v>
      </c>
    </row>
    <row r="19248" spans="1:3" s="187" customFormat="1" ht="31.2">
      <c r="A19248" s="185" t="s">
        <v>28278</v>
      </c>
      <c r="B19248" s="186" t="s">
        <v>11386</v>
      </c>
      <c r="C19248" s="186" t="s">
        <v>27967</v>
      </c>
    </row>
    <row r="19249" spans="1:3" s="187" customFormat="1" ht="46.8">
      <c r="A19249" s="185" t="s">
        <v>45162</v>
      </c>
      <c r="B19249" s="186" t="s">
        <v>11386</v>
      </c>
      <c r="C19249" s="186" t="s">
        <v>44652</v>
      </c>
    </row>
    <row r="19250" spans="1:3" s="187" customFormat="1" ht="15.6">
      <c r="A19250" s="185" t="s">
        <v>1784</v>
      </c>
      <c r="B19250" s="186" t="s">
        <v>25820</v>
      </c>
      <c r="C19250" s="188"/>
    </row>
    <row r="19251" spans="1:3" s="187" customFormat="1" ht="62.4">
      <c r="A19251" s="185" t="s">
        <v>32015</v>
      </c>
      <c r="B19251" s="186" t="s">
        <v>3491</v>
      </c>
      <c r="C19251" s="186" t="s">
        <v>31402</v>
      </c>
    </row>
    <row r="19252" spans="1:3" s="187" customFormat="1" ht="31.2">
      <c r="A19252" s="185" t="s">
        <v>38358</v>
      </c>
      <c r="B19252" s="186" t="s">
        <v>1827</v>
      </c>
      <c r="C19252" s="186" t="s">
        <v>38207</v>
      </c>
    </row>
    <row r="19253" spans="1:3" s="187" customFormat="1" ht="31.2">
      <c r="A19253" s="185" t="s">
        <v>32194</v>
      </c>
      <c r="B19253" s="186" t="s">
        <v>9644</v>
      </c>
      <c r="C19253" s="186" t="s">
        <v>31402</v>
      </c>
    </row>
    <row r="19254" spans="1:3" s="187" customFormat="1" ht="31.2">
      <c r="A19254" s="185" t="s">
        <v>13962</v>
      </c>
      <c r="B19254" s="186" t="s">
        <v>13963</v>
      </c>
      <c r="C19254" s="186" t="s">
        <v>13890</v>
      </c>
    </row>
    <row r="19255" spans="1:3" s="187" customFormat="1" ht="31.2">
      <c r="A19255" s="185" t="s">
        <v>13962</v>
      </c>
      <c r="B19255" s="186" t="s">
        <v>13963</v>
      </c>
      <c r="C19255" s="186" t="s">
        <v>25700</v>
      </c>
    </row>
    <row r="19256" spans="1:3" s="187" customFormat="1" ht="31.2">
      <c r="A19256" s="185" t="s">
        <v>19611</v>
      </c>
      <c r="B19256" s="186" t="s">
        <v>4158</v>
      </c>
      <c r="C19256" s="186" t="s">
        <v>19363</v>
      </c>
    </row>
    <row r="19257" spans="1:3" s="187" customFormat="1" ht="15.6">
      <c r="A19257" s="185" t="s">
        <v>49360</v>
      </c>
      <c r="B19257" s="186" t="s">
        <v>49361</v>
      </c>
      <c r="C19257" s="188" t="s">
        <v>47040</v>
      </c>
    </row>
    <row r="19258" spans="1:3" s="187" customFormat="1" ht="31.2">
      <c r="A19258" s="185" t="s">
        <v>47038</v>
      </c>
      <c r="B19258" s="186" t="s">
        <v>47039</v>
      </c>
      <c r="C19258" s="188" t="s">
        <v>47040</v>
      </c>
    </row>
    <row r="19259" spans="1:3" s="187" customFormat="1" ht="78">
      <c r="A19259" s="185" t="s">
        <v>48533</v>
      </c>
      <c r="B19259" s="186" t="s">
        <v>48531</v>
      </c>
      <c r="C19259" s="188" t="s">
        <v>46993</v>
      </c>
    </row>
    <row r="19260" spans="1:3" s="187" customFormat="1" ht="31.2">
      <c r="A19260" s="185" t="s">
        <v>18545</v>
      </c>
      <c r="B19260" s="186" t="s">
        <v>18546</v>
      </c>
      <c r="C19260" s="186" t="s">
        <v>18049</v>
      </c>
    </row>
    <row r="19261" spans="1:3" s="187" customFormat="1" ht="31.2">
      <c r="A19261" s="185" t="s">
        <v>29173</v>
      </c>
      <c r="B19261" s="186" t="s">
        <v>4452</v>
      </c>
      <c r="C19261" s="186" t="s">
        <v>28788</v>
      </c>
    </row>
    <row r="19262" spans="1:3" s="187" customFormat="1" ht="31.2">
      <c r="A19262" s="185" t="s">
        <v>41146</v>
      </c>
      <c r="B19262" s="186" t="s">
        <v>42</v>
      </c>
      <c r="C19262" s="186" t="s">
        <v>40685</v>
      </c>
    </row>
    <row r="19263" spans="1:3" s="187" customFormat="1" ht="31.2">
      <c r="A19263" s="185" t="s">
        <v>11119</v>
      </c>
      <c r="B19263" s="186" t="s">
        <v>901</v>
      </c>
      <c r="C19263" s="186" t="s">
        <v>10830</v>
      </c>
    </row>
    <row r="19264" spans="1:3" s="187" customFormat="1" ht="31.2">
      <c r="A19264" s="185" t="s">
        <v>29426</v>
      </c>
      <c r="B19264" s="186" t="s">
        <v>26655</v>
      </c>
      <c r="C19264" s="186" t="s">
        <v>28788</v>
      </c>
    </row>
    <row r="19265" spans="1:3" s="187" customFormat="1" ht="62.4">
      <c r="A19265" s="185" t="s">
        <v>34298</v>
      </c>
      <c r="B19265" s="186" t="s">
        <v>450</v>
      </c>
      <c r="C19265" s="186" t="s">
        <v>34068</v>
      </c>
    </row>
    <row r="19266" spans="1:3" s="187" customFormat="1" ht="15.6">
      <c r="A19266" s="185" t="s">
        <v>17217</v>
      </c>
      <c r="B19266" s="186" t="s">
        <v>17216</v>
      </c>
      <c r="C19266" s="188" t="s">
        <v>17150</v>
      </c>
    </row>
    <row r="19267" spans="1:3" s="187" customFormat="1" ht="46.8">
      <c r="A19267" s="185" t="s">
        <v>24271</v>
      </c>
      <c r="B19267" s="186" t="s">
        <v>24272</v>
      </c>
      <c r="C19267" s="186" t="s">
        <v>23735</v>
      </c>
    </row>
    <row r="19268" spans="1:3" s="187" customFormat="1" ht="31.2">
      <c r="A19268" s="185" t="s">
        <v>23765</v>
      </c>
      <c r="B19268" s="186" t="s">
        <v>3413</v>
      </c>
      <c r="C19268" s="186" t="s">
        <v>23735</v>
      </c>
    </row>
    <row r="19269" spans="1:3" s="187" customFormat="1" ht="31.2">
      <c r="A19269" s="185" t="s">
        <v>23765</v>
      </c>
      <c r="B19269" s="186" t="s">
        <v>3413</v>
      </c>
      <c r="C19269" s="186" t="s">
        <v>35823</v>
      </c>
    </row>
    <row r="19270" spans="1:3" s="187" customFormat="1" ht="62.4">
      <c r="A19270" s="185" t="s">
        <v>42995</v>
      </c>
      <c r="B19270" s="186" t="s">
        <v>1045</v>
      </c>
      <c r="C19270" s="186" t="s">
        <v>42915</v>
      </c>
    </row>
    <row r="19271" spans="1:3" s="187" customFormat="1" ht="15.6">
      <c r="A19271" s="185" t="s">
        <v>46909</v>
      </c>
      <c r="B19271" s="186" t="s">
        <v>46899</v>
      </c>
      <c r="C19271" s="188" t="s">
        <v>46910</v>
      </c>
    </row>
    <row r="19272" spans="1:3" s="187" customFormat="1" ht="31.2">
      <c r="A19272" s="185" t="s">
        <v>39079</v>
      </c>
      <c r="B19272" s="186" t="s">
        <v>1050</v>
      </c>
      <c r="C19272" s="186" t="s">
        <v>39018</v>
      </c>
    </row>
    <row r="19273" spans="1:3" s="187" customFormat="1" ht="62.4">
      <c r="A19273" s="185" t="s">
        <v>11224</v>
      </c>
      <c r="B19273" s="186" t="s">
        <v>3529</v>
      </c>
      <c r="C19273" s="186" t="s">
        <v>10830</v>
      </c>
    </row>
    <row r="19274" spans="1:3" s="187" customFormat="1" ht="62.4">
      <c r="A19274" s="185" t="s">
        <v>11224</v>
      </c>
      <c r="B19274" s="186" t="s">
        <v>3529</v>
      </c>
      <c r="C19274" s="186" t="s">
        <v>39018</v>
      </c>
    </row>
    <row r="19275" spans="1:3" s="187" customFormat="1" ht="62.4">
      <c r="A19275" s="185" t="s">
        <v>11224</v>
      </c>
      <c r="B19275" s="186" t="s">
        <v>3529</v>
      </c>
      <c r="C19275" s="186" t="s">
        <v>40685</v>
      </c>
    </row>
    <row r="19276" spans="1:3" s="187" customFormat="1" ht="46.8">
      <c r="A19276" s="185" t="s">
        <v>43638</v>
      </c>
      <c r="B19276" s="186" t="s">
        <v>4444</v>
      </c>
      <c r="C19276" s="186" t="s">
        <v>43220</v>
      </c>
    </row>
    <row r="19277" spans="1:3" s="187" customFormat="1" ht="31.2">
      <c r="A19277" s="185" t="s">
        <v>38055</v>
      </c>
      <c r="B19277" s="186" t="s">
        <v>7281</v>
      </c>
      <c r="C19277" s="186" t="s">
        <v>37605</v>
      </c>
    </row>
    <row r="19278" spans="1:3" s="187" customFormat="1" ht="31.2">
      <c r="A19278" s="185" t="s">
        <v>21970</v>
      </c>
      <c r="B19278" s="186" t="s">
        <v>20844</v>
      </c>
      <c r="C19278" s="186" t="s">
        <v>21022</v>
      </c>
    </row>
    <row r="19279" spans="1:3" s="187" customFormat="1" ht="31.2">
      <c r="A19279" s="185" t="s">
        <v>16170</v>
      </c>
      <c r="B19279" s="186" t="s">
        <v>16171</v>
      </c>
      <c r="C19279" s="186" t="s">
        <v>16132</v>
      </c>
    </row>
    <row r="19280" spans="1:3" s="187" customFormat="1" ht="31.2">
      <c r="A19280" s="185" t="s">
        <v>39158</v>
      </c>
      <c r="B19280" s="186" t="s">
        <v>7370</v>
      </c>
      <c r="C19280" s="186" t="s">
        <v>39018</v>
      </c>
    </row>
    <row r="19281" spans="1:3" s="187" customFormat="1" ht="46.8">
      <c r="A19281" s="185" t="s">
        <v>37857</v>
      </c>
      <c r="B19281" s="186" t="s">
        <v>37855</v>
      </c>
      <c r="C19281" s="186" t="s">
        <v>37605</v>
      </c>
    </row>
    <row r="19282" spans="1:3" s="187" customFormat="1" ht="62.4">
      <c r="A19282" s="185" t="s">
        <v>4997</v>
      </c>
      <c r="B19282" s="186" t="s">
        <v>4998</v>
      </c>
      <c r="C19282" s="186" t="s">
        <v>4409</v>
      </c>
    </row>
    <row r="19283" spans="1:3" s="187" customFormat="1" ht="15.6">
      <c r="A19283" s="185" t="s">
        <v>49852</v>
      </c>
      <c r="B19283" s="186" t="s">
        <v>49841</v>
      </c>
      <c r="C19283" s="188" t="s">
        <v>46835</v>
      </c>
    </row>
    <row r="19284" spans="1:3" s="187" customFormat="1" ht="31.2">
      <c r="A19284" s="185" t="s">
        <v>26777</v>
      </c>
      <c r="B19284" s="186" t="s">
        <v>26778</v>
      </c>
      <c r="C19284" s="186" t="s">
        <v>26649</v>
      </c>
    </row>
    <row r="19285" spans="1:3" s="187" customFormat="1" ht="31.2">
      <c r="A19285" s="185" t="s">
        <v>1132</v>
      </c>
      <c r="B19285" s="186" t="s">
        <v>1133</v>
      </c>
      <c r="C19285" s="186" t="s">
        <v>11</v>
      </c>
    </row>
    <row r="19286" spans="1:3" s="187" customFormat="1" ht="31.2">
      <c r="A19286" s="185" t="s">
        <v>548</v>
      </c>
      <c r="B19286" s="186" t="s">
        <v>485</v>
      </c>
      <c r="C19286" s="186" t="s">
        <v>11</v>
      </c>
    </row>
    <row r="19287" spans="1:3" s="187" customFormat="1" ht="31.2">
      <c r="A19287" s="185" t="s">
        <v>545</v>
      </c>
      <c r="B19287" s="186" t="s">
        <v>535</v>
      </c>
      <c r="C19287" s="186" t="s">
        <v>11</v>
      </c>
    </row>
    <row r="19288" spans="1:3" s="187" customFormat="1" ht="31.2">
      <c r="A19288" s="185" t="s">
        <v>173</v>
      </c>
      <c r="B19288" s="186" t="s">
        <v>174</v>
      </c>
      <c r="C19288" s="186" t="s">
        <v>11</v>
      </c>
    </row>
    <row r="19289" spans="1:3" s="187" customFormat="1" ht="31.2">
      <c r="A19289" s="185" t="s">
        <v>654</v>
      </c>
      <c r="B19289" s="186" t="s">
        <v>336</v>
      </c>
      <c r="C19289" s="186" t="s">
        <v>11</v>
      </c>
    </row>
    <row r="19290" spans="1:3" s="187" customFormat="1" ht="31.2">
      <c r="A19290" s="185" t="s">
        <v>335</v>
      </c>
      <c r="B19290" s="186" t="s">
        <v>336</v>
      </c>
      <c r="C19290" s="186" t="s">
        <v>11</v>
      </c>
    </row>
    <row r="19291" spans="1:3" s="187" customFormat="1" ht="31.2">
      <c r="A19291" s="185" t="s">
        <v>335</v>
      </c>
      <c r="B19291" s="186" t="s">
        <v>336</v>
      </c>
      <c r="C19291" s="186" t="s">
        <v>34927</v>
      </c>
    </row>
    <row r="19292" spans="1:3" s="187" customFormat="1" ht="31.2">
      <c r="A19292" s="185" t="s">
        <v>335</v>
      </c>
      <c r="B19292" s="186" t="s">
        <v>336</v>
      </c>
      <c r="C19292" s="186" t="s">
        <v>35823</v>
      </c>
    </row>
    <row r="19293" spans="1:3" s="187" customFormat="1" ht="31.2">
      <c r="A19293" s="185" t="s">
        <v>648</v>
      </c>
      <c r="B19293" s="186" t="s">
        <v>649</v>
      </c>
      <c r="C19293" s="186" t="s">
        <v>11</v>
      </c>
    </row>
    <row r="19294" spans="1:3" s="187" customFormat="1" ht="31.2">
      <c r="A19294" s="185" t="s">
        <v>1385</v>
      </c>
      <c r="B19294" s="186" t="s">
        <v>1386</v>
      </c>
      <c r="C19294" s="186" t="s">
        <v>11</v>
      </c>
    </row>
    <row r="19295" spans="1:3" s="187" customFormat="1" ht="31.2">
      <c r="A19295" s="185" t="s">
        <v>136</v>
      </c>
      <c r="B19295" s="186" t="s">
        <v>67</v>
      </c>
      <c r="C19295" s="186" t="s">
        <v>11</v>
      </c>
    </row>
    <row r="19296" spans="1:3" s="187" customFormat="1" ht="31.2">
      <c r="A19296" s="185" t="s">
        <v>168</v>
      </c>
      <c r="B19296" s="186" t="s">
        <v>81</v>
      </c>
      <c r="C19296" s="186" t="s">
        <v>11</v>
      </c>
    </row>
    <row r="19297" spans="1:3" s="187" customFormat="1" ht="31.2">
      <c r="A19297" s="185" t="s">
        <v>171</v>
      </c>
      <c r="B19297" s="186" t="s">
        <v>172</v>
      </c>
      <c r="C19297" s="186" t="s">
        <v>11</v>
      </c>
    </row>
    <row r="19298" spans="1:3" s="187" customFormat="1" ht="62.4">
      <c r="A19298" s="185" t="s">
        <v>9004</v>
      </c>
      <c r="B19298" s="186" t="s">
        <v>2844</v>
      </c>
      <c r="C19298" s="186" t="s">
        <v>8759</v>
      </c>
    </row>
    <row r="19299" spans="1:3" s="187" customFormat="1" ht="46.8">
      <c r="A19299" s="185" t="s">
        <v>9006</v>
      </c>
      <c r="B19299" s="186" t="s">
        <v>4783</v>
      </c>
      <c r="C19299" s="186" t="s">
        <v>8759</v>
      </c>
    </row>
    <row r="19300" spans="1:3" s="187" customFormat="1" ht="62.4">
      <c r="A19300" s="185" t="s">
        <v>916</v>
      </c>
      <c r="B19300" s="186" t="s">
        <v>917</v>
      </c>
      <c r="C19300" s="186" t="s">
        <v>11</v>
      </c>
    </row>
    <row r="19301" spans="1:3" s="187" customFormat="1" ht="15.6">
      <c r="A19301" s="185" t="s">
        <v>3719</v>
      </c>
      <c r="B19301" s="186" t="s">
        <v>18675</v>
      </c>
      <c r="C19301" s="188"/>
    </row>
    <row r="19302" spans="1:3" s="187" customFormat="1" ht="31.2">
      <c r="A19302" s="185" t="s">
        <v>33023</v>
      </c>
      <c r="B19302" s="186" t="s">
        <v>33024</v>
      </c>
      <c r="C19302" s="186" t="s">
        <v>32209</v>
      </c>
    </row>
    <row r="19303" spans="1:3" s="187" customFormat="1" ht="31.2">
      <c r="A19303" s="185" t="s">
        <v>27380</v>
      </c>
      <c r="B19303" s="186" t="s">
        <v>4982</v>
      </c>
      <c r="C19303" s="186" t="s">
        <v>27116</v>
      </c>
    </row>
    <row r="19304" spans="1:3" s="187" customFormat="1" ht="62.4">
      <c r="A19304" s="185" t="s">
        <v>44141</v>
      </c>
      <c r="B19304" s="186" t="s">
        <v>20633</v>
      </c>
      <c r="C19304" s="186" t="s">
        <v>43751</v>
      </c>
    </row>
    <row r="19305" spans="1:3" s="187" customFormat="1" ht="31.2">
      <c r="A19305" s="185" t="s">
        <v>13541</v>
      </c>
      <c r="B19305" s="186" t="s">
        <v>13542</v>
      </c>
      <c r="C19305" s="186" t="s">
        <v>12775</v>
      </c>
    </row>
    <row r="19306" spans="1:3" s="187" customFormat="1" ht="46.8">
      <c r="A19306" s="185" t="s">
        <v>25359</v>
      </c>
      <c r="B19306" s="186" t="s">
        <v>3128</v>
      </c>
      <c r="C19306" s="186" t="s">
        <v>24806</v>
      </c>
    </row>
    <row r="19307" spans="1:3" s="187" customFormat="1" ht="46.8">
      <c r="A19307" s="185" t="s">
        <v>49036</v>
      </c>
      <c r="B19307" s="186" t="s">
        <v>3525</v>
      </c>
      <c r="C19307" s="188" t="s">
        <v>47011</v>
      </c>
    </row>
    <row r="19308" spans="1:3" s="187" customFormat="1" ht="46.8">
      <c r="A19308" s="185" t="s">
        <v>40574</v>
      </c>
      <c r="B19308" s="186" t="s">
        <v>3932</v>
      </c>
      <c r="C19308" s="186" t="s">
        <v>40464</v>
      </c>
    </row>
    <row r="19309" spans="1:3" s="187" customFormat="1" ht="31.2">
      <c r="A19309" s="185" t="s">
        <v>24941</v>
      </c>
      <c r="B19309" s="186" t="s">
        <v>1611</v>
      </c>
      <c r="C19309" s="186" t="s">
        <v>24806</v>
      </c>
    </row>
    <row r="19310" spans="1:3" s="187" customFormat="1" ht="31.2">
      <c r="A19310" s="185" t="s">
        <v>41999</v>
      </c>
      <c r="B19310" s="186" t="s">
        <v>3620</v>
      </c>
      <c r="C19310" s="186" t="s">
        <v>41318</v>
      </c>
    </row>
    <row r="19311" spans="1:3" s="187" customFormat="1" ht="31.2">
      <c r="A19311" s="185" t="s">
        <v>31925</v>
      </c>
      <c r="B19311" s="186" t="s">
        <v>394</v>
      </c>
      <c r="C19311" s="186" t="s">
        <v>31402</v>
      </c>
    </row>
    <row r="19312" spans="1:3" s="187" customFormat="1" ht="46.8">
      <c r="A19312" s="185" t="s">
        <v>30317</v>
      </c>
      <c r="B19312" s="186" t="s">
        <v>293</v>
      </c>
      <c r="C19312" s="186" t="s">
        <v>29648</v>
      </c>
    </row>
    <row r="19313" spans="1:3" s="187" customFormat="1" ht="46.8">
      <c r="A19313" s="185" t="s">
        <v>11544</v>
      </c>
      <c r="B19313" s="186" t="s">
        <v>11545</v>
      </c>
      <c r="C19313" s="186" t="s">
        <v>10830</v>
      </c>
    </row>
    <row r="19314" spans="1:3" s="187" customFormat="1" ht="46.8">
      <c r="A19314" s="185" t="s">
        <v>11544</v>
      </c>
      <c r="B19314" s="186" t="s">
        <v>11545</v>
      </c>
      <c r="C19314" s="186" t="s">
        <v>21991</v>
      </c>
    </row>
    <row r="19315" spans="1:3" s="187" customFormat="1" ht="31.2">
      <c r="A19315" s="185" t="s">
        <v>15115</v>
      </c>
      <c r="B19315" s="186" t="s">
        <v>15116</v>
      </c>
      <c r="C19315" s="186" t="s">
        <v>14697</v>
      </c>
    </row>
    <row r="19316" spans="1:3" s="187" customFormat="1" ht="31.2">
      <c r="A19316" s="185" t="s">
        <v>32071</v>
      </c>
      <c r="B19316" s="186" t="s">
        <v>16614</v>
      </c>
      <c r="C19316" s="186" t="s">
        <v>31402</v>
      </c>
    </row>
    <row r="19317" spans="1:3" s="187" customFormat="1" ht="31.2">
      <c r="A19317" s="185" t="s">
        <v>33252</v>
      </c>
      <c r="B19317" s="186" t="s">
        <v>22715</v>
      </c>
      <c r="C19317" s="186" t="s">
        <v>33246</v>
      </c>
    </row>
    <row r="19318" spans="1:3" s="187" customFormat="1" ht="31.2">
      <c r="A19318" s="185" t="s">
        <v>9065</v>
      </c>
      <c r="B19318" s="186" t="s">
        <v>552</v>
      </c>
      <c r="C19318" s="186" t="s">
        <v>8759</v>
      </c>
    </row>
    <row r="19319" spans="1:3" s="187" customFormat="1" ht="31.2">
      <c r="A19319" s="185" t="s">
        <v>12371</v>
      </c>
      <c r="B19319" s="186" t="s">
        <v>12372</v>
      </c>
      <c r="C19319" s="186" t="s">
        <v>11996</v>
      </c>
    </row>
    <row r="19320" spans="1:3" s="187" customFormat="1" ht="31.2">
      <c r="A19320" s="185" t="s">
        <v>6269</v>
      </c>
      <c r="B19320" s="186" t="s">
        <v>6270</v>
      </c>
      <c r="C19320" s="186" t="s">
        <v>5465</v>
      </c>
    </row>
    <row r="19321" spans="1:3" s="187" customFormat="1" ht="46.8">
      <c r="A19321" s="185" t="s">
        <v>33514</v>
      </c>
      <c r="B19321" s="186" t="s">
        <v>26223</v>
      </c>
      <c r="C19321" s="186" t="s">
        <v>33246</v>
      </c>
    </row>
    <row r="19322" spans="1:3" s="187" customFormat="1" ht="46.8">
      <c r="A19322" s="185" t="s">
        <v>4976</v>
      </c>
      <c r="B19322" s="186" t="s">
        <v>4977</v>
      </c>
      <c r="C19322" s="186" t="s">
        <v>4409</v>
      </c>
    </row>
    <row r="19323" spans="1:3" s="187" customFormat="1" ht="31.2">
      <c r="A19323" s="185" t="s">
        <v>43594</v>
      </c>
      <c r="B19323" s="186" t="s">
        <v>401</v>
      </c>
      <c r="C19323" s="186" t="s">
        <v>43220</v>
      </c>
    </row>
    <row r="19324" spans="1:3" s="187" customFormat="1" ht="31.2">
      <c r="A19324" s="185" t="s">
        <v>43251</v>
      </c>
      <c r="B19324" s="186" t="s">
        <v>32</v>
      </c>
      <c r="C19324" s="186" t="s">
        <v>43220</v>
      </c>
    </row>
    <row r="19325" spans="1:3" s="187" customFormat="1" ht="31.2">
      <c r="A19325" s="185" t="s">
        <v>43687</v>
      </c>
      <c r="B19325" s="186" t="s">
        <v>20446</v>
      </c>
      <c r="C19325" s="186" t="s">
        <v>43220</v>
      </c>
    </row>
    <row r="19326" spans="1:3" s="187" customFormat="1" ht="31.2">
      <c r="A19326" s="185" t="s">
        <v>2103</v>
      </c>
      <c r="B19326" s="186" t="s">
        <v>2104</v>
      </c>
      <c r="C19326" s="186" t="s">
        <v>1534</v>
      </c>
    </row>
    <row r="19327" spans="1:3" s="187" customFormat="1" ht="15.6">
      <c r="A19327" s="185" t="s">
        <v>48671</v>
      </c>
      <c r="B19327" s="186" t="s">
        <v>48670</v>
      </c>
      <c r="C19327" s="188" t="s">
        <v>46938</v>
      </c>
    </row>
    <row r="19328" spans="1:3" s="187" customFormat="1" ht="31.2">
      <c r="A19328" s="185" t="s">
        <v>24061</v>
      </c>
      <c r="B19328" s="186" t="s">
        <v>621</v>
      </c>
      <c r="C19328" s="186" t="s">
        <v>23735</v>
      </c>
    </row>
    <row r="19329" spans="1:3" s="187" customFormat="1" ht="31.2">
      <c r="A19329" s="185" t="s">
        <v>43570</v>
      </c>
      <c r="B19329" s="186" t="s">
        <v>43571</v>
      </c>
      <c r="C19329" s="186" t="s">
        <v>43220</v>
      </c>
    </row>
    <row r="19330" spans="1:3" s="187" customFormat="1" ht="46.8">
      <c r="A19330" s="185" t="s">
        <v>47511</v>
      </c>
      <c r="B19330" s="186" t="s">
        <v>47512</v>
      </c>
      <c r="C19330" s="188" t="s">
        <v>46835</v>
      </c>
    </row>
    <row r="19331" spans="1:3" s="187" customFormat="1" ht="31.2">
      <c r="A19331" s="185" t="s">
        <v>36893</v>
      </c>
      <c r="B19331" s="186" t="s">
        <v>3429</v>
      </c>
      <c r="C19331" s="186" t="s">
        <v>36439</v>
      </c>
    </row>
    <row r="19332" spans="1:3" s="187" customFormat="1" ht="31.2">
      <c r="A19332" s="185" t="s">
        <v>43652</v>
      </c>
      <c r="B19332" s="186" t="s">
        <v>24939</v>
      </c>
      <c r="C19332" s="186" t="s">
        <v>43220</v>
      </c>
    </row>
    <row r="19333" spans="1:3" s="187" customFormat="1" ht="46.8">
      <c r="A19333" s="185" t="s">
        <v>25979</v>
      </c>
      <c r="B19333" s="186" t="s">
        <v>19232</v>
      </c>
      <c r="C19333" s="188" t="s">
        <v>25820</v>
      </c>
    </row>
    <row r="19334" spans="1:3" s="187" customFormat="1" ht="46.8">
      <c r="A19334" s="185" t="s">
        <v>25979</v>
      </c>
      <c r="B19334" s="186" t="s">
        <v>19232</v>
      </c>
      <c r="C19334" s="186" t="s">
        <v>43220</v>
      </c>
    </row>
    <row r="19335" spans="1:3" s="187" customFormat="1" ht="31.2">
      <c r="A19335" s="185" t="s">
        <v>41689</v>
      </c>
      <c r="B19335" s="186" t="s">
        <v>263</v>
      </c>
      <c r="C19335" s="186" t="s">
        <v>41318</v>
      </c>
    </row>
    <row r="19336" spans="1:3" s="187" customFormat="1" ht="31.2">
      <c r="A19336" s="185" t="s">
        <v>14614</v>
      </c>
      <c r="B19336" s="186" t="s">
        <v>14615</v>
      </c>
      <c r="C19336" s="186" t="s">
        <v>13890</v>
      </c>
    </row>
    <row r="19337" spans="1:3" s="187" customFormat="1" ht="31.2">
      <c r="A19337" s="185" t="s">
        <v>42048</v>
      </c>
      <c r="B19337" s="186" t="s">
        <v>607</v>
      </c>
      <c r="C19337" s="186" t="s">
        <v>42001</v>
      </c>
    </row>
    <row r="19338" spans="1:3" s="187" customFormat="1" ht="31.2">
      <c r="A19338" s="185" t="s">
        <v>42048</v>
      </c>
      <c r="B19338" s="186" t="s">
        <v>607</v>
      </c>
      <c r="C19338" s="186" t="s">
        <v>43220</v>
      </c>
    </row>
    <row r="19339" spans="1:3" s="187" customFormat="1" ht="31.2">
      <c r="A19339" s="185" t="s">
        <v>43512</v>
      </c>
      <c r="B19339" s="186" t="s">
        <v>275</v>
      </c>
      <c r="C19339" s="186" t="s">
        <v>43220</v>
      </c>
    </row>
    <row r="19340" spans="1:3" s="187" customFormat="1" ht="31.2">
      <c r="A19340" s="185" t="s">
        <v>43466</v>
      </c>
      <c r="B19340" s="186" t="s">
        <v>366</v>
      </c>
      <c r="C19340" s="186" t="s">
        <v>43220</v>
      </c>
    </row>
    <row r="19341" spans="1:3" s="187" customFormat="1" ht="31.2">
      <c r="A19341" s="185" t="s">
        <v>43405</v>
      </c>
      <c r="B19341" s="186" t="s">
        <v>28785</v>
      </c>
      <c r="C19341" s="186" t="s">
        <v>43220</v>
      </c>
    </row>
    <row r="19342" spans="1:3" s="187" customFormat="1" ht="31.2">
      <c r="A19342" s="185" t="s">
        <v>21607</v>
      </c>
      <c r="B19342" s="186" t="s">
        <v>21608</v>
      </c>
      <c r="C19342" s="186" t="s">
        <v>21022</v>
      </c>
    </row>
    <row r="19343" spans="1:3" s="187" customFormat="1" ht="31.2">
      <c r="A19343" s="185" t="s">
        <v>14323</v>
      </c>
      <c r="B19343" s="186" t="s">
        <v>14324</v>
      </c>
      <c r="C19343" s="186" t="s">
        <v>13890</v>
      </c>
    </row>
    <row r="19344" spans="1:3" s="187" customFormat="1" ht="31.2">
      <c r="A19344" s="185" t="s">
        <v>50128</v>
      </c>
      <c r="B19344" s="186" t="s">
        <v>61</v>
      </c>
      <c r="C19344" s="188" t="s">
        <v>46850</v>
      </c>
    </row>
    <row r="19345" spans="1:3" s="187" customFormat="1" ht="31.2">
      <c r="A19345" s="185" t="s">
        <v>43368</v>
      </c>
      <c r="B19345" s="186" t="s">
        <v>61</v>
      </c>
      <c r="C19345" s="186" t="s">
        <v>43220</v>
      </c>
    </row>
    <row r="19346" spans="1:3" s="187" customFormat="1" ht="31.2">
      <c r="A19346" s="185" t="s">
        <v>43733</v>
      </c>
      <c r="B19346" s="186" t="s">
        <v>2057</v>
      </c>
      <c r="C19346" s="186" t="s">
        <v>43220</v>
      </c>
    </row>
    <row r="19347" spans="1:3" s="187" customFormat="1" ht="31.2">
      <c r="A19347" s="185" t="s">
        <v>48147</v>
      </c>
      <c r="B19347" s="186" t="s">
        <v>48148</v>
      </c>
      <c r="C19347" s="188" t="s">
        <v>46906</v>
      </c>
    </row>
    <row r="19348" spans="1:3" s="187" customFormat="1" ht="31.2">
      <c r="A19348" s="185" t="s">
        <v>43520</v>
      </c>
      <c r="B19348" s="186" t="s">
        <v>452</v>
      </c>
      <c r="C19348" s="186" t="s">
        <v>43220</v>
      </c>
    </row>
    <row r="19349" spans="1:3" s="187" customFormat="1" ht="15.6">
      <c r="A19349" s="185" t="s">
        <v>50097</v>
      </c>
      <c r="B19349" s="186" t="s">
        <v>50096</v>
      </c>
      <c r="C19349" s="188" t="s">
        <v>46941</v>
      </c>
    </row>
    <row r="19350" spans="1:3" s="187" customFormat="1" ht="31.2">
      <c r="A19350" s="185" t="s">
        <v>43484</v>
      </c>
      <c r="B19350" s="186" t="s">
        <v>4433</v>
      </c>
      <c r="C19350" s="186" t="s">
        <v>43220</v>
      </c>
    </row>
    <row r="19351" spans="1:3" s="187" customFormat="1" ht="31.2">
      <c r="A19351" s="185" t="s">
        <v>23934</v>
      </c>
      <c r="B19351" s="186" t="s">
        <v>8773</v>
      </c>
      <c r="C19351" s="186" t="s">
        <v>23735</v>
      </c>
    </row>
    <row r="19352" spans="1:3" s="187" customFormat="1" ht="31.2">
      <c r="A19352" s="185" t="s">
        <v>23934</v>
      </c>
      <c r="B19352" s="186" t="s">
        <v>8773</v>
      </c>
      <c r="C19352" s="186" t="s">
        <v>41318</v>
      </c>
    </row>
    <row r="19353" spans="1:3" s="187" customFormat="1" ht="31.2">
      <c r="A19353" s="185" t="s">
        <v>23934</v>
      </c>
      <c r="B19353" s="186" t="s">
        <v>8773</v>
      </c>
      <c r="C19353" s="186" t="s">
        <v>43220</v>
      </c>
    </row>
    <row r="19354" spans="1:3" s="187" customFormat="1" ht="31.2">
      <c r="A19354" s="185" t="s">
        <v>43390</v>
      </c>
      <c r="B19354" s="186" t="s">
        <v>307</v>
      </c>
      <c r="C19354" s="186" t="s">
        <v>43220</v>
      </c>
    </row>
    <row r="19355" spans="1:3" s="187" customFormat="1" ht="31.2">
      <c r="A19355" s="185" t="s">
        <v>43708</v>
      </c>
      <c r="B19355" s="186" t="s">
        <v>56</v>
      </c>
      <c r="C19355" s="186" t="s">
        <v>43220</v>
      </c>
    </row>
    <row r="19356" spans="1:3" s="187" customFormat="1" ht="31.2">
      <c r="A19356" s="185" t="s">
        <v>43697</v>
      </c>
      <c r="B19356" s="186" t="s">
        <v>16473</v>
      </c>
      <c r="C19356" s="186" t="s">
        <v>43220</v>
      </c>
    </row>
    <row r="19357" spans="1:3" s="187" customFormat="1" ht="31.2">
      <c r="A19357" s="185" t="s">
        <v>43683</v>
      </c>
      <c r="B19357" s="186" t="s">
        <v>860</v>
      </c>
      <c r="C19357" s="186" t="s">
        <v>43220</v>
      </c>
    </row>
    <row r="19358" spans="1:3" s="187" customFormat="1" ht="31.2">
      <c r="A19358" s="185" t="s">
        <v>43323</v>
      </c>
      <c r="B19358" s="186" t="s">
        <v>8773</v>
      </c>
      <c r="C19358" s="186" t="s">
        <v>43220</v>
      </c>
    </row>
    <row r="19359" spans="1:3" s="187" customFormat="1" ht="31.2">
      <c r="A19359" s="185" t="s">
        <v>16478</v>
      </c>
      <c r="B19359" s="186" t="s">
        <v>511</v>
      </c>
      <c r="C19359" s="186" t="s">
        <v>16132</v>
      </c>
    </row>
    <row r="19360" spans="1:3" s="187" customFormat="1" ht="31.2">
      <c r="A19360" s="185" t="s">
        <v>43523</v>
      </c>
      <c r="B19360" s="186" t="s">
        <v>352</v>
      </c>
      <c r="C19360" s="186" t="s">
        <v>43220</v>
      </c>
    </row>
    <row r="19361" spans="1:3" s="187" customFormat="1" ht="15.6">
      <c r="A19361" s="185" t="s">
        <v>48486</v>
      </c>
      <c r="B19361" s="186" t="s">
        <v>48459</v>
      </c>
      <c r="C19361" s="188" t="s">
        <v>47308</v>
      </c>
    </row>
    <row r="19362" spans="1:3" s="187" customFormat="1" ht="31.2">
      <c r="A19362" s="185" t="s">
        <v>43232</v>
      </c>
      <c r="B19362" s="186" t="s">
        <v>8773</v>
      </c>
      <c r="C19362" s="186" t="s">
        <v>43220</v>
      </c>
    </row>
    <row r="19363" spans="1:3" s="187" customFormat="1" ht="46.8">
      <c r="A19363" s="185" t="s">
        <v>43374</v>
      </c>
      <c r="B19363" s="186" t="s">
        <v>8773</v>
      </c>
      <c r="C19363" s="186" t="s">
        <v>43220</v>
      </c>
    </row>
    <row r="19364" spans="1:3" s="187" customFormat="1" ht="31.2">
      <c r="A19364" s="185" t="s">
        <v>37122</v>
      </c>
      <c r="B19364" s="186" t="s">
        <v>1568</v>
      </c>
      <c r="C19364" s="186" t="s">
        <v>37010</v>
      </c>
    </row>
    <row r="19365" spans="1:3" s="187" customFormat="1" ht="31.2">
      <c r="A19365" s="185" t="s">
        <v>37122</v>
      </c>
      <c r="B19365" s="186" t="s">
        <v>1568</v>
      </c>
      <c r="C19365" s="186" t="s">
        <v>43220</v>
      </c>
    </row>
    <row r="19366" spans="1:3" s="187" customFormat="1" ht="31.2">
      <c r="A19366" s="185" t="s">
        <v>41963</v>
      </c>
      <c r="B19366" s="186" t="s">
        <v>432</v>
      </c>
      <c r="C19366" s="186" t="s">
        <v>41318</v>
      </c>
    </row>
    <row r="19367" spans="1:3" s="187" customFormat="1" ht="31.2">
      <c r="A19367" s="185" t="s">
        <v>41963</v>
      </c>
      <c r="B19367" s="186" t="s">
        <v>432</v>
      </c>
      <c r="C19367" s="186" t="s">
        <v>43220</v>
      </c>
    </row>
    <row r="19368" spans="1:3" s="187" customFormat="1" ht="31.2">
      <c r="A19368" s="185" t="s">
        <v>43396</v>
      </c>
      <c r="B19368" s="186" t="s">
        <v>369</v>
      </c>
      <c r="C19368" s="186" t="s">
        <v>43220</v>
      </c>
    </row>
    <row r="19369" spans="1:3" s="187" customFormat="1" ht="15.6">
      <c r="A19369" s="185" t="s">
        <v>49192</v>
      </c>
      <c r="B19369" s="186" t="s">
        <v>8471</v>
      </c>
      <c r="C19369" s="188" t="s">
        <v>46980</v>
      </c>
    </row>
    <row r="19370" spans="1:3" s="187" customFormat="1" ht="31.2">
      <c r="A19370" s="185" t="s">
        <v>21617</v>
      </c>
      <c r="B19370" s="186" t="s">
        <v>21618</v>
      </c>
      <c r="C19370" s="186" t="s">
        <v>21022</v>
      </c>
    </row>
    <row r="19371" spans="1:3" s="187" customFormat="1" ht="31.2">
      <c r="A19371" s="185" t="s">
        <v>18291</v>
      </c>
      <c r="B19371" s="186" t="s">
        <v>9103</v>
      </c>
      <c r="C19371" s="186" t="s">
        <v>18049</v>
      </c>
    </row>
    <row r="19372" spans="1:3" s="187" customFormat="1" ht="31.2">
      <c r="A19372" s="185" t="s">
        <v>18291</v>
      </c>
      <c r="B19372" s="186" t="s">
        <v>9103</v>
      </c>
      <c r="C19372" s="186" t="s">
        <v>39606</v>
      </c>
    </row>
    <row r="19373" spans="1:3" s="187" customFormat="1" ht="31.2">
      <c r="A19373" s="185" t="s">
        <v>1488</v>
      </c>
      <c r="B19373" s="186" t="s">
        <v>1489</v>
      </c>
      <c r="C19373" s="186" t="s">
        <v>11</v>
      </c>
    </row>
    <row r="19374" spans="1:3" s="187" customFormat="1" ht="15.6">
      <c r="A19374" s="185" t="s">
        <v>47454</v>
      </c>
      <c r="B19374" s="186" t="s">
        <v>47452</v>
      </c>
      <c r="C19374" s="188" t="s">
        <v>47132</v>
      </c>
    </row>
    <row r="19375" spans="1:3" s="187" customFormat="1" ht="31.2">
      <c r="A19375" s="185" t="s">
        <v>30254</v>
      </c>
      <c r="B19375" s="186" t="s">
        <v>56</v>
      </c>
      <c r="C19375" s="186" t="s">
        <v>29648</v>
      </c>
    </row>
    <row r="19376" spans="1:3" s="187" customFormat="1" ht="31.2">
      <c r="A19376" s="185" t="s">
        <v>30254</v>
      </c>
      <c r="B19376" s="186" t="s">
        <v>56</v>
      </c>
      <c r="C19376" s="186" t="s">
        <v>43220</v>
      </c>
    </row>
    <row r="19377" spans="1:3" s="187" customFormat="1" ht="46.8">
      <c r="A19377" s="185" t="s">
        <v>314</v>
      </c>
      <c r="B19377" s="186" t="s">
        <v>315</v>
      </c>
      <c r="C19377" s="186" t="s">
        <v>11</v>
      </c>
    </row>
    <row r="19378" spans="1:3" s="187" customFormat="1" ht="46.8">
      <c r="A19378" s="185" t="s">
        <v>314</v>
      </c>
      <c r="B19378" s="186" t="s">
        <v>315</v>
      </c>
      <c r="C19378" s="186" t="s">
        <v>8759</v>
      </c>
    </row>
    <row r="19379" spans="1:3" s="187" customFormat="1" ht="46.8">
      <c r="A19379" s="185" t="s">
        <v>314</v>
      </c>
      <c r="B19379" s="186" t="s">
        <v>315</v>
      </c>
      <c r="C19379" s="186" t="s">
        <v>34927</v>
      </c>
    </row>
    <row r="19380" spans="1:3" s="187" customFormat="1" ht="46.8">
      <c r="A19380" s="185" t="s">
        <v>314</v>
      </c>
      <c r="B19380" s="186" t="s">
        <v>315</v>
      </c>
      <c r="C19380" s="186" t="s">
        <v>43220</v>
      </c>
    </row>
    <row r="19381" spans="1:3" s="187" customFormat="1" ht="31.2">
      <c r="A19381" s="185" t="s">
        <v>43367</v>
      </c>
      <c r="B19381" s="186" t="s">
        <v>1568</v>
      </c>
      <c r="C19381" s="186" t="s">
        <v>43220</v>
      </c>
    </row>
    <row r="19382" spans="1:3" s="187" customFormat="1" ht="31.2">
      <c r="A19382" s="185" t="s">
        <v>17588</v>
      </c>
      <c r="B19382" s="186" t="s">
        <v>9529</v>
      </c>
      <c r="C19382" s="186" t="s">
        <v>17277</v>
      </c>
    </row>
    <row r="19383" spans="1:3" s="187" customFormat="1" ht="31.2">
      <c r="A19383" s="185" t="s">
        <v>26646</v>
      </c>
      <c r="B19383" s="186" t="s">
        <v>26647</v>
      </c>
      <c r="C19383" s="186" t="s">
        <v>25996</v>
      </c>
    </row>
    <row r="19384" spans="1:3" s="187" customFormat="1" ht="31.2">
      <c r="A19384" s="185" t="s">
        <v>37537</v>
      </c>
      <c r="B19384" s="186" t="s">
        <v>48</v>
      </c>
      <c r="C19384" s="186" t="s">
        <v>37497</v>
      </c>
    </row>
    <row r="19385" spans="1:3" s="187" customFormat="1" ht="31.2">
      <c r="A19385" s="185" t="s">
        <v>37537</v>
      </c>
      <c r="B19385" s="186" t="s">
        <v>48</v>
      </c>
      <c r="C19385" s="186" t="s">
        <v>43220</v>
      </c>
    </row>
    <row r="19386" spans="1:3" s="187" customFormat="1" ht="31.2">
      <c r="A19386" s="185" t="s">
        <v>43236</v>
      </c>
      <c r="B19386" s="186" t="s">
        <v>305</v>
      </c>
      <c r="C19386" s="186" t="s">
        <v>43220</v>
      </c>
    </row>
    <row r="19387" spans="1:3" s="187" customFormat="1" ht="31.2">
      <c r="A19387" s="185" t="s">
        <v>29151</v>
      </c>
      <c r="B19387" s="186" t="s">
        <v>16155</v>
      </c>
      <c r="C19387" s="186" t="s">
        <v>28788</v>
      </c>
    </row>
    <row r="19388" spans="1:3" s="187" customFormat="1" ht="31.2">
      <c r="A19388" s="185" t="s">
        <v>29151</v>
      </c>
      <c r="B19388" s="186" t="s">
        <v>16155</v>
      </c>
      <c r="C19388" s="186" t="s">
        <v>43220</v>
      </c>
    </row>
    <row r="19389" spans="1:3" s="187" customFormat="1" ht="15.6">
      <c r="A19389" s="185" t="s">
        <v>48221</v>
      </c>
      <c r="B19389" s="186" t="s">
        <v>48220</v>
      </c>
      <c r="C19389" s="188" t="s">
        <v>47308</v>
      </c>
    </row>
    <row r="19390" spans="1:3" s="187" customFormat="1" ht="31.2">
      <c r="A19390" s="185" t="s">
        <v>11289</v>
      </c>
      <c r="B19390" s="186" t="s">
        <v>506</v>
      </c>
      <c r="C19390" s="186" t="s">
        <v>10830</v>
      </c>
    </row>
    <row r="19391" spans="1:3" s="187" customFormat="1" ht="15.6">
      <c r="A19391" s="185" t="s">
        <v>47659</v>
      </c>
      <c r="B19391" s="186" t="s">
        <v>47660</v>
      </c>
      <c r="C19391" s="188" t="s">
        <v>47088</v>
      </c>
    </row>
    <row r="19392" spans="1:3" s="187" customFormat="1" ht="31.2">
      <c r="A19392" s="185" t="s">
        <v>50230</v>
      </c>
      <c r="B19392" s="186" t="s">
        <v>50216</v>
      </c>
      <c r="C19392" s="188" t="s">
        <v>47088</v>
      </c>
    </row>
    <row r="19393" spans="1:3" s="187" customFormat="1" ht="46.8">
      <c r="A19393" s="185" t="s">
        <v>11056</v>
      </c>
      <c r="B19393" s="186" t="s">
        <v>2738</v>
      </c>
      <c r="C19393" s="186" t="s">
        <v>10830</v>
      </c>
    </row>
    <row r="19394" spans="1:3" s="187" customFormat="1" ht="46.8">
      <c r="A19394" s="185" t="s">
        <v>11056</v>
      </c>
      <c r="B19394" s="186" t="s">
        <v>2738</v>
      </c>
      <c r="C19394" s="186" t="s">
        <v>13890</v>
      </c>
    </row>
    <row r="19395" spans="1:3" s="187" customFormat="1" ht="46.8">
      <c r="A19395" s="185" t="s">
        <v>11056</v>
      </c>
      <c r="B19395" s="186" t="s">
        <v>2738</v>
      </c>
      <c r="C19395" s="186" t="s">
        <v>34068</v>
      </c>
    </row>
    <row r="19396" spans="1:3" s="187" customFormat="1" ht="46.8">
      <c r="A19396" s="185" t="s">
        <v>11056</v>
      </c>
      <c r="B19396" s="186" t="s">
        <v>2738</v>
      </c>
      <c r="C19396" s="186" t="s">
        <v>39018</v>
      </c>
    </row>
    <row r="19397" spans="1:3" s="187" customFormat="1" ht="46.8">
      <c r="A19397" s="185" t="s">
        <v>11056</v>
      </c>
      <c r="B19397" s="186" t="s">
        <v>2738</v>
      </c>
      <c r="C19397" s="186" t="s">
        <v>43220</v>
      </c>
    </row>
    <row r="19398" spans="1:3" s="187" customFormat="1" ht="31.2">
      <c r="A19398" s="185" t="s">
        <v>44691</v>
      </c>
      <c r="B19398" s="186" t="s">
        <v>641</v>
      </c>
      <c r="C19398" s="186" t="s">
        <v>44652</v>
      </c>
    </row>
    <row r="19399" spans="1:3" s="187" customFormat="1" ht="31.2">
      <c r="A19399" s="185" t="s">
        <v>3581</v>
      </c>
      <c r="B19399" s="186" t="s">
        <v>836</v>
      </c>
      <c r="C19399" s="186" t="s">
        <v>3346</v>
      </c>
    </row>
    <row r="19400" spans="1:3" s="187" customFormat="1" ht="31.2">
      <c r="A19400" s="185" t="s">
        <v>41667</v>
      </c>
      <c r="B19400" s="186" t="s">
        <v>32</v>
      </c>
      <c r="C19400" s="186" t="s">
        <v>41318</v>
      </c>
    </row>
    <row r="19401" spans="1:3" s="187" customFormat="1" ht="31.2">
      <c r="A19401" s="185" t="s">
        <v>41667</v>
      </c>
      <c r="B19401" s="186" t="s">
        <v>32</v>
      </c>
      <c r="C19401" s="186" t="s">
        <v>43220</v>
      </c>
    </row>
    <row r="19402" spans="1:3" s="187" customFormat="1" ht="31.2">
      <c r="A19402" s="185" t="s">
        <v>36748</v>
      </c>
      <c r="B19402" s="186" t="s">
        <v>9767</v>
      </c>
      <c r="C19402" s="186" t="s">
        <v>36439</v>
      </c>
    </row>
    <row r="19403" spans="1:3" s="187" customFormat="1" ht="31.2">
      <c r="A19403" s="185" t="s">
        <v>36667</v>
      </c>
      <c r="B19403" s="186" t="s">
        <v>846</v>
      </c>
      <c r="C19403" s="186" t="s">
        <v>36439</v>
      </c>
    </row>
    <row r="19404" spans="1:3" s="187" customFormat="1" ht="46.8">
      <c r="A19404" s="185" t="s">
        <v>26478</v>
      </c>
      <c r="B19404" s="186" t="s">
        <v>2551</v>
      </c>
      <c r="C19404" s="186" t="s">
        <v>25996</v>
      </c>
    </row>
    <row r="19405" spans="1:3" s="187" customFormat="1" ht="31.2">
      <c r="A19405" s="185" t="s">
        <v>43486</v>
      </c>
      <c r="B19405" s="186" t="s">
        <v>44</v>
      </c>
      <c r="C19405" s="186" t="s">
        <v>43220</v>
      </c>
    </row>
    <row r="19406" spans="1:3" s="187" customFormat="1" ht="46.8">
      <c r="A19406" s="185" t="s">
        <v>43659</v>
      </c>
      <c r="B19406" s="186" t="s">
        <v>5316</v>
      </c>
      <c r="C19406" s="186" t="s">
        <v>43220</v>
      </c>
    </row>
    <row r="19407" spans="1:3" s="187" customFormat="1" ht="31.2">
      <c r="A19407" s="185" t="s">
        <v>43647</v>
      </c>
      <c r="B19407" s="186" t="s">
        <v>19232</v>
      </c>
      <c r="C19407" s="186" t="s">
        <v>43220</v>
      </c>
    </row>
    <row r="19408" spans="1:3" s="187" customFormat="1" ht="31.2">
      <c r="A19408" s="185" t="s">
        <v>26696</v>
      </c>
      <c r="B19408" s="186" t="s">
        <v>1802</v>
      </c>
      <c r="C19408" s="186" t="s">
        <v>26649</v>
      </c>
    </row>
    <row r="19409" spans="1:3" s="187" customFormat="1" ht="31.2">
      <c r="A19409" s="185" t="s">
        <v>29542</v>
      </c>
      <c r="B19409" s="186" t="s">
        <v>16308</v>
      </c>
      <c r="C19409" s="186" t="s">
        <v>28788</v>
      </c>
    </row>
    <row r="19410" spans="1:3" s="187" customFormat="1" ht="31.2">
      <c r="A19410" s="185" t="s">
        <v>29542</v>
      </c>
      <c r="B19410" s="186" t="s">
        <v>16308</v>
      </c>
      <c r="C19410" s="186" t="s">
        <v>43220</v>
      </c>
    </row>
    <row r="19411" spans="1:3" s="187" customFormat="1" ht="31.2">
      <c r="A19411" s="185" t="s">
        <v>43720</v>
      </c>
      <c r="B19411" s="186" t="s">
        <v>16274</v>
      </c>
      <c r="C19411" s="186" t="s">
        <v>43220</v>
      </c>
    </row>
    <row r="19412" spans="1:3" s="187" customFormat="1" ht="31.2">
      <c r="A19412" s="185" t="s">
        <v>38468</v>
      </c>
      <c r="B19412" s="186" t="s">
        <v>17339</v>
      </c>
      <c r="C19412" s="186" t="s">
        <v>38207</v>
      </c>
    </row>
    <row r="19413" spans="1:3" s="187" customFormat="1" ht="31.2">
      <c r="A19413" s="185" t="s">
        <v>43307</v>
      </c>
      <c r="B19413" s="186" t="s">
        <v>42</v>
      </c>
      <c r="C19413" s="186" t="s">
        <v>43220</v>
      </c>
    </row>
    <row r="19414" spans="1:3" s="187" customFormat="1" ht="46.8">
      <c r="A19414" s="185" t="s">
        <v>22418</v>
      </c>
      <c r="B19414" s="186" t="s">
        <v>4141</v>
      </c>
      <c r="C19414" s="186" t="s">
        <v>21991</v>
      </c>
    </row>
    <row r="19415" spans="1:3" s="187" customFormat="1" ht="46.8">
      <c r="A19415" s="185" t="s">
        <v>18299</v>
      </c>
      <c r="B19415" s="186" t="s">
        <v>1871</v>
      </c>
      <c r="C19415" s="186" t="s">
        <v>18049</v>
      </c>
    </row>
    <row r="19416" spans="1:3" s="187" customFormat="1" ht="31.2">
      <c r="A19416" s="185" t="s">
        <v>43463</v>
      </c>
      <c r="B19416" s="186" t="s">
        <v>5507</v>
      </c>
      <c r="C19416" s="186" t="s">
        <v>43220</v>
      </c>
    </row>
    <row r="19417" spans="1:3" s="187" customFormat="1" ht="31.2">
      <c r="A19417" s="185" t="s">
        <v>43285</v>
      </c>
      <c r="B19417" s="186" t="s">
        <v>40</v>
      </c>
      <c r="C19417" s="186" t="s">
        <v>43220</v>
      </c>
    </row>
    <row r="19418" spans="1:3" s="187" customFormat="1" ht="31.2">
      <c r="A19418" s="185" t="s">
        <v>39677</v>
      </c>
      <c r="B19418" s="186" t="s">
        <v>40</v>
      </c>
      <c r="C19418" s="186" t="s">
        <v>39606</v>
      </c>
    </row>
    <row r="19419" spans="1:3" s="187" customFormat="1" ht="31.2">
      <c r="A19419" s="185" t="s">
        <v>39677</v>
      </c>
      <c r="B19419" s="186" t="s">
        <v>40</v>
      </c>
      <c r="C19419" s="186" t="s">
        <v>43220</v>
      </c>
    </row>
    <row r="19420" spans="1:3" s="187" customFormat="1" ht="31.2">
      <c r="A19420" s="185" t="s">
        <v>42036</v>
      </c>
      <c r="B19420" s="186" t="s">
        <v>299</v>
      </c>
      <c r="C19420" s="186" t="s">
        <v>42001</v>
      </c>
    </row>
    <row r="19421" spans="1:3" s="187" customFormat="1" ht="31.2">
      <c r="A19421" s="185" t="s">
        <v>42036</v>
      </c>
      <c r="B19421" s="186" t="s">
        <v>299</v>
      </c>
      <c r="C19421" s="186" t="s">
        <v>43220</v>
      </c>
    </row>
    <row r="19422" spans="1:3" s="187" customFormat="1" ht="31.2">
      <c r="A19422" s="185" t="s">
        <v>43382</v>
      </c>
      <c r="B19422" s="186" t="s">
        <v>61</v>
      </c>
      <c r="C19422" s="186" t="s">
        <v>43220</v>
      </c>
    </row>
    <row r="19423" spans="1:3" s="187" customFormat="1" ht="46.8">
      <c r="A19423" s="185" t="s">
        <v>42372</v>
      </c>
      <c r="B19423" s="186" t="s">
        <v>783</v>
      </c>
      <c r="C19423" s="186" t="s">
        <v>42001</v>
      </c>
    </row>
    <row r="19424" spans="1:3" s="187" customFormat="1" ht="31.2">
      <c r="A19424" s="185" t="s">
        <v>43561</v>
      </c>
      <c r="B19424" s="186" t="s">
        <v>405</v>
      </c>
      <c r="C19424" s="186" t="s">
        <v>43220</v>
      </c>
    </row>
    <row r="19425" spans="1:3" s="187" customFormat="1" ht="31.2">
      <c r="A19425" s="185" t="s">
        <v>16180</v>
      </c>
      <c r="B19425" s="186" t="s">
        <v>38</v>
      </c>
      <c r="C19425" s="186" t="s">
        <v>16132</v>
      </c>
    </row>
    <row r="19426" spans="1:3" s="187" customFormat="1" ht="31.2">
      <c r="A19426" s="185" t="s">
        <v>16180</v>
      </c>
      <c r="B19426" s="186" t="s">
        <v>38</v>
      </c>
      <c r="C19426" s="186" t="s">
        <v>23735</v>
      </c>
    </row>
    <row r="19427" spans="1:3" s="187" customFormat="1" ht="31.2">
      <c r="A19427" s="185" t="s">
        <v>43399</v>
      </c>
      <c r="B19427" s="186" t="s">
        <v>3380</v>
      </c>
      <c r="C19427" s="186" t="s">
        <v>43220</v>
      </c>
    </row>
    <row r="19428" spans="1:3" s="187" customFormat="1" ht="31.2">
      <c r="A19428" s="185" t="s">
        <v>2296</v>
      </c>
      <c r="B19428" s="186" t="s">
        <v>2228</v>
      </c>
      <c r="C19428" s="186" t="s">
        <v>1534</v>
      </c>
    </row>
    <row r="19429" spans="1:3" s="187" customFormat="1" ht="46.8">
      <c r="A19429" s="185" t="s">
        <v>17577</v>
      </c>
      <c r="B19429" s="186" t="s">
        <v>11652</v>
      </c>
      <c r="C19429" s="186" t="s">
        <v>17277</v>
      </c>
    </row>
    <row r="19430" spans="1:3" s="187" customFormat="1" ht="46.8">
      <c r="A19430" s="185" t="s">
        <v>17577</v>
      </c>
      <c r="B19430" s="186" t="s">
        <v>11652</v>
      </c>
      <c r="C19430" s="186" t="s">
        <v>27967</v>
      </c>
    </row>
    <row r="19431" spans="1:3" s="187" customFormat="1" ht="31.2">
      <c r="A19431" s="185" t="s">
        <v>27278</v>
      </c>
      <c r="B19431" s="186" t="s">
        <v>2842</v>
      </c>
      <c r="C19431" s="186" t="s">
        <v>27116</v>
      </c>
    </row>
    <row r="19432" spans="1:3" s="187" customFormat="1" ht="31.2">
      <c r="A19432" s="185" t="s">
        <v>27278</v>
      </c>
      <c r="B19432" s="186" t="s">
        <v>2842</v>
      </c>
      <c r="C19432" s="186" t="s">
        <v>43220</v>
      </c>
    </row>
    <row r="19433" spans="1:3" s="187" customFormat="1" ht="46.8">
      <c r="A19433" s="185" t="s">
        <v>43746</v>
      </c>
      <c r="B19433" s="186" t="s">
        <v>428</v>
      </c>
      <c r="C19433" s="186" t="s">
        <v>43220</v>
      </c>
    </row>
    <row r="19434" spans="1:3" s="187" customFormat="1" ht="31.2">
      <c r="A19434" s="185" t="s">
        <v>19709</v>
      </c>
      <c r="B19434" s="186" t="s">
        <v>6420</v>
      </c>
      <c r="C19434" s="186" t="s">
        <v>19363</v>
      </c>
    </row>
    <row r="19435" spans="1:3" s="187" customFormat="1" ht="31.2">
      <c r="A19435" s="185" t="s">
        <v>19709</v>
      </c>
      <c r="B19435" s="186" t="s">
        <v>6420</v>
      </c>
      <c r="C19435" s="186" t="s">
        <v>23735</v>
      </c>
    </row>
    <row r="19436" spans="1:3" s="187" customFormat="1" ht="31.2">
      <c r="A19436" s="185" t="s">
        <v>43726</v>
      </c>
      <c r="B19436" s="186" t="s">
        <v>1109</v>
      </c>
      <c r="C19436" s="186" t="s">
        <v>43220</v>
      </c>
    </row>
    <row r="19437" spans="1:3" s="187" customFormat="1" ht="31.2">
      <c r="A19437" s="185" t="s">
        <v>43693</v>
      </c>
      <c r="B19437" s="186" t="s">
        <v>557</v>
      </c>
      <c r="C19437" s="186" t="s">
        <v>43220</v>
      </c>
    </row>
    <row r="19438" spans="1:3" s="187" customFormat="1" ht="31.2">
      <c r="A19438" s="185" t="s">
        <v>48281</v>
      </c>
      <c r="B19438" s="186" t="s">
        <v>48282</v>
      </c>
      <c r="C19438" s="188" t="s">
        <v>47005</v>
      </c>
    </row>
    <row r="19439" spans="1:3" s="187" customFormat="1" ht="31.2">
      <c r="A19439" s="185" t="s">
        <v>34248</v>
      </c>
      <c r="B19439" s="186" t="s">
        <v>286</v>
      </c>
      <c r="C19439" s="186" t="s">
        <v>34068</v>
      </c>
    </row>
    <row r="19440" spans="1:3" s="187" customFormat="1" ht="31.2">
      <c r="A19440" s="185" t="s">
        <v>34248</v>
      </c>
      <c r="B19440" s="186" t="s">
        <v>286</v>
      </c>
      <c r="C19440" s="186" t="s">
        <v>43220</v>
      </c>
    </row>
    <row r="19441" spans="1:3" s="187" customFormat="1" ht="31.2">
      <c r="A19441" s="185" t="s">
        <v>24828</v>
      </c>
      <c r="B19441" s="186" t="s">
        <v>24829</v>
      </c>
      <c r="C19441" s="186" t="s">
        <v>24806</v>
      </c>
    </row>
    <row r="19442" spans="1:3" s="187" customFormat="1" ht="31.2">
      <c r="A19442" s="185" t="s">
        <v>24828</v>
      </c>
      <c r="B19442" s="186" t="s">
        <v>24829</v>
      </c>
      <c r="C19442" s="186" t="s">
        <v>43220</v>
      </c>
    </row>
    <row r="19443" spans="1:3" s="187" customFormat="1" ht="31.2">
      <c r="A19443" s="185" t="s">
        <v>43541</v>
      </c>
      <c r="B19443" s="186" t="s">
        <v>352</v>
      </c>
      <c r="C19443" s="186" t="s">
        <v>43220</v>
      </c>
    </row>
    <row r="19444" spans="1:3" s="187" customFormat="1" ht="31.2">
      <c r="A19444" s="185" t="s">
        <v>11193</v>
      </c>
      <c r="B19444" s="186" t="s">
        <v>7739</v>
      </c>
      <c r="C19444" s="186" t="s">
        <v>10830</v>
      </c>
    </row>
    <row r="19445" spans="1:3" s="187" customFormat="1" ht="31.2">
      <c r="A19445" s="185" t="s">
        <v>11193</v>
      </c>
      <c r="B19445" s="186" t="s">
        <v>7739</v>
      </c>
      <c r="C19445" s="186" t="s">
        <v>43220</v>
      </c>
    </row>
    <row r="19446" spans="1:3" s="187" customFormat="1" ht="31.2">
      <c r="A19446" s="185" t="s">
        <v>43671</v>
      </c>
      <c r="B19446" s="186" t="s">
        <v>1879</v>
      </c>
      <c r="C19446" s="186" t="s">
        <v>43220</v>
      </c>
    </row>
    <row r="19447" spans="1:3" s="187" customFormat="1" ht="31.2">
      <c r="A19447" s="185" t="s">
        <v>43575</v>
      </c>
      <c r="B19447" s="186" t="s">
        <v>1568</v>
      </c>
      <c r="C19447" s="186" t="s">
        <v>43220</v>
      </c>
    </row>
    <row r="19448" spans="1:3" s="187" customFormat="1" ht="31.2">
      <c r="A19448" s="185" t="s">
        <v>14265</v>
      </c>
      <c r="B19448" s="186" t="s">
        <v>4560</v>
      </c>
      <c r="C19448" s="186" t="s">
        <v>13890</v>
      </c>
    </row>
    <row r="19449" spans="1:3" s="187" customFormat="1" ht="31.2">
      <c r="A19449" s="185" t="s">
        <v>14265</v>
      </c>
      <c r="B19449" s="186" t="s">
        <v>4560</v>
      </c>
      <c r="C19449" s="186" t="s">
        <v>37605</v>
      </c>
    </row>
    <row r="19450" spans="1:3" s="187" customFormat="1" ht="31.2">
      <c r="A19450" s="185" t="s">
        <v>41052</v>
      </c>
      <c r="B19450" s="186" t="s">
        <v>34</v>
      </c>
      <c r="C19450" s="186" t="s">
        <v>40685</v>
      </c>
    </row>
    <row r="19451" spans="1:3" s="187" customFormat="1" ht="31.2">
      <c r="A19451" s="185" t="s">
        <v>41052</v>
      </c>
      <c r="B19451" s="186" t="s">
        <v>34</v>
      </c>
      <c r="C19451" s="186" t="s">
        <v>43220</v>
      </c>
    </row>
    <row r="19452" spans="1:3" s="187" customFormat="1" ht="31.2">
      <c r="A19452" s="185" t="s">
        <v>43428</v>
      </c>
      <c r="B19452" s="186" t="s">
        <v>875</v>
      </c>
      <c r="C19452" s="186" t="s">
        <v>43220</v>
      </c>
    </row>
    <row r="19453" spans="1:3" s="187" customFormat="1" ht="31.2">
      <c r="A19453" s="185" t="s">
        <v>43487</v>
      </c>
      <c r="B19453" s="186" t="s">
        <v>19976</v>
      </c>
      <c r="C19453" s="186" t="s">
        <v>43220</v>
      </c>
    </row>
    <row r="19454" spans="1:3" s="187" customFormat="1" ht="31.2">
      <c r="A19454" s="185" t="s">
        <v>32438</v>
      </c>
      <c r="B19454" s="186" t="s">
        <v>282</v>
      </c>
      <c r="C19454" s="186" t="s">
        <v>32209</v>
      </c>
    </row>
    <row r="19455" spans="1:3" s="187" customFormat="1" ht="31.2">
      <c r="A19455" s="185" t="s">
        <v>32438</v>
      </c>
      <c r="B19455" s="186" t="s">
        <v>282</v>
      </c>
      <c r="C19455" s="186" t="s">
        <v>43220</v>
      </c>
    </row>
    <row r="19456" spans="1:3" s="187" customFormat="1" ht="46.8">
      <c r="A19456" s="185" t="s">
        <v>35773</v>
      </c>
      <c r="B19456" s="186" t="s">
        <v>9405</v>
      </c>
      <c r="C19456" s="186" t="s">
        <v>34927</v>
      </c>
    </row>
    <row r="19457" spans="1:3" s="187" customFormat="1" ht="78">
      <c r="A19457" s="185" t="s">
        <v>25324</v>
      </c>
      <c r="B19457" s="186" t="s">
        <v>6806</v>
      </c>
      <c r="C19457" s="186" t="s">
        <v>24806</v>
      </c>
    </row>
    <row r="19458" spans="1:3" s="187" customFormat="1" ht="31.2">
      <c r="A19458" s="185" t="s">
        <v>43613</v>
      </c>
      <c r="B19458" s="186" t="s">
        <v>1568</v>
      </c>
      <c r="C19458" s="186" t="s">
        <v>43220</v>
      </c>
    </row>
    <row r="19459" spans="1:3" s="187" customFormat="1" ht="31.2">
      <c r="A19459" s="185" t="s">
        <v>48929</v>
      </c>
      <c r="B19459" s="186" t="s">
        <v>48923</v>
      </c>
      <c r="C19459" s="188" t="s">
        <v>46892</v>
      </c>
    </row>
    <row r="19460" spans="1:3" s="187" customFormat="1" ht="31.2">
      <c r="A19460" s="185" t="s">
        <v>43560</v>
      </c>
      <c r="B19460" s="186" t="s">
        <v>396</v>
      </c>
      <c r="C19460" s="186" t="s">
        <v>43220</v>
      </c>
    </row>
    <row r="19461" spans="1:3" s="187" customFormat="1" ht="31.2">
      <c r="A19461" s="185" t="s">
        <v>43488</v>
      </c>
      <c r="B19461" s="186" t="s">
        <v>44</v>
      </c>
      <c r="C19461" s="186" t="s">
        <v>43220</v>
      </c>
    </row>
    <row r="19462" spans="1:3" s="187" customFormat="1" ht="15.6">
      <c r="A19462" s="185" t="s">
        <v>49608</v>
      </c>
      <c r="B19462" s="186" t="s">
        <v>49592</v>
      </c>
      <c r="C19462" s="188" t="s">
        <v>46917</v>
      </c>
    </row>
    <row r="19463" spans="1:3" s="187" customFormat="1" ht="31.2">
      <c r="A19463" s="185" t="s">
        <v>7904</v>
      </c>
      <c r="B19463" s="186" t="s">
        <v>1902</v>
      </c>
      <c r="C19463" s="186" t="s">
        <v>7346</v>
      </c>
    </row>
    <row r="19464" spans="1:3" s="187" customFormat="1" ht="31.2">
      <c r="A19464" s="185" t="s">
        <v>7904</v>
      </c>
      <c r="B19464" s="186" t="s">
        <v>49911</v>
      </c>
      <c r="C19464" s="188" t="s">
        <v>47478</v>
      </c>
    </row>
    <row r="19465" spans="1:3" s="187" customFormat="1" ht="31.2">
      <c r="A19465" s="185" t="s">
        <v>19405</v>
      </c>
      <c r="B19465" s="186" t="s">
        <v>42</v>
      </c>
      <c r="C19465" s="186" t="s">
        <v>19363</v>
      </c>
    </row>
    <row r="19466" spans="1:3" s="187" customFormat="1" ht="31.2">
      <c r="A19466" s="185" t="s">
        <v>19405</v>
      </c>
      <c r="B19466" s="186" t="s">
        <v>42</v>
      </c>
      <c r="C19466" s="186" t="s">
        <v>43220</v>
      </c>
    </row>
    <row r="19467" spans="1:3" s="187" customFormat="1" ht="31.2">
      <c r="A19467" s="185" t="s">
        <v>43753</v>
      </c>
      <c r="B19467" s="186" t="s">
        <v>32</v>
      </c>
      <c r="C19467" s="186" t="s">
        <v>43751</v>
      </c>
    </row>
    <row r="19468" spans="1:3" s="187" customFormat="1" ht="31.2">
      <c r="A19468" s="185" t="s">
        <v>17750</v>
      </c>
      <c r="B19468" s="186" t="s">
        <v>17751</v>
      </c>
      <c r="C19468" s="186" t="s">
        <v>17277</v>
      </c>
    </row>
    <row r="19469" spans="1:3" s="187" customFormat="1" ht="31.2">
      <c r="A19469" s="185" t="s">
        <v>23867</v>
      </c>
      <c r="B19469" s="186" t="s">
        <v>34</v>
      </c>
      <c r="C19469" s="186" t="s">
        <v>23735</v>
      </c>
    </row>
    <row r="19470" spans="1:3" s="187" customFormat="1" ht="31.2">
      <c r="A19470" s="185" t="s">
        <v>23867</v>
      </c>
      <c r="B19470" s="186" t="s">
        <v>34</v>
      </c>
      <c r="C19470" s="186" t="s">
        <v>43220</v>
      </c>
    </row>
    <row r="19471" spans="1:3" s="187" customFormat="1" ht="15.6">
      <c r="A19471" s="185" t="s">
        <v>23867</v>
      </c>
      <c r="B19471" s="186" t="s">
        <v>34</v>
      </c>
      <c r="C19471" s="188" t="s">
        <v>46848</v>
      </c>
    </row>
    <row r="19472" spans="1:3" s="187" customFormat="1" ht="31.2">
      <c r="A19472" s="185" t="s">
        <v>10695</v>
      </c>
      <c r="B19472" s="186" t="s">
        <v>10694</v>
      </c>
      <c r="C19472" s="186" t="s">
        <v>9722</v>
      </c>
    </row>
    <row r="19473" spans="1:3" s="187" customFormat="1" ht="31.2">
      <c r="A19473" s="185" t="s">
        <v>43535</v>
      </c>
      <c r="B19473" s="186" t="s">
        <v>338</v>
      </c>
      <c r="C19473" s="186" t="s">
        <v>43220</v>
      </c>
    </row>
    <row r="19474" spans="1:3" s="187" customFormat="1" ht="31.2">
      <c r="A19474" s="185" t="s">
        <v>43389</v>
      </c>
      <c r="B19474" s="186" t="s">
        <v>8773</v>
      </c>
      <c r="C19474" s="186" t="s">
        <v>43220</v>
      </c>
    </row>
    <row r="19475" spans="1:3" s="187" customFormat="1" ht="31.2">
      <c r="A19475" s="185" t="s">
        <v>43314</v>
      </c>
      <c r="B19475" s="186" t="s">
        <v>8773</v>
      </c>
      <c r="C19475" s="186" t="s">
        <v>43220</v>
      </c>
    </row>
    <row r="19476" spans="1:3" s="187" customFormat="1" ht="31.2">
      <c r="A19476" s="185" t="s">
        <v>43590</v>
      </c>
      <c r="B19476" s="186" t="s">
        <v>1568</v>
      </c>
      <c r="C19476" s="186" t="s">
        <v>43220</v>
      </c>
    </row>
    <row r="19477" spans="1:3" s="187" customFormat="1" ht="31.2">
      <c r="A19477" s="185" t="s">
        <v>48030</v>
      </c>
      <c r="B19477" s="186" t="s">
        <v>48029</v>
      </c>
      <c r="C19477" s="188" t="s">
        <v>46835</v>
      </c>
    </row>
    <row r="19478" spans="1:3" s="187" customFormat="1" ht="31.2">
      <c r="A19478" s="185" t="s">
        <v>27265</v>
      </c>
      <c r="B19478" s="186" t="s">
        <v>16143</v>
      </c>
      <c r="C19478" s="186" t="s">
        <v>27116</v>
      </c>
    </row>
    <row r="19479" spans="1:3" s="187" customFormat="1" ht="31.2">
      <c r="A19479" s="185" t="s">
        <v>27265</v>
      </c>
      <c r="B19479" s="186" t="s">
        <v>16143</v>
      </c>
      <c r="C19479" s="186" t="s">
        <v>43220</v>
      </c>
    </row>
    <row r="19480" spans="1:3" s="187" customFormat="1" ht="31.2">
      <c r="A19480" s="185" t="s">
        <v>31593</v>
      </c>
      <c r="B19480" s="186" t="s">
        <v>1752</v>
      </c>
      <c r="C19480" s="186" t="s">
        <v>31402</v>
      </c>
    </row>
    <row r="19481" spans="1:3" s="187" customFormat="1" ht="31.2">
      <c r="A19481" s="185" t="s">
        <v>31593</v>
      </c>
      <c r="B19481" s="186" t="s">
        <v>1752</v>
      </c>
      <c r="C19481" s="186" t="s">
        <v>43220</v>
      </c>
    </row>
    <row r="19482" spans="1:3" s="187" customFormat="1" ht="31.2">
      <c r="A19482" s="185" t="s">
        <v>30464</v>
      </c>
      <c r="B19482" s="186" t="s">
        <v>282</v>
      </c>
      <c r="C19482" s="186" t="s">
        <v>29648</v>
      </c>
    </row>
    <row r="19483" spans="1:3" s="187" customFormat="1" ht="31.2">
      <c r="A19483" s="185" t="s">
        <v>43286</v>
      </c>
      <c r="B19483" s="186" t="s">
        <v>4797</v>
      </c>
      <c r="C19483" s="186" t="s">
        <v>43220</v>
      </c>
    </row>
    <row r="19484" spans="1:3" s="187" customFormat="1" ht="31.2">
      <c r="A19484" s="185" t="s">
        <v>31904</v>
      </c>
      <c r="B19484" s="186" t="s">
        <v>8239</v>
      </c>
      <c r="C19484" s="186" t="s">
        <v>31402</v>
      </c>
    </row>
    <row r="19485" spans="1:3" s="187" customFormat="1" ht="31.2">
      <c r="A19485" s="185" t="s">
        <v>31904</v>
      </c>
      <c r="B19485" s="186" t="s">
        <v>8239</v>
      </c>
      <c r="C19485" s="186" t="s">
        <v>43220</v>
      </c>
    </row>
    <row r="19486" spans="1:3" s="187" customFormat="1" ht="31.2">
      <c r="A19486" s="185" t="s">
        <v>43321</v>
      </c>
      <c r="B19486" s="186" t="s">
        <v>48</v>
      </c>
      <c r="C19486" s="186" t="s">
        <v>43220</v>
      </c>
    </row>
    <row r="19487" spans="1:3" s="187" customFormat="1" ht="31.2">
      <c r="A19487" s="185" t="s">
        <v>23908</v>
      </c>
      <c r="B19487" s="186" t="s">
        <v>4433</v>
      </c>
      <c r="C19487" s="186" t="s">
        <v>23735</v>
      </c>
    </row>
    <row r="19488" spans="1:3" s="187" customFormat="1" ht="31.2">
      <c r="A19488" s="185" t="s">
        <v>23908</v>
      </c>
      <c r="B19488" s="186" t="s">
        <v>4433</v>
      </c>
      <c r="C19488" s="186" t="s">
        <v>43220</v>
      </c>
    </row>
    <row r="19489" spans="1:3" s="187" customFormat="1" ht="31.2">
      <c r="A19489" s="185" t="s">
        <v>43447</v>
      </c>
      <c r="B19489" s="186" t="s">
        <v>43448</v>
      </c>
      <c r="C19489" s="186" t="s">
        <v>43220</v>
      </c>
    </row>
    <row r="19490" spans="1:3" s="187" customFormat="1" ht="31.2">
      <c r="A19490" s="185" t="s">
        <v>43376</v>
      </c>
      <c r="B19490" s="186" t="s">
        <v>338</v>
      </c>
      <c r="C19490" s="186" t="s">
        <v>43220</v>
      </c>
    </row>
    <row r="19491" spans="1:3" s="187" customFormat="1" ht="31.2">
      <c r="A19491" s="185" t="s">
        <v>43240</v>
      </c>
      <c r="B19491" s="186" t="s">
        <v>4433</v>
      </c>
      <c r="C19491" s="186" t="s">
        <v>43220</v>
      </c>
    </row>
    <row r="19492" spans="1:3" s="187" customFormat="1" ht="31.2">
      <c r="A19492" s="185" t="s">
        <v>38500</v>
      </c>
      <c r="B19492" s="186" t="s">
        <v>5391</v>
      </c>
      <c r="C19492" s="186" t="s">
        <v>38207</v>
      </c>
    </row>
    <row r="19493" spans="1:3" s="187" customFormat="1" ht="31.2">
      <c r="A19493" s="185" t="s">
        <v>342</v>
      </c>
      <c r="B19493" s="186" t="s">
        <v>343</v>
      </c>
      <c r="C19493" s="186" t="s">
        <v>11</v>
      </c>
    </row>
    <row r="19494" spans="1:3" s="187" customFormat="1" ht="31.2">
      <c r="A19494" s="185" t="s">
        <v>342</v>
      </c>
      <c r="B19494" s="186" t="s">
        <v>343</v>
      </c>
      <c r="C19494" s="186" t="s">
        <v>7346</v>
      </c>
    </row>
    <row r="19495" spans="1:3" s="187" customFormat="1" ht="31.2">
      <c r="A19495" s="185" t="s">
        <v>342</v>
      </c>
      <c r="B19495" s="186" t="s">
        <v>343</v>
      </c>
      <c r="C19495" s="186" t="s">
        <v>43220</v>
      </c>
    </row>
    <row r="19496" spans="1:3" s="187" customFormat="1" ht="31.2">
      <c r="A19496" s="185" t="s">
        <v>43510</v>
      </c>
      <c r="B19496" s="186" t="s">
        <v>23014</v>
      </c>
      <c r="C19496" s="186" t="s">
        <v>43220</v>
      </c>
    </row>
    <row r="19497" spans="1:3" s="187" customFormat="1" ht="31.2">
      <c r="A19497" s="185" t="s">
        <v>43241</v>
      </c>
      <c r="B19497" s="186" t="s">
        <v>11267</v>
      </c>
      <c r="C19497" s="186" t="s">
        <v>43220</v>
      </c>
    </row>
    <row r="19498" spans="1:3" s="187" customFormat="1" ht="31.2">
      <c r="A19498" s="185" t="s">
        <v>27304</v>
      </c>
      <c r="B19498" s="186" t="s">
        <v>7550</v>
      </c>
      <c r="C19498" s="186" t="s">
        <v>27116</v>
      </c>
    </row>
    <row r="19499" spans="1:3" s="187" customFormat="1" ht="31.2">
      <c r="A19499" s="185" t="s">
        <v>27304</v>
      </c>
      <c r="B19499" s="186" t="s">
        <v>7550</v>
      </c>
      <c r="C19499" s="186" t="s">
        <v>43220</v>
      </c>
    </row>
    <row r="19500" spans="1:3" s="187" customFormat="1" ht="31.2">
      <c r="A19500" s="185" t="s">
        <v>36534</v>
      </c>
      <c r="B19500" s="186" t="s">
        <v>599</v>
      </c>
      <c r="C19500" s="186" t="s">
        <v>36439</v>
      </c>
    </row>
    <row r="19501" spans="1:3" s="187" customFormat="1" ht="62.4">
      <c r="A19501" s="185" t="s">
        <v>49235</v>
      </c>
      <c r="B19501" s="186" t="s">
        <v>49225</v>
      </c>
      <c r="C19501" s="188" t="s">
        <v>47784</v>
      </c>
    </row>
    <row r="19502" spans="1:3" s="187" customFormat="1" ht="31.2">
      <c r="A19502" s="185" t="s">
        <v>43557</v>
      </c>
      <c r="B19502" s="186" t="s">
        <v>317</v>
      </c>
      <c r="C19502" s="186" t="s">
        <v>43220</v>
      </c>
    </row>
    <row r="19503" spans="1:3" s="187" customFormat="1" ht="46.8">
      <c r="A19503" s="185" t="s">
        <v>3660</v>
      </c>
      <c r="B19503" s="186" t="s">
        <v>3661</v>
      </c>
      <c r="C19503" s="186" t="s">
        <v>3346</v>
      </c>
    </row>
    <row r="19504" spans="1:3" s="187" customFormat="1" ht="31.2">
      <c r="A19504" s="185" t="s">
        <v>43611</v>
      </c>
      <c r="B19504" s="186" t="s">
        <v>1858</v>
      </c>
      <c r="C19504" s="186" t="s">
        <v>43220</v>
      </c>
    </row>
    <row r="19505" spans="1:3" s="187" customFormat="1" ht="31.2">
      <c r="A19505" s="185" t="s">
        <v>16211</v>
      </c>
      <c r="B19505" s="186" t="s">
        <v>48</v>
      </c>
      <c r="C19505" s="186" t="s">
        <v>16132</v>
      </c>
    </row>
    <row r="19506" spans="1:3" s="187" customFormat="1" ht="31.2">
      <c r="A19506" s="185" t="s">
        <v>16211</v>
      </c>
      <c r="B19506" s="186" t="s">
        <v>48</v>
      </c>
      <c r="C19506" s="186" t="s">
        <v>43220</v>
      </c>
    </row>
    <row r="19507" spans="1:3" s="187" customFormat="1" ht="31.2">
      <c r="A19507" s="185" t="s">
        <v>43622</v>
      </c>
      <c r="B19507" s="186" t="s">
        <v>474</v>
      </c>
      <c r="C19507" s="186" t="s">
        <v>43220</v>
      </c>
    </row>
    <row r="19508" spans="1:3" s="187" customFormat="1" ht="31.2">
      <c r="A19508" s="185" t="s">
        <v>11776</v>
      </c>
      <c r="B19508" s="186" t="s">
        <v>11777</v>
      </c>
      <c r="C19508" s="186" t="s">
        <v>10830</v>
      </c>
    </row>
    <row r="19509" spans="1:3" s="187" customFormat="1" ht="31.2">
      <c r="A19509" s="185" t="s">
        <v>43627</v>
      </c>
      <c r="B19509" s="186" t="s">
        <v>576</v>
      </c>
      <c r="C19509" s="186" t="s">
        <v>43220</v>
      </c>
    </row>
    <row r="19510" spans="1:3" s="187" customFormat="1" ht="31.2">
      <c r="A19510" s="185" t="s">
        <v>43226</v>
      </c>
      <c r="B19510" s="186" t="s">
        <v>40</v>
      </c>
      <c r="C19510" s="186" t="s">
        <v>43220</v>
      </c>
    </row>
    <row r="19511" spans="1:3" s="187" customFormat="1" ht="31.2">
      <c r="A19511" s="185" t="s">
        <v>18202</v>
      </c>
      <c r="B19511" s="186" t="s">
        <v>366</v>
      </c>
      <c r="C19511" s="186" t="s">
        <v>18049</v>
      </c>
    </row>
    <row r="19512" spans="1:3" s="187" customFormat="1" ht="31.2">
      <c r="A19512" s="185" t="s">
        <v>18202</v>
      </c>
      <c r="B19512" s="186" t="s">
        <v>366</v>
      </c>
      <c r="C19512" s="186" t="s">
        <v>43220</v>
      </c>
    </row>
    <row r="19513" spans="1:3" s="187" customFormat="1" ht="31.2">
      <c r="A19513" s="185" t="s">
        <v>2528</v>
      </c>
      <c r="B19513" s="186" t="s">
        <v>2529</v>
      </c>
      <c r="C19513" s="188" t="s">
        <v>2493</v>
      </c>
    </row>
    <row r="19514" spans="1:3" s="187" customFormat="1" ht="31.2">
      <c r="A19514" s="185" t="s">
        <v>49625</v>
      </c>
      <c r="B19514" s="186" t="s">
        <v>49592</v>
      </c>
      <c r="C19514" s="188" t="s">
        <v>47088</v>
      </c>
    </row>
    <row r="19515" spans="1:3" s="187" customFormat="1" ht="31.2">
      <c r="A19515" s="185" t="s">
        <v>43489</v>
      </c>
      <c r="B19515" s="186" t="s">
        <v>14141</v>
      </c>
      <c r="C19515" s="186" t="s">
        <v>43220</v>
      </c>
    </row>
    <row r="19516" spans="1:3" s="187" customFormat="1" ht="31.2">
      <c r="A19516" s="185" t="s">
        <v>43646</v>
      </c>
      <c r="B19516" s="186" t="s">
        <v>14241</v>
      </c>
      <c r="C19516" s="186" t="s">
        <v>43220</v>
      </c>
    </row>
    <row r="19517" spans="1:3" s="187" customFormat="1" ht="46.8">
      <c r="A19517" s="185" t="s">
        <v>19799</v>
      </c>
      <c r="B19517" s="186" t="s">
        <v>9700</v>
      </c>
      <c r="C19517" s="186" t="s">
        <v>19363</v>
      </c>
    </row>
    <row r="19518" spans="1:3" s="187" customFormat="1" ht="31.2">
      <c r="A19518" s="185" t="s">
        <v>45771</v>
      </c>
      <c r="B19518" s="186" t="s">
        <v>11636</v>
      </c>
      <c r="C19518" s="186" t="s">
        <v>45398</v>
      </c>
    </row>
    <row r="19519" spans="1:3" s="187" customFormat="1" ht="31.2">
      <c r="A19519" s="185" t="s">
        <v>21227</v>
      </c>
      <c r="B19519" s="186" t="s">
        <v>1784</v>
      </c>
      <c r="C19519" s="186" t="s">
        <v>21022</v>
      </c>
    </row>
    <row r="19520" spans="1:3" s="187" customFormat="1" ht="31.2">
      <c r="A19520" s="185" t="s">
        <v>21227</v>
      </c>
      <c r="B19520" s="186" t="s">
        <v>1784</v>
      </c>
      <c r="C19520" s="186" t="s">
        <v>29648</v>
      </c>
    </row>
    <row r="19521" spans="1:3" s="187" customFormat="1" ht="31.2">
      <c r="A19521" s="185" t="s">
        <v>21227</v>
      </c>
      <c r="B19521" s="186" t="s">
        <v>1784</v>
      </c>
      <c r="C19521" s="186" t="s">
        <v>43220</v>
      </c>
    </row>
    <row r="19522" spans="1:3" s="187" customFormat="1" ht="31.2">
      <c r="A19522" s="185" t="s">
        <v>18134</v>
      </c>
      <c r="B19522" s="186" t="s">
        <v>18135</v>
      </c>
      <c r="C19522" s="186" t="s">
        <v>18049</v>
      </c>
    </row>
    <row r="19523" spans="1:3" s="187" customFormat="1" ht="31.2">
      <c r="A19523" s="185" t="s">
        <v>43305</v>
      </c>
      <c r="B19523" s="186" t="s">
        <v>36</v>
      </c>
      <c r="C19523" s="186" t="s">
        <v>43220</v>
      </c>
    </row>
    <row r="19524" spans="1:3" s="187" customFormat="1" ht="31.2">
      <c r="A19524" s="185" t="s">
        <v>41579</v>
      </c>
      <c r="B19524" s="186" t="s">
        <v>249</v>
      </c>
      <c r="C19524" s="186" t="s">
        <v>41318</v>
      </c>
    </row>
    <row r="19525" spans="1:3" s="187" customFormat="1" ht="31.2">
      <c r="A19525" s="185" t="s">
        <v>41579</v>
      </c>
      <c r="B19525" s="186" t="s">
        <v>249</v>
      </c>
      <c r="C19525" s="186" t="s">
        <v>43220</v>
      </c>
    </row>
    <row r="19526" spans="1:3" s="187" customFormat="1" ht="46.8">
      <c r="A19526" s="185" t="s">
        <v>29282</v>
      </c>
      <c r="B19526" s="186" t="s">
        <v>405</v>
      </c>
      <c r="C19526" s="186" t="s">
        <v>28788</v>
      </c>
    </row>
    <row r="19527" spans="1:3" s="187" customFormat="1" ht="46.8">
      <c r="A19527" s="185" t="s">
        <v>29282</v>
      </c>
      <c r="B19527" s="186" t="s">
        <v>405</v>
      </c>
      <c r="C19527" s="186" t="s">
        <v>43220</v>
      </c>
    </row>
    <row r="19528" spans="1:3" s="187" customFormat="1" ht="31.2">
      <c r="A19528" s="185" t="s">
        <v>43255</v>
      </c>
      <c r="B19528" s="186" t="s">
        <v>32</v>
      </c>
      <c r="C19528" s="186" t="s">
        <v>43220</v>
      </c>
    </row>
    <row r="19529" spans="1:3" s="187" customFormat="1" ht="31.2">
      <c r="A19529" s="185" t="s">
        <v>42716</v>
      </c>
      <c r="B19529" s="186" t="s">
        <v>15571</v>
      </c>
      <c r="C19529" s="186" t="s">
        <v>42001</v>
      </c>
    </row>
    <row r="19530" spans="1:3" s="187" customFormat="1" ht="31.2">
      <c r="A19530" s="185" t="s">
        <v>43260</v>
      </c>
      <c r="B19530" s="186" t="s">
        <v>34</v>
      </c>
      <c r="C19530" s="186" t="s">
        <v>43220</v>
      </c>
    </row>
    <row r="19531" spans="1:3" s="187" customFormat="1" ht="31.2">
      <c r="A19531" s="185" t="s">
        <v>19460</v>
      </c>
      <c r="B19531" s="186" t="s">
        <v>5354</v>
      </c>
      <c r="C19531" s="186" t="s">
        <v>19363</v>
      </c>
    </row>
    <row r="19532" spans="1:3" s="187" customFormat="1" ht="31.2">
      <c r="A19532" s="185" t="s">
        <v>27712</v>
      </c>
      <c r="B19532" s="186" t="s">
        <v>27713</v>
      </c>
      <c r="C19532" s="186" t="s">
        <v>27116</v>
      </c>
    </row>
    <row r="19533" spans="1:3" s="187" customFormat="1" ht="31.2">
      <c r="A19533" s="185" t="s">
        <v>5005</v>
      </c>
      <c r="B19533" s="186" t="s">
        <v>93</v>
      </c>
      <c r="C19533" s="186" t="s">
        <v>4409</v>
      </c>
    </row>
    <row r="19534" spans="1:3" s="187" customFormat="1" ht="31.2">
      <c r="A19534" s="185" t="s">
        <v>37147</v>
      </c>
      <c r="B19534" s="186" t="s">
        <v>97</v>
      </c>
      <c r="C19534" s="186" t="s">
        <v>37010</v>
      </c>
    </row>
    <row r="19535" spans="1:3" s="187" customFormat="1" ht="31.2">
      <c r="A19535" s="185" t="s">
        <v>28152</v>
      </c>
      <c r="B19535" s="186" t="s">
        <v>24042</v>
      </c>
      <c r="C19535" s="186" t="s">
        <v>27967</v>
      </c>
    </row>
    <row r="19536" spans="1:3" s="187" customFormat="1" ht="31.2">
      <c r="A19536" s="185" t="s">
        <v>8222</v>
      </c>
      <c r="B19536" s="186" t="s">
        <v>8223</v>
      </c>
      <c r="C19536" s="186" t="s">
        <v>7346</v>
      </c>
    </row>
    <row r="19537" spans="1:3" s="187" customFormat="1" ht="31.2">
      <c r="A19537" s="185" t="s">
        <v>27654</v>
      </c>
      <c r="B19537" s="186" t="s">
        <v>26242</v>
      </c>
      <c r="C19537" s="186" t="s">
        <v>27116</v>
      </c>
    </row>
    <row r="19538" spans="1:3" s="187" customFormat="1" ht="46.8">
      <c r="A19538" s="185" t="s">
        <v>31841</v>
      </c>
      <c r="B19538" s="186" t="s">
        <v>7998</v>
      </c>
      <c r="C19538" s="186" t="s">
        <v>31402</v>
      </c>
    </row>
    <row r="19539" spans="1:3" s="187" customFormat="1" ht="46.8">
      <c r="A19539" s="185" t="s">
        <v>31841</v>
      </c>
      <c r="B19539" s="186" t="s">
        <v>7998</v>
      </c>
      <c r="C19539" s="186" t="s">
        <v>43220</v>
      </c>
    </row>
    <row r="19540" spans="1:3" s="187" customFormat="1" ht="46.8">
      <c r="A19540" s="185" t="s">
        <v>39008</v>
      </c>
      <c r="B19540" s="186" t="s">
        <v>39009</v>
      </c>
      <c r="C19540" s="186" t="s">
        <v>38207</v>
      </c>
    </row>
    <row r="19541" spans="1:3" s="187" customFormat="1" ht="46.8">
      <c r="A19541" s="185" t="s">
        <v>39008</v>
      </c>
      <c r="B19541" s="186" t="s">
        <v>39009</v>
      </c>
      <c r="C19541" s="186" t="s">
        <v>39606</v>
      </c>
    </row>
    <row r="19542" spans="1:3" s="187" customFormat="1" ht="31.2">
      <c r="A19542" s="185" t="s">
        <v>5204</v>
      </c>
      <c r="B19542" s="186" t="s">
        <v>1953</v>
      </c>
      <c r="C19542" s="186" t="s">
        <v>4409</v>
      </c>
    </row>
    <row r="19543" spans="1:3" s="187" customFormat="1" ht="46.8">
      <c r="A19543" s="185" t="s">
        <v>26944</v>
      </c>
      <c r="B19543" s="186" t="s">
        <v>22782</v>
      </c>
      <c r="C19543" s="186" t="s">
        <v>26649</v>
      </c>
    </row>
    <row r="19544" spans="1:3" s="187" customFormat="1" ht="31.2">
      <c r="A19544" s="185" t="s">
        <v>8869</v>
      </c>
      <c r="B19544" s="186" t="s">
        <v>509</v>
      </c>
      <c r="C19544" s="186" t="s">
        <v>8759</v>
      </c>
    </row>
    <row r="19545" spans="1:3" s="187" customFormat="1" ht="46.8">
      <c r="A19545" s="185" t="s">
        <v>47952</v>
      </c>
      <c r="B19545" s="186" t="s">
        <v>47953</v>
      </c>
      <c r="C19545" s="188" t="s">
        <v>47064</v>
      </c>
    </row>
    <row r="19546" spans="1:3" s="187" customFormat="1" ht="31.2">
      <c r="A19546" s="185" t="s">
        <v>34890</v>
      </c>
      <c r="B19546" s="186" t="s">
        <v>1388</v>
      </c>
      <c r="C19546" s="186" t="s">
        <v>34068</v>
      </c>
    </row>
    <row r="19547" spans="1:3" s="187" customFormat="1" ht="15.6">
      <c r="A19547" s="185" t="s">
        <v>47836</v>
      </c>
      <c r="B19547" s="186" t="s">
        <v>47837</v>
      </c>
      <c r="C19547" s="188" t="s">
        <v>46846</v>
      </c>
    </row>
    <row r="19548" spans="1:3" s="187" customFormat="1" ht="31.2">
      <c r="A19548" s="185" t="s">
        <v>49705</v>
      </c>
      <c r="B19548" s="186" t="s">
        <v>7912</v>
      </c>
      <c r="C19548" s="188" t="s">
        <v>46846</v>
      </c>
    </row>
    <row r="19549" spans="1:3" s="187" customFormat="1" ht="46.8">
      <c r="A19549" s="185" t="s">
        <v>7901</v>
      </c>
      <c r="B19549" s="186" t="s">
        <v>5641</v>
      </c>
      <c r="C19549" s="186" t="s">
        <v>7346</v>
      </c>
    </row>
    <row r="19550" spans="1:3" s="187" customFormat="1" ht="31.2">
      <c r="A19550" s="185" t="s">
        <v>39754</v>
      </c>
      <c r="B19550" s="186" t="s">
        <v>11392</v>
      </c>
      <c r="C19550" s="186" t="s">
        <v>39606</v>
      </c>
    </row>
    <row r="19551" spans="1:3" s="187" customFormat="1" ht="31.2">
      <c r="A19551" s="185" t="s">
        <v>8286</v>
      </c>
      <c r="B19551" s="186" t="s">
        <v>5391</v>
      </c>
      <c r="C19551" s="186" t="s">
        <v>7346</v>
      </c>
    </row>
    <row r="19552" spans="1:3" s="187" customFormat="1" ht="31.2">
      <c r="A19552" s="185" t="s">
        <v>40202</v>
      </c>
      <c r="B19552" s="186" t="s">
        <v>40203</v>
      </c>
      <c r="C19552" s="186" t="s">
        <v>39606</v>
      </c>
    </row>
    <row r="19553" spans="1:3" s="187" customFormat="1" ht="46.8">
      <c r="A19553" s="185" t="s">
        <v>49536</v>
      </c>
      <c r="B19553" s="186" t="s">
        <v>49537</v>
      </c>
      <c r="C19553" s="188" t="s">
        <v>46843</v>
      </c>
    </row>
    <row r="19554" spans="1:3" s="187" customFormat="1" ht="31.2">
      <c r="A19554" s="185" t="s">
        <v>42935</v>
      </c>
      <c r="B19554" s="186" t="s">
        <v>3413</v>
      </c>
      <c r="C19554" s="186" t="s">
        <v>42915</v>
      </c>
    </row>
    <row r="19555" spans="1:3" s="187" customFormat="1" ht="46.8">
      <c r="A19555" s="185" t="s">
        <v>5199</v>
      </c>
      <c r="B19555" s="186" t="s">
        <v>2231</v>
      </c>
      <c r="C19555" s="186" t="s">
        <v>4409</v>
      </c>
    </row>
    <row r="19556" spans="1:3" s="187" customFormat="1" ht="31.2">
      <c r="A19556" s="185" t="s">
        <v>42920</v>
      </c>
      <c r="B19556" s="186" t="s">
        <v>4905</v>
      </c>
      <c r="C19556" s="186" t="s">
        <v>42915</v>
      </c>
    </row>
    <row r="19557" spans="1:3" s="187" customFormat="1" ht="31.2">
      <c r="A19557" s="185" t="s">
        <v>42975</v>
      </c>
      <c r="B19557" s="186" t="s">
        <v>9105</v>
      </c>
      <c r="C19557" s="186" t="s">
        <v>42915</v>
      </c>
    </row>
    <row r="19558" spans="1:3" s="187" customFormat="1" ht="46.8">
      <c r="A19558" s="185" t="s">
        <v>43192</v>
      </c>
      <c r="B19558" s="186" t="s">
        <v>43191</v>
      </c>
      <c r="C19558" s="186" t="s">
        <v>42915</v>
      </c>
    </row>
    <row r="19559" spans="1:3" s="187" customFormat="1" ht="31.2">
      <c r="A19559" s="185" t="s">
        <v>33518</v>
      </c>
      <c r="B19559" s="186" t="s">
        <v>2021</v>
      </c>
      <c r="C19559" s="186" t="s">
        <v>33246</v>
      </c>
    </row>
    <row r="19560" spans="1:3" s="187" customFormat="1" ht="31.2">
      <c r="A19560" s="185" t="s">
        <v>33518</v>
      </c>
      <c r="B19560" s="186" t="s">
        <v>2021</v>
      </c>
      <c r="C19560" s="186" t="s">
        <v>42915</v>
      </c>
    </row>
    <row r="19561" spans="1:3" s="187" customFormat="1" ht="31.2">
      <c r="A19561" s="185" t="s">
        <v>43076</v>
      </c>
      <c r="B19561" s="186" t="s">
        <v>33605</v>
      </c>
      <c r="C19561" s="186" t="s">
        <v>42915</v>
      </c>
    </row>
    <row r="19562" spans="1:3" s="187" customFormat="1" ht="31.2">
      <c r="A19562" s="185" t="s">
        <v>43078</v>
      </c>
      <c r="B19562" s="186" t="s">
        <v>33605</v>
      </c>
      <c r="C19562" s="186" t="s">
        <v>42915</v>
      </c>
    </row>
    <row r="19563" spans="1:3" s="187" customFormat="1" ht="31.2">
      <c r="A19563" s="185" t="s">
        <v>42957</v>
      </c>
      <c r="B19563" s="186" t="s">
        <v>40192</v>
      </c>
      <c r="C19563" s="186" t="s">
        <v>42915</v>
      </c>
    </row>
    <row r="19564" spans="1:3" s="187" customFormat="1" ht="62.4">
      <c r="A19564" s="185" t="s">
        <v>42993</v>
      </c>
      <c r="B19564" s="186" t="s">
        <v>8349</v>
      </c>
      <c r="C19564" s="186" t="s">
        <v>42915</v>
      </c>
    </row>
    <row r="19565" spans="1:3" s="187" customFormat="1" ht="31.2">
      <c r="A19565" s="185" t="s">
        <v>43026</v>
      </c>
      <c r="B19565" s="186" t="s">
        <v>36763</v>
      </c>
      <c r="C19565" s="186" t="s">
        <v>42915</v>
      </c>
    </row>
    <row r="19566" spans="1:3" s="187" customFormat="1" ht="31.2">
      <c r="A19566" s="185" t="s">
        <v>43000</v>
      </c>
      <c r="B19566" s="186" t="s">
        <v>5806</v>
      </c>
      <c r="C19566" s="186" t="s">
        <v>42915</v>
      </c>
    </row>
    <row r="19567" spans="1:3" s="187" customFormat="1" ht="31.2">
      <c r="A19567" s="185" t="s">
        <v>8054</v>
      </c>
      <c r="B19567" s="186" t="s">
        <v>332</v>
      </c>
      <c r="C19567" s="186" t="s">
        <v>7346</v>
      </c>
    </row>
    <row r="19568" spans="1:3" s="187" customFormat="1" ht="31.2">
      <c r="A19568" s="185" t="s">
        <v>17170</v>
      </c>
      <c r="B19568" s="186" t="s">
        <v>17171</v>
      </c>
      <c r="C19568" s="188" t="s">
        <v>17150</v>
      </c>
    </row>
    <row r="19569" spans="1:3" s="187" customFormat="1" ht="31.2">
      <c r="A19569" s="185" t="s">
        <v>25411</v>
      </c>
      <c r="B19569" s="186" t="s">
        <v>15281</v>
      </c>
      <c r="C19569" s="186" t="s">
        <v>24806</v>
      </c>
    </row>
    <row r="19570" spans="1:3" s="187" customFormat="1" ht="31.2">
      <c r="A19570" s="185" t="s">
        <v>12224</v>
      </c>
      <c r="B19570" s="186" t="s">
        <v>11756</v>
      </c>
      <c r="C19570" s="186" t="s">
        <v>11996</v>
      </c>
    </row>
    <row r="19571" spans="1:3" s="187" customFormat="1" ht="31.2">
      <c r="A19571" s="185" t="s">
        <v>29467</v>
      </c>
      <c r="B19571" s="186" t="s">
        <v>22295</v>
      </c>
      <c r="C19571" s="186" t="s">
        <v>28788</v>
      </c>
    </row>
    <row r="19572" spans="1:3" s="187" customFormat="1" ht="62.4">
      <c r="A19572" s="185" t="s">
        <v>3094</v>
      </c>
      <c r="B19572" s="186" t="s">
        <v>3095</v>
      </c>
      <c r="C19572" s="186" t="s">
        <v>2852</v>
      </c>
    </row>
    <row r="19573" spans="1:3" s="187" customFormat="1" ht="31.2">
      <c r="A19573" s="185" t="s">
        <v>14853</v>
      </c>
      <c r="B19573" s="186" t="s">
        <v>8978</v>
      </c>
      <c r="C19573" s="186" t="s">
        <v>14697</v>
      </c>
    </row>
    <row r="19574" spans="1:3" s="187" customFormat="1" ht="46.8">
      <c r="A19574" s="185" t="s">
        <v>13097</v>
      </c>
      <c r="B19574" s="186" t="s">
        <v>13098</v>
      </c>
      <c r="C19574" s="186" t="s">
        <v>12775</v>
      </c>
    </row>
    <row r="19575" spans="1:3" s="187" customFormat="1" ht="46.8">
      <c r="A19575" s="185" t="s">
        <v>13097</v>
      </c>
      <c r="B19575" s="186" t="s">
        <v>13098</v>
      </c>
      <c r="C19575" s="186" t="s">
        <v>14697</v>
      </c>
    </row>
    <row r="19576" spans="1:3" s="187" customFormat="1" ht="31.2">
      <c r="A19576" s="185" t="s">
        <v>36639</v>
      </c>
      <c r="B19576" s="186" t="s">
        <v>2864</v>
      </c>
      <c r="C19576" s="186" t="s">
        <v>36439</v>
      </c>
    </row>
    <row r="19577" spans="1:3" s="187" customFormat="1" ht="31.2">
      <c r="A19577" s="185" t="s">
        <v>16345</v>
      </c>
      <c r="B19577" s="186" t="s">
        <v>8369</v>
      </c>
      <c r="C19577" s="186" t="s">
        <v>16132</v>
      </c>
    </row>
    <row r="19578" spans="1:3" s="187" customFormat="1" ht="46.8">
      <c r="A19578" s="185" t="s">
        <v>9719</v>
      </c>
      <c r="B19578" s="186" t="s">
        <v>9717</v>
      </c>
      <c r="C19578" s="186" t="s">
        <v>8759</v>
      </c>
    </row>
    <row r="19579" spans="1:3" s="187" customFormat="1" ht="46.8">
      <c r="A19579" s="185" t="s">
        <v>9719</v>
      </c>
      <c r="B19579" s="186" t="s">
        <v>9717</v>
      </c>
      <c r="C19579" s="186" t="s">
        <v>16637</v>
      </c>
    </row>
    <row r="19580" spans="1:3" s="187" customFormat="1" ht="62.4">
      <c r="A19580" s="185" t="s">
        <v>10330</v>
      </c>
      <c r="B19580" s="186" t="s">
        <v>3719</v>
      </c>
      <c r="C19580" s="186" t="s">
        <v>9722</v>
      </c>
    </row>
    <row r="19581" spans="1:3" s="187" customFormat="1" ht="31.2">
      <c r="A19581" s="185" t="s">
        <v>14363</v>
      </c>
      <c r="B19581" s="186" t="s">
        <v>10352</v>
      </c>
      <c r="C19581" s="186" t="s">
        <v>13890</v>
      </c>
    </row>
    <row r="19582" spans="1:3" s="187" customFormat="1" ht="46.8">
      <c r="A19582" s="185" t="s">
        <v>41170</v>
      </c>
      <c r="B19582" s="186" t="s">
        <v>836</v>
      </c>
      <c r="C19582" s="186" t="s">
        <v>40685</v>
      </c>
    </row>
    <row r="19583" spans="1:3" s="187" customFormat="1" ht="31.2">
      <c r="A19583" s="185" t="s">
        <v>13692</v>
      </c>
      <c r="B19583" s="186" t="s">
        <v>13693</v>
      </c>
      <c r="C19583" s="186" t="s">
        <v>12775</v>
      </c>
    </row>
    <row r="19584" spans="1:3" s="187" customFormat="1" ht="31.2">
      <c r="A19584" s="185" t="s">
        <v>46811</v>
      </c>
      <c r="B19584" s="186" t="s">
        <v>36279</v>
      </c>
      <c r="C19584" s="186" t="s">
        <v>46185</v>
      </c>
    </row>
    <row r="19585" spans="1:3" s="187" customFormat="1" ht="62.4">
      <c r="A19585" s="185" t="s">
        <v>25677</v>
      </c>
      <c r="B19585" s="186" t="s">
        <v>10420</v>
      </c>
      <c r="C19585" s="186" t="s">
        <v>24806</v>
      </c>
    </row>
    <row r="19586" spans="1:3" s="187" customFormat="1" ht="31.2">
      <c r="A19586" s="185" t="s">
        <v>4137</v>
      </c>
      <c r="B19586" s="186" t="s">
        <v>332</v>
      </c>
      <c r="C19586" s="186" t="s">
        <v>3992</v>
      </c>
    </row>
    <row r="19587" spans="1:3" s="187" customFormat="1" ht="31.2">
      <c r="A19587" s="185" t="s">
        <v>4137</v>
      </c>
      <c r="B19587" s="186" t="s">
        <v>332</v>
      </c>
      <c r="C19587" s="186" t="s">
        <v>30515</v>
      </c>
    </row>
    <row r="19588" spans="1:3" s="187" customFormat="1" ht="31.2">
      <c r="A19588" s="185" t="s">
        <v>11606</v>
      </c>
      <c r="B19588" s="186" t="s">
        <v>2050</v>
      </c>
      <c r="C19588" s="186" t="s">
        <v>10830</v>
      </c>
    </row>
    <row r="19589" spans="1:3" s="187" customFormat="1" ht="46.8">
      <c r="A19589" s="185" t="s">
        <v>36983</v>
      </c>
      <c r="B19589" s="186" t="s">
        <v>36984</v>
      </c>
      <c r="C19589" s="186" t="s">
        <v>36439</v>
      </c>
    </row>
    <row r="19590" spans="1:3" s="187" customFormat="1" ht="31.2">
      <c r="A19590" s="185" t="s">
        <v>22025</v>
      </c>
      <c r="B19590" s="186" t="s">
        <v>1869</v>
      </c>
      <c r="C19590" s="186" t="s">
        <v>21991</v>
      </c>
    </row>
    <row r="19591" spans="1:3" s="187" customFormat="1" ht="31.2">
      <c r="A19591" s="185" t="s">
        <v>15946</v>
      </c>
      <c r="B19591" s="186" t="s">
        <v>15947</v>
      </c>
      <c r="C19591" s="186" t="s">
        <v>15885</v>
      </c>
    </row>
    <row r="19592" spans="1:3" s="187" customFormat="1" ht="62.4">
      <c r="A19592" s="185" t="s">
        <v>12952</v>
      </c>
      <c r="B19592" s="186" t="s">
        <v>2188</v>
      </c>
      <c r="C19592" s="186" t="s">
        <v>12775</v>
      </c>
    </row>
    <row r="19593" spans="1:3" s="187" customFormat="1" ht="46.8">
      <c r="A19593" s="185" t="s">
        <v>40375</v>
      </c>
      <c r="B19593" s="186" t="s">
        <v>40376</v>
      </c>
      <c r="C19593" s="186" t="s">
        <v>39606</v>
      </c>
    </row>
    <row r="19594" spans="1:3" s="187" customFormat="1" ht="46.8">
      <c r="A19594" s="185" t="s">
        <v>11781</v>
      </c>
      <c r="B19594" s="186" t="s">
        <v>5383</v>
      </c>
      <c r="C19594" s="186" t="s">
        <v>10830</v>
      </c>
    </row>
    <row r="19595" spans="1:3" s="187" customFormat="1" ht="46.8">
      <c r="A19595" s="185" t="s">
        <v>11837</v>
      </c>
      <c r="B19595" s="186" t="s">
        <v>2473</v>
      </c>
      <c r="C19595" s="186" t="s">
        <v>10830</v>
      </c>
    </row>
    <row r="19596" spans="1:3" s="187" customFormat="1" ht="31.2">
      <c r="A19596" s="185" t="s">
        <v>29347</v>
      </c>
      <c r="B19596" s="186" t="s">
        <v>450</v>
      </c>
      <c r="C19596" s="186" t="s">
        <v>28788</v>
      </c>
    </row>
    <row r="19597" spans="1:3" s="187" customFormat="1" ht="31.2">
      <c r="A19597" s="185" t="s">
        <v>18776</v>
      </c>
      <c r="B19597" s="186" t="s">
        <v>18777</v>
      </c>
      <c r="C19597" s="186" t="s">
        <v>18049</v>
      </c>
    </row>
    <row r="19598" spans="1:3" s="187" customFormat="1" ht="31.2">
      <c r="A19598" s="185" t="s">
        <v>1059</v>
      </c>
      <c r="B19598" s="186" t="s">
        <v>923</v>
      </c>
      <c r="C19598" s="186" t="s">
        <v>11</v>
      </c>
    </row>
    <row r="19599" spans="1:3" s="187" customFormat="1" ht="31.2">
      <c r="A19599" s="185" t="s">
        <v>7018</v>
      </c>
      <c r="B19599" s="186" t="s">
        <v>7019</v>
      </c>
      <c r="C19599" s="186" t="s">
        <v>6284</v>
      </c>
    </row>
    <row r="19600" spans="1:3" s="187" customFormat="1" ht="31.2">
      <c r="A19600" s="185" t="s">
        <v>27573</v>
      </c>
      <c r="B19600" s="186" t="s">
        <v>1041</v>
      </c>
      <c r="C19600" s="186" t="s">
        <v>27116</v>
      </c>
    </row>
    <row r="19601" spans="1:3" s="187" customFormat="1" ht="31.2">
      <c r="A19601" s="185" t="s">
        <v>1216</v>
      </c>
      <c r="B19601" s="186" t="s">
        <v>1217</v>
      </c>
      <c r="C19601" s="186" t="s">
        <v>11</v>
      </c>
    </row>
    <row r="19602" spans="1:3" s="187" customFormat="1" ht="46.8">
      <c r="A19602" s="185" t="s">
        <v>39172</v>
      </c>
      <c r="B19602" s="186" t="s">
        <v>2080</v>
      </c>
      <c r="C19602" s="186" t="s">
        <v>39018</v>
      </c>
    </row>
    <row r="19603" spans="1:3" s="187" customFormat="1" ht="46.8">
      <c r="A19603" s="185" t="s">
        <v>13054</v>
      </c>
      <c r="B19603" s="186" t="s">
        <v>2898</v>
      </c>
      <c r="C19603" s="186" t="s">
        <v>12775</v>
      </c>
    </row>
    <row r="19604" spans="1:3" s="187" customFormat="1" ht="31.2">
      <c r="A19604" s="185" t="s">
        <v>29326</v>
      </c>
      <c r="B19604" s="186" t="s">
        <v>450</v>
      </c>
      <c r="C19604" s="186" t="s">
        <v>28788</v>
      </c>
    </row>
    <row r="19605" spans="1:3" s="187" customFormat="1" ht="62.4">
      <c r="A19605" s="185" t="s">
        <v>1300</v>
      </c>
      <c r="B19605" s="186" t="s">
        <v>1301</v>
      </c>
      <c r="C19605" s="186" t="s">
        <v>11</v>
      </c>
    </row>
    <row r="19606" spans="1:3" s="187" customFormat="1" ht="31.2">
      <c r="A19606" s="185" t="s">
        <v>35909</v>
      </c>
      <c r="B19606" s="186" t="s">
        <v>878</v>
      </c>
      <c r="C19606" s="186" t="s">
        <v>35823</v>
      </c>
    </row>
    <row r="19607" spans="1:3" s="187" customFormat="1" ht="31.2">
      <c r="A19607" s="185" t="s">
        <v>35909</v>
      </c>
      <c r="B19607" s="186" t="s">
        <v>878</v>
      </c>
      <c r="C19607" s="186" t="s">
        <v>40685</v>
      </c>
    </row>
    <row r="19608" spans="1:3" s="187" customFormat="1" ht="46.8">
      <c r="A19608" s="185" t="s">
        <v>26516</v>
      </c>
      <c r="B19608" s="186" t="s">
        <v>21579</v>
      </c>
      <c r="C19608" s="186" t="s">
        <v>25996</v>
      </c>
    </row>
    <row r="19609" spans="1:3" s="187" customFormat="1" ht="46.8">
      <c r="A19609" s="185" t="s">
        <v>23291</v>
      </c>
      <c r="B19609" s="186" t="s">
        <v>23016</v>
      </c>
      <c r="C19609" s="186" t="s">
        <v>22896</v>
      </c>
    </row>
    <row r="19610" spans="1:3" s="187" customFormat="1" ht="31.2">
      <c r="A19610" s="185" t="s">
        <v>2846</v>
      </c>
      <c r="B19610" s="186" t="s">
        <v>1843</v>
      </c>
      <c r="C19610" s="188" t="s">
        <v>2734</v>
      </c>
    </row>
    <row r="19611" spans="1:3" s="187" customFormat="1" ht="31.2">
      <c r="A19611" s="185" t="s">
        <v>41755</v>
      </c>
      <c r="B19611" s="186" t="s">
        <v>1701</v>
      </c>
      <c r="C19611" s="186" t="s">
        <v>41318</v>
      </c>
    </row>
    <row r="19612" spans="1:3" s="187" customFormat="1" ht="31.2">
      <c r="A19612" s="185" t="s">
        <v>40760</v>
      </c>
      <c r="B19612" s="186" t="s">
        <v>599</v>
      </c>
      <c r="C19612" s="186" t="s">
        <v>40685</v>
      </c>
    </row>
    <row r="19613" spans="1:3" s="187" customFormat="1" ht="31.2">
      <c r="A19613" s="185" t="s">
        <v>41721</v>
      </c>
      <c r="B19613" s="186" t="s">
        <v>40</v>
      </c>
      <c r="C19613" s="186" t="s">
        <v>41318</v>
      </c>
    </row>
    <row r="19614" spans="1:3" s="187" customFormat="1" ht="46.8">
      <c r="A19614" s="185" t="s">
        <v>41775</v>
      </c>
      <c r="B19614" s="186" t="s">
        <v>23743</v>
      </c>
      <c r="C19614" s="186" t="s">
        <v>41318</v>
      </c>
    </row>
    <row r="19615" spans="1:3" s="187" customFormat="1" ht="62.4">
      <c r="A19615" s="185" t="s">
        <v>18791</v>
      </c>
      <c r="B19615" s="186" t="s">
        <v>16942</v>
      </c>
      <c r="C19615" s="186" t="s">
        <v>18049</v>
      </c>
    </row>
    <row r="19616" spans="1:3" s="187" customFormat="1" ht="31.2">
      <c r="A19616" s="185" t="s">
        <v>33025</v>
      </c>
      <c r="B19616" s="186" t="s">
        <v>33026</v>
      </c>
      <c r="C19616" s="186" t="s">
        <v>32209</v>
      </c>
    </row>
    <row r="19617" spans="1:3" s="187" customFormat="1" ht="31.2">
      <c r="A19617" s="185" t="s">
        <v>29517</v>
      </c>
      <c r="B19617" s="186" t="s">
        <v>11751</v>
      </c>
      <c r="C19617" s="186" t="s">
        <v>28788</v>
      </c>
    </row>
    <row r="19618" spans="1:3" s="187" customFormat="1" ht="46.8">
      <c r="A19618" s="185" t="s">
        <v>30316</v>
      </c>
      <c r="B19618" s="186" t="s">
        <v>19348</v>
      </c>
      <c r="C19618" s="186" t="s">
        <v>29648</v>
      </c>
    </row>
    <row r="19619" spans="1:3" s="187" customFormat="1" ht="46.8">
      <c r="A19619" s="185" t="s">
        <v>21421</v>
      </c>
      <c r="B19619" s="186" t="s">
        <v>664</v>
      </c>
      <c r="C19619" s="186" t="s">
        <v>21022</v>
      </c>
    </row>
    <row r="19620" spans="1:3" s="187" customFormat="1" ht="46.8">
      <c r="A19620" s="185" t="s">
        <v>21421</v>
      </c>
      <c r="B19620" s="186" t="s">
        <v>664</v>
      </c>
      <c r="C19620" s="186" t="s">
        <v>34068</v>
      </c>
    </row>
    <row r="19621" spans="1:3" s="187" customFormat="1" ht="46.8">
      <c r="A19621" s="185" t="s">
        <v>38831</v>
      </c>
      <c r="B19621" s="186" t="s">
        <v>38832</v>
      </c>
      <c r="C19621" s="186" t="s">
        <v>38207</v>
      </c>
    </row>
    <row r="19622" spans="1:3" s="187" customFormat="1" ht="31.2">
      <c r="A19622" s="185" t="s">
        <v>41183</v>
      </c>
      <c r="B19622" s="186" t="s">
        <v>1546</v>
      </c>
      <c r="C19622" s="186" t="s">
        <v>40685</v>
      </c>
    </row>
    <row r="19623" spans="1:3" s="187" customFormat="1" ht="31.2">
      <c r="A19623" s="185" t="s">
        <v>46086</v>
      </c>
      <c r="B19623" s="186" t="s">
        <v>46087</v>
      </c>
      <c r="C19623" s="186" t="s">
        <v>45398</v>
      </c>
    </row>
    <row r="19624" spans="1:3" s="187" customFormat="1" ht="46.8">
      <c r="A19624" s="185" t="s">
        <v>44809</v>
      </c>
      <c r="B19624" s="186" t="s">
        <v>4802</v>
      </c>
      <c r="C19624" s="186" t="s">
        <v>44652</v>
      </c>
    </row>
    <row r="19625" spans="1:3" s="187" customFormat="1" ht="62.4">
      <c r="A19625" s="185" t="s">
        <v>49242</v>
      </c>
      <c r="B19625" s="186" t="s">
        <v>49243</v>
      </c>
      <c r="C19625" s="188" t="s">
        <v>47402</v>
      </c>
    </row>
    <row r="19626" spans="1:3" s="187" customFormat="1" ht="31.2">
      <c r="A19626" s="185" t="s">
        <v>32662</v>
      </c>
      <c r="B19626" s="186" t="s">
        <v>1958</v>
      </c>
      <c r="C19626" s="186" t="s">
        <v>32209</v>
      </c>
    </row>
    <row r="19627" spans="1:3" s="187" customFormat="1" ht="31.2">
      <c r="A19627" s="185" t="s">
        <v>8702</v>
      </c>
      <c r="B19627" s="186" t="s">
        <v>8703</v>
      </c>
      <c r="C19627" s="186" t="s">
        <v>8505</v>
      </c>
    </row>
    <row r="19628" spans="1:3" s="187" customFormat="1" ht="62.4">
      <c r="A19628" s="185" t="s">
        <v>7315</v>
      </c>
      <c r="B19628" s="186" t="s">
        <v>7316</v>
      </c>
      <c r="C19628" s="186" t="s">
        <v>6284</v>
      </c>
    </row>
    <row r="19629" spans="1:3" s="187" customFormat="1" ht="31.2">
      <c r="A19629" s="185" t="s">
        <v>31504</v>
      </c>
      <c r="B19629" s="186" t="s">
        <v>4690</v>
      </c>
      <c r="C19629" s="186" t="s">
        <v>31402</v>
      </c>
    </row>
    <row r="19630" spans="1:3" s="187" customFormat="1" ht="46.8">
      <c r="A19630" s="185" t="s">
        <v>19459</v>
      </c>
      <c r="B19630" s="186" t="s">
        <v>552</v>
      </c>
      <c r="C19630" s="186" t="s">
        <v>19363</v>
      </c>
    </row>
    <row r="19631" spans="1:3" s="187" customFormat="1" ht="15.6">
      <c r="A19631" s="185" t="s">
        <v>47006</v>
      </c>
      <c r="B19631" s="186" t="s">
        <v>47004</v>
      </c>
      <c r="C19631" s="188" t="s">
        <v>47007</v>
      </c>
    </row>
    <row r="19632" spans="1:3" s="187" customFormat="1" ht="46.8">
      <c r="A19632" s="185" t="s">
        <v>7657</v>
      </c>
      <c r="B19632" s="186" t="s">
        <v>1784</v>
      </c>
      <c r="C19632" s="186" t="s">
        <v>7346</v>
      </c>
    </row>
    <row r="19633" spans="1:3" s="187" customFormat="1" ht="31.2">
      <c r="A19633" s="185" t="s">
        <v>2058</v>
      </c>
      <c r="B19633" s="186" t="s">
        <v>574</v>
      </c>
      <c r="C19633" s="186" t="s">
        <v>1534</v>
      </c>
    </row>
    <row r="19634" spans="1:3" s="187" customFormat="1" ht="31.2">
      <c r="A19634" s="185" t="s">
        <v>2058</v>
      </c>
      <c r="B19634" s="186" t="s">
        <v>574</v>
      </c>
      <c r="C19634" s="186" t="s">
        <v>9722</v>
      </c>
    </row>
    <row r="19635" spans="1:3" s="187" customFormat="1" ht="31.2">
      <c r="A19635" s="185" t="s">
        <v>2058</v>
      </c>
      <c r="B19635" s="186" t="s">
        <v>574</v>
      </c>
      <c r="C19635" s="186" t="s">
        <v>20152</v>
      </c>
    </row>
    <row r="19636" spans="1:3" s="187" customFormat="1" ht="31.2">
      <c r="A19636" s="185" t="s">
        <v>12059</v>
      </c>
      <c r="B19636" s="186" t="s">
        <v>12060</v>
      </c>
      <c r="C19636" s="186" t="s">
        <v>11996</v>
      </c>
    </row>
    <row r="19637" spans="1:3" s="187" customFormat="1" ht="46.8">
      <c r="A19637" s="185" t="s">
        <v>24578</v>
      </c>
      <c r="B19637" s="186" t="s">
        <v>24579</v>
      </c>
      <c r="C19637" s="188" t="s">
        <v>24560</v>
      </c>
    </row>
    <row r="19638" spans="1:3" s="187" customFormat="1" ht="31.2">
      <c r="A19638" s="185" t="s">
        <v>49001</v>
      </c>
      <c r="B19638" s="186" t="s">
        <v>49000</v>
      </c>
      <c r="C19638" s="188" t="s">
        <v>47196</v>
      </c>
    </row>
    <row r="19639" spans="1:3" s="187" customFormat="1" ht="46.8">
      <c r="A19639" s="185" t="s">
        <v>16046</v>
      </c>
      <c r="B19639" s="186" t="s">
        <v>2796</v>
      </c>
      <c r="C19639" s="186" t="s">
        <v>15885</v>
      </c>
    </row>
    <row r="19640" spans="1:3" s="187" customFormat="1" ht="31.2">
      <c r="A19640" s="185" t="s">
        <v>22964</v>
      </c>
      <c r="B19640" s="186" t="s">
        <v>42</v>
      </c>
      <c r="C19640" s="186" t="s">
        <v>22896</v>
      </c>
    </row>
    <row r="19641" spans="1:3" s="187" customFormat="1" ht="31.2">
      <c r="A19641" s="185" t="s">
        <v>22901</v>
      </c>
      <c r="B19641" s="186" t="s">
        <v>474</v>
      </c>
      <c r="C19641" s="186" t="s">
        <v>22896</v>
      </c>
    </row>
    <row r="19642" spans="1:3" s="187" customFormat="1" ht="46.8">
      <c r="A19642" s="185" t="s">
        <v>14620</v>
      </c>
      <c r="B19642" s="186" t="s">
        <v>14621</v>
      </c>
      <c r="C19642" s="186" t="s">
        <v>13890</v>
      </c>
    </row>
    <row r="19643" spans="1:3" s="187" customFormat="1" ht="46.8">
      <c r="A19643" s="185" t="s">
        <v>16858</v>
      </c>
      <c r="B19643" s="186" t="s">
        <v>6842</v>
      </c>
      <c r="C19643" s="186" t="s">
        <v>16637</v>
      </c>
    </row>
    <row r="19644" spans="1:3" s="187" customFormat="1" ht="31.2">
      <c r="A19644" s="185" t="s">
        <v>44706</v>
      </c>
      <c r="B19644" s="186" t="s">
        <v>2228</v>
      </c>
      <c r="C19644" s="186" t="s">
        <v>44652</v>
      </c>
    </row>
    <row r="19645" spans="1:3" s="187" customFormat="1" ht="31.2">
      <c r="A19645" s="185" t="s">
        <v>29228</v>
      </c>
      <c r="B19645" s="186" t="s">
        <v>140</v>
      </c>
      <c r="C19645" s="186" t="s">
        <v>28788</v>
      </c>
    </row>
    <row r="19646" spans="1:3" s="187" customFormat="1" ht="31.2">
      <c r="A19646" s="185" t="s">
        <v>29228</v>
      </c>
      <c r="B19646" s="186" t="s">
        <v>140</v>
      </c>
      <c r="C19646" s="186" t="s">
        <v>42001</v>
      </c>
    </row>
    <row r="19647" spans="1:3" s="187" customFormat="1" ht="31.2">
      <c r="A19647" s="185" t="s">
        <v>42033</v>
      </c>
      <c r="B19647" s="186" t="s">
        <v>7539</v>
      </c>
      <c r="C19647" s="186" t="s">
        <v>42001</v>
      </c>
    </row>
    <row r="19648" spans="1:3" s="187" customFormat="1" ht="46.8">
      <c r="A19648" s="185" t="s">
        <v>35189</v>
      </c>
      <c r="B19648" s="186" t="s">
        <v>6474</v>
      </c>
      <c r="C19648" s="186" t="s">
        <v>34927</v>
      </c>
    </row>
    <row r="19649" spans="1:3" s="187" customFormat="1" ht="46.8">
      <c r="A19649" s="185" t="s">
        <v>35189</v>
      </c>
      <c r="B19649" s="186" t="s">
        <v>6474</v>
      </c>
      <c r="C19649" s="186" t="s">
        <v>42001</v>
      </c>
    </row>
    <row r="19650" spans="1:3" s="187" customFormat="1" ht="46.8">
      <c r="A19650" s="185" t="s">
        <v>35189</v>
      </c>
      <c r="B19650" s="186" t="s">
        <v>48567</v>
      </c>
      <c r="C19650" s="188" t="s">
        <v>47088</v>
      </c>
    </row>
    <row r="19651" spans="1:3" s="187" customFormat="1" ht="409.6">
      <c r="A19651" s="185" t="s">
        <v>27661</v>
      </c>
      <c r="B19651" s="186" t="s">
        <v>1433</v>
      </c>
      <c r="C19651" s="186" t="s">
        <v>27116</v>
      </c>
    </row>
    <row r="19652" spans="1:3" s="187" customFormat="1" ht="31.2">
      <c r="A19652" s="185" t="s">
        <v>36590</v>
      </c>
      <c r="B19652" s="186" t="s">
        <v>24939</v>
      </c>
      <c r="C19652" s="186" t="s">
        <v>36439</v>
      </c>
    </row>
    <row r="19653" spans="1:3" s="187" customFormat="1" ht="31.2">
      <c r="A19653" s="185" t="s">
        <v>3907</v>
      </c>
      <c r="B19653" s="186" t="s">
        <v>3908</v>
      </c>
      <c r="C19653" s="186" t="s">
        <v>3874</v>
      </c>
    </row>
    <row r="19654" spans="1:3" s="187" customFormat="1" ht="31.2">
      <c r="A19654" s="185" t="s">
        <v>3907</v>
      </c>
      <c r="B19654" s="186" t="s">
        <v>3908</v>
      </c>
      <c r="C19654" s="186" t="s">
        <v>42001</v>
      </c>
    </row>
    <row r="19655" spans="1:3" s="187" customFormat="1" ht="31.2">
      <c r="A19655" s="185" t="s">
        <v>17375</v>
      </c>
      <c r="B19655" s="186" t="s">
        <v>17376</v>
      </c>
      <c r="C19655" s="186" t="s">
        <v>17277</v>
      </c>
    </row>
    <row r="19656" spans="1:3" s="187" customFormat="1" ht="31.2">
      <c r="A19656" s="185" t="s">
        <v>42090</v>
      </c>
      <c r="B19656" s="186" t="s">
        <v>1929</v>
      </c>
      <c r="C19656" s="186" t="s">
        <v>42001</v>
      </c>
    </row>
    <row r="19657" spans="1:3" s="187" customFormat="1" ht="31.2">
      <c r="A19657" s="185" t="s">
        <v>42090</v>
      </c>
      <c r="B19657" s="186" t="s">
        <v>1929</v>
      </c>
      <c r="C19657" s="186" t="s">
        <v>43220</v>
      </c>
    </row>
    <row r="19658" spans="1:3" s="187" customFormat="1" ht="15.6">
      <c r="A19658" s="185" t="s">
        <v>48863</v>
      </c>
      <c r="B19658" s="186" t="s">
        <v>1877</v>
      </c>
      <c r="C19658" s="188" t="s">
        <v>47088</v>
      </c>
    </row>
    <row r="19659" spans="1:3" s="187" customFormat="1" ht="46.8">
      <c r="A19659" s="185" t="s">
        <v>9480</v>
      </c>
      <c r="B19659" s="186" t="s">
        <v>9481</v>
      </c>
      <c r="C19659" s="186" t="s">
        <v>8759</v>
      </c>
    </row>
    <row r="19660" spans="1:3" s="187" customFormat="1" ht="46.8">
      <c r="A19660" s="185" t="s">
        <v>9480</v>
      </c>
      <c r="B19660" s="186" t="s">
        <v>9481</v>
      </c>
      <c r="C19660" s="186" t="s">
        <v>42001</v>
      </c>
    </row>
    <row r="19661" spans="1:3" s="187" customFormat="1" ht="46.8">
      <c r="A19661" s="185" t="s">
        <v>44378</v>
      </c>
      <c r="B19661" s="186" t="s">
        <v>44379</v>
      </c>
      <c r="C19661" s="186" t="s">
        <v>43751</v>
      </c>
    </row>
    <row r="19662" spans="1:3" s="187" customFormat="1" ht="31.2">
      <c r="A19662" s="185" t="s">
        <v>42144</v>
      </c>
      <c r="B19662" s="186" t="s">
        <v>42145</v>
      </c>
      <c r="C19662" s="186" t="s">
        <v>42001</v>
      </c>
    </row>
    <row r="19663" spans="1:3" s="187" customFormat="1" ht="31.2">
      <c r="A19663" s="185" t="s">
        <v>42312</v>
      </c>
      <c r="B19663" s="186" t="s">
        <v>5338</v>
      </c>
      <c r="C19663" s="186" t="s">
        <v>42001</v>
      </c>
    </row>
    <row r="19664" spans="1:3" s="187" customFormat="1" ht="31.2">
      <c r="A19664" s="185" t="s">
        <v>42905</v>
      </c>
      <c r="B19664" s="186" t="s">
        <v>42906</v>
      </c>
      <c r="C19664" s="186" t="s">
        <v>42001</v>
      </c>
    </row>
    <row r="19665" spans="1:3" s="187" customFormat="1" ht="31.2">
      <c r="A19665" s="185" t="s">
        <v>42086</v>
      </c>
      <c r="B19665" s="186" t="s">
        <v>11664</v>
      </c>
      <c r="C19665" s="186" t="s">
        <v>42001</v>
      </c>
    </row>
    <row r="19666" spans="1:3" s="187" customFormat="1" ht="31.2">
      <c r="A19666" s="185" t="s">
        <v>26829</v>
      </c>
      <c r="B19666" s="186" t="s">
        <v>313</v>
      </c>
      <c r="C19666" s="186" t="s">
        <v>26649</v>
      </c>
    </row>
    <row r="19667" spans="1:3" s="187" customFormat="1" ht="31.2">
      <c r="A19667" s="185" t="s">
        <v>26829</v>
      </c>
      <c r="B19667" s="186" t="s">
        <v>313</v>
      </c>
      <c r="C19667" s="186" t="s">
        <v>42001</v>
      </c>
    </row>
    <row r="19668" spans="1:3" s="187" customFormat="1" ht="31.2">
      <c r="A19668" s="185" t="s">
        <v>42297</v>
      </c>
      <c r="B19668" s="186" t="s">
        <v>11664</v>
      </c>
      <c r="C19668" s="186" t="s">
        <v>42001</v>
      </c>
    </row>
    <row r="19669" spans="1:3" s="187" customFormat="1" ht="31.2">
      <c r="A19669" s="185" t="s">
        <v>49737</v>
      </c>
      <c r="B19669" s="186" t="s">
        <v>49730</v>
      </c>
      <c r="C19669" s="188" t="s">
        <v>47088</v>
      </c>
    </row>
    <row r="19670" spans="1:3" s="187" customFormat="1" ht="31.2">
      <c r="A19670" s="185" t="s">
        <v>42034</v>
      </c>
      <c r="B19670" s="186" t="s">
        <v>396</v>
      </c>
      <c r="C19670" s="186" t="s">
        <v>42001</v>
      </c>
    </row>
    <row r="19671" spans="1:3" s="187" customFormat="1" ht="31.2">
      <c r="A19671" s="185" t="s">
        <v>42127</v>
      </c>
      <c r="B19671" s="186" t="s">
        <v>42128</v>
      </c>
      <c r="C19671" s="186" t="s">
        <v>42001</v>
      </c>
    </row>
    <row r="19672" spans="1:3" s="187" customFormat="1" ht="31.2">
      <c r="A19672" s="185" t="s">
        <v>42127</v>
      </c>
      <c r="B19672" s="186" t="s">
        <v>42128</v>
      </c>
      <c r="C19672" s="186" t="s">
        <v>44652</v>
      </c>
    </row>
    <row r="19673" spans="1:3" s="187" customFormat="1" ht="31.2">
      <c r="A19673" s="185" t="s">
        <v>42863</v>
      </c>
      <c r="B19673" s="186" t="s">
        <v>21888</v>
      </c>
      <c r="C19673" s="186" t="s">
        <v>42001</v>
      </c>
    </row>
    <row r="19674" spans="1:3" s="187" customFormat="1" ht="31.2">
      <c r="A19674" s="185" t="s">
        <v>42562</v>
      </c>
      <c r="B19674" s="186" t="s">
        <v>42563</v>
      </c>
      <c r="C19674" s="186" t="s">
        <v>42001</v>
      </c>
    </row>
    <row r="19675" spans="1:3" s="187" customFormat="1" ht="31.2">
      <c r="A19675" s="185" t="s">
        <v>42111</v>
      </c>
      <c r="B19675" s="186" t="s">
        <v>660</v>
      </c>
      <c r="C19675" s="186" t="s">
        <v>42001</v>
      </c>
    </row>
    <row r="19676" spans="1:3" s="187" customFormat="1" ht="31.2">
      <c r="A19676" s="185" t="s">
        <v>42472</v>
      </c>
      <c r="B19676" s="186" t="s">
        <v>42473</v>
      </c>
      <c r="C19676" s="186" t="s">
        <v>42001</v>
      </c>
    </row>
    <row r="19677" spans="1:3" s="187" customFormat="1" ht="31.2">
      <c r="A19677" s="185" t="s">
        <v>42794</v>
      </c>
      <c r="B19677" s="186" t="s">
        <v>28854</v>
      </c>
      <c r="C19677" s="186" t="s">
        <v>42001</v>
      </c>
    </row>
    <row r="19678" spans="1:3" s="187" customFormat="1" ht="31.2">
      <c r="A19678" s="185" t="s">
        <v>27044</v>
      </c>
      <c r="B19678" s="186" t="s">
        <v>27045</v>
      </c>
      <c r="C19678" s="186" t="s">
        <v>26649</v>
      </c>
    </row>
    <row r="19679" spans="1:3" s="187" customFormat="1" ht="31.2">
      <c r="A19679" s="185" t="s">
        <v>27044</v>
      </c>
      <c r="B19679" s="186" t="s">
        <v>27045</v>
      </c>
      <c r="C19679" s="186" t="s">
        <v>39606</v>
      </c>
    </row>
    <row r="19680" spans="1:3" s="187" customFormat="1" ht="31.2">
      <c r="A19680" s="185" t="s">
        <v>27044</v>
      </c>
      <c r="B19680" s="186" t="s">
        <v>27045</v>
      </c>
      <c r="C19680" s="186" t="s">
        <v>42001</v>
      </c>
    </row>
    <row r="19681" spans="1:3" s="187" customFormat="1" ht="31.2">
      <c r="A19681" s="185" t="s">
        <v>42885</v>
      </c>
      <c r="B19681" s="186" t="s">
        <v>42886</v>
      </c>
      <c r="C19681" s="186" t="s">
        <v>42001</v>
      </c>
    </row>
    <row r="19682" spans="1:3" s="187" customFormat="1" ht="31.2">
      <c r="A19682" s="185" t="s">
        <v>42340</v>
      </c>
      <c r="B19682" s="186" t="s">
        <v>1980</v>
      </c>
      <c r="C19682" s="186" t="s">
        <v>42001</v>
      </c>
    </row>
    <row r="19683" spans="1:3" s="187" customFormat="1" ht="31.2">
      <c r="A19683" s="185" t="s">
        <v>42074</v>
      </c>
      <c r="B19683" s="186" t="s">
        <v>1847</v>
      </c>
      <c r="C19683" s="186" t="s">
        <v>42001</v>
      </c>
    </row>
    <row r="19684" spans="1:3" s="187" customFormat="1" ht="31.2">
      <c r="A19684" s="185" t="s">
        <v>42364</v>
      </c>
      <c r="B19684" s="186" t="s">
        <v>9531</v>
      </c>
      <c r="C19684" s="186" t="s">
        <v>42001</v>
      </c>
    </row>
    <row r="19685" spans="1:3" s="187" customFormat="1" ht="31.2">
      <c r="A19685" s="185" t="s">
        <v>42586</v>
      </c>
      <c r="B19685" s="186" t="s">
        <v>38592</v>
      </c>
      <c r="C19685" s="186" t="s">
        <v>42001</v>
      </c>
    </row>
    <row r="19686" spans="1:3" s="187" customFormat="1" ht="31.2">
      <c r="A19686" s="185" t="s">
        <v>42493</v>
      </c>
      <c r="B19686" s="186" t="s">
        <v>27518</v>
      </c>
      <c r="C19686" s="186" t="s">
        <v>42001</v>
      </c>
    </row>
    <row r="19687" spans="1:3" s="187" customFormat="1" ht="31.2">
      <c r="A19687" s="185" t="s">
        <v>42662</v>
      </c>
      <c r="B19687" s="186" t="s">
        <v>6980</v>
      </c>
      <c r="C19687" s="186" t="s">
        <v>42001</v>
      </c>
    </row>
    <row r="19688" spans="1:3" s="187" customFormat="1" ht="31.2">
      <c r="A19688" s="185" t="s">
        <v>42332</v>
      </c>
      <c r="B19688" s="186" t="s">
        <v>9255</v>
      </c>
      <c r="C19688" s="186" t="s">
        <v>42001</v>
      </c>
    </row>
    <row r="19689" spans="1:3" s="187" customFormat="1" ht="31.2">
      <c r="A19689" s="185" t="s">
        <v>42068</v>
      </c>
      <c r="B19689" s="186" t="s">
        <v>42069</v>
      </c>
      <c r="C19689" s="186" t="s">
        <v>42001</v>
      </c>
    </row>
    <row r="19690" spans="1:3" s="187" customFormat="1" ht="31.2">
      <c r="A19690" s="185" t="s">
        <v>49722</v>
      </c>
      <c r="B19690" s="186" t="s">
        <v>49723</v>
      </c>
      <c r="C19690" s="188" t="s">
        <v>47088</v>
      </c>
    </row>
    <row r="19691" spans="1:3" s="187" customFormat="1" ht="31.2">
      <c r="A19691" s="185" t="s">
        <v>42026</v>
      </c>
      <c r="B19691" s="186" t="s">
        <v>6382</v>
      </c>
      <c r="C19691" s="186" t="s">
        <v>42001</v>
      </c>
    </row>
    <row r="19692" spans="1:3" s="187" customFormat="1" ht="31.2">
      <c r="A19692" s="185" t="s">
        <v>42363</v>
      </c>
      <c r="B19692" s="186" t="s">
        <v>125</v>
      </c>
      <c r="C19692" s="186" t="s">
        <v>42001</v>
      </c>
    </row>
    <row r="19693" spans="1:3" s="187" customFormat="1" ht="78">
      <c r="A19693" s="185" t="s">
        <v>42554</v>
      </c>
      <c r="B19693" s="186" t="s">
        <v>1257</v>
      </c>
      <c r="C19693" s="186" t="s">
        <v>42001</v>
      </c>
    </row>
    <row r="19694" spans="1:3" s="187" customFormat="1" ht="31.2">
      <c r="A19694" s="185" t="s">
        <v>42061</v>
      </c>
      <c r="B19694" s="186" t="s">
        <v>1879</v>
      </c>
      <c r="C19694" s="186" t="s">
        <v>42001</v>
      </c>
    </row>
    <row r="19695" spans="1:3" s="187" customFormat="1" ht="31.2">
      <c r="A19695" s="185" t="s">
        <v>42198</v>
      </c>
      <c r="B19695" s="186" t="s">
        <v>3377</v>
      </c>
      <c r="C19695" s="186" t="s">
        <v>42001</v>
      </c>
    </row>
    <row r="19696" spans="1:3" s="187" customFormat="1" ht="31.2">
      <c r="A19696" s="185" t="s">
        <v>42717</v>
      </c>
      <c r="B19696" s="186" t="s">
        <v>2369</v>
      </c>
      <c r="C19696" s="186" t="s">
        <v>42001</v>
      </c>
    </row>
    <row r="19697" spans="1:3" s="187" customFormat="1" ht="31.2">
      <c r="A19697" s="185" t="s">
        <v>42066</v>
      </c>
      <c r="B19697" s="186" t="s">
        <v>5391</v>
      </c>
      <c r="C19697" s="186" t="s">
        <v>42001</v>
      </c>
    </row>
    <row r="19698" spans="1:3" s="187" customFormat="1" ht="46.8">
      <c r="A19698" s="185" t="s">
        <v>42592</v>
      </c>
      <c r="B19698" s="186" t="s">
        <v>16339</v>
      </c>
      <c r="C19698" s="186" t="s">
        <v>42001</v>
      </c>
    </row>
    <row r="19699" spans="1:3" s="187" customFormat="1" ht="31.2">
      <c r="A19699" s="185" t="s">
        <v>42639</v>
      </c>
      <c r="B19699" s="186" t="s">
        <v>13338</v>
      </c>
      <c r="C19699" s="186" t="s">
        <v>42001</v>
      </c>
    </row>
    <row r="19700" spans="1:3" s="187" customFormat="1" ht="31.2">
      <c r="A19700" s="185" t="s">
        <v>42247</v>
      </c>
      <c r="B19700" s="186" t="s">
        <v>1945</v>
      </c>
      <c r="C19700" s="186" t="s">
        <v>42001</v>
      </c>
    </row>
    <row r="19701" spans="1:3" s="187" customFormat="1" ht="31.2">
      <c r="A19701" s="185" t="s">
        <v>33099</v>
      </c>
      <c r="B19701" s="186" t="s">
        <v>15852</v>
      </c>
      <c r="C19701" s="186" t="s">
        <v>32209</v>
      </c>
    </row>
    <row r="19702" spans="1:3" s="187" customFormat="1" ht="31.2">
      <c r="A19702" s="185" t="s">
        <v>33099</v>
      </c>
      <c r="B19702" s="186" t="s">
        <v>15852</v>
      </c>
      <c r="C19702" s="186" t="s">
        <v>42001</v>
      </c>
    </row>
    <row r="19703" spans="1:3" s="187" customFormat="1" ht="31.2">
      <c r="A19703" s="185" t="s">
        <v>42496</v>
      </c>
      <c r="B19703" s="186" t="s">
        <v>2395</v>
      </c>
      <c r="C19703" s="186" t="s">
        <v>42001</v>
      </c>
    </row>
    <row r="19704" spans="1:3" s="187" customFormat="1" ht="15.6">
      <c r="A19704" s="185" t="s">
        <v>48965</v>
      </c>
      <c r="B19704" s="186" t="s">
        <v>48966</v>
      </c>
      <c r="C19704" s="188" t="s">
        <v>47088</v>
      </c>
    </row>
    <row r="19705" spans="1:3" s="187" customFormat="1" ht="31.2">
      <c r="A19705" s="185" t="s">
        <v>42310</v>
      </c>
      <c r="B19705" s="186" t="s">
        <v>2095</v>
      </c>
      <c r="C19705" s="186" t="s">
        <v>42001</v>
      </c>
    </row>
    <row r="19706" spans="1:3" s="187" customFormat="1" ht="31.2">
      <c r="A19706" s="185" t="s">
        <v>42243</v>
      </c>
      <c r="B19706" s="186" t="s">
        <v>559</v>
      </c>
      <c r="C19706" s="186" t="s">
        <v>42001</v>
      </c>
    </row>
    <row r="19707" spans="1:3" s="187" customFormat="1" ht="15.6">
      <c r="A19707" s="185" t="s">
        <v>42243</v>
      </c>
      <c r="B19707" s="186" t="s">
        <v>48423</v>
      </c>
      <c r="C19707" s="188" t="s">
        <v>47088</v>
      </c>
    </row>
    <row r="19708" spans="1:3" s="187" customFormat="1" ht="31.2">
      <c r="A19708" s="185" t="s">
        <v>42242</v>
      </c>
      <c r="B19708" s="186" t="s">
        <v>1070</v>
      </c>
      <c r="C19708" s="186" t="s">
        <v>42001</v>
      </c>
    </row>
    <row r="19709" spans="1:3" s="187" customFormat="1" ht="31.2">
      <c r="A19709" s="185" t="s">
        <v>42484</v>
      </c>
      <c r="B19709" s="186" t="s">
        <v>2207</v>
      </c>
      <c r="C19709" s="186" t="s">
        <v>42001</v>
      </c>
    </row>
    <row r="19710" spans="1:3" s="187" customFormat="1" ht="31.2">
      <c r="A19710" s="185" t="s">
        <v>47905</v>
      </c>
      <c r="B19710" s="186" t="s">
        <v>47892</v>
      </c>
      <c r="C19710" s="188" t="s">
        <v>47088</v>
      </c>
    </row>
    <row r="19711" spans="1:3" s="187" customFormat="1" ht="31.2">
      <c r="A19711" s="185" t="s">
        <v>3877</v>
      </c>
      <c r="B19711" s="186" t="s">
        <v>251</v>
      </c>
      <c r="C19711" s="186" t="s">
        <v>3874</v>
      </c>
    </row>
    <row r="19712" spans="1:3" s="187" customFormat="1" ht="31.2">
      <c r="A19712" s="185" t="s">
        <v>3877</v>
      </c>
      <c r="B19712" s="186" t="s">
        <v>251</v>
      </c>
      <c r="C19712" s="186" t="s">
        <v>32209</v>
      </c>
    </row>
    <row r="19713" spans="1:3" s="187" customFormat="1" ht="31.2">
      <c r="A19713" s="185" t="s">
        <v>3877</v>
      </c>
      <c r="B19713" s="186" t="s">
        <v>251</v>
      </c>
      <c r="C19713" s="186" t="s">
        <v>42001</v>
      </c>
    </row>
    <row r="19714" spans="1:3" s="187" customFormat="1" ht="31.2">
      <c r="A19714" s="185" t="s">
        <v>42288</v>
      </c>
      <c r="B19714" s="186" t="s">
        <v>656</v>
      </c>
      <c r="C19714" s="186" t="s">
        <v>42001</v>
      </c>
    </row>
    <row r="19715" spans="1:3" s="187" customFormat="1" ht="31.2">
      <c r="A19715" s="185" t="s">
        <v>26903</v>
      </c>
      <c r="B19715" s="186" t="s">
        <v>24939</v>
      </c>
      <c r="C19715" s="186" t="s">
        <v>26649</v>
      </c>
    </row>
    <row r="19716" spans="1:3" s="187" customFormat="1" ht="31.2">
      <c r="A19716" s="185" t="s">
        <v>26903</v>
      </c>
      <c r="B19716" s="186" t="s">
        <v>24939</v>
      </c>
      <c r="C19716" s="186" t="s">
        <v>42001</v>
      </c>
    </row>
    <row r="19717" spans="1:3" s="187" customFormat="1" ht="31.2">
      <c r="A19717" s="185" t="s">
        <v>42725</v>
      </c>
      <c r="B19717" s="186" t="s">
        <v>27028</v>
      </c>
      <c r="C19717" s="186" t="s">
        <v>42001</v>
      </c>
    </row>
    <row r="19718" spans="1:3" s="187" customFormat="1" ht="31.2">
      <c r="A19718" s="185" t="s">
        <v>35934</v>
      </c>
      <c r="B19718" s="186" t="s">
        <v>4838</v>
      </c>
      <c r="C19718" s="186" t="s">
        <v>35823</v>
      </c>
    </row>
    <row r="19719" spans="1:3" s="187" customFormat="1" ht="31.2">
      <c r="A19719" s="185" t="s">
        <v>35934</v>
      </c>
      <c r="B19719" s="186" t="s">
        <v>4838</v>
      </c>
      <c r="C19719" s="186" t="s">
        <v>42001</v>
      </c>
    </row>
    <row r="19720" spans="1:3" s="187" customFormat="1" ht="31.2">
      <c r="A19720" s="185" t="s">
        <v>42083</v>
      </c>
      <c r="B19720" s="186" t="s">
        <v>336</v>
      </c>
      <c r="C19720" s="186" t="s">
        <v>42001</v>
      </c>
    </row>
    <row r="19721" spans="1:3" s="187" customFormat="1" ht="31.2">
      <c r="A19721" s="185" t="s">
        <v>47665</v>
      </c>
      <c r="B19721" s="186" t="s">
        <v>47666</v>
      </c>
      <c r="C19721" s="188" t="s">
        <v>47088</v>
      </c>
    </row>
    <row r="19722" spans="1:3" s="187" customFormat="1" ht="46.8">
      <c r="A19722" s="185" t="s">
        <v>42498</v>
      </c>
      <c r="B19722" s="186" t="s">
        <v>1287</v>
      </c>
      <c r="C19722" s="186" t="s">
        <v>42001</v>
      </c>
    </row>
    <row r="19723" spans="1:3" s="187" customFormat="1" ht="31.2">
      <c r="A19723" s="185" t="s">
        <v>42290</v>
      </c>
      <c r="B19723" s="186" t="s">
        <v>5806</v>
      </c>
      <c r="C19723" s="186" t="s">
        <v>42001</v>
      </c>
    </row>
    <row r="19724" spans="1:3" s="187" customFormat="1" ht="31.2">
      <c r="A19724" s="185" t="s">
        <v>42618</v>
      </c>
      <c r="B19724" s="186" t="s">
        <v>19430</v>
      </c>
      <c r="C19724" s="186" t="s">
        <v>42001</v>
      </c>
    </row>
    <row r="19725" spans="1:3" s="187" customFormat="1" ht="31.2">
      <c r="A19725" s="185" t="s">
        <v>42308</v>
      </c>
      <c r="B19725" s="186" t="s">
        <v>2164</v>
      </c>
      <c r="C19725" s="186" t="s">
        <v>42001</v>
      </c>
    </row>
    <row r="19726" spans="1:3" s="187" customFormat="1" ht="31.2">
      <c r="A19726" s="185" t="s">
        <v>42157</v>
      </c>
      <c r="B19726" s="186" t="s">
        <v>42</v>
      </c>
      <c r="C19726" s="186" t="s">
        <v>42001</v>
      </c>
    </row>
    <row r="19727" spans="1:3" s="187" customFormat="1" ht="31.2">
      <c r="A19727" s="185" t="s">
        <v>42644</v>
      </c>
      <c r="B19727" s="186" t="s">
        <v>13345</v>
      </c>
      <c r="C19727" s="186" t="s">
        <v>42001</v>
      </c>
    </row>
    <row r="19728" spans="1:3" s="187" customFormat="1" ht="15.6">
      <c r="A19728" s="185" t="s">
        <v>48781</v>
      </c>
      <c r="B19728" s="186" t="s">
        <v>48782</v>
      </c>
      <c r="C19728" s="188" t="s">
        <v>47088</v>
      </c>
    </row>
    <row r="19729" spans="1:3" s="187" customFormat="1" ht="31.2">
      <c r="A19729" s="185" t="s">
        <v>42910</v>
      </c>
      <c r="B19729" s="186" t="s">
        <v>28488</v>
      </c>
      <c r="C19729" s="186" t="s">
        <v>42001</v>
      </c>
    </row>
    <row r="19730" spans="1:3" s="187" customFormat="1" ht="31.2">
      <c r="A19730" s="185" t="s">
        <v>42176</v>
      </c>
      <c r="B19730" s="186" t="s">
        <v>313</v>
      </c>
      <c r="C19730" s="186" t="s">
        <v>42001</v>
      </c>
    </row>
    <row r="19731" spans="1:3" s="187" customFormat="1" ht="31.2">
      <c r="A19731" s="185" t="s">
        <v>42300</v>
      </c>
      <c r="B19731" s="186" t="s">
        <v>4158</v>
      </c>
      <c r="C19731" s="186" t="s">
        <v>42001</v>
      </c>
    </row>
    <row r="19732" spans="1:3" s="187" customFormat="1" ht="31.2">
      <c r="A19732" s="185" t="s">
        <v>42370</v>
      </c>
      <c r="B19732" s="186" t="s">
        <v>783</v>
      </c>
      <c r="C19732" s="186" t="s">
        <v>42001</v>
      </c>
    </row>
    <row r="19733" spans="1:3" s="187" customFormat="1" ht="31.2">
      <c r="A19733" s="185" t="s">
        <v>42280</v>
      </c>
      <c r="B19733" s="186" t="s">
        <v>7448</v>
      </c>
      <c r="C19733" s="186" t="s">
        <v>42001</v>
      </c>
    </row>
    <row r="19734" spans="1:3" s="187" customFormat="1" ht="31.2">
      <c r="A19734" s="185" t="s">
        <v>522</v>
      </c>
      <c r="B19734" s="186" t="s">
        <v>523</v>
      </c>
      <c r="C19734" s="186" t="s">
        <v>11</v>
      </c>
    </row>
    <row r="19735" spans="1:3" s="187" customFormat="1" ht="31.2">
      <c r="A19735" s="185" t="s">
        <v>522</v>
      </c>
      <c r="B19735" s="186" t="s">
        <v>523</v>
      </c>
      <c r="C19735" s="186" t="s">
        <v>42001</v>
      </c>
    </row>
    <row r="19736" spans="1:3" s="187" customFormat="1" ht="31.2">
      <c r="A19736" s="185" t="s">
        <v>41875</v>
      </c>
      <c r="B19736" s="186" t="s">
        <v>295</v>
      </c>
      <c r="C19736" s="186" t="s">
        <v>41318</v>
      </c>
    </row>
    <row r="19737" spans="1:3" s="187" customFormat="1" ht="31.2">
      <c r="A19737" s="185" t="s">
        <v>41875</v>
      </c>
      <c r="B19737" s="186" t="s">
        <v>295</v>
      </c>
      <c r="C19737" s="186" t="s">
        <v>42001</v>
      </c>
    </row>
    <row r="19738" spans="1:3" s="187" customFormat="1" ht="31.2">
      <c r="A19738" s="185" t="s">
        <v>42006</v>
      </c>
      <c r="B19738" s="186" t="s">
        <v>4413</v>
      </c>
      <c r="C19738" s="186" t="s">
        <v>42001</v>
      </c>
    </row>
    <row r="19739" spans="1:3" s="187" customFormat="1" ht="31.2">
      <c r="A19739" s="185" t="s">
        <v>42064</v>
      </c>
      <c r="B19739" s="186" t="s">
        <v>42065</v>
      </c>
      <c r="C19739" s="186" t="s">
        <v>42001</v>
      </c>
    </row>
    <row r="19740" spans="1:3" s="187" customFormat="1" ht="31.2">
      <c r="A19740" s="185" t="s">
        <v>42238</v>
      </c>
      <c r="B19740" s="186" t="s">
        <v>24297</v>
      </c>
      <c r="C19740" s="186" t="s">
        <v>42001</v>
      </c>
    </row>
    <row r="19741" spans="1:3" s="187" customFormat="1" ht="31.2">
      <c r="A19741" s="185" t="s">
        <v>42406</v>
      </c>
      <c r="B19741" s="186" t="s">
        <v>32283</v>
      </c>
      <c r="C19741" s="186" t="s">
        <v>42001</v>
      </c>
    </row>
    <row r="19742" spans="1:3" s="187" customFormat="1" ht="31.2">
      <c r="A19742" s="185" t="s">
        <v>42289</v>
      </c>
      <c r="B19742" s="186" t="s">
        <v>656</v>
      </c>
      <c r="C19742" s="186" t="s">
        <v>42001</v>
      </c>
    </row>
    <row r="19743" spans="1:3" s="187" customFormat="1" ht="31.2">
      <c r="A19743" s="185" t="s">
        <v>35922</v>
      </c>
      <c r="B19743" s="186" t="s">
        <v>4756</v>
      </c>
      <c r="C19743" s="186" t="s">
        <v>35823</v>
      </c>
    </row>
    <row r="19744" spans="1:3" s="187" customFormat="1" ht="31.2">
      <c r="A19744" s="185" t="s">
        <v>35922</v>
      </c>
      <c r="B19744" s="186" t="s">
        <v>4756</v>
      </c>
      <c r="C19744" s="186" t="s">
        <v>42001</v>
      </c>
    </row>
    <row r="19745" spans="1:3" s="187" customFormat="1" ht="31.2">
      <c r="A19745" s="185" t="s">
        <v>42418</v>
      </c>
      <c r="B19745" s="186" t="s">
        <v>182</v>
      </c>
      <c r="C19745" s="186" t="s">
        <v>42001</v>
      </c>
    </row>
    <row r="19746" spans="1:3" s="187" customFormat="1" ht="31.2">
      <c r="A19746" s="185" t="s">
        <v>42163</v>
      </c>
      <c r="B19746" s="186" t="s">
        <v>313</v>
      </c>
      <c r="C19746" s="186" t="s">
        <v>42001</v>
      </c>
    </row>
    <row r="19747" spans="1:3" s="187" customFormat="1" ht="31.2">
      <c r="A19747" s="185" t="s">
        <v>42228</v>
      </c>
      <c r="B19747" s="186" t="s">
        <v>2842</v>
      </c>
      <c r="C19747" s="186" t="s">
        <v>42001</v>
      </c>
    </row>
    <row r="19748" spans="1:3" s="187" customFormat="1" ht="31.2">
      <c r="A19748" s="185" t="s">
        <v>42531</v>
      </c>
      <c r="B19748" s="186" t="s">
        <v>3052</v>
      </c>
      <c r="C19748" s="186" t="s">
        <v>42001</v>
      </c>
    </row>
    <row r="19749" spans="1:3" s="187" customFormat="1" ht="31.2">
      <c r="A19749" s="185" t="s">
        <v>42050</v>
      </c>
      <c r="B19749" s="186" t="s">
        <v>1847</v>
      </c>
      <c r="C19749" s="186" t="s">
        <v>42001</v>
      </c>
    </row>
    <row r="19750" spans="1:3" s="187" customFormat="1" ht="31.2">
      <c r="A19750" s="185" t="s">
        <v>50272</v>
      </c>
      <c r="B19750" s="186" t="s">
        <v>50273</v>
      </c>
      <c r="C19750" s="188" t="s">
        <v>47088</v>
      </c>
    </row>
    <row r="19751" spans="1:3" s="187" customFormat="1" ht="31.2">
      <c r="A19751" s="185" t="s">
        <v>42827</v>
      </c>
      <c r="B19751" s="186" t="s">
        <v>25204</v>
      </c>
      <c r="C19751" s="186" t="s">
        <v>42001</v>
      </c>
    </row>
    <row r="19752" spans="1:3" s="187" customFormat="1" ht="31.2">
      <c r="A19752" s="185" t="s">
        <v>42420</v>
      </c>
      <c r="B19752" s="186" t="s">
        <v>1164</v>
      </c>
      <c r="C19752" s="186" t="s">
        <v>42001</v>
      </c>
    </row>
    <row r="19753" spans="1:3" s="187" customFormat="1" ht="31.2">
      <c r="A19753" s="185" t="s">
        <v>42082</v>
      </c>
      <c r="B19753" s="186" t="s">
        <v>6468</v>
      </c>
      <c r="C19753" s="186" t="s">
        <v>42001</v>
      </c>
    </row>
    <row r="19754" spans="1:3" s="187" customFormat="1" ht="31.2">
      <c r="A19754" s="185" t="s">
        <v>29968</v>
      </c>
      <c r="B19754" s="186" t="s">
        <v>42</v>
      </c>
      <c r="C19754" s="186" t="s">
        <v>29648</v>
      </c>
    </row>
    <row r="19755" spans="1:3" s="187" customFormat="1" ht="31.2">
      <c r="A19755" s="185" t="s">
        <v>29968</v>
      </c>
      <c r="B19755" s="186" t="s">
        <v>42</v>
      </c>
      <c r="C19755" s="186" t="s">
        <v>42001</v>
      </c>
    </row>
    <row r="19756" spans="1:3" s="187" customFormat="1" ht="31.2">
      <c r="A19756" s="185" t="s">
        <v>42367</v>
      </c>
      <c r="B19756" s="186" t="s">
        <v>8442</v>
      </c>
      <c r="C19756" s="186" t="s">
        <v>42001</v>
      </c>
    </row>
    <row r="19757" spans="1:3" s="187" customFormat="1" ht="31.2">
      <c r="A19757" s="185" t="s">
        <v>42197</v>
      </c>
      <c r="B19757" s="186" t="s">
        <v>9224</v>
      </c>
      <c r="C19757" s="186" t="s">
        <v>42001</v>
      </c>
    </row>
    <row r="19758" spans="1:3" s="187" customFormat="1" ht="31.2">
      <c r="A19758" s="185" t="s">
        <v>42172</v>
      </c>
      <c r="B19758" s="186" t="s">
        <v>366</v>
      </c>
      <c r="C19758" s="186" t="s">
        <v>42001</v>
      </c>
    </row>
    <row r="19759" spans="1:3" s="187" customFormat="1" ht="31.2">
      <c r="A19759" s="185" t="s">
        <v>42172</v>
      </c>
      <c r="B19759" s="186" t="s">
        <v>49475</v>
      </c>
      <c r="C19759" s="188" t="s">
        <v>47088</v>
      </c>
    </row>
    <row r="19760" spans="1:3" s="187" customFormat="1" ht="31.2">
      <c r="A19760" s="185" t="s">
        <v>42212</v>
      </c>
      <c r="B19760" s="186" t="s">
        <v>4122</v>
      </c>
      <c r="C19760" s="186" t="s">
        <v>42001</v>
      </c>
    </row>
    <row r="19761" spans="1:3" s="187" customFormat="1" ht="31.2">
      <c r="A19761" s="185" t="s">
        <v>42823</v>
      </c>
      <c r="B19761" s="186" t="s">
        <v>12701</v>
      </c>
      <c r="C19761" s="186" t="s">
        <v>42001</v>
      </c>
    </row>
    <row r="19762" spans="1:3" s="187" customFormat="1" ht="31.2">
      <c r="A19762" s="185" t="s">
        <v>42440</v>
      </c>
      <c r="B19762" s="186" t="s">
        <v>1624</v>
      </c>
      <c r="C19762" s="186" t="s">
        <v>42001</v>
      </c>
    </row>
    <row r="19763" spans="1:3" s="187" customFormat="1" ht="46.8">
      <c r="A19763" s="185" t="s">
        <v>42108</v>
      </c>
      <c r="B19763" s="186" t="s">
        <v>19430</v>
      </c>
      <c r="C19763" s="186" t="s">
        <v>42001</v>
      </c>
    </row>
    <row r="19764" spans="1:3" s="187" customFormat="1" ht="31.2">
      <c r="A19764" s="185" t="s">
        <v>42611</v>
      </c>
      <c r="B19764" s="186" t="s">
        <v>27338</v>
      </c>
      <c r="C19764" s="186" t="s">
        <v>42001</v>
      </c>
    </row>
    <row r="19765" spans="1:3" s="187" customFormat="1" ht="31.2">
      <c r="A19765" s="185" t="s">
        <v>42132</v>
      </c>
      <c r="B19765" s="186" t="s">
        <v>127</v>
      </c>
      <c r="C19765" s="186" t="s">
        <v>42001</v>
      </c>
    </row>
    <row r="19766" spans="1:3" s="187" customFormat="1" ht="31.2">
      <c r="A19766" s="185" t="s">
        <v>42084</v>
      </c>
      <c r="B19766" s="186" t="s">
        <v>42053</v>
      </c>
      <c r="C19766" s="186" t="s">
        <v>42001</v>
      </c>
    </row>
    <row r="19767" spans="1:3" s="187" customFormat="1" ht="46.8">
      <c r="A19767" s="185" t="s">
        <v>49002</v>
      </c>
      <c r="B19767" s="186" t="s">
        <v>49000</v>
      </c>
      <c r="C19767" s="188" t="s">
        <v>47088</v>
      </c>
    </row>
    <row r="19768" spans="1:3" s="187" customFormat="1" ht="31.2">
      <c r="A19768" s="185" t="s">
        <v>3878</v>
      </c>
      <c r="B19768" s="186" t="s">
        <v>42</v>
      </c>
      <c r="C19768" s="186" t="s">
        <v>3874</v>
      </c>
    </row>
    <row r="19769" spans="1:3" s="187" customFormat="1" ht="31.2">
      <c r="A19769" s="185" t="s">
        <v>3878</v>
      </c>
      <c r="B19769" s="186" t="s">
        <v>42</v>
      </c>
      <c r="C19769" s="186" t="s">
        <v>42001</v>
      </c>
    </row>
    <row r="19770" spans="1:3" s="187" customFormat="1" ht="31.2">
      <c r="A19770" s="185" t="s">
        <v>42035</v>
      </c>
      <c r="B19770" s="186" t="s">
        <v>405</v>
      </c>
      <c r="C19770" s="186" t="s">
        <v>42001</v>
      </c>
    </row>
    <row r="19771" spans="1:3" s="187" customFormat="1" ht="46.8">
      <c r="A19771" s="185" t="s">
        <v>3883</v>
      </c>
      <c r="B19771" s="186" t="s">
        <v>3884</v>
      </c>
      <c r="C19771" s="186" t="s">
        <v>3874</v>
      </c>
    </row>
    <row r="19772" spans="1:3" s="187" customFormat="1" ht="46.8">
      <c r="A19772" s="185" t="s">
        <v>3883</v>
      </c>
      <c r="B19772" s="186" t="s">
        <v>3884</v>
      </c>
      <c r="C19772" s="186" t="s">
        <v>21991</v>
      </c>
    </row>
    <row r="19773" spans="1:3" s="187" customFormat="1" ht="46.8">
      <c r="A19773" s="185" t="s">
        <v>3883</v>
      </c>
      <c r="B19773" s="186" t="s">
        <v>3884</v>
      </c>
      <c r="C19773" s="186" t="s">
        <v>42001</v>
      </c>
    </row>
    <row r="19774" spans="1:3" s="187" customFormat="1" ht="62.4">
      <c r="A19774" s="185" t="s">
        <v>42852</v>
      </c>
      <c r="B19774" s="186" t="s">
        <v>13586</v>
      </c>
      <c r="C19774" s="186" t="s">
        <v>42001</v>
      </c>
    </row>
    <row r="19775" spans="1:3" s="187" customFormat="1" ht="31.2">
      <c r="A19775" s="185" t="s">
        <v>42353</v>
      </c>
      <c r="B19775" s="186" t="s">
        <v>6546</v>
      </c>
      <c r="C19775" s="186" t="s">
        <v>42001</v>
      </c>
    </row>
    <row r="19776" spans="1:3" s="187" customFormat="1" ht="31.2">
      <c r="A19776" s="185" t="s">
        <v>42615</v>
      </c>
      <c r="B19776" s="186" t="s">
        <v>42616</v>
      </c>
      <c r="C19776" s="186" t="s">
        <v>42001</v>
      </c>
    </row>
    <row r="19777" spans="1:3" s="187" customFormat="1" ht="31.2">
      <c r="A19777" s="185" t="s">
        <v>42071</v>
      </c>
      <c r="B19777" s="186" t="s">
        <v>9959</v>
      </c>
      <c r="C19777" s="186" t="s">
        <v>42001</v>
      </c>
    </row>
    <row r="19778" spans="1:3" s="187" customFormat="1" ht="31.2">
      <c r="A19778" s="185" t="s">
        <v>27262</v>
      </c>
      <c r="B19778" s="186" t="s">
        <v>299</v>
      </c>
      <c r="C19778" s="186" t="s">
        <v>27116</v>
      </c>
    </row>
    <row r="19779" spans="1:3" s="187" customFormat="1" ht="31.2">
      <c r="A19779" s="185" t="s">
        <v>27262</v>
      </c>
      <c r="B19779" s="186" t="s">
        <v>299</v>
      </c>
      <c r="C19779" s="186" t="s">
        <v>42001</v>
      </c>
    </row>
    <row r="19780" spans="1:3" s="187" customFormat="1" ht="31.2">
      <c r="A19780" s="185" t="s">
        <v>42014</v>
      </c>
      <c r="B19780" s="186" t="s">
        <v>284</v>
      </c>
      <c r="C19780" s="186" t="s">
        <v>42001</v>
      </c>
    </row>
    <row r="19781" spans="1:3" s="187" customFormat="1" ht="31.2">
      <c r="A19781" s="185" t="s">
        <v>42351</v>
      </c>
      <c r="B19781" s="186" t="s">
        <v>3602</v>
      </c>
      <c r="C19781" s="186" t="s">
        <v>42001</v>
      </c>
    </row>
    <row r="19782" spans="1:3" s="187" customFormat="1" ht="31.2">
      <c r="A19782" s="185" t="s">
        <v>30401</v>
      </c>
      <c r="B19782" s="186" t="s">
        <v>471</v>
      </c>
      <c r="C19782" s="186" t="s">
        <v>29648</v>
      </c>
    </row>
    <row r="19783" spans="1:3" s="187" customFormat="1" ht="31.2">
      <c r="A19783" s="185" t="s">
        <v>30401</v>
      </c>
      <c r="B19783" s="186" t="s">
        <v>471</v>
      </c>
      <c r="C19783" s="186" t="s">
        <v>42001</v>
      </c>
    </row>
    <row r="19784" spans="1:3" s="187" customFormat="1" ht="31.2">
      <c r="A19784" s="185" t="s">
        <v>42626</v>
      </c>
      <c r="B19784" s="186" t="s">
        <v>13328</v>
      </c>
      <c r="C19784" s="186" t="s">
        <v>42001</v>
      </c>
    </row>
    <row r="19785" spans="1:3" s="187" customFormat="1" ht="31.2">
      <c r="A19785" s="185" t="s">
        <v>42039</v>
      </c>
      <c r="B19785" s="186" t="s">
        <v>323</v>
      </c>
      <c r="C19785" s="186" t="s">
        <v>42001</v>
      </c>
    </row>
    <row r="19786" spans="1:3" s="187" customFormat="1" ht="31.2">
      <c r="A19786" s="185" t="s">
        <v>42365</v>
      </c>
      <c r="B19786" s="186" t="s">
        <v>903</v>
      </c>
      <c r="C19786" s="186" t="s">
        <v>42001</v>
      </c>
    </row>
    <row r="19787" spans="1:3" s="187" customFormat="1" ht="31.2">
      <c r="A19787" s="185" t="s">
        <v>42413</v>
      </c>
      <c r="B19787" s="186" t="s">
        <v>9628</v>
      </c>
      <c r="C19787" s="186" t="s">
        <v>42001</v>
      </c>
    </row>
    <row r="19788" spans="1:3" s="187" customFormat="1" ht="46.8">
      <c r="A19788" s="185" t="s">
        <v>42217</v>
      </c>
      <c r="B19788" s="186" t="s">
        <v>8256</v>
      </c>
      <c r="C19788" s="186" t="s">
        <v>42001</v>
      </c>
    </row>
    <row r="19789" spans="1:3" s="187" customFormat="1" ht="31.2">
      <c r="A19789" s="185" t="s">
        <v>42118</v>
      </c>
      <c r="B19789" s="186" t="s">
        <v>42119</v>
      </c>
      <c r="C19789" s="186" t="s">
        <v>42001</v>
      </c>
    </row>
    <row r="19790" spans="1:3" s="187" customFormat="1" ht="62.4">
      <c r="A19790" s="185" t="s">
        <v>42412</v>
      </c>
      <c r="B19790" s="186" t="s">
        <v>1098</v>
      </c>
      <c r="C19790" s="186" t="s">
        <v>42001</v>
      </c>
    </row>
    <row r="19791" spans="1:3" s="187" customFormat="1" ht="31.2">
      <c r="A19791" s="185" t="s">
        <v>31847</v>
      </c>
      <c r="B19791" s="186" t="s">
        <v>354</v>
      </c>
      <c r="C19791" s="186" t="s">
        <v>31402</v>
      </c>
    </row>
    <row r="19792" spans="1:3" s="187" customFormat="1" ht="31.2">
      <c r="A19792" s="185" t="s">
        <v>31847</v>
      </c>
      <c r="B19792" s="186" t="s">
        <v>354</v>
      </c>
      <c r="C19792" s="186" t="s">
        <v>42001</v>
      </c>
    </row>
    <row r="19793" spans="1:3" s="187" customFormat="1" ht="31.2">
      <c r="A19793" s="185" t="s">
        <v>31534</v>
      </c>
      <c r="B19793" s="186" t="s">
        <v>4762</v>
      </c>
      <c r="C19793" s="186" t="s">
        <v>31402</v>
      </c>
    </row>
    <row r="19794" spans="1:3" s="187" customFormat="1" ht="31.2">
      <c r="A19794" s="185" t="s">
        <v>31534</v>
      </c>
      <c r="B19794" s="186" t="s">
        <v>4762</v>
      </c>
      <c r="C19794" s="186" t="s">
        <v>42001</v>
      </c>
    </row>
    <row r="19795" spans="1:3" s="187" customFormat="1" ht="31.2">
      <c r="A19795" s="185" t="s">
        <v>42384</v>
      </c>
      <c r="B19795" s="186" t="s">
        <v>2270</v>
      </c>
      <c r="C19795" s="186" t="s">
        <v>42001</v>
      </c>
    </row>
    <row r="19796" spans="1:3" s="187" customFormat="1" ht="31.2">
      <c r="A19796" s="185" t="s">
        <v>42112</v>
      </c>
      <c r="B19796" s="186" t="s">
        <v>1643</v>
      </c>
      <c r="C19796" s="186" t="s">
        <v>42001</v>
      </c>
    </row>
    <row r="19797" spans="1:3" s="187" customFormat="1" ht="31.2">
      <c r="A19797" s="185" t="s">
        <v>42142</v>
      </c>
      <c r="B19797" s="186" t="s">
        <v>42143</v>
      </c>
      <c r="C19797" s="186" t="s">
        <v>42001</v>
      </c>
    </row>
    <row r="19798" spans="1:3" s="187" customFormat="1" ht="31.2">
      <c r="A19798" s="185" t="s">
        <v>42078</v>
      </c>
      <c r="B19798" s="186" t="s">
        <v>576</v>
      </c>
      <c r="C19798" s="186" t="s">
        <v>42001</v>
      </c>
    </row>
    <row r="19799" spans="1:3" s="187" customFormat="1" ht="31.2">
      <c r="A19799" s="185" t="s">
        <v>3911</v>
      </c>
      <c r="B19799" s="186" t="s">
        <v>2333</v>
      </c>
      <c r="C19799" s="186" t="s">
        <v>3874</v>
      </c>
    </row>
    <row r="19800" spans="1:3" s="187" customFormat="1" ht="31.2">
      <c r="A19800" s="185" t="s">
        <v>3911</v>
      </c>
      <c r="B19800" s="186" t="s">
        <v>2333</v>
      </c>
      <c r="C19800" s="186" t="s">
        <v>42001</v>
      </c>
    </row>
    <row r="19801" spans="1:3" s="187" customFormat="1" ht="31.2">
      <c r="A19801" s="185" t="s">
        <v>42055</v>
      </c>
      <c r="B19801" s="186" t="s">
        <v>1807</v>
      </c>
      <c r="C19801" s="186" t="s">
        <v>42001</v>
      </c>
    </row>
    <row r="19802" spans="1:3" s="187" customFormat="1" ht="31.2">
      <c r="A19802" s="185" t="s">
        <v>42368</v>
      </c>
      <c r="B19802" s="186" t="s">
        <v>1018</v>
      </c>
      <c r="C19802" s="186" t="s">
        <v>42001</v>
      </c>
    </row>
    <row r="19803" spans="1:3" s="187" customFormat="1" ht="31.2">
      <c r="A19803" s="185" t="s">
        <v>42428</v>
      </c>
      <c r="B19803" s="186" t="s">
        <v>15949</v>
      </c>
      <c r="C19803" s="186" t="s">
        <v>42001</v>
      </c>
    </row>
    <row r="19804" spans="1:3" s="187" customFormat="1" ht="31.2">
      <c r="A19804" s="185" t="s">
        <v>9822</v>
      </c>
      <c r="B19804" s="186" t="s">
        <v>301</v>
      </c>
      <c r="C19804" s="186" t="s">
        <v>9722</v>
      </c>
    </row>
    <row r="19805" spans="1:3" s="187" customFormat="1" ht="31.2">
      <c r="A19805" s="185" t="s">
        <v>9822</v>
      </c>
      <c r="B19805" s="186" t="s">
        <v>301</v>
      </c>
      <c r="C19805" s="186" t="s">
        <v>42001</v>
      </c>
    </row>
    <row r="19806" spans="1:3" s="187" customFormat="1" ht="31.2">
      <c r="A19806" s="185" t="s">
        <v>42255</v>
      </c>
      <c r="B19806" s="186" t="s">
        <v>7862</v>
      </c>
      <c r="C19806" s="186" t="s">
        <v>42001</v>
      </c>
    </row>
    <row r="19807" spans="1:3" s="187" customFormat="1" ht="31.2">
      <c r="A19807" s="185" t="s">
        <v>42341</v>
      </c>
      <c r="B19807" s="186" t="s">
        <v>3598</v>
      </c>
      <c r="C19807" s="186" t="s">
        <v>42001</v>
      </c>
    </row>
    <row r="19808" spans="1:3" s="187" customFormat="1" ht="31.2">
      <c r="A19808" s="185" t="s">
        <v>42709</v>
      </c>
      <c r="B19808" s="186" t="s">
        <v>33842</v>
      </c>
      <c r="C19808" s="186" t="s">
        <v>42001</v>
      </c>
    </row>
    <row r="19809" spans="1:3" s="187" customFormat="1" ht="46.8">
      <c r="A19809" s="185" t="s">
        <v>42900</v>
      </c>
      <c r="B19809" s="186" t="s">
        <v>37984</v>
      </c>
      <c r="C19809" s="186" t="s">
        <v>42001</v>
      </c>
    </row>
    <row r="19810" spans="1:3" s="187" customFormat="1" ht="46.8">
      <c r="A19810" s="185" t="s">
        <v>29231</v>
      </c>
      <c r="B19810" s="186" t="s">
        <v>1522</v>
      </c>
      <c r="C19810" s="186" t="s">
        <v>28788</v>
      </c>
    </row>
    <row r="19811" spans="1:3" s="187" customFormat="1" ht="46.8">
      <c r="A19811" s="185" t="s">
        <v>29231</v>
      </c>
      <c r="B19811" s="186" t="s">
        <v>1522</v>
      </c>
      <c r="C19811" s="186" t="s">
        <v>42001</v>
      </c>
    </row>
    <row r="19812" spans="1:3" s="187" customFormat="1" ht="31.2">
      <c r="A19812" s="185" t="s">
        <v>42582</v>
      </c>
      <c r="B19812" s="186" t="s">
        <v>25394</v>
      </c>
      <c r="C19812" s="186" t="s">
        <v>42001</v>
      </c>
    </row>
    <row r="19813" spans="1:3" s="187" customFormat="1" ht="31.2">
      <c r="A19813" s="185" t="s">
        <v>42343</v>
      </c>
      <c r="B19813" s="186" t="s">
        <v>6420</v>
      </c>
      <c r="C19813" s="186" t="s">
        <v>42001</v>
      </c>
    </row>
    <row r="19814" spans="1:3" s="187" customFormat="1" ht="31.2">
      <c r="A19814" s="185" t="s">
        <v>19230</v>
      </c>
      <c r="B19814" s="186" t="s">
        <v>9697</v>
      </c>
      <c r="C19814" s="186" t="s">
        <v>19116</v>
      </c>
    </row>
    <row r="19815" spans="1:3" s="187" customFormat="1" ht="31.2">
      <c r="A19815" s="185" t="s">
        <v>19230</v>
      </c>
      <c r="B19815" s="186" t="s">
        <v>9697</v>
      </c>
      <c r="C19815" s="186" t="s">
        <v>42001</v>
      </c>
    </row>
    <row r="19816" spans="1:3" s="187" customFormat="1" ht="31.2">
      <c r="A19816" s="185" t="s">
        <v>19266</v>
      </c>
      <c r="B19816" s="186" t="s">
        <v>8358</v>
      </c>
      <c r="C19816" s="186" t="s">
        <v>19116</v>
      </c>
    </row>
    <row r="19817" spans="1:3" s="187" customFormat="1" ht="31.2">
      <c r="A19817" s="185" t="s">
        <v>19266</v>
      </c>
      <c r="B19817" s="186" t="s">
        <v>8358</v>
      </c>
      <c r="C19817" s="186" t="s">
        <v>42001</v>
      </c>
    </row>
    <row r="19818" spans="1:3" s="187" customFormat="1" ht="31.2">
      <c r="A19818" s="185" t="s">
        <v>42621</v>
      </c>
      <c r="B19818" s="186" t="s">
        <v>19430</v>
      </c>
      <c r="C19818" s="186" t="s">
        <v>42001</v>
      </c>
    </row>
    <row r="19819" spans="1:3" s="187" customFormat="1" ht="31.2">
      <c r="A19819" s="185" t="s">
        <v>42156</v>
      </c>
      <c r="B19819" s="186" t="s">
        <v>263</v>
      </c>
      <c r="C19819" s="186" t="s">
        <v>42001</v>
      </c>
    </row>
    <row r="19820" spans="1:3" s="187" customFormat="1" ht="46.8">
      <c r="A19820" s="185" t="s">
        <v>42469</v>
      </c>
      <c r="B19820" s="186" t="s">
        <v>16721</v>
      </c>
      <c r="C19820" s="186" t="s">
        <v>42001</v>
      </c>
    </row>
    <row r="19821" spans="1:3" s="187" customFormat="1" ht="31.2">
      <c r="A19821" s="185" t="s">
        <v>42221</v>
      </c>
      <c r="B19821" s="186" t="s">
        <v>4781</v>
      </c>
      <c r="C19821" s="186" t="s">
        <v>42001</v>
      </c>
    </row>
    <row r="19822" spans="1:3" s="187" customFormat="1" ht="31.2">
      <c r="A19822" s="185" t="s">
        <v>42622</v>
      </c>
      <c r="B19822" s="186" t="s">
        <v>19430</v>
      </c>
      <c r="C19822" s="186" t="s">
        <v>42001</v>
      </c>
    </row>
    <row r="19823" spans="1:3" s="187" customFormat="1" ht="31.2">
      <c r="A19823" s="185" t="s">
        <v>16506</v>
      </c>
      <c r="B19823" s="186" t="s">
        <v>2426</v>
      </c>
      <c r="C19823" s="186" t="s">
        <v>16132</v>
      </c>
    </row>
    <row r="19824" spans="1:3" s="187" customFormat="1" ht="31.2">
      <c r="A19824" s="185" t="s">
        <v>16506</v>
      </c>
      <c r="B19824" s="186" t="s">
        <v>2426</v>
      </c>
      <c r="C19824" s="186" t="s">
        <v>42001</v>
      </c>
    </row>
    <row r="19825" spans="1:3" s="187" customFormat="1" ht="31.2">
      <c r="A19825" s="185" t="s">
        <v>42490</v>
      </c>
      <c r="B19825" s="186" t="s">
        <v>2981</v>
      </c>
      <c r="C19825" s="186" t="s">
        <v>42001</v>
      </c>
    </row>
    <row r="19826" spans="1:3" s="187" customFormat="1" ht="31.2">
      <c r="A19826" s="185" t="s">
        <v>42248</v>
      </c>
      <c r="B19826" s="186" t="s">
        <v>1945</v>
      </c>
      <c r="C19826" s="186" t="s">
        <v>42001</v>
      </c>
    </row>
    <row r="19827" spans="1:3" s="187" customFormat="1" ht="31.2">
      <c r="A19827" s="185" t="s">
        <v>42190</v>
      </c>
      <c r="B19827" s="186" t="s">
        <v>371</v>
      </c>
      <c r="C19827" s="186" t="s">
        <v>42001</v>
      </c>
    </row>
    <row r="19828" spans="1:3" s="187" customFormat="1" ht="46.8">
      <c r="A19828" s="185" t="s">
        <v>42257</v>
      </c>
      <c r="B19828" s="186" t="s">
        <v>19232</v>
      </c>
      <c r="C19828" s="186" t="s">
        <v>42001</v>
      </c>
    </row>
    <row r="19829" spans="1:3" s="187" customFormat="1" ht="46.8">
      <c r="A19829" s="185" t="s">
        <v>42883</v>
      </c>
      <c r="B19829" s="186" t="s">
        <v>26525</v>
      </c>
      <c r="C19829" s="186" t="s">
        <v>42001</v>
      </c>
    </row>
    <row r="19830" spans="1:3" s="187" customFormat="1" ht="31.2">
      <c r="A19830" s="185" t="s">
        <v>48957</v>
      </c>
      <c r="B19830" s="186" t="s">
        <v>48958</v>
      </c>
      <c r="C19830" s="188" t="s">
        <v>46897</v>
      </c>
    </row>
    <row r="19831" spans="1:3" s="187" customFormat="1" ht="31.2">
      <c r="A19831" s="185" t="s">
        <v>42594</v>
      </c>
      <c r="B19831" s="186" t="s">
        <v>14793</v>
      </c>
      <c r="C19831" s="186" t="s">
        <v>42001</v>
      </c>
    </row>
    <row r="19832" spans="1:3" s="187" customFormat="1" ht="31.2">
      <c r="A19832" s="185" t="s">
        <v>42130</v>
      </c>
      <c r="B19832" s="186" t="s">
        <v>42131</v>
      </c>
      <c r="C19832" s="186" t="s">
        <v>42001</v>
      </c>
    </row>
    <row r="19833" spans="1:3" s="187" customFormat="1" ht="31.2">
      <c r="A19833" s="185" t="s">
        <v>45732</v>
      </c>
      <c r="B19833" s="186" t="s">
        <v>12653</v>
      </c>
      <c r="C19833" s="186" t="s">
        <v>45398</v>
      </c>
    </row>
    <row r="19834" spans="1:3" s="187" customFormat="1" ht="31.2">
      <c r="A19834" s="185" t="s">
        <v>39221</v>
      </c>
      <c r="B19834" s="186" t="s">
        <v>8884</v>
      </c>
      <c r="C19834" s="186" t="s">
        <v>39018</v>
      </c>
    </row>
    <row r="19835" spans="1:3" s="187" customFormat="1" ht="62.4">
      <c r="A19835" s="185" t="s">
        <v>18962</v>
      </c>
      <c r="B19835" s="186" t="s">
        <v>2473</v>
      </c>
      <c r="C19835" s="186" t="s">
        <v>18827</v>
      </c>
    </row>
    <row r="19836" spans="1:3" s="187" customFormat="1" ht="62.4">
      <c r="A19836" s="185" t="s">
        <v>18962</v>
      </c>
      <c r="B19836" s="186" t="s">
        <v>2473</v>
      </c>
      <c r="C19836" s="186" t="s">
        <v>33246</v>
      </c>
    </row>
    <row r="19837" spans="1:3" s="187" customFormat="1" ht="46.8">
      <c r="A19837" s="185" t="s">
        <v>20076</v>
      </c>
      <c r="B19837" s="186" t="s">
        <v>2970</v>
      </c>
      <c r="C19837" s="186" t="s">
        <v>19363</v>
      </c>
    </row>
    <row r="19838" spans="1:3" s="187" customFormat="1" ht="46.8">
      <c r="A19838" s="185" t="s">
        <v>7589</v>
      </c>
      <c r="B19838" s="186" t="s">
        <v>4781</v>
      </c>
      <c r="C19838" s="186" t="s">
        <v>7346</v>
      </c>
    </row>
    <row r="19839" spans="1:3" s="187" customFormat="1" ht="31.2">
      <c r="A19839" s="185" t="s">
        <v>45834</v>
      </c>
      <c r="B19839" s="186" t="s">
        <v>14388</v>
      </c>
      <c r="C19839" s="186" t="s">
        <v>45398</v>
      </c>
    </row>
    <row r="19840" spans="1:3" s="187" customFormat="1" ht="46.8">
      <c r="A19840" s="185" t="s">
        <v>27758</v>
      </c>
      <c r="B19840" s="186" t="s">
        <v>6776</v>
      </c>
      <c r="C19840" s="186" t="s">
        <v>27116</v>
      </c>
    </row>
    <row r="19841" spans="1:3" s="187" customFormat="1" ht="31.2">
      <c r="A19841" s="185" t="s">
        <v>7909</v>
      </c>
      <c r="B19841" s="186" t="s">
        <v>7593</v>
      </c>
      <c r="C19841" s="186" t="s">
        <v>7346</v>
      </c>
    </row>
    <row r="19842" spans="1:3" s="187" customFormat="1" ht="31.2">
      <c r="A19842" s="185" t="s">
        <v>7909</v>
      </c>
      <c r="B19842" s="186" t="s">
        <v>7593</v>
      </c>
      <c r="C19842" s="186" t="s">
        <v>34927</v>
      </c>
    </row>
    <row r="19843" spans="1:3" s="187" customFormat="1" ht="31.2">
      <c r="A19843" s="185" t="s">
        <v>23833</v>
      </c>
      <c r="B19843" s="186" t="s">
        <v>4429</v>
      </c>
      <c r="C19843" s="186" t="s">
        <v>23735</v>
      </c>
    </row>
    <row r="19844" spans="1:3" s="187" customFormat="1" ht="31.2">
      <c r="A19844" s="185" t="s">
        <v>23833</v>
      </c>
      <c r="B19844" s="186" t="s">
        <v>4429</v>
      </c>
      <c r="C19844" s="186" t="s">
        <v>40685</v>
      </c>
    </row>
    <row r="19845" spans="1:3" s="187" customFormat="1" ht="46.8">
      <c r="A19845" s="185" t="s">
        <v>16785</v>
      </c>
      <c r="B19845" s="186" t="s">
        <v>6483</v>
      </c>
      <c r="C19845" s="186" t="s">
        <v>16637</v>
      </c>
    </row>
    <row r="19846" spans="1:3" s="187" customFormat="1" ht="31.2">
      <c r="A19846" s="185" t="s">
        <v>28183</v>
      </c>
      <c r="B19846" s="186" t="s">
        <v>901</v>
      </c>
      <c r="C19846" s="186" t="s">
        <v>27967</v>
      </c>
    </row>
    <row r="19847" spans="1:3" s="187" customFormat="1" ht="46.8">
      <c r="A19847" s="185" t="s">
        <v>35566</v>
      </c>
      <c r="B19847" s="186" t="s">
        <v>35567</v>
      </c>
      <c r="C19847" s="186" t="s">
        <v>34927</v>
      </c>
    </row>
    <row r="19848" spans="1:3" s="187" customFormat="1" ht="31.2">
      <c r="A19848" s="185" t="s">
        <v>969</v>
      </c>
      <c r="B19848" s="186" t="s">
        <v>970</v>
      </c>
      <c r="C19848" s="186" t="s">
        <v>11</v>
      </c>
    </row>
    <row r="19849" spans="1:3" s="187" customFormat="1" ht="31.2">
      <c r="A19849" s="185" t="s">
        <v>969</v>
      </c>
      <c r="B19849" s="186" t="s">
        <v>970</v>
      </c>
      <c r="C19849" s="186" t="s">
        <v>19363</v>
      </c>
    </row>
    <row r="19850" spans="1:3" s="187" customFormat="1" ht="15.6">
      <c r="A19850" s="185" t="s">
        <v>49145</v>
      </c>
      <c r="B19850" s="186" t="s">
        <v>3413</v>
      </c>
      <c r="C19850" s="188" t="s">
        <v>47478</v>
      </c>
    </row>
    <row r="19851" spans="1:3" s="187" customFormat="1" ht="46.8">
      <c r="A19851" s="185" t="s">
        <v>42855</v>
      </c>
      <c r="B19851" s="186" t="s">
        <v>10634</v>
      </c>
      <c r="C19851" s="186" t="s">
        <v>42001</v>
      </c>
    </row>
    <row r="19852" spans="1:3" s="187" customFormat="1" ht="46.8">
      <c r="A19852" s="185" t="s">
        <v>26212</v>
      </c>
      <c r="B19852" s="186" t="s">
        <v>631</v>
      </c>
      <c r="C19852" s="186" t="s">
        <v>25996</v>
      </c>
    </row>
    <row r="19853" spans="1:3" s="187" customFormat="1" ht="46.8">
      <c r="A19853" s="185" t="s">
        <v>26212</v>
      </c>
      <c r="B19853" s="186" t="s">
        <v>631</v>
      </c>
      <c r="C19853" s="188" t="s">
        <v>36099</v>
      </c>
    </row>
    <row r="19854" spans="1:3" s="187" customFormat="1" ht="15.6">
      <c r="A19854" s="185" t="s">
        <v>49694</v>
      </c>
      <c r="B19854" s="186" t="s">
        <v>49691</v>
      </c>
      <c r="C19854" s="188" t="s">
        <v>46914</v>
      </c>
    </row>
    <row r="19855" spans="1:3" s="187" customFormat="1" ht="31.2">
      <c r="A19855" s="185" t="s">
        <v>16642</v>
      </c>
      <c r="B19855" s="186" t="s">
        <v>1823</v>
      </c>
      <c r="C19855" s="186" t="s">
        <v>16637</v>
      </c>
    </row>
    <row r="19856" spans="1:3" s="187" customFormat="1" ht="15.6">
      <c r="A19856" s="185" t="s">
        <v>16642</v>
      </c>
      <c r="B19856" s="186" t="s">
        <v>48459</v>
      </c>
      <c r="C19856" s="188" t="s">
        <v>47782</v>
      </c>
    </row>
    <row r="19857" spans="1:3" s="187" customFormat="1" ht="46.8">
      <c r="A19857" s="185" t="s">
        <v>28768</v>
      </c>
      <c r="B19857" s="186" t="s">
        <v>19060</v>
      </c>
      <c r="C19857" s="188" t="s">
        <v>28678</v>
      </c>
    </row>
    <row r="19858" spans="1:3" s="187" customFormat="1" ht="31.2">
      <c r="A19858" s="185" t="s">
        <v>19674</v>
      </c>
      <c r="B19858" s="186" t="s">
        <v>2162</v>
      </c>
      <c r="C19858" s="186" t="s">
        <v>19363</v>
      </c>
    </row>
    <row r="19859" spans="1:3" s="187" customFormat="1" ht="46.8">
      <c r="A19859" s="185" t="s">
        <v>33277</v>
      </c>
      <c r="B19859" s="186" t="s">
        <v>33278</v>
      </c>
      <c r="C19859" s="186" t="s">
        <v>33246</v>
      </c>
    </row>
    <row r="19860" spans="1:3" s="187" customFormat="1" ht="46.8">
      <c r="A19860" s="185" t="s">
        <v>33443</v>
      </c>
      <c r="B19860" s="186" t="s">
        <v>1352</v>
      </c>
      <c r="C19860" s="186" t="s">
        <v>33246</v>
      </c>
    </row>
    <row r="19861" spans="1:3" s="187" customFormat="1" ht="31.2">
      <c r="A19861" s="185" t="s">
        <v>36003</v>
      </c>
      <c r="B19861" s="186" t="s">
        <v>529</v>
      </c>
      <c r="C19861" s="186" t="s">
        <v>35823</v>
      </c>
    </row>
    <row r="19862" spans="1:3" s="187" customFormat="1" ht="46.8">
      <c r="A19862" s="185" t="s">
        <v>26022</v>
      </c>
      <c r="B19862" s="186" t="s">
        <v>1518</v>
      </c>
      <c r="C19862" s="186" t="s">
        <v>25996</v>
      </c>
    </row>
    <row r="19863" spans="1:3" s="187" customFormat="1" ht="31.2">
      <c r="A19863" s="185" t="s">
        <v>32358</v>
      </c>
      <c r="B19863" s="186" t="s">
        <v>243</v>
      </c>
      <c r="C19863" s="186" t="s">
        <v>32209</v>
      </c>
    </row>
    <row r="19864" spans="1:3" s="187" customFormat="1" ht="46.8">
      <c r="A19864" s="185" t="s">
        <v>49483</v>
      </c>
      <c r="B19864" s="186" t="s">
        <v>49475</v>
      </c>
      <c r="C19864" s="188" t="s">
        <v>46914</v>
      </c>
    </row>
    <row r="19865" spans="1:3" s="187" customFormat="1" ht="31.2">
      <c r="A19865" s="185" t="s">
        <v>30680</v>
      </c>
      <c r="B19865" s="186" t="s">
        <v>4112</v>
      </c>
      <c r="C19865" s="186" t="s">
        <v>30515</v>
      </c>
    </row>
    <row r="19866" spans="1:3" s="187" customFormat="1" ht="31.2">
      <c r="A19866" s="185" t="s">
        <v>48057</v>
      </c>
      <c r="B19866" s="186" t="s">
        <v>48033</v>
      </c>
      <c r="C19866" s="188" t="s">
        <v>47044</v>
      </c>
    </row>
    <row r="19867" spans="1:3" s="187" customFormat="1" ht="31.2">
      <c r="A19867" s="185" t="s">
        <v>44662</v>
      </c>
      <c r="B19867" s="186" t="s">
        <v>307</v>
      </c>
      <c r="C19867" s="186" t="s">
        <v>44652</v>
      </c>
    </row>
    <row r="19868" spans="1:3" s="187" customFormat="1" ht="31.2">
      <c r="A19868" s="185" t="s">
        <v>25399</v>
      </c>
      <c r="B19868" s="186" t="s">
        <v>2815</v>
      </c>
      <c r="C19868" s="186" t="s">
        <v>24806</v>
      </c>
    </row>
    <row r="19869" spans="1:3" s="187" customFormat="1" ht="46.8">
      <c r="A19869" s="185" t="s">
        <v>9246</v>
      </c>
      <c r="B19869" s="186" t="s">
        <v>5002</v>
      </c>
      <c r="C19869" s="186" t="s">
        <v>8759</v>
      </c>
    </row>
    <row r="19870" spans="1:3" s="187" customFormat="1" ht="31.2">
      <c r="A19870" s="185" t="s">
        <v>41587</v>
      </c>
      <c r="B19870" s="186" t="s">
        <v>21021</v>
      </c>
      <c r="C19870" s="186" t="s">
        <v>41318</v>
      </c>
    </row>
    <row r="19871" spans="1:3" s="187" customFormat="1" ht="46.8">
      <c r="A19871" s="185" t="s">
        <v>19376</v>
      </c>
      <c r="B19871" s="186" t="s">
        <v>243</v>
      </c>
      <c r="C19871" s="186" t="s">
        <v>19363</v>
      </c>
    </row>
    <row r="19872" spans="1:3" s="187" customFormat="1" ht="46.8">
      <c r="A19872" s="185" t="s">
        <v>25537</v>
      </c>
      <c r="B19872" s="186" t="s">
        <v>12455</v>
      </c>
      <c r="C19872" s="186" t="s">
        <v>24806</v>
      </c>
    </row>
    <row r="19873" spans="1:3" s="187" customFormat="1" ht="46.8">
      <c r="A19873" s="185" t="s">
        <v>49800</v>
      </c>
      <c r="B19873" s="186" t="s">
        <v>49801</v>
      </c>
      <c r="C19873" s="188" t="s">
        <v>46835</v>
      </c>
    </row>
    <row r="19874" spans="1:3" s="187" customFormat="1" ht="31.2">
      <c r="A19874" s="185" t="s">
        <v>50058</v>
      </c>
      <c r="B19874" s="186" t="s">
        <v>50038</v>
      </c>
      <c r="C19874" s="188" t="s">
        <v>46950</v>
      </c>
    </row>
    <row r="19875" spans="1:3" s="187" customFormat="1" ht="46.8">
      <c r="A19875" s="185" t="s">
        <v>26510</v>
      </c>
      <c r="B19875" s="186" t="s">
        <v>6797</v>
      </c>
      <c r="C19875" s="186" t="s">
        <v>25996</v>
      </c>
    </row>
    <row r="19876" spans="1:3" s="187" customFormat="1" ht="31.2">
      <c r="A19876" s="185" t="s">
        <v>30858</v>
      </c>
      <c r="B19876" s="186" t="s">
        <v>719</v>
      </c>
      <c r="C19876" s="186" t="s">
        <v>30515</v>
      </c>
    </row>
    <row r="19877" spans="1:3" s="187" customFormat="1" ht="31.2">
      <c r="A19877" s="185" t="s">
        <v>30899</v>
      </c>
      <c r="B19877" s="186" t="s">
        <v>8084</v>
      </c>
      <c r="C19877" s="186" t="s">
        <v>30515</v>
      </c>
    </row>
    <row r="19878" spans="1:3" s="187" customFormat="1" ht="46.8">
      <c r="A19878" s="185" t="s">
        <v>11647</v>
      </c>
      <c r="B19878" s="186" t="s">
        <v>11648</v>
      </c>
      <c r="C19878" s="186" t="s">
        <v>10830</v>
      </c>
    </row>
    <row r="19879" spans="1:3" s="187" customFormat="1" ht="31.2">
      <c r="A19879" s="185" t="s">
        <v>37613</v>
      </c>
      <c r="B19879" s="186" t="s">
        <v>2745</v>
      </c>
      <c r="C19879" s="186" t="s">
        <v>37605</v>
      </c>
    </row>
    <row r="19880" spans="1:3" s="187" customFormat="1" ht="46.8">
      <c r="A19880" s="185" t="s">
        <v>30124</v>
      </c>
      <c r="B19880" s="186" t="s">
        <v>1825</v>
      </c>
      <c r="C19880" s="186" t="s">
        <v>29648</v>
      </c>
    </row>
    <row r="19881" spans="1:3" s="187" customFormat="1" ht="31.2">
      <c r="A19881" s="185" t="s">
        <v>24194</v>
      </c>
      <c r="B19881" s="186" t="s">
        <v>24195</v>
      </c>
      <c r="C19881" s="186" t="s">
        <v>23735</v>
      </c>
    </row>
    <row r="19882" spans="1:3" s="187" customFormat="1" ht="31.2">
      <c r="A19882" s="185" t="s">
        <v>24194</v>
      </c>
      <c r="B19882" s="186" t="s">
        <v>24195</v>
      </c>
      <c r="C19882" s="186" t="s">
        <v>27967</v>
      </c>
    </row>
    <row r="19883" spans="1:3" s="187" customFormat="1" ht="46.8">
      <c r="A19883" s="185" t="s">
        <v>33996</v>
      </c>
      <c r="B19883" s="186" t="s">
        <v>10681</v>
      </c>
      <c r="C19883" s="186" t="s">
        <v>33246</v>
      </c>
    </row>
    <row r="19884" spans="1:3" s="187" customFormat="1" ht="46.8">
      <c r="A19884" s="185" t="s">
        <v>43013</v>
      </c>
      <c r="B19884" s="186" t="s">
        <v>9440</v>
      </c>
      <c r="C19884" s="186" t="s">
        <v>42915</v>
      </c>
    </row>
    <row r="19885" spans="1:3" s="187" customFormat="1" ht="46.8">
      <c r="A19885" s="185" t="s">
        <v>18384</v>
      </c>
      <c r="B19885" s="186" t="s">
        <v>16480</v>
      </c>
      <c r="C19885" s="186" t="s">
        <v>18049</v>
      </c>
    </row>
    <row r="19886" spans="1:3" s="187" customFormat="1" ht="31.2">
      <c r="A19886" s="185" t="s">
        <v>19450</v>
      </c>
      <c r="B19886" s="186" t="s">
        <v>517</v>
      </c>
      <c r="C19886" s="186" t="s">
        <v>19363</v>
      </c>
    </row>
    <row r="19887" spans="1:3" s="187" customFormat="1" ht="31.2">
      <c r="A19887" s="185" t="s">
        <v>12421</v>
      </c>
      <c r="B19887" s="186" t="s">
        <v>12422</v>
      </c>
      <c r="C19887" s="186" t="s">
        <v>12392</v>
      </c>
    </row>
    <row r="19888" spans="1:3" s="187" customFormat="1" ht="31.2">
      <c r="A19888" s="185" t="s">
        <v>44019</v>
      </c>
      <c r="B19888" s="186" t="s">
        <v>1337</v>
      </c>
      <c r="C19888" s="186" t="s">
        <v>43751</v>
      </c>
    </row>
    <row r="19889" spans="1:3" s="187" customFormat="1" ht="31.2">
      <c r="A19889" s="185" t="s">
        <v>20169</v>
      </c>
      <c r="B19889" s="186" t="s">
        <v>4826</v>
      </c>
      <c r="C19889" s="186" t="s">
        <v>20152</v>
      </c>
    </row>
    <row r="19890" spans="1:3" s="187" customFormat="1" ht="31.2">
      <c r="A19890" s="185" t="s">
        <v>20169</v>
      </c>
      <c r="B19890" s="186" t="s">
        <v>4826</v>
      </c>
      <c r="C19890" s="186" t="s">
        <v>40685</v>
      </c>
    </row>
    <row r="19891" spans="1:3" s="187" customFormat="1" ht="31.2">
      <c r="A19891" s="185" t="s">
        <v>37463</v>
      </c>
      <c r="B19891" s="186" t="s">
        <v>33605</v>
      </c>
      <c r="C19891" s="186" t="s">
        <v>37010</v>
      </c>
    </row>
    <row r="19892" spans="1:3" s="187" customFormat="1" ht="46.8">
      <c r="A19892" s="185" t="s">
        <v>5235</v>
      </c>
      <c r="B19892" s="186" t="s">
        <v>1953</v>
      </c>
      <c r="C19892" s="186" t="s">
        <v>4409</v>
      </c>
    </row>
    <row r="19893" spans="1:3" s="187" customFormat="1" ht="31.2">
      <c r="A19893" s="185" t="s">
        <v>43604</v>
      </c>
      <c r="B19893" s="186" t="s">
        <v>4530</v>
      </c>
      <c r="C19893" s="186" t="s">
        <v>43220</v>
      </c>
    </row>
    <row r="19894" spans="1:3" s="187" customFormat="1" ht="31.2">
      <c r="A19894" s="185" t="s">
        <v>43712</v>
      </c>
      <c r="B19894" s="186" t="s">
        <v>1879</v>
      </c>
      <c r="C19894" s="186" t="s">
        <v>43220</v>
      </c>
    </row>
    <row r="19895" spans="1:3" s="187" customFormat="1" ht="31.2">
      <c r="A19895" s="185" t="s">
        <v>43631</v>
      </c>
      <c r="B19895" s="186" t="s">
        <v>432</v>
      </c>
      <c r="C19895" s="186" t="s">
        <v>43220</v>
      </c>
    </row>
    <row r="19896" spans="1:3" s="187" customFormat="1" ht="46.8">
      <c r="A19896" s="185" t="s">
        <v>37333</v>
      </c>
      <c r="B19896" s="186" t="s">
        <v>1196</v>
      </c>
      <c r="C19896" s="186" t="s">
        <v>37010</v>
      </c>
    </row>
    <row r="19897" spans="1:3" s="187" customFormat="1" ht="31.2">
      <c r="A19897" s="185" t="s">
        <v>23460</v>
      </c>
      <c r="B19897" s="186" t="s">
        <v>5834</v>
      </c>
      <c r="C19897" s="186" t="s">
        <v>22896</v>
      </c>
    </row>
    <row r="19898" spans="1:3" s="187" customFormat="1" ht="46.8">
      <c r="A19898" s="185" t="s">
        <v>9933</v>
      </c>
      <c r="B19898" s="186" t="s">
        <v>5602</v>
      </c>
      <c r="C19898" s="186" t="s">
        <v>9722</v>
      </c>
    </row>
    <row r="19899" spans="1:3" s="187" customFormat="1" ht="46.8">
      <c r="A19899" s="185" t="s">
        <v>9933</v>
      </c>
      <c r="B19899" s="186" t="s">
        <v>5602</v>
      </c>
      <c r="C19899" s="186" t="s">
        <v>33246</v>
      </c>
    </row>
    <row r="19900" spans="1:3" s="187" customFormat="1" ht="31.2">
      <c r="A19900" s="185" t="s">
        <v>37636</v>
      </c>
      <c r="B19900" s="186" t="s">
        <v>14024</v>
      </c>
      <c r="C19900" s="186" t="s">
        <v>37605</v>
      </c>
    </row>
    <row r="19901" spans="1:3" s="187" customFormat="1" ht="31.2">
      <c r="A19901" s="185" t="s">
        <v>11596</v>
      </c>
      <c r="B19901" s="186" t="s">
        <v>2765</v>
      </c>
      <c r="C19901" s="186" t="s">
        <v>10830</v>
      </c>
    </row>
    <row r="19902" spans="1:3" s="187" customFormat="1" ht="31.2">
      <c r="A19902" s="185" t="s">
        <v>9857</v>
      </c>
      <c r="B19902" s="186" t="s">
        <v>9858</v>
      </c>
      <c r="C19902" s="186" t="s">
        <v>9722</v>
      </c>
    </row>
    <row r="19903" spans="1:3" s="187" customFormat="1" ht="31.2">
      <c r="A19903" s="185" t="s">
        <v>9857</v>
      </c>
      <c r="B19903" s="186" t="s">
        <v>9858</v>
      </c>
      <c r="C19903" s="188" t="s">
        <v>37579</v>
      </c>
    </row>
    <row r="19904" spans="1:3" s="187" customFormat="1" ht="31.2">
      <c r="A19904" s="185" t="s">
        <v>31234</v>
      </c>
      <c r="B19904" s="186" t="s">
        <v>9700</v>
      </c>
      <c r="C19904" s="186" t="s">
        <v>30515</v>
      </c>
    </row>
    <row r="19905" spans="1:3" s="187" customFormat="1" ht="31.2">
      <c r="A19905" s="185" t="s">
        <v>31234</v>
      </c>
      <c r="B19905" s="186" t="s">
        <v>9700</v>
      </c>
      <c r="C19905" s="186" t="s">
        <v>33246</v>
      </c>
    </row>
    <row r="19906" spans="1:3" s="187" customFormat="1" ht="46.8">
      <c r="A19906" s="185" t="s">
        <v>26493</v>
      </c>
      <c r="B19906" s="186" t="s">
        <v>12501</v>
      </c>
      <c r="C19906" s="186" t="s">
        <v>25996</v>
      </c>
    </row>
    <row r="19907" spans="1:3" s="187" customFormat="1" ht="31.2">
      <c r="A19907" s="185" t="s">
        <v>31763</v>
      </c>
      <c r="B19907" s="186" t="s">
        <v>44</v>
      </c>
      <c r="C19907" s="186" t="s">
        <v>31402</v>
      </c>
    </row>
    <row r="19908" spans="1:3" s="187" customFormat="1" ht="31.2">
      <c r="A19908" s="185" t="s">
        <v>44754</v>
      </c>
      <c r="B19908" s="186" t="s">
        <v>44755</v>
      </c>
      <c r="C19908" s="186" t="s">
        <v>44652</v>
      </c>
    </row>
    <row r="19909" spans="1:3" s="187" customFormat="1" ht="31.2">
      <c r="A19909" s="185" t="s">
        <v>29867</v>
      </c>
      <c r="B19909" s="186" t="s">
        <v>251</v>
      </c>
      <c r="C19909" s="186" t="s">
        <v>29648</v>
      </c>
    </row>
    <row r="19910" spans="1:3" s="187" customFormat="1" ht="46.8">
      <c r="A19910" s="185" t="s">
        <v>15618</v>
      </c>
      <c r="B19910" s="186" t="s">
        <v>15619</v>
      </c>
      <c r="C19910" s="186" t="s">
        <v>14697</v>
      </c>
    </row>
    <row r="19911" spans="1:3" s="187" customFormat="1" ht="31.2">
      <c r="A19911" s="185" t="s">
        <v>44695</v>
      </c>
      <c r="B19911" s="186" t="s">
        <v>186</v>
      </c>
      <c r="C19911" s="186" t="s">
        <v>44652</v>
      </c>
    </row>
    <row r="19912" spans="1:3" s="187" customFormat="1" ht="46.8">
      <c r="A19912" s="185" t="s">
        <v>24602</v>
      </c>
      <c r="B19912" s="186" t="s">
        <v>24603</v>
      </c>
      <c r="C19912" s="188" t="s">
        <v>24560</v>
      </c>
    </row>
    <row r="19913" spans="1:3" s="187" customFormat="1" ht="31.2">
      <c r="A19913" s="185" t="s">
        <v>37677</v>
      </c>
      <c r="B19913" s="186" t="s">
        <v>24154</v>
      </c>
      <c r="C19913" s="186" t="s">
        <v>37605</v>
      </c>
    </row>
    <row r="19914" spans="1:3" s="187" customFormat="1" ht="46.8">
      <c r="A19914" s="185" t="s">
        <v>39174</v>
      </c>
      <c r="B19914" s="186" t="s">
        <v>692</v>
      </c>
      <c r="C19914" s="186" t="s">
        <v>39018</v>
      </c>
    </row>
    <row r="19915" spans="1:3" s="187" customFormat="1" ht="31.2">
      <c r="A19915" s="185" t="s">
        <v>39318</v>
      </c>
      <c r="B19915" s="186" t="s">
        <v>2548</v>
      </c>
      <c r="C19915" s="186" t="s">
        <v>39018</v>
      </c>
    </row>
    <row r="19916" spans="1:3" s="187" customFormat="1" ht="15.6">
      <c r="A19916" s="185" t="s">
        <v>46898</v>
      </c>
      <c r="B19916" s="186" t="s">
        <v>46899</v>
      </c>
      <c r="C19916" s="188" t="s">
        <v>46900</v>
      </c>
    </row>
    <row r="19917" spans="1:3" s="187" customFormat="1" ht="31.2">
      <c r="A19917" s="185" t="s">
        <v>20147</v>
      </c>
      <c r="B19917" s="186" t="s">
        <v>1245</v>
      </c>
      <c r="C19917" s="186" t="s">
        <v>19363</v>
      </c>
    </row>
    <row r="19918" spans="1:3" s="187" customFormat="1" ht="46.8">
      <c r="A19918" s="185" t="s">
        <v>439</v>
      </c>
      <c r="B19918" s="186" t="s">
        <v>440</v>
      </c>
      <c r="C19918" s="186" t="s">
        <v>11</v>
      </c>
    </row>
    <row r="19919" spans="1:3" s="187" customFormat="1" ht="46.8">
      <c r="A19919" s="185" t="s">
        <v>439</v>
      </c>
      <c r="B19919" s="186" t="s">
        <v>440</v>
      </c>
      <c r="C19919" s="186" t="s">
        <v>28788</v>
      </c>
    </row>
    <row r="19920" spans="1:3" s="187" customFormat="1" ht="46.8">
      <c r="A19920" s="185" t="s">
        <v>439</v>
      </c>
      <c r="B19920" s="186" t="s">
        <v>440</v>
      </c>
      <c r="C19920" s="186" t="s">
        <v>35823</v>
      </c>
    </row>
    <row r="19921" spans="1:3" s="187" customFormat="1" ht="31.2">
      <c r="A19921" s="185" t="s">
        <v>6801</v>
      </c>
      <c r="B19921" s="186" t="s">
        <v>5878</v>
      </c>
      <c r="C19921" s="186" t="s">
        <v>6284</v>
      </c>
    </row>
    <row r="19922" spans="1:3" s="187" customFormat="1" ht="46.8">
      <c r="A19922" s="185" t="s">
        <v>21945</v>
      </c>
      <c r="B19922" s="186" t="s">
        <v>21946</v>
      </c>
      <c r="C19922" s="186" t="s">
        <v>21022</v>
      </c>
    </row>
    <row r="19923" spans="1:3" s="187" customFormat="1" ht="31.2">
      <c r="A19923" s="185" t="s">
        <v>24505</v>
      </c>
      <c r="B19923" s="186" t="s">
        <v>24506</v>
      </c>
      <c r="C19923" s="186" t="s">
        <v>23735</v>
      </c>
    </row>
    <row r="19924" spans="1:3" s="187" customFormat="1" ht="31.2">
      <c r="A19924" s="185" t="s">
        <v>24505</v>
      </c>
      <c r="B19924" s="186" t="s">
        <v>24506</v>
      </c>
      <c r="C19924" s="186" t="s">
        <v>25996</v>
      </c>
    </row>
    <row r="19925" spans="1:3" s="187" customFormat="1" ht="31.2">
      <c r="A19925" s="185" t="s">
        <v>11693</v>
      </c>
      <c r="B19925" s="186" t="s">
        <v>11694</v>
      </c>
      <c r="C19925" s="186" t="s">
        <v>10830</v>
      </c>
    </row>
    <row r="19926" spans="1:3" s="187" customFormat="1" ht="46.8">
      <c r="A19926" s="185" t="s">
        <v>26766</v>
      </c>
      <c r="B19926" s="186" t="s">
        <v>26767</v>
      </c>
      <c r="C19926" s="186" t="s">
        <v>26649</v>
      </c>
    </row>
    <row r="19927" spans="1:3" s="187" customFormat="1" ht="31.2">
      <c r="A19927" s="185" t="s">
        <v>14025</v>
      </c>
      <c r="B19927" s="186" t="s">
        <v>366</v>
      </c>
      <c r="C19927" s="186" t="s">
        <v>13890</v>
      </c>
    </row>
    <row r="19928" spans="1:3" s="187" customFormat="1" ht="31.2">
      <c r="A19928" s="185" t="s">
        <v>22656</v>
      </c>
      <c r="B19928" s="186" t="s">
        <v>864</v>
      </c>
      <c r="C19928" s="186" t="s">
        <v>21991</v>
      </c>
    </row>
    <row r="19929" spans="1:3" s="187" customFormat="1" ht="31.2">
      <c r="A19929" s="185" t="s">
        <v>22656</v>
      </c>
      <c r="B19929" s="186" t="s">
        <v>864</v>
      </c>
      <c r="C19929" s="186" t="s">
        <v>34927</v>
      </c>
    </row>
    <row r="19930" spans="1:3" s="187" customFormat="1" ht="15.6">
      <c r="A19930" s="185" t="s">
        <v>48308</v>
      </c>
      <c r="B19930" s="186" t="s">
        <v>48309</v>
      </c>
      <c r="C19930" s="188" t="s">
        <v>46835</v>
      </c>
    </row>
    <row r="19931" spans="1:3" s="187" customFormat="1" ht="31.2">
      <c r="A19931" s="185" t="s">
        <v>42117</v>
      </c>
      <c r="B19931" s="186" t="s">
        <v>14241</v>
      </c>
      <c r="C19931" s="186" t="s">
        <v>42001</v>
      </c>
    </row>
    <row r="19932" spans="1:3" s="187" customFormat="1" ht="31.2">
      <c r="A19932" s="185" t="s">
        <v>31818</v>
      </c>
      <c r="B19932" s="186" t="s">
        <v>1775</v>
      </c>
      <c r="C19932" s="186" t="s">
        <v>31402</v>
      </c>
    </row>
    <row r="19933" spans="1:3" s="187" customFormat="1" ht="31.2">
      <c r="A19933" s="185" t="s">
        <v>29915</v>
      </c>
      <c r="B19933" s="186" t="s">
        <v>232</v>
      </c>
      <c r="C19933" s="186" t="s">
        <v>29648</v>
      </c>
    </row>
    <row r="19934" spans="1:3" s="187" customFormat="1" ht="31.2">
      <c r="A19934" s="185" t="s">
        <v>32972</v>
      </c>
      <c r="B19934" s="186" t="s">
        <v>2647</v>
      </c>
      <c r="C19934" s="186" t="s">
        <v>32209</v>
      </c>
    </row>
    <row r="19935" spans="1:3" s="187" customFormat="1" ht="31.2">
      <c r="A19935" s="185" t="s">
        <v>29825</v>
      </c>
      <c r="B19935" s="186" t="s">
        <v>239</v>
      </c>
      <c r="C19935" s="186" t="s">
        <v>29648</v>
      </c>
    </row>
    <row r="19936" spans="1:3" s="187" customFormat="1" ht="31.2">
      <c r="A19936" s="185" t="s">
        <v>29825</v>
      </c>
      <c r="B19936" s="186" t="s">
        <v>239</v>
      </c>
      <c r="C19936" s="186" t="s">
        <v>42001</v>
      </c>
    </row>
    <row r="19937" spans="1:3" s="187" customFormat="1" ht="31.2">
      <c r="A19937" s="185" t="s">
        <v>6767</v>
      </c>
      <c r="B19937" s="186" t="s">
        <v>6625</v>
      </c>
      <c r="C19937" s="186" t="s">
        <v>6284</v>
      </c>
    </row>
    <row r="19938" spans="1:3" s="187" customFormat="1" ht="31.2">
      <c r="A19938" s="185" t="s">
        <v>8454</v>
      </c>
      <c r="B19938" s="186" t="s">
        <v>2488</v>
      </c>
      <c r="C19938" s="186" t="s">
        <v>7346</v>
      </c>
    </row>
    <row r="19939" spans="1:3" s="187" customFormat="1" ht="31.2">
      <c r="A19939" s="185" t="s">
        <v>1845</v>
      </c>
      <c r="B19939" s="186" t="s">
        <v>1552</v>
      </c>
      <c r="C19939" s="186" t="s">
        <v>1534</v>
      </c>
    </row>
    <row r="19940" spans="1:3" s="187" customFormat="1" ht="31.2">
      <c r="A19940" s="185" t="s">
        <v>25569</v>
      </c>
      <c r="B19940" s="186" t="s">
        <v>25056</v>
      </c>
      <c r="C19940" s="186" t="s">
        <v>24806</v>
      </c>
    </row>
    <row r="19941" spans="1:3" s="187" customFormat="1" ht="31.2">
      <c r="A19941" s="185" t="s">
        <v>20389</v>
      </c>
      <c r="B19941" s="186" t="s">
        <v>20390</v>
      </c>
      <c r="C19941" s="186" t="s">
        <v>20152</v>
      </c>
    </row>
    <row r="19942" spans="1:3" s="187" customFormat="1" ht="31.2">
      <c r="A19942" s="185" t="s">
        <v>20389</v>
      </c>
      <c r="B19942" s="186" t="s">
        <v>20390</v>
      </c>
      <c r="C19942" s="186" t="s">
        <v>28788</v>
      </c>
    </row>
    <row r="19943" spans="1:3" s="187" customFormat="1" ht="31.2">
      <c r="A19943" s="185" t="s">
        <v>41132</v>
      </c>
      <c r="B19943" s="186" t="s">
        <v>4734</v>
      </c>
      <c r="C19943" s="186" t="s">
        <v>40685</v>
      </c>
    </row>
    <row r="19944" spans="1:3" s="187" customFormat="1" ht="46.8">
      <c r="A19944" s="185" t="s">
        <v>32486</v>
      </c>
      <c r="B19944" s="186" t="s">
        <v>428</v>
      </c>
      <c r="C19944" s="186" t="s">
        <v>32209</v>
      </c>
    </row>
    <row r="19945" spans="1:3" s="187" customFormat="1" ht="46.8">
      <c r="A19945" s="185" t="s">
        <v>32486</v>
      </c>
      <c r="B19945" s="186" t="s">
        <v>428</v>
      </c>
      <c r="C19945" s="186" t="s">
        <v>35823</v>
      </c>
    </row>
    <row r="19946" spans="1:3" s="187" customFormat="1" ht="31.2">
      <c r="A19946" s="185" t="s">
        <v>41637</v>
      </c>
      <c r="B19946" s="186" t="s">
        <v>237</v>
      </c>
      <c r="C19946" s="186" t="s">
        <v>41318</v>
      </c>
    </row>
    <row r="19947" spans="1:3" s="187" customFormat="1" ht="31.2">
      <c r="A19947" s="185" t="s">
        <v>34555</v>
      </c>
      <c r="B19947" s="186" t="s">
        <v>4600</v>
      </c>
      <c r="C19947" s="186" t="s">
        <v>34068</v>
      </c>
    </row>
    <row r="19948" spans="1:3" s="187" customFormat="1" ht="46.8">
      <c r="A19948" s="185" t="s">
        <v>29342</v>
      </c>
      <c r="B19948" s="186" t="s">
        <v>21352</v>
      </c>
      <c r="C19948" s="186" t="s">
        <v>28788</v>
      </c>
    </row>
    <row r="19949" spans="1:3" s="187" customFormat="1" ht="46.8">
      <c r="A19949" s="185" t="s">
        <v>30328</v>
      </c>
      <c r="B19949" s="186" t="s">
        <v>23136</v>
      </c>
      <c r="C19949" s="186" t="s">
        <v>29648</v>
      </c>
    </row>
    <row r="19950" spans="1:3" s="187" customFormat="1" ht="46.8">
      <c r="A19950" s="185" t="s">
        <v>30328</v>
      </c>
      <c r="B19950" s="186" t="s">
        <v>23136</v>
      </c>
      <c r="C19950" s="186" t="s">
        <v>45398</v>
      </c>
    </row>
    <row r="19951" spans="1:3" s="187" customFormat="1" ht="31.2">
      <c r="A19951" s="185" t="s">
        <v>12951</v>
      </c>
      <c r="B19951" s="186" t="s">
        <v>11710</v>
      </c>
      <c r="C19951" s="186" t="s">
        <v>12775</v>
      </c>
    </row>
    <row r="19952" spans="1:3" s="187" customFormat="1" ht="31.2">
      <c r="A19952" s="185" t="s">
        <v>29921</v>
      </c>
      <c r="B19952" s="186" t="s">
        <v>29922</v>
      </c>
      <c r="C19952" s="186" t="s">
        <v>29648</v>
      </c>
    </row>
    <row r="19953" spans="1:3" s="187" customFormat="1" ht="46.8">
      <c r="A19953" s="185" t="s">
        <v>12613</v>
      </c>
      <c r="B19953" s="186" t="s">
        <v>12614</v>
      </c>
      <c r="C19953" s="186" t="s">
        <v>12392</v>
      </c>
    </row>
    <row r="19954" spans="1:3" s="187" customFormat="1" ht="62.4">
      <c r="A19954" s="185" t="s">
        <v>5665</v>
      </c>
      <c r="B19954" s="186" t="s">
        <v>3620</v>
      </c>
      <c r="C19954" s="186" t="s">
        <v>5465</v>
      </c>
    </row>
    <row r="19955" spans="1:3" s="187" customFormat="1" ht="46.8">
      <c r="A19955" s="185" t="s">
        <v>24845</v>
      </c>
      <c r="B19955" s="186" t="s">
        <v>5609</v>
      </c>
      <c r="C19955" s="186" t="s">
        <v>24806</v>
      </c>
    </row>
    <row r="19956" spans="1:3" s="187" customFormat="1" ht="31.2">
      <c r="A19956" s="185" t="s">
        <v>30655</v>
      </c>
      <c r="B19956" s="186" t="s">
        <v>1538</v>
      </c>
      <c r="C19956" s="186" t="s">
        <v>30515</v>
      </c>
    </row>
    <row r="19957" spans="1:3" s="187" customFormat="1" ht="31.2">
      <c r="A19957" s="185" t="s">
        <v>30311</v>
      </c>
      <c r="B19957" s="186" t="s">
        <v>282</v>
      </c>
      <c r="C19957" s="186" t="s">
        <v>29648</v>
      </c>
    </row>
    <row r="19958" spans="1:3" s="187" customFormat="1" ht="31.2">
      <c r="A19958" s="185" t="s">
        <v>32193</v>
      </c>
      <c r="B19958" s="186" t="s">
        <v>1985</v>
      </c>
      <c r="C19958" s="186" t="s">
        <v>31402</v>
      </c>
    </row>
    <row r="19959" spans="1:3" s="187" customFormat="1" ht="31.2">
      <c r="A19959" s="185" t="s">
        <v>32193</v>
      </c>
      <c r="B19959" s="186" t="s">
        <v>1985</v>
      </c>
      <c r="C19959" s="186" t="s">
        <v>37497</v>
      </c>
    </row>
    <row r="19960" spans="1:3" s="187" customFormat="1" ht="31.2">
      <c r="A19960" s="185" t="s">
        <v>18907</v>
      </c>
      <c r="B19960" s="186" t="s">
        <v>862</v>
      </c>
      <c r="C19960" s="186" t="s">
        <v>18827</v>
      </c>
    </row>
    <row r="19961" spans="1:3" s="187" customFormat="1" ht="31.2">
      <c r="A19961" s="185" t="s">
        <v>34354</v>
      </c>
      <c r="B19961" s="186" t="s">
        <v>11171</v>
      </c>
      <c r="C19961" s="186" t="s">
        <v>34068</v>
      </c>
    </row>
    <row r="19962" spans="1:3" s="187" customFormat="1" ht="15.6">
      <c r="A19962" s="185" t="s">
        <v>47232</v>
      </c>
      <c r="B19962" s="186" t="s">
        <v>47220</v>
      </c>
      <c r="C19962" s="188" t="s">
        <v>46953</v>
      </c>
    </row>
    <row r="19963" spans="1:3" s="187" customFormat="1" ht="15.6">
      <c r="A19963" s="185" t="s">
        <v>49260</v>
      </c>
      <c r="B19963" s="186" t="s">
        <v>49261</v>
      </c>
      <c r="C19963" s="188" t="s">
        <v>47340</v>
      </c>
    </row>
    <row r="19964" spans="1:3" s="187" customFormat="1" ht="31.2">
      <c r="A19964" s="185" t="s">
        <v>35268</v>
      </c>
      <c r="B19964" s="186" t="s">
        <v>103</v>
      </c>
      <c r="C19964" s="186" t="s">
        <v>34927</v>
      </c>
    </row>
    <row r="19965" spans="1:3" s="187" customFormat="1" ht="31.2">
      <c r="A19965" s="185" t="s">
        <v>39122</v>
      </c>
      <c r="B19965" s="186" t="s">
        <v>8790</v>
      </c>
      <c r="C19965" s="186" t="s">
        <v>39018</v>
      </c>
    </row>
    <row r="19966" spans="1:3" s="187" customFormat="1" ht="31.2">
      <c r="A19966" s="185" t="s">
        <v>39028</v>
      </c>
      <c r="B19966" s="186" t="s">
        <v>7366</v>
      </c>
      <c r="C19966" s="186" t="s">
        <v>39018</v>
      </c>
    </row>
    <row r="19967" spans="1:3" s="187" customFormat="1" ht="31.2">
      <c r="A19967" s="185" t="s">
        <v>39072</v>
      </c>
      <c r="B19967" s="186" t="s">
        <v>1277</v>
      </c>
      <c r="C19967" s="186" t="s">
        <v>39018</v>
      </c>
    </row>
    <row r="19968" spans="1:3" s="187" customFormat="1" ht="31.2">
      <c r="A19968" s="185" t="s">
        <v>49786</v>
      </c>
      <c r="B19968" s="186" t="s">
        <v>49787</v>
      </c>
      <c r="C19968" s="188" t="s">
        <v>48194</v>
      </c>
    </row>
    <row r="19969" spans="1:3" s="187" customFormat="1" ht="31.2">
      <c r="A19969" s="185" t="s">
        <v>46105</v>
      </c>
      <c r="B19969" s="186" t="s">
        <v>46106</v>
      </c>
      <c r="C19969" s="186" t="s">
        <v>45398</v>
      </c>
    </row>
    <row r="19970" spans="1:3" s="187" customFormat="1" ht="31.2">
      <c r="A19970" s="185" t="s">
        <v>13154</v>
      </c>
      <c r="B19970" s="186" t="s">
        <v>13155</v>
      </c>
      <c r="C19970" s="186" t="s">
        <v>12775</v>
      </c>
    </row>
    <row r="19971" spans="1:3" s="187" customFormat="1" ht="31.2">
      <c r="A19971" s="185" t="s">
        <v>13154</v>
      </c>
      <c r="B19971" s="186" t="s">
        <v>13155</v>
      </c>
      <c r="C19971" s="186" t="s">
        <v>46185</v>
      </c>
    </row>
    <row r="19972" spans="1:3" s="187" customFormat="1" ht="46.8">
      <c r="A19972" s="185" t="s">
        <v>21111</v>
      </c>
      <c r="B19972" s="186" t="s">
        <v>1131</v>
      </c>
      <c r="C19972" s="186" t="s">
        <v>21022</v>
      </c>
    </row>
    <row r="19973" spans="1:3" s="187" customFormat="1" ht="31.2">
      <c r="A19973" s="185" t="s">
        <v>2630</v>
      </c>
      <c r="B19973" s="186" t="s">
        <v>2631</v>
      </c>
      <c r="C19973" s="188" t="s">
        <v>2493</v>
      </c>
    </row>
    <row r="19974" spans="1:3" s="187" customFormat="1" ht="31.2">
      <c r="A19974" s="185" t="s">
        <v>9216</v>
      </c>
      <c r="B19974" s="186" t="s">
        <v>2356</v>
      </c>
      <c r="C19974" s="186" t="s">
        <v>8759</v>
      </c>
    </row>
    <row r="19975" spans="1:3" s="187" customFormat="1" ht="31.2">
      <c r="A19975" s="185" t="s">
        <v>9216</v>
      </c>
      <c r="B19975" s="186" t="s">
        <v>2356</v>
      </c>
      <c r="C19975" s="186" t="s">
        <v>12392</v>
      </c>
    </row>
    <row r="19976" spans="1:3" s="187" customFormat="1" ht="46.8">
      <c r="A19976" s="185" t="s">
        <v>10402</v>
      </c>
      <c r="B19976" s="186" t="s">
        <v>10403</v>
      </c>
      <c r="C19976" s="186" t="s">
        <v>9722</v>
      </c>
    </row>
    <row r="19977" spans="1:3" s="187" customFormat="1" ht="31.2">
      <c r="A19977" s="185" t="s">
        <v>7713</v>
      </c>
      <c r="B19977" s="186" t="s">
        <v>452</v>
      </c>
      <c r="C19977" s="186" t="s">
        <v>7346</v>
      </c>
    </row>
    <row r="19978" spans="1:3" s="187" customFormat="1" ht="31.2">
      <c r="A19978" s="185" t="s">
        <v>16289</v>
      </c>
      <c r="B19978" s="186" t="s">
        <v>1887</v>
      </c>
      <c r="C19978" s="186" t="s">
        <v>16132</v>
      </c>
    </row>
    <row r="19979" spans="1:3" s="187" customFormat="1" ht="31.2">
      <c r="A19979" s="185" t="s">
        <v>1759</v>
      </c>
      <c r="B19979" s="186" t="s">
        <v>1760</v>
      </c>
      <c r="C19979" s="186" t="s">
        <v>1534</v>
      </c>
    </row>
    <row r="19980" spans="1:3" s="187" customFormat="1" ht="31.2">
      <c r="A19980" s="185" t="s">
        <v>1759</v>
      </c>
      <c r="B19980" s="186" t="s">
        <v>1760</v>
      </c>
      <c r="C19980" s="186" t="s">
        <v>17277</v>
      </c>
    </row>
    <row r="19981" spans="1:3" s="187" customFormat="1" ht="31.2">
      <c r="A19981" s="185" t="s">
        <v>39801</v>
      </c>
      <c r="B19981" s="186" t="s">
        <v>1269</v>
      </c>
      <c r="C19981" s="186" t="s">
        <v>39606</v>
      </c>
    </row>
    <row r="19982" spans="1:3" s="187" customFormat="1" ht="31.2">
      <c r="A19982" s="185" t="s">
        <v>30532</v>
      </c>
      <c r="B19982" s="186" t="s">
        <v>672</v>
      </c>
      <c r="C19982" s="186" t="s">
        <v>30515</v>
      </c>
    </row>
    <row r="19983" spans="1:3" s="187" customFormat="1" ht="31.2">
      <c r="A19983" s="185" t="s">
        <v>28912</v>
      </c>
      <c r="B19983" s="186" t="s">
        <v>10</v>
      </c>
      <c r="C19983" s="186" t="s">
        <v>28788</v>
      </c>
    </row>
    <row r="19984" spans="1:3" s="187" customFormat="1" ht="31.2">
      <c r="A19984" s="185" t="s">
        <v>35910</v>
      </c>
      <c r="B19984" s="186" t="s">
        <v>48</v>
      </c>
      <c r="C19984" s="186" t="s">
        <v>35823</v>
      </c>
    </row>
    <row r="19985" spans="1:3" s="187" customFormat="1" ht="31.2">
      <c r="A19985" s="185" t="s">
        <v>19979</v>
      </c>
      <c r="B19985" s="186" t="s">
        <v>17369</v>
      </c>
      <c r="C19985" s="186" t="s">
        <v>19363</v>
      </c>
    </row>
    <row r="19986" spans="1:3" s="187" customFormat="1" ht="31.2">
      <c r="A19986" s="185" t="s">
        <v>28516</v>
      </c>
      <c r="B19986" s="186" t="s">
        <v>28517</v>
      </c>
      <c r="C19986" s="186" t="s">
        <v>27967</v>
      </c>
    </row>
    <row r="19987" spans="1:3" s="187" customFormat="1" ht="31.2">
      <c r="A19987" s="185" t="s">
        <v>25477</v>
      </c>
      <c r="B19987" s="186" t="s">
        <v>5489</v>
      </c>
      <c r="C19987" s="186" t="s">
        <v>24806</v>
      </c>
    </row>
    <row r="19988" spans="1:3" s="187" customFormat="1" ht="31.2">
      <c r="A19988" s="185" t="s">
        <v>3357</v>
      </c>
      <c r="B19988" s="186" t="s">
        <v>237</v>
      </c>
      <c r="C19988" s="186" t="s">
        <v>3346</v>
      </c>
    </row>
    <row r="19989" spans="1:3" s="187" customFormat="1" ht="31.2">
      <c r="A19989" s="185" t="s">
        <v>1912</v>
      </c>
      <c r="B19989" s="186" t="s">
        <v>1913</v>
      </c>
      <c r="C19989" s="186" t="s">
        <v>1534</v>
      </c>
    </row>
    <row r="19990" spans="1:3" s="187" customFormat="1" ht="31.2">
      <c r="A19990" s="185" t="s">
        <v>1912</v>
      </c>
      <c r="B19990" s="186" t="s">
        <v>1913</v>
      </c>
      <c r="C19990" s="186" t="s">
        <v>28788</v>
      </c>
    </row>
    <row r="19991" spans="1:3" s="187" customFormat="1" ht="31.2">
      <c r="A19991" s="185" t="s">
        <v>31884</v>
      </c>
      <c r="B19991" s="186" t="s">
        <v>405</v>
      </c>
      <c r="C19991" s="186" t="s">
        <v>31402</v>
      </c>
    </row>
    <row r="19992" spans="1:3" s="187" customFormat="1" ht="31.2">
      <c r="A19992" s="185" t="s">
        <v>11099</v>
      </c>
      <c r="B19992" s="186" t="s">
        <v>11100</v>
      </c>
      <c r="C19992" s="186" t="s">
        <v>10830</v>
      </c>
    </row>
    <row r="19993" spans="1:3" s="187" customFormat="1" ht="31.2">
      <c r="A19993" s="185" t="s">
        <v>37570</v>
      </c>
      <c r="B19993" s="186" t="s">
        <v>36339</v>
      </c>
      <c r="C19993" s="186" t="s">
        <v>37497</v>
      </c>
    </row>
    <row r="19994" spans="1:3" s="187" customFormat="1" ht="31.2">
      <c r="A19994" s="185" t="s">
        <v>49478</v>
      </c>
      <c r="B19994" s="186" t="s">
        <v>49475</v>
      </c>
      <c r="C19994" s="188" t="s">
        <v>47013</v>
      </c>
    </row>
    <row r="19995" spans="1:3" s="187" customFormat="1" ht="31.2">
      <c r="A19995" s="185" t="s">
        <v>11167</v>
      </c>
      <c r="B19995" s="186" t="s">
        <v>366</v>
      </c>
      <c r="C19995" s="186" t="s">
        <v>10830</v>
      </c>
    </row>
    <row r="19996" spans="1:3" s="187" customFormat="1" ht="31.2">
      <c r="A19996" s="185" t="s">
        <v>11167</v>
      </c>
      <c r="B19996" s="186" t="s">
        <v>366</v>
      </c>
      <c r="C19996" s="186" t="s">
        <v>32209</v>
      </c>
    </row>
    <row r="19997" spans="1:3" s="187" customFormat="1" ht="31.2">
      <c r="A19997" s="185" t="s">
        <v>11167</v>
      </c>
      <c r="B19997" s="186" t="s">
        <v>366</v>
      </c>
      <c r="C19997" s="186" t="s">
        <v>35823</v>
      </c>
    </row>
    <row r="19998" spans="1:3" s="187" customFormat="1" ht="31.2">
      <c r="A19998" s="185" t="s">
        <v>32906</v>
      </c>
      <c r="B19998" s="186" t="s">
        <v>32907</v>
      </c>
      <c r="C19998" s="186" t="s">
        <v>32209</v>
      </c>
    </row>
    <row r="19999" spans="1:3" s="187" customFormat="1" ht="31.2">
      <c r="A19999" s="185" t="s">
        <v>29448</v>
      </c>
      <c r="B19999" s="186" t="s">
        <v>1638</v>
      </c>
      <c r="C19999" s="186" t="s">
        <v>28788</v>
      </c>
    </row>
    <row r="20000" spans="1:3" s="187" customFormat="1" ht="31.2">
      <c r="A20000" s="185" t="s">
        <v>41544</v>
      </c>
      <c r="B20000" s="186" t="s">
        <v>4684</v>
      </c>
      <c r="C20000" s="186" t="s">
        <v>41318</v>
      </c>
    </row>
    <row r="20001" spans="1:3" s="187" customFormat="1" ht="31.2">
      <c r="A20001" s="185" t="s">
        <v>21240</v>
      </c>
      <c r="B20001" s="186" t="s">
        <v>21241</v>
      </c>
      <c r="C20001" s="186" t="s">
        <v>21022</v>
      </c>
    </row>
    <row r="20002" spans="1:3" s="187" customFormat="1" ht="31.2">
      <c r="A20002" s="185" t="s">
        <v>37195</v>
      </c>
      <c r="B20002" s="186" t="s">
        <v>653</v>
      </c>
      <c r="C20002" s="186" t="s">
        <v>37010</v>
      </c>
    </row>
    <row r="20003" spans="1:3" s="187" customFormat="1" ht="31.2">
      <c r="A20003" s="185" t="s">
        <v>47120</v>
      </c>
      <c r="B20003" s="186" t="s">
        <v>47117</v>
      </c>
      <c r="C20003" s="188" t="s">
        <v>47121</v>
      </c>
    </row>
    <row r="20004" spans="1:3" s="187" customFormat="1" ht="31.2">
      <c r="A20004" s="185" t="s">
        <v>35942</v>
      </c>
      <c r="B20004" s="186" t="s">
        <v>352</v>
      </c>
      <c r="C20004" s="186" t="s">
        <v>35823</v>
      </c>
    </row>
    <row r="20005" spans="1:3" s="187" customFormat="1" ht="46.8">
      <c r="A20005" s="185" t="s">
        <v>21564</v>
      </c>
      <c r="B20005" s="186" t="s">
        <v>21565</v>
      </c>
      <c r="C20005" s="188" t="s">
        <v>21475</v>
      </c>
    </row>
    <row r="20006" spans="1:3" s="187" customFormat="1" ht="31.2">
      <c r="A20006" s="185" t="s">
        <v>18143</v>
      </c>
      <c r="B20006" s="186" t="s">
        <v>5800</v>
      </c>
      <c r="C20006" s="186" t="s">
        <v>18049</v>
      </c>
    </row>
    <row r="20007" spans="1:3" s="187" customFormat="1" ht="15.6">
      <c r="A20007" s="185" t="s">
        <v>50009</v>
      </c>
      <c r="B20007" s="186" t="s">
        <v>50004</v>
      </c>
      <c r="C20007" s="188" t="s">
        <v>46938</v>
      </c>
    </row>
    <row r="20008" spans="1:3" s="187" customFormat="1" ht="46.8">
      <c r="A20008" s="185" t="s">
        <v>41207</v>
      </c>
      <c r="B20008" s="186" t="s">
        <v>506</v>
      </c>
      <c r="C20008" s="186" t="s">
        <v>40685</v>
      </c>
    </row>
    <row r="20009" spans="1:3" s="187" customFormat="1" ht="31.2">
      <c r="A20009" s="185" t="s">
        <v>31694</v>
      </c>
      <c r="B20009" s="186" t="s">
        <v>364</v>
      </c>
      <c r="C20009" s="186" t="s">
        <v>31402</v>
      </c>
    </row>
    <row r="20010" spans="1:3" s="187" customFormat="1" ht="31.2">
      <c r="A20010" s="185" t="s">
        <v>43643</v>
      </c>
      <c r="B20010" s="186" t="s">
        <v>364</v>
      </c>
      <c r="C20010" s="186" t="s">
        <v>43220</v>
      </c>
    </row>
    <row r="20011" spans="1:3" s="187" customFormat="1" ht="46.8">
      <c r="A20011" s="185" t="s">
        <v>34342</v>
      </c>
      <c r="B20011" s="186" t="s">
        <v>18067</v>
      </c>
      <c r="C20011" s="186" t="s">
        <v>34068</v>
      </c>
    </row>
    <row r="20012" spans="1:3" s="187" customFormat="1" ht="31.2">
      <c r="A20012" s="185" t="s">
        <v>32074</v>
      </c>
      <c r="B20012" s="186" t="s">
        <v>8025</v>
      </c>
      <c r="C20012" s="186" t="s">
        <v>31402</v>
      </c>
    </row>
    <row r="20013" spans="1:3" s="187" customFormat="1" ht="31.2">
      <c r="A20013" s="185" t="s">
        <v>30592</v>
      </c>
      <c r="B20013" s="186" t="s">
        <v>247</v>
      </c>
      <c r="C20013" s="186" t="s">
        <v>30515</v>
      </c>
    </row>
    <row r="20014" spans="1:3" s="187" customFormat="1" ht="15.6">
      <c r="A20014" s="185" t="s">
        <v>48012</v>
      </c>
      <c r="B20014" s="186" t="s">
        <v>48010</v>
      </c>
      <c r="C20014" s="188" t="s">
        <v>48013</v>
      </c>
    </row>
    <row r="20015" spans="1:3" s="187" customFormat="1" ht="31.2">
      <c r="A20015" s="185" t="s">
        <v>38158</v>
      </c>
      <c r="B20015" s="186" t="s">
        <v>16339</v>
      </c>
      <c r="C20015" s="186" t="s">
        <v>38108</v>
      </c>
    </row>
    <row r="20016" spans="1:3" s="187" customFormat="1" ht="31.2">
      <c r="A20016" s="185" t="s">
        <v>29367</v>
      </c>
      <c r="B20016" s="186" t="s">
        <v>4122</v>
      </c>
      <c r="C20016" s="186" t="s">
        <v>28788</v>
      </c>
    </row>
    <row r="20017" spans="1:3" s="187" customFormat="1" ht="31.2">
      <c r="A20017" s="185" t="s">
        <v>32464</v>
      </c>
      <c r="B20017" s="186" t="s">
        <v>24031</v>
      </c>
      <c r="C20017" s="186" t="s">
        <v>32209</v>
      </c>
    </row>
    <row r="20018" spans="1:3" s="187" customFormat="1" ht="31.2">
      <c r="A20018" s="185" t="s">
        <v>17800</v>
      </c>
      <c r="B20018" s="186" t="s">
        <v>17801</v>
      </c>
      <c r="C20018" s="186" t="s">
        <v>17277</v>
      </c>
    </row>
    <row r="20019" spans="1:3" s="187" customFormat="1" ht="31.2">
      <c r="A20019" s="185" t="s">
        <v>49522</v>
      </c>
      <c r="B20019" s="186" t="s">
        <v>49523</v>
      </c>
      <c r="C20019" s="188" t="s">
        <v>46977</v>
      </c>
    </row>
    <row r="20020" spans="1:3" s="187" customFormat="1" ht="46.8">
      <c r="A20020" s="185" t="s">
        <v>29540</v>
      </c>
      <c r="B20020" s="186" t="s">
        <v>452</v>
      </c>
      <c r="C20020" s="186" t="s">
        <v>28788</v>
      </c>
    </row>
    <row r="20021" spans="1:3" s="187" customFormat="1" ht="46.8">
      <c r="A20021" s="185" t="s">
        <v>45472</v>
      </c>
      <c r="B20021" s="186" t="s">
        <v>26891</v>
      </c>
      <c r="C20021" s="186" t="s">
        <v>45398</v>
      </c>
    </row>
    <row r="20022" spans="1:3" s="187" customFormat="1" ht="31.2">
      <c r="A20022" s="185" t="s">
        <v>41759</v>
      </c>
      <c r="B20022" s="186" t="s">
        <v>48</v>
      </c>
      <c r="C20022" s="186" t="s">
        <v>41318</v>
      </c>
    </row>
    <row r="20023" spans="1:3" s="187" customFormat="1" ht="46.8">
      <c r="A20023" s="185" t="s">
        <v>29252</v>
      </c>
      <c r="B20023" s="186" t="s">
        <v>405</v>
      </c>
      <c r="C20023" s="186" t="s">
        <v>28788</v>
      </c>
    </row>
    <row r="20024" spans="1:3" s="187" customFormat="1" ht="31.2">
      <c r="A20024" s="185" t="s">
        <v>17360</v>
      </c>
      <c r="B20024" s="186" t="s">
        <v>17361</v>
      </c>
      <c r="C20024" s="186" t="s">
        <v>17277</v>
      </c>
    </row>
    <row r="20025" spans="1:3" s="187" customFormat="1" ht="31.2">
      <c r="A20025" s="185" t="s">
        <v>30453</v>
      </c>
      <c r="B20025" s="186" t="s">
        <v>366</v>
      </c>
      <c r="C20025" s="186" t="s">
        <v>29648</v>
      </c>
    </row>
    <row r="20026" spans="1:3" s="187" customFormat="1" ht="15.6">
      <c r="A20026" s="185" t="s">
        <v>49806</v>
      </c>
      <c r="B20026" s="186" t="s">
        <v>49802</v>
      </c>
      <c r="C20026" s="188" t="s">
        <v>47155</v>
      </c>
    </row>
    <row r="20027" spans="1:3" s="187" customFormat="1" ht="31.2">
      <c r="A20027" s="185" t="s">
        <v>1773</v>
      </c>
      <c r="B20027" s="186" t="s">
        <v>313</v>
      </c>
      <c r="C20027" s="186" t="s">
        <v>1534</v>
      </c>
    </row>
    <row r="20028" spans="1:3" s="187" customFormat="1" ht="46.8">
      <c r="A20028" s="185" t="s">
        <v>35713</v>
      </c>
      <c r="B20028" s="186" t="s">
        <v>35714</v>
      </c>
      <c r="C20028" s="186" t="s">
        <v>34927</v>
      </c>
    </row>
    <row r="20029" spans="1:3" s="187" customFormat="1" ht="46.8">
      <c r="A20029" s="185" t="s">
        <v>29237</v>
      </c>
      <c r="B20029" s="186" t="s">
        <v>338</v>
      </c>
      <c r="C20029" s="186" t="s">
        <v>28788</v>
      </c>
    </row>
    <row r="20030" spans="1:3" s="187" customFormat="1" ht="31.2">
      <c r="A20030" s="185" t="s">
        <v>25730</v>
      </c>
      <c r="B20030" s="186" t="s">
        <v>377</v>
      </c>
      <c r="C20030" s="186" t="s">
        <v>25700</v>
      </c>
    </row>
    <row r="20031" spans="1:3" s="187" customFormat="1" ht="31.2">
      <c r="A20031" s="185" t="s">
        <v>25730</v>
      </c>
      <c r="B20031" s="186" t="s">
        <v>377</v>
      </c>
      <c r="C20031" s="186" t="s">
        <v>31402</v>
      </c>
    </row>
    <row r="20032" spans="1:3" s="187" customFormat="1" ht="31.2">
      <c r="A20032" s="185" t="s">
        <v>48107</v>
      </c>
      <c r="B20032" s="186" t="s">
        <v>48106</v>
      </c>
      <c r="C20032" s="188" t="s">
        <v>46988</v>
      </c>
    </row>
    <row r="20033" spans="1:3" s="187" customFormat="1" ht="31.2">
      <c r="A20033" s="185" t="s">
        <v>447</v>
      </c>
      <c r="B20033" s="186" t="s">
        <v>448</v>
      </c>
      <c r="C20033" s="186" t="s">
        <v>11</v>
      </c>
    </row>
    <row r="20034" spans="1:3" s="187" customFormat="1" ht="31.2">
      <c r="A20034" s="185" t="s">
        <v>37754</v>
      </c>
      <c r="B20034" s="186" t="s">
        <v>5367</v>
      </c>
      <c r="C20034" s="186" t="s">
        <v>37605</v>
      </c>
    </row>
    <row r="20035" spans="1:3" s="187" customFormat="1" ht="31.2">
      <c r="A20035" s="185" t="s">
        <v>16351</v>
      </c>
      <c r="B20035" s="186" t="s">
        <v>660</v>
      </c>
      <c r="C20035" s="186" t="s">
        <v>16132</v>
      </c>
    </row>
    <row r="20036" spans="1:3" s="187" customFormat="1" ht="31.2">
      <c r="A20036" s="185" t="s">
        <v>11759</v>
      </c>
      <c r="B20036" s="186" t="s">
        <v>921</v>
      </c>
      <c r="C20036" s="186" t="s">
        <v>10830</v>
      </c>
    </row>
    <row r="20037" spans="1:3" s="187" customFormat="1" ht="31.2">
      <c r="A20037" s="185" t="s">
        <v>11759</v>
      </c>
      <c r="B20037" s="186" t="s">
        <v>921</v>
      </c>
      <c r="C20037" s="186" t="s">
        <v>27967</v>
      </c>
    </row>
    <row r="20038" spans="1:3" s="187" customFormat="1" ht="31.2">
      <c r="A20038" s="185" t="s">
        <v>7900</v>
      </c>
      <c r="B20038" s="186" t="s">
        <v>707</v>
      </c>
      <c r="C20038" s="186" t="s">
        <v>7346</v>
      </c>
    </row>
    <row r="20039" spans="1:3" s="187" customFormat="1" ht="31.2">
      <c r="A20039" s="185" t="s">
        <v>7900</v>
      </c>
      <c r="B20039" s="186" t="s">
        <v>707</v>
      </c>
      <c r="C20039" s="186" t="s">
        <v>28788</v>
      </c>
    </row>
    <row r="20040" spans="1:3" s="187" customFormat="1" ht="31.2">
      <c r="A20040" s="185" t="s">
        <v>32367</v>
      </c>
      <c r="B20040" s="186" t="s">
        <v>237</v>
      </c>
      <c r="C20040" s="186" t="s">
        <v>32209</v>
      </c>
    </row>
    <row r="20041" spans="1:3" s="187" customFormat="1" ht="15.6">
      <c r="A20041" s="185" t="s">
        <v>48031</v>
      </c>
      <c r="B20041" s="186" t="s">
        <v>48029</v>
      </c>
      <c r="C20041" s="188" t="s">
        <v>46835</v>
      </c>
    </row>
    <row r="20042" spans="1:3" s="187" customFormat="1" ht="31.2">
      <c r="A20042" s="185" t="s">
        <v>21640</v>
      </c>
      <c r="B20042" s="186" t="s">
        <v>21641</v>
      </c>
      <c r="C20042" s="186" t="s">
        <v>21022</v>
      </c>
    </row>
    <row r="20043" spans="1:3" s="187" customFormat="1" ht="31.2">
      <c r="A20043" s="185" t="s">
        <v>2072</v>
      </c>
      <c r="B20043" s="186" t="s">
        <v>674</v>
      </c>
      <c r="C20043" s="186" t="s">
        <v>1534</v>
      </c>
    </row>
    <row r="20044" spans="1:3" s="187" customFormat="1" ht="31.2">
      <c r="A20044" s="185" t="s">
        <v>1849</v>
      </c>
      <c r="B20044" s="186" t="s">
        <v>405</v>
      </c>
      <c r="C20044" s="186" t="s">
        <v>1534</v>
      </c>
    </row>
    <row r="20045" spans="1:3" s="187" customFormat="1" ht="31.2">
      <c r="A20045" s="185" t="s">
        <v>40983</v>
      </c>
      <c r="B20045" s="186" t="s">
        <v>284</v>
      </c>
      <c r="C20045" s="186" t="s">
        <v>40685</v>
      </c>
    </row>
    <row r="20046" spans="1:3" s="187" customFormat="1" ht="31.2">
      <c r="A20046" s="185" t="s">
        <v>2420</v>
      </c>
      <c r="B20046" s="186" t="s">
        <v>2421</v>
      </c>
      <c r="C20046" s="186" t="s">
        <v>1534</v>
      </c>
    </row>
    <row r="20047" spans="1:3" s="187" customFormat="1" ht="31.2">
      <c r="A20047" s="185" t="s">
        <v>13925</v>
      </c>
      <c r="B20047" s="186" t="s">
        <v>532</v>
      </c>
      <c r="C20047" s="186" t="s">
        <v>13890</v>
      </c>
    </row>
    <row r="20048" spans="1:3" s="187" customFormat="1" ht="46.8">
      <c r="A20048" s="185" t="s">
        <v>26106</v>
      </c>
      <c r="B20048" s="186" t="s">
        <v>697</v>
      </c>
      <c r="C20048" s="186" t="s">
        <v>25996</v>
      </c>
    </row>
    <row r="20049" spans="1:3" s="187" customFormat="1" ht="46.8">
      <c r="A20049" s="185" t="s">
        <v>11689</v>
      </c>
      <c r="B20049" s="186" t="s">
        <v>11690</v>
      </c>
      <c r="C20049" s="186" t="s">
        <v>10830</v>
      </c>
    </row>
    <row r="20050" spans="1:3" s="187" customFormat="1" ht="31.2">
      <c r="A20050" s="185" t="s">
        <v>33983</v>
      </c>
      <c r="B20050" s="186" t="s">
        <v>14538</v>
      </c>
      <c r="C20050" s="186" t="s">
        <v>33246</v>
      </c>
    </row>
    <row r="20051" spans="1:3" s="187" customFormat="1" ht="31.2">
      <c r="A20051" s="185" t="s">
        <v>31481</v>
      </c>
      <c r="B20051" s="186" t="s">
        <v>237</v>
      </c>
      <c r="C20051" s="186" t="s">
        <v>31402</v>
      </c>
    </row>
    <row r="20052" spans="1:3" s="187" customFormat="1" ht="31.2">
      <c r="A20052" s="185" t="s">
        <v>31481</v>
      </c>
      <c r="B20052" s="186" t="s">
        <v>237</v>
      </c>
      <c r="C20052" s="186" t="s">
        <v>43220</v>
      </c>
    </row>
    <row r="20053" spans="1:3" s="187" customFormat="1" ht="31.2">
      <c r="A20053" s="185" t="s">
        <v>31644</v>
      </c>
      <c r="B20053" s="186" t="s">
        <v>1566</v>
      </c>
      <c r="C20053" s="186" t="s">
        <v>31402</v>
      </c>
    </row>
    <row r="20054" spans="1:3" s="187" customFormat="1" ht="31.2">
      <c r="A20054" s="185" t="s">
        <v>31644</v>
      </c>
      <c r="B20054" s="186" t="s">
        <v>1566</v>
      </c>
      <c r="C20054" s="186" t="s">
        <v>43220</v>
      </c>
    </row>
    <row r="20055" spans="1:3" s="187" customFormat="1" ht="31.2">
      <c r="A20055" s="185" t="s">
        <v>16164</v>
      </c>
      <c r="B20055" s="186" t="s">
        <v>271</v>
      </c>
      <c r="C20055" s="186" t="s">
        <v>16132</v>
      </c>
    </row>
    <row r="20056" spans="1:3" s="187" customFormat="1" ht="31.2">
      <c r="A20056" s="185" t="s">
        <v>1822</v>
      </c>
      <c r="B20056" s="186" t="s">
        <v>1823</v>
      </c>
      <c r="C20056" s="186" t="s">
        <v>1534</v>
      </c>
    </row>
    <row r="20057" spans="1:3" s="187" customFormat="1" ht="15.6">
      <c r="A20057" s="185" t="s">
        <v>1822</v>
      </c>
      <c r="B20057" s="186" t="s">
        <v>49906</v>
      </c>
      <c r="C20057" s="188" t="s">
        <v>48194</v>
      </c>
    </row>
    <row r="20058" spans="1:3" s="187" customFormat="1" ht="31.2">
      <c r="A20058" s="185" t="s">
        <v>28916</v>
      </c>
      <c r="B20058" s="186" t="s">
        <v>10</v>
      </c>
      <c r="C20058" s="186" t="s">
        <v>28788</v>
      </c>
    </row>
    <row r="20059" spans="1:3" s="187" customFormat="1" ht="31.2">
      <c r="A20059" s="185" t="s">
        <v>42951</v>
      </c>
      <c r="B20059" s="186" t="s">
        <v>42952</v>
      </c>
      <c r="C20059" s="186" t="s">
        <v>42915</v>
      </c>
    </row>
    <row r="20060" spans="1:3" s="187" customFormat="1" ht="31.2">
      <c r="A20060" s="185" t="s">
        <v>42742</v>
      </c>
      <c r="B20060" s="186" t="s">
        <v>25852</v>
      </c>
      <c r="C20060" s="186" t="s">
        <v>42001</v>
      </c>
    </row>
    <row r="20061" spans="1:3" s="187" customFormat="1" ht="46.8">
      <c r="A20061" s="185" t="s">
        <v>37985</v>
      </c>
      <c r="B20061" s="186" t="s">
        <v>37986</v>
      </c>
      <c r="C20061" s="186" t="s">
        <v>37605</v>
      </c>
    </row>
    <row r="20062" spans="1:3" s="187" customFormat="1" ht="31.2">
      <c r="A20062" s="185" t="s">
        <v>34002</v>
      </c>
      <c r="B20062" s="186" t="s">
        <v>34003</v>
      </c>
      <c r="C20062" s="186" t="s">
        <v>33246</v>
      </c>
    </row>
    <row r="20063" spans="1:3" s="187" customFormat="1" ht="46.8">
      <c r="A20063" s="185" t="s">
        <v>46616</v>
      </c>
      <c r="B20063" s="186" t="s">
        <v>998</v>
      </c>
      <c r="C20063" s="186" t="s">
        <v>46185</v>
      </c>
    </row>
    <row r="20064" spans="1:3" s="187" customFormat="1" ht="62.4">
      <c r="A20064" s="185" t="s">
        <v>12121</v>
      </c>
      <c r="B20064" s="186" t="s">
        <v>760</v>
      </c>
      <c r="C20064" s="186" t="s">
        <v>11996</v>
      </c>
    </row>
    <row r="20065" spans="1:3" s="187" customFormat="1" ht="62.4">
      <c r="A20065" s="185" t="s">
        <v>12121</v>
      </c>
      <c r="B20065" s="186" t="s">
        <v>760</v>
      </c>
      <c r="C20065" s="186" t="s">
        <v>46185</v>
      </c>
    </row>
    <row r="20066" spans="1:3" s="187" customFormat="1" ht="31.2">
      <c r="A20066" s="185" t="s">
        <v>46740</v>
      </c>
      <c r="B20066" s="186" t="s">
        <v>8636</v>
      </c>
      <c r="C20066" s="186" t="s">
        <v>46185</v>
      </c>
    </row>
    <row r="20067" spans="1:3" s="187" customFormat="1" ht="31.2">
      <c r="A20067" s="185" t="s">
        <v>46445</v>
      </c>
      <c r="B20067" s="186" t="s">
        <v>9488</v>
      </c>
      <c r="C20067" s="186" t="s">
        <v>46185</v>
      </c>
    </row>
    <row r="20068" spans="1:3" s="187" customFormat="1" ht="31.2">
      <c r="A20068" s="185" t="s">
        <v>46283</v>
      </c>
      <c r="B20068" s="186" t="s">
        <v>724</v>
      </c>
      <c r="C20068" s="186" t="s">
        <v>46185</v>
      </c>
    </row>
    <row r="20069" spans="1:3" s="187" customFormat="1" ht="62.4">
      <c r="A20069" s="185" t="s">
        <v>19941</v>
      </c>
      <c r="B20069" s="186" t="s">
        <v>6675</v>
      </c>
      <c r="C20069" s="186" t="s">
        <v>19363</v>
      </c>
    </row>
    <row r="20070" spans="1:3" s="187" customFormat="1" ht="62.4">
      <c r="A20070" s="185" t="s">
        <v>19941</v>
      </c>
      <c r="B20070" s="186" t="s">
        <v>6675</v>
      </c>
      <c r="C20070" s="186" t="s">
        <v>46185</v>
      </c>
    </row>
    <row r="20071" spans="1:3" s="187" customFormat="1" ht="31.2">
      <c r="A20071" s="185" t="s">
        <v>11510</v>
      </c>
      <c r="B20071" s="186" t="s">
        <v>11511</v>
      </c>
      <c r="C20071" s="186" t="s">
        <v>10830</v>
      </c>
    </row>
    <row r="20072" spans="1:3" s="187" customFormat="1" ht="31.2">
      <c r="A20072" s="185" t="s">
        <v>11510</v>
      </c>
      <c r="B20072" s="186" t="s">
        <v>11511</v>
      </c>
      <c r="C20072" s="186" t="s">
        <v>44652</v>
      </c>
    </row>
    <row r="20073" spans="1:3" s="187" customFormat="1" ht="31.2">
      <c r="A20073" s="185" t="s">
        <v>4807</v>
      </c>
      <c r="B20073" s="186" t="s">
        <v>4455</v>
      </c>
      <c r="C20073" s="186" t="s">
        <v>4409</v>
      </c>
    </row>
    <row r="20074" spans="1:3" s="187" customFormat="1" ht="31.2">
      <c r="A20074" s="185" t="s">
        <v>4807</v>
      </c>
      <c r="B20074" s="186" t="s">
        <v>4455</v>
      </c>
      <c r="C20074" s="186" t="s">
        <v>7346</v>
      </c>
    </row>
    <row r="20075" spans="1:3" s="187" customFormat="1" ht="31.2">
      <c r="A20075" s="185" t="s">
        <v>4807</v>
      </c>
      <c r="B20075" s="186" t="s">
        <v>4455</v>
      </c>
      <c r="C20075" s="186" t="s">
        <v>8759</v>
      </c>
    </row>
    <row r="20076" spans="1:3" s="187" customFormat="1" ht="31.2">
      <c r="A20076" s="185" t="s">
        <v>4807</v>
      </c>
      <c r="B20076" s="186" t="s">
        <v>4455</v>
      </c>
      <c r="C20076" s="186" t="s">
        <v>29648</v>
      </c>
    </row>
    <row r="20077" spans="1:3" s="187" customFormat="1" ht="31.2">
      <c r="A20077" s="185" t="s">
        <v>4807</v>
      </c>
      <c r="B20077" s="186" t="s">
        <v>4455</v>
      </c>
      <c r="C20077" s="186" t="s">
        <v>44652</v>
      </c>
    </row>
    <row r="20078" spans="1:3" s="187" customFormat="1" ht="31.2">
      <c r="A20078" s="185" t="s">
        <v>39060</v>
      </c>
      <c r="B20078" s="186" t="s">
        <v>7366</v>
      </c>
      <c r="C20078" s="186" t="s">
        <v>39018</v>
      </c>
    </row>
    <row r="20079" spans="1:3" s="187" customFormat="1" ht="46.8">
      <c r="A20079" s="185" t="s">
        <v>45512</v>
      </c>
      <c r="B20079" s="186" t="s">
        <v>5266</v>
      </c>
      <c r="C20079" s="186" t="s">
        <v>45398</v>
      </c>
    </row>
    <row r="20080" spans="1:3" s="187" customFormat="1" ht="31.2">
      <c r="A20080" s="185" t="s">
        <v>2336</v>
      </c>
      <c r="B20080" s="186" t="s">
        <v>1661</v>
      </c>
      <c r="C20080" s="186" t="s">
        <v>1534</v>
      </c>
    </row>
    <row r="20081" spans="1:3" s="187" customFormat="1" ht="46.8">
      <c r="A20081" s="185" t="s">
        <v>19804</v>
      </c>
      <c r="B20081" s="186" t="s">
        <v>6741</v>
      </c>
      <c r="C20081" s="186" t="s">
        <v>19363</v>
      </c>
    </row>
    <row r="20082" spans="1:3" s="187" customFormat="1" ht="31.2">
      <c r="A20082" s="185" t="s">
        <v>45085</v>
      </c>
      <c r="B20082" s="186" t="s">
        <v>1971</v>
      </c>
      <c r="C20082" s="186" t="s">
        <v>44652</v>
      </c>
    </row>
    <row r="20083" spans="1:3" s="187" customFormat="1" ht="46.8">
      <c r="A20083" s="185" t="s">
        <v>38963</v>
      </c>
      <c r="B20083" s="186" t="s">
        <v>38964</v>
      </c>
      <c r="C20083" s="186" t="s">
        <v>38207</v>
      </c>
    </row>
    <row r="20084" spans="1:3" s="187" customFormat="1" ht="31.2">
      <c r="A20084" s="185" t="s">
        <v>7656</v>
      </c>
      <c r="B20084" s="186" t="s">
        <v>1858</v>
      </c>
      <c r="C20084" s="186" t="s">
        <v>7346</v>
      </c>
    </row>
    <row r="20085" spans="1:3" s="187" customFormat="1" ht="31.2">
      <c r="A20085" s="185" t="s">
        <v>45479</v>
      </c>
      <c r="B20085" s="186" t="s">
        <v>7778</v>
      </c>
      <c r="C20085" s="186" t="s">
        <v>45398</v>
      </c>
    </row>
    <row r="20086" spans="1:3" s="187" customFormat="1" ht="31.2">
      <c r="A20086" s="185" t="s">
        <v>25845</v>
      </c>
      <c r="B20086" s="186" t="s">
        <v>1784</v>
      </c>
      <c r="C20086" s="188" t="s">
        <v>25820</v>
      </c>
    </row>
    <row r="20087" spans="1:3" s="187" customFormat="1" ht="31.2">
      <c r="A20087" s="185" t="s">
        <v>33429</v>
      </c>
      <c r="B20087" s="186" t="s">
        <v>8415</v>
      </c>
      <c r="C20087" s="186" t="s">
        <v>33246</v>
      </c>
    </row>
    <row r="20088" spans="1:3" s="187" customFormat="1" ht="31.2">
      <c r="A20088" s="185" t="s">
        <v>43599</v>
      </c>
      <c r="B20088" s="186" t="s">
        <v>4031</v>
      </c>
      <c r="C20088" s="186" t="s">
        <v>43220</v>
      </c>
    </row>
    <row r="20089" spans="1:3" s="187" customFormat="1" ht="62.4">
      <c r="A20089" s="185" t="s">
        <v>40908</v>
      </c>
      <c r="B20089" s="186" t="s">
        <v>5563</v>
      </c>
      <c r="C20089" s="186" t="s">
        <v>40685</v>
      </c>
    </row>
    <row r="20090" spans="1:3" s="187" customFormat="1" ht="31.2">
      <c r="A20090" s="185" t="s">
        <v>33854</v>
      </c>
      <c r="B20090" s="186" t="s">
        <v>30283</v>
      </c>
      <c r="C20090" s="186" t="s">
        <v>33246</v>
      </c>
    </row>
    <row r="20091" spans="1:3" s="187" customFormat="1" ht="46.8">
      <c r="A20091" s="185" t="s">
        <v>30096</v>
      </c>
      <c r="B20091" s="186" t="s">
        <v>3570</v>
      </c>
      <c r="C20091" s="186" t="s">
        <v>29648</v>
      </c>
    </row>
    <row r="20092" spans="1:3" s="187" customFormat="1" ht="31.2">
      <c r="A20092" s="185" t="s">
        <v>24916</v>
      </c>
      <c r="B20092" s="186" t="s">
        <v>458</v>
      </c>
      <c r="C20092" s="186" t="s">
        <v>24806</v>
      </c>
    </row>
    <row r="20093" spans="1:3" s="187" customFormat="1" ht="31.2">
      <c r="A20093" s="185" t="s">
        <v>4030</v>
      </c>
      <c r="B20093" s="186" t="s">
        <v>4031</v>
      </c>
      <c r="C20093" s="186" t="s">
        <v>3992</v>
      </c>
    </row>
    <row r="20094" spans="1:3" s="187" customFormat="1" ht="31.2">
      <c r="A20094" s="185" t="s">
        <v>22125</v>
      </c>
      <c r="B20094" s="186" t="s">
        <v>22126</v>
      </c>
      <c r="C20094" s="186" t="s">
        <v>21991</v>
      </c>
    </row>
    <row r="20095" spans="1:3" s="187" customFormat="1" ht="31.2">
      <c r="A20095" s="185" t="s">
        <v>30551</v>
      </c>
      <c r="B20095" s="186" t="s">
        <v>26313</v>
      </c>
      <c r="C20095" s="186" t="s">
        <v>30515</v>
      </c>
    </row>
    <row r="20096" spans="1:3" s="187" customFormat="1" ht="46.8">
      <c r="A20096" s="185" t="s">
        <v>23144</v>
      </c>
      <c r="B20096" s="186" t="s">
        <v>1321</v>
      </c>
      <c r="C20096" s="186" t="s">
        <v>22896</v>
      </c>
    </row>
    <row r="20097" spans="1:3" s="187" customFormat="1" ht="46.8">
      <c r="A20097" s="185" t="s">
        <v>35255</v>
      </c>
      <c r="B20097" s="186" t="s">
        <v>9202</v>
      </c>
      <c r="C20097" s="186" t="s">
        <v>34927</v>
      </c>
    </row>
    <row r="20098" spans="1:3" s="187" customFormat="1" ht="46.8">
      <c r="A20098" s="185" t="s">
        <v>9578</v>
      </c>
      <c r="B20098" s="186" t="s">
        <v>9579</v>
      </c>
      <c r="C20098" s="186" t="s">
        <v>8759</v>
      </c>
    </row>
    <row r="20099" spans="1:3" s="187" customFormat="1" ht="31.2">
      <c r="A20099" s="185" t="s">
        <v>18899</v>
      </c>
      <c r="B20099" s="186" t="s">
        <v>18900</v>
      </c>
      <c r="C20099" s="186" t="s">
        <v>18827</v>
      </c>
    </row>
    <row r="20100" spans="1:3" s="187" customFormat="1" ht="31.2">
      <c r="A20100" s="185" t="s">
        <v>5860</v>
      </c>
      <c r="B20100" s="186" t="s">
        <v>5861</v>
      </c>
      <c r="C20100" s="186" t="s">
        <v>5465</v>
      </c>
    </row>
    <row r="20101" spans="1:3" s="187" customFormat="1" ht="31.2">
      <c r="A20101" s="185" t="s">
        <v>27326</v>
      </c>
      <c r="B20101" s="186" t="s">
        <v>1929</v>
      </c>
      <c r="C20101" s="186" t="s">
        <v>27116</v>
      </c>
    </row>
    <row r="20102" spans="1:3" s="187" customFormat="1" ht="15.6">
      <c r="A20102" s="185" t="s">
        <v>49615</v>
      </c>
      <c r="B20102" s="186" t="s">
        <v>49592</v>
      </c>
      <c r="C20102" s="188" t="s">
        <v>47944</v>
      </c>
    </row>
    <row r="20103" spans="1:3" s="187" customFormat="1" ht="31.2">
      <c r="A20103" s="185" t="s">
        <v>38152</v>
      </c>
      <c r="B20103" s="186" t="s">
        <v>14606</v>
      </c>
      <c r="C20103" s="186" t="s">
        <v>38108</v>
      </c>
    </row>
    <row r="20104" spans="1:3" s="187" customFormat="1" ht="31.2">
      <c r="A20104" s="185" t="s">
        <v>31927</v>
      </c>
      <c r="B20104" s="186" t="s">
        <v>394</v>
      </c>
      <c r="C20104" s="186" t="s">
        <v>31402</v>
      </c>
    </row>
    <row r="20105" spans="1:3" s="187" customFormat="1" ht="31.2">
      <c r="A20105" s="185" t="s">
        <v>20010</v>
      </c>
      <c r="B20105" s="186" t="s">
        <v>3052</v>
      </c>
      <c r="C20105" s="186" t="s">
        <v>19363</v>
      </c>
    </row>
    <row r="20106" spans="1:3" s="187" customFormat="1" ht="46.8">
      <c r="A20106" s="185" t="s">
        <v>3112</v>
      </c>
      <c r="B20106" s="186" t="s">
        <v>3110</v>
      </c>
      <c r="C20106" s="186" t="s">
        <v>2852</v>
      </c>
    </row>
    <row r="20107" spans="1:3" s="187" customFormat="1" ht="31.2">
      <c r="A20107" s="185" t="s">
        <v>5452</v>
      </c>
      <c r="B20107" s="186" t="s">
        <v>5453</v>
      </c>
      <c r="C20107" s="186" t="s">
        <v>4409</v>
      </c>
    </row>
    <row r="20108" spans="1:3" s="187" customFormat="1" ht="31.2">
      <c r="A20108" s="185" t="s">
        <v>3324</v>
      </c>
      <c r="B20108" s="186" t="s">
        <v>3325</v>
      </c>
      <c r="C20108" s="186" t="s">
        <v>2852</v>
      </c>
    </row>
    <row r="20109" spans="1:3" s="187" customFormat="1" ht="62.4">
      <c r="A20109" s="185" t="s">
        <v>5320</v>
      </c>
      <c r="B20109" s="186" t="s">
        <v>5316</v>
      </c>
      <c r="C20109" s="186" t="s">
        <v>4409</v>
      </c>
    </row>
    <row r="20110" spans="1:3" s="187" customFormat="1" ht="31.2">
      <c r="A20110" s="185" t="s">
        <v>16334</v>
      </c>
      <c r="B20110" s="186" t="s">
        <v>10930</v>
      </c>
      <c r="C20110" s="186" t="s">
        <v>16132</v>
      </c>
    </row>
    <row r="20111" spans="1:3" s="187" customFormat="1" ht="31.2">
      <c r="A20111" s="185" t="s">
        <v>16231</v>
      </c>
      <c r="B20111" s="186" t="s">
        <v>279</v>
      </c>
      <c r="C20111" s="186" t="s">
        <v>16132</v>
      </c>
    </row>
    <row r="20112" spans="1:3" s="187" customFormat="1" ht="31.2">
      <c r="A20112" s="185" t="s">
        <v>26975</v>
      </c>
      <c r="B20112" s="186" t="s">
        <v>6382</v>
      </c>
      <c r="C20112" s="186" t="s">
        <v>26649</v>
      </c>
    </row>
    <row r="20113" spans="1:3" s="187" customFormat="1" ht="31.2">
      <c r="A20113" s="185" t="s">
        <v>34858</v>
      </c>
      <c r="B20113" s="186" t="s">
        <v>9547</v>
      </c>
      <c r="C20113" s="186" t="s">
        <v>34068</v>
      </c>
    </row>
    <row r="20114" spans="1:3" s="187" customFormat="1" ht="31.2">
      <c r="A20114" s="185" t="s">
        <v>36906</v>
      </c>
      <c r="B20114" s="186" t="s">
        <v>10304</v>
      </c>
      <c r="C20114" s="186" t="s">
        <v>36439</v>
      </c>
    </row>
    <row r="20115" spans="1:3" s="187" customFormat="1" ht="31.2">
      <c r="A20115" s="185" t="s">
        <v>37332</v>
      </c>
      <c r="B20115" s="186" t="s">
        <v>7935</v>
      </c>
      <c r="C20115" s="186" t="s">
        <v>37010</v>
      </c>
    </row>
    <row r="20116" spans="1:3" s="187" customFormat="1" ht="31.2">
      <c r="A20116" s="185" t="s">
        <v>5013</v>
      </c>
      <c r="B20116" s="186" t="s">
        <v>485</v>
      </c>
      <c r="C20116" s="186" t="s">
        <v>4409</v>
      </c>
    </row>
    <row r="20117" spans="1:3" s="187" customFormat="1" ht="31.2">
      <c r="A20117" s="185" t="s">
        <v>4478</v>
      </c>
      <c r="B20117" s="186" t="s">
        <v>405</v>
      </c>
      <c r="C20117" s="186" t="s">
        <v>4409</v>
      </c>
    </row>
    <row r="20118" spans="1:3" s="187" customFormat="1" ht="31.2">
      <c r="A20118" s="185" t="s">
        <v>4478</v>
      </c>
      <c r="B20118" s="186" t="s">
        <v>405</v>
      </c>
      <c r="C20118" s="186" t="s">
        <v>19363</v>
      </c>
    </row>
    <row r="20119" spans="1:3" s="187" customFormat="1" ht="46.8">
      <c r="A20119" s="185" t="s">
        <v>14227</v>
      </c>
      <c r="B20119" s="186" t="s">
        <v>10942</v>
      </c>
      <c r="C20119" s="186" t="s">
        <v>13890</v>
      </c>
    </row>
    <row r="20120" spans="1:3" s="187" customFormat="1" ht="31.2">
      <c r="A20120" s="185" t="s">
        <v>47796</v>
      </c>
      <c r="B20120" s="186" t="s">
        <v>47794</v>
      </c>
      <c r="C20120" s="188" t="s">
        <v>47797</v>
      </c>
    </row>
    <row r="20121" spans="1:3" s="187" customFormat="1" ht="31.2">
      <c r="A20121" s="185" t="s">
        <v>46786</v>
      </c>
      <c r="B20121" s="186" t="s">
        <v>15267</v>
      </c>
      <c r="C20121" s="186" t="s">
        <v>46185</v>
      </c>
    </row>
    <row r="20122" spans="1:3" s="187" customFormat="1" ht="280.8">
      <c r="A20122" s="185" t="s">
        <v>13298</v>
      </c>
      <c r="B20122" s="186" t="s">
        <v>10293</v>
      </c>
      <c r="C20122" s="186" t="s">
        <v>12775</v>
      </c>
    </row>
    <row r="20123" spans="1:3" s="187" customFormat="1" ht="31.2">
      <c r="A20123" s="185" t="s">
        <v>8748</v>
      </c>
      <c r="B20123" s="186" t="s">
        <v>8749</v>
      </c>
      <c r="C20123" s="186" t="s">
        <v>8505</v>
      </c>
    </row>
    <row r="20124" spans="1:3" s="187" customFormat="1" ht="31.2">
      <c r="A20124" s="185" t="s">
        <v>32720</v>
      </c>
      <c r="B20124" s="186" t="s">
        <v>11753</v>
      </c>
      <c r="C20124" s="186" t="s">
        <v>32209</v>
      </c>
    </row>
    <row r="20125" spans="1:3" s="187" customFormat="1" ht="409.6">
      <c r="A20125" s="185" t="s">
        <v>27966</v>
      </c>
      <c r="B20125" s="186" t="s">
        <v>790</v>
      </c>
      <c r="C20125" s="186" t="s">
        <v>27967</v>
      </c>
    </row>
    <row r="20126" spans="1:3" s="187" customFormat="1" ht="31.2">
      <c r="A20126" s="185" t="s">
        <v>9616</v>
      </c>
      <c r="B20126" s="186" t="s">
        <v>6902</v>
      </c>
      <c r="C20126" s="186" t="s">
        <v>8759</v>
      </c>
    </row>
    <row r="20127" spans="1:3" s="187" customFormat="1" ht="31.2">
      <c r="A20127" s="185" t="s">
        <v>23197</v>
      </c>
      <c r="B20127" s="186" t="s">
        <v>2981</v>
      </c>
      <c r="C20127" s="186" t="s">
        <v>22896</v>
      </c>
    </row>
    <row r="20128" spans="1:3" s="187" customFormat="1" ht="46.8">
      <c r="A20128" s="185" t="s">
        <v>16820</v>
      </c>
      <c r="B20128" s="186" t="s">
        <v>2925</v>
      </c>
      <c r="C20128" s="186" t="s">
        <v>16637</v>
      </c>
    </row>
    <row r="20129" spans="1:3" s="187" customFormat="1" ht="31.2">
      <c r="A20129" s="185" t="s">
        <v>10725</v>
      </c>
      <c r="B20129" s="186" t="s">
        <v>10726</v>
      </c>
      <c r="C20129" s="186" t="s">
        <v>9722</v>
      </c>
    </row>
    <row r="20130" spans="1:3" s="187" customFormat="1" ht="31.2">
      <c r="A20130" s="185" t="s">
        <v>7620</v>
      </c>
      <c r="B20130" s="186" t="s">
        <v>7539</v>
      </c>
      <c r="C20130" s="186" t="s">
        <v>7346</v>
      </c>
    </row>
    <row r="20131" spans="1:3" s="187" customFormat="1" ht="31.2">
      <c r="A20131" s="185" t="s">
        <v>16658</v>
      </c>
      <c r="B20131" s="186" t="s">
        <v>14384</v>
      </c>
      <c r="C20131" s="186" t="s">
        <v>16637</v>
      </c>
    </row>
    <row r="20132" spans="1:3" s="187" customFormat="1" ht="46.8">
      <c r="A20132" s="185" t="s">
        <v>24098</v>
      </c>
      <c r="B20132" s="186" t="s">
        <v>7795</v>
      </c>
      <c r="C20132" s="186" t="s">
        <v>23735</v>
      </c>
    </row>
    <row r="20133" spans="1:3" s="187" customFormat="1" ht="31.2">
      <c r="A20133" s="185" t="s">
        <v>39066</v>
      </c>
      <c r="B20133" s="186" t="s">
        <v>39067</v>
      </c>
      <c r="C20133" s="186" t="s">
        <v>39018</v>
      </c>
    </row>
    <row r="20134" spans="1:3" s="187" customFormat="1" ht="31.2">
      <c r="A20134" s="185" t="s">
        <v>49139</v>
      </c>
      <c r="B20134" s="186" t="s">
        <v>3413</v>
      </c>
      <c r="C20134" s="188" t="s">
        <v>49140</v>
      </c>
    </row>
    <row r="20135" spans="1:3" s="187" customFormat="1" ht="31.2">
      <c r="A20135" s="185" t="s">
        <v>30605</v>
      </c>
      <c r="B20135" s="186" t="s">
        <v>10</v>
      </c>
      <c r="C20135" s="186" t="s">
        <v>30515</v>
      </c>
    </row>
    <row r="20136" spans="1:3" s="187" customFormat="1" ht="31.2">
      <c r="A20136" s="185" t="s">
        <v>26837</v>
      </c>
      <c r="B20136" s="186" t="s">
        <v>9671</v>
      </c>
      <c r="C20136" s="186" t="s">
        <v>26649</v>
      </c>
    </row>
    <row r="20137" spans="1:3" s="187" customFormat="1" ht="31.2">
      <c r="A20137" s="185" t="s">
        <v>41715</v>
      </c>
      <c r="B20137" s="186" t="s">
        <v>4795</v>
      </c>
      <c r="C20137" s="186" t="s">
        <v>41318</v>
      </c>
    </row>
    <row r="20138" spans="1:3" s="187" customFormat="1" ht="46.8">
      <c r="A20138" s="185" t="s">
        <v>1391</v>
      </c>
      <c r="B20138" s="186" t="s">
        <v>1388</v>
      </c>
      <c r="C20138" s="186" t="s">
        <v>11</v>
      </c>
    </row>
    <row r="20139" spans="1:3" s="187" customFormat="1" ht="31.2">
      <c r="A20139" s="185" t="s">
        <v>24064</v>
      </c>
      <c r="B20139" s="186" t="s">
        <v>24065</v>
      </c>
      <c r="C20139" s="186" t="s">
        <v>23735</v>
      </c>
    </row>
    <row r="20140" spans="1:3" s="187" customFormat="1" ht="31.2">
      <c r="A20140" s="185" t="s">
        <v>7926</v>
      </c>
      <c r="B20140" s="186" t="s">
        <v>7927</v>
      </c>
      <c r="C20140" s="186" t="s">
        <v>7346</v>
      </c>
    </row>
    <row r="20141" spans="1:3" s="187" customFormat="1" ht="15.6">
      <c r="A20141" s="185" t="s">
        <v>48447</v>
      </c>
      <c r="B20141" s="186" t="s">
        <v>48448</v>
      </c>
      <c r="C20141" s="188" t="s">
        <v>46914</v>
      </c>
    </row>
    <row r="20142" spans="1:3" s="187" customFormat="1" ht="31.2">
      <c r="A20142" s="185" t="s">
        <v>41465</v>
      </c>
      <c r="B20142" s="186" t="s">
        <v>295</v>
      </c>
      <c r="C20142" s="186" t="s">
        <v>41318</v>
      </c>
    </row>
    <row r="20143" spans="1:3" s="187" customFormat="1" ht="31.2">
      <c r="A20143" s="185" t="s">
        <v>32293</v>
      </c>
      <c r="B20143" s="186" t="s">
        <v>4473</v>
      </c>
      <c r="C20143" s="186" t="s">
        <v>32209</v>
      </c>
    </row>
    <row r="20144" spans="1:3" s="187" customFormat="1" ht="46.8">
      <c r="A20144" s="185" t="s">
        <v>38183</v>
      </c>
      <c r="B20144" s="186" t="s">
        <v>6432</v>
      </c>
      <c r="C20144" s="186" t="s">
        <v>38108</v>
      </c>
    </row>
    <row r="20145" spans="1:3" s="187" customFormat="1" ht="46.8">
      <c r="A20145" s="185" t="s">
        <v>38165</v>
      </c>
      <c r="B20145" s="186" t="s">
        <v>452</v>
      </c>
      <c r="C20145" s="186" t="s">
        <v>38108</v>
      </c>
    </row>
    <row r="20146" spans="1:3" s="187" customFormat="1" ht="31.2">
      <c r="A20146" s="185" t="s">
        <v>26734</v>
      </c>
      <c r="B20146" s="186" t="s">
        <v>26735</v>
      </c>
      <c r="C20146" s="186" t="s">
        <v>26649</v>
      </c>
    </row>
    <row r="20147" spans="1:3" s="187" customFormat="1" ht="31.2">
      <c r="A20147" s="185" t="s">
        <v>16399</v>
      </c>
      <c r="B20147" s="186" t="s">
        <v>16400</v>
      </c>
      <c r="C20147" s="186" t="s">
        <v>16132</v>
      </c>
    </row>
    <row r="20148" spans="1:3" s="187" customFormat="1" ht="15.6">
      <c r="A20148" s="185" t="s">
        <v>48935</v>
      </c>
      <c r="B20148" s="186" t="s">
        <v>48923</v>
      </c>
      <c r="C20148" s="188" t="s">
        <v>46914</v>
      </c>
    </row>
    <row r="20149" spans="1:3" s="187" customFormat="1" ht="31.2">
      <c r="A20149" s="185" t="s">
        <v>41767</v>
      </c>
      <c r="B20149" s="186" t="s">
        <v>396</v>
      </c>
      <c r="C20149" s="186" t="s">
        <v>41318</v>
      </c>
    </row>
    <row r="20150" spans="1:3" s="187" customFormat="1" ht="31.2">
      <c r="A20150" s="185" t="s">
        <v>41767</v>
      </c>
      <c r="B20150" s="186" t="s">
        <v>396</v>
      </c>
      <c r="C20150" s="186" t="s">
        <v>42001</v>
      </c>
    </row>
    <row r="20151" spans="1:3" s="187" customFormat="1" ht="31.2">
      <c r="A20151" s="185" t="s">
        <v>41375</v>
      </c>
      <c r="B20151" s="186" t="s">
        <v>4429</v>
      </c>
      <c r="C20151" s="186" t="s">
        <v>41318</v>
      </c>
    </row>
    <row r="20152" spans="1:3" s="187" customFormat="1" ht="46.8">
      <c r="A20152" s="185" t="s">
        <v>50069</v>
      </c>
      <c r="B20152" s="186" t="s">
        <v>50038</v>
      </c>
      <c r="C20152" s="188" t="s">
        <v>46914</v>
      </c>
    </row>
    <row r="20153" spans="1:3" s="187" customFormat="1" ht="46.8">
      <c r="A20153" s="185" t="s">
        <v>41607</v>
      </c>
      <c r="B20153" s="186" t="s">
        <v>4836</v>
      </c>
      <c r="C20153" s="186" t="s">
        <v>41318</v>
      </c>
    </row>
    <row r="20154" spans="1:3" s="187" customFormat="1" ht="46.8">
      <c r="A20154" s="185" t="s">
        <v>41607</v>
      </c>
      <c r="B20154" s="186" t="s">
        <v>4836</v>
      </c>
      <c r="C20154" s="186" t="s">
        <v>45398</v>
      </c>
    </row>
    <row r="20155" spans="1:3" s="187" customFormat="1" ht="31.2">
      <c r="A20155" s="185" t="s">
        <v>38786</v>
      </c>
      <c r="B20155" s="186" t="s">
        <v>30563</v>
      </c>
      <c r="C20155" s="186" t="s">
        <v>38207</v>
      </c>
    </row>
    <row r="20156" spans="1:3" s="187" customFormat="1" ht="46.8">
      <c r="A20156" s="185" t="s">
        <v>47571</v>
      </c>
      <c r="B20156" s="186" t="s">
        <v>47572</v>
      </c>
      <c r="C20156" s="188" t="s">
        <v>46914</v>
      </c>
    </row>
    <row r="20157" spans="1:3" s="187" customFormat="1" ht="46.8">
      <c r="A20157" s="185" t="s">
        <v>1030</v>
      </c>
      <c r="B20157" s="186" t="s">
        <v>1031</v>
      </c>
      <c r="C20157" s="186" t="s">
        <v>11</v>
      </c>
    </row>
    <row r="20158" spans="1:3" s="187" customFormat="1" ht="46.8">
      <c r="A20158" s="185" t="s">
        <v>1030</v>
      </c>
      <c r="B20158" s="186" t="s">
        <v>1031</v>
      </c>
      <c r="C20158" s="186" t="s">
        <v>8759</v>
      </c>
    </row>
    <row r="20159" spans="1:3" s="187" customFormat="1" ht="31.2">
      <c r="A20159" s="185" t="s">
        <v>16212</v>
      </c>
      <c r="B20159" s="186" t="s">
        <v>1752</v>
      </c>
      <c r="C20159" s="186" t="s">
        <v>16132</v>
      </c>
    </row>
    <row r="20160" spans="1:3" s="187" customFormat="1" ht="31.2">
      <c r="A20160" s="185" t="s">
        <v>16212</v>
      </c>
      <c r="B20160" s="186" t="s">
        <v>1752</v>
      </c>
      <c r="C20160" s="186" t="s">
        <v>21022</v>
      </c>
    </row>
    <row r="20161" spans="1:3" s="187" customFormat="1" ht="31.2">
      <c r="A20161" s="185" t="s">
        <v>16212</v>
      </c>
      <c r="B20161" s="186" t="s">
        <v>1752</v>
      </c>
      <c r="C20161" s="186" t="s">
        <v>35823</v>
      </c>
    </row>
    <row r="20162" spans="1:3" s="187" customFormat="1" ht="31.2">
      <c r="A20162" s="185" t="s">
        <v>16212</v>
      </c>
      <c r="B20162" s="186" t="s">
        <v>1752</v>
      </c>
      <c r="C20162" s="186" t="s">
        <v>40685</v>
      </c>
    </row>
    <row r="20163" spans="1:3" s="187" customFormat="1" ht="31.2">
      <c r="A20163" s="185" t="s">
        <v>16212</v>
      </c>
      <c r="B20163" s="186" t="s">
        <v>1752</v>
      </c>
      <c r="C20163" s="186" t="s">
        <v>41318</v>
      </c>
    </row>
    <row r="20164" spans="1:3" s="187" customFormat="1" ht="31.2">
      <c r="A20164" s="185" t="s">
        <v>42274</v>
      </c>
      <c r="B20164" s="186" t="s">
        <v>656</v>
      </c>
      <c r="C20164" s="186" t="s">
        <v>42001</v>
      </c>
    </row>
    <row r="20165" spans="1:3" s="187" customFormat="1" ht="31.2">
      <c r="A20165" s="185" t="s">
        <v>21251</v>
      </c>
      <c r="B20165" s="186" t="s">
        <v>656</v>
      </c>
      <c r="C20165" s="186" t="s">
        <v>21022</v>
      </c>
    </row>
    <row r="20166" spans="1:3" s="187" customFormat="1" ht="31.2">
      <c r="A20166" s="185" t="s">
        <v>21251</v>
      </c>
      <c r="B20166" s="186" t="s">
        <v>656</v>
      </c>
      <c r="C20166" s="186" t="s">
        <v>41318</v>
      </c>
    </row>
    <row r="20167" spans="1:3" s="187" customFormat="1" ht="62.4">
      <c r="A20167" s="185" t="s">
        <v>29285</v>
      </c>
      <c r="B20167" s="186" t="s">
        <v>21103</v>
      </c>
      <c r="C20167" s="186" t="s">
        <v>28788</v>
      </c>
    </row>
    <row r="20168" spans="1:3" s="187" customFormat="1" ht="62.4">
      <c r="A20168" s="185" t="s">
        <v>29285</v>
      </c>
      <c r="B20168" s="186" t="s">
        <v>21103</v>
      </c>
      <c r="C20168" s="186" t="s">
        <v>43220</v>
      </c>
    </row>
    <row r="20169" spans="1:3" s="187" customFormat="1" ht="31.2">
      <c r="A20169" s="185" t="s">
        <v>21120</v>
      </c>
      <c r="B20169" s="186" t="s">
        <v>935</v>
      </c>
      <c r="C20169" s="186" t="s">
        <v>21022</v>
      </c>
    </row>
    <row r="20170" spans="1:3" s="187" customFormat="1" ht="31.2">
      <c r="A20170" s="185" t="s">
        <v>21120</v>
      </c>
      <c r="B20170" s="186" t="s">
        <v>935</v>
      </c>
      <c r="C20170" s="186" t="s">
        <v>23735</v>
      </c>
    </row>
    <row r="20171" spans="1:3" s="187" customFormat="1" ht="31.2">
      <c r="A20171" s="185" t="s">
        <v>26842</v>
      </c>
      <c r="B20171" s="186" t="s">
        <v>4905</v>
      </c>
      <c r="C20171" s="186" t="s">
        <v>26649</v>
      </c>
    </row>
    <row r="20172" spans="1:3" s="187" customFormat="1" ht="15.6">
      <c r="A20172" s="185" t="s">
        <v>49291</v>
      </c>
      <c r="B20172" s="186" t="s">
        <v>49283</v>
      </c>
      <c r="C20172" s="188" t="s">
        <v>46914</v>
      </c>
    </row>
    <row r="20173" spans="1:3" s="187" customFormat="1" ht="31.2">
      <c r="A20173" s="185" t="s">
        <v>41340</v>
      </c>
      <c r="B20173" s="186" t="s">
        <v>261</v>
      </c>
      <c r="C20173" s="186" t="s">
        <v>41318</v>
      </c>
    </row>
    <row r="20174" spans="1:3" s="187" customFormat="1" ht="31.2">
      <c r="A20174" s="185" t="s">
        <v>41484</v>
      </c>
      <c r="B20174" s="186" t="s">
        <v>628</v>
      </c>
      <c r="C20174" s="186" t="s">
        <v>41318</v>
      </c>
    </row>
    <row r="20175" spans="1:3" s="187" customFormat="1" ht="31.2">
      <c r="A20175" s="185" t="s">
        <v>47798</v>
      </c>
      <c r="B20175" s="186" t="s">
        <v>47799</v>
      </c>
      <c r="C20175" s="188" t="s">
        <v>46914</v>
      </c>
    </row>
    <row r="20176" spans="1:3" s="187" customFormat="1" ht="31.2">
      <c r="A20176" s="185" t="s">
        <v>23848</v>
      </c>
      <c r="B20176" s="186" t="s">
        <v>452</v>
      </c>
      <c r="C20176" s="186" t="s">
        <v>23735</v>
      </c>
    </row>
    <row r="20177" spans="1:3" s="187" customFormat="1" ht="31.2">
      <c r="A20177" s="185" t="s">
        <v>23848</v>
      </c>
      <c r="B20177" s="186" t="s">
        <v>452</v>
      </c>
      <c r="C20177" s="186" t="s">
        <v>41318</v>
      </c>
    </row>
    <row r="20178" spans="1:3" s="187" customFormat="1" ht="31.2">
      <c r="A20178" s="185" t="s">
        <v>49153</v>
      </c>
      <c r="B20178" s="186" t="s">
        <v>49154</v>
      </c>
      <c r="C20178" s="188" t="s">
        <v>46884</v>
      </c>
    </row>
    <row r="20179" spans="1:3" s="187" customFormat="1" ht="31.2">
      <c r="A20179" s="185" t="s">
        <v>41604</v>
      </c>
      <c r="B20179" s="186" t="s">
        <v>239</v>
      </c>
      <c r="C20179" s="186" t="s">
        <v>41318</v>
      </c>
    </row>
    <row r="20180" spans="1:3" s="187" customFormat="1" ht="31.2">
      <c r="A20180" s="185" t="s">
        <v>41684</v>
      </c>
      <c r="B20180" s="186" t="s">
        <v>4762</v>
      </c>
      <c r="C20180" s="186" t="s">
        <v>41318</v>
      </c>
    </row>
    <row r="20181" spans="1:3" s="187" customFormat="1" ht="31.2">
      <c r="A20181" s="185" t="s">
        <v>8556</v>
      </c>
      <c r="B20181" s="186" t="s">
        <v>1528</v>
      </c>
      <c r="C20181" s="186" t="s">
        <v>8505</v>
      </c>
    </row>
    <row r="20182" spans="1:3" s="187" customFormat="1" ht="31.2">
      <c r="A20182" s="185" t="s">
        <v>47791</v>
      </c>
      <c r="B20182" s="186" t="s">
        <v>47792</v>
      </c>
      <c r="C20182" s="188" t="s">
        <v>46956</v>
      </c>
    </row>
    <row r="20183" spans="1:3" s="187" customFormat="1" ht="31.2">
      <c r="A20183" s="185" t="s">
        <v>38342</v>
      </c>
      <c r="B20183" s="186" t="s">
        <v>5095</v>
      </c>
      <c r="C20183" s="186" t="s">
        <v>38207</v>
      </c>
    </row>
    <row r="20184" spans="1:3" s="187" customFormat="1" ht="31.2">
      <c r="A20184" s="185" t="s">
        <v>38342</v>
      </c>
      <c r="B20184" s="186" t="s">
        <v>5095</v>
      </c>
      <c r="C20184" s="186" t="s">
        <v>41318</v>
      </c>
    </row>
    <row r="20185" spans="1:3" s="187" customFormat="1" ht="31.2">
      <c r="A20185" s="185" t="s">
        <v>23877</v>
      </c>
      <c r="B20185" s="186" t="s">
        <v>11206</v>
      </c>
      <c r="C20185" s="186" t="s">
        <v>23735</v>
      </c>
    </row>
    <row r="20186" spans="1:3" s="187" customFormat="1" ht="31.2">
      <c r="A20186" s="185" t="s">
        <v>23877</v>
      </c>
      <c r="B20186" s="186" t="s">
        <v>11206</v>
      </c>
      <c r="C20186" s="186" t="s">
        <v>41318</v>
      </c>
    </row>
    <row r="20187" spans="1:3" s="187" customFormat="1" ht="15.6">
      <c r="A20187" s="185" t="s">
        <v>49620</v>
      </c>
      <c r="B20187" s="186" t="s">
        <v>49592</v>
      </c>
      <c r="C20187" s="188" t="s">
        <v>46914</v>
      </c>
    </row>
    <row r="20188" spans="1:3" s="187" customFormat="1" ht="31.2">
      <c r="A20188" s="185" t="s">
        <v>29788</v>
      </c>
      <c r="B20188" s="186" t="s">
        <v>239</v>
      </c>
      <c r="C20188" s="186" t="s">
        <v>29648</v>
      </c>
    </row>
    <row r="20189" spans="1:3" s="187" customFormat="1" ht="31.2">
      <c r="A20189" s="185" t="s">
        <v>29788</v>
      </c>
      <c r="B20189" s="186" t="s">
        <v>239</v>
      </c>
      <c r="C20189" s="186" t="s">
        <v>41318</v>
      </c>
    </row>
    <row r="20190" spans="1:3" s="187" customFormat="1" ht="46.8">
      <c r="A20190" s="185" t="s">
        <v>38167</v>
      </c>
      <c r="B20190" s="186" t="s">
        <v>22953</v>
      </c>
      <c r="C20190" s="186" t="s">
        <v>38108</v>
      </c>
    </row>
    <row r="20191" spans="1:3" s="187" customFormat="1" ht="31.2">
      <c r="A20191" s="185" t="s">
        <v>41415</v>
      </c>
      <c r="B20191" s="186" t="s">
        <v>6666</v>
      </c>
      <c r="C20191" s="186" t="s">
        <v>41318</v>
      </c>
    </row>
    <row r="20192" spans="1:3" s="187" customFormat="1" ht="31.2">
      <c r="A20192" s="185" t="s">
        <v>50021</v>
      </c>
      <c r="B20192" s="186" t="s">
        <v>50004</v>
      </c>
      <c r="C20192" s="188" t="s">
        <v>47088</v>
      </c>
    </row>
    <row r="20193" spans="1:3" s="187" customFormat="1" ht="31.2">
      <c r="A20193" s="185" t="s">
        <v>30023</v>
      </c>
      <c r="B20193" s="186" t="s">
        <v>1693</v>
      </c>
      <c r="C20193" s="186" t="s">
        <v>29648</v>
      </c>
    </row>
    <row r="20194" spans="1:3" s="187" customFormat="1" ht="31.2">
      <c r="A20194" s="185" t="s">
        <v>30023</v>
      </c>
      <c r="B20194" s="186" t="s">
        <v>1693</v>
      </c>
      <c r="C20194" s="186" t="s">
        <v>41318</v>
      </c>
    </row>
    <row r="20195" spans="1:3" s="187" customFormat="1" ht="31.2">
      <c r="A20195" s="185" t="s">
        <v>41885</v>
      </c>
      <c r="B20195" s="186" t="s">
        <v>448</v>
      </c>
      <c r="C20195" s="186" t="s">
        <v>41318</v>
      </c>
    </row>
    <row r="20196" spans="1:3" s="187" customFormat="1" ht="31.2">
      <c r="A20196" s="185" t="s">
        <v>49547</v>
      </c>
      <c r="B20196" s="186" t="s">
        <v>49543</v>
      </c>
      <c r="C20196" s="188" t="s">
        <v>46914</v>
      </c>
    </row>
    <row r="20197" spans="1:3" s="187" customFormat="1" ht="31.2">
      <c r="A20197" s="185" t="s">
        <v>35880</v>
      </c>
      <c r="B20197" s="186" t="s">
        <v>1548</v>
      </c>
      <c r="C20197" s="186" t="s">
        <v>35823</v>
      </c>
    </row>
    <row r="20198" spans="1:3" s="187" customFormat="1" ht="31.2">
      <c r="A20198" s="185" t="s">
        <v>35880</v>
      </c>
      <c r="B20198" s="186" t="s">
        <v>1548</v>
      </c>
      <c r="C20198" s="186" t="s">
        <v>41318</v>
      </c>
    </row>
    <row r="20199" spans="1:3" s="187" customFormat="1" ht="31.2">
      <c r="A20199" s="185" t="s">
        <v>41621</v>
      </c>
      <c r="B20199" s="186" t="s">
        <v>4429</v>
      </c>
      <c r="C20199" s="186" t="s">
        <v>41318</v>
      </c>
    </row>
    <row r="20200" spans="1:3" s="187" customFormat="1" ht="31.2">
      <c r="A20200" s="185" t="s">
        <v>41599</v>
      </c>
      <c r="B20200" s="186" t="s">
        <v>11100</v>
      </c>
      <c r="C20200" s="186" t="s">
        <v>41318</v>
      </c>
    </row>
    <row r="20201" spans="1:3" s="187" customFormat="1" ht="31.2">
      <c r="A20201" s="185" t="s">
        <v>4686</v>
      </c>
      <c r="B20201" s="186" t="s">
        <v>32</v>
      </c>
      <c r="C20201" s="186" t="s">
        <v>4409</v>
      </c>
    </row>
    <row r="20202" spans="1:3" s="187" customFormat="1" ht="31.2">
      <c r="A20202" s="185" t="s">
        <v>4686</v>
      </c>
      <c r="B20202" s="186" t="s">
        <v>32</v>
      </c>
      <c r="C20202" s="186" t="s">
        <v>6284</v>
      </c>
    </row>
    <row r="20203" spans="1:3" s="187" customFormat="1" ht="31.2">
      <c r="A20203" s="185" t="s">
        <v>4686</v>
      </c>
      <c r="B20203" s="186" t="s">
        <v>32</v>
      </c>
      <c r="C20203" s="186" t="s">
        <v>41318</v>
      </c>
    </row>
    <row r="20204" spans="1:3" s="187" customFormat="1" ht="31.2">
      <c r="A20204" s="185" t="s">
        <v>41923</v>
      </c>
      <c r="B20204" s="186" t="s">
        <v>6755</v>
      </c>
      <c r="C20204" s="186" t="s">
        <v>41318</v>
      </c>
    </row>
    <row r="20205" spans="1:3" s="187" customFormat="1" ht="46.8">
      <c r="A20205" s="185" t="s">
        <v>41622</v>
      </c>
      <c r="B20205" s="186" t="s">
        <v>253</v>
      </c>
      <c r="C20205" s="186" t="s">
        <v>41318</v>
      </c>
    </row>
    <row r="20206" spans="1:3" s="187" customFormat="1" ht="31.2">
      <c r="A20206" s="185" t="s">
        <v>47813</v>
      </c>
      <c r="B20206" s="186" t="s">
        <v>111</v>
      </c>
      <c r="C20206" s="188" t="s">
        <v>46914</v>
      </c>
    </row>
    <row r="20207" spans="1:3" s="187" customFormat="1" ht="15.6">
      <c r="A20207" s="185" t="s">
        <v>47217</v>
      </c>
      <c r="B20207" s="186" t="s">
        <v>47210</v>
      </c>
      <c r="C20207" s="188" t="s">
        <v>46950</v>
      </c>
    </row>
    <row r="20208" spans="1:3" s="187" customFormat="1" ht="31.2">
      <c r="A20208" s="185" t="s">
        <v>41443</v>
      </c>
      <c r="B20208" s="186" t="s">
        <v>405</v>
      </c>
      <c r="C20208" s="186" t="s">
        <v>41318</v>
      </c>
    </row>
    <row r="20209" spans="1:3" s="187" customFormat="1" ht="31.2">
      <c r="A20209" s="185" t="s">
        <v>41426</v>
      </c>
      <c r="B20209" s="186" t="s">
        <v>17385</v>
      </c>
      <c r="C20209" s="186" t="s">
        <v>41318</v>
      </c>
    </row>
    <row r="20210" spans="1:3" s="187" customFormat="1" ht="31.2">
      <c r="A20210" s="185" t="s">
        <v>41480</v>
      </c>
      <c r="B20210" s="186" t="s">
        <v>41481</v>
      </c>
      <c r="C20210" s="186" t="s">
        <v>41318</v>
      </c>
    </row>
    <row r="20211" spans="1:3" s="187" customFormat="1" ht="31.2">
      <c r="A20211" s="185" t="s">
        <v>41754</v>
      </c>
      <c r="B20211" s="186" t="s">
        <v>1879</v>
      </c>
      <c r="C20211" s="186" t="s">
        <v>41318</v>
      </c>
    </row>
    <row r="20212" spans="1:3" s="187" customFormat="1" ht="31.2">
      <c r="A20212" s="185" t="s">
        <v>41696</v>
      </c>
      <c r="B20212" s="186" t="s">
        <v>232</v>
      </c>
      <c r="C20212" s="186" t="s">
        <v>41318</v>
      </c>
    </row>
    <row r="20213" spans="1:3" s="187" customFormat="1" ht="31.2">
      <c r="A20213" s="185" t="s">
        <v>41371</v>
      </c>
      <c r="B20213" s="186" t="s">
        <v>4411</v>
      </c>
      <c r="C20213" s="186" t="s">
        <v>41318</v>
      </c>
    </row>
    <row r="20214" spans="1:3" s="187" customFormat="1" ht="31.2">
      <c r="A20214" s="185" t="s">
        <v>41360</v>
      </c>
      <c r="B20214" s="186" t="s">
        <v>3541</v>
      </c>
      <c r="C20214" s="186" t="s">
        <v>41318</v>
      </c>
    </row>
    <row r="20215" spans="1:3" s="187" customFormat="1" ht="15.6">
      <c r="A20215" s="185" t="s">
        <v>47910</v>
      </c>
      <c r="B20215" s="186" t="s">
        <v>47911</v>
      </c>
      <c r="C20215" s="188" t="s">
        <v>46914</v>
      </c>
    </row>
    <row r="20216" spans="1:3" s="187" customFormat="1" ht="31.2">
      <c r="A20216" s="185" t="s">
        <v>14349</v>
      </c>
      <c r="B20216" s="186" t="s">
        <v>14350</v>
      </c>
      <c r="C20216" s="186" t="s">
        <v>13890</v>
      </c>
    </row>
    <row r="20217" spans="1:3" s="187" customFormat="1" ht="31.2">
      <c r="A20217" s="185" t="s">
        <v>41434</v>
      </c>
      <c r="B20217" s="186" t="s">
        <v>140</v>
      </c>
      <c r="C20217" s="186" t="s">
        <v>41318</v>
      </c>
    </row>
    <row r="20218" spans="1:3" s="187" customFormat="1" ht="15.6">
      <c r="A20218" s="185" t="s">
        <v>49623</v>
      </c>
      <c r="B20218" s="186" t="s">
        <v>49592</v>
      </c>
      <c r="C20218" s="188" t="s">
        <v>46914</v>
      </c>
    </row>
    <row r="20219" spans="1:3" s="187" customFormat="1" ht="31.2">
      <c r="A20219" s="185" t="s">
        <v>47420</v>
      </c>
      <c r="B20219" s="186" t="s">
        <v>47419</v>
      </c>
      <c r="C20219" s="188" t="s">
        <v>46914</v>
      </c>
    </row>
    <row r="20220" spans="1:3" s="187" customFormat="1" ht="15.6">
      <c r="A20220" s="185" t="s">
        <v>48609</v>
      </c>
      <c r="B20220" s="186" t="s">
        <v>48603</v>
      </c>
      <c r="C20220" s="188" t="s">
        <v>46914</v>
      </c>
    </row>
    <row r="20221" spans="1:3" s="187" customFormat="1" ht="31.2">
      <c r="A20221" s="185" t="s">
        <v>41406</v>
      </c>
      <c r="B20221" s="186" t="s">
        <v>26891</v>
      </c>
      <c r="C20221" s="186" t="s">
        <v>41318</v>
      </c>
    </row>
    <row r="20222" spans="1:3" s="187" customFormat="1" ht="31.2">
      <c r="A20222" s="185" t="s">
        <v>29393</v>
      </c>
      <c r="B20222" s="186" t="s">
        <v>23743</v>
      </c>
      <c r="C20222" s="186" t="s">
        <v>28788</v>
      </c>
    </row>
    <row r="20223" spans="1:3" s="187" customFormat="1" ht="31.2">
      <c r="A20223" s="185" t="s">
        <v>41352</v>
      </c>
      <c r="B20223" s="186" t="s">
        <v>9270</v>
      </c>
      <c r="C20223" s="186" t="s">
        <v>41318</v>
      </c>
    </row>
    <row r="20224" spans="1:3" s="187" customFormat="1" ht="31.2">
      <c r="A20224" s="185" t="s">
        <v>4761</v>
      </c>
      <c r="B20224" s="186" t="s">
        <v>4762</v>
      </c>
      <c r="C20224" s="186" t="s">
        <v>4409</v>
      </c>
    </row>
    <row r="20225" spans="1:3" s="187" customFormat="1" ht="31.2">
      <c r="A20225" s="185" t="s">
        <v>4761</v>
      </c>
      <c r="B20225" s="186" t="s">
        <v>4762</v>
      </c>
      <c r="C20225" s="186" t="s">
        <v>41318</v>
      </c>
    </row>
    <row r="20226" spans="1:3" s="187" customFormat="1" ht="31.2">
      <c r="A20226" s="185" t="s">
        <v>41381</v>
      </c>
      <c r="B20226" s="186" t="s">
        <v>6405</v>
      </c>
      <c r="C20226" s="186" t="s">
        <v>41318</v>
      </c>
    </row>
    <row r="20227" spans="1:3" s="187" customFormat="1" ht="31.2">
      <c r="A20227" s="185" t="s">
        <v>32369</v>
      </c>
      <c r="B20227" s="186" t="s">
        <v>7539</v>
      </c>
      <c r="C20227" s="186" t="s">
        <v>32209</v>
      </c>
    </row>
    <row r="20228" spans="1:3" s="187" customFormat="1" ht="31.2">
      <c r="A20228" s="185" t="s">
        <v>41512</v>
      </c>
      <c r="B20228" s="186" t="s">
        <v>14420</v>
      </c>
      <c r="C20228" s="186" t="s">
        <v>41318</v>
      </c>
    </row>
    <row r="20229" spans="1:3" s="187" customFormat="1" ht="31.2">
      <c r="A20229" s="185" t="s">
        <v>41433</v>
      </c>
      <c r="B20229" s="186" t="s">
        <v>159</v>
      </c>
      <c r="C20229" s="186" t="s">
        <v>41318</v>
      </c>
    </row>
    <row r="20230" spans="1:3" s="187" customFormat="1" ht="31.2">
      <c r="A20230" s="185" t="s">
        <v>23742</v>
      </c>
      <c r="B20230" s="186" t="s">
        <v>23743</v>
      </c>
      <c r="C20230" s="186" t="s">
        <v>23735</v>
      </c>
    </row>
    <row r="20231" spans="1:3" s="187" customFormat="1" ht="31.2">
      <c r="A20231" s="185" t="s">
        <v>23742</v>
      </c>
      <c r="B20231" s="186" t="s">
        <v>23743</v>
      </c>
      <c r="C20231" s="186" t="s">
        <v>41318</v>
      </c>
    </row>
    <row r="20232" spans="1:3" s="187" customFormat="1" ht="15.6">
      <c r="A20232" s="185" t="s">
        <v>23742</v>
      </c>
      <c r="B20232" s="186" t="s">
        <v>50252</v>
      </c>
      <c r="C20232" s="188" t="s">
        <v>46914</v>
      </c>
    </row>
    <row r="20233" spans="1:3" s="187" customFormat="1" ht="15.6">
      <c r="A20233" s="185" t="s">
        <v>50061</v>
      </c>
      <c r="B20233" s="186" t="s">
        <v>50038</v>
      </c>
      <c r="C20233" s="188" t="s">
        <v>46914</v>
      </c>
    </row>
    <row r="20234" spans="1:3" s="187" customFormat="1" ht="15.6">
      <c r="A20234" s="185" t="s">
        <v>50068</v>
      </c>
      <c r="B20234" s="186" t="s">
        <v>50038</v>
      </c>
      <c r="C20234" s="188" t="s">
        <v>46914</v>
      </c>
    </row>
    <row r="20235" spans="1:3" s="187" customFormat="1" ht="31.2">
      <c r="A20235" s="185" t="s">
        <v>47924</v>
      </c>
      <c r="B20235" s="186" t="s">
        <v>47923</v>
      </c>
      <c r="C20235" s="188" t="s">
        <v>46914</v>
      </c>
    </row>
    <row r="20236" spans="1:3" s="187" customFormat="1" ht="31.2">
      <c r="A20236" s="185" t="s">
        <v>41941</v>
      </c>
      <c r="B20236" s="186" t="s">
        <v>271</v>
      </c>
      <c r="C20236" s="186" t="s">
        <v>41318</v>
      </c>
    </row>
    <row r="20237" spans="1:3" s="187" customFormat="1" ht="31.2">
      <c r="A20237" s="185" t="s">
        <v>32242</v>
      </c>
      <c r="B20237" s="186" t="s">
        <v>4429</v>
      </c>
      <c r="C20237" s="186" t="s">
        <v>32209</v>
      </c>
    </row>
    <row r="20238" spans="1:3" s="187" customFormat="1" ht="31.2">
      <c r="A20238" s="185" t="s">
        <v>32242</v>
      </c>
      <c r="B20238" s="186" t="s">
        <v>4429</v>
      </c>
      <c r="C20238" s="186" t="s">
        <v>41318</v>
      </c>
    </row>
    <row r="20239" spans="1:3" s="187" customFormat="1" ht="31.2">
      <c r="A20239" s="185" t="s">
        <v>41624</v>
      </c>
      <c r="B20239" s="186" t="s">
        <v>239</v>
      </c>
      <c r="C20239" s="186" t="s">
        <v>41318</v>
      </c>
    </row>
    <row r="20240" spans="1:3" s="187" customFormat="1" ht="31.2">
      <c r="A20240" s="185" t="s">
        <v>41461</v>
      </c>
      <c r="B20240" s="186" t="s">
        <v>4636</v>
      </c>
      <c r="C20240" s="186" t="s">
        <v>41318</v>
      </c>
    </row>
    <row r="20241" spans="1:3" s="187" customFormat="1" ht="31.2">
      <c r="A20241" s="185" t="s">
        <v>41461</v>
      </c>
      <c r="B20241" s="186" t="s">
        <v>47279</v>
      </c>
      <c r="C20241" s="188" t="s">
        <v>46914</v>
      </c>
    </row>
    <row r="20242" spans="1:3" s="187" customFormat="1" ht="31.2">
      <c r="A20242" s="185" t="s">
        <v>34731</v>
      </c>
      <c r="B20242" s="186" t="s">
        <v>24171</v>
      </c>
      <c r="C20242" s="186" t="s">
        <v>34068</v>
      </c>
    </row>
    <row r="20243" spans="1:3" s="187" customFormat="1" ht="31.2">
      <c r="A20243" s="185" t="s">
        <v>41778</v>
      </c>
      <c r="B20243" s="186" t="s">
        <v>4766</v>
      </c>
      <c r="C20243" s="186" t="s">
        <v>41318</v>
      </c>
    </row>
    <row r="20244" spans="1:3" s="187" customFormat="1" ht="31.2">
      <c r="A20244" s="185" t="s">
        <v>37072</v>
      </c>
      <c r="B20244" s="186" t="s">
        <v>299</v>
      </c>
      <c r="C20244" s="186" t="s">
        <v>37010</v>
      </c>
    </row>
    <row r="20245" spans="1:3" s="187" customFormat="1" ht="31.2">
      <c r="A20245" s="185" t="s">
        <v>24139</v>
      </c>
      <c r="B20245" s="186" t="s">
        <v>7407</v>
      </c>
      <c r="C20245" s="186" t="s">
        <v>23735</v>
      </c>
    </row>
    <row r="20246" spans="1:3" s="187" customFormat="1" ht="31.2">
      <c r="A20246" s="185" t="s">
        <v>41968</v>
      </c>
      <c r="B20246" s="186" t="s">
        <v>4452</v>
      </c>
      <c r="C20246" s="186" t="s">
        <v>41318</v>
      </c>
    </row>
    <row r="20247" spans="1:3" s="187" customFormat="1" ht="31.2">
      <c r="A20247" s="185" t="s">
        <v>41458</v>
      </c>
      <c r="B20247" s="186" t="s">
        <v>628</v>
      </c>
      <c r="C20247" s="186" t="s">
        <v>41318</v>
      </c>
    </row>
    <row r="20248" spans="1:3" s="187" customFormat="1" ht="31.2">
      <c r="A20248" s="185" t="s">
        <v>41441</v>
      </c>
      <c r="B20248" s="186" t="s">
        <v>1879</v>
      </c>
      <c r="C20248" s="186" t="s">
        <v>41318</v>
      </c>
    </row>
    <row r="20249" spans="1:3" s="187" customFormat="1" ht="31.2">
      <c r="A20249" s="185" t="s">
        <v>41390</v>
      </c>
      <c r="B20249" s="186" t="s">
        <v>271</v>
      </c>
      <c r="C20249" s="186" t="s">
        <v>41318</v>
      </c>
    </row>
    <row r="20250" spans="1:3" s="187" customFormat="1" ht="31.2">
      <c r="A20250" s="185" t="s">
        <v>41409</v>
      </c>
      <c r="B20250" s="186" t="s">
        <v>59</v>
      </c>
      <c r="C20250" s="186" t="s">
        <v>41318</v>
      </c>
    </row>
    <row r="20251" spans="1:3" s="187" customFormat="1" ht="31.2">
      <c r="A20251" s="185" t="s">
        <v>41473</v>
      </c>
      <c r="B20251" s="186" t="s">
        <v>1902</v>
      </c>
      <c r="C20251" s="186" t="s">
        <v>41318</v>
      </c>
    </row>
    <row r="20252" spans="1:3" s="187" customFormat="1" ht="31.2">
      <c r="A20252" s="185" t="s">
        <v>41548</v>
      </c>
      <c r="B20252" s="186" t="s">
        <v>4684</v>
      </c>
      <c r="C20252" s="186" t="s">
        <v>41318</v>
      </c>
    </row>
    <row r="20253" spans="1:3" s="187" customFormat="1" ht="31.2">
      <c r="A20253" s="185" t="s">
        <v>17564</v>
      </c>
      <c r="B20253" s="186" t="s">
        <v>10957</v>
      </c>
      <c r="C20253" s="186" t="s">
        <v>17277</v>
      </c>
    </row>
    <row r="20254" spans="1:3" s="187" customFormat="1" ht="31.2">
      <c r="A20254" s="185" t="s">
        <v>17564</v>
      </c>
      <c r="B20254" s="186" t="s">
        <v>10957</v>
      </c>
      <c r="C20254" s="186" t="s">
        <v>32209</v>
      </c>
    </row>
    <row r="20255" spans="1:3" s="187" customFormat="1" ht="31.2">
      <c r="A20255" s="185" t="s">
        <v>41838</v>
      </c>
      <c r="B20255" s="186" t="s">
        <v>4690</v>
      </c>
      <c r="C20255" s="186" t="s">
        <v>41318</v>
      </c>
    </row>
    <row r="20256" spans="1:3" s="187" customFormat="1" ht="31.2">
      <c r="A20256" s="185" t="s">
        <v>14450</v>
      </c>
      <c r="B20256" s="186" t="s">
        <v>14451</v>
      </c>
      <c r="C20256" s="186" t="s">
        <v>13890</v>
      </c>
    </row>
    <row r="20257" spans="1:3" s="187" customFormat="1" ht="31.2">
      <c r="A20257" s="185" t="s">
        <v>32404</v>
      </c>
      <c r="B20257" s="186" t="s">
        <v>97</v>
      </c>
      <c r="C20257" s="186" t="s">
        <v>32209</v>
      </c>
    </row>
    <row r="20258" spans="1:3" s="187" customFormat="1" ht="31.2">
      <c r="A20258" s="185" t="s">
        <v>32404</v>
      </c>
      <c r="B20258" s="186" t="s">
        <v>97</v>
      </c>
      <c r="C20258" s="186" t="s">
        <v>41318</v>
      </c>
    </row>
    <row r="20259" spans="1:3" s="187" customFormat="1" ht="31.2">
      <c r="A20259" s="185" t="s">
        <v>41527</v>
      </c>
      <c r="B20259" s="186" t="s">
        <v>41526</v>
      </c>
      <c r="C20259" s="186" t="s">
        <v>41318</v>
      </c>
    </row>
    <row r="20260" spans="1:3" s="187" customFormat="1" ht="31.2">
      <c r="A20260" s="185" t="s">
        <v>29869</v>
      </c>
      <c r="B20260" s="186" t="s">
        <v>269</v>
      </c>
      <c r="C20260" s="186" t="s">
        <v>29648</v>
      </c>
    </row>
    <row r="20261" spans="1:3" s="187" customFormat="1" ht="31.2">
      <c r="A20261" s="185" t="s">
        <v>29869</v>
      </c>
      <c r="B20261" s="186" t="s">
        <v>269</v>
      </c>
      <c r="C20261" s="186" t="s">
        <v>41318</v>
      </c>
    </row>
    <row r="20262" spans="1:3" s="187" customFormat="1" ht="31.2">
      <c r="A20262" s="185" t="s">
        <v>41417</v>
      </c>
      <c r="B20262" s="186" t="s">
        <v>1593</v>
      </c>
      <c r="C20262" s="186" t="s">
        <v>41318</v>
      </c>
    </row>
    <row r="20263" spans="1:3" s="187" customFormat="1" ht="31.2">
      <c r="A20263" s="185" t="s">
        <v>41295</v>
      </c>
      <c r="B20263" s="186" t="s">
        <v>75</v>
      </c>
      <c r="C20263" s="186" t="s">
        <v>40685</v>
      </c>
    </row>
    <row r="20264" spans="1:3" s="187" customFormat="1" ht="31.2">
      <c r="A20264" s="185" t="s">
        <v>41295</v>
      </c>
      <c r="B20264" s="186" t="s">
        <v>75</v>
      </c>
      <c r="C20264" s="186" t="s">
        <v>41318</v>
      </c>
    </row>
    <row r="20265" spans="1:3" s="187" customFormat="1" ht="31.2">
      <c r="A20265" s="185" t="s">
        <v>31730</v>
      </c>
      <c r="B20265" s="186" t="s">
        <v>28336</v>
      </c>
      <c r="C20265" s="186" t="s">
        <v>31402</v>
      </c>
    </row>
    <row r="20266" spans="1:3" s="187" customFormat="1" ht="31.2">
      <c r="A20266" s="185" t="s">
        <v>31730</v>
      </c>
      <c r="B20266" s="186" t="s">
        <v>28336</v>
      </c>
      <c r="C20266" s="186" t="s">
        <v>41318</v>
      </c>
    </row>
    <row r="20267" spans="1:3" s="187" customFormat="1" ht="31.2">
      <c r="A20267" s="185" t="s">
        <v>41364</v>
      </c>
      <c r="B20267" s="186" t="s">
        <v>4719</v>
      </c>
      <c r="C20267" s="186" t="s">
        <v>41318</v>
      </c>
    </row>
    <row r="20268" spans="1:3" s="187" customFormat="1" ht="62.4">
      <c r="A20268" s="185" t="s">
        <v>47443</v>
      </c>
      <c r="B20268" s="186" t="s">
        <v>47444</v>
      </c>
      <c r="C20268" s="188" t="s">
        <v>46914</v>
      </c>
    </row>
    <row r="20269" spans="1:3" s="187" customFormat="1" ht="46.8">
      <c r="A20269" s="185" t="s">
        <v>41655</v>
      </c>
      <c r="B20269" s="186" t="s">
        <v>1741</v>
      </c>
      <c r="C20269" s="186" t="s">
        <v>41318</v>
      </c>
    </row>
    <row r="20270" spans="1:3" s="187" customFormat="1" ht="31.2">
      <c r="A20270" s="185" t="s">
        <v>41411</v>
      </c>
      <c r="B20270" s="186" t="s">
        <v>299</v>
      </c>
      <c r="C20270" s="186" t="s">
        <v>41318</v>
      </c>
    </row>
    <row r="20271" spans="1:3" s="187" customFormat="1" ht="31.2">
      <c r="A20271" s="185" t="s">
        <v>41892</v>
      </c>
      <c r="B20271" s="186" t="s">
        <v>1589</v>
      </c>
      <c r="C20271" s="186" t="s">
        <v>41318</v>
      </c>
    </row>
    <row r="20272" spans="1:3" s="187" customFormat="1" ht="31.2">
      <c r="A20272" s="185" t="s">
        <v>41462</v>
      </c>
      <c r="B20272" s="186" t="s">
        <v>430</v>
      </c>
      <c r="C20272" s="186" t="s">
        <v>41318</v>
      </c>
    </row>
    <row r="20273" spans="1:3" s="187" customFormat="1" ht="31.2">
      <c r="A20273" s="185" t="s">
        <v>8225</v>
      </c>
      <c r="B20273" s="186" t="s">
        <v>7697</v>
      </c>
      <c r="C20273" s="186" t="s">
        <v>7346</v>
      </c>
    </row>
    <row r="20274" spans="1:3" s="187" customFormat="1" ht="31.2">
      <c r="A20274" s="185" t="s">
        <v>26847</v>
      </c>
      <c r="B20274" s="186" t="s">
        <v>69</v>
      </c>
      <c r="C20274" s="186" t="s">
        <v>26649</v>
      </c>
    </row>
    <row r="20275" spans="1:3" s="187" customFormat="1" ht="31.2">
      <c r="A20275" s="185" t="s">
        <v>41634</v>
      </c>
      <c r="B20275" s="186" t="s">
        <v>4719</v>
      </c>
      <c r="C20275" s="186" t="s">
        <v>41318</v>
      </c>
    </row>
    <row r="20276" spans="1:3" s="187" customFormat="1" ht="46.8">
      <c r="A20276" s="185" t="s">
        <v>41846</v>
      </c>
      <c r="B20276" s="186" t="s">
        <v>4836</v>
      </c>
      <c r="C20276" s="186" t="s">
        <v>41318</v>
      </c>
    </row>
    <row r="20277" spans="1:3" s="187" customFormat="1" ht="31.2">
      <c r="A20277" s="185" t="s">
        <v>41578</v>
      </c>
      <c r="B20277" s="186" t="s">
        <v>1546</v>
      </c>
      <c r="C20277" s="186" t="s">
        <v>41318</v>
      </c>
    </row>
    <row r="20278" spans="1:3" s="187" customFormat="1" ht="31.2">
      <c r="A20278" s="185" t="s">
        <v>41454</v>
      </c>
      <c r="B20278" s="186" t="s">
        <v>16324</v>
      </c>
      <c r="C20278" s="186" t="s">
        <v>41318</v>
      </c>
    </row>
    <row r="20279" spans="1:3" s="187" customFormat="1" ht="46.8">
      <c r="A20279" s="185" t="s">
        <v>32354</v>
      </c>
      <c r="B20279" s="186" t="s">
        <v>1701</v>
      </c>
      <c r="C20279" s="186" t="s">
        <v>32209</v>
      </c>
    </row>
    <row r="20280" spans="1:3" s="187" customFormat="1" ht="46.8">
      <c r="A20280" s="185" t="s">
        <v>32354</v>
      </c>
      <c r="B20280" s="186" t="s">
        <v>1701</v>
      </c>
      <c r="C20280" s="186" t="s">
        <v>38108</v>
      </c>
    </row>
    <row r="20281" spans="1:3" s="187" customFormat="1" ht="46.8">
      <c r="A20281" s="185" t="s">
        <v>32354</v>
      </c>
      <c r="B20281" s="186" t="s">
        <v>1701</v>
      </c>
      <c r="C20281" s="186" t="s">
        <v>41318</v>
      </c>
    </row>
    <row r="20282" spans="1:3" s="187" customFormat="1" ht="31.2">
      <c r="A20282" s="185" t="s">
        <v>41398</v>
      </c>
      <c r="B20282" s="186" t="s">
        <v>5365</v>
      </c>
      <c r="C20282" s="186" t="s">
        <v>41318</v>
      </c>
    </row>
    <row r="20283" spans="1:3" s="187" customFormat="1" ht="31.2">
      <c r="A20283" s="185" t="s">
        <v>41432</v>
      </c>
      <c r="B20283" s="186" t="s">
        <v>4158</v>
      </c>
      <c r="C20283" s="186" t="s">
        <v>41318</v>
      </c>
    </row>
    <row r="20284" spans="1:3" s="187" customFormat="1" ht="31.2">
      <c r="A20284" s="185" t="s">
        <v>17255</v>
      </c>
      <c r="B20284" s="186" t="s">
        <v>17256</v>
      </c>
      <c r="C20284" s="188" t="s">
        <v>17150</v>
      </c>
    </row>
    <row r="20285" spans="1:3" s="187" customFormat="1" ht="15.6">
      <c r="A20285" s="185" t="s">
        <v>49320</v>
      </c>
      <c r="B20285" s="186" t="s">
        <v>49318</v>
      </c>
      <c r="C20285" s="188" t="s">
        <v>48582</v>
      </c>
    </row>
    <row r="20286" spans="1:3" s="187" customFormat="1" ht="46.8">
      <c r="A20286" s="185" t="s">
        <v>49484</v>
      </c>
      <c r="B20286" s="186" t="s">
        <v>49475</v>
      </c>
      <c r="C20286" s="188" t="s">
        <v>46914</v>
      </c>
    </row>
    <row r="20287" spans="1:3" s="187" customFormat="1" ht="46.8">
      <c r="A20287" s="185" t="s">
        <v>41718</v>
      </c>
      <c r="B20287" s="186" t="s">
        <v>366</v>
      </c>
      <c r="C20287" s="186" t="s">
        <v>41318</v>
      </c>
    </row>
    <row r="20288" spans="1:3" s="187" customFormat="1" ht="46.8">
      <c r="A20288" s="185" t="s">
        <v>41718</v>
      </c>
      <c r="B20288" s="186" t="s">
        <v>366</v>
      </c>
      <c r="C20288" s="186" t="s">
        <v>43220</v>
      </c>
    </row>
    <row r="20289" spans="1:3" s="187" customFormat="1" ht="31.2">
      <c r="A20289" s="185" t="s">
        <v>26919</v>
      </c>
      <c r="B20289" s="186" t="s">
        <v>14580</v>
      </c>
      <c r="C20289" s="186" t="s">
        <v>26649</v>
      </c>
    </row>
    <row r="20290" spans="1:3" s="187" customFormat="1" ht="15.6">
      <c r="A20290" s="185" t="s">
        <v>50063</v>
      </c>
      <c r="B20290" s="186" t="s">
        <v>50038</v>
      </c>
      <c r="C20290" s="188" t="s">
        <v>46914</v>
      </c>
    </row>
    <row r="20291" spans="1:3" s="187" customFormat="1" ht="31.2">
      <c r="A20291" s="185" t="s">
        <v>1692</v>
      </c>
      <c r="B20291" s="186" t="s">
        <v>1693</v>
      </c>
      <c r="C20291" s="186" t="s">
        <v>1534</v>
      </c>
    </row>
    <row r="20292" spans="1:3" s="187" customFormat="1" ht="31.2">
      <c r="A20292" s="185" t="s">
        <v>1692</v>
      </c>
      <c r="B20292" s="186" t="s">
        <v>1693</v>
      </c>
      <c r="C20292" s="186" t="s">
        <v>40685</v>
      </c>
    </row>
    <row r="20293" spans="1:3" s="187" customFormat="1" ht="31.2">
      <c r="A20293" s="185" t="s">
        <v>1692</v>
      </c>
      <c r="B20293" s="186" t="s">
        <v>1693</v>
      </c>
      <c r="C20293" s="186" t="s">
        <v>41318</v>
      </c>
    </row>
    <row r="20294" spans="1:3" s="187" customFormat="1" ht="31.2">
      <c r="A20294" s="185" t="s">
        <v>41430</v>
      </c>
      <c r="B20294" s="186" t="s">
        <v>471</v>
      </c>
      <c r="C20294" s="186" t="s">
        <v>41318</v>
      </c>
    </row>
    <row r="20295" spans="1:3" s="187" customFormat="1" ht="31.2">
      <c r="A20295" s="185" t="s">
        <v>42072</v>
      </c>
      <c r="B20295" s="186" t="s">
        <v>7423</v>
      </c>
      <c r="C20295" s="186" t="s">
        <v>42001</v>
      </c>
    </row>
    <row r="20296" spans="1:3" s="187" customFormat="1" ht="31.2">
      <c r="A20296" s="185" t="s">
        <v>41955</v>
      </c>
      <c r="B20296" s="186" t="s">
        <v>271</v>
      </c>
      <c r="C20296" s="186" t="s">
        <v>41318</v>
      </c>
    </row>
    <row r="20297" spans="1:3" s="187" customFormat="1" ht="31.2">
      <c r="A20297" s="185" t="s">
        <v>3914</v>
      </c>
      <c r="B20297" s="186" t="s">
        <v>3915</v>
      </c>
      <c r="C20297" s="186" t="s">
        <v>3874</v>
      </c>
    </row>
    <row r="20298" spans="1:3" s="187" customFormat="1" ht="31.2">
      <c r="A20298" s="185" t="s">
        <v>3914</v>
      </c>
      <c r="B20298" s="186" t="s">
        <v>3915</v>
      </c>
      <c r="C20298" s="186" t="s">
        <v>42001</v>
      </c>
    </row>
    <row r="20299" spans="1:3" s="187" customFormat="1" ht="31.2">
      <c r="A20299" s="185" t="s">
        <v>41445</v>
      </c>
      <c r="B20299" s="186" t="s">
        <v>912</v>
      </c>
      <c r="C20299" s="186" t="s">
        <v>41318</v>
      </c>
    </row>
    <row r="20300" spans="1:3" s="187" customFormat="1" ht="31.2">
      <c r="A20300" s="185" t="s">
        <v>41627</v>
      </c>
      <c r="B20300" s="186" t="s">
        <v>239</v>
      </c>
      <c r="C20300" s="186" t="s">
        <v>41318</v>
      </c>
    </row>
    <row r="20301" spans="1:3" s="187" customFormat="1" ht="31.2">
      <c r="A20301" s="185" t="s">
        <v>47474</v>
      </c>
      <c r="B20301" s="186" t="s">
        <v>47475</v>
      </c>
      <c r="C20301" s="188" t="s">
        <v>46914</v>
      </c>
    </row>
    <row r="20302" spans="1:3" s="187" customFormat="1" ht="31.2">
      <c r="A20302" s="185" t="s">
        <v>41694</v>
      </c>
      <c r="B20302" s="186" t="s">
        <v>232</v>
      </c>
      <c r="C20302" s="186" t="s">
        <v>41318</v>
      </c>
    </row>
    <row r="20303" spans="1:3" s="187" customFormat="1" ht="31.2">
      <c r="A20303" s="185" t="s">
        <v>33358</v>
      </c>
      <c r="B20303" s="186" t="s">
        <v>1076</v>
      </c>
      <c r="C20303" s="186" t="s">
        <v>33246</v>
      </c>
    </row>
    <row r="20304" spans="1:3" s="187" customFormat="1" ht="31.2">
      <c r="A20304" s="185" t="s">
        <v>32547</v>
      </c>
      <c r="B20304" s="186" t="s">
        <v>32548</v>
      </c>
      <c r="C20304" s="186" t="s">
        <v>32209</v>
      </c>
    </row>
    <row r="20305" spans="1:3" s="187" customFormat="1" ht="31.2">
      <c r="A20305" s="185" t="s">
        <v>41643</v>
      </c>
      <c r="B20305" s="186" t="s">
        <v>559</v>
      </c>
      <c r="C20305" s="186" t="s">
        <v>41318</v>
      </c>
    </row>
    <row r="20306" spans="1:3" s="187" customFormat="1" ht="31.2">
      <c r="A20306" s="185" t="s">
        <v>34256</v>
      </c>
      <c r="B20306" s="186" t="s">
        <v>3884</v>
      </c>
      <c r="C20306" s="186" t="s">
        <v>34068</v>
      </c>
    </row>
    <row r="20307" spans="1:3" s="187" customFormat="1" ht="31.2">
      <c r="A20307" s="185" t="s">
        <v>34256</v>
      </c>
      <c r="B20307" s="186" t="s">
        <v>3884</v>
      </c>
      <c r="C20307" s="186" t="s">
        <v>41318</v>
      </c>
    </row>
    <row r="20308" spans="1:3" s="187" customFormat="1" ht="31.2">
      <c r="A20308" s="185" t="s">
        <v>41413</v>
      </c>
      <c r="B20308" s="186" t="s">
        <v>5025</v>
      </c>
      <c r="C20308" s="186" t="s">
        <v>41318</v>
      </c>
    </row>
    <row r="20309" spans="1:3" s="187" customFormat="1" ht="31.2">
      <c r="A20309" s="185" t="s">
        <v>41519</v>
      </c>
      <c r="B20309" s="186" t="s">
        <v>119</v>
      </c>
      <c r="C20309" s="186" t="s">
        <v>41318</v>
      </c>
    </row>
    <row r="20310" spans="1:3" s="187" customFormat="1" ht="31.2">
      <c r="A20310" s="185" t="s">
        <v>34536</v>
      </c>
      <c r="B20310" s="186" t="s">
        <v>5411</v>
      </c>
      <c r="C20310" s="186" t="s">
        <v>34068</v>
      </c>
    </row>
    <row r="20311" spans="1:3" s="187" customFormat="1" ht="31.2">
      <c r="A20311" s="185" t="s">
        <v>34536</v>
      </c>
      <c r="B20311" s="186" t="s">
        <v>5411</v>
      </c>
      <c r="C20311" s="186" t="s">
        <v>42001</v>
      </c>
    </row>
    <row r="20312" spans="1:3" s="187" customFormat="1" ht="31.2">
      <c r="A20312" s="185" t="s">
        <v>41839</v>
      </c>
      <c r="B20312" s="186" t="s">
        <v>4658</v>
      </c>
      <c r="C20312" s="186" t="s">
        <v>41318</v>
      </c>
    </row>
    <row r="20313" spans="1:3" s="187" customFormat="1" ht="31.2">
      <c r="A20313" s="185" t="s">
        <v>41839</v>
      </c>
      <c r="B20313" s="186" t="s">
        <v>4658</v>
      </c>
      <c r="C20313" s="186" t="s">
        <v>42001</v>
      </c>
    </row>
    <row r="20314" spans="1:3" s="187" customFormat="1" ht="31.2">
      <c r="A20314" s="185" t="s">
        <v>41492</v>
      </c>
      <c r="B20314" s="186" t="s">
        <v>4928</v>
      </c>
      <c r="C20314" s="186" t="s">
        <v>41318</v>
      </c>
    </row>
    <row r="20315" spans="1:3" s="187" customFormat="1" ht="31.2">
      <c r="A20315" s="185" t="s">
        <v>41517</v>
      </c>
      <c r="B20315" s="186" t="s">
        <v>933</v>
      </c>
      <c r="C20315" s="186" t="s">
        <v>41318</v>
      </c>
    </row>
    <row r="20316" spans="1:3" s="187" customFormat="1" ht="31.2">
      <c r="A20316" s="185" t="s">
        <v>41345</v>
      </c>
      <c r="B20316" s="186" t="s">
        <v>299</v>
      </c>
      <c r="C20316" s="186" t="s">
        <v>41318</v>
      </c>
    </row>
    <row r="20317" spans="1:3" s="187" customFormat="1" ht="31.2">
      <c r="A20317" s="185" t="s">
        <v>26917</v>
      </c>
      <c r="B20317" s="186" t="s">
        <v>17451</v>
      </c>
      <c r="C20317" s="186" t="s">
        <v>26649</v>
      </c>
    </row>
    <row r="20318" spans="1:3" s="187" customFormat="1" ht="31.2">
      <c r="A20318" s="185" t="s">
        <v>41598</v>
      </c>
      <c r="B20318" s="186" t="s">
        <v>1548</v>
      </c>
      <c r="C20318" s="186" t="s">
        <v>41318</v>
      </c>
    </row>
    <row r="20319" spans="1:3" s="187" customFormat="1" ht="46.8">
      <c r="A20319" s="185" t="s">
        <v>26780</v>
      </c>
      <c r="B20319" s="186" t="s">
        <v>13963</v>
      </c>
      <c r="C20319" s="186" t="s">
        <v>26649</v>
      </c>
    </row>
    <row r="20320" spans="1:3" s="187" customFormat="1" ht="46.8">
      <c r="A20320" s="185" t="s">
        <v>26780</v>
      </c>
      <c r="B20320" s="186" t="s">
        <v>13963</v>
      </c>
      <c r="C20320" s="186" t="s">
        <v>41318</v>
      </c>
    </row>
    <row r="20321" spans="1:3" s="187" customFormat="1" ht="31.2">
      <c r="A20321" s="185" t="s">
        <v>41489</v>
      </c>
      <c r="B20321" s="186" t="s">
        <v>9886</v>
      </c>
      <c r="C20321" s="186" t="s">
        <v>41318</v>
      </c>
    </row>
    <row r="20322" spans="1:3" s="187" customFormat="1" ht="31.2">
      <c r="A20322" s="185" t="s">
        <v>41580</v>
      </c>
      <c r="B20322" s="186" t="s">
        <v>243</v>
      </c>
      <c r="C20322" s="186" t="s">
        <v>41318</v>
      </c>
    </row>
    <row r="20323" spans="1:3" s="187" customFormat="1" ht="31.2">
      <c r="A20323" s="185" t="s">
        <v>40881</v>
      </c>
      <c r="B20323" s="186" t="s">
        <v>11017</v>
      </c>
      <c r="C20323" s="186" t="s">
        <v>40685</v>
      </c>
    </row>
    <row r="20324" spans="1:3" s="187" customFormat="1" ht="31.2">
      <c r="A20324" s="185" t="s">
        <v>40881</v>
      </c>
      <c r="B20324" s="186" t="s">
        <v>11017</v>
      </c>
      <c r="C20324" s="186" t="s">
        <v>41318</v>
      </c>
    </row>
    <row r="20325" spans="1:3" s="187" customFormat="1" ht="31.2">
      <c r="A20325" s="185" t="s">
        <v>50065</v>
      </c>
      <c r="B20325" s="186" t="s">
        <v>50038</v>
      </c>
      <c r="C20325" s="188" t="s">
        <v>46914</v>
      </c>
    </row>
    <row r="20326" spans="1:3" s="187" customFormat="1" ht="46.8">
      <c r="A20326" s="185" t="s">
        <v>26784</v>
      </c>
      <c r="B20326" s="186" t="s">
        <v>4802</v>
      </c>
      <c r="C20326" s="186" t="s">
        <v>26649</v>
      </c>
    </row>
    <row r="20327" spans="1:3" s="187" customFormat="1" ht="46.8">
      <c r="A20327" s="185" t="s">
        <v>26784</v>
      </c>
      <c r="B20327" s="186" t="s">
        <v>4802</v>
      </c>
      <c r="C20327" s="186" t="s">
        <v>29648</v>
      </c>
    </row>
    <row r="20328" spans="1:3" s="187" customFormat="1" ht="46.8">
      <c r="A20328" s="185" t="s">
        <v>26784</v>
      </c>
      <c r="B20328" s="186" t="s">
        <v>4802</v>
      </c>
      <c r="C20328" s="186" t="s">
        <v>41318</v>
      </c>
    </row>
    <row r="20329" spans="1:3" s="187" customFormat="1" ht="31.2">
      <c r="A20329" s="185" t="s">
        <v>26850</v>
      </c>
      <c r="B20329" s="186" t="s">
        <v>2207</v>
      </c>
      <c r="C20329" s="186" t="s">
        <v>26649</v>
      </c>
    </row>
    <row r="20330" spans="1:3" s="187" customFormat="1" ht="31.2">
      <c r="A20330" s="185" t="s">
        <v>26850</v>
      </c>
      <c r="B20330" s="186" t="s">
        <v>2207</v>
      </c>
      <c r="C20330" s="186" t="s">
        <v>41318</v>
      </c>
    </row>
    <row r="20331" spans="1:3" s="187" customFormat="1" ht="31.2">
      <c r="A20331" s="185" t="s">
        <v>26922</v>
      </c>
      <c r="B20331" s="186" t="s">
        <v>4160</v>
      </c>
      <c r="C20331" s="186" t="s">
        <v>26649</v>
      </c>
    </row>
    <row r="20332" spans="1:3" s="187" customFormat="1" ht="15.6">
      <c r="A20332" s="185" t="s">
        <v>46967</v>
      </c>
      <c r="B20332" s="186" t="s">
        <v>46963</v>
      </c>
      <c r="C20332" s="188" t="s">
        <v>46914</v>
      </c>
    </row>
    <row r="20333" spans="1:3" s="187" customFormat="1" ht="31.2">
      <c r="A20333" s="185" t="s">
        <v>41931</v>
      </c>
      <c r="B20333" s="186" t="s">
        <v>4836</v>
      </c>
      <c r="C20333" s="186" t="s">
        <v>41318</v>
      </c>
    </row>
    <row r="20334" spans="1:3" s="187" customFormat="1" ht="31.2">
      <c r="A20334" s="185" t="s">
        <v>41321</v>
      </c>
      <c r="B20334" s="186" t="s">
        <v>34</v>
      </c>
      <c r="C20334" s="186" t="s">
        <v>41318</v>
      </c>
    </row>
    <row r="20335" spans="1:3" s="187" customFormat="1" ht="31.2">
      <c r="A20335" s="185" t="s">
        <v>31254</v>
      </c>
      <c r="B20335" s="186" t="s">
        <v>9063</v>
      </c>
      <c r="C20335" s="186" t="s">
        <v>30515</v>
      </c>
    </row>
    <row r="20336" spans="1:3" s="187" customFormat="1" ht="31.2">
      <c r="A20336" s="185" t="s">
        <v>41447</v>
      </c>
      <c r="B20336" s="186" t="s">
        <v>16562</v>
      </c>
      <c r="C20336" s="186" t="s">
        <v>41318</v>
      </c>
    </row>
    <row r="20337" spans="1:3" s="187" customFormat="1" ht="46.8">
      <c r="A20337" s="185" t="s">
        <v>19764</v>
      </c>
      <c r="B20337" s="186" t="s">
        <v>19765</v>
      </c>
      <c r="C20337" s="186" t="s">
        <v>19363</v>
      </c>
    </row>
    <row r="20338" spans="1:3" s="187" customFormat="1" ht="31.2">
      <c r="A20338" s="185" t="s">
        <v>41521</v>
      </c>
      <c r="B20338" s="186" t="s">
        <v>1176</v>
      </c>
      <c r="C20338" s="186" t="s">
        <v>41318</v>
      </c>
    </row>
    <row r="20339" spans="1:3" s="187" customFormat="1" ht="31.2">
      <c r="A20339" s="185" t="s">
        <v>26705</v>
      </c>
      <c r="B20339" s="186" t="s">
        <v>232</v>
      </c>
      <c r="C20339" s="186" t="s">
        <v>26649</v>
      </c>
    </row>
    <row r="20340" spans="1:3" s="187" customFormat="1" ht="31.2">
      <c r="A20340" s="185" t="s">
        <v>26705</v>
      </c>
      <c r="B20340" s="186" t="s">
        <v>232</v>
      </c>
      <c r="C20340" s="186" t="s">
        <v>41318</v>
      </c>
    </row>
    <row r="20341" spans="1:3" s="187" customFormat="1" ht="31.2">
      <c r="A20341" s="185" t="s">
        <v>41380</v>
      </c>
      <c r="B20341" s="186" t="s">
        <v>4486</v>
      </c>
      <c r="C20341" s="186" t="s">
        <v>41318</v>
      </c>
    </row>
    <row r="20342" spans="1:3" s="187" customFormat="1" ht="31.2">
      <c r="A20342" s="185" t="s">
        <v>41972</v>
      </c>
      <c r="B20342" s="186" t="s">
        <v>105</v>
      </c>
      <c r="C20342" s="186" t="s">
        <v>41318</v>
      </c>
    </row>
    <row r="20343" spans="1:3" s="187" customFormat="1" ht="31.2">
      <c r="A20343" s="185" t="s">
        <v>41362</v>
      </c>
      <c r="B20343" s="186" t="s">
        <v>18</v>
      </c>
      <c r="C20343" s="186" t="s">
        <v>41318</v>
      </c>
    </row>
    <row r="20344" spans="1:3" s="187" customFormat="1" ht="31.2">
      <c r="A20344" s="185" t="s">
        <v>41513</v>
      </c>
      <c r="B20344" s="186" t="s">
        <v>1807</v>
      </c>
      <c r="C20344" s="186" t="s">
        <v>41318</v>
      </c>
    </row>
    <row r="20345" spans="1:3" s="187" customFormat="1" ht="31.2">
      <c r="A20345" s="185" t="s">
        <v>41924</v>
      </c>
      <c r="B20345" s="186" t="s">
        <v>59</v>
      </c>
      <c r="C20345" s="186" t="s">
        <v>41318</v>
      </c>
    </row>
    <row r="20346" spans="1:3" s="187" customFormat="1" ht="31.2">
      <c r="A20346" s="185" t="s">
        <v>19427</v>
      </c>
      <c r="B20346" s="186" t="s">
        <v>299</v>
      </c>
      <c r="C20346" s="186" t="s">
        <v>19363</v>
      </c>
    </row>
    <row r="20347" spans="1:3" s="187" customFormat="1" ht="31.2">
      <c r="A20347" s="185" t="s">
        <v>19427</v>
      </c>
      <c r="B20347" s="186" t="s">
        <v>299</v>
      </c>
      <c r="C20347" s="186" t="s">
        <v>41318</v>
      </c>
    </row>
    <row r="20348" spans="1:3" s="187" customFormat="1" ht="31.2">
      <c r="A20348" s="185" t="s">
        <v>41423</v>
      </c>
      <c r="B20348" s="186" t="s">
        <v>3404</v>
      </c>
      <c r="C20348" s="186" t="s">
        <v>41318</v>
      </c>
    </row>
    <row r="20349" spans="1:3" s="187" customFormat="1" ht="31.2">
      <c r="A20349" s="185" t="s">
        <v>41929</v>
      </c>
      <c r="B20349" s="186" t="s">
        <v>1635</v>
      </c>
      <c r="C20349" s="186" t="s">
        <v>41318</v>
      </c>
    </row>
    <row r="20350" spans="1:3" s="187" customFormat="1" ht="31.2">
      <c r="A20350" s="185" t="s">
        <v>25766</v>
      </c>
      <c r="B20350" s="186" t="s">
        <v>8296</v>
      </c>
      <c r="C20350" s="186" t="s">
        <v>25700</v>
      </c>
    </row>
    <row r="20351" spans="1:3" s="187" customFormat="1" ht="31.2">
      <c r="A20351" s="185" t="s">
        <v>25766</v>
      </c>
      <c r="B20351" s="186" t="s">
        <v>8296</v>
      </c>
      <c r="C20351" s="186" t="s">
        <v>41318</v>
      </c>
    </row>
    <row r="20352" spans="1:3" s="187" customFormat="1" ht="31.2">
      <c r="A20352" s="185" t="s">
        <v>41730</v>
      </c>
      <c r="B20352" s="186" t="s">
        <v>11017</v>
      </c>
      <c r="C20352" s="186" t="s">
        <v>41318</v>
      </c>
    </row>
    <row r="20353" spans="1:3" s="187" customFormat="1" ht="31.2">
      <c r="A20353" s="185" t="s">
        <v>41344</v>
      </c>
      <c r="B20353" s="186" t="s">
        <v>11017</v>
      </c>
      <c r="C20353" s="186" t="s">
        <v>41318</v>
      </c>
    </row>
    <row r="20354" spans="1:3" s="187" customFormat="1" ht="31.2">
      <c r="A20354" s="185" t="s">
        <v>41437</v>
      </c>
      <c r="B20354" s="186" t="s">
        <v>4532</v>
      </c>
      <c r="C20354" s="186" t="s">
        <v>41318</v>
      </c>
    </row>
    <row r="20355" spans="1:3" s="187" customFormat="1" ht="31.2">
      <c r="A20355" s="185" t="s">
        <v>41421</v>
      </c>
      <c r="B20355" s="186" t="s">
        <v>111</v>
      </c>
      <c r="C20355" s="186" t="s">
        <v>41318</v>
      </c>
    </row>
    <row r="20356" spans="1:3" s="187" customFormat="1" ht="15.6">
      <c r="A20356" s="185" t="s">
        <v>47614</v>
      </c>
      <c r="B20356" s="186" t="s">
        <v>47612</v>
      </c>
      <c r="C20356" s="188" t="s">
        <v>46914</v>
      </c>
    </row>
    <row r="20357" spans="1:3" s="187" customFormat="1" ht="31.2">
      <c r="A20357" s="185" t="s">
        <v>41831</v>
      </c>
      <c r="B20357" s="186" t="s">
        <v>357</v>
      </c>
      <c r="C20357" s="186" t="s">
        <v>41318</v>
      </c>
    </row>
    <row r="20358" spans="1:3" s="187" customFormat="1" ht="31.2">
      <c r="A20358" s="185" t="s">
        <v>24170</v>
      </c>
      <c r="B20358" s="186" t="s">
        <v>24171</v>
      </c>
      <c r="C20358" s="186" t="s">
        <v>23735</v>
      </c>
    </row>
    <row r="20359" spans="1:3" s="187" customFormat="1" ht="31.2">
      <c r="A20359" s="185" t="s">
        <v>35969</v>
      </c>
      <c r="B20359" s="186" t="s">
        <v>1978</v>
      </c>
      <c r="C20359" s="186" t="s">
        <v>35823</v>
      </c>
    </row>
    <row r="20360" spans="1:3" s="187" customFormat="1" ht="31.2">
      <c r="A20360" s="185" t="s">
        <v>35969</v>
      </c>
      <c r="B20360" s="186" t="s">
        <v>1978</v>
      </c>
      <c r="C20360" s="186" t="s">
        <v>41318</v>
      </c>
    </row>
    <row r="20361" spans="1:3" s="187" customFormat="1" ht="15.6">
      <c r="A20361" s="185" t="s">
        <v>49621</v>
      </c>
      <c r="B20361" s="186" t="s">
        <v>49592</v>
      </c>
      <c r="C20361" s="188" t="s">
        <v>46914</v>
      </c>
    </row>
    <row r="20362" spans="1:3" s="187" customFormat="1" ht="31.2">
      <c r="A20362" s="185" t="s">
        <v>41367</v>
      </c>
      <c r="B20362" s="186" t="s">
        <v>239</v>
      </c>
      <c r="C20362" s="186" t="s">
        <v>41318</v>
      </c>
    </row>
    <row r="20363" spans="1:3" s="187" customFormat="1" ht="15.6">
      <c r="A20363" s="185" t="s">
        <v>49624</v>
      </c>
      <c r="B20363" s="186" t="s">
        <v>49592</v>
      </c>
      <c r="C20363" s="188" t="s">
        <v>46914</v>
      </c>
    </row>
    <row r="20364" spans="1:3" s="187" customFormat="1" ht="31.2">
      <c r="A20364" s="185" t="s">
        <v>41603</v>
      </c>
      <c r="B20364" s="186" t="s">
        <v>269</v>
      </c>
      <c r="C20364" s="186" t="s">
        <v>41318</v>
      </c>
    </row>
    <row r="20365" spans="1:3" s="187" customFormat="1" ht="31.2">
      <c r="A20365" s="185" t="s">
        <v>41921</v>
      </c>
      <c r="B20365" s="186" t="s">
        <v>44</v>
      </c>
      <c r="C20365" s="186" t="s">
        <v>41318</v>
      </c>
    </row>
    <row r="20366" spans="1:3" s="187" customFormat="1" ht="15.6">
      <c r="A20366" s="185" t="s">
        <v>47630</v>
      </c>
      <c r="B20366" s="186" t="s">
        <v>47626</v>
      </c>
      <c r="C20366" s="188" t="s">
        <v>47631</v>
      </c>
    </row>
    <row r="20367" spans="1:3" s="187" customFormat="1" ht="31.2">
      <c r="A20367" s="185" t="s">
        <v>41485</v>
      </c>
      <c r="B20367" s="186" t="s">
        <v>37514</v>
      </c>
      <c r="C20367" s="186" t="s">
        <v>41318</v>
      </c>
    </row>
    <row r="20368" spans="1:3" s="187" customFormat="1" ht="31.2">
      <c r="A20368" s="185" t="s">
        <v>41525</v>
      </c>
      <c r="B20368" s="186" t="s">
        <v>41526</v>
      </c>
      <c r="C20368" s="186" t="s">
        <v>41318</v>
      </c>
    </row>
    <row r="20369" spans="1:3" s="187" customFormat="1" ht="31.2">
      <c r="A20369" s="185" t="s">
        <v>41377</v>
      </c>
      <c r="B20369" s="186" t="s">
        <v>42</v>
      </c>
      <c r="C20369" s="186" t="s">
        <v>41318</v>
      </c>
    </row>
    <row r="20370" spans="1:3" s="187" customFormat="1" ht="15.6">
      <c r="A20370" s="185" t="s">
        <v>46934</v>
      </c>
      <c r="B20370" s="186" t="s">
        <v>46935</v>
      </c>
      <c r="C20370" s="188" t="s">
        <v>46914</v>
      </c>
    </row>
    <row r="20371" spans="1:3" s="187" customFormat="1" ht="31.2">
      <c r="A20371" s="185" t="s">
        <v>41569</v>
      </c>
      <c r="B20371" s="186" t="s">
        <v>21021</v>
      </c>
      <c r="C20371" s="186" t="s">
        <v>41318</v>
      </c>
    </row>
    <row r="20372" spans="1:3" s="187" customFormat="1" ht="31.2">
      <c r="A20372" s="185" t="s">
        <v>26796</v>
      </c>
      <c r="B20372" s="186" t="s">
        <v>12394</v>
      </c>
      <c r="C20372" s="186" t="s">
        <v>26649</v>
      </c>
    </row>
    <row r="20373" spans="1:3" s="187" customFormat="1" ht="46.8">
      <c r="A20373" s="185" t="s">
        <v>41335</v>
      </c>
      <c r="B20373" s="186" t="s">
        <v>295</v>
      </c>
      <c r="C20373" s="186" t="s">
        <v>41318</v>
      </c>
    </row>
    <row r="20374" spans="1:3" s="187" customFormat="1" ht="31.2">
      <c r="A20374" s="185" t="s">
        <v>49137</v>
      </c>
      <c r="B20374" s="186" t="s">
        <v>3413</v>
      </c>
      <c r="C20374" s="188" t="s">
        <v>46914</v>
      </c>
    </row>
    <row r="20375" spans="1:3" s="187" customFormat="1" ht="31.2">
      <c r="A20375" s="185" t="s">
        <v>37077</v>
      </c>
      <c r="B20375" s="186" t="s">
        <v>61</v>
      </c>
      <c r="C20375" s="186" t="s">
        <v>37010</v>
      </c>
    </row>
    <row r="20376" spans="1:3" s="187" customFormat="1" ht="31.2">
      <c r="A20376" s="185" t="s">
        <v>37077</v>
      </c>
      <c r="B20376" s="186" t="s">
        <v>61</v>
      </c>
      <c r="C20376" s="186" t="s">
        <v>41318</v>
      </c>
    </row>
    <row r="20377" spans="1:3" s="187" customFormat="1" ht="15.6">
      <c r="A20377" s="185" t="s">
        <v>50119</v>
      </c>
      <c r="B20377" s="186" t="s">
        <v>61</v>
      </c>
      <c r="C20377" s="188" t="s">
        <v>46914</v>
      </c>
    </row>
    <row r="20378" spans="1:3" s="187" customFormat="1" ht="31.2">
      <c r="A20378" s="185" t="s">
        <v>41341</v>
      </c>
      <c r="B20378" s="186" t="s">
        <v>223</v>
      </c>
      <c r="C20378" s="186" t="s">
        <v>41318</v>
      </c>
    </row>
    <row r="20379" spans="1:3" s="187" customFormat="1" ht="31.2">
      <c r="A20379" s="185" t="s">
        <v>42096</v>
      </c>
      <c r="B20379" s="186" t="s">
        <v>10957</v>
      </c>
      <c r="C20379" s="186" t="s">
        <v>42001</v>
      </c>
    </row>
    <row r="20380" spans="1:3" s="187" customFormat="1" ht="15.6">
      <c r="A20380" s="185" t="s">
        <v>49828</v>
      </c>
      <c r="B20380" s="186" t="s">
        <v>49829</v>
      </c>
      <c r="C20380" s="188" t="s">
        <v>46914</v>
      </c>
    </row>
    <row r="20381" spans="1:3" s="187" customFormat="1" ht="31.2">
      <c r="A20381" s="185" t="s">
        <v>41435</v>
      </c>
      <c r="B20381" s="186" t="s">
        <v>375</v>
      </c>
      <c r="C20381" s="186" t="s">
        <v>41318</v>
      </c>
    </row>
    <row r="20382" spans="1:3" s="187" customFormat="1" ht="31.2">
      <c r="A20382" s="185" t="s">
        <v>3456</v>
      </c>
      <c r="B20382" s="186" t="s">
        <v>1843</v>
      </c>
      <c r="C20382" s="186" t="s">
        <v>3346</v>
      </c>
    </row>
    <row r="20383" spans="1:3" s="187" customFormat="1" ht="31.2">
      <c r="A20383" s="185" t="s">
        <v>3456</v>
      </c>
      <c r="B20383" s="186" t="s">
        <v>1843</v>
      </c>
      <c r="C20383" s="186" t="s">
        <v>41318</v>
      </c>
    </row>
    <row r="20384" spans="1:3" s="187" customFormat="1" ht="46.8">
      <c r="A20384" s="185" t="s">
        <v>44888</v>
      </c>
      <c r="B20384" s="186" t="s">
        <v>3491</v>
      </c>
      <c r="C20384" s="186" t="s">
        <v>44652</v>
      </c>
    </row>
    <row r="20385" spans="1:3" s="187" customFormat="1" ht="31.2">
      <c r="A20385" s="185" t="s">
        <v>41868</v>
      </c>
      <c r="B20385" s="186" t="s">
        <v>11206</v>
      </c>
      <c r="C20385" s="186" t="s">
        <v>41318</v>
      </c>
    </row>
    <row r="20386" spans="1:3" s="187" customFormat="1" ht="31.2">
      <c r="A20386" s="185" t="s">
        <v>41700</v>
      </c>
      <c r="B20386" s="186" t="s">
        <v>323</v>
      </c>
      <c r="C20386" s="186" t="s">
        <v>41318</v>
      </c>
    </row>
    <row r="20387" spans="1:3" s="187" customFormat="1" ht="31.2">
      <c r="A20387" s="185" t="s">
        <v>41825</v>
      </c>
      <c r="B20387" s="186" t="s">
        <v>2353</v>
      </c>
      <c r="C20387" s="186" t="s">
        <v>41318</v>
      </c>
    </row>
    <row r="20388" spans="1:3" s="187" customFormat="1" ht="46.8">
      <c r="A20388" s="185" t="s">
        <v>41989</v>
      </c>
      <c r="B20388" s="186" t="s">
        <v>14723</v>
      </c>
      <c r="C20388" s="186" t="s">
        <v>41318</v>
      </c>
    </row>
    <row r="20389" spans="1:3" s="187" customFormat="1" ht="31.2">
      <c r="A20389" s="185" t="s">
        <v>41806</v>
      </c>
      <c r="B20389" s="186" t="s">
        <v>61</v>
      </c>
      <c r="C20389" s="186" t="s">
        <v>41318</v>
      </c>
    </row>
    <row r="20390" spans="1:3" s="187" customFormat="1" ht="31.2">
      <c r="A20390" s="185" t="s">
        <v>41806</v>
      </c>
      <c r="B20390" s="186" t="s">
        <v>61</v>
      </c>
      <c r="C20390" s="188" t="s">
        <v>46914</v>
      </c>
    </row>
    <row r="20391" spans="1:3" s="187" customFormat="1" ht="31.2">
      <c r="A20391" s="185" t="s">
        <v>9137</v>
      </c>
      <c r="B20391" s="186" t="s">
        <v>1915</v>
      </c>
      <c r="C20391" s="186" t="s">
        <v>8759</v>
      </c>
    </row>
    <row r="20392" spans="1:3" s="187" customFormat="1" ht="31.2">
      <c r="A20392" s="185" t="s">
        <v>3917</v>
      </c>
      <c r="B20392" s="186" t="s">
        <v>3918</v>
      </c>
      <c r="C20392" s="186" t="s">
        <v>3874</v>
      </c>
    </row>
    <row r="20393" spans="1:3" s="187" customFormat="1" ht="31.2">
      <c r="A20393" s="185" t="s">
        <v>41731</v>
      </c>
      <c r="B20393" s="186" t="s">
        <v>1752</v>
      </c>
      <c r="C20393" s="186" t="s">
        <v>41318</v>
      </c>
    </row>
    <row r="20394" spans="1:3" s="187" customFormat="1" ht="15.6">
      <c r="A20394" s="185" t="s">
        <v>48772</v>
      </c>
      <c r="B20394" s="186" t="s">
        <v>48761</v>
      </c>
      <c r="C20394" s="188" t="s">
        <v>46914</v>
      </c>
    </row>
    <row r="20395" spans="1:3" s="187" customFormat="1" ht="31.2">
      <c r="A20395" s="185" t="s">
        <v>24988</v>
      </c>
      <c r="B20395" s="186" t="s">
        <v>5342</v>
      </c>
      <c r="C20395" s="186" t="s">
        <v>24806</v>
      </c>
    </row>
    <row r="20396" spans="1:3" s="187" customFormat="1" ht="46.8">
      <c r="A20396" s="185" t="s">
        <v>41793</v>
      </c>
      <c r="B20396" s="186" t="s">
        <v>3385</v>
      </c>
      <c r="C20396" s="186" t="s">
        <v>41318</v>
      </c>
    </row>
    <row r="20397" spans="1:3" s="187" customFormat="1" ht="31.2">
      <c r="A20397" s="185" t="s">
        <v>37343</v>
      </c>
      <c r="B20397" s="186" t="s">
        <v>10426</v>
      </c>
      <c r="C20397" s="186" t="s">
        <v>37010</v>
      </c>
    </row>
    <row r="20398" spans="1:3" s="187" customFormat="1" ht="15.6">
      <c r="A20398" s="185" t="s">
        <v>50067</v>
      </c>
      <c r="B20398" s="186" t="s">
        <v>50038</v>
      </c>
      <c r="C20398" s="188" t="s">
        <v>46914</v>
      </c>
    </row>
    <row r="20399" spans="1:3" s="187" customFormat="1" ht="31.2">
      <c r="A20399" s="185" t="s">
        <v>41372</v>
      </c>
      <c r="B20399" s="186" t="s">
        <v>307</v>
      </c>
      <c r="C20399" s="186" t="s">
        <v>41318</v>
      </c>
    </row>
    <row r="20400" spans="1:3" s="187" customFormat="1" ht="31.2">
      <c r="A20400" s="185" t="s">
        <v>41597</v>
      </c>
      <c r="B20400" s="186" t="s">
        <v>5507</v>
      </c>
      <c r="C20400" s="186" t="s">
        <v>41318</v>
      </c>
    </row>
    <row r="20401" spans="1:3" s="187" customFormat="1" ht="31.2">
      <c r="A20401" s="185" t="s">
        <v>47504</v>
      </c>
      <c r="B20401" s="186" t="s">
        <v>47505</v>
      </c>
      <c r="C20401" s="188" t="s">
        <v>46914</v>
      </c>
    </row>
    <row r="20402" spans="1:3" s="187" customFormat="1" ht="31.2">
      <c r="A20402" s="185" t="s">
        <v>41801</v>
      </c>
      <c r="B20402" s="186" t="s">
        <v>59</v>
      </c>
      <c r="C20402" s="186" t="s">
        <v>41318</v>
      </c>
    </row>
    <row r="20403" spans="1:3" s="187" customFormat="1" ht="31.2">
      <c r="A20403" s="185" t="s">
        <v>41331</v>
      </c>
      <c r="B20403" s="186" t="s">
        <v>11206</v>
      </c>
      <c r="C20403" s="186" t="s">
        <v>41318</v>
      </c>
    </row>
    <row r="20404" spans="1:3" s="187" customFormat="1" ht="31.2">
      <c r="A20404" s="185" t="s">
        <v>41990</v>
      </c>
      <c r="B20404" s="186" t="s">
        <v>371</v>
      </c>
      <c r="C20404" s="186" t="s">
        <v>41318</v>
      </c>
    </row>
    <row r="20405" spans="1:3" s="187" customFormat="1" ht="31.2">
      <c r="A20405" s="185" t="s">
        <v>26765</v>
      </c>
      <c r="B20405" s="186" t="s">
        <v>3404</v>
      </c>
      <c r="C20405" s="186" t="s">
        <v>26649</v>
      </c>
    </row>
    <row r="20406" spans="1:3" s="187" customFormat="1" ht="31.2">
      <c r="A20406" s="185" t="s">
        <v>41394</v>
      </c>
      <c r="B20406" s="186" t="s">
        <v>1835</v>
      </c>
      <c r="C20406" s="186" t="s">
        <v>41318</v>
      </c>
    </row>
    <row r="20407" spans="1:3" s="187" customFormat="1" ht="46.8">
      <c r="A20407" s="185" t="s">
        <v>41861</v>
      </c>
      <c r="B20407" s="186" t="s">
        <v>1628</v>
      </c>
      <c r="C20407" s="186" t="s">
        <v>41318</v>
      </c>
    </row>
    <row r="20408" spans="1:3" s="187" customFormat="1" ht="31.2">
      <c r="A20408" s="185" t="s">
        <v>41450</v>
      </c>
      <c r="B20408" s="186" t="s">
        <v>567</v>
      </c>
      <c r="C20408" s="186" t="s">
        <v>41318</v>
      </c>
    </row>
    <row r="20409" spans="1:3" s="187" customFormat="1" ht="31.2">
      <c r="A20409" s="185" t="s">
        <v>41739</v>
      </c>
      <c r="B20409" s="186" t="s">
        <v>4762</v>
      </c>
      <c r="C20409" s="186" t="s">
        <v>41318</v>
      </c>
    </row>
    <row r="20410" spans="1:3" s="187" customFormat="1" ht="46.8">
      <c r="A20410" s="185" t="s">
        <v>41717</v>
      </c>
      <c r="B20410" s="186" t="s">
        <v>7448</v>
      </c>
      <c r="C20410" s="186" t="s">
        <v>41318</v>
      </c>
    </row>
    <row r="20411" spans="1:3" s="187" customFormat="1" ht="31.2">
      <c r="A20411" s="185" t="s">
        <v>41507</v>
      </c>
      <c r="B20411" s="186" t="s">
        <v>320</v>
      </c>
      <c r="C20411" s="186" t="s">
        <v>41318</v>
      </c>
    </row>
    <row r="20412" spans="1:3" s="187" customFormat="1" ht="31.2">
      <c r="A20412" s="185" t="s">
        <v>24088</v>
      </c>
      <c r="B20412" s="186" t="s">
        <v>2529</v>
      </c>
      <c r="C20412" s="186" t="s">
        <v>23735</v>
      </c>
    </row>
    <row r="20413" spans="1:3" s="187" customFormat="1" ht="31.2">
      <c r="A20413" s="185" t="s">
        <v>41633</v>
      </c>
      <c r="B20413" s="186" t="s">
        <v>4717</v>
      </c>
      <c r="C20413" s="186" t="s">
        <v>41318</v>
      </c>
    </row>
    <row r="20414" spans="1:3" s="187" customFormat="1" ht="31.2">
      <c r="A20414" s="185" t="s">
        <v>41818</v>
      </c>
      <c r="B20414" s="186" t="s">
        <v>4452</v>
      </c>
      <c r="C20414" s="186" t="s">
        <v>41318</v>
      </c>
    </row>
    <row r="20415" spans="1:3" s="187" customFormat="1" ht="31.2">
      <c r="A20415" s="185" t="s">
        <v>41357</v>
      </c>
      <c r="B20415" s="186" t="s">
        <v>41358</v>
      </c>
      <c r="C20415" s="186" t="s">
        <v>41318</v>
      </c>
    </row>
    <row r="20416" spans="1:3" s="187" customFormat="1" ht="31.2">
      <c r="A20416" s="185" t="s">
        <v>23983</v>
      </c>
      <c r="B20416" s="186" t="s">
        <v>432</v>
      </c>
      <c r="C20416" s="186" t="s">
        <v>23735</v>
      </c>
    </row>
    <row r="20417" spans="1:3" s="187" customFormat="1" ht="31.2">
      <c r="A20417" s="185" t="s">
        <v>23983</v>
      </c>
      <c r="B20417" s="186" t="s">
        <v>432</v>
      </c>
      <c r="C20417" s="186" t="s">
        <v>35823</v>
      </c>
    </row>
    <row r="20418" spans="1:3" s="187" customFormat="1" ht="31.2">
      <c r="A20418" s="185" t="s">
        <v>23983</v>
      </c>
      <c r="B20418" s="186" t="s">
        <v>432</v>
      </c>
      <c r="C20418" s="186" t="s">
        <v>41318</v>
      </c>
    </row>
    <row r="20419" spans="1:3" s="187" customFormat="1" ht="31.2">
      <c r="A20419" s="185" t="s">
        <v>41860</v>
      </c>
      <c r="B20419" s="186" t="s">
        <v>307</v>
      </c>
      <c r="C20419" s="186" t="s">
        <v>41318</v>
      </c>
    </row>
    <row r="20420" spans="1:3" s="187" customFormat="1" ht="31.2">
      <c r="A20420" s="185" t="s">
        <v>41786</v>
      </c>
      <c r="B20420" s="186" t="s">
        <v>357</v>
      </c>
      <c r="C20420" s="186" t="s">
        <v>41318</v>
      </c>
    </row>
    <row r="20421" spans="1:3" s="187" customFormat="1" ht="31.2">
      <c r="A20421" s="185" t="s">
        <v>6353</v>
      </c>
      <c r="B20421" s="186" t="s">
        <v>597</v>
      </c>
      <c r="C20421" s="186" t="s">
        <v>6284</v>
      </c>
    </row>
    <row r="20422" spans="1:3" s="187" customFormat="1" ht="15.6">
      <c r="A20422" s="185" t="s">
        <v>6353</v>
      </c>
      <c r="B20422" s="186" t="s">
        <v>47612</v>
      </c>
      <c r="C20422" s="188" t="s">
        <v>46914</v>
      </c>
    </row>
    <row r="20423" spans="1:3" s="187" customFormat="1" ht="15.6">
      <c r="A20423" s="185" t="s">
        <v>47611</v>
      </c>
      <c r="B20423" s="186" t="s">
        <v>47612</v>
      </c>
      <c r="C20423" s="188" t="s">
        <v>46956</v>
      </c>
    </row>
    <row r="20424" spans="1:3" s="187" customFormat="1" ht="46.8">
      <c r="A20424" s="185" t="s">
        <v>26888</v>
      </c>
      <c r="B20424" s="186" t="s">
        <v>317</v>
      </c>
      <c r="C20424" s="186" t="s">
        <v>26649</v>
      </c>
    </row>
    <row r="20425" spans="1:3" s="187" customFormat="1" ht="31.2">
      <c r="A20425" s="185" t="s">
        <v>34994</v>
      </c>
      <c r="B20425" s="186" t="s">
        <v>21021</v>
      </c>
      <c r="C20425" s="186" t="s">
        <v>34927</v>
      </c>
    </row>
    <row r="20426" spans="1:3" s="187" customFormat="1" ht="31.2">
      <c r="A20426" s="185" t="s">
        <v>34994</v>
      </c>
      <c r="B20426" s="186" t="s">
        <v>21021</v>
      </c>
      <c r="C20426" s="186" t="s">
        <v>41318</v>
      </c>
    </row>
    <row r="20427" spans="1:3" s="187" customFormat="1" ht="31.2">
      <c r="A20427" s="185" t="s">
        <v>34993</v>
      </c>
      <c r="B20427" s="186" t="s">
        <v>21021</v>
      </c>
      <c r="C20427" s="186" t="s">
        <v>34927</v>
      </c>
    </row>
    <row r="20428" spans="1:3" s="187" customFormat="1" ht="31.2">
      <c r="A20428" s="185" t="s">
        <v>34993</v>
      </c>
      <c r="B20428" s="186" t="s">
        <v>21021</v>
      </c>
      <c r="C20428" s="186" t="s">
        <v>41318</v>
      </c>
    </row>
    <row r="20429" spans="1:3" s="187" customFormat="1" ht="15.6">
      <c r="A20429" s="185" t="s">
        <v>49412</v>
      </c>
      <c r="B20429" s="186" t="s">
        <v>49413</v>
      </c>
      <c r="C20429" s="188" t="s">
        <v>46914</v>
      </c>
    </row>
    <row r="20430" spans="1:3" s="187" customFormat="1" ht="31.2">
      <c r="A20430" s="185" t="s">
        <v>42325</v>
      </c>
      <c r="B20430" s="186" t="s">
        <v>24939</v>
      </c>
      <c r="C20430" s="186" t="s">
        <v>42001</v>
      </c>
    </row>
    <row r="20431" spans="1:3" s="187" customFormat="1" ht="31.2">
      <c r="A20431" s="185" t="s">
        <v>41897</v>
      </c>
      <c r="B20431" s="186" t="s">
        <v>338</v>
      </c>
      <c r="C20431" s="186" t="s">
        <v>41318</v>
      </c>
    </row>
    <row r="20432" spans="1:3" s="187" customFormat="1" ht="31.2">
      <c r="A20432" s="185" t="s">
        <v>41659</v>
      </c>
      <c r="B20432" s="186" t="s">
        <v>338</v>
      </c>
      <c r="C20432" s="186" t="s">
        <v>41318</v>
      </c>
    </row>
    <row r="20433" spans="1:3" s="187" customFormat="1" ht="31.2">
      <c r="A20433" s="185" t="s">
        <v>41950</v>
      </c>
      <c r="B20433" s="186" t="s">
        <v>295</v>
      </c>
      <c r="C20433" s="186" t="s">
        <v>41318</v>
      </c>
    </row>
    <row r="20434" spans="1:3" s="187" customFormat="1" ht="31.2">
      <c r="A20434" s="185" t="s">
        <v>26912</v>
      </c>
      <c r="B20434" s="186" t="s">
        <v>660</v>
      </c>
      <c r="C20434" s="186" t="s">
        <v>26649</v>
      </c>
    </row>
    <row r="20435" spans="1:3" s="187" customFormat="1" ht="31.2">
      <c r="A20435" s="185" t="s">
        <v>22313</v>
      </c>
      <c r="B20435" s="186" t="s">
        <v>8050</v>
      </c>
      <c r="C20435" s="186" t="s">
        <v>21991</v>
      </c>
    </row>
    <row r="20436" spans="1:3" s="187" customFormat="1" ht="31.2">
      <c r="A20436" s="185" t="s">
        <v>22313</v>
      </c>
      <c r="B20436" s="186" t="s">
        <v>8050</v>
      </c>
      <c r="C20436" s="186" t="s">
        <v>23735</v>
      </c>
    </row>
    <row r="20437" spans="1:3" s="187" customFormat="1" ht="31.2">
      <c r="A20437" s="185" t="s">
        <v>26973</v>
      </c>
      <c r="B20437" s="186" t="s">
        <v>26950</v>
      </c>
      <c r="C20437" s="186" t="s">
        <v>26649</v>
      </c>
    </row>
    <row r="20438" spans="1:3" s="187" customFormat="1" ht="31.2">
      <c r="A20438" s="185" t="s">
        <v>41648</v>
      </c>
      <c r="B20438" s="186" t="s">
        <v>4429</v>
      </c>
      <c r="C20438" s="186" t="s">
        <v>41318</v>
      </c>
    </row>
    <row r="20439" spans="1:3" s="187" customFormat="1" ht="15.6">
      <c r="A20439" s="185" t="s">
        <v>49138</v>
      </c>
      <c r="B20439" s="186" t="s">
        <v>3413</v>
      </c>
      <c r="C20439" s="188" t="s">
        <v>46914</v>
      </c>
    </row>
    <row r="20440" spans="1:3" s="187" customFormat="1" ht="31.2">
      <c r="A20440" s="185" t="s">
        <v>31571</v>
      </c>
      <c r="B20440" s="186" t="s">
        <v>307</v>
      </c>
      <c r="C20440" s="186" t="s">
        <v>31402</v>
      </c>
    </row>
    <row r="20441" spans="1:3" s="187" customFormat="1" ht="31.2">
      <c r="A20441" s="185" t="s">
        <v>31571</v>
      </c>
      <c r="B20441" s="186" t="s">
        <v>307</v>
      </c>
      <c r="C20441" s="186" t="s">
        <v>37497</v>
      </c>
    </row>
    <row r="20442" spans="1:3" s="187" customFormat="1" ht="31.2">
      <c r="A20442" s="185" t="s">
        <v>31571</v>
      </c>
      <c r="B20442" s="186" t="s">
        <v>307</v>
      </c>
      <c r="C20442" s="186" t="s">
        <v>41318</v>
      </c>
    </row>
    <row r="20443" spans="1:3" s="187" customFormat="1" ht="15.6">
      <c r="A20443" s="185" t="s">
        <v>31571</v>
      </c>
      <c r="B20443" s="186" t="s">
        <v>48033</v>
      </c>
      <c r="C20443" s="188" t="s">
        <v>48039</v>
      </c>
    </row>
    <row r="20444" spans="1:3" s="187" customFormat="1" ht="31.2">
      <c r="A20444" s="185" t="s">
        <v>41540</v>
      </c>
      <c r="B20444" s="186" t="s">
        <v>3436</v>
      </c>
      <c r="C20444" s="186" t="s">
        <v>41318</v>
      </c>
    </row>
    <row r="20445" spans="1:3" s="187" customFormat="1" ht="31.2">
      <c r="A20445" s="185" t="s">
        <v>5157</v>
      </c>
      <c r="B20445" s="186" t="s">
        <v>2255</v>
      </c>
      <c r="C20445" s="186" t="s">
        <v>4409</v>
      </c>
    </row>
    <row r="20446" spans="1:3" s="187" customFormat="1" ht="31.2">
      <c r="A20446" s="185" t="s">
        <v>5157</v>
      </c>
      <c r="B20446" s="186" t="s">
        <v>2255</v>
      </c>
      <c r="C20446" s="186" t="s">
        <v>21991</v>
      </c>
    </row>
    <row r="20447" spans="1:3" s="187" customFormat="1" ht="31.2">
      <c r="A20447" s="185" t="s">
        <v>41866</v>
      </c>
      <c r="B20447" s="186" t="s">
        <v>29412</v>
      </c>
      <c r="C20447" s="186" t="s">
        <v>41318</v>
      </c>
    </row>
    <row r="20448" spans="1:3" s="187" customFormat="1" ht="31.2">
      <c r="A20448" s="185" t="s">
        <v>41752</v>
      </c>
      <c r="B20448" s="186" t="s">
        <v>11017</v>
      </c>
      <c r="C20448" s="186" t="s">
        <v>41318</v>
      </c>
    </row>
    <row r="20449" spans="1:3" s="187" customFormat="1" ht="31.2">
      <c r="A20449" s="185" t="s">
        <v>1803</v>
      </c>
      <c r="B20449" s="186" t="s">
        <v>1804</v>
      </c>
      <c r="C20449" s="186" t="s">
        <v>1534</v>
      </c>
    </row>
    <row r="20450" spans="1:3" s="187" customFormat="1" ht="31.2">
      <c r="A20450" s="185" t="s">
        <v>2014</v>
      </c>
      <c r="B20450" s="186" t="s">
        <v>170</v>
      </c>
      <c r="C20450" s="186" t="s">
        <v>1534</v>
      </c>
    </row>
    <row r="20451" spans="1:3" s="187" customFormat="1" ht="31.2">
      <c r="A20451" s="185" t="s">
        <v>41532</v>
      </c>
      <c r="B20451" s="186" t="s">
        <v>239</v>
      </c>
      <c r="C20451" s="186" t="s">
        <v>41318</v>
      </c>
    </row>
    <row r="20452" spans="1:3" s="187" customFormat="1" ht="31.2">
      <c r="A20452" s="185" t="s">
        <v>20133</v>
      </c>
      <c r="B20452" s="186" t="s">
        <v>20134</v>
      </c>
      <c r="C20452" s="186" t="s">
        <v>19363</v>
      </c>
    </row>
    <row r="20453" spans="1:3" s="187" customFormat="1" ht="31.2">
      <c r="A20453" s="185" t="s">
        <v>37838</v>
      </c>
      <c r="B20453" s="186" t="s">
        <v>33892</v>
      </c>
      <c r="C20453" s="186" t="s">
        <v>37605</v>
      </c>
    </row>
    <row r="20454" spans="1:3" s="187" customFormat="1" ht="31.2">
      <c r="A20454" s="185" t="s">
        <v>26653</v>
      </c>
      <c r="B20454" s="186" t="s">
        <v>265</v>
      </c>
      <c r="C20454" s="186" t="s">
        <v>26649</v>
      </c>
    </row>
    <row r="20455" spans="1:3" s="187" customFormat="1" ht="46.8">
      <c r="A20455" s="185" t="s">
        <v>16576</v>
      </c>
      <c r="B20455" s="186" t="s">
        <v>2882</v>
      </c>
      <c r="C20455" s="186" t="s">
        <v>16132</v>
      </c>
    </row>
    <row r="20456" spans="1:3" s="187" customFormat="1" ht="31.2">
      <c r="A20456" s="185" t="s">
        <v>13580</v>
      </c>
      <c r="B20456" s="186" t="s">
        <v>13579</v>
      </c>
      <c r="C20456" s="186" t="s">
        <v>12775</v>
      </c>
    </row>
    <row r="20457" spans="1:3" s="187" customFormat="1" ht="31.2">
      <c r="A20457" s="185" t="s">
        <v>33197</v>
      </c>
      <c r="B20457" s="186" t="s">
        <v>33198</v>
      </c>
      <c r="C20457" s="186" t="s">
        <v>32209</v>
      </c>
    </row>
    <row r="20458" spans="1:3" s="187" customFormat="1" ht="15.6">
      <c r="A20458" s="185" t="s">
        <v>48350</v>
      </c>
      <c r="B20458" s="186" t="s">
        <v>48349</v>
      </c>
      <c r="C20458" s="188" t="s">
        <v>46843</v>
      </c>
    </row>
    <row r="20459" spans="1:3" s="187" customFormat="1" ht="31.2">
      <c r="A20459" s="185" t="s">
        <v>33274</v>
      </c>
      <c r="B20459" s="186" t="s">
        <v>8409</v>
      </c>
      <c r="C20459" s="186" t="s">
        <v>33246</v>
      </c>
    </row>
    <row r="20460" spans="1:3" s="187" customFormat="1" ht="31.2">
      <c r="A20460" s="185" t="s">
        <v>33274</v>
      </c>
      <c r="B20460" s="186" t="s">
        <v>8409</v>
      </c>
      <c r="C20460" s="186" t="s">
        <v>38207</v>
      </c>
    </row>
    <row r="20461" spans="1:3" s="187" customFormat="1" ht="46.8">
      <c r="A20461" s="185" t="s">
        <v>9321</v>
      </c>
      <c r="B20461" s="186" t="s">
        <v>5628</v>
      </c>
      <c r="C20461" s="186" t="s">
        <v>8759</v>
      </c>
    </row>
    <row r="20462" spans="1:3" s="187" customFormat="1" ht="31.2">
      <c r="A20462" s="185" t="s">
        <v>36130</v>
      </c>
      <c r="B20462" s="186" t="s">
        <v>34882</v>
      </c>
      <c r="C20462" s="188" t="s">
        <v>36099</v>
      </c>
    </row>
    <row r="20463" spans="1:3" s="187" customFormat="1" ht="31.2">
      <c r="A20463" s="185" t="s">
        <v>11718</v>
      </c>
      <c r="B20463" s="186" t="s">
        <v>943</v>
      </c>
      <c r="C20463" s="186" t="s">
        <v>10830</v>
      </c>
    </row>
    <row r="20464" spans="1:3" s="187" customFormat="1" ht="31.2">
      <c r="A20464" s="185" t="s">
        <v>10893</v>
      </c>
      <c r="B20464" s="186" t="s">
        <v>3380</v>
      </c>
      <c r="C20464" s="186" t="s">
        <v>10830</v>
      </c>
    </row>
    <row r="20465" spans="1:3" s="187" customFormat="1" ht="31.2">
      <c r="A20465" s="185" t="s">
        <v>44595</v>
      </c>
      <c r="B20465" s="186" t="s">
        <v>44596</v>
      </c>
      <c r="C20465" s="186" t="s">
        <v>43751</v>
      </c>
    </row>
    <row r="20466" spans="1:3" s="187" customFormat="1" ht="31.2">
      <c r="A20466" s="185" t="s">
        <v>20263</v>
      </c>
      <c r="B20466" s="186" t="s">
        <v>20264</v>
      </c>
      <c r="C20466" s="186" t="s">
        <v>20152</v>
      </c>
    </row>
    <row r="20467" spans="1:3" s="187" customFormat="1" ht="31.2">
      <c r="A20467" s="185" t="s">
        <v>21949</v>
      </c>
      <c r="B20467" s="186" t="s">
        <v>21950</v>
      </c>
      <c r="C20467" s="186" t="s">
        <v>21022</v>
      </c>
    </row>
    <row r="20468" spans="1:3" s="187" customFormat="1" ht="46.8">
      <c r="A20468" s="185" t="s">
        <v>1150</v>
      </c>
      <c r="B20468" s="186" t="s">
        <v>1151</v>
      </c>
      <c r="C20468" s="186" t="s">
        <v>11</v>
      </c>
    </row>
    <row r="20469" spans="1:3" s="187" customFormat="1" ht="31.2">
      <c r="A20469" s="185" t="s">
        <v>28052</v>
      </c>
      <c r="B20469" s="186" t="s">
        <v>1855</v>
      </c>
      <c r="C20469" s="186" t="s">
        <v>27967</v>
      </c>
    </row>
    <row r="20470" spans="1:3" s="187" customFormat="1" ht="31.2">
      <c r="A20470" s="185" t="s">
        <v>28052</v>
      </c>
      <c r="B20470" s="186" t="s">
        <v>1855</v>
      </c>
      <c r="C20470" s="186" t="s">
        <v>39606</v>
      </c>
    </row>
    <row r="20471" spans="1:3" s="187" customFormat="1" ht="31.2">
      <c r="A20471" s="185" t="s">
        <v>17474</v>
      </c>
      <c r="B20471" s="186" t="s">
        <v>496</v>
      </c>
      <c r="C20471" s="186" t="s">
        <v>17277</v>
      </c>
    </row>
    <row r="20472" spans="1:3" s="187" customFormat="1" ht="31.2">
      <c r="A20472" s="185" t="s">
        <v>45432</v>
      </c>
      <c r="B20472" s="186" t="s">
        <v>29669</v>
      </c>
      <c r="C20472" s="186" t="s">
        <v>45398</v>
      </c>
    </row>
    <row r="20473" spans="1:3" s="187" customFormat="1" ht="31.2">
      <c r="A20473" s="185" t="s">
        <v>20581</v>
      </c>
      <c r="B20473" s="186" t="s">
        <v>10107</v>
      </c>
      <c r="C20473" s="186" t="s">
        <v>20152</v>
      </c>
    </row>
    <row r="20474" spans="1:3" s="187" customFormat="1" ht="46.8">
      <c r="A20474" s="185" t="s">
        <v>9180</v>
      </c>
      <c r="B20474" s="186" t="s">
        <v>760</v>
      </c>
      <c r="C20474" s="186" t="s">
        <v>8759</v>
      </c>
    </row>
    <row r="20475" spans="1:3" s="187" customFormat="1" ht="31.2">
      <c r="A20475" s="185" t="s">
        <v>6750</v>
      </c>
      <c r="B20475" s="186" t="s">
        <v>2882</v>
      </c>
      <c r="C20475" s="186" t="s">
        <v>6284</v>
      </c>
    </row>
    <row r="20476" spans="1:3" s="187" customFormat="1" ht="31.2">
      <c r="A20476" s="185" t="s">
        <v>28154</v>
      </c>
      <c r="B20476" s="186" t="s">
        <v>1731</v>
      </c>
      <c r="C20476" s="186" t="s">
        <v>27967</v>
      </c>
    </row>
    <row r="20477" spans="1:3" s="187" customFormat="1" ht="31.2">
      <c r="A20477" s="185" t="s">
        <v>28154</v>
      </c>
      <c r="B20477" s="186" t="s">
        <v>1731</v>
      </c>
      <c r="C20477" s="186" t="s">
        <v>37010</v>
      </c>
    </row>
    <row r="20478" spans="1:3" s="187" customFormat="1" ht="31.2">
      <c r="A20478" s="185" t="s">
        <v>10901</v>
      </c>
      <c r="B20478" s="186" t="s">
        <v>10902</v>
      </c>
      <c r="C20478" s="186" t="s">
        <v>10830</v>
      </c>
    </row>
    <row r="20479" spans="1:3" s="187" customFormat="1" ht="31.2">
      <c r="A20479" s="185" t="s">
        <v>41742</v>
      </c>
      <c r="B20479" s="186" t="s">
        <v>22011</v>
      </c>
      <c r="C20479" s="186" t="s">
        <v>41318</v>
      </c>
    </row>
    <row r="20480" spans="1:3" s="187" customFormat="1" ht="31.2">
      <c r="A20480" s="185" t="s">
        <v>41404</v>
      </c>
      <c r="B20480" s="186" t="s">
        <v>22011</v>
      </c>
      <c r="C20480" s="186" t="s">
        <v>41318</v>
      </c>
    </row>
    <row r="20481" spans="1:3" s="187" customFormat="1" ht="31.2">
      <c r="A20481" s="185" t="s">
        <v>35829</v>
      </c>
      <c r="B20481" s="186" t="s">
        <v>10</v>
      </c>
      <c r="C20481" s="186" t="s">
        <v>35823</v>
      </c>
    </row>
    <row r="20482" spans="1:3" s="187" customFormat="1" ht="46.8">
      <c r="A20482" s="185" t="s">
        <v>19868</v>
      </c>
      <c r="B20482" s="186" t="s">
        <v>2780</v>
      </c>
      <c r="C20482" s="186" t="s">
        <v>19363</v>
      </c>
    </row>
    <row r="20483" spans="1:3" s="187" customFormat="1" ht="46.8">
      <c r="A20483" s="185" t="s">
        <v>19868</v>
      </c>
      <c r="B20483" s="186" t="s">
        <v>2780</v>
      </c>
      <c r="C20483" s="186" t="s">
        <v>46185</v>
      </c>
    </row>
    <row r="20484" spans="1:3" s="187" customFormat="1" ht="31.2">
      <c r="A20484" s="185" t="s">
        <v>13702</v>
      </c>
      <c r="B20484" s="186" t="s">
        <v>13703</v>
      </c>
      <c r="C20484" s="186" t="s">
        <v>12775</v>
      </c>
    </row>
    <row r="20485" spans="1:3" s="187" customFormat="1" ht="31.2">
      <c r="A20485" s="185" t="s">
        <v>45986</v>
      </c>
      <c r="B20485" s="186" t="s">
        <v>45987</v>
      </c>
      <c r="C20485" s="186" t="s">
        <v>45398</v>
      </c>
    </row>
    <row r="20486" spans="1:3" s="187" customFormat="1" ht="46.8">
      <c r="A20486" s="185" t="s">
        <v>17090</v>
      </c>
      <c r="B20486" s="186" t="s">
        <v>17091</v>
      </c>
      <c r="C20486" s="186" t="s">
        <v>16637</v>
      </c>
    </row>
    <row r="20487" spans="1:3" s="187" customFormat="1" ht="62.4">
      <c r="A20487" s="185" t="s">
        <v>19339</v>
      </c>
      <c r="B20487" s="186" t="s">
        <v>5607</v>
      </c>
      <c r="C20487" s="186" t="s">
        <v>19116</v>
      </c>
    </row>
    <row r="20488" spans="1:3" s="187" customFormat="1" ht="62.4">
      <c r="A20488" s="185" t="s">
        <v>19339</v>
      </c>
      <c r="B20488" s="186" t="s">
        <v>5607</v>
      </c>
      <c r="C20488" s="186" t="s">
        <v>24806</v>
      </c>
    </row>
    <row r="20489" spans="1:3" s="187" customFormat="1" ht="31.2">
      <c r="A20489" s="185" t="s">
        <v>14890</v>
      </c>
      <c r="B20489" s="186" t="s">
        <v>3539</v>
      </c>
      <c r="C20489" s="186" t="s">
        <v>14697</v>
      </c>
    </row>
    <row r="20490" spans="1:3" s="187" customFormat="1" ht="31.2">
      <c r="A20490" s="185" t="s">
        <v>14890</v>
      </c>
      <c r="B20490" s="186" t="s">
        <v>3539</v>
      </c>
      <c r="C20490" s="186" t="s">
        <v>43751</v>
      </c>
    </row>
    <row r="20491" spans="1:3" s="187" customFormat="1" ht="31.2">
      <c r="A20491" s="185" t="s">
        <v>41400</v>
      </c>
      <c r="B20491" s="186" t="s">
        <v>41401</v>
      </c>
      <c r="C20491" s="186" t="s">
        <v>41318</v>
      </c>
    </row>
    <row r="20492" spans="1:3" s="187" customFormat="1" ht="46.8">
      <c r="A20492" s="185" t="s">
        <v>2566</v>
      </c>
      <c r="B20492" s="186" t="s">
        <v>2567</v>
      </c>
      <c r="C20492" s="188" t="s">
        <v>2493</v>
      </c>
    </row>
    <row r="20493" spans="1:3" s="187" customFormat="1" ht="46.8">
      <c r="A20493" s="185" t="s">
        <v>17806</v>
      </c>
      <c r="B20493" s="186" t="s">
        <v>14154</v>
      </c>
      <c r="C20493" s="186" t="s">
        <v>17277</v>
      </c>
    </row>
    <row r="20494" spans="1:3" s="187" customFormat="1" ht="31.2">
      <c r="A20494" s="185" t="s">
        <v>34004</v>
      </c>
      <c r="B20494" s="186" t="s">
        <v>34003</v>
      </c>
      <c r="C20494" s="186" t="s">
        <v>33246</v>
      </c>
    </row>
    <row r="20495" spans="1:3" s="187" customFormat="1" ht="15.6">
      <c r="A20495" s="185" t="s">
        <v>24659</v>
      </c>
      <c r="B20495" s="186" t="s">
        <v>24660</v>
      </c>
      <c r="C20495" s="188" t="s">
        <v>24617</v>
      </c>
    </row>
    <row r="20496" spans="1:3" s="187" customFormat="1" ht="31.2">
      <c r="A20496" s="185" t="s">
        <v>24659</v>
      </c>
      <c r="B20496" s="186" t="s">
        <v>24660</v>
      </c>
      <c r="C20496" s="186" t="s">
        <v>33246</v>
      </c>
    </row>
    <row r="20497" spans="1:3" s="187" customFormat="1" ht="15.6">
      <c r="A20497" s="185" t="s">
        <v>24659</v>
      </c>
      <c r="B20497" s="186" t="s">
        <v>24660</v>
      </c>
      <c r="C20497" s="188" t="s">
        <v>36099</v>
      </c>
    </row>
    <row r="20498" spans="1:3" s="187" customFormat="1" ht="46.8">
      <c r="A20498" s="185" t="s">
        <v>45047</v>
      </c>
      <c r="B20498" s="186" t="s">
        <v>33643</v>
      </c>
      <c r="C20498" s="186" t="s">
        <v>44652</v>
      </c>
    </row>
    <row r="20499" spans="1:3" s="187" customFormat="1" ht="31.2">
      <c r="A20499" s="185" t="s">
        <v>37836</v>
      </c>
      <c r="B20499" s="186" t="s">
        <v>37835</v>
      </c>
      <c r="C20499" s="186" t="s">
        <v>37605</v>
      </c>
    </row>
    <row r="20500" spans="1:3" s="187" customFormat="1" ht="31.2">
      <c r="A20500" s="185" t="s">
        <v>22738</v>
      </c>
      <c r="B20500" s="186" t="s">
        <v>2263</v>
      </c>
      <c r="C20500" s="186" t="s">
        <v>21991</v>
      </c>
    </row>
    <row r="20501" spans="1:3" s="187" customFormat="1" ht="62.4">
      <c r="A20501" s="185" t="s">
        <v>45056</v>
      </c>
      <c r="B20501" s="186" t="s">
        <v>9313</v>
      </c>
      <c r="C20501" s="186" t="s">
        <v>44652</v>
      </c>
    </row>
    <row r="20502" spans="1:3" s="187" customFormat="1" ht="62.4">
      <c r="A20502" s="185" t="s">
        <v>33580</v>
      </c>
      <c r="B20502" s="186" t="s">
        <v>1346</v>
      </c>
      <c r="C20502" s="186" t="s">
        <v>33246</v>
      </c>
    </row>
    <row r="20503" spans="1:3" s="187" customFormat="1" ht="31.2">
      <c r="A20503" s="185" t="s">
        <v>2005</v>
      </c>
      <c r="B20503" s="186" t="s">
        <v>1887</v>
      </c>
      <c r="C20503" s="186" t="s">
        <v>1534</v>
      </c>
    </row>
    <row r="20504" spans="1:3" s="187" customFormat="1" ht="62.4">
      <c r="A20504" s="185" t="s">
        <v>26968</v>
      </c>
      <c r="B20504" s="186" t="s">
        <v>798</v>
      </c>
      <c r="C20504" s="186" t="s">
        <v>26649</v>
      </c>
    </row>
    <row r="20505" spans="1:3" s="187" customFormat="1" ht="46.8">
      <c r="A20505" s="185" t="s">
        <v>18653</v>
      </c>
      <c r="B20505" s="186" t="s">
        <v>10154</v>
      </c>
      <c r="C20505" s="186" t="s">
        <v>18049</v>
      </c>
    </row>
    <row r="20506" spans="1:3" s="187" customFormat="1" ht="46.8">
      <c r="A20506" s="185" t="s">
        <v>31026</v>
      </c>
      <c r="B20506" s="186" t="s">
        <v>9343</v>
      </c>
      <c r="C20506" s="188" t="s">
        <v>30985</v>
      </c>
    </row>
    <row r="20507" spans="1:3" s="187" customFormat="1" ht="31.2">
      <c r="A20507" s="185" t="s">
        <v>21409</v>
      </c>
      <c r="B20507" s="186" t="s">
        <v>15304</v>
      </c>
      <c r="C20507" s="186" t="s">
        <v>21022</v>
      </c>
    </row>
    <row r="20508" spans="1:3" s="187" customFormat="1" ht="31.2">
      <c r="A20508" s="185" t="s">
        <v>21409</v>
      </c>
      <c r="B20508" s="186" t="s">
        <v>15304</v>
      </c>
      <c r="C20508" s="186" t="s">
        <v>21991</v>
      </c>
    </row>
    <row r="20509" spans="1:3" s="187" customFormat="1" ht="46.8">
      <c r="A20509" s="185" t="s">
        <v>33388</v>
      </c>
      <c r="B20509" s="186" t="s">
        <v>6637</v>
      </c>
      <c r="C20509" s="186" t="s">
        <v>33246</v>
      </c>
    </row>
    <row r="20510" spans="1:3" s="187" customFormat="1" ht="62.4">
      <c r="A20510" s="185" t="s">
        <v>16194</v>
      </c>
      <c r="B20510" s="186" t="s">
        <v>16195</v>
      </c>
      <c r="C20510" s="186" t="s">
        <v>16132</v>
      </c>
    </row>
    <row r="20511" spans="1:3" s="187" customFormat="1" ht="62.4">
      <c r="A20511" s="185" t="s">
        <v>16194</v>
      </c>
      <c r="B20511" s="186" t="s">
        <v>16195</v>
      </c>
      <c r="C20511" s="186" t="s">
        <v>40685</v>
      </c>
    </row>
    <row r="20512" spans="1:3" s="187" customFormat="1" ht="31.2">
      <c r="A20512" s="185" t="s">
        <v>25990</v>
      </c>
      <c r="B20512" s="186" t="s">
        <v>2176</v>
      </c>
      <c r="C20512" s="188" t="s">
        <v>25820</v>
      </c>
    </row>
    <row r="20513" spans="1:3" s="187" customFormat="1" ht="46.8">
      <c r="A20513" s="185" t="s">
        <v>6149</v>
      </c>
      <c r="B20513" s="186" t="s">
        <v>6150</v>
      </c>
      <c r="C20513" s="186" t="s">
        <v>5465</v>
      </c>
    </row>
    <row r="20514" spans="1:3" s="187" customFormat="1" ht="31.2">
      <c r="A20514" s="185" t="s">
        <v>24580</v>
      </c>
      <c r="B20514" s="186" t="s">
        <v>18678</v>
      </c>
      <c r="C20514" s="188" t="s">
        <v>24560</v>
      </c>
    </row>
    <row r="20515" spans="1:3" s="187" customFormat="1" ht="62.4">
      <c r="A20515" s="185" t="s">
        <v>46723</v>
      </c>
      <c r="B20515" s="186" t="s">
        <v>13136</v>
      </c>
      <c r="C20515" s="186" t="s">
        <v>46185</v>
      </c>
    </row>
    <row r="20516" spans="1:3" s="187" customFormat="1" ht="31.2">
      <c r="A20516" s="185" t="s">
        <v>4240</v>
      </c>
      <c r="B20516" s="186" t="s">
        <v>4001</v>
      </c>
      <c r="C20516" s="186" t="s">
        <v>3992</v>
      </c>
    </row>
    <row r="20517" spans="1:3" s="187" customFormat="1" ht="31.2">
      <c r="A20517" s="185" t="s">
        <v>33519</v>
      </c>
      <c r="B20517" s="186" t="s">
        <v>2021</v>
      </c>
      <c r="C20517" s="186" t="s">
        <v>33246</v>
      </c>
    </row>
    <row r="20518" spans="1:3" s="187" customFormat="1" ht="31.2">
      <c r="A20518" s="185" t="s">
        <v>7560</v>
      </c>
      <c r="B20518" s="186" t="s">
        <v>4762</v>
      </c>
      <c r="C20518" s="186" t="s">
        <v>7346</v>
      </c>
    </row>
    <row r="20519" spans="1:3" s="187" customFormat="1" ht="31.2">
      <c r="A20519" s="185" t="s">
        <v>7560</v>
      </c>
      <c r="B20519" s="186" t="s">
        <v>4762</v>
      </c>
      <c r="C20519" s="186" t="s">
        <v>41318</v>
      </c>
    </row>
    <row r="20520" spans="1:3" s="187" customFormat="1" ht="31.2">
      <c r="A20520" s="185" t="s">
        <v>29928</v>
      </c>
      <c r="B20520" s="186" t="s">
        <v>3380</v>
      </c>
      <c r="C20520" s="186" t="s">
        <v>29648</v>
      </c>
    </row>
    <row r="20521" spans="1:3" s="187" customFormat="1" ht="31.2">
      <c r="A20521" s="185" t="s">
        <v>29928</v>
      </c>
      <c r="B20521" s="186" t="s">
        <v>3380</v>
      </c>
      <c r="C20521" s="186" t="s">
        <v>37497</v>
      </c>
    </row>
    <row r="20522" spans="1:3" s="187" customFormat="1" ht="31.2">
      <c r="A20522" s="185" t="s">
        <v>28115</v>
      </c>
      <c r="B20522" s="186" t="s">
        <v>46</v>
      </c>
      <c r="C20522" s="186" t="s">
        <v>27967</v>
      </c>
    </row>
    <row r="20523" spans="1:3" s="187" customFormat="1" ht="46.8">
      <c r="A20523" s="185" t="s">
        <v>29059</v>
      </c>
      <c r="B20523" s="186" t="s">
        <v>11100</v>
      </c>
      <c r="C20523" s="186" t="s">
        <v>28788</v>
      </c>
    </row>
    <row r="20524" spans="1:3" s="187" customFormat="1" ht="31.2">
      <c r="A20524" s="185" t="s">
        <v>23924</v>
      </c>
      <c r="B20524" s="186" t="s">
        <v>387</v>
      </c>
      <c r="C20524" s="186" t="s">
        <v>23735</v>
      </c>
    </row>
    <row r="20525" spans="1:3" s="187" customFormat="1" ht="31.2">
      <c r="A20525" s="185" t="s">
        <v>23924</v>
      </c>
      <c r="B20525" s="186" t="s">
        <v>387</v>
      </c>
      <c r="C20525" s="186" t="s">
        <v>27967</v>
      </c>
    </row>
    <row r="20526" spans="1:3" s="187" customFormat="1" ht="31.2">
      <c r="A20526" s="185" t="s">
        <v>1554</v>
      </c>
      <c r="B20526" s="186" t="s">
        <v>399</v>
      </c>
      <c r="C20526" s="186" t="s">
        <v>1534</v>
      </c>
    </row>
    <row r="20527" spans="1:3" s="187" customFormat="1" ht="31.2">
      <c r="A20527" s="185" t="s">
        <v>1554</v>
      </c>
      <c r="B20527" s="186" t="s">
        <v>399</v>
      </c>
      <c r="C20527" s="186" t="s">
        <v>7346</v>
      </c>
    </row>
    <row r="20528" spans="1:3" s="187" customFormat="1" ht="46.8">
      <c r="A20528" s="185" t="s">
        <v>1997</v>
      </c>
      <c r="B20528" s="186" t="s">
        <v>1998</v>
      </c>
      <c r="C20528" s="186" t="s">
        <v>1534</v>
      </c>
    </row>
    <row r="20529" spans="1:3" s="187" customFormat="1" ht="46.8">
      <c r="A20529" s="185" t="s">
        <v>1997</v>
      </c>
      <c r="B20529" s="186" t="s">
        <v>1998</v>
      </c>
      <c r="C20529" s="186" t="s">
        <v>21022</v>
      </c>
    </row>
    <row r="20530" spans="1:3" s="187" customFormat="1" ht="46.8">
      <c r="A20530" s="185" t="s">
        <v>1997</v>
      </c>
      <c r="B20530" s="186" t="s">
        <v>1998</v>
      </c>
      <c r="C20530" s="186" t="s">
        <v>28788</v>
      </c>
    </row>
    <row r="20531" spans="1:3" s="187" customFormat="1" ht="46.8">
      <c r="A20531" s="185" t="s">
        <v>13021</v>
      </c>
      <c r="B20531" s="186" t="s">
        <v>13022</v>
      </c>
      <c r="C20531" s="186" t="s">
        <v>12775</v>
      </c>
    </row>
    <row r="20532" spans="1:3" s="187" customFormat="1" ht="31.2">
      <c r="A20532" s="185" t="s">
        <v>31039</v>
      </c>
      <c r="B20532" s="186" t="s">
        <v>31040</v>
      </c>
      <c r="C20532" s="188" t="s">
        <v>30985</v>
      </c>
    </row>
    <row r="20533" spans="1:3" s="187" customFormat="1" ht="46.8">
      <c r="A20533" s="185" t="s">
        <v>13477</v>
      </c>
      <c r="B20533" s="186" t="s">
        <v>13478</v>
      </c>
      <c r="C20533" s="186" t="s">
        <v>12775</v>
      </c>
    </row>
    <row r="20534" spans="1:3" s="187" customFormat="1" ht="46.8">
      <c r="A20534" s="185" t="s">
        <v>23035</v>
      </c>
      <c r="B20534" s="186" t="s">
        <v>830</v>
      </c>
      <c r="C20534" s="186" t="s">
        <v>22896</v>
      </c>
    </row>
    <row r="20535" spans="1:3" s="187" customFormat="1" ht="46.8">
      <c r="A20535" s="185" t="s">
        <v>8937</v>
      </c>
      <c r="B20535" s="186" t="s">
        <v>8938</v>
      </c>
      <c r="C20535" s="186" t="s">
        <v>8759</v>
      </c>
    </row>
    <row r="20536" spans="1:3" s="187" customFormat="1" ht="46.8">
      <c r="A20536" s="185" t="s">
        <v>23454</v>
      </c>
      <c r="B20536" s="186" t="s">
        <v>23455</v>
      </c>
      <c r="C20536" s="186" t="s">
        <v>22896</v>
      </c>
    </row>
    <row r="20537" spans="1:3" s="187" customFormat="1" ht="31.2">
      <c r="A20537" s="185" t="s">
        <v>11900</v>
      </c>
      <c r="B20537" s="186" t="s">
        <v>10110</v>
      </c>
      <c r="C20537" s="186" t="s">
        <v>10830</v>
      </c>
    </row>
    <row r="20538" spans="1:3" s="187" customFormat="1" ht="31.2">
      <c r="A20538" s="185" t="s">
        <v>13198</v>
      </c>
      <c r="B20538" s="186" t="s">
        <v>13199</v>
      </c>
      <c r="C20538" s="186" t="s">
        <v>12775</v>
      </c>
    </row>
    <row r="20539" spans="1:3" s="187" customFormat="1" ht="31.2">
      <c r="A20539" s="185" t="s">
        <v>16972</v>
      </c>
      <c r="B20539" s="186" t="s">
        <v>16973</v>
      </c>
      <c r="C20539" s="186" t="s">
        <v>16637</v>
      </c>
    </row>
    <row r="20540" spans="1:3" s="187" customFormat="1" ht="31.2">
      <c r="A20540" s="185" t="s">
        <v>12971</v>
      </c>
      <c r="B20540" s="186" t="s">
        <v>8442</v>
      </c>
      <c r="C20540" s="186" t="s">
        <v>12775</v>
      </c>
    </row>
    <row r="20541" spans="1:3" s="187" customFormat="1" ht="31.2">
      <c r="A20541" s="185" t="s">
        <v>16477</v>
      </c>
      <c r="B20541" s="186" t="s">
        <v>9333</v>
      </c>
      <c r="C20541" s="186" t="s">
        <v>16132</v>
      </c>
    </row>
    <row r="20542" spans="1:3" s="187" customFormat="1" ht="31.2">
      <c r="A20542" s="185" t="s">
        <v>43044</v>
      </c>
      <c r="B20542" s="186" t="s">
        <v>43045</v>
      </c>
      <c r="C20542" s="186" t="s">
        <v>42915</v>
      </c>
    </row>
    <row r="20543" spans="1:3" s="187" customFormat="1" ht="31.2">
      <c r="A20543" s="185" t="s">
        <v>34212</v>
      </c>
      <c r="B20543" s="186" t="s">
        <v>22</v>
      </c>
      <c r="C20543" s="186" t="s">
        <v>34068</v>
      </c>
    </row>
    <row r="20544" spans="1:3" s="187" customFormat="1" ht="31.2">
      <c r="A20544" s="185" t="s">
        <v>25210</v>
      </c>
      <c r="B20544" s="186" t="s">
        <v>5825</v>
      </c>
      <c r="C20544" s="186" t="s">
        <v>24806</v>
      </c>
    </row>
    <row r="20545" spans="1:3" s="187" customFormat="1" ht="46.8">
      <c r="A20545" s="185" t="s">
        <v>17499</v>
      </c>
      <c r="B20545" s="186" t="s">
        <v>17500</v>
      </c>
      <c r="C20545" s="186" t="s">
        <v>17277</v>
      </c>
    </row>
    <row r="20546" spans="1:3" s="187" customFormat="1" ht="31.2">
      <c r="A20546" s="185" t="s">
        <v>24537</v>
      </c>
      <c r="B20546" s="186" t="s">
        <v>2655</v>
      </c>
      <c r="C20546" s="186" t="s">
        <v>23735</v>
      </c>
    </row>
    <row r="20547" spans="1:3" s="187" customFormat="1" ht="31.2">
      <c r="A20547" s="185" t="s">
        <v>1557</v>
      </c>
      <c r="B20547" s="186" t="s">
        <v>1558</v>
      </c>
      <c r="C20547" s="186" t="s">
        <v>1534</v>
      </c>
    </row>
    <row r="20548" spans="1:3" s="187" customFormat="1" ht="31.2">
      <c r="A20548" s="185" t="s">
        <v>1557</v>
      </c>
      <c r="B20548" s="186" t="s">
        <v>1558</v>
      </c>
      <c r="C20548" s="186" t="s">
        <v>40685</v>
      </c>
    </row>
    <row r="20549" spans="1:3" s="187" customFormat="1" ht="31.2">
      <c r="A20549" s="185" t="s">
        <v>19652</v>
      </c>
      <c r="B20549" s="186" t="s">
        <v>2143</v>
      </c>
      <c r="C20549" s="186" t="s">
        <v>19363</v>
      </c>
    </row>
    <row r="20550" spans="1:3" s="187" customFormat="1" ht="31.2">
      <c r="A20550" s="185" t="s">
        <v>1815</v>
      </c>
      <c r="B20550" s="186" t="s">
        <v>1552</v>
      </c>
      <c r="C20550" s="186" t="s">
        <v>1534</v>
      </c>
    </row>
    <row r="20551" spans="1:3" s="187" customFormat="1" ht="31.2">
      <c r="A20551" s="185" t="s">
        <v>41108</v>
      </c>
      <c r="B20551" s="186" t="s">
        <v>494</v>
      </c>
      <c r="C20551" s="186" t="s">
        <v>40685</v>
      </c>
    </row>
    <row r="20552" spans="1:3" s="187" customFormat="1" ht="46.8">
      <c r="A20552" s="185" t="s">
        <v>45573</v>
      </c>
      <c r="B20552" s="186" t="s">
        <v>20106</v>
      </c>
      <c r="C20552" s="186" t="s">
        <v>45398</v>
      </c>
    </row>
    <row r="20553" spans="1:3" s="187" customFormat="1" ht="31.2">
      <c r="A20553" s="185" t="s">
        <v>45370</v>
      </c>
      <c r="B20553" s="186" t="s">
        <v>5357</v>
      </c>
      <c r="C20553" s="186" t="s">
        <v>44652</v>
      </c>
    </row>
    <row r="20554" spans="1:3" s="187" customFormat="1" ht="31.2">
      <c r="A20554" s="185" t="s">
        <v>4823</v>
      </c>
      <c r="B20554" s="186" t="s">
        <v>396</v>
      </c>
      <c r="C20554" s="186" t="s">
        <v>4409</v>
      </c>
    </row>
    <row r="20555" spans="1:3" s="187" customFormat="1" ht="31.2">
      <c r="A20555" s="185" t="s">
        <v>11498</v>
      </c>
      <c r="B20555" s="186" t="s">
        <v>9858</v>
      </c>
      <c r="C20555" s="186" t="s">
        <v>10830</v>
      </c>
    </row>
    <row r="20556" spans="1:3" s="187" customFormat="1" ht="31.2">
      <c r="A20556" s="185" t="s">
        <v>37065</v>
      </c>
      <c r="B20556" s="186" t="s">
        <v>223</v>
      </c>
      <c r="C20556" s="186" t="s">
        <v>37010</v>
      </c>
    </row>
    <row r="20557" spans="1:3" s="187" customFormat="1" ht="46.8">
      <c r="A20557" s="185" t="s">
        <v>36102</v>
      </c>
      <c r="B20557" s="186" t="s">
        <v>34776</v>
      </c>
      <c r="C20557" s="188" t="s">
        <v>36099</v>
      </c>
    </row>
    <row r="20558" spans="1:3" s="187" customFormat="1" ht="31.2">
      <c r="A20558" s="185" t="s">
        <v>5023</v>
      </c>
      <c r="B20558" s="186" t="s">
        <v>1915</v>
      </c>
      <c r="C20558" s="186" t="s">
        <v>4409</v>
      </c>
    </row>
    <row r="20559" spans="1:3" s="187" customFormat="1" ht="31.2">
      <c r="A20559" s="185" t="s">
        <v>18908</v>
      </c>
      <c r="B20559" s="186" t="s">
        <v>18909</v>
      </c>
      <c r="C20559" s="186" t="s">
        <v>18827</v>
      </c>
    </row>
    <row r="20560" spans="1:3" s="187" customFormat="1" ht="31.2">
      <c r="A20560" s="185" t="s">
        <v>25126</v>
      </c>
      <c r="B20560" s="186" t="s">
        <v>18487</v>
      </c>
      <c r="C20560" s="186" t="s">
        <v>24806</v>
      </c>
    </row>
    <row r="20561" spans="1:3" s="187" customFormat="1" ht="46.8">
      <c r="A20561" s="185" t="s">
        <v>19100</v>
      </c>
      <c r="B20561" s="186" t="s">
        <v>18968</v>
      </c>
      <c r="C20561" s="186" t="s">
        <v>18827</v>
      </c>
    </row>
    <row r="20562" spans="1:3" s="187" customFormat="1" ht="31.2">
      <c r="A20562" s="185" t="s">
        <v>29555</v>
      </c>
      <c r="B20562" s="186" t="s">
        <v>4530</v>
      </c>
      <c r="C20562" s="186" t="s">
        <v>28788</v>
      </c>
    </row>
    <row r="20563" spans="1:3" s="187" customFormat="1" ht="31.2">
      <c r="A20563" s="185" t="s">
        <v>7374</v>
      </c>
      <c r="B20563" s="186" t="s">
        <v>7375</v>
      </c>
      <c r="C20563" s="186" t="s">
        <v>7346</v>
      </c>
    </row>
    <row r="20564" spans="1:3" s="187" customFormat="1" ht="31.2">
      <c r="A20564" s="185" t="s">
        <v>9380</v>
      </c>
      <c r="B20564" s="186" t="s">
        <v>9381</v>
      </c>
      <c r="C20564" s="186" t="s">
        <v>8759</v>
      </c>
    </row>
    <row r="20565" spans="1:3" s="187" customFormat="1" ht="31.2">
      <c r="A20565" s="185" t="s">
        <v>16386</v>
      </c>
      <c r="B20565" s="186" t="s">
        <v>5411</v>
      </c>
      <c r="C20565" s="186" t="s">
        <v>16132</v>
      </c>
    </row>
    <row r="20566" spans="1:3" s="187" customFormat="1" ht="31.2">
      <c r="A20566" s="185" t="s">
        <v>17324</v>
      </c>
      <c r="B20566" s="186" t="s">
        <v>1638</v>
      </c>
      <c r="C20566" s="186" t="s">
        <v>17277</v>
      </c>
    </row>
    <row r="20567" spans="1:3" s="187" customFormat="1" ht="31.2">
      <c r="A20567" s="185" t="s">
        <v>17324</v>
      </c>
      <c r="B20567" s="186" t="s">
        <v>1638</v>
      </c>
      <c r="C20567" s="186" t="s">
        <v>27967</v>
      </c>
    </row>
    <row r="20568" spans="1:3" s="187" customFormat="1" ht="46.8">
      <c r="A20568" s="185" t="s">
        <v>19616</v>
      </c>
      <c r="B20568" s="186" t="s">
        <v>2106</v>
      </c>
      <c r="C20568" s="186" t="s">
        <v>19363</v>
      </c>
    </row>
    <row r="20569" spans="1:3" s="187" customFormat="1" ht="31.2">
      <c r="A20569" s="185" t="s">
        <v>1602</v>
      </c>
      <c r="B20569" s="186" t="s">
        <v>485</v>
      </c>
      <c r="C20569" s="186" t="s">
        <v>1534</v>
      </c>
    </row>
    <row r="20570" spans="1:3" s="187" customFormat="1" ht="31.2">
      <c r="A20570" s="185" t="s">
        <v>31700</v>
      </c>
      <c r="B20570" s="186" t="s">
        <v>387</v>
      </c>
      <c r="C20570" s="186" t="s">
        <v>31402</v>
      </c>
    </row>
    <row r="20571" spans="1:3" s="187" customFormat="1" ht="31.2">
      <c r="A20571" s="185" t="s">
        <v>31700</v>
      </c>
      <c r="B20571" s="186" t="s">
        <v>387</v>
      </c>
      <c r="C20571" s="186" t="s">
        <v>43220</v>
      </c>
    </row>
    <row r="20572" spans="1:3" s="187" customFormat="1" ht="31.2">
      <c r="A20572" s="185" t="s">
        <v>29220</v>
      </c>
      <c r="B20572" s="186" t="s">
        <v>6290</v>
      </c>
      <c r="C20572" s="186" t="s">
        <v>28788</v>
      </c>
    </row>
    <row r="20573" spans="1:3" s="187" customFormat="1" ht="31.2">
      <c r="A20573" s="185" t="s">
        <v>41134</v>
      </c>
      <c r="B20573" s="186" t="s">
        <v>40</v>
      </c>
      <c r="C20573" s="186" t="s">
        <v>40685</v>
      </c>
    </row>
    <row r="20574" spans="1:3" s="187" customFormat="1" ht="31.2">
      <c r="A20574" s="185" t="s">
        <v>23944</v>
      </c>
      <c r="B20574" s="186" t="s">
        <v>1607</v>
      </c>
      <c r="C20574" s="186" t="s">
        <v>23735</v>
      </c>
    </row>
    <row r="20575" spans="1:3" s="187" customFormat="1" ht="31.2">
      <c r="A20575" s="185" t="s">
        <v>46652</v>
      </c>
      <c r="B20575" s="186" t="s">
        <v>6425</v>
      </c>
      <c r="C20575" s="186" t="s">
        <v>46185</v>
      </c>
    </row>
    <row r="20576" spans="1:3" s="187" customFormat="1" ht="31.2">
      <c r="A20576" s="185" t="s">
        <v>41136</v>
      </c>
      <c r="B20576" s="186" t="s">
        <v>40</v>
      </c>
      <c r="C20576" s="186" t="s">
        <v>40685</v>
      </c>
    </row>
    <row r="20577" spans="1:3" s="187" customFormat="1" ht="31.2">
      <c r="A20577" s="185" t="s">
        <v>34224</v>
      </c>
      <c r="B20577" s="186" t="s">
        <v>8790</v>
      </c>
      <c r="C20577" s="186" t="s">
        <v>34068</v>
      </c>
    </row>
    <row r="20578" spans="1:3" s="187" customFormat="1" ht="31.2">
      <c r="A20578" s="185" t="s">
        <v>34224</v>
      </c>
      <c r="B20578" s="186" t="s">
        <v>8790</v>
      </c>
      <c r="C20578" s="186" t="s">
        <v>37010</v>
      </c>
    </row>
    <row r="20579" spans="1:3" s="187" customFormat="1" ht="31.2">
      <c r="A20579" s="185" t="s">
        <v>28438</v>
      </c>
      <c r="B20579" s="186" t="s">
        <v>11879</v>
      </c>
      <c r="C20579" s="186" t="s">
        <v>27967</v>
      </c>
    </row>
    <row r="20580" spans="1:3" s="187" customFormat="1" ht="31.2">
      <c r="A20580" s="185" t="s">
        <v>30308</v>
      </c>
      <c r="B20580" s="186" t="s">
        <v>7296</v>
      </c>
      <c r="C20580" s="186" t="s">
        <v>29648</v>
      </c>
    </row>
    <row r="20581" spans="1:3" s="187" customFormat="1" ht="31.2">
      <c r="A20581" s="185" t="s">
        <v>8385</v>
      </c>
      <c r="B20581" s="186" t="s">
        <v>8386</v>
      </c>
      <c r="C20581" s="186" t="s">
        <v>7346</v>
      </c>
    </row>
    <row r="20582" spans="1:3" s="187" customFormat="1" ht="31.2">
      <c r="A20582" s="185" t="s">
        <v>32425</v>
      </c>
      <c r="B20582" s="186" t="s">
        <v>27169</v>
      </c>
      <c r="C20582" s="186" t="s">
        <v>32209</v>
      </c>
    </row>
    <row r="20583" spans="1:3" s="187" customFormat="1" ht="31.2">
      <c r="A20583" s="185" t="s">
        <v>32425</v>
      </c>
      <c r="B20583" s="186" t="s">
        <v>27169</v>
      </c>
      <c r="C20583" s="186" t="s">
        <v>40685</v>
      </c>
    </row>
    <row r="20584" spans="1:3" s="187" customFormat="1" ht="31.2">
      <c r="A20584" s="185" t="s">
        <v>39608</v>
      </c>
      <c r="B20584" s="186" t="s">
        <v>237</v>
      </c>
      <c r="C20584" s="186" t="s">
        <v>39606</v>
      </c>
    </row>
    <row r="20585" spans="1:3" s="187" customFormat="1" ht="31.2">
      <c r="A20585" s="185" t="s">
        <v>43579</v>
      </c>
      <c r="B20585" s="186" t="s">
        <v>69</v>
      </c>
      <c r="C20585" s="186" t="s">
        <v>43220</v>
      </c>
    </row>
    <row r="20586" spans="1:3" s="187" customFormat="1" ht="31.2">
      <c r="A20586" s="185" t="s">
        <v>6440</v>
      </c>
      <c r="B20586" s="186" t="s">
        <v>131</v>
      </c>
      <c r="C20586" s="186" t="s">
        <v>6284</v>
      </c>
    </row>
    <row r="20587" spans="1:3" s="187" customFormat="1" ht="31.2">
      <c r="A20587" s="185" t="s">
        <v>31980</v>
      </c>
      <c r="B20587" s="186" t="s">
        <v>1695</v>
      </c>
      <c r="C20587" s="186" t="s">
        <v>31402</v>
      </c>
    </row>
    <row r="20588" spans="1:3" s="187" customFormat="1" ht="31.2">
      <c r="A20588" s="185" t="s">
        <v>31980</v>
      </c>
      <c r="B20588" s="186" t="s">
        <v>1695</v>
      </c>
      <c r="C20588" s="186" t="s">
        <v>35823</v>
      </c>
    </row>
    <row r="20589" spans="1:3" s="187" customFormat="1" ht="409.6">
      <c r="A20589" s="185" t="s">
        <v>46717</v>
      </c>
      <c r="B20589" s="186" t="s">
        <v>13136</v>
      </c>
      <c r="C20589" s="186" t="s">
        <v>46185</v>
      </c>
    </row>
    <row r="20590" spans="1:3" s="187" customFormat="1" ht="409.6">
      <c r="A20590" s="185" t="s">
        <v>36320</v>
      </c>
      <c r="B20590" s="186" t="s">
        <v>17179</v>
      </c>
      <c r="C20590" s="186" t="s">
        <v>35823</v>
      </c>
    </row>
    <row r="20591" spans="1:3" s="187" customFormat="1" ht="31.2">
      <c r="A20591" s="185" t="s">
        <v>31442</v>
      </c>
      <c r="B20591" s="186" t="s">
        <v>559</v>
      </c>
      <c r="C20591" s="186" t="s">
        <v>31402</v>
      </c>
    </row>
    <row r="20592" spans="1:3" s="187" customFormat="1" ht="31.2">
      <c r="A20592" s="185" t="s">
        <v>31588</v>
      </c>
      <c r="B20592" s="186" t="s">
        <v>1752</v>
      </c>
      <c r="C20592" s="186" t="s">
        <v>31402</v>
      </c>
    </row>
    <row r="20593" spans="1:3" s="187" customFormat="1" ht="31.2">
      <c r="A20593" s="185" t="s">
        <v>41095</v>
      </c>
      <c r="B20593" s="186" t="s">
        <v>5472</v>
      </c>
      <c r="C20593" s="186" t="s">
        <v>40685</v>
      </c>
    </row>
    <row r="20594" spans="1:3" s="187" customFormat="1" ht="31.2">
      <c r="A20594" s="185" t="s">
        <v>41095</v>
      </c>
      <c r="B20594" s="186" t="s">
        <v>5472</v>
      </c>
      <c r="C20594" s="186" t="s">
        <v>43220</v>
      </c>
    </row>
    <row r="20595" spans="1:3" s="187" customFormat="1" ht="31.2">
      <c r="A20595" s="185" t="s">
        <v>29900</v>
      </c>
      <c r="B20595" s="186" t="s">
        <v>11071</v>
      </c>
      <c r="C20595" s="186" t="s">
        <v>29648</v>
      </c>
    </row>
    <row r="20596" spans="1:3" s="187" customFormat="1" ht="31.2">
      <c r="A20596" s="185" t="s">
        <v>32507</v>
      </c>
      <c r="B20596" s="186" t="s">
        <v>3500</v>
      </c>
      <c r="C20596" s="186" t="s">
        <v>32209</v>
      </c>
    </row>
    <row r="20597" spans="1:3" s="187" customFormat="1" ht="31.2">
      <c r="A20597" s="185" t="s">
        <v>32507</v>
      </c>
      <c r="B20597" s="186" t="s">
        <v>3500</v>
      </c>
      <c r="C20597" s="186" t="s">
        <v>34068</v>
      </c>
    </row>
    <row r="20598" spans="1:3" s="187" customFormat="1" ht="31.2">
      <c r="A20598" s="185" t="s">
        <v>22031</v>
      </c>
      <c r="B20598" s="186" t="s">
        <v>3377</v>
      </c>
      <c r="C20598" s="186" t="s">
        <v>21991</v>
      </c>
    </row>
    <row r="20599" spans="1:3" s="187" customFormat="1" ht="31.2">
      <c r="A20599" s="185" t="s">
        <v>22031</v>
      </c>
      <c r="B20599" s="186" t="s">
        <v>3377</v>
      </c>
      <c r="C20599" s="186" t="s">
        <v>41318</v>
      </c>
    </row>
    <row r="20600" spans="1:3" s="187" customFormat="1" ht="31.2">
      <c r="A20600" s="185" t="s">
        <v>22031</v>
      </c>
      <c r="B20600" s="186" t="s">
        <v>3377</v>
      </c>
      <c r="C20600" s="186" t="s">
        <v>42001</v>
      </c>
    </row>
    <row r="20601" spans="1:3" s="187" customFormat="1" ht="15.6">
      <c r="A20601" s="185" t="s">
        <v>49736</v>
      </c>
      <c r="B20601" s="186" t="s">
        <v>49730</v>
      </c>
      <c r="C20601" s="188" t="s">
        <v>47243</v>
      </c>
    </row>
    <row r="20602" spans="1:3" s="187" customFormat="1" ht="31.2">
      <c r="A20602" s="185" t="s">
        <v>35947</v>
      </c>
      <c r="B20602" s="186" t="s">
        <v>396</v>
      </c>
      <c r="C20602" s="186" t="s">
        <v>35823</v>
      </c>
    </row>
    <row r="20603" spans="1:3" s="187" customFormat="1" ht="31.2">
      <c r="A20603" s="185" t="s">
        <v>19543</v>
      </c>
      <c r="B20603" s="186" t="s">
        <v>16777</v>
      </c>
      <c r="C20603" s="186" t="s">
        <v>19363</v>
      </c>
    </row>
    <row r="20604" spans="1:3" s="187" customFormat="1" ht="31.2">
      <c r="A20604" s="185" t="s">
        <v>20000</v>
      </c>
      <c r="B20604" s="186" t="s">
        <v>19999</v>
      </c>
      <c r="C20604" s="186" t="s">
        <v>19363</v>
      </c>
    </row>
    <row r="20605" spans="1:3" s="187" customFormat="1" ht="31.2">
      <c r="A20605" s="185" t="s">
        <v>20000</v>
      </c>
      <c r="B20605" s="186" t="s">
        <v>19999</v>
      </c>
      <c r="C20605" s="186" t="s">
        <v>34068</v>
      </c>
    </row>
    <row r="20606" spans="1:3" s="187" customFormat="1" ht="31.2">
      <c r="A20606" s="185" t="s">
        <v>7015</v>
      </c>
      <c r="B20606" s="186" t="s">
        <v>3533</v>
      </c>
      <c r="C20606" s="186" t="s">
        <v>6284</v>
      </c>
    </row>
    <row r="20607" spans="1:3" s="187" customFormat="1" ht="46.8">
      <c r="A20607" s="185" t="s">
        <v>49463</v>
      </c>
      <c r="B20607" s="186" t="s">
        <v>49464</v>
      </c>
      <c r="C20607" s="188" t="s">
        <v>46841</v>
      </c>
    </row>
    <row r="20608" spans="1:3" s="187" customFormat="1" ht="46.8">
      <c r="A20608" s="185" t="s">
        <v>34505</v>
      </c>
      <c r="B20608" s="186" t="s">
        <v>1635</v>
      </c>
      <c r="C20608" s="186" t="s">
        <v>34068</v>
      </c>
    </row>
    <row r="20609" spans="1:3" s="187" customFormat="1" ht="31.2">
      <c r="A20609" s="185" t="s">
        <v>5278</v>
      </c>
      <c r="B20609" s="186" t="s">
        <v>3915</v>
      </c>
      <c r="C20609" s="186" t="s">
        <v>4409</v>
      </c>
    </row>
    <row r="20610" spans="1:3" s="187" customFormat="1" ht="31.2">
      <c r="A20610" s="185" t="s">
        <v>40636</v>
      </c>
      <c r="B20610" s="186" t="s">
        <v>40637</v>
      </c>
      <c r="C20610" s="186" t="s">
        <v>40464</v>
      </c>
    </row>
    <row r="20611" spans="1:3" s="187" customFormat="1" ht="31.2">
      <c r="A20611" s="185" t="s">
        <v>5389</v>
      </c>
      <c r="B20611" s="186" t="s">
        <v>5383</v>
      </c>
      <c r="C20611" s="186" t="s">
        <v>4409</v>
      </c>
    </row>
    <row r="20612" spans="1:3" s="187" customFormat="1" ht="31.2">
      <c r="A20612" s="185" t="s">
        <v>5389</v>
      </c>
      <c r="B20612" s="186" t="s">
        <v>5383</v>
      </c>
      <c r="C20612" s="186" t="s">
        <v>27116</v>
      </c>
    </row>
    <row r="20613" spans="1:3" s="187" customFormat="1" ht="31.2">
      <c r="A20613" s="185" t="s">
        <v>5355</v>
      </c>
      <c r="B20613" s="186" t="s">
        <v>778</v>
      </c>
      <c r="C20613" s="186" t="s">
        <v>4409</v>
      </c>
    </row>
    <row r="20614" spans="1:3" s="187" customFormat="1" ht="46.8">
      <c r="A20614" s="185" t="s">
        <v>7301</v>
      </c>
      <c r="B20614" s="186" t="s">
        <v>7302</v>
      </c>
      <c r="C20614" s="186" t="s">
        <v>6284</v>
      </c>
    </row>
    <row r="20615" spans="1:3" s="187" customFormat="1" ht="46.8">
      <c r="A20615" s="185" t="s">
        <v>40932</v>
      </c>
      <c r="B20615" s="186" t="s">
        <v>22</v>
      </c>
      <c r="C20615" s="186" t="s">
        <v>40685</v>
      </c>
    </row>
    <row r="20616" spans="1:3" s="187" customFormat="1" ht="31.2">
      <c r="A20616" s="185" t="s">
        <v>37370</v>
      </c>
      <c r="B20616" s="186" t="s">
        <v>6752</v>
      </c>
      <c r="C20616" s="186" t="s">
        <v>37010</v>
      </c>
    </row>
    <row r="20617" spans="1:3" s="187" customFormat="1" ht="46.8">
      <c r="A20617" s="185" t="s">
        <v>6992</v>
      </c>
      <c r="B20617" s="186" t="s">
        <v>6993</v>
      </c>
      <c r="C20617" s="186" t="s">
        <v>6284</v>
      </c>
    </row>
    <row r="20618" spans="1:3" s="187" customFormat="1" ht="31.2">
      <c r="A20618" s="185" t="s">
        <v>43032</v>
      </c>
      <c r="B20618" s="186" t="s">
        <v>18408</v>
      </c>
      <c r="C20618" s="186" t="s">
        <v>42915</v>
      </c>
    </row>
    <row r="20619" spans="1:3" s="187" customFormat="1" ht="31.2">
      <c r="A20619" s="185" t="s">
        <v>6118</v>
      </c>
      <c r="B20619" s="186" t="s">
        <v>4338</v>
      </c>
      <c r="C20619" s="186" t="s">
        <v>5465</v>
      </c>
    </row>
    <row r="20620" spans="1:3" s="187" customFormat="1" ht="46.8">
      <c r="A20620" s="185" t="s">
        <v>46732</v>
      </c>
      <c r="B20620" s="186" t="s">
        <v>3657</v>
      </c>
      <c r="C20620" s="186" t="s">
        <v>46185</v>
      </c>
    </row>
    <row r="20621" spans="1:3" s="187" customFormat="1" ht="31.2">
      <c r="A20621" s="185" t="s">
        <v>1429</v>
      </c>
      <c r="B20621" s="186" t="s">
        <v>1119</v>
      </c>
      <c r="C20621" s="186" t="s">
        <v>11</v>
      </c>
    </row>
    <row r="20622" spans="1:3" s="187" customFormat="1" ht="31.2">
      <c r="A20622" s="185" t="s">
        <v>9266</v>
      </c>
      <c r="B20622" s="186" t="s">
        <v>713</v>
      </c>
      <c r="C20622" s="186" t="s">
        <v>8759</v>
      </c>
    </row>
    <row r="20623" spans="1:3" s="187" customFormat="1" ht="62.4">
      <c r="A20623" s="185" t="s">
        <v>46447</v>
      </c>
      <c r="B20623" s="186" t="s">
        <v>9488</v>
      </c>
      <c r="C20623" s="186" t="s">
        <v>46185</v>
      </c>
    </row>
    <row r="20624" spans="1:3" s="187" customFormat="1" ht="31.2">
      <c r="A20624" s="185" t="s">
        <v>15320</v>
      </c>
      <c r="B20624" s="186" t="s">
        <v>15172</v>
      </c>
      <c r="C20624" s="186" t="s">
        <v>14697</v>
      </c>
    </row>
    <row r="20625" spans="1:3" s="187" customFormat="1" ht="31.2">
      <c r="A20625" s="185" t="s">
        <v>4891</v>
      </c>
      <c r="B20625" s="186" t="s">
        <v>4892</v>
      </c>
      <c r="C20625" s="186" t="s">
        <v>4409</v>
      </c>
    </row>
    <row r="20626" spans="1:3" s="187" customFormat="1" ht="31.2">
      <c r="A20626" s="185" t="s">
        <v>4891</v>
      </c>
      <c r="B20626" s="186" t="s">
        <v>4892</v>
      </c>
      <c r="C20626" s="186" t="s">
        <v>31402</v>
      </c>
    </row>
    <row r="20627" spans="1:3" s="187" customFormat="1" ht="31.2">
      <c r="A20627" s="185" t="s">
        <v>4891</v>
      </c>
      <c r="B20627" s="186" t="s">
        <v>4892</v>
      </c>
      <c r="C20627" s="186" t="s">
        <v>41318</v>
      </c>
    </row>
    <row r="20628" spans="1:3" s="187" customFormat="1" ht="31.2">
      <c r="A20628" s="185" t="s">
        <v>23930</v>
      </c>
      <c r="B20628" s="186" t="s">
        <v>7570</v>
      </c>
      <c r="C20628" s="186" t="s">
        <v>23735</v>
      </c>
    </row>
    <row r="20629" spans="1:3" s="187" customFormat="1" ht="31.2">
      <c r="A20629" s="185" t="s">
        <v>38722</v>
      </c>
      <c r="B20629" s="186" t="s">
        <v>38723</v>
      </c>
      <c r="C20629" s="186" t="s">
        <v>38207</v>
      </c>
    </row>
    <row r="20630" spans="1:3" s="187" customFormat="1" ht="31.2">
      <c r="A20630" s="185" t="s">
        <v>30239</v>
      </c>
      <c r="B20630" s="186" t="s">
        <v>2836</v>
      </c>
      <c r="C20630" s="186" t="s">
        <v>29648</v>
      </c>
    </row>
    <row r="20631" spans="1:3" s="187" customFormat="1" ht="46.8">
      <c r="A20631" s="185" t="s">
        <v>24974</v>
      </c>
      <c r="B20631" s="186" t="s">
        <v>783</v>
      </c>
      <c r="C20631" s="186" t="s">
        <v>24806</v>
      </c>
    </row>
    <row r="20632" spans="1:3" s="187" customFormat="1" ht="46.8">
      <c r="A20632" s="185" t="s">
        <v>4199</v>
      </c>
      <c r="B20632" s="186" t="s">
        <v>4001</v>
      </c>
      <c r="C20632" s="186" t="s">
        <v>3992</v>
      </c>
    </row>
    <row r="20633" spans="1:3" s="187" customFormat="1" ht="15.6">
      <c r="A20633" s="185" t="s">
        <v>9518</v>
      </c>
      <c r="B20633" s="186" t="s">
        <v>40423</v>
      </c>
      <c r="C20633" s="188"/>
    </row>
    <row r="20634" spans="1:3" s="187" customFormat="1" ht="31.2">
      <c r="A20634" s="185" t="s">
        <v>2965</v>
      </c>
      <c r="B20634" s="186" t="s">
        <v>2966</v>
      </c>
      <c r="C20634" s="186" t="s">
        <v>2852</v>
      </c>
    </row>
    <row r="20635" spans="1:3" s="187" customFormat="1" ht="46.8">
      <c r="A20635" s="185" t="s">
        <v>37965</v>
      </c>
      <c r="B20635" s="186" t="s">
        <v>37966</v>
      </c>
      <c r="C20635" s="186" t="s">
        <v>37605</v>
      </c>
    </row>
    <row r="20636" spans="1:3" s="187" customFormat="1" ht="31.2">
      <c r="A20636" s="185" t="s">
        <v>23864</v>
      </c>
      <c r="B20636" s="186" t="s">
        <v>5467</v>
      </c>
      <c r="C20636" s="186" t="s">
        <v>23735</v>
      </c>
    </row>
    <row r="20637" spans="1:3" s="187" customFormat="1" ht="31.2">
      <c r="A20637" s="185" t="s">
        <v>14281</v>
      </c>
      <c r="B20637" s="186" t="s">
        <v>14282</v>
      </c>
      <c r="C20637" s="186" t="s">
        <v>13890</v>
      </c>
    </row>
    <row r="20638" spans="1:3" s="187" customFormat="1" ht="31.2">
      <c r="A20638" s="185" t="s">
        <v>6542</v>
      </c>
      <c r="B20638" s="186" t="s">
        <v>6543</v>
      </c>
      <c r="C20638" s="186" t="s">
        <v>6284</v>
      </c>
    </row>
    <row r="20639" spans="1:3" s="187" customFormat="1" ht="31.2">
      <c r="A20639" s="185" t="s">
        <v>44675</v>
      </c>
      <c r="B20639" s="186" t="s">
        <v>334</v>
      </c>
      <c r="C20639" s="186" t="s">
        <v>44652</v>
      </c>
    </row>
    <row r="20640" spans="1:3" s="187" customFormat="1" ht="31.2">
      <c r="A20640" s="185" t="s">
        <v>18404</v>
      </c>
      <c r="B20640" s="186" t="s">
        <v>2327</v>
      </c>
      <c r="C20640" s="186" t="s">
        <v>18049</v>
      </c>
    </row>
    <row r="20641" spans="1:3" s="187" customFormat="1" ht="31.2">
      <c r="A20641" s="185" t="s">
        <v>35285</v>
      </c>
      <c r="B20641" s="186" t="s">
        <v>9911</v>
      </c>
      <c r="C20641" s="186" t="s">
        <v>34927</v>
      </c>
    </row>
    <row r="20642" spans="1:3" s="187" customFormat="1" ht="31.2">
      <c r="A20642" s="185" t="s">
        <v>36295</v>
      </c>
      <c r="B20642" s="186" t="s">
        <v>2931</v>
      </c>
      <c r="C20642" s="186" t="s">
        <v>35823</v>
      </c>
    </row>
    <row r="20643" spans="1:3" s="187" customFormat="1" ht="46.8">
      <c r="A20643" s="185" t="s">
        <v>29562</v>
      </c>
      <c r="B20643" s="186" t="s">
        <v>309</v>
      </c>
      <c r="C20643" s="186" t="s">
        <v>28788</v>
      </c>
    </row>
    <row r="20644" spans="1:3" s="187" customFormat="1" ht="15.6">
      <c r="A20644" s="185" t="s">
        <v>48073</v>
      </c>
      <c r="B20644" s="186" t="s">
        <v>48074</v>
      </c>
      <c r="C20644" s="188" t="s">
        <v>46914</v>
      </c>
    </row>
    <row r="20645" spans="1:3" s="187" customFormat="1" ht="46.8">
      <c r="A20645" s="185" t="s">
        <v>5554</v>
      </c>
      <c r="B20645" s="186" t="s">
        <v>1787</v>
      </c>
      <c r="C20645" s="186" t="s">
        <v>5465</v>
      </c>
    </row>
    <row r="20646" spans="1:3" s="187" customFormat="1" ht="46.8">
      <c r="A20646" s="185" t="s">
        <v>5554</v>
      </c>
      <c r="B20646" s="186" t="s">
        <v>1787</v>
      </c>
      <c r="C20646" s="186" t="s">
        <v>19363</v>
      </c>
    </row>
    <row r="20647" spans="1:3" s="187" customFormat="1" ht="46.8">
      <c r="A20647" s="185" t="s">
        <v>5554</v>
      </c>
      <c r="B20647" s="186" t="s">
        <v>1787</v>
      </c>
      <c r="C20647" s="186" t="s">
        <v>20152</v>
      </c>
    </row>
    <row r="20648" spans="1:3" s="187" customFormat="1" ht="46.8">
      <c r="A20648" s="185" t="s">
        <v>5554</v>
      </c>
      <c r="B20648" s="186" t="s">
        <v>1787</v>
      </c>
      <c r="C20648" s="186" t="s">
        <v>39606</v>
      </c>
    </row>
    <row r="20649" spans="1:3" s="187" customFormat="1" ht="31.2">
      <c r="A20649" s="185" t="s">
        <v>22210</v>
      </c>
      <c r="B20649" s="186" t="s">
        <v>301</v>
      </c>
      <c r="C20649" s="186" t="s">
        <v>21991</v>
      </c>
    </row>
    <row r="20650" spans="1:3" s="187" customFormat="1" ht="31.2">
      <c r="A20650" s="185" t="s">
        <v>15309</v>
      </c>
      <c r="B20650" s="186" t="s">
        <v>6892</v>
      </c>
      <c r="C20650" s="186" t="s">
        <v>14697</v>
      </c>
    </row>
    <row r="20651" spans="1:3" s="187" customFormat="1" ht="31.2">
      <c r="A20651" s="185" t="s">
        <v>5007</v>
      </c>
      <c r="B20651" s="186" t="s">
        <v>2000</v>
      </c>
      <c r="C20651" s="186" t="s">
        <v>4409</v>
      </c>
    </row>
    <row r="20652" spans="1:3" s="187" customFormat="1" ht="46.8">
      <c r="A20652" s="185" t="s">
        <v>3089</v>
      </c>
      <c r="B20652" s="186" t="s">
        <v>3088</v>
      </c>
      <c r="C20652" s="186" t="s">
        <v>2852</v>
      </c>
    </row>
    <row r="20653" spans="1:3" s="187" customFormat="1" ht="46.8">
      <c r="A20653" s="185" t="s">
        <v>24710</v>
      </c>
      <c r="B20653" s="186" t="s">
        <v>24711</v>
      </c>
      <c r="C20653" s="188" t="s">
        <v>24617</v>
      </c>
    </row>
    <row r="20654" spans="1:3" s="187" customFormat="1" ht="62.4">
      <c r="A20654" s="185" t="s">
        <v>35587</v>
      </c>
      <c r="B20654" s="186" t="s">
        <v>6652</v>
      </c>
      <c r="C20654" s="186" t="s">
        <v>34927</v>
      </c>
    </row>
    <row r="20655" spans="1:3" s="187" customFormat="1" ht="46.8">
      <c r="A20655" s="185" t="s">
        <v>31693</v>
      </c>
      <c r="B20655" s="186" t="s">
        <v>1784</v>
      </c>
      <c r="C20655" s="186" t="s">
        <v>31402</v>
      </c>
    </row>
    <row r="20656" spans="1:3" s="187" customFormat="1" ht="46.8">
      <c r="A20656" s="185" t="s">
        <v>31693</v>
      </c>
      <c r="B20656" s="186" t="s">
        <v>1784</v>
      </c>
      <c r="C20656" s="186" t="s">
        <v>42001</v>
      </c>
    </row>
    <row r="20657" spans="1:3" s="187" customFormat="1" ht="31.2">
      <c r="A20657" s="185" t="s">
        <v>459</v>
      </c>
      <c r="B20657" s="186" t="s">
        <v>460</v>
      </c>
      <c r="C20657" s="186" t="s">
        <v>11</v>
      </c>
    </row>
    <row r="20658" spans="1:3" s="187" customFormat="1" ht="31.2">
      <c r="A20658" s="185" t="s">
        <v>459</v>
      </c>
      <c r="B20658" s="186" t="s">
        <v>460</v>
      </c>
      <c r="C20658" s="186" t="s">
        <v>8505</v>
      </c>
    </row>
    <row r="20659" spans="1:3" s="187" customFormat="1" ht="62.4">
      <c r="A20659" s="185" t="s">
        <v>28614</v>
      </c>
      <c r="B20659" s="186" t="s">
        <v>2936</v>
      </c>
      <c r="C20659" s="186" t="s">
        <v>27967</v>
      </c>
    </row>
    <row r="20660" spans="1:3" s="187" customFormat="1" ht="31.2">
      <c r="A20660" s="185" t="s">
        <v>16039</v>
      </c>
      <c r="B20660" s="186" t="s">
        <v>16040</v>
      </c>
      <c r="C20660" s="186" t="s">
        <v>15885</v>
      </c>
    </row>
    <row r="20661" spans="1:3" s="187" customFormat="1" ht="31.2">
      <c r="A20661" s="185" t="s">
        <v>11410</v>
      </c>
      <c r="B20661" s="186" t="s">
        <v>5541</v>
      </c>
      <c r="C20661" s="186" t="s">
        <v>10830</v>
      </c>
    </row>
    <row r="20662" spans="1:3" s="187" customFormat="1" ht="46.8">
      <c r="A20662" s="185" t="s">
        <v>33584</v>
      </c>
      <c r="B20662" s="186" t="s">
        <v>5890</v>
      </c>
      <c r="C20662" s="186" t="s">
        <v>33246</v>
      </c>
    </row>
    <row r="20663" spans="1:3" s="187" customFormat="1" ht="31.2">
      <c r="A20663" s="185" t="s">
        <v>19008</v>
      </c>
      <c r="B20663" s="186" t="s">
        <v>19009</v>
      </c>
      <c r="C20663" s="186" t="s">
        <v>18827</v>
      </c>
    </row>
    <row r="20664" spans="1:3" s="187" customFormat="1" ht="31.2">
      <c r="A20664" s="185" t="s">
        <v>38136</v>
      </c>
      <c r="B20664" s="186" t="s">
        <v>38137</v>
      </c>
      <c r="C20664" s="186" t="s">
        <v>38108</v>
      </c>
    </row>
    <row r="20665" spans="1:3" s="187" customFormat="1" ht="31.2">
      <c r="A20665" s="185" t="s">
        <v>3543</v>
      </c>
      <c r="B20665" s="186" t="s">
        <v>3413</v>
      </c>
      <c r="C20665" s="186" t="s">
        <v>3346</v>
      </c>
    </row>
    <row r="20666" spans="1:3" s="187" customFormat="1" ht="31.2">
      <c r="A20666" s="185" t="s">
        <v>22354</v>
      </c>
      <c r="B20666" s="186" t="s">
        <v>465</v>
      </c>
      <c r="C20666" s="186" t="s">
        <v>21991</v>
      </c>
    </row>
    <row r="20667" spans="1:3" s="187" customFormat="1" ht="46.8">
      <c r="A20667" s="185" t="s">
        <v>42107</v>
      </c>
      <c r="B20667" s="186" t="s">
        <v>664</v>
      </c>
      <c r="C20667" s="186" t="s">
        <v>42001</v>
      </c>
    </row>
    <row r="20668" spans="1:3" s="187" customFormat="1" ht="31.2">
      <c r="A20668" s="185" t="s">
        <v>35</v>
      </c>
      <c r="B20668" s="186" t="s">
        <v>36</v>
      </c>
      <c r="C20668" s="186" t="s">
        <v>11</v>
      </c>
    </row>
    <row r="20669" spans="1:3" s="187" customFormat="1" ht="46.8">
      <c r="A20669" s="185" t="s">
        <v>9264</v>
      </c>
      <c r="B20669" s="186" t="s">
        <v>9262</v>
      </c>
      <c r="C20669" s="186" t="s">
        <v>8759</v>
      </c>
    </row>
    <row r="20670" spans="1:3" s="187" customFormat="1" ht="31.2">
      <c r="A20670" s="185" t="s">
        <v>30261</v>
      </c>
      <c r="B20670" s="186" t="s">
        <v>286</v>
      </c>
      <c r="C20670" s="186" t="s">
        <v>29648</v>
      </c>
    </row>
    <row r="20671" spans="1:3" s="187" customFormat="1" ht="31.2">
      <c r="A20671" s="185" t="s">
        <v>30273</v>
      </c>
      <c r="B20671" s="186" t="s">
        <v>286</v>
      </c>
      <c r="C20671" s="186" t="s">
        <v>29648</v>
      </c>
    </row>
    <row r="20672" spans="1:3" s="187" customFormat="1" ht="31.2">
      <c r="A20672" s="185" t="s">
        <v>19967</v>
      </c>
      <c r="B20672" s="186" t="s">
        <v>19968</v>
      </c>
      <c r="C20672" s="186" t="s">
        <v>19363</v>
      </c>
    </row>
    <row r="20673" spans="1:3" s="187" customFormat="1" ht="31.2">
      <c r="A20673" s="185" t="s">
        <v>8913</v>
      </c>
      <c r="B20673" s="186" t="s">
        <v>935</v>
      </c>
      <c r="C20673" s="186" t="s">
        <v>8759</v>
      </c>
    </row>
    <row r="20674" spans="1:3" s="187" customFormat="1" ht="31.2">
      <c r="A20674" s="185" t="s">
        <v>8913</v>
      </c>
      <c r="B20674" s="186" t="s">
        <v>47041</v>
      </c>
      <c r="C20674" s="188" t="s">
        <v>47042</v>
      </c>
    </row>
    <row r="20675" spans="1:3" s="187" customFormat="1" ht="31.2">
      <c r="A20675" s="185" t="s">
        <v>35381</v>
      </c>
      <c r="B20675" s="186" t="s">
        <v>9270</v>
      </c>
      <c r="C20675" s="186" t="s">
        <v>34927</v>
      </c>
    </row>
    <row r="20676" spans="1:3" s="187" customFormat="1" ht="46.8">
      <c r="A20676" s="185" t="s">
        <v>25292</v>
      </c>
      <c r="B20676" s="186" t="s">
        <v>3049</v>
      </c>
      <c r="C20676" s="186" t="s">
        <v>24806</v>
      </c>
    </row>
    <row r="20677" spans="1:3" s="187" customFormat="1" ht="46.8">
      <c r="A20677" s="185" t="s">
        <v>7978</v>
      </c>
      <c r="B20677" s="186" t="s">
        <v>7979</v>
      </c>
      <c r="C20677" s="186" t="s">
        <v>7346</v>
      </c>
    </row>
    <row r="20678" spans="1:3" s="187" customFormat="1" ht="46.8">
      <c r="A20678" s="185" t="s">
        <v>7978</v>
      </c>
      <c r="B20678" s="186" t="s">
        <v>7979</v>
      </c>
      <c r="C20678" s="186" t="s">
        <v>44652</v>
      </c>
    </row>
    <row r="20679" spans="1:3" s="187" customFormat="1" ht="31.2">
      <c r="A20679" s="185" t="s">
        <v>36092</v>
      </c>
      <c r="B20679" s="186" t="s">
        <v>5662</v>
      </c>
      <c r="C20679" s="186" t="s">
        <v>35823</v>
      </c>
    </row>
    <row r="20680" spans="1:3" s="187" customFormat="1" ht="46.8">
      <c r="A20680" s="185" t="s">
        <v>9705</v>
      </c>
      <c r="B20680" s="186" t="s">
        <v>9700</v>
      </c>
      <c r="C20680" s="186" t="s">
        <v>8759</v>
      </c>
    </row>
    <row r="20681" spans="1:3" s="187" customFormat="1" ht="31.2">
      <c r="A20681" s="185" t="s">
        <v>49516</v>
      </c>
      <c r="B20681" s="186" t="s">
        <v>49517</v>
      </c>
      <c r="C20681" s="188" t="s">
        <v>46884</v>
      </c>
    </row>
    <row r="20682" spans="1:3" s="187" customFormat="1" ht="46.8">
      <c r="A20682" s="185" t="s">
        <v>27425</v>
      </c>
      <c r="B20682" s="186" t="s">
        <v>8978</v>
      </c>
      <c r="C20682" s="186" t="s">
        <v>27116</v>
      </c>
    </row>
    <row r="20683" spans="1:3" s="187" customFormat="1" ht="62.4">
      <c r="A20683" s="185" t="s">
        <v>17560</v>
      </c>
      <c r="B20683" s="186" t="s">
        <v>544</v>
      </c>
      <c r="C20683" s="186" t="s">
        <v>17277</v>
      </c>
    </row>
    <row r="20684" spans="1:3" s="187" customFormat="1" ht="62.4">
      <c r="A20684" s="185" t="s">
        <v>10558</v>
      </c>
      <c r="B20684" s="186" t="s">
        <v>10559</v>
      </c>
      <c r="C20684" s="186" t="s">
        <v>9722</v>
      </c>
    </row>
    <row r="20685" spans="1:3" s="187" customFormat="1" ht="31.2">
      <c r="A20685" s="185" t="s">
        <v>38950</v>
      </c>
      <c r="B20685" s="186" t="s">
        <v>20888</v>
      </c>
      <c r="C20685" s="186" t="s">
        <v>38207</v>
      </c>
    </row>
    <row r="20686" spans="1:3" s="187" customFormat="1" ht="31.2">
      <c r="A20686" s="185" t="s">
        <v>36294</v>
      </c>
      <c r="B20686" s="186" t="s">
        <v>3070</v>
      </c>
      <c r="C20686" s="186" t="s">
        <v>35823</v>
      </c>
    </row>
    <row r="20687" spans="1:3" s="187" customFormat="1" ht="31.2">
      <c r="A20687" s="185" t="s">
        <v>16292</v>
      </c>
      <c r="B20687" s="186" t="s">
        <v>11856</v>
      </c>
      <c r="C20687" s="186" t="s">
        <v>16132</v>
      </c>
    </row>
    <row r="20688" spans="1:3" s="187" customFormat="1" ht="31.2">
      <c r="A20688" s="185" t="s">
        <v>16292</v>
      </c>
      <c r="B20688" s="186" t="s">
        <v>11856</v>
      </c>
      <c r="C20688" s="186" t="s">
        <v>31402</v>
      </c>
    </row>
    <row r="20689" spans="1:3" s="187" customFormat="1" ht="31.2">
      <c r="A20689" s="185" t="s">
        <v>16292</v>
      </c>
      <c r="B20689" s="186" t="s">
        <v>11856</v>
      </c>
      <c r="C20689" s="186" t="s">
        <v>35823</v>
      </c>
    </row>
    <row r="20690" spans="1:3" s="187" customFormat="1" ht="46.8">
      <c r="A20690" s="185" t="s">
        <v>22145</v>
      </c>
      <c r="B20690" s="186" t="s">
        <v>22146</v>
      </c>
      <c r="C20690" s="186" t="s">
        <v>21991</v>
      </c>
    </row>
    <row r="20691" spans="1:3" s="187" customFormat="1" ht="31.2">
      <c r="A20691" s="185" t="s">
        <v>31848</v>
      </c>
      <c r="B20691" s="186" t="s">
        <v>364</v>
      </c>
      <c r="C20691" s="186" t="s">
        <v>31402</v>
      </c>
    </row>
    <row r="20692" spans="1:3" s="187" customFormat="1" ht="31.2">
      <c r="A20692" s="185" t="s">
        <v>17343</v>
      </c>
      <c r="B20692" s="186" t="s">
        <v>350</v>
      </c>
      <c r="C20692" s="186" t="s">
        <v>17277</v>
      </c>
    </row>
    <row r="20693" spans="1:3" s="187" customFormat="1" ht="31.2">
      <c r="A20693" s="185" t="s">
        <v>22541</v>
      </c>
      <c r="B20693" s="186" t="s">
        <v>22542</v>
      </c>
      <c r="C20693" s="186" t="s">
        <v>21991</v>
      </c>
    </row>
    <row r="20694" spans="1:3" s="187" customFormat="1" ht="31.2">
      <c r="A20694" s="185" t="s">
        <v>12847</v>
      </c>
      <c r="B20694" s="186" t="s">
        <v>11245</v>
      </c>
      <c r="C20694" s="186" t="s">
        <v>12775</v>
      </c>
    </row>
    <row r="20695" spans="1:3" s="187" customFormat="1" ht="31.2">
      <c r="A20695" s="185" t="s">
        <v>12847</v>
      </c>
      <c r="B20695" s="186" t="s">
        <v>11245</v>
      </c>
      <c r="C20695" s="186" t="s">
        <v>36439</v>
      </c>
    </row>
    <row r="20696" spans="1:3" s="187" customFormat="1" ht="46.8">
      <c r="A20696" s="185" t="s">
        <v>45484</v>
      </c>
      <c r="B20696" s="186" t="s">
        <v>152</v>
      </c>
      <c r="C20696" s="186" t="s">
        <v>45398</v>
      </c>
    </row>
    <row r="20697" spans="1:3" s="187" customFormat="1" ht="46.8">
      <c r="A20697" s="185" t="s">
        <v>22644</v>
      </c>
      <c r="B20697" s="186" t="s">
        <v>9215</v>
      </c>
      <c r="C20697" s="186" t="s">
        <v>21991</v>
      </c>
    </row>
    <row r="20698" spans="1:3" s="187" customFormat="1" ht="46.8">
      <c r="A20698" s="185" t="s">
        <v>22644</v>
      </c>
      <c r="B20698" s="186" t="s">
        <v>9215</v>
      </c>
      <c r="C20698" s="186" t="s">
        <v>43751</v>
      </c>
    </row>
    <row r="20699" spans="1:3" s="187" customFormat="1" ht="46.8">
      <c r="A20699" s="185" t="s">
        <v>12642</v>
      </c>
      <c r="B20699" s="186" t="s">
        <v>12455</v>
      </c>
      <c r="C20699" s="186" t="s">
        <v>12392</v>
      </c>
    </row>
    <row r="20700" spans="1:3" s="187" customFormat="1" ht="31.2">
      <c r="A20700" s="185" t="s">
        <v>3999</v>
      </c>
      <c r="B20700" s="186" t="s">
        <v>1907</v>
      </c>
      <c r="C20700" s="186" t="s">
        <v>3992</v>
      </c>
    </row>
    <row r="20701" spans="1:3" s="187" customFormat="1" ht="31.2">
      <c r="A20701" s="185" t="s">
        <v>3999</v>
      </c>
      <c r="B20701" s="186" t="s">
        <v>1907</v>
      </c>
      <c r="C20701" s="186" t="s">
        <v>28788</v>
      </c>
    </row>
    <row r="20702" spans="1:3" s="187" customFormat="1" ht="15.6">
      <c r="A20702" s="185" t="s">
        <v>49564</v>
      </c>
      <c r="B20702" s="186" t="s">
        <v>26907</v>
      </c>
      <c r="C20702" s="188" t="s">
        <v>46980</v>
      </c>
    </row>
    <row r="20703" spans="1:3" s="187" customFormat="1" ht="31.2">
      <c r="A20703" s="185" t="s">
        <v>4652</v>
      </c>
      <c r="B20703" s="186" t="s">
        <v>4638</v>
      </c>
      <c r="C20703" s="186" t="s">
        <v>4409</v>
      </c>
    </row>
    <row r="20704" spans="1:3" s="187" customFormat="1" ht="46.8">
      <c r="A20704" s="185" t="s">
        <v>759</v>
      </c>
      <c r="B20704" s="186" t="s">
        <v>760</v>
      </c>
      <c r="C20704" s="186" t="s">
        <v>11</v>
      </c>
    </row>
    <row r="20705" spans="1:3" s="187" customFormat="1" ht="46.8">
      <c r="A20705" s="185" t="s">
        <v>759</v>
      </c>
      <c r="B20705" s="186" t="s">
        <v>760</v>
      </c>
      <c r="C20705" s="186" t="s">
        <v>27116</v>
      </c>
    </row>
    <row r="20706" spans="1:3" s="187" customFormat="1" ht="31.2">
      <c r="A20706" s="185" t="s">
        <v>40891</v>
      </c>
      <c r="B20706" s="186" t="s">
        <v>251</v>
      </c>
      <c r="C20706" s="186" t="s">
        <v>40685</v>
      </c>
    </row>
    <row r="20707" spans="1:3" s="187" customFormat="1" ht="31.2">
      <c r="A20707" s="185" t="s">
        <v>10167</v>
      </c>
      <c r="B20707" s="186" t="s">
        <v>1139</v>
      </c>
      <c r="C20707" s="186" t="s">
        <v>9722</v>
      </c>
    </row>
    <row r="20708" spans="1:3" s="187" customFormat="1" ht="31.2">
      <c r="A20708" s="185" t="s">
        <v>30003</v>
      </c>
      <c r="B20708" s="186" t="s">
        <v>2840</v>
      </c>
      <c r="C20708" s="186" t="s">
        <v>29648</v>
      </c>
    </row>
    <row r="20709" spans="1:3" s="187" customFormat="1" ht="31.2">
      <c r="A20709" s="185" t="s">
        <v>30003</v>
      </c>
      <c r="B20709" s="186" t="s">
        <v>2840</v>
      </c>
      <c r="C20709" s="186" t="s">
        <v>40685</v>
      </c>
    </row>
    <row r="20710" spans="1:3" s="187" customFormat="1" ht="31.2">
      <c r="A20710" s="185" t="s">
        <v>27546</v>
      </c>
      <c r="B20710" s="186" t="s">
        <v>2275</v>
      </c>
      <c r="C20710" s="186" t="s">
        <v>27116</v>
      </c>
    </row>
    <row r="20711" spans="1:3" s="187" customFormat="1" ht="31.2">
      <c r="A20711" s="185" t="s">
        <v>40858</v>
      </c>
      <c r="B20711" s="186" t="s">
        <v>4684</v>
      </c>
      <c r="C20711" s="186" t="s">
        <v>40685</v>
      </c>
    </row>
    <row r="20712" spans="1:3" s="187" customFormat="1" ht="15.6">
      <c r="A20712" s="185" t="s">
        <v>48649</v>
      </c>
      <c r="B20712" s="186" t="s">
        <v>48650</v>
      </c>
      <c r="C20712" s="188" t="s">
        <v>46966</v>
      </c>
    </row>
    <row r="20713" spans="1:3" s="187" customFormat="1" ht="31.2">
      <c r="A20713" s="185" t="s">
        <v>41148</v>
      </c>
      <c r="B20713" s="186" t="s">
        <v>5105</v>
      </c>
      <c r="C20713" s="186" t="s">
        <v>40685</v>
      </c>
    </row>
    <row r="20714" spans="1:3" s="187" customFormat="1" ht="31.2">
      <c r="A20714" s="185" t="s">
        <v>32429</v>
      </c>
      <c r="B20714" s="186" t="s">
        <v>44</v>
      </c>
      <c r="C20714" s="186" t="s">
        <v>32209</v>
      </c>
    </row>
    <row r="20715" spans="1:3" s="187" customFormat="1" ht="46.8">
      <c r="A20715" s="185" t="s">
        <v>40707</v>
      </c>
      <c r="B20715" s="186" t="s">
        <v>239</v>
      </c>
      <c r="C20715" s="186" t="s">
        <v>40685</v>
      </c>
    </row>
    <row r="20716" spans="1:3" s="187" customFormat="1" ht="46.8">
      <c r="A20716" s="185" t="s">
        <v>2051</v>
      </c>
      <c r="B20716" s="186" t="s">
        <v>1583</v>
      </c>
      <c r="C20716" s="186" t="s">
        <v>1534</v>
      </c>
    </row>
    <row r="20717" spans="1:3" s="187" customFormat="1" ht="15.6">
      <c r="A20717" s="185" t="s">
        <v>48974</v>
      </c>
      <c r="B20717" s="186" t="s">
        <v>48971</v>
      </c>
      <c r="C20717" s="188" t="s">
        <v>46966</v>
      </c>
    </row>
    <row r="20718" spans="1:3" s="187" customFormat="1" ht="31.2">
      <c r="A20718" s="185" t="s">
        <v>21211</v>
      </c>
      <c r="B20718" s="186" t="s">
        <v>5464</v>
      </c>
      <c r="C20718" s="186" t="s">
        <v>21022</v>
      </c>
    </row>
    <row r="20719" spans="1:3" s="187" customFormat="1" ht="31.2">
      <c r="A20719" s="185" t="s">
        <v>21211</v>
      </c>
      <c r="B20719" s="186" t="s">
        <v>5464</v>
      </c>
      <c r="C20719" s="186" t="s">
        <v>29648</v>
      </c>
    </row>
    <row r="20720" spans="1:3" s="187" customFormat="1" ht="46.8">
      <c r="A20720" s="185" t="s">
        <v>9418</v>
      </c>
      <c r="B20720" s="186" t="s">
        <v>9419</v>
      </c>
      <c r="C20720" s="186" t="s">
        <v>8759</v>
      </c>
    </row>
    <row r="20721" spans="1:3" s="187" customFormat="1" ht="46.8">
      <c r="A20721" s="185" t="s">
        <v>9418</v>
      </c>
      <c r="B20721" s="186" t="s">
        <v>9419</v>
      </c>
      <c r="C20721" s="186" t="s">
        <v>27967</v>
      </c>
    </row>
    <row r="20722" spans="1:3" s="187" customFormat="1" ht="46.8">
      <c r="A20722" s="185" t="s">
        <v>49348</v>
      </c>
      <c r="B20722" s="186" t="s">
        <v>49349</v>
      </c>
      <c r="C20722" s="188" t="s">
        <v>47239</v>
      </c>
    </row>
    <row r="20723" spans="1:3" s="187" customFormat="1" ht="31.2">
      <c r="A20723" s="185" t="s">
        <v>461</v>
      </c>
      <c r="B20723" s="186" t="s">
        <v>38</v>
      </c>
      <c r="C20723" s="186" t="s">
        <v>11</v>
      </c>
    </row>
    <row r="20724" spans="1:3" s="187" customFormat="1" ht="31.2">
      <c r="A20724" s="185" t="s">
        <v>27421</v>
      </c>
      <c r="B20724" s="186" t="s">
        <v>1853</v>
      </c>
      <c r="C20724" s="186" t="s">
        <v>27116</v>
      </c>
    </row>
    <row r="20725" spans="1:3" s="187" customFormat="1" ht="31.2">
      <c r="A20725" s="185" t="s">
        <v>41174</v>
      </c>
      <c r="B20725" s="186" t="s">
        <v>42</v>
      </c>
      <c r="C20725" s="186" t="s">
        <v>40685</v>
      </c>
    </row>
    <row r="20726" spans="1:3" s="187" customFormat="1" ht="31.2">
      <c r="A20726" s="185" t="s">
        <v>228</v>
      </c>
      <c r="B20726" s="186" t="s">
        <v>10</v>
      </c>
      <c r="C20726" s="186" t="s">
        <v>11</v>
      </c>
    </row>
    <row r="20727" spans="1:3" s="187" customFormat="1" ht="31.2">
      <c r="A20727" s="185" t="s">
        <v>228</v>
      </c>
      <c r="B20727" s="186" t="s">
        <v>10</v>
      </c>
      <c r="C20727" s="186" t="s">
        <v>40685</v>
      </c>
    </row>
    <row r="20728" spans="1:3" s="187" customFormat="1" ht="31.2">
      <c r="A20728" s="185" t="s">
        <v>40901</v>
      </c>
      <c r="B20728" s="186" t="s">
        <v>4429</v>
      </c>
      <c r="C20728" s="186" t="s">
        <v>40685</v>
      </c>
    </row>
    <row r="20729" spans="1:3" s="187" customFormat="1" ht="31.2">
      <c r="A20729" s="185" t="s">
        <v>40901</v>
      </c>
      <c r="B20729" s="186" t="s">
        <v>4429</v>
      </c>
      <c r="C20729" s="186" t="s">
        <v>41318</v>
      </c>
    </row>
    <row r="20730" spans="1:3" s="187" customFormat="1" ht="31.2">
      <c r="A20730" s="185" t="s">
        <v>41023</v>
      </c>
      <c r="B20730" s="186" t="s">
        <v>4429</v>
      </c>
      <c r="C20730" s="186" t="s">
        <v>40685</v>
      </c>
    </row>
    <row r="20731" spans="1:3" s="187" customFormat="1" ht="31.2">
      <c r="A20731" s="185" t="s">
        <v>36093</v>
      </c>
      <c r="B20731" s="186" t="s">
        <v>170</v>
      </c>
      <c r="C20731" s="186" t="s">
        <v>35823</v>
      </c>
    </row>
    <row r="20732" spans="1:3" s="187" customFormat="1" ht="31.2">
      <c r="A20732" s="185" t="s">
        <v>40797</v>
      </c>
      <c r="B20732" s="186" t="s">
        <v>8409</v>
      </c>
      <c r="C20732" s="186" t="s">
        <v>40685</v>
      </c>
    </row>
    <row r="20733" spans="1:3" s="187" customFormat="1" ht="31.2">
      <c r="A20733" s="185" t="s">
        <v>40792</v>
      </c>
      <c r="B20733" s="186" t="s">
        <v>4756</v>
      </c>
      <c r="C20733" s="186" t="s">
        <v>40685</v>
      </c>
    </row>
    <row r="20734" spans="1:3" s="187" customFormat="1" ht="31.2">
      <c r="A20734" s="185" t="s">
        <v>41028</v>
      </c>
      <c r="B20734" s="186" t="s">
        <v>357</v>
      </c>
      <c r="C20734" s="186" t="s">
        <v>40685</v>
      </c>
    </row>
    <row r="20735" spans="1:3" s="187" customFormat="1" ht="31.2">
      <c r="A20735" s="185" t="s">
        <v>27477</v>
      </c>
      <c r="B20735" s="186" t="s">
        <v>11710</v>
      </c>
      <c r="C20735" s="186" t="s">
        <v>27116</v>
      </c>
    </row>
    <row r="20736" spans="1:3" s="187" customFormat="1" ht="46.8">
      <c r="A20736" s="185" t="s">
        <v>30284</v>
      </c>
      <c r="B20736" s="186" t="s">
        <v>13219</v>
      </c>
      <c r="C20736" s="186" t="s">
        <v>29648</v>
      </c>
    </row>
    <row r="20737" spans="1:3" s="187" customFormat="1" ht="46.8">
      <c r="A20737" s="185" t="s">
        <v>30284</v>
      </c>
      <c r="B20737" s="186" t="s">
        <v>13219</v>
      </c>
      <c r="C20737" s="186" t="s">
        <v>40685</v>
      </c>
    </row>
    <row r="20738" spans="1:3" s="187" customFormat="1" ht="31.2">
      <c r="A20738" s="185" t="s">
        <v>40917</v>
      </c>
      <c r="B20738" s="186" t="s">
        <v>14234</v>
      </c>
      <c r="C20738" s="186" t="s">
        <v>40685</v>
      </c>
    </row>
    <row r="20739" spans="1:3" s="187" customFormat="1" ht="31.2">
      <c r="A20739" s="185" t="s">
        <v>13916</v>
      </c>
      <c r="B20739" s="186" t="s">
        <v>253</v>
      </c>
      <c r="C20739" s="186" t="s">
        <v>13890</v>
      </c>
    </row>
    <row r="20740" spans="1:3" s="187" customFormat="1" ht="31.2">
      <c r="A20740" s="185" t="s">
        <v>13916</v>
      </c>
      <c r="B20740" s="186" t="s">
        <v>253</v>
      </c>
      <c r="C20740" s="186" t="s">
        <v>40685</v>
      </c>
    </row>
    <row r="20741" spans="1:3" s="187" customFormat="1" ht="15.6">
      <c r="A20741" s="185" t="s">
        <v>13916</v>
      </c>
      <c r="B20741" s="186" t="s">
        <v>49092</v>
      </c>
      <c r="C20741" s="188" t="s">
        <v>46950</v>
      </c>
    </row>
    <row r="20742" spans="1:3" s="187" customFormat="1" ht="31.2">
      <c r="A20742" s="185" t="s">
        <v>32123</v>
      </c>
      <c r="B20742" s="186" t="s">
        <v>1575</v>
      </c>
      <c r="C20742" s="186" t="s">
        <v>31402</v>
      </c>
    </row>
    <row r="20743" spans="1:3" s="187" customFormat="1" ht="31.2">
      <c r="A20743" s="185" t="s">
        <v>40831</v>
      </c>
      <c r="B20743" s="186" t="s">
        <v>5189</v>
      </c>
      <c r="C20743" s="186" t="s">
        <v>40685</v>
      </c>
    </row>
    <row r="20744" spans="1:3" s="187" customFormat="1" ht="31.2">
      <c r="A20744" s="185" t="s">
        <v>41268</v>
      </c>
      <c r="B20744" s="186" t="s">
        <v>1869</v>
      </c>
      <c r="C20744" s="186" t="s">
        <v>40685</v>
      </c>
    </row>
    <row r="20745" spans="1:3" s="187" customFormat="1" ht="31.2">
      <c r="A20745" s="185" t="s">
        <v>40774</v>
      </c>
      <c r="B20745" s="186" t="s">
        <v>269</v>
      </c>
      <c r="C20745" s="186" t="s">
        <v>40685</v>
      </c>
    </row>
    <row r="20746" spans="1:3" s="187" customFormat="1" ht="31.2">
      <c r="A20746" s="185" t="s">
        <v>40981</v>
      </c>
      <c r="B20746" s="186" t="s">
        <v>26</v>
      </c>
      <c r="C20746" s="186" t="s">
        <v>40685</v>
      </c>
    </row>
    <row r="20747" spans="1:3" s="187" customFormat="1" ht="31.2">
      <c r="A20747" s="185" t="s">
        <v>34581</v>
      </c>
      <c r="B20747" s="186" t="s">
        <v>1113</v>
      </c>
      <c r="C20747" s="186" t="s">
        <v>34068</v>
      </c>
    </row>
    <row r="20748" spans="1:3" s="187" customFormat="1" ht="31.2">
      <c r="A20748" s="185" t="s">
        <v>49666</v>
      </c>
      <c r="B20748" s="186" t="s">
        <v>49667</v>
      </c>
      <c r="C20748" s="188" t="s">
        <v>46869</v>
      </c>
    </row>
    <row r="20749" spans="1:3" s="187" customFormat="1" ht="31.2">
      <c r="A20749" s="185" t="s">
        <v>40954</v>
      </c>
      <c r="B20749" s="186" t="s">
        <v>1548</v>
      </c>
      <c r="C20749" s="186" t="s">
        <v>40685</v>
      </c>
    </row>
    <row r="20750" spans="1:3" s="187" customFormat="1" ht="31.2">
      <c r="A20750" s="185" t="s">
        <v>40737</v>
      </c>
      <c r="B20750" s="186" t="s">
        <v>1548</v>
      </c>
      <c r="C20750" s="186" t="s">
        <v>40685</v>
      </c>
    </row>
    <row r="20751" spans="1:3" s="187" customFormat="1" ht="31.2">
      <c r="A20751" s="185" t="s">
        <v>41203</v>
      </c>
      <c r="B20751" s="186" t="s">
        <v>11017</v>
      </c>
      <c r="C20751" s="186" t="s">
        <v>40685</v>
      </c>
    </row>
    <row r="20752" spans="1:3" s="187" customFormat="1" ht="31.2">
      <c r="A20752" s="185" t="s">
        <v>16206</v>
      </c>
      <c r="B20752" s="186" t="s">
        <v>42</v>
      </c>
      <c r="C20752" s="186" t="s">
        <v>16132</v>
      </c>
    </row>
    <row r="20753" spans="1:3" s="187" customFormat="1" ht="31.2">
      <c r="A20753" s="185" t="s">
        <v>16206</v>
      </c>
      <c r="B20753" s="186" t="s">
        <v>42</v>
      </c>
      <c r="C20753" s="186" t="s">
        <v>40685</v>
      </c>
    </row>
    <row r="20754" spans="1:3" s="187" customFormat="1" ht="31.2">
      <c r="A20754" s="185" t="s">
        <v>16206</v>
      </c>
      <c r="B20754" s="186" t="s">
        <v>42</v>
      </c>
      <c r="C20754" s="186" t="s">
        <v>43220</v>
      </c>
    </row>
    <row r="20755" spans="1:3" s="187" customFormat="1" ht="31.2">
      <c r="A20755" s="185" t="s">
        <v>40842</v>
      </c>
      <c r="B20755" s="186" t="s">
        <v>40767</v>
      </c>
      <c r="C20755" s="186" t="s">
        <v>40685</v>
      </c>
    </row>
    <row r="20756" spans="1:3" s="187" customFormat="1" ht="31.2">
      <c r="A20756" s="185" t="s">
        <v>40826</v>
      </c>
      <c r="B20756" s="186" t="s">
        <v>3888</v>
      </c>
      <c r="C20756" s="186" t="s">
        <v>40685</v>
      </c>
    </row>
    <row r="20757" spans="1:3" s="187" customFormat="1" ht="46.8">
      <c r="A20757" s="185" t="s">
        <v>19793</v>
      </c>
      <c r="B20757" s="186" t="s">
        <v>4035</v>
      </c>
      <c r="C20757" s="186" t="s">
        <v>19363</v>
      </c>
    </row>
    <row r="20758" spans="1:3" s="187" customFormat="1" ht="46.8">
      <c r="A20758" s="185" t="s">
        <v>34288</v>
      </c>
      <c r="B20758" s="186" t="s">
        <v>616</v>
      </c>
      <c r="C20758" s="186" t="s">
        <v>34068</v>
      </c>
    </row>
    <row r="20759" spans="1:3" s="187" customFormat="1" ht="31.2">
      <c r="A20759" s="185" t="s">
        <v>16419</v>
      </c>
      <c r="B20759" s="186" t="s">
        <v>16420</v>
      </c>
      <c r="C20759" s="186" t="s">
        <v>16132</v>
      </c>
    </row>
    <row r="20760" spans="1:3" s="187" customFormat="1" ht="31.2">
      <c r="A20760" s="185" t="s">
        <v>39489</v>
      </c>
      <c r="B20760" s="186" t="s">
        <v>4364</v>
      </c>
      <c r="C20760" s="186" t="s">
        <v>39018</v>
      </c>
    </row>
    <row r="20761" spans="1:3" s="187" customFormat="1" ht="31.2">
      <c r="A20761" s="185" t="s">
        <v>40918</v>
      </c>
      <c r="B20761" s="186" t="s">
        <v>42</v>
      </c>
      <c r="C20761" s="186" t="s">
        <v>40685</v>
      </c>
    </row>
    <row r="20762" spans="1:3" s="187" customFormat="1" ht="31.2">
      <c r="A20762" s="185" t="s">
        <v>40795</v>
      </c>
      <c r="B20762" s="186" t="s">
        <v>7778</v>
      </c>
      <c r="C20762" s="186" t="s">
        <v>40685</v>
      </c>
    </row>
    <row r="20763" spans="1:3" s="187" customFormat="1" ht="31.2">
      <c r="A20763" s="185" t="s">
        <v>40999</v>
      </c>
      <c r="B20763" s="186" t="s">
        <v>12394</v>
      </c>
      <c r="C20763" s="186" t="s">
        <v>40685</v>
      </c>
    </row>
    <row r="20764" spans="1:3" s="187" customFormat="1" ht="31.2">
      <c r="A20764" s="185" t="s">
        <v>41229</v>
      </c>
      <c r="B20764" s="186" t="s">
        <v>29962</v>
      </c>
      <c r="C20764" s="186" t="s">
        <v>40685</v>
      </c>
    </row>
    <row r="20765" spans="1:3" s="187" customFormat="1" ht="31.2">
      <c r="A20765" s="185" t="s">
        <v>40699</v>
      </c>
      <c r="B20765" s="186" t="s">
        <v>4719</v>
      </c>
      <c r="C20765" s="186" t="s">
        <v>40685</v>
      </c>
    </row>
    <row r="20766" spans="1:3" s="187" customFormat="1" ht="31.2">
      <c r="A20766" s="185" t="s">
        <v>40798</v>
      </c>
      <c r="B20766" s="186" t="s">
        <v>16704</v>
      </c>
      <c r="C20766" s="186" t="s">
        <v>40685</v>
      </c>
    </row>
    <row r="20767" spans="1:3" s="187" customFormat="1" ht="31.2">
      <c r="A20767" s="185" t="s">
        <v>5275</v>
      </c>
      <c r="B20767" s="186" t="s">
        <v>4560</v>
      </c>
      <c r="C20767" s="186" t="s">
        <v>4409</v>
      </c>
    </row>
    <row r="20768" spans="1:3" s="187" customFormat="1" ht="31.2">
      <c r="A20768" s="185" t="s">
        <v>41180</v>
      </c>
      <c r="B20768" s="186" t="s">
        <v>1593</v>
      </c>
      <c r="C20768" s="186" t="s">
        <v>40685</v>
      </c>
    </row>
    <row r="20769" spans="1:3" s="187" customFormat="1" ht="31.2">
      <c r="A20769" s="185" t="s">
        <v>41062</v>
      </c>
      <c r="B20769" s="186" t="s">
        <v>253</v>
      </c>
      <c r="C20769" s="186" t="s">
        <v>40685</v>
      </c>
    </row>
    <row r="20770" spans="1:3" s="187" customFormat="1" ht="31.2">
      <c r="A20770" s="185" t="s">
        <v>40889</v>
      </c>
      <c r="B20770" s="186" t="s">
        <v>13902</v>
      </c>
      <c r="C20770" s="186" t="s">
        <v>40685</v>
      </c>
    </row>
    <row r="20771" spans="1:3" s="187" customFormat="1" ht="31.2">
      <c r="A20771" s="185" t="s">
        <v>41258</v>
      </c>
      <c r="B20771" s="186" t="s">
        <v>5779</v>
      </c>
      <c r="C20771" s="186" t="s">
        <v>40685</v>
      </c>
    </row>
    <row r="20772" spans="1:3" s="187" customFormat="1" ht="31.2">
      <c r="A20772" s="185" t="s">
        <v>40788</v>
      </c>
      <c r="B20772" s="186" t="s">
        <v>6386</v>
      </c>
      <c r="C20772" s="186" t="s">
        <v>40685</v>
      </c>
    </row>
    <row r="20773" spans="1:3" s="187" customFormat="1" ht="31.2">
      <c r="A20773" s="185" t="s">
        <v>41224</v>
      </c>
      <c r="B20773" s="186" t="s">
        <v>6313</v>
      </c>
      <c r="C20773" s="186" t="s">
        <v>40685</v>
      </c>
    </row>
    <row r="20774" spans="1:3" s="187" customFormat="1" ht="31.2">
      <c r="A20774" s="185" t="s">
        <v>41157</v>
      </c>
      <c r="B20774" s="186" t="s">
        <v>323</v>
      </c>
      <c r="C20774" s="186" t="s">
        <v>40685</v>
      </c>
    </row>
    <row r="20775" spans="1:3" s="187" customFormat="1" ht="31.2">
      <c r="A20775" s="185" t="s">
        <v>32627</v>
      </c>
      <c r="B20775" s="186" t="s">
        <v>6382</v>
      </c>
      <c r="C20775" s="186" t="s">
        <v>32209</v>
      </c>
    </row>
    <row r="20776" spans="1:3" s="187" customFormat="1" ht="31.2">
      <c r="A20776" s="185" t="s">
        <v>14013</v>
      </c>
      <c r="B20776" s="186" t="s">
        <v>7821</v>
      </c>
      <c r="C20776" s="186" t="s">
        <v>13890</v>
      </c>
    </row>
    <row r="20777" spans="1:3" s="187" customFormat="1" ht="31.2">
      <c r="A20777" s="185" t="s">
        <v>14013</v>
      </c>
      <c r="B20777" s="186" t="s">
        <v>7821</v>
      </c>
      <c r="C20777" s="186" t="s">
        <v>40685</v>
      </c>
    </row>
    <row r="20778" spans="1:3" s="187" customFormat="1" ht="46.8">
      <c r="A20778" s="185" t="s">
        <v>41011</v>
      </c>
      <c r="B20778" s="186" t="s">
        <v>61</v>
      </c>
      <c r="C20778" s="186" t="s">
        <v>40685</v>
      </c>
    </row>
    <row r="20779" spans="1:3" s="187" customFormat="1" ht="46.8">
      <c r="A20779" s="185" t="s">
        <v>50120</v>
      </c>
      <c r="B20779" s="186" t="s">
        <v>61</v>
      </c>
      <c r="C20779" s="188" t="s">
        <v>48480</v>
      </c>
    </row>
    <row r="20780" spans="1:3" s="187" customFormat="1" ht="15.6">
      <c r="A20780" s="185" t="s">
        <v>47409</v>
      </c>
      <c r="B20780" s="186" t="s">
        <v>47392</v>
      </c>
      <c r="C20780" s="188" t="s">
        <v>47405</v>
      </c>
    </row>
    <row r="20781" spans="1:3" s="187" customFormat="1" ht="31.2">
      <c r="A20781" s="185" t="s">
        <v>19534</v>
      </c>
      <c r="B20781" s="186" t="s">
        <v>666</v>
      </c>
      <c r="C20781" s="186" t="s">
        <v>19363</v>
      </c>
    </row>
    <row r="20782" spans="1:3" s="187" customFormat="1" ht="46.8">
      <c r="A20782" s="185" t="s">
        <v>14072</v>
      </c>
      <c r="B20782" s="186" t="s">
        <v>3693</v>
      </c>
      <c r="C20782" s="186" t="s">
        <v>13890</v>
      </c>
    </row>
    <row r="20783" spans="1:3" s="187" customFormat="1" ht="46.8">
      <c r="A20783" s="185" t="s">
        <v>14072</v>
      </c>
      <c r="B20783" s="186" t="s">
        <v>3693</v>
      </c>
      <c r="C20783" s="186" t="s">
        <v>31274</v>
      </c>
    </row>
    <row r="20784" spans="1:3" s="187" customFormat="1" ht="31.2">
      <c r="A20784" s="185" t="s">
        <v>49407</v>
      </c>
      <c r="B20784" s="186" t="s">
        <v>49408</v>
      </c>
      <c r="C20784" s="188" t="s">
        <v>46966</v>
      </c>
    </row>
    <row r="20785" spans="1:3" s="187" customFormat="1" ht="31.2">
      <c r="A20785" s="185" t="s">
        <v>41144</v>
      </c>
      <c r="B20785" s="186" t="s">
        <v>44</v>
      </c>
      <c r="C20785" s="186" t="s">
        <v>40685</v>
      </c>
    </row>
    <row r="20786" spans="1:3" s="187" customFormat="1" ht="31.2">
      <c r="A20786" s="185" t="s">
        <v>41144</v>
      </c>
      <c r="B20786" s="186" t="s">
        <v>44</v>
      </c>
      <c r="C20786" s="186" t="s">
        <v>41318</v>
      </c>
    </row>
    <row r="20787" spans="1:3" s="187" customFormat="1" ht="46.8">
      <c r="A20787" s="185" t="s">
        <v>50084</v>
      </c>
      <c r="B20787" s="186" t="s">
        <v>50083</v>
      </c>
      <c r="C20787" s="188" t="s">
        <v>46966</v>
      </c>
    </row>
    <row r="20788" spans="1:3" s="187" customFormat="1" ht="31.2">
      <c r="A20788" s="185" t="s">
        <v>16535</v>
      </c>
      <c r="B20788" s="186" t="s">
        <v>1663</v>
      </c>
      <c r="C20788" s="186" t="s">
        <v>16132</v>
      </c>
    </row>
    <row r="20789" spans="1:3" s="187" customFormat="1" ht="15.6">
      <c r="A20789" s="185" t="s">
        <v>48046</v>
      </c>
      <c r="B20789" s="186" t="s">
        <v>48033</v>
      </c>
      <c r="C20789" s="188" t="s">
        <v>46966</v>
      </c>
    </row>
    <row r="20790" spans="1:3" s="187" customFormat="1" ht="31.2">
      <c r="A20790" s="185" t="s">
        <v>4720</v>
      </c>
      <c r="B20790" s="186" t="s">
        <v>4721</v>
      </c>
      <c r="C20790" s="186" t="s">
        <v>4409</v>
      </c>
    </row>
    <row r="20791" spans="1:3" s="187" customFormat="1" ht="31.2">
      <c r="A20791" s="185" t="s">
        <v>4720</v>
      </c>
      <c r="B20791" s="186" t="s">
        <v>4721</v>
      </c>
      <c r="C20791" s="186" t="s">
        <v>40685</v>
      </c>
    </row>
    <row r="20792" spans="1:3" s="187" customFormat="1" ht="31.2">
      <c r="A20792" s="185" t="s">
        <v>4883</v>
      </c>
      <c r="B20792" s="186" t="s">
        <v>4122</v>
      </c>
      <c r="C20792" s="186" t="s">
        <v>4409</v>
      </c>
    </row>
    <row r="20793" spans="1:3" s="187" customFormat="1" ht="31.2">
      <c r="A20793" s="185" t="s">
        <v>4883</v>
      </c>
      <c r="B20793" s="186" t="s">
        <v>4122</v>
      </c>
      <c r="C20793" s="186" t="s">
        <v>40685</v>
      </c>
    </row>
    <row r="20794" spans="1:3" s="187" customFormat="1" ht="31.2">
      <c r="A20794" s="185" t="s">
        <v>4974</v>
      </c>
      <c r="B20794" s="186" t="s">
        <v>513</v>
      </c>
      <c r="C20794" s="186" t="s">
        <v>4409</v>
      </c>
    </row>
    <row r="20795" spans="1:3" s="187" customFormat="1" ht="31.2">
      <c r="A20795" s="185" t="s">
        <v>40794</v>
      </c>
      <c r="B20795" s="186" t="s">
        <v>4469</v>
      </c>
      <c r="C20795" s="186" t="s">
        <v>40685</v>
      </c>
    </row>
    <row r="20796" spans="1:3" s="187" customFormat="1" ht="46.8">
      <c r="A20796" s="185" t="s">
        <v>20516</v>
      </c>
      <c r="B20796" s="186" t="s">
        <v>20240</v>
      </c>
      <c r="C20796" s="186" t="s">
        <v>20152</v>
      </c>
    </row>
    <row r="20797" spans="1:3" s="187" customFormat="1" ht="46.8">
      <c r="A20797" s="185" t="s">
        <v>49703</v>
      </c>
      <c r="B20797" s="186" t="s">
        <v>7912</v>
      </c>
      <c r="C20797" s="188" t="s">
        <v>46966</v>
      </c>
    </row>
    <row r="20798" spans="1:3" s="187" customFormat="1" ht="31.2">
      <c r="A20798" s="185" t="s">
        <v>5150</v>
      </c>
      <c r="B20798" s="186" t="s">
        <v>5071</v>
      </c>
      <c r="C20798" s="186" t="s">
        <v>4409</v>
      </c>
    </row>
    <row r="20799" spans="1:3" s="187" customFormat="1" ht="31.2">
      <c r="A20799" s="185" t="s">
        <v>41166</v>
      </c>
      <c r="B20799" s="186" t="s">
        <v>121</v>
      </c>
      <c r="C20799" s="186" t="s">
        <v>40685</v>
      </c>
    </row>
    <row r="20800" spans="1:3" s="187" customFormat="1" ht="31.2">
      <c r="A20800" s="185" t="s">
        <v>41166</v>
      </c>
      <c r="B20800" s="186" t="s">
        <v>121</v>
      </c>
      <c r="C20800" s="186" t="s">
        <v>41318</v>
      </c>
    </row>
    <row r="20801" spans="1:3" s="187" customFormat="1" ht="31.2">
      <c r="A20801" s="185" t="s">
        <v>7764</v>
      </c>
      <c r="B20801" s="186" t="s">
        <v>7765</v>
      </c>
      <c r="C20801" s="186" t="s">
        <v>7346</v>
      </c>
    </row>
    <row r="20802" spans="1:3" s="187" customFormat="1" ht="31.2">
      <c r="A20802" s="185" t="s">
        <v>40695</v>
      </c>
      <c r="B20802" s="186" t="s">
        <v>24</v>
      </c>
      <c r="C20802" s="186" t="s">
        <v>40685</v>
      </c>
    </row>
    <row r="20803" spans="1:3" s="187" customFormat="1" ht="31.2">
      <c r="A20803" s="185" t="s">
        <v>48771</v>
      </c>
      <c r="B20803" s="186" t="s">
        <v>48761</v>
      </c>
      <c r="C20803" s="188" t="s">
        <v>46966</v>
      </c>
    </row>
    <row r="20804" spans="1:3" s="187" customFormat="1" ht="46.8">
      <c r="A20804" s="185" t="s">
        <v>40986</v>
      </c>
      <c r="B20804" s="186" t="s">
        <v>4756</v>
      </c>
      <c r="C20804" s="186" t="s">
        <v>40685</v>
      </c>
    </row>
    <row r="20805" spans="1:3" s="187" customFormat="1" ht="31.2">
      <c r="A20805" s="185" t="s">
        <v>3678</v>
      </c>
      <c r="B20805" s="186" t="s">
        <v>3679</v>
      </c>
      <c r="C20805" s="186" t="s">
        <v>3346</v>
      </c>
    </row>
    <row r="20806" spans="1:3" s="187" customFormat="1" ht="31.2">
      <c r="A20806" s="185" t="s">
        <v>37192</v>
      </c>
      <c r="B20806" s="186" t="s">
        <v>24151</v>
      </c>
      <c r="C20806" s="186" t="s">
        <v>37010</v>
      </c>
    </row>
    <row r="20807" spans="1:3" s="187" customFormat="1" ht="31.2">
      <c r="A20807" s="185" t="s">
        <v>16222</v>
      </c>
      <c r="B20807" s="186" t="s">
        <v>8834</v>
      </c>
      <c r="C20807" s="186" t="s">
        <v>16132</v>
      </c>
    </row>
    <row r="20808" spans="1:3" s="187" customFormat="1" ht="31.2">
      <c r="A20808" s="185" t="s">
        <v>16222</v>
      </c>
      <c r="B20808" s="186" t="s">
        <v>8834</v>
      </c>
      <c r="C20808" s="186" t="s">
        <v>40685</v>
      </c>
    </row>
    <row r="20809" spans="1:3" s="187" customFormat="1" ht="31.2">
      <c r="A20809" s="185" t="s">
        <v>4514</v>
      </c>
      <c r="B20809" s="186" t="s">
        <v>97</v>
      </c>
      <c r="C20809" s="186" t="s">
        <v>4409</v>
      </c>
    </row>
    <row r="20810" spans="1:3" s="187" customFormat="1" ht="31.2">
      <c r="A20810" s="185" t="s">
        <v>2350</v>
      </c>
      <c r="B20810" s="186" t="s">
        <v>2351</v>
      </c>
      <c r="C20810" s="186" t="s">
        <v>1534</v>
      </c>
    </row>
    <row r="20811" spans="1:3" s="187" customFormat="1" ht="31.2">
      <c r="A20811" s="185" t="s">
        <v>37101</v>
      </c>
      <c r="B20811" s="186" t="s">
        <v>16247</v>
      </c>
      <c r="C20811" s="186" t="s">
        <v>37010</v>
      </c>
    </row>
    <row r="20812" spans="1:3" s="187" customFormat="1" ht="31.2">
      <c r="A20812" s="185" t="s">
        <v>37101</v>
      </c>
      <c r="B20812" s="186" t="s">
        <v>16247</v>
      </c>
      <c r="C20812" s="186" t="s">
        <v>40685</v>
      </c>
    </row>
    <row r="20813" spans="1:3" s="187" customFormat="1" ht="31.2">
      <c r="A20813" s="185" t="s">
        <v>40951</v>
      </c>
      <c r="B20813" s="186" t="s">
        <v>247</v>
      </c>
      <c r="C20813" s="186" t="s">
        <v>40685</v>
      </c>
    </row>
    <row r="20814" spans="1:3" s="187" customFormat="1" ht="46.8">
      <c r="A20814" s="185" t="s">
        <v>38107</v>
      </c>
      <c r="B20814" s="186" t="s">
        <v>28029</v>
      </c>
      <c r="C20814" s="186" t="s">
        <v>38108</v>
      </c>
    </row>
    <row r="20815" spans="1:3" s="187" customFormat="1" ht="46.8">
      <c r="A20815" s="185" t="s">
        <v>38107</v>
      </c>
      <c r="B20815" s="186" t="s">
        <v>28029</v>
      </c>
      <c r="C20815" s="186" t="s">
        <v>40685</v>
      </c>
    </row>
    <row r="20816" spans="1:3" s="187" customFormat="1" ht="31.2">
      <c r="A20816" s="185" t="s">
        <v>41161</v>
      </c>
      <c r="B20816" s="186" t="s">
        <v>12086</v>
      </c>
      <c r="C20816" s="186" t="s">
        <v>40685</v>
      </c>
    </row>
    <row r="20817" spans="1:3" s="187" customFormat="1" ht="31.2">
      <c r="A20817" s="185" t="s">
        <v>37465</v>
      </c>
      <c r="B20817" s="186" t="s">
        <v>5903</v>
      </c>
      <c r="C20817" s="186" t="s">
        <v>37010</v>
      </c>
    </row>
    <row r="20818" spans="1:3" s="187" customFormat="1" ht="31.2">
      <c r="A20818" s="185" t="s">
        <v>48472</v>
      </c>
      <c r="B20818" s="186" t="s">
        <v>48459</v>
      </c>
      <c r="C20818" s="188" t="s">
        <v>46995</v>
      </c>
    </row>
    <row r="20819" spans="1:3" s="187" customFormat="1" ht="31.2">
      <c r="A20819" s="185" t="s">
        <v>41041</v>
      </c>
      <c r="B20819" s="186" t="s">
        <v>8978</v>
      </c>
      <c r="C20819" s="186" t="s">
        <v>40685</v>
      </c>
    </row>
    <row r="20820" spans="1:3" s="187" customFormat="1" ht="46.8">
      <c r="A20820" s="185" t="s">
        <v>40930</v>
      </c>
      <c r="B20820" s="186" t="s">
        <v>22065</v>
      </c>
      <c r="C20820" s="186" t="s">
        <v>40685</v>
      </c>
    </row>
    <row r="20821" spans="1:3" s="187" customFormat="1" ht="31.2">
      <c r="A20821" s="185" t="s">
        <v>4850</v>
      </c>
      <c r="B20821" s="186" t="s">
        <v>4122</v>
      </c>
      <c r="C20821" s="186" t="s">
        <v>4409</v>
      </c>
    </row>
    <row r="20822" spans="1:3" s="187" customFormat="1" ht="31.2">
      <c r="A20822" s="185" t="s">
        <v>4850</v>
      </c>
      <c r="B20822" s="186" t="s">
        <v>4122</v>
      </c>
      <c r="C20822" s="186" t="s">
        <v>40685</v>
      </c>
    </row>
    <row r="20823" spans="1:3" s="187" customFormat="1" ht="46.8">
      <c r="A20823" s="185" t="s">
        <v>31614</v>
      </c>
      <c r="B20823" s="186" t="s">
        <v>9961</v>
      </c>
      <c r="C20823" s="186" t="s">
        <v>31402</v>
      </c>
    </row>
    <row r="20824" spans="1:3" s="187" customFormat="1" ht="46.8">
      <c r="A20824" s="185" t="s">
        <v>31614</v>
      </c>
      <c r="B20824" s="186" t="s">
        <v>9961</v>
      </c>
      <c r="C20824" s="186" t="s">
        <v>40685</v>
      </c>
    </row>
    <row r="20825" spans="1:3" s="187" customFormat="1" ht="31.2">
      <c r="A20825" s="185" t="s">
        <v>40733</v>
      </c>
      <c r="B20825" s="186" t="s">
        <v>371</v>
      </c>
      <c r="C20825" s="186" t="s">
        <v>40685</v>
      </c>
    </row>
    <row r="20826" spans="1:3" s="187" customFormat="1" ht="31.2">
      <c r="A20826" s="185" t="s">
        <v>22620</v>
      </c>
      <c r="B20826" s="186" t="s">
        <v>5664</v>
      </c>
      <c r="C20826" s="186" t="s">
        <v>21991</v>
      </c>
    </row>
    <row r="20827" spans="1:3" s="187" customFormat="1" ht="31.2">
      <c r="A20827" s="185" t="s">
        <v>30112</v>
      </c>
      <c r="B20827" s="186" t="s">
        <v>313</v>
      </c>
      <c r="C20827" s="186" t="s">
        <v>29648</v>
      </c>
    </row>
    <row r="20828" spans="1:3" s="187" customFormat="1" ht="31.2">
      <c r="A20828" s="185" t="s">
        <v>29789</v>
      </c>
      <c r="B20828" s="186" t="s">
        <v>249</v>
      </c>
      <c r="C20828" s="186" t="s">
        <v>29648</v>
      </c>
    </row>
    <row r="20829" spans="1:3" s="187" customFormat="1" ht="31.2">
      <c r="A20829" s="185" t="s">
        <v>29789</v>
      </c>
      <c r="B20829" s="186" t="s">
        <v>249</v>
      </c>
      <c r="C20829" s="186" t="s">
        <v>40685</v>
      </c>
    </row>
    <row r="20830" spans="1:3" s="187" customFormat="1" ht="31.2">
      <c r="A20830" s="185" t="s">
        <v>40786</v>
      </c>
      <c r="B20830" s="186" t="s">
        <v>40787</v>
      </c>
      <c r="C20830" s="186" t="s">
        <v>40685</v>
      </c>
    </row>
    <row r="20831" spans="1:3" s="187" customFormat="1" ht="31.2">
      <c r="A20831" s="185" t="s">
        <v>30085</v>
      </c>
      <c r="B20831" s="186" t="s">
        <v>3380</v>
      </c>
      <c r="C20831" s="186" t="s">
        <v>29648</v>
      </c>
    </row>
    <row r="20832" spans="1:3" s="187" customFormat="1" ht="31.2">
      <c r="A20832" s="185" t="s">
        <v>40830</v>
      </c>
      <c r="B20832" s="186" t="s">
        <v>3498</v>
      </c>
      <c r="C20832" s="186" t="s">
        <v>40685</v>
      </c>
    </row>
    <row r="20833" spans="1:3" s="187" customFormat="1" ht="46.8">
      <c r="A20833" s="185" t="s">
        <v>31760</v>
      </c>
      <c r="B20833" s="186" t="s">
        <v>20255</v>
      </c>
      <c r="C20833" s="186" t="s">
        <v>31402</v>
      </c>
    </row>
    <row r="20834" spans="1:3" s="187" customFormat="1" ht="46.8">
      <c r="A20834" s="185" t="s">
        <v>31760</v>
      </c>
      <c r="B20834" s="186" t="s">
        <v>20255</v>
      </c>
      <c r="C20834" s="186" t="s">
        <v>40685</v>
      </c>
    </row>
    <row r="20835" spans="1:3" s="187" customFormat="1" ht="31.2">
      <c r="A20835" s="185" t="s">
        <v>40836</v>
      </c>
      <c r="B20835" s="186" t="s">
        <v>2255</v>
      </c>
      <c r="C20835" s="186" t="s">
        <v>40685</v>
      </c>
    </row>
    <row r="20836" spans="1:3" s="187" customFormat="1" ht="46.8">
      <c r="A20836" s="185" t="s">
        <v>32865</v>
      </c>
      <c r="B20836" s="186" t="s">
        <v>15170</v>
      </c>
      <c r="C20836" s="186" t="s">
        <v>32209</v>
      </c>
    </row>
    <row r="20837" spans="1:3" s="187" customFormat="1" ht="31.2">
      <c r="A20837" s="185" t="s">
        <v>41267</v>
      </c>
      <c r="B20837" s="186" t="s">
        <v>4766</v>
      </c>
      <c r="C20837" s="186" t="s">
        <v>40685</v>
      </c>
    </row>
    <row r="20838" spans="1:3" s="187" customFormat="1" ht="31.2">
      <c r="A20838" s="185" t="s">
        <v>39692</v>
      </c>
      <c r="B20838" s="186" t="s">
        <v>4122</v>
      </c>
      <c r="C20838" s="186" t="s">
        <v>39606</v>
      </c>
    </row>
    <row r="20839" spans="1:3" s="187" customFormat="1" ht="46.8">
      <c r="A20839" s="185" t="s">
        <v>49166</v>
      </c>
      <c r="B20839" s="186" t="s">
        <v>2231</v>
      </c>
      <c r="C20839" s="188" t="s">
        <v>46966</v>
      </c>
    </row>
    <row r="20840" spans="1:3" s="187" customFormat="1" ht="31.2">
      <c r="A20840" s="185" t="s">
        <v>40719</v>
      </c>
      <c r="B20840" s="186" t="s">
        <v>4475</v>
      </c>
      <c r="C20840" s="186" t="s">
        <v>40685</v>
      </c>
    </row>
    <row r="20841" spans="1:3" s="187" customFormat="1" ht="31.2">
      <c r="A20841" s="185" t="s">
        <v>5312</v>
      </c>
      <c r="B20841" s="186" t="s">
        <v>5048</v>
      </c>
      <c r="C20841" s="186" t="s">
        <v>4409</v>
      </c>
    </row>
    <row r="20842" spans="1:3" s="187" customFormat="1" ht="31.2">
      <c r="A20842" s="185" t="s">
        <v>40812</v>
      </c>
      <c r="B20842" s="186" t="s">
        <v>40813</v>
      </c>
      <c r="C20842" s="186" t="s">
        <v>40685</v>
      </c>
    </row>
    <row r="20843" spans="1:3" s="187" customFormat="1" ht="31.2">
      <c r="A20843" s="185" t="s">
        <v>40804</v>
      </c>
      <c r="B20843" s="186" t="s">
        <v>1812</v>
      </c>
      <c r="C20843" s="186" t="s">
        <v>40685</v>
      </c>
    </row>
    <row r="20844" spans="1:3" s="187" customFormat="1" ht="31.2">
      <c r="A20844" s="185" t="s">
        <v>41206</v>
      </c>
      <c r="B20844" s="186" t="s">
        <v>1752</v>
      </c>
      <c r="C20844" s="186" t="s">
        <v>40685</v>
      </c>
    </row>
    <row r="20845" spans="1:3" s="187" customFormat="1" ht="31.2">
      <c r="A20845" s="185" t="s">
        <v>16140</v>
      </c>
      <c r="B20845" s="186" t="s">
        <v>16141</v>
      </c>
      <c r="C20845" s="186" t="s">
        <v>16132</v>
      </c>
    </row>
    <row r="20846" spans="1:3" s="187" customFormat="1" ht="31.2">
      <c r="A20846" s="185" t="s">
        <v>16140</v>
      </c>
      <c r="B20846" s="186" t="s">
        <v>16141</v>
      </c>
      <c r="C20846" s="186" t="s">
        <v>40685</v>
      </c>
    </row>
    <row r="20847" spans="1:3" s="187" customFormat="1" ht="31.2">
      <c r="A20847" s="185" t="s">
        <v>27180</v>
      </c>
      <c r="B20847" s="186" t="s">
        <v>323</v>
      </c>
      <c r="C20847" s="186" t="s">
        <v>27116</v>
      </c>
    </row>
    <row r="20848" spans="1:3" s="187" customFormat="1" ht="31.2">
      <c r="A20848" s="185" t="s">
        <v>27180</v>
      </c>
      <c r="B20848" s="186" t="s">
        <v>323</v>
      </c>
      <c r="C20848" s="186" t="s">
        <v>40685</v>
      </c>
    </row>
    <row r="20849" spans="1:3" s="187" customFormat="1" ht="31.2">
      <c r="A20849" s="185" t="s">
        <v>40947</v>
      </c>
      <c r="B20849" s="186" t="s">
        <v>13902</v>
      </c>
      <c r="C20849" s="186" t="s">
        <v>40685</v>
      </c>
    </row>
    <row r="20850" spans="1:3" s="187" customFormat="1" ht="31.2">
      <c r="A20850" s="185" t="s">
        <v>40773</v>
      </c>
      <c r="B20850" s="186" t="s">
        <v>7375</v>
      </c>
      <c r="C20850" s="186" t="s">
        <v>40685</v>
      </c>
    </row>
    <row r="20851" spans="1:3" s="187" customFormat="1" ht="31.2">
      <c r="A20851" s="185" t="s">
        <v>29417</v>
      </c>
      <c r="B20851" s="186" t="s">
        <v>4534</v>
      </c>
      <c r="C20851" s="186" t="s">
        <v>28788</v>
      </c>
    </row>
    <row r="20852" spans="1:3" s="187" customFormat="1" ht="31.2">
      <c r="A20852" s="185" t="s">
        <v>27792</v>
      </c>
      <c r="B20852" s="186" t="s">
        <v>3084</v>
      </c>
      <c r="C20852" s="186" t="s">
        <v>27116</v>
      </c>
    </row>
    <row r="20853" spans="1:3" s="187" customFormat="1" ht="31.2">
      <c r="A20853" s="185" t="s">
        <v>33222</v>
      </c>
      <c r="B20853" s="186" t="s">
        <v>33223</v>
      </c>
      <c r="C20853" s="186" t="s">
        <v>32209</v>
      </c>
    </row>
    <row r="20854" spans="1:3" s="187" customFormat="1" ht="31.2">
      <c r="A20854" s="185" t="s">
        <v>19969</v>
      </c>
      <c r="B20854" s="186" t="s">
        <v>6557</v>
      </c>
      <c r="C20854" s="186" t="s">
        <v>19363</v>
      </c>
    </row>
    <row r="20855" spans="1:3" s="187" customFormat="1" ht="46.8">
      <c r="A20855" s="185" t="s">
        <v>6293</v>
      </c>
      <c r="B20855" s="186" t="s">
        <v>6294</v>
      </c>
      <c r="C20855" s="186" t="s">
        <v>6284</v>
      </c>
    </row>
    <row r="20856" spans="1:3" s="187" customFormat="1" ht="46.8">
      <c r="A20856" s="185" t="s">
        <v>6293</v>
      </c>
      <c r="B20856" s="186" t="s">
        <v>6294</v>
      </c>
      <c r="C20856" s="186" t="s">
        <v>17277</v>
      </c>
    </row>
    <row r="20857" spans="1:3" s="187" customFormat="1" ht="46.8">
      <c r="A20857" s="185" t="s">
        <v>6293</v>
      </c>
      <c r="B20857" s="186" t="s">
        <v>6294</v>
      </c>
      <c r="C20857" s="186" t="s">
        <v>40685</v>
      </c>
    </row>
    <row r="20858" spans="1:3" s="187" customFormat="1" ht="31.2">
      <c r="A20858" s="185" t="s">
        <v>40739</v>
      </c>
      <c r="B20858" s="186" t="s">
        <v>249</v>
      </c>
      <c r="C20858" s="186" t="s">
        <v>40685</v>
      </c>
    </row>
    <row r="20859" spans="1:3" s="187" customFormat="1" ht="31.2">
      <c r="A20859" s="185" t="s">
        <v>32396</v>
      </c>
      <c r="B20859" s="186" t="s">
        <v>5035</v>
      </c>
      <c r="C20859" s="186" t="s">
        <v>32209</v>
      </c>
    </row>
    <row r="20860" spans="1:3" s="187" customFormat="1" ht="31.2">
      <c r="A20860" s="185" t="s">
        <v>32396</v>
      </c>
      <c r="B20860" s="186" t="s">
        <v>5035</v>
      </c>
      <c r="C20860" s="186" t="s">
        <v>40685</v>
      </c>
    </row>
    <row r="20861" spans="1:3" s="187" customFormat="1" ht="31.2">
      <c r="A20861" s="185" t="s">
        <v>31482</v>
      </c>
      <c r="B20861" s="186" t="s">
        <v>243</v>
      </c>
      <c r="C20861" s="186" t="s">
        <v>31402</v>
      </c>
    </row>
    <row r="20862" spans="1:3" s="187" customFormat="1" ht="31.2">
      <c r="A20862" s="185" t="s">
        <v>31482</v>
      </c>
      <c r="B20862" s="186" t="s">
        <v>243</v>
      </c>
      <c r="C20862" s="186" t="s">
        <v>40685</v>
      </c>
    </row>
    <row r="20863" spans="1:3" s="187" customFormat="1" ht="31.2">
      <c r="A20863" s="185" t="s">
        <v>21451</v>
      </c>
      <c r="B20863" s="186" t="s">
        <v>430</v>
      </c>
      <c r="C20863" s="186" t="s">
        <v>21022</v>
      </c>
    </row>
    <row r="20864" spans="1:3" s="187" customFormat="1" ht="46.8">
      <c r="A20864" s="185" t="s">
        <v>41083</v>
      </c>
      <c r="B20864" s="186" t="s">
        <v>454</v>
      </c>
      <c r="C20864" s="186" t="s">
        <v>40685</v>
      </c>
    </row>
    <row r="20865" spans="1:3" s="187" customFormat="1" ht="31.2">
      <c r="A20865" s="185" t="s">
        <v>15489</v>
      </c>
      <c r="B20865" s="186" t="s">
        <v>15490</v>
      </c>
      <c r="C20865" s="186" t="s">
        <v>14697</v>
      </c>
    </row>
    <row r="20866" spans="1:3" s="187" customFormat="1" ht="31.2">
      <c r="A20866" s="185" t="s">
        <v>40825</v>
      </c>
      <c r="B20866" s="186" t="s">
        <v>6662</v>
      </c>
      <c r="C20866" s="186" t="s">
        <v>40685</v>
      </c>
    </row>
    <row r="20867" spans="1:3" s="187" customFormat="1" ht="15.6">
      <c r="A20867" s="185" t="s">
        <v>40825</v>
      </c>
      <c r="B20867" s="186" t="s">
        <v>47330</v>
      </c>
      <c r="C20867" s="188" t="s">
        <v>46966</v>
      </c>
    </row>
    <row r="20868" spans="1:3" s="187" customFormat="1" ht="31.2">
      <c r="A20868" s="185" t="s">
        <v>16177</v>
      </c>
      <c r="B20868" s="186" t="s">
        <v>5052</v>
      </c>
      <c r="C20868" s="186" t="s">
        <v>16132</v>
      </c>
    </row>
    <row r="20869" spans="1:3" s="187" customFormat="1" ht="31.2">
      <c r="A20869" s="185" t="s">
        <v>8447</v>
      </c>
      <c r="B20869" s="186" t="s">
        <v>8448</v>
      </c>
      <c r="C20869" s="186" t="s">
        <v>7346</v>
      </c>
    </row>
    <row r="20870" spans="1:3" s="187" customFormat="1" ht="31.2">
      <c r="A20870" s="185" t="s">
        <v>40929</v>
      </c>
      <c r="B20870" s="186" t="s">
        <v>239</v>
      </c>
      <c r="C20870" s="186" t="s">
        <v>40685</v>
      </c>
    </row>
    <row r="20871" spans="1:3" s="187" customFormat="1" ht="31.2">
      <c r="A20871" s="185" t="s">
        <v>40816</v>
      </c>
      <c r="B20871" s="186" t="s">
        <v>592</v>
      </c>
      <c r="C20871" s="186" t="s">
        <v>40685</v>
      </c>
    </row>
    <row r="20872" spans="1:3" s="187" customFormat="1" ht="46.8">
      <c r="A20872" s="185" t="s">
        <v>8215</v>
      </c>
      <c r="B20872" s="186" t="s">
        <v>8216</v>
      </c>
      <c r="C20872" s="186" t="s">
        <v>7346</v>
      </c>
    </row>
    <row r="20873" spans="1:3" s="187" customFormat="1" ht="31.2">
      <c r="A20873" s="185" t="s">
        <v>28463</v>
      </c>
      <c r="B20873" s="186" t="s">
        <v>16324</v>
      </c>
      <c r="C20873" s="186" t="s">
        <v>27967</v>
      </c>
    </row>
    <row r="20874" spans="1:3" s="187" customFormat="1" ht="31.2">
      <c r="A20874" s="185" t="s">
        <v>8969</v>
      </c>
      <c r="B20874" s="186" t="s">
        <v>243</v>
      </c>
      <c r="C20874" s="186" t="s">
        <v>8759</v>
      </c>
    </row>
    <row r="20875" spans="1:3" s="187" customFormat="1" ht="31.2">
      <c r="A20875" s="185" t="s">
        <v>8969</v>
      </c>
      <c r="B20875" s="186" t="s">
        <v>243</v>
      </c>
      <c r="C20875" s="186" t="s">
        <v>40685</v>
      </c>
    </row>
    <row r="20876" spans="1:3" s="187" customFormat="1" ht="31.2">
      <c r="A20876" s="185" t="s">
        <v>25752</v>
      </c>
      <c r="B20876" s="186" t="s">
        <v>8025</v>
      </c>
      <c r="C20876" s="186" t="s">
        <v>25700</v>
      </c>
    </row>
    <row r="20877" spans="1:3" s="187" customFormat="1" ht="31.2">
      <c r="A20877" s="185" t="s">
        <v>41236</v>
      </c>
      <c r="B20877" s="186" t="s">
        <v>1571</v>
      </c>
      <c r="C20877" s="186" t="s">
        <v>40685</v>
      </c>
    </row>
    <row r="20878" spans="1:3" s="187" customFormat="1" ht="31.2">
      <c r="A20878" s="185" t="s">
        <v>7530</v>
      </c>
      <c r="B20878" s="186" t="s">
        <v>7531</v>
      </c>
      <c r="C20878" s="186" t="s">
        <v>7346</v>
      </c>
    </row>
    <row r="20879" spans="1:3" s="187" customFormat="1" ht="31.2">
      <c r="A20879" s="185" t="s">
        <v>7530</v>
      </c>
      <c r="B20879" s="186" t="s">
        <v>7531</v>
      </c>
      <c r="C20879" s="186" t="s">
        <v>10830</v>
      </c>
    </row>
    <row r="20880" spans="1:3" s="187" customFormat="1" ht="31.2">
      <c r="A20880" s="185" t="s">
        <v>7530</v>
      </c>
      <c r="B20880" s="186" t="s">
        <v>7531</v>
      </c>
      <c r="C20880" s="186" t="s">
        <v>40685</v>
      </c>
    </row>
    <row r="20881" spans="1:3" s="187" customFormat="1" ht="31.2">
      <c r="A20881" s="185" t="s">
        <v>39824</v>
      </c>
      <c r="B20881" s="186" t="s">
        <v>11421</v>
      </c>
      <c r="C20881" s="186" t="s">
        <v>39606</v>
      </c>
    </row>
    <row r="20882" spans="1:3" s="187" customFormat="1" ht="31.2">
      <c r="A20882" s="185" t="s">
        <v>34801</v>
      </c>
      <c r="B20882" s="186" t="s">
        <v>4560</v>
      </c>
      <c r="C20882" s="186" t="s">
        <v>34068</v>
      </c>
    </row>
    <row r="20883" spans="1:3" s="187" customFormat="1" ht="46.8">
      <c r="A20883" s="185" t="s">
        <v>26487</v>
      </c>
      <c r="B20883" s="186" t="s">
        <v>16599</v>
      </c>
      <c r="C20883" s="186" t="s">
        <v>25996</v>
      </c>
    </row>
    <row r="20884" spans="1:3" s="187" customFormat="1" ht="31.2">
      <c r="A20884" s="185" t="s">
        <v>38455</v>
      </c>
      <c r="B20884" s="186" t="s">
        <v>621</v>
      </c>
      <c r="C20884" s="186" t="s">
        <v>38207</v>
      </c>
    </row>
    <row r="20885" spans="1:3" s="187" customFormat="1" ht="31.2">
      <c r="A20885" s="185" t="s">
        <v>40762</v>
      </c>
      <c r="B20885" s="186" t="s">
        <v>1566</v>
      </c>
      <c r="C20885" s="186" t="s">
        <v>40685</v>
      </c>
    </row>
    <row r="20886" spans="1:3" s="187" customFormat="1" ht="31.2">
      <c r="A20886" s="185" t="s">
        <v>40801</v>
      </c>
      <c r="B20886" s="186" t="s">
        <v>40802</v>
      </c>
      <c r="C20886" s="186" t="s">
        <v>40685</v>
      </c>
    </row>
    <row r="20887" spans="1:3" s="187" customFormat="1" ht="31.2">
      <c r="A20887" s="185" t="s">
        <v>40721</v>
      </c>
      <c r="B20887" s="186" t="s">
        <v>243</v>
      </c>
      <c r="C20887" s="186" t="s">
        <v>40685</v>
      </c>
    </row>
    <row r="20888" spans="1:3" s="187" customFormat="1" ht="15.6">
      <c r="A20888" s="185" t="s">
        <v>40721</v>
      </c>
      <c r="B20888" s="186" t="s">
        <v>47117</v>
      </c>
      <c r="C20888" s="188" t="s">
        <v>46966</v>
      </c>
    </row>
    <row r="20889" spans="1:3" s="187" customFormat="1" ht="31.2">
      <c r="A20889" s="185" t="s">
        <v>40686</v>
      </c>
      <c r="B20889" s="186" t="s">
        <v>11100</v>
      </c>
      <c r="C20889" s="186" t="s">
        <v>40685</v>
      </c>
    </row>
    <row r="20890" spans="1:3" s="187" customFormat="1" ht="31.2">
      <c r="A20890" s="185" t="s">
        <v>40686</v>
      </c>
      <c r="B20890" s="186" t="s">
        <v>11100</v>
      </c>
      <c r="C20890" s="186" t="s">
        <v>41318</v>
      </c>
    </row>
    <row r="20891" spans="1:3" s="187" customFormat="1" ht="46.8">
      <c r="A20891" s="185" t="s">
        <v>40701</v>
      </c>
      <c r="B20891" s="186" t="s">
        <v>7436</v>
      </c>
      <c r="C20891" s="186" t="s">
        <v>40685</v>
      </c>
    </row>
    <row r="20892" spans="1:3" s="187" customFormat="1" ht="62.4">
      <c r="A20892" s="185" t="s">
        <v>39619</v>
      </c>
      <c r="B20892" s="186" t="s">
        <v>13</v>
      </c>
      <c r="C20892" s="186" t="s">
        <v>39606</v>
      </c>
    </row>
    <row r="20893" spans="1:3" s="187" customFormat="1" ht="62.4">
      <c r="A20893" s="185" t="s">
        <v>39619</v>
      </c>
      <c r="B20893" s="186" t="s">
        <v>13</v>
      </c>
      <c r="C20893" s="186" t="s">
        <v>40685</v>
      </c>
    </row>
    <row r="20894" spans="1:3" s="187" customFormat="1" ht="31.2">
      <c r="A20894" s="185" t="s">
        <v>28026</v>
      </c>
      <c r="B20894" s="186" t="s">
        <v>16324</v>
      </c>
      <c r="C20894" s="186" t="s">
        <v>27967</v>
      </c>
    </row>
    <row r="20895" spans="1:3" s="187" customFormat="1" ht="31.2">
      <c r="A20895" s="185" t="s">
        <v>28026</v>
      </c>
      <c r="B20895" s="186" t="s">
        <v>16324</v>
      </c>
      <c r="C20895" s="186" t="s">
        <v>40685</v>
      </c>
    </row>
    <row r="20896" spans="1:3" s="187" customFormat="1" ht="15.6">
      <c r="A20896" s="185" t="s">
        <v>47059</v>
      </c>
      <c r="B20896" s="186" t="s">
        <v>47048</v>
      </c>
      <c r="C20896" s="188" t="s">
        <v>46966</v>
      </c>
    </row>
    <row r="20897" spans="1:3" s="187" customFormat="1" ht="31.2">
      <c r="A20897" s="185" t="s">
        <v>40949</v>
      </c>
      <c r="B20897" s="186" t="s">
        <v>253</v>
      </c>
      <c r="C20897" s="186" t="s">
        <v>40685</v>
      </c>
    </row>
    <row r="20898" spans="1:3" s="187" customFormat="1" ht="31.2">
      <c r="A20898" s="185" t="s">
        <v>49704</v>
      </c>
      <c r="B20898" s="186" t="s">
        <v>7912</v>
      </c>
      <c r="C20898" s="188" t="s">
        <v>46966</v>
      </c>
    </row>
    <row r="20899" spans="1:3" s="187" customFormat="1" ht="31.2">
      <c r="A20899" s="185" t="s">
        <v>40818</v>
      </c>
      <c r="B20899" s="186" t="s">
        <v>20374</v>
      </c>
      <c r="C20899" s="186" t="s">
        <v>40685</v>
      </c>
    </row>
    <row r="20900" spans="1:3" s="187" customFormat="1" ht="31.2">
      <c r="A20900" s="185" t="s">
        <v>40857</v>
      </c>
      <c r="B20900" s="186" t="s">
        <v>7987</v>
      </c>
      <c r="C20900" s="186" t="s">
        <v>40685</v>
      </c>
    </row>
    <row r="20901" spans="1:3" s="187" customFormat="1" ht="31.2">
      <c r="A20901" s="185" t="s">
        <v>40843</v>
      </c>
      <c r="B20901" s="186" t="s">
        <v>40844</v>
      </c>
      <c r="C20901" s="186" t="s">
        <v>40685</v>
      </c>
    </row>
    <row r="20902" spans="1:3" s="187" customFormat="1" ht="31.2">
      <c r="A20902" s="185" t="s">
        <v>40772</v>
      </c>
      <c r="B20902" s="186" t="s">
        <v>8011</v>
      </c>
      <c r="C20902" s="186" t="s">
        <v>40685</v>
      </c>
    </row>
    <row r="20903" spans="1:3" s="187" customFormat="1" ht="31.2">
      <c r="A20903" s="185" t="s">
        <v>16348</v>
      </c>
      <c r="B20903" s="186" t="s">
        <v>5128</v>
      </c>
      <c r="C20903" s="186" t="s">
        <v>16132</v>
      </c>
    </row>
    <row r="20904" spans="1:3" s="187" customFormat="1" ht="31.2">
      <c r="A20904" s="185" t="s">
        <v>16348</v>
      </c>
      <c r="B20904" s="186" t="s">
        <v>5128</v>
      </c>
      <c r="C20904" s="186" t="s">
        <v>40685</v>
      </c>
    </row>
    <row r="20905" spans="1:3" s="187" customFormat="1" ht="31.2">
      <c r="A20905" s="185" t="s">
        <v>31897</v>
      </c>
      <c r="B20905" s="186" t="s">
        <v>31898</v>
      </c>
      <c r="C20905" s="186" t="s">
        <v>31402</v>
      </c>
    </row>
    <row r="20906" spans="1:3" s="187" customFormat="1" ht="31.2">
      <c r="A20906" s="185" t="s">
        <v>41033</v>
      </c>
      <c r="B20906" s="186" t="s">
        <v>289</v>
      </c>
      <c r="C20906" s="186" t="s">
        <v>40685</v>
      </c>
    </row>
    <row r="20907" spans="1:3" s="187" customFormat="1" ht="31.2">
      <c r="A20907" s="185" t="s">
        <v>45099</v>
      </c>
      <c r="B20907" s="186" t="s">
        <v>5709</v>
      </c>
      <c r="C20907" s="186" t="s">
        <v>44652</v>
      </c>
    </row>
    <row r="20908" spans="1:3" s="187" customFormat="1" ht="46.8">
      <c r="A20908" s="185" t="s">
        <v>9811</v>
      </c>
      <c r="B20908" s="186" t="s">
        <v>235</v>
      </c>
      <c r="C20908" s="186" t="s">
        <v>9722</v>
      </c>
    </row>
    <row r="20909" spans="1:3" s="187" customFormat="1" ht="46.8">
      <c r="A20909" s="185" t="s">
        <v>9811</v>
      </c>
      <c r="B20909" s="186" t="s">
        <v>235</v>
      </c>
      <c r="C20909" s="186" t="s">
        <v>40685</v>
      </c>
    </row>
    <row r="20910" spans="1:3" s="187" customFormat="1" ht="31.2">
      <c r="A20910" s="185" t="s">
        <v>40693</v>
      </c>
      <c r="B20910" s="186" t="s">
        <v>40694</v>
      </c>
      <c r="C20910" s="186" t="s">
        <v>40685</v>
      </c>
    </row>
    <row r="20911" spans="1:3" s="187" customFormat="1" ht="31.2">
      <c r="A20911" s="185" t="s">
        <v>28172</v>
      </c>
      <c r="B20911" s="186" t="s">
        <v>1638</v>
      </c>
      <c r="C20911" s="186" t="s">
        <v>27967</v>
      </c>
    </row>
    <row r="20912" spans="1:3" s="187" customFormat="1" ht="31.2">
      <c r="A20912" s="185" t="s">
        <v>28172</v>
      </c>
      <c r="B20912" s="186" t="s">
        <v>1638</v>
      </c>
      <c r="C20912" s="186" t="s">
        <v>38207</v>
      </c>
    </row>
    <row r="20913" spans="1:3" s="187" customFormat="1" ht="31.2">
      <c r="A20913" s="185" t="s">
        <v>28172</v>
      </c>
      <c r="B20913" s="186" t="s">
        <v>1638</v>
      </c>
      <c r="C20913" s="186" t="s">
        <v>40685</v>
      </c>
    </row>
    <row r="20914" spans="1:3" s="187" customFormat="1" ht="31.2">
      <c r="A20914" s="185" t="s">
        <v>21283</v>
      </c>
      <c r="B20914" s="186" t="s">
        <v>10833</v>
      </c>
      <c r="C20914" s="186" t="s">
        <v>21022</v>
      </c>
    </row>
    <row r="20915" spans="1:3" s="187" customFormat="1" ht="31.2">
      <c r="A20915" s="185" t="s">
        <v>41264</v>
      </c>
      <c r="B20915" s="186" t="s">
        <v>5511</v>
      </c>
      <c r="C20915" s="186" t="s">
        <v>40685</v>
      </c>
    </row>
    <row r="20916" spans="1:3" s="187" customFormat="1" ht="31.2">
      <c r="A20916" s="185" t="s">
        <v>40725</v>
      </c>
      <c r="B20916" s="186" t="s">
        <v>30276</v>
      </c>
      <c r="C20916" s="186" t="s">
        <v>40685</v>
      </c>
    </row>
    <row r="20917" spans="1:3" s="187" customFormat="1" ht="46.8">
      <c r="A20917" s="185" t="s">
        <v>30699</v>
      </c>
      <c r="B20917" s="186" t="s">
        <v>2838</v>
      </c>
      <c r="C20917" s="186" t="s">
        <v>30515</v>
      </c>
    </row>
    <row r="20918" spans="1:3" s="187" customFormat="1" ht="31.2">
      <c r="A20918" s="185" t="s">
        <v>32325</v>
      </c>
      <c r="B20918" s="186" t="s">
        <v>1226</v>
      </c>
      <c r="C20918" s="186" t="s">
        <v>32209</v>
      </c>
    </row>
    <row r="20919" spans="1:3" s="187" customFormat="1" ht="31.2">
      <c r="A20919" s="185" t="s">
        <v>31569</v>
      </c>
      <c r="B20919" s="186" t="s">
        <v>1752</v>
      </c>
      <c r="C20919" s="186" t="s">
        <v>31402</v>
      </c>
    </row>
    <row r="20920" spans="1:3" s="187" customFormat="1" ht="31.2">
      <c r="A20920" s="185" t="s">
        <v>31569</v>
      </c>
      <c r="B20920" s="186" t="s">
        <v>1752</v>
      </c>
      <c r="C20920" s="186" t="s">
        <v>40685</v>
      </c>
    </row>
    <row r="20921" spans="1:3" s="187" customFormat="1" ht="31.2">
      <c r="A20921" s="185" t="s">
        <v>31569</v>
      </c>
      <c r="B20921" s="186" t="s">
        <v>1752</v>
      </c>
      <c r="C20921" s="186" t="s">
        <v>41318</v>
      </c>
    </row>
    <row r="20922" spans="1:3" s="187" customFormat="1" ht="31.2">
      <c r="A20922" s="185" t="s">
        <v>4424</v>
      </c>
      <c r="B20922" s="186" t="s">
        <v>249</v>
      </c>
      <c r="C20922" s="186" t="s">
        <v>4409</v>
      </c>
    </row>
    <row r="20923" spans="1:3" s="187" customFormat="1" ht="31.2">
      <c r="A20923" s="185" t="s">
        <v>4424</v>
      </c>
      <c r="B20923" s="186" t="s">
        <v>249</v>
      </c>
      <c r="C20923" s="186" t="s">
        <v>40685</v>
      </c>
    </row>
    <row r="20924" spans="1:3" s="187" customFormat="1" ht="46.8">
      <c r="A20924" s="185" t="s">
        <v>38750</v>
      </c>
      <c r="B20924" s="186" t="s">
        <v>20630</v>
      </c>
      <c r="C20924" s="186" t="s">
        <v>38207</v>
      </c>
    </row>
    <row r="20925" spans="1:3" s="187" customFormat="1" ht="31.2">
      <c r="A20925" s="185" t="s">
        <v>26764</v>
      </c>
      <c r="B20925" s="186" t="s">
        <v>111</v>
      </c>
      <c r="C20925" s="186" t="s">
        <v>26649</v>
      </c>
    </row>
    <row r="20926" spans="1:3" s="187" customFormat="1" ht="31.2">
      <c r="A20926" s="185" t="s">
        <v>40799</v>
      </c>
      <c r="B20926" s="186" t="s">
        <v>5507</v>
      </c>
      <c r="C20926" s="186" t="s">
        <v>40685</v>
      </c>
    </row>
    <row r="20927" spans="1:3" s="187" customFormat="1" ht="46.8">
      <c r="A20927" s="185" t="s">
        <v>49900</v>
      </c>
      <c r="B20927" s="186" t="s">
        <v>49901</v>
      </c>
      <c r="C20927" s="188" t="s">
        <v>46966</v>
      </c>
    </row>
    <row r="20928" spans="1:3" s="187" customFormat="1" ht="31.2">
      <c r="A20928" s="185" t="s">
        <v>40859</v>
      </c>
      <c r="B20928" s="186" t="s">
        <v>371</v>
      </c>
      <c r="C20928" s="186" t="s">
        <v>40685</v>
      </c>
    </row>
    <row r="20929" spans="1:3" s="187" customFormat="1" ht="46.8">
      <c r="A20929" s="185" t="s">
        <v>11476</v>
      </c>
      <c r="B20929" s="186" t="s">
        <v>11477</v>
      </c>
      <c r="C20929" s="186" t="s">
        <v>10830</v>
      </c>
    </row>
    <row r="20930" spans="1:3" s="187" customFormat="1" ht="31.2">
      <c r="A20930" s="185" t="s">
        <v>36091</v>
      </c>
      <c r="B20930" s="186" t="s">
        <v>9847</v>
      </c>
      <c r="C20930" s="186" t="s">
        <v>35823</v>
      </c>
    </row>
    <row r="20931" spans="1:3" s="187" customFormat="1" ht="15.6">
      <c r="A20931" s="185" t="s">
        <v>47642</v>
      </c>
      <c r="B20931" s="186" t="s">
        <v>47643</v>
      </c>
      <c r="C20931" s="188" t="s">
        <v>46966</v>
      </c>
    </row>
    <row r="20932" spans="1:3" s="187" customFormat="1" ht="31.2">
      <c r="A20932" s="185" t="s">
        <v>40839</v>
      </c>
      <c r="B20932" s="186" t="s">
        <v>8212</v>
      </c>
      <c r="C20932" s="186" t="s">
        <v>40685</v>
      </c>
    </row>
    <row r="20933" spans="1:3" s="187" customFormat="1" ht="46.8">
      <c r="A20933" s="185" t="s">
        <v>22306</v>
      </c>
      <c r="B20933" s="186" t="s">
        <v>7954</v>
      </c>
      <c r="C20933" s="186" t="s">
        <v>21991</v>
      </c>
    </row>
    <row r="20934" spans="1:3" s="187" customFormat="1" ht="31.2">
      <c r="A20934" s="185" t="s">
        <v>32749</v>
      </c>
      <c r="B20934" s="186" t="s">
        <v>32750</v>
      </c>
      <c r="C20934" s="186" t="s">
        <v>32209</v>
      </c>
    </row>
    <row r="20935" spans="1:3" s="187" customFormat="1" ht="62.4">
      <c r="A20935" s="185" t="s">
        <v>758</v>
      </c>
      <c r="B20935" s="186" t="s">
        <v>757</v>
      </c>
      <c r="C20935" s="186" t="s">
        <v>11</v>
      </c>
    </row>
    <row r="20936" spans="1:3" s="187" customFormat="1" ht="31.2">
      <c r="A20936" s="185" t="s">
        <v>25426</v>
      </c>
      <c r="B20936" s="186" t="s">
        <v>434</v>
      </c>
      <c r="C20936" s="186" t="s">
        <v>24806</v>
      </c>
    </row>
    <row r="20937" spans="1:3" s="187" customFormat="1" ht="31.2">
      <c r="A20937" s="185" t="s">
        <v>40966</v>
      </c>
      <c r="B20937" s="186" t="s">
        <v>239</v>
      </c>
      <c r="C20937" s="186" t="s">
        <v>40685</v>
      </c>
    </row>
    <row r="20938" spans="1:3" s="187" customFormat="1" ht="31.2">
      <c r="A20938" s="185" t="s">
        <v>32333</v>
      </c>
      <c r="B20938" s="186" t="s">
        <v>28840</v>
      </c>
      <c r="C20938" s="186" t="s">
        <v>32209</v>
      </c>
    </row>
    <row r="20939" spans="1:3" s="187" customFormat="1" ht="31.2">
      <c r="A20939" s="185" t="s">
        <v>7576</v>
      </c>
      <c r="B20939" s="186" t="s">
        <v>7539</v>
      </c>
      <c r="C20939" s="186" t="s">
        <v>7346</v>
      </c>
    </row>
    <row r="20940" spans="1:3" s="187" customFormat="1" ht="46.8">
      <c r="A20940" s="185" t="s">
        <v>34853</v>
      </c>
      <c r="B20940" s="186" t="s">
        <v>12201</v>
      </c>
      <c r="C20940" s="186" t="s">
        <v>34068</v>
      </c>
    </row>
    <row r="20941" spans="1:3" s="187" customFormat="1" ht="31.2">
      <c r="A20941" s="185" t="s">
        <v>4837</v>
      </c>
      <c r="B20941" s="186" t="s">
        <v>4838</v>
      </c>
      <c r="C20941" s="186" t="s">
        <v>4409</v>
      </c>
    </row>
    <row r="20942" spans="1:3" s="187" customFormat="1" ht="31.2">
      <c r="A20942" s="185" t="s">
        <v>27407</v>
      </c>
      <c r="B20942" s="186" t="s">
        <v>42</v>
      </c>
      <c r="C20942" s="186" t="s">
        <v>27116</v>
      </c>
    </row>
    <row r="20943" spans="1:3" s="187" customFormat="1" ht="31.2">
      <c r="A20943" s="185" t="s">
        <v>27407</v>
      </c>
      <c r="B20943" s="186" t="s">
        <v>42</v>
      </c>
      <c r="C20943" s="186" t="s">
        <v>40685</v>
      </c>
    </row>
    <row r="20944" spans="1:3" s="187" customFormat="1" ht="31.2">
      <c r="A20944" s="185" t="s">
        <v>32471</v>
      </c>
      <c r="B20944" s="186" t="s">
        <v>4905</v>
      </c>
      <c r="C20944" s="186" t="s">
        <v>32209</v>
      </c>
    </row>
    <row r="20945" spans="1:3" s="187" customFormat="1" ht="31.2">
      <c r="A20945" s="185" t="s">
        <v>7173</v>
      </c>
      <c r="B20945" s="186" t="s">
        <v>4004</v>
      </c>
      <c r="C20945" s="186" t="s">
        <v>6284</v>
      </c>
    </row>
    <row r="20946" spans="1:3" s="187" customFormat="1" ht="31.2">
      <c r="A20946" s="185" t="s">
        <v>1565</v>
      </c>
      <c r="B20946" s="186" t="s">
        <v>1566</v>
      </c>
      <c r="C20946" s="186" t="s">
        <v>1534</v>
      </c>
    </row>
    <row r="20947" spans="1:3" s="187" customFormat="1" ht="31.2">
      <c r="A20947" s="185" t="s">
        <v>1565</v>
      </c>
      <c r="B20947" s="186" t="s">
        <v>1566</v>
      </c>
      <c r="C20947" s="186" t="s">
        <v>40685</v>
      </c>
    </row>
    <row r="20948" spans="1:3" s="187" customFormat="1" ht="31.2">
      <c r="A20948" s="185" t="s">
        <v>41140</v>
      </c>
      <c r="B20948" s="186" t="s">
        <v>42</v>
      </c>
      <c r="C20948" s="186" t="s">
        <v>40685</v>
      </c>
    </row>
    <row r="20949" spans="1:3" s="187" customFormat="1" ht="31.2">
      <c r="A20949" s="185" t="s">
        <v>29792</v>
      </c>
      <c r="B20949" s="186" t="s">
        <v>140</v>
      </c>
      <c r="C20949" s="186" t="s">
        <v>29648</v>
      </c>
    </row>
    <row r="20950" spans="1:3" s="187" customFormat="1" ht="31.2">
      <c r="A20950" s="185" t="s">
        <v>29792</v>
      </c>
      <c r="B20950" s="186" t="s">
        <v>140</v>
      </c>
      <c r="C20950" s="186" t="s">
        <v>40685</v>
      </c>
    </row>
    <row r="20951" spans="1:3" s="187" customFormat="1" ht="31.2">
      <c r="A20951" s="185" t="s">
        <v>40755</v>
      </c>
      <c r="B20951" s="186" t="s">
        <v>32</v>
      </c>
      <c r="C20951" s="186" t="s">
        <v>40685</v>
      </c>
    </row>
    <row r="20952" spans="1:3" s="187" customFormat="1" ht="31.2">
      <c r="A20952" s="185" t="s">
        <v>16440</v>
      </c>
      <c r="B20952" s="186" t="s">
        <v>9381</v>
      </c>
      <c r="C20952" s="186" t="s">
        <v>16132</v>
      </c>
    </row>
    <row r="20953" spans="1:3" s="187" customFormat="1" ht="15.6">
      <c r="A20953" s="185" t="s">
        <v>48045</v>
      </c>
      <c r="B20953" s="186" t="s">
        <v>48033</v>
      </c>
      <c r="C20953" s="188" t="s">
        <v>46966</v>
      </c>
    </row>
    <row r="20954" spans="1:3" s="187" customFormat="1" ht="31.2">
      <c r="A20954" s="185" t="s">
        <v>40855</v>
      </c>
      <c r="B20954" s="186" t="s">
        <v>371</v>
      </c>
      <c r="C20954" s="186" t="s">
        <v>40685</v>
      </c>
    </row>
    <row r="20955" spans="1:3" s="187" customFormat="1" ht="31.2">
      <c r="A20955" s="185" t="s">
        <v>41234</v>
      </c>
      <c r="B20955" s="186" t="s">
        <v>5477</v>
      </c>
      <c r="C20955" s="186" t="s">
        <v>40685</v>
      </c>
    </row>
    <row r="20956" spans="1:3" s="187" customFormat="1" ht="15.6">
      <c r="A20956" s="185" t="s">
        <v>50133</v>
      </c>
      <c r="B20956" s="186" t="s">
        <v>50134</v>
      </c>
      <c r="C20956" s="188" t="s">
        <v>46869</v>
      </c>
    </row>
    <row r="20957" spans="1:3" s="187" customFormat="1" ht="31.2">
      <c r="A20957" s="185" t="s">
        <v>10883</v>
      </c>
      <c r="B20957" s="186" t="s">
        <v>307</v>
      </c>
      <c r="C20957" s="186" t="s">
        <v>10830</v>
      </c>
    </row>
    <row r="20958" spans="1:3" s="187" customFormat="1" ht="31.2">
      <c r="A20958" s="185" t="s">
        <v>10883</v>
      </c>
      <c r="B20958" s="186" t="s">
        <v>307</v>
      </c>
      <c r="C20958" s="186" t="s">
        <v>40685</v>
      </c>
    </row>
    <row r="20959" spans="1:3" s="187" customFormat="1" ht="31.2">
      <c r="A20959" s="185" t="s">
        <v>41127</v>
      </c>
      <c r="B20959" s="186" t="s">
        <v>19478</v>
      </c>
      <c r="C20959" s="186" t="s">
        <v>40685</v>
      </c>
    </row>
    <row r="20960" spans="1:3" s="187" customFormat="1" ht="31.2">
      <c r="A20960" s="185" t="s">
        <v>41054</v>
      </c>
      <c r="B20960" s="186" t="s">
        <v>3377</v>
      </c>
      <c r="C20960" s="186" t="s">
        <v>40685</v>
      </c>
    </row>
    <row r="20961" spans="1:3" s="187" customFormat="1" ht="31.2">
      <c r="A20961" s="185" t="s">
        <v>40756</v>
      </c>
      <c r="B20961" s="186" t="s">
        <v>21241</v>
      </c>
      <c r="C20961" s="186" t="s">
        <v>40685</v>
      </c>
    </row>
    <row r="20962" spans="1:3" s="187" customFormat="1" ht="31.2">
      <c r="A20962" s="185" t="s">
        <v>4914</v>
      </c>
      <c r="B20962" s="186" t="s">
        <v>4915</v>
      </c>
      <c r="C20962" s="186" t="s">
        <v>4409</v>
      </c>
    </row>
    <row r="20963" spans="1:3" s="187" customFormat="1" ht="15.6">
      <c r="A20963" s="185" t="s">
        <v>48553</v>
      </c>
      <c r="B20963" s="186" t="s">
        <v>48554</v>
      </c>
      <c r="C20963" s="188" t="s">
        <v>46838</v>
      </c>
    </row>
    <row r="20964" spans="1:3" s="187" customFormat="1" ht="31.2">
      <c r="A20964" s="185" t="s">
        <v>40778</v>
      </c>
      <c r="B20964" s="186" t="s">
        <v>16308</v>
      </c>
      <c r="C20964" s="186" t="s">
        <v>40685</v>
      </c>
    </row>
    <row r="20965" spans="1:3" s="187" customFormat="1" ht="31.2">
      <c r="A20965" s="185" t="s">
        <v>41025</v>
      </c>
      <c r="B20965" s="186" t="s">
        <v>7436</v>
      </c>
      <c r="C20965" s="186" t="s">
        <v>40685</v>
      </c>
    </row>
    <row r="20966" spans="1:3" s="187" customFormat="1" ht="31.2">
      <c r="A20966" s="185" t="s">
        <v>16359</v>
      </c>
      <c r="B20966" s="186" t="s">
        <v>3461</v>
      </c>
      <c r="C20966" s="186" t="s">
        <v>16132</v>
      </c>
    </row>
    <row r="20967" spans="1:3" s="187" customFormat="1" ht="31.2">
      <c r="A20967" s="185" t="s">
        <v>41221</v>
      </c>
      <c r="B20967" s="186" t="s">
        <v>273</v>
      </c>
      <c r="C20967" s="186" t="s">
        <v>40685</v>
      </c>
    </row>
    <row r="20968" spans="1:3" s="187" customFormat="1" ht="31.2">
      <c r="A20968" s="185" t="s">
        <v>48491</v>
      </c>
      <c r="B20968" s="186" t="s">
        <v>48459</v>
      </c>
      <c r="C20968" s="188" t="s">
        <v>46835</v>
      </c>
    </row>
    <row r="20969" spans="1:3" s="187" customFormat="1" ht="31.2">
      <c r="A20969" s="185" t="s">
        <v>39940</v>
      </c>
      <c r="B20969" s="186" t="s">
        <v>11802</v>
      </c>
      <c r="C20969" s="186" t="s">
        <v>39606</v>
      </c>
    </row>
    <row r="20970" spans="1:3" s="187" customFormat="1" ht="46.8">
      <c r="A20970" s="185" t="s">
        <v>16487</v>
      </c>
      <c r="B20970" s="186" t="s">
        <v>8615</v>
      </c>
      <c r="C20970" s="186" t="s">
        <v>16132</v>
      </c>
    </row>
    <row r="20971" spans="1:3" s="187" customFormat="1" ht="31.2">
      <c r="A20971" s="185" t="s">
        <v>34170</v>
      </c>
      <c r="B20971" s="186" t="s">
        <v>26956</v>
      </c>
      <c r="C20971" s="186" t="s">
        <v>34068</v>
      </c>
    </row>
    <row r="20972" spans="1:3" s="187" customFormat="1" ht="46.8">
      <c r="A20972" s="185" t="s">
        <v>39706</v>
      </c>
      <c r="B20972" s="186" t="s">
        <v>2423</v>
      </c>
      <c r="C20972" s="186" t="s">
        <v>39606</v>
      </c>
    </row>
    <row r="20973" spans="1:3" s="187" customFormat="1" ht="31.2">
      <c r="A20973" s="185" t="s">
        <v>37113</v>
      </c>
      <c r="B20973" s="186" t="s">
        <v>396</v>
      </c>
      <c r="C20973" s="186" t="s">
        <v>37010</v>
      </c>
    </row>
    <row r="20974" spans="1:3" s="187" customFormat="1" ht="15.6">
      <c r="A20974" s="185" t="s">
        <v>50163</v>
      </c>
      <c r="B20974" s="186" t="s">
        <v>50160</v>
      </c>
      <c r="C20974" s="188" t="s">
        <v>47303</v>
      </c>
    </row>
    <row r="20975" spans="1:3" s="187" customFormat="1" ht="31.2">
      <c r="A20975" s="185" t="s">
        <v>26389</v>
      </c>
      <c r="B20975" s="186" t="s">
        <v>2657</v>
      </c>
      <c r="C20975" s="186" t="s">
        <v>25996</v>
      </c>
    </row>
    <row r="20976" spans="1:3" s="187" customFormat="1" ht="31.2">
      <c r="A20976" s="185" t="s">
        <v>43227</v>
      </c>
      <c r="B20976" s="186" t="s">
        <v>42</v>
      </c>
      <c r="C20976" s="186" t="s">
        <v>43220</v>
      </c>
    </row>
    <row r="20977" spans="1:3" s="187" customFormat="1" ht="46.8">
      <c r="A20977" s="185" t="s">
        <v>32778</v>
      </c>
      <c r="B20977" s="186" t="s">
        <v>32779</v>
      </c>
      <c r="C20977" s="186" t="s">
        <v>32209</v>
      </c>
    </row>
    <row r="20978" spans="1:3" s="187" customFormat="1" ht="46.8">
      <c r="A20978" s="185" t="s">
        <v>48441</v>
      </c>
      <c r="B20978" s="186" t="s">
        <v>48436</v>
      </c>
      <c r="C20978" s="188" t="s">
        <v>47303</v>
      </c>
    </row>
    <row r="20979" spans="1:3" s="187" customFormat="1" ht="15.6">
      <c r="A20979" s="185" t="s">
        <v>47984</v>
      </c>
      <c r="B20979" s="186" t="s">
        <v>47985</v>
      </c>
      <c r="C20979" s="188" t="s">
        <v>47303</v>
      </c>
    </row>
    <row r="20980" spans="1:3" s="187" customFormat="1" ht="46.8">
      <c r="A20980" s="185" t="s">
        <v>30712</v>
      </c>
      <c r="B20980" s="186" t="s">
        <v>9084</v>
      </c>
      <c r="C20980" s="186" t="s">
        <v>30515</v>
      </c>
    </row>
    <row r="20981" spans="1:3" s="187" customFormat="1" ht="46.8">
      <c r="A20981" s="185" t="s">
        <v>30712</v>
      </c>
      <c r="B20981" s="186" t="s">
        <v>9084</v>
      </c>
      <c r="C20981" s="186" t="s">
        <v>34068</v>
      </c>
    </row>
    <row r="20982" spans="1:3" s="187" customFormat="1" ht="31.2">
      <c r="A20982" s="185" t="s">
        <v>16528</v>
      </c>
      <c r="B20982" s="186" t="s">
        <v>16529</v>
      </c>
      <c r="C20982" s="186" t="s">
        <v>16132</v>
      </c>
    </row>
    <row r="20983" spans="1:3" s="187" customFormat="1" ht="15.6">
      <c r="A20983" s="185" t="s">
        <v>50177</v>
      </c>
      <c r="B20983" s="186" t="s">
        <v>50176</v>
      </c>
      <c r="C20983" s="188" t="s">
        <v>47303</v>
      </c>
    </row>
    <row r="20984" spans="1:3" s="187" customFormat="1" ht="15.6">
      <c r="A20984" s="185" t="s">
        <v>47302</v>
      </c>
      <c r="B20984" s="186" t="s">
        <v>47287</v>
      </c>
      <c r="C20984" s="188" t="s">
        <v>47303</v>
      </c>
    </row>
    <row r="20985" spans="1:3" s="187" customFormat="1" ht="31.2">
      <c r="A20985" s="185" t="s">
        <v>38341</v>
      </c>
      <c r="B20985" s="186" t="s">
        <v>83</v>
      </c>
      <c r="C20985" s="186" t="s">
        <v>38207</v>
      </c>
    </row>
    <row r="20986" spans="1:3" s="187" customFormat="1" ht="15.6">
      <c r="A20986" s="185" t="s">
        <v>47785</v>
      </c>
      <c r="B20986" s="186" t="s">
        <v>47786</v>
      </c>
      <c r="C20986" s="188" t="s">
        <v>46977</v>
      </c>
    </row>
    <row r="20987" spans="1:3" s="187" customFormat="1" ht="31.2">
      <c r="A20987" s="185" t="s">
        <v>21196</v>
      </c>
      <c r="B20987" s="186" t="s">
        <v>7821</v>
      </c>
      <c r="C20987" s="186" t="s">
        <v>21022</v>
      </c>
    </row>
    <row r="20988" spans="1:3" s="187" customFormat="1" ht="46.8">
      <c r="A20988" s="185" t="s">
        <v>24395</v>
      </c>
      <c r="B20988" s="186" t="s">
        <v>8288</v>
      </c>
      <c r="C20988" s="186" t="s">
        <v>23735</v>
      </c>
    </row>
    <row r="20989" spans="1:3" s="187" customFormat="1" ht="46.8">
      <c r="A20989" s="185" t="s">
        <v>43108</v>
      </c>
      <c r="B20989" s="186" t="s">
        <v>43109</v>
      </c>
      <c r="C20989" s="186" t="s">
        <v>42915</v>
      </c>
    </row>
    <row r="20990" spans="1:3" s="187" customFormat="1" ht="15.6">
      <c r="A20990" s="185" t="s">
        <v>48387</v>
      </c>
      <c r="B20990" s="186" t="s">
        <v>48378</v>
      </c>
      <c r="C20990" s="188" t="s">
        <v>46977</v>
      </c>
    </row>
    <row r="20991" spans="1:3" s="187" customFormat="1" ht="31.2">
      <c r="A20991" s="185" t="s">
        <v>43325</v>
      </c>
      <c r="B20991" s="186" t="s">
        <v>28785</v>
      </c>
      <c r="C20991" s="186" t="s">
        <v>43220</v>
      </c>
    </row>
    <row r="20992" spans="1:3" s="187" customFormat="1" ht="46.8">
      <c r="A20992" s="185" t="s">
        <v>25905</v>
      </c>
      <c r="B20992" s="186" t="s">
        <v>7869</v>
      </c>
      <c r="C20992" s="188" t="s">
        <v>25820</v>
      </c>
    </row>
    <row r="20993" spans="1:3" s="187" customFormat="1" ht="46.8">
      <c r="A20993" s="185" t="s">
        <v>25905</v>
      </c>
      <c r="B20993" s="186" t="s">
        <v>7869</v>
      </c>
      <c r="C20993" s="186" t="s">
        <v>44652</v>
      </c>
    </row>
    <row r="20994" spans="1:3" s="187" customFormat="1" ht="31.2">
      <c r="A20994" s="185" t="s">
        <v>22647</v>
      </c>
      <c r="B20994" s="186" t="s">
        <v>584</v>
      </c>
      <c r="C20994" s="186" t="s">
        <v>21991</v>
      </c>
    </row>
    <row r="20995" spans="1:3" s="187" customFormat="1" ht="31.2">
      <c r="A20995" s="185" t="s">
        <v>22687</v>
      </c>
      <c r="B20995" s="186" t="s">
        <v>906</v>
      </c>
      <c r="C20995" s="186" t="s">
        <v>21991</v>
      </c>
    </row>
    <row r="20996" spans="1:3" s="187" customFormat="1" ht="62.4">
      <c r="A20996" s="185" t="s">
        <v>18911</v>
      </c>
      <c r="B20996" s="186" t="s">
        <v>18912</v>
      </c>
      <c r="C20996" s="186" t="s">
        <v>18827</v>
      </c>
    </row>
    <row r="20997" spans="1:3" s="187" customFormat="1" ht="31.2">
      <c r="A20997" s="185" t="s">
        <v>24043</v>
      </c>
      <c r="B20997" s="186" t="s">
        <v>19548</v>
      </c>
      <c r="C20997" s="186" t="s">
        <v>23735</v>
      </c>
    </row>
    <row r="20998" spans="1:3" s="187" customFormat="1" ht="46.8">
      <c r="A20998" s="185" t="s">
        <v>5695</v>
      </c>
      <c r="B20998" s="186" t="s">
        <v>5696</v>
      </c>
      <c r="C20998" s="186" t="s">
        <v>5465</v>
      </c>
    </row>
    <row r="20999" spans="1:3" s="187" customFormat="1" ht="46.8">
      <c r="A20999" s="185" t="s">
        <v>5774</v>
      </c>
      <c r="B20999" s="186" t="s">
        <v>4187</v>
      </c>
      <c r="C20999" s="186" t="s">
        <v>5465</v>
      </c>
    </row>
    <row r="21000" spans="1:3" s="187" customFormat="1" ht="46.8">
      <c r="A21000" s="185" t="s">
        <v>2187</v>
      </c>
      <c r="B21000" s="186" t="s">
        <v>2188</v>
      </c>
      <c r="C21000" s="186" t="s">
        <v>1534</v>
      </c>
    </row>
    <row r="21001" spans="1:3" s="187" customFormat="1" ht="46.8">
      <c r="A21001" s="185" t="s">
        <v>2187</v>
      </c>
      <c r="B21001" s="186" t="s">
        <v>2188</v>
      </c>
      <c r="C21001" s="186" t="s">
        <v>42915</v>
      </c>
    </row>
    <row r="21002" spans="1:3" s="187" customFormat="1" ht="31.2">
      <c r="A21002" s="185" t="s">
        <v>30877</v>
      </c>
      <c r="B21002" s="186" t="s">
        <v>8200</v>
      </c>
      <c r="C21002" s="186" t="s">
        <v>30515</v>
      </c>
    </row>
    <row r="21003" spans="1:3" s="187" customFormat="1" ht="31.2">
      <c r="A21003" s="185" t="s">
        <v>30033</v>
      </c>
      <c r="B21003" s="186" t="s">
        <v>30034</v>
      </c>
      <c r="C21003" s="186" t="s">
        <v>29648</v>
      </c>
    </row>
    <row r="21004" spans="1:3" s="187" customFormat="1" ht="31.2">
      <c r="A21004" s="185" t="s">
        <v>8427</v>
      </c>
      <c r="B21004" s="186" t="s">
        <v>7857</v>
      </c>
      <c r="C21004" s="186" t="s">
        <v>7346</v>
      </c>
    </row>
    <row r="21005" spans="1:3" s="187" customFormat="1" ht="46.8">
      <c r="A21005" s="185" t="s">
        <v>5186</v>
      </c>
      <c r="B21005" s="186" t="s">
        <v>5187</v>
      </c>
      <c r="C21005" s="186" t="s">
        <v>4409</v>
      </c>
    </row>
    <row r="21006" spans="1:3" s="187" customFormat="1" ht="31.2">
      <c r="A21006" s="185" t="s">
        <v>30973</v>
      </c>
      <c r="B21006" s="186" t="s">
        <v>11386</v>
      </c>
      <c r="C21006" s="186" t="s">
        <v>30515</v>
      </c>
    </row>
    <row r="21007" spans="1:3" s="187" customFormat="1" ht="31.2">
      <c r="A21007" s="185" t="s">
        <v>21590</v>
      </c>
      <c r="B21007" s="186" t="s">
        <v>21474</v>
      </c>
      <c r="C21007" s="188" t="s">
        <v>21475</v>
      </c>
    </row>
    <row r="21008" spans="1:3" s="187" customFormat="1" ht="46.8">
      <c r="A21008" s="185" t="s">
        <v>18561</v>
      </c>
      <c r="B21008" s="186" t="s">
        <v>17739</v>
      </c>
      <c r="C21008" s="186" t="s">
        <v>18049</v>
      </c>
    </row>
    <row r="21009" spans="1:3" s="187" customFormat="1" ht="62.4">
      <c r="A21009" s="185" t="s">
        <v>18233</v>
      </c>
      <c r="B21009" s="186" t="s">
        <v>1825</v>
      </c>
      <c r="C21009" s="186" t="s">
        <v>18049</v>
      </c>
    </row>
    <row r="21010" spans="1:3" s="187" customFormat="1" ht="31.2">
      <c r="A21010" s="185" t="s">
        <v>30511</v>
      </c>
      <c r="B21010" s="186" t="s">
        <v>9307</v>
      </c>
      <c r="C21010" s="186" t="s">
        <v>29648</v>
      </c>
    </row>
    <row r="21011" spans="1:3" s="187" customFormat="1" ht="46.8">
      <c r="A21011" s="185" t="s">
        <v>25206</v>
      </c>
      <c r="B21011" s="186" t="s">
        <v>13109</v>
      </c>
      <c r="C21011" s="186" t="s">
        <v>24806</v>
      </c>
    </row>
    <row r="21012" spans="1:3" s="187" customFormat="1" ht="46.8">
      <c r="A21012" s="185" t="s">
        <v>31177</v>
      </c>
      <c r="B21012" s="186" t="s">
        <v>17602</v>
      </c>
      <c r="C21012" s="186" t="s">
        <v>30515</v>
      </c>
    </row>
    <row r="21013" spans="1:3" s="187" customFormat="1" ht="31.2">
      <c r="A21013" s="185" t="s">
        <v>21152</v>
      </c>
      <c r="B21013" s="186" t="s">
        <v>4413</v>
      </c>
      <c r="C21013" s="186" t="s">
        <v>21022</v>
      </c>
    </row>
    <row r="21014" spans="1:3" s="187" customFormat="1" ht="31.2">
      <c r="A21014" s="185" t="s">
        <v>34053</v>
      </c>
      <c r="B21014" s="186" t="s">
        <v>34054</v>
      </c>
      <c r="C21014" s="186" t="s">
        <v>33246</v>
      </c>
    </row>
    <row r="21015" spans="1:3" s="187" customFormat="1" ht="31.2">
      <c r="A21015" s="185" t="s">
        <v>29321</v>
      </c>
      <c r="B21015" s="186" t="s">
        <v>16143</v>
      </c>
      <c r="C21015" s="186" t="s">
        <v>28788</v>
      </c>
    </row>
    <row r="21016" spans="1:3" s="187" customFormat="1" ht="62.4">
      <c r="A21016" s="185" t="s">
        <v>32105</v>
      </c>
      <c r="B21016" s="186" t="s">
        <v>682</v>
      </c>
      <c r="C21016" s="186" t="s">
        <v>31402</v>
      </c>
    </row>
    <row r="21017" spans="1:3" s="187" customFormat="1" ht="46.8">
      <c r="A21017" s="185" t="s">
        <v>14060</v>
      </c>
      <c r="B21017" s="186" t="s">
        <v>4012</v>
      </c>
      <c r="C21017" s="186" t="s">
        <v>13890</v>
      </c>
    </row>
    <row r="21018" spans="1:3" s="187" customFormat="1" ht="46.8">
      <c r="A21018" s="185" t="s">
        <v>14060</v>
      </c>
      <c r="B21018" s="186" t="s">
        <v>4012</v>
      </c>
      <c r="C21018" s="186" t="s">
        <v>35823</v>
      </c>
    </row>
    <row r="21019" spans="1:3" s="187" customFormat="1" ht="31.2">
      <c r="A21019" s="185" t="s">
        <v>40501</v>
      </c>
      <c r="B21019" s="186" t="s">
        <v>15494</v>
      </c>
      <c r="C21019" s="186" t="s">
        <v>40464</v>
      </c>
    </row>
    <row r="21020" spans="1:3" s="187" customFormat="1" ht="62.4">
      <c r="A21020" s="185" t="s">
        <v>34333</v>
      </c>
      <c r="B21020" s="186" t="s">
        <v>14360</v>
      </c>
      <c r="C21020" s="186" t="s">
        <v>34068</v>
      </c>
    </row>
    <row r="21021" spans="1:3" s="187" customFormat="1" ht="31.2">
      <c r="A21021" s="185" t="s">
        <v>16760</v>
      </c>
      <c r="B21021" s="186" t="s">
        <v>5694</v>
      </c>
      <c r="C21021" s="186" t="s">
        <v>16637</v>
      </c>
    </row>
    <row r="21022" spans="1:3" s="187" customFormat="1" ht="31.2">
      <c r="A21022" s="185" t="s">
        <v>45312</v>
      </c>
      <c r="B21022" s="186" t="s">
        <v>11372</v>
      </c>
      <c r="C21022" s="186" t="s">
        <v>44652</v>
      </c>
    </row>
    <row r="21023" spans="1:3" s="187" customFormat="1" ht="31.2">
      <c r="A21023" s="185" t="s">
        <v>31008</v>
      </c>
      <c r="B21023" s="186" t="s">
        <v>19273</v>
      </c>
      <c r="C21023" s="188" t="s">
        <v>30985</v>
      </c>
    </row>
    <row r="21024" spans="1:3" s="187" customFormat="1" ht="31.2">
      <c r="A21024" s="185" t="s">
        <v>12778</v>
      </c>
      <c r="B21024" s="186" t="s">
        <v>4504</v>
      </c>
      <c r="C21024" s="186" t="s">
        <v>12775</v>
      </c>
    </row>
    <row r="21025" spans="1:3" s="187" customFormat="1" ht="31.2">
      <c r="A21025" s="185" t="s">
        <v>41732</v>
      </c>
      <c r="B21025" s="186" t="s">
        <v>405</v>
      </c>
      <c r="C21025" s="186" t="s">
        <v>41318</v>
      </c>
    </row>
    <row r="21026" spans="1:3" s="187" customFormat="1" ht="31.2">
      <c r="A21026" s="185" t="s">
        <v>2445</v>
      </c>
      <c r="B21026" s="186" t="s">
        <v>2446</v>
      </c>
      <c r="C21026" s="186" t="s">
        <v>1534</v>
      </c>
    </row>
    <row r="21027" spans="1:3" s="187" customFormat="1" ht="15.6">
      <c r="A21027" s="185" t="s">
        <v>48329</v>
      </c>
      <c r="B21027" s="186" t="s">
        <v>1812</v>
      </c>
      <c r="C21027" s="188" t="s">
        <v>47165</v>
      </c>
    </row>
    <row r="21028" spans="1:3" s="187" customFormat="1" ht="31.2">
      <c r="A21028" s="185" t="s">
        <v>28105</v>
      </c>
      <c r="B21028" s="186" t="s">
        <v>8798</v>
      </c>
      <c r="C21028" s="186" t="s">
        <v>27967</v>
      </c>
    </row>
    <row r="21029" spans="1:3" s="187" customFormat="1" ht="31.2">
      <c r="A21029" s="185" t="s">
        <v>22338</v>
      </c>
      <c r="B21029" s="186" t="s">
        <v>8084</v>
      </c>
      <c r="C21029" s="186" t="s">
        <v>21991</v>
      </c>
    </row>
    <row r="21030" spans="1:3" s="187" customFormat="1" ht="31.2">
      <c r="A21030" s="185" t="s">
        <v>9001</v>
      </c>
      <c r="B21030" s="186" t="s">
        <v>1538</v>
      </c>
      <c r="C21030" s="186" t="s">
        <v>8759</v>
      </c>
    </row>
    <row r="21031" spans="1:3" s="187" customFormat="1" ht="31.2">
      <c r="A21031" s="185" t="s">
        <v>9001</v>
      </c>
      <c r="B21031" s="186" t="s">
        <v>1538</v>
      </c>
      <c r="C21031" s="186" t="s">
        <v>43220</v>
      </c>
    </row>
    <row r="21032" spans="1:3" s="187" customFormat="1" ht="31.2">
      <c r="A21032" s="185" t="s">
        <v>35247</v>
      </c>
      <c r="B21032" s="186" t="s">
        <v>170</v>
      </c>
      <c r="C21032" s="186" t="s">
        <v>34927</v>
      </c>
    </row>
    <row r="21033" spans="1:3" s="187" customFormat="1" ht="31.2">
      <c r="A21033" s="185" t="s">
        <v>14546</v>
      </c>
      <c r="B21033" s="186" t="s">
        <v>14547</v>
      </c>
      <c r="C21033" s="186" t="s">
        <v>13890</v>
      </c>
    </row>
    <row r="21034" spans="1:3" s="187" customFormat="1" ht="46.8">
      <c r="A21034" s="185" t="s">
        <v>19369</v>
      </c>
      <c r="B21034" s="186" t="s">
        <v>1538</v>
      </c>
      <c r="C21034" s="186" t="s">
        <v>19363</v>
      </c>
    </row>
    <row r="21035" spans="1:3" s="187" customFormat="1" ht="31.2">
      <c r="A21035" s="185" t="s">
        <v>38233</v>
      </c>
      <c r="B21035" s="186" t="s">
        <v>83</v>
      </c>
      <c r="C21035" s="186" t="s">
        <v>38207</v>
      </c>
    </row>
    <row r="21036" spans="1:3" s="187" customFormat="1" ht="31.2">
      <c r="A21036" s="185" t="s">
        <v>11504</v>
      </c>
      <c r="B21036" s="186" t="s">
        <v>662</v>
      </c>
      <c r="C21036" s="186" t="s">
        <v>10830</v>
      </c>
    </row>
    <row r="21037" spans="1:3" s="187" customFormat="1" ht="31.2">
      <c r="A21037" s="185" t="s">
        <v>28961</v>
      </c>
      <c r="B21037" s="186" t="s">
        <v>1538</v>
      </c>
      <c r="C21037" s="186" t="s">
        <v>28788</v>
      </c>
    </row>
    <row r="21038" spans="1:3" s="187" customFormat="1" ht="31.2">
      <c r="A21038" s="185" t="s">
        <v>7719</v>
      </c>
      <c r="B21038" s="186" t="s">
        <v>424</v>
      </c>
      <c r="C21038" s="186" t="s">
        <v>7346</v>
      </c>
    </row>
    <row r="21039" spans="1:3" s="187" customFormat="1" ht="31.2">
      <c r="A21039" s="185" t="s">
        <v>41202</v>
      </c>
      <c r="B21039" s="186" t="s">
        <v>18840</v>
      </c>
      <c r="C21039" s="186" t="s">
        <v>40685</v>
      </c>
    </row>
    <row r="21040" spans="1:3" s="187" customFormat="1" ht="31.2">
      <c r="A21040" s="185" t="s">
        <v>9116</v>
      </c>
      <c r="B21040" s="186" t="s">
        <v>1847</v>
      </c>
      <c r="C21040" s="186" t="s">
        <v>8759</v>
      </c>
    </row>
    <row r="21041" spans="1:3" s="187" customFormat="1" ht="31.2">
      <c r="A21041" s="185" t="s">
        <v>42016</v>
      </c>
      <c r="B21041" s="186" t="s">
        <v>36</v>
      </c>
      <c r="C21041" s="186" t="s">
        <v>42001</v>
      </c>
    </row>
    <row r="21042" spans="1:3" s="187" customFormat="1" ht="31.2">
      <c r="A21042" s="185" t="s">
        <v>18532</v>
      </c>
      <c r="B21042" s="186" t="s">
        <v>18533</v>
      </c>
      <c r="C21042" s="186" t="s">
        <v>18049</v>
      </c>
    </row>
    <row r="21043" spans="1:3" s="187" customFormat="1" ht="46.8">
      <c r="A21043" s="185" t="s">
        <v>28007</v>
      </c>
      <c r="B21043" s="186" t="s">
        <v>257</v>
      </c>
      <c r="C21043" s="186" t="s">
        <v>27967</v>
      </c>
    </row>
    <row r="21044" spans="1:3" s="187" customFormat="1" ht="31.2">
      <c r="A21044" s="185" t="s">
        <v>3399</v>
      </c>
      <c r="B21044" s="186" t="s">
        <v>159</v>
      </c>
      <c r="C21044" s="186" t="s">
        <v>3346</v>
      </c>
    </row>
    <row r="21045" spans="1:3" s="187" customFormat="1" ht="31.2">
      <c r="A21045" s="185" t="s">
        <v>3399</v>
      </c>
      <c r="B21045" s="186" t="s">
        <v>159</v>
      </c>
      <c r="C21045" s="186" t="s">
        <v>23735</v>
      </c>
    </row>
    <row r="21046" spans="1:3" s="187" customFormat="1" ht="46.8">
      <c r="A21046" s="185" t="s">
        <v>31718</v>
      </c>
      <c r="B21046" s="186" t="s">
        <v>69</v>
      </c>
      <c r="C21046" s="186" t="s">
        <v>31402</v>
      </c>
    </row>
    <row r="21047" spans="1:3" s="187" customFormat="1" ht="46.8">
      <c r="A21047" s="185" t="s">
        <v>50178</v>
      </c>
      <c r="B21047" s="186" t="s">
        <v>50176</v>
      </c>
      <c r="C21047" s="188" t="s">
        <v>47306</v>
      </c>
    </row>
    <row r="21048" spans="1:3" s="187" customFormat="1" ht="31.2">
      <c r="A21048" s="185" t="s">
        <v>41555</v>
      </c>
      <c r="B21048" s="186" t="s">
        <v>21021</v>
      </c>
      <c r="C21048" s="186" t="s">
        <v>41318</v>
      </c>
    </row>
    <row r="21049" spans="1:3" s="187" customFormat="1" ht="31.2">
      <c r="A21049" s="185" t="s">
        <v>41555</v>
      </c>
      <c r="B21049" s="186" t="s">
        <v>21021</v>
      </c>
      <c r="C21049" s="186" t="s">
        <v>44652</v>
      </c>
    </row>
    <row r="21050" spans="1:3" s="187" customFormat="1" ht="31.2">
      <c r="A21050" s="185" t="s">
        <v>23853</v>
      </c>
      <c r="B21050" s="186" t="s">
        <v>257</v>
      </c>
      <c r="C21050" s="186" t="s">
        <v>23735</v>
      </c>
    </row>
    <row r="21051" spans="1:3" s="187" customFormat="1" ht="31.2">
      <c r="A21051" s="185" t="s">
        <v>33187</v>
      </c>
      <c r="B21051" s="186" t="s">
        <v>25749</v>
      </c>
      <c r="C21051" s="186" t="s">
        <v>32209</v>
      </c>
    </row>
    <row r="21052" spans="1:3" s="187" customFormat="1" ht="46.8">
      <c r="A21052" s="185" t="s">
        <v>30609</v>
      </c>
      <c r="B21052" s="186" t="s">
        <v>4797</v>
      </c>
      <c r="C21052" s="186" t="s">
        <v>30515</v>
      </c>
    </row>
    <row r="21053" spans="1:3" s="187" customFormat="1" ht="31.2">
      <c r="A21053" s="185" t="s">
        <v>28890</v>
      </c>
      <c r="B21053" s="186" t="s">
        <v>21021</v>
      </c>
      <c r="C21053" s="186" t="s">
        <v>28788</v>
      </c>
    </row>
    <row r="21054" spans="1:3" s="187" customFormat="1" ht="31.2">
      <c r="A21054" s="185" t="s">
        <v>28890</v>
      </c>
      <c r="B21054" s="186" t="s">
        <v>21021</v>
      </c>
      <c r="C21054" s="186" t="s">
        <v>41318</v>
      </c>
    </row>
    <row r="21055" spans="1:3" s="187" customFormat="1" ht="31.2">
      <c r="A21055" s="185" t="s">
        <v>28890</v>
      </c>
      <c r="B21055" s="186" t="s">
        <v>21021</v>
      </c>
      <c r="C21055" s="186" t="s">
        <v>44652</v>
      </c>
    </row>
    <row r="21056" spans="1:3" s="187" customFormat="1" ht="31.2">
      <c r="A21056" s="185" t="s">
        <v>6331</v>
      </c>
      <c r="B21056" s="186" t="s">
        <v>6332</v>
      </c>
      <c r="C21056" s="186" t="s">
        <v>6284</v>
      </c>
    </row>
    <row r="21057" spans="1:3" s="187" customFormat="1" ht="31.2">
      <c r="A21057" s="185" t="s">
        <v>37124</v>
      </c>
      <c r="B21057" s="186" t="s">
        <v>1771</v>
      </c>
      <c r="C21057" s="186" t="s">
        <v>37010</v>
      </c>
    </row>
    <row r="21058" spans="1:3" s="187" customFormat="1" ht="31.2">
      <c r="A21058" s="185" t="s">
        <v>37124</v>
      </c>
      <c r="B21058" s="186" t="s">
        <v>1771</v>
      </c>
      <c r="C21058" s="186" t="s">
        <v>43220</v>
      </c>
    </row>
    <row r="21059" spans="1:3" s="187" customFormat="1" ht="31.2">
      <c r="A21059" s="185" t="s">
        <v>18024</v>
      </c>
      <c r="B21059" s="186" t="s">
        <v>18025</v>
      </c>
      <c r="C21059" s="186" t="s">
        <v>17277</v>
      </c>
    </row>
    <row r="21060" spans="1:3" s="187" customFormat="1" ht="31.2">
      <c r="A21060" s="185" t="s">
        <v>49942</v>
      </c>
      <c r="B21060" s="186" t="s">
        <v>49943</v>
      </c>
      <c r="C21060" s="188" t="s">
        <v>47083</v>
      </c>
    </row>
    <row r="21061" spans="1:3" s="187" customFormat="1" ht="31.2">
      <c r="A21061" s="185" t="s">
        <v>14201</v>
      </c>
      <c r="B21061" s="186" t="s">
        <v>9336</v>
      </c>
      <c r="C21061" s="186" t="s">
        <v>13890</v>
      </c>
    </row>
    <row r="21062" spans="1:3" s="187" customFormat="1" ht="31.2">
      <c r="A21062" s="185" t="s">
        <v>45289</v>
      </c>
      <c r="B21062" s="186" t="s">
        <v>45290</v>
      </c>
      <c r="C21062" s="186" t="s">
        <v>44652</v>
      </c>
    </row>
    <row r="21063" spans="1:3" s="187" customFormat="1" ht="31.2">
      <c r="A21063" s="185" t="s">
        <v>37532</v>
      </c>
      <c r="B21063" s="186" t="s">
        <v>9027</v>
      </c>
      <c r="C21063" s="186" t="s">
        <v>37497</v>
      </c>
    </row>
    <row r="21064" spans="1:3" s="187" customFormat="1" ht="31.2">
      <c r="A21064" s="185" t="s">
        <v>37532</v>
      </c>
      <c r="B21064" s="186" t="s">
        <v>9027</v>
      </c>
      <c r="C21064" s="186" t="s">
        <v>41318</v>
      </c>
    </row>
    <row r="21065" spans="1:3" s="187" customFormat="1" ht="46.8">
      <c r="A21065" s="185" t="s">
        <v>32118</v>
      </c>
      <c r="B21065" s="186" t="s">
        <v>471</v>
      </c>
      <c r="C21065" s="186" t="s">
        <v>31402</v>
      </c>
    </row>
    <row r="21066" spans="1:3" s="187" customFormat="1" ht="46.8">
      <c r="A21066" s="185" t="s">
        <v>5968</v>
      </c>
      <c r="B21066" s="186" t="s">
        <v>5969</v>
      </c>
      <c r="C21066" s="186" t="s">
        <v>5465</v>
      </c>
    </row>
    <row r="21067" spans="1:3" s="187" customFormat="1" ht="31.2">
      <c r="A21067" s="185" t="s">
        <v>8535</v>
      </c>
      <c r="B21067" s="186" t="s">
        <v>776</v>
      </c>
      <c r="C21067" s="186" t="s">
        <v>8505</v>
      </c>
    </row>
    <row r="21068" spans="1:3" s="187" customFormat="1" ht="62.4">
      <c r="A21068" s="185" t="s">
        <v>25129</v>
      </c>
      <c r="B21068" s="186" t="s">
        <v>18487</v>
      </c>
      <c r="C21068" s="186" t="s">
        <v>24806</v>
      </c>
    </row>
    <row r="21069" spans="1:3" s="187" customFormat="1" ht="62.4">
      <c r="A21069" s="185" t="s">
        <v>25129</v>
      </c>
      <c r="B21069" s="186" t="s">
        <v>18487</v>
      </c>
      <c r="C21069" s="186" t="s">
        <v>39018</v>
      </c>
    </row>
    <row r="21070" spans="1:3" s="187" customFormat="1" ht="31.2">
      <c r="A21070" s="185" t="s">
        <v>16192</v>
      </c>
      <c r="B21070" s="186" t="s">
        <v>232</v>
      </c>
      <c r="C21070" s="186" t="s">
        <v>16132</v>
      </c>
    </row>
    <row r="21071" spans="1:3" s="187" customFormat="1" ht="31.2">
      <c r="A21071" s="185" t="s">
        <v>16192</v>
      </c>
      <c r="B21071" s="186" t="s">
        <v>232</v>
      </c>
      <c r="C21071" s="186" t="s">
        <v>40685</v>
      </c>
    </row>
    <row r="21072" spans="1:3" s="187" customFormat="1" ht="46.8">
      <c r="A21072" s="185" t="s">
        <v>21158</v>
      </c>
      <c r="B21072" s="186" t="s">
        <v>247</v>
      </c>
      <c r="C21072" s="186" t="s">
        <v>21022</v>
      </c>
    </row>
    <row r="21073" spans="1:3" s="187" customFormat="1" ht="15.6">
      <c r="A21073" s="185" t="s">
        <v>47756</v>
      </c>
      <c r="B21073" s="186" t="s">
        <v>47720</v>
      </c>
      <c r="C21073" s="188" t="s">
        <v>46871</v>
      </c>
    </row>
    <row r="21074" spans="1:3" s="187" customFormat="1" ht="31.2">
      <c r="A21074" s="185" t="s">
        <v>48788</v>
      </c>
      <c r="B21074" s="186" t="s">
        <v>48789</v>
      </c>
      <c r="C21074" s="188" t="s">
        <v>46980</v>
      </c>
    </row>
    <row r="21075" spans="1:3" s="187" customFormat="1" ht="62.4">
      <c r="A21075" s="185" t="s">
        <v>42405</v>
      </c>
      <c r="B21075" s="186" t="s">
        <v>35818</v>
      </c>
      <c r="C21075" s="186" t="s">
        <v>42001</v>
      </c>
    </row>
    <row r="21076" spans="1:3" s="187" customFormat="1" ht="31.2">
      <c r="A21076" s="185" t="s">
        <v>49319</v>
      </c>
      <c r="B21076" s="186" t="s">
        <v>49318</v>
      </c>
      <c r="C21076" s="188" t="s">
        <v>47013</v>
      </c>
    </row>
    <row r="21077" spans="1:3" s="187" customFormat="1" ht="31.2">
      <c r="A21077" s="185" t="s">
        <v>26664</v>
      </c>
      <c r="B21077" s="186" t="s">
        <v>1771</v>
      </c>
      <c r="C21077" s="186" t="s">
        <v>26649</v>
      </c>
    </row>
    <row r="21078" spans="1:3" s="187" customFormat="1" ht="46.8">
      <c r="A21078" s="185" t="s">
        <v>41993</v>
      </c>
      <c r="B21078" s="186" t="s">
        <v>17598</v>
      </c>
      <c r="C21078" s="186" t="s">
        <v>41318</v>
      </c>
    </row>
    <row r="21079" spans="1:3" s="187" customFormat="1" ht="31.2">
      <c r="A21079" s="185" t="s">
        <v>24125</v>
      </c>
      <c r="B21079" s="186" t="s">
        <v>7914</v>
      </c>
      <c r="C21079" s="186" t="s">
        <v>23735</v>
      </c>
    </row>
    <row r="21080" spans="1:3" s="187" customFormat="1" ht="31.2">
      <c r="A21080" s="185" t="s">
        <v>41327</v>
      </c>
      <c r="B21080" s="186" t="s">
        <v>21021</v>
      </c>
      <c r="C21080" s="186" t="s">
        <v>41318</v>
      </c>
    </row>
    <row r="21081" spans="1:3" s="187" customFormat="1" ht="31.2">
      <c r="A21081" s="185" t="s">
        <v>21939</v>
      </c>
      <c r="B21081" s="186" t="s">
        <v>21940</v>
      </c>
      <c r="C21081" s="186" t="s">
        <v>21022</v>
      </c>
    </row>
    <row r="21082" spans="1:3" s="187" customFormat="1" ht="31.2">
      <c r="A21082" s="185" t="s">
        <v>48265</v>
      </c>
      <c r="B21082" s="186" t="s">
        <v>48263</v>
      </c>
      <c r="C21082" s="188" t="s">
        <v>47061</v>
      </c>
    </row>
    <row r="21083" spans="1:3" s="187" customFormat="1" ht="31.2">
      <c r="A21083" s="185" t="s">
        <v>26720</v>
      </c>
      <c r="B21083" s="186" t="s">
        <v>4429</v>
      </c>
      <c r="C21083" s="186" t="s">
        <v>26649</v>
      </c>
    </row>
    <row r="21084" spans="1:3" s="187" customFormat="1" ht="31.2">
      <c r="A21084" s="185" t="s">
        <v>2678</v>
      </c>
      <c r="B21084" s="186" t="s">
        <v>2679</v>
      </c>
      <c r="C21084" s="188" t="s">
        <v>2493</v>
      </c>
    </row>
    <row r="21085" spans="1:3" s="187" customFormat="1" ht="31.2">
      <c r="A21085" s="185" t="s">
        <v>28578</v>
      </c>
      <c r="B21085" s="186" t="s">
        <v>21782</v>
      </c>
      <c r="C21085" s="186" t="s">
        <v>27967</v>
      </c>
    </row>
    <row r="21086" spans="1:3" s="187" customFormat="1" ht="31.2">
      <c r="A21086" s="185" t="s">
        <v>24293</v>
      </c>
      <c r="B21086" s="186" t="s">
        <v>16523</v>
      </c>
      <c r="C21086" s="186" t="s">
        <v>23735</v>
      </c>
    </row>
    <row r="21087" spans="1:3" s="187" customFormat="1" ht="31.2">
      <c r="A21087" s="185" t="s">
        <v>8546</v>
      </c>
      <c r="B21087" s="186" t="s">
        <v>8547</v>
      </c>
      <c r="C21087" s="186" t="s">
        <v>8505</v>
      </c>
    </row>
    <row r="21088" spans="1:3" s="187" customFormat="1" ht="46.8">
      <c r="A21088" s="185" t="s">
        <v>28189</v>
      </c>
      <c r="B21088" s="186" t="s">
        <v>21361</v>
      </c>
      <c r="C21088" s="186" t="s">
        <v>27967</v>
      </c>
    </row>
    <row r="21089" spans="1:3" s="187" customFormat="1" ht="31.2">
      <c r="A21089" s="185" t="s">
        <v>47995</v>
      </c>
      <c r="B21089" s="186" t="s">
        <v>47996</v>
      </c>
      <c r="C21089" s="188" t="s">
        <v>47090</v>
      </c>
    </row>
    <row r="21090" spans="1:3" s="187" customFormat="1" ht="31.2">
      <c r="A21090" s="185" t="s">
        <v>34997</v>
      </c>
      <c r="B21090" s="186" t="s">
        <v>1556</v>
      </c>
      <c r="C21090" s="186" t="s">
        <v>34927</v>
      </c>
    </row>
    <row r="21091" spans="1:3" s="187" customFormat="1" ht="31.2">
      <c r="A21091" s="185" t="s">
        <v>34997</v>
      </c>
      <c r="B21091" s="186" t="s">
        <v>1556</v>
      </c>
      <c r="C21091" s="186" t="s">
        <v>42001</v>
      </c>
    </row>
    <row r="21092" spans="1:3" s="187" customFormat="1" ht="31.2">
      <c r="A21092" s="185" t="s">
        <v>41128</v>
      </c>
      <c r="B21092" s="186" t="s">
        <v>7539</v>
      </c>
      <c r="C21092" s="186" t="s">
        <v>40685</v>
      </c>
    </row>
    <row r="21093" spans="1:3" s="187" customFormat="1" ht="31.2">
      <c r="A21093" s="185" t="s">
        <v>21392</v>
      </c>
      <c r="B21093" s="186" t="s">
        <v>21393</v>
      </c>
      <c r="C21093" s="186" t="s">
        <v>21022</v>
      </c>
    </row>
    <row r="21094" spans="1:3" s="187" customFormat="1" ht="31.2">
      <c r="A21094" s="185" t="s">
        <v>30554</v>
      </c>
      <c r="B21094" s="186" t="s">
        <v>16155</v>
      </c>
      <c r="C21094" s="186" t="s">
        <v>30515</v>
      </c>
    </row>
    <row r="21095" spans="1:3" s="187" customFormat="1" ht="31.2">
      <c r="A21095" s="185" t="s">
        <v>40367</v>
      </c>
      <c r="B21095" s="186" t="s">
        <v>40070</v>
      </c>
      <c r="C21095" s="186" t="s">
        <v>39606</v>
      </c>
    </row>
    <row r="21096" spans="1:3" s="187" customFormat="1" ht="31.2">
      <c r="A21096" s="185" t="s">
        <v>11301</v>
      </c>
      <c r="B21096" s="186" t="s">
        <v>1902</v>
      </c>
      <c r="C21096" s="186" t="s">
        <v>10830</v>
      </c>
    </row>
    <row r="21097" spans="1:3" s="187" customFormat="1" ht="46.8">
      <c r="A21097" s="185" t="s">
        <v>27971</v>
      </c>
      <c r="B21097" s="186" t="s">
        <v>24808</v>
      </c>
      <c r="C21097" s="186" t="s">
        <v>27967</v>
      </c>
    </row>
    <row r="21098" spans="1:3" s="187" customFormat="1" ht="31.2">
      <c r="A21098" s="185" t="s">
        <v>23790</v>
      </c>
      <c r="B21098" s="186" t="s">
        <v>3373</v>
      </c>
      <c r="C21098" s="186" t="s">
        <v>23735</v>
      </c>
    </row>
    <row r="21099" spans="1:3" s="187" customFormat="1" ht="31.2">
      <c r="A21099" s="185" t="s">
        <v>49338</v>
      </c>
      <c r="B21099" s="186" t="s">
        <v>49337</v>
      </c>
      <c r="C21099" s="188" t="s">
        <v>47897</v>
      </c>
    </row>
    <row r="21100" spans="1:3" s="187" customFormat="1" ht="31.2">
      <c r="A21100" s="185" t="s">
        <v>23979</v>
      </c>
      <c r="B21100" s="186" t="s">
        <v>364</v>
      </c>
      <c r="C21100" s="186" t="s">
        <v>23735</v>
      </c>
    </row>
    <row r="21101" spans="1:3" s="187" customFormat="1" ht="31.2">
      <c r="A21101" s="185" t="s">
        <v>41726</v>
      </c>
      <c r="B21101" s="186" t="s">
        <v>35061</v>
      </c>
      <c r="C21101" s="186" t="s">
        <v>41318</v>
      </c>
    </row>
    <row r="21102" spans="1:3" s="187" customFormat="1" ht="46.8">
      <c r="A21102" s="185" t="s">
        <v>48918</v>
      </c>
      <c r="B21102" s="186" t="s">
        <v>26739</v>
      </c>
      <c r="C21102" s="188" t="s">
        <v>47255</v>
      </c>
    </row>
    <row r="21103" spans="1:3" s="187" customFormat="1" ht="15.6">
      <c r="A21103" s="185" t="s">
        <v>47086</v>
      </c>
      <c r="B21103" s="186" t="s">
        <v>47072</v>
      </c>
      <c r="C21103" s="188" t="s">
        <v>46914</v>
      </c>
    </row>
    <row r="21104" spans="1:3" s="187" customFormat="1" ht="78">
      <c r="A21104" s="185" t="s">
        <v>46998</v>
      </c>
      <c r="B21104" s="186" t="s">
        <v>3345</v>
      </c>
      <c r="C21104" s="188" t="s">
        <v>46859</v>
      </c>
    </row>
    <row r="21105" spans="1:3" s="187" customFormat="1" ht="31.2">
      <c r="A21105" s="185" t="s">
        <v>41470</v>
      </c>
      <c r="B21105" s="186" t="s">
        <v>8011</v>
      </c>
      <c r="C21105" s="186" t="s">
        <v>41318</v>
      </c>
    </row>
    <row r="21106" spans="1:3" s="187" customFormat="1" ht="31.2">
      <c r="A21106" s="185" t="s">
        <v>16146</v>
      </c>
      <c r="B21106" s="186" t="s">
        <v>16147</v>
      </c>
      <c r="C21106" s="186" t="s">
        <v>16132</v>
      </c>
    </row>
    <row r="21107" spans="1:3" s="187" customFormat="1" ht="31.2">
      <c r="A21107" s="185" t="s">
        <v>16146</v>
      </c>
      <c r="B21107" s="186" t="s">
        <v>16147</v>
      </c>
      <c r="C21107" s="186" t="s">
        <v>43220</v>
      </c>
    </row>
    <row r="21108" spans="1:3" s="187" customFormat="1" ht="31.2">
      <c r="A21108" s="185" t="s">
        <v>38997</v>
      </c>
      <c r="B21108" s="186" t="s">
        <v>21611</v>
      </c>
      <c r="C21108" s="186" t="s">
        <v>38207</v>
      </c>
    </row>
    <row r="21109" spans="1:3" s="187" customFormat="1" ht="31.2">
      <c r="A21109" s="185" t="s">
        <v>47177</v>
      </c>
      <c r="B21109" s="186" t="s">
        <v>47178</v>
      </c>
      <c r="C21109" s="188" t="s">
        <v>46956</v>
      </c>
    </row>
    <row r="21110" spans="1:3" s="187" customFormat="1" ht="31.2">
      <c r="A21110" s="185" t="s">
        <v>24514</v>
      </c>
      <c r="B21110" s="186" t="s">
        <v>21395</v>
      </c>
      <c r="C21110" s="186" t="s">
        <v>23735</v>
      </c>
    </row>
    <row r="21111" spans="1:3" s="187" customFormat="1" ht="31.2">
      <c r="A21111" s="185" t="s">
        <v>43355</v>
      </c>
      <c r="B21111" s="186" t="s">
        <v>3380</v>
      </c>
      <c r="C21111" s="186" t="s">
        <v>43220</v>
      </c>
    </row>
    <row r="21112" spans="1:3" s="187" customFormat="1" ht="31.2">
      <c r="A21112" s="185" t="s">
        <v>45655</v>
      </c>
      <c r="B21112" s="186" t="s">
        <v>15269</v>
      </c>
      <c r="C21112" s="186" t="s">
        <v>45398</v>
      </c>
    </row>
    <row r="21113" spans="1:3" s="187" customFormat="1" ht="46.8">
      <c r="A21113" s="185" t="s">
        <v>34610</v>
      </c>
      <c r="B21113" s="186" t="s">
        <v>5746</v>
      </c>
      <c r="C21113" s="186" t="s">
        <v>34068</v>
      </c>
    </row>
    <row r="21114" spans="1:3" s="187" customFormat="1" ht="46.8">
      <c r="A21114" s="185" t="s">
        <v>6465</v>
      </c>
      <c r="B21114" s="186" t="s">
        <v>6466</v>
      </c>
      <c r="C21114" s="186" t="s">
        <v>6284</v>
      </c>
    </row>
    <row r="21115" spans="1:3" s="187" customFormat="1" ht="31.2">
      <c r="A21115" s="185" t="s">
        <v>9496</v>
      </c>
      <c r="B21115" s="186" t="s">
        <v>9497</v>
      </c>
      <c r="C21115" s="186" t="s">
        <v>8759</v>
      </c>
    </row>
    <row r="21116" spans="1:3" s="187" customFormat="1" ht="46.8">
      <c r="A21116" s="185" t="s">
        <v>14539</v>
      </c>
      <c r="B21116" s="186" t="s">
        <v>3784</v>
      </c>
      <c r="C21116" s="186" t="s">
        <v>13890</v>
      </c>
    </row>
    <row r="21117" spans="1:3" s="187" customFormat="1" ht="46.8">
      <c r="A21117" s="185" t="s">
        <v>19075</v>
      </c>
      <c r="B21117" s="186" t="s">
        <v>19074</v>
      </c>
      <c r="C21117" s="186" t="s">
        <v>18827</v>
      </c>
    </row>
    <row r="21118" spans="1:3" s="187" customFormat="1" ht="46.8">
      <c r="A21118" s="185" t="s">
        <v>40459</v>
      </c>
      <c r="B21118" s="186" t="s">
        <v>40460</v>
      </c>
      <c r="C21118" s="188" t="s">
        <v>40423</v>
      </c>
    </row>
    <row r="21119" spans="1:3" s="187" customFormat="1" ht="31.2">
      <c r="A21119" s="185" t="s">
        <v>9303</v>
      </c>
      <c r="B21119" s="186" t="s">
        <v>8827</v>
      </c>
      <c r="C21119" s="186" t="s">
        <v>8759</v>
      </c>
    </row>
    <row r="21120" spans="1:3" s="187" customFormat="1" ht="31.2">
      <c r="A21120" s="185" t="s">
        <v>7846</v>
      </c>
      <c r="B21120" s="186" t="s">
        <v>1889</v>
      </c>
      <c r="C21120" s="186" t="s">
        <v>7346</v>
      </c>
    </row>
    <row r="21121" spans="1:3" s="187" customFormat="1" ht="46.8">
      <c r="A21121" s="185" t="s">
        <v>17250</v>
      </c>
      <c r="B21121" s="186" t="s">
        <v>17249</v>
      </c>
      <c r="C21121" s="188" t="s">
        <v>17150</v>
      </c>
    </row>
    <row r="21122" spans="1:3" s="187" customFormat="1" ht="62.4">
      <c r="A21122" s="185" t="s">
        <v>37457</v>
      </c>
      <c r="B21122" s="186" t="s">
        <v>8690</v>
      </c>
      <c r="C21122" s="186" t="s">
        <v>37010</v>
      </c>
    </row>
    <row r="21123" spans="1:3" s="187" customFormat="1" ht="62.4">
      <c r="A21123" s="185" t="s">
        <v>21461</v>
      </c>
      <c r="B21123" s="186" t="s">
        <v>2060</v>
      </c>
      <c r="C21123" s="186" t="s">
        <v>21022</v>
      </c>
    </row>
    <row r="21124" spans="1:3" s="187" customFormat="1" ht="31.2">
      <c r="A21124" s="185" t="s">
        <v>30425</v>
      </c>
      <c r="B21124" s="186" t="s">
        <v>21241</v>
      </c>
      <c r="C21124" s="186" t="s">
        <v>29648</v>
      </c>
    </row>
    <row r="21125" spans="1:3" s="187" customFormat="1" ht="31.2">
      <c r="A21125" s="185" t="s">
        <v>42701</v>
      </c>
      <c r="B21125" s="186" t="s">
        <v>1182</v>
      </c>
      <c r="C21125" s="186" t="s">
        <v>42001</v>
      </c>
    </row>
    <row r="21126" spans="1:3" s="187" customFormat="1" ht="31.2">
      <c r="A21126" s="185" t="s">
        <v>8272</v>
      </c>
      <c r="B21126" s="186" t="s">
        <v>750</v>
      </c>
      <c r="C21126" s="186" t="s">
        <v>7346</v>
      </c>
    </row>
    <row r="21127" spans="1:3" s="187" customFormat="1" ht="31.2">
      <c r="A21127" s="185" t="s">
        <v>8272</v>
      </c>
      <c r="B21127" s="186" t="s">
        <v>750</v>
      </c>
      <c r="C21127" s="186" t="s">
        <v>24806</v>
      </c>
    </row>
    <row r="21128" spans="1:3" s="187" customFormat="1" ht="31.2">
      <c r="A21128" s="185" t="s">
        <v>42849</v>
      </c>
      <c r="B21128" s="186" t="s">
        <v>24574</v>
      </c>
      <c r="C21128" s="186" t="s">
        <v>42001</v>
      </c>
    </row>
    <row r="21129" spans="1:3" s="187" customFormat="1" ht="46.8">
      <c r="A21129" s="185" t="s">
        <v>11089</v>
      </c>
      <c r="B21129" s="186" t="s">
        <v>3936</v>
      </c>
      <c r="C21129" s="186" t="s">
        <v>10830</v>
      </c>
    </row>
    <row r="21130" spans="1:3" s="187" customFormat="1" ht="15.6">
      <c r="A21130" s="185" t="s">
        <v>49427</v>
      </c>
      <c r="B21130" s="186" t="s">
        <v>49428</v>
      </c>
      <c r="C21130" s="188" t="s">
        <v>46908</v>
      </c>
    </row>
    <row r="21131" spans="1:3" s="187" customFormat="1" ht="31.2">
      <c r="A21131" s="185" t="s">
        <v>2348</v>
      </c>
      <c r="B21131" s="186" t="s">
        <v>2349</v>
      </c>
      <c r="C21131" s="186" t="s">
        <v>1534</v>
      </c>
    </row>
    <row r="21132" spans="1:3" s="187" customFormat="1" ht="46.8">
      <c r="A21132" s="185" t="s">
        <v>41205</v>
      </c>
      <c r="B21132" s="186" t="s">
        <v>11100</v>
      </c>
      <c r="C21132" s="186" t="s">
        <v>40685</v>
      </c>
    </row>
    <row r="21133" spans="1:3" s="187" customFormat="1" ht="46.8">
      <c r="A21133" s="185" t="s">
        <v>41205</v>
      </c>
      <c r="B21133" s="186" t="s">
        <v>11100</v>
      </c>
      <c r="C21133" s="186" t="s">
        <v>41318</v>
      </c>
    </row>
    <row r="21134" spans="1:3" s="187" customFormat="1" ht="46.8">
      <c r="A21134" s="185" t="s">
        <v>21357</v>
      </c>
      <c r="B21134" s="186" t="s">
        <v>17522</v>
      </c>
      <c r="C21134" s="186" t="s">
        <v>21022</v>
      </c>
    </row>
    <row r="21135" spans="1:3" s="187" customFormat="1" ht="46.8">
      <c r="A21135" s="185" t="s">
        <v>21513</v>
      </c>
      <c r="B21135" s="186" t="s">
        <v>21514</v>
      </c>
      <c r="C21135" s="188" t="s">
        <v>21475</v>
      </c>
    </row>
    <row r="21136" spans="1:3" s="187" customFormat="1" ht="46.8">
      <c r="A21136" s="185" t="s">
        <v>16713</v>
      </c>
      <c r="B21136" s="186" t="s">
        <v>3380</v>
      </c>
      <c r="C21136" s="186" t="s">
        <v>16637</v>
      </c>
    </row>
    <row r="21137" spans="1:3" s="187" customFormat="1" ht="31.2">
      <c r="A21137" s="185" t="s">
        <v>39772</v>
      </c>
      <c r="B21137" s="186" t="s">
        <v>4616</v>
      </c>
      <c r="C21137" s="186" t="s">
        <v>39606</v>
      </c>
    </row>
    <row r="21138" spans="1:3" s="187" customFormat="1" ht="31.2">
      <c r="A21138" s="185" t="s">
        <v>28009</v>
      </c>
      <c r="B21138" s="186" t="s">
        <v>20210</v>
      </c>
      <c r="C21138" s="186" t="s">
        <v>27967</v>
      </c>
    </row>
    <row r="21139" spans="1:3" s="187" customFormat="1" ht="31.2">
      <c r="A21139" s="185" t="s">
        <v>28009</v>
      </c>
      <c r="B21139" s="186" t="s">
        <v>20210</v>
      </c>
      <c r="C21139" s="186" t="s">
        <v>29648</v>
      </c>
    </row>
    <row r="21140" spans="1:3" s="187" customFormat="1" ht="409.6">
      <c r="A21140" s="185" t="s">
        <v>21473</v>
      </c>
      <c r="B21140" s="186"/>
      <c r="C21140" s="188"/>
    </row>
    <row r="21141" spans="1:3" s="187" customFormat="1" ht="31.2">
      <c r="A21141" s="185" t="s">
        <v>24822</v>
      </c>
      <c r="B21141" s="186" t="s">
        <v>5071</v>
      </c>
      <c r="C21141" s="186" t="s">
        <v>24806</v>
      </c>
    </row>
    <row r="21142" spans="1:3" s="187" customFormat="1" ht="31.2">
      <c r="A21142" s="185" t="s">
        <v>40948</v>
      </c>
      <c r="B21142" s="186" t="s">
        <v>237</v>
      </c>
      <c r="C21142" s="186" t="s">
        <v>40685</v>
      </c>
    </row>
    <row r="21143" spans="1:3" s="187" customFormat="1" ht="31.2">
      <c r="A21143" s="185" t="s">
        <v>29455</v>
      </c>
      <c r="B21143" s="186" t="s">
        <v>4122</v>
      </c>
      <c r="C21143" s="186" t="s">
        <v>28788</v>
      </c>
    </row>
    <row r="21144" spans="1:3" s="187" customFormat="1" ht="31.2">
      <c r="A21144" s="185" t="s">
        <v>5026</v>
      </c>
      <c r="B21144" s="186" t="s">
        <v>5027</v>
      </c>
      <c r="C21144" s="186" t="s">
        <v>4409</v>
      </c>
    </row>
    <row r="21145" spans="1:3" s="187" customFormat="1" ht="31.2">
      <c r="A21145" s="185" t="s">
        <v>5026</v>
      </c>
      <c r="B21145" s="186" t="s">
        <v>5027</v>
      </c>
      <c r="C21145" s="186" t="s">
        <v>37497</v>
      </c>
    </row>
    <row r="21146" spans="1:3" s="187" customFormat="1" ht="46.8">
      <c r="A21146" s="185" t="s">
        <v>24428</v>
      </c>
      <c r="B21146" s="186" t="s">
        <v>24429</v>
      </c>
      <c r="C21146" s="186" t="s">
        <v>23735</v>
      </c>
    </row>
    <row r="21147" spans="1:3" s="187" customFormat="1" ht="31.2">
      <c r="A21147" s="185" t="s">
        <v>35187</v>
      </c>
      <c r="B21147" s="186" t="s">
        <v>4928</v>
      </c>
      <c r="C21147" s="186" t="s">
        <v>34927</v>
      </c>
    </row>
    <row r="21148" spans="1:3" s="187" customFormat="1" ht="31.2">
      <c r="A21148" s="185" t="s">
        <v>845</v>
      </c>
      <c r="B21148" s="186" t="s">
        <v>846</v>
      </c>
      <c r="C21148" s="186" t="s">
        <v>11</v>
      </c>
    </row>
    <row r="21149" spans="1:3" s="187" customFormat="1" ht="31.2">
      <c r="A21149" s="185" t="s">
        <v>44815</v>
      </c>
      <c r="B21149" s="186" t="s">
        <v>4724</v>
      </c>
      <c r="C21149" s="186" t="s">
        <v>44652</v>
      </c>
    </row>
    <row r="21150" spans="1:3" s="187" customFormat="1" ht="46.8">
      <c r="A21150" s="185" t="s">
        <v>14121</v>
      </c>
      <c r="B21150" s="186" t="s">
        <v>796</v>
      </c>
      <c r="C21150" s="186" t="s">
        <v>13890</v>
      </c>
    </row>
    <row r="21151" spans="1:3" s="187" customFormat="1" ht="31.2">
      <c r="A21151" s="185" t="s">
        <v>42324</v>
      </c>
      <c r="B21151" s="186" t="s">
        <v>24939</v>
      </c>
      <c r="C21151" s="186" t="s">
        <v>42001</v>
      </c>
    </row>
    <row r="21152" spans="1:3" s="187" customFormat="1" ht="31.2">
      <c r="A21152" s="185" t="s">
        <v>4567</v>
      </c>
      <c r="B21152" s="186" t="s">
        <v>1982</v>
      </c>
      <c r="C21152" s="186" t="s">
        <v>4409</v>
      </c>
    </row>
    <row r="21153" spans="1:3" s="187" customFormat="1" ht="31.2">
      <c r="A21153" s="185" t="s">
        <v>4567</v>
      </c>
      <c r="B21153" s="186" t="s">
        <v>1982</v>
      </c>
      <c r="C21153" s="186" t="s">
        <v>31402</v>
      </c>
    </row>
    <row r="21154" spans="1:3" s="187" customFormat="1" ht="31.2">
      <c r="A21154" s="185" t="s">
        <v>29683</v>
      </c>
      <c r="B21154" s="186" t="s">
        <v>332</v>
      </c>
      <c r="C21154" s="186" t="s">
        <v>29648</v>
      </c>
    </row>
    <row r="21155" spans="1:3" s="187" customFormat="1" ht="31.2">
      <c r="A21155" s="185" t="s">
        <v>4002</v>
      </c>
      <c r="B21155" s="186" t="s">
        <v>2102</v>
      </c>
      <c r="C21155" s="186" t="s">
        <v>3992</v>
      </c>
    </row>
    <row r="21156" spans="1:3" s="187" customFormat="1" ht="31.2">
      <c r="A21156" s="185" t="s">
        <v>47771</v>
      </c>
      <c r="B21156" s="186" t="s">
        <v>47770</v>
      </c>
      <c r="C21156" s="188" t="s">
        <v>47026</v>
      </c>
    </row>
    <row r="21157" spans="1:3" s="187" customFormat="1" ht="31.2">
      <c r="A21157" s="185" t="s">
        <v>16534</v>
      </c>
      <c r="B21157" s="186" t="s">
        <v>1663</v>
      </c>
      <c r="C21157" s="186" t="s">
        <v>16132</v>
      </c>
    </row>
    <row r="21158" spans="1:3" s="187" customFormat="1" ht="31.2">
      <c r="A21158" s="185" t="s">
        <v>16534</v>
      </c>
      <c r="B21158" s="186" t="s">
        <v>1663</v>
      </c>
      <c r="C21158" s="186" t="s">
        <v>23735</v>
      </c>
    </row>
    <row r="21159" spans="1:3" s="187" customFormat="1" ht="31.2">
      <c r="A21159" s="185" t="s">
        <v>36793</v>
      </c>
      <c r="B21159" s="186" t="s">
        <v>32101</v>
      </c>
      <c r="C21159" s="186" t="s">
        <v>36439</v>
      </c>
    </row>
    <row r="21160" spans="1:3" s="187" customFormat="1" ht="31.2">
      <c r="A21160" s="185" t="s">
        <v>16796</v>
      </c>
      <c r="B21160" s="186" t="s">
        <v>1122</v>
      </c>
      <c r="C21160" s="186" t="s">
        <v>16637</v>
      </c>
    </row>
    <row r="21161" spans="1:3" s="187" customFormat="1" ht="62.4">
      <c r="A21161" s="185" t="s">
        <v>17018</v>
      </c>
      <c r="B21161" s="186" t="s">
        <v>12445</v>
      </c>
      <c r="C21161" s="186" t="s">
        <v>16637</v>
      </c>
    </row>
    <row r="21162" spans="1:3" s="187" customFormat="1" ht="31.2">
      <c r="A21162" s="185" t="s">
        <v>27721</v>
      </c>
      <c r="B21162" s="186" t="s">
        <v>10087</v>
      </c>
      <c r="C21162" s="186" t="s">
        <v>27116</v>
      </c>
    </row>
    <row r="21163" spans="1:3" s="187" customFormat="1" ht="31.2">
      <c r="A21163" s="185" t="s">
        <v>32139</v>
      </c>
      <c r="B21163" s="186" t="s">
        <v>1823</v>
      </c>
      <c r="C21163" s="186" t="s">
        <v>31402</v>
      </c>
    </row>
    <row r="21164" spans="1:3" s="187" customFormat="1" ht="31.2">
      <c r="A21164" s="185" t="s">
        <v>32139</v>
      </c>
      <c r="B21164" s="186" t="s">
        <v>1823</v>
      </c>
      <c r="C21164" s="186" t="s">
        <v>38207</v>
      </c>
    </row>
    <row r="21165" spans="1:3" s="187" customFormat="1" ht="31.2">
      <c r="A21165" s="185" t="s">
        <v>33055</v>
      </c>
      <c r="B21165" s="186" t="s">
        <v>24534</v>
      </c>
      <c r="C21165" s="186" t="s">
        <v>32209</v>
      </c>
    </row>
    <row r="21166" spans="1:3" s="187" customFormat="1" ht="46.8">
      <c r="A21166" s="185" t="s">
        <v>42840</v>
      </c>
      <c r="B21166" s="186" t="s">
        <v>34065</v>
      </c>
      <c r="C21166" s="186" t="s">
        <v>42001</v>
      </c>
    </row>
    <row r="21167" spans="1:3" s="187" customFormat="1" ht="46.8">
      <c r="A21167" s="185" t="s">
        <v>37821</v>
      </c>
      <c r="B21167" s="186" t="s">
        <v>31116</v>
      </c>
      <c r="C21167" s="186" t="s">
        <v>37605</v>
      </c>
    </row>
    <row r="21168" spans="1:3" s="187" customFormat="1" ht="31.2">
      <c r="A21168" s="185" t="s">
        <v>329</v>
      </c>
      <c r="B21168" s="186" t="s">
        <v>299</v>
      </c>
      <c r="C21168" s="186" t="s">
        <v>11</v>
      </c>
    </row>
    <row r="21169" spans="1:3" s="187" customFormat="1" ht="31.2">
      <c r="A21169" s="185" t="s">
        <v>329</v>
      </c>
      <c r="B21169" s="186" t="s">
        <v>299</v>
      </c>
      <c r="C21169" s="186" t="s">
        <v>34068</v>
      </c>
    </row>
    <row r="21170" spans="1:3" s="187" customFormat="1" ht="31.2">
      <c r="A21170" s="185" t="s">
        <v>34508</v>
      </c>
      <c r="B21170" s="186" t="s">
        <v>3575</v>
      </c>
      <c r="C21170" s="186" t="s">
        <v>34068</v>
      </c>
    </row>
    <row r="21171" spans="1:3" s="187" customFormat="1" ht="15.6">
      <c r="A21171" s="185" t="s">
        <v>40441</v>
      </c>
      <c r="B21171" s="186" t="s">
        <v>19331</v>
      </c>
      <c r="C21171" s="188" t="s">
        <v>40423</v>
      </c>
    </row>
    <row r="21172" spans="1:3" s="187" customFormat="1" ht="46.8">
      <c r="A21172" s="185" t="s">
        <v>22288</v>
      </c>
      <c r="B21172" s="186" t="s">
        <v>8288</v>
      </c>
      <c r="C21172" s="186" t="s">
        <v>21991</v>
      </c>
    </row>
    <row r="21173" spans="1:3" s="187" customFormat="1" ht="46.8">
      <c r="A21173" s="185" t="s">
        <v>22288</v>
      </c>
      <c r="B21173" s="186" t="s">
        <v>8288</v>
      </c>
      <c r="C21173" s="186" t="s">
        <v>30515</v>
      </c>
    </row>
    <row r="21174" spans="1:3" s="187" customFormat="1" ht="31.2">
      <c r="A21174" s="185" t="s">
        <v>33480</v>
      </c>
      <c r="B21174" s="186" t="s">
        <v>1491</v>
      </c>
      <c r="C21174" s="186" t="s">
        <v>33246</v>
      </c>
    </row>
    <row r="21175" spans="1:3" s="187" customFormat="1" ht="31.2">
      <c r="A21175" s="185" t="s">
        <v>35784</v>
      </c>
      <c r="B21175" s="186" t="s">
        <v>35218</v>
      </c>
      <c r="C21175" s="186" t="s">
        <v>34927</v>
      </c>
    </row>
    <row r="21176" spans="1:3" s="187" customFormat="1" ht="31.2">
      <c r="A21176" s="185" t="s">
        <v>22348</v>
      </c>
      <c r="B21176" s="186" t="s">
        <v>8084</v>
      </c>
      <c r="C21176" s="186" t="s">
        <v>21991</v>
      </c>
    </row>
    <row r="21177" spans="1:3" s="187" customFormat="1" ht="31.2">
      <c r="A21177" s="185" t="s">
        <v>22326</v>
      </c>
      <c r="B21177" s="186" t="s">
        <v>4814</v>
      </c>
      <c r="C21177" s="186" t="s">
        <v>21991</v>
      </c>
    </row>
    <row r="21178" spans="1:3" s="187" customFormat="1" ht="31.2">
      <c r="A21178" s="185" t="s">
        <v>24620</v>
      </c>
      <c r="B21178" s="186" t="s">
        <v>241</v>
      </c>
      <c r="C21178" s="188" t="s">
        <v>24617</v>
      </c>
    </row>
    <row r="21179" spans="1:3" s="187" customFormat="1" ht="31.2">
      <c r="A21179" s="185" t="s">
        <v>24620</v>
      </c>
      <c r="B21179" s="186" t="s">
        <v>241</v>
      </c>
      <c r="C21179" s="186" t="s">
        <v>39606</v>
      </c>
    </row>
    <row r="21180" spans="1:3" s="187" customFormat="1" ht="31.2">
      <c r="A21180" s="185" t="s">
        <v>18094</v>
      </c>
      <c r="B21180" s="186" t="s">
        <v>396</v>
      </c>
      <c r="C21180" s="186" t="s">
        <v>18049</v>
      </c>
    </row>
    <row r="21181" spans="1:3" s="187" customFormat="1" ht="31.2">
      <c r="A21181" s="185" t="s">
        <v>18094</v>
      </c>
      <c r="B21181" s="186" t="s">
        <v>396</v>
      </c>
      <c r="C21181" s="186" t="s">
        <v>39606</v>
      </c>
    </row>
    <row r="21182" spans="1:3" s="187" customFormat="1" ht="31.2">
      <c r="A21182" s="185" t="s">
        <v>39671</v>
      </c>
      <c r="B21182" s="186" t="s">
        <v>24</v>
      </c>
      <c r="C21182" s="186" t="s">
        <v>39606</v>
      </c>
    </row>
    <row r="21183" spans="1:3" s="187" customFormat="1" ht="31.2">
      <c r="A21183" s="185" t="s">
        <v>39836</v>
      </c>
      <c r="B21183" s="186" t="s">
        <v>39837</v>
      </c>
      <c r="C21183" s="186" t="s">
        <v>39606</v>
      </c>
    </row>
    <row r="21184" spans="1:3" s="187" customFormat="1" ht="31.2">
      <c r="A21184" s="185" t="s">
        <v>39702</v>
      </c>
      <c r="B21184" s="186" t="s">
        <v>91</v>
      </c>
      <c r="C21184" s="186" t="s">
        <v>39606</v>
      </c>
    </row>
    <row r="21185" spans="1:3" s="187" customFormat="1" ht="31.2">
      <c r="A21185" s="185" t="s">
        <v>39668</v>
      </c>
      <c r="B21185" s="186" t="s">
        <v>11633</v>
      </c>
      <c r="C21185" s="186" t="s">
        <v>39606</v>
      </c>
    </row>
    <row r="21186" spans="1:3" s="187" customFormat="1" ht="31.2">
      <c r="A21186" s="185" t="s">
        <v>39668</v>
      </c>
      <c r="B21186" s="186" t="s">
        <v>11633</v>
      </c>
      <c r="C21186" s="186" t="s">
        <v>40685</v>
      </c>
    </row>
    <row r="21187" spans="1:3" s="187" customFormat="1" ht="31.2">
      <c r="A21187" s="185" t="s">
        <v>40010</v>
      </c>
      <c r="B21187" s="186" t="s">
        <v>25552</v>
      </c>
      <c r="C21187" s="186" t="s">
        <v>39606</v>
      </c>
    </row>
    <row r="21188" spans="1:3" s="187" customFormat="1" ht="46.8">
      <c r="A21188" s="185" t="s">
        <v>39894</v>
      </c>
      <c r="B21188" s="186" t="s">
        <v>20609</v>
      </c>
      <c r="C21188" s="186" t="s">
        <v>39606</v>
      </c>
    </row>
    <row r="21189" spans="1:3" s="187" customFormat="1" ht="31.2">
      <c r="A21189" s="185" t="s">
        <v>39770</v>
      </c>
      <c r="B21189" s="186" t="s">
        <v>5700</v>
      </c>
      <c r="C21189" s="186" t="s">
        <v>39606</v>
      </c>
    </row>
    <row r="21190" spans="1:3" s="187" customFormat="1" ht="31.2">
      <c r="A21190" s="185" t="s">
        <v>39773</v>
      </c>
      <c r="B21190" s="186" t="s">
        <v>34475</v>
      </c>
      <c r="C21190" s="186" t="s">
        <v>39606</v>
      </c>
    </row>
    <row r="21191" spans="1:3" s="187" customFormat="1" ht="31.2">
      <c r="A21191" s="185" t="s">
        <v>40323</v>
      </c>
      <c r="B21191" s="186" t="s">
        <v>40324</v>
      </c>
      <c r="C21191" s="186" t="s">
        <v>39606</v>
      </c>
    </row>
    <row r="21192" spans="1:3" s="187" customFormat="1" ht="31.2">
      <c r="A21192" s="185" t="s">
        <v>39767</v>
      </c>
      <c r="B21192" s="186" t="s">
        <v>27295</v>
      </c>
      <c r="C21192" s="186" t="s">
        <v>39606</v>
      </c>
    </row>
    <row r="21193" spans="1:3" s="187" customFormat="1" ht="31.2">
      <c r="A21193" s="185" t="s">
        <v>40365</v>
      </c>
      <c r="B21193" s="186" t="s">
        <v>40070</v>
      </c>
      <c r="C21193" s="186" t="s">
        <v>39606</v>
      </c>
    </row>
    <row r="21194" spans="1:3" s="187" customFormat="1" ht="31.2">
      <c r="A21194" s="185" t="s">
        <v>20919</v>
      </c>
      <c r="B21194" s="186" t="s">
        <v>20920</v>
      </c>
      <c r="C21194" s="186" t="s">
        <v>20152</v>
      </c>
    </row>
    <row r="21195" spans="1:3" s="187" customFormat="1" ht="31.2">
      <c r="A21195" s="185" t="s">
        <v>20919</v>
      </c>
      <c r="B21195" s="186" t="s">
        <v>20920</v>
      </c>
      <c r="C21195" s="186" t="s">
        <v>39606</v>
      </c>
    </row>
    <row r="21196" spans="1:3" s="187" customFormat="1" ht="31.2">
      <c r="A21196" s="185" t="s">
        <v>40113</v>
      </c>
      <c r="B21196" s="186" t="s">
        <v>40114</v>
      </c>
      <c r="C21196" s="186" t="s">
        <v>39606</v>
      </c>
    </row>
    <row r="21197" spans="1:3" s="187" customFormat="1" ht="31.2">
      <c r="A21197" s="185" t="s">
        <v>39710</v>
      </c>
      <c r="B21197" s="186" t="s">
        <v>140</v>
      </c>
      <c r="C21197" s="186" t="s">
        <v>39606</v>
      </c>
    </row>
    <row r="21198" spans="1:3" s="187" customFormat="1" ht="31.2">
      <c r="A21198" s="185" t="s">
        <v>39756</v>
      </c>
      <c r="B21198" s="186" t="s">
        <v>16538</v>
      </c>
      <c r="C21198" s="186" t="s">
        <v>39606</v>
      </c>
    </row>
    <row r="21199" spans="1:3" s="187" customFormat="1" ht="46.8">
      <c r="A21199" s="185" t="s">
        <v>39848</v>
      </c>
      <c r="B21199" s="186" t="s">
        <v>14315</v>
      </c>
      <c r="C21199" s="186" t="s">
        <v>39606</v>
      </c>
    </row>
    <row r="21200" spans="1:3" s="187" customFormat="1" ht="31.2">
      <c r="A21200" s="185" t="s">
        <v>39653</v>
      </c>
      <c r="B21200" s="186" t="s">
        <v>4756</v>
      </c>
      <c r="C21200" s="186" t="s">
        <v>39606</v>
      </c>
    </row>
    <row r="21201" spans="1:3" s="187" customFormat="1" ht="31.2">
      <c r="A21201" s="185" t="s">
        <v>39766</v>
      </c>
      <c r="B21201" s="186" t="s">
        <v>1384</v>
      </c>
      <c r="C21201" s="186" t="s">
        <v>39606</v>
      </c>
    </row>
    <row r="21202" spans="1:3" s="187" customFormat="1" ht="31.2">
      <c r="A21202" s="185" t="s">
        <v>39852</v>
      </c>
      <c r="B21202" s="186" t="s">
        <v>15129</v>
      </c>
      <c r="C21202" s="186" t="s">
        <v>39606</v>
      </c>
    </row>
    <row r="21203" spans="1:3" s="187" customFormat="1" ht="31.2">
      <c r="A21203" s="185" t="s">
        <v>40361</v>
      </c>
      <c r="B21203" s="186" t="s">
        <v>40362</v>
      </c>
      <c r="C21203" s="186" t="s">
        <v>39606</v>
      </c>
    </row>
    <row r="21204" spans="1:3" s="187" customFormat="1" ht="31.2">
      <c r="A21204" s="185" t="s">
        <v>40398</v>
      </c>
      <c r="B21204" s="186" t="s">
        <v>40399</v>
      </c>
      <c r="C21204" s="186" t="s">
        <v>39606</v>
      </c>
    </row>
    <row r="21205" spans="1:3" s="187" customFormat="1" ht="46.8">
      <c r="A21205" s="185" t="s">
        <v>39669</v>
      </c>
      <c r="B21205" s="186" t="s">
        <v>3994</v>
      </c>
      <c r="C21205" s="186" t="s">
        <v>39606</v>
      </c>
    </row>
    <row r="21206" spans="1:3" s="187" customFormat="1" ht="31.2">
      <c r="A21206" s="185" t="s">
        <v>39892</v>
      </c>
      <c r="B21206" s="186" t="s">
        <v>18533</v>
      </c>
      <c r="C21206" s="186" t="s">
        <v>39606</v>
      </c>
    </row>
    <row r="21207" spans="1:3" s="187" customFormat="1" ht="31.2">
      <c r="A21207" s="185" t="s">
        <v>18092</v>
      </c>
      <c r="B21207" s="186" t="s">
        <v>18093</v>
      </c>
      <c r="C21207" s="186" t="s">
        <v>18049</v>
      </c>
    </row>
    <row r="21208" spans="1:3" s="187" customFormat="1" ht="31.2">
      <c r="A21208" s="185" t="s">
        <v>18092</v>
      </c>
      <c r="B21208" s="186" t="s">
        <v>18093</v>
      </c>
      <c r="C21208" s="186" t="s">
        <v>39606</v>
      </c>
    </row>
    <row r="21209" spans="1:3" s="187" customFormat="1" ht="31.2">
      <c r="A21209" s="185" t="s">
        <v>39731</v>
      </c>
      <c r="B21209" s="186" t="s">
        <v>513</v>
      </c>
      <c r="C21209" s="186" t="s">
        <v>39606</v>
      </c>
    </row>
    <row r="21210" spans="1:3" s="187" customFormat="1" ht="15.6">
      <c r="A21210" s="185" t="s">
        <v>39731</v>
      </c>
      <c r="B21210" s="186" t="s">
        <v>48187</v>
      </c>
      <c r="C21210" s="188" t="s">
        <v>46854</v>
      </c>
    </row>
    <row r="21211" spans="1:3" s="187" customFormat="1" ht="31.2">
      <c r="A21211" s="185" t="s">
        <v>39691</v>
      </c>
      <c r="B21211" s="186" t="s">
        <v>7570</v>
      </c>
      <c r="C21211" s="186" t="s">
        <v>39606</v>
      </c>
    </row>
    <row r="21212" spans="1:3" s="187" customFormat="1" ht="31.2">
      <c r="A21212" s="185" t="s">
        <v>40027</v>
      </c>
      <c r="B21212" s="186" t="s">
        <v>4145</v>
      </c>
      <c r="C21212" s="186" t="s">
        <v>39606</v>
      </c>
    </row>
    <row r="21213" spans="1:3" s="187" customFormat="1" ht="46.8">
      <c r="A21213" s="185" t="s">
        <v>38476</v>
      </c>
      <c r="B21213" s="186" t="s">
        <v>385</v>
      </c>
      <c r="C21213" s="186" t="s">
        <v>38207</v>
      </c>
    </row>
    <row r="21214" spans="1:3" s="187" customFormat="1" ht="46.8">
      <c r="A21214" s="185" t="s">
        <v>38476</v>
      </c>
      <c r="B21214" s="186" t="s">
        <v>385</v>
      </c>
      <c r="C21214" s="186" t="s">
        <v>39606</v>
      </c>
    </row>
    <row r="21215" spans="1:3" s="187" customFormat="1" ht="31.2">
      <c r="A21215" s="185" t="s">
        <v>39812</v>
      </c>
      <c r="B21215" s="186" t="s">
        <v>10057</v>
      </c>
      <c r="C21215" s="186" t="s">
        <v>39606</v>
      </c>
    </row>
    <row r="21216" spans="1:3" s="187" customFormat="1" ht="46.8">
      <c r="A21216" s="185" t="s">
        <v>18114</v>
      </c>
      <c r="B21216" s="186" t="s">
        <v>18115</v>
      </c>
      <c r="C21216" s="186" t="s">
        <v>18049</v>
      </c>
    </row>
    <row r="21217" spans="1:3" s="187" customFormat="1" ht="46.8">
      <c r="A21217" s="185" t="s">
        <v>18114</v>
      </c>
      <c r="B21217" s="186" t="s">
        <v>18115</v>
      </c>
      <c r="C21217" s="186" t="s">
        <v>39606</v>
      </c>
    </row>
    <row r="21218" spans="1:3" s="187" customFormat="1" ht="31.2">
      <c r="A21218" s="185" t="s">
        <v>40166</v>
      </c>
      <c r="B21218" s="186" t="s">
        <v>15710</v>
      </c>
      <c r="C21218" s="186" t="s">
        <v>39606</v>
      </c>
    </row>
    <row r="21219" spans="1:3" s="187" customFormat="1" ht="46.8">
      <c r="A21219" s="185" t="s">
        <v>39811</v>
      </c>
      <c r="B21219" s="186" t="s">
        <v>2907</v>
      </c>
      <c r="C21219" s="186" t="s">
        <v>39606</v>
      </c>
    </row>
    <row r="21220" spans="1:3" s="187" customFormat="1" ht="31.2">
      <c r="A21220" s="185" t="s">
        <v>39741</v>
      </c>
      <c r="B21220" s="186" t="s">
        <v>403</v>
      </c>
      <c r="C21220" s="186" t="s">
        <v>39606</v>
      </c>
    </row>
    <row r="21221" spans="1:3" s="187" customFormat="1" ht="31.2">
      <c r="A21221" s="185" t="s">
        <v>40226</v>
      </c>
      <c r="B21221" s="186" t="s">
        <v>40227</v>
      </c>
      <c r="C21221" s="186" t="s">
        <v>39606</v>
      </c>
    </row>
    <row r="21222" spans="1:3" s="187" customFormat="1" ht="31.2">
      <c r="A21222" s="185" t="s">
        <v>39862</v>
      </c>
      <c r="B21222" s="186" t="s">
        <v>16606</v>
      </c>
      <c r="C21222" s="186" t="s">
        <v>39606</v>
      </c>
    </row>
    <row r="21223" spans="1:3" s="187" customFormat="1" ht="78">
      <c r="A21223" s="185" t="s">
        <v>40264</v>
      </c>
      <c r="B21223" s="186" t="s">
        <v>12319</v>
      </c>
      <c r="C21223" s="186" t="s">
        <v>39606</v>
      </c>
    </row>
    <row r="21224" spans="1:3" s="187" customFormat="1" ht="31.2">
      <c r="A21224" s="185" t="s">
        <v>40088</v>
      </c>
      <c r="B21224" s="186" t="s">
        <v>20045</v>
      </c>
      <c r="C21224" s="186" t="s">
        <v>39606</v>
      </c>
    </row>
    <row r="21225" spans="1:3" s="187" customFormat="1" ht="31.2">
      <c r="A21225" s="185" t="s">
        <v>37563</v>
      </c>
      <c r="B21225" s="186" t="s">
        <v>750</v>
      </c>
      <c r="C21225" s="186" t="s">
        <v>37497</v>
      </c>
    </row>
    <row r="21226" spans="1:3" s="187" customFormat="1" ht="31.2">
      <c r="A21226" s="185" t="s">
        <v>37563</v>
      </c>
      <c r="B21226" s="186" t="s">
        <v>750</v>
      </c>
      <c r="C21226" s="186" t="s">
        <v>39606</v>
      </c>
    </row>
    <row r="21227" spans="1:3" s="187" customFormat="1" ht="31.2">
      <c r="A21227" s="185" t="s">
        <v>39713</v>
      </c>
      <c r="B21227" s="186" t="s">
        <v>1907</v>
      </c>
      <c r="C21227" s="186" t="s">
        <v>39606</v>
      </c>
    </row>
    <row r="21228" spans="1:3" s="187" customFormat="1" ht="46.8">
      <c r="A21228" s="185" t="s">
        <v>40100</v>
      </c>
      <c r="B21228" s="186" t="s">
        <v>20630</v>
      </c>
      <c r="C21228" s="186" t="s">
        <v>39606</v>
      </c>
    </row>
    <row r="21229" spans="1:3" s="187" customFormat="1" ht="31.2">
      <c r="A21229" s="185" t="s">
        <v>40067</v>
      </c>
      <c r="B21229" s="186" t="s">
        <v>14617</v>
      </c>
      <c r="C21229" s="186" t="s">
        <v>39606</v>
      </c>
    </row>
    <row r="21230" spans="1:3" s="187" customFormat="1" ht="46.8">
      <c r="A21230" s="185" t="s">
        <v>12735</v>
      </c>
      <c r="B21230" s="186" t="s">
        <v>12736</v>
      </c>
      <c r="C21230" s="186" t="s">
        <v>12392</v>
      </c>
    </row>
    <row r="21231" spans="1:3" s="187" customFormat="1" ht="46.8">
      <c r="A21231" s="185" t="s">
        <v>12735</v>
      </c>
      <c r="B21231" s="186" t="s">
        <v>12736</v>
      </c>
      <c r="C21231" s="186" t="s">
        <v>39606</v>
      </c>
    </row>
    <row r="21232" spans="1:3" s="187" customFormat="1" ht="31.2">
      <c r="A21232" s="185" t="s">
        <v>40130</v>
      </c>
      <c r="B21232" s="186" t="s">
        <v>12428</v>
      </c>
      <c r="C21232" s="186" t="s">
        <v>39606</v>
      </c>
    </row>
    <row r="21233" spans="1:3" s="187" customFormat="1" ht="31.2">
      <c r="A21233" s="185" t="s">
        <v>39808</v>
      </c>
      <c r="B21233" s="186" t="s">
        <v>39809</v>
      </c>
      <c r="C21233" s="186" t="s">
        <v>39606</v>
      </c>
    </row>
    <row r="21234" spans="1:3" s="187" customFormat="1" ht="31.2">
      <c r="A21234" s="185" t="s">
        <v>39697</v>
      </c>
      <c r="B21234" s="186" t="s">
        <v>39241</v>
      </c>
      <c r="C21234" s="186" t="s">
        <v>39606</v>
      </c>
    </row>
    <row r="21235" spans="1:3" s="187" customFormat="1" ht="31.2">
      <c r="A21235" s="185" t="s">
        <v>40006</v>
      </c>
      <c r="B21235" s="186" t="s">
        <v>19361</v>
      </c>
      <c r="C21235" s="186" t="s">
        <v>39606</v>
      </c>
    </row>
    <row r="21236" spans="1:3" s="187" customFormat="1" ht="31.2">
      <c r="A21236" s="185" t="s">
        <v>25486</v>
      </c>
      <c r="B21236" s="186" t="s">
        <v>25484</v>
      </c>
      <c r="C21236" s="186" t="s">
        <v>24806</v>
      </c>
    </row>
    <row r="21237" spans="1:3" s="187" customFormat="1" ht="31.2">
      <c r="A21237" s="185" t="s">
        <v>25486</v>
      </c>
      <c r="B21237" s="186" t="s">
        <v>25484</v>
      </c>
      <c r="C21237" s="186" t="s">
        <v>39606</v>
      </c>
    </row>
    <row r="21238" spans="1:3" s="187" customFormat="1" ht="46.8">
      <c r="A21238" s="185" t="s">
        <v>40170</v>
      </c>
      <c r="B21238" s="186" t="s">
        <v>13272</v>
      </c>
      <c r="C21238" s="186" t="s">
        <v>39606</v>
      </c>
    </row>
    <row r="21239" spans="1:3" s="187" customFormat="1" ht="31.2">
      <c r="A21239" s="185" t="s">
        <v>38683</v>
      </c>
      <c r="B21239" s="186" t="s">
        <v>38684</v>
      </c>
      <c r="C21239" s="186" t="s">
        <v>38207</v>
      </c>
    </row>
    <row r="21240" spans="1:3" s="187" customFormat="1" ht="46.8">
      <c r="A21240" s="185" t="s">
        <v>8041</v>
      </c>
      <c r="B21240" s="186" t="s">
        <v>1889</v>
      </c>
      <c r="C21240" s="186" t="s">
        <v>7346</v>
      </c>
    </row>
    <row r="21241" spans="1:3" s="187" customFormat="1" ht="31.2">
      <c r="A21241" s="185" t="s">
        <v>29677</v>
      </c>
      <c r="B21241" s="186" t="s">
        <v>121</v>
      </c>
      <c r="C21241" s="186" t="s">
        <v>29648</v>
      </c>
    </row>
    <row r="21242" spans="1:3" s="187" customFormat="1" ht="31.2">
      <c r="A21242" s="185" t="s">
        <v>18091</v>
      </c>
      <c r="B21242" s="186" t="s">
        <v>369</v>
      </c>
      <c r="C21242" s="186" t="s">
        <v>18049</v>
      </c>
    </row>
    <row r="21243" spans="1:3" s="187" customFormat="1" ht="15.6">
      <c r="A21243" s="185" t="s">
        <v>49842</v>
      </c>
      <c r="B21243" s="186" t="s">
        <v>49841</v>
      </c>
      <c r="C21243" s="188" t="s">
        <v>46980</v>
      </c>
    </row>
    <row r="21244" spans="1:3" s="187" customFormat="1" ht="31.2">
      <c r="A21244" s="185" t="s">
        <v>7359</v>
      </c>
      <c r="B21244" s="186" t="s">
        <v>1838</v>
      </c>
      <c r="C21244" s="186" t="s">
        <v>7346</v>
      </c>
    </row>
    <row r="21245" spans="1:3" s="187" customFormat="1" ht="31.2">
      <c r="A21245" s="185" t="s">
        <v>7359</v>
      </c>
      <c r="B21245" s="186" t="s">
        <v>1838</v>
      </c>
      <c r="C21245" s="186" t="s">
        <v>29648</v>
      </c>
    </row>
    <row r="21246" spans="1:3" s="187" customFormat="1" ht="46.8">
      <c r="A21246" s="185" t="s">
        <v>39621</v>
      </c>
      <c r="B21246" s="186" t="s">
        <v>6290</v>
      </c>
      <c r="C21246" s="186" t="s">
        <v>39606</v>
      </c>
    </row>
    <row r="21247" spans="1:3" s="187" customFormat="1" ht="46.8">
      <c r="A21247" s="185" t="s">
        <v>39621</v>
      </c>
      <c r="B21247" s="186" t="s">
        <v>6290</v>
      </c>
      <c r="C21247" s="186" t="s">
        <v>40685</v>
      </c>
    </row>
    <row r="21248" spans="1:3" s="187" customFormat="1" ht="62.4">
      <c r="A21248" s="185" t="s">
        <v>22161</v>
      </c>
      <c r="B21248" s="186" t="s">
        <v>5487</v>
      </c>
      <c r="C21248" s="186" t="s">
        <v>21991</v>
      </c>
    </row>
    <row r="21249" spans="1:3" s="187" customFormat="1" ht="62.4">
      <c r="A21249" s="185" t="s">
        <v>22161</v>
      </c>
      <c r="B21249" s="186" t="s">
        <v>5487</v>
      </c>
      <c r="C21249" s="186" t="s">
        <v>27967</v>
      </c>
    </row>
    <row r="21250" spans="1:3" s="187" customFormat="1" ht="62.4">
      <c r="A21250" s="185" t="s">
        <v>22161</v>
      </c>
      <c r="B21250" s="186" t="s">
        <v>5487</v>
      </c>
      <c r="C21250" s="186" t="s">
        <v>39606</v>
      </c>
    </row>
    <row r="21251" spans="1:3" s="187" customFormat="1" ht="62.4">
      <c r="A21251" s="185" t="s">
        <v>22161</v>
      </c>
      <c r="B21251" s="186" t="s">
        <v>5487</v>
      </c>
      <c r="C21251" s="186" t="s">
        <v>40685</v>
      </c>
    </row>
    <row r="21252" spans="1:3" s="187" customFormat="1" ht="31.2">
      <c r="A21252" s="185" t="s">
        <v>35822</v>
      </c>
      <c r="B21252" s="186" t="s">
        <v>223</v>
      </c>
      <c r="C21252" s="186" t="s">
        <v>35823</v>
      </c>
    </row>
    <row r="21253" spans="1:3" s="187" customFormat="1" ht="31.2">
      <c r="A21253" s="185" t="s">
        <v>28008</v>
      </c>
      <c r="B21253" s="186" t="s">
        <v>1855</v>
      </c>
      <c r="C21253" s="186" t="s">
        <v>27967</v>
      </c>
    </row>
    <row r="21254" spans="1:3" s="187" customFormat="1" ht="46.8">
      <c r="A21254" s="185" t="s">
        <v>38546</v>
      </c>
      <c r="B21254" s="186" t="s">
        <v>18135</v>
      </c>
      <c r="C21254" s="186" t="s">
        <v>38207</v>
      </c>
    </row>
    <row r="21255" spans="1:3" s="187" customFormat="1" ht="31.2">
      <c r="A21255" s="185" t="s">
        <v>39126</v>
      </c>
      <c r="B21255" s="186" t="s">
        <v>7982</v>
      </c>
      <c r="C21255" s="186" t="s">
        <v>39018</v>
      </c>
    </row>
    <row r="21256" spans="1:3" s="187" customFormat="1" ht="46.8">
      <c r="A21256" s="185" t="s">
        <v>39214</v>
      </c>
      <c r="B21256" s="186" t="s">
        <v>2327</v>
      </c>
      <c r="C21256" s="186" t="s">
        <v>39018</v>
      </c>
    </row>
    <row r="21257" spans="1:3" s="187" customFormat="1" ht="31.2">
      <c r="A21257" s="185" t="s">
        <v>39294</v>
      </c>
      <c r="B21257" s="186" t="s">
        <v>24179</v>
      </c>
      <c r="C21257" s="186" t="s">
        <v>39018</v>
      </c>
    </row>
    <row r="21258" spans="1:3" s="187" customFormat="1" ht="31.2">
      <c r="A21258" s="185" t="s">
        <v>14385</v>
      </c>
      <c r="B21258" s="186" t="s">
        <v>14386</v>
      </c>
      <c r="C21258" s="186" t="s">
        <v>13890</v>
      </c>
    </row>
    <row r="21259" spans="1:3" s="187" customFormat="1" ht="31.2">
      <c r="A21259" s="185" t="s">
        <v>14385</v>
      </c>
      <c r="B21259" s="186" t="s">
        <v>14386</v>
      </c>
      <c r="C21259" s="186" t="s">
        <v>39018</v>
      </c>
    </row>
    <row r="21260" spans="1:3" s="187" customFormat="1" ht="31.2">
      <c r="A21260" s="185" t="s">
        <v>39386</v>
      </c>
      <c r="B21260" s="186" t="s">
        <v>21832</v>
      </c>
      <c r="C21260" s="186" t="s">
        <v>39018</v>
      </c>
    </row>
    <row r="21261" spans="1:3" s="187" customFormat="1" ht="31.2">
      <c r="A21261" s="185" t="s">
        <v>39348</v>
      </c>
      <c r="B21261" s="186" t="s">
        <v>39349</v>
      </c>
      <c r="C21261" s="186" t="s">
        <v>39018</v>
      </c>
    </row>
    <row r="21262" spans="1:3" s="187" customFormat="1" ht="31.2">
      <c r="A21262" s="185" t="s">
        <v>39599</v>
      </c>
      <c r="B21262" s="186" t="s">
        <v>39600</v>
      </c>
      <c r="C21262" s="186" t="s">
        <v>39018</v>
      </c>
    </row>
    <row r="21263" spans="1:3" s="187" customFormat="1" ht="31.2">
      <c r="A21263" s="185" t="s">
        <v>39426</v>
      </c>
      <c r="B21263" s="186" t="s">
        <v>39425</v>
      </c>
      <c r="C21263" s="186" t="s">
        <v>39018</v>
      </c>
    </row>
    <row r="21264" spans="1:3" s="187" customFormat="1" ht="31.2">
      <c r="A21264" s="185" t="s">
        <v>39204</v>
      </c>
      <c r="B21264" s="186" t="s">
        <v>18585</v>
      </c>
      <c r="C21264" s="186" t="s">
        <v>39018</v>
      </c>
    </row>
    <row r="21265" spans="1:3" s="187" customFormat="1" ht="31.2">
      <c r="A21265" s="185" t="s">
        <v>39424</v>
      </c>
      <c r="B21265" s="186" t="s">
        <v>39425</v>
      </c>
      <c r="C21265" s="186" t="s">
        <v>39018</v>
      </c>
    </row>
    <row r="21266" spans="1:3" s="187" customFormat="1" ht="31.2">
      <c r="A21266" s="185" t="s">
        <v>39053</v>
      </c>
      <c r="B21266" s="186" t="s">
        <v>18859</v>
      </c>
      <c r="C21266" s="186" t="s">
        <v>39018</v>
      </c>
    </row>
    <row r="21267" spans="1:3" s="187" customFormat="1" ht="31.2">
      <c r="A21267" s="185" t="s">
        <v>1764</v>
      </c>
      <c r="B21267" s="186" t="s">
        <v>1765</v>
      </c>
      <c r="C21267" s="186" t="s">
        <v>1534</v>
      </c>
    </row>
    <row r="21268" spans="1:3" s="187" customFormat="1" ht="31.2">
      <c r="A21268" s="185" t="s">
        <v>1764</v>
      </c>
      <c r="B21268" s="186" t="s">
        <v>1765</v>
      </c>
      <c r="C21268" s="186" t="s">
        <v>39018</v>
      </c>
    </row>
    <row r="21269" spans="1:3" s="187" customFormat="1" ht="31.2">
      <c r="A21269" s="185" t="s">
        <v>39368</v>
      </c>
      <c r="B21269" s="186" t="s">
        <v>39369</v>
      </c>
      <c r="C21269" s="186" t="s">
        <v>39018</v>
      </c>
    </row>
    <row r="21270" spans="1:3" s="187" customFormat="1" ht="31.2">
      <c r="A21270" s="185" t="s">
        <v>39059</v>
      </c>
      <c r="B21270" s="186" t="s">
        <v>28108</v>
      </c>
      <c r="C21270" s="186" t="s">
        <v>39018</v>
      </c>
    </row>
    <row r="21271" spans="1:3" s="187" customFormat="1" ht="31.2">
      <c r="A21271" s="185" t="s">
        <v>4712</v>
      </c>
      <c r="B21271" s="186" t="s">
        <v>417</v>
      </c>
      <c r="C21271" s="186" t="s">
        <v>4409</v>
      </c>
    </row>
    <row r="21272" spans="1:3" s="187" customFormat="1" ht="31.2">
      <c r="A21272" s="185" t="s">
        <v>4712</v>
      </c>
      <c r="B21272" s="186" t="s">
        <v>417</v>
      </c>
      <c r="C21272" s="186" t="s">
        <v>39018</v>
      </c>
    </row>
    <row r="21273" spans="1:3" s="187" customFormat="1" ht="31.2">
      <c r="A21273" s="185" t="s">
        <v>39342</v>
      </c>
      <c r="B21273" s="186" t="s">
        <v>23363</v>
      </c>
      <c r="C21273" s="186" t="s">
        <v>39018</v>
      </c>
    </row>
    <row r="21274" spans="1:3" s="187" customFormat="1" ht="46.8">
      <c r="A21274" s="185" t="s">
        <v>20273</v>
      </c>
      <c r="B21274" s="186" t="s">
        <v>380</v>
      </c>
      <c r="C21274" s="186" t="s">
        <v>20152</v>
      </c>
    </row>
    <row r="21275" spans="1:3" s="187" customFormat="1" ht="46.8">
      <c r="A21275" s="185" t="s">
        <v>20273</v>
      </c>
      <c r="B21275" s="186" t="s">
        <v>380</v>
      </c>
      <c r="C21275" s="186" t="s">
        <v>39018</v>
      </c>
    </row>
    <row r="21276" spans="1:3" s="187" customFormat="1" ht="46.8">
      <c r="A21276" s="185" t="s">
        <v>39525</v>
      </c>
      <c r="B21276" s="186" t="s">
        <v>20942</v>
      </c>
      <c r="C21276" s="186" t="s">
        <v>39018</v>
      </c>
    </row>
    <row r="21277" spans="1:3" s="187" customFormat="1" ht="31.2">
      <c r="A21277" s="185" t="s">
        <v>5581</v>
      </c>
      <c r="B21277" s="186" t="s">
        <v>5582</v>
      </c>
      <c r="C21277" s="186" t="s">
        <v>5465</v>
      </c>
    </row>
    <row r="21278" spans="1:3" s="187" customFormat="1" ht="31.2">
      <c r="A21278" s="185" t="s">
        <v>5581</v>
      </c>
      <c r="B21278" s="186" t="s">
        <v>5582</v>
      </c>
      <c r="C21278" s="186" t="s">
        <v>39018</v>
      </c>
    </row>
    <row r="21279" spans="1:3" s="187" customFormat="1" ht="31.2">
      <c r="A21279" s="185" t="s">
        <v>39592</v>
      </c>
      <c r="B21279" s="186" t="s">
        <v>39108</v>
      </c>
      <c r="C21279" s="186" t="s">
        <v>39018</v>
      </c>
    </row>
    <row r="21280" spans="1:3" s="187" customFormat="1" ht="31.2">
      <c r="A21280" s="185" t="s">
        <v>39201</v>
      </c>
      <c r="B21280" s="186" t="s">
        <v>39202</v>
      </c>
      <c r="C21280" s="186" t="s">
        <v>39018</v>
      </c>
    </row>
    <row r="21281" spans="1:3" s="187" customFormat="1" ht="31.2">
      <c r="A21281" s="185" t="s">
        <v>39055</v>
      </c>
      <c r="B21281" s="186" t="s">
        <v>1838</v>
      </c>
      <c r="C21281" s="186" t="s">
        <v>39018</v>
      </c>
    </row>
    <row r="21282" spans="1:3" s="187" customFormat="1" ht="31.2">
      <c r="A21282" s="185" t="s">
        <v>39180</v>
      </c>
      <c r="B21282" s="186" t="s">
        <v>39181</v>
      </c>
      <c r="C21282" s="186" t="s">
        <v>39018</v>
      </c>
    </row>
    <row r="21283" spans="1:3" s="187" customFormat="1" ht="31.2">
      <c r="A21283" s="185" t="s">
        <v>39139</v>
      </c>
      <c r="B21283" s="186" t="s">
        <v>30304</v>
      </c>
      <c r="C21283" s="186" t="s">
        <v>39018</v>
      </c>
    </row>
    <row r="21284" spans="1:3" s="187" customFormat="1" ht="46.8">
      <c r="A21284" s="185" t="s">
        <v>39130</v>
      </c>
      <c r="B21284" s="186" t="s">
        <v>8488</v>
      </c>
      <c r="C21284" s="186" t="s">
        <v>39018</v>
      </c>
    </row>
    <row r="21285" spans="1:3" s="187" customFormat="1" ht="46.8">
      <c r="A21285" s="185" t="s">
        <v>39056</v>
      </c>
      <c r="B21285" s="186" t="s">
        <v>8488</v>
      </c>
      <c r="C21285" s="186" t="s">
        <v>39018</v>
      </c>
    </row>
    <row r="21286" spans="1:3" s="187" customFormat="1" ht="31.2">
      <c r="A21286" s="185" t="s">
        <v>39133</v>
      </c>
      <c r="B21286" s="186" t="s">
        <v>5523</v>
      </c>
      <c r="C21286" s="186" t="s">
        <v>39018</v>
      </c>
    </row>
    <row r="21287" spans="1:3" s="187" customFormat="1" ht="31.2">
      <c r="A21287" s="185" t="s">
        <v>39208</v>
      </c>
      <c r="B21287" s="186" t="s">
        <v>19810</v>
      </c>
      <c r="C21287" s="186" t="s">
        <v>39018</v>
      </c>
    </row>
    <row r="21288" spans="1:3" s="187" customFormat="1" ht="31.2">
      <c r="A21288" s="185" t="s">
        <v>39385</v>
      </c>
      <c r="B21288" s="186" t="s">
        <v>21832</v>
      </c>
      <c r="C21288" s="186" t="s">
        <v>39018</v>
      </c>
    </row>
    <row r="21289" spans="1:3" s="187" customFormat="1" ht="31.2">
      <c r="A21289" s="185" t="s">
        <v>39383</v>
      </c>
      <c r="B21289" s="186" t="s">
        <v>982</v>
      </c>
      <c r="C21289" s="186" t="s">
        <v>39018</v>
      </c>
    </row>
    <row r="21290" spans="1:3" s="187" customFormat="1" ht="31.2">
      <c r="A21290" s="185" t="s">
        <v>39211</v>
      </c>
      <c r="B21290" s="186" t="s">
        <v>18472</v>
      </c>
      <c r="C21290" s="186" t="s">
        <v>39018</v>
      </c>
    </row>
    <row r="21291" spans="1:3" s="187" customFormat="1" ht="31.2">
      <c r="A21291" s="185" t="s">
        <v>39117</v>
      </c>
      <c r="B21291" s="186" t="s">
        <v>39118</v>
      </c>
      <c r="C21291" s="186" t="s">
        <v>39018</v>
      </c>
    </row>
    <row r="21292" spans="1:3" s="187" customFormat="1" ht="31.2">
      <c r="A21292" s="185" t="s">
        <v>39120</v>
      </c>
      <c r="B21292" s="186" t="s">
        <v>2002</v>
      </c>
      <c r="C21292" s="186" t="s">
        <v>39018</v>
      </c>
    </row>
    <row r="21293" spans="1:3" s="187" customFormat="1" ht="31.2">
      <c r="A21293" s="185" t="s">
        <v>39125</v>
      </c>
      <c r="B21293" s="186" t="s">
        <v>30304</v>
      </c>
      <c r="C21293" s="186" t="s">
        <v>39018</v>
      </c>
    </row>
    <row r="21294" spans="1:3" s="187" customFormat="1" ht="31.2">
      <c r="A21294" s="185" t="s">
        <v>39230</v>
      </c>
      <c r="B21294" s="186" t="s">
        <v>2492</v>
      </c>
      <c r="C21294" s="186" t="s">
        <v>39018</v>
      </c>
    </row>
    <row r="21295" spans="1:3" s="187" customFormat="1" ht="31.2">
      <c r="A21295" s="185" t="s">
        <v>39129</v>
      </c>
      <c r="B21295" s="186" t="s">
        <v>1820</v>
      </c>
      <c r="C21295" s="186" t="s">
        <v>39018</v>
      </c>
    </row>
    <row r="21296" spans="1:3" s="187" customFormat="1" ht="31.2">
      <c r="A21296" s="185" t="s">
        <v>39548</v>
      </c>
      <c r="B21296" s="186" t="s">
        <v>39549</v>
      </c>
      <c r="C21296" s="186" t="s">
        <v>39018</v>
      </c>
    </row>
    <row r="21297" spans="1:3" s="187" customFormat="1" ht="46.8">
      <c r="A21297" s="185" t="s">
        <v>39595</v>
      </c>
      <c r="B21297" s="186" t="s">
        <v>39596</v>
      </c>
      <c r="C21297" s="186" t="s">
        <v>39018</v>
      </c>
    </row>
    <row r="21298" spans="1:3" s="187" customFormat="1" ht="31.2">
      <c r="A21298" s="185" t="s">
        <v>39144</v>
      </c>
      <c r="B21298" s="186" t="s">
        <v>5602</v>
      </c>
      <c r="C21298" s="186" t="s">
        <v>39018</v>
      </c>
    </row>
    <row r="21299" spans="1:3" s="187" customFormat="1" ht="31.2">
      <c r="A21299" s="185" t="s">
        <v>39171</v>
      </c>
      <c r="B21299" s="186" t="s">
        <v>5659</v>
      </c>
      <c r="C21299" s="186" t="s">
        <v>39018</v>
      </c>
    </row>
    <row r="21300" spans="1:3" s="187" customFormat="1" ht="31.2">
      <c r="A21300" s="185" t="s">
        <v>39401</v>
      </c>
      <c r="B21300" s="186" t="s">
        <v>14386</v>
      </c>
      <c r="C21300" s="186" t="s">
        <v>39018</v>
      </c>
    </row>
    <row r="21301" spans="1:3" s="187" customFormat="1" ht="46.8">
      <c r="A21301" s="185" t="s">
        <v>39137</v>
      </c>
      <c r="B21301" s="186" t="s">
        <v>39138</v>
      </c>
      <c r="C21301" s="186" t="s">
        <v>39018</v>
      </c>
    </row>
    <row r="21302" spans="1:3" s="187" customFormat="1" ht="31.2">
      <c r="A21302" s="185" t="s">
        <v>39187</v>
      </c>
      <c r="B21302" s="186" t="s">
        <v>5002</v>
      </c>
      <c r="C21302" s="186" t="s">
        <v>39018</v>
      </c>
    </row>
    <row r="21303" spans="1:3" s="187" customFormat="1" ht="46.8">
      <c r="A21303" s="185" t="s">
        <v>39163</v>
      </c>
      <c r="B21303" s="186" t="s">
        <v>1423</v>
      </c>
      <c r="C21303" s="186" t="s">
        <v>39018</v>
      </c>
    </row>
    <row r="21304" spans="1:3" s="187" customFormat="1" ht="31.2">
      <c r="A21304" s="185" t="s">
        <v>39041</v>
      </c>
      <c r="B21304" s="186" t="s">
        <v>5582</v>
      </c>
      <c r="C21304" s="186" t="s">
        <v>39018</v>
      </c>
    </row>
    <row r="21305" spans="1:3" s="187" customFormat="1" ht="31.2">
      <c r="A21305" s="185" t="s">
        <v>39200</v>
      </c>
      <c r="B21305" s="186" t="s">
        <v>5602</v>
      </c>
      <c r="C21305" s="186" t="s">
        <v>39018</v>
      </c>
    </row>
    <row r="21306" spans="1:3" s="187" customFormat="1" ht="31.2">
      <c r="A21306" s="185" t="s">
        <v>39134</v>
      </c>
      <c r="B21306" s="186" t="s">
        <v>11386</v>
      </c>
      <c r="C21306" s="186" t="s">
        <v>39018</v>
      </c>
    </row>
    <row r="21307" spans="1:3" s="187" customFormat="1" ht="31.2">
      <c r="A21307" s="185" t="s">
        <v>39572</v>
      </c>
      <c r="B21307" s="186" t="s">
        <v>39573</v>
      </c>
      <c r="C21307" s="186" t="s">
        <v>39018</v>
      </c>
    </row>
    <row r="21308" spans="1:3" s="187" customFormat="1" ht="31.2">
      <c r="A21308" s="185" t="s">
        <v>39110</v>
      </c>
      <c r="B21308" s="186" t="s">
        <v>257</v>
      </c>
      <c r="C21308" s="186" t="s">
        <v>39018</v>
      </c>
    </row>
    <row r="21309" spans="1:3" s="187" customFormat="1" ht="31.2">
      <c r="A21309" s="185" t="s">
        <v>39110</v>
      </c>
      <c r="B21309" s="186" t="s">
        <v>257</v>
      </c>
      <c r="C21309" s="186" t="s">
        <v>39606</v>
      </c>
    </row>
    <row r="21310" spans="1:3" s="187" customFormat="1" ht="31.2">
      <c r="A21310" s="185" t="s">
        <v>39591</v>
      </c>
      <c r="B21310" s="186" t="s">
        <v>39590</v>
      </c>
      <c r="C21310" s="186" t="s">
        <v>39018</v>
      </c>
    </row>
    <row r="21311" spans="1:3" s="187" customFormat="1" ht="31.2">
      <c r="A21311" s="185" t="s">
        <v>39033</v>
      </c>
      <c r="B21311" s="186" t="s">
        <v>1784</v>
      </c>
      <c r="C21311" s="186" t="s">
        <v>39018</v>
      </c>
    </row>
    <row r="21312" spans="1:3" s="187" customFormat="1" ht="46.8">
      <c r="A21312" s="185" t="s">
        <v>39568</v>
      </c>
      <c r="B21312" s="186" t="s">
        <v>39569</v>
      </c>
      <c r="C21312" s="186" t="s">
        <v>39018</v>
      </c>
    </row>
    <row r="21313" spans="1:3" s="187" customFormat="1" ht="31.2">
      <c r="A21313" s="185" t="s">
        <v>32191</v>
      </c>
      <c r="B21313" s="186" t="s">
        <v>1840</v>
      </c>
      <c r="C21313" s="186" t="s">
        <v>31402</v>
      </c>
    </row>
    <row r="21314" spans="1:3" s="187" customFormat="1" ht="31.2">
      <c r="A21314" s="185" t="s">
        <v>39085</v>
      </c>
      <c r="B21314" s="186" t="s">
        <v>28108</v>
      </c>
      <c r="C21314" s="186" t="s">
        <v>39018</v>
      </c>
    </row>
    <row r="21315" spans="1:3" s="187" customFormat="1" ht="31.2">
      <c r="A21315" s="185" t="s">
        <v>39043</v>
      </c>
      <c r="B21315" s="186" t="s">
        <v>1838</v>
      </c>
      <c r="C21315" s="186" t="s">
        <v>39018</v>
      </c>
    </row>
    <row r="21316" spans="1:3" s="187" customFormat="1" ht="31.2">
      <c r="A21316" s="185" t="s">
        <v>39095</v>
      </c>
      <c r="B21316" s="186" t="s">
        <v>748</v>
      </c>
      <c r="C21316" s="186" t="s">
        <v>39018</v>
      </c>
    </row>
    <row r="21317" spans="1:3" s="187" customFormat="1" ht="46.8">
      <c r="A21317" s="185" t="s">
        <v>14094</v>
      </c>
      <c r="B21317" s="186" t="s">
        <v>4721</v>
      </c>
      <c r="C21317" s="186" t="s">
        <v>13890</v>
      </c>
    </row>
    <row r="21318" spans="1:3" s="187" customFormat="1" ht="31.2">
      <c r="A21318" s="185" t="s">
        <v>30968</v>
      </c>
      <c r="B21318" s="186" t="s">
        <v>11386</v>
      </c>
      <c r="C21318" s="186" t="s">
        <v>30515</v>
      </c>
    </row>
    <row r="21319" spans="1:3" s="187" customFormat="1" ht="31.2">
      <c r="A21319" s="185" t="s">
        <v>6034</v>
      </c>
      <c r="B21319" s="186" t="s">
        <v>6035</v>
      </c>
      <c r="C21319" s="186" t="s">
        <v>5465</v>
      </c>
    </row>
    <row r="21320" spans="1:3" s="187" customFormat="1" ht="31.2">
      <c r="A21320" s="185" t="s">
        <v>20317</v>
      </c>
      <c r="B21320" s="186" t="s">
        <v>20318</v>
      </c>
      <c r="C21320" s="186" t="s">
        <v>20152</v>
      </c>
    </row>
    <row r="21321" spans="1:3" s="187" customFormat="1" ht="31.2">
      <c r="A21321" s="185" t="s">
        <v>26228</v>
      </c>
      <c r="B21321" s="186" t="s">
        <v>11903</v>
      </c>
      <c r="C21321" s="186" t="s">
        <v>25996</v>
      </c>
    </row>
    <row r="21322" spans="1:3" s="187" customFormat="1" ht="31.2">
      <c r="A21322" s="185" t="s">
        <v>8119</v>
      </c>
      <c r="B21322" s="186" t="s">
        <v>8120</v>
      </c>
      <c r="C21322" s="186" t="s">
        <v>7346</v>
      </c>
    </row>
    <row r="21323" spans="1:3" s="187" customFormat="1" ht="15.6">
      <c r="A21323" s="185" t="s">
        <v>49299</v>
      </c>
      <c r="B21323" s="186" t="s">
        <v>49300</v>
      </c>
      <c r="C21323" s="188" t="s">
        <v>47243</v>
      </c>
    </row>
    <row r="21324" spans="1:3" s="187" customFormat="1" ht="31.2">
      <c r="A21324" s="185" t="s">
        <v>3511</v>
      </c>
      <c r="B21324" s="186" t="s">
        <v>1812</v>
      </c>
      <c r="C21324" s="186" t="s">
        <v>3346</v>
      </c>
    </row>
    <row r="21325" spans="1:3" s="187" customFormat="1" ht="15.6">
      <c r="A21325" s="185" t="s">
        <v>47901</v>
      </c>
      <c r="B21325" s="186" t="s">
        <v>47892</v>
      </c>
      <c r="C21325" s="188" t="s">
        <v>47243</v>
      </c>
    </row>
    <row r="21326" spans="1:3" s="187" customFormat="1" ht="31.2">
      <c r="A21326" s="185" t="s">
        <v>30522</v>
      </c>
      <c r="B21326" s="186" t="s">
        <v>251</v>
      </c>
      <c r="C21326" s="186" t="s">
        <v>30515</v>
      </c>
    </row>
    <row r="21327" spans="1:3" s="187" customFormat="1" ht="15.6">
      <c r="A21327" s="185" t="s">
        <v>47244</v>
      </c>
      <c r="B21327" s="186" t="s">
        <v>47220</v>
      </c>
      <c r="C21327" s="188" t="s">
        <v>47243</v>
      </c>
    </row>
    <row r="21328" spans="1:3" s="187" customFormat="1" ht="31.2">
      <c r="A21328" s="185" t="s">
        <v>31413</v>
      </c>
      <c r="B21328" s="186" t="s">
        <v>10</v>
      </c>
      <c r="C21328" s="186" t="s">
        <v>31402</v>
      </c>
    </row>
    <row r="21329" spans="1:3" s="187" customFormat="1" ht="31.2">
      <c r="A21329" s="185" t="s">
        <v>30527</v>
      </c>
      <c r="B21329" s="186" t="s">
        <v>24218</v>
      </c>
      <c r="C21329" s="186" t="s">
        <v>30515</v>
      </c>
    </row>
    <row r="21330" spans="1:3" s="187" customFormat="1" ht="46.8">
      <c r="A21330" s="185" t="s">
        <v>49999</v>
      </c>
      <c r="B21330" s="186" t="s">
        <v>49998</v>
      </c>
      <c r="C21330" s="188" t="s">
        <v>47243</v>
      </c>
    </row>
    <row r="21331" spans="1:3" s="187" customFormat="1" ht="31.2">
      <c r="A21331" s="185" t="s">
        <v>38779</v>
      </c>
      <c r="B21331" s="186" t="s">
        <v>7032</v>
      </c>
      <c r="C21331" s="186" t="s">
        <v>38207</v>
      </c>
    </row>
    <row r="21332" spans="1:3" s="187" customFormat="1" ht="15.6">
      <c r="A21332" s="185" t="s">
        <v>49641</v>
      </c>
      <c r="B21332" s="186" t="s">
        <v>49592</v>
      </c>
      <c r="C21332" s="188" t="s">
        <v>47784</v>
      </c>
    </row>
    <row r="21333" spans="1:3" s="187" customFormat="1" ht="46.8">
      <c r="A21333" s="185" t="s">
        <v>33116</v>
      </c>
      <c r="B21333" s="186" t="s">
        <v>33117</v>
      </c>
      <c r="C21333" s="186" t="s">
        <v>32209</v>
      </c>
    </row>
    <row r="21334" spans="1:3" s="187" customFormat="1" ht="62.4">
      <c r="A21334" s="185" t="s">
        <v>27538</v>
      </c>
      <c r="B21334" s="186" t="s">
        <v>947</v>
      </c>
      <c r="C21334" s="186" t="s">
        <v>27116</v>
      </c>
    </row>
    <row r="21335" spans="1:3" s="187" customFormat="1" ht="31.2">
      <c r="A21335" s="185" t="s">
        <v>36696</v>
      </c>
      <c r="B21335" s="186" t="s">
        <v>5625</v>
      </c>
      <c r="C21335" s="186" t="s">
        <v>36439</v>
      </c>
    </row>
    <row r="21336" spans="1:3" s="187" customFormat="1" ht="31.2">
      <c r="A21336" s="185" t="s">
        <v>24251</v>
      </c>
      <c r="B21336" s="186" t="s">
        <v>19252</v>
      </c>
      <c r="C21336" s="186" t="s">
        <v>23735</v>
      </c>
    </row>
    <row r="21337" spans="1:3" s="187" customFormat="1" ht="31.2">
      <c r="A21337" s="185" t="s">
        <v>29687</v>
      </c>
      <c r="B21337" s="186" t="s">
        <v>140</v>
      </c>
      <c r="C21337" s="186" t="s">
        <v>29648</v>
      </c>
    </row>
    <row r="21338" spans="1:3" s="187" customFormat="1" ht="31.2">
      <c r="A21338" s="185" t="s">
        <v>29394</v>
      </c>
      <c r="B21338" s="186" t="s">
        <v>11690</v>
      </c>
      <c r="C21338" s="186" t="s">
        <v>28788</v>
      </c>
    </row>
    <row r="21339" spans="1:3" s="187" customFormat="1" ht="31.2">
      <c r="A21339" s="185" t="s">
        <v>8062</v>
      </c>
      <c r="B21339" s="186" t="s">
        <v>8063</v>
      </c>
      <c r="C21339" s="186" t="s">
        <v>7346</v>
      </c>
    </row>
    <row r="21340" spans="1:3" s="187" customFormat="1" ht="15.6">
      <c r="A21340" s="185" t="s">
        <v>47123</v>
      </c>
      <c r="B21340" s="186" t="s">
        <v>47117</v>
      </c>
      <c r="C21340" s="188" t="s">
        <v>47083</v>
      </c>
    </row>
    <row r="21341" spans="1:3" s="187" customFormat="1" ht="31.2">
      <c r="A21341" s="185" t="s">
        <v>7486</v>
      </c>
      <c r="B21341" s="186" t="s">
        <v>249</v>
      </c>
      <c r="C21341" s="186" t="s">
        <v>7346</v>
      </c>
    </row>
    <row r="21342" spans="1:3" s="187" customFormat="1" ht="31.2">
      <c r="A21342" s="185" t="s">
        <v>7486</v>
      </c>
      <c r="B21342" s="186" t="s">
        <v>249</v>
      </c>
      <c r="C21342" s="186" t="s">
        <v>26649</v>
      </c>
    </row>
    <row r="21343" spans="1:3" s="187" customFormat="1" ht="31.2">
      <c r="A21343" s="185" t="s">
        <v>7675</v>
      </c>
      <c r="B21343" s="186" t="s">
        <v>4452</v>
      </c>
      <c r="C21343" s="186" t="s">
        <v>7346</v>
      </c>
    </row>
    <row r="21344" spans="1:3" s="187" customFormat="1" ht="31.2">
      <c r="A21344" s="185" t="s">
        <v>7675</v>
      </c>
      <c r="B21344" s="186" t="s">
        <v>4452</v>
      </c>
      <c r="C21344" s="186" t="s">
        <v>26649</v>
      </c>
    </row>
    <row r="21345" spans="1:3" s="187" customFormat="1" ht="15.6">
      <c r="A21345" s="185" t="s">
        <v>7675</v>
      </c>
      <c r="B21345" s="186" t="s">
        <v>49005</v>
      </c>
      <c r="C21345" s="188" t="s">
        <v>47083</v>
      </c>
    </row>
    <row r="21346" spans="1:3" s="187" customFormat="1" ht="31.2">
      <c r="A21346" s="185" t="s">
        <v>27918</v>
      </c>
      <c r="B21346" s="186" t="s">
        <v>1402</v>
      </c>
      <c r="C21346" s="186" t="s">
        <v>27116</v>
      </c>
    </row>
    <row r="21347" spans="1:3" s="187" customFormat="1" ht="31.2">
      <c r="A21347" s="185" t="s">
        <v>28834</v>
      </c>
      <c r="B21347" s="186" t="s">
        <v>28835</v>
      </c>
      <c r="C21347" s="186" t="s">
        <v>28788</v>
      </c>
    </row>
    <row r="21348" spans="1:3" s="187" customFormat="1" ht="31.2">
      <c r="A21348" s="185" t="s">
        <v>47141</v>
      </c>
      <c r="B21348" s="186" t="s">
        <v>47142</v>
      </c>
      <c r="C21348" s="188" t="s">
        <v>47083</v>
      </c>
    </row>
    <row r="21349" spans="1:3" s="187" customFormat="1" ht="31.2">
      <c r="A21349" s="185" t="s">
        <v>1777</v>
      </c>
      <c r="B21349" s="186" t="s">
        <v>1778</v>
      </c>
      <c r="C21349" s="186" t="s">
        <v>1534</v>
      </c>
    </row>
    <row r="21350" spans="1:3" s="187" customFormat="1" ht="46.8">
      <c r="A21350" s="185" t="s">
        <v>26504</v>
      </c>
      <c r="B21350" s="186" t="s">
        <v>9440</v>
      </c>
      <c r="C21350" s="186" t="s">
        <v>25996</v>
      </c>
    </row>
    <row r="21351" spans="1:3" s="187" customFormat="1" ht="31.2">
      <c r="A21351" s="185" t="s">
        <v>6988</v>
      </c>
      <c r="B21351" s="186" t="s">
        <v>6989</v>
      </c>
      <c r="C21351" s="186" t="s">
        <v>6284</v>
      </c>
    </row>
    <row r="21352" spans="1:3" s="187" customFormat="1" ht="31.2">
      <c r="A21352" s="185" t="s">
        <v>25361</v>
      </c>
      <c r="B21352" s="186" t="s">
        <v>25362</v>
      </c>
      <c r="C21352" s="186" t="s">
        <v>24806</v>
      </c>
    </row>
    <row r="21353" spans="1:3" s="187" customFormat="1" ht="31.2">
      <c r="A21353" s="185" t="s">
        <v>10608</v>
      </c>
      <c r="B21353" s="186" t="s">
        <v>10609</v>
      </c>
      <c r="C21353" s="186" t="s">
        <v>9722</v>
      </c>
    </row>
    <row r="21354" spans="1:3" s="187" customFormat="1" ht="46.8">
      <c r="A21354" s="185" t="s">
        <v>45538</v>
      </c>
      <c r="B21354" s="186" t="s">
        <v>5796</v>
      </c>
      <c r="C21354" s="186" t="s">
        <v>45398</v>
      </c>
    </row>
    <row r="21355" spans="1:3" s="187" customFormat="1" ht="31.2">
      <c r="A21355" s="185" t="s">
        <v>38603</v>
      </c>
      <c r="B21355" s="186" t="s">
        <v>8152</v>
      </c>
      <c r="C21355" s="188" t="s">
        <v>38595</v>
      </c>
    </row>
    <row r="21356" spans="1:3" s="187" customFormat="1" ht="31.2">
      <c r="A21356" s="185" t="s">
        <v>46237</v>
      </c>
      <c r="B21356" s="186" t="s">
        <v>8377</v>
      </c>
      <c r="C21356" s="186" t="s">
        <v>46185</v>
      </c>
    </row>
    <row r="21357" spans="1:3" s="187" customFormat="1" ht="62.4">
      <c r="A21357" s="185" t="s">
        <v>48810</v>
      </c>
      <c r="B21357" s="186" t="s">
        <v>48811</v>
      </c>
      <c r="C21357" s="188" t="s">
        <v>46864</v>
      </c>
    </row>
    <row r="21358" spans="1:3" s="187" customFormat="1" ht="46.8">
      <c r="A21358" s="185" t="s">
        <v>46459</v>
      </c>
      <c r="B21358" s="186" t="s">
        <v>1000</v>
      </c>
      <c r="C21358" s="186" t="s">
        <v>46185</v>
      </c>
    </row>
    <row r="21359" spans="1:3" s="187" customFormat="1" ht="31.2">
      <c r="A21359" s="185" t="s">
        <v>17023</v>
      </c>
      <c r="B21359" s="186" t="s">
        <v>17024</v>
      </c>
      <c r="C21359" s="186" t="s">
        <v>16637</v>
      </c>
    </row>
    <row r="21360" spans="1:3" s="187" customFormat="1" ht="46.8">
      <c r="A21360" s="185" t="s">
        <v>15953</v>
      </c>
      <c r="B21360" s="186" t="s">
        <v>1413</v>
      </c>
      <c r="C21360" s="186" t="s">
        <v>15885</v>
      </c>
    </row>
    <row r="21361" spans="1:3" s="187" customFormat="1" ht="31.2">
      <c r="A21361" s="185" t="s">
        <v>34907</v>
      </c>
      <c r="B21361" s="186" t="s">
        <v>34908</v>
      </c>
      <c r="C21361" s="186" t="s">
        <v>34068</v>
      </c>
    </row>
    <row r="21362" spans="1:3" s="187" customFormat="1" ht="46.8">
      <c r="A21362" s="185" t="s">
        <v>3931</v>
      </c>
      <c r="B21362" s="186" t="s">
        <v>3932</v>
      </c>
      <c r="C21362" s="186" t="s">
        <v>3874</v>
      </c>
    </row>
    <row r="21363" spans="1:3" s="187" customFormat="1" ht="46.8">
      <c r="A21363" s="185" t="s">
        <v>44626</v>
      </c>
      <c r="B21363" s="186" t="s">
        <v>3327</v>
      </c>
      <c r="C21363" s="186" t="s">
        <v>43751</v>
      </c>
    </row>
    <row r="21364" spans="1:3" s="187" customFormat="1" ht="31.2">
      <c r="A21364" s="185" t="s">
        <v>17915</v>
      </c>
      <c r="B21364" s="186" t="s">
        <v>17916</v>
      </c>
      <c r="C21364" s="186" t="s">
        <v>17277</v>
      </c>
    </row>
    <row r="21365" spans="1:3" s="187" customFormat="1" ht="31.2">
      <c r="A21365" s="185" t="s">
        <v>24576</v>
      </c>
      <c r="B21365" s="186" t="s">
        <v>24577</v>
      </c>
      <c r="C21365" s="188" t="s">
        <v>24560</v>
      </c>
    </row>
    <row r="21366" spans="1:3" s="187" customFormat="1" ht="31.2">
      <c r="A21366" s="185" t="s">
        <v>1551</v>
      </c>
      <c r="B21366" s="186" t="s">
        <v>1552</v>
      </c>
      <c r="C21366" s="186" t="s">
        <v>1534</v>
      </c>
    </row>
    <row r="21367" spans="1:3" s="187" customFormat="1" ht="31.2">
      <c r="A21367" s="185" t="s">
        <v>28321</v>
      </c>
      <c r="B21367" s="186" t="s">
        <v>4160</v>
      </c>
      <c r="C21367" s="186" t="s">
        <v>27967</v>
      </c>
    </row>
    <row r="21368" spans="1:3" s="187" customFormat="1" ht="31.2">
      <c r="A21368" s="185" t="s">
        <v>25535</v>
      </c>
      <c r="B21368" s="186" t="s">
        <v>25536</v>
      </c>
      <c r="C21368" s="186" t="s">
        <v>24806</v>
      </c>
    </row>
    <row r="21369" spans="1:3" s="187" customFormat="1" ht="31.2">
      <c r="A21369" s="185" t="s">
        <v>44997</v>
      </c>
      <c r="B21369" s="186" t="s">
        <v>529</v>
      </c>
      <c r="C21369" s="186" t="s">
        <v>44652</v>
      </c>
    </row>
    <row r="21370" spans="1:3" s="187" customFormat="1" ht="31.2">
      <c r="A21370" s="185" t="s">
        <v>43532</v>
      </c>
      <c r="B21370" s="186" t="s">
        <v>401</v>
      </c>
      <c r="C21370" s="186" t="s">
        <v>43220</v>
      </c>
    </row>
    <row r="21371" spans="1:3" s="187" customFormat="1" ht="31.2">
      <c r="A21371" s="185" t="s">
        <v>4943</v>
      </c>
      <c r="B21371" s="186" t="s">
        <v>4455</v>
      </c>
      <c r="C21371" s="186" t="s">
        <v>4409</v>
      </c>
    </row>
    <row r="21372" spans="1:3" s="187" customFormat="1" ht="31.2">
      <c r="A21372" s="185" t="s">
        <v>4943</v>
      </c>
      <c r="B21372" s="186" t="s">
        <v>4455</v>
      </c>
      <c r="C21372" s="186" t="s">
        <v>7346</v>
      </c>
    </row>
    <row r="21373" spans="1:3" s="187" customFormat="1" ht="31.2">
      <c r="A21373" s="185" t="s">
        <v>35763</v>
      </c>
      <c r="B21373" s="186" t="s">
        <v>4058</v>
      </c>
      <c r="C21373" s="186" t="s">
        <v>34927</v>
      </c>
    </row>
    <row r="21374" spans="1:3" s="187" customFormat="1" ht="31.2">
      <c r="A21374" s="185" t="s">
        <v>31999</v>
      </c>
      <c r="B21374" s="186" t="s">
        <v>5025</v>
      </c>
      <c r="C21374" s="186" t="s">
        <v>31402</v>
      </c>
    </row>
    <row r="21375" spans="1:3" s="187" customFormat="1" ht="31.2">
      <c r="A21375" s="185" t="s">
        <v>23015</v>
      </c>
      <c r="B21375" s="186" t="s">
        <v>23016</v>
      </c>
      <c r="C21375" s="186" t="s">
        <v>22896</v>
      </c>
    </row>
    <row r="21376" spans="1:3" s="187" customFormat="1" ht="31.2">
      <c r="A21376" s="185" t="s">
        <v>30389</v>
      </c>
      <c r="B21376" s="186" t="s">
        <v>9947</v>
      </c>
      <c r="C21376" s="186" t="s">
        <v>29648</v>
      </c>
    </row>
    <row r="21377" spans="1:3" s="187" customFormat="1" ht="31.2">
      <c r="A21377" s="185" t="s">
        <v>32474</v>
      </c>
      <c r="B21377" s="186" t="s">
        <v>576</v>
      </c>
      <c r="C21377" s="186" t="s">
        <v>32209</v>
      </c>
    </row>
    <row r="21378" spans="1:3" s="187" customFormat="1" ht="31.2">
      <c r="A21378" s="185" t="s">
        <v>35777</v>
      </c>
      <c r="B21378" s="186" t="s">
        <v>6569</v>
      </c>
      <c r="C21378" s="186" t="s">
        <v>34927</v>
      </c>
    </row>
    <row r="21379" spans="1:3" s="187" customFormat="1" ht="31.2">
      <c r="A21379" s="185" t="s">
        <v>33398</v>
      </c>
      <c r="B21379" s="186" t="s">
        <v>5541</v>
      </c>
      <c r="C21379" s="186" t="s">
        <v>33246</v>
      </c>
    </row>
    <row r="21380" spans="1:3" s="187" customFormat="1" ht="31.2">
      <c r="A21380" s="185" t="s">
        <v>44795</v>
      </c>
      <c r="B21380" s="186" t="s">
        <v>42</v>
      </c>
      <c r="C21380" s="186" t="s">
        <v>44652</v>
      </c>
    </row>
    <row r="21381" spans="1:3" s="187" customFormat="1" ht="46.8">
      <c r="A21381" s="185" t="s">
        <v>49714</v>
      </c>
      <c r="B21381" s="186" t="s">
        <v>49715</v>
      </c>
      <c r="C21381" s="188" t="s">
        <v>47301</v>
      </c>
    </row>
    <row r="21382" spans="1:3" s="187" customFormat="1" ht="46.8">
      <c r="A21382" s="185" t="s">
        <v>44858</v>
      </c>
      <c r="B21382" s="186" t="s">
        <v>8788</v>
      </c>
      <c r="C21382" s="186" t="s">
        <v>44652</v>
      </c>
    </row>
    <row r="21383" spans="1:3" s="187" customFormat="1" ht="62.4">
      <c r="A21383" s="185" t="s">
        <v>49487</v>
      </c>
      <c r="B21383" s="186" t="s">
        <v>2709</v>
      </c>
      <c r="C21383" s="188" t="s">
        <v>46988</v>
      </c>
    </row>
    <row r="21384" spans="1:3" s="187" customFormat="1" ht="62.4">
      <c r="A21384" s="185" t="s">
        <v>39298</v>
      </c>
      <c r="B21384" s="186" t="s">
        <v>37573</v>
      </c>
      <c r="C21384" s="186" t="s">
        <v>39018</v>
      </c>
    </row>
    <row r="21385" spans="1:3" s="187" customFormat="1" ht="31.2">
      <c r="A21385" s="185" t="s">
        <v>45121</v>
      </c>
      <c r="B21385" s="186" t="s">
        <v>8788</v>
      </c>
      <c r="C21385" s="186" t="s">
        <v>44652</v>
      </c>
    </row>
    <row r="21386" spans="1:3" s="187" customFormat="1" ht="31.2">
      <c r="A21386" s="185" t="s">
        <v>43676</v>
      </c>
      <c r="B21386" s="186" t="s">
        <v>4814</v>
      </c>
      <c r="C21386" s="186" t="s">
        <v>43220</v>
      </c>
    </row>
    <row r="21387" spans="1:3" s="187" customFormat="1" ht="62.4">
      <c r="A21387" s="185" t="s">
        <v>13840</v>
      </c>
      <c r="B21387" s="186" t="s">
        <v>13841</v>
      </c>
      <c r="C21387" s="186" t="s">
        <v>12775</v>
      </c>
    </row>
    <row r="21388" spans="1:3" s="187" customFormat="1" ht="31.2">
      <c r="A21388" s="185" t="s">
        <v>10082</v>
      </c>
      <c r="B21388" s="186" t="s">
        <v>10083</v>
      </c>
      <c r="C21388" s="186" t="s">
        <v>9722</v>
      </c>
    </row>
    <row r="21389" spans="1:3" s="187" customFormat="1" ht="31.2">
      <c r="A21389" s="185" t="s">
        <v>27934</v>
      </c>
      <c r="B21389" s="186" t="s">
        <v>2533</v>
      </c>
      <c r="C21389" s="186" t="s">
        <v>27116</v>
      </c>
    </row>
    <row r="21390" spans="1:3" s="187" customFormat="1" ht="46.8">
      <c r="A21390" s="185" t="s">
        <v>25618</v>
      </c>
      <c r="B21390" s="186" t="s">
        <v>25619</v>
      </c>
      <c r="C21390" s="186" t="s">
        <v>24806</v>
      </c>
    </row>
    <row r="21391" spans="1:3" s="187" customFormat="1" ht="46.8">
      <c r="A21391" s="185" t="s">
        <v>48009</v>
      </c>
      <c r="B21391" s="186" t="s">
        <v>48010</v>
      </c>
      <c r="C21391" s="188" t="s">
        <v>47162</v>
      </c>
    </row>
    <row r="21392" spans="1:3" s="187" customFormat="1" ht="46.8">
      <c r="A21392" s="185" t="s">
        <v>38475</v>
      </c>
      <c r="B21392" s="186" t="s">
        <v>1985</v>
      </c>
      <c r="C21392" s="186" t="s">
        <v>38207</v>
      </c>
    </row>
    <row r="21393" spans="1:3" s="187" customFormat="1" ht="31.2">
      <c r="A21393" s="185" t="s">
        <v>38226</v>
      </c>
      <c r="B21393" s="186" t="s">
        <v>269</v>
      </c>
      <c r="C21393" s="186" t="s">
        <v>38207</v>
      </c>
    </row>
    <row r="21394" spans="1:3" s="187" customFormat="1" ht="15.6">
      <c r="A21394" s="185" t="s">
        <v>38226</v>
      </c>
      <c r="B21394" s="186" t="s">
        <v>269</v>
      </c>
      <c r="C21394" s="188" t="s">
        <v>47895</v>
      </c>
    </row>
    <row r="21395" spans="1:3" s="187" customFormat="1" ht="31.2">
      <c r="A21395" s="185" t="s">
        <v>18285</v>
      </c>
      <c r="B21395" s="186" t="s">
        <v>1812</v>
      </c>
      <c r="C21395" s="186" t="s">
        <v>18049</v>
      </c>
    </row>
    <row r="21396" spans="1:3" s="187" customFormat="1" ht="31.2">
      <c r="A21396" s="185" t="s">
        <v>18285</v>
      </c>
      <c r="B21396" s="186" t="s">
        <v>1812</v>
      </c>
      <c r="C21396" s="186" t="s">
        <v>38207</v>
      </c>
    </row>
    <row r="21397" spans="1:3" s="187" customFormat="1" ht="31.2">
      <c r="A21397" s="185" t="s">
        <v>38306</v>
      </c>
      <c r="B21397" s="186" t="s">
        <v>13963</v>
      </c>
      <c r="C21397" s="186" t="s">
        <v>38207</v>
      </c>
    </row>
    <row r="21398" spans="1:3" s="187" customFormat="1" ht="31.2">
      <c r="A21398" s="185" t="s">
        <v>30521</v>
      </c>
      <c r="B21398" s="186" t="s">
        <v>1889</v>
      </c>
      <c r="C21398" s="186" t="s">
        <v>30515</v>
      </c>
    </row>
    <row r="21399" spans="1:3" s="187" customFormat="1" ht="31.2">
      <c r="A21399" s="185" t="s">
        <v>30521</v>
      </c>
      <c r="B21399" s="186" t="s">
        <v>1889</v>
      </c>
      <c r="C21399" s="186" t="s">
        <v>38207</v>
      </c>
    </row>
    <row r="21400" spans="1:3" s="187" customFormat="1" ht="31.2">
      <c r="A21400" s="185" t="s">
        <v>38245</v>
      </c>
      <c r="B21400" s="186" t="s">
        <v>69</v>
      </c>
      <c r="C21400" s="186" t="s">
        <v>38207</v>
      </c>
    </row>
    <row r="21401" spans="1:3" s="187" customFormat="1" ht="31.2">
      <c r="A21401" s="185" t="s">
        <v>38230</v>
      </c>
      <c r="B21401" s="186" t="s">
        <v>269</v>
      </c>
      <c r="C21401" s="186" t="s">
        <v>38207</v>
      </c>
    </row>
    <row r="21402" spans="1:3" s="187" customFormat="1" ht="31.2">
      <c r="A21402" s="185" t="s">
        <v>38311</v>
      </c>
      <c r="B21402" s="186" t="s">
        <v>4759</v>
      </c>
      <c r="C21402" s="186" t="s">
        <v>38207</v>
      </c>
    </row>
    <row r="21403" spans="1:3" s="187" customFormat="1" ht="31.2">
      <c r="A21403" s="185" t="s">
        <v>38376</v>
      </c>
      <c r="B21403" s="186" t="s">
        <v>3377</v>
      </c>
      <c r="C21403" s="186" t="s">
        <v>38207</v>
      </c>
    </row>
    <row r="21404" spans="1:3" s="187" customFormat="1" ht="31.2">
      <c r="A21404" s="185" t="s">
        <v>38536</v>
      </c>
      <c r="B21404" s="186" t="s">
        <v>2212</v>
      </c>
      <c r="C21404" s="186" t="s">
        <v>38207</v>
      </c>
    </row>
    <row r="21405" spans="1:3" s="187" customFormat="1" ht="31.2">
      <c r="A21405" s="185" t="s">
        <v>1826</v>
      </c>
      <c r="B21405" s="186" t="s">
        <v>1827</v>
      </c>
      <c r="C21405" s="186" t="s">
        <v>1534</v>
      </c>
    </row>
    <row r="21406" spans="1:3" s="187" customFormat="1" ht="31.2">
      <c r="A21406" s="185" t="s">
        <v>1826</v>
      </c>
      <c r="B21406" s="186" t="s">
        <v>1827</v>
      </c>
      <c r="C21406" s="186" t="s">
        <v>38207</v>
      </c>
    </row>
    <row r="21407" spans="1:3" s="187" customFormat="1" ht="31.2">
      <c r="A21407" s="185" t="s">
        <v>38827</v>
      </c>
      <c r="B21407" s="186" t="s">
        <v>38828</v>
      </c>
      <c r="C21407" s="186" t="s">
        <v>38207</v>
      </c>
    </row>
    <row r="21408" spans="1:3" s="187" customFormat="1" ht="31.2">
      <c r="A21408" s="185" t="s">
        <v>32550</v>
      </c>
      <c r="B21408" s="186" t="s">
        <v>529</v>
      </c>
      <c r="C21408" s="186" t="s">
        <v>32209</v>
      </c>
    </row>
    <row r="21409" spans="1:3" s="187" customFormat="1" ht="31.2">
      <c r="A21409" s="185" t="s">
        <v>32550</v>
      </c>
      <c r="B21409" s="186" t="s">
        <v>529</v>
      </c>
      <c r="C21409" s="186" t="s">
        <v>38207</v>
      </c>
    </row>
    <row r="21410" spans="1:3" s="187" customFormat="1" ht="31.2">
      <c r="A21410" s="185" t="s">
        <v>38209</v>
      </c>
      <c r="B21410" s="186" t="s">
        <v>223</v>
      </c>
      <c r="C21410" s="186" t="s">
        <v>38207</v>
      </c>
    </row>
    <row r="21411" spans="1:3" s="187" customFormat="1" ht="31.2">
      <c r="A21411" s="185" t="s">
        <v>38480</v>
      </c>
      <c r="B21411" s="186" t="s">
        <v>385</v>
      </c>
      <c r="C21411" s="186" t="s">
        <v>38207</v>
      </c>
    </row>
    <row r="21412" spans="1:3" s="187" customFormat="1" ht="46.8">
      <c r="A21412" s="185" t="s">
        <v>38314</v>
      </c>
      <c r="B21412" s="186" t="s">
        <v>4429</v>
      </c>
      <c r="C21412" s="186" t="s">
        <v>38207</v>
      </c>
    </row>
    <row r="21413" spans="1:3" s="187" customFormat="1" ht="31.2">
      <c r="A21413" s="185" t="s">
        <v>38516</v>
      </c>
      <c r="B21413" s="186" t="s">
        <v>21352</v>
      </c>
      <c r="C21413" s="186" t="s">
        <v>38207</v>
      </c>
    </row>
    <row r="21414" spans="1:3" s="187" customFormat="1" ht="31.2">
      <c r="A21414" s="185" t="s">
        <v>18351</v>
      </c>
      <c r="B21414" s="186" t="s">
        <v>2233</v>
      </c>
      <c r="C21414" s="186" t="s">
        <v>18049</v>
      </c>
    </row>
    <row r="21415" spans="1:3" s="187" customFormat="1" ht="31.2">
      <c r="A21415" s="185" t="s">
        <v>18351</v>
      </c>
      <c r="B21415" s="186" t="s">
        <v>2233</v>
      </c>
      <c r="C21415" s="186" t="s">
        <v>38207</v>
      </c>
    </row>
    <row r="21416" spans="1:3" s="187" customFormat="1" ht="31.2">
      <c r="A21416" s="185" t="s">
        <v>28813</v>
      </c>
      <c r="B21416" s="186" t="s">
        <v>5391</v>
      </c>
      <c r="C21416" s="186" t="s">
        <v>28788</v>
      </c>
    </row>
    <row r="21417" spans="1:3" s="187" customFormat="1" ht="31.2">
      <c r="A21417" s="185" t="s">
        <v>28813</v>
      </c>
      <c r="B21417" s="186" t="s">
        <v>5391</v>
      </c>
      <c r="C21417" s="186" t="s">
        <v>38207</v>
      </c>
    </row>
    <row r="21418" spans="1:3" s="187" customFormat="1" ht="31.2">
      <c r="A21418" s="185" t="s">
        <v>38544</v>
      </c>
      <c r="B21418" s="186" t="s">
        <v>2057</v>
      </c>
      <c r="C21418" s="186" t="s">
        <v>38207</v>
      </c>
    </row>
    <row r="21419" spans="1:3" s="187" customFormat="1" ht="31.2">
      <c r="A21419" s="185" t="s">
        <v>49775</v>
      </c>
      <c r="B21419" s="186" t="s">
        <v>49776</v>
      </c>
      <c r="C21419" s="188" t="s">
        <v>46854</v>
      </c>
    </row>
    <row r="21420" spans="1:3" s="187" customFormat="1" ht="31.2">
      <c r="A21420" s="185" t="s">
        <v>38464</v>
      </c>
      <c r="B21420" s="186" t="s">
        <v>385</v>
      </c>
      <c r="C21420" s="186" t="s">
        <v>38207</v>
      </c>
    </row>
    <row r="21421" spans="1:3" s="187" customFormat="1" ht="31.2">
      <c r="A21421" s="185" t="s">
        <v>38569</v>
      </c>
      <c r="B21421" s="186" t="s">
        <v>906</v>
      </c>
      <c r="C21421" s="186" t="s">
        <v>38207</v>
      </c>
    </row>
    <row r="21422" spans="1:3" s="187" customFormat="1" ht="31.2">
      <c r="A21422" s="185" t="s">
        <v>38451</v>
      </c>
      <c r="B21422" s="186" t="s">
        <v>576</v>
      </c>
      <c r="C21422" s="186" t="s">
        <v>38207</v>
      </c>
    </row>
    <row r="21423" spans="1:3" s="187" customFormat="1" ht="31.2">
      <c r="A21423" s="185" t="s">
        <v>38231</v>
      </c>
      <c r="B21423" s="186" t="s">
        <v>269</v>
      </c>
      <c r="C21423" s="186" t="s">
        <v>38207</v>
      </c>
    </row>
    <row r="21424" spans="1:3" s="187" customFormat="1" ht="31.2">
      <c r="A21424" s="185" t="s">
        <v>38450</v>
      </c>
      <c r="B21424" s="186" t="s">
        <v>16155</v>
      </c>
      <c r="C21424" s="186" t="s">
        <v>38207</v>
      </c>
    </row>
    <row r="21425" spans="1:3" s="187" customFormat="1" ht="31.2">
      <c r="A21425" s="185" t="s">
        <v>38710</v>
      </c>
      <c r="B21425" s="186" t="s">
        <v>11236</v>
      </c>
      <c r="C21425" s="186" t="s">
        <v>38207</v>
      </c>
    </row>
    <row r="21426" spans="1:3" s="187" customFormat="1" ht="31.2">
      <c r="A21426" s="185" t="s">
        <v>38461</v>
      </c>
      <c r="B21426" s="186" t="s">
        <v>921</v>
      </c>
      <c r="C21426" s="186" t="s">
        <v>38207</v>
      </c>
    </row>
    <row r="21427" spans="1:3" s="187" customFormat="1" ht="31.2">
      <c r="A21427" s="185" t="s">
        <v>38277</v>
      </c>
      <c r="B21427" s="186" t="s">
        <v>3515</v>
      </c>
      <c r="C21427" s="186" t="s">
        <v>38207</v>
      </c>
    </row>
    <row r="21428" spans="1:3" s="187" customFormat="1" ht="31.2">
      <c r="A21428" s="185" t="s">
        <v>38278</v>
      </c>
      <c r="B21428" s="186" t="s">
        <v>5058</v>
      </c>
      <c r="C21428" s="186" t="s">
        <v>38207</v>
      </c>
    </row>
    <row r="21429" spans="1:3" s="187" customFormat="1" ht="31.2">
      <c r="A21429" s="185" t="s">
        <v>38984</v>
      </c>
      <c r="B21429" s="186" t="s">
        <v>14617</v>
      </c>
      <c r="C21429" s="186" t="s">
        <v>38207</v>
      </c>
    </row>
    <row r="21430" spans="1:3" s="187" customFormat="1" ht="31.2">
      <c r="A21430" s="185" t="s">
        <v>38477</v>
      </c>
      <c r="B21430" s="186" t="s">
        <v>2745</v>
      </c>
      <c r="C21430" s="186" t="s">
        <v>38207</v>
      </c>
    </row>
    <row r="21431" spans="1:3" s="187" customFormat="1" ht="31.2">
      <c r="A21431" s="185" t="s">
        <v>38296</v>
      </c>
      <c r="B21431" s="186" t="s">
        <v>38297</v>
      </c>
      <c r="C21431" s="186" t="s">
        <v>38207</v>
      </c>
    </row>
    <row r="21432" spans="1:3" s="187" customFormat="1" ht="31.2">
      <c r="A21432" s="185" t="s">
        <v>38424</v>
      </c>
      <c r="B21432" s="186" t="s">
        <v>529</v>
      </c>
      <c r="C21432" s="186" t="s">
        <v>38207</v>
      </c>
    </row>
    <row r="21433" spans="1:3" s="187" customFormat="1" ht="31.2">
      <c r="A21433" s="185" t="s">
        <v>38394</v>
      </c>
      <c r="B21433" s="186" t="s">
        <v>11392</v>
      </c>
      <c r="C21433" s="186" t="s">
        <v>38207</v>
      </c>
    </row>
    <row r="21434" spans="1:3" s="187" customFormat="1" ht="46.8">
      <c r="A21434" s="185" t="s">
        <v>38645</v>
      </c>
      <c r="B21434" s="186" t="s">
        <v>38646</v>
      </c>
      <c r="C21434" s="186" t="s">
        <v>38207</v>
      </c>
    </row>
    <row r="21435" spans="1:3" s="187" customFormat="1" ht="31.2">
      <c r="A21435" s="185" t="s">
        <v>38261</v>
      </c>
      <c r="B21435" s="186" t="s">
        <v>26941</v>
      </c>
      <c r="C21435" s="186" t="s">
        <v>38207</v>
      </c>
    </row>
    <row r="21436" spans="1:3" s="187" customFormat="1" ht="31.2">
      <c r="A21436" s="185" t="s">
        <v>18228</v>
      </c>
      <c r="B21436" s="186" t="s">
        <v>18229</v>
      </c>
      <c r="C21436" s="186" t="s">
        <v>18049</v>
      </c>
    </row>
    <row r="21437" spans="1:3" s="187" customFormat="1" ht="31.2">
      <c r="A21437" s="185" t="s">
        <v>18228</v>
      </c>
      <c r="B21437" s="186" t="s">
        <v>18229</v>
      </c>
      <c r="C21437" s="186" t="s">
        <v>21991</v>
      </c>
    </row>
    <row r="21438" spans="1:3" s="187" customFormat="1" ht="31.2">
      <c r="A21438" s="185" t="s">
        <v>18228</v>
      </c>
      <c r="B21438" s="186" t="s">
        <v>18229</v>
      </c>
      <c r="C21438" s="186" t="s">
        <v>38207</v>
      </c>
    </row>
    <row r="21439" spans="1:3" s="187" customFormat="1" ht="31.2">
      <c r="A21439" s="185" t="s">
        <v>38331</v>
      </c>
      <c r="B21439" s="186" t="s">
        <v>38</v>
      </c>
      <c r="C21439" s="186" t="s">
        <v>38207</v>
      </c>
    </row>
    <row r="21440" spans="1:3" s="187" customFormat="1" ht="31.2">
      <c r="A21440" s="185" t="s">
        <v>38253</v>
      </c>
      <c r="B21440" s="186" t="s">
        <v>8551</v>
      </c>
      <c r="C21440" s="186" t="s">
        <v>38207</v>
      </c>
    </row>
    <row r="21441" spans="1:3" s="187" customFormat="1" ht="31.2">
      <c r="A21441" s="185" t="s">
        <v>21116</v>
      </c>
      <c r="B21441" s="186" t="s">
        <v>694</v>
      </c>
      <c r="C21441" s="186" t="s">
        <v>21022</v>
      </c>
    </row>
    <row r="21442" spans="1:3" s="187" customFormat="1" ht="31.2">
      <c r="A21442" s="185" t="s">
        <v>21116</v>
      </c>
      <c r="B21442" s="186" t="s">
        <v>694</v>
      </c>
      <c r="C21442" s="186" t="s">
        <v>38207</v>
      </c>
    </row>
    <row r="21443" spans="1:3" s="187" customFormat="1" ht="31.2">
      <c r="A21443" s="185" t="s">
        <v>38252</v>
      </c>
      <c r="B21443" s="186" t="s">
        <v>1823</v>
      </c>
      <c r="C21443" s="186" t="s">
        <v>38207</v>
      </c>
    </row>
    <row r="21444" spans="1:3" s="187" customFormat="1" ht="31.2">
      <c r="A21444" s="185" t="s">
        <v>38350</v>
      </c>
      <c r="B21444" s="186" t="s">
        <v>4905</v>
      </c>
      <c r="C21444" s="186" t="s">
        <v>38207</v>
      </c>
    </row>
    <row r="21445" spans="1:3" s="187" customFormat="1" ht="31.2">
      <c r="A21445" s="185" t="s">
        <v>38548</v>
      </c>
      <c r="B21445" s="186" t="s">
        <v>38549</v>
      </c>
      <c r="C21445" s="186" t="s">
        <v>38207</v>
      </c>
    </row>
    <row r="21446" spans="1:3" s="187" customFormat="1" ht="31.2">
      <c r="A21446" s="185" t="s">
        <v>38553</v>
      </c>
      <c r="B21446" s="186" t="s">
        <v>12407</v>
      </c>
      <c r="C21446" s="186" t="s">
        <v>38207</v>
      </c>
    </row>
    <row r="21447" spans="1:3" s="187" customFormat="1" ht="31.2">
      <c r="A21447" s="185" t="s">
        <v>38396</v>
      </c>
      <c r="B21447" s="186" t="s">
        <v>529</v>
      </c>
      <c r="C21447" s="186" t="s">
        <v>38207</v>
      </c>
    </row>
    <row r="21448" spans="1:3" s="187" customFormat="1" ht="15.6">
      <c r="A21448" s="185" t="s">
        <v>50060</v>
      </c>
      <c r="B21448" s="186" t="s">
        <v>50038</v>
      </c>
      <c r="C21448" s="188" t="s">
        <v>46854</v>
      </c>
    </row>
    <row r="21449" spans="1:3" s="187" customFormat="1" ht="31.2">
      <c r="A21449" s="185" t="s">
        <v>38283</v>
      </c>
      <c r="B21449" s="186" t="s">
        <v>38284</v>
      </c>
      <c r="C21449" s="186" t="s">
        <v>38207</v>
      </c>
    </row>
    <row r="21450" spans="1:3" s="187" customFormat="1" ht="31.2">
      <c r="A21450" s="185" t="s">
        <v>38838</v>
      </c>
      <c r="B21450" s="186" t="s">
        <v>38839</v>
      </c>
      <c r="C21450" s="186" t="s">
        <v>38207</v>
      </c>
    </row>
    <row r="21451" spans="1:3" s="187" customFormat="1" ht="31.2">
      <c r="A21451" s="185" t="s">
        <v>38213</v>
      </c>
      <c r="B21451" s="186" t="s">
        <v>243</v>
      </c>
      <c r="C21451" s="186" t="s">
        <v>38207</v>
      </c>
    </row>
    <row r="21452" spans="1:3" s="187" customFormat="1" ht="31.2">
      <c r="A21452" s="185" t="s">
        <v>38213</v>
      </c>
      <c r="B21452" s="186" t="s">
        <v>243</v>
      </c>
      <c r="C21452" s="186" t="s">
        <v>41318</v>
      </c>
    </row>
    <row r="21453" spans="1:3" s="187" customFormat="1" ht="31.2">
      <c r="A21453" s="185" t="s">
        <v>38267</v>
      </c>
      <c r="B21453" s="186" t="s">
        <v>3365</v>
      </c>
      <c r="C21453" s="186" t="s">
        <v>38207</v>
      </c>
    </row>
    <row r="21454" spans="1:3" s="187" customFormat="1" ht="31.2">
      <c r="A21454" s="185" t="s">
        <v>38267</v>
      </c>
      <c r="B21454" s="186" t="s">
        <v>3365</v>
      </c>
      <c r="C21454" s="186" t="s">
        <v>44652</v>
      </c>
    </row>
    <row r="21455" spans="1:3" s="187" customFormat="1" ht="31.2">
      <c r="A21455" s="185" t="s">
        <v>38445</v>
      </c>
      <c r="B21455" s="186" t="s">
        <v>140</v>
      </c>
      <c r="C21455" s="186" t="s">
        <v>38207</v>
      </c>
    </row>
    <row r="21456" spans="1:3" s="187" customFormat="1" ht="31.2">
      <c r="A21456" s="185" t="s">
        <v>38445</v>
      </c>
      <c r="B21456" s="186" t="s">
        <v>140</v>
      </c>
      <c r="C21456" s="186" t="s">
        <v>44652</v>
      </c>
    </row>
    <row r="21457" spans="1:3" s="187" customFormat="1" ht="31.2">
      <c r="A21457" s="185" t="s">
        <v>38216</v>
      </c>
      <c r="B21457" s="186" t="s">
        <v>32</v>
      </c>
      <c r="C21457" s="186" t="s">
        <v>38207</v>
      </c>
    </row>
    <row r="21458" spans="1:3" s="187" customFormat="1" ht="31.2">
      <c r="A21458" s="185" t="s">
        <v>31277</v>
      </c>
      <c r="B21458" s="186" t="s">
        <v>71</v>
      </c>
      <c r="C21458" s="186" t="s">
        <v>31274</v>
      </c>
    </row>
    <row r="21459" spans="1:3" s="187" customFormat="1" ht="31.2">
      <c r="A21459" s="185" t="s">
        <v>31277</v>
      </c>
      <c r="B21459" s="186" t="s">
        <v>71</v>
      </c>
      <c r="C21459" s="186" t="s">
        <v>38207</v>
      </c>
    </row>
    <row r="21460" spans="1:3" s="187" customFormat="1" ht="31.2">
      <c r="A21460" s="185" t="s">
        <v>38502</v>
      </c>
      <c r="B21460" s="186" t="s">
        <v>5682</v>
      </c>
      <c r="C21460" s="186" t="s">
        <v>38207</v>
      </c>
    </row>
    <row r="21461" spans="1:3" s="187" customFormat="1" ht="46.8">
      <c r="A21461" s="185" t="s">
        <v>38539</v>
      </c>
      <c r="B21461" s="186" t="s">
        <v>38540</v>
      </c>
      <c r="C21461" s="186" t="s">
        <v>38207</v>
      </c>
    </row>
    <row r="21462" spans="1:3" s="187" customFormat="1" ht="31.2">
      <c r="A21462" s="185" t="s">
        <v>38550</v>
      </c>
      <c r="B21462" s="186" t="s">
        <v>2190</v>
      </c>
      <c r="C21462" s="186" t="s">
        <v>38207</v>
      </c>
    </row>
    <row r="21463" spans="1:3" s="187" customFormat="1" ht="31.2">
      <c r="A21463" s="185" t="s">
        <v>38880</v>
      </c>
      <c r="B21463" s="186" t="s">
        <v>12230</v>
      </c>
      <c r="C21463" s="186" t="s">
        <v>38207</v>
      </c>
    </row>
    <row r="21464" spans="1:3" s="187" customFormat="1" ht="31.2">
      <c r="A21464" s="185" t="s">
        <v>38829</v>
      </c>
      <c r="B21464" s="186" t="s">
        <v>20250</v>
      </c>
      <c r="C21464" s="186" t="s">
        <v>38207</v>
      </c>
    </row>
    <row r="21465" spans="1:3" s="187" customFormat="1" ht="31.2">
      <c r="A21465" s="185" t="s">
        <v>37114</v>
      </c>
      <c r="B21465" s="186" t="s">
        <v>2836</v>
      </c>
      <c r="C21465" s="186" t="s">
        <v>37010</v>
      </c>
    </row>
    <row r="21466" spans="1:3" s="187" customFormat="1" ht="31.2">
      <c r="A21466" s="185" t="s">
        <v>37114</v>
      </c>
      <c r="B21466" s="186" t="s">
        <v>2836</v>
      </c>
      <c r="C21466" s="186" t="s">
        <v>38207</v>
      </c>
    </row>
    <row r="21467" spans="1:3" s="187" customFormat="1" ht="31.2">
      <c r="A21467" s="185" t="s">
        <v>38511</v>
      </c>
      <c r="B21467" s="186" t="s">
        <v>2106</v>
      </c>
      <c r="C21467" s="186" t="s">
        <v>38207</v>
      </c>
    </row>
    <row r="21468" spans="1:3" s="187" customFormat="1" ht="31.2">
      <c r="A21468" s="185" t="s">
        <v>38236</v>
      </c>
      <c r="B21468" s="186" t="s">
        <v>7366</v>
      </c>
      <c r="C21468" s="186" t="s">
        <v>38207</v>
      </c>
    </row>
    <row r="21469" spans="1:3" s="187" customFormat="1" ht="31.2">
      <c r="A21469" s="185" t="s">
        <v>38527</v>
      </c>
      <c r="B21469" s="186" t="s">
        <v>641</v>
      </c>
      <c r="C21469" s="186" t="s">
        <v>38207</v>
      </c>
    </row>
    <row r="21470" spans="1:3" s="187" customFormat="1" ht="31.2">
      <c r="A21470" s="185" t="s">
        <v>38318</v>
      </c>
      <c r="B21470" s="186" t="s">
        <v>4429</v>
      </c>
      <c r="C21470" s="186" t="s">
        <v>38207</v>
      </c>
    </row>
    <row r="21471" spans="1:3" s="187" customFormat="1" ht="62.4">
      <c r="A21471" s="185" t="s">
        <v>19425</v>
      </c>
      <c r="B21471" s="186" t="s">
        <v>1695</v>
      </c>
      <c r="C21471" s="186" t="s">
        <v>19363</v>
      </c>
    </row>
    <row r="21472" spans="1:3" s="187" customFormat="1" ht="62.4">
      <c r="A21472" s="185" t="s">
        <v>19425</v>
      </c>
      <c r="B21472" s="186" t="s">
        <v>1695</v>
      </c>
      <c r="C21472" s="186" t="s">
        <v>38207</v>
      </c>
    </row>
    <row r="21473" spans="1:3" s="187" customFormat="1" ht="31.2">
      <c r="A21473" s="185" t="s">
        <v>38354</v>
      </c>
      <c r="B21473" s="186" t="s">
        <v>1902</v>
      </c>
      <c r="C21473" s="186" t="s">
        <v>38207</v>
      </c>
    </row>
    <row r="21474" spans="1:3" s="187" customFormat="1" ht="31.2">
      <c r="A21474" s="185" t="s">
        <v>49897</v>
      </c>
      <c r="B21474" s="186" t="s">
        <v>49896</v>
      </c>
      <c r="C21474" s="188" t="s">
        <v>47068</v>
      </c>
    </row>
    <row r="21475" spans="1:3" s="187" customFormat="1" ht="31.2">
      <c r="A21475" s="185" t="s">
        <v>38371</v>
      </c>
      <c r="B21475" s="186" t="s">
        <v>1604</v>
      </c>
      <c r="C21475" s="186" t="s">
        <v>38207</v>
      </c>
    </row>
    <row r="21476" spans="1:3" s="187" customFormat="1" ht="31.2">
      <c r="A21476" s="185" t="s">
        <v>38339</v>
      </c>
      <c r="B21476" s="186" t="s">
        <v>269</v>
      </c>
      <c r="C21476" s="186" t="s">
        <v>38207</v>
      </c>
    </row>
    <row r="21477" spans="1:3" s="187" customFormat="1" ht="31.2">
      <c r="A21477" s="185" t="s">
        <v>38388</v>
      </c>
      <c r="B21477" s="186" t="s">
        <v>38</v>
      </c>
      <c r="C21477" s="186" t="s">
        <v>38207</v>
      </c>
    </row>
    <row r="21478" spans="1:3" s="187" customFormat="1" ht="31.2">
      <c r="A21478" s="185" t="s">
        <v>28266</v>
      </c>
      <c r="B21478" s="186" t="s">
        <v>2044</v>
      </c>
      <c r="C21478" s="186" t="s">
        <v>27967</v>
      </c>
    </row>
    <row r="21479" spans="1:3" s="187" customFormat="1" ht="31.2">
      <c r="A21479" s="185" t="s">
        <v>28266</v>
      </c>
      <c r="B21479" s="186" t="s">
        <v>2044</v>
      </c>
      <c r="C21479" s="186" t="s">
        <v>30515</v>
      </c>
    </row>
    <row r="21480" spans="1:3" s="187" customFormat="1" ht="31.2">
      <c r="A21480" s="185" t="s">
        <v>28266</v>
      </c>
      <c r="B21480" s="186" t="s">
        <v>2044</v>
      </c>
      <c r="C21480" s="186" t="s">
        <v>38207</v>
      </c>
    </row>
    <row r="21481" spans="1:3" s="187" customFormat="1" ht="31.2">
      <c r="A21481" s="185" t="s">
        <v>38353</v>
      </c>
      <c r="B21481" s="186" t="s">
        <v>348</v>
      </c>
      <c r="C21481" s="186" t="s">
        <v>38207</v>
      </c>
    </row>
    <row r="21482" spans="1:3" s="187" customFormat="1" ht="31.2">
      <c r="A21482" s="185" t="s">
        <v>7362</v>
      </c>
      <c r="B21482" s="186" t="s">
        <v>1827</v>
      </c>
      <c r="C21482" s="186" t="s">
        <v>7346</v>
      </c>
    </row>
    <row r="21483" spans="1:3" s="187" customFormat="1" ht="31.2">
      <c r="A21483" s="185" t="s">
        <v>7126</v>
      </c>
      <c r="B21483" s="186" t="s">
        <v>7127</v>
      </c>
      <c r="C21483" s="186" t="s">
        <v>6284</v>
      </c>
    </row>
    <row r="21484" spans="1:3" s="187" customFormat="1" ht="31.2">
      <c r="A21484" s="185" t="s">
        <v>7771</v>
      </c>
      <c r="B21484" s="186" t="s">
        <v>7772</v>
      </c>
      <c r="C21484" s="186" t="s">
        <v>7346</v>
      </c>
    </row>
    <row r="21485" spans="1:3" s="187" customFormat="1" ht="31.2">
      <c r="A21485" s="185" t="s">
        <v>16379</v>
      </c>
      <c r="B21485" s="186" t="s">
        <v>330</v>
      </c>
      <c r="C21485" s="186" t="s">
        <v>16132</v>
      </c>
    </row>
    <row r="21486" spans="1:3" s="187" customFormat="1" ht="31.2">
      <c r="A21486" s="185" t="s">
        <v>21902</v>
      </c>
      <c r="B21486" s="186" t="s">
        <v>21903</v>
      </c>
      <c r="C21486" s="186" t="s">
        <v>21022</v>
      </c>
    </row>
    <row r="21487" spans="1:3" s="187" customFormat="1" ht="31.2">
      <c r="A21487" s="185" t="s">
        <v>11212</v>
      </c>
      <c r="B21487" s="186" t="s">
        <v>7857</v>
      </c>
      <c r="C21487" s="186" t="s">
        <v>10830</v>
      </c>
    </row>
    <row r="21488" spans="1:3" s="187" customFormat="1" ht="62.4">
      <c r="A21488" s="185" t="s">
        <v>50089</v>
      </c>
      <c r="B21488" s="186" t="s">
        <v>50083</v>
      </c>
      <c r="C21488" s="188" t="s">
        <v>46897</v>
      </c>
    </row>
    <row r="21489" spans="1:3" s="187" customFormat="1" ht="31.2">
      <c r="A21489" s="185" t="s">
        <v>29593</v>
      </c>
      <c r="B21489" s="186" t="s">
        <v>4530</v>
      </c>
      <c r="C21489" s="186" t="s">
        <v>28788</v>
      </c>
    </row>
    <row r="21490" spans="1:3" s="187" customFormat="1" ht="31.2">
      <c r="A21490" s="185" t="s">
        <v>32534</v>
      </c>
      <c r="B21490" s="186" t="s">
        <v>4530</v>
      </c>
      <c r="C21490" s="186" t="s">
        <v>32209</v>
      </c>
    </row>
    <row r="21491" spans="1:3" s="187" customFormat="1" ht="31.2">
      <c r="A21491" s="185" t="s">
        <v>47199</v>
      </c>
      <c r="B21491" s="186" t="s">
        <v>47194</v>
      </c>
      <c r="C21491" s="188" t="s">
        <v>47200</v>
      </c>
    </row>
    <row r="21492" spans="1:3" s="187" customFormat="1" ht="31.2">
      <c r="A21492" s="185" t="s">
        <v>23026</v>
      </c>
      <c r="B21492" s="186" t="s">
        <v>2118</v>
      </c>
      <c r="C21492" s="186" t="s">
        <v>22896</v>
      </c>
    </row>
    <row r="21493" spans="1:3" s="187" customFormat="1" ht="31.2">
      <c r="A21493" s="185" t="s">
        <v>16232</v>
      </c>
      <c r="B21493" s="186" t="s">
        <v>269</v>
      </c>
      <c r="C21493" s="186" t="s">
        <v>16132</v>
      </c>
    </row>
    <row r="21494" spans="1:3" s="187" customFormat="1" ht="31.2">
      <c r="A21494" s="185" t="s">
        <v>16232</v>
      </c>
      <c r="B21494" s="186" t="s">
        <v>269</v>
      </c>
      <c r="C21494" s="186" t="s">
        <v>23735</v>
      </c>
    </row>
    <row r="21495" spans="1:3" s="187" customFormat="1" ht="31.2">
      <c r="A21495" s="185" t="s">
        <v>16232</v>
      </c>
      <c r="B21495" s="186" t="s">
        <v>269</v>
      </c>
      <c r="C21495" s="186" t="s">
        <v>29648</v>
      </c>
    </row>
    <row r="21496" spans="1:3" s="187" customFormat="1" ht="31.2">
      <c r="A21496" s="185" t="s">
        <v>9927</v>
      </c>
      <c r="B21496" s="186" t="s">
        <v>2118</v>
      </c>
      <c r="C21496" s="186" t="s">
        <v>9722</v>
      </c>
    </row>
    <row r="21497" spans="1:3" s="187" customFormat="1" ht="31.2">
      <c r="A21497" s="185" t="s">
        <v>31997</v>
      </c>
      <c r="B21497" s="186" t="s">
        <v>364</v>
      </c>
      <c r="C21497" s="186" t="s">
        <v>31402</v>
      </c>
    </row>
    <row r="21498" spans="1:3" s="187" customFormat="1" ht="31.2">
      <c r="A21498" s="185" t="s">
        <v>23632</v>
      </c>
      <c r="B21498" s="186" t="s">
        <v>23633</v>
      </c>
      <c r="C21498" s="186" t="s">
        <v>22896</v>
      </c>
    </row>
    <row r="21499" spans="1:3" s="187" customFormat="1" ht="31.2">
      <c r="A21499" s="185" t="s">
        <v>40466</v>
      </c>
      <c r="B21499" s="186" t="s">
        <v>26490</v>
      </c>
      <c r="C21499" s="186" t="s">
        <v>40464</v>
      </c>
    </row>
    <row r="21500" spans="1:3" s="187" customFormat="1" ht="31.2">
      <c r="A21500" s="185" t="s">
        <v>40776</v>
      </c>
      <c r="B21500" s="186" t="s">
        <v>4534</v>
      </c>
      <c r="C21500" s="186" t="s">
        <v>40685</v>
      </c>
    </row>
    <row r="21501" spans="1:3" s="187" customFormat="1" ht="15.6">
      <c r="A21501" s="185" t="s">
        <v>46911</v>
      </c>
      <c r="B21501" s="186" t="s">
        <v>46899</v>
      </c>
      <c r="C21501" s="188" t="s">
        <v>46912</v>
      </c>
    </row>
    <row r="21502" spans="1:3" s="187" customFormat="1" ht="31.2">
      <c r="A21502" s="185" t="s">
        <v>41573</v>
      </c>
      <c r="B21502" s="186" t="s">
        <v>7436</v>
      </c>
      <c r="C21502" s="186" t="s">
        <v>41318</v>
      </c>
    </row>
    <row r="21503" spans="1:3" s="187" customFormat="1" ht="31.2">
      <c r="A21503" s="185" t="s">
        <v>48660</v>
      </c>
      <c r="B21503" s="186" t="s">
        <v>48652</v>
      </c>
      <c r="C21503" s="188" t="s">
        <v>46912</v>
      </c>
    </row>
    <row r="21504" spans="1:3" s="187" customFormat="1" ht="15.6">
      <c r="A21504" s="185" t="s">
        <v>49642</v>
      </c>
      <c r="B21504" s="186" t="s">
        <v>49592</v>
      </c>
      <c r="C21504" s="188" t="s">
        <v>47478</v>
      </c>
    </row>
    <row r="21505" spans="1:3" s="187" customFormat="1" ht="15.6">
      <c r="A21505" s="185" t="s">
        <v>48647</v>
      </c>
      <c r="B21505" s="186" t="s">
        <v>48646</v>
      </c>
      <c r="C21505" s="188" t="s">
        <v>46912</v>
      </c>
    </row>
    <row r="21506" spans="1:3" s="187" customFormat="1" ht="31.2">
      <c r="A21506" s="185" t="s">
        <v>34948</v>
      </c>
      <c r="B21506" s="186" t="s">
        <v>7602</v>
      </c>
      <c r="C21506" s="186" t="s">
        <v>34927</v>
      </c>
    </row>
    <row r="21507" spans="1:3" s="187" customFormat="1" ht="15.6">
      <c r="A21507" s="185" t="s">
        <v>34948</v>
      </c>
      <c r="B21507" s="186" t="s">
        <v>48349</v>
      </c>
      <c r="C21507" s="188" t="s">
        <v>46912</v>
      </c>
    </row>
    <row r="21508" spans="1:3" s="187" customFormat="1" ht="31.2">
      <c r="A21508" s="185" t="s">
        <v>44985</v>
      </c>
      <c r="B21508" s="186" t="s">
        <v>485</v>
      </c>
      <c r="C21508" s="186" t="s">
        <v>44652</v>
      </c>
    </row>
    <row r="21509" spans="1:3" s="187" customFormat="1" ht="15.6">
      <c r="A21509" s="185" t="s">
        <v>48509</v>
      </c>
      <c r="B21509" s="186" t="s">
        <v>48508</v>
      </c>
      <c r="C21509" s="188" t="s">
        <v>46912</v>
      </c>
    </row>
    <row r="21510" spans="1:3" s="187" customFormat="1" ht="46.8">
      <c r="A21510" s="185" t="s">
        <v>37236</v>
      </c>
      <c r="B21510" s="186" t="s">
        <v>27989</v>
      </c>
      <c r="C21510" s="186" t="s">
        <v>37010</v>
      </c>
    </row>
    <row r="21511" spans="1:3" s="187" customFormat="1" ht="46.8">
      <c r="A21511" s="185" t="s">
        <v>37236</v>
      </c>
      <c r="B21511" s="186" t="s">
        <v>27989</v>
      </c>
      <c r="C21511" s="186" t="s">
        <v>37605</v>
      </c>
    </row>
    <row r="21512" spans="1:3" s="187" customFormat="1" ht="31.2">
      <c r="A21512" s="185" t="s">
        <v>36861</v>
      </c>
      <c r="B21512" s="186" t="s">
        <v>10517</v>
      </c>
      <c r="C21512" s="186" t="s">
        <v>36439</v>
      </c>
    </row>
    <row r="21513" spans="1:3" s="187" customFormat="1" ht="46.8">
      <c r="A21513" s="185" t="s">
        <v>14274</v>
      </c>
      <c r="B21513" s="186" t="s">
        <v>14275</v>
      </c>
      <c r="C21513" s="186" t="s">
        <v>13890</v>
      </c>
    </row>
    <row r="21514" spans="1:3" s="187" customFormat="1" ht="31.2">
      <c r="A21514" s="185" t="s">
        <v>35212</v>
      </c>
      <c r="B21514" s="186" t="s">
        <v>35213</v>
      </c>
      <c r="C21514" s="186" t="s">
        <v>34927</v>
      </c>
    </row>
    <row r="21515" spans="1:3" s="187" customFormat="1" ht="62.4">
      <c r="A21515" s="185" t="s">
        <v>23367</v>
      </c>
      <c r="B21515" s="186" t="s">
        <v>15429</v>
      </c>
      <c r="C21515" s="186" t="s">
        <v>22896</v>
      </c>
    </row>
    <row r="21516" spans="1:3" s="187" customFormat="1" ht="31.2">
      <c r="A21516" s="185" t="s">
        <v>12603</v>
      </c>
      <c r="B21516" s="186" t="s">
        <v>12604</v>
      </c>
      <c r="C21516" s="186" t="s">
        <v>12392</v>
      </c>
    </row>
    <row r="21517" spans="1:3" s="187" customFormat="1" ht="31.2">
      <c r="A21517" s="185" t="s">
        <v>28630</v>
      </c>
      <c r="B21517" s="186" t="s">
        <v>1487</v>
      </c>
      <c r="C21517" s="186" t="s">
        <v>27967</v>
      </c>
    </row>
    <row r="21518" spans="1:3" s="187" customFormat="1" ht="31.2">
      <c r="A21518" s="185" t="s">
        <v>46348</v>
      </c>
      <c r="B21518" s="186" t="s">
        <v>14755</v>
      </c>
      <c r="C21518" s="186" t="s">
        <v>46185</v>
      </c>
    </row>
    <row r="21519" spans="1:3" s="187" customFormat="1" ht="31.2">
      <c r="A21519" s="185" t="s">
        <v>43215</v>
      </c>
      <c r="B21519" s="186" t="s">
        <v>43216</v>
      </c>
      <c r="C21519" s="186" t="s">
        <v>42915</v>
      </c>
    </row>
    <row r="21520" spans="1:3" s="187" customFormat="1" ht="31.2">
      <c r="A21520" s="185" t="s">
        <v>38686</v>
      </c>
      <c r="B21520" s="186" t="s">
        <v>13645</v>
      </c>
      <c r="C21520" s="186" t="s">
        <v>38207</v>
      </c>
    </row>
    <row r="21521" spans="1:3" s="187" customFormat="1" ht="31.2">
      <c r="A21521" s="185" t="s">
        <v>28496</v>
      </c>
      <c r="B21521" s="186" t="s">
        <v>2915</v>
      </c>
      <c r="C21521" s="186" t="s">
        <v>27967</v>
      </c>
    </row>
    <row r="21522" spans="1:3" s="187" customFormat="1" ht="46.8">
      <c r="A21522" s="185" t="s">
        <v>45394</v>
      </c>
      <c r="B21522" s="186" t="s">
        <v>1004</v>
      </c>
      <c r="C21522" s="186" t="s">
        <v>44652</v>
      </c>
    </row>
    <row r="21523" spans="1:3" s="187" customFormat="1" ht="31.2">
      <c r="A21523" s="185" t="s">
        <v>45389</v>
      </c>
      <c r="B21523" s="186" t="s">
        <v>1004</v>
      </c>
      <c r="C21523" s="186" t="s">
        <v>44652</v>
      </c>
    </row>
    <row r="21524" spans="1:3" s="187" customFormat="1" ht="46.8">
      <c r="A21524" s="185" t="s">
        <v>9311</v>
      </c>
      <c r="B21524" s="186" t="s">
        <v>3419</v>
      </c>
      <c r="C21524" s="186" t="s">
        <v>8759</v>
      </c>
    </row>
    <row r="21525" spans="1:3" s="187" customFormat="1" ht="31.2">
      <c r="A21525" s="185" t="s">
        <v>12702</v>
      </c>
      <c r="B21525" s="186" t="s">
        <v>2538</v>
      </c>
      <c r="C21525" s="186" t="s">
        <v>12392</v>
      </c>
    </row>
    <row r="21526" spans="1:3" s="187" customFormat="1" ht="46.8">
      <c r="A21526" s="185" t="s">
        <v>9560</v>
      </c>
      <c r="B21526" s="186" t="s">
        <v>9561</v>
      </c>
      <c r="C21526" s="186" t="s">
        <v>8759</v>
      </c>
    </row>
    <row r="21527" spans="1:3" s="187" customFormat="1" ht="31.2">
      <c r="A21527" s="185" t="s">
        <v>11767</v>
      </c>
      <c r="B21527" s="186" t="s">
        <v>6546</v>
      </c>
      <c r="C21527" s="186" t="s">
        <v>10830</v>
      </c>
    </row>
    <row r="21528" spans="1:3" s="187" customFormat="1" ht="15.6">
      <c r="A21528" s="185" t="s">
        <v>17149</v>
      </c>
      <c r="B21528" s="186" t="s">
        <v>17150</v>
      </c>
      <c r="C21528" s="188"/>
    </row>
    <row r="21529" spans="1:3" s="187" customFormat="1" ht="31.2">
      <c r="A21529" s="185" t="s">
        <v>43173</v>
      </c>
      <c r="B21529" s="186" t="s">
        <v>43172</v>
      </c>
      <c r="C21529" s="186" t="s">
        <v>42915</v>
      </c>
    </row>
    <row r="21530" spans="1:3" s="187" customFormat="1" ht="31.2">
      <c r="A21530" s="185" t="s">
        <v>21003</v>
      </c>
      <c r="B21530" s="186" t="s">
        <v>6120</v>
      </c>
      <c r="C21530" s="186" t="s">
        <v>20152</v>
      </c>
    </row>
    <row r="21531" spans="1:3" s="187" customFormat="1" ht="31.2">
      <c r="A21531" s="185" t="s">
        <v>8608</v>
      </c>
      <c r="B21531" s="186" t="s">
        <v>8759</v>
      </c>
      <c r="C21531" s="188"/>
    </row>
    <row r="21532" spans="1:3" s="187" customFormat="1" ht="31.2">
      <c r="A21532" s="185" t="s">
        <v>34158</v>
      </c>
      <c r="B21532" s="186" t="s">
        <v>32858</v>
      </c>
      <c r="C21532" s="186" t="s">
        <v>34068</v>
      </c>
    </row>
    <row r="21533" spans="1:3" s="187" customFormat="1" ht="31.2">
      <c r="A21533" s="185" t="s">
        <v>3741</v>
      </c>
      <c r="B21533" s="186" t="s">
        <v>3742</v>
      </c>
      <c r="C21533" s="186" t="s">
        <v>3346</v>
      </c>
    </row>
    <row r="21534" spans="1:3" s="187" customFormat="1" ht="31.2">
      <c r="A21534" s="185" t="s">
        <v>36554</v>
      </c>
      <c r="B21534" s="186" t="s">
        <v>18403</v>
      </c>
      <c r="C21534" s="186" t="s">
        <v>36439</v>
      </c>
    </row>
    <row r="21535" spans="1:3" s="187" customFormat="1" ht="202.8">
      <c r="A21535" s="185" t="s">
        <v>15392</v>
      </c>
      <c r="B21535" s="186" t="s">
        <v>13330</v>
      </c>
      <c r="C21535" s="186" t="s">
        <v>14697</v>
      </c>
    </row>
    <row r="21536" spans="1:3" s="187" customFormat="1" ht="31.2">
      <c r="A21536" s="185" t="s">
        <v>14011</v>
      </c>
      <c r="B21536" s="186" t="s">
        <v>313</v>
      </c>
      <c r="C21536" s="186" t="s">
        <v>13890</v>
      </c>
    </row>
    <row r="21537" spans="1:3" s="187" customFormat="1" ht="31.2">
      <c r="A21537" s="185" t="s">
        <v>21106</v>
      </c>
      <c r="B21537" s="186" t="s">
        <v>21107</v>
      </c>
      <c r="C21537" s="186" t="s">
        <v>21022</v>
      </c>
    </row>
    <row r="21538" spans="1:3" s="187" customFormat="1" ht="31.2">
      <c r="A21538" s="185" t="s">
        <v>42013</v>
      </c>
      <c r="B21538" s="186" t="s">
        <v>251</v>
      </c>
      <c r="C21538" s="186" t="s">
        <v>42001</v>
      </c>
    </row>
    <row r="21539" spans="1:3" s="187" customFormat="1" ht="15.6">
      <c r="A21539" s="185" t="s">
        <v>42013</v>
      </c>
      <c r="B21539" s="186" t="s">
        <v>47892</v>
      </c>
      <c r="C21539" s="188" t="s">
        <v>47088</v>
      </c>
    </row>
    <row r="21540" spans="1:3" s="187" customFormat="1" ht="31.2">
      <c r="A21540" s="185" t="s">
        <v>41147</v>
      </c>
      <c r="B21540" s="186" t="s">
        <v>313</v>
      </c>
      <c r="C21540" s="186" t="s">
        <v>40685</v>
      </c>
    </row>
    <row r="21541" spans="1:3" s="187" customFormat="1" ht="46.8">
      <c r="A21541" s="185" t="s">
        <v>17431</v>
      </c>
      <c r="B21541" s="186" t="s">
        <v>17432</v>
      </c>
      <c r="C21541" s="186" t="s">
        <v>17277</v>
      </c>
    </row>
    <row r="21542" spans="1:3" s="187" customFormat="1" ht="46.8">
      <c r="A21542" s="185" t="s">
        <v>17431</v>
      </c>
      <c r="B21542" s="186" t="s">
        <v>17432</v>
      </c>
      <c r="C21542" s="186" t="s">
        <v>21022</v>
      </c>
    </row>
    <row r="21543" spans="1:3" s="187" customFormat="1" ht="15.6">
      <c r="A21543" s="185" t="s">
        <v>49262</v>
      </c>
      <c r="B21543" s="186" t="s">
        <v>49263</v>
      </c>
      <c r="C21543" s="188" t="s">
        <v>46869</v>
      </c>
    </row>
    <row r="21544" spans="1:3" s="187" customFormat="1" ht="31.2">
      <c r="A21544" s="185" t="s">
        <v>17420</v>
      </c>
      <c r="B21544" s="186" t="s">
        <v>1985</v>
      </c>
      <c r="C21544" s="186" t="s">
        <v>17277</v>
      </c>
    </row>
    <row r="21545" spans="1:3" s="187" customFormat="1" ht="31.2">
      <c r="A21545" s="185" t="s">
        <v>21104</v>
      </c>
      <c r="B21545" s="186" t="s">
        <v>1670</v>
      </c>
      <c r="C21545" s="186" t="s">
        <v>21022</v>
      </c>
    </row>
    <row r="21546" spans="1:3" s="187" customFormat="1" ht="31.2">
      <c r="A21546" s="185" t="s">
        <v>40847</v>
      </c>
      <c r="B21546" s="186" t="s">
        <v>249</v>
      </c>
      <c r="C21546" s="186" t="s">
        <v>40685</v>
      </c>
    </row>
    <row r="21547" spans="1:3" s="187" customFormat="1" ht="31.2">
      <c r="A21547" s="185" t="s">
        <v>40847</v>
      </c>
      <c r="B21547" s="186" t="s">
        <v>249</v>
      </c>
      <c r="C21547" s="186" t="s">
        <v>41318</v>
      </c>
    </row>
    <row r="21548" spans="1:3" s="187" customFormat="1" ht="46.8">
      <c r="A21548" s="185" t="s">
        <v>25047</v>
      </c>
      <c r="B21548" s="186" t="s">
        <v>2940</v>
      </c>
      <c r="C21548" s="186" t="s">
        <v>24806</v>
      </c>
    </row>
    <row r="21549" spans="1:3" s="187" customFormat="1" ht="46.8">
      <c r="A21549" s="185" t="s">
        <v>15431</v>
      </c>
      <c r="B21549" s="186" t="s">
        <v>13354</v>
      </c>
      <c r="C21549" s="186" t="s">
        <v>14697</v>
      </c>
    </row>
    <row r="21550" spans="1:3" s="187" customFormat="1" ht="31.2">
      <c r="A21550" s="185" t="s">
        <v>12566</v>
      </c>
      <c r="B21550" s="186" t="s">
        <v>9561</v>
      </c>
      <c r="C21550" s="186" t="s">
        <v>12392</v>
      </c>
    </row>
    <row r="21551" spans="1:3" s="187" customFormat="1" ht="31.2">
      <c r="A21551" s="185" t="s">
        <v>20365</v>
      </c>
      <c r="B21551" s="186" t="s">
        <v>20210</v>
      </c>
      <c r="C21551" s="186" t="s">
        <v>20152</v>
      </c>
    </row>
    <row r="21552" spans="1:3" s="187" customFormat="1" ht="31.2">
      <c r="A21552" s="185" t="s">
        <v>14381</v>
      </c>
      <c r="B21552" s="186" t="s">
        <v>14382</v>
      </c>
      <c r="C21552" s="186" t="s">
        <v>13890</v>
      </c>
    </row>
    <row r="21553" spans="1:3" s="187" customFormat="1" ht="31.2">
      <c r="A21553" s="185" t="s">
        <v>12903</v>
      </c>
      <c r="B21553" s="186" t="s">
        <v>2742</v>
      </c>
      <c r="C21553" s="186" t="s">
        <v>12775</v>
      </c>
    </row>
    <row r="21554" spans="1:3" s="187" customFormat="1" ht="31.2">
      <c r="A21554" s="185" t="s">
        <v>3414</v>
      </c>
      <c r="B21554" s="186" t="s">
        <v>3415</v>
      </c>
      <c r="C21554" s="186" t="s">
        <v>3346</v>
      </c>
    </row>
    <row r="21555" spans="1:3" s="187" customFormat="1" ht="31.2">
      <c r="A21555" s="185" t="s">
        <v>3414</v>
      </c>
      <c r="B21555" s="186" t="s">
        <v>3415</v>
      </c>
      <c r="C21555" s="186" t="s">
        <v>12775</v>
      </c>
    </row>
    <row r="21556" spans="1:3" s="187" customFormat="1" ht="31.2">
      <c r="A21556" s="185" t="s">
        <v>18828</v>
      </c>
      <c r="B21556" s="186" t="s">
        <v>1899</v>
      </c>
      <c r="C21556" s="186" t="s">
        <v>18827</v>
      </c>
    </row>
    <row r="21557" spans="1:3" s="187" customFormat="1" ht="31.2">
      <c r="A21557" s="185" t="s">
        <v>28113</v>
      </c>
      <c r="B21557" s="186" t="s">
        <v>27991</v>
      </c>
      <c r="C21557" s="186" t="s">
        <v>27967</v>
      </c>
    </row>
    <row r="21558" spans="1:3" s="187" customFormat="1" ht="31.2">
      <c r="A21558" s="185" t="s">
        <v>28113</v>
      </c>
      <c r="B21558" s="186" t="s">
        <v>27991</v>
      </c>
      <c r="C21558" s="186" t="s">
        <v>35823</v>
      </c>
    </row>
    <row r="21559" spans="1:3" s="187" customFormat="1" ht="31.2">
      <c r="A21559" s="185" t="s">
        <v>28113</v>
      </c>
      <c r="B21559" s="186" t="s">
        <v>27991</v>
      </c>
      <c r="C21559" s="186" t="s">
        <v>37497</v>
      </c>
    </row>
    <row r="21560" spans="1:3" s="187" customFormat="1" ht="31.2">
      <c r="A21560" s="185" t="s">
        <v>5552</v>
      </c>
      <c r="B21560" s="186" t="s">
        <v>5464</v>
      </c>
      <c r="C21560" s="186" t="s">
        <v>5465</v>
      </c>
    </row>
    <row r="21561" spans="1:3" s="187" customFormat="1" ht="31.2">
      <c r="A21561" s="185" t="s">
        <v>5552</v>
      </c>
      <c r="B21561" s="186" t="s">
        <v>5464</v>
      </c>
      <c r="C21561" s="186" t="s">
        <v>28788</v>
      </c>
    </row>
    <row r="21562" spans="1:3" s="187" customFormat="1" ht="31.2">
      <c r="A21562" s="185" t="s">
        <v>5552</v>
      </c>
      <c r="B21562" s="186" t="s">
        <v>5464</v>
      </c>
      <c r="C21562" s="186" t="s">
        <v>29648</v>
      </c>
    </row>
    <row r="21563" spans="1:3" s="187" customFormat="1" ht="31.2">
      <c r="A21563" s="185" t="s">
        <v>12854</v>
      </c>
      <c r="B21563" s="186" t="s">
        <v>12855</v>
      </c>
      <c r="C21563" s="186" t="s">
        <v>12775</v>
      </c>
    </row>
    <row r="21564" spans="1:3" s="187" customFormat="1" ht="46.8">
      <c r="A21564" s="185" t="s">
        <v>13003</v>
      </c>
      <c r="B21564" s="186" t="s">
        <v>2304</v>
      </c>
      <c r="C21564" s="186" t="s">
        <v>12775</v>
      </c>
    </row>
    <row r="21565" spans="1:3" s="187" customFormat="1" ht="46.8">
      <c r="A21565" s="185" t="s">
        <v>13003</v>
      </c>
      <c r="B21565" s="186" t="s">
        <v>2304</v>
      </c>
      <c r="C21565" s="186" t="s">
        <v>27116</v>
      </c>
    </row>
    <row r="21566" spans="1:3" s="187" customFormat="1" ht="31.2">
      <c r="A21566" s="185" t="s">
        <v>21770</v>
      </c>
      <c r="B21566" s="186" t="s">
        <v>21771</v>
      </c>
      <c r="C21566" s="186" t="s">
        <v>21022</v>
      </c>
    </row>
    <row r="21567" spans="1:3" s="187" customFormat="1" ht="46.8">
      <c r="A21567" s="185" t="s">
        <v>16253</v>
      </c>
      <c r="B21567" s="186" t="s">
        <v>7520</v>
      </c>
      <c r="C21567" s="186" t="s">
        <v>16132</v>
      </c>
    </row>
    <row r="21568" spans="1:3" s="187" customFormat="1" ht="31.2">
      <c r="A21568" s="185" t="s">
        <v>50175</v>
      </c>
      <c r="B21568" s="186" t="s">
        <v>50176</v>
      </c>
      <c r="C21568" s="188" t="s">
        <v>47081</v>
      </c>
    </row>
    <row r="21569" spans="1:3" s="187" customFormat="1" ht="15.6">
      <c r="A21569" s="185" t="s">
        <v>49175</v>
      </c>
      <c r="B21569" s="186" t="s">
        <v>49176</v>
      </c>
      <c r="C21569" s="188" t="s">
        <v>47081</v>
      </c>
    </row>
    <row r="21570" spans="1:3" s="187" customFormat="1" ht="31.2">
      <c r="A21570" s="185" t="s">
        <v>39763</v>
      </c>
      <c r="B21570" s="186" t="s">
        <v>1877</v>
      </c>
      <c r="C21570" s="186" t="s">
        <v>39606</v>
      </c>
    </row>
    <row r="21571" spans="1:3" s="187" customFormat="1" ht="31.2">
      <c r="A21571" s="185" t="s">
        <v>41616</v>
      </c>
      <c r="B21571" s="186" t="s">
        <v>237</v>
      </c>
      <c r="C21571" s="186" t="s">
        <v>41318</v>
      </c>
    </row>
    <row r="21572" spans="1:3" s="187" customFormat="1" ht="31.2">
      <c r="A21572" s="185" t="s">
        <v>24955</v>
      </c>
      <c r="B21572" s="186" t="s">
        <v>17335</v>
      </c>
      <c r="C21572" s="186" t="s">
        <v>24806</v>
      </c>
    </row>
    <row r="21573" spans="1:3" s="187" customFormat="1" ht="31.2">
      <c r="A21573" s="185" t="s">
        <v>8985</v>
      </c>
      <c r="B21573" s="186" t="s">
        <v>269</v>
      </c>
      <c r="C21573" s="186" t="s">
        <v>8759</v>
      </c>
    </row>
    <row r="21574" spans="1:3" s="187" customFormat="1" ht="31.2">
      <c r="A21574" s="185" t="s">
        <v>8985</v>
      </c>
      <c r="B21574" s="186" t="s">
        <v>269</v>
      </c>
      <c r="C21574" s="186" t="s">
        <v>43220</v>
      </c>
    </row>
    <row r="21575" spans="1:3" s="187" customFormat="1" ht="46.8">
      <c r="A21575" s="185" t="s">
        <v>25951</v>
      </c>
      <c r="B21575" s="186" t="s">
        <v>25952</v>
      </c>
      <c r="C21575" s="188" t="s">
        <v>25820</v>
      </c>
    </row>
    <row r="21576" spans="1:3" s="187" customFormat="1" ht="31.2">
      <c r="A21576" s="185" t="s">
        <v>31840</v>
      </c>
      <c r="B21576" s="186" t="s">
        <v>394</v>
      </c>
      <c r="C21576" s="186" t="s">
        <v>31402</v>
      </c>
    </row>
    <row r="21577" spans="1:3" s="187" customFormat="1" ht="31.2">
      <c r="A21577" s="185" t="s">
        <v>48588</v>
      </c>
      <c r="B21577" s="186" t="s">
        <v>48589</v>
      </c>
      <c r="C21577" s="188" t="s">
        <v>47081</v>
      </c>
    </row>
    <row r="21578" spans="1:3" s="187" customFormat="1" ht="31.2">
      <c r="A21578" s="185" t="s">
        <v>41270</v>
      </c>
      <c r="B21578" s="186" t="s">
        <v>269</v>
      </c>
      <c r="C21578" s="186" t="s">
        <v>40685</v>
      </c>
    </row>
    <row r="21579" spans="1:3" s="187" customFormat="1" ht="15.6">
      <c r="A21579" s="185" t="s">
        <v>48024</v>
      </c>
      <c r="B21579" s="186" t="s">
        <v>48025</v>
      </c>
      <c r="C21579" s="188" t="s">
        <v>47081</v>
      </c>
    </row>
    <row r="21580" spans="1:3" s="187" customFormat="1" ht="15.6">
      <c r="A21580" s="185" t="s">
        <v>47299</v>
      </c>
      <c r="B21580" s="186" t="s">
        <v>47287</v>
      </c>
      <c r="C21580" s="188" t="s">
        <v>47081</v>
      </c>
    </row>
    <row r="21581" spans="1:3" s="187" customFormat="1" ht="31.2">
      <c r="A21581" s="185" t="s">
        <v>43649</v>
      </c>
      <c r="B21581" s="186" t="s">
        <v>69</v>
      </c>
      <c r="C21581" s="186" t="s">
        <v>43220</v>
      </c>
    </row>
    <row r="21582" spans="1:3" s="187" customFormat="1" ht="31.2">
      <c r="A21582" s="185" t="s">
        <v>1716</v>
      </c>
      <c r="B21582" s="186" t="s">
        <v>26</v>
      </c>
      <c r="C21582" s="186" t="s">
        <v>1534</v>
      </c>
    </row>
    <row r="21583" spans="1:3" s="187" customFormat="1" ht="46.8">
      <c r="A21583" s="185" t="s">
        <v>28454</v>
      </c>
      <c r="B21583" s="186" t="s">
        <v>9473</v>
      </c>
      <c r="C21583" s="186" t="s">
        <v>27967</v>
      </c>
    </row>
    <row r="21584" spans="1:3" s="187" customFormat="1" ht="31.2">
      <c r="A21584" s="185" t="s">
        <v>10907</v>
      </c>
      <c r="B21584" s="186" t="s">
        <v>10908</v>
      </c>
      <c r="C21584" s="186" t="s">
        <v>10830</v>
      </c>
    </row>
    <row r="21585" spans="1:3" s="187" customFormat="1" ht="31.2">
      <c r="A21585" s="185" t="s">
        <v>10907</v>
      </c>
      <c r="B21585" s="186" t="s">
        <v>10908</v>
      </c>
      <c r="C21585" s="186" t="s">
        <v>40685</v>
      </c>
    </row>
    <row r="21586" spans="1:3" s="187" customFormat="1" ht="46.8">
      <c r="A21586" s="185" t="s">
        <v>17428</v>
      </c>
      <c r="B21586" s="186" t="s">
        <v>17429</v>
      </c>
      <c r="C21586" s="186" t="s">
        <v>17277</v>
      </c>
    </row>
    <row r="21587" spans="1:3" s="187" customFormat="1" ht="46.8">
      <c r="A21587" s="185" t="s">
        <v>17428</v>
      </c>
      <c r="B21587" s="186" t="s">
        <v>17429</v>
      </c>
      <c r="C21587" s="186" t="s">
        <v>27967</v>
      </c>
    </row>
    <row r="21588" spans="1:3" s="187" customFormat="1" ht="46.8">
      <c r="A21588" s="185" t="s">
        <v>17428</v>
      </c>
      <c r="B21588" s="186" t="s">
        <v>17429</v>
      </c>
      <c r="C21588" s="186" t="s">
        <v>37497</v>
      </c>
    </row>
    <row r="21589" spans="1:3" s="187" customFormat="1" ht="46.8">
      <c r="A21589" s="185" t="s">
        <v>17428</v>
      </c>
      <c r="B21589" s="186" t="s">
        <v>17429</v>
      </c>
      <c r="C21589" s="186" t="s">
        <v>43220</v>
      </c>
    </row>
    <row r="21590" spans="1:3" s="187" customFormat="1" ht="46.8">
      <c r="A21590" s="185" t="s">
        <v>14463</v>
      </c>
      <c r="B21590" s="186" t="s">
        <v>14299</v>
      </c>
      <c r="C21590" s="186" t="s">
        <v>13890</v>
      </c>
    </row>
    <row r="21591" spans="1:3" s="187" customFormat="1" ht="46.8">
      <c r="A21591" s="185" t="s">
        <v>34897</v>
      </c>
      <c r="B21591" s="186" t="s">
        <v>6808</v>
      </c>
      <c r="C21591" s="186" t="s">
        <v>34068</v>
      </c>
    </row>
    <row r="21592" spans="1:3" s="187" customFormat="1" ht="46.8">
      <c r="A21592" s="185" t="s">
        <v>45774</v>
      </c>
      <c r="B21592" s="186" t="s">
        <v>15559</v>
      </c>
      <c r="C21592" s="186" t="s">
        <v>45398</v>
      </c>
    </row>
    <row r="21593" spans="1:3" s="187" customFormat="1" ht="46.8">
      <c r="A21593" s="185" t="s">
        <v>30715</v>
      </c>
      <c r="B21593" s="186" t="s">
        <v>7520</v>
      </c>
      <c r="C21593" s="186" t="s">
        <v>30515</v>
      </c>
    </row>
    <row r="21594" spans="1:3" s="187" customFormat="1" ht="62.4">
      <c r="A21594" s="185" t="s">
        <v>43119</v>
      </c>
      <c r="B21594" s="186" t="s">
        <v>43120</v>
      </c>
      <c r="C21594" s="186" t="s">
        <v>42915</v>
      </c>
    </row>
    <row r="21595" spans="1:3" s="187" customFormat="1" ht="31.2">
      <c r="A21595" s="185" t="s">
        <v>35310</v>
      </c>
      <c r="B21595" s="186" t="s">
        <v>750</v>
      </c>
      <c r="C21595" s="186" t="s">
        <v>34927</v>
      </c>
    </row>
    <row r="21596" spans="1:3" s="187" customFormat="1" ht="31.2">
      <c r="A21596" s="185" t="s">
        <v>35215</v>
      </c>
      <c r="B21596" s="186" t="s">
        <v>389</v>
      </c>
      <c r="C21596" s="186" t="s">
        <v>34927</v>
      </c>
    </row>
    <row r="21597" spans="1:3" s="187" customFormat="1" ht="31.2">
      <c r="A21597" s="185" t="s">
        <v>32601</v>
      </c>
      <c r="B21597" s="186" t="s">
        <v>943</v>
      </c>
      <c r="C21597" s="186" t="s">
        <v>32209</v>
      </c>
    </row>
    <row r="21598" spans="1:3" s="187" customFormat="1" ht="31.2">
      <c r="A21598" s="185" t="s">
        <v>14035</v>
      </c>
      <c r="B21598" s="186" t="s">
        <v>1693</v>
      </c>
      <c r="C21598" s="186" t="s">
        <v>13890</v>
      </c>
    </row>
    <row r="21599" spans="1:3" s="187" customFormat="1" ht="31.2">
      <c r="A21599" s="185" t="s">
        <v>14035</v>
      </c>
      <c r="B21599" s="186" t="s">
        <v>1693</v>
      </c>
      <c r="C21599" s="186" t="s">
        <v>28788</v>
      </c>
    </row>
    <row r="21600" spans="1:3" s="187" customFormat="1" ht="46.8">
      <c r="A21600" s="185" t="s">
        <v>44410</v>
      </c>
      <c r="B21600" s="186" t="s">
        <v>13600</v>
      </c>
      <c r="C21600" s="186" t="s">
        <v>43751</v>
      </c>
    </row>
    <row r="21601" spans="1:3" s="187" customFormat="1" ht="31.2">
      <c r="A21601" s="185" t="s">
        <v>45340</v>
      </c>
      <c r="B21601" s="186" t="s">
        <v>9520</v>
      </c>
      <c r="C21601" s="186" t="s">
        <v>44652</v>
      </c>
    </row>
    <row r="21602" spans="1:3" s="187" customFormat="1" ht="15.6">
      <c r="A21602" s="185" t="s">
        <v>25958</v>
      </c>
      <c r="B21602" s="186" t="s">
        <v>25959</v>
      </c>
      <c r="C21602" s="188" t="s">
        <v>25820</v>
      </c>
    </row>
    <row r="21603" spans="1:3" s="187" customFormat="1" ht="15.6">
      <c r="A21603" s="185" t="s">
        <v>25887</v>
      </c>
      <c r="B21603" s="186" t="s">
        <v>25888</v>
      </c>
      <c r="C21603" s="188" t="s">
        <v>25820</v>
      </c>
    </row>
    <row r="21604" spans="1:3" s="187" customFormat="1" ht="31.2">
      <c r="A21604" s="185" t="s">
        <v>18334</v>
      </c>
      <c r="B21604" s="186" t="s">
        <v>3893</v>
      </c>
      <c r="C21604" s="186" t="s">
        <v>18049</v>
      </c>
    </row>
    <row r="21605" spans="1:3" s="187" customFormat="1" ht="31.2">
      <c r="A21605" s="185" t="s">
        <v>40190</v>
      </c>
      <c r="B21605" s="186" t="s">
        <v>15736</v>
      </c>
      <c r="C21605" s="186" t="s">
        <v>39606</v>
      </c>
    </row>
    <row r="21606" spans="1:3" s="187" customFormat="1" ht="31.2">
      <c r="A21606" s="185" t="s">
        <v>45453</v>
      </c>
      <c r="B21606" s="186" t="s">
        <v>8978</v>
      </c>
      <c r="C21606" s="186" t="s">
        <v>45398</v>
      </c>
    </row>
    <row r="21607" spans="1:3" s="187" customFormat="1" ht="31.2">
      <c r="A21607" s="185" t="s">
        <v>30706</v>
      </c>
      <c r="B21607" s="186" t="s">
        <v>5099</v>
      </c>
      <c r="C21607" s="186" t="s">
        <v>30515</v>
      </c>
    </row>
    <row r="21608" spans="1:3" s="187" customFormat="1" ht="31.2">
      <c r="A21608" s="185" t="s">
        <v>30706</v>
      </c>
      <c r="B21608" s="186" t="s">
        <v>5099</v>
      </c>
      <c r="C21608" s="186" t="s">
        <v>34068</v>
      </c>
    </row>
    <row r="21609" spans="1:3" s="187" customFormat="1" ht="31.2">
      <c r="A21609" s="185" t="s">
        <v>8593</v>
      </c>
      <c r="B21609" s="186" t="s">
        <v>380</v>
      </c>
      <c r="C21609" s="186" t="s">
        <v>8505</v>
      </c>
    </row>
    <row r="21610" spans="1:3" s="187" customFormat="1" ht="31.2">
      <c r="A21610" s="185" t="s">
        <v>8593</v>
      </c>
      <c r="B21610" s="186" t="s">
        <v>380</v>
      </c>
      <c r="C21610" s="186" t="s">
        <v>31402</v>
      </c>
    </row>
    <row r="21611" spans="1:3" s="187" customFormat="1" ht="31.2">
      <c r="A21611" s="185" t="s">
        <v>41925</v>
      </c>
      <c r="B21611" s="186" t="s">
        <v>8532</v>
      </c>
      <c r="C21611" s="186" t="s">
        <v>41318</v>
      </c>
    </row>
    <row r="21612" spans="1:3" s="187" customFormat="1" ht="31.2">
      <c r="A21612" s="185" t="s">
        <v>7412</v>
      </c>
      <c r="B21612" s="186" t="s">
        <v>7413</v>
      </c>
      <c r="C21612" s="186" t="s">
        <v>7346</v>
      </c>
    </row>
    <row r="21613" spans="1:3" s="187" customFormat="1" ht="31.2">
      <c r="A21613" s="185" t="s">
        <v>32231</v>
      </c>
      <c r="B21613" s="186" t="s">
        <v>42</v>
      </c>
      <c r="C21613" s="186" t="s">
        <v>32209</v>
      </c>
    </row>
    <row r="21614" spans="1:3" s="187" customFormat="1" ht="31.2">
      <c r="A21614" s="185" t="s">
        <v>7610</v>
      </c>
      <c r="B21614" s="186" t="s">
        <v>4690</v>
      </c>
      <c r="C21614" s="186" t="s">
        <v>7346</v>
      </c>
    </row>
    <row r="21615" spans="1:3" s="187" customFormat="1" ht="31.2">
      <c r="A21615" s="185" t="s">
        <v>1298</v>
      </c>
      <c r="B21615" s="186" t="s">
        <v>1299</v>
      </c>
      <c r="C21615" s="186" t="s">
        <v>11</v>
      </c>
    </row>
    <row r="21616" spans="1:3" s="187" customFormat="1" ht="62.4">
      <c r="A21616" s="185" t="s">
        <v>9591</v>
      </c>
      <c r="B21616" s="186" t="s">
        <v>1063</v>
      </c>
      <c r="C21616" s="186" t="s">
        <v>8759</v>
      </c>
    </row>
    <row r="21617" spans="1:3" s="187" customFormat="1" ht="62.4">
      <c r="A21617" s="185" t="s">
        <v>9591</v>
      </c>
      <c r="B21617" s="186" t="s">
        <v>1063</v>
      </c>
      <c r="C21617" s="186" t="s">
        <v>46185</v>
      </c>
    </row>
    <row r="21618" spans="1:3" s="187" customFormat="1" ht="31.2">
      <c r="A21618" s="185" t="s">
        <v>23079</v>
      </c>
      <c r="B21618" s="186" t="s">
        <v>2272</v>
      </c>
      <c r="C21618" s="186" t="s">
        <v>22896</v>
      </c>
    </row>
    <row r="21619" spans="1:3" s="187" customFormat="1" ht="31.2">
      <c r="A21619" s="185" t="s">
        <v>10641</v>
      </c>
      <c r="B21619" s="186" t="s">
        <v>10642</v>
      </c>
      <c r="C21619" s="186" t="s">
        <v>9722</v>
      </c>
    </row>
    <row r="21620" spans="1:3" s="187" customFormat="1" ht="31.2">
      <c r="A21620" s="185" t="s">
        <v>11871</v>
      </c>
      <c r="B21620" s="186" t="s">
        <v>7753</v>
      </c>
      <c r="C21620" s="186" t="s">
        <v>10830</v>
      </c>
    </row>
    <row r="21621" spans="1:3" s="187" customFormat="1" ht="46.8">
      <c r="A21621" s="185" t="s">
        <v>39877</v>
      </c>
      <c r="B21621" s="186" t="s">
        <v>39181</v>
      </c>
      <c r="C21621" s="186" t="s">
        <v>39606</v>
      </c>
    </row>
    <row r="21622" spans="1:3" s="187" customFormat="1" ht="31.2">
      <c r="A21622" s="185" t="s">
        <v>6590</v>
      </c>
      <c r="B21622" s="186" t="s">
        <v>6503</v>
      </c>
      <c r="C21622" s="186" t="s">
        <v>6284</v>
      </c>
    </row>
    <row r="21623" spans="1:3" s="187" customFormat="1" ht="46.8">
      <c r="A21623" s="185" t="s">
        <v>25113</v>
      </c>
      <c r="B21623" s="186" t="s">
        <v>15145</v>
      </c>
      <c r="C21623" s="186" t="s">
        <v>24806</v>
      </c>
    </row>
    <row r="21624" spans="1:3" s="187" customFormat="1" ht="31.2">
      <c r="A21624" s="185" t="s">
        <v>8781</v>
      </c>
      <c r="B21624" s="186" t="s">
        <v>4826</v>
      </c>
      <c r="C21624" s="186" t="s">
        <v>8759</v>
      </c>
    </row>
    <row r="21625" spans="1:3" s="187" customFormat="1" ht="31.2">
      <c r="A21625" s="185" t="s">
        <v>38781</v>
      </c>
      <c r="B21625" s="186" t="s">
        <v>33289</v>
      </c>
      <c r="C21625" s="186" t="s">
        <v>38207</v>
      </c>
    </row>
    <row r="21626" spans="1:3" s="187" customFormat="1" ht="31.2">
      <c r="A21626" s="185" t="s">
        <v>35237</v>
      </c>
      <c r="B21626" s="186" t="s">
        <v>8377</v>
      </c>
      <c r="C21626" s="186" t="s">
        <v>34927</v>
      </c>
    </row>
    <row r="21627" spans="1:3" s="187" customFormat="1" ht="15.6">
      <c r="A21627" s="185" t="s">
        <v>49747</v>
      </c>
      <c r="B21627" s="186" t="s">
        <v>49748</v>
      </c>
      <c r="C21627" s="188" t="s">
        <v>46869</v>
      </c>
    </row>
    <row r="21628" spans="1:3" s="187" customFormat="1" ht="31.2">
      <c r="A21628" s="185" t="s">
        <v>10933</v>
      </c>
      <c r="B21628" s="186" t="s">
        <v>10928</v>
      </c>
      <c r="C21628" s="186" t="s">
        <v>10830</v>
      </c>
    </row>
    <row r="21629" spans="1:3" s="187" customFormat="1" ht="46.8">
      <c r="A21629" s="185" t="s">
        <v>9827</v>
      </c>
      <c r="B21629" s="186" t="s">
        <v>5475</v>
      </c>
      <c r="C21629" s="186" t="s">
        <v>9722</v>
      </c>
    </row>
    <row r="21630" spans="1:3" s="187" customFormat="1" ht="62.4">
      <c r="A21630" s="185" t="s">
        <v>963</v>
      </c>
      <c r="B21630" s="186" t="s">
        <v>964</v>
      </c>
      <c r="C21630" s="186" t="s">
        <v>11</v>
      </c>
    </row>
    <row r="21631" spans="1:3" s="187" customFormat="1" ht="46.8">
      <c r="A21631" s="185" t="s">
        <v>19962</v>
      </c>
      <c r="B21631" s="186" t="s">
        <v>1196</v>
      </c>
      <c r="C21631" s="186" t="s">
        <v>19363</v>
      </c>
    </row>
    <row r="21632" spans="1:3" s="187" customFormat="1" ht="46.8">
      <c r="A21632" s="185" t="s">
        <v>29722</v>
      </c>
      <c r="B21632" s="186" t="s">
        <v>3345</v>
      </c>
      <c r="C21632" s="186" t="s">
        <v>29648</v>
      </c>
    </row>
    <row r="21633" spans="1:3" s="187" customFormat="1" ht="46.8">
      <c r="A21633" s="185" t="s">
        <v>29722</v>
      </c>
      <c r="B21633" s="186" t="s">
        <v>3345</v>
      </c>
      <c r="C21633" s="186" t="s">
        <v>40685</v>
      </c>
    </row>
    <row r="21634" spans="1:3" s="187" customFormat="1" ht="46.8">
      <c r="A21634" s="185" t="s">
        <v>47001</v>
      </c>
      <c r="B21634" s="186" t="s">
        <v>3345</v>
      </c>
      <c r="C21634" s="188" t="s">
        <v>47002</v>
      </c>
    </row>
    <row r="21635" spans="1:3" s="187" customFormat="1" ht="31.2">
      <c r="A21635" s="185" t="s">
        <v>19113</v>
      </c>
      <c r="B21635" s="186" t="s">
        <v>19114</v>
      </c>
      <c r="C21635" s="186" t="s">
        <v>18827</v>
      </c>
    </row>
    <row r="21636" spans="1:3" s="187" customFormat="1" ht="62.4">
      <c r="A21636" s="185" t="s">
        <v>49662</v>
      </c>
      <c r="B21636" s="186" t="s">
        <v>49663</v>
      </c>
      <c r="C21636" s="188" t="s">
        <v>47042</v>
      </c>
    </row>
    <row r="21637" spans="1:3" s="187" customFormat="1" ht="46.8">
      <c r="A21637" s="185" t="s">
        <v>24809</v>
      </c>
      <c r="B21637" s="186" t="s">
        <v>69</v>
      </c>
      <c r="C21637" s="186" t="s">
        <v>24806</v>
      </c>
    </row>
    <row r="21638" spans="1:3" s="187" customFormat="1" ht="46.8">
      <c r="A21638" s="185" t="s">
        <v>24809</v>
      </c>
      <c r="B21638" s="186" t="s">
        <v>69</v>
      </c>
      <c r="C21638" s="186" t="s">
        <v>28788</v>
      </c>
    </row>
    <row r="21639" spans="1:3" s="187" customFormat="1" ht="46.8">
      <c r="A21639" s="185" t="s">
        <v>49878</v>
      </c>
      <c r="B21639" s="186" t="s">
        <v>49876</v>
      </c>
      <c r="C21639" s="188" t="s">
        <v>46880</v>
      </c>
    </row>
    <row r="21640" spans="1:3" s="187" customFormat="1" ht="62.4">
      <c r="A21640" s="185" t="s">
        <v>26358</v>
      </c>
      <c r="B21640" s="186" t="s">
        <v>8356</v>
      </c>
      <c r="C21640" s="186" t="s">
        <v>25996</v>
      </c>
    </row>
    <row r="21641" spans="1:3" s="187" customFormat="1" ht="31.2">
      <c r="A21641" s="185" t="s">
        <v>18360</v>
      </c>
      <c r="B21641" s="186" t="s">
        <v>18361</v>
      </c>
      <c r="C21641" s="186" t="s">
        <v>18049</v>
      </c>
    </row>
    <row r="21642" spans="1:3" s="187" customFormat="1" ht="31.2">
      <c r="A21642" s="185" t="s">
        <v>35536</v>
      </c>
      <c r="B21642" s="186" t="s">
        <v>3626</v>
      </c>
      <c r="C21642" s="186" t="s">
        <v>34927</v>
      </c>
    </row>
    <row r="21643" spans="1:3" s="187" customFormat="1" ht="31.2">
      <c r="A21643" s="185" t="s">
        <v>5788</v>
      </c>
      <c r="B21643" s="186" t="s">
        <v>5789</v>
      </c>
      <c r="C21643" s="186" t="s">
        <v>5465</v>
      </c>
    </row>
    <row r="21644" spans="1:3" s="187" customFormat="1" ht="46.8">
      <c r="A21644" s="185" t="s">
        <v>16927</v>
      </c>
      <c r="B21644" s="186" t="s">
        <v>16928</v>
      </c>
      <c r="C21644" s="186" t="s">
        <v>16637</v>
      </c>
    </row>
    <row r="21645" spans="1:3" s="187" customFormat="1" ht="46.8">
      <c r="A21645" s="185" t="s">
        <v>19200</v>
      </c>
      <c r="B21645" s="186" t="s">
        <v>271</v>
      </c>
      <c r="C21645" s="186" t="s">
        <v>19116</v>
      </c>
    </row>
    <row r="21646" spans="1:3" s="187" customFormat="1" ht="46.8">
      <c r="A21646" s="185" t="s">
        <v>29178</v>
      </c>
      <c r="B21646" s="186" t="s">
        <v>371</v>
      </c>
      <c r="C21646" s="186" t="s">
        <v>28788</v>
      </c>
    </row>
    <row r="21647" spans="1:3" s="187" customFormat="1" ht="46.8">
      <c r="A21647" s="185" t="s">
        <v>29178</v>
      </c>
      <c r="B21647" s="186" t="s">
        <v>371</v>
      </c>
      <c r="C21647" s="186" t="s">
        <v>41318</v>
      </c>
    </row>
    <row r="21648" spans="1:3" s="187" customFormat="1" ht="31.2">
      <c r="A21648" s="185" t="s">
        <v>36046</v>
      </c>
      <c r="B21648" s="186" t="s">
        <v>1887</v>
      </c>
      <c r="C21648" s="186" t="s">
        <v>35823</v>
      </c>
    </row>
    <row r="21649" spans="1:3" s="187" customFormat="1" ht="31.2">
      <c r="A21649" s="185" t="s">
        <v>14037</v>
      </c>
      <c r="B21649" s="186" t="s">
        <v>4756</v>
      </c>
      <c r="C21649" s="186" t="s">
        <v>13890</v>
      </c>
    </row>
    <row r="21650" spans="1:3" s="187" customFormat="1" ht="31.2">
      <c r="A21650" s="185" t="s">
        <v>14037</v>
      </c>
      <c r="B21650" s="186" t="s">
        <v>4756</v>
      </c>
      <c r="C21650" s="186" t="s">
        <v>23735</v>
      </c>
    </row>
    <row r="21651" spans="1:3" s="187" customFormat="1" ht="46.8">
      <c r="A21651" s="185" t="s">
        <v>12184</v>
      </c>
      <c r="B21651" s="186" t="s">
        <v>1909</v>
      </c>
      <c r="C21651" s="186" t="s">
        <v>11996</v>
      </c>
    </row>
    <row r="21652" spans="1:3" s="187" customFormat="1" ht="62.4">
      <c r="A21652" s="185" t="s">
        <v>29545</v>
      </c>
      <c r="B21652" s="186" t="s">
        <v>2586</v>
      </c>
      <c r="C21652" s="186" t="s">
        <v>28788</v>
      </c>
    </row>
    <row r="21653" spans="1:3" s="187" customFormat="1" ht="62.4">
      <c r="A21653" s="185" t="s">
        <v>29545</v>
      </c>
      <c r="B21653" s="186" t="s">
        <v>2586</v>
      </c>
      <c r="C21653" s="186" t="s">
        <v>35823</v>
      </c>
    </row>
    <row r="21654" spans="1:3" s="187" customFormat="1" ht="62.4">
      <c r="A21654" s="185" t="s">
        <v>29545</v>
      </c>
      <c r="B21654" s="186" t="s">
        <v>2586</v>
      </c>
      <c r="C21654" s="186" t="s">
        <v>43751</v>
      </c>
    </row>
    <row r="21655" spans="1:3" s="187" customFormat="1" ht="31.2">
      <c r="A21655" s="185" t="s">
        <v>31497</v>
      </c>
      <c r="B21655" s="186" t="s">
        <v>237</v>
      </c>
      <c r="C21655" s="186" t="s">
        <v>31402</v>
      </c>
    </row>
    <row r="21656" spans="1:3" s="187" customFormat="1" ht="46.8">
      <c r="A21656" s="185" t="s">
        <v>1814</v>
      </c>
      <c r="B21656" s="186" t="s">
        <v>338</v>
      </c>
      <c r="C21656" s="186" t="s">
        <v>1534</v>
      </c>
    </row>
    <row r="21657" spans="1:3" s="187" customFormat="1" ht="46.8">
      <c r="A21657" s="185" t="s">
        <v>1814</v>
      </c>
      <c r="B21657" s="186" t="s">
        <v>338</v>
      </c>
      <c r="C21657" s="186" t="s">
        <v>32209</v>
      </c>
    </row>
    <row r="21658" spans="1:3" s="187" customFormat="1" ht="31.2">
      <c r="A21658" s="185" t="s">
        <v>40866</v>
      </c>
      <c r="B21658" s="186" t="s">
        <v>3345</v>
      </c>
      <c r="C21658" s="186" t="s">
        <v>40685</v>
      </c>
    </row>
    <row r="21659" spans="1:3" s="187" customFormat="1" ht="46.8">
      <c r="A21659" s="185" t="s">
        <v>37387</v>
      </c>
      <c r="B21659" s="186" t="s">
        <v>6910</v>
      </c>
      <c r="C21659" s="186" t="s">
        <v>37010</v>
      </c>
    </row>
    <row r="21660" spans="1:3" s="187" customFormat="1" ht="31.2">
      <c r="A21660" s="185" t="s">
        <v>25412</v>
      </c>
      <c r="B21660" s="186" t="s">
        <v>3691</v>
      </c>
      <c r="C21660" s="186" t="s">
        <v>24806</v>
      </c>
    </row>
    <row r="21661" spans="1:3" s="187" customFormat="1" ht="31.2">
      <c r="A21661" s="185" t="s">
        <v>24967</v>
      </c>
      <c r="B21661" s="186" t="s">
        <v>8442</v>
      </c>
      <c r="C21661" s="186" t="s">
        <v>24806</v>
      </c>
    </row>
    <row r="21662" spans="1:3" s="187" customFormat="1" ht="31.2">
      <c r="A21662" s="185" t="s">
        <v>3961</v>
      </c>
      <c r="B21662" s="186" t="s">
        <v>3962</v>
      </c>
      <c r="C21662" s="186" t="s">
        <v>3874</v>
      </c>
    </row>
    <row r="21663" spans="1:3" s="187" customFormat="1" ht="78">
      <c r="A21663" s="185" t="s">
        <v>30192</v>
      </c>
      <c r="B21663" s="186" t="s">
        <v>1784</v>
      </c>
      <c r="C21663" s="186" t="s">
        <v>29648</v>
      </c>
    </row>
    <row r="21664" spans="1:3" s="187" customFormat="1" ht="78">
      <c r="A21664" s="185" t="s">
        <v>30192</v>
      </c>
      <c r="B21664" s="186" t="s">
        <v>1784</v>
      </c>
      <c r="C21664" s="186" t="s">
        <v>30515</v>
      </c>
    </row>
    <row r="21665" spans="1:3" s="187" customFormat="1" ht="31.2">
      <c r="A21665" s="185" t="s">
        <v>25628</v>
      </c>
      <c r="B21665" s="186" t="s">
        <v>10385</v>
      </c>
      <c r="C21665" s="186" t="s">
        <v>24806</v>
      </c>
    </row>
    <row r="21666" spans="1:3" s="187" customFormat="1" ht="46.8">
      <c r="A21666" s="185" t="s">
        <v>37938</v>
      </c>
      <c r="B21666" s="186" t="s">
        <v>37939</v>
      </c>
      <c r="C21666" s="186" t="s">
        <v>37605</v>
      </c>
    </row>
    <row r="21667" spans="1:3" s="187" customFormat="1" ht="46.8">
      <c r="A21667" s="185" t="s">
        <v>41082</v>
      </c>
      <c r="B21667" s="186" t="s">
        <v>232</v>
      </c>
      <c r="C21667" s="186" t="s">
        <v>40685</v>
      </c>
    </row>
    <row r="21668" spans="1:3" s="187" customFormat="1" ht="31.2">
      <c r="A21668" s="185" t="s">
        <v>26477</v>
      </c>
      <c r="B21668" s="186" t="s">
        <v>22060</v>
      </c>
      <c r="C21668" s="186" t="s">
        <v>25996</v>
      </c>
    </row>
    <row r="21669" spans="1:3" s="187" customFormat="1" ht="31.2">
      <c r="A21669" s="185" t="s">
        <v>9412</v>
      </c>
      <c r="B21669" s="186" t="s">
        <v>4437</v>
      </c>
      <c r="C21669" s="186" t="s">
        <v>8759</v>
      </c>
    </row>
    <row r="21670" spans="1:3" s="187" customFormat="1" ht="31.2">
      <c r="A21670" s="185" t="s">
        <v>20138</v>
      </c>
      <c r="B21670" s="186" t="s">
        <v>20139</v>
      </c>
      <c r="C21670" s="186" t="s">
        <v>19363</v>
      </c>
    </row>
    <row r="21671" spans="1:3" s="187" customFormat="1" ht="31.2">
      <c r="A21671" s="185" t="s">
        <v>34278</v>
      </c>
      <c r="B21671" s="186" t="s">
        <v>4504</v>
      </c>
      <c r="C21671" s="186" t="s">
        <v>34068</v>
      </c>
    </row>
    <row r="21672" spans="1:3" s="187" customFormat="1" ht="31.2">
      <c r="A21672" s="185" t="s">
        <v>48366</v>
      </c>
      <c r="B21672" s="186" t="s">
        <v>48356</v>
      </c>
      <c r="C21672" s="188" t="s">
        <v>47081</v>
      </c>
    </row>
    <row r="21673" spans="1:3" s="187" customFormat="1" ht="31.2">
      <c r="A21673" s="185" t="s">
        <v>29970</v>
      </c>
      <c r="B21673" s="186" t="s">
        <v>1546</v>
      </c>
      <c r="C21673" s="186" t="s">
        <v>29648</v>
      </c>
    </row>
    <row r="21674" spans="1:3" s="187" customFormat="1" ht="31.2">
      <c r="A21674" s="185" t="s">
        <v>19663</v>
      </c>
      <c r="B21674" s="186" t="s">
        <v>19664</v>
      </c>
      <c r="C21674" s="186" t="s">
        <v>19363</v>
      </c>
    </row>
    <row r="21675" spans="1:3" s="187" customFormat="1" ht="31.2">
      <c r="A21675" s="185" t="s">
        <v>16449</v>
      </c>
      <c r="B21675" s="186" t="s">
        <v>2453</v>
      </c>
      <c r="C21675" s="186" t="s">
        <v>16132</v>
      </c>
    </row>
    <row r="21676" spans="1:3" s="187" customFormat="1" ht="31.2">
      <c r="A21676" s="185" t="s">
        <v>16449</v>
      </c>
      <c r="B21676" s="186" t="s">
        <v>2453</v>
      </c>
      <c r="C21676" s="186" t="s">
        <v>34068</v>
      </c>
    </row>
    <row r="21677" spans="1:3" s="187" customFormat="1" ht="31.2">
      <c r="A21677" s="185" t="s">
        <v>17303</v>
      </c>
      <c r="B21677" s="186" t="s">
        <v>32</v>
      </c>
      <c r="C21677" s="186" t="s">
        <v>17277</v>
      </c>
    </row>
    <row r="21678" spans="1:3" s="187" customFormat="1" ht="46.8">
      <c r="A21678" s="185" t="s">
        <v>2520</v>
      </c>
      <c r="B21678" s="186" t="s">
        <v>2521</v>
      </c>
      <c r="C21678" s="188" t="s">
        <v>2493</v>
      </c>
    </row>
    <row r="21679" spans="1:3" s="187" customFormat="1" ht="31.2">
      <c r="A21679" s="185" t="s">
        <v>30198</v>
      </c>
      <c r="B21679" s="186" t="s">
        <v>1775</v>
      </c>
      <c r="C21679" s="186" t="s">
        <v>29648</v>
      </c>
    </row>
    <row r="21680" spans="1:3" s="187" customFormat="1" ht="15.6">
      <c r="A21680" s="185" t="s">
        <v>48769</v>
      </c>
      <c r="B21680" s="186" t="s">
        <v>48761</v>
      </c>
      <c r="C21680" s="188" t="s">
        <v>46993</v>
      </c>
    </row>
    <row r="21681" spans="1:3" s="187" customFormat="1" ht="46.8">
      <c r="A21681" s="185" t="s">
        <v>19769</v>
      </c>
      <c r="B21681" s="186" t="s">
        <v>12020</v>
      </c>
      <c r="C21681" s="186" t="s">
        <v>19363</v>
      </c>
    </row>
    <row r="21682" spans="1:3" s="187" customFormat="1" ht="46.8">
      <c r="A21682" s="185" t="s">
        <v>19769</v>
      </c>
      <c r="B21682" s="186" t="s">
        <v>12020</v>
      </c>
      <c r="C21682" s="186" t="s">
        <v>32209</v>
      </c>
    </row>
    <row r="21683" spans="1:3" s="187" customFormat="1" ht="31.2">
      <c r="A21683" s="185" t="s">
        <v>30064</v>
      </c>
      <c r="B21683" s="186" t="s">
        <v>23743</v>
      </c>
      <c r="C21683" s="186" t="s">
        <v>29648</v>
      </c>
    </row>
    <row r="21684" spans="1:3" s="187" customFormat="1" ht="31.2">
      <c r="A21684" s="185" t="s">
        <v>41589</v>
      </c>
      <c r="B21684" s="186" t="s">
        <v>21021</v>
      </c>
      <c r="C21684" s="186" t="s">
        <v>41318</v>
      </c>
    </row>
    <row r="21685" spans="1:3" s="187" customFormat="1" ht="31.2">
      <c r="A21685" s="185" t="s">
        <v>37568</v>
      </c>
      <c r="B21685" s="186" t="s">
        <v>152</v>
      </c>
      <c r="C21685" s="186" t="s">
        <v>37497</v>
      </c>
    </row>
    <row r="21686" spans="1:3" s="187" customFormat="1" ht="31.2">
      <c r="A21686" s="185" t="s">
        <v>18862</v>
      </c>
      <c r="B21686" s="186" t="s">
        <v>18863</v>
      </c>
      <c r="C21686" s="186" t="s">
        <v>18827</v>
      </c>
    </row>
    <row r="21687" spans="1:3" s="187" customFormat="1" ht="31.2">
      <c r="A21687" s="185" t="s">
        <v>31156</v>
      </c>
      <c r="B21687" s="186" t="s">
        <v>2319</v>
      </c>
      <c r="C21687" s="186" t="s">
        <v>30515</v>
      </c>
    </row>
    <row r="21688" spans="1:3" s="187" customFormat="1" ht="31.2">
      <c r="A21688" s="185" t="s">
        <v>36245</v>
      </c>
      <c r="B21688" s="186" t="s">
        <v>10852</v>
      </c>
      <c r="C21688" s="186" t="s">
        <v>35823</v>
      </c>
    </row>
    <row r="21689" spans="1:3" s="187" customFormat="1" ht="31.2">
      <c r="A21689" s="185" t="s">
        <v>2073</v>
      </c>
      <c r="B21689" s="186" t="s">
        <v>674</v>
      </c>
      <c r="C21689" s="186" t="s">
        <v>1534</v>
      </c>
    </row>
    <row r="21690" spans="1:3" s="187" customFormat="1" ht="15.6">
      <c r="A21690" s="185" t="s">
        <v>37578</v>
      </c>
      <c r="B21690" s="186" t="s">
        <v>37579</v>
      </c>
      <c r="C21690" s="188"/>
    </row>
    <row r="21691" spans="1:3" s="187" customFormat="1" ht="46.8">
      <c r="A21691" s="185" t="s">
        <v>6524</v>
      </c>
      <c r="B21691" s="186" t="s">
        <v>6525</v>
      </c>
      <c r="C21691" s="186" t="s">
        <v>6284</v>
      </c>
    </row>
    <row r="21692" spans="1:3" s="187" customFormat="1" ht="46.8">
      <c r="A21692" s="185" t="s">
        <v>45100</v>
      </c>
      <c r="B21692" s="186" t="s">
        <v>27725</v>
      </c>
      <c r="C21692" s="186" t="s">
        <v>44652</v>
      </c>
    </row>
    <row r="21693" spans="1:3" s="187" customFormat="1" ht="31.2">
      <c r="A21693" s="185" t="s">
        <v>27883</v>
      </c>
      <c r="B21693" s="186" t="s">
        <v>413</v>
      </c>
      <c r="C21693" s="186" t="s">
        <v>27116</v>
      </c>
    </row>
    <row r="21694" spans="1:3" s="187" customFormat="1" ht="31.2">
      <c r="A21694" s="185" t="s">
        <v>8117</v>
      </c>
      <c r="B21694" s="186" t="s">
        <v>8118</v>
      </c>
      <c r="C21694" s="186" t="s">
        <v>7346</v>
      </c>
    </row>
    <row r="21695" spans="1:3" s="187" customFormat="1" ht="46.8">
      <c r="A21695" s="185" t="s">
        <v>27810</v>
      </c>
      <c r="B21695" s="186" t="s">
        <v>9770</v>
      </c>
      <c r="C21695" s="186" t="s">
        <v>27116</v>
      </c>
    </row>
    <row r="21696" spans="1:3" s="187" customFormat="1" ht="46.8">
      <c r="A21696" s="185" t="s">
        <v>10079</v>
      </c>
      <c r="B21696" s="186" t="s">
        <v>5825</v>
      </c>
      <c r="C21696" s="186" t="s">
        <v>9722</v>
      </c>
    </row>
    <row r="21697" spans="1:3" s="187" customFormat="1" ht="31.2">
      <c r="A21697" s="185" t="s">
        <v>28400</v>
      </c>
      <c r="B21697" s="186" t="s">
        <v>1643</v>
      </c>
      <c r="C21697" s="186" t="s">
        <v>27967</v>
      </c>
    </row>
    <row r="21698" spans="1:3" s="187" customFormat="1" ht="15.6">
      <c r="A21698" s="185" t="s">
        <v>2492</v>
      </c>
      <c r="B21698" s="186" t="s">
        <v>2493</v>
      </c>
      <c r="C21698" s="188"/>
    </row>
    <row r="21699" spans="1:3" s="187" customFormat="1" ht="31.2">
      <c r="A21699" s="185" t="s">
        <v>45873</v>
      </c>
      <c r="B21699" s="186" t="s">
        <v>10515</v>
      </c>
      <c r="C21699" s="186" t="s">
        <v>45398</v>
      </c>
    </row>
    <row r="21700" spans="1:3" s="187" customFormat="1" ht="31.2">
      <c r="A21700" s="185" t="s">
        <v>9918</v>
      </c>
      <c r="B21700" s="186" t="s">
        <v>726</v>
      </c>
      <c r="C21700" s="186" t="s">
        <v>9722</v>
      </c>
    </row>
    <row r="21701" spans="1:3" s="187" customFormat="1" ht="31.2">
      <c r="A21701" s="185" t="s">
        <v>8635</v>
      </c>
      <c r="B21701" s="186" t="s">
        <v>8636</v>
      </c>
      <c r="C21701" s="186" t="s">
        <v>8505</v>
      </c>
    </row>
    <row r="21702" spans="1:3" s="187" customFormat="1" ht="31.2">
      <c r="A21702" s="185" t="s">
        <v>46746</v>
      </c>
      <c r="B21702" s="186" t="s">
        <v>16606</v>
      </c>
      <c r="C21702" s="186" t="s">
        <v>46185</v>
      </c>
    </row>
    <row r="21703" spans="1:3" s="187" customFormat="1" ht="31.2">
      <c r="A21703" s="185" t="s">
        <v>24632</v>
      </c>
      <c r="B21703" s="186" t="s">
        <v>24633</v>
      </c>
      <c r="C21703" s="188" t="s">
        <v>24617</v>
      </c>
    </row>
    <row r="21704" spans="1:3" s="187" customFormat="1" ht="31.2">
      <c r="A21704" s="185" t="s">
        <v>24632</v>
      </c>
      <c r="B21704" s="186" t="s">
        <v>24633</v>
      </c>
      <c r="C21704" s="186" t="s">
        <v>29648</v>
      </c>
    </row>
    <row r="21705" spans="1:3" s="187" customFormat="1" ht="15.6">
      <c r="A21705" s="185" t="s">
        <v>24559</v>
      </c>
      <c r="B21705" s="186" t="s">
        <v>24560</v>
      </c>
      <c r="C21705" s="188"/>
    </row>
    <row r="21706" spans="1:3" s="187" customFormat="1" ht="31.2">
      <c r="A21706" s="185" t="s">
        <v>32825</v>
      </c>
      <c r="B21706" s="186" t="s">
        <v>1449</v>
      </c>
      <c r="C21706" s="186" t="s">
        <v>32209</v>
      </c>
    </row>
    <row r="21707" spans="1:3" s="187" customFormat="1" ht="31.2">
      <c r="A21707" s="185" t="s">
        <v>36786</v>
      </c>
      <c r="B21707" s="186" t="s">
        <v>13326</v>
      </c>
      <c r="C21707" s="186" t="s">
        <v>36439</v>
      </c>
    </row>
    <row r="21708" spans="1:3" s="187" customFormat="1" ht="31.2">
      <c r="A21708" s="185" t="s">
        <v>26211</v>
      </c>
      <c r="B21708" s="186" t="s">
        <v>17602</v>
      </c>
      <c r="C21708" s="186" t="s">
        <v>25996</v>
      </c>
    </row>
    <row r="21709" spans="1:3" s="187" customFormat="1" ht="78">
      <c r="A21709" s="185" t="s">
        <v>20781</v>
      </c>
      <c r="B21709" s="186" t="s">
        <v>12680</v>
      </c>
      <c r="C21709" s="186" t="s">
        <v>20152</v>
      </c>
    </row>
    <row r="21710" spans="1:3" s="187" customFormat="1" ht="78">
      <c r="A21710" s="185" t="s">
        <v>20781</v>
      </c>
      <c r="B21710" s="186" t="s">
        <v>12680</v>
      </c>
      <c r="C21710" s="186" t="s">
        <v>42915</v>
      </c>
    </row>
    <row r="21711" spans="1:3" s="187" customFormat="1" ht="46.8">
      <c r="A21711" s="185" t="s">
        <v>33817</v>
      </c>
      <c r="B21711" s="186" t="s">
        <v>14474</v>
      </c>
      <c r="C21711" s="186" t="s">
        <v>33246</v>
      </c>
    </row>
    <row r="21712" spans="1:3" s="187" customFormat="1" ht="31.2">
      <c r="A21712" s="185" t="s">
        <v>37944</v>
      </c>
      <c r="B21712" s="186" t="s">
        <v>23358</v>
      </c>
      <c r="C21712" s="186" t="s">
        <v>37605</v>
      </c>
    </row>
    <row r="21713" spans="1:3" s="187" customFormat="1" ht="46.8">
      <c r="A21713" s="185" t="s">
        <v>14934</v>
      </c>
      <c r="B21713" s="186" t="s">
        <v>8388</v>
      </c>
      <c r="C21713" s="186" t="s">
        <v>14697</v>
      </c>
    </row>
    <row r="21714" spans="1:3" s="187" customFormat="1" ht="62.4">
      <c r="A21714" s="185" t="s">
        <v>36211</v>
      </c>
      <c r="B21714" s="186" t="s">
        <v>12884</v>
      </c>
      <c r="C21714" s="188" t="s">
        <v>36099</v>
      </c>
    </row>
    <row r="21715" spans="1:3" s="187" customFormat="1" ht="31.2">
      <c r="A21715" s="185" t="s">
        <v>27953</v>
      </c>
      <c r="B21715" s="186" t="s">
        <v>10280</v>
      </c>
      <c r="C21715" s="186" t="s">
        <v>27116</v>
      </c>
    </row>
    <row r="21716" spans="1:3" s="187" customFormat="1" ht="31.2">
      <c r="A21716" s="185" t="s">
        <v>43153</v>
      </c>
      <c r="B21716" s="186" t="s">
        <v>43154</v>
      </c>
      <c r="C21716" s="186" t="s">
        <v>42915</v>
      </c>
    </row>
    <row r="21717" spans="1:3" s="187" customFormat="1" ht="46.8">
      <c r="A21717" s="185" t="s">
        <v>24276</v>
      </c>
      <c r="B21717" s="186" t="s">
        <v>990</v>
      </c>
      <c r="C21717" s="186" t="s">
        <v>23735</v>
      </c>
    </row>
    <row r="21718" spans="1:3" s="187" customFormat="1" ht="46.8">
      <c r="A21718" s="185" t="s">
        <v>34695</v>
      </c>
      <c r="B21718" s="186" t="s">
        <v>990</v>
      </c>
      <c r="C21718" s="186" t="s">
        <v>34068</v>
      </c>
    </row>
    <row r="21719" spans="1:3" s="187" customFormat="1" ht="62.4">
      <c r="A21719" s="185" t="s">
        <v>18381</v>
      </c>
      <c r="B21719" s="186" t="s">
        <v>990</v>
      </c>
      <c r="C21719" s="186" t="s">
        <v>18049</v>
      </c>
    </row>
    <row r="21720" spans="1:3" s="187" customFormat="1" ht="62.4">
      <c r="A21720" s="185" t="s">
        <v>34632</v>
      </c>
      <c r="B21720" s="186" t="s">
        <v>5383</v>
      </c>
      <c r="C21720" s="186" t="s">
        <v>34068</v>
      </c>
    </row>
    <row r="21721" spans="1:3" s="187" customFormat="1" ht="62.4">
      <c r="A21721" s="185" t="s">
        <v>34442</v>
      </c>
      <c r="B21721" s="186" t="s">
        <v>2080</v>
      </c>
      <c r="C21721" s="186" t="s">
        <v>34068</v>
      </c>
    </row>
    <row r="21722" spans="1:3" s="187" customFormat="1" ht="31.2">
      <c r="A21722" s="185" t="s">
        <v>46529</v>
      </c>
      <c r="B21722" s="186" t="s">
        <v>19702</v>
      </c>
      <c r="C21722" s="186" t="s">
        <v>46185</v>
      </c>
    </row>
    <row r="21723" spans="1:3" s="187" customFormat="1" ht="31.2">
      <c r="A21723" s="185" t="s">
        <v>9320</v>
      </c>
      <c r="B21723" s="186" t="s">
        <v>864</v>
      </c>
      <c r="C21723" s="186" t="s">
        <v>8759</v>
      </c>
    </row>
    <row r="21724" spans="1:3" s="187" customFormat="1" ht="31.2">
      <c r="A21724" s="185" t="s">
        <v>29042</v>
      </c>
      <c r="B21724" s="186" t="s">
        <v>1568</v>
      </c>
      <c r="C21724" s="186" t="s">
        <v>28788</v>
      </c>
    </row>
    <row r="21725" spans="1:3" s="187" customFormat="1" ht="31.2">
      <c r="A21725" s="185" t="s">
        <v>29497</v>
      </c>
      <c r="B21725" s="186" t="s">
        <v>11690</v>
      </c>
      <c r="C21725" s="186" t="s">
        <v>28788</v>
      </c>
    </row>
    <row r="21726" spans="1:3" s="187" customFormat="1" ht="46.8">
      <c r="A21726" s="185" t="s">
        <v>29365</v>
      </c>
      <c r="B21726" s="186" t="s">
        <v>26655</v>
      </c>
      <c r="C21726" s="186" t="s">
        <v>28788</v>
      </c>
    </row>
    <row r="21727" spans="1:3" s="187" customFormat="1" ht="15.6">
      <c r="A21727" s="185" t="s">
        <v>48129</v>
      </c>
      <c r="B21727" s="186" t="s">
        <v>48127</v>
      </c>
      <c r="C21727" s="188" t="s">
        <v>47122</v>
      </c>
    </row>
    <row r="21728" spans="1:3" s="187" customFormat="1" ht="31.2">
      <c r="A21728" s="185" t="s">
        <v>24208</v>
      </c>
      <c r="B21728" s="186" t="s">
        <v>631</v>
      </c>
      <c r="C21728" s="186" t="s">
        <v>23735</v>
      </c>
    </row>
    <row r="21729" spans="1:3" s="187" customFormat="1" ht="31.2">
      <c r="A21729" s="185" t="s">
        <v>15318</v>
      </c>
      <c r="B21729" s="186" t="s">
        <v>2423</v>
      </c>
      <c r="C21729" s="186" t="s">
        <v>14697</v>
      </c>
    </row>
    <row r="21730" spans="1:3" s="187" customFormat="1" ht="31.2">
      <c r="A21730" s="185" t="s">
        <v>37260</v>
      </c>
      <c r="B21730" s="186" t="s">
        <v>28840</v>
      </c>
      <c r="C21730" s="186" t="s">
        <v>37010</v>
      </c>
    </row>
    <row r="21731" spans="1:3" s="187" customFormat="1" ht="62.4">
      <c r="A21731" s="185" t="s">
        <v>8321</v>
      </c>
      <c r="B21731" s="186" t="s">
        <v>1953</v>
      </c>
      <c r="C21731" s="186" t="s">
        <v>7346</v>
      </c>
    </row>
    <row r="21732" spans="1:3" s="187" customFormat="1" ht="31.2">
      <c r="A21732" s="185" t="s">
        <v>38124</v>
      </c>
      <c r="B21732" s="186" t="s">
        <v>3644</v>
      </c>
      <c r="C21732" s="186" t="s">
        <v>38108</v>
      </c>
    </row>
    <row r="21733" spans="1:3" s="187" customFormat="1" ht="31.2">
      <c r="A21733" s="185" t="s">
        <v>38139</v>
      </c>
      <c r="B21733" s="186" t="s">
        <v>653</v>
      </c>
      <c r="C21733" s="186" t="s">
        <v>38108</v>
      </c>
    </row>
    <row r="21734" spans="1:3" s="187" customFormat="1" ht="31.2">
      <c r="A21734" s="185" t="s">
        <v>38178</v>
      </c>
      <c r="B21734" s="186" t="s">
        <v>38179</v>
      </c>
      <c r="C21734" s="186" t="s">
        <v>38108</v>
      </c>
    </row>
    <row r="21735" spans="1:3" s="187" customFormat="1" ht="31.2">
      <c r="A21735" s="185" t="s">
        <v>38164</v>
      </c>
      <c r="B21735" s="186" t="s">
        <v>432</v>
      </c>
      <c r="C21735" s="186" t="s">
        <v>38108</v>
      </c>
    </row>
    <row r="21736" spans="1:3" s="187" customFormat="1" ht="31.2">
      <c r="A21736" s="185" t="s">
        <v>38122</v>
      </c>
      <c r="B21736" s="186" t="s">
        <v>6548</v>
      </c>
      <c r="C21736" s="186" t="s">
        <v>38108</v>
      </c>
    </row>
    <row r="21737" spans="1:3" s="187" customFormat="1" ht="31.2">
      <c r="A21737" s="185" t="s">
        <v>38128</v>
      </c>
      <c r="B21737" s="186" t="s">
        <v>37514</v>
      </c>
      <c r="C21737" s="186" t="s">
        <v>38108</v>
      </c>
    </row>
    <row r="21738" spans="1:3" s="187" customFormat="1" ht="31.2">
      <c r="A21738" s="185" t="s">
        <v>38151</v>
      </c>
      <c r="B21738" s="186" t="s">
        <v>656</v>
      </c>
      <c r="C21738" s="186" t="s">
        <v>38108</v>
      </c>
    </row>
    <row r="21739" spans="1:3" s="187" customFormat="1" ht="31.2">
      <c r="A21739" s="185" t="s">
        <v>38156</v>
      </c>
      <c r="B21739" s="186" t="s">
        <v>933</v>
      </c>
      <c r="C21739" s="186" t="s">
        <v>38108</v>
      </c>
    </row>
    <row r="21740" spans="1:3" s="187" customFormat="1" ht="31.2">
      <c r="A21740" s="185" t="s">
        <v>38157</v>
      </c>
      <c r="B21740" s="186" t="s">
        <v>2034</v>
      </c>
      <c r="C21740" s="186" t="s">
        <v>38108</v>
      </c>
    </row>
    <row r="21741" spans="1:3" s="187" customFormat="1" ht="31.2">
      <c r="A21741" s="185" t="s">
        <v>24118</v>
      </c>
      <c r="B21741" s="186" t="s">
        <v>3616</v>
      </c>
      <c r="C21741" s="186" t="s">
        <v>23735</v>
      </c>
    </row>
    <row r="21742" spans="1:3" s="187" customFormat="1" ht="31.2">
      <c r="A21742" s="185" t="s">
        <v>24118</v>
      </c>
      <c r="B21742" s="186" t="s">
        <v>3616</v>
      </c>
      <c r="C21742" s="186" t="s">
        <v>38108</v>
      </c>
    </row>
    <row r="21743" spans="1:3" s="187" customFormat="1" ht="31.2">
      <c r="A21743" s="185" t="s">
        <v>23959</v>
      </c>
      <c r="B21743" s="186" t="s">
        <v>11349</v>
      </c>
      <c r="C21743" s="186" t="s">
        <v>23735</v>
      </c>
    </row>
    <row r="21744" spans="1:3" s="187" customFormat="1" ht="31.2">
      <c r="A21744" s="185" t="s">
        <v>23959</v>
      </c>
      <c r="B21744" s="186" t="s">
        <v>11349</v>
      </c>
      <c r="C21744" s="186" t="s">
        <v>38108</v>
      </c>
    </row>
    <row r="21745" spans="1:3" s="187" customFormat="1" ht="31.2">
      <c r="A21745" s="185" t="s">
        <v>38173</v>
      </c>
      <c r="B21745" s="186" t="s">
        <v>626</v>
      </c>
      <c r="C21745" s="186" t="s">
        <v>38108</v>
      </c>
    </row>
    <row r="21746" spans="1:3" s="187" customFormat="1" ht="31.2">
      <c r="A21746" s="185" t="s">
        <v>1793</v>
      </c>
      <c r="B21746" s="186" t="s">
        <v>1794</v>
      </c>
      <c r="C21746" s="186" t="s">
        <v>1534</v>
      </c>
    </row>
    <row r="21747" spans="1:3" s="187" customFormat="1" ht="31.2">
      <c r="A21747" s="185" t="s">
        <v>1793</v>
      </c>
      <c r="B21747" s="186" t="s">
        <v>1794</v>
      </c>
      <c r="C21747" s="186" t="s">
        <v>38108</v>
      </c>
    </row>
    <row r="21748" spans="1:3" s="187" customFormat="1" ht="31.2">
      <c r="A21748" s="185" t="s">
        <v>38133</v>
      </c>
      <c r="B21748" s="186" t="s">
        <v>3377</v>
      </c>
      <c r="C21748" s="186" t="s">
        <v>38108</v>
      </c>
    </row>
    <row r="21749" spans="1:3" s="187" customFormat="1" ht="31.2">
      <c r="A21749" s="185" t="s">
        <v>38193</v>
      </c>
      <c r="B21749" s="186" t="s">
        <v>6308</v>
      </c>
      <c r="C21749" s="186" t="s">
        <v>38108</v>
      </c>
    </row>
    <row r="21750" spans="1:3" s="187" customFormat="1" ht="31.2">
      <c r="A21750" s="185" t="s">
        <v>38150</v>
      </c>
      <c r="B21750" s="186" t="s">
        <v>30017</v>
      </c>
      <c r="C21750" s="186" t="s">
        <v>38108</v>
      </c>
    </row>
    <row r="21751" spans="1:3" s="187" customFormat="1" ht="31.2">
      <c r="A21751" s="185" t="s">
        <v>11082</v>
      </c>
      <c r="B21751" s="186" t="s">
        <v>432</v>
      </c>
      <c r="C21751" s="186" t="s">
        <v>10830</v>
      </c>
    </row>
    <row r="21752" spans="1:3" s="187" customFormat="1" ht="31.2">
      <c r="A21752" s="185" t="s">
        <v>11082</v>
      </c>
      <c r="B21752" s="186" t="s">
        <v>432</v>
      </c>
      <c r="C21752" s="186" t="s">
        <v>38108</v>
      </c>
    </row>
    <row r="21753" spans="1:3" s="187" customFormat="1" ht="46.8">
      <c r="A21753" s="185" t="s">
        <v>29796</v>
      </c>
      <c r="B21753" s="186" t="s">
        <v>34</v>
      </c>
      <c r="C21753" s="186" t="s">
        <v>29648</v>
      </c>
    </row>
    <row r="21754" spans="1:3" s="187" customFormat="1" ht="46.8">
      <c r="A21754" s="185" t="s">
        <v>29796</v>
      </c>
      <c r="B21754" s="186" t="s">
        <v>34</v>
      </c>
      <c r="C21754" s="186" t="s">
        <v>38108</v>
      </c>
    </row>
    <row r="21755" spans="1:3" s="187" customFormat="1" ht="31.2">
      <c r="A21755" s="185" t="s">
        <v>38127</v>
      </c>
      <c r="B21755" s="186" t="s">
        <v>11365</v>
      </c>
      <c r="C21755" s="186" t="s">
        <v>38108</v>
      </c>
    </row>
    <row r="21756" spans="1:3" s="187" customFormat="1" ht="31.2">
      <c r="A21756" s="185" t="s">
        <v>38131</v>
      </c>
      <c r="B21756" s="186" t="s">
        <v>5455</v>
      </c>
      <c r="C21756" s="186" t="s">
        <v>38108</v>
      </c>
    </row>
    <row r="21757" spans="1:3" s="187" customFormat="1" ht="31.2">
      <c r="A21757" s="185" t="s">
        <v>38119</v>
      </c>
      <c r="B21757" s="186" t="s">
        <v>432</v>
      </c>
      <c r="C21757" s="186" t="s">
        <v>38108</v>
      </c>
    </row>
    <row r="21758" spans="1:3" s="187" customFormat="1" ht="31.2">
      <c r="A21758" s="185" t="s">
        <v>38119</v>
      </c>
      <c r="B21758" s="186" t="s">
        <v>432</v>
      </c>
      <c r="C21758" s="186" t="s">
        <v>41318</v>
      </c>
    </row>
    <row r="21759" spans="1:3" s="187" customFormat="1" ht="31.2">
      <c r="A21759" s="185" t="s">
        <v>38140</v>
      </c>
      <c r="B21759" s="186" t="s">
        <v>24151</v>
      </c>
      <c r="C21759" s="186" t="s">
        <v>38108</v>
      </c>
    </row>
    <row r="21760" spans="1:3" s="187" customFormat="1" ht="31.2">
      <c r="A21760" s="185" t="s">
        <v>38130</v>
      </c>
      <c r="B21760" s="186" t="s">
        <v>396</v>
      </c>
      <c r="C21760" s="186" t="s">
        <v>38108</v>
      </c>
    </row>
    <row r="21761" spans="1:3" s="187" customFormat="1" ht="46.8">
      <c r="A21761" s="185" t="s">
        <v>13113</v>
      </c>
      <c r="B21761" s="186" t="s">
        <v>5825</v>
      </c>
      <c r="C21761" s="186" t="s">
        <v>12775</v>
      </c>
    </row>
    <row r="21762" spans="1:3" s="187" customFormat="1" ht="31.2">
      <c r="A21762" s="185" t="s">
        <v>17882</v>
      </c>
      <c r="B21762" s="186" t="s">
        <v>17883</v>
      </c>
      <c r="C21762" s="186" t="s">
        <v>17277</v>
      </c>
    </row>
    <row r="21763" spans="1:3" s="187" customFormat="1" ht="46.8">
      <c r="A21763" s="185" t="s">
        <v>26511</v>
      </c>
      <c r="B21763" s="186" t="s">
        <v>6797</v>
      </c>
      <c r="C21763" s="186" t="s">
        <v>25996</v>
      </c>
    </row>
    <row r="21764" spans="1:3" s="187" customFormat="1" ht="46.8">
      <c r="A21764" s="185" t="s">
        <v>26509</v>
      </c>
      <c r="B21764" s="186" t="s">
        <v>6797</v>
      </c>
      <c r="C21764" s="186" t="s">
        <v>25996</v>
      </c>
    </row>
    <row r="21765" spans="1:3" s="187" customFormat="1" ht="31.2">
      <c r="A21765" s="185" t="s">
        <v>7305</v>
      </c>
      <c r="B21765" s="186" t="s">
        <v>7306</v>
      </c>
      <c r="C21765" s="186" t="s">
        <v>6284</v>
      </c>
    </row>
    <row r="21766" spans="1:3" s="187" customFormat="1" ht="31.2">
      <c r="A21766" s="185" t="s">
        <v>5993</v>
      </c>
      <c r="B21766" s="186" t="s">
        <v>5994</v>
      </c>
      <c r="C21766" s="186" t="s">
        <v>5465</v>
      </c>
    </row>
    <row r="21767" spans="1:3" s="187" customFormat="1" ht="31.2">
      <c r="A21767" s="185" t="s">
        <v>36804</v>
      </c>
      <c r="B21767" s="186" t="s">
        <v>12916</v>
      </c>
      <c r="C21767" s="186" t="s">
        <v>36439</v>
      </c>
    </row>
    <row r="21768" spans="1:3" s="187" customFormat="1" ht="31.2">
      <c r="A21768" s="185" t="s">
        <v>25058</v>
      </c>
      <c r="B21768" s="186" t="s">
        <v>9652</v>
      </c>
      <c r="C21768" s="186" t="s">
        <v>24806</v>
      </c>
    </row>
    <row r="21769" spans="1:3" s="187" customFormat="1" ht="31.2">
      <c r="A21769" s="185" t="s">
        <v>23361</v>
      </c>
      <c r="B21769" s="186" t="s">
        <v>6793</v>
      </c>
      <c r="C21769" s="186" t="s">
        <v>22896</v>
      </c>
    </row>
    <row r="21770" spans="1:3" s="187" customFormat="1" ht="46.8">
      <c r="A21770" s="185" t="s">
        <v>4219</v>
      </c>
      <c r="B21770" s="186" t="s">
        <v>4023</v>
      </c>
      <c r="C21770" s="186" t="s">
        <v>3992</v>
      </c>
    </row>
    <row r="21771" spans="1:3" s="187" customFormat="1" ht="31.2">
      <c r="A21771" s="185" t="s">
        <v>27520</v>
      </c>
      <c r="B21771" s="186" t="s">
        <v>19849</v>
      </c>
      <c r="C21771" s="186" t="s">
        <v>27116</v>
      </c>
    </row>
    <row r="21772" spans="1:3" s="187" customFormat="1" ht="31.2">
      <c r="A21772" s="185" t="s">
        <v>25249</v>
      </c>
      <c r="B21772" s="186" t="s">
        <v>1245</v>
      </c>
      <c r="C21772" s="186" t="s">
        <v>24806</v>
      </c>
    </row>
    <row r="21773" spans="1:3" s="187" customFormat="1" ht="31.2">
      <c r="A21773" s="185" t="s">
        <v>4209</v>
      </c>
      <c r="B21773" s="186" t="s">
        <v>4054</v>
      </c>
      <c r="C21773" s="186" t="s">
        <v>3992</v>
      </c>
    </row>
    <row r="21774" spans="1:3" s="187" customFormat="1" ht="31.2">
      <c r="A21774" s="185" t="s">
        <v>4224</v>
      </c>
      <c r="B21774" s="186" t="s">
        <v>4023</v>
      </c>
      <c r="C21774" s="186" t="s">
        <v>3992</v>
      </c>
    </row>
    <row r="21775" spans="1:3" s="187" customFormat="1" ht="62.4">
      <c r="A21775" s="185" t="s">
        <v>25674</v>
      </c>
      <c r="B21775" s="186" t="s">
        <v>4293</v>
      </c>
      <c r="C21775" s="186" t="s">
        <v>24806</v>
      </c>
    </row>
    <row r="21776" spans="1:3" s="187" customFormat="1" ht="31.2">
      <c r="A21776" s="185" t="s">
        <v>33379</v>
      </c>
      <c r="B21776" s="186" t="s">
        <v>19849</v>
      </c>
      <c r="C21776" s="186" t="s">
        <v>33246</v>
      </c>
    </row>
    <row r="21777" spans="1:3" s="187" customFormat="1" ht="31.2">
      <c r="A21777" s="185" t="s">
        <v>46255</v>
      </c>
      <c r="B21777" s="186" t="s">
        <v>643</v>
      </c>
      <c r="C21777" s="186" t="s">
        <v>46185</v>
      </c>
    </row>
    <row r="21778" spans="1:3" s="187" customFormat="1" ht="31.2">
      <c r="A21778" s="185" t="s">
        <v>3326</v>
      </c>
      <c r="B21778" s="186" t="s">
        <v>3327</v>
      </c>
      <c r="C21778" s="186" t="s">
        <v>2852</v>
      </c>
    </row>
    <row r="21779" spans="1:3" s="187" customFormat="1" ht="31.2">
      <c r="A21779" s="185" t="s">
        <v>10349</v>
      </c>
      <c r="B21779" s="186" t="s">
        <v>10344</v>
      </c>
      <c r="C21779" s="186" t="s">
        <v>9722</v>
      </c>
    </row>
    <row r="21780" spans="1:3" s="187" customFormat="1" ht="31.2">
      <c r="A21780" s="185" t="s">
        <v>25691</v>
      </c>
      <c r="B21780" s="186" t="s">
        <v>25692</v>
      </c>
      <c r="C21780" s="186" t="s">
        <v>24806</v>
      </c>
    </row>
    <row r="21781" spans="1:3" s="187" customFormat="1" ht="31.2">
      <c r="A21781" s="185" t="s">
        <v>39507</v>
      </c>
      <c r="B21781" s="186" t="s">
        <v>39508</v>
      </c>
      <c r="C21781" s="186" t="s">
        <v>39018</v>
      </c>
    </row>
    <row r="21782" spans="1:3" s="187" customFormat="1" ht="46.8">
      <c r="A21782" s="185" t="s">
        <v>36305</v>
      </c>
      <c r="B21782" s="186" t="s">
        <v>36306</v>
      </c>
      <c r="C21782" s="186" t="s">
        <v>35823</v>
      </c>
    </row>
    <row r="21783" spans="1:3" s="187" customFormat="1" ht="31.2">
      <c r="A21783" s="185" t="s">
        <v>29611</v>
      </c>
      <c r="B21783" s="186" t="s">
        <v>6413</v>
      </c>
      <c r="C21783" s="186" t="s">
        <v>28788</v>
      </c>
    </row>
    <row r="21784" spans="1:3" s="187" customFormat="1" ht="31.2">
      <c r="A21784" s="185" t="s">
        <v>19242</v>
      </c>
      <c r="B21784" s="186" t="s">
        <v>703</v>
      </c>
      <c r="C21784" s="186" t="s">
        <v>19116</v>
      </c>
    </row>
    <row r="21785" spans="1:3" s="187" customFormat="1" ht="62.4">
      <c r="A21785" s="185" t="s">
        <v>25141</v>
      </c>
      <c r="B21785" s="186" t="s">
        <v>5462</v>
      </c>
      <c r="C21785" s="186" t="s">
        <v>24806</v>
      </c>
    </row>
    <row r="21786" spans="1:3" s="187" customFormat="1" ht="46.8">
      <c r="A21786" s="185" t="s">
        <v>42182</v>
      </c>
      <c r="B21786" s="186" t="s">
        <v>11462</v>
      </c>
      <c r="C21786" s="186" t="s">
        <v>42001</v>
      </c>
    </row>
    <row r="21787" spans="1:3" s="187" customFormat="1" ht="46.8">
      <c r="A21787" s="185" t="s">
        <v>42182</v>
      </c>
      <c r="B21787" s="186" t="s">
        <v>11462</v>
      </c>
      <c r="C21787" s="186" t="s">
        <v>43220</v>
      </c>
    </row>
    <row r="21788" spans="1:3" s="187" customFormat="1" ht="46.8">
      <c r="A21788" s="185" t="s">
        <v>42182</v>
      </c>
      <c r="B21788" s="186" t="s">
        <v>49788</v>
      </c>
      <c r="C21788" s="188" t="s">
        <v>47088</v>
      </c>
    </row>
    <row r="21789" spans="1:3" s="187" customFormat="1" ht="31.2">
      <c r="A21789" s="185" t="s">
        <v>13383</v>
      </c>
      <c r="B21789" s="186" t="s">
        <v>2478</v>
      </c>
      <c r="C21789" s="186" t="s">
        <v>12775</v>
      </c>
    </row>
    <row r="21790" spans="1:3" s="187" customFormat="1" ht="31.2">
      <c r="A21790" s="185" t="s">
        <v>22936</v>
      </c>
      <c r="B21790" s="186" t="s">
        <v>22636</v>
      </c>
      <c r="C21790" s="186" t="s">
        <v>22896</v>
      </c>
    </row>
    <row r="21791" spans="1:3" s="187" customFormat="1" ht="31.2">
      <c r="A21791" s="185" t="s">
        <v>12187</v>
      </c>
      <c r="B21791" s="186" t="s">
        <v>12188</v>
      </c>
      <c r="C21791" s="186" t="s">
        <v>11996</v>
      </c>
    </row>
    <row r="21792" spans="1:3" s="187" customFormat="1" ht="62.4">
      <c r="A21792" s="185" t="s">
        <v>2887</v>
      </c>
      <c r="B21792" s="186" t="s">
        <v>2888</v>
      </c>
      <c r="C21792" s="186" t="s">
        <v>2852</v>
      </c>
    </row>
    <row r="21793" spans="1:3" s="187" customFormat="1" ht="62.4">
      <c r="A21793" s="185" t="s">
        <v>2887</v>
      </c>
      <c r="B21793" s="186" t="s">
        <v>2888</v>
      </c>
      <c r="C21793" s="186" t="s">
        <v>24806</v>
      </c>
    </row>
    <row r="21794" spans="1:3" s="187" customFormat="1" ht="62.4">
      <c r="A21794" s="185" t="s">
        <v>2887</v>
      </c>
      <c r="B21794" s="186" t="s">
        <v>2888</v>
      </c>
      <c r="C21794" s="186" t="s">
        <v>32209</v>
      </c>
    </row>
    <row r="21795" spans="1:3" s="187" customFormat="1" ht="46.8">
      <c r="A21795" s="185" t="s">
        <v>10232</v>
      </c>
      <c r="B21795" s="186" t="s">
        <v>10233</v>
      </c>
      <c r="C21795" s="186" t="s">
        <v>9722</v>
      </c>
    </row>
    <row r="21796" spans="1:3" s="187" customFormat="1" ht="31.2">
      <c r="A21796" s="185" t="s">
        <v>13781</v>
      </c>
      <c r="B21796" s="186" t="s">
        <v>5750</v>
      </c>
      <c r="C21796" s="186" t="s">
        <v>12775</v>
      </c>
    </row>
    <row r="21797" spans="1:3" s="187" customFormat="1" ht="31.2">
      <c r="A21797" s="185" t="s">
        <v>1347</v>
      </c>
      <c r="B21797" s="186" t="s">
        <v>1348</v>
      </c>
      <c r="C21797" s="186" t="s">
        <v>11</v>
      </c>
    </row>
    <row r="21798" spans="1:3" s="187" customFormat="1" ht="31.2">
      <c r="A21798" s="185" t="s">
        <v>23542</v>
      </c>
      <c r="B21798" s="186" t="s">
        <v>13528</v>
      </c>
      <c r="C21798" s="186" t="s">
        <v>22896</v>
      </c>
    </row>
    <row r="21799" spans="1:3" s="187" customFormat="1" ht="46.8">
      <c r="A21799" s="185" t="s">
        <v>16793</v>
      </c>
      <c r="B21799" s="186" t="s">
        <v>16792</v>
      </c>
      <c r="C21799" s="186" t="s">
        <v>16637</v>
      </c>
    </row>
    <row r="21800" spans="1:3" s="187" customFormat="1" ht="62.4">
      <c r="A21800" s="185" t="s">
        <v>18928</v>
      </c>
      <c r="B21800" s="186" t="s">
        <v>2000</v>
      </c>
      <c r="C21800" s="186" t="s">
        <v>18827</v>
      </c>
    </row>
    <row r="21801" spans="1:3" s="187" customFormat="1" ht="62.4">
      <c r="A21801" s="185" t="s">
        <v>18928</v>
      </c>
      <c r="B21801" s="186" t="s">
        <v>2000</v>
      </c>
      <c r="C21801" s="186" t="s">
        <v>25996</v>
      </c>
    </row>
    <row r="21802" spans="1:3" s="187" customFormat="1" ht="31.2">
      <c r="A21802" s="185" t="s">
        <v>46437</v>
      </c>
      <c r="B21802" s="186" t="s">
        <v>868</v>
      </c>
      <c r="C21802" s="186" t="s">
        <v>46185</v>
      </c>
    </row>
    <row r="21803" spans="1:3" s="187" customFormat="1" ht="46.8">
      <c r="A21803" s="185" t="s">
        <v>30350</v>
      </c>
      <c r="B21803" s="186" t="s">
        <v>722</v>
      </c>
      <c r="C21803" s="186" t="s">
        <v>29648</v>
      </c>
    </row>
    <row r="21804" spans="1:3" s="187" customFormat="1" ht="31.2">
      <c r="A21804" s="185" t="s">
        <v>12527</v>
      </c>
      <c r="B21804" s="186" t="s">
        <v>12528</v>
      </c>
      <c r="C21804" s="186" t="s">
        <v>12392</v>
      </c>
    </row>
    <row r="21805" spans="1:3" s="187" customFormat="1" ht="62.4">
      <c r="A21805" s="185" t="s">
        <v>35916</v>
      </c>
      <c r="B21805" s="186" t="s">
        <v>279</v>
      </c>
      <c r="C21805" s="186" t="s">
        <v>35823</v>
      </c>
    </row>
    <row r="21806" spans="1:3" s="187" customFormat="1" ht="46.8">
      <c r="A21806" s="185" t="s">
        <v>20487</v>
      </c>
      <c r="B21806" s="186" t="s">
        <v>19810</v>
      </c>
      <c r="C21806" s="186" t="s">
        <v>20152</v>
      </c>
    </row>
    <row r="21807" spans="1:3" s="187" customFormat="1" ht="46.8">
      <c r="A21807" s="185" t="s">
        <v>20487</v>
      </c>
      <c r="B21807" s="186" t="s">
        <v>19810</v>
      </c>
      <c r="C21807" s="188" t="s">
        <v>36099</v>
      </c>
    </row>
    <row r="21808" spans="1:3" s="187" customFormat="1" ht="31.2">
      <c r="A21808" s="185" t="s">
        <v>10147</v>
      </c>
      <c r="B21808" s="186" t="s">
        <v>3806</v>
      </c>
      <c r="C21808" s="186" t="s">
        <v>9722</v>
      </c>
    </row>
    <row r="21809" spans="1:3" s="187" customFormat="1" ht="46.8">
      <c r="A21809" s="185" t="s">
        <v>3036</v>
      </c>
      <c r="B21809" s="186" t="s">
        <v>3037</v>
      </c>
      <c r="C21809" s="186" t="s">
        <v>2852</v>
      </c>
    </row>
    <row r="21810" spans="1:3" s="187" customFormat="1" ht="46.8">
      <c r="A21810" s="185" t="s">
        <v>19828</v>
      </c>
      <c r="B21810" s="186" t="s">
        <v>9995</v>
      </c>
      <c r="C21810" s="186" t="s">
        <v>19363</v>
      </c>
    </row>
    <row r="21811" spans="1:3" s="187" customFormat="1" ht="31.2">
      <c r="A21811" s="185" t="s">
        <v>16162</v>
      </c>
      <c r="B21811" s="186" t="s">
        <v>6290</v>
      </c>
      <c r="C21811" s="186" t="s">
        <v>16132</v>
      </c>
    </row>
    <row r="21812" spans="1:3" s="187" customFormat="1" ht="31.2">
      <c r="A21812" s="185" t="s">
        <v>16162</v>
      </c>
      <c r="B21812" s="186" t="s">
        <v>6290</v>
      </c>
      <c r="C21812" s="186" t="s">
        <v>31274</v>
      </c>
    </row>
    <row r="21813" spans="1:3" s="187" customFormat="1" ht="46.8">
      <c r="A21813" s="185" t="s">
        <v>14849</v>
      </c>
      <c r="B21813" s="186" t="s">
        <v>2733</v>
      </c>
      <c r="C21813" s="186" t="s">
        <v>14697</v>
      </c>
    </row>
    <row r="21814" spans="1:3" s="187" customFormat="1" ht="46.8">
      <c r="A21814" s="185" t="s">
        <v>14849</v>
      </c>
      <c r="B21814" s="186" t="s">
        <v>2733</v>
      </c>
      <c r="C21814" s="186" t="s">
        <v>41318</v>
      </c>
    </row>
    <row r="21815" spans="1:3" s="187" customFormat="1" ht="62.4">
      <c r="A21815" s="185" t="s">
        <v>27487</v>
      </c>
      <c r="B21815" s="186" t="s">
        <v>1947</v>
      </c>
      <c r="C21815" s="186" t="s">
        <v>27116</v>
      </c>
    </row>
    <row r="21816" spans="1:3" s="187" customFormat="1" ht="46.8">
      <c r="A21816" s="185" t="s">
        <v>25596</v>
      </c>
      <c r="B21816" s="186" t="s">
        <v>25597</v>
      </c>
      <c r="C21816" s="186" t="s">
        <v>24806</v>
      </c>
    </row>
    <row r="21817" spans="1:3" s="187" customFormat="1" ht="31.2">
      <c r="A21817" s="185" t="s">
        <v>17956</v>
      </c>
      <c r="B21817" s="186" t="s">
        <v>17957</v>
      </c>
      <c r="C21817" s="186" t="s">
        <v>17277</v>
      </c>
    </row>
    <row r="21818" spans="1:3" s="187" customFormat="1" ht="62.4">
      <c r="A21818" s="185" t="s">
        <v>37428</v>
      </c>
      <c r="B21818" s="186" t="s">
        <v>15482</v>
      </c>
      <c r="C21818" s="186" t="s">
        <v>37010</v>
      </c>
    </row>
    <row r="21819" spans="1:3" s="187" customFormat="1" ht="31.2">
      <c r="A21819" s="185" t="s">
        <v>10734</v>
      </c>
      <c r="B21819" s="186" t="s">
        <v>10735</v>
      </c>
      <c r="C21819" s="186" t="s">
        <v>9722</v>
      </c>
    </row>
    <row r="21820" spans="1:3" s="187" customFormat="1" ht="31.2">
      <c r="A21820" s="185" t="s">
        <v>27625</v>
      </c>
      <c r="B21820" s="186" t="s">
        <v>1222</v>
      </c>
      <c r="C21820" s="186" t="s">
        <v>27116</v>
      </c>
    </row>
    <row r="21821" spans="1:3" s="187" customFormat="1" ht="62.4">
      <c r="A21821" s="185" t="s">
        <v>21573</v>
      </c>
      <c r="B21821" s="186" t="s">
        <v>21572</v>
      </c>
      <c r="C21821" s="188" t="s">
        <v>21475</v>
      </c>
    </row>
    <row r="21822" spans="1:3" s="187" customFormat="1" ht="31.2">
      <c r="A21822" s="185" t="s">
        <v>48975</v>
      </c>
      <c r="B21822" s="186" t="s">
        <v>48971</v>
      </c>
      <c r="C21822" s="188" t="s">
        <v>47208</v>
      </c>
    </row>
    <row r="21823" spans="1:3" s="187" customFormat="1" ht="31.2">
      <c r="A21823" s="185" t="s">
        <v>9890</v>
      </c>
      <c r="B21823" s="186" t="s">
        <v>2044</v>
      </c>
      <c r="C21823" s="186" t="s">
        <v>9722</v>
      </c>
    </row>
    <row r="21824" spans="1:3" s="187" customFormat="1" ht="31.2">
      <c r="A21824" s="185" t="s">
        <v>35414</v>
      </c>
      <c r="B21824" s="186" t="s">
        <v>8569</v>
      </c>
      <c r="C21824" s="186" t="s">
        <v>34927</v>
      </c>
    </row>
    <row r="21825" spans="1:3" s="187" customFormat="1" ht="46.8">
      <c r="A21825" s="185" t="s">
        <v>1452</v>
      </c>
      <c r="B21825" s="186" t="s">
        <v>1453</v>
      </c>
      <c r="C21825" s="186" t="s">
        <v>11</v>
      </c>
    </row>
    <row r="21826" spans="1:3" s="187" customFormat="1" ht="31.2">
      <c r="A21826" s="185" t="s">
        <v>3722</v>
      </c>
      <c r="B21826" s="186" t="s">
        <v>3723</v>
      </c>
      <c r="C21826" s="186" t="s">
        <v>3346</v>
      </c>
    </row>
    <row r="21827" spans="1:3" s="187" customFormat="1" ht="31.2">
      <c r="A21827" s="185" t="s">
        <v>5412</v>
      </c>
      <c r="B21827" s="186" t="s">
        <v>5413</v>
      </c>
      <c r="C21827" s="186" t="s">
        <v>4409</v>
      </c>
    </row>
    <row r="21828" spans="1:3" s="187" customFormat="1" ht="31.2">
      <c r="A21828" s="185" t="s">
        <v>26331</v>
      </c>
      <c r="B21828" s="186" t="s">
        <v>26332</v>
      </c>
      <c r="C21828" s="186" t="s">
        <v>25996</v>
      </c>
    </row>
    <row r="21829" spans="1:3" s="187" customFormat="1" ht="31.2">
      <c r="A21829" s="185" t="s">
        <v>9452</v>
      </c>
      <c r="B21829" s="186" t="s">
        <v>9453</v>
      </c>
      <c r="C21829" s="186" t="s">
        <v>8759</v>
      </c>
    </row>
    <row r="21830" spans="1:3" s="187" customFormat="1" ht="31.2">
      <c r="A21830" s="185" t="s">
        <v>35926</v>
      </c>
      <c r="B21830" s="186" t="s">
        <v>325</v>
      </c>
      <c r="C21830" s="186" t="s">
        <v>35823</v>
      </c>
    </row>
    <row r="21831" spans="1:3" s="187" customFormat="1" ht="31.2">
      <c r="A21831" s="185" t="s">
        <v>35926</v>
      </c>
      <c r="B21831" s="186" t="s">
        <v>325</v>
      </c>
      <c r="C21831" s="186" t="s">
        <v>44652</v>
      </c>
    </row>
    <row r="21832" spans="1:3" s="187" customFormat="1" ht="31.2">
      <c r="A21832" s="185" t="s">
        <v>35477</v>
      </c>
      <c r="B21832" s="186" t="s">
        <v>2272</v>
      </c>
      <c r="C21832" s="186" t="s">
        <v>34927</v>
      </c>
    </row>
    <row r="21833" spans="1:3" s="187" customFormat="1" ht="46.8">
      <c r="A21833" s="185" t="s">
        <v>9212</v>
      </c>
      <c r="B21833" s="186" t="s">
        <v>9213</v>
      </c>
      <c r="C21833" s="186" t="s">
        <v>8759</v>
      </c>
    </row>
    <row r="21834" spans="1:3" s="187" customFormat="1" ht="46.8">
      <c r="A21834" s="185" t="s">
        <v>9212</v>
      </c>
      <c r="B21834" s="186" t="s">
        <v>9213</v>
      </c>
      <c r="C21834" s="186" t="s">
        <v>44652</v>
      </c>
    </row>
    <row r="21835" spans="1:3" s="187" customFormat="1" ht="31.2">
      <c r="A21835" s="185" t="s">
        <v>46241</v>
      </c>
      <c r="B21835" s="186" t="s">
        <v>2031</v>
      </c>
      <c r="C21835" s="186" t="s">
        <v>46185</v>
      </c>
    </row>
    <row r="21836" spans="1:3" s="187" customFormat="1" ht="46.8">
      <c r="A21836" s="185" t="s">
        <v>46750</v>
      </c>
      <c r="B21836" s="186" t="s">
        <v>13280</v>
      </c>
      <c r="C21836" s="186" t="s">
        <v>46185</v>
      </c>
    </row>
    <row r="21837" spans="1:3" s="187" customFormat="1" ht="31.2">
      <c r="A21837" s="185" t="s">
        <v>11352</v>
      </c>
      <c r="B21837" s="186" t="s">
        <v>426</v>
      </c>
      <c r="C21837" s="186" t="s">
        <v>10830</v>
      </c>
    </row>
    <row r="21838" spans="1:3" s="187" customFormat="1" ht="62.4">
      <c r="A21838" s="185" t="s">
        <v>39977</v>
      </c>
      <c r="B21838" s="186" t="s">
        <v>10291</v>
      </c>
      <c r="C21838" s="186" t="s">
        <v>39606</v>
      </c>
    </row>
    <row r="21839" spans="1:3" s="187" customFormat="1" ht="31.2">
      <c r="A21839" s="185" t="s">
        <v>28333</v>
      </c>
      <c r="B21839" s="186" t="s">
        <v>17657</v>
      </c>
      <c r="C21839" s="186" t="s">
        <v>27967</v>
      </c>
    </row>
    <row r="21840" spans="1:3" s="187" customFormat="1" ht="31.2">
      <c r="A21840" s="185" t="s">
        <v>28841</v>
      </c>
      <c r="B21840" s="186" t="s">
        <v>12792</v>
      </c>
      <c r="C21840" s="186" t="s">
        <v>28788</v>
      </c>
    </row>
    <row r="21841" spans="1:3" s="187" customFormat="1" ht="46.8">
      <c r="A21841" s="185" t="s">
        <v>7881</v>
      </c>
      <c r="B21841" s="186" t="s">
        <v>504</v>
      </c>
      <c r="C21841" s="186" t="s">
        <v>7346</v>
      </c>
    </row>
    <row r="21842" spans="1:3" s="187" customFormat="1" ht="31.2">
      <c r="A21842" s="185" t="s">
        <v>30370</v>
      </c>
      <c r="B21842" s="186" t="s">
        <v>4492</v>
      </c>
      <c r="C21842" s="186" t="s">
        <v>29648</v>
      </c>
    </row>
    <row r="21843" spans="1:3" s="187" customFormat="1" ht="46.8">
      <c r="A21843" s="185" t="s">
        <v>32685</v>
      </c>
      <c r="B21843" s="186" t="s">
        <v>722</v>
      </c>
      <c r="C21843" s="186" t="s">
        <v>32209</v>
      </c>
    </row>
    <row r="21844" spans="1:3" s="187" customFormat="1" ht="31.2">
      <c r="A21844" s="185" t="s">
        <v>26052</v>
      </c>
      <c r="B21844" s="186" t="s">
        <v>6408</v>
      </c>
      <c r="C21844" s="186" t="s">
        <v>25996</v>
      </c>
    </row>
    <row r="21845" spans="1:3" s="187" customFormat="1" ht="46.8">
      <c r="A21845" s="185" t="s">
        <v>25531</v>
      </c>
      <c r="B21845" s="186" t="s">
        <v>21721</v>
      </c>
      <c r="C21845" s="186" t="s">
        <v>24806</v>
      </c>
    </row>
    <row r="21846" spans="1:3" s="187" customFormat="1" ht="46.8">
      <c r="A21846" s="185" t="s">
        <v>44129</v>
      </c>
      <c r="B21846" s="186" t="s">
        <v>17659</v>
      </c>
      <c r="C21846" s="186" t="s">
        <v>43751</v>
      </c>
    </row>
    <row r="21847" spans="1:3" s="187" customFormat="1" ht="46.8">
      <c r="A21847" s="185" t="s">
        <v>5584</v>
      </c>
      <c r="B21847" s="186" t="s">
        <v>5585</v>
      </c>
      <c r="C21847" s="186" t="s">
        <v>5465</v>
      </c>
    </row>
    <row r="21848" spans="1:3" s="187" customFormat="1" ht="46.8">
      <c r="A21848" s="185" t="s">
        <v>5584</v>
      </c>
      <c r="B21848" s="186" t="s">
        <v>5585</v>
      </c>
      <c r="C21848" s="186" t="s">
        <v>40685</v>
      </c>
    </row>
    <row r="21849" spans="1:3" s="187" customFormat="1" ht="31.2">
      <c r="A21849" s="185" t="s">
        <v>3686</v>
      </c>
      <c r="B21849" s="186" t="s">
        <v>3687</v>
      </c>
      <c r="C21849" s="186" t="s">
        <v>3346</v>
      </c>
    </row>
    <row r="21850" spans="1:3" s="187" customFormat="1" ht="31.2">
      <c r="A21850" s="185" t="s">
        <v>24798</v>
      </c>
      <c r="B21850" s="186" t="s">
        <v>13589</v>
      </c>
      <c r="C21850" s="188" t="s">
        <v>24617</v>
      </c>
    </row>
    <row r="21851" spans="1:3" s="187" customFormat="1" ht="15.6">
      <c r="A21851" s="185" t="s">
        <v>17153</v>
      </c>
      <c r="B21851" s="186" t="s">
        <v>15343</v>
      </c>
      <c r="C21851" s="188" t="s">
        <v>17150</v>
      </c>
    </row>
    <row r="21852" spans="1:3" s="187" customFormat="1" ht="31.2">
      <c r="A21852" s="185" t="s">
        <v>20415</v>
      </c>
      <c r="B21852" s="186" t="s">
        <v>11372</v>
      </c>
      <c r="C21852" s="186" t="s">
        <v>20152</v>
      </c>
    </row>
    <row r="21853" spans="1:3" s="187" customFormat="1" ht="31.2">
      <c r="A21853" s="185" t="s">
        <v>46554</v>
      </c>
      <c r="B21853" s="186" t="s">
        <v>1111</v>
      </c>
      <c r="C21853" s="186" t="s">
        <v>46185</v>
      </c>
    </row>
    <row r="21854" spans="1:3" s="187" customFormat="1" ht="31.2">
      <c r="A21854" s="185" t="s">
        <v>43515</v>
      </c>
      <c r="B21854" s="186" t="s">
        <v>354</v>
      </c>
      <c r="C21854" s="186" t="s">
        <v>43220</v>
      </c>
    </row>
    <row r="21855" spans="1:3" s="187" customFormat="1" ht="31.2">
      <c r="A21855" s="185" t="s">
        <v>23108</v>
      </c>
      <c r="B21855" s="186" t="s">
        <v>1141</v>
      </c>
      <c r="C21855" s="186" t="s">
        <v>22896</v>
      </c>
    </row>
    <row r="21856" spans="1:3" s="187" customFormat="1" ht="31.2">
      <c r="A21856" s="185" t="s">
        <v>46660</v>
      </c>
      <c r="B21856" s="186" t="s">
        <v>2438</v>
      </c>
      <c r="C21856" s="186" t="s">
        <v>46185</v>
      </c>
    </row>
    <row r="21857" spans="1:3" s="187" customFormat="1" ht="31.2">
      <c r="A21857" s="185" t="s">
        <v>41879</v>
      </c>
      <c r="B21857" s="186" t="s">
        <v>41880</v>
      </c>
      <c r="C21857" s="186" t="s">
        <v>41318</v>
      </c>
    </row>
    <row r="21858" spans="1:3" s="187" customFormat="1" ht="31.2">
      <c r="A21858" s="185" t="s">
        <v>32854</v>
      </c>
      <c r="B21858" s="186" t="s">
        <v>9693</v>
      </c>
      <c r="C21858" s="186" t="s">
        <v>32209</v>
      </c>
    </row>
    <row r="21859" spans="1:3" s="187" customFormat="1" ht="31.2">
      <c r="A21859" s="185" t="s">
        <v>32854</v>
      </c>
      <c r="B21859" s="186" t="s">
        <v>9693</v>
      </c>
      <c r="C21859" s="186" t="s">
        <v>42001</v>
      </c>
    </row>
    <row r="21860" spans="1:3" s="187" customFormat="1" ht="46.8">
      <c r="A21860" s="185" t="s">
        <v>24873</v>
      </c>
      <c r="B21860" s="186" t="s">
        <v>2050</v>
      </c>
      <c r="C21860" s="186" t="s">
        <v>24806</v>
      </c>
    </row>
    <row r="21861" spans="1:3" s="187" customFormat="1" ht="31.2">
      <c r="A21861" s="185" t="s">
        <v>35593</v>
      </c>
      <c r="B21861" s="186" t="s">
        <v>10252</v>
      </c>
      <c r="C21861" s="186" t="s">
        <v>34927</v>
      </c>
    </row>
    <row r="21862" spans="1:3" s="187" customFormat="1" ht="62.4">
      <c r="A21862" s="185" t="s">
        <v>13075</v>
      </c>
      <c r="B21862" s="186" t="s">
        <v>1926</v>
      </c>
      <c r="C21862" s="186" t="s">
        <v>12775</v>
      </c>
    </row>
    <row r="21863" spans="1:3" s="187" customFormat="1" ht="62.4">
      <c r="A21863" s="185" t="s">
        <v>13075</v>
      </c>
      <c r="B21863" s="186" t="s">
        <v>1926</v>
      </c>
      <c r="C21863" s="186" t="s">
        <v>22896</v>
      </c>
    </row>
    <row r="21864" spans="1:3" s="187" customFormat="1" ht="31.2">
      <c r="A21864" s="185" t="s">
        <v>28271</v>
      </c>
      <c r="B21864" s="186" t="s">
        <v>5137</v>
      </c>
      <c r="C21864" s="186" t="s">
        <v>27967</v>
      </c>
    </row>
    <row r="21865" spans="1:3" s="187" customFormat="1" ht="46.8">
      <c r="A21865" s="185" t="s">
        <v>24202</v>
      </c>
      <c r="B21865" s="186" t="s">
        <v>4153</v>
      </c>
      <c r="C21865" s="186" t="s">
        <v>23735</v>
      </c>
    </row>
    <row r="21866" spans="1:3" s="187" customFormat="1" ht="31.2">
      <c r="A21866" s="185" t="s">
        <v>838</v>
      </c>
      <c r="B21866" s="186" t="s">
        <v>330</v>
      </c>
      <c r="C21866" s="186" t="s">
        <v>11</v>
      </c>
    </row>
    <row r="21867" spans="1:3" s="187" customFormat="1" ht="46.8">
      <c r="A21867" s="185" t="s">
        <v>13815</v>
      </c>
      <c r="B21867" s="186" t="s">
        <v>13816</v>
      </c>
      <c r="C21867" s="186" t="s">
        <v>12775</v>
      </c>
    </row>
    <row r="21868" spans="1:3" s="187" customFormat="1" ht="31.2">
      <c r="A21868" s="185" t="s">
        <v>26265</v>
      </c>
      <c r="B21868" s="186" t="s">
        <v>565</v>
      </c>
      <c r="C21868" s="186" t="s">
        <v>25996</v>
      </c>
    </row>
    <row r="21869" spans="1:3" s="187" customFormat="1" ht="31.2">
      <c r="A21869" s="185" t="s">
        <v>42808</v>
      </c>
      <c r="B21869" s="186" t="s">
        <v>17592</v>
      </c>
      <c r="C21869" s="186" t="s">
        <v>42001</v>
      </c>
    </row>
    <row r="21870" spans="1:3" s="187" customFormat="1" ht="31.2">
      <c r="A21870" s="185" t="s">
        <v>37383</v>
      </c>
      <c r="B21870" s="186" t="s">
        <v>36763</v>
      </c>
      <c r="C21870" s="186" t="s">
        <v>37010</v>
      </c>
    </row>
    <row r="21871" spans="1:3" s="187" customFormat="1" ht="31.2">
      <c r="A21871" s="185" t="s">
        <v>40053</v>
      </c>
      <c r="B21871" s="186" t="s">
        <v>6005</v>
      </c>
      <c r="C21871" s="186" t="s">
        <v>39606</v>
      </c>
    </row>
    <row r="21872" spans="1:3" s="187" customFormat="1" ht="31.2">
      <c r="A21872" s="185" t="s">
        <v>33079</v>
      </c>
      <c r="B21872" s="186" t="s">
        <v>17216</v>
      </c>
      <c r="C21872" s="186" t="s">
        <v>32209</v>
      </c>
    </row>
    <row r="21873" spans="1:3" s="187" customFormat="1" ht="31.2">
      <c r="A21873" s="185" t="s">
        <v>9573</v>
      </c>
      <c r="B21873" s="186" t="s">
        <v>6702</v>
      </c>
      <c r="C21873" s="186" t="s">
        <v>8759</v>
      </c>
    </row>
    <row r="21874" spans="1:3" s="187" customFormat="1" ht="31.2">
      <c r="A21874" s="185" t="s">
        <v>22990</v>
      </c>
      <c r="B21874" s="186" t="s">
        <v>1945</v>
      </c>
      <c r="C21874" s="186" t="s">
        <v>22896</v>
      </c>
    </row>
    <row r="21875" spans="1:3" s="187" customFormat="1" ht="46.8">
      <c r="A21875" s="185" t="s">
        <v>5708</v>
      </c>
      <c r="B21875" s="186" t="s">
        <v>5709</v>
      </c>
      <c r="C21875" s="186" t="s">
        <v>5465</v>
      </c>
    </row>
    <row r="21876" spans="1:3" s="187" customFormat="1" ht="31.2">
      <c r="A21876" s="185" t="s">
        <v>27658</v>
      </c>
      <c r="B21876" s="186" t="s">
        <v>4265</v>
      </c>
      <c r="C21876" s="186" t="s">
        <v>27116</v>
      </c>
    </row>
    <row r="21877" spans="1:3" s="187" customFormat="1" ht="31.2">
      <c r="A21877" s="185" t="s">
        <v>37407</v>
      </c>
      <c r="B21877" s="186" t="s">
        <v>18630</v>
      </c>
      <c r="C21877" s="186" t="s">
        <v>37010</v>
      </c>
    </row>
    <row r="21878" spans="1:3" s="187" customFormat="1" ht="31.2">
      <c r="A21878" s="185" t="s">
        <v>4590</v>
      </c>
      <c r="B21878" s="186" t="s">
        <v>4591</v>
      </c>
      <c r="C21878" s="186" t="s">
        <v>4409</v>
      </c>
    </row>
    <row r="21879" spans="1:3" s="187" customFormat="1" ht="31.2">
      <c r="A21879" s="185" t="s">
        <v>4590</v>
      </c>
      <c r="B21879" s="186" t="s">
        <v>4591</v>
      </c>
      <c r="C21879" s="186" t="s">
        <v>44652</v>
      </c>
    </row>
    <row r="21880" spans="1:3" s="187" customFormat="1" ht="62.4">
      <c r="A21880" s="185" t="s">
        <v>46506</v>
      </c>
      <c r="B21880" s="186" t="s">
        <v>1041</v>
      </c>
      <c r="C21880" s="186" t="s">
        <v>46185</v>
      </c>
    </row>
    <row r="21881" spans="1:3" s="187" customFormat="1" ht="31.2">
      <c r="A21881" s="185" t="s">
        <v>42826</v>
      </c>
      <c r="B21881" s="186" t="s">
        <v>10561</v>
      </c>
      <c r="C21881" s="186" t="s">
        <v>42001</v>
      </c>
    </row>
    <row r="21882" spans="1:3" s="187" customFormat="1" ht="31.2">
      <c r="A21882" s="185" t="s">
        <v>42663</v>
      </c>
      <c r="B21882" s="186" t="s">
        <v>32985</v>
      </c>
      <c r="C21882" s="186" t="s">
        <v>42001</v>
      </c>
    </row>
    <row r="21883" spans="1:3" s="187" customFormat="1" ht="31.2">
      <c r="A21883" s="185" t="s">
        <v>44832</v>
      </c>
      <c r="B21883" s="186" t="s">
        <v>5464</v>
      </c>
      <c r="C21883" s="186" t="s">
        <v>44652</v>
      </c>
    </row>
    <row r="21884" spans="1:3" s="187" customFormat="1" ht="46.8">
      <c r="A21884" s="185" t="s">
        <v>4296</v>
      </c>
      <c r="B21884" s="186" t="s">
        <v>4297</v>
      </c>
      <c r="C21884" s="186" t="s">
        <v>3992</v>
      </c>
    </row>
    <row r="21885" spans="1:3" s="187" customFormat="1" ht="46.8">
      <c r="A21885" s="185" t="s">
        <v>36717</v>
      </c>
      <c r="B21885" s="186" t="s">
        <v>3070</v>
      </c>
      <c r="C21885" s="186" t="s">
        <v>36439</v>
      </c>
    </row>
    <row r="21886" spans="1:3" s="187" customFormat="1" ht="46.8">
      <c r="A21886" s="185" t="s">
        <v>36717</v>
      </c>
      <c r="B21886" s="186" t="s">
        <v>3070</v>
      </c>
      <c r="C21886" s="186" t="s">
        <v>37605</v>
      </c>
    </row>
    <row r="21887" spans="1:3" s="187" customFormat="1" ht="31.2">
      <c r="A21887" s="185" t="s">
        <v>16876</v>
      </c>
      <c r="B21887" s="186" t="s">
        <v>3628</v>
      </c>
      <c r="C21887" s="186" t="s">
        <v>16637</v>
      </c>
    </row>
    <row r="21888" spans="1:3" s="187" customFormat="1" ht="31.2">
      <c r="A21888" s="185" t="s">
        <v>8649</v>
      </c>
      <c r="B21888" s="186" t="s">
        <v>2458</v>
      </c>
      <c r="C21888" s="186" t="s">
        <v>8505</v>
      </c>
    </row>
    <row r="21889" spans="1:3" s="187" customFormat="1" ht="46.8">
      <c r="A21889" s="185" t="s">
        <v>26386</v>
      </c>
      <c r="B21889" s="186" t="s">
        <v>1427</v>
      </c>
      <c r="C21889" s="186" t="s">
        <v>25996</v>
      </c>
    </row>
    <row r="21890" spans="1:3" s="187" customFormat="1" ht="31.2">
      <c r="A21890" s="185" t="s">
        <v>18167</v>
      </c>
      <c r="B21890" s="186" t="s">
        <v>10</v>
      </c>
      <c r="C21890" s="186" t="s">
        <v>18049</v>
      </c>
    </row>
    <row r="21891" spans="1:3" s="187" customFormat="1" ht="31.2">
      <c r="A21891" s="185" t="s">
        <v>46605</v>
      </c>
      <c r="B21891" s="186" t="s">
        <v>15949</v>
      </c>
      <c r="C21891" s="186" t="s">
        <v>46185</v>
      </c>
    </row>
    <row r="21892" spans="1:3" s="187" customFormat="1" ht="31.2">
      <c r="A21892" s="185" t="s">
        <v>14926</v>
      </c>
      <c r="B21892" s="186" t="s">
        <v>5641</v>
      </c>
      <c r="C21892" s="186" t="s">
        <v>14697</v>
      </c>
    </row>
    <row r="21893" spans="1:3" s="187" customFormat="1" ht="31.2">
      <c r="A21893" s="185" t="s">
        <v>35635</v>
      </c>
      <c r="B21893" s="186" t="s">
        <v>9717</v>
      </c>
      <c r="C21893" s="186" t="s">
        <v>34927</v>
      </c>
    </row>
    <row r="21894" spans="1:3" s="187" customFormat="1" ht="31.2">
      <c r="A21894" s="185" t="s">
        <v>44092</v>
      </c>
      <c r="B21894" s="186" t="s">
        <v>8666</v>
      </c>
      <c r="C21894" s="186" t="s">
        <v>43751</v>
      </c>
    </row>
    <row r="21895" spans="1:3" s="187" customFormat="1" ht="31.2">
      <c r="A21895" s="185" t="s">
        <v>44200</v>
      </c>
      <c r="B21895" s="186" t="s">
        <v>8666</v>
      </c>
      <c r="C21895" s="186" t="s">
        <v>43751</v>
      </c>
    </row>
    <row r="21896" spans="1:3" s="187" customFormat="1" ht="46.8">
      <c r="A21896" s="185" t="s">
        <v>20112</v>
      </c>
      <c r="B21896" s="186" t="s">
        <v>13136</v>
      </c>
      <c r="C21896" s="186" t="s">
        <v>19363</v>
      </c>
    </row>
    <row r="21897" spans="1:3" s="187" customFormat="1" ht="46.8">
      <c r="A21897" s="185" t="s">
        <v>12632</v>
      </c>
      <c r="B21897" s="186" t="s">
        <v>12633</v>
      </c>
      <c r="C21897" s="186" t="s">
        <v>12392</v>
      </c>
    </row>
    <row r="21898" spans="1:3" s="187" customFormat="1" ht="31.2">
      <c r="A21898" s="185" t="s">
        <v>26618</v>
      </c>
      <c r="B21898" s="186" t="s">
        <v>25484</v>
      </c>
      <c r="C21898" s="186" t="s">
        <v>25996</v>
      </c>
    </row>
    <row r="21899" spans="1:3" s="187" customFormat="1" ht="31.2">
      <c r="A21899" s="185" t="s">
        <v>16837</v>
      </c>
      <c r="B21899" s="186" t="s">
        <v>2009</v>
      </c>
      <c r="C21899" s="186" t="s">
        <v>16637</v>
      </c>
    </row>
    <row r="21900" spans="1:3" s="187" customFormat="1" ht="62.4">
      <c r="A21900" s="185" t="s">
        <v>6464</v>
      </c>
      <c r="B21900" s="186" t="s">
        <v>311</v>
      </c>
      <c r="C21900" s="186" t="s">
        <v>6284</v>
      </c>
    </row>
    <row r="21901" spans="1:3" s="187" customFormat="1" ht="31.2">
      <c r="A21901" s="185" t="s">
        <v>33701</v>
      </c>
      <c r="B21901" s="186" t="s">
        <v>13295</v>
      </c>
      <c r="C21901" s="186" t="s">
        <v>33246</v>
      </c>
    </row>
    <row r="21902" spans="1:3" s="187" customFormat="1" ht="62.4">
      <c r="A21902" s="185" t="s">
        <v>22596</v>
      </c>
      <c r="B21902" s="186" t="s">
        <v>836</v>
      </c>
      <c r="C21902" s="186" t="s">
        <v>21991</v>
      </c>
    </row>
    <row r="21903" spans="1:3" s="187" customFormat="1" ht="62.4">
      <c r="A21903" s="185" t="s">
        <v>22596</v>
      </c>
      <c r="B21903" s="186" t="s">
        <v>836</v>
      </c>
      <c r="C21903" s="186" t="s">
        <v>43751</v>
      </c>
    </row>
    <row r="21904" spans="1:3" s="187" customFormat="1" ht="46.8">
      <c r="A21904" s="185" t="s">
        <v>22310</v>
      </c>
      <c r="B21904" s="186" t="s">
        <v>5112</v>
      </c>
      <c r="C21904" s="186" t="s">
        <v>21991</v>
      </c>
    </row>
    <row r="21905" spans="1:3" s="187" customFormat="1" ht="31.2">
      <c r="A21905" s="185" t="s">
        <v>23457</v>
      </c>
      <c r="B21905" s="186" t="s">
        <v>15629</v>
      </c>
      <c r="C21905" s="186" t="s">
        <v>22896</v>
      </c>
    </row>
    <row r="21906" spans="1:3" s="187" customFormat="1" ht="46.8">
      <c r="A21906" s="185" t="s">
        <v>40029</v>
      </c>
      <c r="B21906" s="186" t="s">
        <v>15437</v>
      </c>
      <c r="C21906" s="186" t="s">
        <v>39606</v>
      </c>
    </row>
    <row r="21907" spans="1:3" s="187" customFormat="1" ht="62.4">
      <c r="A21907" s="185" t="s">
        <v>17174</v>
      </c>
      <c r="B21907" s="186" t="s">
        <v>17175</v>
      </c>
      <c r="C21907" s="188" t="s">
        <v>17150</v>
      </c>
    </row>
    <row r="21908" spans="1:3" s="187" customFormat="1" ht="62.4">
      <c r="A21908" s="185" t="s">
        <v>17174</v>
      </c>
      <c r="B21908" s="186" t="s">
        <v>17175</v>
      </c>
      <c r="C21908" s="186" t="s">
        <v>33246</v>
      </c>
    </row>
    <row r="21909" spans="1:3" s="187" customFormat="1" ht="46.8">
      <c r="A21909" s="185" t="s">
        <v>8891</v>
      </c>
      <c r="B21909" s="186" t="s">
        <v>8892</v>
      </c>
      <c r="C21909" s="186" t="s">
        <v>8759</v>
      </c>
    </row>
    <row r="21910" spans="1:3" s="187" customFormat="1" ht="46.8">
      <c r="A21910" s="185" t="s">
        <v>8891</v>
      </c>
      <c r="B21910" s="186" t="s">
        <v>8892</v>
      </c>
      <c r="C21910" s="186" t="s">
        <v>19363</v>
      </c>
    </row>
    <row r="21911" spans="1:3" s="187" customFormat="1" ht="46.8">
      <c r="A21911" s="185" t="s">
        <v>8891</v>
      </c>
      <c r="B21911" s="186" t="s">
        <v>8892</v>
      </c>
      <c r="C21911" s="186" t="s">
        <v>32209</v>
      </c>
    </row>
    <row r="21912" spans="1:3" s="187" customFormat="1" ht="31.2">
      <c r="A21912" s="185" t="s">
        <v>23411</v>
      </c>
      <c r="B21912" s="186" t="s">
        <v>10414</v>
      </c>
      <c r="C21912" s="186" t="s">
        <v>22896</v>
      </c>
    </row>
    <row r="21913" spans="1:3" s="187" customFormat="1" ht="31.2">
      <c r="A21913" s="185" t="s">
        <v>17717</v>
      </c>
      <c r="B21913" s="186" t="s">
        <v>3097</v>
      </c>
      <c r="C21913" s="186" t="s">
        <v>17277</v>
      </c>
    </row>
    <row r="21914" spans="1:3" s="187" customFormat="1" ht="31.2">
      <c r="A21914" s="185" t="s">
        <v>12795</v>
      </c>
      <c r="B21914" s="186" t="s">
        <v>9947</v>
      </c>
      <c r="C21914" s="186" t="s">
        <v>12775</v>
      </c>
    </row>
    <row r="21915" spans="1:3" s="187" customFormat="1" ht="46.8">
      <c r="A21915" s="185" t="s">
        <v>9686</v>
      </c>
      <c r="B21915" s="186" t="s">
        <v>359</v>
      </c>
      <c r="C21915" s="186" t="s">
        <v>8759</v>
      </c>
    </row>
    <row r="21916" spans="1:3" s="187" customFormat="1" ht="31.2">
      <c r="A21916" s="185" t="s">
        <v>13057</v>
      </c>
      <c r="B21916" s="186" t="s">
        <v>3663</v>
      </c>
      <c r="C21916" s="186" t="s">
        <v>12775</v>
      </c>
    </row>
    <row r="21917" spans="1:3" s="187" customFormat="1" ht="31.2">
      <c r="A21917" s="185" t="s">
        <v>9939</v>
      </c>
      <c r="B21917" s="186" t="s">
        <v>832</v>
      </c>
      <c r="C21917" s="186" t="s">
        <v>9722</v>
      </c>
    </row>
    <row r="21918" spans="1:3" s="187" customFormat="1" ht="31.2">
      <c r="A21918" s="185" t="s">
        <v>15928</v>
      </c>
      <c r="B21918" s="186" t="s">
        <v>2087</v>
      </c>
      <c r="C21918" s="186" t="s">
        <v>15885</v>
      </c>
    </row>
    <row r="21919" spans="1:3" s="187" customFormat="1" ht="31.2">
      <c r="A21919" s="185" t="s">
        <v>5780</v>
      </c>
      <c r="B21919" s="186" t="s">
        <v>5781</v>
      </c>
      <c r="C21919" s="186" t="s">
        <v>5465</v>
      </c>
    </row>
    <row r="21920" spans="1:3" s="187" customFormat="1" ht="31.2">
      <c r="A21920" s="185" t="s">
        <v>12899</v>
      </c>
      <c r="B21920" s="186" t="s">
        <v>8244</v>
      </c>
      <c r="C21920" s="186" t="s">
        <v>12775</v>
      </c>
    </row>
    <row r="21921" spans="1:3" s="187" customFormat="1" ht="15.6">
      <c r="A21921" s="185" t="s">
        <v>17197</v>
      </c>
      <c r="B21921" s="186" t="s">
        <v>17196</v>
      </c>
      <c r="C21921" s="188" t="s">
        <v>17150</v>
      </c>
    </row>
    <row r="21922" spans="1:3" s="187" customFormat="1" ht="31.2">
      <c r="A21922" s="185" t="s">
        <v>34726</v>
      </c>
      <c r="B21922" s="186" t="s">
        <v>1045</v>
      </c>
      <c r="C21922" s="186" t="s">
        <v>34068</v>
      </c>
    </row>
    <row r="21923" spans="1:3" s="187" customFormat="1" ht="62.4">
      <c r="A21923" s="185" t="s">
        <v>12685</v>
      </c>
      <c r="B21923" s="186" t="s">
        <v>12684</v>
      </c>
      <c r="C21923" s="186" t="s">
        <v>12392</v>
      </c>
    </row>
    <row r="21924" spans="1:3" s="187" customFormat="1" ht="31.2">
      <c r="A21924" s="185" t="s">
        <v>23595</v>
      </c>
      <c r="B21924" s="186" t="s">
        <v>23596</v>
      </c>
      <c r="C21924" s="186" t="s">
        <v>22896</v>
      </c>
    </row>
    <row r="21925" spans="1:3" s="187" customFormat="1" ht="31.2">
      <c r="A21925" s="185" t="s">
        <v>27329</v>
      </c>
      <c r="B21925" s="186" t="s">
        <v>1947</v>
      </c>
      <c r="C21925" s="186" t="s">
        <v>27116</v>
      </c>
    </row>
    <row r="21926" spans="1:3" s="187" customFormat="1" ht="31.2">
      <c r="A21926" s="185" t="s">
        <v>46795</v>
      </c>
      <c r="B21926" s="186" t="s">
        <v>12587</v>
      </c>
      <c r="C21926" s="186" t="s">
        <v>46185</v>
      </c>
    </row>
    <row r="21927" spans="1:3" s="187" customFormat="1" ht="31.2">
      <c r="A21927" s="185" t="s">
        <v>12808</v>
      </c>
      <c r="B21927" s="186" t="s">
        <v>3007</v>
      </c>
      <c r="C21927" s="186" t="s">
        <v>12775</v>
      </c>
    </row>
    <row r="21928" spans="1:3" s="187" customFormat="1" ht="62.4">
      <c r="A21928" s="185" t="s">
        <v>17630</v>
      </c>
      <c r="B21928" s="186" t="s">
        <v>1301</v>
      </c>
      <c r="C21928" s="186" t="s">
        <v>17277</v>
      </c>
    </row>
    <row r="21929" spans="1:3" s="187" customFormat="1" ht="46.8">
      <c r="A21929" s="185" t="s">
        <v>44762</v>
      </c>
      <c r="B21929" s="186" t="s">
        <v>247</v>
      </c>
      <c r="C21929" s="186" t="s">
        <v>44652</v>
      </c>
    </row>
    <row r="21930" spans="1:3" s="187" customFormat="1" ht="31.2">
      <c r="A21930" s="185" t="s">
        <v>45586</v>
      </c>
      <c r="B21930" s="186" t="s">
        <v>2794</v>
      </c>
      <c r="C21930" s="186" t="s">
        <v>45398</v>
      </c>
    </row>
    <row r="21931" spans="1:3" s="187" customFormat="1" ht="31.2">
      <c r="A21931" s="185" t="s">
        <v>35551</v>
      </c>
      <c r="B21931" s="186" t="s">
        <v>11262</v>
      </c>
      <c r="C21931" s="186" t="s">
        <v>34927</v>
      </c>
    </row>
    <row r="21932" spans="1:3" s="187" customFormat="1" ht="46.8">
      <c r="A21932" s="185" t="s">
        <v>40849</v>
      </c>
      <c r="B21932" s="186" t="s">
        <v>5467</v>
      </c>
      <c r="C21932" s="186" t="s">
        <v>40685</v>
      </c>
    </row>
    <row r="21933" spans="1:3" s="187" customFormat="1" ht="31.2">
      <c r="A21933" s="185" t="s">
        <v>36579</v>
      </c>
      <c r="B21933" s="186" t="s">
        <v>2116</v>
      </c>
      <c r="C21933" s="186" t="s">
        <v>36439</v>
      </c>
    </row>
    <row r="21934" spans="1:3" s="187" customFormat="1" ht="31.2">
      <c r="A21934" s="185" t="s">
        <v>9598</v>
      </c>
      <c r="B21934" s="186" t="s">
        <v>2087</v>
      </c>
      <c r="C21934" s="186" t="s">
        <v>8759</v>
      </c>
    </row>
    <row r="21935" spans="1:3" s="187" customFormat="1" ht="31.2">
      <c r="A21935" s="185" t="s">
        <v>46764</v>
      </c>
      <c r="B21935" s="186" t="s">
        <v>3029</v>
      </c>
      <c r="C21935" s="186" t="s">
        <v>46185</v>
      </c>
    </row>
    <row r="21936" spans="1:3" s="187" customFormat="1" ht="46.8">
      <c r="A21936" s="185" t="s">
        <v>46400</v>
      </c>
      <c r="B21936" s="186" t="s">
        <v>947</v>
      </c>
      <c r="C21936" s="186" t="s">
        <v>46185</v>
      </c>
    </row>
    <row r="21937" spans="1:3" s="187" customFormat="1" ht="31.2">
      <c r="A21937" s="185" t="s">
        <v>31775</v>
      </c>
      <c r="B21937" s="186" t="s">
        <v>494</v>
      </c>
      <c r="C21937" s="186" t="s">
        <v>31402</v>
      </c>
    </row>
    <row r="21938" spans="1:3" s="187" customFormat="1" ht="31.2">
      <c r="A21938" s="185" t="s">
        <v>31775</v>
      </c>
      <c r="B21938" s="186" t="s">
        <v>494</v>
      </c>
      <c r="C21938" s="186" t="s">
        <v>40685</v>
      </c>
    </row>
    <row r="21939" spans="1:3" s="187" customFormat="1" ht="31.2">
      <c r="A21939" s="185" t="s">
        <v>46297</v>
      </c>
      <c r="B21939" s="186" t="s">
        <v>766</v>
      </c>
      <c r="C21939" s="186" t="s">
        <v>46185</v>
      </c>
    </row>
    <row r="21940" spans="1:3" s="187" customFormat="1" ht="31.2">
      <c r="A21940" s="185" t="s">
        <v>46453</v>
      </c>
      <c r="B21940" s="186" t="s">
        <v>834</v>
      </c>
      <c r="C21940" s="186" t="s">
        <v>46185</v>
      </c>
    </row>
    <row r="21941" spans="1:3" s="187" customFormat="1" ht="31.2">
      <c r="A21941" s="185" t="s">
        <v>46398</v>
      </c>
      <c r="B21941" s="186" t="s">
        <v>947</v>
      </c>
      <c r="C21941" s="186" t="s">
        <v>46185</v>
      </c>
    </row>
    <row r="21942" spans="1:3" s="187" customFormat="1" ht="62.4">
      <c r="A21942" s="185" t="s">
        <v>9432</v>
      </c>
      <c r="B21942" s="186" t="s">
        <v>947</v>
      </c>
      <c r="C21942" s="186" t="s">
        <v>8759</v>
      </c>
    </row>
    <row r="21943" spans="1:3" s="187" customFormat="1" ht="62.4">
      <c r="A21943" s="185" t="s">
        <v>9432</v>
      </c>
      <c r="B21943" s="186" t="s">
        <v>947</v>
      </c>
      <c r="C21943" s="186" t="s">
        <v>46185</v>
      </c>
    </row>
    <row r="21944" spans="1:3" s="187" customFormat="1" ht="31.2">
      <c r="A21944" s="185" t="s">
        <v>10253</v>
      </c>
      <c r="B21944" s="186" t="s">
        <v>10254</v>
      </c>
      <c r="C21944" s="186" t="s">
        <v>9722</v>
      </c>
    </row>
    <row r="21945" spans="1:3" s="187" customFormat="1" ht="15.6">
      <c r="A21945" s="185" t="s">
        <v>48924</v>
      </c>
      <c r="B21945" s="186" t="s">
        <v>48923</v>
      </c>
      <c r="C21945" s="188" t="s">
        <v>48925</v>
      </c>
    </row>
    <row r="21946" spans="1:3" s="187" customFormat="1" ht="31.2">
      <c r="A21946" s="185" t="s">
        <v>10317</v>
      </c>
      <c r="B21946" s="186" t="s">
        <v>10318</v>
      </c>
      <c r="C21946" s="186" t="s">
        <v>9722</v>
      </c>
    </row>
    <row r="21947" spans="1:3" s="187" customFormat="1" ht="46.8">
      <c r="A21947" s="185" t="s">
        <v>32420</v>
      </c>
      <c r="B21947" s="186" t="s">
        <v>366</v>
      </c>
      <c r="C21947" s="186" t="s">
        <v>32209</v>
      </c>
    </row>
    <row r="21948" spans="1:3" s="187" customFormat="1" ht="31.2">
      <c r="A21948" s="185" t="s">
        <v>22327</v>
      </c>
      <c r="B21948" s="186" t="s">
        <v>8526</v>
      </c>
      <c r="C21948" s="186" t="s">
        <v>21991</v>
      </c>
    </row>
    <row r="21949" spans="1:3" s="187" customFormat="1" ht="31.2">
      <c r="A21949" s="185" t="s">
        <v>22327</v>
      </c>
      <c r="B21949" s="186" t="s">
        <v>8526</v>
      </c>
      <c r="C21949" s="186" t="s">
        <v>44652</v>
      </c>
    </row>
    <row r="21950" spans="1:3" s="187" customFormat="1" ht="31.2">
      <c r="A21950" s="185" t="s">
        <v>1054</v>
      </c>
      <c r="B21950" s="186" t="s">
        <v>1053</v>
      </c>
      <c r="C21950" s="186" t="s">
        <v>11</v>
      </c>
    </row>
    <row r="21951" spans="1:3" s="187" customFormat="1" ht="31.2">
      <c r="A21951" s="185" t="s">
        <v>21371</v>
      </c>
      <c r="B21951" s="186" t="s">
        <v>65</v>
      </c>
      <c r="C21951" s="186" t="s">
        <v>21022</v>
      </c>
    </row>
    <row r="21952" spans="1:3" s="187" customFormat="1" ht="31.2">
      <c r="A21952" s="185" t="s">
        <v>29644</v>
      </c>
      <c r="B21952" s="186" t="s">
        <v>2000</v>
      </c>
      <c r="C21952" s="186" t="s">
        <v>28788</v>
      </c>
    </row>
    <row r="21953" spans="1:3" s="187" customFormat="1" ht="46.8">
      <c r="A21953" s="185" t="s">
        <v>44340</v>
      </c>
      <c r="B21953" s="186" t="s">
        <v>10063</v>
      </c>
      <c r="C21953" s="186" t="s">
        <v>43751</v>
      </c>
    </row>
    <row r="21954" spans="1:3" s="187" customFormat="1" ht="31.2">
      <c r="A21954" s="185" t="s">
        <v>8713</v>
      </c>
      <c r="B21954" s="186" t="s">
        <v>8714</v>
      </c>
      <c r="C21954" s="186" t="s">
        <v>8505</v>
      </c>
    </row>
    <row r="21955" spans="1:3" s="187" customFormat="1" ht="31.2">
      <c r="A21955" s="185" t="s">
        <v>21844</v>
      </c>
      <c r="B21955" s="186" t="s">
        <v>21845</v>
      </c>
      <c r="C21955" s="186" t="s">
        <v>21022</v>
      </c>
    </row>
    <row r="21956" spans="1:3" s="187" customFormat="1" ht="62.4">
      <c r="A21956" s="185" t="s">
        <v>40461</v>
      </c>
      <c r="B21956" s="186" t="s">
        <v>12976</v>
      </c>
      <c r="C21956" s="188" t="s">
        <v>40423</v>
      </c>
    </row>
    <row r="21957" spans="1:3" s="187" customFormat="1" ht="46.8">
      <c r="A21957" s="185" t="s">
        <v>30325</v>
      </c>
      <c r="B21957" s="186" t="s">
        <v>1289</v>
      </c>
      <c r="C21957" s="186" t="s">
        <v>29648</v>
      </c>
    </row>
    <row r="21958" spans="1:3" s="187" customFormat="1" ht="46.8">
      <c r="A21958" s="185" t="s">
        <v>30325</v>
      </c>
      <c r="B21958" s="186" t="s">
        <v>1289</v>
      </c>
      <c r="C21958" s="186" t="s">
        <v>35823</v>
      </c>
    </row>
    <row r="21959" spans="1:3" s="187" customFormat="1" ht="46.8">
      <c r="A21959" s="185" t="s">
        <v>20923</v>
      </c>
      <c r="B21959" s="186" t="s">
        <v>20924</v>
      </c>
      <c r="C21959" s="186" t="s">
        <v>20152</v>
      </c>
    </row>
    <row r="21960" spans="1:3" s="187" customFormat="1" ht="31.2">
      <c r="A21960" s="185" t="s">
        <v>23511</v>
      </c>
      <c r="B21960" s="186" t="s">
        <v>23512</v>
      </c>
      <c r="C21960" s="186" t="s">
        <v>22896</v>
      </c>
    </row>
    <row r="21961" spans="1:3" s="187" customFormat="1" ht="31.2">
      <c r="A21961" s="185" t="s">
        <v>36904</v>
      </c>
      <c r="B21961" s="186" t="s">
        <v>36905</v>
      </c>
      <c r="C21961" s="186" t="s">
        <v>36439</v>
      </c>
    </row>
    <row r="21962" spans="1:3" s="187" customFormat="1" ht="46.8">
      <c r="A21962" s="185" t="s">
        <v>19593</v>
      </c>
      <c r="B21962" s="186" t="s">
        <v>19594</v>
      </c>
      <c r="C21962" s="186" t="s">
        <v>19363</v>
      </c>
    </row>
    <row r="21963" spans="1:3" s="187" customFormat="1" ht="46.8">
      <c r="A21963" s="185" t="s">
        <v>19953</v>
      </c>
      <c r="B21963" s="186" t="s">
        <v>13136</v>
      </c>
      <c r="C21963" s="186" t="s">
        <v>19363</v>
      </c>
    </row>
    <row r="21964" spans="1:3" s="187" customFormat="1" ht="46.8">
      <c r="A21964" s="185" t="s">
        <v>42907</v>
      </c>
      <c r="B21964" s="186" t="s">
        <v>42908</v>
      </c>
      <c r="C21964" s="186" t="s">
        <v>42001</v>
      </c>
    </row>
    <row r="21965" spans="1:3" s="187" customFormat="1" ht="31.2">
      <c r="A21965" s="185" t="s">
        <v>39611</v>
      </c>
      <c r="B21965" s="186" t="s">
        <v>1548</v>
      </c>
      <c r="C21965" s="186" t="s">
        <v>39606</v>
      </c>
    </row>
    <row r="21966" spans="1:3" s="187" customFormat="1" ht="31.2">
      <c r="A21966" s="185" t="s">
        <v>39611</v>
      </c>
      <c r="B21966" s="186" t="s">
        <v>1548</v>
      </c>
      <c r="C21966" s="186" t="s">
        <v>40685</v>
      </c>
    </row>
    <row r="21967" spans="1:3" s="187" customFormat="1" ht="31.2">
      <c r="A21967" s="185" t="s">
        <v>39605</v>
      </c>
      <c r="B21967" s="186" t="s">
        <v>1548</v>
      </c>
      <c r="C21967" s="186" t="s">
        <v>39606</v>
      </c>
    </row>
    <row r="21968" spans="1:3" s="187" customFormat="1" ht="31.2">
      <c r="A21968" s="185" t="s">
        <v>9373</v>
      </c>
      <c r="B21968" s="186" t="s">
        <v>9374</v>
      </c>
      <c r="C21968" s="186" t="s">
        <v>8759</v>
      </c>
    </row>
    <row r="21969" spans="1:3" s="187" customFormat="1" ht="31.2">
      <c r="A21969" s="185" t="s">
        <v>3637</v>
      </c>
      <c r="B21969" s="186" t="s">
        <v>3638</v>
      </c>
      <c r="C21969" s="186" t="s">
        <v>3346</v>
      </c>
    </row>
    <row r="21970" spans="1:3" s="187" customFormat="1" ht="31.2">
      <c r="A21970" s="185" t="s">
        <v>44160</v>
      </c>
      <c r="B21970" s="186" t="s">
        <v>9340</v>
      </c>
      <c r="C21970" s="186" t="s">
        <v>43751</v>
      </c>
    </row>
    <row r="21971" spans="1:3" s="187" customFormat="1" ht="31.2">
      <c r="A21971" s="185" t="s">
        <v>32469</v>
      </c>
      <c r="B21971" s="186" t="s">
        <v>32213</v>
      </c>
      <c r="C21971" s="186" t="s">
        <v>32209</v>
      </c>
    </row>
    <row r="21972" spans="1:3" s="187" customFormat="1" ht="31.2">
      <c r="A21972" s="185" t="s">
        <v>46644</v>
      </c>
      <c r="B21972" s="186" t="s">
        <v>1056</v>
      </c>
      <c r="C21972" s="186" t="s">
        <v>46185</v>
      </c>
    </row>
    <row r="21973" spans="1:3" s="187" customFormat="1" ht="46.8">
      <c r="A21973" s="185" t="s">
        <v>15134</v>
      </c>
      <c r="B21973" s="186" t="s">
        <v>15133</v>
      </c>
      <c r="C21973" s="186" t="s">
        <v>14697</v>
      </c>
    </row>
    <row r="21974" spans="1:3" s="187" customFormat="1" ht="46.8">
      <c r="A21974" s="185" t="s">
        <v>7159</v>
      </c>
      <c r="B21974" s="186" t="s">
        <v>7160</v>
      </c>
      <c r="C21974" s="186" t="s">
        <v>6284</v>
      </c>
    </row>
    <row r="21975" spans="1:3" s="187" customFormat="1" ht="31.2">
      <c r="A21975" s="185" t="s">
        <v>40357</v>
      </c>
      <c r="B21975" s="186" t="s">
        <v>40358</v>
      </c>
      <c r="C21975" s="186" t="s">
        <v>39606</v>
      </c>
    </row>
    <row r="21976" spans="1:3" s="187" customFormat="1" ht="62.4">
      <c r="A21976" s="185" t="s">
        <v>15797</v>
      </c>
      <c r="B21976" s="186" t="s">
        <v>15798</v>
      </c>
      <c r="C21976" s="186" t="s">
        <v>14697</v>
      </c>
    </row>
    <row r="21977" spans="1:3" s="187" customFormat="1" ht="31.2">
      <c r="A21977" s="185" t="s">
        <v>13068</v>
      </c>
      <c r="B21977" s="186" t="s">
        <v>9551</v>
      </c>
      <c r="C21977" s="186" t="s">
        <v>12775</v>
      </c>
    </row>
    <row r="21978" spans="1:3" s="187" customFormat="1" ht="31.2">
      <c r="A21978" s="185" t="s">
        <v>40152</v>
      </c>
      <c r="B21978" s="186" t="s">
        <v>8705</v>
      </c>
      <c r="C21978" s="186" t="s">
        <v>39606</v>
      </c>
    </row>
    <row r="21979" spans="1:3" s="187" customFormat="1" ht="46.8">
      <c r="A21979" s="185" t="s">
        <v>17172</v>
      </c>
      <c r="B21979" s="186" t="s">
        <v>15541</v>
      </c>
      <c r="C21979" s="188" t="s">
        <v>17150</v>
      </c>
    </row>
    <row r="21980" spans="1:3" s="187" customFormat="1" ht="31.2">
      <c r="A21980" s="185" t="s">
        <v>42414</v>
      </c>
      <c r="B21980" s="186" t="s">
        <v>1437</v>
      </c>
      <c r="C21980" s="186" t="s">
        <v>42001</v>
      </c>
    </row>
    <row r="21981" spans="1:3" s="187" customFormat="1" ht="62.4">
      <c r="A21981" s="185" t="s">
        <v>1231</v>
      </c>
      <c r="B21981" s="186" t="s">
        <v>1232</v>
      </c>
      <c r="C21981" s="186" t="s">
        <v>11</v>
      </c>
    </row>
    <row r="21982" spans="1:3" s="187" customFormat="1" ht="62.4">
      <c r="A21982" s="185" t="s">
        <v>1231</v>
      </c>
      <c r="B21982" s="186" t="s">
        <v>1232</v>
      </c>
      <c r="C21982" s="186" t="s">
        <v>15885</v>
      </c>
    </row>
    <row r="21983" spans="1:3" s="187" customFormat="1" ht="31.2">
      <c r="A21983" s="185" t="s">
        <v>42147</v>
      </c>
      <c r="B21983" s="186" t="s">
        <v>38161</v>
      </c>
      <c r="C21983" s="186" t="s">
        <v>42001</v>
      </c>
    </row>
    <row r="21984" spans="1:3" s="187" customFormat="1" ht="31.2">
      <c r="A21984" s="185" t="s">
        <v>23146</v>
      </c>
      <c r="B21984" s="186" t="s">
        <v>1056</v>
      </c>
      <c r="C21984" s="186" t="s">
        <v>22896</v>
      </c>
    </row>
    <row r="21985" spans="1:3" s="187" customFormat="1" ht="31.2">
      <c r="A21985" s="185" t="s">
        <v>19658</v>
      </c>
      <c r="B21985" s="186" t="s">
        <v>2050</v>
      </c>
      <c r="C21985" s="186" t="s">
        <v>19363</v>
      </c>
    </row>
    <row r="21986" spans="1:3" s="187" customFormat="1" ht="31.2">
      <c r="A21986" s="185" t="s">
        <v>2799</v>
      </c>
      <c r="B21986" s="186" t="s">
        <v>2800</v>
      </c>
      <c r="C21986" s="188" t="s">
        <v>2734</v>
      </c>
    </row>
    <row r="21987" spans="1:3" s="187" customFormat="1" ht="31.2">
      <c r="A21987" s="185" t="s">
        <v>1268</v>
      </c>
      <c r="B21987" s="186" t="s">
        <v>1269</v>
      </c>
      <c r="C21987" s="186" t="s">
        <v>11</v>
      </c>
    </row>
    <row r="21988" spans="1:3" s="187" customFormat="1" ht="46.8">
      <c r="A21988" s="185" t="s">
        <v>44377</v>
      </c>
      <c r="B21988" s="186" t="s">
        <v>40215</v>
      </c>
      <c r="C21988" s="186" t="s">
        <v>43751</v>
      </c>
    </row>
    <row r="21989" spans="1:3" s="187" customFormat="1" ht="31.2">
      <c r="A21989" s="185" t="s">
        <v>46679</v>
      </c>
      <c r="B21989" s="186" t="s">
        <v>5709</v>
      </c>
      <c r="C21989" s="186" t="s">
        <v>46185</v>
      </c>
    </row>
    <row r="21990" spans="1:3" s="187" customFormat="1" ht="46.8">
      <c r="A21990" s="185" t="s">
        <v>44255</v>
      </c>
      <c r="B21990" s="186" t="s">
        <v>13389</v>
      </c>
      <c r="C21990" s="186" t="s">
        <v>43751</v>
      </c>
    </row>
    <row r="21991" spans="1:3" s="187" customFormat="1" ht="31.2">
      <c r="A21991" s="185" t="s">
        <v>46466</v>
      </c>
      <c r="B21991" s="186" t="s">
        <v>1000</v>
      </c>
      <c r="C21991" s="186" t="s">
        <v>46185</v>
      </c>
    </row>
    <row r="21992" spans="1:3" s="187" customFormat="1" ht="31.2">
      <c r="A21992" s="185" t="s">
        <v>11589</v>
      </c>
      <c r="B21992" s="186" t="s">
        <v>9370</v>
      </c>
      <c r="C21992" s="186" t="s">
        <v>10830</v>
      </c>
    </row>
    <row r="21993" spans="1:3" s="187" customFormat="1" ht="31.2">
      <c r="A21993" s="185" t="s">
        <v>11589</v>
      </c>
      <c r="B21993" s="186" t="s">
        <v>9370</v>
      </c>
      <c r="C21993" s="186" t="s">
        <v>46185</v>
      </c>
    </row>
    <row r="21994" spans="1:3" s="187" customFormat="1" ht="31.2">
      <c r="A21994" s="185" t="s">
        <v>36322</v>
      </c>
      <c r="B21994" s="186" t="s">
        <v>2966</v>
      </c>
      <c r="C21994" s="186" t="s">
        <v>35823</v>
      </c>
    </row>
    <row r="21995" spans="1:3" s="187" customFormat="1" ht="46.8">
      <c r="A21995" s="185" t="s">
        <v>24794</v>
      </c>
      <c r="B21995" s="186" t="s">
        <v>24700</v>
      </c>
      <c r="C21995" s="188" t="s">
        <v>24617</v>
      </c>
    </row>
    <row r="21996" spans="1:3" s="187" customFormat="1" ht="62.4">
      <c r="A21996" s="185" t="s">
        <v>36408</v>
      </c>
      <c r="B21996" s="186" t="s">
        <v>11459</v>
      </c>
      <c r="C21996" s="186" t="s">
        <v>35823</v>
      </c>
    </row>
    <row r="21997" spans="1:3" s="187" customFormat="1" ht="62.4">
      <c r="A21997" s="185" t="s">
        <v>36408</v>
      </c>
      <c r="B21997" s="186" t="s">
        <v>11459</v>
      </c>
      <c r="C21997" s="186" t="s">
        <v>46185</v>
      </c>
    </row>
    <row r="21998" spans="1:3" s="187" customFormat="1" ht="31.2">
      <c r="A21998" s="185" t="s">
        <v>20740</v>
      </c>
      <c r="B21998" s="186" t="s">
        <v>20741</v>
      </c>
      <c r="C21998" s="186" t="s">
        <v>20152</v>
      </c>
    </row>
    <row r="21999" spans="1:3" s="187" customFormat="1" ht="31.2">
      <c r="A21999" s="185" t="s">
        <v>13174</v>
      </c>
      <c r="B21999" s="186" t="s">
        <v>13175</v>
      </c>
      <c r="C21999" s="186" t="s">
        <v>12775</v>
      </c>
    </row>
    <row r="22000" spans="1:3" s="187" customFormat="1" ht="31.2">
      <c r="A22000" s="185" t="s">
        <v>30351</v>
      </c>
      <c r="B22000" s="186" t="s">
        <v>1825</v>
      </c>
      <c r="C22000" s="186" t="s">
        <v>29648</v>
      </c>
    </row>
    <row r="22001" spans="1:3" s="187" customFormat="1" ht="31.2">
      <c r="A22001" s="185" t="s">
        <v>15931</v>
      </c>
      <c r="B22001" s="186" t="s">
        <v>10480</v>
      </c>
      <c r="C22001" s="186" t="s">
        <v>15885</v>
      </c>
    </row>
    <row r="22002" spans="1:3" s="187" customFormat="1" ht="31.2">
      <c r="A22002" s="185" t="s">
        <v>13804</v>
      </c>
      <c r="B22002" s="186" t="s">
        <v>13805</v>
      </c>
      <c r="C22002" s="186" t="s">
        <v>12775</v>
      </c>
    </row>
    <row r="22003" spans="1:3" s="187" customFormat="1" ht="31.2">
      <c r="A22003" s="185" t="s">
        <v>33001</v>
      </c>
      <c r="B22003" s="186" t="s">
        <v>18809</v>
      </c>
      <c r="C22003" s="186" t="s">
        <v>32209</v>
      </c>
    </row>
    <row r="22004" spans="1:3" s="187" customFormat="1" ht="31.2">
      <c r="A22004" s="185" t="s">
        <v>42089</v>
      </c>
      <c r="B22004" s="186" t="s">
        <v>7778</v>
      </c>
      <c r="C22004" s="186" t="s">
        <v>42001</v>
      </c>
    </row>
    <row r="22005" spans="1:3" s="187" customFormat="1" ht="31.2">
      <c r="A22005" s="185" t="s">
        <v>42089</v>
      </c>
      <c r="B22005" s="186" t="s">
        <v>7778</v>
      </c>
      <c r="C22005" s="186" t="s">
        <v>44652</v>
      </c>
    </row>
    <row r="22006" spans="1:3" s="187" customFormat="1" ht="31.2">
      <c r="A22006" s="185" t="s">
        <v>36931</v>
      </c>
      <c r="B22006" s="186" t="s">
        <v>34043</v>
      </c>
      <c r="C22006" s="186" t="s">
        <v>36439</v>
      </c>
    </row>
    <row r="22007" spans="1:3" s="187" customFormat="1" ht="31.2">
      <c r="A22007" s="185" t="s">
        <v>20513</v>
      </c>
      <c r="B22007" s="186" t="s">
        <v>11262</v>
      </c>
      <c r="C22007" s="186" t="s">
        <v>20152</v>
      </c>
    </row>
    <row r="22008" spans="1:3" s="187" customFormat="1" ht="46.8">
      <c r="A22008" s="185" t="s">
        <v>20100</v>
      </c>
      <c r="B22008" s="186" t="s">
        <v>2985</v>
      </c>
      <c r="C22008" s="186" t="s">
        <v>19363</v>
      </c>
    </row>
    <row r="22009" spans="1:3" s="187" customFormat="1" ht="31.2">
      <c r="A22009" s="185" t="s">
        <v>16031</v>
      </c>
      <c r="B22009" s="186" t="s">
        <v>16032</v>
      </c>
      <c r="C22009" s="186" t="s">
        <v>15885</v>
      </c>
    </row>
    <row r="22010" spans="1:3" s="187" customFormat="1" ht="31.2">
      <c r="A22010" s="185" t="s">
        <v>20015</v>
      </c>
      <c r="B22010" s="186" t="s">
        <v>803</v>
      </c>
      <c r="C22010" s="186" t="s">
        <v>19363</v>
      </c>
    </row>
    <row r="22011" spans="1:3" s="187" customFormat="1" ht="31.2">
      <c r="A22011" s="185" t="s">
        <v>32949</v>
      </c>
      <c r="B22011" s="186" t="s">
        <v>22717</v>
      </c>
      <c r="C22011" s="186" t="s">
        <v>32209</v>
      </c>
    </row>
    <row r="22012" spans="1:3" s="187" customFormat="1" ht="46.8">
      <c r="A22012" s="185" t="s">
        <v>19970</v>
      </c>
      <c r="B22012" s="186" t="s">
        <v>2888</v>
      </c>
      <c r="C22012" s="186" t="s">
        <v>19363</v>
      </c>
    </row>
    <row r="22013" spans="1:3" s="187" customFormat="1" ht="31.2">
      <c r="A22013" s="185" t="s">
        <v>40036</v>
      </c>
      <c r="B22013" s="186" t="s">
        <v>40037</v>
      </c>
      <c r="C22013" s="186" t="s">
        <v>39606</v>
      </c>
    </row>
    <row r="22014" spans="1:3" s="187" customFormat="1" ht="46.8">
      <c r="A22014" s="185" t="s">
        <v>37896</v>
      </c>
      <c r="B22014" s="186" t="s">
        <v>37897</v>
      </c>
      <c r="C22014" s="186" t="s">
        <v>37605</v>
      </c>
    </row>
    <row r="22015" spans="1:3" s="187" customFormat="1" ht="31.2">
      <c r="A22015" s="185" t="s">
        <v>32761</v>
      </c>
      <c r="B22015" s="186" t="s">
        <v>3531</v>
      </c>
      <c r="C22015" s="186" t="s">
        <v>32209</v>
      </c>
    </row>
    <row r="22016" spans="1:3" s="187" customFormat="1" ht="31.2">
      <c r="A22016" s="185" t="s">
        <v>765</v>
      </c>
      <c r="B22016" s="186" t="s">
        <v>766</v>
      </c>
      <c r="C22016" s="186" t="s">
        <v>11</v>
      </c>
    </row>
    <row r="22017" spans="1:3" s="187" customFormat="1" ht="31.2">
      <c r="A22017" s="185" t="s">
        <v>272</v>
      </c>
      <c r="B22017" s="186" t="s">
        <v>273</v>
      </c>
      <c r="C22017" s="186" t="s">
        <v>11</v>
      </c>
    </row>
    <row r="22018" spans="1:3" s="187" customFormat="1" ht="46.8">
      <c r="A22018" s="185" t="s">
        <v>9782</v>
      </c>
      <c r="B22018" s="186" t="s">
        <v>7831</v>
      </c>
      <c r="C22018" s="186" t="s">
        <v>9722</v>
      </c>
    </row>
    <row r="22019" spans="1:3" s="187" customFormat="1" ht="31.2">
      <c r="A22019" s="185" t="s">
        <v>13729</v>
      </c>
      <c r="B22019" s="186" t="s">
        <v>13727</v>
      </c>
      <c r="C22019" s="186" t="s">
        <v>12775</v>
      </c>
    </row>
    <row r="22020" spans="1:3" s="187" customFormat="1" ht="31.2">
      <c r="A22020" s="185" t="s">
        <v>9139</v>
      </c>
      <c r="B22020" s="186" t="s">
        <v>4125</v>
      </c>
      <c r="C22020" s="186" t="s">
        <v>8759</v>
      </c>
    </row>
    <row r="22021" spans="1:3" s="187" customFormat="1" ht="31.2">
      <c r="A22021" s="185" t="s">
        <v>27855</v>
      </c>
      <c r="B22021" s="186" t="s">
        <v>23276</v>
      </c>
      <c r="C22021" s="186" t="s">
        <v>27116</v>
      </c>
    </row>
    <row r="22022" spans="1:3" s="187" customFormat="1" ht="46.8">
      <c r="A22022" s="185" t="s">
        <v>30906</v>
      </c>
      <c r="B22022" s="186" t="s">
        <v>825</v>
      </c>
      <c r="C22022" s="186" t="s">
        <v>30515</v>
      </c>
    </row>
    <row r="22023" spans="1:3" s="187" customFormat="1" ht="46.8">
      <c r="A22023" s="185" t="s">
        <v>30906</v>
      </c>
      <c r="B22023" s="186" t="s">
        <v>825</v>
      </c>
      <c r="C22023" s="186" t="s">
        <v>31402</v>
      </c>
    </row>
    <row r="22024" spans="1:3" s="187" customFormat="1" ht="62.4">
      <c r="A22024" s="185" t="s">
        <v>2855</v>
      </c>
      <c r="B22024" s="186" t="s">
        <v>1204</v>
      </c>
      <c r="C22024" s="186" t="s">
        <v>2852</v>
      </c>
    </row>
    <row r="22025" spans="1:3" s="187" customFormat="1" ht="62.4">
      <c r="A22025" s="185" t="s">
        <v>2855</v>
      </c>
      <c r="B22025" s="186" t="s">
        <v>1204</v>
      </c>
      <c r="C22025" s="186" t="s">
        <v>8505</v>
      </c>
    </row>
    <row r="22026" spans="1:3" s="187" customFormat="1" ht="62.4">
      <c r="A22026" s="185" t="s">
        <v>26942</v>
      </c>
      <c r="B22026" s="186" t="s">
        <v>519</v>
      </c>
      <c r="C22026" s="186" t="s">
        <v>26649</v>
      </c>
    </row>
    <row r="22027" spans="1:3" s="187" customFormat="1" ht="46.8">
      <c r="A22027" s="185" t="s">
        <v>37281</v>
      </c>
      <c r="B22027" s="186" t="s">
        <v>1204</v>
      </c>
      <c r="C22027" s="186" t="s">
        <v>37010</v>
      </c>
    </row>
    <row r="22028" spans="1:3" s="187" customFormat="1" ht="31.2">
      <c r="A22028" s="185" t="s">
        <v>26207</v>
      </c>
      <c r="B22028" s="186" t="s">
        <v>11862</v>
      </c>
      <c r="C22028" s="186" t="s">
        <v>25996</v>
      </c>
    </row>
    <row r="22029" spans="1:3" s="187" customFormat="1" ht="31.2">
      <c r="A22029" s="185" t="s">
        <v>18631</v>
      </c>
      <c r="B22029" s="186" t="s">
        <v>3062</v>
      </c>
      <c r="C22029" s="186" t="s">
        <v>18049</v>
      </c>
    </row>
    <row r="22030" spans="1:3" s="187" customFormat="1" ht="31.2">
      <c r="A22030" s="185" t="s">
        <v>45143</v>
      </c>
      <c r="B22030" s="186" t="s">
        <v>7887</v>
      </c>
      <c r="C22030" s="186" t="s">
        <v>44652</v>
      </c>
    </row>
    <row r="22031" spans="1:3" s="187" customFormat="1" ht="31.2">
      <c r="A22031" s="185" t="s">
        <v>15716</v>
      </c>
      <c r="B22031" s="186" t="s">
        <v>10517</v>
      </c>
      <c r="C22031" s="186" t="s">
        <v>14697</v>
      </c>
    </row>
    <row r="22032" spans="1:3" s="187" customFormat="1" ht="31.2">
      <c r="A22032" s="185" t="s">
        <v>27000</v>
      </c>
      <c r="B22032" s="186" t="s">
        <v>18861</v>
      </c>
      <c r="C22032" s="186" t="s">
        <v>26649</v>
      </c>
    </row>
    <row r="22033" spans="1:3" s="187" customFormat="1" ht="62.4">
      <c r="A22033" s="185" t="s">
        <v>14855</v>
      </c>
      <c r="B22033" s="186" t="s">
        <v>5509</v>
      </c>
      <c r="C22033" s="186" t="s">
        <v>14697</v>
      </c>
    </row>
    <row r="22034" spans="1:3" s="187" customFormat="1" ht="31.2">
      <c r="A22034" s="185" t="s">
        <v>9973</v>
      </c>
      <c r="B22034" s="186" t="s">
        <v>3611</v>
      </c>
      <c r="C22034" s="186" t="s">
        <v>9722</v>
      </c>
    </row>
    <row r="22035" spans="1:3" s="187" customFormat="1" ht="46.8">
      <c r="A22035" s="185" t="s">
        <v>10040</v>
      </c>
      <c r="B22035" s="186" t="s">
        <v>2872</v>
      </c>
      <c r="C22035" s="186" t="s">
        <v>9722</v>
      </c>
    </row>
    <row r="22036" spans="1:3" s="187" customFormat="1" ht="46.8">
      <c r="A22036" s="185" t="s">
        <v>15702</v>
      </c>
      <c r="B22036" s="186" t="s">
        <v>13474</v>
      </c>
      <c r="C22036" s="186" t="s">
        <v>14697</v>
      </c>
    </row>
    <row r="22037" spans="1:3" s="187" customFormat="1" ht="31.2">
      <c r="A22037" s="185" t="s">
        <v>44673</v>
      </c>
      <c r="B22037" s="186" t="s">
        <v>3891</v>
      </c>
      <c r="C22037" s="186" t="s">
        <v>44652</v>
      </c>
    </row>
    <row r="22038" spans="1:3" s="187" customFormat="1" ht="31.2">
      <c r="A22038" s="185" t="s">
        <v>9550</v>
      </c>
      <c r="B22038" s="186" t="s">
        <v>9551</v>
      </c>
      <c r="C22038" s="186" t="s">
        <v>8759</v>
      </c>
    </row>
    <row r="22039" spans="1:3" s="187" customFormat="1" ht="31.2">
      <c r="A22039" s="185" t="s">
        <v>18698</v>
      </c>
      <c r="B22039" s="186" t="s">
        <v>18699</v>
      </c>
      <c r="C22039" s="186" t="s">
        <v>18049</v>
      </c>
    </row>
    <row r="22040" spans="1:3" s="187" customFormat="1" ht="31.2">
      <c r="A22040" s="185" t="s">
        <v>15238</v>
      </c>
      <c r="B22040" s="186" t="s">
        <v>15239</v>
      </c>
      <c r="C22040" s="186" t="s">
        <v>14697</v>
      </c>
    </row>
    <row r="22041" spans="1:3" s="187" customFormat="1" ht="46.8">
      <c r="A22041" s="185" t="s">
        <v>10701</v>
      </c>
      <c r="B22041" s="186" t="s">
        <v>10702</v>
      </c>
      <c r="C22041" s="186" t="s">
        <v>9722</v>
      </c>
    </row>
    <row r="22042" spans="1:3" s="187" customFormat="1" ht="31.2">
      <c r="A22042" s="185" t="s">
        <v>36576</v>
      </c>
      <c r="B22042" s="186" t="s">
        <v>9099</v>
      </c>
      <c r="C22042" s="186" t="s">
        <v>36439</v>
      </c>
    </row>
    <row r="22043" spans="1:3" s="187" customFormat="1" ht="31.2">
      <c r="A22043" s="185" t="s">
        <v>31825</v>
      </c>
      <c r="B22043" s="186" t="s">
        <v>14860</v>
      </c>
      <c r="C22043" s="186" t="s">
        <v>31402</v>
      </c>
    </row>
    <row r="22044" spans="1:3" s="187" customFormat="1" ht="31.2">
      <c r="A22044" s="185" t="s">
        <v>31675</v>
      </c>
      <c r="B22044" s="186" t="s">
        <v>352</v>
      </c>
      <c r="C22044" s="186" t="s">
        <v>31402</v>
      </c>
    </row>
    <row r="22045" spans="1:3" s="187" customFormat="1" ht="31.2">
      <c r="A22045" s="185" t="s">
        <v>35800</v>
      </c>
      <c r="B22045" s="186" t="s">
        <v>3679</v>
      </c>
      <c r="C22045" s="186" t="s">
        <v>34927</v>
      </c>
    </row>
    <row r="22046" spans="1:3" s="187" customFormat="1" ht="31.2">
      <c r="A22046" s="185" t="s">
        <v>30489</v>
      </c>
      <c r="B22046" s="186" t="s">
        <v>1945</v>
      </c>
      <c r="C22046" s="186" t="s">
        <v>29648</v>
      </c>
    </row>
    <row r="22047" spans="1:3" s="187" customFormat="1" ht="31.2">
      <c r="A22047" s="185" t="s">
        <v>7898</v>
      </c>
      <c r="B22047" s="186" t="s">
        <v>7899</v>
      </c>
      <c r="C22047" s="186" t="s">
        <v>7346</v>
      </c>
    </row>
    <row r="22048" spans="1:3" s="187" customFormat="1" ht="31.2">
      <c r="A22048" s="185" t="s">
        <v>7898</v>
      </c>
      <c r="B22048" s="186" t="s">
        <v>7899</v>
      </c>
      <c r="C22048" s="186" t="s">
        <v>21991</v>
      </c>
    </row>
    <row r="22049" spans="1:3" s="187" customFormat="1" ht="31.2">
      <c r="A22049" s="185" t="s">
        <v>16954</v>
      </c>
      <c r="B22049" s="186" t="s">
        <v>16955</v>
      </c>
      <c r="C22049" s="186" t="s">
        <v>16637</v>
      </c>
    </row>
    <row r="22050" spans="1:3" s="187" customFormat="1" ht="46.8">
      <c r="A22050" s="185" t="s">
        <v>8500</v>
      </c>
      <c r="B22050" s="186" t="s">
        <v>8501</v>
      </c>
      <c r="C22050" s="186" t="s">
        <v>7346</v>
      </c>
    </row>
    <row r="22051" spans="1:3" s="187" customFormat="1" ht="31.2">
      <c r="A22051" s="185" t="s">
        <v>28314</v>
      </c>
      <c r="B22051" s="186" t="s">
        <v>9564</v>
      </c>
      <c r="C22051" s="186" t="s">
        <v>27967</v>
      </c>
    </row>
    <row r="22052" spans="1:3" s="187" customFormat="1" ht="31.2">
      <c r="A22052" s="185" t="s">
        <v>46744</v>
      </c>
      <c r="B22052" s="186" t="s">
        <v>15151</v>
      </c>
      <c r="C22052" s="186" t="s">
        <v>46185</v>
      </c>
    </row>
    <row r="22053" spans="1:3" s="187" customFormat="1" ht="46.8">
      <c r="A22053" s="185" t="s">
        <v>45636</v>
      </c>
      <c r="B22053" s="186" t="s">
        <v>8657</v>
      </c>
      <c r="C22053" s="186" t="s">
        <v>45398</v>
      </c>
    </row>
    <row r="22054" spans="1:3" s="187" customFormat="1" ht="31.2">
      <c r="A22054" s="185" t="s">
        <v>36125</v>
      </c>
      <c r="B22054" s="186" t="s">
        <v>17609</v>
      </c>
      <c r="C22054" s="188" t="s">
        <v>36099</v>
      </c>
    </row>
    <row r="22055" spans="1:3" s="187" customFormat="1" ht="31.2">
      <c r="A22055" s="185" t="s">
        <v>40854</v>
      </c>
      <c r="B22055" s="186" t="s">
        <v>5467</v>
      </c>
      <c r="C22055" s="186" t="s">
        <v>40685</v>
      </c>
    </row>
    <row r="22056" spans="1:3" s="187" customFormat="1" ht="62.4">
      <c r="A22056" s="185" t="s">
        <v>42627</v>
      </c>
      <c r="B22056" s="186" t="s">
        <v>33733</v>
      </c>
      <c r="C22056" s="186" t="s">
        <v>42001</v>
      </c>
    </row>
    <row r="22057" spans="1:3" s="187" customFormat="1" ht="46.8">
      <c r="A22057" s="185" t="s">
        <v>9637</v>
      </c>
      <c r="B22057" s="186" t="s">
        <v>1404</v>
      </c>
      <c r="C22057" s="186" t="s">
        <v>8759</v>
      </c>
    </row>
    <row r="22058" spans="1:3" s="187" customFormat="1" ht="46.8">
      <c r="A22058" s="185" t="s">
        <v>45740</v>
      </c>
      <c r="B22058" s="186" t="s">
        <v>25580</v>
      </c>
      <c r="C22058" s="186" t="s">
        <v>45398</v>
      </c>
    </row>
    <row r="22059" spans="1:3" s="187" customFormat="1" ht="46.8">
      <c r="A22059" s="185" t="s">
        <v>40291</v>
      </c>
      <c r="B22059" s="186" t="s">
        <v>40292</v>
      </c>
      <c r="C22059" s="186" t="s">
        <v>39606</v>
      </c>
    </row>
    <row r="22060" spans="1:3" s="187" customFormat="1" ht="31.2">
      <c r="A22060" s="185" t="s">
        <v>46733</v>
      </c>
      <c r="B22060" s="186" t="s">
        <v>3657</v>
      </c>
      <c r="C22060" s="186" t="s">
        <v>46185</v>
      </c>
    </row>
    <row r="22061" spans="1:3" s="187" customFormat="1" ht="62.4">
      <c r="A22061" s="185" t="s">
        <v>2993</v>
      </c>
      <c r="B22061" s="186" t="s">
        <v>2994</v>
      </c>
      <c r="C22061" s="186" t="s">
        <v>2852</v>
      </c>
    </row>
    <row r="22062" spans="1:3" s="187" customFormat="1" ht="31.2">
      <c r="A22062" s="185" t="s">
        <v>46514</v>
      </c>
      <c r="B22062" s="186" t="s">
        <v>2780</v>
      </c>
      <c r="C22062" s="186" t="s">
        <v>46185</v>
      </c>
    </row>
    <row r="22063" spans="1:3" s="187" customFormat="1" ht="31.2">
      <c r="A22063" s="185" t="s">
        <v>46446</v>
      </c>
      <c r="B22063" s="186" t="s">
        <v>9488</v>
      </c>
      <c r="C22063" s="186" t="s">
        <v>46185</v>
      </c>
    </row>
    <row r="22064" spans="1:3" s="187" customFormat="1" ht="62.4">
      <c r="A22064" s="185" t="s">
        <v>13795</v>
      </c>
      <c r="B22064" s="186" t="s">
        <v>13796</v>
      </c>
      <c r="C22064" s="186" t="s">
        <v>12775</v>
      </c>
    </row>
    <row r="22065" spans="1:3" s="187" customFormat="1" ht="15.6">
      <c r="A22065" s="185" t="s">
        <v>17173</v>
      </c>
      <c r="B22065" s="186" t="s">
        <v>15557</v>
      </c>
      <c r="C22065" s="188" t="s">
        <v>17150</v>
      </c>
    </row>
    <row r="22066" spans="1:3" s="187" customFormat="1" ht="31.2">
      <c r="A22066" s="185" t="s">
        <v>33133</v>
      </c>
      <c r="B22066" s="186" t="s">
        <v>33134</v>
      </c>
      <c r="C22066" s="186" t="s">
        <v>32209</v>
      </c>
    </row>
    <row r="22067" spans="1:3" s="187" customFormat="1" ht="31.2">
      <c r="A22067" s="185" t="s">
        <v>33133</v>
      </c>
      <c r="B22067" s="186" t="s">
        <v>33134</v>
      </c>
      <c r="C22067" s="186" t="s">
        <v>42001</v>
      </c>
    </row>
    <row r="22068" spans="1:3" s="187" customFormat="1" ht="31.2">
      <c r="A22068" s="185" t="s">
        <v>38641</v>
      </c>
      <c r="B22068" s="186" t="s">
        <v>12815</v>
      </c>
      <c r="C22068" s="186" t="s">
        <v>38207</v>
      </c>
    </row>
    <row r="22069" spans="1:3" s="187" customFormat="1" ht="31.2">
      <c r="A22069" s="185" t="s">
        <v>35636</v>
      </c>
      <c r="B22069" s="186" t="s">
        <v>33486</v>
      </c>
      <c r="C22069" s="186" t="s">
        <v>34927</v>
      </c>
    </row>
    <row r="22070" spans="1:3" s="187" customFormat="1" ht="31.2">
      <c r="A22070" s="185" t="s">
        <v>37194</v>
      </c>
      <c r="B22070" s="186" t="s">
        <v>8490</v>
      </c>
      <c r="C22070" s="186" t="s">
        <v>37010</v>
      </c>
    </row>
    <row r="22071" spans="1:3" s="187" customFormat="1" ht="31.2">
      <c r="A22071" s="185" t="s">
        <v>6968</v>
      </c>
      <c r="B22071" s="186" t="s">
        <v>6969</v>
      </c>
      <c r="C22071" s="186" t="s">
        <v>6284</v>
      </c>
    </row>
    <row r="22072" spans="1:3" s="187" customFormat="1" ht="46.8">
      <c r="A22072" s="185" t="s">
        <v>18972</v>
      </c>
      <c r="B22072" s="186" t="s">
        <v>10092</v>
      </c>
      <c r="C22072" s="186" t="s">
        <v>18827</v>
      </c>
    </row>
    <row r="22073" spans="1:3" s="187" customFormat="1" ht="46.8">
      <c r="A22073" s="185" t="s">
        <v>18972</v>
      </c>
      <c r="B22073" s="186" t="s">
        <v>10092</v>
      </c>
      <c r="C22073" s="186" t="s">
        <v>39018</v>
      </c>
    </row>
    <row r="22074" spans="1:3" s="187" customFormat="1" ht="46.8">
      <c r="A22074" s="185" t="s">
        <v>34057</v>
      </c>
      <c r="B22074" s="186" t="s">
        <v>34058</v>
      </c>
      <c r="C22074" s="186" t="s">
        <v>33246</v>
      </c>
    </row>
    <row r="22075" spans="1:3" s="187" customFormat="1" ht="62.4">
      <c r="A22075" s="185" t="s">
        <v>14597</v>
      </c>
      <c r="B22075" s="186" t="s">
        <v>14598</v>
      </c>
      <c r="C22075" s="186" t="s">
        <v>13890</v>
      </c>
    </row>
    <row r="22076" spans="1:3" s="187" customFormat="1" ht="62.4">
      <c r="A22076" s="185" t="s">
        <v>27761</v>
      </c>
      <c r="B22076" s="186" t="s">
        <v>20589</v>
      </c>
      <c r="C22076" s="186" t="s">
        <v>27116</v>
      </c>
    </row>
    <row r="22077" spans="1:3" s="187" customFormat="1" ht="31.2">
      <c r="A22077" s="185" t="s">
        <v>15004</v>
      </c>
      <c r="B22077" s="186" t="s">
        <v>8442</v>
      </c>
      <c r="C22077" s="186" t="s">
        <v>14697</v>
      </c>
    </row>
    <row r="22078" spans="1:3" s="187" customFormat="1" ht="62.4">
      <c r="A22078" s="185" t="s">
        <v>20949</v>
      </c>
      <c r="B22078" s="186" t="s">
        <v>6224</v>
      </c>
      <c r="C22078" s="186" t="s">
        <v>20152</v>
      </c>
    </row>
    <row r="22079" spans="1:3" s="187" customFormat="1" ht="62.4">
      <c r="A22079" s="185" t="s">
        <v>3143</v>
      </c>
      <c r="B22079" s="186" t="s">
        <v>3144</v>
      </c>
      <c r="C22079" s="186" t="s">
        <v>2852</v>
      </c>
    </row>
    <row r="22080" spans="1:3" s="187" customFormat="1" ht="31.2">
      <c r="A22080" s="185" t="s">
        <v>9928</v>
      </c>
      <c r="B22080" s="186" t="s">
        <v>465</v>
      </c>
      <c r="C22080" s="186" t="s">
        <v>9722</v>
      </c>
    </row>
    <row r="22081" spans="1:3" s="187" customFormat="1" ht="62.4">
      <c r="A22081" s="185" t="s">
        <v>17117</v>
      </c>
      <c r="B22081" s="186" t="s">
        <v>3251</v>
      </c>
      <c r="C22081" s="186" t="s">
        <v>16637</v>
      </c>
    </row>
    <row r="22082" spans="1:3" s="187" customFormat="1" ht="62.4">
      <c r="A22082" s="185" t="s">
        <v>28753</v>
      </c>
      <c r="B22082" s="186" t="s">
        <v>1207</v>
      </c>
      <c r="C22082" s="188" t="s">
        <v>28678</v>
      </c>
    </row>
    <row r="22083" spans="1:3" s="187" customFormat="1" ht="31.2">
      <c r="A22083" s="185" t="s">
        <v>26182</v>
      </c>
      <c r="B22083" s="186" t="s">
        <v>14995</v>
      </c>
      <c r="C22083" s="186" t="s">
        <v>25996</v>
      </c>
    </row>
    <row r="22084" spans="1:3" s="187" customFormat="1" ht="31.2">
      <c r="A22084" s="185" t="s">
        <v>20156</v>
      </c>
      <c r="B22084" s="186" t="s">
        <v>289</v>
      </c>
      <c r="C22084" s="186" t="s">
        <v>20152</v>
      </c>
    </row>
    <row r="22085" spans="1:3" s="187" customFormat="1" ht="46.8">
      <c r="A22085" s="185" t="s">
        <v>3770</v>
      </c>
      <c r="B22085" s="186" t="s">
        <v>3771</v>
      </c>
      <c r="C22085" s="186" t="s">
        <v>3346</v>
      </c>
    </row>
    <row r="22086" spans="1:3" s="187" customFormat="1" ht="31.2">
      <c r="A22086" s="185" t="s">
        <v>46311</v>
      </c>
      <c r="B22086" s="186" t="s">
        <v>9242</v>
      </c>
      <c r="C22086" s="186" t="s">
        <v>46185</v>
      </c>
    </row>
    <row r="22087" spans="1:3" s="187" customFormat="1" ht="31.2">
      <c r="A22087" s="185" t="s">
        <v>44245</v>
      </c>
      <c r="B22087" s="186" t="s">
        <v>5999</v>
      </c>
      <c r="C22087" s="186" t="s">
        <v>43751</v>
      </c>
    </row>
    <row r="22088" spans="1:3" s="187" customFormat="1" ht="46.8">
      <c r="A22088" s="185" t="s">
        <v>39830</v>
      </c>
      <c r="B22088" s="186" t="s">
        <v>24900</v>
      </c>
      <c r="C22088" s="186" t="s">
        <v>39606</v>
      </c>
    </row>
    <row r="22089" spans="1:3" s="187" customFormat="1" ht="46.8">
      <c r="A22089" s="185" t="s">
        <v>24595</v>
      </c>
      <c r="B22089" s="186" t="s">
        <v>10710</v>
      </c>
      <c r="C22089" s="188" t="s">
        <v>24560</v>
      </c>
    </row>
    <row r="22090" spans="1:3" s="187" customFormat="1" ht="31.2">
      <c r="A22090" s="185" t="s">
        <v>33713</v>
      </c>
      <c r="B22090" s="186" t="s">
        <v>2817</v>
      </c>
      <c r="C22090" s="186" t="s">
        <v>33246</v>
      </c>
    </row>
    <row r="22091" spans="1:3" s="187" customFormat="1" ht="46.8">
      <c r="A22091" s="185" t="s">
        <v>40484</v>
      </c>
      <c r="B22091" s="186" t="s">
        <v>40485</v>
      </c>
      <c r="C22091" s="186" t="s">
        <v>40464</v>
      </c>
    </row>
    <row r="22092" spans="1:3" s="187" customFormat="1" ht="46.8">
      <c r="A22092" s="185" t="s">
        <v>23081</v>
      </c>
      <c r="B22092" s="186" t="s">
        <v>9985</v>
      </c>
      <c r="C22092" s="186" t="s">
        <v>22896</v>
      </c>
    </row>
    <row r="22093" spans="1:3" s="187" customFormat="1" ht="31.2">
      <c r="A22093" s="185" t="s">
        <v>25329</v>
      </c>
      <c r="B22093" s="186" t="s">
        <v>3092</v>
      </c>
      <c r="C22093" s="186" t="s">
        <v>24806</v>
      </c>
    </row>
    <row r="22094" spans="1:3" s="187" customFormat="1" ht="31.2">
      <c r="A22094" s="185" t="s">
        <v>767</v>
      </c>
      <c r="B22094" s="186" t="s">
        <v>768</v>
      </c>
      <c r="C22094" s="186" t="s">
        <v>11</v>
      </c>
    </row>
    <row r="22095" spans="1:3" s="187" customFormat="1" ht="62.4">
      <c r="A22095" s="185" t="s">
        <v>3582</v>
      </c>
      <c r="B22095" s="186" t="s">
        <v>836</v>
      </c>
      <c r="C22095" s="186" t="s">
        <v>3346</v>
      </c>
    </row>
    <row r="22096" spans="1:3" s="187" customFormat="1" ht="62.4">
      <c r="A22096" s="185" t="s">
        <v>24915</v>
      </c>
      <c r="B22096" s="186" t="s">
        <v>832</v>
      </c>
      <c r="C22096" s="186" t="s">
        <v>24806</v>
      </c>
    </row>
    <row r="22097" spans="1:3" s="187" customFormat="1" ht="46.8">
      <c r="A22097" s="185" t="s">
        <v>33272</v>
      </c>
      <c r="B22097" s="186" t="s">
        <v>18981</v>
      </c>
      <c r="C22097" s="186" t="s">
        <v>33246</v>
      </c>
    </row>
    <row r="22098" spans="1:3" s="187" customFormat="1" ht="31.2">
      <c r="A22098" s="185" t="s">
        <v>22657</v>
      </c>
      <c r="B22098" s="186" t="s">
        <v>9923</v>
      </c>
      <c r="C22098" s="186" t="s">
        <v>21991</v>
      </c>
    </row>
    <row r="22099" spans="1:3" s="187" customFormat="1" ht="31.2">
      <c r="A22099" s="185" t="s">
        <v>14015</v>
      </c>
      <c r="B22099" s="186" t="s">
        <v>354</v>
      </c>
      <c r="C22099" s="186" t="s">
        <v>13890</v>
      </c>
    </row>
    <row r="22100" spans="1:3" s="187" customFormat="1" ht="31.2">
      <c r="A22100" s="185" t="s">
        <v>14015</v>
      </c>
      <c r="B22100" s="186" t="s">
        <v>354</v>
      </c>
      <c r="C22100" s="186" t="s">
        <v>43751</v>
      </c>
    </row>
    <row r="22101" spans="1:3" s="187" customFormat="1" ht="31.2">
      <c r="A22101" s="185" t="s">
        <v>35385</v>
      </c>
      <c r="B22101" s="186" t="s">
        <v>3592</v>
      </c>
      <c r="C22101" s="186" t="s">
        <v>34927</v>
      </c>
    </row>
    <row r="22102" spans="1:3" s="187" customFormat="1" ht="31.2">
      <c r="A22102" s="185" t="s">
        <v>39365</v>
      </c>
      <c r="B22102" s="186" t="s">
        <v>18669</v>
      </c>
      <c r="C22102" s="186" t="s">
        <v>39018</v>
      </c>
    </row>
    <row r="22103" spans="1:3" s="187" customFormat="1" ht="31.2">
      <c r="A22103" s="185" t="s">
        <v>13465</v>
      </c>
      <c r="B22103" s="186" t="s">
        <v>13466</v>
      </c>
      <c r="C22103" s="186" t="s">
        <v>12775</v>
      </c>
    </row>
    <row r="22104" spans="1:3" s="187" customFormat="1" ht="31.2">
      <c r="A22104" s="185" t="s">
        <v>21709</v>
      </c>
      <c r="B22104" s="186" t="s">
        <v>17795</v>
      </c>
      <c r="C22104" s="186" t="s">
        <v>21022</v>
      </c>
    </row>
    <row r="22105" spans="1:3" s="187" customFormat="1" ht="46.8">
      <c r="A22105" s="185" t="s">
        <v>3937</v>
      </c>
      <c r="B22105" s="186" t="s">
        <v>986</v>
      </c>
      <c r="C22105" s="186" t="s">
        <v>3874</v>
      </c>
    </row>
    <row r="22106" spans="1:3" s="187" customFormat="1" ht="46.8">
      <c r="A22106" s="185" t="s">
        <v>22282</v>
      </c>
      <c r="B22106" s="186" t="s">
        <v>19810</v>
      </c>
      <c r="C22106" s="186" t="s">
        <v>21991</v>
      </c>
    </row>
    <row r="22107" spans="1:3" s="187" customFormat="1" ht="31.2">
      <c r="A22107" s="185" t="s">
        <v>22642</v>
      </c>
      <c r="B22107" s="186" t="s">
        <v>860</v>
      </c>
      <c r="C22107" s="186" t="s">
        <v>21991</v>
      </c>
    </row>
    <row r="22108" spans="1:3" s="187" customFormat="1" ht="78">
      <c r="A22108" s="185" t="s">
        <v>28995</v>
      </c>
      <c r="B22108" s="186" t="s">
        <v>5499</v>
      </c>
      <c r="C22108" s="186" t="s">
        <v>28788</v>
      </c>
    </row>
    <row r="22109" spans="1:3" s="187" customFormat="1" ht="78">
      <c r="A22109" s="185" t="s">
        <v>28995</v>
      </c>
      <c r="B22109" s="186" t="s">
        <v>5499</v>
      </c>
      <c r="C22109" s="186" t="s">
        <v>45398</v>
      </c>
    </row>
    <row r="22110" spans="1:3" s="187" customFormat="1" ht="31.2">
      <c r="A22110" s="185" t="s">
        <v>46215</v>
      </c>
      <c r="B22110" s="186" t="s">
        <v>1971</v>
      </c>
      <c r="C22110" s="186" t="s">
        <v>46185</v>
      </c>
    </row>
    <row r="22111" spans="1:3" s="187" customFormat="1" ht="62.4">
      <c r="A22111" s="185" t="s">
        <v>24495</v>
      </c>
      <c r="B22111" s="186" t="s">
        <v>24496</v>
      </c>
      <c r="C22111" s="186" t="s">
        <v>23735</v>
      </c>
    </row>
    <row r="22112" spans="1:3" s="187" customFormat="1" ht="46.8">
      <c r="A22112" s="185" t="s">
        <v>19601</v>
      </c>
      <c r="B22112" s="186" t="s">
        <v>768</v>
      </c>
      <c r="C22112" s="186" t="s">
        <v>19363</v>
      </c>
    </row>
    <row r="22113" spans="1:3" s="187" customFormat="1" ht="46.8">
      <c r="A22113" s="185" t="s">
        <v>7061</v>
      </c>
      <c r="B22113" s="186" t="s">
        <v>7062</v>
      </c>
      <c r="C22113" s="186" t="s">
        <v>6284</v>
      </c>
    </row>
    <row r="22114" spans="1:3" s="187" customFormat="1" ht="62.4">
      <c r="A22114" s="185" t="s">
        <v>46579</v>
      </c>
      <c r="B22114" s="186" t="s">
        <v>12884</v>
      </c>
      <c r="C22114" s="186" t="s">
        <v>46185</v>
      </c>
    </row>
    <row r="22115" spans="1:3" s="187" customFormat="1" ht="46.8">
      <c r="A22115" s="185" t="s">
        <v>46333</v>
      </c>
      <c r="B22115" s="186" t="s">
        <v>713</v>
      </c>
      <c r="C22115" s="186" t="s">
        <v>46185</v>
      </c>
    </row>
    <row r="22116" spans="1:3" s="187" customFormat="1" ht="31.2">
      <c r="A22116" s="185" t="s">
        <v>17226</v>
      </c>
      <c r="B22116" s="186" t="s">
        <v>17227</v>
      </c>
      <c r="C22116" s="188" t="s">
        <v>17150</v>
      </c>
    </row>
    <row r="22117" spans="1:3" s="187" customFormat="1" ht="46.8">
      <c r="A22117" s="185" t="s">
        <v>40117</v>
      </c>
      <c r="B22117" s="186" t="s">
        <v>25158</v>
      </c>
      <c r="C22117" s="186" t="s">
        <v>39606</v>
      </c>
    </row>
    <row r="22118" spans="1:3" s="187" customFormat="1" ht="31.2">
      <c r="A22118" s="185" t="s">
        <v>19675</v>
      </c>
      <c r="B22118" s="186" t="s">
        <v>832</v>
      </c>
      <c r="C22118" s="186" t="s">
        <v>19363</v>
      </c>
    </row>
    <row r="22119" spans="1:3" s="187" customFormat="1" ht="62.4">
      <c r="A22119" s="185" t="s">
        <v>16259</v>
      </c>
      <c r="B22119" s="186" t="s">
        <v>1784</v>
      </c>
      <c r="C22119" s="186" t="s">
        <v>16132</v>
      </c>
    </row>
    <row r="22120" spans="1:3" s="187" customFormat="1" ht="31.2">
      <c r="A22120" s="185" t="s">
        <v>39874</v>
      </c>
      <c r="B22120" s="186" t="s">
        <v>5462</v>
      </c>
      <c r="C22120" s="186" t="s">
        <v>39606</v>
      </c>
    </row>
    <row r="22121" spans="1:3" s="187" customFormat="1" ht="46.8">
      <c r="A22121" s="185" t="s">
        <v>46456</v>
      </c>
      <c r="B22121" s="186" t="s">
        <v>1000</v>
      </c>
      <c r="C22121" s="186" t="s">
        <v>46185</v>
      </c>
    </row>
    <row r="22122" spans="1:3" s="187" customFormat="1" ht="31.2">
      <c r="A22122" s="185" t="s">
        <v>17631</v>
      </c>
      <c r="B22122" s="186" t="s">
        <v>4190</v>
      </c>
      <c r="C22122" s="186" t="s">
        <v>17277</v>
      </c>
    </row>
    <row r="22123" spans="1:3" s="187" customFormat="1" ht="31.2">
      <c r="A22123" s="185" t="s">
        <v>16080</v>
      </c>
      <c r="B22123" s="186" t="s">
        <v>6902</v>
      </c>
      <c r="C22123" s="186" t="s">
        <v>15885</v>
      </c>
    </row>
    <row r="22124" spans="1:3" s="187" customFormat="1" ht="31.2">
      <c r="A22124" s="185" t="s">
        <v>3903</v>
      </c>
      <c r="B22124" s="186" t="s">
        <v>3891</v>
      </c>
      <c r="C22124" s="186" t="s">
        <v>3874</v>
      </c>
    </row>
    <row r="22125" spans="1:3" s="187" customFormat="1" ht="31.2">
      <c r="A22125" s="185" t="s">
        <v>12890</v>
      </c>
      <c r="B22125" s="186" t="s">
        <v>2044</v>
      </c>
      <c r="C22125" s="186" t="s">
        <v>12775</v>
      </c>
    </row>
    <row r="22126" spans="1:3" s="187" customFormat="1" ht="31.2">
      <c r="A22126" s="185" t="s">
        <v>10536</v>
      </c>
      <c r="B22126" s="186" t="s">
        <v>9144</v>
      </c>
      <c r="C22126" s="186" t="s">
        <v>9722</v>
      </c>
    </row>
    <row r="22127" spans="1:3" s="187" customFormat="1" ht="31.2">
      <c r="A22127" s="185" t="s">
        <v>10510</v>
      </c>
      <c r="B22127" s="186" t="s">
        <v>10505</v>
      </c>
      <c r="C22127" s="186" t="s">
        <v>9722</v>
      </c>
    </row>
    <row r="22128" spans="1:3" s="187" customFormat="1" ht="46.8">
      <c r="A22128" s="185" t="s">
        <v>8331</v>
      </c>
      <c r="B22128" s="186" t="s">
        <v>2017</v>
      </c>
      <c r="C22128" s="186" t="s">
        <v>7346</v>
      </c>
    </row>
    <row r="22129" spans="1:3" s="187" customFormat="1" ht="46.8">
      <c r="A22129" s="185" t="s">
        <v>1240</v>
      </c>
      <c r="B22129" s="186" t="s">
        <v>1241</v>
      </c>
      <c r="C22129" s="186" t="s">
        <v>11</v>
      </c>
    </row>
    <row r="22130" spans="1:3" s="187" customFormat="1" ht="31.2">
      <c r="A22130" s="185" t="s">
        <v>34749</v>
      </c>
      <c r="B22130" s="186" t="s">
        <v>16792</v>
      </c>
      <c r="C22130" s="186" t="s">
        <v>34068</v>
      </c>
    </row>
    <row r="22131" spans="1:3" s="187" customFormat="1" ht="62.4">
      <c r="A22131" s="185" t="s">
        <v>22883</v>
      </c>
      <c r="B22131" s="186" t="s">
        <v>1171</v>
      </c>
      <c r="C22131" s="186" t="s">
        <v>21991</v>
      </c>
    </row>
    <row r="22132" spans="1:3" s="187" customFormat="1" ht="62.4">
      <c r="A22132" s="185" t="s">
        <v>22883</v>
      </c>
      <c r="B22132" s="186" t="s">
        <v>1171</v>
      </c>
      <c r="C22132" s="186" t="s">
        <v>34927</v>
      </c>
    </row>
    <row r="22133" spans="1:3" s="187" customFormat="1" ht="46.8">
      <c r="A22133" s="185" t="s">
        <v>44630</v>
      </c>
      <c r="B22133" s="186" t="s">
        <v>40418</v>
      </c>
      <c r="C22133" s="186" t="s">
        <v>43751</v>
      </c>
    </row>
    <row r="22134" spans="1:3" s="187" customFormat="1" ht="31.2">
      <c r="A22134" s="185" t="s">
        <v>28569</v>
      </c>
      <c r="B22134" s="186" t="s">
        <v>8077</v>
      </c>
      <c r="C22134" s="186" t="s">
        <v>27967</v>
      </c>
    </row>
    <row r="22135" spans="1:3" s="187" customFormat="1" ht="46.8">
      <c r="A22135" s="185" t="s">
        <v>16107</v>
      </c>
      <c r="B22135" s="186" t="s">
        <v>16108</v>
      </c>
      <c r="C22135" s="186" t="s">
        <v>15885</v>
      </c>
    </row>
    <row r="22136" spans="1:3" s="187" customFormat="1" ht="31.2">
      <c r="A22136" s="185" t="s">
        <v>15927</v>
      </c>
      <c r="B22136" s="186" t="s">
        <v>3120</v>
      </c>
      <c r="C22136" s="186" t="s">
        <v>15885</v>
      </c>
    </row>
    <row r="22137" spans="1:3" s="187" customFormat="1" ht="31.2">
      <c r="A22137" s="185" t="s">
        <v>4549</v>
      </c>
      <c r="B22137" s="186" t="s">
        <v>3893</v>
      </c>
      <c r="C22137" s="186" t="s">
        <v>4409</v>
      </c>
    </row>
    <row r="22138" spans="1:3" s="187" customFormat="1" ht="31.2">
      <c r="A22138" s="185" t="s">
        <v>21924</v>
      </c>
      <c r="B22138" s="186" t="s">
        <v>21925</v>
      </c>
      <c r="C22138" s="186" t="s">
        <v>21022</v>
      </c>
    </row>
    <row r="22139" spans="1:3" s="187" customFormat="1" ht="31.2">
      <c r="A22139" s="185" t="s">
        <v>17967</v>
      </c>
      <c r="B22139" s="186" t="s">
        <v>17968</v>
      </c>
      <c r="C22139" s="186" t="s">
        <v>17277</v>
      </c>
    </row>
    <row r="22140" spans="1:3" s="187" customFormat="1" ht="31.2">
      <c r="A22140" s="185" t="s">
        <v>46713</v>
      </c>
      <c r="B22140" s="186" t="s">
        <v>12161</v>
      </c>
      <c r="C22140" s="186" t="s">
        <v>46185</v>
      </c>
    </row>
    <row r="22141" spans="1:3" s="187" customFormat="1" ht="46.8">
      <c r="A22141" s="185" t="s">
        <v>28538</v>
      </c>
      <c r="B22141" s="186" t="s">
        <v>4642</v>
      </c>
      <c r="C22141" s="186" t="s">
        <v>27967</v>
      </c>
    </row>
    <row r="22142" spans="1:3" s="187" customFormat="1" ht="31.2">
      <c r="A22142" s="185" t="s">
        <v>23474</v>
      </c>
      <c r="B22142" s="186" t="s">
        <v>5340</v>
      </c>
      <c r="C22142" s="186" t="s">
        <v>22896</v>
      </c>
    </row>
    <row r="22143" spans="1:3" s="187" customFormat="1" ht="46.8">
      <c r="A22143" s="185" t="s">
        <v>44540</v>
      </c>
      <c r="B22143" s="186" t="s">
        <v>17103</v>
      </c>
      <c r="C22143" s="186" t="s">
        <v>43751</v>
      </c>
    </row>
    <row r="22144" spans="1:3" s="187" customFormat="1" ht="46.8">
      <c r="A22144" s="185" t="s">
        <v>8279</v>
      </c>
      <c r="B22144" s="186" t="s">
        <v>7862</v>
      </c>
      <c r="C22144" s="186" t="s">
        <v>7346</v>
      </c>
    </row>
    <row r="22145" spans="1:3" s="187" customFormat="1" ht="46.8">
      <c r="A22145" s="185" t="s">
        <v>8279</v>
      </c>
      <c r="B22145" s="186" t="s">
        <v>7862</v>
      </c>
      <c r="C22145" s="186" t="s">
        <v>24806</v>
      </c>
    </row>
    <row r="22146" spans="1:3" s="187" customFormat="1" ht="31.2">
      <c r="A22146" s="185" t="s">
        <v>43065</v>
      </c>
      <c r="B22146" s="186" t="s">
        <v>15536</v>
      </c>
      <c r="C22146" s="186" t="s">
        <v>42915</v>
      </c>
    </row>
    <row r="22147" spans="1:3" s="187" customFormat="1" ht="31.2">
      <c r="A22147" s="185" t="s">
        <v>15633</v>
      </c>
      <c r="B22147" s="186" t="s">
        <v>13129</v>
      </c>
      <c r="C22147" s="186" t="s">
        <v>14697</v>
      </c>
    </row>
    <row r="22148" spans="1:3" s="187" customFormat="1" ht="62.4">
      <c r="A22148" s="185" t="s">
        <v>44614</v>
      </c>
      <c r="B22148" s="186" t="s">
        <v>44615</v>
      </c>
      <c r="C22148" s="186" t="s">
        <v>43751</v>
      </c>
    </row>
    <row r="22149" spans="1:3" s="187" customFormat="1" ht="46.8">
      <c r="A22149" s="185" t="s">
        <v>23225</v>
      </c>
      <c r="B22149" s="186" t="s">
        <v>15179</v>
      </c>
      <c r="C22149" s="186" t="s">
        <v>22896</v>
      </c>
    </row>
    <row r="22150" spans="1:3" s="187" customFormat="1" ht="31.2">
      <c r="A22150" s="185" t="s">
        <v>37551</v>
      </c>
      <c r="B22150" s="186" t="s">
        <v>4450</v>
      </c>
      <c r="C22150" s="186" t="s">
        <v>37497</v>
      </c>
    </row>
    <row r="22151" spans="1:3" s="187" customFormat="1" ht="31.2">
      <c r="A22151" s="185" t="s">
        <v>37551</v>
      </c>
      <c r="B22151" s="186" t="s">
        <v>4450</v>
      </c>
      <c r="C22151" s="186" t="s">
        <v>40685</v>
      </c>
    </row>
    <row r="22152" spans="1:3" s="187" customFormat="1" ht="62.4">
      <c r="A22152" s="185" t="s">
        <v>35519</v>
      </c>
      <c r="B22152" s="186" t="s">
        <v>14951</v>
      </c>
      <c r="C22152" s="186" t="s">
        <v>34927</v>
      </c>
    </row>
    <row r="22153" spans="1:3" s="187" customFormat="1" ht="31.2">
      <c r="A22153" s="185" t="s">
        <v>44572</v>
      </c>
      <c r="B22153" s="186" t="s">
        <v>44570</v>
      </c>
      <c r="C22153" s="186" t="s">
        <v>43751</v>
      </c>
    </row>
    <row r="22154" spans="1:3" s="187" customFormat="1" ht="31.2">
      <c r="A22154" s="185" t="s">
        <v>40562</v>
      </c>
      <c r="B22154" s="186" t="s">
        <v>8448</v>
      </c>
      <c r="C22154" s="186" t="s">
        <v>40464</v>
      </c>
    </row>
    <row r="22155" spans="1:3" s="187" customFormat="1" ht="31.2">
      <c r="A22155" s="185" t="s">
        <v>20787</v>
      </c>
      <c r="B22155" s="186" t="s">
        <v>20788</v>
      </c>
      <c r="C22155" s="186" t="s">
        <v>20152</v>
      </c>
    </row>
    <row r="22156" spans="1:3" s="187" customFormat="1" ht="31.2">
      <c r="A22156" s="185" t="s">
        <v>15156</v>
      </c>
      <c r="B22156" s="186" t="s">
        <v>1245</v>
      </c>
      <c r="C22156" s="186" t="s">
        <v>14697</v>
      </c>
    </row>
    <row r="22157" spans="1:3" s="187" customFormat="1" ht="31.2">
      <c r="A22157" s="185" t="s">
        <v>8242</v>
      </c>
      <c r="B22157" s="186" t="s">
        <v>616</v>
      </c>
      <c r="C22157" s="186" t="s">
        <v>7346</v>
      </c>
    </row>
    <row r="22158" spans="1:3" s="187" customFormat="1" ht="62.4">
      <c r="A22158" s="185" t="s">
        <v>904</v>
      </c>
      <c r="B22158" s="186" t="s">
        <v>903</v>
      </c>
      <c r="C22158" s="186" t="s">
        <v>11</v>
      </c>
    </row>
    <row r="22159" spans="1:3" s="187" customFormat="1" ht="31.2">
      <c r="A22159" s="185" t="s">
        <v>46441</v>
      </c>
      <c r="B22159" s="186" t="s">
        <v>2770</v>
      </c>
      <c r="C22159" s="186" t="s">
        <v>46185</v>
      </c>
    </row>
    <row r="22160" spans="1:3" s="187" customFormat="1" ht="31.2">
      <c r="A22160" s="185" t="s">
        <v>30416</v>
      </c>
      <c r="B22160" s="186" t="s">
        <v>2805</v>
      </c>
      <c r="C22160" s="186" t="s">
        <v>29648</v>
      </c>
    </row>
    <row r="22161" spans="1:3" s="187" customFormat="1" ht="31.2">
      <c r="A22161" s="185" t="s">
        <v>27290</v>
      </c>
      <c r="B22161" s="186" t="s">
        <v>9959</v>
      </c>
      <c r="C22161" s="186" t="s">
        <v>27116</v>
      </c>
    </row>
    <row r="22162" spans="1:3" s="187" customFormat="1" ht="46.8">
      <c r="A22162" s="185" t="s">
        <v>46659</v>
      </c>
      <c r="B22162" s="186" t="s">
        <v>2438</v>
      </c>
      <c r="C22162" s="186" t="s">
        <v>46185</v>
      </c>
    </row>
    <row r="22163" spans="1:3" s="187" customFormat="1" ht="31.2">
      <c r="A22163" s="185" t="s">
        <v>22670</v>
      </c>
      <c r="B22163" s="186" t="s">
        <v>14755</v>
      </c>
      <c r="C22163" s="186" t="s">
        <v>21991</v>
      </c>
    </row>
    <row r="22164" spans="1:3" s="187" customFormat="1" ht="31.2">
      <c r="A22164" s="185" t="s">
        <v>9553</v>
      </c>
      <c r="B22164" s="186" t="s">
        <v>9551</v>
      </c>
      <c r="C22164" s="186" t="s">
        <v>8759</v>
      </c>
    </row>
    <row r="22165" spans="1:3" s="187" customFormat="1" ht="46.8">
      <c r="A22165" s="185" t="s">
        <v>42783</v>
      </c>
      <c r="B22165" s="186" t="s">
        <v>41873</v>
      </c>
      <c r="C22165" s="186" t="s">
        <v>42001</v>
      </c>
    </row>
    <row r="22166" spans="1:3" s="187" customFormat="1" ht="46.8">
      <c r="A22166" s="185" t="s">
        <v>44348</v>
      </c>
      <c r="B22166" s="186" t="s">
        <v>10490</v>
      </c>
      <c r="C22166" s="186" t="s">
        <v>43751</v>
      </c>
    </row>
    <row r="22167" spans="1:3" s="187" customFormat="1" ht="31.2">
      <c r="A22167" s="185" t="s">
        <v>37727</v>
      </c>
      <c r="B22167" s="186" t="s">
        <v>15190</v>
      </c>
      <c r="C22167" s="186" t="s">
        <v>37605</v>
      </c>
    </row>
    <row r="22168" spans="1:3" s="187" customFormat="1" ht="31.2">
      <c r="A22168" s="185" t="s">
        <v>44147</v>
      </c>
      <c r="B22168" s="186" t="s">
        <v>1232</v>
      </c>
      <c r="C22168" s="186" t="s">
        <v>43751</v>
      </c>
    </row>
    <row r="22169" spans="1:3" s="187" customFormat="1" ht="31.2">
      <c r="A22169" s="185" t="s">
        <v>43997</v>
      </c>
      <c r="B22169" s="186" t="s">
        <v>2017</v>
      </c>
      <c r="C22169" s="186" t="s">
        <v>43751</v>
      </c>
    </row>
    <row r="22170" spans="1:3" s="187" customFormat="1" ht="46.8">
      <c r="A22170" s="185" t="s">
        <v>15471</v>
      </c>
      <c r="B22170" s="186" t="s">
        <v>15472</v>
      </c>
      <c r="C22170" s="186" t="s">
        <v>14697</v>
      </c>
    </row>
    <row r="22171" spans="1:3" s="187" customFormat="1" ht="31.2">
      <c r="A22171" s="185" t="s">
        <v>15424</v>
      </c>
      <c r="B22171" s="186" t="s">
        <v>15423</v>
      </c>
      <c r="C22171" s="186" t="s">
        <v>14697</v>
      </c>
    </row>
    <row r="22172" spans="1:3" s="187" customFormat="1" ht="31.2">
      <c r="A22172" s="185" t="s">
        <v>3749</v>
      </c>
      <c r="B22172" s="186" t="s">
        <v>3750</v>
      </c>
      <c r="C22172" s="186" t="s">
        <v>3346</v>
      </c>
    </row>
    <row r="22173" spans="1:3" s="187" customFormat="1" ht="31.2">
      <c r="A22173" s="185" t="s">
        <v>1483</v>
      </c>
      <c r="B22173" s="186" t="s">
        <v>1484</v>
      </c>
      <c r="C22173" s="186" t="s">
        <v>11</v>
      </c>
    </row>
    <row r="22174" spans="1:3" s="187" customFormat="1" ht="31.2">
      <c r="A22174" s="185" t="s">
        <v>21756</v>
      </c>
      <c r="B22174" s="186" t="s">
        <v>21757</v>
      </c>
      <c r="C22174" s="186" t="s">
        <v>21022</v>
      </c>
    </row>
    <row r="22175" spans="1:3" s="187" customFormat="1" ht="46.8">
      <c r="A22175" s="185" t="s">
        <v>13558</v>
      </c>
      <c r="B22175" s="186" t="s">
        <v>13559</v>
      </c>
      <c r="C22175" s="186" t="s">
        <v>12775</v>
      </c>
    </row>
    <row r="22176" spans="1:3" s="187" customFormat="1" ht="93.6">
      <c r="A22176" s="185" t="s">
        <v>48685</v>
      </c>
      <c r="B22176" s="186" t="s">
        <v>48686</v>
      </c>
      <c r="C22176" s="188" t="s">
        <v>47005</v>
      </c>
    </row>
    <row r="22177" spans="1:3" s="187" customFormat="1" ht="31.2">
      <c r="A22177" s="185" t="s">
        <v>30004</v>
      </c>
      <c r="B22177" s="186" t="s">
        <v>11017</v>
      </c>
      <c r="C22177" s="186" t="s">
        <v>29648</v>
      </c>
    </row>
    <row r="22178" spans="1:3" s="187" customFormat="1" ht="46.8">
      <c r="A22178" s="185" t="s">
        <v>21425</v>
      </c>
      <c r="B22178" s="186" t="s">
        <v>8244</v>
      </c>
      <c r="C22178" s="186" t="s">
        <v>21022</v>
      </c>
    </row>
    <row r="22179" spans="1:3" s="187" customFormat="1" ht="46.8">
      <c r="A22179" s="185" t="s">
        <v>6618</v>
      </c>
      <c r="B22179" s="186" t="s">
        <v>1045</v>
      </c>
      <c r="C22179" s="186" t="s">
        <v>6284</v>
      </c>
    </row>
    <row r="22180" spans="1:3" s="187" customFormat="1" ht="31.2">
      <c r="A22180" s="185" t="s">
        <v>35122</v>
      </c>
      <c r="B22180" s="186" t="s">
        <v>5077</v>
      </c>
      <c r="C22180" s="186" t="s">
        <v>34927</v>
      </c>
    </row>
    <row r="22181" spans="1:3" s="187" customFormat="1" ht="31.2">
      <c r="A22181" s="185" t="s">
        <v>45015</v>
      </c>
      <c r="B22181" s="186" t="s">
        <v>7906</v>
      </c>
      <c r="C22181" s="186" t="s">
        <v>44652</v>
      </c>
    </row>
    <row r="22182" spans="1:3" s="187" customFormat="1" ht="62.4">
      <c r="A22182" s="185" t="s">
        <v>29942</v>
      </c>
      <c r="B22182" s="186" t="s">
        <v>5472</v>
      </c>
      <c r="C22182" s="186" t="s">
        <v>29648</v>
      </c>
    </row>
    <row r="22183" spans="1:3" s="187" customFormat="1" ht="31.2">
      <c r="A22183" s="185" t="s">
        <v>41218</v>
      </c>
      <c r="B22183" s="186" t="s">
        <v>325</v>
      </c>
      <c r="C22183" s="186" t="s">
        <v>40685</v>
      </c>
    </row>
    <row r="22184" spans="1:3" s="187" customFormat="1" ht="31.2">
      <c r="A22184" s="185" t="s">
        <v>15125</v>
      </c>
      <c r="B22184" s="186" t="s">
        <v>5457</v>
      </c>
      <c r="C22184" s="186" t="s">
        <v>14697</v>
      </c>
    </row>
    <row r="22185" spans="1:3" s="187" customFormat="1" ht="31.2">
      <c r="A22185" s="185" t="s">
        <v>15125</v>
      </c>
      <c r="B22185" s="186" t="s">
        <v>5457</v>
      </c>
      <c r="C22185" s="186" t="s">
        <v>34927</v>
      </c>
    </row>
    <row r="22186" spans="1:3" s="187" customFormat="1" ht="46.8">
      <c r="A22186" s="185" t="s">
        <v>17325</v>
      </c>
      <c r="B22186" s="186" t="s">
        <v>1593</v>
      </c>
      <c r="C22186" s="186" t="s">
        <v>17277</v>
      </c>
    </row>
    <row r="22187" spans="1:3" s="187" customFormat="1" ht="31.2">
      <c r="A22187" s="185" t="s">
        <v>5203</v>
      </c>
      <c r="B22187" s="186" t="s">
        <v>1953</v>
      </c>
      <c r="C22187" s="186" t="s">
        <v>4409</v>
      </c>
    </row>
    <row r="22188" spans="1:3" s="187" customFormat="1" ht="31.2">
      <c r="A22188" s="185" t="s">
        <v>45041</v>
      </c>
      <c r="B22188" s="186" t="s">
        <v>11751</v>
      </c>
      <c r="C22188" s="186" t="s">
        <v>44652</v>
      </c>
    </row>
    <row r="22189" spans="1:3" s="187" customFormat="1" ht="31.2">
      <c r="A22189" s="185" t="s">
        <v>22054</v>
      </c>
      <c r="B22189" s="186" t="s">
        <v>1241</v>
      </c>
      <c r="C22189" s="186" t="s">
        <v>21991</v>
      </c>
    </row>
    <row r="22190" spans="1:3" s="187" customFormat="1" ht="31.2">
      <c r="A22190" s="185" t="s">
        <v>25634</v>
      </c>
      <c r="B22190" s="186" t="s">
        <v>9734</v>
      </c>
      <c r="C22190" s="186" t="s">
        <v>24806</v>
      </c>
    </row>
    <row r="22191" spans="1:3" s="187" customFormat="1" ht="31.2">
      <c r="A22191" s="185" t="s">
        <v>20073</v>
      </c>
      <c r="B22191" s="186" t="s">
        <v>986</v>
      </c>
      <c r="C22191" s="186" t="s">
        <v>19363</v>
      </c>
    </row>
    <row r="22192" spans="1:3" s="187" customFormat="1" ht="31.2">
      <c r="A22192" s="185" t="s">
        <v>17069</v>
      </c>
      <c r="B22192" s="186" t="s">
        <v>13635</v>
      </c>
      <c r="C22192" s="186" t="s">
        <v>16637</v>
      </c>
    </row>
    <row r="22193" spans="1:3" s="187" customFormat="1" ht="46.8">
      <c r="A22193" s="185" t="s">
        <v>11840</v>
      </c>
      <c r="B22193" s="186" t="s">
        <v>915</v>
      </c>
      <c r="C22193" s="186" t="s">
        <v>10830</v>
      </c>
    </row>
    <row r="22194" spans="1:3" s="187" customFormat="1" ht="31.2">
      <c r="A22194" s="185" t="s">
        <v>35083</v>
      </c>
      <c r="B22194" s="186" t="s">
        <v>35081</v>
      </c>
      <c r="C22194" s="186" t="s">
        <v>34927</v>
      </c>
    </row>
    <row r="22195" spans="1:3" s="187" customFormat="1" ht="46.8">
      <c r="A22195" s="185" t="s">
        <v>4298</v>
      </c>
      <c r="B22195" s="186" t="s">
        <v>4299</v>
      </c>
      <c r="C22195" s="186" t="s">
        <v>3992</v>
      </c>
    </row>
    <row r="22196" spans="1:3" s="187" customFormat="1" ht="31.2">
      <c r="A22196" s="185" t="s">
        <v>24863</v>
      </c>
      <c r="B22196" s="186" t="s">
        <v>8369</v>
      </c>
      <c r="C22196" s="186" t="s">
        <v>24806</v>
      </c>
    </row>
    <row r="22197" spans="1:3" s="187" customFormat="1" ht="31.2">
      <c r="A22197" s="185" t="s">
        <v>9694</v>
      </c>
      <c r="B22197" s="186" t="s">
        <v>5720</v>
      </c>
      <c r="C22197" s="186" t="s">
        <v>8759</v>
      </c>
    </row>
    <row r="22198" spans="1:3" s="187" customFormat="1" ht="31.2">
      <c r="A22198" s="185" t="s">
        <v>22889</v>
      </c>
      <c r="B22198" s="186" t="s">
        <v>9697</v>
      </c>
      <c r="C22198" s="186" t="s">
        <v>21991</v>
      </c>
    </row>
    <row r="22199" spans="1:3" s="187" customFormat="1" ht="46.8">
      <c r="A22199" s="185" t="s">
        <v>25061</v>
      </c>
      <c r="B22199" s="186" t="s">
        <v>9652</v>
      </c>
      <c r="C22199" s="186" t="s">
        <v>24806</v>
      </c>
    </row>
    <row r="22200" spans="1:3" s="187" customFormat="1" ht="31.2">
      <c r="A22200" s="185" t="s">
        <v>46802</v>
      </c>
      <c r="B22200" s="186" t="s">
        <v>1573</v>
      </c>
      <c r="C22200" s="186" t="s">
        <v>46185</v>
      </c>
    </row>
    <row r="22201" spans="1:3" s="187" customFormat="1" ht="31.2">
      <c r="A22201" s="185" t="s">
        <v>21984</v>
      </c>
      <c r="B22201" s="186" t="s">
        <v>21981</v>
      </c>
      <c r="C22201" s="186" t="s">
        <v>21022</v>
      </c>
    </row>
    <row r="22202" spans="1:3" s="187" customFormat="1" ht="31.2">
      <c r="A22202" s="185" t="s">
        <v>21980</v>
      </c>
      <c r="B22202" s="186" t="s">
        <v>21981</v>
      </c>
      <c r="C22202" s="186" t="s">
        <v>21022</v>
      </c>
    </row>
    <row r="22203" spans="1:3" s="187" customFormat="1" ht="31.2">
      <c r="A22203" s="185" t="s">
        <v>23277</v>
      </c>
      <c r="B22203" s="186" t="s">
        <v>20089</v>
      </c>
      <c r="C22203" s="186" t="s">
        <v>22896</v>
      </c>
    </row>
    <row r="22204" spans="1:3" s="187" customFormat="1" ht="31.2">
      <c r="A22204" s="185" t="s">
        <v>16509</v>
      </c>
      <c r="B22204" s="186" t="s">
        <v>16508</v>
      </c>
      <c r="C22204" s="186" t="s">
        <v>16132</v>
      </c>
    </row>
    <row r="22205" spans="1:3" s="187" customFormat="1" ht="31.2">
      <c r="A22205" s="185" t="s">
        <v>40086</v>
      </c>
      <c r="B22205" s="186" t="s">
        <v>4297</v>
      </c>
      <c r="C22205" s="186" t="s">
        <v>39606</v>
      </c>
    </row>
    <row r="22206" spans="1:3" s="187" customFormat="1" ht="46.8">
      <c r="A22206" s="185" t="s">
        <v>9787</v>
      </c>
      <c r="B22206" s="186" t="s">
        <v>9788</v>
      </c>
      <c r="C22206" s="186" t="s">
        <v>9722</v>
      </c>
    </row>
    <row r="22207" spans="1:3" s="187" customFormat="1" ht="31.2">
      <c r="A22207" s="185" t="s">
        <v>15850</v>
      </c>
      <c r="B22207" s="186" t="s">
        <v>10611</v>
      </c>
      <c r="C22207" s="186" t="s">
        <v>14697</v>
      </c>
    </row>
    <row r="22208" spans="1:3" s="187" customFormat="1" ht="31.2">
      <c r="A22208" s="185" t="s">
        <v>10277</v>
      </c>
      <c r="B22208" s="186" t="s">
        <v>10278</v>
      </c>
      <c r="C22208" s="186" t="s">
        <v>9722</v>
      </c>
    </row>
    <row r="22209" spans="1:3" s="187" customFormat="1" ht="31.2">
      <c r="A22209" s="185" t="s">
        <v>37438</v>
      </c>
      <c r="B22209" s="186" t="s">
        <v>28676</v>
      </c>
      <c r="C22209" s="186" t="s">
        <v>37010</v>
      </c>
    </row>
    <row r="22210" spans="1:3" s="187" customFormat="1" ht="31.2">
      <c r="A22210" s="185" t="s">
        <v>5775</v>
      </c>
      <c r="B22210" s="186" t="s">
        <v>2869</v>
      </c>
      <c r="C22210" s="186" t="s">
        <v>5465</v>
      </c>
    </row>
    <row r="22211" spans="1:3" s="187" customFormat="1" ht="62.4">
      <c r="A22211" s="185" t="s">
        <v>2066</v>
      </c>
      <c r="B22211" s="186" t="s">
        <v>2067</v>
      </c>
      <c r="C22211" s="186" t="s">
        <v>1534</v>
      </c>
    </row>
    <row r="22212" spans="1:3" s="187" customFormat="1" ht="62.4">
      <c r="A22212" s="185" t="s">
        <v>2066</v>
      </c>
      <c r="B22212" s="186" t="s">
        <v>2067</v>
      </c>
      <c r="C22212" s="186" t="s">
        <v>23735</v>
      </c>
    </row>
    <row r="22213" spans="1:3" s="187" customFormat="1" ht="46.8">
      <c r="A22213" s="185" t="s">
        <v>16059</v>
      </c>
      <c r="B22213" s="186" t="s">
        <v>16060</v>
      </c>
      <c r="C22213" s="186" t="s">
        <v>15885</v>
      </c>
    </row>
    <row r="22214" spans="1:3" s="187" customFormat="1" ht="31.2">
      <c r="A22214" s="185" t="s">
        <v>27771</v>
      </c>
      <c r="B22214" s="186" t="s">
        <v>24506</v>
      </c>
      <c r="C22214" s="186" t="s">
        <v>27116</v>
      </c>
    </row>
    <row r="22215" spans="1:3" s="187" customFormat="1" ht="46.8">
      <c r="A22215" s="185" t="s">
        <v>37746</v>
      </c>
      <c r="B22215" s="186" t="s">
        <v>6551</v>
      </c>
      <c r="C22215" s="186" t="s">
        <v>37605</v>
      </c>
    </row>
    <row r="22216" spans="1:3" s="187" customFormat="1" ht="46.8">
      <c r="A22216" s="185" t="s">
        <v>44786</v>
      </c>
      <c r="B22216" s="186" t="s">
        <v>263</v>
      </c>
      <c r="C22216" s="186" t="s">
        <v>44652</v>
      </c>
    </row>
    <row r="22217" spans="1:3" s="187" customFormat="1" ht="46.8">
      <c r="A22217" s="185" t="s">
        <v>37178</v>
      </c>
      <c r="B22217" s="186" t="s">
        <v>1791</v>
      </c>
      <c r="C22217" s="186" t="s">
        <v>37010</v>
      </c>
    </row>
    <row r="22218" spans="1:3" s="187" customFormat="1" ht="31.2">
      <c r="A22218" s="185" t="s">
        <v>1280</v>
      </c>
      <c r="B22218" s="186" t="s">
        <v>1281</v>
      </c>
      <c r="C22218" s="186" t="s">
        <v>11</v>
      </c>
    </row>
    <row r="22219" spans="1:3" s="187" customFormat="1" ht="31.2">
      <c r="A22219" s="185" t="s">
        <v>1280</v>
      </c>
      <c r="B22219" s="186" t="s">
        <v>1281</v>
      </c>
      <c r="C22219" s="186" t="s">
        <v>24806</v>
      </c>
    </row>
    <row r="22220" spans="1:3" s="187" customFormat="1" ht="31.2">
      <c r="A22220" s="185" t="s">
        <v>24166</v>
      </c>
      <c r="B22220" s="186" t="s">
        <v>5641</v>
      </c>
      <c r="C22220" s="186" t="s">
        <v>23735</v>
      </c>
    </row>
    <row r="22221" spans="1:3" s="187" customFormat="1" ht="46.8">
      <c r="A22221" s="185" t="s">
        <v>46697</v>
      </c>
      <c r="B22221" s="186" t="s">
        <v>2947</v>
      </c>
      <c r="C22221" s="186" t="s">
        <v>46185</v>
      </c>
    </row>
    <row r="22222" spans="1:3" s="187" customFormat="1" ht="31.2">
      <c r="A22222" s="185" t="s">
        <v>33470</v>
      </c>
      <c r="B22222" s="186" t="s">
        <v>16538</v>
      </c>
      <c r="C22222" s="186" t="s">
        <v>33246</v>
      </c>
    </row>
    <row r="22223" spans="1:3" s="187" customFormat="1" ht="31.2">
      <c r="A22223" s="185" t="s">
        <v>27677</v>
      </c>
      <c r="B22223" s="186" t="s">
        <v>1487</v>
      </c>
      <c r="C22223" s="186" t="s">
        <v>27116</v>
      </c>
    </row>
    <row r="22224" spans="1:3" s="187" customFormat="1" ht="31.2">
      <c r="A22224" s="185" t="s">
        <v>20804</v>
      </c>
      <c r="B22224" s="186" t="s">
        <v>6072</v>
      </c>
      <c r="C22224" s="186" t="s">
        <v>20152</v>
      </c>
    </row>
    <row r="22225" spans="1:3" s="187" customFormat="1" ht="46.8">
      <c r="A22225" s="185" t="s">
        <v>24978</v>
      </c>
      <c r="B22225" s="186" t="s">
        <v>11858</v>
      </c>
      <c r="C22225" s="186" t="s">
        <v>24806</v>
      </c>
    </row>
    <row r="22226" spans="1:3" s="187" customFormat="1" ht="31.2">
      <c r="A22226" s="185" t="s">
        <v>5776</v>
      </c>
      <c r="B22226" s="186" t="s">
        <v>2872</v>
      </c>
      <c r="C22226" s="186" t="s">
        <v>5465</v>
      </c>
    </row>
    <row r="22227" spans="1:3" s="187" customFormat="1" ht="31.2">
      <c r="A22227" s="185" t="s">
        <v>5776</v>
      </c>
      <c r="B22227" s="186" t="s">
        <v>2872</v>
      </c>
      <c r="C22227" s="186" t="s">
        <v>34068</v>
      </c>
    </row>
    <row r="22228" spans="1:3" s="187" customFormat="1" ht="46.8">
      <c r="A22228" s="185" t="s">
        <v>40489</v>
      </c>
      <c r="B22228" s="186" t="s">
        <v>9450</v>
      </c>
      <c r="C22228" s="186" t="s">
        <v>40464</v>
      </c>
    </row>
    <row r="22229" spans="1:3" s="187" customFormat="1" ht="46.8">
      <c r="A22229" s="185" t="s">
        <v>36821</v>
      </c>
      <c r="B22229" s="186" t="s">
        <v>23429</v>
      </c>
      <c r="C22229" s="186" t="s">
        <v>36439</v>
      </c>
    </row>
    <row r="22230" spans="1:3" s="187" customFormat="1" ht="46.8">
      <c r="A22230" s="185" t="s">
        <v>36821</v>
      </c>
      <c r="B22230" s="186" t="s">
        <v>23429</v>
      </c>
      <c r="C22230" s="186" t="s">
        <v>37605</v>
      </c>
    </row>
    <row r="22231" spans="1:3" s="187" customFormat="1" ht="31.2">
      <c r="A22231" s="185" t="s">
        <v>42710</v>
      </c>
      <c r="B22231" s="186" t="s">
        <v>42711</v>
      </c>
      <c r="C22231" s="186" t="s">
        <v>42001</v>
      </c>
    </row>
    <row r="22232" spans="1:3" s="187" customFormat="1" ht="46.8">
      <c r="A22232" s="185" t="s">
        <v>8072</v>
      </c>
      <c r="B22232" s="186" t="s">
        <v>4125</v>
      </c>
      <c r="C22232" s="186" t="s">
        <v>7346</v>
      </c>
    </row>
    <row r="22233" spans="1:3" s="187" customFormat="1" ht="46.8">
      <c r="A22233" s="185" t="s">
        <v>8072</v>
      </c>
      <c r="B22233" s="186" t="s">
        <v>4125</v>
      </c>
      <c r="C22233" s="186" t="s">
        <v>27116</v>
      </c>
    </row>
    <row r="22234" spans="1:3" s="187" customFormat="1" ht="31.2">
      <c r="A22234" s="185" t="s">
        <v>20590</v>
      </c>
      <c r="B22234" s="186" t="s">
        <v>20591</v>
      </c>
      <c r="C22234" s="186" t="s">
        <v>20152</v>
      </c>
    </row>
    <row r="22235" spans="1:3" s="187" customFormat="1" ht="62.4">
      <c r="A22235" s="185" t="s">
        <v>29481</v>
      </c>
      <c r="B22235" s="186" t="s">
        <v>7979</v>
      </c>
      <c r="C22235" s="186" t="s">
        <v>28788</v>
      </c>
    </row>
    <row r="22236" spans="1:3" s="187" customFormat="1" ht="62.4">
      <c r="A22236" s="185" t="s">
        <v>24769</v>
      </c>
      <c r="B22236" s="186" t="s">
        <v>24770</v>
      </c>
      <c r="C22236" s="188" t="s">
        <v>24617</v>
      </c>
    </row>
    <row r="22237" spans="1:3" s="187" customFormat="1" ht="62.4">
      <c r="A22237" s="185" t="s">
        <v>24769</v>
      </c>
      <c r="B22237" s="186" t="s">
        <v>24770</v>
      </c>
      <c r="C22237" s="186" t="s">
        <v>33246</v>
      </c>
    </row>
    <row r="22238" spans="1:3" s="187" customFormat="1" ht="62.4">
      <c r="A22238" s="185" t="s">
        <v>24769</v>
      </c>
      <c r="B22238" s="186" t="s">
        <v>24770</v>
      </c>
      <c r="C22238" s="186" t="s">
        <v>43751</v>
      </c>
    </row>
    <row r="22239" spans="1:3" s="187" customFormat="1" ht="31.2">
      <c r="A22239" s="185" t="s">
        <v>42463</v>
      </c>
      <c r="B22239" s="186" t="s">
        <v>15089</v>
      </c>
      <c r="C22239" s="186" t="s">
        <v>42001</v>
      </c>
    </row>
    <row r="22240" spans="1:3" s="187" customFormat="1" ht="31.2">
      <c r="A22240" s="185" t="s">
        <v>42249</v>
      </c>
      <c r="B22240" s="186" t="s">
        <v>19488</v>
      </c>
      <c r="C22240" s="186" t="s">
        <v>42001</v>
      </c>
    </row>
    <row r="22241" spans="1:3" s="187" customFormat="1" ht="46.8">
      <c r="A22241" s="185" t="s">
        <v>29435</v>
      </c>
      <c r="B22241" s="186" t="s">
        <v>5662</v>
      </c>
      <c r="C22241" s="186" t="s">
        <v>28788</v>
      </c>
    </row>
    <row r="22242" spans="1:3" s="187" customFormat="1" ht="62.4">
      <c r="A22242" s="185" t="s">
        <v>2654</v>
      </c>
      <c r="B22242" s="186" t="s">
        <v>2655</v>
      </c>
      <c r="C22242" s="188" t="s">
        <v>2493</v>
      </c>
    </row>
    <row r="22243" spans="1:3" s="187" customFormat="1" ht="31.2">
      <c r="A22243" s="185" t="s">
        <v>16396</v>
      </c>
      <c r="B22243" s="186" t="s">
        <v>9270</v>
      </c>
      <c r="C22243" s="186" t="s">
        <v>16132</v>
      </c>
    </row>
    <row r="22244" spans="1:3" s="187" customFormat="1" ht="62.4">
      <c r="A22244" s="185" t="s">
        <v>13005</v>
      </c>
      <c r="B22244" s="186" t="s">
        <v>2778</v>
      </c>
      <c r="C22244" s="186" t="s">
        <v>12775</v>
      </c>
    </row>
    <row r="22245" spans="1:3" s="187" customFormat="1" ht="31.2">
      <c r="A22245" s="185" t="s">
        <v>36950</v>
      </c>
      <c r="B22245" s="186" t="s">
        <v>36951</v>
      </c>
      <c r="C22245" s="186" t="s">
        <v>36439</v>
      </c>
    </row>
    <row r="22246" spans="1:3" s="187" customFormat="1" ht="62.4">
      <c r="A22246" s="185" t="s">
        <v>22882</v>
      </c>
      <c r="B22246" s="186" t="s">
        <v>2397</v>
      </c>
      <c r="C22246" s="186" t="s">
        <v>21991</v>
      </c>
    </row>
    <row r="22247" spans="1:3" s="187" customFormat="1" ht="31.2">
      <c r="A22247" s="185" t="s">
        <v>23382</v>
      </c>
      <c r="B22247" s="186" t="s">
        <v>3080</v>
      </c>
      <c r="C22247" s="186" t="s">
        <v>22896</v>
      </c>
    </row>
    <row r="22248" spans="1:3" s="187" customFormat="1" ht="46.8">
      <c r="A22248" s="185" t="s">
        <v>1377</v>
      </c>
      <c r="B22248" s="186" t="s">
        <v>1378</v>
      </c>
      <c r="C22248" s="186" t="s">
        <v>11</v>
      </c>
    </row>
    <row r="22249" spans="1:3" s="187" customFormat="1" ht="46.8">
      <c r="A22249" s="185" t="s">
        <v>13769</v>
      </c>
      <c r="B22249" s="186" t="s">
        <v>8202</v>
      </c>
      <c r="C22249" s="186" t="s">
        <v>12775</v>
      </c>
    </row>
    <row r="22250" spans="1:3" s="187" customFormat="1" ht="31.2">
      <c r="A22250" s="185" t="s">
        <v>14314</v>
      </c>
      <c r="B22250" s="186" t="s">
        <v>14315</v>
      </c>
      <c r="C22250" s="186" t="s">
        <v>13890</v>
      </c>
    </row>
    <row r="22251" spans="1:3" s="187" customFormat="1" ht="31.2">
      <c r="A22251" s="185" t="s">
        <v>46730</v>
      </c>
      <c r="B22251" s="186" t="s">
        <v>3657</v>
      </c>
      <c r="C22251" s="186" t="s">
        <v>46185</v>
      </c>
    </row>
    <row r="22252" spans="1:3" s="187" customFormat="1" ht="31.2">
      <c r="A22252" s="185" t="s">
        <v>19251</v>
      </c>
      <c r="B22252" s="186" t="s">
        <v>19252</v>
      </c>
      <c r="C22252" s="186" t="s">
        <v>19116</v>
      </c>
    </row>
    <row r="22253" spans="1:3" s="187" customFormat="1" ht="46.8">
      <c r="A22253" s="185" t="s">
        <v>44411</v>
      </c>
      <c r="B22253" s="186" t="s">
        <v>13600</v>
      </c>
      <c r="C22253" s="186" t="s">
        <v>43751</v>
      </c>
    </row>
    <row r="22254" spans="1:3" s="187" customFormat="1" ht="46.8">
      <c r="A22254" s="185" t="s">
        <v>40502</v>
      </c>
      <c r="B22254" s="186" t="s">
        <v>19650</v>
      </c>
      <c r="C22254" s="186" t="s">
        <v>40464</v>
      </c>
    </row>
    <row r="22255" spans="1:3" s="187" customFormat="1" ht="31.2">
      <c r="A22255" s="185" t="s">
        <v>42361</v>
      </c>
      <c r="B22255" s="186" t="s">
        <v>9343</v>
      </c>
      <c r="C22255" s="186" t="s">
        <v>42001</v>
      </c>
    </row>
    <row r="22256" spans="1:3" s="187" customFormat="1" ht="62.4">
      <c r="A22256" s="185" t="s">
        <v>19661</v>
      </c>
      <c r="B22256" s="186" t="s">
        <v>6583</v>
      </c>
      <c r="C22256" s="186" t="s">
        <v>19363</v>
      </c>
    </row>
    <row r="22257" spans="1:3" s="187" customFormat="1" ht="31.2">
      <c r="A22257" s="185" t="s">
        <v>12564</v>
      </c>
      <c r="B22257" s="186" t="s">
        <v>8884</v>
      </c>
      <c r="C22257" s="186" t="s">
        <v>12392</v>
      </c>
    </row>
    <row r="22258" spans="1:3" s="187" customFormat="1" ht="31.2">
      <c r="A22258" s="185" t="s">
        <v>10648</v>
      </c>
      <c r="B22258" s="186" t="s">
        <v>10647</v>
      </c>
      <c r="C22258" s="186" t="s">
        <v>9722</v>
      </c>
    </row>
    <row r="22259" spans="1:3" s="187" customFormat="1" ht="31.2">
      <c r="A22259" s="185" t="s">
        <v>10191</v>
      </c>
      <c r="B22259" s="186" t="s">
        <v>3126</v>
      </c>
      <c r="C22259" s="186" t="s">
        <v>9722</v>
      </c>
    </row>
    <row r="22260" spans="1:3" s="187" customFormat="1" ht="31.2">
      <c r="A22260" s="185" t="s">
        <v>10191</v>
      </c>
      <c r="B22260" s="186" t="s">
        <v>3126</v>
      </c>
      <c r="C22260" s="186" t="s">
        <v>39606</v>
      </c>
    </row>
    <row r="22261" spans="1:3" s="187" customFormat="1" ht="46.8">
      <c r="A22261" s="185" t="s">
        <v>46209</v>
      </c>
      <c r="B22261" s="186" t="s">
        <v>13129</v>
      </c>
      <c r="C22261" s="186" t="s">
        <v>46185</v>
      </c>
    </row>
    <row r="22262" spans="1:3" s="187" customFormat="1" ht="31.2">
      <c r="A22262" s="185" t="s">
        <v>11494</v>
      </c>
      <c r="B22262" s="186" t="s">
        <v>8490</v>
      </c>
      <c r="C22262" s="186" t="s">
        <v>10830</v>
      </c>
    </row>
    <row r="22263" spans="1:3" s="187" customFormat="1" ht="31.2">
      <c r="A22263" s="185" t="s">
        <v>9445</v>
      </c>
      <c r="B22263" s="186" t="s">
        <v>9442</v>
      </c>
      <c r="C22263" s="186" t="s">
        <v>8759</v>
      </c>
    </row>
    <row r="22264" spans="1:3" s="187" customFormat="1" ht="31.2">
      <c r="A22264" s="185" t="s">
        <v>44233</v>
      </c>
      <c r="B22264" s="186" t="s">
        <v>14457</v>
      </c>
      <c r="C22264" s="186" t="s">
        <v>43751</v>
      </c>
    </row>
    <row r="22265" spans="1:3" s="187" customFormat="1" ht="46.8">
      <c r="A22265" s="185" t="s">
        <v>19037</v>
      </c>
      <c r="B22265" s="186" t="s">
        <v>10409</v>
      </c>
      <c r="C22265" s="186" t="s">
        <v>18827</v>
      </c>
    </row>
    <row r="22266" spans="1:3" s="187" customFormat="1" ht="31.2">
      <c r="A22266" s="185" t="s">
        <v>46625</v>
      </c>
      <c r="B22266" s="186" t="s">
        <v>4190</v>
      </c>
      <c r="C22266" s="186" t="s">
        <v>46185</v>
      </c>
    </row>
    <row r="22267" spans="1:3" s="187" customFormat="1" ht="31.2">
      <c r="A22267" s="185" t="s">
        <v>6086</v>
      </c>
      <c r="B22267" s="186" t="s">
        <v>6087</v>
      </c>
      <c r="C22267" s="186" t="s">
        <v>5465</v>
      </c>
    </row>
    <row r="22268" spans="1:3" s="187" customFormat="1" ht="62.4">
      <c r="A22268" s="185" t="s">
        <v>16809</v>
      </c>
      <c r="B22268" s="186" t="s">
        <v>1204</v>
      </c>
      <c r="C22268" s="186" t="s">
        <v>16637</v>
      </c>
    </row>
    <row r="22269" spans="1:3" s="187" customFormat="1" ht="31.2">
      <c r="A22269" s="185" t="s">
        <v>10025</v>
      </c>
      <c r="B22269" s="186" t="s">
        <v>6583</v>
      </c>
      <c r="C22269" s="186" t="s">
        <v>9722</v>
      </c>
    </row>
    <row r="22270" spans="1:3" s="187" customFormat="1" ht="31.2">
      <c r="A22270" s="185" t="s">
        <v>29058</v>
      </c>
      <c r="B22270" s="186" t="s">
        <v>5464</v>
      </c>
      <c r="C22270" s="186" t="s">
        <v>28788</v>
      </c>
    </row>
    <row r="22271" spans="1:3" s="187" customFormat="1" ht="46.8">
      <c r="A22271" s="185" t="s">
        <v>1586</v>
      </c>
      <c r="B22271" s="186" t="s">
        <v>1587</v>
      </c>
      <c r="C22271" s="186" t="s">
        <v>1534</v>
      </c>
    </row>
    <row r="22272" spans="1:3" s="187" customFormat="1" ht="46.8">
      <c r="A22272" s="185" t="s">
        <v>1586</v>
      </c>
      <c r="B22272" s="186" t="s">
        <v>1587</v>
      </c>
      <c r="C22272" s="186" t="s">
        <v>31402</v>
      </c>
    </row>
    <row r="22273" spans="1:3" s="187" customFormat="1" ht="46.8">
      <c r="A22273" s="185" t="s">
        <v>1586</v>
      </c>
      <c r="B22273" s="186" t="s">
        <v>1587</v>
      </c>
      <c r="C22273" s="186" t="s">
        <v>43220</v>
      </c>
    </row>
    <row r="22274" spans="1:3" s="187" customFormat="1" ht="31.2">
      <c r="A22274" s="185" t="s">
        <v>3017</v>
      </c>
      <c r="B22274" s="186" t="s">
        <v>1331</v>
      </c>
      <c r="C22274" s="186" t="s">
        <v>2852</v>
      </c>
    </row>
    <row r="22275" spans="1:3" s="187" customFormat="1" ht="31.2">
      <c r="A22275" s="185" t="s">
        <v>10587</v>
      </c>
      <c r="B22275" s="186" t="s">
        <v>8476</v>
      </c>
      <c r="C22275" s="186" t="s">
        <v>9722</v>
      </c>
    </row>
    <row r="22276" spans="1:3" s="187" customFormat="1" ht="62.4">
      <c r="A22276" s="185" t="s">
        <v>43990</v>
      </c>
      <c r="B22276" s="186" t="s">
        <v>1230</v>
      </c>
      <c r="C22276" s="186" t="s">
        <v>43751</v>
      </c>
    </row>
    <row r="22277" spans="1:3" s="187" customFormat="1" ht="31.2">
      <c r="A22277" s="185" t="s">
        <v>6598</v>
      </c>
      <c r="B22277" s="186" t="s">
        <v>6599</v>
      </c>
      <c r="C22277" s="186" t="s">
        <v>6284</v>
      </c>
    </row>
    <row r="22278" spans="1:3" s="187" customFormat="1" ht="31.2">
      <c r="A22278" s="185" t="s">
        <v>17775</v>
      </c>
      <c r="B22278" s="186" t="s">
        <v>13284</v>
      </c>
      <c r="C22278" s="186" t="s">
        <v>17277</v>
      </c>
    </row>
    <row r="22279" spans="1:3" s="187" customFormat="1" ht="46.8">
      <c r="A22279" s="185" t="s">
        <v>36596</v>
      </c>
      <c r="B22279" s="186" t="s">
        <v>821</v>
      </c>
      <c r="C22279" s="186" t="s">
        <v>36439</v>
      </c>
    </row>
    <row r="22280" spans="1:3" s="187" customFormat="1" ht="31.2">
      <c r="A22280" s="185" t="s">
        <v>28927</v>
      </c>
      <c r="B22280" s="186" t="s">
        <v>243</v>
      </c>
      <c r="C22280" s="186" t="s">
        <v>28788</v>
      </c>
    </row>
    <row r="22281" spans="1:3" s="187" customFormat="1" ht="46.8">
      <c r="A22281" s="185" t="s">
        <v>19929</v>
      </c>
      <c r="B22281" s="186" t="s">
        <v>1213</v>
      </c>
      <c r="C22281" s="186" t="s">
        <v>19363</v>
      </c>
    </row>
    <row r="22282" spans="1:3" s="187" customFormat="1" ht="31.2">
      <c r="A22282" s="185" t="s">
        <v>32144</v>
      </c>
      <c r="B22282" s="186" t="s">
        <v>11332</v>
      </c>
      <c r="C22282" s="186" t="s">
        <v>31402</v>
      </c>
    </row>
    <row r="22283" spans="1:3" s="187" customFormat="1" ht="46.8">
      <c r="A22283" s="185" t="s">
        <v>2992</v>
      </c>
      <c r="B22283" s="186" t="s">
        <v>2991</v>
      </c>
      <c r="C22283" s="186" t="s">
        <v>2852</v>
      </c>
    </row>
    <row r="22284" spans="1:3" s="187" customFormat="1" ht="46.8">
      <c r="A22284" s="185" t="s">
        <v>33527</v>
      </c>
      <c r="B22284" s="186" t="s">
        <v>24486</v>
      </c>
      <c r="C22284" s="186" t="s">
        <v>33246</v>
      </c>
    </row>
    <row r="22285" spans="1:3" s="187" customFormat="1" ht="31.2">
      <c r="A22285" s="185" t="s">
        <v>30272</v>
      </c>
      <c r="B22285" s="186" t="s">
        <v>286</v>
      </c>
      <c r="C22285" s="186" t="s">
        <v>29648</v>
      </c>
    </row>
    <row r="22286" spans="1:3" s="187" customFormat="1" ht="31.2">
      <c r="A22286" s="185" t="s">
        <v>39636</v>
      </c>
      <c r="B22286" s="186" t="s">
        <v>4690</v>
      </c>
      <c r="C22286" s="186" t="s">
        <v>39606</v>
      </c>
    </row>
    <row r="22287" spans="1:3" s="187" customFormat="1" ht="31.2">
      <c r="A22287" s="185" t="s">
        <v>37377</v>
      </c>
      <c r="B22287" s="186" t="s">
        <v>6887</v>
      </c>
      <c r="C22287" s="186" t="s">
        <v>37010</v>
      </c>
    </row>
    <row r="22288" spans="1:3" s="187" customFormat="1" ht="31.2">
      <c r="A22288" s="185" t="s">
        <v>15973</v>
      </c>
      <c r="B22288" s="186" t="s">
        <v>15974</v>
      </c>
      <c r="C22288" s="186" t="s">
        <v>15885</v>
      </c>
    </row>
    <row r="22289" spans="1:3" s="187" customFormat="1" ht="46.8">
      <c r="A22289" s="185" t="s">
        <v>16099</v>
      </c>
      <c r="B22289" s="186" t="s">
        <v>16100</v>
      </c>
      <c r="C22289" s="186" t="s">
        <v>15885</v>
      </c>
    </row>
    <row r="22290" spans="1:3" s="187" customFormat="1" ht="31.2">
      <c r="A22290" s="185" t="s">
        <v>42748</v>
      </c>
      <c r="B22290" s="186" t="s">
        <v>42749</v>
      </c>
      <c r="C22290" s="186" t="s">
        <v>42001</v>
      </c>
    </row>
    <row r="22291" spans="1:3" s="187" customFormat="1" ht="31.2">
      <c r="A22291" s="185" t="s">
        <v>22050</v>
      </c>
      <c r="B22291" s="186" t="s">
        <v>624</v>
      </c>
      <c r="C22291" s="186" t="s">
        <v>21991</v>
      </c>
    </row>
    <row r="22292" spans="1:3" s="187" customFormat="1" ht="31.2">
      <c r="A22292" s="185" t="s">
        <v>22050</v>
      </c>
      <c r="B22292" s="186" t="s">
        <v>624</v>
      </c>
      <c r="C22292" s="186" t="s">
        <v>34068</v>
      </c>
    </row>
    <row r="22293" spans="1:3" s="187" customFormat="1" ht="31.2">
      <c r="A22293" s="185" t="s">
        <v>22050</v>
      </c>
      <c r="B22293" s="186" t="s">
        <v>624</v>
      </c>
      <c r="C22293" s="186" t="s">
        <v>38207</v>
      </c>
    </row>
    <row r="22294" spans="1:3" s="187" customFormat="1" ht="46.8">
      <c r="A22294" s="185" t="s">
        <v>45977</v>
      </c>
      <c r="B22294" s="186" t="s">
        <v>22961</v>
      </c>
      <c r="C22294" s="186" t="s">
        <v>45398</v>
      </c>
    </row>
    <row r="22295" spans="1:3" s="187" customFormat="1" ht="46.8">
      <c r="A22295" s="185" t="s">
        <v>45677</v>
      </c>
      <c r="B22295" s="186" t="s">
        <v>2511</v>
      </c>
      <c r="C22295" s="186" t="s">
        <v>45398</v>
      </c>
    </row>
    <row r="22296" spans="1:3" s="187" customFormat="1" ht="31.2">
      <c r="A22296" s="185" t="s">
        <v>24653</v>
      </c>
      <c r="B22296" s="186" t="s">
        <v>7062</v>
      </c>
      <c r="C22296" s="188" t="s">
        <v>24617</v>
      </c>
    </row>
    <row r="22297" spans="1:3" s="187" customFormat="1" ht="31.2">
      <c r="A22297" s="185" t="s">
        <v>21354</v>
      </c>
      <c r="B22297" s="186" t="s">
        <v>5077</v>
      </c>
      <c r="C22297" s="186" t="s">
        <v>21022</v>
      </c>
    </row>
    <row r="22298" spans="1:3" s="187" customFormat="1" ht="31.2">
      <c r="A22298" s="185" t="s">
        <v>21354</v>
      </c>
      <c r="B22298" s="186" t="s">
        <v>5077</v>
      </c>
      <c r="C22298" s="186" t="s">
        <v>44652</v>
      </c>
    </row>
    <row r="22299" spans="1:3" s="187" customFormat="1" ht="31.2">
      <c r="A22299" s="185" t="s">
        <v>39539</v>
      </c>
      <c r="B22299" s="186" t="s">
        <v>39540</v>
      </c>
      <c r="C22299" s="186" t="s">
        <v>39018</v>
      </c>
    </row>
    <row r="22300" spans="1:3" s="187" customFormat="1" ht="31.2">
      <c r="A22300" s="185" t="s">
        <v>36816</v>
      </c>
      <c r="B22300" s="186" t="s">
        <v>28005</v>
      </c>
      <c r="C22300" s="186" t="s">
        <v>36439</v>
      </c>
    </row>
    <row r="22301" spans="1:3" s="187" customFormat="1" ht="31.2">
      <c r="A22301" s="185" t="s">
        <v>22743</v>
      </c>
      <c r="B22301" s="186" t="s">
        <v>22744</v>
      </c>
      <c r="C22301" s="186" t="s">
        <v>21991</v>
      </c>
    </row>
    <row r="22302" spans="1:3" s="187" customFormat="1" ht="31.2">
      <c r="A22302" s="185" t="s">
        <v>23440</v>
      </c>
      <c r="B22302" s="186" t="s">
        <v>23441</v>
      </c>
      <c r="C22302" s="186" t="s">
        <v>22896</v>
      </c>
    </row>
    <row r="22303" spans="1:3" s="187" customFormat="1" ht="62.4">
      <c r="A22303" s="185" t="s">
        <v>23294</v>
      </c>
      <c r="B22303" s="186" t="s">
        <v>16875</v>
      </c>
      <c r="C22303" s="186" t="s">
        <v>22896</v>
      </c>
    </row>
    <row r="22304" spans="1:3" s="187" customFormat="1" ht="46.8">
      <c r="A22304" s="185" t="s">
        <v>24567</v>
      </c>
      <c r="B22304" s="186" t="s">
        <v>24568</v>
      </c>
      <c r="C22304" s="188" t="s">
        <v>24560</v>
      </c>
    </row>
    <row r="22305" spans="1:3" s="187" customFormat="1" ht="31.2">
      <c r="A22305" s="185" t="s">
        <v>30950</v>
      </c>
      <c r="B22305" s="186" t="s">
        <v>2000</v>
      </c>
      <c r="C22305" s="186" t="s">
        <v>30515</v>
      </c>
    </row>
    <row r="22306" spans="1:3" s="187" customFormat="1" ht="46.8">
      <c r="A22306" s="185" t="s">
        <v>42813</v>
      </c>
      <c r="B22306" s="186" t="s">
        <v>42814</v>
      </c>
      <c r="C22306" s="186" t="s">
        <v>42001</v>
      </c>
    </row>
    <row r="22307" spans="1:3" s="187" customFormat="1" ht="31.2">
      <c r="A22307" s="185" t="s">
        <v>13196</v>
      </c>
      <c r="B22307" s="186" t="s">
        <v>3116</v>
      </c>
      <c r="C22307" s="186" t="s">
        <v>12775</v>
      </c>
    </row>
    <row r="22308" spans="1:3" s="187" customFormat="1" ht="46.8">
      <c r="A22308" s="185" t="s">
        <v>25229</v>
      </c>
      <c r="B22308" s="186" t="s">
        <v>15145</v>
      </c>
      <c r="C22308" s="186" t="s">
        <v>24806</v>
      </c>
    </row>
    <row r="22309" spans="1:3" s="187" customFormat="1" ht="46.8">
      <c r="A22309" s="185" t="s">
        <v>34408</v>
      </c>
      <c r="B22309" s="186" t="s">
        <v>2249</v>
      </c>
      <c r="C22309" s="186" t="s">
        <v>34068</v>
      </c>
    </row>
    <row r="22310" spans="1:3" s="187" customFormat="1" ht="62.4">
      <c r="A22310" s="185" t="s">
        <v>3617</v>
      </c>
      <c r="B22310" s="186" t="s">
        <v>974</v>
      </c>
      <c r="C22310" s="186" t="s">
        <v>3346</v>
      </c>
    </row>
    <row r="22311" spans="1:3" s="187" customFormat="1" ht="31.2">
      <c r="A22311" s="185" t="s">
        <v>41376</v>
      </c>
      <c r="B22311" s="186" t="s">
        <v>766</v>
      </c>
      <c r="C22311" s="186" t="s">
        <v>41318</v>
      </c>
    </row>
    <row r="22312" spans="1:3" s="187" customFormat="1" ht="46.8">
      <c r="A22312" s="185" t="s">
        <v>32892</v>
      </c>
      <c r="B22312" s="186" t="s">
        <v>10181</v>
      </c>
      <c r="C22312" s="186" t="s">
        <v>32209</v>
      </c>
    </row>
    <row r="22313" spans="1:3" s="187" customFormat="1" ht="46.8">
      <c r="A22313" s="185" t="s">
        <v>14668</v>
      </c>
      <c r="B22313" s="186" t="s">
        <v>14669</v>
      </c>
      <c r="C22313" s="186" t="s">
        <v>13890</v>
      </c>
    </row>
    <row r="22314" spans="1:3" s="187" customFormat="1" ht="62.4">
      <c r="A22314" s="185" t="s">
        <v>22180</v>
      </c>
      <c r="B22314" s="186" t="s">
        <v>9633</v>
      </c>
      <c r="C22314" s="186" t="s">
        <v>21991</v>
      </c>
    </row>
    <row r="22315" spans="1:3" s="187" customFormat="1" ht="62.4">
      <c r="A22315" s="185" t="s">
        <v>22180</v>
      </c>
      <c r="B22315" s="186" t="s">
        <v>9633</v>
      </c>
      <c r="C22315" s="186" t="s">
        <v>29648</v>
      </c>
    </row>
    <row r="22316" spans="1:3" s="187" customFormat="1" ht="62.4">
      <c r="A22316" s="185" t="s">
        <v>22180</v>
      </c>
      <c r="B22316" s="186" t="s">
        <v>9633</v>
      </c>
      <c r="C22316" s="186" t="s">
        <v>40685</v>
      </c>
    </row>
    <row r="22317" spans="1:3" s="187" customFormat="1" ht="46.8">
      <c r="A22317" s="185" t="s">
        <v>36288</v>
      </c>
      <c r="B22317" s="186" t="s">
        <v>28299</v>
      </c>
      <c r="C22317" s="186" t="s">
        <v>35823</v>
      </c>
    </row>
    <row r="22318" spans="1:3" s="187" customFormat="1" ht="31.2">
      <c r="A22318" s="185" t="s">
        <v>6033</v>
      </c>
      <c r="B22318" s="186" t="s">
        <v>1674</v>
      </c>
      <c r="C22318" s="186" t="s">
        <v>5465</v>
      </c>
    </row>
    <row r="22319" spans="1:3" s="187" customFormat="1" ht="31.2">
      <c r="A22319" s="185" t="s">
        <v>42027</v>
      </c>
      <c r="B22319" s="186" t="s">
        <v>275</v>
      </c>
      <c r="C22319" s="186" t="s">
        <v>42001</v>
      </c>
    </row>
    <row r="22320" spans="1:3" s="187" customFormat="1" ht="62.4">
      <c r="A22320" s="185" t="s">
        <v>9376</v>
      </c>
      <c r="B22320" s="186" t="s">
        <v>9377</v>
      </c>
      <c r="C22320" s="186" t="s">
        <v>8759</v>
      </c>
    </row>
    <row r="22321" spans="1:3" s="187" customFormat="1" ht="31.2">
      <c r="A22321" s="185" t="s">
        <v>33484</v>
      </c>
      <c r="B22321" s="186" t="s">
        <v>17616</v>
      </c>
      <c r="C22321" s="186" t="s">
        <v>33246</v>
      </c>
    </row>
    <row r="22322" spans="1:3" s="187" customFormat="1" ht="31.2">
      <c r="A22322" s="185" t="s">
        <v>23362</v>
      </c>
      <c r="B22322" s="186" t="s">
        <v>23363</v>
      </c>
      <c r="C22322" s="186" t="s">
        <v>22896</v>
      </c>
    </row>
    <row r="22323" spans="1:3" s="187" customFormat="1" ht="46.8">
      <c r="A22323" s="185" t="s">
        <v>33402</v>
      </c>
      <c r="B22323" s="186" t="s">
        <v>9700</v>
      </c>
      <c r="C22323" s="186" t="s">
        <v>33246</v>
      </c>
    </row>
    <row r="22324" spans="1:3" s="187" customFormat="1" ht="31.2">
      <c r="A22324" s="185" t="s">
        <v>11308</v>
      </c>
      <c r="B22324" s="186" t="s">
        <v>9205</v>
      </c>
      <c r="C22324" s="186" t="s">
        <v>10830</v>
      </c>
    </row>
    <row r="22325" spans="1:3" s="187" customFormat="1" ht="31.2">
      <c r="A22325" s="185" t="s">
        <v>11308</v>
      </c>
      <c r="B22325" s="186" t="s">
        <v>9205</v>
      </c>
      <c r="C22325" s="186" t="s">
        <v>35823</v>
      </c>
    </row>
    <row r="22326" spans="1:3" s="187" customFormat="1" ht="62.4">
      <c r="A22326" s="185" t="s">
        <v>8973</v>
      </c>
      <c r="B22326" s="186" t="s">
        <v>3936</v>
      </c>
      <c r="C22326" s="186" t="s">
        <v>8759</v>
      </c>
    </row>
    <row r="22327" spans="1:3" s="187" customFormat="1" ht="62.4">
      <c r="A22327" s="185" t="s">
        <v>8973</v>
      </c>
      <c r="B22327" s="186" t="s">
        <v>3936</v>
      </c>
      <c r="C22327" s="186" t="s">
        <v>10830</v>
      </c>
    </row>
    <row r="22328" spans="1:3" s="187" customFormat="1" ht="62.4">
      <c r="A22328" s="185" t="s">
        <v>8973</v>
      </c>
      <c r="B22328" s="186" t="s">
        <v>3936</v>
      </c>
      <c r="C22328" s="186" t="s">
        <v>30515</v>
      </c>
    </row>
    <row r="22329" spans="1:3" s="187" customFormat="1" ht="46.8">
      <c r="A22329" s="185" t="s">
        <v>33969</v>
      </c>
      <c r="B22329" s="186" t="s">
        <v>33970</v>
      </c>
      <c r="C22329" s="186" t="s">
        <v>33246</v>
      </c>
    </row>
    <row r="22330" spans="1:3" s="187" customFormat="1" ht="31.2">
      <c r="A22330" s="185" t="s">
        <v>37310</v>
      </c>
      <c r="B22330" s="186" t="s">
        <v>1331</v>
      </c>
      <c r="C22330" s="186" t="s">
        <v>37010</v>
      </c>
    </row>
    <row r="22331" spans="1:3" s="187" customFormat="1" ht="46.8">
      <c r="A22331" s="185" t="s">
        <v>13106</v>
      </c>
      <c r="B22331" s="186" t="s">
        <v>7864</v>
      </c>
      <c r="C22331" s="186" t="s">
        <v>12775</v>
      </c>
    </row>
    <row r="22332" spans="1:3" s="187" customFormat="1" ht="31.2">
      <c r="A22332" s="185" t="s">
        <v>24389</v>
      </c>
      <c r="B22332" s="186" t="s">
        <v>24390</v>
      </c>
      <c r="C22332" s="186" t="s">
        <v>23735</v>
      </c>
    </row>
    <row r="22333" spans="1:3" s="187" customFormat="1" ht="31.2">
      <c r="A22333" s="185" t="s">
        <v>10874</v>
      </c>
      <c r="B22333" s="186" t="s">
        <v>91</v>
      </c>
      <c r="C22333" s="186" t="s">
        <v>10830</v>
      </c>
    </row>
    <row r="22334" spans="1:3" s="187" customFormat="1" ht="31.2">
      <c r="A22334" s="185" t="s">
        <v>10874</v>
      </c>
      <c r="B22334" s="186" t="s">
        <v>91</v>
      </c>
      <c r="C22334" s="186" t="s">
        <v>23735</v>
      </c>
    </row>
    <row r="22335" spans="1:3" s="187" customFormat="1" ht="15.6">
      <c r="A22335" s="185" t="s">
        <v>2822</v>
      </c>
      <c r="B22335" s="186" t="s">
        <v>2823</v>
      </c>
      <c r="C22335" s="188" t="s">
        <v>2734</v>
      </c>
    </row>
    <row r="22336" spans="1:3" s="187" customFormat="1" ht="62.4">
      <c r="A22336" s="185" t="s">
        <v>43782</v>
      </c>
      <c r="B22336" s="186" t="s">
        <v>2904</v>
      </c>
      <c r="C22336" s="186" t="s">
        <v>43751</v>
      </c>
    </row>
    <row r="22337" spans="1:3" s="187" customFormat="1" ht="46.8">
      <c r="A22337" s="185" t="s">
        <v>957</v>
      </c>
      <c r="B22337" s="186" t="s">
        <v>958</v>
      </c>
      <c r="C22337" s="186" t="s">
        <v>11</v>
      </c>
    </row>
    <row r="22338" spans="1:3" s="187" customFormat="1" ht="31.2">
      <c r="A22338" s="185" t="s">
        <v>31017</v>
      </c>
      <c r="B22338" s="186" t="s">
        <v>9343</v>
      </c>
      <c r="C22338" s="188" t="s">
        <v>30985</v>
      </c>
    </row>
    <row r="22339" spans="1:3" s="187" customFormat="1" ht="31.2">
      <c r="A22339" s="185" t="s">
        <v>999</v>
      </c>
      <c r="B22339" s="186" t="s">
        <v>1000</v>
      </c>
      <c r="C22339" s="186" t="s">
        <v>11</v>
      </c>
    </row>
    <row r="22340" spans="1:3" s="187" customFormat="1" ht="46.8">
      <c r="A22340" s="185" t="s">
        <v>40880</v>
      </c>
      <c r="B22340" s="186" t="s">
        <v>7439</v>
      </c>
      <c r="C22340" s="186" t="s">
        <v>40685</v>
      </c>
    </row>
    <row r="22341" spans="1:3" s="187" customFormat="1" ht="31.2">
      <c r="A22341" s="185" t="s">
        <v>26699</v>
      </c>
      <c r="B22341" s="186" t="s">
        <v>11054</v>
      </c>
      <c r="C22341" s="186" t="s">
        <v>26649</v>
      </c>
    </row>
    <row r="22342" spans="1:3" s="187" customFormat="1" ht="15.6">
      <c r="A22342" s="185" t="s">
        <v>3237</v>
      </c>
      <c r="B22342" s="186" t="s">
        <v>3238</v>
      </c>
      <c r="C22342" s="188" t="s">
        <v>2734</v>
      </c>
    </row>
    <row r="22343" spans="1:3" s="187" customFormat="1" ht="46.8">
      <c r="A22343" s="185" t="s">
        <v>38040</v>
      </c>
      <c r="B22343" s="186" t="s">
        <v>38041</v>
      </c>
      <c r="C22343" s="186" t="s">
        <v>37605</v>
      </c>
    </row>
    <row r="22344" spans="1:3" s="187" customFormat="1" ht="46.8">
      <c r="A22344" s="185" t="s">
        <v>46378</v>
      </c>
      <c r="B22344" s="186" t="s">
        <v>774</v>
      </c>
      <c r="C22344" s="186" t="s">
        <v>46185</v>
      </c>
    </row>
    <row r="22345" spans="1:3" s="187" customFormat="1" ht="31.2">
      <c r="A22345" s="185" t="s">
        <v>44511</v>
      </c>
      <c r="B22345" s="186" t="s">
        <v>42104</v>
      </c>
      <c r="C22345" s="186" t="s">
        <v>43751</v>
      </c>
    </row>
    <row r="22346" spans="1:3" s="187" customFormat="1" ht="31.2">
      <c r="A22346" s="185" t="s">
        <v>42845</v>
      </c>
      <c r="B22346" s="186" t="s">
        <v>42846</v>
      </c>
      <c r="C22346" s="186" t="s">
        <v>42001</v>
      </c>
    </row>
    <row r="22347" spans="1:3" s="187" customFormat="1" ht="31.2">
      <c r="A22347" s="185" t="s">
        <v>6670</v>
      </c>
      <c r="B22347" s="186" t="s">
        <v>1222</v>
      </c>
      <c r="C22347" s="186" t="s">
        <v>6284</v>
      </c>
    </row>
    <row r="22348" spans="1:3" s="187" customFormat="1" ht="31.2">
      <c r="A22348" s="185" t="s">
        <v>10134</v>
      </c>
      <c r="B22348" s="186" t="s">
        <v>10135</v>
      </c>
      <c r="C22348" s="186" t="s">
        <v>9722</v>
      </c>
    </row>
    <row r="22349" spans="1:3" s="187" customFormat="1" ht="46.8">
      <c r="A22349" s="185" t="s">
        <v>40072</v>
      </c>
      <c r="B22349" s="186" t="s">
        <v>40073</v>
      </c>
      <c r="C22349" s="186" t="s">
        <v>39606</v>
      </c>
    </row>
    <row r="22350" spans="1:3" s="187" customFormat="1" ht="31.2">
      <c r="A22350" s="185" t="s">
        <v>41785</v>
      </c>
      <c r="B22350" s="186" t="s">
        <v>3491</v>
      </c>
      <c r="C22350" s="186" t="s">
        <v>41318</v>
      </c>
    </row>
    <row r="22351" spans="1:3" s="187" customFormat="1" ht="31.2">
      <c r="A22351" s="185" t="s">
        <v>17888</v>
      </c>
      <c r="B22351" s="186" t="s">
        <v>17889</v>
      </c>
      <c r="C22351" s="186" t="s">
        <v>17277</v>
      </c>
    </row>
    <row r="22352" spans="1:3" s="187" customFormat="1" ht="62.4">
      <c r="A22352" s="185" t="s">
        <v>41283</v>
      </c>
      <c r="B22352" s="186" t="s">
        <v>641</v>
      </c>
      <c r="C22352" s="186" t="s">
        <v>40685</v>
      </c>
    </row>
    <row r="22353" spans="1:3" s="187" customFormat="1" ht="31.2">
      <c r="A22353" s="185" t="s">
        <v>43961</v>
      </c>
      <c r="B22353" s="186" t="s">
        <v>5735</v>
      </c>
      <c r="C22353" s="186" t="s">
        <v>43751</v>
      </c>
    </row>
    <row r="22354" spans="1:3" s="187" customFormat="1" ht="31.2">
      <c r="A22354" s="185" t="s">
        <v>45692</v>
      </c>
      <c r="B22354" s="186" t="s">
        <v>45693</v>
      </c>
      <c r="C22354" s="186" t="s">
        <v>45398</v>
      </c>
    </row>
    <row r="22355" spans="1:3" s="187" customFormat="1" ht="31.2">
      <c r="A22355" s="185" t="s">
        <v>6506</v>
      </c>
      <c r="B22355" s="186" t="s">
        <v>830</v>
      </c>
      <c r="C22355" s="186" t="s">
        <v>6284</v>
      </c>
    </row>
    <row r="22356" spans="1:3" s="187" customFormat="1" ht="31.2">
      <c r="A22356" s="185" t="s">
        <v>47706</v>
      </c>
      <c r="B22356" s="186" t="s">
        <v>47705</v>
      </c>
      <c r="C22356" s="188" t="s">
        <v>47155</v>
      </c>
    </row>
    <row r="22357" spans="1:3" s="187" customFormat="1" ht="31.2">
      <c r="A22357" s="185" t="s">
        <v>23398</v>
      </c>
      <c r="B22357" s="186" t="s">
        <v>13400</v>
      </c>
      <c r="C22357" s="186" t="s">
        <v>22896</v>
      </c>
    </row>
    <row r="22358" spans="1:3" s="187" customFormat="1" ht="31.2">
      <c r="A22358" s="185" t="s">
        <v>27786</v>
      </c>
      <c r="B22358" s="186" t="s">
        <v>9361</v>
      </c>
      <c r="C22358" s="186" t="s">
        <v>27116</v>
      </c>
    </row>
    <row r="22359" spans="1:3" s="187" customFormat="1" ht="31.2">
      <c r="A22359" s="185" t="s">
        <v>5666</v>
      </c>
      <c r="B22359" s="186" t="s">
        <v>5667</v>
      </c>
      <c r="C22359" s="186" t="s">
        <v>5465</v>
      </c>
    </row>
    <row r="22360" spans="1:3" s="187" customFormat="1" ht="31.2">
      <c r="A22360" s="185" t="s">
        <v>46528</v>
      </c>
      <c r="B22360" s="186" t="s">
        <v>19702</v>
      </c>
      <c r="C22360" s="186" t="s">
        <v>46185</v>
      </c>
    </row>
    <row r="22361" spans="1:3" s="187" customFormat="1" ht="46.8">
      <c r="A22361" s="185" t="s">
        <v>12245</v>
      </c>
      <c r="B22361" s="186" t="s">
        <v>12246</v>
      </c>
      <c r="C22361" s="186" t="s">
        <v>11996</v>
      </c>
    </row>
    <row r="22362" spans="1:3" s="187" customFormat="1" ht="31.2">
      <c r="A22362" s="185" t="s">
        <v>9229</v>
      </c>
      <c r="B22362" s="186" t="s">
        <v>690</v>
      </c>
      <c r="C22362" s="186" t="s">
        <v>8759</v>
      </c>
    </row>
    <row r="22363" spans="1:3" s="187" customFormat="1" ht="46.8">
      <c r="A22363" s="185" t="s">
        <v>46692</v>
      </c>
      <c r="B22363" s="186" t="s">
        <v>2947</v>
      </c>
      <c r="C22363" s="186" t="s">
        <v>46185</v>
      </c>
    </row>
    <row r="22364" spans="1:3" s="187" customFormat="1" ht="31.2">
      <c r="A22364" s="185" t="s">
        <v>27739</v>
      </c>
      <c r="B22364" s="186" t="s">
        <v>11029</v>
      </c>
      <c r="C22364" s="186" t="s">
        <v>27116</v>
      </c>
    </row>
    <row r="22365" spans="1:3" s="187" customFormat="1" ht="31.2">
      <c r="A22365" s="185" t="s">
        <v>10186</v>
      </c>
      <c r="B22365" s="186" t="s">
        <v>3110</v>
      </c>
      <c r="C22365" s="186" t="s">
        <v>9722</v>
      </c>
    </row>
    <row r="22366" spans="1:3" s="187" customFormat="1" ht="31.2">
      <c r="A22366" s="185" t="s">
        <v>10186</v>
      </c>
      <c r="B22366" s="186" t="s">
        <v>3110</v>
      </c>
      <c r="C22366" s="186" t="s">
        <v>27116</v>
      </c>
    </row>
    <row r="22367" spans="1:3" s="187" customFormat="1" ht="31.2">
      <c r="A22367" s="185" t="s">
        <v>10186</v>
      </c>
      <c r="B22367" s="186" t="s">
        <v>3110</v>
      </c>
      <c r="C22367" s="186" t="s">
        <v>43751</v>
      </c>
    </row>
    <row r="22368" spans="1:3" s="187" customFormat="1" ht="31.2">
      <c r="A22368" s="185" t="s">
        <v>42439</v>
      </c>
      <c r="B22368" s="186" t="s">
        <v>519</v>
      </c>
      <c r="C22368" s="186" t="s">
        <v>42001</v>
      </c>
    </row>
    <row r="22369" spans="1:3" s="187" customFormat="1" ht="31.2">
      <c r="A22369" s="185" t="s">
        <v>27921</v>
      </c>
      <c r="B22369" s="186" t="s">
        <v>5929</v>
      </c>
      <c r="C22369" s="186" t="s">
        <v>27116</v>
      </c>
    </row>
    <row r="22370" spans="1:3" s="187" customFormat="1" ht="62.4">
      <c r="A22370" s="185" t="s">
        <v>3316</v>
      </c>
      <c r="B22370" s="186" t="s">
        <v>3317</v>
      </c>
      <c r="C22370" s="186" t="s">
        <v>2852</v>
      </c>
    </row>
    <row r="22371" spans="1:3" s="187" customFormat="1" ht="15.6">
      <c r="A22371" s="185" t="s">
        <v>3228</v>
      </c>
      <c r="B22371" s="186" t="s">
        <v>3229</v>
      </c>
      <c r="C22371" s="188" t="s">
        <v>2734</v>
      </c>
    </row>
    <row r="22372" spans="1:3" s="187" customFormat="1" ht="46.8">
      <c r="A22372" s="185" t="s">
        <v>35450</v>
      </c>
      <c r="B22372" s="186" t="s">
        <v>917</v>
      </c>
      <c r="C22372" s="186" t="s">
        <v>34927</v>
      </c>
    </row>
    <row r="22373" spans="1:3" s="187" customFormat="1" ht="46.8">
      <c r="A22373" s="185" t="s">
        <v>35450</v>
      </c>
      <c r="B22373" s="186" t="s">
        <v>917</v>
      </c>
      <c r="C22373" s="186" t="s">
        <v>46185</v>
      </c>
    </row>
    <row r="22374" spans="1:3" s="187" customFormat="1" ht="31.2">
      <c r="A22374" s="185" t="s">
        <v>27250</v>
      </c>
      <c r="B22374" s="186" t="s">
        <v>7593</v>
      </c>
      <c r="C22374" s="186" t="s">
        <v>27116</v>
      </c>
    </row>
    <row r="22375" spans="1:3" s="187" customFormat="1" ht="46.8">
      <c r="A22375" s="185" t="s">
        <v>35006</v>
      </c>
      <c r="B22375" s="186" t="s">
        <v>247</v>
      </c>
      <c r="C22375" s="186" t="s">
        <v>34927</v>
      </c>
    </row>
    <row r="22376" spans="1:3" s="187" customFormat="1" ht="31.2">
      <c r="A22376" s="185" t="s">
        <v>9626</v>
      </c>
      <c r="B22376" s="186" t="s">
        <v>8210</v>
      </c>
      <c r="C22376" s="186" t="s">
        <v>8759</v>
      </c>
    </row>
    <row r="22377" spans="1:3" s="187" customFormat="1" ht="31.2">
      <c r="A22377" s="185" t="s">
        <v>9880</v>
      </c>
      <c r="B22377" s="186" t="s">
        <v>8221</v>
      </c>
      <c r="C22377" s="186" t="s">
        <v>9722</v>
      </c>
    </row>
    <row r="22378" spans="1:3" s="187" customFormat="1" ht="31.2">
      <c r="A22378" s="185" t="s">
        <v>36932</v>
      </c>
      <c r="B22378" s="186" t="s">
        <v>36933</v>
      </c>
      <c r="C22378" s="186" t="s">
        <v>36439</v>
      </c>
    </row>
    <row r="22379" spans="1:3" s="187" customFormat="1" ht="31.2">
      <c r="A22379" s="185" t="s">
        <v>25738</v>
      </c>
      <c r="B22379" s="186" t="s">
        <v>25739</v>
      </c>
      <c r="C22379" s="186" t="s">
        <v>25700</v>
      </c>
    </row>
    <row r="22380" spans="1:3" s="187" customFormat="1" ht="62.4">
      <c r="A22380" s="185" t="s">
        <v>10660</v>
      </c>
      <c r="B22380" s="186" t="s">
        <v>10661</v>
      </c>
      <c r="C22380" s="186" t="s">
        <v>9722</v>
      </c>
    </row>
    <row r="22381" spans="1:3" s="187" customFormat="1" ht="31.2">
      <c r="A22381" s="185" t="s">
        <v>27821</v>
      </c>
      <c r="B22381" s="186" t="s">
        <v>23416</v>
      </c>
      <c r="C22381" s="186" t="s">
        <v>27116</v>
      </c>
    </row>
    <row r="22382" spans="1:3" s="187" customFormat="1" ht="31.2">
      <c r="A22382" s="185" t="s">
        <v>39199</v>
      </c>
      <c r="B22382" s="186" t="s">
        <v>9307</v>
      </c>
      <c r="C22382" s="186" t="s">
        <v>39018</v>
      </c>
    </row>
    <row r="22383" spans="1:3" s="187" customFormat="1" ht="31.2">
      <c r="A22383" s="185" t="s">
        <v>12779</v>
      </c>
      <c r="B22383" s="186" t="s">
        <v>8978</v>
      </c>
      <c r="C22383" s="186" t="s">
        <v>12775</v>
      </c>
    </row>
    <row r="22384" spans="1:3" s="187" customFormat="1" ht="46.8">
      <c r="A22384" s="185" t="s">
        <v>6217</v>
      </c>
      <c r="B22384" s="186" t="s">
        <v>6218</v>
      </c>
      <c r="C22384" s="186" t="s">
        <v>5465</v>
      </c>
    </row>
    <row r="22385" spans="1:3" s="187" customFormat="1" ht="62.4">
      <c r="A22385" s="185" t="s">
        <v>21890</v>
      </c>
      <c r="B22385" s="186" t="s">
        <v>15693</v>
      </c>
      <c r="C22385" s="186" t="s">
        <v>21022</v>
      </c>
    </row>
    <row r="22386" spans="1:3" s="187" customFormat="1" ht="31.2">
      <c r="A22386" s="185" t="s">
        <v>13331</v>
      </c>
      <c r="B22386" s="186" t="s">
        <v>13332</v>
      </c>
      <c r="C22386" s="186" t="s">
        <v>12775</v>
      </c>
    </row>
    <row r="22387" spans="1:3" s="187" customFormat="1" ht="31.2">
      <c r="A22387" s="185" t="s">
        <v>27684</v>
      </c>
      <c r="B22387" s="186" t="s">
        <v>1505</v>
      </c>
      <c r="C22387" s="186" t="s">
        <v>27116</v>
      </c>
    </row>
    <row r="22388" spans="1:3" s="187" customFormat="1" ht="46.8">
      <c r="A22388" s="185" t="s">
        <v>20071</v>
      </c>
      <c r="B22388" s="186" t="s">
        <v>3137</v>
      </c>
      <c r="C22388" s="186" t="s">
        <v>19363</v>
      </c>
    </row>
    <row r="22389" spans="1:3" s="187" customFormat="1" ht="31.2">
      <c r="A22389" s="185" t="s">
        <v>25303</v>
      </c>
      <c r="B22389" s="186" t="s">
        <v>10142</v>
      </c>
      <c r="C22389" s="186" t="s">
        <v>24806</v>
      </c>
    </row>
    <row r="22390" spans="1:3" s="187" customFormat="1" ht="46.8">
      <c r="A22390" s="185" t="s">
        <v>22904</v>
      </c>
      <c r="B22390" s="186" t="s">
        <v>1980</v>
      </c>
      <c r="C22390" s="186" t="s">
        <v>22896</v>
      </c>
    </row>
    <row r="22391" spans="1:3" s="187" customFormat="1" ht="31.2">
      <c r="A22391" s="185" t="s">
        <v>12933</v>
      </c>
      <c r="B22391" s="186" t="s">
        <v>830</v>
      </c>
      <c r="C22391" s="186" t="s">
        <v>12775</v>
      </c>
    </row>
    <row r="22392" spans="1:3" s="187" customFormat="1" ht="31.2">
      <c r="A22392" s="185" t="s">
        <v>12918</v>
      </c>
      <c r="B22392" s="186" t="s">
        <v>11330</v>
      </c>
      <c r="C22392" s="186" t="s">
        <v>12775</v>
      </c>
    </row>
    <row r="22393" spans="1:3" s="187" customFormat="1" ht="62.4">
      <c r="A22393" s="185" t="s">
        <v>13767</v>
      </c>
      <c r="B22393" s="186" t="s">
        <v>13768</v>
      </c>
      <c r="C22393" s="186" t="s">
        <v>12775</v>
      </c>
    </row>
    <row r="22394" spans="1:3" s="187" customFormat="1" ht="62.4">
      <c r="A22394" s="185" t="s">
        <v>13767</v>
      </c>
      <c r="B22394" s="186" t="s">
        <v>13768</v>
      </c>
      <c r="C22394" s="186" t="s">
        <v>38207</v>
      </c>
    </row>
    <row r="22395" spans="1:3" s="187" customFormat="1" ht="46.8">
      <c r="A22395" s="185" t="s">
        <v>554</v>
      </c>
      <c r="B22395" s="186" t="s">
        <v>555</v>
      </c>
      <c r="C22395" s="186" t="s">
        <v>11</v>
      </c>
    </row>
    <row r="22396" spans="1:3" s="187" customFormat="1" ht="46.8">
      <c r="A22396" s="185" t="s">
        <v>554</v>
      </c>
      <c r="B22396" s="186" t="s">
        <v>555</v>
      </c>
      <c r="C22396" s="186" t="s">
        <v>28788</v>
      </c>
    </row>
    <row r="22397" spans="1:3" s="187" customFormat="1" ht="46.8">
      <c r="A22397" s="185" t="s">
        <v>30113</v>
      </c>
      <c r="B22397" s="186" t="s">
        <v>1707</v>
      </c>
      <c r="C22397" s="186" t="s">
        <v>29648</v>
      </c>
    </row>
    <row r="22398" spans="1:3" s="187" customFormat="1" ht="62.4">
      <c r="A22398" s="185" t="s">
        <v>43645</v>
      </c>
      <c r="B22398" s="186" t="s">
        <v>311</v>
      </c>
      <c r="C22398" s="186" t="s">
        <v>43220</v>
      </c>
    </row>
    <row r="22399" spans="1:3" s="187" customFormat="1" ht="46.8">
      <c r="A22399" s="185" t="s">
        <v>45285</v>
      </c>
      <c r="B22399" s="186" t="s">
        <v>19476</v>
      </c>
      <c r="C22399" s="186" t="s">
        <v>44652</v>
      </c>
    </row>
    <row r="22400" spans="1:3" s="187" customFormat="1" ht="31.2">
      <c r="A22400" s="185" t="s">
        <v>11691</v>
      </c>
      <c r="B22400" s="186" t="s">
        <v>6483</v>
      </c>
      <c r="C22400" s="186" t="s">
        <v>10830</v>
      </c>
    </row>
    <row r="22401" spans="1:3" s="187" customFormat="1" ht="46.8">
      <c r="A22401" s="185" t="s">
        <v>44498</v>
      </c>
      <c r="B22401" s="186" t="s">
        <v>13715</v>
      </c>
      <c r="C22401" s="186" t="s">
        <v>43751</v>
      </c>
    </row>
    <row r="22402" spans="1:3" s="187" customFormat="1" ht="62.4">
      <c r="A22402" s="185" t="s">
        <v>23087</v>
      </c>
      <c r="B22402" s="186" t="s">
        <v>1010</v>
      </c>
      <c r="C22402" s="186" t="s">
        <v>22896</v>
      </c>
    </row>
    <row r="22403" spans="1:3" s="187" customFormat="1" ht="31.2">
      <c r="A22403" s="185" t="s">
        <v>20501</v>
      </c>
      <c r="B22403" s="186" t="s">
        <v>4608</v>
      </c>
      <c r="C22403" s="186" t="s">
        <v>20152</v>
      </c>
    </row>
    <row r="22404" spans="1:3" s="187" customFormat="1" ht="31.2">
      <c r="A22404" s="185" t="s">
        <v>32294</v>
      </c>
      <c r="B22404" s="186" t="s">
        <v>7602</v>
      </c>
      <c r="C22404" s="186" t="s">
        <v>32209</v>
      </c>
    </row>
    <row r="22405" spans="1:3" s="187" customFormat="1" ht="31.2">
      <c r="A22405" s="185" t="s">
        <v>13453</v>
      </c>
      <c r="B22405" s="186" t="s">
        <v>13454</v>
      </c>
      <c r="C22405" s="186" t="s">
        <v>12775</v>
      </c>
    </row>
    <row r="22406" spans="1:3" s="187" customFormat="1" ht="31.2">
      <c r="A22406" s="185" t="s">
        <v>13791</v>
      </c>
      <c r="B22406" s="186" t="s">
        <v>13792</v>
      </c>
      <c r="C22406" s="186" t="s">
        <v>12775</v>
      </c>
    </row>
    <row r="22407" spans="1:3" s="187" customFormat="1" ht="62.4">
      <c r="A22407" s="185" t="s">
        <v>13352</v>
      </c>
      <c r="B22407" s="186" t="s">
        <v>13350</v>
      </c>
      <c r="C22407" s="186" t="s">
        <v>12775</v>
      </c>
    </row>
    <row r="22408" spans="1:3" s="187" customFormat="1" ht="31.2">
      <c r="A22408" s="185" t="s">
        <v>12158</v>
      </c>
      <c r="B22408" s="186" t="s">
        <v>12159</v>
      </c>
      <c r="C22408" s="186" t="s">
        <v>11996</v>
      </c>
    </row>
    <row r="22409" spans="1:3" s="187" customFormat="1" ht="31.2">
      <c r="A22409" s="185" t="s">
        <v>35052</v>
      </c>
      <c r="B22409" s="186" t="s">
        <v>7491</v>
      </c>
      <c r="C22409" s="186" t="s">
        <v>34927</v>
      </c>
    </row>
    <row r="22410" spans="1:3" s="187" customFormat="1" ht="46.8">
      <c r="A22410" s="185" t="s">
        <v>36270</v>
      </c>
      <c r="B22410" s="186" t="s">
        <v>15502</v>
      </c>
      <c r="C22410" s="186" t="s">
        <v>35823</v>
      </c>
    </row>
    <row r="22411" spans="1:3" s="187" customFormat="1" ht="62.4">
      <c r="A22411" s="185" t="s">
        <v>37619</v>
      </c>
      <c r="B22411" s="186" t="s">
        <v>1145</v>
      </c>
      <c r="C22411" s="186" t="s">
        <v>37605</v>
      </c>
    </row>
    <row r="22412" spans="1:3" s="187" customFormat="1" ht="31.2">
      <c r="A22412" s="185" t="s">
        <v>27609</v>
      </c>
      <c r="B22412" s="186" t="s">
        <v>1956</v>
      </c>
      <c r="C22412" s="186" t="s">
        <v>27116</v>
      </c>
    </row>
    <row r="22413" spans="1:3" s="187" customFormat="1" ht="31.2">
      <c r="A22413" s="185" t="s">
        <v>45138</v>
      </c>
      <c r="B22413" s="186" t="s">
        <v>7778</v>
      </c>
      <c r="C22413" s="186" t="s">
        <v>44652</v>
      </c>
    </row>
    <row r="22414" spans="1:3" s="187" customFormat="1" ht="31.2">
      <c r="A22414" s="185" t="s">
        <v>30720</v>
      </c>
      <c r="B22414" s="186" t="s">
        <v>1784</v>
      </c>
      <c r="C22414" s="186" t="s">
        <v>30515</v>
      </c>
    </row>
    <row r="22415" spans="1:3" s="187" customFormat="1" ht="31.2">
      <c r="A22415" s="185" t="s">
        <v>2409</v>
      </c>
      <c r="B22415" s="186" t="s">
        <v>2410</v>
      </c>
      <c r="C22415" s="186" t="s">
        <v>1534</v>
      </c>
    </row>
    <row r="22416" spans="1:3" s="187" customFormat="1" ht="31.2">
      <c r="A22416" s="185" t="s">
        <v>23458</v>
      </c>
      <c r="B22416" s="186" t="s">
        <v>167</v>
      </c>
      <c r="C22416" s="186" t="s">
        <v>22896</v>
      </c>
    </row>
    <row r="22417" spans="1:3" s="187" customFormat="1" ht="31.2">
      <c r="A22417" s="185" t="s">
        <v>39774</v>
      </c>
      <c r="B22417" s="186" t="s">
        <v>1593</v>
      </c>
      <c r="C22417" s="186" t="s">
        <v>39606</v>
      </c>
    </row>
    <row r="22418" spans="1:3" s="187" customFormat="1" ht="46.8">
      <c r="A22418" s="185" t="s">
        <v>27467</v>
      </c>
      <c r="B22418" s="186" t="s">
        <v>5618</v>
      </c>
      <c r="C22418" s="186" t="s">
        <v>27116</v>
      </c>
    </row>
    <row r="22419" spans="1:3" s="187" customFormat="1" ht="46.8">
      <c r="A22419" s="185" t="s">
        <v>42649</v>
      </c>
      <c r="B22419" s="186" t="s">
        <v>19988</v>
      </c>
      <c r="C22419" s="186" t="s">
        <v>42001</v>
      </c>
    </row>
    <row r="22420" spans="1:3" s="187" customFormat="1" ht="31.2">
      <c r="A22420" s="185" t="s">
        <v>1256</v>
      </c>
      <c r="B22420" s="186" t="s">
        <v>1257</v>
      </c>
      <c r="C22420" s="186" t="s">
        <v>11</v>
      </c>
    </row>
    <row r="22421" spans="1:3" s="187" customFormat="1" ht="62.4">
      <c r="A22421" s="185" t="s">
        <v>22827</v>
      </c>
      <c r="B22421" s="186" t="s">
        <v>1098</v>
      </c>
      <c r="C22421" s="186" t="s">
        <v>21991</v>
      </c>
    </row>
    <row r="22422" spans="1:3" s="187" customFormat="1" ht="31.2">
      <c r="A22422" s="185" t="s">
        <v>1536</v>
      </c>
      <c r="B22422" s="186" t="s">
        <v>263</v>
      </c>
      <c r="C22422" s="186" t="s">
        <v>1534</v>
      </c>
    </row>
    <row r="22423" spans="1:3" s="187" customFormat="1" ht="46.8">
      <c r="A22423" s="185" t="s">
        <v>8598</v>
      </c>
      <c r="B22423" s="186" t="s">
        <v>5134</v>
      </c>
      <c r="C22423" s="186" t="s">
        <v>8505</v>
      </c>
    </row>
    <row r="22424" spans="1:3" s="187" customFormat="1" ht="31.2">
      <c r="A22424" s="185" t="s">
        <v>36929</v>
      </c>
      <c r="B22424" s="186" t="s">
        <v>36930</v>
      </c>
      <c r="C22424" s="186" t="s">
        <v>36439</v>
      </c>
    </row>
    <row r="22425" spans="1:3" s="187" customFormat="1" ht="31.2">
      <c r="A22425" s="185" t="s">
        <v>32967</v>
      </c>
      <c r="B22425" s="186" t="s">
        <v>11940</v>
      </c>
      <c r="C22425" s="186" t="s">
        <v>32209</v>
      </c>
    </row>
    <row r="22426" spans="1:3" s="187" customFormat="1" ht="31.2">
      <c r="A22426" s="185" t="s">
        <v>13616</v>
      </c>
      <c r="B22426" s="186" t="s">
        <v>13617</v>
      </c>
      <c r="C22426" s="186" t="s">
        <v>12775</v>
      </c>
    </row>
    <row r="22427" spans="1:3" s="187" customFormat="1" ht="31.2">
      <c r="A22427" s="185" t="s">
        <v>8795</v>
      </c>
      <c r="B22427" s="186" t="s">
        <v>4724</v>
      </c>
      <c r="C22427" s="186" t="s">
        <v>8759</v>
      </c>
    </row>
    <row r="22428" spans="1:3" s="187" customFormat="1" ht="46.8">
      <c r="A22428" s="185" t="s">
        <v>30362</v>
      </c>
      <c r="B22428" s="186" t="s">
        <v>10247</v>
      </c>
      <c r="C22428" s="186" t="s">
        <v>29648</v>
      </c>
    </row>
    <row r="22429" spans="1:3" s="187" customFormat="1" ht="31.2">
      <c r="A22429" s="185" t="s">
        <v>30671</v>
      </c>
      <c r="B22429" s="186" t="s">
        <v>369</v>
      </c>
      <c r="C22429" s="186" t="s">
        <v>30515</v>
      </c>
    </row>
    <row r="22430" spans="1:3" s="187" customFormat="1" ht="31.2">
      <c r="A22430" s="185" t="s">
        <v>17983</v>
      </c>
      <c r="B22430" s="186" t="s">
        <v>17982</v>
      </c>
      <c r="C22430" s="186" t="s">
        <v>17277</v>
      </c>
    </row>
    <row r="22431" spans="1:3" s="187" customFormat="1" ht="31.2">
      <c r="A22431" s="185" t="s">
        <v>5937</v>
      </c>
      <c r="B22431" s="186" t="s">
        <v>5938</v>
      </c>
      <c r="C22431" s="186" t="s">
        <v>5465</v>
      </c>
    </row>
    <row r="22432" spans="1:3" s="187" customFormat="1" ht="31.2">
      <c r="A22432" s="185" t="s">
        <v>30549</v>
      </c>
      <c r="B22432" s="186" t="s">
        <v>63</v>
      </c>
      <c r="C22432" s="186" t="s">
        <v>30515</v>
      </c>
    </row>
    <row r="22433" spans="1:3" s="187" customFormat="1" ht="46.8">
      <c r="A22433" s="185" t="s">
        <v>21195</v>
      </c>
      <c r="B22433" s="186" t="s">
        <v>2844</v>
      </c>
      <c r="C22433" s="186" t="s">
        <v>21022</v>
      </c>
    </row>
    <row r="22434" spans="1:3" s="187" customFormat="1" ht="31.2">
      <c r="A22434" s="185" t="s">
        <v>39853</v>
      </c>
      <c r="B22434" s="186" t="s">
        <v>39854</v>
      </c>
      <c r="C22434" s="186" t="s">
        <v>39606</v>
      </c>
    </row>
    <row r="22435" spans="1:3" s="187" customFormat="1" ht="31.2">
      <c r="A22435" s="185" t="s">
        <v>5881</v>
      </c>
      <c r="B22435" s="186" t="s">
        <v>4962</v>
      </c>
      <c r="C22435" s="186" t="s">
        <v>5465</v>
      </c>
    </row>
    <row r="22436" spans="1:3" s="187" customFormat="1" ht="31.2">
      <c r="A22436" s="185" t="s">
        <v>34629</v>
      </c>
      <c r="B22436" s="186" t="s">
        <v>34630</v>
      </c>
      <c r="C22436" s="186" t="s">
        <v>34068</v>
      </c>
    </row>
    <row r="22437" spans="1:3" s="187" customFormat="1" ht="46.8">
      <c r="A22437" s="185" t="s">
        <v>902</v>
      </c>
      <c r="B22437" s="186" t="s">
        <v>903</v>
      </c>
      <c r="C22437" s="186" t="s">
        <v>11</v>
      </c>
    </row>
    <row r="22438" spans="1:3" s="187" customFormat="1" ht="46.8">
      <c r="A22438" s="185" t="s">
        <v>902</v>
      </c>
      <c r="B22438" s="186" t="s">
        <v>903</v>
      </c>
      <c r="C22438" s="186" t="s">
        <v>16132</v>
      </c>
    </row>
    <row r="22439" spans="1:3" s="187" customFormat="1" ht="31.2">
      <c r="A22439" s="185" t="s">
        <v>41212</v>
      </c>
      <c r="B22439" s="186" t="s">
        <v>4762</v>
      </c>
      <c r="C22439" s="186" t="s">
        <v>40685</v>
      </c>
    </row>
    <row r="22440" spans="1:3" s="187" customFormat="1" ht="31.2">
      <c r="A22440" s="185" t="s">
        <v>41212</v>
      </c>
      <c r="B22440" s="186" t="s">
        <v>4762</v>
      </c>
      <c r="C22440" s="186" t="s">
        <v>43220</v>
      </c>
    </row>
    <row r="22441" spans="1:3" s="187" customFormat="1" ht="31.2">
      <c r="A22441" s="185" t="s">
        <v>11442</v>
      </c>
      <c r="B22441" s="186" t="s">
        <v>5137</v>
      </c>
      <c r="C22441" s="186" t="s">
        <v>10830</v>
      </c>
    </row>
    <row r="22442" spans="1:3" s="187" customFormat="1" ht="31.2">
      <c r="A22442" s="185" t="s">
        <v>20533</v>
      </c>
      <c r="B22442" s="186" t="s">
        <v>1222</v>
      </c>
      <c r="C22442" s="186" t="s">
        <v>20152</v>
      </c>
    </row>
    <row r="22443" spans="1:3" s="187" customFormat="1" ht="31.2">
      <c r="A22443" s="185" t="s">
        <v>22087</v>
      </c>
      <c r="B22443" s="186" t="s">
        <v>9717</v>
      </c>
      <c r="C22443" s="186" t="s">
        <v>21991</v>
      </c>
    </row>
    <row r="22444" spans="1:3" s="187" customFormat="1" ht="46.8">
      <c r="A22444" s="185" t="s">
        <v>23568</v>
      </c>
      <c r="B22444" s="186" t="s">
        <v>23569</v>
      </c>
      <c r="C22444" s="186" t="s">
        <v>22896</v>
      </c>
    </row>
    <row r="22445" spans="1:3" s="187" customFormat="1" ht="31.2">
      <c r="A22445" s="185" t="s">
        <v>42316</v>
      </c>
      <c r="B22445" s="186" t="s">
        <v>722</v>
      </c>
      <c r="C22445" s="186" t="s">
        <v>42001</v>
      </c>
    </row>
    <row r="22446" spans="1:3" s="187" customFormat="1" ht="31.2">
      <c r="A22446" s="185" t="s">
        <v>6433</v>
      </c>
      <c r="B22446" s="186" t="s">
        <v>1789</v>
      </c>
      <c r="C22446" s="186" t="s">
        <v>6284</v>
      </c>
    </row>
    <row r="22447" spans="1:3" s="187" customFormat="1" ht="46.8">
      <c r="A22447" s="185" t="s">
        <v>27559</v>
      </c>
      <c r="B22447" s="186" t="s">
        <v>5413</v>
      </c>
      <c r="C22447" s="186" t="s">
        <v>27116</v>
      </c>
    </row>
    <row r="22448" spans="1:3" s="187" customFormat="1" ht="46.8">
      <c r="A22448" s="185" t="s">
        <v>17745</v>
      </c>
      <c r="B22448" s="186" t="s">
        <v>2093</v>
      </c>
      <c r="C22448" s="186" t="s">
        <v>17277</v>
      </c>
    </row>
    <row r="22449" spans="1:3" s="187" customFormat="1" ht="46.8">
      <c r="A22449" s="185" t="s">
        <v>17745</v>
      </c>
      <c r="B22449" s="186" t="s">
        <v>2093</v>
      </c>
      <c r="C22449" s="186" t="s">
        <v>37010</v>
      </c>
    </row>
    <row r="22450" spans="1:3" s="187" customFormat="1" ht="31.2">
      <c r="A22450" s="185" t="s">
        <v>20377</v>
      </c>
      <c r="B22450" s="186" t="s">
        <v>2000</v>
      </c>
      <c r="C22450" s="186" t="s">
        <v>20152</v>
      </c>
    </row>
    <row r="22451" spans="1:3" s="187" customFormat="1" ht="31.2">
      <c r="A22451" s="185" t="s">
        <v>20377</v>
      </c>
      <c r="B22451" s="186" t="s">
        <v>2000</v>
      </c>
      <c r="C22451" s="186" t="s">
        <v>23735</v>
      </c>
    </row>
    <row r="22452" spans="1:3" s="187" customFormat="1" ht="31.2">
      <c r="A22452" s="185" t="s">
        <v>17810</v>
      </c>
      <c r="B22452" s="186" t="s">
        <v>1129</v>
      </c>
      <c r="C22452" s="186" t="s">
        <v>17277</v>
      </c>
    </row>
    <row r="22453" spans="1:3" s="187" customFormat="1" ht="31.2">
      <c r="A22453" s="185" t="s">
        <v>23383</v>
      </c>
      <c r="B22453" s="186" t="s">
        <v>10068</v>
      </c>
      <c r="C22453" s="186" t="s">
        <v>22896</v>
      </c>
    </row>
    <row r="22454" spans="1:3" s="187" customFormat="1" ht="31.2">
      <c r="A22454" s="185" t="s">
        <v>39867</v>
      </c>
      <c r="B22454" s="186" t="s">
        <v>26119</v>
      </c>
      <c r="C22454" s="186" t="s">
        <v>39606</v>
      </c>
    </row>
    <row r="22455" spans="1:3" s="187" customFormat="1" ht="31.2">
      <c r="A22455" s="185" t="s">
        <v>35174</v>
      </c>
      <c r="B22455" s="186" t="s">
        <v>8429</v>
      </c>
      <c r="C22455" s="186" t="s">
        <v>34927</v>
      </c>
    </row>
    <row r="22456" spans="1:3" s="187" customFormat="1" ht="31.2">
      <c r="A22456" s="185" t="s">
        <v>23341</v>
      </c>
      <c r="B22456" s="186" t="s">
        <v>23342</v>
      </c>
      <c r="C22456" s="186" t="s">
        <v>22896</v>
      </c>
    </row>
    <row r="22457" spans="1:3" s="187" customFormat="1" ht="31.2">
      <c r="A22457" s="185" t="s">
        <v>6979</v>
      </c>
      <c r="B22457" s="186" t="s">
        <v>6980</v>
      </c>
      <c r="C22457" s="186" t="s">
        <v>6284</v>
      </c>
    </row>
    <row r="22458" spans="1:3" s="187" customFormat="1" ht="31.2">
      <c r="A22458" s="185" t="s">
        <v>46337</v>
      </c>
      <c r="B22458" s="186" t="s">
        <v>715</v>
      </c>
      <c r="C22458" s="186" t="s">
        <v>46185</v>
      </c>
    </row>
    <row r="22459" spans="1:3" s="187" customFormat="1" ht="46.8">
      <c r="A22459" s="185" t="s">
        <v>45909</v>
      </c>
      <c r="B22459" s="186" t="s">
        <v>36884</v>
      </c>
      <c r="C22459" s="186" t="s">
        <v>45398</v>
      </c>
    </row>
    <row r="22460" spans="1:3" s="187" customFormat="1" ht="46.8">
      <c r="A22460" s="185" t="s">
        <v>17804</v>
      </c>
      <c r="B22460" s="186" t="s">
        <v>17805</v>
      </c>
      <c r="C22460" s="186" t="s">
        <v>17277</v>
      </c>
    </row>
    <row r="22461" spans="1:3" s="187" customFormat="1" ht="31.2">
      <c r="A22461" s="185" t="s">
        <v>17578</v>
      </c>
      <c r="B22461" s="186" t="s">
        <v>17579</v>
      </c>
      <c r="C22461" s="186" t="s">
        <v>17277</v>
      </c>
    </row>
    <row r="22462" spans="1:3" s="187" customFormat="1" ht="46.8">
      <c r="A22462" s="185" t="s">
        <v>15270</v>
      </c>
      <c r="B22462" s="186" t="s">
        <v>15271</v>
      </c>
      <c r="C22462" s="186" t="s">
        <v>14697</v>
      </c>
    </row>
    <row r="22463" spans="1:3" s="187" customFormat="1" ht="62.4">
      <c r="A22463" s="185" t="s">
        <v>10509</v>
      </c>
      <c r="B22463" s="186" t="s">
        <v>10505</v>
      </c>
      <c r="C22463" s="186" t="s">
        <v>9722</v>
      </c>
    </row>
    <row r="22464" spans="1:3" s="187" customFormat="1" ht="62.4">
      <c r="A22464" s="185" t="s">
        <v>9456</v>
      </c>
      <c r="B22464" s="186" t="s">
        <v>5767</v>
      </c>
      <c r="C22464" s="186" t="s">
        <v>8759</v>
      </c>
    </row>
    <row r="22465" spans="1:3" s="187" customFormat="1" ht="62.4">
      <c r="A22465" s="185" t="s">
        <v>9456</v>
      </c>
      <c r="B22465" s="186" t="s">
        <v>5767</v>
      </c>
      <c r="C22465" s="186" t="s">
        <v>13890</v>
      </c>
    </row>
    <row r="22466" spans="1:3" s="187" customFormat="1" ht="62.4">
      <c r="A22466" s="185" t="s">
        <v>9456</v>
      </c>
      <c r="B22466" s="186" t="s">
        <v>5767</v>
      </c>
      <c r="C22466" s="186" t="s">
        <v>37605</v>
      </c>
    </row>
    <row r="22467" spans="1:3" s="187" customFormat="1" ht="31.2">
      <c r="A22467" s="185" t="s">
        <v>40111</v>
      </c>
      <c r="B22467" s="186" t="s">
        <v>23444</v>
      </c>
      <c r="C22467" s="186" t="s">
        <v>39606</v>
      </c>
    </row>
    <row r="22468" spans="1:3" s="187" customFormat="1" ht="31.2">
      <c r="A22468" s="185" t="s">
        <v>34012</v>
      </c>
      <c r="B22468" s="186" t="s">
        <v>34013</v>
      </c>
      <c r="C22468" s="186" t="s">
        <v>33246</v>
      </c>
    </row>
    <row r="22469" spans="1:3" s="187" customFormat="1" ht="62.4">
      <c r="A22469" s="185" t="s">
        <v>9353</v>
      </c>
      <c r="B22469" s="186" t="s">
        <v>1378</v>
      </c>
      <c r="C22469" s="186" t="s">
        <v>8759</v>
      </c>
    </row>
    <row r="22470" spans="1:3" s="187" customFormat="1" ht="31.2">
      <c r="A22470" s="185" t="s">
        <v>31179</v>
      </c>
      <c r="B22470" s="186" t="s">
        <v>2603</v>
      </c>
      <c r="C22470" s="186" t="s">
        <v>30515</v>
      </c>
    </row>
    <row r="22471" spans="1:3" s="187" customFormat="1" ht="31.2">
      <c r="A22471" s="185" t="s">
        <v>30266</v>
      </c>
      <c r="B22471" s="186" t="s">
        <v>4836</v>
      </c>
      <c r="C22471" s="186" t="s">
        <v>29648</v>
      </c>
    </row>
    <row r="22472" spans="1:3" s="187" customFormat="1" ht="31.2">
      <c r="A22472" s="185" t="s">
        <v>6905</v>
      </c>
      <c r="B22472" s="186" t="s">
        <v>6906</v>
      </c>
      <c r="C22472" s="186" t="s">
        <v>6284</v>
      </c>
    </row>
    <row r="22473" spans="1:3" s="187" customFormat="1" ht="31.2">
      <c r="A22473" s="185" t="s">
        <v>45635</v>
      </c>
      <c r="B22473" s="186" t="s">
        <v>7959</v>
      </c>
      <c r="C22473" s="186" t="s">
        <v>45398</v>
      </c>
    </row>
    <row r="22474" spans="1:3" s="187" customFormat="1" ht="31.2">
      <c r="A22474" s="185" t="s">
        <v>24888</v>
      </c>
      <c r="B22474" s="186" t="s">
        <v>8429</v>
      </c>
      <c r="C22474" s="186" t="s">
        <v>24806</v>
      </c>
    </row>
    <row r="22475" spans="1:3" s="187" customFormat="1" ht="31.2">
      <c r="A22475" s="185" t="s">
        <v>12949</v>
      </c>
      <c r="B22475" s="186" t="s">
        <v>12950</v>
      </c>
      <c r="C22475" s="186" t="s">
        <v>12775</v>
      </c>
    </row>
    <row r="22476" spans="1:3" s="187" customFormat="1" ht="31.2">
      <c r="A22476" s="185" t="s">
        <v>22660</v>
      </c>
      <c r="B22476" s="186" t="s">
        <v>11758</v>
      </c>
      <c r="C22476" s="186" t="s">
        <v>21991</v>
      </c>
    </row>
    <row r="22477" spans="1:3" s="187" customFormat="1" ht="31.2">
      <c r="A22477" s="185" t="s">
        <v>22660</v>
      </c>
      <c r="B22477" s="186" t="s">
        <v>11758</v>
      </c>
      <c r="C22477" s="186" t="s">
        <v>27116</v>
      </c>
    </row>
    <row r="22478" spans="1:3" s="187" customFormat="1" ht="31.2">
      <c r="A22478" s="185" t="s">
        <v>22660</v>
      </c>
      <c r="B22478" s="186" t="s">
        <v>11758</v>
      </c>
      <c r="C22478" s="186" t="s">
        <v>43751</v>
      </c>
    </row>
    <row r="22479" spans="1:3" s="187" customFormat="1" ht="31.2">
      <c r="A22479" s="185" t="s">
        <v>551</v>
      </c>
      <c r="B22479" s="186" t="s">
        <v>552</v>
      </c>
      <c r="C22479" s="186" t="s">
        <v>11</v>
      </c>
    </row>
    <row r="22480" spans="1:3" s="187" customFormat="1" ht="31.2">
      <c r="A22480" s="185" t="s">
        <v>42042</v>
      </c>
      <c r="B22480" s="186" t="s">
        <v>111</v>
      </c>
      <c r="C22480" s="186" t="s">
        <v>42001</v>
      </c>
    </row>
    <row r="22481" spans="1:3" s="187" customFormat="1" ht="15.6">
      <c r="A22481" s="185" t="s">
        <v>42042</v>
      </c>
      <c r="B22481" s="186" t="s">
        <v>111</v>
      </c>
      <c r="C22481" s="188" t="s">
        <v>47088</v>
      </c>
    </row>
    <row r="22482" spans="1:3" s="187" customFormat="1" ht="31.2">
      <c r="A22482" s="185" t="s">
        <v>32913</v>
      </c>
      <c r="B22482" s="186" t="s">
        <v>13224</v>
      </c>
      <c r="C22482" s="186" t="s">
        <v>32209</v>
      </c>
    </row>
    <row r="22483" spans="1:3" s="187" customFormat="1" ht="31.2">
      <c r="A22483" s="185" t="s">
        <v>39488</v>
      </c>
      <c r="B22483" s="186" t="s">
        <v>33136</v>
      </c>
      <c r="C22483" s="186" t="s">
        <v>39018</v>
      </c>
    </row>
    <row r="22484" spans="1:3" s="187" customFormat="1" ht="46.8">
      <c r="A22484" s="185" t="s">
        <v>41748</v>
      </c>
      <c r="B22484" s="186" t="s">
        <v>273</v>
      </c>
      <c r="C22484" s="186" t="s">
        <v>41318</v>
      </c>
    </row>
    <row r="22485" spans="1:3" s="187" customFormat="1" ht="62.4">
      <c r="A22485" s="185" t="s">
        <v>22616</v>
      </c>
      <c r="B22485" s="186" t="s">
        <v>783</v>
      </c>
      <c r="C22485" s="186" t="s">
        <v>21991</v>
      </c>
    </row>
    <row r="22486" spans="1:3" s="187" customFormat="1" ht="62.4">
      <c r="A22486" s="185" t="s">
        <v>22616</v>
      </c>
      <c r="B22486" s="186" t="s">
        <v>783</v>
      </c>
      <c r="C22486" s="186" t="s">
        <v>27116</v>
      </c>
    </row>
    <row r="22487" spans="1:3" s="187" customFormat="1" ht="46.8">
      <c r="A22487" s="185" t="s">
        <v>1316</v>
      </c>
      <c r="B22487" s="186" t="s">
        <v>1317</v>
      </c>
      <c r="C22487" s="186" t="s">
        <v>11</v>
      </c>
    </row>
    <row r="22488" spans="1:3" s="187" customFormat="1" ht="46.8">
      <c r="A22488" s="185" t="s">
        <v>1316</v>
      </c>
      <c r="B22488" s="186" t="s">
        <v>1317</v>
      </c>
      <c r="C22488" s="186" t="s">
        <v>34927</v>
      </c>
    </row>
    <row r="22489" spans="1:3" s="187" customFormat="1" ht="31.2">
      <c r="A22489" s="185" t="s">
        <v>42113</v>
      </c>
      <c r="B22489" s="186" t="s">
        <v>4153</v>
      </c>
      <c r="C22489" s="186" t="s">
        <v>42001</v>
      </c>
    </row>
    <row r="22490" spans="1:3" s="187" customFormat="1" ht="31.2">
      <c r="A22490" s="185" t="s">
        <v>24697</v>
      </c>
      <c r="B22490" s="186" t="s">
        <v>17201</v>
      </c>
      <c r="C22490" s="188" t="s">
        <v>24617</v>
      </c>
    </row>
    <row r="22491" spans="1:3" s="187" customFormat="1" ht="31.2">
      <c r="A22491" s="185" t="s">
        <v>35779</v>
      </c>
      <c r="B22491" s="186" t="s">
        <v>35780</v>
      </c>
      <c r="C22491" s="186" t="s">
        <v>34927</v>
      </c>
    </row>
    <row r="22492" spans="1:3" s="187" customFormat="1" ht="31.2">
      <c r="A22492" s="185" t="s">
        <v>20667</v>
      </c>
      <c r="B22492" s="186" t="s">
        <v>6900</v>
      </c>
      <c r="C22492" s="186" t="s">
        <v>20152</v>
      </c>
    </row>
    <row r="22493" spans="1:3" s="187" customFormat="1" ht="31.2">
      <c r="A22493" s="185" t="s">
        <v>20660</v>
      </c>
      <c r="B22493" s="186" t="s">
        <v>20661</v>
      </c>
      <c r="C22493" s="186" t="s">
        <v>20152</v>
      </c>
    </row>
    <row r="22494" spans="1:3" s="187" customFormat="1" ht="31.2">
      <c r="A22494" s="185" t="s">
        <v>23500</v>
      </c>
      <c r="B22494" s="186" t="s">
        <v>23499</v>
      </c>
      <c r="C22494" s="186" t="s">
        <v>22896</v>
      </c>
    </row>
    <row r="22495" spans="1:3" s="187" customFormat="1" ht="62.4">
      <c r="A22495" s="185" t="s">
        <v>39227</v>
      </c>
      <c r="B22495" s="186" t="s">
        <v>11761</v>
      </c>
      <c r="C22495" s="186" t="s">
        <v>39018</v>
      </c>
    </row>
    <row r="22496" spans="1:3" s="187" customFormat="1" ht="46.8">
      <c r="A22496" s="185" t="s">
        <v>23604</v>
      </c>
      <c r="B22496" s="186" t="s">
        <v>6188</v>
      </c>
      <c r="C22496" s="186" t="s">
        <v>22896</v>
      </c>
    </row>
    <row r="22497" spans="1:3" s="187" customFormat="1" ht="31.2">
      <c r="A22497" s="185" t="s">
        <v>21198</v>
      </c>
      <c r="B22497" s="186" t="s">
        <v>2844</v>
      </c>
      <c r="C22497" s="186" t="s">
        <v>21022</v>
      </c>
    </row>
    <row r="22498" spans="1:3" s="187" customFormat="1" ht="46.8">
      <c r="A22498" s="185" t="s">
        <v>10259</v>
      </c>
      <c r="B22498" s="186" t="s">
        <v>10258</v>
      </c>
      <c r="C22498" s="186" t="s">
        <v>9722</v>
      </c>
    </row>
    <row r="22499" spans="1:3" s="187" customFormat="1" ht="46.8">
      <c r="A22499" s="185" t="s">
        <v>35319</v>
      </c>
      <c r="B22499" s="186" t="s">
        <v>6510</v>
      </c>
      <c r="C22499" s="186" t="s">
        <v>34927</v>
      </c>
    </row>
    <row r="22500" spans="1:3" s="187" customFormat="1" ht="31.2">
      <c r="A22500" s="185" t="s">
        <v>9023</v>
      </c>
      <c r="B22500" s="186" t="s">
        <v>279</v>
      </c>
      <c r="C22500" s="186" t="s">
        <v>8759</v>
      </c>
    </row>
    <row r="22501" spans="1:3" s="187" customFormat="1" ht="31.2">
      <c r="A22501" s="185" t="s">
        <v>30151</v>
      </c>
      <c r="B22501" s="186" t="s">
        <v>11710</v>
      </c>
      <c r="C22501" s="186" t="s">
        <v>29648</v>
      </c>
    </row>
    <row r="22502" spans="1:3" s="187" customFormat="1" ht="31.2">
      <c r="A22502" s="185" t="s">
        <v>42349</v>
      </c>
      <c r="B22502" s="186" t="s">
        <v>972</v>
      </c>
      <c r="C22502" s="186" t="s">
        <v>42001</v>
      </c>
    </row>
    <row r="22503" spans="1:3" s="187" customFormat="1" ht="31.2">
      <c r="A22503" s="185" t="s">
        <v>6743</v>
      </c>
      <c r="B22503" s="186" t="s">
        <v>2973</v>
      </c>
      <c r="C22503" s="186" t="s">
        <v>6284</v>
      </c>
    </row>
    <row r="22504" spans="1:3" s="187" customFormat="1" ht="62.4">
      <c r="A22504" s="185" t="s">
        <v>42650</v>
      </c>
      <c r="B22504" s="186" t="s">
        <v>15450</v>
      </c>
      <c r="C22504" s="186" t="s">
        <v>42001</v>
      </c>
    </row>
    <row r="22505" spans="1:3" s="187" customFormat="1" ht="31.2">
      <c r="A22505" s="185" t="s">
        <v>33515</v>
      </c>
      <c r="B22505" s="186" t="s">
        <v>15301</v>
      </c>
      <c r="C22505" s="186" t="s">
        <v>33246</v>
      </c>
    </row>
    <row r="22506" spans="1:3" s="187" customFormat="1" ht="46.8">
      <c r="A22506" s="185" t="s">
        <v>46542</v>
      </c>
      <c r="B22506" s="186" t="s">
        <v>1085</v>
      </c>
      <c r="C22506" s="186" t="s">
        <v>46185</v>
      </c>
    </row>
    <row r="22507" spans="1:3" s="187" customFormat="1" ht="31.2">
      <c r="A22507" s="185" t="s">
        <v>33926</v>
      </c>
      <c r="B22507" s="186" t="s">
        <v>10474</v>
      </c>
      <c r="C22507" s="186" t="s">
        <v>33246</v>
      </c>
    </row>
    <row r="22508" spans="1:3" s="187" customFormat="1" ht="31.2">
      <c r="A22508" s="185" t="s">
        <v>23142</v>
      </c>
      <c r="B22508" s="186" t="s">
        <v>1294</v>
      </c>
      <c r="C22508" s="186" t="s">
        <v>22896</v>
      </c>
    </row>
    <row r="22509" spans="1:3" s="187" customFormat="1" ht="46.8">
      <c r="A22509" s="185" t="s">
        <v>2601</v>
      </c>
      <c r="B22509" s="186" t="s">
        <v>2600</v>
      </c>
      <c r="C22509" s="188" t="s">
        <v>2493</v>
      </c>
    </row>
    <row r="22510" spans="1:3" s="187" customFormat="1" ht="46.8">
      <c r="A22510" s="185" t="s">
        <v>4203</v>
      </c>
      <c r="B22510" s="186" t="s">
        <v>4046</v>
      </c>
      <c r="C22510" s="186" t="s">
        <v>3992</v>
      </c>
    </row>
    <row r="22511" spans="1:3" s="187" customFormat="1" ht="46.8">
      <c r="A22511" s="185" t="s">
        <v>25203</v>
      </c>
      <c r="B22511" s="186" t="s">
        <v>25204</v>
      </c>
      <c r="C22511" s="186" t="s">
        <v>24806</v>
      </c>
    </row>
    <row r="22512" spans="1:3" s="187" customFormat="1" ht="31.2">
      <c r="A22512" s="185" t="s">
        <v>8259</v>
      </c>
      <c r="B22512" s="186" t="s">
        <v>8260</v>
      </c>
      <c r="C22512" s="186" t="s">
        <v>7346</v>
      </c>
    </row>
    <row r="22513" spans="1:3" s="187" customFormat="1" ht="31.2">
      <c r="A22513" s="185" t="s">
        <v>19582</v>
      </c>
      <c r="B22513" s="186" t="s">
        <v>6710</v>
      </c>
      <c r="C22513" s="186" t="s">
        <v>19363</v>
      </c>
    </row>
    <row r="22514" spans="1:3" s="187" customFormat="1" ht="31.2">
      <c r="A22514" s="185" t="s">
        <v>1943</v>
      </c>
      <c r="B22514" s="186" t="s">
        <v>660</v>
      </c>
      <c r="C22514" s="186" t="s">
        <v>1534</v>
      </c>
    </row>
    <row r="22515" spans="1:3" s="187" customFormat="1" ht="31.2">
      <c r="A22515" s="185" t="s">
        <v>23228</v>
      </c>
      <c r="B22515" s="186" t="s">
        <v>1461</v>
      </c>
      <c r="C22515" s="186" t="s">
        <v>22896</v>
      </c>
    </row>
    <row r="22516" spans="1:3" s="187" customFormat="1" ht="31.2">
      <c r="A22516" s="185" t="s">
        <v>19633</v>
      </c>
      <c r="B22516" s="186" t="s">
        <v>2116</v>
      </c>
      <c r="C22516" s="186" t="s">
        <v>19363</v>
      </c>
    </row>
    <row r="22517" spans="1:3" s="187" customFormat="1" ht="31.2">
      <c r="A22517" s="185" t="s">
        <v>44840</v>
      </c>
      <c r="B22517" s="186" t="s">
        <v>7685</v>
      </c>
      <c r="C22517" s="186" t="s">
        <v>44652</v>
      </c>
    </row>
    <row r="22518" spans="1:3" s="187" customFormat="1" ht="62.4">
      <c r="A22518" s="185" t="s">
        <v>39778</v>
      </c>
      <c r="B22518" s="186" t="s">
        <v>8244</v>
      </c>
      <c r="C22518" s="186" t="s">
        <v>39606</v>
      </c>
    </row>
    <row r="22519" spans="1:3" s="187" customFormat="1" ht="31.2">
      <c r="A22519" s="185" t="s">
        <v>45276</v>
      </c>
      <c r="B22519" s="186" t="s">
        <v>101</v>
      </c>
      <c r="C22519" s="186" t="s">
        <v>44652</v>
      </c>
    </row>
    <row r="22520" spans="1:3" s="187" customFormat="1" ht="46.8">
      <c r="A22520" s="185" t="s">
        <v>33341</v>
      </c>
      <c r="B22520" s="186" t="s">
        <v>11758</v>
      </c>
      <c r="C22520" s="186" t="s">
        <v>33246</v>
      </c>
    </row>
    <row r="22521" spans="1:3" s="187" customFormat="1" ht="46.8">
      <c r="A22521" s="185" t="s">
        <v>22661</v>
      </c>
      <c r="B22521" s="186" t="s">
        <v>11758</v>
      </c>
      <c r="C22521" s="186" t="s">
        <v>21991</v>
      </c>
    </row>
    <row r="22522" spans="1:3" s="187" customFormat="1" ht="46.8">
      <c r="A22522" s="185" t="s">
        <v>10751</v>
      </c>
      <c r="B22522" s="186" t="s">
        <v>10752</v>
      </c>
      <c r="C22522" s="186" t="s">
        <v>9722</v>
      </c>
    </row>
    <row r="22523" spans="1:3" s="187" customFormat="1" ht="46.8">
      <c r="A22523" s="185" t="s">
        <v>35697</v>
      </c>
      <c r="B22523" s="186" t="s">
        <v>5779</v>
      </c>
      <c r="C22523" s="186" t="s">
        <v>34927</v>
      </c>
    </row>
    <row r="22524" spans="1:3" s="187" customFormat="1" ht="31.2">
      <c r="A22524" s="185" t="s">
        <v>10292</v>
      </c>
      <c r="B22524" s="186" t="s">
        <v>10293</v>
      </c>
      <c r="C22524" s="186" t="s">
        <v>9722</v>
      </c>
    </row>
    <row r="22525" spans="1:3" s="187" customFormat="1" ht="31.2">
      <c r="A22525" s="185" t="s">
        <v>10037</v>
      </c>
      <c r="B22525" s="186" t="s">
        <v>1222</v>
      </c>
      <c r="C22525" s="186" t="s">
        <v>9722</v>
      </c>
    </row>
    <row r="22526" spans="1:3" s="187" customFormat="1" ht="62.4">
      <c r="A22526" s="185" t="s">
        <v>35806</v>
      </c>
      <c r="B22526" s="186" t="s">
        <v>2455</v>
      </c>
      <c r="C22526" s="186" t="s">
        <v>34927</v>
      </c>
    </row>
    <row r="22527" spans="1:3" s="187" customFormat="1" ht="62.4">
      <c r="A22527" s="185" t="s">
        <v>35806</v>
      </c>
      <c r="B22527" s="186" t="s">
        <v>2455</v>
      </c>
      <c r="C22527" s="186" t="s">
        <v>46185</v>
      </c>
    </row>
    <row r="22528" spans="1:3" s="187" customFormat="1" ht="46.8">
      <c r="A22528" s="185" t="s">
        <v>9100</v>
      </c>
      <c r="B22528" s="186" t="s">
        <v>9101</v>
      </c>
      <c r="C22528" s="186" t="s">
        <v>8759</v>
      </c>
    </row>
    <row r="22529" spans="1:3" s="187" customFormat="1" ht="31.2">
      <c r="A22529" s="185" t="s">
        <v>46342</v>
      </c>
      <c r="B22529" s="186" t="s">
        <v>20145</v>
      </c>
      <c r="C22529" s="186" t="s">
        <v>46185</v>
      </c>
    </row>
    <row r="22530" spans="1:3" s="187" customFormat="1" ht="46.8">
      <c r="A22530" s="185" t="s">
        <v>46362</v>
      </c>
      <c r="B22530" s="186" t="s">
        <v>885</v>
      </c>
      <c r="C22530" s="186" t="s">
        <v>46185</v>
      </c>
    </row>
    <row r="22531" spans="1:3" s="187" customFormat="1" ht="46.8">
      <c r="A22531" s="185" t="s">
        <v>12077</v>
      </c>
      <c r="B22531" s="186" t="s">
        <v>12078</v>
      </c>
      <c r="C22531" s="186" t="s">
        <v>11996</v>
      </c>
    </row>
    <row r="22532" spans="1:3" s="187" customFormat="1" ht="31.2">
      <c r="A22532" s="185" t="s">
        <v>25667</v>
      </c>
      <c r="B22532" s="186" t="s">
        <v>25668</v>
      </c>
      <c r="C22532" s="186" t="s">
        <v>24806</v>
      </c>
    </row>
    <row r="22533" spans="1:3" s="187" customFormat="1" ht="46.8">
      <c r="A22533" s="185" t="s">
        <v>17769</v>
      </c>
      <c r="B22533" s="186" t="s">
        <v>5925</v>
      </c>
      <c r="C22533" s="186" t="s">
        <v>17277</v>
      </c>
    </row>
    <row r="22534" spans="1:3" s="187" customFormat="1" ht="31.2">
      <c r="A22534" s="185" t="s">
        <v>35525</v>
      </c>
      <c r="B22534" s="186" t="s">
        <v>9526</v>
      </c>
      <c r="C22534" s="186" t="s">
        <v>34927</v>
      </c>
    </row>
    <row r="22535" spans="1:3" s="187" customFormat="1" ht="46.8">
      <c r="A22535" s="185" t="s">
        <v>29805</v>
      </c>
      <c r="B22535" s="186" t="s">
        <v>4717</v>
      </c>
      <c r="C22535" s="186" t="s">
        <v>29648</v>
      </c>
    </row>
    <row r="22536" spans="1:3" s="187" customFormat="1" ht="31.2">
      <c r="A22536" s="185" t="s">
        <v>9738</v>
      </c>
      <c r="B22536" s="186" t="s">
        <v>9739</v>
      </c>
      <c r="C22536" s="186" t="s">
        <v>9722</v>
      </c>
    </row>
    <row r="22537" spans="1:3" s="187" customFormat="1" ht="46.8">
      <c r="A22537" s="185" t="s">
        <v>39844</v>
      </c>
      <c r="B22537" s="186" t="s">
        <v>26587</v>
      </c>
      <c r="C22537" s="186" t="s">
        <v>39606</v>
      </c>
    </row>
    <row r="22538" spans="1:3" s="187" customFormat="1" ht="31.2">
      <c r="A22538" s="185" t="s">
        <v>21160</v>
      </c>
      <c r="B22538" s="186" t="s">
        <v>235</v>
      </c>
      <c r="C22538" s="186" t="s">
        <v>21022</v>
      </c>
    </row>
    <row r="22539" spans="1:3" s="187" customFormat="1" ht="15.6">
      <c r="A22539" s="185" t="s">
        <v>47575</v>
      </c>
      <c r="B22539" s="186" t="s">
        <v>47576</v>
      </c>
      <c r="C22539" s="188" t="s">
        <v>46950</v>
      </c>
    </row>
    <row r="22540" spans="1:3" s="187" customFormat="1" ht="31.2">
      <c r="A22540" s="185" t="s">
        <v>2115</v>
      </c>
      <c r="B22540" s="186" t="s">
        <v>2116</v>
      </c>
      <c r="C22540" s="186" t="s">
        <v>1534</v>
      </c>
    </row>
    <row r="22541" spans="1:3" s="187" customFormat="1" ht="46.8">
      <c r="A22541" s="185" t="s">
        <v>2935</v>
      </c>
      <c r="B22541" s="186" t="s">
        <v>2936</v>
      </c>
      <c r="C22541" s="186" t="s">
        <v>2852</v>
      </c>
    </row>
    <row r="22542" spans="1:3" s="187" customFormat="1" ht="31.2">
      <c r="A22542" s="185" t="s">
        <v>10348</v>
      </c>
      <c r="B22542" s="186" t="s">
        <v>10344</v>
      </c>
      <c r="C22542" s="186" t="s">
        <v>9722</v>
      </c>
    </row>
    <row r="22543" spans="1:3" s="187" customFormat="1" ht="31.2">
      <c r="A22543" s="185" t="s">
        <v>15069</v>
      </c>
      <c r="B22543" s="186" t="s">
        <v>12792</v>
      </c>
      <c r="C22543" s="186" t="s">
        <v>14697</v>
      </c>
    </row>
    <row r="22544" spans="1:3" s="187" customFormat="1" ht="31.2">
      <c r="A22544" s="185" t="s">
        <v>28213</v>
      </c>
      <c r="B22544" s="186" t="s">
        <v>9736</v>
      </c>
      <c r="C22544" s="186" t="s">
        <v>27967</v>
      </c>
    </row>
    <row r="22545" spans="1:3" s="187" customFormat="1" ht="31.2">
      <c r="A22545" s="185" t="s">
        <v>6886</v>
      </c>
      <c r="B22545" s="186" t="s">
        <v>6887</v>
      </c>
      <c r="C22545" s="186" t="s">
        <v>6284</v>
      </c>
    </row>
    <row r="22546" spans="1:3" s="187" customFormat="1" ht="31.2">
      <c r="A22546" s="185" t="s">
        <v>16029</v>
      </c>
      <c r="B22546" s="186" t="s">
        <v>12839</v>
      </c>
      <c r="C22546" s="186" t="s">
        <v>15885</v>
      </c>
    </row>
    <row r="22547" spans="1:3" s="187" customFormat="1" ht="31.2">
      <c r="A22547" s="185" t="s">
        <v>13642</v>
      </c>
      <c r="B22547" s="186" t="s">
        <v>13643</v>
      </c>
      <c r="C22547" s="186" t="s">
        <v>12775</v>
      </c>
    </row>
    <row r="22548" spans="1:3" s="187" customFormat="1" ht="46.8">
      <c r="A22548" s="185" t="s">
        <v>13285</v>
      </c>
      <c r="B22548" s="186" t="s">
        <v>10264</v>
      </c>
      <c r="C22548" s="186" t="s">
        <v>12775</v>
      </c>
    </row>
    <row r="22549" spans="1:3" s="187" customFormat="1" ht="31.2">
      <c r="A22549" s="185" t="s">
        <v>16378</v>
      </c>
      <c r="B22549" s="186" t="s">
        <v>330</v>
      </c>
      <c r="C22549" s="186" t="s">
        <v>16132</v>
      </c>
    </row>
    <row r="22550" spans="1:3" s="187" customFormat="1" ht="31.2">
      <c r="A22550" s="185" t="s">
        <v>46452</v>
      </c>
      <c r="B22550" s="186" t="s">
        <v>834</v>
      </c>
      <c r="C22550" s="186" t="s">
        <v>46185</v>
      </c>
    </row>
    <row r="22551" spans="1:3" s="187" customFormat="1" ht="31.2">
      <c r="A22551" s="185" t="s">
        <v>3288</v>
      </c>
      <c r="B22551" s="186" t="s">
        <v>3289</v>
      </c>
      <c r="C22551" s="186" t="s">
        <v>2852</v>
      </c>
    </row>
    <row r="22552" spans="1:3" s="187" customFormat="1" ht="62.4">
      <c r="A22552" s="185" t="s">
        <v>16063</v>
      </c>
      <c r="B22552" s="186" t="s">
        <v>16062</v>
      </c>
      <c r="C22552" s="186" t="s">
        <v>15885</v>
      </c>
    </row>
    <row r="22553" spans="1:3" s="187" customFormat="1" ht="46.8">
      <c r="A22553" s="185" t="s">
        <v>712</v>
      </c>
      <c r="B22553" s="186" t="s">
        <v>713</v>
      </c>
      <c r="C22553" s="186" t="s">
        <v>11</v>
      </c>
    </row>
    <row r="22554" spans="1:3" s="187" customFormat="1" ht="46.8">
      <c r="A22554" s="185" t="s">
        <v>40233</v>
      </c>
      <c r="B22554" s="186" t="s">
        <v>40234</v>
      </c>
      <c r="C22554" s="186" t="s">
        <v>39606</v>
      </c>
    </row>
    <row r="22555" spans="1:3" s="187" customFormat="1" ht="62.4">
      <c r="A22555" s="185" t="s">
        <v>43021</v>
      </c>
      <c r="B22555" s="186" t="s">
        <v>6847</v>
      </c>
      <c r="C22555" s="186" t="s">
        <v>42915</v>
      </c>
    </row>
    <row r="22556" spans="1:3" s="187" customFormat="1" ht="31.2">
      <c r="A22556" s="185" t="s">
        <v>45787</v>
      </c>
      <c r="B22556" s="186" t="s">
        <v>45788</v>
      </c>
      <c r="C22556" s="186" t="s">
        <v>45398</v>
      </c>
    </row>
    <row r="22557" spans="1:3" s="187" customFormat="1" ht="46.8">
      <c r="A22557" s="185" t="s">
        <v>12637</v>
      </c>
      <c r="B22557" s="186" t="s">
        <v>5963</v>
      </c>
      <c r="C22557" s="186" t="s">
        <v>12392</v>
      </c>
    </row>
    <row r="22558" spans="1:3" s="187" customFormat="1" ht="62.4">
      <c r="A22558" s="185" t="s">
        <v>12941</v>
      </c>
      <c r="B22558" s="186" t="s">
        <v>12942</v>
      </c>
      <c r="C22558" s="186" t="s">
        <v>12775</v>
      </c>
    </row>
    <row r="22559" spans="1:3" s="187" customFormat="1" ht="31.2">
      <c r="A22559" s="185" t="s">
        <v>40104</v>
      </c>
      <c r="B22559" s="186" t="s">
        <v>40105</v>
      </c>
      <c r="C22559" s="186" t="s">
        <v>39606</v>
      </c>
    </row>
    <row r="22560" spans="1:3" s="187" customFormat="1" ht="62.4">
      <c r="A22560" s="185" t="s">
        <v>27668</v>
      </c>
      <c r="B22560" s="186" t="s">
        <v>1437</v>
      </c>
      <c r="C22560" s="186" t="s">
        <v>27116</v>
      </c>
    </row>
    <row r="22561" spans="1:3" s="187" customFormat="1" ht="31.2">
      <c r="A22561" s="185" t="s">
        <v>23005</v>
      </c>
      <c r="B22561" s="186" t="s">
        <v>8244</v>
      </c>
      <c r="C22561" s="186" t="s">
        <v>22896</v>
      </c>
    </row>
    <row r="22562" spans="1:3" s="187" customFormat="1" ht="62.4">
      <c r="A22562" s="185" t="s">
        <v>13086</v>
      </c>
      <c r="B22562" s="186" t="s">
        <v>1437</v>
      </c>
      <c r="C22562" s="186" t="s">
        <v>12775</v>
      </c>
    </row>
    <row r="22563" spans="1:3" s="187" customFormat="1" ht="46.8">
      <c r="A22563" s="185" t="s">
        <v>27750</v>
      </c>
      <c r="B22563" s="186" t="s">
        <v>3023</v>
      </c>
      <c r="C22563" s="186" t="s">
        <v>27116</v>
      </c>
    </row>
    <row r="22564" spans="1:3" s="187" customFormat="1" ht="31.2">
      <c r="A22564" s="185" t="s">
        <v>37575</v>
      </c>
      <c r="B22564" s="186" t="s">
        <v>18347</v>
      </c>
      <c r="C22564" s="186" t="s">
        <v>37497</v>
      </c>
    </row>
    <row r="22565" spans="1:3" s="187" customFormat="1" ht="31.2">
      <c r="A22565" s="185" t="s">
        <v>17476</v>
      </c>
      <c r="B22565" s="186" t="s">
        <v>868</v>
      </c>
      <c r="C22565" s="186" t="s">
        <v>17277</v>
      </c>
    </row>
    <row r="22566" spans="1:3" s="187" customFormat="1" ht="31.2">
      <c r="A22566" s="185" t="s">
        <v>34909</v>
      </c>
      <c r="B22566" s="186" t="s">
        <v>6836</v>
      </c>
      <c r="C22566" s="186" t="s">
        <v>34068</v>
      </c>
    </row>
    <row r="22567" spans="1:3" s="187" customFormat="1" ht="46.8">
      <c r="A22567" s="185" t="s">
        <v>34576</v>
      </c>
      <c r="B22567" s="186" t="s">
        <v>1624</v>
      </c>
      <c r="C22567" s="186" t="s">
        <v>34068</v>
      </c>
    </row>
    <row r="22568" spans="1:3" s="187" customFormat="1" ht="46.8">
      <c r="A22568" s="185" t="s">
        <v>8116</v>
      </c>
      <c r="B22568" s="186" t="s">
        <v>590</v>
      </c>
      <c r="C22568" s="186" t="s">
        <v>7346</v>
      </c>
    </row>
    <row r="22569" spans="1:3" s="187" customFormat="1" ht="46.8">
      <c r="A22569" s="185" t="s">
        <v>8116</v>
      </c>
      <c r="B22569" s="186" t="s">
        <v>590</v>
      </c>
      <c r="C22569" s="186" t="s">
        <v>10830</v>
      </c>
    </row>
    <row r="22570" spans="1:3" s="187" customFormat="1" ht="31.2">
      <c r="A22570" s="185" t="s">
        <v>44404</v>
      </c>
      <c r="B22570" s="186" t="s">
        <v>24770</v>
      </c>
      <c r="C22570" s="186" t="s">
        <v>43751</v>
      </c>
    </row>
    <row r="22571" spans="1:3" s="187" customFormat="1" ht="31.2">
      <c r="A22571" s="185" t="s">
        <v>2274</v>
      </c>
      <c r="B22571" s="186" t="s">
        <v>2275</v>
      </c>
      <c r="C22571" s="186" t="s">
        <v>1534</v>
      </c>
    </row>
    <row r="22572" spans="1:3" s="187" customFormat="1" ht="31.2">
      <c r="A22572" s="185" t="s">
        <v>11744</v>
      </c>
      <c r="B22572" s="186" t="s">
        <v>11612</v>
      </c>
      <c r="C22572" s="186" t="s">
        <v>10830</v>
      </c>
    </row>
    <row r="22573" spans="1:3" s="187" customFormat="1" ht="62.4">
      <c r="A22573" s="185" t="s">
        <v>5301</v>
      </c>
      <c r="B22573" s="186" t="s">
        <v>682</v>
      </c>
      <c r="C22573" s="186" t="s">
        <v>4409</v>
      </c>
    </row>
    <row r="22574" spans="1:3" s="187" customFormat="1" ht="62.4">
      <c r="A22574" s="185" t="s">
        <v>21548</v>
      </c>
      <c r="B22574" s="186" t="s">
        <v>1148</v>
      </c>
      <c r="C22574" s="188" t="s">
        <v>21475</v>
      </c>
    </row>
    <row r="22575" spans="1:3" s="187" customFormat="1" ht="46.8">
      <c r="A22575" s="185" t="s">
        <v>2131</v>
      </c>
      <c r="B22575" s="186" t="s">
        <v>2132</v>
      </c>
      <c r="C22575" s="186" t="s">
        <v>1534</v>
      </c>
    </row>
    <row r="22576" spans="1:3" s="187" customFormat="1" ht="31.2">
      <c r="A22576" s="185" t="s">
        <v>8376</v>
      </c>
      <c r="B22576" s="186" t="s">
        <v>8377</v>
      </c>
      <c r="C22576" s="186" t="s">
        <v>7346</v>
      </c>
    </row>
    <row r="22577" spans="1:3" s="187" customFormat="1" ht="31.2">
      <c r="A22577" s="185" t="s">
        <v>20665</v>
      </c>
      <c r="B22577" s="186" t="s">
        <v>2421</v>
      </c>
      <c r="C22577" s="186" t="s">
        <v>20152</v>
      </c>
    </row>
    <row r="22578" spans="1:3" s="187" customFormat="1" ht="31.2">
      <c r="A22578" s="185" t="s">
        <v>32699</v>
      </c>
      <c r="B22578" s="186" t="s">
        <v>1043</v>
      </c>
      <c r="C22578" s="186" t="s">
        <v>32209</v>
      </c>
    </row>
    <row r="22579" spans="1:3" s="187" customFormat="1" ht="31.2">
      <c r="A22579" s="185" t="s">
        <v>23420</v>
      </c>
      <c r="B22579" s="186" t="s">
        <v>15563</v>
      </c>
      <c r="C22579" s="186" t="s">
        <v>22896</v>
      </c>
    </row>
    <row r="22580" spans="1:3" s="187" customFormat="1" ht="46.8">
      <c r="A22580" s="185" t="s">
        <v>5321</v>
      </c>
      <c r="B22580" s="186" t="s">
        <v>5316</v>
      </c>
      <c r="C22580" s="186" t="s">
        <v>4409</v>
      </c>
    </row>
    <row r="22581" spans="1:3" s="187" customFormat="1" ht="31.2">
      <c r="A22581" s="185" t="s">
        <v>43998</v>
      </c>
      <c r="B22581" s="186" t="s">
        <v>2017</v>
      </c>
      <c r="C22581" s="186" t="s">
        <v>43751</v>
      </c>
    </row>
    <row r="22582" spans="1:3" s="187" customFormat="1" ht="62.4">
      <c r="A22582" s="185" t="s">
        <v>13078</v>
      </c>
      <c r="B22582" s="186" t="s">
        <v>1433</v>
      </c>
      <c r="C22582" s="186" t="s">
        <v>12775</v>
      </c>
    </row>
    <row r="22583" spans="1:3" s="187" customFormat="1" ht="31.2">
      <c r="A22583" s="185" t="s">
        <v>12420</v>
      </c>
      <c r="B22583" s="186" t="s">
        <v>6687</v>
      </c>
      <c r="C22583" s="186" t="s">
        <v>12392</v>
      </c>
    </row>
    <row r="22584" spans="1:3" s="187" customFormat="1" ht="62.4">
      <c r="A22584" s="185" t="s">
        <v>7278</v>
      </c>
      <c r="B22584" s="186" t="s">
        <v>7279</v>
      </c>
      <c r="C22584" s="186" t="s">
        <v>6284</v>
      </c>
    </row>
    <row r="22585" spans="1:3" s="187" customFormat="1" ht="62.4">
      <c r="A22585" s="185" t="s">
        <v>27638</v>
      </c>
      <c r="B22585" s="186" t="s">
        <v>13136</v>
      </c>
      <c r="C22585" s="186" t="s">
        <v>27116</v>
      </c>
    </row>
    <row r="22586" spans="1:3" s="187" customFormat="1" ht="62.4">
      <c r="A22586" s="185" t="s">
        <v>44793</v>
      </c>
      <c r="B22586" s="186" t="s">
        <v>2844</v>
      </c>
      <c r="C22586" s="186" t="s">
        <v>44652</v>
      </c>
    </row>
    <row r="22587" spans="1:3" s="187" customFormat="1" ht="31.2">
      <c r="A22587" s="185" t="s">
        <v>6903</v>
      </c>
      <c r="B22587" s="186" t="s">
        <v>6904</v>
      </c>
      <c r="C22587" s="186" t="s">
        <v>6284</v>
      </c>
    </row>
    <row r="22588" spans="1:3" s="187" customFormat="1" ht="31.2">
      <c r="A22588" s="185" t="s">
        <v>23555</v>
      </c>
      <c r="B22588" s="186" t="s">
        <v>23556</v>
      </c>
      <c r="C22588" s="186" t="s">
        <v>22896</v>
      </c>
    </row>
    <row r="22589" spans="1:3" s="187" customFormat="1" ht="31.2">
      <c r="A22589" s="185" t="s">
        <v>36658</v>
      </c>
      <c r="B22589" s="186" t="s">
        <v>24356</v>
      </c>
      <c r="C22589" s="186" t="s">
        <v>36439</v>
      </c>
    </row>
    <row r="22590" spans="1:3" s="187" customFormat="1" ht="62.4">
      <c r="A22590" s="185" t="s">
        <v>13011</v>
      </c>
      <c r="B22590" s="186" t="s">
        <v>9101</v>
      </c>
      <c r="C22590" s="186" t="s">
        <v>12775</v>
      </c>
    </row>
    <row r="22591" spans="1:3" s="187" customFormat="1" ht="46.8">
      <c r="A22591" s="185" t="s">
        <v>38656</v>
      </c>
      <c r="B22591" s="186" t="s">
        <v>17032</v>
      </c>
      <c r="C22591" s="186" t="s">
        <v>38207</v>
      </c>
    </row>
    <row r="22592" spans="1:3" s="187" customFormat="1" ht="31.2">
      <c r="A22592" s="185" t="s">
        <v>40016</v>
      </c>
      <c r="B22592" s="186" t="s">
        <v>40017</v>
      </c>
      <c r="C22592" s="186" t="s">
        <v>39606</v>
      </c>
    </row>
    <row r="22593" spans="1:3" s="187" customFormat="1" ht="31.2">
      <c r="A22593" s="185" t="s">
        <v>31501</v>
      </c>
      <c r="B22593" s="186" t="s">
        <v>235</v>
      </c>
      <c r="C22593" s="186" t="s">
        <v>31402</v>
      </c>
    </row>
    <row r="22594" spans="1:3" s="187" customFormat="1" ht="31.2">
      <c r="A22594" s="185" t="s">
        <v>27417</v>
      </c>
      <c r="B22594" s="186" t="s">
        <v>4762</v>
      </c>
      <c r="C22594" s="186" t="s">
        <v>27116</v>
      </c>
    </row>
    <row r="22595" spans="1:3" s="187" customFormat="1" ht="31.2">
      <c r="A22595" s="185" t="s">
        <v>22267</v>
      </c>
      <c r="B22595" s="186" t="s">
        <v>570</v>
      </c>
      <c r="C22595" s="186" t="s">
        <v>21991</v>
      </c>
    </row>
    <row r="22596" spans="1:3" s="187" customFormat="1" ht="62.4">
      <c r="A22596" s="185" t="s">
        <v>35704</v>
      </c>
      <c r="B22596" s="186" t="s">
        <v>1272</v>
      </c>
      <c r="C22596" s="186" t="s">
        <v>34927</v>
      </c>
    </row>
    <row r="22597" spans="1:3" s="187" customFormat="1" ht="46.8">
      <c r="A22597" s="185" t="s">
        <v>38889</v>
      </c>
      <c r="B22597" s="186" t="s">
        <v>38890</v>
      </c>
      <c r="C22597" s="186" t="s">
        <v>38207</v>
      </c>
    </row>
    <row r="22598" spans="1:3" s="187" customFormat="1" ht="31.2">
      <c r="A22598" s="185" t="s">
        <v>1086</v>
      </c>
      <c r="B22598" s="186" t="s">
        <v>1087</v>
      </c>
      <c r="C22598" s="186" t="s">
        <v>11</v>
      </c>
    </row>
    <row r="22599" spans="1:3" s="187" customFormat="1" ht="46.8">
      <c r="A22599" s="185" t="s">
        <v>38923</v>
      </c>
      <c r="B22599" s="186" t="s">
        <v>34026</v>
      </c>
      <c r="C22599" s="186" t="s">
        <v>38207</v>
      </c>
    </row>
    <row r="22600" spans="1:3" s="187" customFormat="1" ht="46.8">
      <c r="A22600" s="185" t="s">
        <v>22391</v>
      </c>
      <c r="B22600" s="186" t="s">
        <v>12813</v>
      </c>
      <c r="C22600" s="186" t="s">
        <v>21991</v>
      </c>
    </row>
    <row r="22601" spans="1:3" s="187" customFormat="1" ht="46.8">
      <c r="A22601" s="185" t="s">
        <v>44240</v>
      </c>
      <c r="B22601" s="186" t="s">
        <v>44241</v>
      </c>
      <c r="C22601" s="186" t="s">
        <v>43751</v>
      </c>
    </row>
    <row r="22602" spans="1:3" s="187" customFormat="1" ht="31.2">
      <c r="A22602" s="185" t="s">
        <v>26536</v>
      </c>
      <c r="B22602" s="186" t="s">
        <v>3088</v>
      </c>
      <c r="C22602" s="186" t="s">
        <v>25996</v>
      </c>
    </row>
    <row r="22603" spans="1:3" s="187" customFormat="1" ht="31.2">
      <c r="A22603" s="185" t="s">
        <v>32110</v>
      </c>
      <c r="B22603" s="186" t="s">
        <v>19488</v>
      </c>
      <c r="C22603" s="186" t="s">
        <v>31402</v>
      </c>
    </row>
    <row r="22604" spans="1:3" s="187" customFormat="1" ht="46.8">
      <c r="A22604" s="185" t="s">
        <v>36917</v>
      </c>
      <c r="B22604" s="186" t="s">
        <v>36918</v>
      </c>
      <c r="C22604" s="186" t="s">
        <v>36439</v>
      </c>
    </row>
    <row r="22605" spans="1:3" s="187" customFormat="1" ht="46.8">
      <c r="A22605" s="185" t="s">
        <v>13640</v>
      </c>
      <c r="B22605" s="186" t="s">
        <v>13641</v>
      </c>
      <c r="C22605" s="186" t="s">
        <v>12775</v>
      </c>
    </row>
    <row r="22606" spans="1:3" s="187" customFormat="1" ht="62.4">
      <c r="A22606" s="185" t="s">
        <v>5253</v>
      </c>
      <c r="B22606" s="186" t="s">
        <v>1953</v>
      </c>
      <c r="C22606" s="186" t="s">
        <v>4409</v>
      </c>
    </row>
    <row r="22607" spans="1:3" s="187" customFormat="1" ht="31.2">
      <c r="A22607" s="185" t="s">
        <v>30271</v>
      </c>
      <c r="B22607" s="186" t="s">
        <v>2126</v>
      </c>
      <c r="C22607" s="186" t="s">
        <v>29648</v>
      </c>
    </row>
    <row r="22608" spans="1:3" s="187" customFormat="1" ht="31.2">
      <c r="A22608" s="185" t="s">
        <v>29681</v>
      </c>
      <c r="B22608" s="186" t="s">
        <v>5851</v>
      </c>
      <c r="C22608" s="186" t="s">
        <v>29648</v>
      </c>
    </row>
    <row r="22609" spans="1:3" s="187" customFormat="1" ht="31.2">
      <c r="A22609" s="185" t="s">
        <v>30167</v>
      </c>
      <c r="B22609" s="186" t="s">
        <v>7636</v>
      </c>
      <c r="C22609" s="186" t="s">
        <v>29648</v>
      </c>
    </row>
    <row r="22610" spans="1:3" s="187" customFormat="1" ht="31.2">
      <c r="A22610" s="185" t="s">
        <v>45243</v>
      </c>
      <c r="B22610" s="186" t="s">
        <v>45244</v>
      </c>
      <c r="C22610" s="186" t="s">
        <v>44652</v>
      </c>
    </row>
    <row r="22611" spans="1:3" s="187" customFormat="1" ht="31.2">
      <c r="A22611" s="185" t="s">
        <v>33088</v>
      </c>
      <c r="B22611" s="186" t="s">
        <v>33089</v>
      </c>
      <c r="C22611" s="186" t="s">
        <v>32209</v>
      </c>
    </row>
    <row r="22612" spans="1:3" s="187" customFormat="1" ht="31.2">
      <c r="A22612" s="185" t="s">
        <v>19424</v>
      </c>
      <c r="B22612" s="186" t="s">
        <v>2840</v>
      </c>
      <c r="C22612" s="186" t="s">
        <v>19363</v>
      </c>
    </row>
    <row r="22613" spans="1:3" s="187" customFormat="1" ht="31.2">
      <c r="A22613" s="185" t="s">
        <v>19424</v>
      </c>
      <c r="B22613" s="186" t="s">
        <v>2840</v>
      </c>
      <c r="C22613" s="186" t="s">
        <v>29648</v>
      </c>
    </row>
    <row r="22614" spans="1:3" s="187" customFormat="1" ht="31.2">
      <c r="A22614" s="185" t="s">
        <v>36589</v>
      </c>
      <c r="B22614" s="186" t="s">
        <v>6503</v>
      </c>
      <c r="C22614" s="186" t="s">
        <v>36439</v>
      </c>
    </row>
    <row r="22615" spans="1:3" s="187" customFormat="1" ht="46.8">
      <c r="A22615" s="185" t="s">
        <v>26520</v>
      </c>
      <c r="B22615" s="186" t="s">
        <v>2667</v>
      </c>
      <c r="C22615" s="186" t="s">
        <v>25996</v>
      </c>
    </row>
    <row r="22616" spans="1:3" s="187" customFormat="1" ht="31.2">
      <c r="A22616" s="185" t="s">
        <v>29749</v>
      </c>
      <c r="B22616" s="186" t="s">
        <v>10</v>
      </c>
      <c r="C22616" s="186" t="s">
        <v>29648</v>
      </c>
    </row>
    <row r="22617" spans="1:3" s="187" customFormat="1" ht="46.8">
      <c r="A22617" s="185" t="s">
        <v>11160</v>
      </c>
      <c r="B22617" s="186" t="s">
        <v>11161</v>
      </c>
      <c r="C22617" s="186" t="s">
        <v>10830</v>
      </c>
    </row>
    <row r="22618" spans="1:3" s="187" customFormat="1" ht="46.8">
      <c r="A22618" s="185" t="s">
        <v>11160</v>
      </c>
      <c r="B22618" s="186" t="s">
        <v>11161</v>
      </c>
      <c r="C22618" s="186" t="s">
        <v>29648</v>
      </c>
    </row>
    <row r="22619" spans="1:3" s="187" customFormat="1" ht="46.8">
      <c r="A22619" s="185" t="s">
        <v>11160</v>
      </c>
      <c r="B22619" s="186" t="s">
        <v>11161</v>
      </c>
      <c r="C22619" s="186" t="s">
        <v>41318</v>
      </c>
    </row>
    <row r="22620" spans="1:3" s="187" customFormat="1" ht="31.2">
      <c r="A22620" s="185" t="s">
        <v>28998</v>
      </c>
      <c r="B22620" s="186" t="s">
        <v>5464</v>
      </c>
      <c r="C22620" s="186" t="s">
        <v>28788</v>
      </c>
    </row>
    <row r="22621" spans="1:3" s="187" customFormat="1" ht="46.8">
      <c r="A22621" s="185" t="s">
        <v>1495</v>
      </c>
      <c r="B22621" s="186" t="s">
        <v>1496</v>
      </c>
      <c r="C22621" s="186" t="s">
        <v>11</v>
      </c>
    </row>
    <row r="22622" spans="1:3" s="187" customFormat="1" ht="31.2">
      <c r="A22622" s="185" t="s">
        <v>27935</v>
      </c>
      <c r="B22622" s="186" t="s">
        <v>17677</v>
      </c>
      <c r="C22622" s="186" t="s">
        <v>27116</v>
      </c>
    </row>
    <row r="22623" spans="1:3" s="187" customFormat="1" ht="31.2">
      <c r="A22623" s="185" t="s">
        <v>27534</v>
      </c>
      <c r="B22623" s="186" t="s">
        <v>941</v>
      </c>
      <c r="C22623" s="186" t="s">
        <v>27116</v>
      </c>
    </row>
    <row r="22624" spans="1:3" s="187" customFormat="1" ht="46.8">
      <c r="A22624" s="185" t="s">
        <v>27605</v>
      </c>
      <c r="B22624" s="186" t="s">
        <v>5764</v>
      </c>
      <c r="C22624" s="186" t="s">
        <v>27116</v>
      </c>
    </row>
    <row r="22625" spans="1:3" s="187" customFormat="1" ht="62.4">
      <c r="A22625" s="185" t="s">
        <v>27601</v>
      </c>
      <c r="B22625" s="186" t="s">
        <v>6652</v>
      </c>
      <c r="C22625" s="186" t="s">
        <v>27116</v>
      </c>
    </row>
    <row r="22626" spans="1:3" s="187" customFormat="1" ht="62.4">
      <c r="A22626" s="185" t="s">
        <v>27601</v>
      </c>
      <c r="B22626" s="186" t="s">
        <v>6652</v>
      </c>
      <c r="C22626" s="186" t="s">
        <v>36439</v>
      </c>
    </row>
    <row r="22627" spans="1:3" s="187" customFormat="1" ht="31.2">
      <c r="A22627" s="185" t="s">
        <v>27472</v>
      </c>
      <c r="B22627" s="186" t="s">
        <v>14128</v>
      </c>
      <c r="C22627" s="186" t="s">
        <v>27116</v>
      </c>
    </row>
    <row r="22628" spans="1:3" s="187" customFormat="1" ht="31.2">
      <c r="A22628" s="185" t="s">
        <v>27769</v>
      </c>
      <c r="B22628" s="186" t="s">
        <v>27770</v>
      </c>
      <c r="C22628" s="186" t="s">
        <v>27116</v>
      </c>
    </row>
    <row r="22629" spans="1:3" s="187" customFormat="1" ht="46.8">
      <c r="A22629" s="185" t="s">
        <v>27566</v>
      </c>
      <c r="B22629" s="186" t="s">
        <v>1012</v>
      </c>
      <c r="C22629" s="186" t="s">
        <v>27116</v>
      </c>
    </row>
    <row r="22630" spans="1:3" s="187" customFormat="1" ht="31.2">
      <c r="A22630" s="185" t="s">
        <v>27697</v>
      </c>
      <c r="B22630" s="186" t="s">
        <v>12161</v>
      </c>
      <c r="C22630" s="186" t="s">
        <v>27116</v>
      </c>
    </row>
    <row r="22631" spans="1:3" s="187" customFormat="1" ht="46.8">
      <c r="A22631" s="185" t="s">
        <v>16587</v>
      </c>
      <c r="B22631" s="186" t="s">
        <v>1139</v>
      </c>
      <c r="C22631" s="186" t="s">
        <v>16132</v>
      </c>
    </row>
    <row r="22632" spans="1:3" s="187" customFormat="1" ht="46.8">
      <c r="A22632" s="185" t="s">
        <v>16587</v>
      </c>
      <c r="B22632" s="186" t="s">
        <v>1139</v>
      </c>
      <c r="C22632" s="186" t="s">
        <v>27116</v>
      </c>
    </row>
    <row r="22633" spans="1:3" s="187" customFormat="1" ht="31.2">
      <c r="A22633" s="185" t="s">
        <v>27962</v>
      </c>
      <c r="B22633" s="186" t="s">
        <v>11511</v>
      </c>
      <c r="C22633" s="186" t="s">
        <v>27116</v>
      </c>
    </row>
    <row r="22634" spans="1:3" s="187" customFormat="1" ht="31.2">
      <c r="A22634" s="185" t="s">
        <v>27890</v>
      </c>
      <c r="B22634" s="186" t="s">
        <v>24442</v>
      </c>
      <c r="C22634" s="186" t="s">
        <v>27116</v>
      </c>
    </row>
    <row r="22635" spans="1:3" s="187" customFormat="1" ht="31.2">
      <c r="A22635" s="185" t="s">
        <v>27511</v>
      </c>
      <c r="B22635" s="186" t="s">
        <v>880</v>
      </c>
      <c r="C22635" s="186" t="s">
        <v>27116</v>
      </c>
    </row>
    <row r="22636" spans="1:3" s="187" customFormat="1" ht="46.8">
      <c r="A22636" s="185" t="s">
        <v>27532</v>
      </c>
      <c r="B22636" s="186" t="s">
        <v>1076</v>
      </c>
      <c r="C22636" s="186" t="s">
        <v>27116</v>
      </c>
    </row>
    <row r="22637" spans="1:3" s="187" customFormat="1" ht="46.8">
      <c r="A22637" s="185" t="s">
        <v>27532</v>
      </c>
      <c r="B22637" s="186" t="s">
        <v>1076</v>
      </c>
      <c r="C22637" s="186" t="s">
        <v>33246</v>
      </c>
    </row>
    <row r="22638" spans="1:3" s="187" customFormat="1" ht="31.2">
      <c r="A22638" s="185" t="s">
        <v>27545</v>
      </c>
      <c r="B22638" s="186" t="s">
        <v>9985</v>
      </c>
      <c r="C22638" s="186" t="s">
        <v>27116</v>
      </c>
    </row>
    <row r="22639" spans="1:3" s="187" customFormat="1" ht="31.2">
      <c r="A22639" s="185" t="s">
        <v>27879</v>
      </c>
      <c r="B22639" s="186" t="s">
        <v>15281</v>
      </c>
      <c r="C22639" s="186" t="s">
        <v>27116</v>
      </c>
    </row>
    <row r="22640" spans="1:3" s="187" customFormat="1" ht="31.2">
      <c r="A22640" s="185" t="s">
        <v>27470</v>
      </c>
      <c r="B22640" s="186" t="s">
        <v>699</v>
      </c>
      <c r="C22640" s="186" t="s">
        <v>27116</v>
      </c>
    </row>
    <row r="22641" spans="1:3" s="187" customFormat="1" ht="46.8">
      <c r="A22641" s="185" t="s">
        <v>27842</v>
      </c>
      <c r="B22641" s="186" t="s">
        <v>15251</v>
      </c>
      <c r="C22641" s="186" t="s">
        <v>27116</v>
      </c>
    </row>
    <row r="22642" spans="1:3" s="187" customFormat="1" ht="31.2">
      <c r="A22642" s="185" t="s">
        <v>27927</v>
      </c>
      <c r="B22642" s="186" t="s">
        <v>27928</v>
      </c>
      <c r="C22642" s="186" t="s">
        <v>27116</v>
      </c>
    </row>
    <row r="22643" spans="1:3" s="187" customFormat="1" ht="46.8">
      <c r="A22643" s="185" t="s">
        <v>27777</v>
      </c>
      <c r="B22643" s="186" t="s">
        <v>5872</v>
      </c>
      <c r="C22643" s="186" t="s">
        <v>27116</v>
      </c>
    </row>
    <row r="22644" spans="1:3" s="187" customFormat="1" ht="31.2">
      <c r="A22644" s="185" t="s">
        <v>27819</v>
      </c>
      <c r="B22644" s="186" t="s">
        <v>10416</v>
      </c>
      <c r="C22644" s="186" t="s">
        <v>27116</v>
      </c>
    </row>
    <row r="22645" spans="1:3" s="187" customFormat="1" ht="31.2">
      <c r="A22645" s="185" t="s">
        <v>27809</v>
      </c>
      <c r="B22645" s="186" t="s">
        <v>3107</v>
      </c>
      <c r="C22645" s="186" t="s">
        <v>27116</v>
      </c>
    </row>
    <row r="22646" spans="1:3" s="187" customFormat="1" ht="31.2">
      <c r="A22646" s="185" t="s">
        <v>27639</v>
      </c>
      <c r="B22646" s="186" t="s">
        <v>519</v>
      </c>
      <c r="C22646" s="186" t="s">
        <v>27116</v>
      </c>
    </row>
    <row r="22647" spans="1:3" s="187" customFormat="1" ht="31.2">
      <c r="A22647" s="185" t="s">
        <v>27829</v>
      </c>
      <c r="B22647" s="186" t="s">
        <v>3137</v>
      </c>
      <c r="C22647" s="186" t="s">
        <v>27116</v>
      </c>
    </row>
    <row r="22648" spans="1:3" s="187" customFormat="1" ht="31.2">
      <c r="A22648" s="185" t="s">
        <v>27572</v>
      </c>
      <c r="B22648" s="186" t="s">
        <v>1037</v>
      </c>
      <c r="C22648" s="186" t="s">
        <v>27116</v>
      </c>
    </row>
    <row r="22649" spans="1:3" s="187" customFormat="1" ht="31.2">
      <c r="A22649" s="185" t="s">
        <v>27586</v>
      </c>
      <c r="B22649" s="186" t="s">
        <v>1078</v>
      </c>
      <c r="C22649" s="186" t="s">
        <v>27116</v>
      </c>
    </row>
    <row r="22650" spans="1:3" s="187" customFormat="1" ht="31.2">
      <c r="A22650" s="185" t="s">
        <v>27575</v>
      </c>
      <c r="B22650" s="186" t="s">
        <v>1041</v>
      </c>
      <c r="C22650" s="186" t="s">
        <v>27116</v>
      </c>
    </row>
    <row r="22651" spans="1:3" s="187" customFormat="1" ht="31.2">
      <c r="A22651" s="185" t="s">
        <v>27665</v>
      </c>
      <c r="B22651" s="186" t="s">
        <v>1435</v>
      </c>
      <c r="C22651" s="186" t="s">
        <v>27116</v>
      </c>
    </row>
    <row r="22652" spans="1:3" s="187" customFormat="1" ht="78">
      <c r="A22652" s="185" t="s">
        <v>23643</v>
      </c>
      <c r="B22652" s="186" t="s">
        <v>3838</v>
      </c>
      <c r="C22652" s="186" t="s">
        <v>22896</v>
      </c>
    </row>
    <row r="22653" spans="1:3" s="187" customFormat="1" ht="31.2">
      <c r="A22653" s="185" t="s">
        <v>27492</v>
      </c>
      <c r="B22653" s="186" t="s">
        <v>12932</v>
      </c>
      <c r="C22653" s="186" t="s">
        <v>27116</v>
      </c>
    </row>
    <row r="22654" spans="1:3" s="187" customFormat="1" ht="31.2">
      <c r="A22654" s="185" t="s">
        <v>27414</v>
      </c>
      <c r="B22654" s="186" t="s">
        <v>4759</v>
      </c>
      <c r="C22654" s="186" t="s">
        <v>27116</v>
      </c>
    </row>
    <row r="22655" spans="1:3" s="187" customFormat="1" ht="31.2">
      <c r="A22655" s="185" t="s">
        <v>27414</v>
      </c>
      <c r="B22655" s="186" t="s">
        <v>4759</v>
      </c>
      <c r="C22655" s="186" t="s">
        <v>40685</v>
      </c>
    </row>
    <row r="22656" spans="1:3" s="187" customFormat="1" ht="31.2">
      <c r="A22656" s="185" t="s">
        <v>27414</v>
      </c>
      <c r="B22656" s="186" t="s">
        <v>4759</v>
      </c>
      <c r="C22656" s="186" t="s">
        <v>41318</v>
      </c>
    </row>
    <row r="22657" spans="1:3" s="187" customFormat="1" ht="62.4">
      <c r="A22657" s="185" t="s">
        <v>27587</v>
      </c>
      <c r="B22657" s="186" t="s">
        <v>9976</v>
      </c>
      <c r="C22657" s="186" t="s">
        <v>27116</v>
      </c>
    </row>
    <row r="22658" spans="1:3" s="187" customFormat="1" ht="31.2">
      <c r="A22658" s="185" t="s">
        <v>27865</v>
      </c>
      <c r="B22658" s="186" t="s">
        <v>10227</v>
      </c>
      <c r="C22658" s="186" t="s">
        <v>27116</v>
      </c>
    </row>
    <row r="22659" spans="1:3" s="187" customFormat="1" ht="46.8">
      <c r="A22659" s="185" t="s">
        <v>27793</v>
      </c>
      <c r="B22659" s="186" t="s">
        <v>1139</v>
      </c>
      <c r="C22659" s="186" t="s">
        <v>27116</v>
      </c>
    </row>
    <row r="22660" spans="1:3" s="187" customFormat="1" ht="31.2">
      <c r="A22660" s="185" t="s">
        <v>27838</v>
      </c>
      <c r="B22660" s="186" t="s">
        <v>6594</v>
      </c>
      <c r="C22660" s="186" t="s">
        <v>27116</v>
      </c>
    </row>
    <row r="22661" spans="1:3" s="187" customFormat="1" ht="31.2">
      <c r="A22661" s="185" t="s">
        <v>16853</v>
      </c>
      <c r="B22661" s="186" t="s">
        <v>12201</v>
      </c>
      <c r="C22661" s="186" t="s">
        <v>16637</v>
      </c>
    </row>
    <row r="22662" spans="1:3" s="187" customFormat="1" ht="31.2">
      <c r="A22662" s="185" t="s">
        <v>16853</v>
      </c>
      <c r="B22662" s="186" t="s">
        <v>12201</v>
      </c>
      <c r="C22662" s="186" t="s">
        <v>27116</v>
      </c>
    </row>
    <row r="22663" spans="1:3" s="187" customFormat="1" ht="46.8">
      <c r="A22663" s="185" t="s">
        <v>10759</v>
      </c>
      <c r="B22663" s="186" t="s">
        <v>10760</v>
      </c>
      <c r="C22663" s="186" t="s">
        <v>9722</v>
      </c>
    </row>
    <row r="22664" spans="1:3" s="187" customFormat="1" ht="31.2">
      <c r="A22664" s="185" t="s">
        <v>27435</v>
      </c>
      <c r="B22664" s="186" t="s">
        <v>450</v>
      </c>
      <c r="C22664" s="186" t="s">
        <v>27116</v>
      </c>
    </row>
    <row r="22665" spans="1:3" s="187" customFormat="1" ht="46.8">
      <c r="A22665" s="185" t="s">
        <v>27544</v>
      </c>
      <c r="B22665" s="186" t="s">
        <v>5738</v>
      </c>
      <c r="C22665" s="186" t="s">
        <v>27116</v>
      </c>
    </row>
    <row r="22666" spans="1:3" s="187" customFormat="1" ht="31.2">
      <c r="A22666" s="185" t="s">
        <v>27622</v>
      </c>
      <c r="B22666" s="186" t="s">
        <v>1217</v>
      </c>
      <c r="C22666" s="186" t="s">
        <v>27116</v>
      </c>
    </row>
    <row r="22667" spans="1:3" s="187" customFormat="1" ht="46.8">
      <c r="A22667" s="185" t="s">
        <v>27536</v>
      </c>
      <c r="B22667" s="186" t="s">
        <v>9199</v>
      </c>
      <c r="C22667" s="186" t="s">
        <v>27116</v>
      </c>
    </row>
    <row r="22668" spans="1:3" s="187" customFormat="1" ht="31.2">
      <c r="A22668" s="185" t="s">
        <v>27411</v>
      </c>
      <c r="B22668" s="186" t="s">
        <v>4759</v>
      </c>
      <c r="C22668" s="186" t="s">
        <v>27116</v>
      </c>
    </row>
    <row r="22669" spans="1:3" s="187" customFormat="1" ht="31.2">
      <c r="A22669" s="185" t="s">
        <v>27411</v>
      </c>
      <c r="B22669" s="186" t="s">
        <v>4759</v>
      </c>
      <c r="C22669" s="186" t="s">
        <v>40685</v>
      </c>
    </row>
    <row r="22670" spans="1:3" s="187" customFormat="1" ht="31.2">
      <c r="A22670" s="185" t="s">
        <v>27411</v>
      </c>
      <c r="B22670" s="186" t="s">
        <v>4759</v>
      </c>
      <c r="C22670" s="186" t="s">
        <v>41318</v>
      </c>
    </row>
    <row r="22671" spans="1:3" s="187" customFormat="1" ht="31.2">
      <c r="A22671" s="185" t="s">
        <v>27533</v>
      </c>
      <c r="B22671" s="186" t="s">
        <v>3611</v>
      </c>
      <c r="C22671" s="186" t="s">
        <v>27116</v>
      </c>
    </row>
    <row r="22672" spans="1:3" s="187" customFormat="1" ht="31.2">
      <c r="A22672" s="185" t="s">
        <v>27568</v>
      </c>
      <c r="B22672" s="186" t="s">
        <v>10499</v>
      </c>
      <c r="C22672" s="186" t="s">
        <v>27116</v>
      </c>
    </row>
    <row r="22673" spans="1:3" s="187" customFormat="1" ht="31.2">
      <c r="A22673" s="185" t="s">
        <v>27773</v>
      </c>
      <c r="B22673" s="186" t="s">
        <v>27774</v>
      </c>
      <c r="C22673" s="186" t="s">
        <v>27116</v>
      </c>
    </row>
    <row r="22674" spans="1:3" s="187" customFormat="1" ht="62.4">
      <c r="A22674" s="185" t="s">
        <v>27754</v>
      </c>
      <c r="B22674" s="186" t="s">
        <v>1035</v>
      </c>
      <c r="C22674" s="186" t="s">
        <v>27116</v>
      </c>
    </row>
    <row r="22675" spans="1:3" s="187" customFormat="1" ht="31.2">
      <c r="A22675" s="185" t="s">
        <v>27734</v>
      </c>
      <c r="B22675" s="186" t="s">
        <v>21517</v>
      </c>
      <c r="C22675" s="186" t="s">
        <v>27116</v>
      </c>
    </row>
    <row r="22676" spans="1:3" s="187" customFormat="1" ht="31.2">
      <c r="A22676" s="185" t="s">
        <v>27633</v>
      </c>
      <c r="B22676" s="186" t="s">
        <v>23276</v>
      </c>
      <c r="C22676" s="186" t="s">
        <v>27116</v>
      </c>
    </row>
    <row r="22677" spans="1:3" s="187" customFormat="1" ht="46.8">
      <c r="A22677" s="185" t="s">
        <v>27632</v>
      </c>
      <c r="B22677" s="186" t="s">
        <v>1230</v>
      </c>
      <c r="C22677" s="186" t="s">
        <v>27116</v>
      </c>
    </row>
    <row r="22678" spans="1:3" s="187" customFormat="1" ht="46.8">
      <c r="A22678" s="185" t="s">
        <v>27628</v>
      </c>
      <c r="B22678" s="186" t="s">
        <v>2864</v>
      </c>
      <c r="C22678" s="186" t="s">
        <v>27116</v>
      </c>
    </row>
    <row r="22679" spans="1:3" s="187" customFormat="1" ht="31.2">
      <c r="A22679" s="185" t="s">
        <v>27448</v>
      </c>
      <c r="B22679" s="186" t="s">
        <v>4458</v>
      </c>
      <c r="C22679" s="186" t="s">
        <v>27116</v>
      </c>
    </row>
    <row r="22680" spans="1:3" s="187" customFormat="1" ht="31.2">
      <c r="A22680" s="185" t="s">
        <v>23252</v>
      </c>
      <c r="B22680" s="186" t="s">
        <v>23253</v>
      </c>
      <c r="C22680" s="186" t="s">
        <v>22896</v>
      </c>
    </row>
    <row r="22681" spans="1:3" s="187" customFormat="1" ht="31.2">
      <c r="A22681" s="185" t="s">
        <v>23252</v>
      </c>
      <c r="B22681" s="186" t="s">
        <v>23253</v>
      </c>
      <c r="C22681" s="186" t="s">
        <v>27116</v>
      </c>
    </row>
    <row r="22682" spans="1:3" s="187" customFormat="1" ht="31.2">
      <c r="A22682" s="185" t="s">
        <v>27570</v>
      </c>
      <c r="B22682" s="186" t="s">
        <v>9966</v>
      </c>
      <c r="C22682" s="186" t="s">
        <v>27116</v>
      </c>
    </row>
    <row r="22683" spans="1:3" s="187" customFormat="1" ht="46.8">
      <c r="A22683" s="185" t="s">
        <v>27794</v>
      </c>
      <c r="B22683" s="186" t="s">
        <v>1139</v>
      </c>
      <c r="C22683" s="186" t="s">
        <v>27116</v>
      </c>
    </row>
    <row r="22684" spans="1:3" s="187" customFormat="1" ht="46.8">
      <c r="A22684" s="185" t="s">
        <v>27794</v>
      </c>
      <c r="B22684" s="186" t="s">
        <v>1139</v>
      </c>
      <c r="C22684" s="186" t="s">
        <v>42001</v>
      </c>
    </row>
    <row r="22685" spans="1:3" s="187" customFormat="1" ht="31.2">
      <c r="A22685" s="185" t="s">
        <v>44099</v>
      </c>
      <c r="B22685" s="186" t="s">
        <v>6790</v>
      </c>
      <c r="C22685" s="186" t="s">
        <v>43751</v>
      </c>
    </row>
    <row r="22686" spans="1:3" s="187" customFormat="1" ht="46.8">
      <c r="A22686" s="185" t="s">
        <v>25081</v>
      </c>
      <c r="B22686" s="186" t="s">
        <v>1171</v>
      </c>
      <c r="C22686" s="186" t="s">
        <v>24806</v>
      </c>
    </row>
    <row r="22687" spans="1:3" s="187" customFormat="1" ht="62.4">
      <c r="A22687" s="185" t="s">
        <v>25559</v>
      </c>
      <c r="B22687" s="186" t="s">
        <v>10332</v>
      </c>
      <c r="C22687" s="186" t="s">
        <v>24806</v>
      </c>
    </row>
    <row r="22688" spans="1:3" s="187" customFormat="1" ht="31.2">
      <c r="A22688" s="185" t="s">
        <v>13782</v>
      </c>
      <c r="B22688" s="186" t="s">
        <v>13783</v>
      </c>
      <c r="C22688" s="186" t="s">
        <v>12775</v>
      </c>
    </row>
    <row r="22689" spans="1:3" s="187" customFormat="1" ht="31.2">
      <c r="A22689" s="185" t="s">
        <v>20161</v>
      </c>
      <c r="B22689" s="186" t="s">
        <v>8978</v>
      </c>
      <c r="C22689" s="186" t="s">
        <v>20152</v>
      </c>
    </row>
    <row r="22690" spans="1:3" s="187" customFormat="1" ht="62.4">
      <c r="A22690" s="185" t="s">
        <v>9621</v>
      </c>
      <c r="B22690" s="186" t="s">
        <v>1098</v>
      </c>
      <c r="C22690" s="186" t="s">
        <v>8759</v>
      </c>
    </row>
    <row r="22691" spans="1:3" s="187" customFormat="1" ht="62.4">
      <c r="A22691" s="185" t="s">
        <v>9621</v>
      </c>
      <c r="B22691" s="186" t="s">
        <v>1098</v>
      </c>
      <c r="C22691" s="188" t="s">
        <v>36099</v>
      </c>
    </row>
    <row r="22692" spans="1:3" s="187" customFormat="1" ht="31.2">
      <c r="A22692" s="185" t="s">
        <v>25761</v>
      </c>
      <c r="B22692" s="186" t="s">
        <v>25762</v>
      </c>
      <c r="C22692" s="186" t="s">
        <v>25700</v>
      </c>
    </row>
    <row r="22693" spans="1:3" s="187" customFormat="1" ht="62.4">
      <c r="A22693" s="185" t="s">
        <v>25030</v>
      </c>
      <c r="B22693" s="186" t="s">
        <v>1461</v>
      </c>
      <c r="C22693" s="186" t="s">
        <v>24806</v>
      </c>
    </row>
    <row r="22694" spans="1:3" s="187" customFormat="1" ht="31.2">
      <c r="A22694" s="185" t="s">
        <v>21327</v>
      </c>
      <c r="B22694" s="186" t="s">
        <v>97</v>
      </c>
      <c r="C22694" s="186" t="s">
        <v>21022</v>
      </c>
    </row>
    <row r="22695" spans="1:3" s="187" customFormat="1" ht="62.4">
      <c r="A22695" s="185" t="s">
        <v>38970</v>
      </c>
      <c r="B22695" s="186" t="s">
        <v>3818</v>
      </c>
      <c r="C22695" s="186" t="s">
        <v>38207</v>
      </c>
    </row>
    <row r="22696" spans="1:3" s="187" customFormat="1" ht="31.2">
      <c r="A22696" s="185" t="s">
        <v>23649</v>
      </c>
      <c r="B22696" s="186" t="s">
        <v>13783</v>
      </c>
      <c r="C22696" s="186" t="s">
        <v>22896</v>
      </c>
    </row>
    <row r="22697" spans="1:3" s="187" customFormat="1" ht="31.2">
      <c r="A22697" s="185" t="s">
        <v>32657</v>
      </c>
      <c r="B22697" s="186" t="s">
        <v>23473</v>
      </c>
      <c r="C22697" s="186" t="s">
        <v>32209</v>
      </c>
    </row>
    <row r="22698" spans="1:3" s="187" customFormat="1" ht="31.2">
      <c r="A22698" s="185" t="s">
        <v>35283</v>
      </c>
      <c r="B22698" s="186" t="s">
        <v>9911</v>
      </c>
      <c r="C22698" s="186" t="s">
        <v>34927</v>
      </c>
    </row>
    <row r="22699" spans="1:3" s="187" customFormat="1" ht="31.2">
      <c r="A22699" s="185" t="s">
        <v>8867</v>
      </c>
      <c r="B22699" s="186" t="s">
        <v>8868</v>
      </c>
      <c r="C22699" s="186" t="s">
        <v>8759</v>
      </c>
    </row>
    <row r="22700" spans="1:3" s="187" customFormat="1" ht="31.2">
      <c r="A22700" s="185" t="s">
        <v>24818</v>
      </c>
      <c r="B22700" s="186" t="s">
        <v>768</v>
      </c>
      <c r="C22700" s="186" t="s">
        <v>24806</v>
      </c>
    </row>
    <row r="22701" spans="1:3" s="187" customFormat="1" ht="31.2">
      <c r="A22701" s="185" t="s">
        <v>24818</v>
      </c>
      <c r="B22701" s="186" t="s">
        <v>768</v>
      </c>
      <c r="C22701" s="186" t="s">
        <v>29648</v>
      </c>
    </row>
    <row r="22702" spans="1:3" s="187" customFormat="1" ht="46.8">
      <c r="A22702" s="185" t="s">
        <v>21188</v>
      </c>
      <c r="B22702" s="186" t="s">
        <v>7441</v>
      </c>
      <c r="C22702" s="186" t="s">
        <v>21022</v>
      </c>
    </row>
    <row r="22703" spans="1:3" s="187" customFormat="1" ht="46.8">
      <c r="A22703" s="185" t="s">
        <v>8399</v>
      </c>
      <c r="B22703" s="186" t="s">
        <v>8400</v>
      </c>
      <c r="C22703" s="186" t="s">
        <v>7346</v>
      </c>
    </row>
    <row r="22704" spans="1:3" s="187" customFormat="1" ht="46.8">
      <c r="A22704" s="185" t="s">
        <v>25219</v>
      </c>
      <c r="B22704" s="186" t="s">
        <v>25220</v>
      </c>
      <c r="C22704" s="186" t="s">
        <v>24806</v>
      </c>
    </row>
    <row r="22705" spans="1:3" s="187" customFormat="1" ht="46.8">
      <c r="A22705" s="185" t="s">
        <v>25300</v>
      </c>
      <c r="B22705" s="186" t="s">
        <v>19309</v>
      </c>
      <c r="C22705" s="186" t="s">
        <v>24806</v>
      </c>
    </row>
    <row r="22706" spans="1:3" s="187" customFormat="1" ht="31.2">
      <c r="A22706" s="185" t="s">
        <v>30683</v>
      </c>
      <c r="B22706" s="186" t="s">
        <v>4724</v>
      </c>
      <c r="C22706" s="186" t="s">
        <v>30515</v>
      </c>
    </row>
    <row r="22707" spans="1:3" s="187" customFormat="1" ht="31.2">
      <c r="A22707" s="185" t="s">
        <v>36578</v>
      </c>
      <c r="B22707" s="186" t="s">
        <v>739</v>
      </c>
      <c r="C22707" s="186" t="s">
        <v>36439</v>
      </c>
    </row>
    <row r="22708" spans="1:3" s="187" customFormat="1" ht="31.2">
      <c r="A22708" s="185" t="s">
        <v>29973</v>
      </c>
      <c r="B22708" s="186" t="s">
        <v>42</v>
      </c>
      <c r="C22708" s="186" t="s">
        <v>29648</v>
      </c>
    </row>
    <row r="22709" spans="1:3" s="187" customFormat="1" ht="31.2">
      <c r="A22709" s="185" t="s">
        <v>33339</v>
      </c>
      <c r="B22709" s="186" t="s">
        <v>11758</v>
      </c>
      <c r="C22709" s="186" t="s">
        <v>33246</v>
      </c>
    </row>
    <row r="22710" spans="1:3" s="187" customFormat="1" ht="31.2">
      <c r="A22710" s="185" t="s">
        <v>44727</v>
      </c>
      <c r="B22710" s="186" t="s">
        <v>10243</v>
      </c>
      <c r="C22710" s="186" t="s">
        <v>44652</v>
      </c>
    </row>
    <row r="22711" spans="1:3" s="187" customFormat="1" ht="46.8">
      <c r="A22711" s="185" t="s">
        <v>35720</v>
      </c>
      <c r="B22711" s="186" t="s">
        <v>2976</v>
      </c>
      <c r="C22711" s="186" t="s">
        <v>34927</v>
      </c>
    </row>
    <row r="22712" spans="1:3" s="187" customFormat="1" ht="46.8">
      <c r="A22712" s="185" t="s">
        <v>45917</v>
      </c>
      <c r="B22712" s="186" t="s">
        <v>45918</v>
      </c>
      <c r="C22712" s="186" t="s">
        <v>45398</v>
      </c>
    </row>
    <row r="22713" spans="1:3" s="187" customFormat="1" ht="31.2">
      <c r="A22713" s="185" t="s">
        <v>31167</v>
      </c>
      <c r="B22713" s="186" t="s">
        <v>1063</v>
      </c>
      <c r="C22713" s="186" t="s">
        <v>30515</v>
      </c>
    </row>
    <row r="22714" spans="1:3" s="187" customFormat="1" ht="31.2">
      <c r="A22714" s="185" t="s">
        <v>37491</v>
      </c>
      <c r="B22714" s="186" t="s">
        <v>12682</v>
      </c>
      <c r="C22714" s="186" t="s">
        <v>37010</v>
      </c>
    </row>
    <row r="22715" spans="1:3" s="187" customFormat="1" ht="62.4">
      <c r="A22715" s="185" t="s">
        <v>31134</v>
      </c>
      <c r="B22715" s="186" t="s">
        <v>9366</v>
      </c>
      <c r="C22715" s="186" t="s">
        <v>30515</v>
      </c>
    </row>
    <row r="22716" spans="1:3" s="187" customFormat="1" ht="31.2">
      <c r="A22716" s="185" t="s">
        <v>33410</v>
      </c>
      <c r="B22716" s="186" t="s">
        <v>9700</v>
      </c>
      <c r="C22716" s="186" t="s">
        <v>33246</v>
      </c>
    </row>
    <row r="22717" spans="1:3" s="187" customFormat="1" ht="31.2">
      <c r="A22717" s="185" t="s">
        <v>12870</v>
      </c>
      <c r="B22717" s="186" t="s">
        <v>7887</v>
      </c>
      <c r="C22717" s="186" t="s">
        <v>12775</v>
      </c>
    </row>
    <row r="22718" spans="1:3" s="187" customFormat="1" ht="31.2">
      <c r="A22718" s="185" t="s">
        <v>13055</v>
      </c>
      <c r="B22718" s="186" t="s">
        <v>2901</v>
      </c>
      <c r="C22718" s="186" t="s">
        <v>12775</v>
      </c>
    </row>
    <row r="22719" spans="1:3" s="187" customFormat="1" ht="31.2">
      <c r="A22719" s="185" t="s">
        <v>13117</v>
      </c>
      <c r="B22719" s="186" t="s">
        <v>13118</v>
      </c>
      <c r="C22719" s="186" t="s">
        <v>12775</v>
      </c>
    </row>
    <row r="22720" spans="1:3" s="187" customFormat="1" ht="31.2">
      <c r="A22720" s="185" t="s">
        <v>22864</v>
      </c>
      <c r="B22720" s="186" t="s">
        <v>5764</v>
      </c>
      <c r="C22720" s="186" t="s">
        <v>21991</v>
      </c>
    </row>
    <row r="22721" spans="1:3" s="187" customFormat="1" ht="31.2">
      <c r="A22721" s="185" t="s">
        <v>13349</v>
      </c>
      <c r="B22721" s="186" t="s">
        <v>13350</v>
      </c>
      <c r="C22721" s="186" t="s">
        <v>12775</v>
      </c>
    </row>
    <row r="22722" spans="1:3" s="187" customFormat="1" ht="31.2">
      <c r="A22722" s="185" t="s">
        <v>13864</v>
      </c>
      <c r="B22722" s="186" t="s">
        <v>13865</v>
      </c>
      <c r="C22722" s="186" t="s">
        <v>12775</v>
      </c>
    </row>
    <row r="22723" spans="1:3" s="187" customFormat="1" ht="31.2">
      <c r="A22723" s="185" t="s">
        <v>12840</v>
      </c>
      <c r="B22723" s="186" t="s">
        <v>12841</v>
      </c>
      <c r="C22723" s="186" t="s">
        <v>12775</v>
      </c>
    </row>
    <row r="22724" spans="1:3" s="187" customFormat="1" ht="31.2">
      <c r="A22724" s="185" t="s">
        <v>13141</v>
      </c>
      <c r="B22724" s="186" t="s">
        <v>2794</v>
      </c>
      <c r="C22724" s="186" t="s">
        <v>12775</v>
      </c>
    </row>
    <row r="22725" spans="1:3" s="187" customFormat="1" ht="31.2">
      <c r="A22725" s="185" t="s">
        <v>12922</v>
      </c>
      <c r="B22725" s="186" t="s">
        <v>9188</v>
      </c>
      <c r="C22725" s="186" t="s">
        <v>12775</v>
      </c>
    </row>
    <row r="22726" spans="1:3" s="187" customFormat="1" ht="62.4">
      <c r="A22726" s="185" t="s">
        <v>13073</v>
      </c>
      <c r="B22726" s="186" t="s">
        <v>2925</v>
      </c>
      <c r="C22726" s="186" t="s">
        <v>12775</v>
      </c>
    </row>
    <row r="22727" spans="1:3" s="187" customFormat="1" ht="31.2">
      <c r="A22727" s="185" t="s">
        <v>13242</v>
      </c>
      <c r="B22727" s="186" t="s">
        <v>12212</v>
      </c>
      <c r="C22727" s="186" t="s">
        <v>12775</v>
      </c>
    </row>
    <row r="22728" spans="1:3" s="187" customFormat="1" ht="31.2">
      <c r="A22728" s="185" t="s">
        <v>13832</v>
      </c>
      <c r="B22728" s="186" t="s">
        <v>13833</v>
      </c>
      <c r="C22728" s="186" t="s">
        <v>12775</v>
      </c>
    </row>
    <row r="22729" spans="1:3" s="187" customFormat="1" ht="31.2">
      <c r="A22729" s="185" t="s">
        <v>12990</v>
      </c>
      <c r="B22729" s="186" t="s">
        <v>5746</v>
      </c>
      <c r="C22729" s="186" t="s">
        <v>12775</v>
      </c>
    </row>
    <row r="22730" spans="1:3" s="187" customFormat="1" ht="46.8">
      <c r="A22730" s="185" t="s">
        <v>13015</v>
      </c>
      <c r="B22730" s="186" t="s">
        <v>12950</v>
      </c>
      <c r="C22730" s="186" t="s">
        <v>12775</v>
      </c>
    </row>
    <row r="22731" spans="1:3" s="187" customFormat="1" ht="31.2">
      <c r="A22731" s="185" t="s">
        <v>12893</v>
      </c>
      <c r="B22731" s="186" t="s">
        <v>7970</v>
      </c>
      <c r="C22731" s="186" t="s">
        <v>12775</v>
      </c>
    </row>
    <row r="22732" spans="1:3" s="187" customFormat="1" ht="31.2">
      <c r="A22732" s="185" t="s">
        <v>12803</v>
      </c>
      <c r="B22732" s="186" t="s">
        <v>808</v>
      </c>
      <c r="C22732" s="186" t="s">
        <v>12775</v>
      </c>
    </row>
    <row r="22733" spans="1:3" s="187" customFormat="1" ht="46.8">
      <c r="A22733" s="185" t="s">
        <v>13611</v>
      </c>
      <c r="B22733" s="186" t="s">
        <v>13609</v>
      </c>
      <c r="C22733" s="186" t="s">
        <v>12775</v>
      </c>
    </row>
    <row r="22734" spans="1:3" s="187" customFormat="1" ht="46.8">
      <c r="A22734" s="185" t="s">
        <v>36569</v>
      </c>
      <c r="B22734" s="186" t="s">
        <v>8619</v>
      </c>
      <c r="C22734" s="186" t="s">
        <v>36439</v>
      </c>
    </row>
    <row r="22735" spans="1:3" s="187" customFormat="1" ht="31.2">
      <c r="A22735" s="185" t="s">
        <v>12290</v>
      </c>
      <c r="B22735" s="186" t="s">
        <v>3174</v>
      </c>
      <c r="C22735" s="186" t="s">
        <v>11996</v>
      </c>
    </row>
    <row r="22736" spans="1:3" s="187" customFormat="1" ht="62.4">
      <c r="A22736" s="185" t="s">
        <v>11703</v>
      </c>
      <c r="B22736" s="186" t="s">
        <v>2765</v>
      </c>
      <c r="C22736" s="186" t="s">
        <v>10830</v>
      </c>
    </row>
    <row r="22737" spans="1:3" s="187" customFormat="1" ht="62.4">
      <c r="A22737" s="185" t="s">
        <v>11703</v>
      </c>
      <c r="B22737" s="186" t="s">
        <v>2765</v>
      </c>
      <c r="C22737" s="186" t="s">
        <v>24806</v>
      </c>
    </row>
    <row r="22738" spans="1:3" s="187" customFormat="1" ht="62.4">
      <c r="A22738" s="185" t="s">
        <v>11703</v>
      </c>
      <c r="B22738" s="186" t="s">
        <v>2765</v>
      </c>
      <c r="C22738" s="186" t="s">
        <v>34927</v>
      </c>
    </row>
    <row r="22739" spans="1:3" s="187" customFormat="1" ht="31.2">
      <c r="A22739" s="185" t="s">
        <v>4965</v>
      </c>
      <c r="B22739" s="186" t="s">
        <v>1860</v>
      </c>
      <c r="C22739" s="186" t="s">
        <v>4409</v>
      </c>
    </row>
    <row r="22740" spans="1:3" s="187" customFormat="1" ht="46.8">
      <c r="A22740" s="185" t="s">
        <v>38635</v>
      </c>
      <c r="B22740" s="186" t="s">
        <v>38636</v>
      </c>
      <c r="C22740" s="186" t="s">
        <v>38207</v>
      </c>
    </row>
    <row r="22741" spans="1:3" s="187" customFormat="1" ht="15.6">
      <c r="A22741" s="185" t="s">
        <v>24680</v>
      </c>
      <c r="B22741" s="186" t="s">
        <v>24681</v>
      </c>
      <c r="C22741" s="188" t="s">
        <v>24617</v>
      </c>
    </row>
    <row r="22742" spans="1:3" s="187" customFormat="1" ht="31.2">
      <c r="A22742" s="185" t="s">
        <v>16566</v>
      </c>
      <c r="B22742" s="186" t="s">
        <v>15267</v>
      </c>
      <c r="C22742" s="186" t="s">
        <v>16132</v>
      </c>
    </row>
    <row r="22743" spans="1:3" s="187" customFormat="1" ht="31.2">
      <c r="A22743" s="185" t="s">
        <v>8924</v>
      </c>
      <c r="B22743" s="186" t="s">
        <v>8925</v>
      </c>
      <c r="C22743" s="186" t="s">
        <v>8759</v>
      </c>
    </row>
    <row r="22744" spans="1:3" s="187" customFormat="1" ht="31.2">
      <c r="A22744" s="185" t="s">
        <v>33250</v>
      </c>
      <c r="B22744" s="186" t="s">
        <v>6574</v>
      </c>
      <c r="C22744" s="186" t="s">
        <v>33246</v>
      </c>
    </row>
    <row r="22745" spans="1:3" s="187" customFormat="1" ht="31.2">
      <c r="A22745" s="185" t="s">
        <v>9711</v>
      </c>
      <c r="B22745" s="186" t="s">
        <v>5582</v>
      </c>
      <c r="C22745" s="186" t="s">
        <v>8759</v>
      </c>
    </row>
    <row r="22746" spans="1:3" s="187" customFormat="1" ht="46.8">
      <c r="A22746" s="185" t="s">
        <v>3050</v>
      </c>
      <c r="B22746" s="186" t="s">
        <v>3049</v>
      </c>
      <c r="C22746" s="186" t="s">
        <v>2852</v>
      </c>
    </row>
    <row r="22747" spans="1:3" s="187" customFormat="1" ht="46.8">
      <c r="A22747" s="185" t="s">
        <v>3050</v>
      </c>
      <c r="B22747" s="186" t="s">
        <v>3049</v>
      </c>
      <c r="C22747" s="186" t="s">
        <v>24806</v>
      </c>
    </row>
    <row r="22748" spans="1:3" s="187" customFormat="1" ht="31.2">
      <c r="A22748" s="185" t="s">
        <v>11976</v>
      </c>
      <c r="B22748" s="186" t="s">
        <v>11977</v>
      </c>
      <c r="C22748" s="186" t="s">
        <v>10830</v>
      </c>
    </row>
    <row r="22749" spans="1:3" s="187" customFormat="1" ht="31.2">
      <c r="A22749" s="185" t="s">
        <v>1691</v>
      </c>
      <c r="B22749" s="186" t="s">
        <v>263</v>
      </c>
      <c r="C22749" s="186" t="s">
        <v>1534</v>
      </c>
    </row>
    <row r="22750" spans="1:3" s="187" customFormat="1" ht="31.2">
      <c r="A22750" s="185" t="s">
        <v>41133</v>
      </c>
      <c r="B22750" s="186" t="s">
        <v>3369</v>
      </c>
      <c r="C22750" s="186" t="s">
        <v>40685</v>
      </c>
    </row>
    <row r="22751" spans="1:3" s="187" customFormat="1" ht="31.2">
      <c r="A22751" s="185" t="s">
        <v>6036</v>
      </c>
      <c r="B22751" s="186" t="s">
        <v>5631</v>
      </c>
      <c r="C22751" s="186" t="s">
        <v>5465</v>
      </c>
    </row>
    <row r="22752" spans="1:3" s="187" customFormat="1" ht="31.2">
      <c r="A22752" s="185" t="s">
        <v>11520</v>
      </c>
      <c r="B22752" s="186" t="s">
        <v>686</v>
      </c>
      <c r="C22752" s="186" t="s">
        <v>10830</v>
      </c>
    </row>
    <row r="22753" spans="1:3" s="187" customFormat="1" ht="31.2">
      <c r="A22753" s="185" t="s">
        <v>7810</v>
      </c>
      <c r="B22753" s="186" t="s">
        <v>7811</v>
      </c>
      <c r="C22753" s="186" t="s">
        <v>7346</v>
      </c>
    </row>
    <row r="22754" spans="1:3" s="187" customFormat="1" ht="31.2">
      <c r="A22754" s="185" t="s">
        <v>7810</v>
      </c>
      <c r="B22754" s="186" t="s">
        <v>7811</v>
      </c>
      <c r="C22754" s="186" t="s">
        <v>20152</v>
      </c>
    </row>
    <row r="22755" spans="1:3" s="187" customFormat="1" ht="31.2">
      <c r="A22755" s="185" t="s">
        <v>44090</v>
      </c>
      <c r="B22755" s="186" t="s">
        <v>10112</v>
      </c>
      <c r="C22755" s="186" t="s">
        <v>43751</v>
      </c>
    </row>
    <row r="22756" spans="1:3" s="187" customFormat="1" ht="62.4">
      <c r="A22756" s="185" t="s">
        <v>2917</v>
      </c>
      <c r="B22756" s="186" t="s">
        <v>2918</v>
      </c>
      <c r="C22756" s="186" t="s">
        <v>2852</v>
      </c>
    </row>
    <row r="22757" spans="1:3" s="187" customFormat="1" ht="62.4">
      <c r="A22757" s="185" t="s">
        <v>11601</v>
      </c>
      <c r="B22757" s="186" t="s">
        <v>345</v>
      </c>
      <c r="C22757" s="186" t="s">
        <v>10830</v>
      </c>
    </row>
    <row r="22758" spans="1:3" s="187" customFormat="1" ht="62.4">
      <c r="A22758" s="185" t="s">
        <v>11601</v>
      </c>
      <c r="B22758" s="186" t="s">
        <v>345</v>
      </c>
      <c r="C22758" s="186" t="s">
        <v>12775</v>
      </c>
    </row>
    <row r="22759" spans="1:3" s="187" customFormat="1" ht="46.8">
      <c r="A22759" s="185" t="s">
        <v>23329</v>
      </c>
      <c r="B22759" s="186" t="s">
        <v>15349</v>
      </c>
      <c r="C22759" s="186" t="s">
        <v>22896</v>
      </c>
    </row>
    <row r="22760" spans="1:3" s="187" customFormat="1" ht="31.2">
      <c r="A22760" s="185" t="s">
        <v>34063</v>
      </c>
      <c r="B22760" s="186" t="s">
        <v>17216</v>
      </c>
      <c r="C22760" s="186" t="s">
        <v>33246</v>
      </c>
    </row>
    <row r="22761" spans="1:3" s="187" customFormat="1" ht="31.2">
      <c r="A22761" s="185" t="s">
        <v>12423</v>
      </c>
      <c r="B22761" s="186" t="s">
        <v>12424</v>
      </c>
      <c r="C22761" s="186" t="s">
        <v>12392</v>
      </c>
    </row>
    <row r="22762" spans="1:3" s="187" customFormat="1" ht="31.2">
      <c r="A22762" s="185" t="s">
        <v>20055</v>
      </c>
      <c r="B22762" s="186" t="s">
        <v>20056</v>
      </c>
      <c r="C22762" s="186" t="s">
        <v>19363</v>
      </c>
    </row>
    <row r="22763" spans="1:3" s="187" customFormat="1" ht="31.2">
      <c r="A22763" s="185" t="s">
        <v>3283</v>
      </c>
      <c r="B22763" s="186" t="s">
        <v>3282</v>
      </c>
      <c r="C22763" s="186" t="s">
        <v>2852</v>
      </c>
    </row>
    <row r="22764" spans="1:3" s="187" customFormat="1" ht="31.2">
      <c r="A22764" s="185" t="s">
        <v>2833</v>
      </c>
      <c r="B22764" s="186" t="s">
        <v>2834</v>
      </c>
      <c r="C22764" s="188" t="s">
        <v>2734</v>
      </c>
    </row>
    <row r="22765" spans="1:3" s="187" customFormat="1" ht="31.2">
      <c r="A22765" s="185" t="s">
        <v>3152</v>
      </c>
      <c r="B22765" s="186" t="s">
        <v>3153</v>
      </c>
      <c r="C22765" s="186" t="s">
        <v>2852</v>
      </c>
    </row>
    <row r="22766" spans="1:3" s="187" customFormat="1" ht="31.2">
      <c r="A22766" s="185" t="s">
        <v>24688</v>
      </c>
      <c r="B22766" s="186" t="s">
        <v>24689</v>
      </c>
      <c r="C22766" s="188" t="s">
        <v>24617</v>
      </c>
    </row>
    <row r="22767" spans="1:3" s="187" customFormat="1" ht="31.2">
      <c r="A22767" s="185" t="s">
        <v>24688</v>
      </c>
      <c r="B22767" s="186" t="s">
        <v>24689</v>
      </c>
      <c r="C22767" s="186" t="s">
        <v>33246</v>
      </c>
    </row>
    <row r="22768" spans="1:3" s="187" customFormat="1" ht="62.4">
      <c r="A22768" s="185" t="s">
        <v>2863</v>
      </c>
      <c r="B22768" s="186" t="s">
        <v>2864</v>
      </c>
      <c r="C22768" s="186" t="s">
        <v>2852</v>
      </c>
    </row>
    <row r="22769" spans="1:3" s="187" customFormat="1" ht="46.8">
      <c r="A22769" s="185" t="s">
        <v>28453</v>
      </c>
      <c r="B22769" s="186" t="s">
        <v>15345</v>
      </c>
      <c r="C22769" s="186" t="s">
        <v>27967</v>
      </c>
    </row>
    <row r="22770" spans="1:3" s="187" customFormat="1" ht="46.8">
      <c r="A22770" s="185" t="s">
        <v>31269</v>
      </c>
      <c r="B22770" s="186" t="s">
        <v>11761</v>
      </c>
      <c r="C22770" s="186" t="s">
        <v>30515</v>
      </c>
    </row>
    <row r="22771" spans="1:3" s="187" customFormat="1" ht="31.2">
      <c r="A22771" s="185" t="s">
        <v>6233</v>
      </c>
      <c r="B22771" s="186" t="s">
        <v>6234</v>
      </c>
      <c r="C22771" s="186" t="s">
        <v>5465</v>
      </c>
    </row>
    <row r="22772" spans="1:3" s="187" customFormat="1" ht="46.8">
      <c r="A22772" s="185" t="s">
        <v>5255</v>
      </c>
      <c r="B22772" s="186" t="s">
        <v>1953</v>
      </c>
      <c r="C22772" s="186" t="s">
        <v>4409</v>
      </c>
    </row>
    <row r="22773" spans="1:3" s="187" customFormat="1" ht="31.2">
      <c r="A22773" s="185" t="s">
        <v>14935</v>
      </c>
      <c r="B22773" s="186" t="s">
        <v>699</v>
      </c>
      <c r="C22773" s="186" t="s">
        <v>14697</v>
      </c>
    </row>
    <row r="22774" spans="1:3" s="187" customFormat="1" ht="46.8">
      <c r="A22774" s="185" t="s">
        <v>1572</v>
      </c>
      <c r="B22774" s="186" t="s">
        <v>1573</v>
      </c>
      <c r="C22774" s="186" t="s">
        <v>1534</v>
      </c>
    </row>
    <row r="22775" spans="1:3" s="187" customFormat="1" ht="46.8">
      <c r="A22775" s="185" t="s">
        <v>1572</v>
      </c>
      <c r="B22775" s="186" t="s">
        <v>1573</v>
      </c>
      <c r="C22775" s="186" t="s">
        <v>19363</v>
      </c>
    </row>
    <row r="22776" spans="1:3" s="187" customFormat="1" ht="46.8">
      <c r="A22776" s="185" t="s">
        <v>1572</v>
      </c>
      <c r="B22776" s="186" t="s">
        <v>1573</v>
      </c>
      <c r="C22776" s="186" t="s">
        <v>23735</v>
      </c>
    </row>
    <row r="22777" spans="1:3" s="187" customFormat="1" ht="46.8">
      <c r="A22777" s="185" t="s">
        <v>1572</v>
      </c>
      <c r="B22777" s="186" t="s">
        <v>1573</v>
      </c>
      <c r="C22777" s="186" t="s">
        <v>31402</v>
      </c>
    </row>
    <row r="22778" spans="1:3" s="187" customFormat="1" ht="46.8">
      <c r="A22778" s="185" t="s">
        <v>16407</v>
      </c>
      <c r="B22778" s="186" t="s">
        <v>11462</v>
      </c>
      <c r="C22778" s="186" t="s">
        <v>16132</v>
      </c>
    </row>
    <row r="22779" spans="1:3" s="187" customFormat="1" ht="31.2">
      <c r="A22779" s="185" t="s">
        <v>2788</v>
      </c>
      <c r="B22779" s="186" t="s">
        <v>2407</v>
      </c>
      <c r="C22779" s="188" t="s">
        <v>2734</v>
      </c>
    </row>
    <row r="22780" spans="1:3" s="187" customFormat="1" ht="31.2">
      <c r="A22780" s="185" t="s">
        <v>2366</v>
      </c>
      <c r="B22780" s="186" t="s">
        <v>2367</v>
      </c>
      <c r="C22780" s="186" t="s">
        <v>1534</v>
      </c>
    </row>
    <row r="22781" spans="1:3" s="187" customFormat="1" ht="31.2">
      <c r="A22781" s="185" t="s">
        <v>2366</v>
      </c>
      <c r="B22781" s="186" t="s">
        <v>2367</v>
      </c>
      <c r="C22781" s="186" t="s">
        <v>2852</v>
      </c>
    </row>
    <row r="22782" spans="1:3" s="187" customFormat="1" ht="31.2">
      <c r="A22782" s="185" t="s">
        <v>3332</v>
      </c>
      <c r="B22782" s="186" t="s">
        <v>3333</v>
      </c>
      <c r="C22782" s="186" t="s">
        <v>2852</v>
      </c>
    </row>
    <row r="22783" spans="1:3" s="187" customFormat="1" ht="15.6">
      <c r="A22783" s="185" t="s">
        <v>2777</v>
      </c>
      <c r="B22783" s="186" t="s">
        <v>2778</v>
      </c>
      <c r="C22783" s="188" t="s">
        <v>2734</v>
      </c>
    </row>
    <row r="22784" spans="1:3" s="187" customFormat="1" ht="31.2">
      <c r="A22784" s="185" t="s">
        <v>3286</v>
      </c>
      <c r="B22784" s="186" t="s">
        <v>3287</v>
      </c>
      <c r="C22784" s="186" t="s">
        <v>2852</v>
      </c>
    </row>
    <row r="22785" spans="1:3" s="187" customFormat="1" ht="31.2">
      <c r="A22785" s="185" t="s">
        <v>3136</v>
      </c>
      <c r="B22785" s="186" t="s">
        <v>3137</v>
      </c>
      <c r="C22785" s="186" t="s">
        <v>2852</v>
      </c>
    </row>
    <row r="22786" spans="1:3" s="187" customFormat="1" ht="15.6">
      <c r="A22786" s="185" t="s">
        <v>2763</v>
      </c>
      <c r="B22786" s="186" t="s">
        <v>555</v>
      </c>
      <c r="C22786" s="188" t="s">
        <v>2734</v>
      </c>
    </row>
    <row r="22787" spans="1:3" s="187" customFormat="1" ht="15.6">
      <c r="A22787" s="185" t="s">
        <v>47598</v>
      </c>
      <c r="B22787" s="186" t="s">
        <v>47589</v>
      </c>
      <c r="C22787" s="188" t="s">
        <v>46950</v>
      </c>
    </row>
    <row r="22788" spans="1:3" s="187" customFormat="1" ht="31.2">
      <c r="A22788" s="185" t="s">
        <v>3248</v>
      </c>
      <c r="B22788" s="186" t="s">
        <v>3249</v>
      </c>
      <c r="C22788" s="188" t="s">
        <v>2734</v>
      </c>
    </row>
    <row r="22789" spans="1:3" s="187" customFormat="1" ht="31.2">
      <c r="A22789" s="185" t="s">
        <v>3296</v>
      </c>
      <c r="B22789" s="186" t="s">
        <v>3297</v>
      </c>
      <c r="C22789" s="186" t="s">
        <v>2852</v>
      </c>
    </row>
    <row r="22790" spans="1:3" s="187" customFormat="1" ht="15.6">
      <c r="A22790" s="185" t="s">
        <v>2816</v>
      </c>
      <c r="B22790" s="186" t="s">
        <v>2817</v>
      </c>
      <c r="C22790" s="188" t="s">
        <v>2734</v>
      </c>
    </row>
    <row r="22791" spans="1:3" s="187" customFormat="1" ht="15.6">
      <c r="A22791" s="185" t="s">
        <v>3266</v>
      </c>
      <c r="B22791" s="186" t="s">
        <v>2713</v>
      </c>
      <c r="C22791" s="188" t="s">
        <v>2734</v>
      </c>
    </row>
    <row r="22792" spans="1:3" s="187" customFormat="1" ht="15.6">
      <c r="A22792" s="185" t="s">
        <v>2743</v>
      </c>
      <c r="B22792" s="186" t="s">
        <v>1119</v>
      </c>
      <c r="C22792" s="188" t="s">
        <v>2734</v>
      </c>
    </row>
    <row r="22793" spans="1:3" s="187" customFormat="1" ht="31.2">
      <c r="A22793" s="185" t="s">
        <v>2743</v>
      </c>
      <c r="B22793" s="186" t="s">
        <v>1119</v>
      </c>
      <c r="C22793" s="186" t="s">
        <v>38108</v>
      </c>
    </row>
    <row r="22794" spans="1:3" s="187" customFormat="1" ht="46.8">
      <c r="A22794" s="185" t="s">
        <v>3202</v>
      </c>
      <c r="B22794" s="186" t="s">
        <v>3203</v>
      </c>
      <c r="C22794" s="186" t="s">
        <v>2852</v>
      </c>
    </row>
    <row r="22795" spans="1:3" s="187" customFormat="1" ht="31.2">
      <c r="A22795" s="185" t="s">
        <v>2841</v>
      </c>
      <c r="B22795" s="186" t="s">
        <v>2842</v>
      </c>
      <c r="C22795" s="188" t="s">
        <v>2734</v>
      </c>
    </row>
    <row r="22796" spans="1:3" s="187" customFormat="1" ht="31.2">
      <c r="A22796" s="185" t="s">
        <v>2841</v>
      </c>
      <c r="B22796" s="186" t="s">
        <v>2842</v>
      </c>
      <c r="C22796" s="186" t="s">
        <v>27116</v>
      </c>
    </row>
    <row r="22797" spans="1:3" s="187" customFormat="1" ht="46.8">
      <c r="A22797" s="185" t="s">
        <v>3342</v>
      </c>
      <c r="B22797" s="186" t="s">
        <v>3343</v>
      </c>
      <c r="C22797" s="186" t="s">
        <v>2852</v>
      </c>
    </row>
    <row r="22798" spans="1:3" s="187" customFormat="1" ht="46.8">
      <c r="A22798" s="185" t="s">
        <v>3083</v>
      </c>
      <c r="B22798" s="186" t="s">
        <v>3084</v>
      </c>
      <c r="C22798" s="186" t="s">
        <v>2852</v>
      </c>
    </row>
    <row r="22799" spans="1:3" s="187" customFormat="1" ht="15.6">
      <c r="A22799" s="185" t="s">
        <v>2769</v>
      </c>
      <c r="B22799" s="186" t="s">
        <v>2770</v>
      </c>
      <c r="C22799" s="188" t="s">
        <v>2734</v>
      </c>
    </row>
    <row r="22800" spans="1:3" s="187" customFormat="1" ht="31.2">
      <c r="A22800" s="185" t="s">
        <v>2831</v>
      </c>
      <c r="B22800" s="186" t="s">
        <v>2832</v>
      </c>
      <c r="C22800" s="188" t="s">
        <v>2734</v>
      </c>
    </row>
    <row r="22801" spans="1:3" s="187" customFormat="1" ht="31.2">
      <c r="A22801" s="185" t="s">
        <v>3133</v>
      </c>
      <c r="B22801" s="186" t="s">
        <v>3131</v>
      </c>
      <c r="C22801" s="186" t="s">
        <v>2852</v>
      </c>
    </row>
    <row r="22802" spans="1:3" s="187" customFormat="1" ht="31.2">
      <c r="A22802" s="185" t="s">
        <v>44841</v>
      </c>
      <c r="B22802" s="186" t="s">
        <v>5464</v>
      </c>
      <c r="C22802" s="186" t="s">
        <v>44652</v>
      </c>
    </row>
    <row r="22803" spans="1:3" s="187" customFormat="1" ht="31.2">
      <c r="A22803" s="185" t="s">
        <v>2850</v>
      </c>
      <c r="B22803" s="186" t="s">
        <v>2851</v>
      </c>
      <c r="C22803" s="186" t="s">
        <v>2852</v>
      </c>
    </row>
    <row r="22804" spans="1:3" s="187" customFormat="1" ht="31.2">
      <c r="A22804" s="185" t="s">
        <v>2951</v>
      </c>
      <c r="B22804" s="186" t="s">
        <v>803</v>
      </c>
      <c r="C22804" s="186" t="s">
        <v>2852</v>
      </c>
    </row>
    <row r="22805" spans="1:3" s="187" customFormat="1" ht="15.6">
      <c r="A22805" s="185" t="s">
        <v>2791</v>
      </c>
      <c r="B22805" s="186" t="s">
        <v>2792</v>
      </c>
      <c r="C22805" s="188" t="s">
        <v>2734</v>
      </c>
    </row>
    <row r="22806" spans="1:3" s="187" customFormat="1" ht="31.2">
      <c r="A22806" s="185" t="s">
        <v>2982</v>
      </c>
      <c r="B22806" s="186" t="s">
        <v>2983</v>
      </c>
      <c r="C22806" s="186" t="s">
        <v>2852</v>
      </c>
    </row>
    <row r="22807" spans="1:3" s="187" customFormat="1" ht="46.8">
      <c r="A22807" s="185" t="s">
        <v>2933</v>
      </c>
      <c r="B22807" s="186" t="s">
        <v>2934</v>
      </c>
      <c r="C22807" s="186" t="s">
        <v>2852</v>
      </c>
    </row>
    <row r="22808" spans="1:3" s="187" customFormat="1" ht="15.6">
      <c r="A22808" s="185" t="s">
        <v>2828</v>
      </c>
      <c r="B22808" s="186" t="s">
        <v>2829</v>
      </c>
      <c r="C22808" s="188" t="s">
        <v>2734</v>
      </c>
    </row>
    <row r="22809" spans="1:3" s="187" customFormat="1" ht="31.2">
      <c r="A22809" s="185" t="s">
        <v>45425</v>
      </c>
      <c r="B22809" s="186" t="s">
        <v>20691</v>
      </c>
      <c r="C22809" s="186" t="s">
        <v>45398</v>
      </c>
    </row>
    <row r="22810" spans="1:3" s="187" customFormat="1" ht="46.8">
      <c r="A22810" s="185" t="s">
        <v>29597</v>
      </c>
      <c r="B22810" s="186" t="s">
        <v>2272</v>
      </c>
      <c r="C22810" s="186" t="s">
        <v>28788</v>
      </c>
    </row>
    <row r="22811" spans="1:3" s="187" customFormat="1" ht="31.2">
      <c r="A22811" s="185" t="s">
        <v>19910</v>
      </c>
      <c r="B22811" s="186" t="s">
        <v>19911</v>
      </c>
      <c r="C22811" s="186" t="s">
        <v>19363</v>
      </c>
    </row>
    <row r="22812" spans="1:3" s="187" customFormat="1" ht="31.2">
      <c r="A22812" s="185" t="s">
        <v>30252</v>
      </c>
      <c r="B22812" s="186" t="s">
        <v>3491</v>
      </c>
      <c r="C22812" s="186" t="s">
        <v>29648</v>
      </c>
    </row>
    <row r="22813" spans="1:3" s="187" customFormat="1" ht="31.2">
      <c r="A22813" s="185" t="s">
        <v>27438</v>
      </c>
      <c r="B22813" s="186" t="s">
        <v>16247</v>
      </c>
      <c r="C22813" s="186" t="s">
        <v>27116</v>
      </c>
    </row>
    <row r="22814" spans="1:3" s="187" customFormat="1" ht="46.8">
      <c r="A22814" s="185" t="s">
        <v>2365</v>
      </c>
      <c r="B22814" s="186" t="s">
        <v>1933</v>
      </c>
      <c r="C22814" s="186" t="s">
        <v>1534</v>
      </c>
    </row>
    <row r="22815" spans="1:3" s="187" customFormat="1" ht="31.2">
      <c r="A22815" s="185" t="s">
        <v>13114</v>
      </c>
      <c r="B22815" s="186" t="s">
        <v>13115</v>
      </c>
      <c r="C22815" s="186" t="s">
        <v>12775</v>
      </c>
    </row>
    <row r="22816" spans="1:3" s="187" customFormat="1" ht="31.2">
      <c r="A22816" s="185" t="s">
        <v>15967</v>
      </c>
      <c r="B22816" s="186" t="s">
        <v>15968</v>
      </c>
      <c r="C22816" s="186" t="s">
        <v>15885</v>
      </c>
    </row>
    <row r="22817" spans="1:3" s="187" customFormat="1" ht="31.2">
      <c r="A22817" s="185" t="s">
        <v>44070</v>
      </c>
      <c r="B22817" s="186" t="s">
        <v>8400</v>
      </c>
      <c r="C22817" s="186" t="s">
        <v>43751</v>
      </c>
    </row>
    <row r="22818" spans="1:3" s="187" customFormat="1" ht="31.2">
      <c r="A22818" s="185" t="s">
        <v>36202</v>
      </c>
      <c r="B22818" s="186" t="s">
        <v>6583</v>
      </c>
      <c r="C22818" s="188" t="s">
        <v>36099</v>
      </c>
    </row>
    <row r="22819" spans="1:3" s="187" customFormat="1" ht="31.2">
      <c r="A22819" s="185" t="s">
        <v>15834</v>
      </c>
      <c r="B22819" s="186" t="s">
        <v>10597</v>
      </c>
      <c r="C22819" s="186" t="s">
        <v>14697</v>
      </c>
    </row>
    <row r="22820" spans="1:3" s="187" customFormat="1" ht="31.2">
      <c r="A22820" s="185" t="s">
        <v>15834</v>
      </c>
      <c r="B22820" s="186" t="s">
        <v>10597</v>
      </c>
      <c r="C22820" s="186" t="s">
        <v>43751</v>
      </c>
    </row>
    <row r="22821" spans="1:3" s="187" customFormat="1" ht="31.2">
      <c r="A22821" s="185" t="s">
        <v>19857</v>
      </c>
      <c r="B22821" s="186" t="s">
        <v>3626</v>
      </c>
      <c r="C22821" s="186" t="s">
        <v>19363</v>
      </c>
    </row>
    <row r="22822" spans="1:3" s="187" customFormat="1" ht="31.2">
      <c r="A22822" s="185" t="s">
        <v>23207</v>
      </c>
      <c r="B22822" s="186" t="s">
        <v>1287</v>
      </c>
      <c r="C22822" s="186" t="s">
        <v>22896</v>
      </c>
    </row>
    <row r="22823" spans="1:3" s="187" customFormat="1" ht="46.8">
      <c r="A22823" s="185" t="s">
        <v>21834</v>
      </c>
      <c r="B22823" s="186" t="s">
        <v>21835</v>
      </c>
      <c r="C22823" s="186" t="s">
        <v>21022</v>
      </c>
    </row>
    <row r="22824" spans="1:3" s="187" customFormat="1" ht="46.8">
      <c r="A22824" s="185" t="s">
        <v>35399</v>
      </c>
      <c r="B22824" s="186" t="s">
        <v>2190</v>
      </c>
      <c r="C22824" s="186" t="s">
        <v>34927</v>
      </c>
    </row>
    <row r="22825" spans="1:3" s="187" customFormat="1" ht="31.2">
      <c r="A22825" s="185" t="s">
        <v>25579</v>
      </c>
      <c r="B22825" s="186" t="s">
        <v>25580</v>
      </c>
      <c r="C22825" s="186" t="s">
        <v>24806</v>
      </c>
    </row>
    <row r="22826" spans="1:3" s="187" customFormat="1" ht="31.2">
      <c r="A22826" s="185" t="s">
        <v>42447</v>
      </c>
      <c r="B22826" s="186" t="s">
        <v>2407</v>
      </c>
      <c r="C22826" s="186" t="s">
        <v>42001</v>
      </c>
    </row>
    <row r="22827" spans="1:3" s="187" customFormat="1" ht="31.2">
      <c r="A22827" s="185" t="s">
        <v>16742</v>
      </c>
      <c r="B22827" s="186" t="s">
        <v>16743</v>
      </c>
      <c r="C22827" s="186" t="s">
        <v>16637</v>
      </c>
    </row>
    <row r="22828" spans="1:3" s="187" customFormat="1" ht="46.8">
      <c r="A22828" s="185" t="s">
        <v>25069</v>
      </c>
      <c r="B22828" s="186" t="s">
        <v>1155</v>
      </c>
      <c r="C22828" s="186" t="s">
        <v>24806</v>
      </c>
    </row>
    <row r="22829" spans="1:3" s="187" customFormat="1" ht="31.2">
      <c r="A22829" s="185" t="s">
        <v>44719</v>
      </c>
      <c r="B22829" s="186" t="s">
        <v>44720</v>
      </c>
      <c r="C22829" s="186" t="s">
        <v>44652</v>
      </c>
    </row>
    <row r="22830" spans="1:3" s="187" customFormat="1" ht="31.2">
      <c r="A22830" s="185" t="s">
        <v>22165</v>
      </c>
      <c r="B22830" s="186" t="s">
        <v>22166</v>
      </c>
      <c r="C22830" s="186" t="s">
        <v>21991</v>
      </c>
    </row>
    <row r="22831" spans="1:3" s="187" customFormat="1" ht="31.2">
      <c r="A22831" s="185" t="s">
        <v>22165</v>
      </c>
      <c r="B22831" s="186" t="s">
        <v>22166</v>
      </c>
      <c r="C22831" s="186" t="s">
        <v>40685</v>
      </c>
    </row>
    <row r="22832" spans="1:3" s="187" customFormat="1" ht="31.2">
      <c r="A22832" s="185" t="s">
        <v>32758</v>
      </c>
      <c r="B22832" s="186" t="s">
        <v>29407</v>
      </c>
      <c r="C22832" s="186" t="s">
        <v>32209</v>
      </c>
    </row>
    <row r="22833" spans="1:3" s="187" customFormat="1" ht="31.2">
      <c r="A22833" s="185" t="s">
        <v>43540</v>
      </c>
      <c r="B22833" s="186" t="s">
        <v>14944</v>
      </c>
      <c r="C22833" s="186" t="s">
        <v>43220</v>
      </c>
    </row>
    <row r="22834" spans="1:3" s="187" customFormat="1" ht="46.8">
      <c r="A22834" s="185" t="s">
        <v>28506</v>
      </c>
      <c r="B22834" s="186" t="s">
        <v>1087</v>
      </c>
      <c r="C22834" s="186" t="s">
        <v>27967</v>
      </c>
    </row>
    <row r="22835" spans="1:3" s="187" customFormat="1" ht="46.8">
      <c r="A22835" s="185" t="s">
        <v>42833</v>
      </c>
      <c r="B22835" s="186" t="s">
        <v>26467</v>
      </c>
      <c r="C22835" s="186" t="s">
        <v>42001</v>
      </c>
    </row>
    <row r="22836" spans="1:3" s="187" customFormat="1" ht="46.8">
      <c r="A22836" s="185" t="s">
        <v>16915</v>
      </c>
      <c r="B22836" s="186" t="s">
        <v>13360</v>
      </c>
      <c r="C22836" s="186" t="s">
        <v>16637</v>
      </c>
    </row>
    <row r="22837" spans="1:3" s="187" customFormat="1" ht="62.4">
      <c r="A22837" s="185" t="s">
        <v>43994</v>
      </c>
      <c r="B22837" s="186" t="s">
        <v>6680</v>
      </c>
      <c r="C22837" s="186" t="s">
        <v>43751</v>
      </c>
    </row>
    <row r="22838" spans="1:3" s="187" customFormat="1" ht="62.4">
      <c r="A22838" s="185" t="s">
        <v>12336</v>
      </c>
      <c r="B22838" s="186" t="s">
        <v>12337</v>
      </c>
      <c r="C22838" s="186" t="s">
        <v>11996</v>
      </c>
    </row>
    <row r="22839" spans="1:3" s="187" customFormat="1" ht="31.2">
      <c r="A22839" s="185" t="s">
        <v>33381</v>
      </c>
      <c r="B22839" s="186" t="s">
        <v>2314</v>
      </c>
      <c r="C22839" s="186" t="s">
        <v>33246</v>
      </c>
    </row>
    <row r="22840" spans="1:3" s="187" customFormat="1" ht="62.4">
      <c r="A22840" s="185" t="s">
        <v>38711</v>
      </c>
      <c r="B22840" s="186" t="s">
        <v>6012</v>
      </c>
      <c r="C22840" s="186" t="s">
        <v>38207</v>
      </c>
    </row>
    <row r="22841" spans="1:3" s="187" customFormat="1" ht="31.2">
      <c r="A22841" s="185" t="s">
        <v>30801</v>
      </c>
      <c r="B22841" s="186" t="s">
        <v>5796</v>
      </c>
      <c r="C22841" s="186" t="s">
        <v>30515</v>
      </c>
    </row>
    <row r="22842" spans="1:3" s="187" customFormat="1" ht="46.8">
      <c r="A22842" s="185" t="s">
        <v>19858</v>
      </c>
      <c r="B22842" s="186" t="s">
        <v>19478</v>
      </c>
      <c r="C22842" s="186" t="s">
        <v>19363</v>
      </c>
    </row>
    <row r="22843" spans="1:3" s="187" customFormat="1" ht="31.2">
      <c r="A22843" s="185" t="s">
        <v>34136</v>
      </c>
      <c r="B22843" s="186" t="s">
        <v>11332</v>
      </c>
      <c r="C22843" s="186" t="s">
        <v>34068</v>
      </c>
    </row>
    <row r="22844" spans="1:3" s="187" customFormat="1" ht="31.2">
      <c r="A22844" s="185" t="s">
        <v>3641</v>
      </c>
      <c r="B22844" s="186" t="s">
        <v>3642</v>
      </c>
      <c r="C22844" s="186" t="s">
        <v>3346</v>
      </c>
    </row>
    <row r="22845" spans="1:3" s="187" customFormat="1" ht="46.8">
      <c r="A22845" s="185" t="s">
        <v>10157</v>
      </c>
      <c r="B22845" s="186" t="s">
        <v>10158</v>
      </c>
      <c r="C22845" s="186" t="s">
        <v>9722</v>
      </c>
    </row>
    <row r="22846" spans="1:3" s="187" customFormat="1" ht="46.8">
      <c r="A22846" s="185" t="s">
        <v>22731</v>
      </c>
      <c r="B22846" s="186" t="s">
        <v>631</v>
      </c>
      <c r="C22846" s="186" t="s">
        <v>21991</v>
      </c>
    </row>
    <row r="22847" spans="1:3" s="187" customFormat="1" ht="46.8">
      <c r="A22847" s="185" t="s">
        <v>22731</v>
      </c>
      <c r="B22847" s="186" t="s">
        <v>631</v>
      </c>
      <c r="C22847" s="186" t="s">
        <v>39018</v>
      </c>
    </row>
    <row r="22848" spans="1:3" s="187" customFormat="1" ht="31.2">
      <c r="A22848" s="185" t="s">
        <v>44756</v>
      </c>
      <c r="B22848" s="186" t="s">
        <v>34200</v>
      </c>
      <c r="C22848" s="186" t="s">
        <v>44652</v>
      </c>
    </row>
    <row r="22849" spans="1:3" s="187" customFormat="1" ht="31.2">
      <c r="A22849" s="185" t="s">
        <v>28979</v>
      </c>
      <c r="B22849" s="186" t="s">
        <v>7439</v>
      </c>
      <c r="C22849" s="186" t="s">
        <v>28788</v>
      </c>
    </row>
    <row r="22850" spans="1:3" s="187" customFormat="1" ht="31.2">
      <c r="A22850" s="185" t="s">
        <v>34485</v>
      </c>
      <c r="B22850" s="186" t="s">
        <v>2078</v>
      </c>
      <c r="C22850" s="186" t="s">
        <v>34068</v>
      </c>
    </row>
    <row r="22851" spans="1:3" s="187" customFormat="1" ht="31.2">
      <c r="A22851" s="185" t="s">
        <v>37200</v>
      </c>
      <c r="B22851" s="186" t="s">
        <v>742</v>
      </c>
      <c r="C22851" s="186" t="s">
        <v>37010</v>
      </c>
    </row>
    <row r="22852" spans="1:3" s="187" customFormat="1" ht="31.2">
      <c r="A22852" s="185" t="s">
        <v>45189</v>
      </c>
      <c r="B22852" s="186" t="s">
        <v>664</v>
      </c>
      <c r="C22852" s="186" t="s">
        <v>44652</v>
      </c>
    </row>
    <row r="22853" spans="1:3" s="187" customFormat="1" ht="46.8">
      <c r="A22853" s="185" t="s">
        <v>35701</v>
      </c>
      <c r="B22853" s="186" t="s">
        <v>35702</v>
      </c>
      <c r="C22853" s="186" t="s">
        <v>34927</v>
      </c>
    </row>
    <row r="22854" spans="1:3" s="187" customFormat="1" ht="31.2">
      <c r="A22854" s="185" t="s">
        <v>27741</v>
      </c>
      <c r="B22854" s="186" t="s">
        <v>8496</v>
      </c>
      <c r="C22854" s="186" t="s">
        <v>27116</v>
      </c>
    </row>
    <row r="22855" spans="1:3" s="187" customFormat="1" ht="31.2">
      <c r="A22855" s="185" t="s">
        <v>27741</v>
      </c>
      <c r="B22855" s="186" t="s">
        <v>8496</v>
      </c>
      <c r="C22855" s="186" t="s">
        <v>34068</v>
      </c>
    </row>
    <row r="22856" spans="1:3" s="187" customFormat="1" ht="31.2">
      <c r="A22856" s="185" t="s">
        <v>27741</v>
      </c>
      <c r="B22856" s="186" t="s">
        <v>8496</v>
      </c>
      <c r="C22856" s="186" t="s">
        <v>46185</v>
      </c>
    </row>
    <row r="22857" spans="1:3" s="187" customFormat="1" ht="46.8">
      <c r="A22857" s="185" t="s">
        <v>9329</v>
      </c>
      <c r="B22857" s="186" t="s">
        <v>3137</v>
      </c>
      <c r="C22857" s="186" t="s">
        <v>8759</v>
      </c>
    </row>
    <row r="22858" spans="1:3" s="187" customFormat="1" ht="31.2">
      <c r="A22858" s="185" t="s">
        <v>9417</v>
      </c>
      <c r="B22858" s="186" t="s">
        <v>2067</v>
      </c>
      <c r="C22858" s="186" t="s">
        <v>8759</v>
      </c>
    </row>
    <row r="22859" spans="1:3" s="187" customFormat="1" ht="31.2">
      <c r="A22859" s="185" t="s">
        <v>27681</v>
      </c>
      <c r="B22859" s="186" t="s">
        <v>2957</v>
      </c>
      <c r="C22859" s="186" t="s">
        <v>27116</v>
      </c>
    </row>
    <row r="22860" spans="1:3" s="187" customFormat="1" ht="31.2">
      <c r="A22860" s="185" t="s">
        <v>28262</v>
      </c>
      <c r="B22860" s="186" t="s">
        <v>11332</v>
      </c>
      <c r="C22860" s="186" t="s">
        <v>27967</v>
      </c>
    </row>
    <row r="22861" spans="1:3" s="187" customFormat="1" ht="31.2">
      <c r="A22861" s="185" t="s">
        <v>5686</v>
      </c>
      <c r="B22861" s="186" t="s">
        <v>5687</v>
      </c>
      <c r="C22861" s="186" t="s">
        <v>5465</v>
      </c>
    </row>
    <row r="22862" spans="1:3" s="187" customFormat="1" ht="46.8">
      <c r="A22862" s="185" t="s">
        <v>36417</v>
      </c>
      <c r="B22862" s="186" t="s">
        <v>17682</v>
      </c>
      <c r="C22862" s="186" t="s">
        <v>35823</v>
      </c>
    </row>
    <row r="22863" spans="1:3" s="187" customFormat="1" ht="46.8">
      <c r="A22863" s="185" t="s">
        <v>11419</v>
      </c>
      <c r="B22863" s="186" t="s">
        <v>752</v>
      </c>
      <c r="C22863" s="186" t="s">
        <v>10830</v>
      </c>
    </row>
    <row r="22864" spans="1:3" s="187" customFormat="1" ht="31.2">
      <c r="A22864" s="185" t="s">
        <v>9735</v>
      </c>
      <c r="B22864" s="186" t="s">
        <v>9736</v>
      </c>
      <c r="C22864" s="186" t="s">
        <v>9722</v>
      </c>
    </row>
    <row r="22865" spans="1:3" s="187" customFormat="1" ht="46.8">
      <c r="A22865" s="185" t="s">
        <v>29320</v>
      </c>
      <c r="B22865" s="186" t="s">
        <v>7979</v>
      </c>
      <c r="C22865" s="186" t="s">
        <v>28788</v>
      </c>
    </row>
    <row r="22866" spans="1:3" s="187" customFormat="1" ht="31.2">
      <c r="A22866" s="185" t="s">
        <v>46129</v>
      </c>
      <c r="B22866" s="186" t="s">
        <v>46130</v>
      </c>
      <c r="C22866" s="186" t="s">
        <v>45398</v>
      </c>
    </row>
    <row r="22867" spans="1:3" s="187" customFormat="1" ht="46.8">
      <c r="A22867" s="185" t="s">
        <v>35455</v>
      </c>
      <c r="B22867" s="186" t="s">
        <v>4164</v>
      </c>
      <c r="C22867" s="186" t="s">
        <v>34927</v>
      </c>
    </row>
    <row r="22868" spans="1:3" s="187" customFormat="1" ht="31.2">
      <c r="A22868" s="185" t="s">
        <v>3004</v>
      </c>
      <c r="B22868" s="186" t="s">
        <v>3005</v>
      </c>
      <c r="C22868" s="186" t="s">
        <v>2852</v>
      </c>
    </row>
    <row r="22869" spans="1:3" s="187" customFormat="1" ht="31.2">
      <c r="A22869" s="185" t="s">
        <v>10808</v>
      </c>
      <c r="B22869" s="186" t="s">
        <v>6111</v>
      </c>
      <c r="C22869" s="186" t="s">
        <v>9722</v>
      </c>
    </row>
    <row r="22870" spans="1:3" s="187" customFormat="1" ht="31.2">
      <c r="A22870" s="185" t="s">
        <v>9715</v>
      </c>
      <c r="B22870" s="186" t="s">
        <v>2898</v>
      </c>
      <c r="C22870" s="186" t="s">
        <v>8759</v>
      </c>
    </row>
    <row r="22871" spans="1:3" s="187" customFormat="1" ht="31.2">
      <c r="A22871" s="185" t="s">
        <v>1315</v>
      </c>
      <c r="B22871" s="186" t="s">
        <v>1025</v>
      </c>
      <c r="C22871" s="186" t="s">
        <v>11</v>
      </c>
    </row>
    <row r="22872" spans="1:3" s="187" customFormat="1" ht="31.2">
      <c r="A22872" s="185" t="s">
        <v>9512</v>
      </c>
      <c r="B22872" s="186" t="s">
        <v>5753</v>
      </c>
      <c r="C22872" s="186" t="s">
        <v>8759</v>
      </c>
    </row>
    <row r="22873" spans="1:3" s="187" customFormat="1" ht="31.2">
      <c r="A22873" s="185" t="s">
        <v>44659</v>
      </c>
      <c r="B22873" s="186" t="s">
        <v>48</v>
      </c>
      <c r="C22873" s="186" t="s">
        <v>44652</v>
      </c>
    </row>
    <row r="22874" spans="1:3" s="187" customFormat="1" ht="46.8">
      <c r="A22874" s="185" t="s">
        <v>3512</v>
      </c>
      <c r="B22874" s="186" t="s">
        <v>1971</v>
      </c>
      <c r="C22874" s="186" t="s">
        <v>3346</v>
      </c>
    </row>
    <row r="22875" spans="1:3" s="187" customFormat="1" ht="31.2">
      <c r="A22875" s="185" t="s">
        <v>11478</v>
      </c>
      <c r="B22875" s="186" t="s">
        <v>2132</v>
      </c>
      <c r="C22875" s="186" t="s">
        <v>10830</v>
      </c>
    </row>
    <row r="22876" spans="1:3" s="187" customFormat="1" ht="31.2">
      <c r="A22876" s="185" t="s">
        <v>34640</v>
      </c>
      <c r="B22876" s="186" t="s">
        <v>899</v>
      </c>
      <c r="C22876" s="186" t="s">
        <v>34068</v>
      </c>
    </row>
    <row r="22877" spans="1:3" s="187" customFormat="1" ht="31.2">
      <c r="A22877" s="185" t="s">
        <v>32017</v>
      </c>
      <c r="B22877" s="186" t="s">
        <v>3491</v>
      </c>
      <c r="C22877" s="186" t="s">
        <v>31402</v>
      </c>
    </row>
    <row r="22878" spans="1:3" s="187" customFormat="1" ht="31.2">
      <c r="A22878" s="185" t="s">
        <v>32017</v>
      </c>
      <c r="B22878" s="186" t="s">
        <v>3491</v>
      </c>
      <c r="C22878" s="186" t="s">
        <v>44652</v>
      </c>
    </row>
    <row r="22879" spans="1:3" s="187" customFormat="1" ht="62.4">
      <c r="A22879" s="185" t="s">
        <v>37390</v>
      </c>
      <c r="B22879" s="186" t="s">
        <v>37391</v>
      </c>
      <c r="C22879" s="186" t="s">
        <v>37010</v>
      </c>
    </row>
    <row r="22880" spans="1:3" s="187" customFormat="1" ht="31.2">
      <c r="A22880" s="185" t="s">
        <v>32060</v>
      </c>
      <c r="B22880" s="186" t="s">
        <v>9074</v>
      </c>
      <c r="C22880" s="186" t="s">
        <v>31402</v>
      </c>
    </row>
    <row r="22881" spans="1:3" s="187" customFormat="1" ht="31.2">
      <c r="A22881" s="185" t="s">
        <v>30025</v>
      </c>
      <c r="B22881" s="186" t="s">
        <v>4724</v>
      </c>
      <c r="C22881" s="186" t="s">
        <v>29648</v>
      </c>
    </row>
    <row r="22882" spans="1:3" s="187" customFormat="1" ht="31.2">
      <c r="A22882" s="185" t="s">
        <v>30025</v>
      </c>
      <c r="B22882" s="186" t="s">
        <v>4724</v>
      </c>
      <c r="C22882" s="186" t="s">
        <v>30515</v>
      </c>
    </row>
    <row r="22883" spans="1:3" s="187" customFormat="1" ht="15.6">
      <c r="A22883" s="185" t="s">
        <v>48320</v>
      </c>
      <c r="B22883" s="186" t="s">
        <v>1812</v>
      </c>
      <c r="C22883" s="188" t="s">
        <v>47275</v>
      </c>
    </row>
    <row r="22884" spans="1:3" s="187" customFormat="1" ht="31.2">
      <c r="A22884" s="185" t="s">
        <v>30510</v>
      </c>
      <c r="B22884" s="186" t="s">
        <v>361</v>
      </c>
      <c r="C22884" s="186" t="s">
        <v>29648</v>
      </c>
    </row>
    <row r="22885" spans="1:3" s="187" customFormat="1" ht="31.2">
      <c r="A22885" s="185" t="s">
        <v>30230</v>
      </c>
      <c r="B22885" s="186" t="s">
        <v>5112</v>
      </c>
      <c r="C22885" s="186" t="s">
        <v>29648</v>
      </c>
    </row>
    <row r="22886" spans="1:3" s="187" customFormat="1" ht="31.2">
      <c r="A22886" s="185" t="s">
        <v>30479</v>
      </c>
      <c r="B22886" s="186" t="s">
        <v>5413</v>
      </c>
      <c r="C22886" s="186" t="s">
        <v>29648</v>
      </c>
    </row>
    <row r="22887" spans="1:3" s="187" customFormat="1" ht="31.2">
      <c r="A22887" s="185" t="s">
        <v>30479</v>
      </c>
      <c r="B22887" s="186" t="s">
        <v>5413</v>
      </c>
      <c r="C22887" s="186" t="s">
        <v>35823</v>
      </c>
    </row>
    <row r="22888" spans="1:3" s="187" customFormat="1" ht="46.8">
      <c r="A22888" s="185" t="s">
        <v>27502</v>
      </c>
      <c r="B22888" s="186" t="s">
        <v>715</v>
      </c>
      <c r="C22888" s="186" t="s">
        <v>27116</v>
      </c>
    </row>
    <row r="22889" spans="1:3" s="187" customFormat="1" ht="46.8">
      <c r="A22889" s="185" t="s">
        <v>27502</v>
      </c>
      <c r="B22889" s="186" t="s">
        <v>715</v>
      </c>
      <c r="C22889" s="186" t="s">
        <v>46185</v>
      </c>
    </row>
    <row r="22890" spans="1:3" s="187" customFormat="1" ht="31.2">
      <c r="A22890" s="185" t="s">
        <v>27456</v>
      </c>
      <c r="B22890" s="186" t="s">
        <v>3541</v>
      </c>
      <c r="C22890" s="186" t="s">
        <v>27116</v>
      </c>
    </row>
    <row r="22891" spans="1:3" s="187" customFormat="1" ht="31.2">
      <c r="A22891" s="185" t="s">
        <v>27409</v>
      </c>
      <c r="B22891" s="186" t="s">
        <v>18</v>
      </c>
      <c r="C22891" s="186" t="s">
        <v>27116</v>
      </c>
    </row>
    <row r="22892" spans="1:3" s="187" customFormat="1" ht="46.8">
      <c r="A22892" s="185" t="s">
        <v>27937</v>
      </c>
      <c r="B22892" s="186" t="s">
        <v>4265</v>
      </c>
      <c r="C22892" s="186" t="s">
        <v>27116</v>
      </c>
    </row>
    <row r="22893" spans="1:3" s="187" customFormat="1" ht="31.2">
      <c r="A22893" s="185" t="s">
        <v>25429</v>
      </c>
      <c r="B22893" s="186" t="s">
        <v>25430</v>
      </c>
      <c r="C22893" s="186" t="s">
        <v>24806</v>
      </c>
    </row>
    <row r="22894" spans="1:3" s="187" customFormat="1" ht="31.2">
      <c r="A22894" s="185" t="s">
        <v>25429</v>
      </c>
      <c r="B22894" s="186" t="s">
        <v>25430</v>
      </c>
      <c r="C22894" s="186" t="s">
        <v>27116</v>
      </c>
    </row>
    <row r="22895" spans="1:3" s="187" customFormat="1" ht="31.2">
      <c r="A22895" s="185" t="s">
        <v>7368</v>
      </c>
      <c r="B22895" s="186" t="s">
        <v>471</v>
      </c>
      <c r="C22895" s="186" t="s">
        <v>7346</v>
      </c>
    </row>
    <row r="22896" spans="1:3" s="187" customFormat="1" ht="31.2">
      <c r="A22896" s="185" t="s">
        <v>7368</v>
      </c>
      <c r="B22896" s="186" t="s">
        <v>471</v>
      </c>
      <c r="C22896" s="186" t="s">
        <v>27116</v>
      </c>
    </row>
    <row r="22897" spans="1:3" s="187" customFormat="1" ht="31.2">
      <c r="A22897" s="185" t="s">
        <v>7368</v>
      </c>
      <c r="B22897" s="186" t="s">
        <v>471</v>
      </c>
      <c r="C22897" s="186" t="s">
        <v>40685</v>
      </c>
    </row>
    <row r="22898" spans="1:3" s="187" customFormat="1" ht="46.8">
      <c r="A22898" s="185" t="s">
        <v>27682</v>
      </c>
      <c r="B22898" s="186" t="s">
        <v>27683</v>
      </c>
      <c r="C22898" s="186" t="s">
        <v>27116</v>
      </c>
    </row>
    <row r="22899" spans="1:3" s="187" customFormat="1" ht="46.8">
      <c r="A22899" s="185" t="s">
        <v>27537</v>
      </c>
      <c r="B22899" s="186" t="s">
        <v>15091</v>
      </c>
      <c r="C22899" s="186" t="s">
        <v>27116</v>
      </c>
    </row>
    <row r="22900" spans="1:3" s="187" customFormat="1" ht="31.2">
      <c r="A22900" s="185" t="s">
        <v>27752</v>
      </c>
      <c r="B22900" s="186" t="s">
        <v>17677</v>
      </c>
      <c r="C22900" s="186" t="s">
        <v>27116</v>
      </c>
    </row>
    <row r="22901" spans="1:3" s="187" customFormat="1" ht="31.2">
      <c r="A22901" s="185" t="s">
        <v>27426</v>
      </c>
      <c r="B22901" s="186" t="s">
        <v>7491</v>
      </c>
      <c r="C22901" s="186" t="s">
        <v>27116</v>
      </c>
    </row>
    <row r="22902" spans="1:3" s="187" customFormat="1" ht="62.4">
      <c r="A22902" s="185" t="s">
        <v>5669</v>
      </c>
      <c r="B22902" s="186" t="s">
        <v>4153</v>
      </c>
      <c r="C22902" s="186" t="s">
        <v>5465</v>
      </c>
    </row>
    <row r="22903" spans="1:3" s="187" customFormat="1" ht="62.4">
      <c r="A22903" s="185" t="s">
        <v>5669</v>
      </c>
      <c r="B22903" s="186" t="s">
        <v>4153</v>
      </c>
      <c r="C22903" s="186" t="s">
        <v>39606</v>
      </c>
    </row>
    <row r="22904" spans="1:3" s="187" customFormat="1" ht="31.2">
      <c r="A22904" s="185" t="s">
        <v>20921</v>
      </c>
      <c r="B22904" s="186" t="s">
        <v>20920</v>
      </c>
      <c r="C22904" s="186" t="s">
        <v>20152</v>
      </c>
    </row>
    <row r="22905" spans="1:3" s="187" customFormat="1" ht="46.8">
      <c r="A22905" s="185" t="s">
        <v>12105</v>
      </c>
      <c r="B22905" s="186" t="s">
        <v>8790</v>
      </c>
      <c r="C22905" s="186" t="s">
        <v>11996</v>
      </c>
    </row>
    <row r="22906" spans="1:3" s="187" customFormat="1" ht="31.2">
      <c r="A22906" s="185" t="s">
        <v>20506</v>
      </c>
      <c r="B22906" s="186" t="s">
        <v>2314</v>
      </c>
      <c r="C22906" s="186" t="s">
        <v>20152</v>
      </c>
    </row>
    <row r="22907" spans="1:3" s="187" customFormat="1" ht="31.2">
      <c r="A22907" s="185" t="s">
        <v>12176</v>
      </c>
      <c r="B22907" s="186" t="s">
        <v>12177</v>
      </c>
      <c r="C22907" s="186" t="s">
        <v>11996</v>
      </c>
    </row>
    <row r="22908" spans="1:3" s="187" customFormat="1" ht="62.4">
      <c r="A22908" s="185" t="s">
        <v>36420</v>
      </c>
      <c r="B22908" s="186" t="s">
        <v>36421</v>
      </c>
      <c r="C22908" s="186" t="s">
        <v>35823</v>
      </c>
    </row>
    <row r="22909" spans="1:3" s="187" customFormat="1" ht="31.2">
      <c r="A22909" s="185" t="s">
        <v>39379</v>
      </c>
      <c r="B22909" s="186" t="s">
        <v>39380</v>
      </c>
      <c r="C22909" s="186" t="s">
        <v>39018</v>
      </c>
    </row>
    <row r="22910" spans="1:3" s="187" customFormat="1" ht="46.8">
      <c r="A22910" s="185" t="s">
        <v>15058</v>
      </c>
      <c r="B22910" s="186" t="s">
        <v>6690</v>
      </c>
      <c r="C22910" s="186" t="s">
        <v>14697</v>
      </c>
    </row>
    <row r="22911" spans="1:3" s="187" customFormat="1" ht="46.8">
      <c r="A22911" s="185" t="s">
        <v>27931</v>
      </c>
      <c r="B22911" s="186" t="s">
        <v>13291</v>
      </c>
      <c r="C22911" s="186" t="s">
        <v>27116</v>
      </c>
    </row>
    <row r="22912" spans="1:3" s="187" customFormat="1" ht="31.2">
      <c r="A22912" s="185" t="s">
        <v>15987</v>
      </c>
      <c r="B22912" s="186" t="s">
        <v>8019</v>
      </c>
      <c r="C22912" s="186" t="s">
        <v>15885</v>
      </c>
    </row>
    <row r="22913" spans="1:3" s="187" customFormat="1" ht="31.2">
      <c r="A22913" s="185" t="s">
        <v>49479</v>
      </c>
      <c r="B22913" s="186" t="s">
        <v>49475</v>
      </c>
      <c r="C22913" s="188" t="s">
        <v>47013</v>
      </c>
    </row>
    <row r="22914" spans="1:3" s="187" customFormat="1" ht="46.8">
      <c r="A22914" s="185" t="s">
        <v>4222</v>
      </c>
      <c r="B22914" s="186" t="s">
        <v>4023</v>
      </c>
      <c r="C22914" s="186" t="s">
        <v>3992</v>
      </c>
    </row>
    <row r="22915" spans="1:3" s="187" customFormat="1" ht="46.8">
      <c r="A22915" s="185" t="s">
        <v>4222</v>
      </c>
      <c r="B22915" s="186" t="s">
        <v>4023</v>
      </c>
      <c r="C22915" s="186" t="s">
        <v>16637</v>
      </c>
    </row>
    <row r="22916" spans="1:3" s="187" customFormat="1" ht="46.8">
      <c r="A22916" s="185" t="s">
        <v>40651</v>
      </c>
      <c r="B22916" s="186" t="s">
        <v>40652</v>
      </c>
      <c r="C22916" s="186" t="s">
        <v>40464</v>
      </c>
    </row>
    <row r="22917" spans="1:3" s="187" customFormat="1" ht="46.8">
      <c r="A22917" s="185" t="s">
        <v>8443</v>
      </c>
      <c r="B22917" s="186" t="s">
        <v>8444</v>
      </c>
      <c r="C22917" s="186" t="s">
        <v>7346</v>
      </c>
    </row>
    <row r="22918" spans="1:3" s="187" customFormat="1" ht="31.2">
      <c r="A22918" s="185" t="s">
        <v>22271</v>
      </c>
      <c r="B22918" s="186" t="s">
        <v>343</v>
      </c>
      <c r="C22918" s="186" t="s">
        <v>21991</v>
      </c>
    </row>
    <row r="22919" spans="1:3" s="187" customFormat="1" ht="31.2">
      <c r="A22919" s="185" t="s">
        <v>6549</v>
      </c>
      <c r="B22919" s="186" t="s">
        <v>2607</v>
      </c>
      <c r="C22919" s="186" t="s">
        <v>6284</v>
      </c>
    </row>
    <row r="22920" spans="1:3" s="187" customFormat="1" ht="46.8">
      <c r="A22920" s="185" t="s">
        <v>23695</v>
      </c>
      <c r="B22920" s="186" t="s">
        <v>23696</v>
      </c>
      <c r="C22920" s="186" t="s">
        <v>22896</v>
      </c>
    </row>
    <row r="22921" spans="1:3" s="187" customFormat="1" ht="31.2">
      <c r="A22921" s="185" t="s">
        <v>25487</v>
      </c>
      <c r="B22921" s="186" t="s">
        <v>25488</v>
      </c>
      <c r="C22921" s="186" t="s">
        <v>24806</v>
      </c>
    </row>
    <row r="22922" spans="1:3" s="187" customFormat="1" ht="15.6">
      <c r="A22922" s="185" t="s">
        <v>48715</v>
      </c>
      <c r="B22922" s="186" t="s">
        <v>48716</v>
      </c>
      <c r="C22922" s="188" t="s">
        <v>47052</v>
      </c>
    </row>
    <row r="22923" spans="1:3" s="187" customFormat="1" ht="15.6">
      <c r="A22923" s="185" t="s">
        <v>48955</v>
      </c>
      <c r="B22923" s="186" t="s">
        <v>48956</v>
      </c>
      <c r="C22923" s="188" t="s">
        <v>47052</v>
      </c>
    </row>
    <row r="22924" spans="1:3" s="187" customFormat="1" ht="31.2">
      <c r="A22924" s="185" t="s">
        <v>21951</v>
      </c>
      <c r="B22924" s="186" t="s">
        <v>21952</v>
      </c>
      <c r="C22924" s="186" t="s">
        <v>21022</v>
      </c>
    </row>
    <row r="22925" spans="1:3" s="187" customFormat="1" ht="31.2">
      <c r="A22925" s="185" t="s">
        <v>16776</v>
      </c>
      <c r="B22925" s="186" t="s">
        <v>16777</v>
      </c>
      <c r="C22925" s="186" t="s">
        <v>16637</v>
      </c>
    </row>
    <row r="22926" spans="1:3" s="187" customFormat="1" ht="31.2">
      <c r="A22926" s="185" t="s">
        <v>2203</v>
      </c>
      <c r="B22926" s="186" t="s">
        <v>864</v>
      </c>
      <c r="C22926" s="186" t="s">
        <v>1534</v>
      </c>
    </row>
    <row r="22927" spans="1:3" s="187" customFormat="1" ht="31.2">
      <c r="A22927" s="185" t="s">
        <v>28279</v>
      </c>
      <c r="B22927" s="186" t="s">
        <v>5379</v>
      </c>
      <c r="C22927" s="186" t="s">
        <v>27967</v>
      </c>
    </row>
    <row r="22928" spans="1:3" s="187" customFormat="1" ht="31.2">
      <c r="A22928" s="185" t="s">
        <v>32007</v>
      </c>
      <c r="B22928" s="186" t="s">
        <v>4455</v>
      </c>
      <c r="C22928" s="186" t="s">
        <v>31402</v>
      </c>
    </row>
    <row r="22929" spans="1:3" s="187" customFormat="1" ht="46.8">
      <c r="A22929" s="185" t="s">
        <v>26314</v>
      </c>
      <c r="B22929" s="186" t="s">
        <v>1204</v>
      </c>
      <c r="C22929" s="186" t="s">
        <v>25996</v>
      </c>
    </row>
    <row r="22930" spans="1:3" s="187" customFormat="1" ht="46.8">
      <c r="A22930" s="185" t="s">
        <v>26314</v>
      </c>
      <c r="B22930" s="186" t="s">
        <v>1204</v>
      </c>
      <c r="C22930" s="186" t="s">
        <v>37010</v>
      </c>
    </row>
    <row r="22931" spans="1:3" s="187" customFormat="1" ht="31.2">
      <c r="A22931" s="185" t="s">
        <v>14552</v>
      </c>
      <c r="B22931" s="186" t="s">
        <v>14553</v>
      </c>
      <c r="C22931" s="186" t="s">
        <v>13890</v>
      </c>
    </row>
    <row r="22932" spans="1:3" s="187" customFormat="1" ht="31.2">
      <c r="A22932" s="185" t="s">
        <v>27649</v>
      </c>
      <c r="B22932" s="186" t="s">
        <v>1949</v>
      </c>
      <c r="C22932" s="186" t="s">
        <v>27116</v>
      </c>
    </row>
    <row r="22933" spans="1:3" s="187" customFormat="1" ht="31.2">
      <c r="A22933" s="185" t="s">
        <v>16850</v>
      </c>
      <c r="B22933" s="186" t="s">
        <v>12409</v>
      </c>
      <c r="C22933" s="186" t="s">
        <v>16637</v>
      </c>
    </row>
    <row r="22934" spans="1:3" s="187" customFormat="1" ht="31.2">
      <c r="A22934" s="185" t="s">
        <v>45336</v>
      </c>
      <c r="B22934" s="186" t="s">
        <v>50</v>
      </c>
      <c r="C22934" s="186" t="s">
        <v>44652</v>
      </c>
    </row>
    <row r="22935" spans="1:3" s="187" customFormat="1" ht="46.8">
      <c r="A22935" s="185" t="s">
        <v>15614</v>
      </c>
      <c r="B22935" s="186" t="s">
        <v>15615</v>
      </c>
      <c r="C22935" s="186" t="s">
        <v>14697</v>
      </c>
    </row>
    <row r="22936" spans="1:3" s="187" customFormat="1" ht="31.2">
      <c r="A22936" s="185" t="s">
        <v>18503</v>
      </c>
      <c r="B22936" s="186" t="s">
        <v>18504</v>
      </c>
      <c r="C22936" s="186" t="s">
        <v>18049</v>
      </c>
    </row>
    <row r="22937" spans="1:3" s="187" customFormat="1" ht="46.8">
      <c r="A22937" s="185" t="s">
        <v>19498</v>
      </c>
      <c r="B22937" s="186" t="s">
        <v>619</v>
      </c>
      <c r="C22937" s="186" t="s">
        <v>19363</v>
      </c>
    </row>
    <row r="22938" spans="1:3" s="187" customFormat="1" ht="46.8">
      <c r="A22938" s="185" t="s">
        <v>34912</v>
      </c>
      <c r="B22938" s="186" t="s">
        <v>13221</v>
      </c>
      <c r="C22938" s="186" t="s">
        <v>34068</v>
      </c>
    </row>
    <row r="22939" spans="1:3" s="187" customFormat="1" ht="46.8">
      <c r="A22939" s="185" t="s">
        <v>34912</v>
      </c>
      <c r="B22939" s="186" t="s">
        <v>13221</v>
      </c>
      <c r="C22939" s="186" t="s">
        <v>37605</v>
      </c>
    </row>
    <row r="22940" spans="1:3" s="187" customFormat="1" ht="62.4">
      <c r="A22940" s="185" t="s">
        <v>44519</v>
      </c>
      <c r="B22940" s="186" t="s">
        <v>44520</v>
      </c>
      <c r="C22940" s="186" t="s">
        <v>43751</v>
      </c>
    </row>
    <row r="22941" spans="1:3" s="187" customFormat="1" ht="46.8">
      <c r="A22941" s="185" t="s">
        <v>20238</v>
      </c>
      <c r="B22941" s="186" t="s">
        <v>5448</v>
      </c>
      <c r="C22941" s="186" t="s">
        <v>20152</v>
      </c>
    </row>
    <row r="22942" spans="1:3" s="187" customFormat="1" ht="46.8">
      <c r="A22942" s="185" t="s">
        <v>20238</v>
      </c>
      <c r="B22942" s="186" t="s">
        <v>5448</v>
      </c>
      <c r="C22942" s="186" t="s">
        <v>38207</v>
      </c>
    </row>
    <row r="22943" spans="1:3" s="187" customFormat="1" ht="31.2">
      <c r="A22943" s="185" t="s">
        <v>36272</v>
      </c>
      <c r="B22943" s="186" t="s">
        <v>36273</v>
      </c>
      <c r="C22943" s="186" t="s">
        <v>35823</v>
      </c>
    </row>
    <row r="22944" spans="1:3" s="187" customFormat="1" ht="31.2">
      <c r="A22944" s="185" t="s">
        <v>30842</v>
      </c>
      <c r="B22944" s="186" t="s">
        <v>509</v>
      </c>
      <c r="C22944" s="186" t="s">
        <v>30515</v>
      </c>
    </row>
    <row r="22945" spans="1:3" s="187" customFormat="1" ht="31.2">
      <c r="A22945" s="185" t="s">
        <v>37271</v>
      </c>
      <c r="B22945" s="186" t="s">
        <v>594</v>
      </c>
      <c r="C22945" s="186" t="s">
        <v>37010</v>
      </c>
    </row>
    <row r="22946" spans="1:3" s="187" customFormat="1" ht="46.8">
      <c r="A22946" s="185" t="s">
        <v>42994</v>
      </c>
      <c r="B22946" s="186" t="s">
        <v>9366</v>
      </c>
      <c r="C22946" s="186" t="s">
        <v>42915</v>
      </c>
    </row>
    <row r="22947" spans="1:3" s="187" customFormat="1" ht="31.2">
      <c r="A22947" s="185" t="s">
        <v>42799</v>
      </c>
      <c r="B22947" s="186" t="s">
        <v>10528</v>
      </c>
      <c r="C22947" s="186" t="s">
        <v>42001</v>
      </c>
    </row>
    <row r="22948" spans="1:3" s="187" customFormat="1" ht="46.8">
      <c r="A22948" s="185" t="s">
        <v>37449</v>
      </c>
      <c r="B22948" s="186" t="s">
        <v>33860</v>
      </c>
      <c r="C22948" s="186" t="s">
        <v>37010</v>
      </c>
    </row>
    <row r="22949" spans="1:3" s="187" customFormat="1" ht="15.6">
      <c r="A22949" s="185" t="s">
        <v>28693</v>
      </c>
      <c r="B22949" s="186" t="s">
        <v>3377</v>
      </c>
      <c r="C22949" s="188" t="s">
        <v>28678</v>
      </c>
    </row>
    <row r="22950" spans="1:3" s="187" customFormat="1" ht="46.8">
      <c r="A22950" s="185" t="s">
        <v>27031</v>
      </c>
      <c r="B22950" s="186" t="s">
        <v>20758</v>
      </c>
      <c r="C22950" s="186" t="s">
        <v>26649</v>
      </c>
    </row>
    <row r="22951" spans="1:3" s="187" customFormat="1" ht="46.8">
      <c r="A22951" s="185" t="s">
        <v>43263</v>
      </c>
      <c r="B22951" s="186" t="s">
        <v>1889</v>
      </c>
      <c r="C22951" s="186" t="s">
        <v>43220</v>
      </c>
    </row>
    <row r="22952" spans="1:3" s="187" customFormat="1" ht="31.2">
      <c r="A22952" s="185" t="s">
        <v>38113</v>
      </c>
      <c r="B22952" s="186" t="s">
        <v>1538</v>
      </c>
      <c r="C22952" s="186" t="s">
        <v>38108</v>
      </c>
    </row>
    <row r="22953" spans="1:3" s="187" customFormat="1" ht="31.2">
      <c r="A22953" s="185" t="s">
        <v>38113</v>
      </c>
      <c r="B22953" s="186" t="s">
        <v>47448</v>
      </c>
      <c r="C22953" s="188" t="s">
        <v>46977</v>
      </c>
    </row>
    <row r="22954" spans="1:3" s="187" customFormat="1" ht="31.2">
      <c r="A22954" s="185" t="s">
        <v>31959</v>
      </c>
      <c r="B22954" s="186" t="s">
        <v>7906</v>
      </c>
      <c r="C22954" s="186" t="s">
        <v>31402</v>
      </c>
    </row>
    <row r="22955" spans="1:3" s="187" customFormat="1" ht="31.2">
      <c r="A22955" s="185" t="s">
        <v>31959</v>
      </c>
      <c r="B22955" s="186" t="s">
        <v>7906</v>
      </c>
      <c r="C22955" s="186" t="s">
        <v>44652</v>
      </c>
    </row>
    <row r="22956" spans="1:3" s="187" customFormat="1" ht="31.2">
      <c r="A22956" s="185" t="s">
        <v>11721</v>
      </c>
      <c r="B22956" s="186" t="s">
        <v>11722</v>
      </c>
      <c r="C22956" s="186" t="s">
        <v>10830</v>
      </c>
    </row>
    <row r="22957" spans="1:3" s="187" customFormat="1" ht="31.2">
      <c r="A22957" s="185" t="s">
        <v>49274</v>
      </c>
      <c r="B22957" s="186" t="s">
        <v>7791</v>
      </c>
      <c r="C22957" s="188" t="s">
        <v>46848</v>
      </c>
    </row>
    <row r="22958" spans="1:3" s="187" customFormat="1" ht="31.2">
      <c r="A22958" s="185" t="s">
        <v>29480</v>
      </c>
      <c r="B22958" s="186" t="s">
        <v>7791</v>
      </c>
      <c r="C22958" s="186" t="s">
        <v>28788</v>
      </c>
    </row>
    <row r="22959" spans="1:3" s="187" customFormat="1" ht="62.4">
      <c r="A22959" s="185" t="s">
        <v>381</v>
      </c>
      <c r="B22959" s="186" t="s">
        <v>352</v>
      </c>
      <c r="C22959" s="186" t="s">
        <v>11</v>
      </c>
    </row>
    <row r="22960" spans="1:3" s="187" customFormat="1" ht="62.4">
      <c r="A22960" s="185" t="s">
        <v>381</v>
      </c>
      <c r="B22960" s="186" t="s">
        <v>352</v>
      </c>
      <c r="C22960" s="186" t="s">
        <v>32209</v>
      </c>
    </row>
    <row r="22961" spans="1:3" s="187" customFormat="1" ht="62.4">
      <c r="A22961" s="185" t="s">
        <v>381</v>
      </c>
      <c r="B22961" s="186" t="s">
        <v>352</v>
      </c>
      <c r="C22961" s="186" t="s">
        <v>43220</v>
      </c>
    </row>
    <row r="22962" spans="1:3" s="187" customFormat="1" ht="31.2">
      <c r="A22962" s="185" t="s">
        <v>39990</v>
      </c>
      <c r="B22962" s="186" t="s">
        <v>10300</v>
      </c>
      <c r="C22962" s="186" t="s">
        <v>39606</v>
      </c>
    </row>
    <row r="22963" spans="1:3" s="187" customFormat="1" ht="62.4">
      <c r="A22963" s="185" t="s">
        <v>11353</v>
      </c>
      <c r="B22963" s="186" t="s">
        <v>426</v>
      </c>
      <c r="C22963" s="186" t="s">
        <v>10830</v>
      </c>
    </row>
    <row r="22964" spans="1:3" s="187" customFormat="1" ht="62.4">
      <c r="A22964" s="185" t="s">
        <v>11353</v>
      </c>
      <c r="B22964" s="186" t="s">
        <v>426</v>
      </c>
      <c r="C22964" s="186" t="s">
        <v>43751</v>
      </c>
    </row>
    <row r="22965" spans="1:3" s="187" customFormat="1" ht="62.4">
      <c r="A22965" s="185" t="s">
        <v>23651</v>
      </c>
      <c r="B22965" s="186" t="s">
        <v>23652</v>
      </c>
      <c r="C22965" s="186" t="s">
        <v>22896</v>
      </c>
    </row>
    <row r="22966" spans="1:3" s="187" customFormat="1" ht="31.2">
      <c r="A22966" s="185" t="s">
        <v>15015</v>
      </c>
      <c r="B22966" s="186" t="s">
        <v>5628</v>
      </c>
      <c r="C22966" s="186" t="s">
        <v>14697</v>
      </c>
    </row>
    <row r="22967" spans="1:3" s="187" customFormat="1" ht="46.8">
      <c r="A22967" s="185" t="s">
        <v>23089</v>
      </c>
      <c r="B22967" s="186" t="s">
        <v>23090</v>
      </c>
      <c r="C22967" s="186" t="s">
        <v>22896</v>
      </c>
    </row>
    <row r="22968" spans="1:3" s="187" customFormat="1" ht="46.8">
      <c r="A22968" s="185" t="s">
        <v>23173</v>
      </c>
      <c r="B22968" s="186" t="s">
        <v>1496</v>
      </c>
      <c r="C22968" s="186" t="s">
        <v>22896</v>
      </c>
    </row>
    <row r="22969" spans="1:3" s="187" customFormat="1" ht="31.2">
      <c r="A22969" s="185" t="s">
        <v>45750</v>
      </c>
      <c r="B22969" s="186" t="s">
        <v>1421</v>
      </c>
      <c r="C22969" s="186" t="s">
        <v>45398</v>
      </c>
    </row>
    <row r="22970" spans="1:3" s="187" customFormat="1" ht="31.2">
      <c r="A22970" s="185" t="s">
        <v>10527</v>
      </c>
      <c r="B22970" s="186" t="s">
        <v>10528</v>
      </c>
      <c r="C22970" s="186" t="s">
        <v>9722</v>
      </c>
    </row>
    <row r="22971" spans="1:3" s="187" customFormat="1" ht="46.8">
      <c r="A22971" s="185" t="s">
        <v>38896</v>
      </c>
      <c r="B22971" s="186" t="s">
        <v>10609</v>
      </c>
      <c r="C22971" s="186" t="s">
        <v>38207</v>
      </c>
    </row>
    <row r="22972" spans="1:3" s="187" customFormat="1" ht="31.2">
      <c r="A22972" s="185" t="s">
        <v>42791</v>
      </c>
      <c r="B22972" s="186" t="s">
        <v>42792</v>
      </c>
      <c r="C22972" s="186" t="s">
        <v>42001</v>
      </c>
    </row>
    <row r="22973" spans="1:3" s="187" customFormat="1" ht="46.8">
      <c r="A22973" s="185" t="s">
        <v>15064</v>
      </c>
      <c r="B22973" s="186" t="s">
        <v>1949</v>
      </c>
      <c r="C22973" s="186" t="s">
        <v>14697</v>
      </c>
    </row>
    <row r="22974" spans="1:3" s="187" customFormat="1" ht="31.2">
      <c r="A22974" s="185" t="s">
        <v>38859</v>
      </c>
      <c r="B22974" s="186" t="s">
        <v>38860</v>
      </c>
      <c r="C22974" s="186" t="s">
        <v>38207</v>
      </c>
    </row>
    <row r="22975" spans="1:3" s="187" customFormat="1" ht="46.8">
      <c r="A22975" s="185" t="s">
        <v>3980</v>
      </c>
      <c r="B22975" s="186" t="s">
        <v>3981</v>
      </c>
      <c r="C22975" s="186" t="s">
        <v>3874</v>
      </c>
    </row>
    <row r="22976" spans="1:3" s="187" customFormat="1" ht="62.4">
      <c r="A22976" s="185" t="s">
        <v>25409</v>
      </c>
      <c r="B22976" s="186" t="s">
        <v>850</v>
      </c>
      <c r="C22976" s="186" t="s">
        <v>24806</v>
      </c>
    </row>
    <row r="22977" spans="1:3" s="187" customFormat="1" ht="62.4">
      <c r="A22977" s="185" t="s">
        <v>25409</v>
      </c>
      <c r="B22977" s="186" t="s">
        <v>850</v>
      </c>
      <c r="C22977" s="186" t="s">
        <v>33246</v>
      </c>
    </row>
    <row r="22978" spans="1:3" s="187" customFormat="1" ht="46.8">
      <c r="A22978" s="185" t="s">
        <v>12554</v>
      </c>
      <c r="B22978" s="186" t="s">
        <v>9416</v>
      </c>
      <c r="C22978" s="186" t="s">
        <v>12392</v>
      </c>
    </row>
    <row r="22979" spans="1:3" s="187" customFormat="1" ht="62.4">
      <c r="A22979" s="185" t="s">
        <v>15182</v>
      </c>
      <c r="B22979" s="186" t="s">
        <v>2920</v>
      </c>
      <c r="C22979" s="186" t="s">
        <v>14697</v>
      </c>
    </row>
    <row r="22980" spans="1:3" s="187" customFormat="1" ht="31.2">
      <c r="A22980" s="185" t="s">
        <v>43524</v>
      </c>
      <c r="B22980" s="186" t="s">
        <v>29407</v>
      </c>
      <c r="C22980" s="186" t="s">
        <v>43220</v>
      </c>
    </row>
    <row r="22981" spans="1:3" s="187" customFormat="1" ht="62.4">
      <c r="A22981" s="185" t="s">
        <v>22169</v>
      </c>
      <c r="B22981" s="186" t="s">
        <v>3936</v>
      </c>
      <c r="C22981" s="186" t="s">
        <v>21991</v>
      </c>
    </row>
    <row r="22982" spans="1:3" s="187" customFormat="1" ht="46.8">
      <c r="A22982" s="185" t="s">
        <v>18411</v>
      </c>
      <c r="B22982" s="186" t="s">
        <v>18412</v>
      </c>
      <c r="C22982" s="186" t="s">
        <v>18049</v>
      </c>
    </row>
    <row r="22983" spans="1:3" s="187" customFormat="1" ht="31.2">
      <c r="A22983" s="185" t="s">
        <v>19367</v>
      </c>
      <c r="B22983" s="186" t="s">
        <v>223</v>
      </c>
      <c r="C22983" s="186" t="s">
        <v>19363</v>
      </c>
    </row>
    <row r="22984" spans="1:3" s="187" customFormat="1" ht="31.2">
      <c r="A22984" s="185" t="s">
        <v>19367</v>
      </c>
      <c r="B22984" s="186" t="s">
        <v>223</v>
      </c>
      <c r="C22984" s="186" t="s">
        <v>23735</v>
      </c>
    </row>
    <row r="22985" spans="1:3" s="187" customFormat="1" ht="31.2">
      <c r="A22985" s="185" t="s">
        <v>22419</v>
      </c>
      <c r="B22985" s="186" t="s">
        <v>9847</v>
      </c>
      <c r="C22985" s="186" t="s">
        <v>21991</v>
      </c>
    </row>
    <row r="22986" spans="1:3" s="187" customFormat="1" ht="31.2">
      <c r="A22986" s="185" t="s">
        <v>4245</v>
      </c>
      <c r="B22986" s="186" t="s">
        <v>4246</v>
      </c>
      <c r="C22986" s="186" t="s">
        <v>3992</v>
      </c>
    </row>
    <row r="22987" spans="1:3" s="187" customFormat="1" ht="46.8">
      <c r="A22987" s="185" t="s">
        <v>42684</v>
      </c>
      <c r="B22987" s="186" t="s">
        <v>33161</v>
      </c>
      <c r="C22987" s="186" t="s">
        <v>42001</v>
      </c>
    </row>
    <row r="22988" spans="1:3" s="187" customFormat="1" ht="31.2">
      <c r="A22988" s="185" t="s">
        <v>7378</v>
      </c>
      <c r="B22988" s="186" t="s">
        <v>456</v>
      </c>
      <c r="C22988" s="186" t="s">
        <v>7346</v>
      </c>
    </row>
    <row r="22989" spans="1:3" s="187" customFormat="1" ht="31.2">
      <c r="A22989" s="185" t="s">
        <v>15644</v>
      </c>
      <c r="B22989" s="186" t="s">
        <v>15645</v>
      </c>
      <c r="C22989" s="186" t="s">
        <v>14697</v>
      </c>
    </row>
    <row r="22990" spans="1:3" s="187" customFormat="1" ht="31.2">
      <c r="A22990" s="185" t="s">
        <v>15644</v>
      </c>
      <c r="B22990" s="186" t="s">
        <v>15645</v>
      </c>
      <c r="C22990" s="186" t="s">
        <v>43751</v>
      </c>
    </row>
    <row r="22991" spans="1:3" s="187" customFormat="1" ht="62.4">
      <c r="A22991" s="185" t="s">
        <v>16980</v>
      </c>
      <c r="B22991" s="186" t="s">
        <v>16869</v>
      </c>
      <c r="C22991" s="186" t="s">
        <v>16637</v>
      </c>
    </row>
    <row r="22992" spans="1:3" s="187" customFormat="1" ht="46.8">
      <c r="A22992" s="185" t="s">
        <v>45982</v>
      </c>
      <c r="B22992" s="186" t="s">
        <v>45983</v>
      </c>
      <c r="C22992" s="186" t="s">
        <v>45398</v>
      </c>
    </row>
    <row r="22993" spans="1:3" s="187" customFormat="1" ht="31.2">
      <c r="A22993" s="185" t="s">
        <v>26080</v>
      </c>
      <c r="B22993" s="186" t="s">
        <v>686</v>
      </c>
      <c r="C22993" s="186" t="s">
        <v>25996</v>
      </c>
    </row>
    <row r="22994" spans="1:3" s="187" customFormat="1" ht="31.2">
      <c r="A22994" s="185" t="s">
        <v>30931</v>
      </c>
      <c r="B22994" s="186" t="s">
        <v>13939</v>
      </c>
      <c r="C22994" s="186" t="s">
        <v>30515</v>
      </c>
    </row>
    <row r="22995" spans="1:3" s="187" customFormat="1" ht="31.2">
      <c r="A22995" s="185" t="s">
        <v>21137</v>
      </c>
      <c r="B22995" s="186" t="s">
        <v>21138</v>
      </c>
      <c r="C22995" s="186" t="s">
        <v>21022</v>
      </c>
    </row>
    <row r="22996" spans="1:3" s="187" customFormat="1" ht="46.8">
      <c r="A22996" s="185" t="s">
        <v>3043</v>
      </c>
      <c r="B22996" s="186" t="s">
        <v>3044</v>
      </c>
      <c r="C22996" s="186" t="s">
        <v>2852</v>
      </c>
    </row>
    <row r="22997" spans="1:3" s="187" customFormat="1" ht="46.8">
      <c r="A22997" s="185" t="s">
        <v>13461</v>
      </c>
      <c r="B22997" s="186" t="s">
        <v>10490</v>
      </c>
      <c r="C22997" s="186" t="s">
        <v>12775</v>
      </c>
    </row>
    <row r="22998" spans="1:3" s="187" customFormat="1" ht="31.2">
      <c r="A22998" s="185" t="s">
        <v>45515</v>
      </c>
      <c r="B22998" s="186" t="s">
        <v>15621</v>
      </c>
      <c r="C22998" s="186" t="s">
        <v>45398</v>
      </c>
    </row>
    <row r="22999" spans="1:3" s="187" customFormat="1" ht="62.4">
      <c r="A22999" s="185" t="s">
        <v>13636</v>
      </c>
      <c r="B22999" s="186" t="s">
        <v>13637</v>
      </c>
      <c r="C22999" s="186" t="s">
        <v>12775</v>
      </c>
    </row>
    <row r="23000" spans="1:3" s="187" customFormat="1" ht="31.2">
      <c r="A23000" s="185" t="s">
        <v>13435</v>
      </c>
      <c r="B23000" s="186" t="s">
        <v>13436</v>
      </c>
      <c r="C23000" s="186" t="s">
        <v>12775</v>
      </c>
    </row>
    <row r="23001" spans="1:3" s="187" customFormat="1" ht="31.2">
      <c r="A23001" s="185" t="s">
        <v>5193</v>
      </c>
      <c r="B23001" s="186" t="s">
        <v>592</v>
      </c>
      <c r="C23001" s="186" t="s">
        <v>4409</v>
      </c>
    </row>
    <row r="23002" spans="1:3" s="187" customFormat="1" ht="31.2">
      <c r="A23002" s="185" t="s">
        <v>5193</v>
      </c>
      <c r="B23002" s="186" t="s">
        <v>592</v>
      </c>
      <c r="C23002" s="186" t="s">
        <v>44652</v>
      </c>
    </row>
    <row r="23003" spans="1:3" s="187" customFormat="1" ht="31.2">
      <c r="A23003" s="185" t="s">
        <v>43254</v>
      </c>
      <c r="B23003" s="186" t="s">
        <v>3454</v>
      </c>
      <c r="C23003" s="186" t="s">
        <v>43220</v>
      </c>
    </row>
    <row r="23004" spans="1:3" s="187" customFormat="1" ht="31.2">
      <c r="A23004" s="185" t="s">
        <v>23388</v>
      </c>
      <c r="B23004" s="186" t="s">
        <v>2690</v>
      </c>
      <c r="C23004" s="186" t="s">
        <v>22896</v>
      </c>
    </row>
    <row r="23005" spans="1:3" s="187" customFormat="1" ht="46.8">
      <c r="A23005" s="185" t="s">
        <v>32807</v>
      </c>
      <c r="B23005" s="186" t="s">
        <v>19765</v>
      </c>
      <c r="C23005" s="186" t="s">
        <v>32209</v>
      </c>
    </row>
    <row r="23006" spans="1:3" s="187" customFormat="1" ht="31.2">
      <c r="A23006" s="185" t="s">
        <v>31389</v>
      </c>
      <c r="B23006" s="186" t="s">
        <v>23560</v>
      </c>
      <c r="C23006" s="186" t="s">
        <v>31274</v>
      </c>
    </row>
    <row r="23007" spans="1:3" s="187" customFormat="1" ht="31.2">
      <c r="A23007" s="185" t="s">
        <v>22809</v>
      </c>
      <c r="B23007" s="186" t="s">
        <v>18424</v>
      </c>
      <c r="C23007" s="186" t="s">
        <v>21991</v>
      </c>
    </row>
    <row r="23008" spans="1:3" s="187" customFormat="1" ht="31.2">
      <c r="A23008" s="185" t="s">
        <v>34840</v>
      </c>
      <c r="B23008" s="186" t="s">
        <v>34841</v>
      </c>
      <c r="C23008" s="186" t="s">
        <v>34068</v>
      </c>
    </row>
    <row r="23009" spans="1:3" s="187" customFormat="1" ht="46.8">
      <c r="A23009" s="185" t="s">
        <v>43434</v>
      </c>
      <c r="B23009" s="186" t="s">
        <v>286</v>
      </c>
      <c r="C23009" s="186" t="s">
        <v>43220</v>
      </c>
    </row>
    <row r="23010" spans="1:3" s="187" customFormat="1" ht="46.8">
      <c r="A23010" s="185" t="s">
        <v>43434</v>
      </c>
      <c r="B23010" s="186" t="s">
        <v>286</v>
      </c>
      <c r="C23010" s="186" t="s">
        <v>45398</v>
      </c>
    </row>
    <row r="23011" spans="1:3" s="187" customFormat="1" ht="46.8">
      <c r="A23011" s="185" t="s">
        <v>33857</v>
      </c>
      <c r="B23011" s="186" t="s">
        <v>33858</v>
      </c>
      <c r="C23011" s="186" t="s">
        <v>33246</v>
      </c>
    </row>
    <row r="23012" spans="1:3" s="187" customFormat="1" ht="62.4">
      <c r="A23012" s="185" t="s">
        <v>30634</v>
      </c>
      <c r="B23012" s="186" t="s">
        <v>1820</v>
      </c>
      <c r="C23012" s="186" t="s">
        <v>30515</v>
      </c>
    </row>
    <row r="23013" spans="1:3" s="187" customFormat="1" ht="62.4">
      <c r="A23013" s="185" t="s">
        <v>30634</v>
      </c>
      <c r="B23013" s="186" t="s">
        <v>1820</v>
      </c>
      <c r="C23013" s="186" t="s">
        <v>40685</v>
      </c>
    </row>
    <row r="23014" spans="1:3" s="187" customFormat="1" ht="31.2">
      <c r="A23014" s="185" t="s">
        <v>8533</v>
      </c>
      <c r="B23014" s="186" t="s">
        <v>8534</v>
      </c>
      <c r="C23014" s="186" t="s">
        <v>8505</v>
      </c>
    </row>
    <row r="23015" spans="1:3" s="187" customFormat="1" ht="31.2">
      <c r="A23015" s="185" t="s">
        <v>40583</v>
      </c>
      <c r="B23015" s="186" t="s">
        <v>40584</v>
      </c>
      <c r="C23015" s="186" t="s">
        <v>40464</v>
      </c>
    </row>
    <row r="23016" spans="1:3" s="187" customFormat="1" ht="46.8">
      <c r="A23016" s="185" t="s">
        <v>45988</v>
      </c>
      <c r="B23016" s="186" t="s">
        <v>21927</v>
      </c>
      <c r="C23016" s="186" t="s">
        <v>45398</v>
      </c>
    </row>
    <row r="23017" spans="1:3" s="187" customFormat="1" ht="31.2">
      <c r="A23017" s="185" t="s">
        <v>42732</v>
      </c>
      <c r="B23017" s="186" t="s">
        <v>42733</v>
      </c>
      <c r="C23017" s="186" t="s">
        <v>42001</v>
      </c>
    </row>
    <row r="23018" spans="1:3" s="187" customFormat="1" ht="31.2">
      <c r="A23018" s="185" t="s">
        <v>17665</v>
      </c>
      <c r="B23018" s="186" t="s">
        <v>2985</v>
      </c>
      <c r="C23018" s="186" t="s">
        <v>17277</v>
      </c>
    </row>
    <row r="23019" spans="1:3" s="187" customFormat="1" ht="31.2">
      <c r="A23019" s="185" t="s">
        <v>23395</v>
      </c>
      <c r="B23019" s="186" t="s">
        <v>1421</v>
      </c>
      <c r="C23019" s="186" t="s">
        <v>22896</v>
      </c>
    </row>
    <row r="23020" spans="1:3" s="187" customFormat="1" ht="31.2">
      <c r="A23020" s="185" t="s">
        <v>25258</v>
      </c>
      <c r="B23020" s="186" t="s">
        <v>8223</v>
      </c>
      <c r="C23020" s="186" t="s">
        <v>24806</v>
      </c>
    </row>
    <row r="23021" spans="1:3" s="187" customFormat="1" ht="31.2">
      <c r="A23021" s="185" t="s">
        <v>25258</v>
      </c>
      <c r="B23021" s="186" t="s">
        <v>8223</v>
      </c>
      <c r="C23021" s="186" t="s">
        <v>42915</v>
      </c>
    </row>
    <row r="23022" spans="1:3" s="187" customFormat="1" ht="31.2">
      <c r="A23022" s="185" t="s">
        <v>37690</v>
      </c>
      <c r="B23022" s="186" t="s">
        <v>5431</v>
      </c>
      <c r="C23022" s="186" t="s">
        <v>37605</v>
      </c>
    </row>
    <row r="23023" spans="1:3" s="187" customFormat="1" ht="46.8">
      <c r="A23023" s="185" t="s">
        <v>44103</v>
      </c>
      <c r="B23023" s="186" t="s">
        <v>20134</v>
      </c>
      <c r="C23023" s="186" t="s">
        <v>43751</v>
      </c>
    </row>
    <row r="23024" spans="1:3" s="187" customFormat="1" ht="31.2">
      <c r="A23024" s="185" t="s">
        <v>14748</v>
      </c>
      <c r="B23024" s="186" t="s">
        <v>14749</v>
      </c>
      <c r="C23024" s="186" t="s">
        <v>14697</v>
      </c>
    </row>
    <row r="23025" spans="1:3" s="187" customFormat="1" ht="46.8">
      <c r="A23025" s="185" t="s">
        <v>5797</v>
      </c>
      <c r="B23025" s="186" t="s">
        <v>1356</v>
      </c>
      <c r="C23025" s="186" t="s">
        <v>5465</v>
      </c>
    </row>
    <row r="23026" spans="1:3" s="187" customFormat="1" ht="46.8">
      <c r="A23026" s="185" t="s">
        <v>5797</v>
      </c>
      <c r="B23026" s="186" t="s">
        <v>1356</v>
      </c>
      <c r="C23026" s="186" t="s">
        <v>9722</v>
      </c>
    </row>
    <row r="23027" spans="1:3" s="187" customFormat="1" ht="46.8">
      <c r="A23027" s="185" t="s">
        <v>8592</v>
      </c>
      <c r="B23027" s="186" t="s">
        <v>1477</v>
      </c>
      <c r="C23027" s="186" t="s">
        <v>8505</v>
      </c>
    </row>
    <row r="23028" spans="1:3" s="187" customFormat="1" ht="46.8">
      <c r="A23028" s="185" t="s">
        <v>8592</v>
      </c>
      <c r="B23028" s="186" t="s">
        <v>1477</v>
      </c>
      <c r="C23028" s="186" t="s">
        <v>14697</v>
      </c>
    </row>
    <row r="23029" spans="1:3" s="187" customFormat="1" ht="46.8">
      <c r="A23029" s="185" t="s">
        <v>8592</v>
      </c>
      <c r="B23029" s="186" t="s">
        <v>1477</v>
      </c>
      <c r="C23029" s="186" t="s">
        <v>43751</v>
      </c>
    </row>
    <row r="23030" spans="1:3" s="187" customFormat="1" ht="46.8">
      <c r="A23030" s="185" t="s">
        <v>45663</v>
      </c>
      <c r="B23030" s="186" t="s">
        <v>5349</v>
      </c>
      <c r="C23030" s="186" t="s">
        <v>45398</v>
      </c>
    </row>
    <row r="23031" spans="1:3" s="187" customFormat="1" ht="31.2">
      <c r="A23031" s="185" t="s">
        <v>37371</v>
      </c>
      <c r="B23031" s="186" t="s">
        <v>12172</v>
      </c>
      <c r="C23031" s="186" t="s">
        <v>37010</v>
      </c>
    </row>
    <row r="23032" spans="1:3" s="187" customFormat="1" ht="46.8">
      <c r="A23032" s="185" t="s">
        <v>46408</v>
      </c>
      <c r="B23032" s="186" t="s">
        <v>8210</v>
      </c>
      <c r="C23032" s="186" t="s">
        <v>46185</v>
      </c>
    </row>
    <row r="23033" spans="1:3" s="187" customFormat="1" ht="31.2">
      <c r="A23033" s="185" t="s">
        <v>37257</v>
      </c>
      <c r="B23033" s="186" t="s">
        <v>854</v>
      </c>
      <c r="C23033" s="186" t="s">
        <v>37010</v>
      </c>
    </row>
    <row r="23034" spans="1:3" s="187" customFormat="1" ht="31.2">
      <c r="A23034" s="185" t="s">
        <v>15964</v>
      </c>
      <c r="B23034" s="186" t="s">
        <v>2813</v>
      </c>
      <c r="C23034" s="186" t="s">
        <v>15885</v>
      </c>
    </row>
    <row r="23035" spans="1:3" s="187" customFormat="1" ht="46.8">
      <c r="A23035" s="185" t="s">
        <v>5673</v>
      </c>
      <c r="B23035" s="186" t="s">
        <v>5674</v>
      </c>
      <c r="C23035" s="186" t="s">
        <v>5465</v>
      </c>
    </row>
    <row r="23036" spans="1:3" s="187" customFormat="1" ht="31.2">
      <c r="A23036" s="185" t="s">
        <v>1344</v>
      </c>
      <c r="B23036" s="186" t="s">
        <v>1341</v>
      </c>
      <c r="C23036" s="186" t="s">
        <v>11</v>
      </c>
    </row>
    <row r="23037" spans="1:3" s="187" customFormat="1" ht="46.8">
      <c r="A23037" s="185" t="s">
        <v>10481</v>
      </c>
      <c r="B23037" s="186" t="s">
        <v>10482</v>
      </c>
      <c r="C23037" s="186" t="s">
        <v>9722</v>
      </c>
    </row>
    <row r="23038" spans="1:3" s="187" customFormat="1" ht="46.8">
      <c r="A23038" s="185" t="s">
        <v>45745</v>
      </c>
      <c r="B23038" s="186" t="s">
        <v>17168</v>
      </c>
      <c r="C23038" s="186" t="s">
        <v>45398</v>
      </c>
    </row>
    <row r="23039" spans="1:3" s="187" customFormat="1" ht="31.2">
      <c r="A23039" s="185" t="s">
        <v>23672</v>
      </c>
      <c r="B23039" s="186" t="s">
        <v>23673</v>
      </c>
      <c r="C23039" s="186" t="s">
        <v>22896</v>
      </c>
    </row>
    <row r="23040" spans="1:3" s="187" customFormat="1" ht="46.8">
      <c r="A23040" s="185" t="s">
        <v>45536</v>
      </c>
      <c r="B23040" s="186" t="s">
        <v>21408</v>
      </c>
      <c r="C23040" s="186" t="s">
        <v>45398</v>
      </c>
    </row>
    <row r="23041" spans="1:3" s="187" customFormat="1" ht="46.8">
      <c r="A23041" s="185" t="s">
        <v>16079</v>
      </c>
      <c r="B23041" s="186" t="s">
        <v>10262</v>
      </c>
      <c r="C23041" s="186" t="s">
        <v>15885</v>
      </c>
    </row>
    <row r="23042" spans="1:3" s="187" customFormat="1" ht="46.8">
      <c r="A23042" s="185" t="s">
        <v>2359</v>
      </c>
      <c r="B23042" s="186" t="s">
        <v>2360</v>
      </c>
      <c r="C23042" s="186" t="s">
        <v>1534</v>
      </c>
    </row>
    <row r="23043" spans="1:3" s="187" customFormat="1" ht="31.2">
      <c r="A23043" s="185" t="s">
        <v>25543</v>
      </c>
      <c r="B23043" s="186" t="s">
        <v>2226</v>
      </c>
      <c r="C23043" s="186" t="s">
        <v>24806</v>
      </c>
    </row>
    <row r="23044" spans="1:3" s="187" customFormat="1" ht="46.8">
      <c r="A23044" s="185" t="s">
        <v>44417</v>
      </c>
      <c r="B23044" s="186" t="s">
        <v>8087</v>
      </c>
      <c r="C23044" s="186" t="s">
        <v>43751</v>
      </c>
    </row>
    <row r="23045" spans="1:3" s="187" customFormat="1" ht="46.8">
      <c r="A23045" s="185" t="s">
        <v>23177</v>
      </c>
      <c r="B23045" s="186" t="s">
        <v>1505</v>
      </c>
      <c r="C23045" s="186" t="s">
        <v>22896</v>
      </c>
    </row>
    <row r="23046" spans="1:3" s="187" customFormat="1" ht="31.2">
      <c r="A23046" s="185" t="s">
        <v>13424</v>
      </c>
      <c r="B23046" s="186" t="s">
        <v>13425</v>
      </c>
      <c r="C23046" s="186" t="s">
        <v>12775</v>
      </c>
    </row>
    <row r="23047" spans="1:3" s="187" customFormat="1" ht="46.8">
      <c r="A23047" s="185" t="s">
        <v>18810</v>
      </c>
      <c r="B23047" s="186" t="s">
        <v>18811</v>
      </c>
      <c r="C23047" s="186" t="s">
        <v>18049</v>
      </c>
    </row>
    <row r="23048" spans="1:3" s="187" customFormat="1" ht="46.8">
      <c r="A23048" s="185" t="s">
        <v>17020</v>
      </c>
      <c r="B23048" s="186" t="s">
        <v>13508</v>
      </c>
      <c r="C23048" s="186" t="s">
        <v>16637</v>
      </c>
    </row>
    <row r="23049" spans="1:3" s="187" customFormat="1" ht="46.8">
      <c r="A23049" s="185" t="s">
        <v>32743</v>
      </c>
      <c r="B23049" s="186" t="s">
        <v>5349</v>
      </c>
      <c r="C23049" s="186" t="s">
        <v>32209</v>
      </c>
    </row>
    <row r="23050" spans="1:3" s="187" customFormat="1" ht="31.2">
      <c r="A23050" s="185" t="s">
        <v>20915</v>
      </c>
      <c r="B23050" s="186" t="s">
        <v>20916</v>
      </c>
      <c r="C23050" s="186" t="s">
        <v>20152</v>
      </c>
    </row>
    <row r="23051" spans="1:3" s="187" customFormat="1" ht="31.2">
      <c r="A23051" s="185" t="s">
        <v>44718</v>
      </c>
      <c r="B23051" s="186" t="s">
        <v>9488</v>
      </c>
      <c r="C23051" s="186" t="s">
        <v>44652</v>
      </c>
    </row>
    <row r="23052" spans="1:3" s="187" customFormat="1" ht="15.6">
      <c r="A23052" s="185" t="s">
        <v>3260</v>
      </c>
      <c r="B23052" s="186" t="s">
        <v>3261</v>
      </c>
      <c r="C23052" s="188" t="s">
        <v>2734</v>
      </c>
    </row>
    <row r="23053" spans="1:3" s="187" customFormat="1" ht="31.2">
      <c r="A23053" s="185" t="s">
        <v>36197</v>
      </c>
      <c r="B23053" s="186" t="s">
        <v>19905</v>
      </c>
      <c r="C23053" s="188" t="s">
        <v>36099</v>
      </c>
    </row>
    <row r="23054" spans="1:3" s="187" customFormat="1" ht="31.2">
      <c r="A23054" s="185" t="s">
        <v>2781</v>
      </c>
      <c r="B23054" s="186" t="s">
        <v>2259</v>
      </c>
      <c r="C23054" s="188" t="s">
        <v>2734</v>
      </c>
    </row>
    <row r="23055" spans="1:3" s="187" customFormat="1" ht="31.2">
      <c r="A23055" s="185" t="s">
        <v>3194</v>
      </c>
      <c r="B23055" s="186" t="s">
        <v>3195</v>
      </c>
      <c r="C23055" s="186" t="s">
        <v>2852</v>
      </c>
    </row>
    <row r="23056" spans="1:3" s="187" customFormat="1" ht="31.2">
      <c r="A23056" s="185" t="s">
        <v>3142</v>
      </c>
      <c r="B23056" s="186" t="s">
        <v>986</v>
      </c>
      <c r="C23056" s="186" t="s">
        <v>2852</v>
      </c>
    </row>
    <row r="23057" spans="1:3" s="187" customFormat="1" ht="31.2">
      <c r="A23057" s="185" t="s">
        <v>16967</v>
      </c>
      <c r="B23057" s="186" t="s">
        <v>4071</v>
      </c>
      <c r="C23057" s="186" t="s">
        <v>16637</v>
      </c>
    </row>
    <row r="23058" spans="1:3" s="187" customFormat="1" ht="62.4">
      <c r="A23058" s="185" t="s">
        <v>27584</v>
      </c>
      <c r="B23058" s="186" t="s">
        <v>9101</v>
      </c>
      <c r="C23058" s="186" t="s">
        <v>27116</v>
      </c>
    </row>
    <row r="23059" spans="1:3" s="187" customFormat="1" ht="62.4">
      <c r="A23059" s="185" t="s">
        <v>27584</v>
      </c>
      <c r="B23059" s="186" t="s">
        <v>9101</v>
      </c>
      <c r="C23059" s="186" t="s">
        <v>43751</v>
      </c>
    </row>
    <row r="23060" spans="1:3" s="187" customFormat="1" ht="46.8">
      <c r="A23060" s="185" t="s">
        <v>40549</v>
      </c>
      <c r="B23060" s="186" t="s">
        <v>40547</v>
      </c>
      <c r="C23060" s="186" t="s">
        <v>40464</v>
      </c>
    </row>
    <row r="23061" spans="1:3" s="187" customFormat="1" ht="46.8">
      <c r="A23061" s="185" t="s">
        <v>10455</v>
      </c>
      <c r="B23061" s="186" t="s">
        <v>10456</v>
      </c>
      <c r="C23061" s="186" t="s">
        <v>9722</v>
      </c>
    </row>
    <row r="23062" spans="1:3" s="187" customFormat="1" ht="31.2">
      <c r="A23062" s="185" t="s">
        <v>14548</v>
      </c>
      <c r="B23062" s="186" t="s">
        <v>14549</v>
      </c>
      <c r="C23062" s="186" t="s">
        <v>13890</v>
      </c>
    </row>
    <row r="23063" spans="1:3" s="187" customFormat="1" ht="31.2">
      <c r="A23063" s="185" t="s">
        <v>18509</v>
      </c>
      <c r="B23063" s="186" t="s">
        <v>18510</v>
      </c>
      <c r="C23063" s="186" t="s">
        <v>18049</v>
      </c>
    </row>
    <row r="23064" spans="1:3" s="187" customFormat="1" ht="46.8">
      <c r="A23064" s="185" t="s">
        <v>12975</v>
      </c>
      <c r="B23064" s="186" t="s">
        <v>12976</v>
      </c>
      <c r="C23064" s="186" t="s">
        <v>12775</v>
      </c>
    </row>
    <row r="23065" spans="1:3" s="187" customFormat="1" ht="46.8">
      <c r="A23065" s="185" t="s">
        <v>20007</v>
      </c>
      <c r="B23065" s="186" t="s">
        <v>956</v>
      </c>
      <c r="C23065" s="186" t="s">
        <v>19363</v>
      </c>
    </row>
    <row r="23066" spans="1:3" s="187" customFormat="1" ht="31.2">
      <c r="A23066" s="185" t="s">
        <v>45440</v>
      </c>
      <c r="B23066" s="186" t="s">
        <v>6845</v>
      </c>
      <c r="C23066" s="186" t="s">
        <v>45398</v>
      </c>
    </row>
    <row r="23067" spans="1:3" s="187" customFormat="1" ht="31.2">
      <c r="A23067" s="185" t="s">
        <v>22770</v>
      </c>
      <c r="B23067" s="186" t="s">
        <v>1053</v>
      </c>
      <c r="C23067" s="186" t="s">
        <v>21991</v>
      </c>
    </row>
    <row r="23068" spans="1:3" s="187" customFormat="1" ht="31.2">
      <c r="A23068" s="185" t="s">
        <v>42301</v>
      </c>
      <c r="B23068" s="186" t="s">
        <v>27236</v>
      </c>
      <c r="C23068" s="186" t="s">
        <v>42001</v>
      </c>
    </row>
    <row r="23069" spans="1:3" s="187" customFormat="1" ht="31.2">
      <c r="A23069" s="185" t="s">
        <v>23318</v>
      </c>
      <c r="B23069" s="186" t="s">
        <v>10280</v>
      </c>
      <c r="C23069" s="186" t="s">
        <v>22896</v>
      </c>
    </row>
    <row r="23070" spans="1:3" s="187" customFormat="1" ht="31.2">
      <c r="A23070" s="185" t="s">
        <v>17749</v>
      </c>
      <c r="B23070" s="186" t="s">
        <v>17473</v>
      </c>
      <c r="C23070" s="186" t="s">
        <v>17277</v>
      </c>
    </row>
    <row r="23071" spans="1:3" s="187" customFormat="1" ht="46.8">
      <c r="A23071" s="185" t="s">
        <v>33229</v>
      </c>
      <c r="B23071" s="186" t="s">
        <v>33230</v>
      </c>
      <c r="C23071" s="186" t="s">
        <v>32209</v>
      </c>
    </row>
    <row r="23072" spans="1:3" s="187" customFormat="1" ht="31.2">
      <c r="A23072" s="185" t="s">
        <v>12634</v>
      </c>
      <c r="B23072" s="186" t="s">
        <v>3706</v>
      </c>
      <c r="C23072" s="186" t="s">
        <v>12392</v>
      </c>
    </row>
    <row r="23073" spans="1:3" s="187" customFormat="1" ht="31.2">
      <c r="A23073" s="185" t="s">
        <v>34107</v>
      </c>
      <c r="B23073" s="186" t="s">
        <v>1840</v>
      </c>
      <c r="C23073" s="186" t="s">
        <v>34068</v>
      </c>
    </row>
    <row r="23074" spans="1:3" s="187" customFormat="1" ht="46.8">
      <c r="A23074" s="185" t="s">
        <v>40384</v>
      </c>
      <c r="B23074" s="186" t="s">
        <v>40385</v>
      </c>
      <c r="C23074" s="186" t="s">
        <v>39606</v>
      </c>
    </row>
    <row r="23075" spans="1:3" s="187" customFormat="1" ht="46.8">
      <c r="A23075" s="185" t="s">
        <v>10027</v>
      </c>
      <c r="B23075" s="186" t="s">
        <v>2364</v>
      </c>
      <c r="C23075" s="186" t="s">
        <v>9722</v>
      </c>
    </row>
    <row r="23076" spans="1:3" s="187" customFormat="1" ht="31.2">
      <c r="A23076" s="185" t="s">
        <v>8767</v>
      </c>
      <c r="B23076" s="186" t="s">
        <v>10</v>
      </c>
      <c r="C23076" s="186" t="s">
        <v>8759</v>
      </c>
    </row>
    <row r="23077" spans="1:3" s="187" customFormat="1" ht="31.2">
      <c r="A23077" s="185" t="s">
        <v>8767</v>
      </c>
      <c r="B23077" s="186" t="s">
        <v>10</v>
      </c>
      <c r="C23077" s="186" t="s">
        <v>29648</v>
      </c>
    </row>
    <row r="23078" spans="1:3" s="187" customFormat="1" ht="31.2">
      <c r="A23078" s="185" t="s">
        <v>10376</v>
      </c>
      <c r="B23078" s="186" t="s">
        <v>5816</v>
      </c>
      <c r="C23078" s="186" t="s">
        <v>9722</v>
      </c>
    </row>
    <row r="23079" spans="1:3" s="187" customFormat="1" ht="62.4">
      <c r="A23079" s="185" t="s">
        <v>27528</v>
      </c>
      <c r="B23079" s="186" t="s">
        <v>711</v>
      </c>
      <c r="C23079" s="186" t="s">
        <v>27116</v>
      </c>
    </row>
    <row r="23080" spans="1:3" s="187" customFormat="1" ht="62.4">
      <c r="A23080" s="185" t="s">
        <v>5245</v>
      </c>
      <c r="B23080" s="186" t="s">
        <v>1953</v>
      </c>
      <c r="C23080" s="186" t="s">
        <v>4409</v>
      </c>
    </row>
    <row r="23081" spans="1:3" s="187" customFormat="1" ht="31.2">
      <c r="A23081" s="185" t="s">
        <v>28287</v>
      </c>
      <c r="B23081" s="186" t="s">
        <v>28288</v>
      </c>
      <c r="C23081" s="186" t="s">
        <v>27967</v>
      </c>
    </row>
    <row r="23082" spans="1:3" s="187" customFormat="1" ht="31.2">
      <c r="A23082" s="185" t="s">
        <v>19602</v>
      </c>
      <c r="B23082" s="186" t="s">
        <v>5123</v>
      </c>
      <c r="C23082" s="186" t="s">
        <v>19363</v>
      </c>
    </row>
    <row r="23083" spans="1:3" s="187" customFormat="1" ht="46.8">
      <c r="A23083" s="185" t="s">
        <v>5264</v>
      </c>
      <c r="B23083" s="186" t="s">
        <v>1953</v>
      </c>
      <c r="C23083" s="186" t="s">
        <v>4409</v>
      </c>
    </row>
    <row r="23084" spans="1:3" s="187" customFormat="1" ht="46.8">
      <c r="A23084" s="185" t="s">
        <v>11556</v>
      </c>
      <c r="B23084" s="186" t="s">
        <v>794</v>
      </c>
      <c r="C23084" s="186" t="s">
        <v>10830</v>
      </c>
    </row>
    <row r="23085" spans="1:3" s="187" customFormat="1" ht="46.8">
      <c r="A23085" s="185" t="s">
        <v>14295</v>
      </c>
      <c r="B23085" s="186" t="s">
        <v>2455</v>
      </c>
      <c r="C23085" s="186" t="s">
        <v>13890</v>
      </c>
    </row>
    <row r="23086" spans="1:3" s="187" customFormat="1" ht="46.8">
      <c r="A23086" s="185" t="s">
        <v>36054</v>
      </c>
      <c r="B23086" s="186" t="s">
        <v>36055</v>
      </c>
      <c r="C23086" s="186" t="s">
        <v>35823</v>
      </c>
    </row>
    <row r="23087" spans="1:3" s="187" customFormat="1" ht="31.2">
      <c r="A23087" s="185" t="s">
        <v>23070</v>
      </c>
      <c r="B23087" s="186" t="s">
        <v>16392</v>
      </c>
      <c r="C23087" s="186" t="s">
        <v>22896</v>
      </c>
    </row>
    <row r="23088" spans="1:3" s="187" customFormat="1" ht="31.2">
      <c r="A23088" s="185" t="s">
        <v>34789</v>
      </c>
      <c r="B23088" s="186" t="s">
        <v>2364</v>
      </c>
      <c r="C23088" s="186" t="s">
        <v>34068</v>
      </c>
    </row>
    <row r="23089" spans="1:3" s="187" customFormat="1" ht="46.8">
      <c r="A23089" s="185" t="s">
        <v>26543</v>
      </c>
      <c r="B23089" s="186" t="s">
        <v>26539</v>
      </c>
      <c r="C23089" s="186" t="s">
        <v>25996</v>
      </c>
    </row>
    <row r="23090" spans="1:3" s="187" customFormat="1" ht="15.6">
      <c r="A23090" s="185" t="s">
        <v>46862</v>
      </c>
      <c r="B23090" s="186" t="s">
        <v>46863</v>
      </c>
      <c r="C23090" s="188" t="s">
        <v>46864</v>
      </c>
    </row>
    <row r="23091" spans="1:3" s="187" customFormat="1" ht="31.2">
      <c r="A23091" s="185" t="s">
        <v>14160</v>
      </c>
      <c r="B23091" s="186" t="s">
        <v>14161</v>
      </c>
      <c r="C23091" s="186" t="s">
        <v>13890</v>
      </c>
    </row>
    <row r="23092" spans="1:3" s="187" customFormat="1" ht="31.2">
      <c r="A23092" s="185" t="s">
        <v>14160</v>
      </c>
      <c r="B23092" s="186" t="s">
        <v>14161</v>
      </c>
      <c r="C23092" s="186" t="s">
        <v>21022</v>
      </c>
    </row>
    <row r="23093" spans="1:3" s="187" customFormat="1" ht="15.6">
      <c r="A23093" s="185" t="s">
        <v>49510</v>
      </c>
      <c r="B23093" s="186" t="s">
        <v>49511</v>
      </c>
      <c r="C23093" s="188" t="s">
        <v>47088</v>
      </c>
    </row>
    <row r="23094" spans="1:3" s="187" customFormat="1" ht="31.2">
      <c r="A23094" s="185" t="s">
        <v>20485</v>
      </c>
      <c r="B23094" s="186" t="s">
        <v>20486</v>
      </c>
      <c r="C23094" s="186" t="s">
        <v>20152</v>
      </c>
    </row>
    <row r="23095" spans="1:3" s="187" customFormat="1" ht="31.2">
      <c r="A23095" s="185" t="s">
        <v>20485</v>
      </c>
      <c r="B23095" s="186" t="s">
        <v>20486</v>
      </c>
      <c r="C23095" s="186" t="s">
        <v>42001</v>
      </c>
    </row>
    <row r="23096" spans="1:3" s="187" customFormat="1" ht="31.2">
      <c r="A23096" s="185" t="s">
        <v>29793</v>
      </c>
      <c r="B23096" s="186" t="s">
        <v>241</v>
      </c>
      <c r="C23096" s="186" t="s">
        <v>29648</v>
      </c>
    </row>
    <row r="23097" spans="1:3" s="187" customFormat="1" ht="15.6">
      <c r="A23097" s="185" t="s">
        <v>48420</v>
      </c>
      <c r="B23097" s="186" t="s">
        <v>48421</v>
      </c>
      <c r="C23097" s="188" t="s">
        <v>47200</v>
      </c>
    </row>
    <row r="23098" spans="1:3" s="187" customFormat="1" ht="31.2">
      <c r="A23098" s="185" t="s">
        <v>14115</v>
      </c>
      <c r="B23098" s="186" t="s">
        <v>2740</v>
      </c>
      <c r="C23098" s="186" t="s">
        <v>13890</v>
      </c>
    </row>
    <row r="23099" spans="1:3" s="187" customFormat="1" ht="31.2">
      <c r="A23099" s="185" t="s">
        <v>14115</v>
      </c>
      <c r="B23099" s="186" t="s">
        <v>2740</v>
      </c>
      <c r="C23099" s="186" t="s">
        <v>17277</v>
      </c>
    </row>
    <row r="23100" spans="1:3" s="187" customFormat="1" ht="31.2">
      <c r="A23100" s="185" t="s">
        <v>14115</v>
      </c>
      <c r="B23100" s="186" t="s">
        <v>2740</v>
      </c>
      <c r="C23100" s="186" t="s">
        <v>19363</v>
      </c>
    </row>
    <row r="23101" spans="1:3" s="187" customFormat="1" ht="31.2">
      <c r="A23101" s="185" t="s">
        <v>42070</v>
      </c>
      <c r="B23101" s="186" t="s">
        <v>529</v>
      </c>
      <c r="C23101" s="186" t="s">
        <v>42001</v>
      </c>
    </row>
    <row r="23102" spans="1:3" s="187" customFormat="1" ht="31.2">
      <c r="A23102" s="185" t="s">
        <v>25737</v>
      </c>
      <c r="B23102" s="186" t="s">
        <v>11025</v>
      </c>
      <c r="C23102" s="186" t="s">
        <v>25700</v>
      </c>
    </row>
    <row r="23103" spans="1:3" s="187" customFormat="1" ht="31.2">
      <c r="A23103" s="185" t="s">
        <v>37213</v>
      </c>
      <c r="B23103" s="186" t="s">
        <v>713</v>
      </c>
      <c r="C23103" s="186" t="s">
        <v>37010</v>
      </c>
    </row>
    <row r="23104" spans="1:3" s="187" customFormat="1" ht="31.2">
      <c r="A23104" s="185" t="s">
        <v>45161</v>
      </c>
      <c r="B23104" s="186" t="s">
        <v>35864</v>
      </c>
      <c r="C23104" s="186" t="s">
        <v>44652</v>
      </c>
    </row>
    <row r="23105" spans="1:3" s="187" customFormat="1" ht="31.2">
      <c r="A23105" s="185" t="s">
        <v>18498</v>
      </c>
      <c r="B23105" s="186" t="s">
        <v>18499</v>
      </c>
      <c r="C23105" s="186" t="s">
        <v>18049</v>
      </c>
    </row>
    <row r="23106" spans="1:3" s="187" customFormat="1" ht="31.2">
      <c r="A23106" s="185" t="s">
        <v>30044</v>
      </c>
      <c r="B23106" s="186" t="s">
        <v>1858</v>
      </c>
      <c r="C23106" s="186" t="s">
        <v>29648</v>
      </c>
    </row>
    <row r="23107" spans="1:3" s="187" customFormat="1" ht="62.4">
      <c r="A23107" s="185" t="s">
        <v>46178</v>
      </c>
      <c r="B23107" s="186" t="s">
        <v>46179</v>
      </c>
      <c r="C23107" s="186" t="s">
        <v>45398</v>
      </c>
    </row>
    <row r="23108" spans="1:3" s="187" customFormat="1" ht="31.2">
      <c r="A23108" s="185" t="s">
        <v>8833</v>
      </c>
      <c r="B23108" s="186" t="s">
        <v>8834</v>
      </c>
      <c r="C23108" s="186" t="s">
        <v>8759</v>
      </c>
    </row>
    <row r="23109" spans="1:3" s="187" customFormat="1" ht="31.2">
      <c r="A23109" s="185" t="s">
        <v>29662</v>
      </c>
      <c r="B23109" s="186" t="s">
        <v>251</v>
      </c>
      <c r="C23109" s="186" t="s">
        <v>29648</v>
      </c>
    </row>
    <row r="23110" spans="1:3" s="187" customFormat="1" ht="46.8">
      <c r="A23110" s="185" t="s">
        <v>39437</v>
      </c>
      <c r="B23110" s="186" t="s">
        <v>10526</v>
      </c>
      <c r="C23110" s="186" t="s">
        <v>39018</v>
      </c>
    </row>
    <row r="23111" spans="1:3" s="187" customFormat="1" ht="31.2">
      <c r="A23111" s="185" t="s">
        <v>37740</v>
      </c>
      <c r="B23111" s="186" t="s">
        <v>37741</v>
      </c>
      <c r="C23111" s="186" t="s">
        <v>37605</v>
      </c>
    </row>
    <row r="23112" spans="1:3" s="187" customFormat="1" ht="31.2">
      <c r="A23112" s="185" t="s">
        <v>41200</v>
      </c>
      <c r="B23112" s="186" t="s">
        <v>1760</v>
      </c>
      <c r="C23112" s="186" t="s">
        <v>40685</v>
      </c>
    </row>
    <row r="23113" spans="1:3" s="187" customFormat="1" ht="31.2">
      <c r="A23113" s="185" t="s">
        <v>32679</v>
      </c>
      <c r="B23113" s="186" t="s">
        <v>32680</v>
      </c>
      <c r="C23113" s="186" t="s">
        <v>32209</v>
      </c>
    </row>
    <row r="23114" spans="1:3" s="187" customFormat="1" ht="31.2">
      <c r="A23114" s="185" t="s">
        <v>14622</v>
      </c>
      <c r="B23114" s="186" t="s">
        <v>14623</v>
      </c>
      <c r="C23114" s="186" t="s">
        <v>13890</v>
      </c>
    </row>
    <row r="23115" spans="1:3" s="187" customFormat="1" ht="31.2">
      <c r="A23115" s="185" t="s">
        <v>14497</v>
      </c>
      <c r="B23115" s="186" t="s">
        <v>14498</v>
      </c>
      <c r="C23115" s="186" t="s">
        <v>13890</v>
      </c>
    </row>
    <row r="23116" spans="1:3" s="187" customFormat="1" ht="31.2">
      <c r="A23116" s="185" t="s">
        <v>13978</v>
      </c>
      <c r="B23116" s="186" t="s">
        <v>2836</v>
      </c>
      <c r="C23116" s="186" t="s">
        <v>13890</v>
      </c>
    </row>
    <row r="23117" spans="1:3" s="187" customFormat="1" ht="31.2">
      <c r="A23117" s="185" t="s">
        <v>27151</v>
      </c>
      <c r="B23117" s="186" t="s">
        <v>2838</v>
      </c>
      <c r="C23117" s="186" t="s">
        <v>27116</v>
      </c>
    </row>
    <row r="23118" spans="1:3" s="187" customFormat="1" ht="31.2">
      <c r="A23118" s="185" t="s">
        <v>27151</v>
      </c>
      <c r="B23118" s="186" t="s">
        <v>2838</v>
      </c>
      <c r="C23118" s="186" t="s">
        <v>38207</v>
      </c>
    </row>
    <row r="23119" spans="1:3" s="187" customFormat="1" ht="31.2">
      <c r="A23119" s="185" t="s">
        <v>14376</v>
      </c>
      <c r="B23119" s="186" t="s">
        <v>10194</v>
      </c>
      <c r="C23119" s="186" t="s">
        <v>13890</v>
      </c>
    </row>
    <row r="23120" spans="1:3" s="187" customFormat="1" ht="31.2">
      <c r="A23120" s="185" t="s">
        <v>14101</v>
      </c>
      <c r="B23120" s="186" t="s">
        <v>1802</v>
      </c>
      <c r="C23120" s="186" t="s">
        <v>13890</v>
      </c>
    </row>
    <row r="23121" spans="1:3" s="187" customFormat="1" ht="31.2">
      <c r="A23121" s="185" t="s">
        <v>37650</v>
      </c>
      <c r="B23121" s="186" t="s">
        <v>2212</v>
      </c>
      <c r="C23121" s="186" t="s">
        <v>37605</v>
      </c>
    </row>
    <row r="23122" spans="1:3" s="187" customFormat="1" ht="31.2">
      <c r="A23122" s="185" t="s">
        <v>34123</v>
      </c>
      <c r="B23122" s="186" t="s">
        <v>2178</v>
      </c>
      <c r="C23122" s="186" t="s">
        <v>34068</v>
      </c>
    </row>
    <row r="23123" spans="1:3" s="187" customFormat="1" ht="31.2">
      <c r="A23123" s="185" t="s">
        <v>22070</v>
      </c>
      <c r="B23123" s="186" t="s">
        <v>2050</v>
      </c>
      <c r="C23123" s="186" t="s">
        <v>21991</v>
      </c>
    </row>
    <row r="23124" spans="1:3" s="187" customFormat="1" ht="31.2">
      <c r="A23124" s="185" t="s">
        <v>22070</v>
      </c>
      <c r="B23124" s="186" t="s">
        <v>2050</v>
      </c>
      <c r="C23124" s="186" t="s">
        <v>34927</v>
      </c>
    </row>
    <row r="23125" spans="1:3" s="187" customFormat="1" ht="31.2">
      <c r="A23125" s="185" t="s">
        <v>22070</v>
      </c>
      <c r="B23125" s="186" t="s">
        <v>2050</v>
      </c>
      <c r="C23125" s="186" t="s">
        <v>42001</v>
      </c>
    </row>
    <row r="23126" spans="1:3" s="187" customFormat="1" ht="46.8">
      <c r="A23126" s="185" t="s">
        <v>30476</v>
      </c>
      <c r="B23126" s="186" t="s">
        <v>5357</v>
      </c>
      <c r="C23126" s="186" t="s">
        <v>29648</v>
      </c>
    </row>
    <row r="23127" spans="1:3" s="187" customFormat="1" ht="46.8">
      <c r="A23127" s="185" t="s">
        <v>30476</v>
      </c>
      <c r="B23127" s="186" t="s">
        <v>5357</v>
      </c>
      <c r="C23127" s="186" t="s">
        <v>37010</v>
      </c>
    </row>
    <row r="23128" spans="1:3" s="187" customFormat="1" ht="31.2">
      <c r="A23128" s="185" t="s">
        <v>14001</v>
      </c>
      <c r="B23128" s="186" t="s">
        <v>301</v>
      </c>
      <c r="C23128" s="186" t="s">
        <v>13890</v>
      </c>
    </row>
    <row r="23129" spans="1:3" s="187" customFormat="1" ht="31.2">
      <c r="A23129" s="185" t="s">
        <v>14001</v>
      </c>
      <c r="B23129" s="186" t="s">
        <v>301</v>
      </c>
      <c r="C23129" s="186" t="s">
        <v>17277</v>
      </c>
    </row>
    <row r="23130" spans="1:3" s="187" customFormat="1" ht="62.4">
      <c r="A23130" s="185" t="s">
        <v>11010</v>
      </c>
      <c r="B23130" s="186" t="s">
        <v>11011</v>
      </c>
      <c r="C23130" s="186" t="s">
        <v>10830</v>
      </c>
    </row>
    <row r="23131" spans="1:3" s="187" customFormat="1" ht="62.4">
      <c r="A23131" s="185" t="s">
        <v>11010</v>
      </c>
      <c r="B23131" s="186" t="s">
        <v>11011</v>
      </c>
      <c r="C23131" s="186" t="s">
        <v>13890</v>
      </c>
    </row>
    <row r="23132" spans="1:3" s="187" customFormat="1" ht="62.4">
      <c r="A23132" s="185" t="s">
        <v>11010</v>
      </c>
      <c r="B23132" s="186" t="s">
        <v>11011</v>
      </c>
      <c r="C23132" s="186" t="s">
        <v>40685</v>
      </c>
    </row>
    <row r="23133" spans="1:3" s="187" customFormat="1" ht="31.2">
      <c r="A23133" s="185" t="s">
        <v>14207</v>
      </c>
      <c r="B23133" s="186" t="s">
        <v>1083</v>
      </c>
      <c r="C23133" s="186" t="s">
        <v>13890</v>
      </c>
    </row>
    <row r="23134" spans="1:3" s="187" customFormat="1" ht="31.2">
      <c r="A23134" s="185" t="s">
        <v>39999</v>
      </c>
      <c r="B23134" s="186" t="s">
        <v>1734</v>
      </c>
      <c r="C23134" s="186" t="s">
        <v>39606</v>
      </c>
    </row>
    <row r="23135" spans="1:3" s="187" customFormat="1" ht="31.2">
      <c r="A23135" s="185" t="s">
        <v>26741</v>
      </c>
      <c r="B23135" s="186" t="s">
        <v>2790</v>
      </c>
      <c r="C23135" s="186" t="s">
        <v>26649</v>
      </c>
    </row>
    <row r="23136" spans="1:3" s="187" customFormat="1" ht="31.2">
      <c r="A23136" s="185" t="s">
        <v>74</v>
      </c>
      <c r="B23136" s="186" t="s">
        <v>75</v>
      </c>
      <c r="C23136" s="186" t="s">
        <v>11</v>
      </c>
    </row>
    <row r="23137" spans="1:3" s="187" customFormat="1" ht="31.2">
      <c r="A23137" s="185" t="s">
        <v>31720</v>
      </c>
      <c r="B23137" s="186" t="s">
        <v>178</v>
      </c>
      <c r="C23137" s="186" t="s">
        <v>31402</v>
      </c>
    </row>
    <row r="23138" spans="1:3" s="187" customFormat="1" ht="31.2">
      <c r="A23138" s="185" t="s">
        <v>29676</v>
      </c>
      <c r="B23138" s="186" t="s">
        <v>1695</v>
      </c>
      <c r="C23138" s="186" t="s">
        <v>29648</v>
      </c>
    </row>
    <row r="23139" spans="1:3" s="187" customFormat="1" ht="31.2">
      <c r="A23139" s="185" t="s">
        <v>29676</v>
      </c>
      <c r="B23139" s="186" t="s">
        <v>1695</v>
      </c>
      <c r="C23139" s="186" t="s">
        <v>31402</v>
      </c>
    </row>
    <row r="23140" spans="1:3" s="187" customFormat="1" ht="31.2">
      <c r="A23140" s="185" t="s">
        <v>34656</v>
      </c>
      <c r="B23140" s="186" t="s">
        <v>2178</v>
      </c>
      <c r="C23140" s="186" t="s">
        <v>34068</v>
      </c>
    </row>
    <row r="23141" spans="1:3" s="187" customFormat="1" ht="31.2">
      <c r="A23141" s="185" t="s">
        <v>14429</v>
      </c>
      <c r="B23141" s="186" t="s">
        <v>13577</v>
      </c>
      <c r="C23141" s="186" t="s">
        <v>13890</v>
      </c>
    </row>
    <row r="23142" spans="1:3" s="187" customFormat="1" ht="31.2">
      <c r="A23142" s="185" t="s">
        <v>31837</v>
      </c>
      <c r="B23142" s="186" t="s">
        <v>515</v>
      </c>
      <c r="C23142" s="186" t="s">
        <v>31402</v>
      </c>
    </row>
    <row r="23143" spans="1:3" s="187" customFormat="1" ht="31.2">
      <c r="A23143" s="185" t="s">
        <v>14240</v>
      </c>
      <c r="B23143" s="186" t="s">
        <v>14241</v>
      </c>
      <c r="C23143" s="186" t="s">
        <v>13890</v>
      </c>
    </row>
    <row r="23144" spans="1:3" s="187" customFormat="1" ht="31.2">
      <c r="A23144" s="185" t="s">
        <v>38576</v>
      </c>
      <c r="B23144" s="186" t="s">
        <v>11845</v>
      </c>
      <c r="C23144" s="186" t="s">
        <v>38207</v>
      </c>
    </row>
    <row r="23145" spans="1:3" s="187" customFormat="1" ht="31.2">
      <c r="A23145" s="185" t="s">
        <v>14308</v>
      </c>
      <c r="B23145" s="186" t="s">
        <v>4560</v>
      </c>
      <c r="C23145" s="186" t="s">
        <v>13890</v>
      </c>
    </row>
    <row r="23146" spans="1:3" s="187" customFormat="1" ht="46.8">
      <c r="A23146" s="185" t="s">
        <v>23523</v>
      </c>
      <c r="B23146" s="186" t="s">
        <v>23524</v>
      </c>
      <c r="C23146" s="186" t="s">
        <v>22896</v>
      </c>
    </row>
    <row r="23147" spans="1:3" s="187" customFormat="1" ht="31.2">
      <c r="A23147" s="185" t="s">
        <v>21219</v>
      </c>
      <c r="B23147" s="186" t="s">
        <v>1784</v>
      </c>
      <c r="C23147" s="186" t="s">
        <v>21022</v>
      </c>
    </row>
    <row r="23148" spans="1:3" s="187" customFormat="1" ht="15.6">
      <c r="A23148" s="185" t="s">
        <v>24614</v>
      </c>
      <c r="B23148" s="186" t="s">
        <v>24615</v>
      </c>
      <c r="C23148" s="188" t="s">
        <v>24560</v>
      </c>
    </row>
    <row r="23149" spans="1:3" s="187" customFormat="1" ht="31.2">
      <c r="A23149" s="185" t="s">
        <v>12053</v>
      </c>
      <c r="B23149" s="186" t="s">
        <v>12054</v>
      </c>
      <c r="C23149" s="186" t="s">
        <v>11996</v>
      </c>
    </row>
    <row r="23150" spans="1:3" s="187" customFormat="1" ht="31.2">
      <c r="A23150" s="185" t="s">
        <v>10244</v>
      </c>
      <c r="B23150" s="186" t="s">
        <v>10243</v>
      </c>
      <c r="C23150" s="186" t="s">
        <v>9722</v>
      </c>
    </row>
    <row r="23151" spans="1:3" s="187" customFormat="1" ht="31.2">
      <c r="A23151" s="185" t="s">
        <v>41899</v>
      </c>
      <c r="B23151" s="186" t="s">
        <v>11372</v>
      </c>
      <c r="C23151" s="186" t="s">
        <v>41318</v>
      </c>
    </row>
    <row r="23152" spans="1:3" s="187" customFormat="1" ht="46.8">
      <c r="A23152" s="185" t="s">
        <v>27616</v>
      </c>
      <c r="B23152" s="186" t="s">
        <v>1184</v>
      </c>
      <c r="C23152" s="186" t="s">
        <v>27116</v>
      </c>
    </row>
    <row r="23153" spans="1:3" s="187" customFormat="1" ht="31.2">
      <c r="A23153" s="185" t="s">
        <v>22752</v>
      </c>
      <c r="B23153" s="186" t="s">
        <v>22753</v>
      </c>
      <c r="C23153" s="186" t="s">
        <v>21991</v>
      </c>
    </row>
    <row r="23154" spans="1:3" s="187" customFormat="1" ht="31.2">
      <c r="A23154" s="185" t="s">
        <v>24500</v>
      </c>
      <c r="B23154" s="186" t="s">
        <v>23526</v>
      </c>
      <c r="C23154" s="186" t="s">
        <v>23735</v>
      </c>
    </row>
    <row r="23155" spans="1:3" s="187" customFormat="1" ht="31.2">
      <c r="A23155" s="185" t="s">
        <v>39207</v>
      </c>
      <c r="B23155" s="186" t="s">
        <v>19909</v>
      </c>
      <c r="C23155" s="186" t="s">
        <v>39018</v>
      </c>
    </row>
    <row r="23156" spans="1:3" s="187" customFormat="1" ht="31.2">
      <c r="A23156" s="185" t="s">
        <v>30108</v>
      </c>
      <c r="B23156" s="186" t="s">
        <v>307</v>
      </c>
      <c r="C23156" s="186" t="s">
        <v>29648</v>
      </c>
    </row>
    <row r="23157" spans="1:3" s="187" customFormat="1" ht="46.8">
      <c r="A23157" s="185" t="s">
        <v>47699</v>
      </c>
      <c r="B23157" s="186" t="s">
        <v>47700</v>
      </c>
      <c r="C23157" s="188" t="s">
        <v>46956</v>
      </c>
    </row>
    <row r="23158" spans="1:3" s="187" customFormat="1" ht="46.8">
      <c r="A23158" s="185" t="s">
        <v>30045</v>
      </c>
      <c r="B23158" s="186" t="s">
        <v>3377</v>
      </c>
      <c r="C23158" s="186" t="s">
        <v>29648</v>
      </c>
    </row>
    <row r="23159" spans="1:3" s="187" customFormat="1" ht="46.8">
      <c r="A23159" s="185" t="s">
        <v>30045</v>
      </c>
      <c r="B23159" s="186" t="s">
        <v>47700</v>
      </c>
      <c r="C23159" s="188" t="s">
        <v>46835</v>
      </c>
    </row>
    <row r="23160" spans="1:3" s="187" customFormat="1" ht="46.8">
      <c r="A23160" s="185" t="s">
        <v>1102</v>
      </c>
      <c r="B23160" s="186" t="s">
        <v>1103</v>
      </c>
      <c r="C23160" s="186" t="s">
        <v>11</v>
      </c>
    </row>
    <row r="23161" spans="1:3" s="187" customFormat="1" ht="46.8">
      <c r="A23161" s="185" t="s">
        <v>1102</v>
      </c>
      <c r="B23161" s="186" t="s">
        <v>1103</v>
      </c>
      <c r="C23161" s="188" t="s">
        <v>36099</v>
      </c>
    </row>
    <row r="23162" spans="1:3" s="187" customFormat="1" ht="46.8">
      <c r="A23162" s="185" t="s">
        <v>22520</v>
      </c>
      <c r="B23162" s="186" t="s">
        <v>22521</v>
      </c>
      <c r="C23162" s="186" t="s">
        <v>21991</v>
      </c>
    </row>
    <row r="23163" spans="1:3" s="187" customFormat="1" ht="46.8">
      <c r="A23163" s="185" t="s">
        <v>26774</v>
      </c>
      <c r="B23163" s="186" t="s">
        <v>3541</v>
      </c>
      <c r="C23163" s="186" t="s">
        <v>26649</v>
      </c>
    </row>
    <row r="23164" spans="1:3" s="187" customFormat="1" ht="46.8">
      <c r="A23164" s="185" t="s">
        <v>26774</v>
      </c>
      <c r="B23164" s="186" t="s">
        <v>3541</v>
      </c>
      <c r="C23164" s="186" t="s">
        <v>45398</v>
      </c>
    </row>
    <row r="23165" spans="1:3" s="187" customFormat="1" ht="46.8">
      <c r="A23165" s="185" t="s">
        <v>6497</v>
      </c>
      <c r="B23165" s="186" t="s">
        <v>2765</v>
      </c>
      <c r="C23165" s="186" t="s">
        <v>6284</v>
      </c>
    </row>
    <row r="23166" spans="1:3" s="187" customFormat="1" ht="62.4">
      <c r="A23166" s="185" t="s">
        <v>46356</v>
      </c>
      <c r="B23166" s="186" t="s">
        <v>885</v>
      </c>
      <c r="C23166" s="186" t="s">
        <v>46185</v>
      </c>
    </row>
    <row r="23167" spans="1:3" s="187" customFormat="1" ht="31.2">
      <c r="A23167" s="185" t="s">
        <v>11422</v>
      </c>
      <c r="B23167" s="186" t="s">
        <v>2031</v>
      </c>
      <c r="C23167" s="186" t="s">
        <v>10830</v>
      </c>
    </row>
    <row r="23168" spans="1:3" s="187" customFormat="1" ht="31.2">
      <c r="A23168" s="185" t="s">
        <v>45603</v>
      </c>
      <c r="B23168" s="186" t="s">
        <v>37477</v>
      </c>
      <c r="C23168" s="186" t="s">
        <v>45398</v>
      </c>
    </row>
    <row r="23169" spans="1:3" s="187" customFormat="1" ht="31.2">
      <c r="A23169" s="185" t="s">
        <v>9846</v>
      </c>
      <c r="B23169" s="186" t="s">
        <v>9847</v>
      </c>
      <c r="C23169" s="186" t="s">
        <v>9722</v>
      </c>
    </row>
    <row r="23170" spans="1:3" s="187" customFormat="1" ht="46.8">
      <c r="A23170" s="185" t="s">
        <v>25446</v>
      </c>
      <c r="B23170" s="186" t="s">
        <v>25447</v>
      </c>
      <c r="C23170" s="186" t="s">
        <v>24806</v>
      </c>
    </row>
    <row r="23171" spans="1:3" s="187" customFormat="1" ht="46.8">
      <c r="A23171" s="185" t="s">
        <v>1790</v>
      </c>
      <c r="B23171" s="186" t="s">
        <v>1791</v>
      </c>
      <c r="C23171" s="186" t="s">
        <v>1534</v>
      </c>
    </row>
    <row r="23172" spans="1:3" s="187" customFormat="1" ht="31.2">
      <c r="A23172" s="185" t="s">
        <v>18880</v>
      </c>
      <c r="B23172" s="186" t="s">
        <v>12986</v>
      </c>
      <c r="C23172" s="186" t="s">
        <v>18827</v>
      </c>
    </row>
    <row r="23173" spans="1:3" s="187" customFormat="1" ht="46.8">
      <c r="A23173" s="185" t="s">
        <v>35197</v>
      </c>
      <c r="B23173" s="186" t="s">
        <v>1791</v>
      </c>
      <c r="C23173" s="186" t="s">
        <v>34927</v>
      </c>
    </row>
    <row r="23174" spans="1:3" s="187" customFormat="1" ht="46.8">
      <c r="A23174" s="185" t="s">
        <v>35197</v>
      </c>
      <c r="B23174" s="186" t="s">
        <v>1791</v>
      </c>
      <c r="C23174" s="186" t="s">
        <v>42915</v>
      </c>
    </row>
    <row r="23175" spans="1:3" s="187" customFormat="1" ht="46.8">
      <c r="A23175" s="185" t="s">
        <v>46768</v>
      </c>
      <c r="B23175" s="186" t="s">
        <v>3029</v>
      </c>
      <c r="C23175" s="186" t="s">
        <v>46185</v>
      </c>
    </row>
    <row r="23176" spans="1:3" s="187" customFormat="1" ht="31.2">
      <c r="A23176" s="185" t="s">
        <v>6471</v>
      </c>
      <c r="B23176" s="186" t="s">
        <v>6472</v>
      </c>
      <c r="C23176" s="186" t="s">
        <v>6284</v>
      </c>
    </row>
    <row r="23177" spans="1:3" s="187" customFormat="1" ht="31.2">
      <c r="A23177" s="185" t="s">
        <v>12786</v>
      </c>
      <c r="B23177" s="186" t="s">
        <v>7857</v>
      </c>
      <c r="C23177" s="186" t="s">
        <v>12775</v>
      </c>
    </row>
    <row r="23178" spans="1:3" s="187" customFormat="1" ht="46.8">
      <c r="A23178" s="185" t="s">
        <v>12654</v>
      </c>
      <c r="B23178" s="186" t="s">
        <v>12655</v>
      </c>
      <c r="C23178" s="186" t="s">
        <v>12392</v>
      </c>
    </row>
    <row r="23179" spans="1:3" s="187" customFormat="1" ht="31.2">
      <c r="A23179" s="185" t="s">
        <v>15899</v>
      </c>
      <c r="B23179" s="186" t="s">
        <v>371</v>
      </c>
      <c r="C23179" s="186" t="s">
        <v>15885</v>
      </c>
    </row>
    <row r="23180" spans="1:3" s="187" customFormat="1" ht="31.2">
      <c r="A23180" s="185" t="s">
        <v>34758</v>
      </c>
      <c r="B23180" s="186" t="s">
        <v>2343</v>
      </c>
      <c r="C23180" s="186" t="s">
        <v>34068</v>
      </c>
    </row>
    <row r="23181" spans="1:3" s="187" customFormat="1" ht="31.2">
      <c r="A23181" s="185" t="s">
        <v>5297</v>
      </c>
      <c r="B23181" s="186" t="s">
        <v>4153</v>
      </c>
      <c r="C23181" s="186" t="s">
        <v>4409</v>
      </c>
    </row>
    <row r="23182" spans="1:3" s="187" customFormat="1" ht="31.2">
      <c r="A23182" s="185" t="s">
        <v>45657</v>
      </c>
      <c r="B23182" s="186" t="s">
        <v>37753</v>
      </c>
      <c r="C23182" s="186" t="s">
        <v>45398</v>
      </c>
    </row>
    <row r="23183" spans="1:3" s="187" customFormat="1" ht="31.2">
      <c r="A23183" s="185" t="s">
        <v>4133</v>
      </c>
      <c r="B23183" s="186" t="s">
        <v>428</v>
      </c>
      <c r="C23183" s="186" t="s">
        <v>3992</v>
      </c>
    </row>
    <row r="23184" spans="1:3" s="187" customFormat="1" ht="31.2">
      <c r="A23184" s="185" t="s">
        <v>30132</v>
      </c>
      <c r="B23184" s="186" t="s">
        <v>4838</v>
      </c>
      <c r="C23184" s="186" t="s">
        <v>29648</v>
      </c>
    </row>
    <row r="23185" spans="1:3" s="187" customFormat="1" ht="46.8">
      <c r="A23185" s="185" t="s">
        <v>24180</v>
      </c>
      <c r="B23185" s="186" t="s">
        <v>4141</v>
      </c>
      <c r="C23185" s="186" t="s">
        <v>23735</v>
      </c>
    </row>
    <row r="23186" spans="1:3" s="187" customFormat="1" ht="31.2">
      <c r="A23186" s="185" t="s">
        <v>45865</v>
      </c>
      <c r="B23186" s="186" t="s">
        <v>10494</v>
      </c>
      <c r="C23186" s="186" t="s">
        <v>45398</v>
      </c>
    </row>
    <row r="23187" spans="1:3" s="187" customFormat="1" ht="31.2">
      <c r="A23187" s="185" t="s">
        <v>13930</v>
      </c>
      <c r="B23187" s="186" t="s">
        <v>4433</v>
      </c>
      <c r="C23187" s="186" t="s">
        <v>13890</v>
      </c>
    </row>
    <row r="23188" spans="1:3" s="187" customFormat="1" ht="46.8">
      <c r="A23188" s="185" t="s">
        <v>14174</v>
      </c>
      <c r="B23188" s="186" t="s">
        <v>12020</v>
      </c>
      <c r="C23188" s="186" t="s">
        <v>13890</v>
      </c>
    </row>
    <row r="23189" spans="1:3" s="187" customFormat="1" ht="46.8">
      <c r="A23189" s="185" t="s">
        <v>14174</v>
      </c>
      <c r="B23189" s="186" t="s">
        <v>12020</v>
      </c>
      <c r="C23189" s="186" t="s">
        <v>25996</v>
      </c>
    </row>
    <row r="23190" spans="1:3" s="187" customFormat="1" ht="31.2">
      <c r="A23190" s="185" t="s">
        <v>5705</v>
      </c>
      <c r="B23190" s="186" t="s">
        <v>5706</v>
      </c>
      <c r="C23190" s="186" t="s">
        <v>5465</v>
      </c>
    </row>
    <row r="23191" spans="1:3" s="187" customFormat="1" ht="31.2">
      <c r="A23191" s="185" t="s">
        <v>5852</v>
      </c>
      <c r="B23191" s="186" t="s">
        <v>5853</v>
      </c>
      <c r="C23191" s="186" t="s">
        <v>5465</v>
      </c>
    </row>
    <row r="23192" spans="1:3" s="187" customFormat="1" ht="31.2">
      <c r="A23192" s="185" t="s">
        <v>45803</v>
      </c>
      <c r="B23192" s="186" t="s">
        <v>12260</v>
      </c>
      <c r="C23192" s="186" t="s">
        <v>45398</v>
      </c>
    </row>
    <row r="23193" spans="1:3" s="187" customFormat="1" ht="31.2">
      <c r="A23193" s="185" t="s">
        <v>21010</v>
      </c>
      <c r="B23193" s="186" t="s">
        <v>21011</v>
      </c>
      <c r="C23193" s="186" t="s">
        <v>20152</v>
      </c>
    </row>
    <row r="23194" spans="1:3" s="187" customFormat="1" ht="62.4">
      <c r="A23194" s="185" t="s">
        <v>45914</v>
      </c>
      <c r="B23194" s="186" t="s">
        <v>45915</v>
      </c>
      <c r="C23194" s="186" t="s">
        <v>45398</v>
      </c>
    </row>
    <row r="23195" spans="1:3" s="187" customFormat="1" ht="31.2">
      <c r="A23195" s="185" t="s">
        <v>2660</v>
      </c>
      <c r="B23195" s="186" t="s">
        <v>2661</v>
      </c>
      <c r="C23195" s="188" t="s">
        <v>2493</v>
      </c>
    </row>
    <row r="23196" spans="1:3" s="187" customFormat="1" ht="46.8">
      <c r="A23196" s="185" t="s">
        <v>5158</v>
      </c>
      <c r="B23196" s="186" t="s">
        <v>1109</v>
      </c>
      <c r="C23196" s="186" t="s">
        <v>4409</v>
      </c>
    </row>
    <row r="23197" spans="1:3" s="187" customFormat="1" ht="31.2">
      <c r="A23197" s="185" t="s">
        <v>45640</v>
      </c>
      <c r="B23197" s="186" t="s">
        <v>19815</v>
      </c>
      <c r="C23197" s="186" t="s">
        <v>45398</v>
      </c>
    </row>
    <row r="23198" spans="1:3" s="187" customFormat="1" ht="31.2">
      <c r="A23198" s="185" t="s">
        <v>25151</v>
      </c>
      <c r="B23198" s="186" t="s">
        <v>8619</v>
      </c>
      <c r="C23198" s="186" t="s">
        <v>24806</v>
      </c>
    </row>
    <row r="23199" spans="1:3" s="187" customFormat="1" ht="31.2">
      <c r="A23199" s="185" t="s">
        <v>14567</v>
      </c>
      <c r="B23199" s="186" t="s">
        <v>14568</v>
      </c>
      <c r="C23199" s="186" t="s">
        <v>13890</v>
      </c>
    </row>
    <row r="23200" spans="1:3" s="187" customFormat="1" ht="31.2">
      <c r="A23200" s="185" t="s">
        <v>7228</v>
      </c>
      <c r="B23200" s="186" t="s">
        <v>3605</v>
      </c>
      <c r="C23200" s="186" t="s">
        <v>6284</v>
      </c>
    </row>
    <row r="23201" spans="1:3" s="187" customFormat="1" ht="31.2">
      <c r="A23201" s="185" t="s">
        <v>7228</v>
      </c>
      <c r="B23201" s="186" t="s">
        <v>3605</v>
      </c>
      <c r="C23201" s="186" t="s">
        <v>36439</v>
      </c>
    </row>
    <row r="23202" spans="1:3" s="187" customFormat="1" ht="31.2">
      <c r="A23202" s="185" t="s">
        <v>17756</v>
      </c>
      <c r="B23202" s="186" t="s">
        <v>14802</v>
      </c>
      <c r="C23202" s="186" t="s">
        <v>17277</v>
      </c>
    </row>
    <row r="23203" spans="1:3" s="187" customFormat="1" ht="46.8">
      <c r="A23203" s="185" t="s">
        <v>22618</v>
      </c>
      <c r="B23203" s="186" t="s">
        <v>2181</v>
      </c>
      <c r="C23203" s="186" t="s">
        <v>21991</v>
      </c>
    </row>
    <row r="23204" spans="1:3" s="187" customFormat="1" ht="31.2">
      <c r="A23204" s="185" t="s">
        <v>9575</v>
      </c>
      <c r="B23204" s="186" t="s">
        <v>1367</v>
      </c>
      <c r="C23204" s="186" t="s">
        <v>8759</v>
      </c>
    </row>
    <row r="23205" spans="1:3" s="187" customFormat="1" ht="62.4">
      <c r="A23205" s="185" t="s">
        <v>20825</v>
      </c>
      <c r="B23205" s="186" t="s">
        <v>20826</v>
      </c>
      <c r="C23205" s="186" t="s">
        <v>20152</v>
      </c>
    </row>
    <row r="23206" spans="1:3" s="187" customFormat="1" ht="62.4">
      <c r="A23206" s="185" t="s">
        <v>48826</v>
      </c>
      <c r="B23206" s="186" t="s">
        <v>48825</v>
      </c>
      <c r="C23206" s="188" t="s">
        <v>46869</v>
      </c>
    </row>
    <row r="23207" spans="1:3" s="187" customFormat="1" ht="46.8">
      <c r="A23207" s="185" t="s">
        <v>26890</v>
      </c>
      <c r="B23207" s="186" t="s">
        <v>26891</v>
      </c>
      <c r="C23207" s="186" t="s">
        <v>26649</v>
      </c>
    </row>
    <row r="23208" spans="1:3" s="187" customFormat="1" ht="31.2">
      <c r="A23208" s="185" t="s">
        <v>7512</v>
      </c>
      <c r="B23208" s="186" t="s">
        <v>257</v>
      </c>
      <c r="C23208" s="186" t="s">
        <v>7346</v>
      </c>
    </row>
    <row r="23209" spans="1:3" s="187" customFormat="1" ht="31.2">
      <c r="A23209" s="185" t="s">
        <v>7512</v>
      </c>
      <c r="B23209" s="186" t="s">
        <v>257</v>
      </c>
      <c r="C23209" s="186" t="s">
        <v>18049</v>
      </c>
    </row>
    <row r="23210" spans="1:3" s="187" customFormat="1" ht="31.2">
      <c r="A23210" s="185" t="s">
        <v>7512</v>
      </c>
      <c r="B23210" s="186" t="s">
        <v>257</v>
      </c>
      <c r="C23210" s="186" t="s">
        <v>31274</v>
      </c>
    </row>
    <row r="23211" spans="1:3" s="187" customFormat="1" ht="31.2">
      <c r="A23211" s="185" t="s">
        <v>43568</v>
      </c>
      <c r="B23211" s="186" t="s">
        <v>69</v>
      </c>
      <c r="C23211" s="186" t="s">
        <v>43220</v>
      </c>
    </row>
    <row r="23212" spans="1:3" s="187" customFormat="1" ht="46.8">
      <c r="A23212" s="185" t="s">
        <v>45741</v>
      </c>
      <c r="B23212" s="186" t="s">
        <v>25580</v>
      </c>
      <c r="C23212" s="186" t="s">
        <v>45398</v>
      </c>
    </row>
    <row r="23213" spans="1:3" s="187" customFormat="1" ht="46.8">
      <c r="A23213" s="185" t="s">
        <v>2154</v>
      </c>
      <c r="B23213" s="186" t="s">
        <v>2155</v>
      </c>
      <c r="C23213" s="186" t="s">
        <v>1534</v>
      </c>
    </row>
    <row r="23214" spans="1:3" s="187" customFormat="1" ht="46.8">
      <c r="A23214" s="185" t="s">
        <v>2154</v>
      </c>
      <c r="B23214" s="186" t="s">
        <v>2155</v>
      </c>
      <c r="C23214" s="186" t="s">
        <v>19363</v>
      </c>
    </row>
    <row r="23215" spans="1:3" s="187" customFormat="1" ht="46.8">
      <c r="A23215" s="185" t="s">
        <v>2154</v>
      </c>
      <c r="B23215" s="186" t="s">
        <v>2155</v>
      </c>
      <c r="C23215" s="186" t="s">
        <v>38207</v>
      </c>
    </row>
    <row r="23216" spans="1:3" s="187" customFormat="1" ht="31.2">
      <c r="A23216" s="185" t="s">
        <v>16994</v>
      </c>
      <c r="B23216" s="186" t="s">
        <v>16992</v>
      </c>
      <c r="C23216" s="186" t="s">
        <v>16637</v>
      </c>
    </row>
    <row r="23217" spans="1:3" s="187" customFormat="1" ht="46.8">
      <c r="A23217" s="185" t="s">
        <v>14618</v>
      </c>
      <c r="B23217" s="186" t="s">
        <v>14619</v>
      </c>
      <c r="C23217" s="186" t="s">
        <v>13890</v>
      </c>
    </row>
    <row r="23218" spans="1:3" s="187" customFormat="1" ht="31.2">
      <c r="A23218" s="185" t="s">
        <v>26815</v>
      </c>
      <c r="B23218" s="186" t="s">
        <v>1752</v>
      </c>
      <c r="C23218" s="186" t="s">
        <v>26649</v>
      </c>
    </row>
    <row r="23219" spans="1:3" s="187" customFormat="1" ht="31.2">
      <c r="A23219" s="185" t="s">
        <v>49157</v>
      </c>
      <c r="B23219" s="186" t="s">
        <v>49158</v>
      </c>
      <c r="C23219" s="188" t="s">
        <v>47551</v>
      </c>
    </row>
    <row r="23220" spans="1:3" s="187" customFormat="1" ht="31.2">
      <c r="A23220" s="185" t="s">
        <v>24278</v>
      </c>
      <c r="B23220" s="186" t="s">
        <v>11300</v>
      </c>
      <c r="C23220" s="186" t="s">
        <v>23735</v>
      </c>
    </row>
    <row r="23221" spans="1:3" s="187" customFormat="1" ht="31.2">
      <c r="A23221" s="185" t="s">
        <v>41553</v>
      </c>
      <c r="B23221" s="186" t="s">
        <v>4684</v>
      </c>
      <c r="C23221" s="186" t="s">
        <v>41318</v>
      </c>
    </row>
    <row r="23222" spans="1:3" s="187" customFormat="1" ht="31.2">
      <c r="A23222" s="185" t="s">
        <v>35060</v>
      </c>
      <c r="B23222" s="186" t="s">
        <v>35061</v>
      </c>
      <c r="C23222" s="186" t="s">
        <v>34927</v>
      </c>
    </row>
    <row r="23223" spans="1:3" s="187" customFormat="1" ht="46.8">
      <c r="A23223" s="185" t="s">
        <v>30663</v>
      </c>
      <c r="B23223" s="186" t="s">
        <v>1538</v>
      </c>
      <c r="C23223" s="186" t="s">
        <v>30515</v>
      </c>
    </row>
    <row r="23224" spans="1:3" s="187" customFormat="1" ht="46.8">
      <c r="A23224" s="185" t="s">
        <v>10837</v>
      </c>
      <c r="B23224" s="186" t="s">
        <v>22</v>
      </c>
      <c r="C23224" s="186" t="s">
        <v>10830</v>
      </c>
    </row>
    <row r="23225" spans="1:3" s="187" customFormat="1" ht="31.2">
      <c r="A23225" s="185" t="s">
        <v>26946</v>
      </c>
      <c r="B23225" s="186" t="s">
        <v>2270</v>
      </c>
      <c r="C23225" s="186" t="s">
        <v>26649</v>
      </c>
    </row>
    <row r="23226" spans="1:3" s="187" customFormat="1" ht="31.2">
      <c r="A23226" s="185" t="s">
        <v>48219</v>
      </c>
      <c r="B23226" s="186" t="s">
        <v>48220</v>
      </c>
      <c r="C23226" s="188" t="s">
        <v>46917</v>
      </c>
    </row>
    <row r="23227" spans="1:3" s="187" customFormat="1" ht="46.8">
      <c r="A23227" s="185" t="s">
        <v>30986</v>
      </c>
      <c r="B23227" s="186" t="s">
        <v>2197</v>
      </c>
      <c r="C23227" s="188" t="s">
        <v>30985</v>
      </c>
    </row>
    <row r="23228" spans="1:3" s="187" customFormat="1" ht="62.4">
      <c r="A23228" s="185" t="s">
        <v>25332</v>
      </c>
      <c r="B23228" s="186" t="s">
        <v>3101</v>
      </c>
      <c r="C23228" s="186" t="s">
        <v>24806</v>
      </c>
    </row>
    <row r="23229" spans="1:3" s="187" customFormat="1" ht="46.8">
      <c r="A23229" s="185" t="s">
        <v>31752</v>
      </c>
      <c r="B23229" s="186" t="s">
        <v>4852</v>
      </c>
      <c r="C23229" s="186" t="s">
        <v>31402</v>
      </c>
    </row>
    <row r="23230" spans="1:3" s="187" customFormat="1" ht="31.2">
      <c r="A23230" s="185" t="s">
        <v>30150</v>
      </c>
      <c r="B23230" s="186" t="s">
        <v>11315</v>
      </c>
      <c r="C23230" s="186" t="s">
        <v>29648</v>
      </c>
    </row>
    <row r="23231" spans="1:3" s="187" customFormat="1" ht="31.2">
      <c r="A23231" s="185" t="s">
        <v>25163</v>
      </c>
      <c r="B23231" s="186" t="s">
        <v>14444</v>
      </c>
      <c r="C23231" s="186" t="s">
        <v>24806</v>
      </c>
    </row>
    <row r="23232" spans="1:3" s="187" customFormat="1" ht="46.8">
      <c r="A23232" s="185" t="s">
        <v>18275</v>
      </c>
      <c r="B23232" s="186" t="s">
        <v>8025</v>
      </c>
      <c r="C23232" s="186" t="s">
        <v>18049</v>
      </c>
    </row>
    <row r="23233" spans="1:3" s="187" customFormat="1" ht="46.8">
      <c r="A23233" s="185" t="s">
        <v>18275</v>
      </c>
      <c r="B23233" s="186" t="s">
        <v>8025</v>
      </c>
      <c r="C23233" s="186" t="s">
        <v>31274</v>
      </c>
    </row>
    <row r="23234" spans="1:3" s="187" customFormat="1" ht="31.2">
      <c r="A23234" s="185" t="s">
        <v>31797</v>
      </c>
      <c r="B23234" s="186" t="s">
        <v>375</v>
      </c>
      <c r="C23234" s="186" t="s">
        <v>31402</v>
      </c>
    </row>
    <row r="23235" spans="1:3" s="187" customFormat="1" ht="31.2">
      <c r="A23235" s="185" t="s">
        <v>31797</v>
      </c>
      <c r="B23235" s="186" t="s">
        <v>375</v>
      </c>
      <c r="C23235" s="186" t="s">
        <v>38207</v>
      </c>
    </row>
    <row r="23236" spans="1:3" s="187" customFormat="1" ht="31.2">
      <c r="A23236" s="185" t="s">
        <v>1440</v>
      </c>
      <c r="B23236" s="186" t="s">
        <v>1441</v>
      </c>
      <c r="C23236" s="186" t="s">
        <v>11</v>
      </c>
    </row>
    <row r="23237" spans="1:3" s="187" customFormat="1" ht="31.2">
      <c r="A23237" s="185" t="s">
        <v>1440</v>
      </c>
      <c r="B23237" s="186" t="s">
        <v>1441</v>
      </c>
      <c r="C23237" s="186" t="s">
        <v>12775</v>
      </c>
    </row>
    <row r="23238" spans="1:3" s="187" customFormat="1" ht="31.2">
      <c r="A23238" s="185" t="s">
        <v>913</v>
      </c>
      <c r="B23238" s="186" t="s">
        <v>914</v>
      </c>
      <c r="C23238" s="186" t="s">
        <v>11</v>
      </c>
    </row>
    <row r="23239" spans="1:3" s="187" customFormat="1" ht="31.2">
      <c r="A23239" s="185" t="s">
        <v>913</v>
      </c>
      <c r="B23239" s="186" t="s">
        <v>914</v>
      </c>
      <c r="C23239" s="186" t="s">
        <v>19363</v>
      </c>
    </row>
    <row r="23240" spans="1:3" s="187" customFormat="1" ht="46.8">
      <c r="A23240" s="185" t="s">
        <v>21904</v>
      </c>
      <c r="B23240" s="186" t="s">
        <v>15712</v>
      </c>
      <c r="C23240" s="186" t="s">
        <v>21022</v>
      </c>
    </row>
    <row r="23241" spans="1:3" s="187" customFormat="1" ht="46.8">
      <c r="A23241" s="185" t="s">
        <v>10009</v>
      </c>
      <c r="B23241" s="186" t="s">
        <v>6483</v>
      </c>
      <c r="C23241" s="186" t="s">
        <v>9722</v>
      </c>
    </row>
    <row r="23242" spans="1:3" s="187" customFormat="1" ht="31.2">
      <c r="A23242" s="185" t="s">
        <v>46741</v>
      </c>
      <c r="B23242" s="186" t="s">
        <v>1287</v>
      </c>
      <c r="C23242" s="186" t="s">
        <v>46185</v>
      </c>
    </row>
    <row r="23243" spans="1:3" s="187" customFormat="1" ht="31.2">
      <c r="A23243" s="185" t="s">
        <v>42080</v>
      </c>
      <c r="B23243" s="186" t="s">
        <v>656</v>
      </c>
      <c r="C23243" s="186" t="s">
        <v>42001</v>
      </c>
    </row>
    <row r="23244" spans="1:3" s="187" customFormat="1" ht="31.2">
      <c r="A23244" s="185" t="s">
        <v>22915</v>
      </c>
      <c r="B23244" s="186" t="s">
        <v>848</v>
      </c>
      <c r="C23244" s="186" t="s">
        <v>22896</v>
      </c>
    </row>
    <row r="23245" spans="1:3" s="187" customFormat="1" ht="31.2">
      <c r="A23245" s="185" t="s">
        <v>23677</v>
      </c>
      <c r="B23245" s="186" t="s">
        <v>23678</v>
      </c>
      <c r="C23245" s="186" t="s">
        <v>22896</v>
      </c>
    </row>
    <row r="23246" spans="1:3" s="187" customFormat="1" ht="46.8">
      <c r="A23246" s="185" t="s">
        <v>3484</v>
      </c>
      <c r="B23246" s="186" t="s">
        <v>380</v>
      </c>
      <c r="C23246" s="186" t="s">
        <v>3346</v>
      </c>
    </row>
    <row r="23247" spans="1:3" s="187" customFormat="1" ht="31.2">
      <c r="A23247" s="185" t="s">
        <v>44962</v>
      </c>
      <c r="B23247" s="186" t="s">
        <v>7602</v>
      </c>
      <c r="C23247" s="186" t="s">
        <v>44652</v>
      </c>
    </row>
    <row r="23248" spans="1:3" s="187" customFormat="1" ht="15.6">
      <c r="A23248" s="185" t="s">
        <v>44962</v>
      </c>
      <c r="B23248" s="186" t="s">
        <v>49440</v>
      </c>
      <c r="C23248" s="188" t="s">
        <v>47044</v>
      </c>
    </row>
    <row r="23249" spans="1:3" s="187" customFormat="1" ht="46.8">
      <c r="A23249" s="185" t="s">
        <v>18528</v>
      </c>
      <c r="B23249" s="186" t="s">
        <v>18529</v>
      </c>
      <c r="C23249" s="186" t="s">
        <v>18049</v>
      </c>
    </row>
    <row r="23250" spans="1:3" s="187" customFormat="1" ht="31.2">
      <c r="A23250" s="185" t="s">
        <v>43618</v>
      </c>
      <c r="B23250" s="186" t="s">
        <v>394</v>
      </c>
      <c r="C23250" s="186" t="s">
        <v>43220</v>
      </c>
    </row>
    <row r="23251" spans="1:3" s="187" customFormat="1" ht="46.8">
      <c r="A23251" s="185" t="s">
        <v>6890</v>
      </c>
      <c r="B23251" s="186" t="s">
        <v>6693</v>
      </c>
      <c r="C23251" s="186" t="s">
        <v>6284</v>
      </c>
    </row>
    <row r="23252" spans="1:3" s="187" customFormat="1" ht="31.2">
      <c r="A23252" s="185" t="s">
        <v>39071</v>
      </c>
      <c r="B23252" s="186" t="s">
        <v>1840</v>
      </c>
      <c r="C23252" s="186" t="s">
        <v>39018</v>
      </c>
    </row>
    <row r="23253" spans="1:3" s="187" customFormat="1" ht="31.2">
      <c r="A23253" s="185" t="s">
        <v>9115</v>
      </c>
      <c r="B23253" s="186" t="s">
        <v>1812</v>
      </c>
      <c r="C23253" s="186" t="s">
        <v>8759</v>
      </c>
    </row>
    <row r="23254" spans="1:3" s="187" customFormat="1" ht="46.8">
      <c r="A23254" s="185" t="s">
        <v>32762</v>
      </c>
      <c r="B23254" s="186" t="s">
        <v>2047</v>
      </c>
      <c r="C23254" s="186" t="s">
        <v>32209</v>
      </c>
    </row>
    <row r="23255" spans="1:3" s="187" customFormat="1" ht="46.8">
      <c r="A23255" s="185" t="s">
        <v>29719</v>
      </c>
      <c r="B23255" s="186" t="s">
        <v>243</v>
      </c>
      <c r="C23255" s="186" t="s">
        <v>29648</v>
      </c>
    </row>
    <row r="23256" spans="1:3" s="187" customFormat="1" ht="31.2">
      <c r="A23256" s="185" t="s">
        <v>41975</v>
      </c>
      <c r="B23256" s="186" t="s">
        <v>432</v>
      </c>
      <c r="C23256" s="186" t="s">
        <v>41318</v>
      </c>
    </row>
    <row r="23257" spans="1:3" s="187" customFormat="1" ht="31.2">
      <c r="A23257" s="185" t="s">
        <v>7875</v>
      </c>
      <c r="B23257" s="186" t="s">
        <v>474</v>
      </c>
      <c r="C23257" s="186" t="s">
        <v>7346</v>
      </c>
    </row>
    <row r="23258" spans="1:3" s="187" customFormat="1" ht="31.2">
      <c r="A23258" s="185" t="s">
        <v>8226</v>
      </c>
      <c r="B23258" s="186" t="s">
        <v>7697</v>
      </c>
      <c r="C23258" s="186" t="s">
        <v>7346</v>
      </c>
    </row>
    <row r="23259" spans="1:3" s="187" customFormat="1" ht="31.2">
      <c r="A23259" s="185" t="s">
        <v>39445</v>
      </c>
      <c r="B23259" s="186" t="s">
        <v>21676</v>
      </c>
      <c r="C23259" s="186" t="s">
        <v>39018</v>
      </c>
    </row>
    <row r="23260" spans="1:3" s="187" customFormat="1" ht="31.2">
      <c r="A23260" s="185" t="s">
        <v>49294</v>
      </c>
      <c r="B23260" s="186" t="s">
        <v>49283</v>
      </c>
      <c r="C23260" s="188" t="s">
        <v>49295</v>
      </c>
    </row>
    <row r="23261" spans="1:3" s="187" customFormat="1" ht="31.2">
      <c r="A23261" s="185" t="s">
        <v>8142</v>
      </c>
      <c r="B23261" s="186" t="s">
        <v>5845</v>
      </c>
      <c r="C23261" s="186" t="s">
        <v>7346</v>
      </c>
    </row>
    <row r="23262" spans="1:3" s="187" customFormat="1" ht="31.2">
      <c r="A23262" s="185" t="s">
        <v>8142</v>
      </c>
      <c r="B23262" s="186" t="s">
        <v>5845</v>
      </c>
      <c r="C23262" s="186" t="s">
        <v>18049</v>
      </c>
    </row>
    <row r="23263" spans="1:3" s="187" customFormat="1" ht="31.2">
      <c r="A23263" s="185" t="s">
        <v>8142</v>
      </c>
      <c r="B23263" s="186" t="s">
        <v>5845</v>
      </c>
      <c r="C23263" s="186" t="s">
        <v>38207</v>
      </c>
    </row>
    <row r="23264" spans="1:3" s="187" customFormat="1" ht="31.2">
      <c r="A23264" s="185" t="s">
        <v>431</v>
      </c>
      <c r="B23264" s="186" t="s">
        <v>432</v>
      </c>
      <c r="C23264" s="186" t="s">
        <v>11</v>
      </c>
    </row>
    <row r="23265" spans="1:3" s="187" customFormat="1" ht="31.2">
      <c r="A23265" s="185" t="s">
        <v>431</v>
      </c>
      <c r="B23265" s="186" t="s">
        <v>432</v>
      </c>
      <c r="C23265" s="186" t="s">
        <v>41318</v>
      </c>
    </row>
    <row r="23266" spans="1:3" s="187" customFormat="1" ht="31.2">
      <c r="A23266" s="185" t="s">
        <v>20209</v>
      </c>
      <c r="B23266" s="186" t="s">
        <v>20210</v>
      </c>
      <c r="C23266" s="186" t="s">
        <v>20152</v>
      </c>
    </row>
    <row r="23267" spans="1:3" s="187" customFormat="1" ht="31.2">
      <c r="A23267" s="185" t="s">
        <v>3451</v>
      </c>
      <c r="B23267" s="186" t="s">
        <v>3452</v>
      </c>
      <c r="C23267" s="186" t="s">
        <v>3346</v>
      </c>
    </row>
    <row r="23268" spans="1:3" s="187" customFormat="1" ht="31.2">
      <c r="A23268" s="185" t="s">
        <v>26902</v>
      </c>
      <c r="B23268" s="186" t="s">
        <v>626</v>
      </c>
      <c r="C23268" s="186" t="s">
        <v>26649</v>
      </c>
    </row>
    <row r="23269" spans="1:3" s="187" customFormat="1" ht="31.2">
      <c r="A23269" s="185" t="s">
        <v>24115</v>
      </c>
      <c r="B23269" s="186" t="s">
        <v>586</v>
      </c>
      <c r="C23269" s="186" t="s">
        <v>23735</v>
      </c>
    </row>
    <row r="23270" spans="1:3" s="187" customFormat="1" ht="31.2">
      <c r="A23270" s="185" t="s">
        <v>39647</v>
      </c>
      <c r="B23270" s="186" t="s">
        <v>37256</v>
      </c>
      <c r="C23270" s="186" t="s">
        <v>39606</v>
      </c>
    </row>
    <row r="23271" spans="1:3" s="187" customFormat="1" ht="31.2">
      <c r="A23271" s="185" t="s">
        <v>18152</v>
      </c>
      <c r="B23271" s="186" t="s">
        <v>5800</v>
      </c>
      <c r="C23271" s="186" t="s">
        <v>18049</v>
      </c>
    </row>
    <row r="23272" spans="1:3" s="187" customFormat="1" ht="31.2">
      <c r="A23272" s="185" t="s">
        <v>347</v>
      </c>
      <c r="B23272" s="186" t="s">
        <v>348</v>
      </c>
      <c r="C23272" s="186" t="s">
        <v>11</v>
      </c>
    </row>
    <row r="23273" spans="1:3" s="187" customFormat="1" ht="46.8">
      <c r="A23273" s="185" t="s">
        <v>11619</v>
      </c>
      <c r="B23273" s="186" t="s">
        <v>11620</v>
      </c>
      <c r="C23273" s="186" t="s">
        <v>10830</v>
      </c>
    </row>
    <row r="23274" spans="1:3" s="187" customFormat="1" ht="31.2">
      <c r="A23274" s="185" t="s">
        <v>45442</v>
      </c>
      <c r="B23274" s="186" t="s">
        <v>13</v>
      </c>
      <c r="C23274" s="186" t="s">
        <v>45398</v>
      </c>
    </row>
    <row r="23275" spans="1:3" s="187" customFormat="1" ht="46.8">
      <c r="A23275" s="185" t="s">
        <v>12351</v>
      </c>
      <c r="B23275" s="186" t="s">
        <v>12352</v>
      </c>
      <c r="C23275" s="186" t="s">
        <v>11996</v>
      </c>
    </row>
    <row r="23276" spans="1:3" s="187" customFormat="1" ht="31.2">
      <c r="A23276" s="185" t="s">
        <v>31293</v>
      </c>
      <c r="B23276" s="186" t="s">
        <v>31294</v>
      </c>
      <c r="C23276" s="186" t="s">
        <v>31274</v>
      </c>
    </row>
    <row r="23277" spans="1:3" s="187" customFormat="1" ht="31.2">
      <c r="A23277" s="185" t="s">
        <v>9682</v>
      </c>
      <c r="B23277" s="186" t="s">
        <v>9683</v>
      </c>
      <c r="C23277" s="186" t="s">
        <v>8759</v>
      </c>
    </row>
    <row r="23278" spans="1:3" s="187" customFormat="1" ht="31.2">
      <c r="A23278" s="185" t="s">
        <v>6640</v>
      </c>
      <c r="B23278" s="186" t="s">
        <v>1807</v>
      </c>
      <c r="C23278" s="186" t="s">
        <v>6284</v>
      </c>
    </row>
    <row r="23279" spans="1:3" s="187" customFormat="1" ht="31.2">
      <c r="A23279" s="185" t="s">
        <v>17040</v>
      </c>
      <c r="B23279" s="186" t="s">
        <v>17041</v>
      </c>
      <c r="C23279" s="186" t="s">
        <v>16637</v>
      </c>
    </row>
    <row r="23280" spans="1:3" s="187" customFormat="1" ht="46.8">
      <c r="A23280" s="185" t="s">
        <v>5548</v>
      </c>
      <c r="B23280" s="186" t="s">
        <v>3436</v>
      </c>
      <c r="C23280" s="186" t="s">
        <v>5465</v>
      </c>
    </row>
    <row r="23281" spans="1:3" s="187" customFormat="1" ht="46.8">
      <c r="A23281" s="185" t="s">
        <v>5548</v>
      </c>
      <c r="B23281" s="186" t="s">
        <v>3436</v>
      </c>
      <c r="C23281" s="186" t="s">
        <v>29648</v>
      </c>
    </row>
    <row r="23282" spans="1:3" s="187" customFormat="1" ht="46.8">
      <c r="A23282" s="185" t="s">
        <v>5548</v>
      </c>
      <c r="B23282" s="186" t="s">
        <v>3436</v>
      </c>
      <c r="C23282" s="186" t="s">
        <v>32209</v>
      </c>
    </row>
    <row r="23283" spans="1:3" s="187" customFormat="1" ht="31.2">
      <c r="A23283" s="185" t="s">
        <v>2616</v>
      </c>
      <c r="B23283" s="186" t="s">
        <v>2617</v>
      </c>
      <c r="C23283" s="188" t="s">
        <v>2493</v>
      </c>
    </row>
    <row r="23284" spans="1:3" s="187" customFormat="1" ht="46.8">
      <c r="A23284" s="185" t="s">
        <v>19563</v>
      </c>
      <c r="B23284" s="186" t="s">
        <v>10368</v>
      </c>
      <c r="C23284" s="186" t="s">
        <v>19363</v>
      </c>
    </row>
    <row r="23285" spans="1:3" s="187" customFormat="1" ht="46.8">
      <c r="A23285" s="185" t="s">
        <v>19563</v>
      </c>
      <c r="B23285" s="186" t="s">
        <v>10368</v>
      </c>
      <c r="C23285" s="186" t="s">
        <v>25996</v>
      </c>
    </row>
    <row r="23286" spans="1:3" s="187" customFormat="1" ht="31.2">
      <c r="A23286" s="185" t="s">
        <v>41503</v>
      </c>
      <c r="B23286" s="186" t="s">
        <v>463</v>
      </c>
      <c r="C23286" s="186" t="s">
        <v>41318</v>
      </c>
    </row>
    <row r="23287" spans="1:3" s="187" customFormat="1" ht="31.2">
      <c r="A23287" s="185" t="s">
        <v>25757</v>
      </c>
      <c r="B23287" s="186" t="s">
        <v>2393</v>
      </c>
      <c r="C23287" s="186" t="s">
        <v>25700</v>
      </c>
    </row>
    <row r="23288" spans="1:3" s="187" customFormat="1" ht="31.2">
      <c r="A23288" s="185" t="s">
        <v>5042</v>
      </c>
      <c r="B23288" s="186" t="s">
        <v>529</v>
      </c>
      <c r="C23288" s="186" t="s">
        <v>4409</v>
      </c>
    </row>
    <row r="23289" spans="1:3" s="187" customFormat="1" ht="31.2">
      <c r="A23289" s="185" t="s">
        <v>16237</v>
      </c>
      <c r="B23289" s="186" t="s">
        <v>61</v>
      </c>
      <c r="C23289" s="186" t="s">
        <v>16132</v>
      </c>
    </row>
    <row r="23290" spans="1:3" s="187" customFormat="1" ht="31.2">
      <c r="A23290" s="185" t="s">
        <v>287</v>
      </c>
      <c r="B23290" s="186" t="s">
        <v>95</v>
      </c>
      <c r="C23290" s="186" t="s">
        <v>11</v>
      </c>
    </row>
    <row r="23291" spans="1:3" s="187" customFormat="1" ht="31.2">
      <c r="A23291" s="185" t="s">
        <v>287</v>
      </c>
      <c r="B23291" s="186" t="s">
        <v>95</v>
      </c>
      <c r="C23291" s="186" t="s">
        <v>39606</v>
      </c>
    </row>
    <row r="23292" spans="1:3" s="187" customFormat="1" ht="31.2">
      <c r="A23292" s="185" t="s">
        <v>37079</v>
      </c>
      <c r="B23292" s="186" t="s">
        <v>40</v>
      </c>
      <c r="C23292" s="186" t="s">
        <v>37010</v>
      </c>
    </row>
    <row r="23293" spans="1:3" s="187" customFormat="1" ht="31.2">
      <c r="A23293" s="185" t="s">
        <v>44740</v>
      </c>
      <c r="B23293" s="186" t="s">
        <v>44741</v>
      </c>
      <c r="C23293" s="186" t="s">
        <v>44652</v>
      </c>
    </row>
    <row r="23294" spans="1:3" s="187" customFormat="1" ht="46.8">
      <c r="A23294" s="185" t="s">
        <v>14408</v>
      </c>
      <c r="B23294" s="186" t="s">
        <v>12069</v>
      </c>
      <c r="C23294" s="186" t="s">
        <v>13890</v>
      </c>
    </row>
    <row r="23295" spans="1:3" s="187" customFormat="1" ht="31.2">
      <c r="A23295" s="185" t="s">
        <v>531</v>
      </c>
      <c r="B23295" s="186" t="s">
        <v>532</v>
      </c>
      <c r="C23295" s="186" t="s">
        <v>11</v>
      </c>
    </row>
    <row r="23296" spans="1:3" s="187" customFormat="1" ht="62.4">
      <c r="A23296" s="185" t="s">
        <v>31235</v>
      </c>
      <c r="B23296" s="186" t="s">
        <v>9700</v>
      </c>
      <c r="C23296" s="186" t="s">
        <v>30515</v>
      </c>
    </row>
    <row r="23297" spans="1:3" s="187" customFormat="1" ht="31.2">
      <c r="A23297" s="185" t="s">
        <v>43267</v>
      </c>
      <c r="B23297" s="186" t="s">
        <v>34</v>
      </c>
      <c r="C23297" s="186" t="s">
        <v>43220</v>
      </c>
    </row>
    <row r="23298" spans="1:3" s="187" customFormat="1" ht="31.2">
      <c r="A23298" s="185" t="s">
        <v>21117</v>
      </c>
      <c r="B23298" s="186" t="s">
        <v>430</v>
      </c>
      <c r="C23298" s="186" t="s">
        <v>21022</v>
      </c>
    </row>
    <row r="23299" spans="1:3" s="187" customFormat="1" ht="31.2">
      <c r="A23299" s="185" t="s">
        <v>26238</v>
      </c>
      <c r="B23299" s="186" t="s">
        <v>21085</v>
      </c>
      <c r="C23299" s="186" t="s">
        <v>25996</v>
      </c>
    </row>
    <row r="23300" spans="1:3" s="187" customFormat="1" ht="31.2">
      <c r="A23300" s="185" t="s">
        <v>33520</v>
      </c>
      <c r="B23300" s="186" t="s">
        <v>1173</v>
      </c>
      <c r="C23300" s="186" t="s">
        <v>33246</v>
      </c>
    </row>
    <row r="23301" spans="1:3" s="187" customFormat="1" ht="62.4">
      <c r="A23301" s="185" t="s">
        <v>38917</v>
      </c>
      <c r="B23301" s="186" t="s">
        <v>33117</v>
      </c>
      <c r="C23301" s="186" t="s">
        <v>38207</v>
      </c>
    </row>
    <row r="23302" spans="1:3" s="187" customFormat="1" ht="62.4">
      <c r="A23302" s="185" t="s">
        <v>38917</v>
      </c>
      <c r="B23302" s="186" t="s">
        <v>33117</v>
      </c>
      <c r="C23302" s="186" t="s">
        <v>40464</v>
      </c>
    </row>
    <row r="23303" spans="1:3" s="187" customFormat="1" ht="31.2">
      <c r="A23303" s="185" t="s">
        <v>29221</v>
      </c>
      <c r="B23303" s="186" t="s">
        <v>375</v>
      </c>
      <c r="C23303" s="186" t="s">
        <v>28788</v>
      </c>
    </row>
    <row r="23304" spans="1:3" s="187" customFormat="1" ht="31.2">
      <c r="A23304" s="185" t="s">
        <v>11762</v>
      </c>
      <c r="B23304" s="186" t="s">
        <v>6503</v>
      </c>
      <c r="C23304" s="186" t="s">
        <v>10830</v>
      </c>
    </row>
    <row r="23305" spans="1:3" s="187" customFormat="1" ht="31.2">
      <c r="A23305" s="185" t="s">
        <v>30528</v>
      </c>
      <c r="B23305" s="186" t="s">
        <v>13939</v>
      </c>
      <c r="C23305" s="186" t="s">
        <v>30515</v>
      </c>
    </row>
    <row r="23306" spans="1:3" s="187" customFormat="1" ht="31.2">
      <c r="A23306" s="185" t="s">
        <v>17030</v>
      </c>
      <c r="B23306" s="186" t="s">
        <v>6912</v>
      </c>
      <c r="C23306" s="186" t="s">
        <v>16637</v>
      </c>
    </row>
    <row r="23307" spans="1:3" s="187" customFormat="1" ht="31.2">
      <c r="A23307" s="185" t="s">
        <v>30958</v>
      </c>
      <c r="B23307" s="186" t="s">
        <v>19502</v>
      </c>
      <c r="C23307" s="186" t="s">
        <v>30515</v>
      </c>
    </row>
    <row r="23308" spans="1:3" s="187" customFormat="1" ht="46.8">
      <c r="A23308" s="185" t="s">
        <v>22373</v>
      </c>
      <c r="B23308" s="186" t="s">
        <v>22374</v>
      </c>
      <c r="C23308" s="186" t="s">
        <v>21991</v>
      </c>
    </row>
    <row r="23309" spans="1:3" s="187" customFormat="1" ht="31.2">
      <c r="A23309" s="185" t="s">
        <v>33823</v>
      </c>
      <c r="B23309" s="186" t="s">
        <v>18795</v>
      </c>
      <c r="C23309" s="186" t="s">
        <v>33246</v>
      </c>
    </row>
    <row r="23310" spans="1:3" s="187" customFormat="1" ht="46.8">
      <c r="A23310" s="185" t="s">
        <v>33326</v>
      </c>
      <c r="B23310" s="186" t="s">
        <v>3948</v>
      </c>
      <c r="C23310" s="186" t="s">
        <v>33246</v>
      </c>
    </row>
    <row r="23311" spans="1:3" s="187" customFormat="1" ht="31.2">
      <c r="A23311" s="185" t="s">
        <v>11507</v>
      </c>
      <c r="B23311" s="186" t="s">
        <v>8503</v>
      </c>
      <c r="C23311" s="186" t="s">
        <v>10830</v>
      </c>
    </row>
    <row r="23312" spans="1:3" s="187" customFormat="1" ht="62.4">
      <c r="A23312" s="185" t="s">
        <v>11526</v>
      </c>
      <c r="B23312" s="186" t="s">
        <v>692</v>
      </c>
      <c r="C23312" s="186" t="s">
        <v>10830</v>
      </c>
    </row>
    <row r="23313" spans="1:3" s="187" customFormat="1" ht="31.2">
      <c r="A23313" s="185" t="s">
        <v>4696</v>
      </c>
      <c r="B23313" s="186" t="s">
        <v>249</v>
      </c>
      <c r="C23313" s="186" t="s">
        <v>4409</v>
      </c>
    </row>
    <row r="23314" spans="1:3" s="187" customFormat="1" ht="46.8">
      <c r="A23314" s="185" t="s">
        <v>31729</v>
      </c>
      <c r="B23314" s="186" t="s">
        <v>4844</v>
      </c>
      <c r="C23314" s="186" t="s">
        <v>31402</v>
      </c>
    </row>
    <row r="23315" spans="1:3" s="187" customFormat="1" ht="31.2">
      <c r="A23315" s="185" t="s">
        <v>18463</v>
      </c>
      <c r="B23315" s="186" t="s">
        <v>2386</v>
      </c>
      <c r="C23315" s="186" t="s">
        <v>18049</v>
      </c>
    </row>
    <row r="23316" spans="1:3" s="187" customFormat="1" ht="31.2">
      <c r="A23316" s="185" t="s">
        <v>2195</v>
      </c>
      <c r="B23316" s="186" t="s">
        <v>2141</v>
      </c>
      <c r="C23316" s="186" t="s">
        <v>1534</v>
      </c>
    </row>
    <row r="23317" spans="1:3" s="187" customFormat="1" ht="31.2">
      <c r="A23317" s="185" t="s">
        <v>30444</v>
      </c>
      <c r="B23317" s="186" t="s">
        <v>405</v>
      </c>
      <c r="C23317" s="186" t="s">
        <v>29648</v>
      </c>
    </row>
    <row r="23318" spans="1:3" s="187" customFormat="1" ht="31.2">
      <c r="A23318" s="185" t="s">
        <v>4681</v>
      </c>
      <c r="B23318" s="186" t="s">
        <v>223</v>
      </c>
      <c r="C23318" s="186" t="s">
        <v>4409</v>
      </c>
    </row>
    <row r="23319" spans="1:3" s="187" customFormat="1" ht="31.2">
      <c r="A23319" s="185" t="s">
        <v>4681</v>
      </c>
      <c r="B23319" s="186" t="s">
        <v>223</v>
      </c>
      <c r="C23319" s="186" t="s">
        <v>38207</v>
      </c>
    </row>
    <row r="23320" spans="1:3" s="187" customFormat="1" ht="31.2">
      <c r="A23320" s="185" t="s">
        <v>43511</v>
      </c>
      <c r="B23320" s="186" t="s">
        <v>375</v>
      </c>
      <c r="C23320" s="186" t="s">
        <v>43220</v>
      </c>
    </row>
    <row r="23321" spans="1:3" s="187" customFormat="1" ht="31.2">
      <c r="A23321" s="185" t="s">
        <v>23741</v>
      </c>
      <c r="B23321" s="186" t="s">
        <v>307</v>
      </c>
      <c r="C23321" s="186" t="s">
        <v>23735</v>
      </c>
    </row>
    <row r="23322" spans="1:3" s="187" customFormat="1" ht="31.2">
      <c r="A23322" s="185" t="s">
        <v>407</v>
      </c>
      <c r="B23322" s="186" t="s">
        <v>408</v>
      </c>
      <c r="C23322" s="186" t="s">
        <v>11</v>
      </c>
    </row>
    <row r="23323" spans="1:3" s="187" customFormat="1" ht="31.2">
      <c r="A23323" s="185" t="s">
        <v>34127</v>
      </c>
      <c r="B23323" s="186" t="s">
        <v>463</v>
      </c>
      <c r="C23323" s="186" t="s">
        <v>34068</v>
      </c>
    </row>
    <row r="23324" spans="1:3" s="187" customFormat="1" ht="31.2">
      <c r="A23324" s="185" t="s">
        <v>31786</v>
      </c>
      <c r="B23324" s="186" t="s">
        <v>375</v>
      </c>
      <c r="C23324" s="186" t="s">
        <v>31402</v>
      </c>
    </row>
    <row r="23325" spans="1:3" s="187" customFormat="1" ht="31.2">
      <c r="A23325" s="185" t="s">
        <v>39240</v>
      </c>
      <c r="B23325" s="186" t="s">
        <v>39241</v>
      </c>
      <c r="C23325" s="186" t="s">
        <v>39018</v>
      </c>
    </row>
    <row r="23326" spans="1:3" s="187" customFormat="1" ht="31.2">
      <c r="A23326" s="185" t="s">
        <v>28946</v>
      </c>
      <c r="B23326" s="186" t="s">
        <v>237</v>
      </c>
      <c r="C23326" s="186" t="s">
        <v>28788</v>
      </c>
    </row>
    <row r="23327" spans="1:3" s="187" customFormat="1" ht="31.2">
      <c r="A23327" s="185" t="s">
        <v>38435</v>
      </c>
      <c r="B23327" s="186" t="s">
        <v>97</v>
      </c>
      <c r="C23327" s="186" t="s">
        <v>38207</v>
      </c>
    </row>
    <row r="23328" spans="1:3" s="187" customFormat="1" ht="31.2">
      <c r="A23328" s="185" t="s">
        <v>24487</v>
      </c>
      <c r="B23328" s="186" t="s">
        <v>2430</v>
      </c>
      <c r="C23328" s="186" t="s">
        <v>23735</v>
      </c>
    </row>
    <row r="23329" spans="1:3" s="187" customFormat="1" ht="31.2">
      <c r="A23329" s="185" t="s">
        <v>47765</v>
      </c>
      <c r="B23329" s="186" t="s">
        <v>47720</v>
      </c>
      <c r="C23329" s="188" t="s">
        <v>47132</v>
      </c>
    </row>
    <row r="23330" spans="1:3" s="187" customFormat="1" ht="31.2">
      <c r="A23330" s="185" t="s">
        <v>32725</v>
      </c>
      <c r="B23330" s="186" t="s">
        <v>32726</v>
      </c>
      <c r="C23330" s="186" t="s">
        <v>32209</v>
      </c>
    </row>
    <row r="23331" spans="1:3" s="187" customFormat="1" ht="31.2">
      <c r="A23331" s="185" t="s">
        <v>32725</v>
      </c>
      <c r="B23331" s="186" t="s">
        <v>32726</v>
      </c>
      <c r="C23331" s="186" t="s">
        <v>34927</v>
      </c>
    </row>
    <row r="23332" spans="1:3" s="187" customFormat="1" ht="31.2">
      <c r="A23332" s="185" t="s">
        <v>23787</v>
      </c>
      <c r="B23332" s="186" t="s">
        <v>21132</v>
      </c>
      <c r="C23332" s="186" t="s">
        <v>23735</v>
      </c>
    </row>
    <row r="23333" spans="1:3" s="187" customFormat="1" ht="31.2">
      <c r="A23333" s="185" t="s">
        <v>26116</v>
      </c>
      <c r="B23333" s="186" t="s">
        <v>10023</v>
      </c>
      <c r="C23333" s="186" t="s">
        <v>25996</v>
      </c>
    </row>
    <row r="23334" spans="1:3" s="187" customFormat="1" ht="31.2">
      <c r="A23334" s="185" t="s">
        <v>33124</v>
      </c>
      <c r="B23334" s="186" t="s">
        <v>7632</v>
      </c>
      <c r="C23334" s="186" t="s">
        <v>32209</v>
      </c>
    </row>
    <row r="23335" spans="1:3" s="187" customFormat="1" ht="46.8">
      <c r="A23335" s="185" t="s">
        <v>32777</v>
      </c>
      <c r="B23335" s="186" t="s">
        <v>11343</v>
      </c>
      <c r="C23335" s="186" t="s">
        <v>32209</v>
      </c>
    </row>
    <row r="23336" spans="1:3" s="187" customFormat="1" ht="31.2">
      <c r="A23336" s="185" t="s">
        <v>43287</v>
      </c>
      <c r="B23336" s="186" t="s">
        <v>232</v>
      </c>
      <c r="C23336" s="186" t="s">
        <v>43220</v>
      </c>
    </row>
    <row r="23337" spans="1:3" s="187" customFormat="1" ht="15.6">
      <c r="A23337" s="185" t="s">
        <v>49763</v>
      </c>
      <c r="B23337" s="186" t="s">
        <v>49762</v>
      </c>
      <c r="C23337" s="188" t="s">
        <v>46910</v>
      </c>
    </row>
    <row r="23338" spans="1:3" s="187" customFormat="1" ht="31.2">
      <c r="A23338" s="185" t="s">
        <v>18051</v>
      </c>
      <c r="B23338" s="186" t="s">
        <v>34</v>
      </c>
      <c r="C23338" s="186" t="s">
        <v>18049</v>
      </c>
    </row>
    <row r="23339" spans="1:3" s="187" customFormat="1" ht="31.2">
      <c r="A23339" s="185" t="s">
        <v>32048</v>
      </c>
      <c r="B23339" s="186" t="s">
        <v>1879</v>
      </c>
      <c r="C23339" s="186" t="s">
        <v>31402</v>
      </c>
    </row>
    <row r="23340" spans="1:3" s="187" customFormat="1" ht="31.2">
      <c r="A23340" s="185" t="s">
        <v>30137</v>
      </c>
      <c r="B23340" s="186" t="s">
        <v>313</v>
      </c>
      <c r="C23340" s="186" t="s">
        <v>29648</v>
      </c>
    </row>
    <row r="23341" spans="1:3" s="187" customFormat="1" ht="15.6">
      <c r="A23341" s="185" t="s">
        <v>30137</v>
      </c>
      <c r="B23341" s="186" t="s">
        <v>49802</v>
      </c>
      <c r="C23341" s="188" t="s">
        <v>47162</v>
      </c>
    </row>
    <row r="23342" spans="1:3" s="187" customFormat="1" ht="31.2">
      <c r="A23342" s="185" t="s">
        <v>516</v>
      </c>
      <c r="B23342" s="186" t="s">
        <v>517</v>
      </c>
      <c r="C23342" s="186" t="s">
        <v>11</v>
      </c>
    </row>
    <row r="23343" spans="1:3" s="187" customFormat="1" ht="31.2">
      <c r="A23343" s="185" t="s">
        <v>516</v>
      </c>
      <c r="B23343" s="186" t="s">
        <v>48271</v>
      </c>
      <c r="C23343" s="188" t="s">
        <v>46900</v>
      </c>
    </row>
    <row r="23344" spans="1:3" s="187" customFormat="1" ht="31.2">
      <c r="A23344" s="185" t="s">
        <v>22325</v>
      </c>
      <c r="B23344" s="186" t="s">
        <v>906</v>
      </c>
      <c r="C23344" s="186" t="s">
        <v>21991</v>
      </c>
    </row>
    <row r="23345" spans="1:3" s="187" customFormat="1" ht="31.2">
      <c r="A23345" s="185" t="s">
        <v>21250</v>
      </c>
      <c r="B23345" s="186" t="s">
        <v>1568</v>
      </c>
      <c r="C23345" s="186" t="s">
        <v>21022</v>
      </c>
    </row>
    <row r="23346" spans="1:3" s="187" customFormat="1" ht="31.2">
      <c r="A23346" s="185" t="s">
        <v>21250</v>
      </c>
      <c r="B23346" s="186" t="s">
        <v>1568</v>
      </c>
      <c r="C23346" s="186" t="s">
        <v>28788</v>
      </c>
    </row>
    <row r="23347" spans="1:3" s="187" customFormat="1" ht="62.4">
      <c r="A23347" s="185" t="s">
        <v>19109</v>
      </c>
      <c r="B23347" s="186" t="s">
        <v>19110</v>
      </c>
      <c r="C23347" s="186" t="s">
        <v>18827</v>
      </c>
    </row>
    <row r="23348" spans="1:3" s="187" customFormat="1" ht="46.8">
      <c r="A23348" s="185" t="s">
        <v>34492</v>
      </c>
      <c r="B23348" s="186" t="s">
        <v>19478</v>
      </c>
      <c r="C23348" s="186" t="s">
        <v>34068</v>
      </c>
    </row>
    <row r="23349" spans="1:3" s="187" customFormat="1" ht="31.2">
      <c r="A23349" s="185" t="s">
        <v>5414</v>
      </c>
      <c r="B23349" s="186" t="s">
        <v>935</v>
      </c>
      <c r="C23349" s="186" t="s">
        <v>4409</v>
      </c>
    </row>
    <row r="23350" spans="1:3" s="187" customFormat="1" ht="46.8">
      <c r="A23350" s="185" t="s">
        <v>4743</v>
      </c>
      <c r="B23350" s="186" t="s">
        <v>253</v>
      </c>
      <c r="C23350" s="186" t="s">
        <v>4409</v>
      </c>
    </row>
    <row r="23351" spans="1:3" s="187" customFormat="1" ht="31.2">
      <c r="A23351" s="185" t="s">
        <v>24832</v>
      </c>
      <c r="B23351" s="186" t="s">
        <v>4852</v>
      </c>
      <c r="C23351" s="186" t="s">
        <v>24806</v>
      </c>
    </row>
    <row r="23352" spans="1:3" s="187" customFormat="1" ht="31.2">
      <c r="A23352" s="185" t="s">
        <v>1856</v>
      </c>
      <c r="B23352" s="186" t="s">
        <v>1568</v>
      </c>
      <c r="C23352" s="186" t="s">
        <v>1534</v>
      </c>
    </row>
    <row r="23353" spans="1:3" s="187" customFormat="1" ht="15.6">
      <c r="A23353" s="185" t="s">
        <v>49565</v>
      </c>
      <c r="B23353" s="186" t="s">
        <v>26907</v>
      </c>
      <c r="C23353" s="188" t="s">
        <v>47005</v>
      </c>
    </row>
    <row r="23354" spans="1:3" s="187" customFormat="1" ht="31.2">
      <c r="A23354" s="185" t="s">
        <v>37047</v>
      </c>
      <c r="B23354" s="186" t="s">
        <v>2467</v>
      </c>
      <c r="C23354" s="186" t="s">
        <v>37010</v>
      </c>
    </row>
    <row r="23355" spans="1:3" s="187" customFormat="1" ht="62.4">
      <c r="A23355" s="185" t="s">
        <v>48573</v>
      </c>
      <c r="B23355" s="186" t="s">
        <v>48574</v>
      </c>
      <c r="C23355" s="188" t="s">
        <v>46897</v>
      </c>
    </row>
    <row r="23356" spans="1:3" s="187" customFormat="1" ht="31.2">
      <c r="A23356" s="185" t="s">
        <v>31113</v>
      </c>
      <c r="B23356" s="186" t="s">
        <v>19743</v>
      </c>
      <c r="C23356" s="186" t="s">
        <v>30515</v>
      </c>
    </row>
    <row r="23357" spans="1:3" s="187" customFormat="1" ht="46.8">
      <c r="A23357" s="185" t="s">
        <v>43610</v>
      </c>
      <c r="B23357" s="186" t="s">
        <v>7821</v>
      </c>
      <c r="C23357" s="186" t="s">
        <v>43220</v>
      </c>
    </row>
    <row r="23358" spans="1:3" s="187" customFormat="1" ht="31.2">
      <c r="A23358" s="185" t="s">
        <v>29492</v>
      </c>
      <c r="B23358" s="186" t="s">
        <v>14627</v>
      </c>
      <c r="C23358" s="186" t="s">
        <v>28788</v>
      </c>
    </row>
    <row r="23359" spans="1:3" s="187" customFormat="1" ht="31.2">
      <c r="A23359" s="185" t="s">
        <v>49580</v>
      </c>
      <c r="B23359" s="186" t="s">
        <v>26907</v>
      </c>
      <c r="C23359" s="188" t="s">
        <v>46835</v>
      </c>
    </row>
    <row r="23360" spans="1:3" s="187" customFormat="1" ht="15.6">
      <c r="A23360" s="185" t="s">
        <v>50159</v>
      </c>
      <c r="B23360" s="186" t="s">
        <v>50160</v>
      </c>
      <c r="C23360" s="188" t="s">
        <v>47074</v>
      </c>
    </row>
    <row r="23361" spans="1:3" s="187" customFormat="1" ht="31.2">
      <c r="A23361" s="185" t="s">
        <v>32298</v>
      </c>
      <c r="B23361" s="186" t="s">
        <v>586</v>
      </c>
      <c r="C23361" s="186" t="s">
        <v>32209</v>
      </c>
    </row>
    <row r="23362" spans="1:3" s="187" customFormat="1" ht="62.4">
      <c r="A23362" s="185" t="s">
        <v>49155</v>
      </c>
      <c r="B23362" s="186" t="s">
        <v>49156</v>
      </c>
      <c r="C23362" s="188" t="s">
        <v>46843</v>
      </c>
    </row>
    <row r="23363" spans="1:3" s="187" customFormat="1" ht="31.2">
      <c r="A23363" s="185" t="s">
        <v>9327</v>
      </c>
      <c r="B23363" s="186" t="s">
        <v>2212</v>
      </c>
      <c r="C23363" s="186" t="s">
        <v>8759</v>
      </c>
    </row>
    <row r="23364" spans="1:3" s="187" customFormat="1" ht="31.2">
      <c r="A23364" s="185" t="s">
        <v>9327</v>
      </c>
      <c r="B23364" s="186" t="s">
        <v>2212</v>
      </c>
      <c r="C23364" s="186" t="s">
        <v>27967</v>
      </c>
    </row>
    <row r="23365" spans="1:3" s="187" customFormat="1" ht="31.2">
      <c r="A23365" s="185" t="s">
        <v>9155</v>
      </c>
      <c r="B23365" s="186" t="s">
        <v>9156</v>
      </c>
      <c r="C23365" s="186" t="s">
        <v>8759</v>
      </c>
    </row>
    <row r="23366" spans="1:3" s="187" customFormat="1" ht="31.2">
      <c r="A23366" s="185" t="s">
        <v>29432</v>
      </c>
      <c r="B23366" s="186" t="s">
        <v>16777</v>
      </c>
      <c r="C23366" s="186" t="s">
        <v>28788</v>
      </c>
    </row>
    <row r="23367" spans="1:3" s="187" customFormat="1" ht="31.2">
      <c r="A23367" s="185" t="s">
        <v>36028</v>
      </c>
      <c r="B23367" s="186" t="s">
        <v>517</v>
      </c>
      <c r="C23367" s="186" t="s">
        <v>35823</v>
      </c>
    </row>
    <row r="23368" spans="1:3" s="187" customFormat="1" ht="31.2">
      <c r="A23368" s="185" t="s">
        <v>4898</v>
      </c>
      <c r="B23368" s="186" t="s">
        <v>4899</v>
      </c>
      <c r="C23368" s="186" t="s">
        <v>4409</v>
      </c>
    </row>
    <row r="23369" spans="1:3" s="187" customFormat="1" ht="31.2">
      <c r="A23369" s="185" t="s">
        <v>36731</v>
      </c>
      <c r="B23369" s="186" t="s">
        <v>4671</v>
      </c>
      <c r="C23369" s="186" t="s">
        <v>36439</v>
      </c>
    </row>
    <row r="23370" spans="1:3" s="187" customFormat="1" ht="31.2">
      <c r="A23370" s="185" t="s">
        <v>28552</v>
      </c>
      <c r="B23370" s="186" t="s">
        <v>28553</v>
      </c>
      <c r="C23370" s="186" t="s">
        <v>27967</v>
      </c>
    </row>
    <row r="23371" spans="1:3" s="187" customFormat="1" ht="31.2">
      <c r="A23371" s="185" t="s">
        <v>1533</v>
      </c>
      <c r="B23371" s="186" t="s">
        <v>223</v>
      </c>
      <c r="C23371" s="186" t="s">
        <v>1534</v>
      </c>
    </row>
    <row r="23372" spans="1:3" s="187" customFormat="1" ht="46.8">
      <c r="A23372" s="185" t="s">
        <v>42487</v>
      </c>
      <c r="B23372" s="186" t="s">
        <v>19273</v>
      </c>
      <c r="C23372" s="186" t="s">
        <v>42001</v>
      </c>
    </row>
    <row r="23373" spans="1:3" s="187" customFormat="1" ht="46.8">
      <c r="A23373" s="185" t="s">
        <v>31288</v>
      </c>
      <c r="B23373" s="186" t="s">
        <v>26587</v>
      </c>
      <c r="C23373" s="186" t="s">
        <v>31274</v>
      </c>
    </row>
    <row r="23374" spans="1:3" s="187" customFormat="1" ht="31.2">
      <c r="A23374" s="185" t="s">
        <v>34583</v>
      </c>
      <c r="B23374" s="186" t="s">
        <v>5189</v>
      </c>
      <c r="C23374" s="186" t="s">
        <v>34068</v>
      </c>
    </row>
    <row r="23375" spans="1:3" s="187" customFormat="1" ht="62.4">
      <c r="A23375" s="185" t="s">
        <v>49947</v>
      </c>
      <c r="B23375" s="186" t="s">
        <v>49946</v>
      </c>
      <c r="C23375" s="188" t="s">
        <v>46956</v>
      </c>
    </row>
    <row r="23376" spans="1:3" s="187" customFormat="1" ht="31.2">
      <c r="A23376" s="185" t="s">
        <v>21918</v>
      </c>
      <c r="B23376" s="186" t="s">
        <v>6896</v>
      </c>
      <c r="C23376" s="186" t="s">
        <v>21022</v>
      </c>
    </row>
    <row r="23377" spans="1:3" s="187" customFormat="1" ht="31.2">
      <c r="A23377" s="185" t="s">
        <v>48702</v>
      </c>
      <c r="B23377" s="186" t="s">
        <v>48703</v>
      </c>
      <c r="C23377" s="188" t="s">
        <v>47005</v>
      </c>
    </row>
    <row r="23378" spans="1:3" s="187" customFormat="1" ht="31.2">
      <c r="A23378" s="185" t="s">
        <v>14520</v>
      </c>
      <c r="B23378" s="186" t="s">
        <v>14521</v>
      </c>
      <c r="C23378" s="186" t="s">
        <v>13890</v>
      </c>
    </row>
    <row r="23379" spans="1:3" s="187" customFormat="1" ht="62.4">
      <c r="A23379" s="185" t="s">
        <v>48477</v>
      </c>
      <c r="B23379" s="186" t="s">
        <v>48459</v>
      </c>
      <c r="C23379" s="188" t="s">
        <v>47088</v>
      </c>
    </row>
    <row r="23380" spans="1:3" s="187" customFormat="1" ht="31.2">
      <c r="A23380" s="185" t="s">
        <v>40517</v>
      </c>
      <c r="B23380" s="186" t="s">
        <v>26594</v>
      </c>
      <c r="C23380" s="186" t="s">
        <v>40464</v>
      </c>
    </row>
    <row r="23381" spans="1:3" s="187" customFormat="1" ht="62.4">
      <c r="A23381" s="185" t="s">
        <v>6522</v>
      </c>
      <c r="B23381" s="186" t="s">
        <v>5664</v>
      </c>
      <c r="C23381" s="186" t="s">
        <v>6284</v>
      </c>
    </row>
    <row r="23382" spans="1:3" s="187" customFormat="1" ht="46.8">
      <c r="A23382" s="185" t="s">
        <v>24469</v>
      </c>
      <c r="B23382" s="186" t="s">
        <v>11756</v>
      </c>
      <c r="C23382" s="186" t="s">
        <v>23735</v>
      </c>
    </row>
    <row r="23383" spans="1:3" s="187" customFormat="1" ht="31.2">
      <c r="A23383" s="185" t="s">
        <v>28059</v>
      </c>
      <c r="B23383" s="186" t="s">
        <v>61</v>
      </c>
      <c r="C23383" s="186" t="s">
        <v>27967</v>
      </c>
    </row>
    <row r="23384" spans="1:3" s="187" customFormat="1" ht="31.2">
      <c r="A23384" s="185" t="s">
        <v>112</v>
      </c>
      <c r="B23384" s="186" t="s">
        <v>113</v>
      </c>
      <c r="C23384" s="186" t="s">
        <v>11</v>
      </c>
    </row>
    <row r="23385" spans="1:3" s="187" customFormat="1" ht="46.8">
      <c r="A23385" s="185" t="s">
        <v>39447</v>
      </c>
      <c r="B23385" s="186" t="s">
        <v>34003</v>
      </c>
      <c r="C23385" s="186" t="s">
        <v>39018</v>
      </c>
    </row>
    <row r="23386" spans="1:3" s="187" customFormat="1" ht="46.8">
      <c r="A23386" s="185" t="s">
        <v>39447</v>
      </c>
      <c r="B23386" s="186" t="s">
        <v>34003</v>
      </c>
      <c r="C23386" s="186" t="s">
        <v>42001</v>
      </c>
    </row>
    <row r="23387" spans="1:3" s="187" customFormat="1" ht="31.2">
      <c r="A23387" s="185" t="s">
        <v>14589</v>
      </c>
      <c r="B23387" s="186" t="s">
        <v>14590</v>
      </c>
      <c r="C23387" s="186" t="s">
        <v>13890</v>
      </c>
    </row>
    <row r="23388" spans="1:3" s="187" customFormat="1" ht="31.2">
      <c r="A23388" s="185" t="s">
        <v>38192</v>
      </c>
      <c r="B23388" s="186" t="s">
        <v>9529</v>
      </c>
      <c r="C23388" s="186" t="s">
        <v>38108</v>
      </c>
    </row>
    <row r="23389" spans="1:3" s="187" customFormat="1" ht="46.8">
      <c r="A23389" s="185" t="s">
        <v>38517</v>
      </c>
      <c r="B23389" s="186" t="s">
        <v>11531</v>
      </c>
      <c r="C23389" s="186" t="s">
        <v>38207</v>
      </c>
    </row>
    <row r="23390" spans="1:3" s="187" customFormat="1" ht="31.2">
      <c r="A23390" s="185" t="s">
        <v>34219</v>
      </c>
      <c r="B23390" s="186" t="s">
        <v>40</v>
      </c>
      <c r="C23390" s="186" t="s">
        <v>34068</v>
      </c>
    </row>
    <row r="23391" spans="1:3" s="187" customFormat="1" ht="31.2">
      <c r="A23391" s="185" t="s">
        <v>16907</v>
      </c>
      <c r="B23391" s="186" t="s">
        <v>6418</v>
      </c>
      <c r="C23391" s="186" t="s">
        <v>16637</v>
      </c>
    </row>
    <row r="23392" spans="1:3" s="187" customFormat="1" ht="31.2">
      <c r="A23392" s="185" t="s">
        <v>33374</v>
      </c>
      <c r="B23392" s="186" t="s">
        <v>8025</v>
      </c>
      <c r="C23392" s="186" t="s">
        <v>33246</v>
      </c>
    </row>
    <row r="23393" spans="1:3" s="187" customFormat="1" ht="31.2">
      <c r="A23393" s="185" t="s">
        <v>33374</v>
      </c>
      <c r="B23393" s="186" t="s">
        <v>8025</v>
      </c>
      <c r="C23393" s="186" t="s">
        <v>42915</v>
      </c>
    </row>
    <row r="23394" spans="1:3" s="187" customFormat="1" ht="46.8">
      <c r="A23394" s="185" t="s">
        <v>3298</v>
      </c>
      <c r="B23394" s="186" t="s">
        <v>3299</v>
      </c>
      <c r="C23394" s="186" t="s">
        <v>2852</v>
      </c>
    </row>
    <row r="23395" spans="1:3" s="187" customFormat="1" ht="46.8">
      <c r="A23395" s="185" t="s">
        <v>31467</v>
      </c>
      <c r="B23395" s="186" t="s">
        <v>4413</v>
      </c>
      <c r="C23395" s="186" t="s">
        <v>31402</v>
      </c>
    </row>
    <row r="23396" spans="1:3" s="187" customFormat="1" ht="31.2">
      <c r="A23396" s="185" t="s">
        <v>9237</v>
      </c>
      <c r="B23396" s="186" t="s">
        <v>9238</v>
      </c>
      <c r="C23396" s="186" t="s">
        <v>8759</v>
      </c>
    </row>
    <row r="23397" spans="1:3" s="187" customFormat="1" ht="31.2">
      <c r="A23397" s="185" t="s">
        <v>9237</v>
      </c>
      <c r="B23397" s="186" t="s">
        <v>9238</v>
      </c>
      <c r="C23397" s="186" t="s">
        <v>39018</v>
      </c>
    </row>
    <row r="23398" spans="1:3" s="187" customFormat="1" ht="46.8">
      <c r="A23398" s="185" t="s">
        <v>36539</v>
      </c>
      <c r="B23398" s="186" t="s">
        <v>621</v>
      </c>
      <c r="C23398" s="186" t="s">
        <v>36439</v>
      </c>
    </row>
    <row r="23399" spans="1:3" s="187" customFormat="1" ht="31.2">
      <c r="A23399" s="185" t="s">
        <v>11329</v>
      </c>
      <c r="B23399" s="186" t="s">
        <v>11330</v>
      </c>
      <c r="C23399" s="186" t="s">
        <v>10830</v>
      </c>
    </row>
    <row r="23400" spans="1:3" s="187" customFormat="1" ht="46.8">
      <c r="A23400" s="185" t="s">
        <v>12223</v>
      </c>
      <c r="B23400" s="186" t="s">
        <v>2509</v>
      </c>
      <c r="C23400" s="186" t="s">
        <v>11996</v>
      </c>
    </row>
    <row r="23401" spans="1:3" s="187" customFormat="1" ht="46.8">
      <c r="A23401" s="185" t="s">
        <v>11299</v>
      </c>
      <c r="B23401" s="186" t="s">
        <v>11300</v>
      </c>
      <c r="C23401" s="186" t="s">
        <v>10830</v>
      </c>
    </row>
    <row r="23402" spans="1:3" s="187" customFormat="1" ht="15.6">
      <c r="A23402" s="185" t="s">
        <v>48351</v>
      </c>
      <c r="B23402" s="186" t="s">
        <v>48349</v>
      </c>
      <c r="C23402" s="188" t="s">
        <v>47013</v>
      </c>
    </row>
    <row r="23403" spans="1:3" s="187" customFormat="1" ht="31.2">
      <c r="A23403" s="185" t="s">
        <v>32491</v>
      </c>
      <c r="B23403" s="186" t="s">
        <v>7602</v>
      </c>
      <c r="C23403" s="186" t="s">
        <v>32209</v>
      </c>
    </row>
    <row r="23404" spans="1:3" s="187" customFormat="1" ht="46.8">
      <c r="A23404" s="185" t="s">
        <v>5748</v>
      </c>
      <c r="B23404" s="186" t="s">
        <v>5354</v>
      </c>
      <c r="C23404" s="186" t="s">
        <v>5465</v>
      </c>
    </row>
    <row r="23405" spans="1:3" s="187" customFormat="1" ht="46.8">
      <c r="A23405" s="185" t="s">
        <v>30364</v>
      </c>
      <c r="B23405" s="186" t="s">
        <v>12426</v>
      </c>
      <c r="C23405" s="186" t="s">
        <v>29648</v>
      </c>
    </row>
    <row r="23406" spans="1:3" s="187" customFormat="1" ht="46.8">
      <c r="A23406" s="185" t="s">
        <v>30364</v>
      </c>
      <c r="B23406" s="186" t="s">
        <v>12426</v>
      </c>
      <c r="C23406" s="186" t="s">
        <v>35823</v>
      </c>
    </row>
    <row r="23407" spans="1:3" s="187" customFormat="1" ht="31.2">
      <c r="A23407" s="185" t="s">
        <v>34322</v>
      </c>
      <c r="B23407" s="186" t="s">
        <v>24506</v>
      </c>
      <c r="C23407" s="186" t="s">
        <v>34068</v>
      </c>
    </row>
    <row r="23408" spans="1:3" s="187" customFormat="1" ht="31.2">
      <c r="A23408" s="185" t="s">
        <v>16182</v>
      </c>
      <c r="B23408" s="186" t="s">
        <v>4865</v>
      </c>
      <c r="C23408" s="186" t="s">
        <v>16132</v>
      </c>
    </row>
    <row r="23409" spans="1:3" s="187" customFormat="1" ht="31.2">
      <c r="A23409" s="185" t="s">
        <v>38736</v>
      </c>
      <c r="B23409" s="186" t="s">
        <v>38737</v>
      </c>
      <c r="C23409" s="186" t="s">
        <v>38207</v>
      </c>
    </row>
    <row r="23410" spans="1:3" s="187" customFormat="1" ht="31.2">
      <c r="A23410" s="185" t="s">
        <v>19468</v>
      </c>
      <c r="B23410" s="186" t="s">
        <v>2323</v>
      </c>
      <c r="C23410" s="186" t="s">
        <v>19363</v>
      </c>
    </row>
    <row r="23411" spans="1:3" s="187" customFormat="1" ht="62.4">
      <c r="A23411" s="185" t="s">
        <v>29032</v>
      </c>
      <c r="B23411" s="186" t="s">
        <v>8104</v>
      </c>
      <c r="C23411" s="186" t="s">
        <v>28788</v>
      </c>
    </row>
    <row r="23412" spans="1:3" s="187" customFormat="1" ht="62.4">
      <c r="A23412" s="185" t="s">
        <v>29032</v>
      </c>
      <c r="B23412" s="186" t="s">
        <v>8104</v>
      </c>
      <c r="C23412" s="186" t="s">
        <v>40685</v>
      </c>
    </row>
    <row r="23413" spans="1:3" s="187" customFormat="1" ht="31.2">
      <c r="A23413" s="185" t="s">
        <v>367</v>
      </c>
      <c r="B23413" s="186" t="s">
        <v>366</v>
      </c>
      <c r="C23413" s="186" t="s">
        <v>11</v>
      </c>
    </row>
    <row r="23414" spans="1:3" s="187" customFormat="1" ht="31.2">
      <c r="A23414" s="185" t="s">
        <v>27884</v>
      </c>
      <c r="B23414" s="186" t="s">
        <v>413</v>
      </c>
      <c r="C23414" s="186" t="s">
        <v>27116</v>
      </c>
    </row>
    <row r="23415" spans="1:3" s="187" customFormat="1" ht="46.8">
      <c r="A23415" s="185" t="s">
        <v>17969</v>
      </c>
      <c r="B23415" s="186" t="s">
        <v>10754</v>
      </c>
      <c r="C23415" s="186" t="s">
        <v>17277</v>
      </c>
    </row>
    <row r="23416" spans="1:3" s="187" customFormat="1" ht="46.8">
      <c r="A23416" s="185" t="s">
        <v>43408</v>
      </c>
      <c r="B23416" s="186" t="s">
        <v>1825</v>
      </c>
      <c r="C23416" s="186" t="s">
        <v>43220</v>
      </c>
    </row>
    <row r="23417" spans="1:3" s="187" customFormat="1" ht="31.2">
      <c r="A23417" s="185" t="s">
        <v>39392</v>
      </c>
      <c r="B23417" s="186" t="s">
        <v>39393</v>
      </c>
      <c r="C23417" s="186" t="s">
        <v>39018</v>
      </c>
    </row>
    <row r="23418" spans="1:3" s="187" customFormat="1" ht="46.8">
      <c r="A23418" s="185" t="s">
        <v>23932</v>
      </c>
      <c r="B23418" s="186" t="s">
        <v>309</v>
      </c>
      <c r="C23418" s="186" t="s">
        <v>23735</v>
      </c>
    </row>
    <row r="23419" spans="1:3" s="187" customFormat="1" ht="31.2">
      <c r="A23419" s="185" t="s">
        <v>21314</v>
      </c>
      <c r="B23419" s="186" t="s">
        <v>6408</v>
      </c>
      <c r="C23419" s="186" t="s">
        <v>21022</v>
      </c>
    </row>
    <row r="23420" spans="1:3" s="187" customFormat="1" ht="31.2">
      <c r="A23420" s="185" t="s">
        <v>31903</v>
      </c>
      <c r="B23420" s="186" t="s">
        <v>7791</v>
      </c>
      <c r="C23420" s="186" t="s">
        <v>31402</v>
      </c>
    </row>
    <row r="23421" spans="1:3" s="187" customFormat="1" ht="31.2">
      <c r="A23421" s="185" t="s">
        <v>39633</v>
      </c>
      <c r="B23421" s="186" t="s">
        <v>11017</v>
      </c>
      <c r="C23421" s="186" t="s">
        <v>39606</v>
      </c>
    </row>
    <row r="23422" spans="1:3" s="187" customFormat="1" ht="31.2">
      <c r="A23422" s="185" t="s">
        <v>7923</v>
      </c>
      <c r="B23422" s="186" t="s">
        <v>7924</v>
      </c>
      <c r="C23422" s="186" t="s">
        <v>7346</v>
      </c>
    </row>
    <row r="23423" spans="1:3" s="187" customFormat="1" ht="31.2">
      <c r="A23423" s="185" t="s">
        <v>7923</v>
      </c>
      <c r="B23423" s="186" t="s">
        <v>7924</v>
      </c>
      <c r="C23423" s="186" t="s">
        <v>18049</v>
      </c>
    </row>
    <row r="23424" spans="1:3" s="187" customFormat="1" ht="46.8">
      <c r="A23424" s="185" t="s">
        <v>33072</v>
      </c>
      <c r="B23424" s="186" t="s">
        <v>17027</v>
      </c>
      <c r="C23424" s="186" t="s">
        <v>32209</v>
      </c>
    </row>
    <row r="23425" spans="1:3" s="187" customFormat="1" ht="31.2">
      <c r="A23425" s="185" t="s">
        <v>43675</v>
      </c>
      <c r="B23425" s="186" t="s">
        <v>1804</v>
      </c>
      <c r="C23425" s="186" t="s">
        <v>43220</v>
      </c>
    </row>
    <row r="23426" spans="1:3" s="187" customFormat="1" ht="31.2">
      <c r="A23426" s="185" t="s">
        <v>14542</v>
      </c>
      <c r="B23426" s="186" t="s">
        <v>14543</v>
      </c>
      <c r="C23426" s="186" t="s">
        <v>13890</v>
      </c>
    </row>
    <row r="23427" spans="1:3" s="187" customFormat="1" ht="31.2">
      <c r="A23427" s="185" t="s">
        <v>7957</v>
      </c>
      <c r="B23427" s="186" t="s">
        <v>707</v>
      </c>
      <c r="C23427" s="186" t="s">
        <v>7346</v>
      </c>
    </row>
    <row r="23428" spans="1:3" s="187" customFormat="1" ht="31.2">
      <c r="A23428" s="185" t="s">
        <v>7957</v>
      </c>
      <c r="B23428" s="186" t="s">
        <v>707</v>
      </c>
      <c r="C23428" s="186" t="s">
        <v>28788</v>
      </c>
    </row>
    <row r="23429" spans="1:3" s="187" customFormat="1" ht="31.2">
      <c r="A23429" s="185" t="s">
        <v>5500</v>
      </c>
      <c r="B23429" s="186" t="s">
        <v>348</v>
      </c>
      <c r="C23429" s="186" t="s">
        <v>5465</v>
      </c>
    </row>
    <row r="23430" spans="1:3" s="187" customFormat="1" ht="15.6">
      <c r="A23430" s="185" t="s">
        <v>49507</v>
      </c>
      <c r="B23430" s="186" t="s">
        <v>49508</v>
      </c>
      <c r="C23430" s="188" t="s">
        <v>46950</v>
      </c>
    </row>
    <row r="23431" spans="1:3" s="187" customFormat="1" ht="46.8">
      <c r="A23431" s="185" t="s">
        <v>3847</v>
      </c>
      <c r="B23431" s="186" t="s">
        <v>3848</v>
      </c>
      <c r="C23431" s="186" t="s">
        <v>3346</v>
      </c>
    </row>
    <row r="23432" spans="1:3" s="187" customFormat="1" ht="62.4">
      <c r="A23432" s="185" t="s">
        <v>37666</v>
      </c>
      <c r="B23432" s="186" t="s">
        <v>8349</v>
      </c>
      <c r="C23432" s="186" t="s">
        <v>37605</v>
      </c>
    </row>
    <row r="23433" spans="1:3" s="187" customFormat="1" ht="31.2">
      <c r="A23433" s="185" t="s">
        <v>39675</v>
      </c>
      <c r="B23433" s="186" t="s">
        <v>40</v>
      </c>
      <c r="C23433" s="186" t="s">
        <v>39606</v>
      </c>
    </row>
    <row r="23434" spans="1:3" s="187" customFormat="1" ht="15.6">
      <c r="A23434" s="185" t="s">
        <v>47358</v>
      </c>
      <c r="B23434" s="186" t="s">
        <v>47346</v>
      </c>
      <c r="C23434" s="188" t="s">
        <v>47044</v>
      </c>
    </row>
    <row r="23435" spans="1:3" s="187" customFormat="1" ht="31.2">
      <c r="A23435" s="185" t="s">
        <v>43554</v>
      </c>
      <c r="B23435" s="186" t="s">
        <v>1695</v>
      </c>
      <c r="C23435" s="186" t="s">
        <v>43220</v>
      </c>
    </row>
    <row r="23436" spans="1:3" s="187" customFormat="1" ht="31.2">
      <c r="A23436" s="185" t="s">
        <v>13993</v>
      </c>
      <c r="B23436" s="186" t="s">
        <v>52</v>
      </c>
      <c r="C23436" s="186" t="s">
        <v>13890</v>
      </c>
    </row>
    <row r="23437" spans="1:3" s="187" customFormat="1" ht="31.2">
      <c r="A23437" s="185" t="s">
        <v>26681</v>
      </c>
      <c r="B23437" s="186" t="s">
        <v>446</v>
      </c>
      <c r="C23437" s="186" t="s">
        <v>26649</v>
      </c>
    </row>
    <row r="23438" spans="1:3" s="187" customFormat="1" ht="31.2">
      <c r="A23438" s="185" t="s">
        <v>26681</v>
      </c>
      <c r="B23438" s="186" t="s">
        <v>446</v>
      </c>
      <c r="C23438" s="186" t="s">
        <v>31402</v>
      </c>
    </row>
    <row r="23439" spans="1:3" s="187" customFormat="1" ht="31.2">
      <c r="A23439" s="185" t="s">
        <v>28715</v>
      </c>
      <c r="B23439" s="186" t="s">
        <v>3644</v>
      </c>
      <c r="C23439" s="188" t="s">
        <v>28678</v>
      </c>
    </row>
    <row r="23440" spans="1:3" s="187" customFormat="1" ht="46.8">
      <c r="A23440" s="185" t="s">
        <v>31677</v>
      </c>
      <c r="B23440" s="186" t="s">
        <v>4708</v>
      </c>
      <c r="C23440" s="186" t="s">
        <v>31402</v>
      </c>
    </row>
    <row r="23441" spans="1:3" s="187" customFormat="1" ht="46.8">
      <c r="A23441" s="185" t="s">
        <v>49335</v>
      </c>
      <c r="B23441" s="186" t="s">
        <v>25915</v>
      </c>
      <c r="C23441" s="188" t="s">
        <v>46926</v>
      </c>
    </row>
    <row r="23442" spans="1:3" s="187" customFormat="1" ht="31.2">
      <c r="A23442" s="185" t="s">
        <v>13949</v>
      </c>
      <c r="B23442" s="186" t="s">
        <v>1070</v>
      </c>
      <c r="C23442" s="186" t="s">
        <v>13890</v>
      </c>
    </row>
    <row r="23443" spans="1:3" s="187" customFormat="1" ht="31.2">
      <c r="A23443" s="185" t="s">
        <v>43766</v>
      </c>
      <c r="B23443" s="186" t="s">
        <v>1879</v>
      </c>
      <c r="C23443" s="186" t="s">
        <v>43751</v>
      </c>
    </row>
    <row r="23444" spans="1:3" s="187" customFormat="1" ht="31.2">
      <c r="A23444" s="185" t="s">
        <v>37533</v>
      </c>
      <c r="B23444" s="186" t="s">
        <v>527</v>
      </c>
      <c r="C23444" s="186" t="s">
        <v>37497</v>
      </c>
    </row>
    <row r="23445" spans="1:3" s="187" customFormat="1" ht="31.2">
      <c r="A23445" s="185" t="s">
        <v>35858</v>
      </c>
      <c r="B23445" s="186" t="s">
        <v>5514</v>
      </c>
      <c r="C23445" s="186" t="s">
        <v>35823</v>
      </c>
    </row>
    <row r="23446" spans="1:3" s="187" customFormat="1" ht="46.8">
      <c r="A23446" s="185" t="s">
        <v>21233</v>
      </c>
      <c r="B23446" s="186" t="s">
        <v>348</v>
      </c>
      <c r="C23446" s="186" t="s">
        <v>21022</v>
      </c>
    </row>
    <row r="23447" spans="1:3" s="187" customFormat="1" ht="31.2">
      <c r="A23447" s="185" t="s">
        <v>35896</v>
      </c>
      <c r="B23447" s="186" t="s">
        <v>249</v>
      </c>
      <c r="C23447" s="186" t="s">
        <v>35823</v>
      </c>
    </row>
    <row r="23448" spans="1:3" s="187" customFormat="1" ht="31.2">
      <c r="A23448" s="185" t="s">
        <v>18129</v>
      </c>
      <c r="B23448" s="186" t="s">
        <v>9108</v>
      </c>
      <c r="C23448" s="186" t="s">
        <v>18049</v>
      </c>
    </row>
    <row r="23449" spans="1:3" s="187" customFormat="1" ht="31.2">
      <c r="A23449" s="185" t="s">
        <v>4705</v>
      </c>
      <c r="B23449" s="186" t="s">
        <v>249</v>
      </c>
      <c r="C23449" s="186" t="s">
        <v>4409</v>
      </c>
    </row>
    <row r="23450" spans="1:3" s="187" customFormat="1" ht="15.6">
      <c r="A23450" s="185" t="s">
        <v>4705</v>
      </c>
      <c r="B23450" s="186" t="s">
        <v>50216</v>
      </c>
      <c r="C23450" s="188" t="s">
        <v>46838</v>
      </c>
    </row>
    <row r="23451" spans="1:3" s="187" customFormat="1" ht="31.2">
      <c r="A23451" s="185" t="s">
        <v>16650</v>
      </c>
      <c r="B23451" s="186" t="s">
        <v>4562</v>
      </c>
      <c r="C23451" s="186" t="s">
        <v>16637</v>
      </c>
    </row>
    <row r="23452" spans="1:3" s="187" customFormat="1" ht="46.8">
      <c r="A23452" s="185" t="s">
        <v>26825</v>
      </c>
      <c r="B23452" s="186" t="s">
        <v>4452</v>
      </c>
      <c r="C23452" s="186" t="s">
        <v>26649</v>
      </c>
    </row>
    <row r="23453" spans="1:3" s="187" customFormat="1" ht="46.8">
      <c r="A23453" s="185" t="s">
        <v>26825</v>
      </c>
      <c r="B23453" s="186" t="s">
        <v>4452</v>
      </c>
      <c r="C23453" s="186" t="s">
        <v>41318</v>
      </c>
    </row>
    <row r="23454" spans="1:3" s="187" customFormat="1" ht="62.4">
      <c r="A23454" s="185" t="s">
        <v>19084</v>
      </c>
      <c r="B23454" s="186" t="s">
        <v>17066</v>
      </c>
      <c r="C23454" s="186" t="s">
        <v>18827</v>
      </c>
    </row>
    <row r="23455" spans="1:3" s="187" customFormat="1" ht="31.2">
      <c r="A23455" s="185" t="s">
        <v>17527</v>
      </c>
      <c r="B23455" s="186" t="s">
        <v>3541</v>
      </c>
      <c r="C23455" s="186" t="s">
        <v>17277</v>
      </c>
    </row>
    <row r="23456" spans="1:3" s="187" customFormat="1" ht="31.2">
      <c r="A23456" s="185" t="s">
        <v>26669</v>
      </c>
      <c r="B23456" s="186" t="s">
        <v>32</v>
      </c>
      <c r="C23456" s="186" t="s">
        <v>26649</v>
      </c>
    </row>
    <row r="23457" spans="1:3" s="187" customFormat="1" ht="31.2">
      <c r="A23457" s="185" t="s">
        <v>40990</v>
      </c>
      <c r="B23457" s="186" t="s">
        <v>32</v>
      </c>
      <c r="C23457" s="186" t="s">
        <v>40685</v>
      </c>
    </row>
    <row r="23458" spans="1:3" s="187" customFormat="1" ht="31.2">
      <c r="A23458" s="185" t="s">
        <v>32642</v>
      </c>
      <c r="B23458" s="186" t="s">
        <v>32643</v>
      </c>
      <c r="C23458" s="186" t="s">
        <v>32209</v>
      </c>
    </row>
    <row r="23459" spans="1:3" s="187" customFormat="1" ht="31.2">
      <c r="A23459" s="185" t="s">
        <v>32642</v>
      </c>
      <c r="B23459" s="186" t="s">
        <v>32643</v>
      </c>
      <c r="C23459" s="186" t="s">
        <v>38207</v>
      </c>
    </row>
    <row r="23460" spans="1:3" s="187" customFormat="1" ht="46.8">
      <c r="A23460" s="185" t="s">
        <v>536</v>
      </c>
      <c r="B23460" s="186" t="s">
        <v>479</v>
      </c>
      <c r="C23460" s="186" t="s">
        <v>11</v>
      </c>
    </row>
    <row r="23461" spans="1:3" s="187" customFormat="1" ht="46.8">
      <c r="A23461" s="185" t="s">
        <v>11117</v>
      </c>
      <c r="B23461" s="186" t="s">
        <v>1825</v>
      </c>
      <c r="C23461" s="186" t="s">
        <v>10830</v>
      </c>
    </row>
    <row r="23462" spans="1:3" s="187" customFormat="1" ht="46.8">
      <c r="A23462" s="185" t="s">
        <v>11117</v>
      </c>
      <c r="B23462" s="186" t="s">
        <v>1825</v>
      </c>
      <c r="C23462" s="186" t="s">
        <v>35823</v>
      </c>
    </row>
    <row r="23463" spans="1:3" s="187" customFormat="1" ht="31.2">
      <c r="A23463" s="185" t="s">
        <v>20372</v>
      </c>
      <c r="B23463" s="186" t="s">
        <v>517</v>
      </c>
      <c r="C23463" s="186" t="s">
        <v>20152</v>
      </c>
    </row>
    <row r="23464" spans="1:3" s="187" customFormat="1" ht="31.2">
      <c r="A23464" s="185" t="s">
        <v>8430</v>
      </c>
      <c r="B23464" s="186" t="s">
        <v>662</v>
      </c>
      <c r="C23464" s="186" t="s">
        <v>7346</v>
      </c>
    </row>
    <row r="23465" spans="1:3" s="187" customFormat="1" ht="31.2">
      <c r="A23465" s="185" t="s">
        <v>35518</v>
      </c>
      <c r="B23465" s="186" t="s">
        <v>10964</v>
      </c>
      <c r="C23465" s="186" t="s">
        <v>34927</v>
      </c>
    </row>
    <row r="23466" spans="1:3" s="187" customFormat="1" ht="31.2">
      <c r="A23466" s="185" t="s">
        <v>25753</v>
      </c>
      <c r="B23466" s="186" t="s">
        <v>25754</v>
      </c>
      <c r="C23466" s="186" t="s">
        <v>25700</v>
      </c>
    </row>
    <row r="23467" spans="1:3" s="187" customFormat="1" ht="31.2">
      <c r="A23467" s="185" t="s">
        <v>19952</v>
      </c>
      <c r="B23467" s="186" t="s">
        <v>2384</v>
      </c>
      <c r="C23467" s="186" t="s">
        <v>19363</v>
      </c>
    </row>
    <row r="23468" spans="1:3" s="187" customFormat="1" ht="31.2">
      <c r="A23468" s="185" t="s">
        <v>39629</v>
      </c>
      <c r="B23468" s="186" t="s">
        <v>5496</v>
      </c>
      <c r="C23468" s="186" t="s">
        <v>39606</v>
      </c>
    </row>
    <row r="23469" spans="1:3" s="187" customFormat="1" ht="31.2">
      <c r="A23469" s="185" t="s">
        <v>32089</v>
      </c>
      <c r="B23469" s="186" t="s">
        <v>7715</v>
      </c>
      <c r="C23469" s="186" t="s">
        <v>31402</v>
      </c>
    </row>
    <row r="23470" spans="1:3" s="187" customFormat="1" ht="46.8">
      <c r="A23470" s="185" t="s">
        <v>32694</v>
      </c>
      <c r="B23470" s="186" t="s">
        <v>18650</v>
      </c>
      <c r="C23470" s="186" t="s">
        <v>32209</v>
      </c>
    </row>
    <row r="23471" spans="1:3" s="187" customFormat="1" ht="31.2">
      <c r="A23471" s="185" t="s">
        <v>38368</v>
      </c>
      <c r="B23471" s="186" t="s">
        <v>5541</v>
      </c>
      <c r="C23471" s="186" t="s">
        <v>38207</v>
      </c>
    </row>
    <row r="23472" spans="1:3" s="187" customFormat="1" ht="31.2">
      <c r="A23472" s="185" t="s">
        <v>4314</v>
      </c>
      <c r="B23472" s="186" t="s">
        <v>4246</v>
      </c>
      <c r="C23472" s="186" t="s">
        <v>3992</v>
      </c>
    </row>
    <row r="23473" spans="1:3" s="187" customFormat="1" ht="31.2">
      <c r="A23473" s="185" t="s">
        <v>38219</v>
      </c>
      <c r="B23473" s="186" t="s">
        <v>232</v>
      </c>
      <c r="C23473" s="186" t="s">
        <v>38207</v>
      </c>
    </row>
    <row r="23474" spans="1:3" s="187" customFormat="1" ht="31.2">
      <c r="A23474" s="185" t="s">
        <v>500</v>
      </c>
      <c r="B23474" s="186" t="s">
        <v>501</v>
      </c>
      <c r="C23474" s="186" t="s">
        <v>11</v>
      </c>
    </row>
    <row r="23475" spans="1:3" s="187" customFormat="1" ht="31.2">
      <c r="A23475" s="185" t="s">
        <v>43757</v>
      </c>
      <c r="B23475" s="186" t="s">
        <v>301</v>
      </c>
      <c r="C23475" s="186" t="s">
        <v>43751</v>
      </c>
    </row>
    <row r="23476" spans="1:3" s="187" customFormat="1" ht="46.8">
      <c r="A23476" s="185" t="s">
        <v>40564</v>
      </c>
      <c r="B23476" s="186" t="s">
        <v>40565</v>
      </c>
      <c r="C23476" s="186" t="s">
        <v>40464</v>
      </c>
    </row>
    <row r="23477" spans="1:3" s="187" customFormat="1" ht="31.2">
      <c r="A23477" s="185" t="s">
        <v>48904</v>
      </c>
      <c r="B23477" s="186" t="s">
        <v>48901</v>
      </c>
      <c r="C23477" s="188" t="s">
        <v>47703</v>
      </c>
    </row>
    <row r="23478" spans="1:3" s="187" customFormat="1" ht="31.2">
      <c r="A23478" s="185" t="s">
        <v>32477</v>
      </c>
      <c r="B23478" s="186" t="s">
        <v>471</v>
      </c>
      <c r="C23478" s="186" t="s">
        <v>32209</v>
      </c>
    </row>
    <row r="23479" spans="1:3" s="187" customFormat="1" ht="31.2">
      <c r="A23479" s="185" t="s">
        <v>32477</v>
      </c>
      <c r="B23479" s="186" t="s">
        <v>471</v>
      </c>
      <c r="C23479" s="186" t="s">
        <v>43220</v>
      </c>
    </row>
    <row r="23480" spans="1:3" s="187" customFormat="1" ht="31.2">
      <c r="A23480" s="185" t="s">
        <v>17445</v>
      </c>
      <c r="B23480" s="186" t="s">
        <v>2331</v>
      </c>
      <c r="C23480" s="186" t="s">
        <v>17277</v>
      </c>
    </row>
    <row r="23481" spans="1:3" s="187" customFormat="1" ht="31.2">
      <c r="A23481" s="185" t="s">
        <v>11362</v>
      </c>
      <c r="B23481" s="186" t="s">
        <v>11363</v>
      </c>
      <c r="C23481" s="186" t="s">
        <v>10830</v>
      </c>
    </row>
    <row r="23482" spans="1:3" s="187" customFormat="1" ht="31.2">
      <c r="A23482" s="185" t="s">
        <v>43335</v>
      </c>
      <c r="B23482" s="186" t="s">
        <v>8773</v>
      </c>
      <c r="C23482" s="186" t="s">
        <v>43220</v>
      </c>
    </row>
    <row r="23483" spans="1:3" s="187" customFormat="1" ht="31.2">
      <c r="A23483" s="185" t="s">
        <v>23989</v>
      </c>
      <c r="B23483" s="186" t="s">
        <v>16274</v>
      </c>
      <c r="C23483" s="186" t="s">
        <v>23735</v>
      </c>
    </row>
    <row r="23484" spans="1:3" s="187" customFormat="1" ht="31.2">
      <c r="A23484" s="185" t="s">
        <v>23989</v>
      </c>
      <c r="B23484" s="186" t="s">
        <v>16274</v>
      </c>
      <c r="C23484" s="186" t="s">
        <v>43220</v>
      </c>
    </row>
    <row r="23485" spans="1:3" s="187" customFormat="1" ht="31.2">
      <c r="A23485" s="185" t="s">
        <v>510</v>
      </c>
      <c r="B23485" s="186" t="s">
        <v>511</v>
      </c>
      <c r="C23485" s="186" t="s">
        <v>11</v>
      </c>
    </row>
    <row r="23486" spans="1:3" s="187" customFormat="1" ht="31.2">
      <c r="A23486" s="185" t="s">
        <v>10995</v>
      </c>
      <c r="B23486" s="186" t="s">
        <v>7572</v>
      </c>
      <c r="C23486" s="186" t="s">
        <v>10830</v>
      </c>
    </row>
    <row r="23487" spans="1:3" s="187" customFormat="1" ht="46.8">
      <c r="A23487" s="185" t="s">
        <v>26123</v>
      </c>
      <c r="B23487" s="186" t="s">
        <v>11710</v>
      </c>
      <c r="C23487" s="186" t="s">
        <v>25996</v>
      </c>
    </row>
    <row r="23488" spans="1:3" s="187" customFormat="1" ht="31.2">
      <c r="A23488" s="185" t="s">
        <v>38567</v>
      </c>
      <c r="B23488" s="186" t="s">
        <v>8212</v>
      </c>
      <c r="C23488" s="186" t="s">
        <v>38207</v>
      </c>
    </row>
    <row r="23489" spans="1:3" s="187" customFormat="1" ht="31.2">
      <c r="A23489" s="185" t="s">
        <v>32698</v>
      </c>
      <c r="B23489" s="186" t="s">
        <v>21239</v>
      </c>
      <c r="C23489" s="186" t="s">
        <v>32209</v>
      </c>
    </row>
    <row r="23490" spans="1:3" s="187" customFormat="1" ht="31.2">
      <c r="A23490" s="185" t="s">
        <v>47320</v>
      </c>
      <c r="B23490" s="186" t="s">
        <v>47321</v>
      </c>
      <c r="C23490" s="188" t="s">
        <v>47150</v>
      </c>
    </row>
    <row r="23491" spans="1:3" s="187" customFormat="1" ht="15.6">
      <c r="A23491" s="185" t="s">
        <v>49120</v>
      </c>
      <c r="B23491" s="186" t="s">
        <v>49114</v>
      </c>
      <c r="C23491" s="188" t="s">
        <v>46835</v>
      </c>
    </row>
    <row r="23492" spans="1:3" s="187" customFormat="1" ht="62.4">
      <c r="A23492" s="185" t="s">
        <v>16215</v>
      </c>
      <c r="B23492" s="186" t="s">
        <v>6290</v>
      </c>
      <c r="C23492" s="186" t="s">
        <v>16132</v>
      </c>
    </row>
    <row r="23493" spans="1:3" s="187" customFormat="1" ht="31.2">
      <c r="A23493" s="185" t="s">
        <v>44777</v>
      </c>
      <c r="B23493" s="186" t="s">
        <v>13</v>
      </c>
      <c r="C23493" s="186" t="s">
        <v>44652</v>
      </c>
    </row>
    <row r="23494" spans="1:3" s="187" customFormat="1" ht="31.2">
      <c r="A23494" s="185" t="s">
        <v>41813</v>
      </c>
      <c r="B23494" s="186" t="s">
        <v>7491</v>
      </c>
      <c r="C23494" s="186" t="s">
        <v>41318</v>
      </c>
    </row>
    <row r="23495" spans="1:3" s="187" customFormat="1" ht="31.2">
      <c r="A23495" s="185" t="s">
        <v>41813</v>
      </c>
      <c r="B23495" s="186" t="s">
        <v>7491</v>
      </c>
      <c r="C23495" s="186" t="s">
        <v>44652</v>
      </c>
    </row>
    <row r="23496" spans="1:3" s="187" customFormat="1" ht="15.6">
      <c r="A23496" s="185" t="s">
        <v>31045</v>
      </c>
      <c r="B23496" s="186" t="s">
        <v>919</v>
      </c>
      <c r="C23496" s="188" t="s">
        <v>30985</v>
      </c>
    </row>
    <row r="23497" spans="1:3" s="187" customFormat="1" ht="31.2">
      <c r="A23497" s="185" t="s">
        <v>9622</v>
      </c>
      <c r="B23497" s="186" t="s">
        <v>9623</v>
      </c>
      <c r="C23497" s="186" t="s">
        <v>8759</v>
      </c>
    </row>
    <row r="23498" spans="1:3" s="187" customFormat="1" ht="31.2">
      <c r="A23498" s="185" t="s">
        <v>5481</v>
      </c>
      <c r="B23498" s="186" t="s">
        <v>377</v>
      </c>
      <c r="C23498" s="186" t="s">
        <v>5465</v>
      </c>
    </row>
    <row r="23499" spans="1:3" s="187" customFormat="1" ht="31.2">
      <c r="A23499" s="185" t="s">
        <v>4042</v>
      </c>
      <c r="B23499" s="186" t="s">
        <v>4043</v>
      </c>
      <c r="C23499" s="186" t="s">
        <v>3992</v>
      </c>
    </row>
    <row r="23500" spans="1:3" s="187" customFormat="1" ht="31.2">
      <c r="A23500" s="185" t="s">
        <v>4042</v>
      </c>
      <c r="B23500" s="186" t="s">
        <v>4043</v>
      </c>
      <c r="C23500" s="186" t="s">
        <v>6284</v>
      </c>
    </row>
    <row r="23501" spans="1:3" s="187" customFormat="1" ht="31.2">
      <c r="A23501" s="185" t="s">
        <v>17063</v>
      </c>
      <c r="B23501" s="186" t="s">
        <v>17064</v>
      </c>
      <c r="C23501" s="186" t="s">
        <v>16637</v>
      </c>
    </row>
    <row r="23502" spans="1:3" s="187" customFormat="1" ht="46.8">
      <c r="A23502" s="185" t="s">
        <v>37164</v>
      </c>
      <c r="B23502" s="186" t="s">
        <v>1989</v>
      </c>
      <c r="C23502" s="186" t="s">
        <v>37010</v>
      </c>
    </row>
    <row r="23503" spans="1:3" s="187" customFormat="1" ht="31.2">
      <c r="A23503" s="185" t="s">
        <v>11763</v>
      </c>
      <c r="B23503" s="186" t="s">
        <v>11764</v>
      </c>
      <c r="C23503" s="186" t="s">
        <v>10830</v>
      </c>
    </row>
    <row r="23504" spans="1:3" s="187" customFormat="1" ht="31.2">
      <c r="A23504" s="185" t="s">
        <v>26742</v>
      </c>
      <c r="B23504" s="186" t="s">
        <v>4865</v>
      </c>
      <c r="C23504" s="186" t="s">
        <v>26649</v>
      </c>
    </row>
    <row r="23505" spans="1:3" s="187" customFormat="1" ht="46.8">
      <c r="A23505" s="185" t="s">
        <v>43380</v>
      </c>
      <c r="B23505" s="186" t="s">
        <v>313</v>
      </c>
      <c r="C23505" s="186" t="s">
        <v>43220</v>
      </c>
    </row>
    <row r="23506" spans="1:3" s="187" customFormat="1" ht="31.2">
      <c r="A23506" s="185" t="s">
        <v>24027</v>
      </c>
      <c r="B23506" s="186" t="s">
        <v>923</v>
      </c>
      <c r="C23506" s="186" t="s">
        <v>23735</v>
      </c>
    </row>
    <row r="23507" spans="1:3" s="187" customFormat="1" ht="46.8">
      <c r="A23507" s="185" t="s">
        <v>5239</v>
      </c>
      <c r="B23507" s="186" t="s">
        <v>1953</v>
      </c>
      <c r="C23507" s="186" t="s">
        <v>4409</v>
      </c>
    </row>
    <row r="23508" spans="1:3" s="187" customFormat="1" ht="31.2">
      <c r="A23508" s="185" t="s">
        <v>1080</v>
      </c>
      <c r="B23508" s="186" t="s">
        <v>1081</v>
      </c>
      <c r="C23508" s="186" t="s">
        <v>11</v>
      </c>
    </row>
    <row r="23509" spans="1:3" s="187" customFormat="1" ht="31.2">
      <c r="A23509" s="185" t="s">
        <v>17132</v>
      </c>
      <c r="B23509" s="186" t="s">
        <v>4388</v>
      </c>
      <c r="C23509" s="186" t="s">
        <v>16637</v>
      </c>
    </row>
    <row r="23510" spans="1:3" s="187" customFormat="1" ht="46.8">
      <c r="A23510" s="185" t="s">
        <v>33209</v>
      </c>
      <c r="B23510" s="186" t="s">
        <v>33210</v>
      </c>
      <c r="C23510" s="186" t="s">
        <v>32209</v>
      </c>
    </row>
    <row r="23511" spans="1:3" s="187" customFormat="1" ht="31.2">
      <c r="A23511" s="185" t="s">
        <v>30509</v>
      </c>
      <c r="B23511" s="186" t="s">
        <v>588</v>
      </c>
      <c r="C23511" s="186" t="s">
        <v>29648</v>
      </c>
    </row>
    <row r="23512" spans="1:3" s="187" customFormat="1" ht="31.2">
      <c r="A23512" s="185" t="s">
        <v>11294</v>
      </c>
      <c r="B23512" s="186" t="s">
        <v>8027</v>
      </c>
      <c r="C23512" s="186" t="s">
        <v>10830</v>
      </c>
    </row>
    <row r="23513" spans="1:3" s="187" customFormat="1" ht="46.8">
      <c r="A23513" s="185" t="s">
        <v>26527</v>
      </c>
      <c r="B23513" s="186" t="s">
        <v>18687</v>
      </c>
      <c r="C23513" s="186" t="s">
        <v>25996</v>
      </c>
    </row>
    <row r="23514" spans="1:3" s="187" customFormat="1" ht="31.2">
      <c r="A23514" s="185" t="s">
        <v>43391</v>
      </c>
      <c r="B23514" s="186" t="s">
        <v>299</v>
      </c>
      <c r="C23514" s="186" t="s">
        <v>43220</v>
      </c>
    </row>
    <row r="23515" spans="1:3" s="187" customFormat="1" ht="31.2">
      <c r="A23515" s="185" t="s">
        <v>41772</v>
      </c>
      <c r="B23515" s="186" t="s">
        <v>61</v>
      </c>
      <c r="C23515" s="186" t="s">
        <v>41318</v>
      </c>
    </row>
    <row r="23516" spans="1:3" s="187" customFormat="1" ht="31.2">
      <c r="A23516" s="185" t="s">
        <v>38126</v>
      </c>
      <c r="B23516" s="186" t="s">
        <v>1192</v>
      </c>
      <c r="C23516" s="186" t="s">
        <v>38108</v>
      </c>
    </row>
    <row r="23517" spans="1:3" s="187" customFormat="1" ht="31.2">
      <c r="A23517" s="185" t="s">
        <v>38126</v>
      </c>
      <c r="B23517" s="186" t="s">
        <v>1192</v>
      </c>
      <c r="C23517" s="186" t="s">
        <v>41318</v>
      </c>
    </row>
    <row r="23518" spans="1:3" s="187" customFormat="1" ht="46.8">
      <c r="A23518" s="185" t="s">
        <v>41884</v>
      </c>
      <c r="B23518" s="186" t="s">
        <v>313</v>
      </c>
      <c r="C23518" s="186" t="s">
        <v>41318</v>
      </c>
    </row>
    <row r="23519" spans="1:3" s="187" customFormat="1" ht="31.2">
      <c r="A23519" s="185" t="s">
        <v>40727</v>
      </c>
      <c r="B23519" s="186" t="s">
        <v>32</v>
      </c>
      <c r="C23519" s="186" t="s">
        <v>40685</v>
      </c>
    </row>
    <row r="23520" spans="1:3" s="187" customFormat="1" ht="31.2">
      <c r="A23520" s="185" t="s">
        <v>29087</v>
      </c>
      <c r="B23520" s="186" t="s">
        <v>61</v>
      </c>
      <c r="C23520" s="186" t="s">
        <v>28788</v>
      </c>
    </row>
    <row r="23521" spans="1:3" s="187" customFormat="1" ht="31.2">
      <c r="A23521" s="185" t="s">
        <v>38413</v>
      </c>
      <c r="B23521" s="186" t="s">
        <v>14234</v>
      </c>
      <c r="C23521" s="186" t="s">
        <v>38207</v>
      </c>
    </row>
    <row r="23522" spans="1:3" s="187" customFormat="1" ht="31.2">
      <c r="A23522" s="185" t="s">
        <v>38413</v>
      </c>
      <c r="B23522" s="186" t="s">
        <v>14234</v>
      </c>
      <c r="C23522" s="186" t="s">
        <v>39606</v>
      </c>
    </row>
    <row r="23523" spans="1:3" s="187" customFormat="1" ht="31.2">
      <c r="A23523" s="185" t="s">
        <v>32422</v>
      </c>
      <c r="B23523" s="186" t="s">
        <v>1855</v>
      </c>
      <c r="C23523" s="186" t="s">
        <v>32209</v>
      </c>
    </row>
    <row r="23524" spans="1:3" s="187" customFormat="1" ht="31.2">
      <c r="A23524" s="185" t="s">
        <v>41949</v>
      </c>
      <c r="B23524" s="186" t="s">
        <v>432</v>
      </c>
      <c r="C23524" s="186" t="s">
        <v>41318</v>
      </c>
    </row>
    <row r="23525" spans="1:3" s="187" customFormat="1" ht="31.2">
      <c r="A23525" s="185" t="s">
        <v>7755</v>
      </c>
      <c r="B23525" s="186" t="s">
        <v>707</v>
      </c>
      <c r="C23525" s="186" t="s">
        <v>7346</v>
      </c>
    </row>
    <row r="23526" spans="1:3" s="187" customFormat="1" ht="31.2">
      <c r="A23526" s="185" t="s">
        <v>7755</v>
      </c>
      <c r="B23526" s="186" t="s">
        <v>707</v>
      </c>
      <c r="C23526" s="186" t="s">
        <v>43220</v>
      </c>
    </row>
    <row r="23527" spans="1:3" s="187" customFormat="1" ht="31.2">
      <c r="A23527" s="185" t="s">
        <v>5159</v>
      </c>
      <c r="B23527" s="186" t="s">
        <v>3537</v>
      </c>
      <c r="C23527" s="186" t="s">
        <v>4409</v>
      </c>
    </row>
    <row r="23528" spans="1:3" s="187" customFormat="1" ht="31.2">
      <c r="A23528" s="185" t="s">
        <v>37562</v>
      </c>
      <c r="B23528" s="186" t="s">
        <v>18835</v>
      </c>
      <c r="C23528" s="186" t="s">
        <v>37497</v>
      </c>
    </row>
    <row r="23529" spans="1:3" s="187" customFormat="1" ht="31.2">
      <c r="A23529" s="185" t="s">
        <v>37562</v>
      </c>
      <c r="B23529" s="186" t="s">
        <v>18835</v>
      </c>
      <c r="C23529" s="186" t="s">
        <v>38207</v>
      </c>
    </row>
    <row r="23530" spans="1:3" s="187" customFormat="1" ht="31.2">
      <c r="A23530" s="185" t="s">
        <v>32224</v>
      </c>
      <c r="B23530" s="186" t="s">
        <v>501</v>
      </c>
      <c r="C23530" s="186" t="s">
        <v>32209</v>
      </c>
    </row>
    <row r="23531" spans="1:3" s="187" customFormat="1" ht="31.2">
      <c r="A23531" s="185" t="s">
        <v>34247</v>
      </c>
      <c r="B23531" s="186" t="s">
        <v>401</v>
      </c>
      <c r="C23531" s="186" t="s">
        <v>34068</v>
      </c>
    </row>
    <row r="23532" spans="1:3" s="187" customFormat="1" ht="31.2">
      <c r="A23532" s="185" t="s">
        <v>34247</v>
      </c>
      <c r="B23532" s="186" t="s">
        <v>401</v>
      </c>
      <c r="C23532" s="186" t="s">
        <v>43220</v>
      </c>
    </row>
    <row r="23533" spans="1:3" s="187" customFormat="1" ht="31.2">
      <c r="A23533" s="185" t="s">
        <v>5138</v>
      </c>
      <c r="B23533" s="186" t="s">
        <v>63</v>
      </c>
      <c r="C23533" s="186" t="s">
        <v>4409</v>
      </c>
    </row>
    <row r="23534" spans="1:3" s="187" customFormat="1" ht="46.8">
      <c r="A23534" s="185" t="s">
        <v>38031</v>
      </c>
      <c r="B23534" s="186" t="s">
        <v>33878</v>
      </c>
      <c r="C23534" s="186" t="s">
        <v>37605</v>
      </c>
    </row>
    <row r="23535" spans="1:3" s="187" customFormat="1" ht="31.2">
      <c r="A23535" s="185" t="s">
        <v>29682</v>
      </c>
      <c r="B23535" s="186" t="s">
        <v>1568</v>
      </c>
      <c r="C23535" s="186" t="s">
        <v>29648</v>
      </c>
    </row>
    <row r="23536" spans="1:3" s="187" customFormat="1" ht="31.2">
      <c r="A23536" s="185" t="s">
        <v>29255</v>
      </c>
      <c r="B23536" s="186" t="s">
        <v>19467</v>
      </c>
      <c r="C23536" s="186" t="s">
        <v>28788</v>
      </c>
    </row>
    <row r="23537" spans="1:3" s="187" customFormat="1" ht="31.2">
      <c r="A23537" s="185" t="s">
        <v>29255</v>
      </c>
      <c r="B23537" s="186" t="s">
        <v>19467</v>
      </c>
      <c r="C23537" s="186" t="s">
        <v>32209</v>
      </c>
    </row>
    <row r="23538" spans="1:3" s="187" customFormat="1" ht="46.8">
      <c r="A23538" s="185" t="s">
        <v>27436</v>
      </c>
      <c r="B23538" s="186" t="s">
        <v>405</v>
      </c>
      <c r="C23538" s="186" t="s">
        <v>27116</v>
      </c>
    </row>
    <row r="23539" spans="1:3" s="187" customFormat="1" ht="31.2">
      <c r="A23539" s="185" t="s">
        <v>8787</v>
      </c>
      <c r="B23539" s="186" t="s">
        <v>8788</v>
      </c>
      <c r="C23539" s="186" t="s">
        <v>8759</v>
      </c>
    </row>
    <row r="23540" spans="1:3" s="187" customFormat="1" ht="31.2">
      <c r="A23540" s="185" t="s">
        <v>29318</v>
      </c>
      <c r="B23540" s="186" t="s">
        <v>22011</v>
      </c>
      <c r="C23540" s="186" t="s">
        <v>28788</v>
      </c>
    </row>
    <row r="23541" spans="1:3" s="187" customFormat="1" ht="31.2">
      <c r="A23541" s="185" t="s">
        <v>9102</v>
      </c>
      <c r="B23541" s="186" t="s">
        <v>9103</v>
      </c>
      <c r="C23541" s="186" t="s">
        <v>8759</v>
      </c>
    </row>
    <row r="23542" spans="1:3" s="187" customFormat="1" ht="15.6">
      <c r="A23542" s="185" t="s">
        <v>47839</v>
      </c>
      <c r="B23542" s="186" t="s">
        <v>47837</v>
      </c>
      <c r="C23542" s="188" t="s">
        <v>47840</v>
      </c>
    </row>
    <row r="23543" spans="1:3" s="187" customFormat="1" ht="15.6">
      <c r="A23543" s="185" t="s">
        <v>50109</v>
      </c>
      <c r="B23543" s="186" t="s">
        <v>50110</v>
      </c>
      <c r="C23543" s="188" t="s">
        <v>46835</v>
      </c>
    </row>
    <row r="23544" spans="1:3" s="187" customFormat="1" ht="31.2">
      <c r="A23544" s="185" t="s">
        <v>12074</v>
      </c>
      <c r="B23544" s="186" t="s">
        <v>6061</v>
      </c>
      <c r="C23544" s="186" t="s">
        <v>11996</v>
      </c>
    </row>
    <row r="23545" spans="1:3" s="187" customFormat="1" ht="31.2">
      <c r="A23545" s="185" t="s">
        <v>41562</v>
      </c>
      <c r="B23545" s="186" t="s">
        <v>4684</v>
      </c>
      <c r="C23545" s="186" t="s">
        <v>41318</v>
      </c>
    </row>
    <row r="23546" spans="1:3" s="187" customFormat="1" ht="31.2">
      <c r="A23546" s="185" t="s">
        <v>37408</v>
      </c>
      <c r="B23546" s="186" t="s">
        <v>14586</v>
      </c>
      <c r="C23546" s="186" t="s">
        <v>37010</v>
      </c>
    </row>
    <row r="23547" spans="1:3" s="187" customFormat="1" ht="31.2">
      <c r="A23547" s="185" t="s">
        <v>31900</v>
      </c>
      <c r="B23547" s="186" t="s">
        <v>432</v>
      </c>
      <c r="C23547" s="186" t="s">
        <v>31402</v>
      </c>
    </row>
    <row r="23548" spans="1:3" s="187" customFormat="1" ht="31.2">
      <c r="A23548" s="185" t="s">
        <v>29897</v>
      </c>
      <c r="B23548" s="186" t="s">
        <v>1905</v>
      </c>
      <c r="C23548" s="186" t="s">
        <v>29648</v>
      </c>
    </row>
    <row r="23549" spans="1:3" s="187" customFormat="1" ht="31.2">
      <c r="A23549" s="185" t="s">
        <v>8026</v>
      </c>
      <c r="B23549" s="186" t="s">
        <v>8027</v>
      </c>
      <c r="C23549" s="186" t="s">
        <v>7346</v>
      </c>
    </row>
    <row r="23550" spans="1:3" s="187" customFormat="1" ht="15.6">
      <c r="A23550" s="185" t="s">
        <v>48427</v>
      </c>
      <c r="B23550" s="186" t="s">
        <v>48428</v>
      </c>
      <c r="C23550" s="188" t="s">
        <v>46835</v>
      </c>
    </row>
    <row r="23551" spans="1:3" s="187" customFormat="1" ht="31.2">
      <c r="A23551" s="185" t="s">
        <v>32299</v>
      </c>
      <c r="B23551" s="186" t="s">
        <v>18718</v>
      </c>
      <c r="C23551" s="186" t="s">
        <v>32209</v>
      </c>
    </row>
    <row r="23552" spans="1:3" s="187" customFormat="1" ht="31.2">
      <c r="A23552" s="185" t="s">
        <v>41114</v>
      </c>
      <c r="B23552" s="186" t="s">
        <v>307</v>
      </c>
      <c r="C23552" s="186" t="s">
        <v>40685</v>
      </c>
    </row>
    <row r="23553" spans="1:3" s="187" customFormat="1" ht="46.8">
      <c r="A23553" s="185" t="s">
        <v>38082</v>
      </c>
      <c r="B23553" s="186" t="s">
        <v>38083</v>
      </c>
      <c r="C23553" s="186" t="s">
        <v>37605</v>
      </c>
    </row>
    <row r="23554" spans="1:3" s="187" customFormat="1" ht="15.6">
      <c r="A23554" s="185" t="s">
        <v>48980</v>
      </c>
      <c r="B23554" s="186" t="s">
        <v>48981</v>
      </c>
      <c r="C23554" s="188" t="s">
        <v>46988</v>
      </c>
    </row>
    <row r="23555" spans="1:3" s="187" customFormat="1" ht="31.2">
      <c r="A23555" s="185" t="s">
        <v>16610</v>
      </c>
      <c r="B23555" s="186" t="s">
        <v>16611</v>
      </c>
      <c r="C23555" s="186" t="s">
        <v>16132</v>
      </c>
    </row>
    <row r="23556" spans="1:3" s="187" customFormat="1" ht="31.2">
      <c r="A23556" s="185" t="s">
        <v>23861</v>
      </c>
      <c r="B23556" s="186" t="s">
        <v>3380</v>
      </c>
      <c r="C23556" s="186" t="s">
        <v>23735</v>
      </c>
    </row>
    <row r="23557" spans="1:3" s="187" customFormat="1" ht="31.2">
      <c r="A23557" s="185" t="s">
        <v>23961</v>
      </c>
      <c r="B23557" s="186" t="s">
        <v>1858</v>
      </c>
      <c r="C23557" s="186" t="s">
        <v>23735</v>
      </c>
    </row>
    <row r="23558" spans="1:3" s="187" customFormat="1" ht="46.8">
      <c r="A23558" s="185" t="s">
        <v>861</v>
      </c>
      <c r="B23558" s="186" t="s">
        <v>862</v>
      </c>
      <c r="C23558" s="186" t="s">
        <v>11</v>
      </c>
    </row>
    <row r="23559" spans="1:3" s="187" customFormat="1" ht="31.2">
      <c r="A23559" s="185" t="s">
        <v>560</v>
      </c>
      <c r="B23559" s="186" t="s">
        <v>561</v>
      </c>
      <c r="C23559" s="186" t="s">
        <v>11</v>
      </c>
    </row>
    <row r="23560" spans="1:3" s="187" customFormat="1" ht="31.2">
      <c r="A23560" s="185" t="s">
        <v>31751</v>
      </c>
      <c r="B23560" s="186" t="s">
        <v>69</v>
      </c>
      <c r="C23560" s="186" t="s">
        <v>31402</v>
      </c>
    </row>
    <row r="23561" spans="1:3" s="187" customFormat="1" ht="31.2">
      <c r="A23561" s="185" t="s">
        <v>7470</v>
      </c>
      <c r="B23561" s="186" t="s">
        <v>10</v>
      </c>
      <c r="C23561" s="186" t="s">
        <v>7346</v>
      </c>
    </row>
    <row r="23562" spans="1:3" s="187" customFormat="1" ht="46.8">
      <c r="A23562" s="185" t="s">
        <v>20190</v>
      </c>
      <c r="B23562" s="186" t="s">
        <v>16777</v>
      </c>
      <c r="C23562" s="186" t="s">
        <v>20152</v>
      </c>
    </row>
    <row r="23563" spans="1:3" s="187" customFormat="1" ht="31.2">
      <c r="A23563" s="185" t="s">
        <v>29340</v>
      </c>
      <c r="B23563" s="186" t="s">
        <v>448</v>
      </c>
      <c r="C23563" s="186" t="s">
        <v>28788</v>
      </c>
    </row>
    <row r="23564" spans="1:3" s="187" customFormat="1" ht="31.2">
      <c r="A23564" s="185" t="s">
        <v>29340</v>
      </c>
      <c r="B23564" s="186" t="s">
        <v>448</v>
      </c>
      <c r="C23564" s="186" t="s">
        <v>43220</v>
      </c>
    </row>
    <row r="23565" spans="1:3" s="187" customFormat="1" ht="31.2">
      <c r="A23565" s="185" t="s">
        <v>30891</v>
      </c>
      <c r="B23565" s="186" t="s">
        <v>4882</v>
      </c>
      <c r="C23565" s="186" t="s">
        <v>30515</v>
      </c>
    </row>
    <row r="23566" spans="1:3" s="187" customFormat="1" ht="46.8">
      <c r="A23566" s="185" t="s">
        <v>29474</v>
      </c>
      <c r="B23566" s="186" t="s">
        <v>140</v>
      </c>
      <c r="C23566" s="186" t="s">
        <v>28788</v>
      </c>
    </row>
    <row r="23567" spans="1:3" s="187" customFormat="1" ht="31.2">
      <c r="A23567" s="185" t="s">
        <v>26782</v>
      </c>
      <c r="B23567" s="186" t="s">
        <v>232</v>
      </c>
      <c r="C23567" s="186" t="s">
        <v>26649</v>
      </c>
    </row>
    <row r="23568" spans="1:3" s="187" customFormat="1" ht="31.2">
      <c r="A23568" s="185" t="s">
        <v>26782</v>
      </c>
      <c r="B23568" s="186" t="s">
        <v>232</v>
      </c>
      <c r="C23568" s="186" t="s">
        <v>41318</v>
      </c>
    </row>
    <row r="23569" spans="1:3" s="187" customFormat="1" ht="31.2">
      <c r="A23569" s="185" t="s">
        <v>26782</v>
      </c>
      <c r="B23569" s="186" t="s">
        <v>232</v>
      </c>
      <c r="C23569" s="186" t="s">
        <v>42001</v>
      </c>
    </row>
    <row r="23570" spans="1:3" s="187" customFormat="1" ht="31.2">
      <c r="A23570" s="185" t="s">
        <v>29129</v>
      </c>
      <c r="B23570" s="186" t="s">
        <v>3474</v>
      </c>
      <c r="C23570" s="186" t="s">
        <v>28788</v>
      </c>
    </row>
    <row r="23571" spans="1:3" s="187" customFormat="1" ht="31.2">
      <c r="A23571" s="185" t="s">
        <v>29129</v>
      </c>
      <c r="B23571" s="186" t="s">
        <v>3474</v>
      </c>
      <c r="C23571" s="186" t="s">
        <v>29648</v>
      </c>
    </row>
    <row r="23572" spans="1:3" s="187" customFormat="1" ht="31.2">
      <c r="A23572" s="185" t="s">
        <v>20219</v>
      </c>
      <c r="B23572" s="186" t="s">
        <v>8850</v>
      </c>
      <c r="C23572" s="186" t="s">
        <v>20152</v>
      </c>
    </row>
    <row r="23573" spans="1:3" s="187" customFormat="1" ht="31.2">
      <c r="A23573" s="185" t="s">
        <v>41217</v>
      </c>
      <c r="B23573" s="186" t="s">
        <v>48</v>
      </c>
      <c r="C23573" s="186" t="s">
        <v>40685</v>
      </c>
    </row>
    <row r="23574" spans="1:3" s="187" customFormat="1" ht="31.2">
      <c r="A23574" s="185" t="s">
        <v>29548</v>
      </c>
      <c r="B23574" s="186" t="s">
        <v>3727</v>
      </c>
      <c r="C23574" s="186" t="s">
        <v>28788</v>
      </c>
    </row>
    <row r="23575" spans="1:3" s="187" customFormat="1" ht="31.2">
      <c r="A23575" s="185" t="s">
        <v>7466</v>
      </c>
      <c r="B23575" s="186" t="s">
        <v>3991</v>
      </c>
      <c r="C23575" s="186" t="s">
        <v>7346</v>
      </c>
    </row>
    <row r="23576" spans="1:3" s="187" customFormat="1" ht="31.2">
      <c r="A23576" s="185" t="s">
        <v>39959</v>
      </c>
      <c r="B23576" s="186" t="s">
        <v>2509</v>
      </c>
      <c r="C23576" s="186" t="s">
        <v>39606</v>
      </c>
    </row>
    <row r="23577" spans="1:3" s="187" customFormat="1" ht="31.2">
      <c r="A23577" s="185" t="s">
        <v>22497</v>
      </c>
      <c r="B23577" s="186" t="s">
        <v>906</v>
      </c>
      <c r="C23577" s="186" t="s">
        <v>21991</v>
      </c>
    </row>
    <row r="23578" spans="1:3" s="187" customFormat="1" ht="46.8">
      <c r="A23578" s="185" t="s">
        <v>4900</v>
      </c>
      <c r="B23578" s="186" t="s">
        <v>1812</v>
      </c>
      <c r="C23578" s="186" t="s">
        <v>4409</v>
      </c>
    </row>
    <row r="23579" spans="1:3" s="187" customFormat="1" ht="46.8">
      <c r="A23579" s="185" t="s">
        <v>4900</v>
      </c>
      <c r="B23579" s="186" t="s">
        <v>1812</v>
      </c>
      <c r="C23579" s="186" t="s">
        <v>31402</v>
      </c>
    </row>
    <row r="23580" spans="1:3" s="187" customFormat="1" ht="31.2">
      <c r="A23580" s="185" t="s">
        <v>38662</v>
      </c>
      <c r="B23580" s="186" t="s">
        <v>38483</v>
      </c>
      <c r="C23580" s="186" t="s">
        <v>38207</v>
      </c>
    </row>
    <row r="23581" spans="1:3" s="187" customFormat="1" ht="46.8">
      <c r="A23581" s="185" t="s">
        <v>30255</v>
      </c>
      <c r="B23581" s="186" t="s">
        <v>1853</v>
      </c>
      <c r="C23581" s="186" t="s">
        <v>29648</v>
      </c>
    </row>
    <row r="23582" spans="1:3" s="187" customFormat="1" ht="46.8">
      <c r="A23582" s="185" t="s">
        <v>39895</v>
      </c>
      <c r="B23582" s="186" t="s">
        <v>15214</v>
      </c>
      <c r="C23582" s="186" t="s">
        <v>39606</v>
      </c>
    </row>
    <row r="23583" spans="1:3" s="187" customFormat="1" ht="31.2">
      <c r="A23583" s="185" t="s">
        <v>32235</v>
      </c>
      <c r="B23583" s="186" t="s">
        <v>241</v>
      </c>
      <c r="C23583" s="186" t="s">
        <v>32209</v>
      </c>
    </row>
    <row r="23584" spans="1:3" s="187" customFormat="1" ht="46.8">
      <c r="A23584" s="185" t="s">
        <v>32407</v>
      </c>
      <c r="B23584" s="186" t="s">
        <v>3474</v>
      </c>
      <c r="C23584" s="186" t="s">
        <v>32209</v>
      </c>
    </row>
    <row r="23585" spans="1:3" s="187" customFormat="1" ht="31.2">
      <c r="A23585" s="185" t="s">
        <v>34109</v>
      </c>
      <c r="B23585" s="186" t="s">
        <v>616</v>
      </c>
      <c r="C23585" s="186" t="s">
        <v>34068</v>
      </c>
    </row>
    <row r="23586" spans="1:3" s="187" customFormat="1" ht="46.8">
      <c r="A23586" s="185" t="s">
        <v>43461</v>
      </c>
      <c r="B23586" s="186" t="s">
        <v>8773</v>
      </c>
      <c r="C23586" s="186" t="s">
        <v>43220</v>
      </c>
    </row>
    <row r="23587" spans="1:3" s="187" customFormat="1" ht="31.2">
      <c r="A23587" s="185" t="s">
        <v>36079</v>
      </c>
      <c r="B23587" s="186" t="s">
        <v>463</v>
      </c>
      <c r="C23587" s="186" t="s">
        <v>35823</v>
      </c>
    </row>
    <row r="23588" spans="1:3" s="187" customFormat="1" ht="46.8">
      <c r="A23588" s="185" t="s">
        <v>43083</v>
      </c>
      <c r="B23588" s="186" t="s">
        <v>21830</v>
      </c>
      <c r="C23588" s="186" t="s">
        <v>42915</v>
      </c>
    </row>
    <row r="23589" spans="1:3" s="187" customFormat="1" ht="15.6">
      <c r="A23589" s="185" t="s">
        <v>2638</v>
      </c>
      <c r="B23589" s="186" t="s">
        <v>2639</v>
      </c>
      <c r="C23589" s="188" t="s">
        <v>2493</v>
      </c>
    </row>
    <row r="23590" spans="1:3" s="187" customFormat="1" ht="46.8">
      <c r="A23590" s="185" t="s">
        <v>36433</v>
      </c>
      <c r="B23590" s="186" t="s">
        <v>6485</v>
      </c>
      <c r="C23590" s="186" t="s">
        <v>35823</v>
      </c>
    </row>
    <row r="23591" spans="1:3" s="187" customFormat="1" ht="31.2">
      <c r="A23591" s="185" t="s">
        <v>38833</v>
      </c>
      <c r="B23591" s="186" t="s">
        <v>38834</v>
      </c>
      <c r="C23591" s="186" t="s">
        <v>38207</v>
      </c>
    </row>
    <row r="23592" spans="1:3" s="187" customFormat="1" ht="31.2">
      <c r="A23592" s="185" t="s">
        <v>8126</v>
      </c>
      <c r="B23592" s="186" t="s">
        <v>1115</v>
      </c>
      <c r="C23592" s="186" t="s">
        <v>7346</v>
      </c>
    </row>
    <row r="23593" spans="1:3" s="187" customFormat="1" ht="46.8">
      <c r="A23593" s="185" t="s">
        <v>877</v>
      </c>
      <c r="B23593" s="186" t="s">
        <v>878</v>
      </c>
      <c r="C23593" s="186" t="s">
        <v>11</v>
      </c>
    </row>
    <row r="23594" spans="1:3" s="187" customFormat="1" ht="31.2">
      <c r="A23594" s="185" t="s">
        <v>14722</v>
      </c>
      <c r="B23594" s="186" t="s">
        <v>14723</v>
      </c>
      <c r="C23594" s="186" t="s">
        <v>14697</v>
      </c>
    </row>
    <row r="23595" spans="1:3" s="187" customFormat="1" ht="31.2">
      <c r="A23595" s="185" t="s">
        <v>41724</v>
      </c>
      <c r="B23595" s="186" t="s">
        <v>42</v>
      </c>
      <c r="C23595" s="186" t="s">
        <v>41318</v>
      </c>
    </row>
    <row r="23596" spans="1:3" s="187" customFormat="1" ht="31.2">
      <c r="A23596" s="185" t="s">
        <v>17142</v>
      </c>
      <c r="B23596" s="186" t="s">
        <v>17143</v>
      </c>
      <c r="C23596" s="186" t="s">
        <v>16637</v>
      </c>
    </row>
    <row r="23597" spans="1:3" s="187" customFormat="1" ht="31.2">
      <c r="A23597" s="185" t="s">
        <v>26698</v>
      </c>
      <c r="B23597" s="186" t="s">
        <v>24</v>
      </c>
      <c r="C23597" s="186" t="s">
        <v>26649</v>
      </c>
    </row>
    <row r="23598" spans="1:3" s="187" customFormat="1" ht="15.6">
      <c r="A23598" s="185" t="s">
        <v>26698</v>
      </c>
      <c r="B23598" s="186" t="s">
        <v>48617</v>
      </c>
      <c r="C23598" s="188" t="s">
        <v>47291</v>
      </c>
    </row>
    <row r="23599" spans="1:3" s="187" customFormat="1" ht="31.2">
      <c r="A23599" s="185" t="s">
        <v>11461</v>
      </c>
      <c r="B23599" s="186" t="s">
        <v>11462</v>
      </c>
      <c r="C23599" s="186" t="s">
        <v>10830</v>
      </c>
    </row>
    <row r="23600" spans="1:3" s="187" customFormat="1" ht="31.2">
      <c r="A23600" s="185" t="s">
        <v>11461</v>
      </c>
      <c r="B23600" s="186" t="s">
        <v>11462</v>
      </c>
      <c r="C23600" s="186" t="s">
        <v>44652</v>
      </c>
    </row>
    <row r="23601" spans="1:3" s="187" customFormat="1" ht="31.2">
      <c r="A23601" s="185" t="s">
        <v>23147</v>
      </c>
      <c r="B23601" s="186" t="s">
        <v>1341</v>
      </c>
      <c r="C23601" s="186" t="s">
        <v>22896</v>
      </c>
    </row>
    <row r="23602" spans="1:3" s="187" customFormat="1" ht="31.2">
      <c r="A23602" s="185" t="s">
        <v>44716</v>
      </c>
      <c r="B23602" s="186" t="s">
        <v>22035</v>
      </c>
      <c r="C23602" s="186" t="s">
        <v>44652</v>
      </c>
    </row>
    <row r="23603" spans="1:3" s="187" customFormat="1" ht="31.2">
      <c r="A23603" s="185" t="s">
        <v>8527</v>
      </c>
      <c r="B23603" s="186" t="s">
        <v>8528</v>
      </c>
      <c r="C23603" s="186" t="s">
        <v>8505</v>
      </c>
    </row>
    <row r="23604" spans="1:3" s="187" customFormat="1" ht="31.2">
      <c r="A23604" s="185" t="s">
        <v>16483</v>
      </c>
      <c r="B23604" s="186" t="s">
        <v>5424</v>
      </c>
      <c r="C23604" s="186" t="s">
        <v>16132</v>
      </c>
    </row>
    <row r="23605" spans="1:3" s="187" customFormat="1" ht="62.4">
      <c r="A23605" s="185" t="s">
        <v>16540</v>
      </c>
      <c r="B23605" s="186" t="s">
        <v>16541</v>
      </c>
      <c r="C23605" s="186" t="s">
        <v>16132</v>
      </c>
    </row>
    <row r="23606" spans="1:3" s="187" customFormat="1" ht="31.2">
      <c r="A23606" s="185" t="s">
        <v>7523</v>
      </c>
      <c r="B23606" s="186" t="s">
        <v>1760</v>
      </c>
      <c r="C23606" s="186" t="s">
        <v>7346</v>
      </c>
    </row>
    <row r="23607" spans="1:3" s="187" customFormat="1" ht="31.2">
      <c r="A23607" s="185" t="s">
        <v>39943</v>
      </c>
      <c r="B23607" s="186" t="s">
        <v>37573</v>
      </c>
      <c r="C23607" s="186" t="s">
        <v>39606</v>
      </c>
    </row>
    <row r="23608" spans="1:3" s="187" customFormat="1" ht="31.2">
      <c r="A23608" s="185" t="s">
        <v>34429</v>
      </c>
      <c r="B23608" s="186" t="s">
        <v>9084</v>
      </c>
      <c r="C23608" s="186" t="s">
        <v>34068</v>
      </c>
    </row>
    <row r="23609" spans="1:3" s="187" customFormat="1" ht="15.6">
      <c r="A23609" s="185" t="s">
        <v>28689</v>
      </c>
      <c r="B23609" s="186" t="s">
        <v>1775</v>
      </c>
      <c r="C23609" s="188" t="s">
        <v>28678</v>
      </c>
    </row>
    <row r="23610" spans="1:3" s="187" customFormat="1" ht="31.2">
      <c r="A23610" s="185" t="s">
        <v>38680</v>
      </c>
      <c r="B23610" s="186" t="s">
        <v>7137</v>
      </c>
      <c r="C23610" s="186" t="s">
        <v>38207</v>
      </c>
    </row>
    <row r="23611" spans="1:3" s="187" customFormat="1" ht="31.2">
      <c r="A23611" s="185" t="s">
        <v>29989</v>
      </c>
      <c r="B23611" s="186" t="s">
        <v>61</v>
      </c>
      <c r="C23611" s="186" t="s">
        <v>29648</v>
      </c>
    </row>
    <row r="23612" spans="1:3" s="187" customFormat="1" ht="15.6">
      <c r="A23612" s="185" t="s">
        <v>49848</v>
      </c>
      <c r="B23612" s="186" t="s">
        <v>49841</v>
      </c>
      <c r="C23612" s="188" t="s">
        <v>46912</v>
      </c>
    </row>
    <row r="23613" spans="1:3" s="187" customFormat="1" ht="46.8">
      <c r="A23613" s="185" t="s">
        <v>40439</v>
      </c>
      <c r="B23613" s="186" t="s">
        <v>19574</v>
      </c>
      <c r="C23613" s="188" t="s">
        <v>40423</v>
      </c>
    </row>
    <row r="23614" spans="1:3" s="187" customFormat="1" ht="31.2">
      <c r="A23614" s="185" t="s">
        <v>9160</v>
      </c>
      <c r="B23614" s="186" t="s">
        <v>8827</v>
      </c>
      <c r="C23614" s="186" t="s">
        <v>8759</v>
      </c>
    </row>
    <row r="23615" spans="1:3" s="187" customFormat="1" ht="31.2">
      <c r="A23615" s="185" t="s">
        <v>9160</v>
      </c>
      <c r="B23615" s="186" t="s">
        <v>8827</v>
      </c>
      <c r="C23615" s="186" t="s">
        <v>30515</v>
      </c>
    </row>
    <row r="23616" spans="1:3" s="187" customFormat="1" ht="46.8">
      <c r="A23616" s="185" t="s">
        <v>8625</v>
      </c>
      <c r="B23616" s="186" t="s">
        <v>1025</v>
      </c>
      <c r="C23616" s="186" t="s">
        <v>8505</v>
      </c>
    </row>
    <row r="23617" spans="1:3" s="187" customFormat="1" ht="31.2">
      <c r="A23617" s="185" t="s">
        <v>29295</v>
      </c>
      <c r="B23617" s="186" t="s">
        <v>1568</v>
      </c>
      <c r="C23617" s="186" t="s">
        <v>28788</v>
      </c>
    </row>
    <row r="23618" spans="1:3" s="187" customFormat="1" ht="31.2">
      <c r="A23618" s="185" t="s">
        <v>37525</v>
      </c>
      <c r="B23618" s="186" t="s">
        <v>289</v>
      </c>
      <c r="C23618" s="186" t="s">
        <v>37497</v>
      </c>
    </row>
    <row r="23619" spans="1:3" s="187" customFormat="1" ht="31.2">
      <c r="A23619" s="185" t="s">
        <v>36395</v>
      </c>
      <c r="B23619" s="186" t="s">
        <v>36396</v>
      </c>
      <c r="C23619" s="186" t="s">
        <v>35823</v>
      </c>
    </row>
    <row r="23620" spans="1:3" s="187" customFormat="1" ht="31.2">
      <c r="A23620" s="185" t="s">
        <v>4946</v>
      </c>
      <c r="B23620" s="186" t="s">
        <v>428</v>
      </c>
      <c r="C23620" s="186" t="s">
        <v>4409</v>
      </c>
    </row>
    <row r="23621" spans="1:3" s="187" customFormat="1" ht="46.8">
      <c r="A23621" s="185" t="s">
        <v>34529</v>
      </c>
      <c r="B23621" s="186" t="s">
        <v>697</v>
      </c>
      <c r="C23621" s="186" t="s">
        <v>34068</v>
      </c>
    </row>
    <row r="23622" spans="1:3" s="187" customFormat="1" ht="31.2">
      <c r="A23622" s="185" t="s">
        <v>11645</v>
      </c>
      <c r="B23622" s="186" t="s">
        <v>11646</v>
      </c>
      <c r="C23622" s="186" t="s">
        <v>10830</v>
      </c>
    </row>
    <row r="23623" spans="1:3" s="187" customFormat="1" ht="31.2">
      <c r="A23623" s="185" t="s">
        <v>43407</v>
      </c>
      <c r="B23623" s="186" t="s">
        <v>1877</v>
      </c>
      <c r="C23623" s="186" t="s">
        <v>43220</v>
      </c>
    </row>
    <row r="23624" spans="1:3" s="187" customFormat="1" ht="62.4">
      <c r="A23624" s="185" t="s">
        <v>34269</v>
      </c>
      <c r="B23624" s="186" t="s">
        <v>11320</v>
      </c>
      <c r="C23624" s="186" t="s">
        <v>34068</v>
      </c>
    </row>
    <row r="23625" spans="1:3" s="187" customFormat="1" ht="62.4">
      <c r="A23625" s="185" t="s">
        <v>34269</v>
      </c>
      <c r="B23625" s="186" t="s">
        <v>11320</v>
      </c>
      <c r="C23625" s="186" t="s">
        <v>35823</v>
      </c>
    </row>
    <row r="23626" spans="1:3" s="187" customFormat="1" ht="62.4">
      <c r="A23626" s="185" t="s">
        <v>34783</v>
      </c>
      <c r="B23626" s="186" t="s">
        <v>1173</v>
      </c>
      <c r="C23626" s="186" t="s">
        <v>34068</v>
      </c>
    </row>
    <row r="23627" spans="1:3" s="187" customFormat="1" ht="31.2">
      <c r="A23627" s="185" t="s">
        <v>17487</v>
      </c>
      <c r="B23627" s="186" t="s">
        <v>552</v>
      </c>
      <c r="C23627" s="186" t="s">
        <v>17277</v>
      </c>
    </row>
    <row r="23628" spans="1:3" s="187" customFormat="1" ht="62.4">
      <c r="A23628" s="185" t="s">
        <v>1805</v>
      </c>
      <c r="B23628" s="186" t="s">
        <v>1771</v>
      </c>
      <c r="C23628" s="186" t="s">
        <v>1534</v>
      </c>
    </row>
    <row r="23629" spans="1:3" s="187" customFormat="1" ht="62.4">
      <c r="A23629" s="185" t="s">
        <v>1805</v>
      </c>
      <c r="B23629" s="186" t="s">
        <v>1771</v>
      </c>
      <c r="C23629" s="186" t="s">
        <v>38207</v>
      </c>
    </row>
    <row r="23630" spans="1:3" s="187" customFormat="1" ht="46.8">
      <c r="A23630" s="185" t="s">
        <v>33233</v>
      </c>
      <c r="B23630" s="186" t="s">
        <v>33234</v>
      </c>
      <c r="C23630" s="186" t="s">
        <v>32209</v>
      </c>
    </row>
    <row r="23631" spans="1:3" s="187" customFormat="1" ht="62.4">
      <c r="A23631" s="185" t="s">
        <v>4130</v>
      </c>
      <c r="B23631" s="186" t="s">
        <v>428</v>
      </c>
      <c r="C23631" s="186" t="s">
        <v>3992</v>
      </c>
    </row>
    <row r="23632" spans="1:3" s="187" customFormat="1" ht="62.4">
      <c r="A23632" s="185" t="s">
        <v>4130</v>
      </c>
      <c r="B23632" s="186" t="s">
        <v>428</v>
      </c>
      <c r="C23632" s="186" t="s">
        <v>31402</v>
      </c>
    </row>
    <row r="23633" spans="1:3" s="187" customFormat="1" ht="31.2">
      <c r="A23633" s="185" t="s">
        <v>37658</v>
      </c>
      <c r="B23633" s="186" t="s">
        <v>2233</v>
      </c>
      <c r="C23633" s="186" t="s">
        <v>37605</v>
      </c>
    </row>
    <row r="23634" spans="1:3" s="187" customFormat="1" ht="31.2">
      <c r="A23634" s="185" t="s">
        <v>28875</v>
      </c>
      <c r="B23634" s="186" t="s">
        <v>1538</v>
      </c>
      <c r="C23634" s="186" t="s">
        <v>28788</v>
      </c>
    </row>
    <row r="23635" spans="1:3" s="187" customFormat="1" ht="31.2">
      <c r="A23635" s="185" t="s">
        <v>34117</v>
      </c>
      <c r="B23635" s="186" t="s">
        <v>7663</v>
      </c>
      <c r="C23635" s="186" t="s">
        <v>34068</v>
      </c>
    </row>
    <row r="23636" spans="1:3" s="187" customFormat="1" ht="31.2">
      <c r="A23636" s="185" t="s">
        <v>14744</v>
      </c>
      <c r="B23636" s="186" t="s">
        <v>4616</v>
      </c>
      <c r="C23636" s="186" t="s">
        <v>14697</v>
      </c>
    </row>
    <row r="23637" spans="1:3" s="187" customFormat="1" ht="31.2">
      <c r="A23637" s="185" t="s">
        <v>38462</v>
      </c>
      <c r="B23637" s="186" t="s">
        <v>2207</v>
      </c>
      <c r="C23637" s="186" t="s">
        <v>38207</v>
      </c>
    </row>
    <row r="23638" spans="1:3" s="187" customFormat="1" ht="31.2">
      <c r="A23638" s="185" t="s">
        <v>41779</v>
      </c>
      <c r="B23638" s="186" t="s">
        <v>38</v>
      </c>
      <c r="C23638" s="186" t="s">
        <v>41318</v>
      </c>
    </row>
    <row r="23639" spans="1:3" s="187" customFormat="1" ht="31.2">
      <c r="A23639" s="185" t="s">
        <v>20186</v>
      </c>
      <c r="B23639" s="186" t="s">
        <v>515</v>
      </c>
      <c r="C23639" s="186" t="s">
        <v>20152</v>
      </c>
    </row>
    <row r="23640" spans="1:3" s="187" customFormat="1" ht="31.2">
      <c r="A23640" s="185" t="s">
        <v>29118</v>
      </c>
      <c r="B23640" s="186" t="s">
        <v>299</v>
      </c>
      <c r="C23640" s="186" t="s">
        <v>28788</v>
      </c>
    </row>
    <row r="23641" spans="1:3" s="187" customFormat="1" ht="31.2">
      <c r="A23641" s="185" t="s">
        <v>29118</v>
      </c>
      <c r="B23641" s="186" t="s">
        <v>299</v>
      </c>
      <c r="C23641" s="186" t="s">
        <v>37010</v>
      </c>
    </row>
    <row r="23642" spans="1:3" s="187" customFormat="1" ht="31.2">
      <c r="A23642" s="185" t="s">
        <v>30154</v>
      </c>
      <c r="B23642" s="186" t="s">
        <v>299</v>
      </c>
      <c r="C23642" s="186" t="s">
        <v>29648</v>
      </c>
    </row>
    <row r="23643" spans="1:3" s="187" customFormat="1" ht="31.2">
      <c r="A23643" s="185" t="s">
        <v>5977</v>
      </c>
      <c r="B23643" s="186" t="s">
        <v>5978</v>
      </c>
      <c r="C23643" s="186" t="s">
        <v>5465</v>
      </c>
    </row>
    <row r="23644" spans="1:3" s="187" customFormat="1" ht="31.2">
      <c r="A23644" s="185" t="s">
        <v>16284</v>
      </c>
      <c r="B23644" s="186" t="s">
        <v>599</v>
      </c>
      <c r="C23644" s="186" t="s">
        <v>16132</v>
      </c>
    </row>
    <row r="23645" spans="1:3" s="187" customFormat="1" ht="31.2">
      <c r="A23645" s="185" t="s">
        <v>3363</v>
      </c>
      <c r="B23645" s="186" t="s">
        <v>1546</v>
      </c>
      <c r="C23645" s="186" t="s">
        <v>3346</v>
      </c>
    </row>
    <row r="23646" spans="1:3" s="187" customFormat="1" ht="31.2">
      <c r="A23646" s="185" t="s">
        <v>26755</v>
      </c>
      <c r="B23646" s="186" t="s">
        <v>91</v>
      </c>
      <c r="C23646" s="186" t="s">
        <v>26649</v>
      </c>
    </row>
    <row r="23647" spans="1:3" s="187" customFormat="1" ht="62.4">
      <c r="A23647" s="185" t="s">
        <v>7284</v>
      </c>
      <c r="B23647" s="186" t="s">
        <v>7285</v>
      </c>
      <c r="C23647" s="186" t="s">
        <v>6284</v>
      </c>
    </row>
    <row r="23648" spans="1:3" s="187" customFormat="1" ht="46.8">
      <c r="A23648" s="185" t="s">
        <v>19069</v>
      </c>
      <c r="B23648" s="186" t="s">
        <v>19016</v>
      </c>
      <c r="C23648" s="186" t="s">
        <v>18827</v>
      </c>
    </row>
    <row r="23649" spans="1:3" s="187" customFormat="1" ht="62.4">
      <c r="A23649" s="185" t="s">
        <v>33789</v>
      </c>
      <c r="B23649" s="186" t="s">
        <v>18669</v>
      </c>
      <c r="C23649" s="186" t="s">
        <v>33246</v>
      </c>
    </row>
    <row r="23650" spans="1:3" s="187" customFormat="1" ht="46.8">
      <c r="A23650" s="185" t="s">
        <v>40475</v>
      </c>
      <c r="B23650" s="186" t="s">
        <v>3956</v>
      </c>
      <c r="C23650" s="186" t="s">
        <v>40464</v>
      </c>
    </row>
    <row r="23651" spans="1:3" s="187" customFormat="1" ht="46.8">
      <c r="A23651" s="185" t="s">
        <v>33945</v>
      </c>
      <c r="B23651" s="186" t="s">
        <v>21886</v>
      </c>
      <c r="C23651" s="186" t="s">
        <v>33246</v>
      </c>
    </row>
    <row r="23652" spans="1:3" s="187" customFormat="1" ht="46.8">
      <c r="A23652" s="185" t="s">
        <v>32005</v>
      </c>
      <c r="B23652" s="186" t="s">
        <v>2126</v>
      </c>
      <c r="C23652" s="186" t="s">
        <v>31402</v>
      </c>
    </row>
    <row r="23653" spans="1:3" s="187" customFormat="1" ht="46.8">
      <c r="A23653" s="185" t="s">
        <v>32005</v>
      </c>
      <c r="B23653" s="186" t="s">
        <v>2126</v>
      </c>
      <c r="C23653" s="186" t="s">
        <v>34068</v>
      </c>
    </row>
    <row r="23654" spans="1:3" s="187" customFormat="1" ht="31.2">
      <c r="A23654" s="185" t="s">
        <v>18832</v>
      </c>
      <c r="B23654" s="186" t="s">
        <v>4444</v>
      </c>
      <c r="C23654" s="186" t="s">
        <v>18827</v>
      </c>
    </row>
    <row r="23655" spans="1:3" s="187" customFormat="1" ht="31.2">
      <c r="A23655" s="185" t="s">
        <v>18832</v>
      </c>
      <c r="B23655" s="186" t="s">
        <v>4444</v>
      </c>
      <c r="C23655" s="186" t="s">
        <v>30515</v>
      </c>
    </row>
    <row r="23656" spans="1:3" s="187" customFormat="1" ht="31.2">
      <c r="A23656" s="185" t="s">
        <v>4729</v>
      </c>
      <c r="B23656" s="186" t="s">
        <v>34</v>
      </c>
      <c r="C23656" s="186" t="s">
        <v>4409</v>
      </c>
    </row>
    <row r="23657" spans="1:3" s="187" customFormat="1" ht="46.8">
      <c r="A23657" s="185" t="s">
        <v>40559</v>
      </c>
      <c r="B23657" s="186" t="s">
        <v>26462</v>
      </c>
      <c r="C23657" s="186" t="s">
        <v>40464</v>
      </c>
    </row>
    <row r="23658" spans="1:3" s="187" customFormat="1" ht="15.6">
      <c r="A23658" s="185" t="s">
        <v>24618</v>
      </c>
      <c r="B23658" s="186" t="s">
        <v>237</v>
      </c>
      <c r="C23658" s="188" t="s">
        <v>24617</v>
      </c>
    </row>
    <row r="23659" spans="1:3" s="187" customFormat="1" ht="31.2">
      <c r="A23659" s="185" t="s">
        <v>38265</v>
      </c>
      <c r="B23659" s="186" t="s">
        <v>8857</v>
      </c>
      <c r="C23659" s="186" t="s">
        <v>38207</v>
      </c>
    </row>
    <row r="23660" spans="1:3" s="187" customFormat="1" ht="31.2">
      <c r="A23660" s="185" t="s">
        <v>47027</v>
      </c>
      <c r="B23660" s="186" t="s">
        <v>47022</v>
      </c>
      <c r="C23660" s="188" t="s">
        <v>46848</v>
      </c>
    </row>
    <row r="23661" spans="1:3" s="187" customFormat="1" ht="31.2">
      <c r="A23661" s="185" t="s">
        <v>28376</v>
      </c>
      <c r="B23661" s="186" t="s">
        <v>9255</v>
      </c>
      <c r="C23661" s="186" t="s">
        <v>27967</v>
      </c>
    </row>
    <row r="23662" spans="1:3" s="187" customFormat="1" ht="62.4">
      <c r="A23662" s="185" t="s">
        <v>33409</v>
      </c>
      <c r="B23662" s="186" t="s">
        <v>9700</v>
      </c>
      <c r="C23662" s="186" t="s">
        <v>33246</v>
      </c>
    </row>
    <row r="23663" spans="1:3" s="187" customFormat="1" ht="46.8">
      <c r="A23663" s="185" t="s">
        <v>26437</v>
      </c>
      <c r="B23663" s="186" t="s">
        <v>2890</v>
      </c>
      <c r="C23663" s="186" t="s">
        <v>25996</v>
      </c>
    </row>
    <row r="23664" spans="1:3" s="187" customFormat="1" ht="31.2">
      <c r="A23664" s="185" t="s">
        <v>30553</v>
      </c>
      <c r="B23664" s="186" t="s">
        <v>4721</v>
      </c>
      <c r="C23664" s="186" t="s">
        <v>30515</v>
      </c>
    </row>
    <row r="23665" spans="1:3" s="187" customFormat="1" ht="46.8">
      <c r="A23665" s="185" t="s">
        <v>20679</v>
      </c>
      <c r="B23665" s="186" t="s">
        <v>20680</v>
      </c>
      <c r="C23665" s="186" t="s">
        <v>20152</v>
      </c>
    </row>
    <row r="23666" spans="1:3" s="187" customFormat="1" ht="31.2">
      <c r="A23666" s="185" t="s">
        <v>32111</v>
      </c>
      <c r="B23666" s="186" t="s">
        <v>6621</v>
      </c>
      <c r="C23666" s="186" t="s">
        <v>31402</v>
      </c>
    </row>
    <row r="23667" spans="1:3" s="187" customFormat="1" ht="62.4">
      <c r="A23667" s="185" t="s">
        <v>25177</v>
      </c>
      <c r="B23667" s="186" t="s">
        <v>2940</v>
      </c>
      <c r="C23667" s="186" t="s">
        <v>24806</v>
      </c>
    </row>
    <row r="23668" spans="1:3" s="187" customFormat="1" ht="31.2">
      <c r="A23668" s="185" t="s">
        <v>33114</v>
      </c>
      <c r="B23668" s="186" t="s">
        <v>33115</v>
      </c>
      <c r="C23668" s="186" t="s">
        <v>32209</v>
      </c>
    </row>
    <row r="23669" spans="1:3" s="187" customFormat="1" ht="46.8">
      <c r="A23669" s="185" t="s">
        <v>33808</v>
      </c>
      <c r="B23669" s="186" t="s">
        <v>33809</v>
      </c>
      <c r="C23669" s="186" t="s">
        <v>33246</v>
      </c>
    </row>
    <row r="23670" spans="1:3" s="187" customFormat="1" ht="31.2">
      <c r="A23670" s="185" t="s">
        <v>1861</v>
      </c>
      <c r="B23670" s="186" t="s">
        <v>432</v>
      </c>
      <c r="C23670" s="186" t="s">
        <v>1534</v>
      </c>
    </row>
    <row r="23671" spans="1:3" s="187" customFormat="1" ht="31.2">
      <c r="A23671" s="185" t="s">
        <v>1861</v>
      </c>
      <c r="B23671" s="186" t="s">
        <v>432</v>
      </c>
      <c r="C23671" s="186" t="s">
        <v>31402</v>
      </c>
    </row>
    <row r="23672" spans="1:3" s="187" customFormat="1" ht="46.8">
      <c r="A23672" s="185" t="s">
        <v>29917</v>
      </c>
      <c r="B23672" s="186" t="s">
        <v>232</v>
      </c>
      <c r="C23672" s="186" t="s">
        <v>29648</v>
      </c>
    </row>
    <row r="23673" spans="1:3" s="187" customFormat="1" ht="15.6">
      <c r="A23673" s="185" t="s">
        <v>47638</v>
      </c>
      <c r="B23673" s="186" t="s">
        <v>47639</v>
      </c>
      <c r="C23673" s="188" t="s">
        <v>46956</v>
      </c>
    </row>
    <row r="23674" spans="1:3" s="187" customFormat="1" ht="31.2">
      <c r="A23674" s="185" t="s">
        <v>1833</v>
      </c>
      <c r="B23674" s="186" t="s">
        <v>334</v>
      </c>
      <c r="C23674" s="186" t="s">
        <v>1534</v>
      </c>
    </row>
    <row r="23675" spans="1:3" s="187" customFormat="1" ht="31.2">
      <c r="A23675" s="185" t="s">
        <v>1833</v>
      </c>
      <c r="B23675" s="186" t="s">
        <v>334</v>
      </c>
      <c r="C23675" s="186" t="s">
        <v>29648</v>
      </c>
    </row>
    <row r="23676" spans="1:3" s="187" customFormat="1" ht="62.4">
      <c r="A23676" s="185" t="s">
        <v>43612</v>
      </c>
      <c r="B23676" s="186" t="s">
        <v>1853</v>
      </c>
      <c r="C23676" s="186" t="s">
        <v>43220</v>
      </c>
    </row>
    <row r="23677" spans="1:3" s="187" customFormat="1" ht="31.2">
      <c r="A23677" s="185" t="s">
        <v>27889</v>
      </c>
      <c r="B23677" s="186" t="s">
        <v>8661</v>
      </c>
      <c r="C23677" s="186" t="s">
        <v>27116</v>
      </c>
    </row>
    <row r="23678" spans="1:3" s="187" customFormat="1" ht="46.8">
      <c r="A23678" s="185" t="s">
        <v>27428</v>
      </c>
      <c r="B23678" s="186" t="s">
        <v>463</v>
      </c>
      <c r="C23678" s="186" t="s">
        <v>27116</v>
      </c>
    </row>
    <row r="23679" spans="1:3" s="187" customFormat="1" ht="46.8">
      <c r="A23679" s="185" t="s">
        <v>27428</v>
      </c>
      <c r="B23679" s="186" t="s">
        <v>463</v>
      </c>
      <c r="C23679" s="186" t="s">
        <v>43220</v>
      </c>
    </row>
    <row r="23680" spans="1:3" s="187" customFormat="1" ht="46.8">
      <c r="A23680" s="185" t="s">
        <v>21675</v>
      </c>
      <c r="B23680" s="186" t="s">
        <v>21676</v>
      </c>
      <c r="C23680" s="186" t="s">
        <v>21022</v>
      </c>
    </row>
    <row r="23681" spans="1:3" s="187" customFormat="1" ht="31.2">
      <c r="A23681" s="185" t="s">
        <v>43546</v>
      </c>
      <c r="B23681" s="186" t="s">
        <v>432</v>
      </c>
      <c r="C23681" s="186" t="s">
        <v>43220</v>
      </c>
    </row>
    <row r="23682" spans="1:3" s="187" customFormat="1" ht="31.2">
      <c r="A23682" s="185" t="s">
        <v>48607</v>
      </c>
      <c r="B23682" s="186" t="s">
        <v>48603</v>
      </c>
      <c r="C23682" s="188" t="s">
        <v>46920</v>
      </c>
    </row>
    <row r="23683" spans="1:3" s="187" customFormat="1" ht="46.8">
      <c r="A23683" s="185" t="s">
        <v>31479</v>
      </c>
      <c r="B23683" s="186" t="s">
        <v>243</v>
      </c>
      <c r="C23683" s="186" t="s">
        <v>31402</v>
      </c>
    </row>
    <row r="23684" spans="1:3" s="187" customFormat="1" ht="31.2">
      <c r="A23684" s="185" t="s">
        <v>26371</v>
      </c>
      <c r="B23684" s="186" t="s">
        <v>21611</v>
      </c>
      <c r="C23684" s="186" t="s">
        <v>25996</v>
      </c>
    </row>
    <row r="23685" spans="1:3" s="187" customFormat="1" ht="31.2">
      <c r="A23685" s="185" t="s">
        <v>28932</v>
      </c>
      <c r="B23685" s="186" t="s">
        <v>2736</v>
      </c>
      <c r="C23685" s="186" t="s">
        <v>28788</v>
      </c>
    </row>
    <row r="23686" spans="1:3" s="187" customFormat="1" ht="46.8">
      <c r="A23686" s="185" t="s">
        <v>533</v>
      </c>
      <c r="B23686" s="186" t="s">
        <v>506</v>
      </c>
      <c r="C23686" s="186" t="s">
        <v>11</v>
      </c>
    </row>
    <row r="23687" spans="1:3" s="187" customFormat="1" ht="31.2">
      <c r="A23687" s="185" t="s">
        <v>1747</v>
      </c>
      <c r="B23687" s="186" t="s">
        <v>1538</v>
      </c>
      <c r="C23687" s="186" t="s">
        <v>1534</v>
      </c>
    </row>
    <row r="23688" spans="1:3" s="187" customFormat="1" ht="31.2">
      <c r="A23688" s="185" t="s">
        <v>43127</v>
      </c>
      <c r="B23688" s="186" t="s">
        <v>34065</v>
      </c>
      <c r="C23688" s="186" t="s">
        <v>42915</v>
      </c>
    </row>
    <row r="23689" spans="1:3" s="187" customFormat="1" ht="31.2">
      <c r="A23689" s="185" t="s">
        <v>19082</v>
      </c>
      <c r="B23689" s="186" t="s">
        <v>17050</v>
      </c>
      <c r="C23689" s="186" t="s">
        <v>18827</v>
      </c>
    </row>
    <row r="23690" spans="1:3" s="187" customFormat="1" ht="31.2">
      <c r="A23690" s="185" t="s">
        <v>28249</v>
      </c>
      <c r="B23690" s="186" t="s">
        <v>463</v>
      </c>
      <c r="C23690" s="186" t="s">
        <v>27967</v>
      </c>
    </row>
    <row r="23691" spans="1:3" s="187" customFormat="1" ht="31.2">
      <c r="A23691" s="185" t="s">
        <v>22069</v>
      </c>
      <c r="B23691" s="186" t="s">
        <v>463</v>
      </c>
      <c r="C23691" s="186" t="s">
        <v>21991</v>
      </c>
    </row>
    <row r="23692" spans="1:3" s="187" customFormat="1" ht="31.2">
      <c r="A23692" s="185" t="s">
        <v>26135</v>
      </c>
      <c r="B23692" s="186" t="s">
        <v>825</v>
      </c>
      <c r="C23692" s="186" t="s">
        <v>25996</v>
      </c>
    </row>
    <row r="23693" spans="1:3" s="187" customFormat="1" ht="31.2">
      <c r="A23693" s="185" t="s">
        <v>11169</v>
      </c>
      <c r="B23693" s="186" t="s">
        <v>396</v>
      </c>
      <c r="C23693" s="186" t="s">
        <v>10830</v>
      </c>
    </row>
    <row r="23694" spans="1:3" s="187" customFormat="1" ht="31.2">
      <c r="A23694" s="185" t="s">
        <v>11169</v>
      </c>
      <c r="B23694" s="186" t="s">
        <v>48923</v>
      </c>
      <c r="C23694" s="188" t="s">
        <v>46892</v>
      </c>
    </row>
    <row r="23695" spans="1:3" s="187" customFormat="1" ht="31.2">
      <c r="A23695" s="185" t="s">
        <v>46913</v>
      </c>
      <c r="B23695" s="186" t="s">
        <v>46899</v>
      </c>
      <c r="C23695" s="188" t="s">
        <v>46914</v>
      </c>
    </row>
    <row r="23696" spans="1:3" s="187" customFormat="1" ht="31.2">
      <c r="A23696" s="185" t="s">
        <v>27227</v>
      </c>
      <c r="B23696" s="186" t="s">
        <v>299</v>
      </c>
      <c r="C23696" s="186" t="s">
        <v>27116</v>
      </c>
    </row>
    <row r="23697" spans="1:3" s="187" customFormat="1" ht="46.8">
      <c r="A23697" s="185" t="s">
        <v>33788</v>
      </c>
      <c r="B23697" s="186" t="s">
        <v>18669</v>
      </c>
      <c r="C23697" s="186" t="s">
        <v>33246</v>
      </c>
    </row>
    <row r="23698" spans="1:3" s="187" customFormat="1" ht="31.2">
      <c r="A23698" s="185" t="s">
        <v>1705</v>
      </c>
      <c r="B23698" s="186" t="s">
        <v>241</v>
      </c>
      <c r="C23698" s="186" t="s">
        <v>1534</v>
      </c>
    </row>
    <row r="23699" spans="1:3" s="187" customFormat="1" ht="31.2">
      <c r="A23699" s="185" t="s">
        <v>1705</v>
      </c>
      <c r="B23699" s="186" t="s">
        <v>241</v>
      </c>
      <c r="C23699" s="186" t="s">
        <v>30515</v>
      </c>
    </row>
    <row r="23700" spans="1:3" s="187" customFormat="1" ht="15.6">
      <c r="A23700" s="185" t="s">
        <v>48048</v>
      </c>
      <c r="B23700" s="186" t="s">
        <v>48033</v>
      </c>
      <c r="C23700" s="188" t="s">
        <v>47884</v>
      </c>
    </row>
    <row r="23701" spans="1:3" s="187" customFormat="1" ht="46.8">
      <c r="A23701" s="185" t="s">
        <v>2347</v>
      </c>
      <c r="B23701" s="186" t="s">
        <v>1135</v>
      </c>
      <c r="C23701" s="186" t="s">
        <v>1534</v>
      </c>
    </row>
    <row r="23702" spans="1:3" s="187" customFormat="1" ht="31.2">
      <c r="A23702" s="185" t="s">
        <v>16510</v>
      </c>
      <c r="B23702" s="186" t="s">
        <v>2323</v>
      </c>
      <c r="C23702" s="186" t="s">
        <v>16132</v>
      </c>
    </row>
    <row r="23703" spans="1:3" s="187" customFormat="1" ht="31.2">
      <c r="A23703" s="185" t="s">
        <v>16510</v>
      </c>
      <c r="B23703" s="186" t="s">
        <v>2323</v>
      </c>
      <c r="C23703" s="186" t="s">
        <v>18049</v>
      </c>
    </row>
    <row r="23704" spans="1:3" s="187" customFormat="1" ht="15.6">
      <c r="A23704" s="185" t="s">
        <v>48514</v>
      </c>
      <c r="B23704" s="186" t="s">
        <v>48508</v>
      </c>
      <c r="C23704" s="188" t="s">
        <v>46848</v>
      </c>
    </row>
    <row r="23705" spans="1:3" s="187" customFormat="1" ht="31.2">
      <c r="A23705" s="185" t="s">
        <v>29711</v>
      </c>
      <c r="B23705" s="186" t="s">
        <v>24</v>
      </c>
      <c r="C23705" s="186" t="s">
        <v>29648</v>
      </c>
    </row>
    <row r="23706" spans="1:3" s="187" customFormat="1" ht="31.2">
      <c r="A23706" s="185" t="s">
        <v>29711</v>
      </c>
      <c r="B23706" s="186" t="s">
        <v>24</v>
      </c>
      <c r="C23706" s="186" t="s">
        <v>41318</v>
      </c>
    </row>
    <row r="23707" spans="1:3" s="187" customFormat="1" ht="31.2">
      <c r="A23707" s="185" t="s">
        <v>26017</v>
      </c>
      <c r="B23707" s="186" t="s">
        <v>26018</v>
      </c>
      <c r="C23707" s="186" t="s">
        <v>25996</v>
      </c>
    </row>
    <row r="23708" spans="1:3" s="187" customFormat="1" ht="31.2">
      <c r="A23708" s="185" t="s">
        <v>44893</v>
      </c>
      <c r="B23708" s="186" t="s">
        <v>21054</v>
      </c>
      <c r="C23708" s="186" t="s">
        <v>44652</v>
      </c>
    </row>
    <row r="23709" spans="1:3" s="187" customFormat="1" ht="15.6">
      <c r="A23709" s="185" t="s">
        <v>49194</v>
      </c>
      <c r="B23709" s="186" t="s">
        <v>8471</v>
      </c>
      <c r="C23709" s="188" t="s">
        <v>46864</v>
      </c>
    </row>
    <row r="23710" spans="1:3" s="187" customFormat="1" ht="31.2">
      <c r="A23710" s="185" t="s">
        <v>27355</v>
      </c>
      <c r="B23710" s="186" t="s">
        <v>8569</v>
      </c>
      <c r="C23710" s="186" t="s">
        <v>27116</v>
      </c>
    </row>
    <row r="23711" spans="1:3" s="187" customFormat="1" ht="31.2">
      <c r="A23711" s="185" t="s">
        <v>14244</v>
      </c>
      <c r="B23711" s="186" t="s">
        <v>4636</v>
      </c>
      <c r="C23711" s="186" t="s">
        <v>13890</v>
      </c>
    </row>
    <row r="23712" spans="1:3" s="187" customFormat="1" ht="31.2">
      <c r="A23712" s="185" t="s">
        <v>8964</v>
      </c>
      <c r="B23712" s="186" t="s">
        <v>237</v>
      </c>
      <c r="C23712" s="186" t="s">
        <v>8759</v>
      </c>
    </row>
    <row r="23713" spans="1:3" s="187" customFormat="1" ht="31.2">
      <c r="A23713" s="185" t="s">
        <v>35410</v>
      </c>
      <c r="B23713" s="186" t="s">
        <v>584</v>
      </c>
      <c r="C23713" s="186" t="s">
        <v>34927</v>
      </c>
    </row>
    <row r="23714" spans="1:3" s="187" customFormat="1" ht="31.2">
      <c r="A23714" s="185" t="s">
        <v>48056</v>
      </c>
      <c r="B23714" s="186" t="s">
        <v>48033</v>
      </c>
      <c r="C23714" s="188" t="s">
        <v>47018</v>
      </c>
    </row>
    <row r="23715" spans="1:3" s="187" customFormat="1" ht="31.2">
      <c r="A23715" s="185" t="s">
        <v>41475</v>
      </c>
      <c r="B23715" s="186" t="s">
        <v>517</v>
      </c>
      <c r="C23715" s="186" t="s">
        <v>41318</v>
      </c>
    </row>
    <row r="23716" spans="1:3" s="187" customFormat="1" ht="31.2">
      <c r="A23716" s="185" t="s">
        <v>43574</v>
      </c>
      <c r="B23716" s="186" t="s">
        <v>532</v>
      </c>
      <c r="C23716" s="186" t="s">
        <v>43220</v>
      </c>
    </row>
    <row r="23717" spans="1:3" s="187" customFormat="1" ht="31.2">
      <c r="A23717" s="185" t="s">
        <v>43655</v>
      </c>
      <c r="B23717" s="186" t="s">
        <v>432</v>
      </c>
      <c r="C23717" s="186" t="s">
        <v>43220</v>
      </c>
    </row>
    <row r="23718" spans="1:3" s="187" customFormat="1" ht="46.8">
      <c r="A23718" s="185" t="s">
        <v>21938</v>
      </c>
      <c r="B23718" s="186" t="s">
        <v>2529</v>
      </c>
      <c r="C23718" s="186" t="s">
        <v>21022</v>
      </c>
    </row>
    <row r="23719" spans="1:3" s="187" customFormat="1" ht="46.8">
      <c r="A23719" s="185" t="s">
        <v>21938</v>
      </c>
      <c r="B23719" s="186" t="s">
        <v>2529</v>
      </c>
      <c r="C23719" s="186" t="s">
        <v>24806</v>
      </c>
    </row>
    <row r="23720" spans="1:3" s="187" customFormat="1" ht="31.2">
      <c r="A23720" s="185" t="s">
        <v>25735</v>
      </c>
      <c r="B23720" s="186" t="s">
        <v>448</v>
      </c>
      <c r="C23720" s="186" t="s">
        <v>25700</v>
      </c>
    </row>
    <row r="23721" spans="1:3" s="187" customFormat="1" ht="31.2">
      <c r="A23721" s="185" t="s">
        <v>43346</v>
      </c>
      <c r="B23721" s="186" t="s">
        <v>16274</v>
      </c>
      <c r="C23721" s="186" t="s">
        <v>43220</v>
      </c>
    </row>
    <row r="23722" spans="1:3" s="187" customFormat="1" ht="31.2">
      <c r="A23722" s="185" t="s">
        <v>43219</v>
      </c>
      <c r="B23722" s="186" t="s">
        <v>10849</v>
      </c>
      <c r="C23722" s="186" t="s">
        <v>43220</v>
      </c>
    </row>
    <row r="23723" spans="1:3" s="187" customFormat="1" ht="62.4">
      <c r="A23723" s="185" t="s">
        <v>48158</v>
      </c>
      <c r="B23723" s="186" t="s">
        <v>48159</v>
      </c>
      <c r="C23723" s="188" t="s">
        <v>47235</v>
      </c>
    </row>
    <row r="23724" spans="1:3" s="187" customFormat="1" ht="31.2">
      <c r="A23724" s="185" t="s">
        <v>14696</v>
      </c>
      <c r="B23724" s="186" t="s">
        <v>343</v>
      </c>
      <c r="C23724" s="186" t="s">
        <v>14697</v>
      </c>
    </row>
    <row r="23725" spans="1:3" s="187" customFormat="1" ht="15.6">
      <c r="A23725" s="185" t="s">
        <v>48611</v>
      </c>
      <c r="B23725" s="186" t="s">
        <v>48612</v>
      </c>
      <c r="C23725" s="188" t="s">
        <v>47196</v>
      </c>
    </row>
    <row r="23726" spans="1:3" s="187" customFormat="1" ht="31.2">
      <c r="A23726" s="185" t="s">
        <v>37785</v>
      </c>
      <c r="B23726" s="186" t="s">
        <v>4267</v>
      </c>
      <c r="C23726" s="186" t="s">
        <v>37605</v>
      </c>
    </row>
    <row r="23727" spans="1:3" s="187" customFormat="1" ht="31.2">
      <c r="A23727" s="185" t="s">
        <v>35914</v>
      </c>
      <c r="B23727" s="186" t="s">
        <v>8798</v>
      </c>
      <c r="C23727" s="186" t="s">
        <v>35823</v>
      </c>
    </row>
    <row r="23728" spans="1:3" s="187" customFormat="1" ht="31.2">
      <c r="A23728" s="185" t="s">
        <v>26874</v>
      </c>
      <c r="B23728" s="186" t="s">
        <v>6605</v>
      </c>
      <c r="C23728" s="186" t="s">
        <v>26649</v>
      </c>
    </row>
    <row r="23729" spans="1:3" s="187" customFormat="1" ht="31.2">
      <c r="A23729" s="185" t="s">
        <v>7536</v>
      </c>
      <c r="B23729" s="186" t="s">
        <v>52</v>
      </c>
      <c r="C23729" s="186" t="s">
        <v>7346</v>
      </c>
    </row>
    <row r="23730" spans="1:3" s="187" customFormat="1" ht="31.2">
      <c r="A23730" s="185" t="s">
        <v>28442</v>
      </c>
      <c r="B23730" s="186" t="s">
        <v>962</v>
      </c>
      <c r="C23730" s="186" t="s">
        <v>27967</v>
      </c>
    </row>
    <row r="23731" spans="1:3" s="187" customFormat="1" ht="31.2">
      <c r="A23731" s="185" t="s">
        <v>41382</v>
      </c>
      <c r="B23731" s="186" t="s">
        <v>387</v>
      </c>
      <c r="C23731" s="186" t="s">
        <v>41318</v>
      </c>
    </row>
    <row r="23732" spans="1:3" s="187" customFormat="1" ht="46.8">
      <c r="A23732" s="185" t="s">
        <v>12253</v>
      </c>
      <c r="B23732" s="186" t="s">
        <v>12254</v>
      </c>
      <c r="C23732" s="186" t="s">
        <v>11996</v>
      </c>
    </row>
    <row r="23733" spans="1:3" s="187" customFormat="1" ht="31.2">
      <c r="A23733" s="185" t="s">
        <v>43588</v>
      </c>
      <c r="B23733" s="186" t="s">
        <v>764</v>
      </c>
      <c r="C23733" s="186" t="s">
        <v>43220</v>
      </c>
    </row>
    <row r="23734" spans="1:3" s="187" customFormat="1" ht="46.8">
      <c r="A23734" s="185" t="s">
        <v>40615</v>
      </c>
      <c r="B23734" s="186" t="s">
        <v>17906</v>
      </c>
      <c r="C23734" s="186" t="s">
        <v>40464</v>
      </c>
    </row>
    <row r="23735" spans="1:3" s="187" customFormat="1" ht="31.2">
      <c r="A23735" s="185" t="s">
        <v>13971</v>
      </c>
      <c r="B23735" s="186" t="s">
        <v>10</v>
      </c>
      <c r="C23735" s="186" t="s">
        <v>13890</v>
      </c>
    </row>
    <row r="23736" spans="1:3" s="187" customFormat="1" ht="46.8">
      <c r="A23736" s="185" t="s">
        <v>6963</v>
      </c>
      <c r="B23736" s="186" t="s">
        <v>6964</v>
      </c>
      <c r="C23736" s="186" t="s">
        <v>6284</v>
      </c>
    </row>
    <row r="23737" spans="1:3" s="187" customFormat="1" ht="46.8">
      <c r="A23737" s="185" t="s">
        <v>41665</v>
      </c>
      <c r="B23737" s="186" t="s">
        <v>41666</v>
      </c>
      <c r="C23737" s="186" t="s">
        <v>41318</v>
      </c>
    </row>
    <row r="23738" spans="1:3" s="187" customFormat="1" ht="31.2">
      <c r="A23738" s="185" t="s">
        <v>19291</v>
      </c>
      <c r="B23738" s="186" t="s">
        <v>9440</v>
      </c>
      <c r="C23738" s="186" t="s">
        <v>19116</v>
      </c>
    </row>
    <row r="23739" spans="1:3" s="187" customFormat="1" ht="31.2">
      <c r="A23739" s="185" t="s">
        <v>19291</v>
      </c>
      <c r="B23739" s="186" t="s">
        <v>9440</v>
      </c>
      <c r="C23739" s="186" t="s">
        <v>25996</v>
      </c>
    </row>
    <row r="23740" spans="1:3" s="187" customFormat="1" ht="31.2">
      <c r="A23740" s="185" t="s">
        <v>14063</v>
      </c>
      <c r="B23740" s="186" t="s">
        <v>1812</v>
      </c>
      <c r="C23740" s="186" t="s">
        <v>13890</v>
      </c>
    </row>
    <row r="23741" spans="1:3" s="187" customFormat="1" ht="31.2">
      <c r="A23741" s="185" t="s">
        <v>7246</v>
      </c>
      <c r="B23741" s="186" t="s">
        <v>7247</v>
      </c>
      <c r="C23741" s="186" t="s">
        <v>6284</v>
      </c>
    </row>
    <row r="23742" spans="1:3" s="187" customFormat="1" ht="31.2">
      <c r="A23742" s="185" t="s">
        <v>37767</v>
      </c>
      <c r="B23742" s="186" t="s">
        <v>28840</v>
      </c>
      <c r="C23742" s="186" t="s">
        <v>37605</v>
      </c>
    </row>
    <row r="23743" spans="1:3" s="187" customFormat="1" ht="31.2">
      <c r="A23743" s="185" t="s">
        <v>5410</v>
      </c>
      <c r="B23743" s="186" t="s">
        <v>5411</v>
      </c>
      <c r="C23743" s="186" t="s">
        <v>4409</v>
      </c>
    </row>
    <row r="23744" spans="1:3" s="187" customFormat="1" ht="31.2">
      <c r="A23744" s="185" t="s">
        <v>21001</v>
      </c>
      <c r="B23744" s="186" t="s">
        <v>21002</v>
      </c>
      <c r="C23744" s="186" t="s">
        <v>20152</v>
      </c>
    </row>
    <row r="23745" spans="1:3" s="187" customFormat="1" ht="46.8">
      <c r="A23745" s="185" t="s">
        <v>38675</v>
      </c>
      <c r="B23745" s="186" t="s">
        <v>9776</v>
      </c>
      <c r="C23745" s="186" t="s">
        <v>38207</v>
      </c>
    </row>
    <row r="23746" spans="1:3" s="187" customFormat="1" ht="31.2">
      <c r="A23746" s="185" t="s">
        <v>29292</v>
      </c>
      <c r="B23746" s="186" t="s">
        <v>9103</v>
      </c>
      <c r="C23746" s="186" t="s">
        <v>28788</v>
      </c>
    </row>
    <row r="23747" spans="1:3" s="187" customFormat="1" ht="31.2">
      <c r="A23747" s="185" t="s">
        <v>8980</v>
      </c>
      <c r="B23747" s="186" t="s">
        <v>34</v>
      </c>
      <c r="C23747" s="186" t="s">
        <v>8759</v>
      </c>
    </row>
    <row r="23748" spans="1:3" s="187" customFormat="1" ht="31.2">
      <c r="A23748" s="185" t="s">
        <v>8980</v>
      </c>
      <c r="B23748" s="186" t="s">
        <v>34</v>
      </c>
      <c r="C23748" s="186" t="s">
        <v>43220</v>
      </c>
    </row>
    <row r="23749" spans="1:3" s="187" customFormat="1" ht="31.2">
      <c r="A23749" s="185" t="s">
        <v>37282</v>
      </c>
      <c r="B23749" s="186" t="s">
        <v>33285</v>
      </c>
      <c r="C23749" s="186" t="s">
        <v>37010</v>
      </c>
    </row>
    <row r="23750" spans="1:3" s="187" customFormat="1" ht="31.2">
      <c r="A23750" s="185" t="s">
        <v>37282</v>
      </c>
      <c r="B23750" s="186" t="s">
        <v>33285</v>
      </c>
      <c r="C23750" s="186" t="s">
        <v>42915</v>
      </c>
    </row>
    <row r="23751" spans="1:3" s="187" customFormat="1" ht="31.2">
      <c r="A23751" s="185" t="s">
        <v>2056</v>
      </c>
      <c r="B23751" s="186" t="s">
        <v>2057</v>
      </c>
      <c r="C23751" s="186" t="s">
        <v>1534</v>
      </c>
    </row>
    <row r="23752" spans="1:3" s="187" customFormat="1" ht="31.2">
      <c r="A23752" s="185" t="s">
        <v>2056</v>
      </c>
      <c r="B23752" s="186" t="s">
        <v>2057</v>
      </c>
      <c r="C23752" s="186" t="s">
        <v>19116</v>
      </c>
    </row>
    <row r="23753" spans="1:3" s="187" customFormat="1" ht="31.2">
      <c r="A23753" s="185" t="s">
        <v>2056</v>
      </c>
      <c r="B23753" s="186" t="s">
        <v>2057</v>
      </c>
      <c r="C23753" s="186" t="s">
        <v>25996</v>
      </c>
    </row>
    <row r="23754" spans="1:3" s="187" customFormat="1" ht="31.2">
      <c r="A23754" s="185" t="s">
        <v>36614</v>
      </c>
      <c r="B23754" s="186" t="s">
        <v>11975</v>
      </c>
      <c r="C23754" s="186" t="s">
        <v>36439</v>
      </c>
    </row>
    <row r="23755" spans="1:3" s="187" customFormat="1" ht="78">
      <c r="A23755" s="185" t="s">
        <v>48071</v>
      </c>
      <c r="B23755" s="186" t="s">
        <v>48072</v>
      </c>
      <c r="C23755" s="188" t="s">
        <v>46869</v>
      </c>
    </row>
    <row r="23756" spans="1:3" s="187" customFormat="1" ht="46.8">
      <c r="A23756" s="185" t="s">
        <v>11147</v>
      </c>
      <c r="B23756" s="186" t="s">
        <v>8834</v>
      </c>
      <c r="C23756" s="186" t="s">
        <v>10830</v>
      </c>
    </row>
    <row r="23757" spans="1:3" s="187" customFormat="1" ht="46.8">
      <c r="A23757" s="185" t="s">
        <v>34396</v>
      </c>
      <c r="B23757" s="186" t="s">
        <v>5316</v>
      </c>
      <c r="C23757" s="186" t="s">
        <v>34068</v>
      </c>
    </row>
    <row r="23758" spans="1:3" s="187" customFormat="1" ht="46.8">
      <c r="A23758" s="185" t="s">
        <v>28905</v>
      </c>
      <c r="B23758" s="186" t="s">
        <v>10</v>
      </c>
      <c r="C23758" s="186" t="s">
        <v>28788</v>
      </c>
    </row>
    <row r="23759" spans="1:3" s="187" customFormat="1" ht="31.2">
      <c r="A23759" s="185" t="s">
        <v>28049</v>
      </c>
      <c r="B23759" s="186" t="s">
        <v>4734</v>
      </c>
      <c r="C23759" s="186" t="s">
        <v>27967</v>
      </c>
    </row>
    <row r="23760" spans="1:3" s="187" customFormat="1" ht="31.2">
      <c r="A23760" s="185" t="s">
        <v>41042</v>
      </c>
      <c r="B23760" s="186" t="s">
        <v>12394</v>
      </c>
      <c r="C23760" s="186" t="s">
        <v>40685</v>
      </c>
    </row>
    <row r="23761" spans="1:3" s="187" customFormat="1" ht="31.2">
      <c r="A23761" s="185" t="s">
        <v>37554</v>
      </c>
      <c r="B23761" s="186" t="s">
        <v>7848</v>
      </c>
      <c r="C23761" s="186" t="s">
        <v>37497</v>
      </c>
    </row>
    <row r="23762" spans="1:3" s="187" customFormat="1" ht="31.2">
      <c r="A23762" s="185" t="s">
        <v>20119</v>
      </c>
      <c r="B23762" s="186" t="s">
        <v>2882</v>
      </c>
      <c r="C23762" s="186" t="s">
        <v>19363</v>
      </c>
    </row>
    <row r="23763" spans="1:3" s="187" customFormat="1" ht="31.2">
      <c r="A23763" s="185" t="s">
        <v>38387</v>
      </c>
      <c r="B23763" s="186" t="s">
        <v>19467</v>
      </c>
      <c r="C23763" s="186" t="s">
        <v>38207</v>
      </c>
    </row>
    <row r="23764" spans="1:3" s="187" customFormat="1" ht="46.8">
      <c r="A23764" s="185" t="s">
        <v>32177</v>
      </c>
      <c r="B23764" s="186" t="s">
        <v>25915</v>
      </c>
      <c r="C23764" s="186" t="s">
        <v>31402</v>
      </c>
    </row>
    <row r="23765" spans="1:3" s="187" customFormat="1" ht="31.2">
      <c r="A23765" s="185" t="s">
        <v>16210</v>
      </c>
      <c r="B23765" s="186" t="s">
        <v>1869</v>
      </c>
      <c r="C23765" s="186" t="s">
        <v>16132</v>
      </c>
    </row>
    <row r="23766" spans="1:3" s="187" customFormat="1" ht="31.2">
      <c r="A23766" s="185" t="s">
        <v>16210</v>
      </c>
      <c r="B23766" s="186" t="s">
        <v>1869</v>
      </c>
      <c r="C23766" s="186" t="s">
        <v>17277</v>
      </c>
    </row>
    <row r="23767" spans="1:3" s="187" customFormat="1" ht="46.8">
      <c r="A23767" s="185" t="s">
        <v>39020</v>
      </c>
      <c r="B23767" s="186" t="s">
        <v>4768</v>
      </c>
      <c r="C23767" s="186" t="s">
        <v>39018</v>
      </c>
    </row>
    <row r="23768" spans="1:3" s="187" customFormat="1" ht="31.2">
      <c r="A23768" s="185" t="s">
        <v>29527</v>
      </c>
      <c r="B23768" s="186" t="s">
        <v>29528</v>
      </c>
      <c r="C23768" s="186" t="s">
        <v>28788</v>
      </c>
    </row>
    <row r="23769" spans="1:3" s="187" customFormat="1" ht="31.2">
      <c r="A23769" s="185" t="s">
        <v>48875</v>
      </c>
      <c r="B23769" s="186" t="s">
        <v>48876</v>
      </c>
      <c r="C23769" s="188" t="s">
        <v>46835</v>
      </c>
    </row>
    <row r="23770" spans="1:3" s="187" customFormat="1" ht="46.8">
      <c r="A23770" s="185" t="s">
        <v>48014</v>
      </c>
      <c r="B23770" s="186" t="s">
        <v>48010</v>
      </c>
      <c r="C23770" s="188" t="s">
        <v>48015</v>
      </c>
    </row>
    <row r="23771" spans="1:3" s="187" customFormat="1" ht="15.6">
      <c r="A23771" s="185" t="s">
        <v>48409</v>
      </c>
      <c r="B23771" s="186" t="s">
        <v>48410</v>
      </c>
      <c r="C23771" s="188" t="s">
        <v>46864</v>
      </c>
    </row>
    <row r="23772" spans="1:3" s="187" customFormat="1" ht="15.6">
      <c r="A23772" s="185" t="s">
        <v>50017</v>
      </c>
      <c r="B23772" s="186" t="s">
        <v>50004</v>
      </c>
      <c r="C23772" s="188" t="s">
        <v>47298</v>
      </c>
    </row>
    <row r="23773" spans="1:3" s="187" customFormat="1" ht="31.2">
      <c r="A23773" s="185" t="s">
        <v>41176</v>
      </c>
      <c r="B23773" s="186" t="s">
        <v>16274</v>
      </c>
      <c r="C23773" s="186" t="s">
        <v>40685</v>
      </c>
    </row>
    <row r="23774" spans="1:3" s="187" customFormat="1" ht="31.2">
      <c r="A23774" s="185" t="s">
        <v>42560</v>
      </c>
      <c r="B23774" s="186" t="s">
        <v>42561</v>
      </c>
      <c r="C23774" s="186" t="s">
        <v>42001</v>
      </c>
    </row>
    <row r="23775" spans="1:3" s="187" customFormat="1" ht="31.2">
      <c r="A23775" s="185" t="s">
        <v>48871</v>
      </c>
      <c r="B23775" s="186" t="s">
        <v>48870</v>
      </c>
      <c r="C23775" s="188" t="s">
        <v>47013</v>
      </c>
    </row>
    <row r="23776" spans="1:3" s="187" customFormat="1" ht="31.2">
      <c r="A23776" s="185" t="s">
        <v>29656</v>
      </c>
      <c r="B23776" s="186" t="s">
        <v>249</v>
      </c>
      <c r="C23776" s="186" t="s">
        <v>29648</v>
      </c>
    </row>
    <row r="23777" spans="1:3" s="187" customFormat="1" ht="31.2">
      <c r="A23777" s="185" t="s">
        <v>1717</v>
      </c>
      <c r="B23777" s="186" t="s">
        <v>1538</v>
      </c>
      <c r="C23777" s="186" t="s">
        <v>1534</v>
      </c>
    </row>
    <row r="23778" spans="1:3" s="187" customFormat="1" ht="31.2">
      <c r="A23778" s="185" t="s">
        <v>19144</v>
      </c>
      <c r="B23778" s="186" t="s">
        <v>1823</v>
      </c>
      <c r="C23778" s="186" t="s">
        <v>19116</v>
      </c>
    </row>
    <row r="23779" spans="1:3" s="187" customFormat="1" ht="31.2">
      <c r="A23779" s="185" t="s">
        <v>47790</v>
      </c>
      <c r="B23779" s="186" t="s">
        <v>4865</v>
      </c>
      <c r="C23779" s="188" t="s">
        <v>47044</v>
      </c>
    </row>
    <row r="23780" spans="1:3" s="187" customFormat="1" ht="31.2">
      <c r="A23780" s="185" t="s">
        <v>23958</v>
      </c>
      <c r="B23780" s="186" t="s">
        <v>4865</v>
      </c>
      <c r="C23780" s="186" t="s">
        <v>23735</v>
      </c>
    </row>
    <row r="23781" spans="1:3" s="187" customFormat="1" ht="31.2">
      <c r="A23781" s="185" t="s">
        <v>24070</v>
      </c>
      <c r="B23781" s="186" t="s">
        <v>2057</v>
      </c>
      <c r="C23781" s="186" t="s">
        <v>23735</v>
      </c>
    </row>
    <row r="23782" spans="1:3" s="187" customFormat="1" ht="31.2">
      <c r="A23782" s="185" t="s">
        <v>41039</v>
      </c>
      <c r="B23782" s="186" t="s">
        <v>34</v>
      </c>
      <c r="C23782" s="186" t="s">
        <v>40685</v>
      </c>
    </row>
    <row r="23783" spans="1:3" s="187" customFormat="1" ht="31.2">
      <c r="A23783" s="185" t="s">
        <v>8082</v>
      </c>
      <c r="B23783" s="186" t="s">
        <v>5514</v>
      </c>
      <c r="C23783" s="186" t="s">
        <v>7346</v>
      </c>
    </row>
    <row r="23784" spans="1:3" s="187" customFormat="1" ht="31.2">
      <c r="A23784" s="185" t="s">
        <v>8102</v>
      </c>
      <c r="B23784" s="186" t="s">
        <v>56</v>
      </c>
      <c r="C23784" s="186" t="s">
        <v>7346</v>
      </c>
    </row>
    <row r="23785" spans="1:3" s="187" customFormat="1" ht="31.2">
      <c r="A23785" s="185" t="s">
        <v>8006</v>
      </c>
      <c r="B23785" s="186" t="s">
        <v>1877</v>
      </c>
      <c r="C23785" s="186" t="s">
        <v>7346</v>
      </c>
    </row>
    <row r="23786" spans="1:3" s="187" customFormat="1" ht="31.2">
      <c r="A23786" s="185" t="s">
        <v>38484</v>
      </c>
      <c r="B23786" s="186" t="s">
        <v>653</v>
      </c>
      <c r="C23786" s="186" t="s">
        <v>38207</v>
      </c>
    </row>
    <row r="23787" spans="1:3" s="187" customFormat="1" ht="46.8">
      <c r="A23787" s="185" t="s">
        <v>18305</v>
      </c>
      <c r="B23787" s="186" t="s">
        <v>5029</v>
      </c>
      <c r="C23787" s="186" t="s">
        <v>18049</v>
      </c>
    </row>
    <row r="23788" spans="1:3" s="187" customFormat="1" ht="31.2">
      <c r="A23788" s="185" t="s">
        <v>15362</v>
      </c>
      <c r="B23788" s="186" t="s">
        <v>13311</v>
      </c>
      <c r="C23788" s="186" t="s">
        <v>14697</v>
      </c>
    </row>
    <row r="23789" spans="1:3" s="187" customFormat="1" ht="46.8">
      <c r="A23789" s="185" t="s">
        <v>24368</v>
      </c>
      <c r="B23789" s="186" t="s">
        <v>19286</v>
      </c>
      <c r="C23789" s="186" t="s">
        <v>23735</v>
      </c>
    </row>
    <row r="23790" spans="1:3" s="187" customFormat="1" ht="62.4">
      <c r="A23790" s="185" t="s">
        <v>20808</v>
      </c>
      <c r="B23790" s="186" t="s">
        <v>18581</v>
      </c>
      <c r="C23790" s="186" t="s">
        <v>20152</v>
      </c>
    </row>
    <row r="23791" spans="1:3" s="187" customFormat="1" ht="31.2">
      <c r="A23791" s="185" t="s">
        <v>22411</v>
      </c>
      <c r="B23791" s="186" t="s">
        <v>670</v>
      </c>
      <c r="C23791" s="186" t="s">
        <v>21991</v>
      </c>
    </row>
    <row r="23792" spans="1:3" s="187" customFormat="1" ht="31.2">
      <c r="A23792" s="185" t="s">
        <v>18717</v>
      </c>
      <c r="B23792" s="186" t="s">
        <v>18718</v>
      </c>
      <c r="C23792" s="186" t="s">
        <v>18049</v>
      </c>
    </row>
    <row r="23793" spans="1:3" s="187" customFormat="1" ht="31.2">
      <c r="A23793" s="185" t="s">
        <v>4969</v>
      </c>
      <c r="B23793" s="186" t="s">
        <v>2178</v>
      </c>
      <c r="C23793" s="186" t="s">
        <v>4409</v>
      </c>
    </row>
    <row r="23794" spans="1:3" s="187" customFormat="1" ht="31.2">
      <c r="A23794" s="185" t="s">
        <v>4670</v>
      </c>
      <c r="B23794" s="186" t="s">
        <v>4671</v>
      </c>
      <c r="C23794" s="186" t="s">
        <v>4409</v>
      </c>
    </row>
    <row r="23795" spans="1:3" s="187" customFormat="1" ht="31.2">
      <c r="A23795" s="185" t="s">
        <v>31646</v>
      </c>
      <c r="B23795" s="186" t="s">
        <v>375</v>
      </c>
      <c r="C23795" s="186" t="s">
        <v>31402</v>
      </c>
    </row>
    <row r="23796" spans="1:3" s="187" customFormat="1" ht="31.2">
      <c r="A23796" s="185" t="s">
        <v>23969</v>
      </c>
      <c r="B23796" s="186" t="s">
        <v>95</v>
      </c>
      <c r="C23796" s="186" t="s">
        <v>23735</v>
      </c>
    </row>
    <row r="23797" spans="1:3" s="187" customFormat="1" ht="31.2">
      <c r="A23797" s="185" t="s">
        <v>43295</v>
      </c>
      <c r="B23797" s="186" t="s">
        <v>40</v>
      </c>
      <c r="C23797" s="186" t="s">
        <v>43220</v>
      </c>
    </row>
    <row r="23798" spans="1:3" s="187" customFormat="1" ht="46.8">
      <c r="A23798" s="185" t="s">
        <v>12689</v>
      </c>
      <c r="B23798" s="186" t="s">
        <v>12690</v>
      </c>
      <c r="C23798" s="186" t="s">
        <v>12392</v>
      </c>
    </row>
    <row r="23799" spans="1:3" s="187" customFormat="1" ht="31.2">
      <c r="A23799" s="185" t="s">
        <v>38335</v>
      </c>
      <c r="B23799" s="186" t="s">
        <v>61</v>
      </c>
      <c r="C23799" s="186" t="s">
        <v>38207</v>
      </c>
    </row>
    <row r="23800" spans="1:3" s="187" customFormat="1" ht="46.8">
      <c r="A23800" s="185" t="s">
        <v>47260</v>
      </c>
      <c r="B23800" s="186" t="s">
        <v>47251</v>
      </c>
      <c r="C23800" s="188" t="s">
        <v>47261</v>
      </c>
    </row>
    <row r="23801" spans="1:3" s="187" customFormat="1" ht="31.2">
      <c r="A23801" s="185" t="s">
        <v>9710</v>
      </c>
      <c r="B23801" s="186" t="s">
        <v>5582</v>
      </c>
      <c r="C23801" s="186" t="s">
        <v>8759</v>
      </c>
    </row>
    <row r="23802" spans="1:3" s="187" customFormat="1" ht="31.2">
      <c r="A23802" s="185" t="s">
        <v>47353</v>
      </c>
      <c r="B23802" s="186" t="s">
        <v>47346</v>
      </c>
      <c r="C23802" s="188" t="s">
        <v>47354</v>
      </c>
    </row>
    <row r="23803" spans="1:3" s="187" customFormat="1" ht="31.2">
      <c r="A23803" s="185" t="s">
        <v>19700</v>
      </c>
      <c r="B23803" s="186" t="s">
        <v>9602</v>
      </c>
      <c r="C23803" s="186" t="s">
        <v>19363</v>
      </c>
    </row>
    <row r="23804" spans="1:3" s="187" customFormat="1" ht="31.2">
      <c r="A23804" s="185" t="s">
        <v>37700</v>
      </c>
      <c r="B23804" s="186" t="s">
        <v>1909</v>
      </c>
      <c r="C23804" s="186" t="s">
        <v>37605</v>
      </c>
    </row>
    <row r="23805" spans="1:3" s="187" customFormat="1" ht="15.6">
      <c r="A23805" s="185" t="s">
        <v>2737</v>
      </c>
      <c r="B23805" s="186" t="s">
        <v>2738</v>
      </c>
      <c r="C23805" s="188" t="s">
        <v>2734</v>
      </c>
    </row>
    <row r="23806" spans="1:3" s="187" customFormat="1" ht="46.8">
      <c r="A23806" s="185" t="s">
        <v>2889</v>
      </c>
      <c r="B23806" s="186" t="s">
        <v>2890</v>
      </c>
      <c r="C23806" s="186" t="s">
        <v>2852</v>
      </c>
    </row>
    <row r="23807" spans="1:3" s="187" customFormat="1" ht="46.8">
      <c r="A23807" s="185" t="s">
        <v>2837</v>
      </c>
      <c r="B23807" s="186" t="s">
        <v>2838</v>
      </c>
      <c r="C23807" s="188" t="s">
        <v>2734</v>
      </c>
    </row>
    <row r="23808" spans="1:3" s="187" customFormat="1" ht="46.8">
      <c r="A23808" s="185" t="s">
        <v>2837</v>
      </c>
      <c r="B23808" s="186" t="s">
        <v>2838</v>
      </c>
      <c r="C23808" s="186" t="s">
        <v>30515</v>
      </c>
    </row>
    <row r="23809" spans="1:3" s="187" customFormat="1" ht="31.2">
      <c r="A23809" s="185" t="s">
        <v>3302</v>
      </c>
      <c r="B23809" s="186" t="s">
        <v>3301</v>
      </c>
      <c r="C23809" s="186" t="s">
        <v>2852</v>
      </c>
    </row>
    <row r="23810" spans="1:3" s="187" customFormat="1" ht="31.2">
      <c r="A23810" s="185" t="s">
        <v>3210</v>
      </c>
      <c r="B23810" s="186" t="s">
        <v>3211</v>
      </c>
      <c r="C23810" s="188" t="s">
        <v>2734</v>
      </c>
    </row>
    <row r="23811" spans="1:3" s="187" customFormat="1" ht="15.6">
      <c r="A23811" s="185" t="s">
        <v>2849</v>
      </c>
      <c r="B23811" s="186" t="s">
        <v>1818</v>
      </c>
      <c r="C23811" s="188" t="s">
        <v>2734</v>
      </c>
    </row>
    <row r="23812" spans="1:3" s="187" customFormat="1" ht="31.2">
      <c r="A23812" s="185" t="s">
        <v>2849</v>
      </c>
      <c r="B23812" s="186" t="s">
        <v>1818</v>
      </c>
      <c r="C23812" s="186" t="s">
        <v>6284</v>
      </c>
    </row>
    <row r="23813" spans="1:3" s="187" customFormat="1" ht="31.2">
      <c r="A23813" s="185" t="s">
        <v>45697</v>
      </c>
      <c r="B23813" s="186" t="s">
        <v>14149</v>
      </c>
      <c r="C23813" s="186" t="s">
        <v>45398</v>
      </c>
    </row>
    <row r="23814" spans="1:3" s="187" customFormat="1" ht="31.2">
      <c r="A23814" s="185" t="s">
        <v>37512</v>
      </c>
      <c r="B23814" s="186" t="s">
        <v>527</v>
      </c>
      <c r="C23814" s="186" t="s">
        <v>37497</v>
      </c>
    </row>
    <row r="23815" spans="1:3" s="187" customFormat="1" ht="31.2">
      <c r="A23815" s="185" t="s">
        <v>25806</v>
      </c>
      <c r="B23815" s="186" t="s">
        <v>11690</v>
      </c>
      <c r="C23815" s="186" t="s">
        <v>25700</v>
      </c>
    </row>
    <row r="23816" spans="1:3" s="187" customFormat="1" ht="31.2">
      <c r="A23816" s="185" t="s">
        <v>7629</v>
      </c>
      <c r="B23816" s="186" t="s">
        <v>1964</v>
      </c>
      <c r="C23816" s="186" t="s">
        <v>7346</v>
      </c>
    </row>
    <row r="23817" spans="1:3" s="187" customFormat="1" ht="31.2">
      <c r="A23817" s="185" t="s">
        <v>7629</v>
      </c>
      <c r="B23817" s="186" t="s">
        <v>1964</v>
      </c>
      <c r="C23817" s="186" t="s">
        <v>29648</v>
      </c>
    </row>
    <row r="23818" spans="1:3" s="187" customFormat="1" ht="31.2">
      <c r="A23818" s="185" t="s">
        <v>34786</v>
      </c>
      <c r="B23818" s="186" t="s">
        <v>32098</v>
      </c>
      <c r="C23818" s="186" t="s">
        <v>34068</v>
      </c>
    </row>
    <row r="23819" spans="1:3" s="187" customFormat="1" ht="31.2">
      <c r="A23819" s="185" t="s">
        <v>42218</v>
      </c>
      <c r="B23819" s="186" t="s">
        <v>1871</v>
      </c>
      <c r="C23819" s="186" t="s">
        <v>42001</v>
      </c>
    </row>
    <row r="23820" spans="1:3" s="187" customFormat="1" ht="31.2">
      <c r="A23820" s="185" t="s">
        <v>18125</v>
      </c>
      <c r="B23820" s="186" t="s">
        <v>1877</v>
      </c>
      <c r="C23820" s="186" t="s">
        <v>18049</v>
      </c>
    </row>
    <row r="23821" spans="1:3" s="187" customFormat="1" ht="31.2">
      <c r="A23821" s="185" t="s">
        <v>30461</v>
      </c>
      <c r="B23821" s="186" t="s">
        <v>282</v>
      </c>
      <c r="C23821" s="186" t="s">
        <v>29648</v>
      </c>
    </row>
    <row r="23822" spans="1:3" s="187" customFormat="1" ht="46.8">
      <c r="A23822" s="185" t="s">
        <v>32785</v>
      </c>
      <c r="B23822" s="186" t="s">
        <v>2091</v>
      </c>
      <c r="C23822" s="186" t="s">
        <v>32209</v>
      </c>
    </row>
    <row r="23823" spans="1:3" s="187" customFormat="1" ht="62.4">
      <c r="A23823" s="185" t="s">
        <v>23931</v>
      </c>
      <c r="B23823" s="186" t="s">
        <v>282</v>
      </c>
      <c r="C23823" s="186" t="s">
        <v>23735</v>
      </c>
    </row>
    <row r="23824" spans="1:3" s="187" customFormat="1" ht="46.8">
      <c r="A23824" s="185" t="s">
        <v>37168</v>
      </c>
      <c r="B23824" s="186" t="s">
        <v>4466</v>
      </c>
      <c r="C23824" s="186" t="s">
        <v>37010</v>
      </c>
    </row>
    <row r="23825" spans="1:3" s="187" customFormat="1" ht="31.2">
      <c r="A23825" s="185" t="s">
        <v>34299</v>
      </c>
      <c r="B23825" s="186" t="s">
        <v>4971</v>
      </c>
      <c r="C23825" s="186" t="s">
        <v>34068</v>
      </c>
    </row>
    <row r="23826" spans="1:3" s="187" customFormat="1" ht="31.2">
      <c r="A23826" s="185" t="s">
        <v>47875</v>
      </c>
      <c r="B23826" s="186" t="s">
        <v>47876</v>
      </c>
      <c r="C23826" s="188" t="s">
        <v>46941</v>
      </c>
    </row>
    <row r="23827" spans="1:3" s="187" customFormat="1" ht="46.8">
      <c r="A23827" s="185" t="s">
        <v>17937</v>
      </c>
      <c r="B23827" s="186" t="s">
        <v>17936</v>
      </c>
      <c r="C23827" s="186" t="s">
        <v>17277</v>
      </c>
    </row>
    <row r="23828" spans="1:3" s="187" customFormat="1" ht="31.2">
      <c r="A23828" s="185" t="s">
        <v>4789</v>
      </c>
      <c r="B23828" s="186" t="s">
        <v>307</v>
      </c>
      <c r="C23828" s="186" t="s">
        <v>4409</v>
      </c>
    </row>
    <row r="23829" spans="1:3" s="187" customFormat="1" ht="31.2">
      <c r="A23829" s="185" t="s">
        <v>29763</v>
      </c>
      <c r="B23829" s="186" t="s">
        <v>249</v>
      </c>
      <c r="C23829" s="186" t="s">
        <v>29648</v>
      </c>
    </row>
    <row r="23830" spans="1:3" s="187" customFormat="1" ht="46.8">
      <c r="A23830" s="185" t="s">
        <v>11140</v>
      </c>
      <c r="B23830" s="186" t="s">
        <v>401</v>
      </c>
      <c r="C23830" s="186" t="s">
        <v>10830</v>
      </c>
    </row>
    <row r="23831" spans="1:3" s="187" customFormat="1" ht="31.2">
      <c r="A23831" s="185" t="s">
        <v>18881</v>
      </c>
      <c r="B23831" s="186" t="s">
        <v>12986</v>
      </c>
      <c r="C23831" s="186" t="s">
        <v>18827</v>
      </c>
    </row>
    <row r="23832" spans="1:3" s="187" customFormat="1" ht="31.2">
      <c r="A23832" s="185" t="s">
        <v>36312</v>
      </c>
      <c r="B23832" s="186" t="s">
        <v>11552</v>
      </c>
      <c r="C23832" s="186" t="s">
        <v>35823</v>
      </c>
    </row>
    <row r="23833" spans="1:3" s="187" customFormat="1" ht="31.2">
      <c r="A23833" s="185" t="s">
        <v>14530</v>
      </c>
      <c r="B23833" s="186" t="s">
        <v>14531</v>
      </c>
      <c r="C23833" s="186" t="s">
        <v>13890</v>
      </c>
    </row>
    <row r="23834" spans="1:3" s="187" customFormat="1" ht="15.6">
      <c r="A23834" s="185" t="s">
        <v>49611</v>
      </c>
      <c r="B23834" s="186" t="s">
        <v>49592</v>
      </c>
      <c r="C23834" s="188" t="s">
        <v>48386</v>
      </c>
    </row>
    <row r="23835" spans="1:3" s="187" customFormat="1" ht="46.8">
      <c r="A23835" s="185" t="s">
        <v>13026</v>
      </c>
      <c r="B23835" s="186" t="s">
        <v>6637</v>
      </c>
      <c r="C23835" s="186" t="s">
        <v>12775</v>
      </c>
    </row>
    <row r="23836" spans="1:3" s="187" customFormat="1" ht="31.2">
      <c r="A23836" s="185" t="s">
        <v>44682</v>
      </c>
      <c r="B23836" s="186" t="s">
        <v>16538</v>
      </c>
      <c r="C23836" s="186" t="s">
        <v>44652</v>
      </c>
    </row>
    <row r="23837" spans="1:3" s="187" customFormat="1" ht="31.2">
      <c r="A23837" s="185" t="s">
        <v>35933</v>
      </c>
      <c r="B23837" s="186" t="s">
        <v>352</v>
      </c>
      <c r="C23837" s="186" t="s">
        <v>35823</v>
      </c>
    </row>
    <row r="23838" spans="1:3" s="187" customFormat="1" ht="31.2">
      <c r="A23838" s="185" t="s">
        <v>31667</v>
      </c>
      <c r="B23838" s="186" t="s">
        <v>27987</v>
      </c>
      <c r="C23838" s="186" t="s">
        <v>31402</v>
      </c>
    </row>
    <row r="23839" spans="1:3" s="187" customFormat="1" ht="31.2">
      <c r="A23839" s="185" t="s">
        <v>35092</v>
      </c>
      <c r="B23839" s="186" t="s">
        <v>1889</v>
      </c>
      <c r="C23839" s="186" t="s">
        <v>34927</v>
      </c>
    </row>
    <row r="23840" spans="1:3" s="187" customFormat="1" ht="31.2">
      <c r="A23840" s="185" t="s">
        <v>18063</v>
      </c>
      <c r="B23840" s="186" t="s">
        <v>424</v>
      </c>
      <c r="C23840" s="186" t="s">
        <v>18049</v>
      </c>
    </row>
    <row r="23841" spans="1:3" s="187" customFormat="1" ht="46.8">
      <c r="A23841" s="185" t="s">
        <v>19255</v>
      </c>
      <c r="B23841" s="186" t="s">
        <v>5424</v>
      </c>
      <c r="C23841" s="186" t="s">
        <v>19116</v>
      </c>
    </row>
    <row r="23842" spans="1:3" s="187" customFormat="1" ht="46.8">
      <c r="A23842" s="185" t="s">
        <v>19255</v>
      </c>
      <c r="B23842" s="186" t="s">
        <v>5424</v>
      </c>
      <c r="C23842" s="186" t="s">
        <v>25996</v>
      </c>
    </row>
    <row r="23843" spans="1:3" s="187" customFormat="1" ht="31.2">
      <c r="A23843" s="185" t="s">
        <v>1401</v>
      </c>
      <c r="B23843" s="186" t="s">
        <v>1402</v>
      </c>
      <c r="C23843" s="186" t="s">
        <v>11</v>
      </c>
    </row>
    <row r="23844" spans="1:3" s="187" customFormat="1" ht="46.8">
      <c r="A23844" s="185" t="s">
        <v>40444</v>
      </c>
      <c r="B23844" s="186" t="s">
        <v>33912</v>
      </c>
      <c r="C23844" s="188" t="s">
        <v>40423</v>
      </c>
    </row>
    <row r="23845" spans="1:3" s="187" customFormat="1" ht="31.2">
      <c r="A23845" s="185" t="s">
        <v>16293</v>
      </c>
      <c r="B23845" s="186" t="s">
        <v>517</v>
      </c>
      <c r="C23845" s="186" t="s">
        <v>16132</v>
      </c>
    </row>
    <row r="23846" spans="1:3" s="187" customFormat="1" ht="31.2">
      <c r="A23846" s="185" t="s">
        <v>27254</v>
      </c>
      <c r="B23846" s="186" t="s">
        <v>592</v>
      </c>
      <c r="C23846" s="186" t="s">
        <v>27116</v>
      </c>
    </row>
    <row r="23847" spans="1:3" s="187" customFormat="1" ht="31.2">
      <c r="A23847" s="185" t="s">
        <v>43630</v>
      </c>
      <c r="B23847" s="186" t="s">
        <v>660</v>
      </c>
      <c r="C23847" s="186" t="s">
        <v>43220</v>
      </c>
    </row>
    <row r="23848" spans="1:3" s="187" customFormat="1" ht="31.2">
      <c r="A23848" s="185" t="s">
        <v>5132</v>
      </c>
      <c r="B23848" s="186" t="s">
        <v>664</v>
      </c>
      <c r="C23848" s="186" t="s">
        <v>4409</v>
      </c>
    </row>
    <row r="23849" spans="1:3" s="187" customFormat="1" ht="31.2">
      <c r="A23849" s="185" t="s">
        <v>5132</v>
      </c>
      <c r="B23849" s="186" t="s">
        <v>664</v>
      </c>
      <c r="C23849" s="186" t="s">
        <v>44652</v>
      </c>
    </row>
    <row r="23850" spans="1:3" s="187" customFormat="1" ht="31.2">
      <c r="A23850" s="185" t="s">
        <v>14938</v>
      </c>
      <c r="B23850" s="186" t="s">
        <v>14939</v>
      </c>
      <c r="C23850" s="186" t="s">
        <v>14697</v>
      </c>
    </row>
    <row r="23851" spans="1:3" s="187" customFormat="1" ht="31.2">
      <c r="A23851" s="185" t="s">
        <v>14938</v>
      </c>
      <c r="B23851" s="186" t="s">
        <v>14939</v>
      </c>
      <c r="C23851" s="186" t="s">
        <v>43751</v>
      </c>
    </row>
    <row r="23852" spans="1:3" s="187" customFormat="1" ht="31.2">
      <c r="A23852" s="185" t="s">
        <v>49739</v>
      </c>
      <c r="B23852" s="186" t="s">
        <v>56</v>
      </c>
      <c r="C23852" s="188" t="s">
        <v>46980</v>
      </c>
    </row>
    <row r="23853" spans="1:3" s="187" customFormat="1" ht="46.8">
      <c r="A23853" s="185" t="s">
        <v>5392</v>
      </c>
      <c r="B23853" s="186" t="s">
        <v>895</v>
      </c>
      <c r="C23853" s="186" t="s">
        <v>4409</v>
      </c>
    </row>
    <row r="23854" spans="1:3" s="187" customFormat="1" ht="46.8">
      <c r="A23854" s="185" t="s">
        <v>20439</v>
      </c>
      <c r="B23854" s="186" t="s">
        <v>8409</v>
      </c>
      <c r="C23854" s="186" t="s">
        <v>20152</v>
      </c>
    </row>
    <row r="23855" spans="1:3" s="187" customFormat="1" ht="31.2">
      <c r="A23855" s="185" t="s">
        <v>4655</v>
      </c>
      <c r="B23855" s="186" t="s">
        <v>4570</v>
      </c>
      <c r="C23855" s="186" t="s">
        <v>4409</v>
      </c>
    </row>
    <row r="23856" spans="1:3" s="187" customFormat="1" ht="31.2">
      <c r="A23856" s="185" t="s">
        <v>18163</v>
      </c>
      <c r="B23856" s="186" t="s">
        <v>223</v>
      </c>
      <c r="C23856" s="186" t="s">
        <v>18049</v>
      </c>
    </row>
    <row r="23857" spans="1:3" s="187" customFormat="1" ht="31.2">
      <c r="A23857" s="185" t="s">
        <v>31766</v>
      </c>
      <c r="B23857" s="186" t="s">
        <v>456</v>
      </c>
      <c r="C23857" s="186" t="s">
        <v>31402</v>
      </c>
    </row>
    <row r="23858" spans="1:3" s="187" customFormat="1" ht="31.2">
      <c r="A23858" s="185" t="s">
        <v>31766</v>
      </c>
      <c r="B23858" s="186" t="s">
        <v>456</v>
      </c>
      <c r="C23858" s="186" t="s">
        <v>43220</v>
      </c>
    </row>
    <row r="23859" spans="1:3" s="187" customFormat="1" ht="46.8">
      <c r="A23859" s="185" t="s">
        <v>24206</v>
      </c>
      <c r="B23859" s="186" t="s">
        <v>2197</v>
      </c>
      <c r="C23859" s="186" t="s">
        <v>23735</v>
      </c>
    </row>
    <row r="23860" spans="1:3" s="187" customFormat="1" ht="31.2">
      <c r="A23860" s="185" t="s">
        <v>45477</v>
      </c>
      <c r="B23860" s="186" t="s">
        <v>3515</v>
      </c>
      <c r="C23860" s="186" t="s">
        <v>45398</v>
      </c>
    </row>
    <row r="23861" spans="1:3" s="187" customFormat="1" ht="46.8">
      <c r="A23861" s="185" t="s">
        <v>3963</v>
      </c>
      <c r="B23861" s="186" t="s">
        <v>3964</v>
      </c>
      <c r="C23861" s="186" t="s">
        <v>3874</v>
      </c>
    </row>
    <row r="23862" spans="1:3" s="187" customFormat="1" ht="46.8">
      <c r="A23862" s="185" t="s">
        <v>21269</v>
      </c>
      <c r="B23862" s="186" t="s">
        <v>89</v>
      </c>
      <c r="C23862" s="186" t="s">
        <v>21022</v>
      </c>
    </row>
    <row r="23863" spans="1:3" s="187" customFormat="1" ht="31.2">
      <c r="A23863" s="185" t="s">
        <v>22921</v>
      </c>
      <c r="B23863" s="186" t="s">
        <v>10946</v>
      </c>
      <c r="C23863" s="186" t="s">
        <v>22896</v>
      </c>
    </row>
    <row r="23864" spans="1:3" s="187" customFormat="1" ht="31.2">
      <c r="A23864" s="185" t="s">
        <v>44796</v>
      </c>
      <c r="B23864" s="186" t="s">
        <v>48</v>
      </c>
      <c r="C23864" s="186" t="s">
        <v>44652</v>
      </c>
    </row>
    <row r="23865" spans="1:3" s="187" customFormat="1" ht="46.8">
      <c r="A23865" s="185" t="s">
        <v>16394</v>
      </c>
      <c r="B23865" s="186" t="s">
        <v>16395</v>
      </c>
      <c r="C23865" s="186" t="s">
        <v>16132</v>
      </c>
    </row>
    <row r="23866" spans="1:3" s="187" customFormat="1" ht="46.8">
      <c r="A23866" s="185" t="s">
        <v>24091</v>
      </c>
      <c r="B23866" s="186" t="s">
        <v>24092</v>
      </c>
      <c r="C23866" s="186" t="s">
        <v>23735</v>
      </c>
    </row>
    <row r="23867" spans="1:3" s="187" customFormat="1" ht="46.8">
      <c r="A23867" s="185" t="s">
        <v>24091</v>
      </c>
      <c r="B23867" s="186" t="s">
        <v>24092</v>
      </c>
      <c r="C23867" s="186" t="s">
        <v>31402</v>
      </c>
    </row>
    <row r="23868" spans="1:3" s="187" customFormat="1" ht="46.8">
      <c r="A23868" s="185" t="s">
        <v>21277</v>
      </c>
      <c r="B23868" s="186" t="s">
        <v>8304</v>
      </c>
      <c r="C23868" s="186" t="s">
        <v>21022</v>
      </c>
    </row>
    <row r="23869" spans="1:3" s="187" customFormat="1" ht="46.8">
      <c r="A23869" s="185" t="s">
        <v>21277</v>
      </c>
      <c r="B23869" s="186" t="s">
        <v>8304</v>
      </c>
      <c r="C23869" s="186" t="s">
        <v>31402</v>
      </c>
    </row>
    <row r="23870" spans="1:3" s="187" customFormat="1" ht="46.8">
      <c r="A23870" s="185" t="s">
        <v>21277</v>
      </c>
      <c r="B23870" s="186" t="s">
        <v>8304</v>
      </c>
      <c r="C23870" s="186" t="s">
        <v>41318</v>
      </c>
    </row>
    <row r="23871" spans="1:3" s="187" customFormat="1" ht="31.2">
      <c r="A23871" s="185" t="s">
        <v>31809</v>
      </c>
      <c r="B23871" s="186" t="s">
        <v>432</v>
      </c>
      <c r="C23871" s="186" t="s">
        <v>31402</v>
      </c>
    </row>
    <row r="23872" spans="1:3" s="187" customFormat="1" ht="46.8">
      <c r="A23872" s="185" t="s">
        <v>31518</v>
      </c>
      <c r="B23872" s="186" t="s">
        <v>251</v>
      </c>
      <c r="C23872" s="186" t="s">
        <v>31402</v>
      </c>
    </row>
    <row r="23873" spans="1:3" s="187" customFormat="1" ht="15.6">
      <c r="A23873" s="185" t="s">
        <v>49843</v>
      </c>
      <c r="B23873" s="186" t="s">
        <v>49841</v>
      </c>
      <c r="C23873" s="188" t="s">
        <v>47329</v>
      </c>
    </row>
    <row r="23874" spans="1:3" s="187" customFormat="1" ht="31.2">
      <c r="A23874" s="185" t="s">
        <v>29781</v>
      </c>
      <c r="B23874" s="186" t="s">
        <v>3991</v>
      </c>
      <c r="C23874" s="186" t="s">
        <v>29648</v>
      </c>
    </row>
    <row r="23875" spans="1:3" s="187" customFormat="1" ht="31.2">
      <c r="A23875" s="185" t="s">
        <v>30242</v>
      </c>
      <c r="B23875" s="186" t="s">
        <v>30243</v>
      </c>
      <c r="C23875" s="186" t="s">
        <v>29648</v>
      </c>
    </row>
    <row r="23876" spans="1:3" s="187" customFormat="1" ht="31.2">
      <c r="A23876" s="185" t="s">
        <v>30242</v>
      </c>
      <c r="B23876" s="186" t="s">
        <v>30243</v>
      </c>
      <c r="C23876" s="186" t="s">
        <v>45398</v>
      </c>
    </row>
    <row r="23877" spans="1:3" s="187" customFormat="1" ht="31.2">
      <c r="A23877" s="185" t="s">
        <v>28686</v>
      </c>
      <c r="B23877" s="186" t="s">
        <v>313</v>
      </c>
      <c r="C23877" s="188" t="s">
        <v>28678</v>
      </c>
    </row>
    <row r="23878" spans="1:3" s="187" customFormat="1" ht="31.2">
      <c r="A23878" s="185" t="s">
        <v>42073</v>
      </c>
      <c r="B23878" s="186" t="s">
        <v>22027</v>
      </c>
      <c r="C23878" s="186" t="s">
        <v>42001</v>
      </c>
    </row>
    <row r="23879" spans="1:3" s="187" customFormat="1" ht="31.2">
      <c r="A23879" s="185" t="s">
        <v>44871</v>
      </c>
      <c r="B23879" s="186" t="s">
        <v>1825</v>
      </c>
      <c r="C23879" s="186" t="s">
        <v>44652</v>
      </c>
    </row>
    <row r="23880" spans="1:3" s="187" customFormat="1" ht="46.8">
      <c r="A23880" s="185" t="s">
        <v>42512</v>
      </c>
      <c r="B23880" s="186" t="s">
        <v>2428</v>
      </c>
      <c r="C23880" s="186" t="s">
        <v>42001</v>
      </c>
    </row>
    <row r="23881" spans="1:3" s="187" customFormat="1" ht="31.2">
      <c r="A23881" s="185" t="s">
        <v>29891</v>
      </c>
      <c r="B23881" s="186" t="s">
        <v>32</v>
      </c>
      <c r="C23881" s="186" t="s">
        <v>29648</v>
      </c>
    </row>
    <row r="23882" spans="1:3" s="187" customFormat="1" ht="31.2">
      <c r="A23882" s="185" t="s">
        <v>29891</v>
      </c>
      <c r="B23882" s="186" t="s">
        <v>32</v>
      </c>
      <c r="C23882" s="186" t="s">
        <v>43220</v>
      </c>
    </row>
    <row r="23883" spans="1:3" s="187" customFormat="1" ht="46.8">
      <c r="A23883" s="185" t="s">
        <v>32371</v>
      </c>
      <c r="B23883" s="186" t="s">
        <v>42</v>
      </c>
      <c r="C23883" s="186" t="s">
        <v>32209</v>
      </c>
    </row>
    <row r="23884" spans="1:3" s="187" customFormat="1" ht="31.2">
      <c r="A23884" s="185" t="s">
        <v>29380</v>
      </c>
      <c r="B23884" s="186" t="s">
        <v>19818</v>
      </c>
      <c r="C23884" s="186" t="s">
        <v>28788</v>
      </c>
    </row>
    <row r="23885" spans="1:3" s="187" customFormat="1" ht="31.2">
      <c r="A23885" s="185" t="s">
        <v>41307</v>
      </c>
      <c r="B23885" s="186" t="s">
        <v>269</v>
      </c>
      <c r="C23885" s="186" t="s">
        <v>40685</v>
      </c>
    </row>
    <row r="23886" spans="1:3" s="187" customFormat="1" ht="31.2">
      <c r="A23886" s="185" t="s">
        <v>19391</v>
      </c>
      <c r="B23886" s="186" t="s">
        <v>7739</v>
      </c>
      <c r="C23886" s="186" t="s">
        <v>19363</v>
      </c>
    </row>
    <row r="23887" spans="1:3" s="187" customFormat="1" ht="31.2">
      <c r="A23887" s="185" t="s">
        <v>19391</v>
      </c>
      <c r="B23887" s="186" t="s">
        <v>7739</v>
      </c>
      <c r="C23887" s="186" t="s">
        <v>45398</v>
      </c>
    </row>
    <row r="23888" spans="1:3" s="187" customFormat="1" ht="31.2">
      <c r="A23888" s="185" t="s">
        <v>43680</v>
      </c>
      <c r="B23888" s="186" t="s">
        <v>26196</v>
      </c>
      <c r="C23888" s="186" t="s">
        <v>43220</v>
      </c>
    </row>
    <row r="23889" spans="1:3" s="187" customFormat="1" ht="46.8">
      <c r="A23889" s="185" t="s">
        <v>45560</v>
      </c>
      <c r="B23889" s="186" t="s">
        <v>3600</v>
      </c>
      <c r="C23889" s="186" t="s">
        <v>45398</v>
      </c>
    </row>
    <row r="23890" spans="1:3" s="187" customFormat="1" ht="31.2">
      <c r="A23890" s="185" t="s">
        <v>48418</v>
      </c>
      <c r="B23890" s="186" t="s">
        <v>48414</v>
      </c>
      <c r="C23890" s="188" t="s">
        <v>46832</v>
      </c>
    </row>
    <row r="23891" spans="1:3" s="187" customFormat="1" ht="31.2">
      <c r="A23891" s="185" t="s">
        <v>423</v>
      </c>
      <c r="B23891" s="186" t="s">
        <v>424</v>
      </c>
      <c r="C23891" s="186" t="s">
        <v>11</v>
      </c>
    </row>
    <row r="23892" spans="1:3" s="187" customFormat="1" ht="31.2">
      <c r="A23892" s="185" t="s">
        <v>423</v>
      </c>
      <c r="B23892" s="186" t="s">
        <v>424</v>
      </c>
      <c r="C23892" s="186" t="s">
        <v>13890</v>
      </c>
    </row>
    <row r="23893" spans="1:3" s="187" customFormat="1" ht="46.8">
      <c r="A23893" s="185" t="s">
        <v>41251</v>
      </c>
      <c r="B23893" s="186" t="s">
        <v>286</v>
      </c>
      <c r="C23893" s="186" t="s">
        <v>40685</v>
      </c>
    </row>
    <row r="23894" spans="1:3" s="187" customFormat="1" ht="31.2">
      <c r="A23894" s="185" t="s">
        <v>24079</v>
      </c>
      <c r="B23894" s="186" t="s">
        <v>56</v>
      </c>
      <c r="C23894" s="186" t="s">
        <v>23735</v>
      </c>
    </row>
    <row r="23895" spans="1:3" s="187" customFormat="1" ht="46.8">
      <c r="A23895" s="185" t="s">
        <v>21610</v>
      </c>
      <c r="B23895" s="186" t="s">
        <v>21611</v>
      </c>
      <c r="C23895" s="186" t="s">
        <v>21022</v>
      </c>
    </row>
    <row r="23896" spans="1:3" s="187" customFormat="1" ht="31.2">
      <c r="A23896" s="185" t="s">
        <v>37634</v>
      </c>
      <c r="B23896" s="186" t="s">
        <v>745</v>
      </c>
      <c r="C23896" s="186" t="s">
        <v>37605</v>
      </c>
    </row>
    <row r="23897" spans="1:3" s="187" customFormat="1" ht="46.8">
      <c r="A23897" s="185" t="s">
        <v>22768</v>
      </c>
      <c r="B23897" s="186" t="s">
        <v>22769</v>
      </c>
      <c r="C23897" s="186" t="s">
        <v>21991</v>
      </c>
    </row>
    <row r="23898" spans="1:3" s="187" customFormat="1" ht="46.8">
      <c r="A23898" s="185" t="s">
        <v>12210</v>
      </c>
      <c r="B23898" s="186" t="s">
        <v>2813</v>
      </c>
      <c r="C23898" s="186" t="s">
        <v>11996</v>
      </c>
    </row>
    <row r="23899" spans="1:3" s="187" customFormat="1" ht="46.8">
      <c r="A23899" s="185" t="s">
        <v>39849</v>
      </c>
      <c r="B23899" s="186" t="s">
        <v>25218</v>
      </c>
      <c r="C23899" s="186" t="s">
        <v>39606</v>
      </c>
    </row>
    <row r="23900" spans="1:3" s="187" customFormat="1" ht="46.8">
      <c r="A23900" s="185" t="s">
        <v>5407</v>
      </c>
      <c r="B23900" s="186" t="s">
        <v>5195</v>
      </c>
      <c r="C23900" s="186" t="s">
        <v>4409</v>
      </c>
    </row>
    <row r="23901" spans="1:3" s="187" customFormat="1" ht="62.4">
      <c r="A23901" s="185" t="s">
        <v>33651</v>
      </c>
      <c r="B23901" s="186" t="s">
        <v>33652</v>
      </c>
      <c r="C23901" s="186" t="s">
        <v>33246</v>
      </c>
    </row>
    <row r="23902" spans="1:3" s="187" customFormat="1" ht="62.4">
      <c r="A23902" s="185" t="s">
        <v>20896</v>
      </c>
      <c r="B23902" s="186" t="s">
        <v>20897</v>
      </c>
      <c r="C23902" s="186" t="s">
        <v>20152</v>
      </c>
    </row>
    <row r="23903" spans="1:3" s="187" customFormat="1" ht="62.4">
      <c r="A23903" s="185" t="s">
        <v>24920</v>
      </c>
      <c r="B23903" s="186" t="s">
        <v>9192</v>
      </c>
      <c r="C23903" s="186" t="s">
        <v>24806</v>
      </c>
    </row>
    <row r="23904" spans="1:3" s="187" customFormat="1" ht="46.8">
      <c r="A23904" s="185" t="s">
        <v>36163</v>
      </c>
      <c r="B23904" s="186" t="s">
        <v>36164</v>
      </c>
      <c r="C23904" s="188" t="s">
        <v>36099</v>
      </c>
    </row>
    <row r="23905" spans="1:3" s="187" customFormat="1" ht="31.2">
      <c r="A23905" s="185" t="s">
        <v>17641</v>
      </c>
      <c r="B23905" s="186" t="s">
        <v>17567</v>
      </c>
      <c r="C23905" s="186" t="s">
        <v>17277</v>
      </c>
    </row>
    <row r="23906" spans="1:3" s="187" customFormat="1" ht="62.4">
      <c r="A23906" s="185" t="s">
        <v>25589</v>
      </c>
      <c r="B23906" s="186" t="s">
        <v>25587</v>
      </c>
      <c r="C23906" s="186" t="s">
        <v>24806</v>
      </c>
    </row>
    <row r="23907" spans="1:3" s="187" customFormat="1" ht="31.2">
      <c r="A23907" s="185" t="s">
        <v>16328</v>
      </c>
      <c r="B23907" s="186" t="s">
        <v>4841</v>
      </c>
      <c r="C23907" s="186" t="s">
        <v>16132</v>
      </c>
    </row>
    <row r="23908" spans="1:3" s="187" customFormat="1" ht="46.8">
      <c r="A23908" s="185" t="s">
        <v>43098</v>
      </c>
      <c r="B23908" s="186" t="s">
        <v>17003</v>
      </c>
      <c r="C23908" s="186" t="s">
        <v>42915</v>
      </c>
    </row>
    <row r="23909" spans="1:3" s="187" customFormat="1" ht="31.2">
      <c r="A23909" s="185" t="s">
        <v>44947</v>
      </c>
      <c r="B23909" s="186" t="s">
        <v>4122</v>
      </c>
      <c r="C23909" s="186" t="s">
        <v>44652</v>
      </c>
    </row>
    <row r="23910" spans="1:3" s="187" customFormat="1" ht="31.2">
      <c r="A23910" s="185" t="s">
        <v>30613</v>
      </c>
      <c r="B23910" s="186" t="s">
        <v>3991</v>
      </c>
      <c r="C23910" s="186" t="s">
        <v>30515</v>
      </c>
    </row>
    <row r="23911" spans="1:3" s="187" customFormat="1" ht="31.2">
      <c r="A23911" s="185" t="s">
        <v>18133</v>
      </c>
      <c r="B23911" s="186" t="s">
        <v>5625</v>
      </c>
      <c r="C23911" s="186" t="s">
        <v>18049</v>
      </c>
    </row>
    <row r="23912" spans="1:3" s="187" customFormat="1" ht="46.8">
      <c r="A23912" s="185" t="s">
        <v>14397</v>
      </c>
      <c r="B23912" s="186" t="s">
        <v>14398</v>
      </c>
      <c r="C23912" s="186" t="s">
        <v>13890</v>
      </c>
    </row>
    <row r="23913" spans="1:3" s="187" customFormat="1" ht="46.8">
      <c r="A23913" s="185" t="s">
        <v>19539</v>
      </c>
      <c r="B23913" s="186" t="s">
        <v>2745</v>
      </c>
      <c r="C23913" s="186" t="s">
        <v>19363</v>
      </c>
    </row>
    <row r="23914" spans="1:3" s="187" customFormat="1" ht="31.2">
      <c r="A23914" s="185" t="s">
        <v>38751</v>
      </c>
      <c r="B23914" s="186" t="s">
        <v>15976</v>
      </c>
      <c r="C23914" s="186" t="s">
        <v>38207</v>
      </c>
    </row>
    <row r="23915" spans="1:3" s="187" customFormat="1" ht="31.2">
      <c r="A23915" s="185" t="s">
        <v>1177</v>
      </c>
      <c r="B23915" s="186" t="s">
        <v>1178</v>
      </c>
      <c r="C23915" s="186" t="s">
        <v>11</v>
      </c>
    </row>
    <row r="23916" spans="1:3" s="187" customFormat="1" ht="46.8">
      <c r="A23916" s="185" t="s">
        <v>36599</v>
      </c>
      <c r="B23916" s="186" t="s">
        <v>9858</v>
      </c>
      <c r="C23916" s="186" t="s">
        <v>36439</v>
      </c>
    </row>
    <row r="23917" spans="1:3" s="187" customFormat="1" ht="78">
      <c r="A23917" s="185" t="s">
        <v>20278</v>
      </c>
      <c r="B23917" s="186" t="s">
        <v>7739</v>
      </c>
      <c r="C23917" s="186" t="s">
        <v>20152</v>
      </c>
    </row>
    <row r="23918" spans="1:3" s="187" customFormat="1" ht="78">
      <c r="A23918" s="185" t="s">
        <v>20278</v>
      </c>
      <c r="B23918" s="186" t="s">
        <v>7739</v>
      </c>
      <c r="C23918" s="186" t="s">
        <v>41318</v>
      </c>
    </row>
    <row r="23919" spans="1:3" s="187" customFormat="1" ht="46.8">
      <c r="A23919" s="185" t="s">
        <v>20836</v>
      </c>
      <c r="B23919" s="186" t="s">
        <v>20837</v>
      </c>
      <c r="C23919" s="186" t="s">
        <v>20152</v>
      </c>
    </row>
    <row r="23920" spans="1:3" s="187" customFormat="1" ht="31.2">
      <c r="A23920" s="185" t="s">
        <v>37589</v>
      </c>
      <c r="B23920" s="186" t="s">
        <v>7739</v>
      </c>
      <c r="C23920" s="188" t="s">
        <v>37579</v>
      </c>
    </row>
    <row r="23921" spans="1:3" s="187" customFormat="1" ht="46.8">
      <c r="A23921" s="185" t="s">
        <v>7579</v>
      </c>
      <c r="B23921" s="186" t="s">
        <v>1760</v>
      </c>
      <c r="C23921" s="186" t="s">
        <v>7346</v>
      </c>
    </row>
    <row r="23922" spans="1:3" s="187" customFormat="1" ht="46.8">
      <c r="A23922" s="185" t="s">
        <v>19797</v>
      </c>
      <c r="B23922" s="186" t="s">
        <v>19798</v>
      </c>
      <c r="C23922" s="186" t="s">
        <v>19363</v>
      </c>
    </row>
    <row r="23923" spans="1:3" s="187" customFormat="1" ht="31.2">
      <c r="A23923" s="185" t="s">
        <v>42258</v>
      </c>
      <c r="B23923" s="186" t="s">
        <v>5684</v>
      </c>
      <c r="C23923" s="186" t="s">
        <v>42001</v>
      </c>
    </row>
    <row r="23924" spans="1:3" s="187" customFormat="1" ht="31.2">
      <c r="A23924" s="185" t="s">
        <v>6157</v>
      </c>
      <c r="B23924" s="186" t="s">
        <v>6158</v>
      </c>
      <c r="C23924" s="186" t="s">
        <v>5465</v>
      </c>
    </row>
    <row r="23925" spans="1:3" s="187" customFormat="1" ht="31.2">
      <c r="A23925" s="185" t="s">
        <v>9829</v>
      </c>
      <c r="B23925" s="186" t="s">
        <v>301</v>
      </c>
      <c r="C23925" s="186" t="s">
        <v>9722</v>
      </c>
    </row>
    <row r="23926" spans="1:3" s="187" customFormat="1" ht="46.8">
      <c r="A23926" s="185" t="s">
        <v>5970</v>
      </c>
      <c r="B23926" s="186" t="s">
        <v>2611</v>
      </c>
      <c r="C23926" s="186" t="s">
        <v>5465</v>
      </c>
    </row>
    <row r="23927" spans="1:3" s="187" customFormat="1" ht="46.8">
      <c r="A23927" s="185" t="s">
        <v>39996</v>
      </c>
      <c r="B23927" s="186" t="s">
        <v>5967</v>
      </c>
      <c r="C23927" s="186" t="s">
        <v>39606</v>
      </c>
    </row>
    <row r="23928" spans="1:3" s="187" customFormat="1" ht="31.2">
      <c r="A23928" s="185" t="s">
        <v>31454</v>
      </c>
      <c r="B23928" s="186" t="s">
        <v>223</v>
      </c>
      <c r="C23928" s="186" t="s">
        <v>31402</v>
      </c>
    </row>
    <row r="23929" spans="1:3" s="187" customFormat="1" ht="31.2">
      <c r="A23929" s="185" t="s">
        <v>12385</v>
      </c>
      <c r="B23929" s="186" t="s">
        <v>12386</v>
      </c>
      <c r="C23929" s="186" t="s">
        <v>11996</v>
      </c>
    </row>
    <row r="23930" spans="1:3" s="187" customFormat="1" ht="31.2">
      <c r="A23930" s="185" t="s">
        <v>36721</v>
      </c>
      <c r="B23930" s="186" t="s">
        <v>18531</v>
      </c>
      <c r="C23930" s="186" t="s">
        <v>36439</v>
      </c>
    </row>
    <row r="23931" spans="1:3" s="187" customFormat="1" ht="31.2">
      <c r="A23931" s="185" t="s">
        <v>13537</v>
      </c>
      <c r="B23931" s="186" t="s">
        <v>13538</v>
      </c>
      <c r="C23931" s="186" t="s">
        <v>12775</v>
      </c>
    </row>
    <row r="23932" spans="1:3" s="187" customFormat="1" ht="31.2">
      <c r="A23932" s="185" t="s">
        <v>29936</v>
      </c>
      <c r="B23932" s="186" t="s">
        <v>267</v>
      </c>
      <c r="C23932" s="186" t="s">
        <v>29648</v>
      </c>
    </row>
    <row r="23933" spans="1:3" s="187" customFormat="1" ht="31.2">
      <c r="A23933" s="185" t="s">
        <v>20150</v>
      </c>
      <c r="B23933" s="186" t="s">
        <v>3661</v>
      </c>
      <c r="C23933" s="186" t="s">
        <v>19363</v>
      </c>
    </row>
    <row r="23934" spans="1:3" s="187" customFormat="1" ht="31.2">
      <c r="A23934" s="185" t="s">
        <v>36551</v>
      </c>
      <c r="B23934" s="186" t="s">
        <v>4431</v>
      </c>
      <c r="C23934" s="186" t="s">
        <v>36439</v>
      </c>
    </row>
    <row r="23935" spans="1:3" s="187" customFormat="1" ht="31.2">
      <c r="A23935" s="185" t="s">
        <v>43270</v>
      </c>
      <c r="B23935" s="186" t="s">
        <v>2002</v>
      </c>
      <c r="C23935" s="186" t="s">
        <v>43220</v>
      </c>
    </row>
    <row r="23936" spans="1:3" s="187" customFormat="1" ht="31.2">
      <c r="A23936" s="185" t="s">
        <v>46143</v>
      </c>
      <c r="B23936" s="186" t="s">
        <v>46144</v>
      </c>
      <c r="C23936" s="186" t="s">
        <v>45398</v>
      </c>
    </row>
    <row r="23937" spans="1:3" s="187" customFormat="1" ht="31.2">
      <c r="A23937" s="185" t="s">
        <v>1499</v>
      </c>
      <c r="B23937" s="186" t="s">
        <v>1500</v>
      </c>
      <c r="C23937" s="186" t="s">
        <v>11</v>
      </c>
    </row>
    <row r="23938" spans="1:3" s="187" customFormat="1" ht="31.2">
      <c r="A23938" s="185" t="s">
        <v>36265</v>
      </c>
      <c r="B23938" s="186" t="s">
        <v>6702</v>
      </c>
      <c r="C23938" s="186" t="s">
        <v>35823</v>
      </c>
    </row>
    <row r="23939" spans="1:3" s="187" customFormat="1" ht="46.8">
      <c r="A23939" s="185" t="s">
        <v>38053</v>
      </c>
      <c r="B23939" s="186" t="s">
        <v>38054</v>
      </c>
      <c r="C23939" s="186" t="s">
        <v>37605</v>
      </c>
    </row>
    <row r="23940" spans="1:3" s="187" customFormat="1" ht="31.2">
      <c r="A23940" s="185" t="s">
        <v>44676</v>
      </c>
      <c r="B23940" s="186" t="s">
        <v>5441</v>
      </c>
      <c r="C23940" s="186" t="s">
        <v>44652</v>
      </c>
    </row>
    <row r="23941" spans="1:3" s="187" customFormat="1" ht="46.8">
      <c r="A23941" s="185" t="s">
        <v>29854</v>
      </c>
      <c r="B23941" s="186" t="s">
        <v>247</v>
      </c>
      <c r="C23941" s="186" t="s">
        <v>29648</v>
      </c>
    </row>
    <row r="23942" spans="1:3" s="187" customFormat="1" ht="31.2">
      <c r="A23942" s="185" t="s">
        <v>31589</v>
      </c>
      <c r="B23942" s="186" t="s">
        <v>1752</v>
      </c>
      <c r="C23942" s="186" t="s">
        <v>31402</v>
      </c>
    </row>
    <row r="23943" spans="1:3" s="187" customFormat="1" ht="31.2">
      <c r="A23943" s="185" t="s">
        <v>29495</v>
      </c>
      <c r="B23943" s="186" t="s">
        <v>29496</v>
      </c>
      <c r="C23943" s="186" t="s">
        <v>28788</v>
      </c>
    </row>
    <row r="23944" spans="1:3" s="187" customFormat="1" ht="31.2">
      <c r="A23944" s="185" t="s">
        <v>29495</v>
      </c>
      <c r="B23944" s="186" t="s">
        <v>29496</v>
      </c>
      <c r="C23944" s="186" t="s">
        <v>31402</v>
      </c>
    </row>
    <row r="23945" spans="1:3" s="187" customFormat="1" ht="31.2">
      <c r="A23945" s="185" t="s">
        <v>29495</v>
      </c>
      <c r="B23945" s="186" t="s">
        <v>29496</v>
      </c>
      <c r="C23945" s="186" t="s">
        <v>39606</v>
      </c>
    </row>
    <row r="23946" spans="1:3" s="187" customFormat="1" ht="31.2">
      <c r="A23946" s="185" t="s">
        <v>32107</v>
      </c>
      <c r="B23946" s="186" t="s">
        <v>7841</v>
      </c>
      <c r="C23946" s="186" t="s">
        <v>31402</v>
      </c>
    </row>
    <row r="23947" spans="1:3" s="187" customFormat="1" ht="31.2">
      <c r="A23947" s="185" t="s">
        <v>17468</v>
      </c>
      <c r="B23947" s="186" t="s">
        <v>515</v>
      </c>
      <c r="C23947" s="186" t="s">
        <v>17277</v>
      </c>
    </row>
    <row r="23948" spans="1:3" s="187" customFormat="1" ht="31.2">
      <c r="A23948" s="185" t="s">
        <v>28918</v>
      </c>
      <c r="B23948" s="186" t="s">
        <v>241</v>
      </c>
      <c r="C23948" s="186" t="s">
        <v>28788</v>
      </c>
    </row>
    <row r="23949" spans="1:3" s="187" customFormat="1" ht="46.8">
      <c r="A23949" s="185" t="s">
        <v>25166</v>
      </c>
      <c r="B23949" s="186" t="s">
        <v>1388</v>
      </c>
      <c r="C23949" s="186" t="s">
        <v>24806</v>
      </c>
    </row>
    <row r="23950" spans="1:3" s="187" customFormat="1" ht="46.8">
      <c r="A23950" s="185" t="s">
        <v>25166</v>
      </c>
      <c r="B23950" s="186" t="s">
        <v>1388</v>
      </c>
      <c r="C23950" s="186" t="s">
        <v>33246</v>
      </c>
    </row>
    <row r="23951" spans="1:3" s="187" customFormat="1" ht="62.4">
      <c r="A23951" s="185" t="s">
        <v>39902</v>
      </c>
      <c r="B23951" s="186" t="s">
        <v>3101</v>
      </c>
      <c r="C23951" s="186" t="s">
        <v>39606</v>
      </c>
    </row>
    <row r="23952" spans="1:3" s="187" customFormat="1" ht="31.2">
      <c r="A23952" s="185" t="s">
        <v>43673</v>
      </c>
      <c r="B23952" s="186" t="s">
        <v>350</v>
      </c>
      <c r="C23952" s="186" t="s">
        <v>43220</v>
      </c>
    </row>
    <row r="23953" spans="1:3" s="187" customFormat="1" ht="31.2">
      <c r="A23953" s="185" t="s">
        <v>43673</v>
      </c>
      <c r="B23953" s="186" t="s">
        <v>48979</v>
      </c>
      <c r="C23953" s="188" t="s">
        <v>48194</v>
      </c>
    </row>
    <row r="23954" spans="1:3" s="187" customFormat="1" ht="31.2">
      <c r="A23954" s="185" t="s">
        <v>22429</v>
      </c>
      <c r="B23954" s="186" t="s">
        <v>2031</v>
      </c>
      <c r="C23954" s="186" t="s">
        <v>21991</v>
      </c>
    </row>
    <row r="23955" spans="1:3" s="187" customFormat="1" ht="31.2">
      <c r="A23955" s="185" t="s">
        <v>42398</v>
      </c>
      <c r="B23955" s="186" t="s">
        <v>523</v>
      </c>
      <c r="C23955" s="186" t="s">
        <v>42001</v>
      </c>
    </row>
    <row r="23956" spans="1:3" s="187" customFormat="1" ht="31.2">
      <c r="A23956" s="185" t="s">
        <v>42062</v>
      </c>
      <c r="B23956" s="186" t="s">
        <v>364</v>
      </c>
      <c r="C23956" s="186" t="s">
        <v>42001</v>
      </c>
    </row>
    <row r="23957" spans="1:3" s="187" customFormat="1" ht="46.8">
      <c r="A23957" s="185" t="s">
        <v>34819</v>
      </c>
      <c r="B23957" s="186" t="s">
        <v>9490</v>
      </c>
      <c r="C23957" s="186" t="s">
        <v>34068</v>
      </c>
    </row>
    <row r="23958" spans="1:3" s="187" customFormat="1" ht="46.8">
      <c r="A23958" s="185" t="s">
        <v>42790</v>
      </c>
      <c r="B23958" s="186" t="s">
        <v>1151</v>
      </c>
      <c r="C23958" s="186" t="s">
        <v>42001</v>
      </c>
    </row>
    <row r="23959" spans="1:3" s="187" customFormat="1" ht="31.2">
      <c r="A23959" s="185" t="s">
        <v>50018</v>
      </c>
      <c r="B23959" s="186" t="s">
        <v>50004</v>
      </c>
      <c r="C23959" s="188" t="s">
        <v>50019</v>
      </c>
    </row>
    <row r="23960" spans="1:3" s="187" customFormat="1" ht="31.2">
      <c r="A23960" s="185" t="s">
        <v>26485</v>
      </c>
      <c r="B23960" s="186" t="s">
        <v>10557</v>
      </c>
      <c r="C23960" s="186" t="s">
        <v>25996</v>
      </c>
    </row>
    <row r="23961" spans="1:3" s="187" customFormat="1" ht="31.2">
      <c r="A23961" s="185" t="s">
        <v>44971</v>
      </c>
      <c r="B23961" s="186" t="s">
        <v>5112</v>
      </c>
      <c r="C23961" s="186" t="s">
        <v>44652</v>
      </c>
    </row>
    <row r="23962" spans="1:3" s="187" customFormat="1" ht="31.2">
      <c r="A23962" s="185" t="s">
        <v>21592</v>
      </c>
      <c r="B23962" s="186" t="s">
        <v>21593</v>
      </c>
      <c r="C23962" s="188" t="s">
        <v>21475</v>
      </c>
    </row>
    <row r="23963" spans="1:3" s="187" customFormat="1" ht="46.8">
      <c r="A23963" s="185" t="s">
        <v>46314</v>
      </c>
      <c r="B23963" s="186" t="s">
        <v>750</v>
      </c>
      <c r="C23963" s="186" t="s">
        <v>46185</v>
      </c>
    </row>
    <row r="23964" spans="1:3" s="187" customFormat="1" ht="31.2">
      <c r="A23964" s="185" t="s">
        <v>45110</v>
      </c>
      <c r="B23964" s="186" t="s">
        <v>27847</v>
      </c>
      <c r="C23964" s="186" t="s">
        <v>44652</v>
      </c>
    </row>
    <row r="23965" spans="1:3" s="187" customFormat="1" ht="15.6">
      <c r="A23965" s="185" t="s">
        <v>2599</v>
      </c>
      <c r="B23965" s="186" t="s">
        <v>2600</v>
      </c>
      <c r="C23965" s="188" t="s">
        <v>2493</v>
      </c>
    </row>
    <row r="23966" spans="1:3" s="187" customFormat="1" ht="46.8">
      <c r="A23966" s="185" t="s">
        <v>20956</v>
      </c>
      <c r="B23966" s="186" t="s">
        <v>20957</v>
      </c>
      <c r="C23966" s="186" t="s">
        <v>20152</v>
      </c>
    </row>
    <row r="23967" spans="1:3" s="187" customFormat="1" ht="31.2">
      <c r="A23967" s="185" t="s">
        <v>10423</v>
      </c>
      <c r="B23967" s="186" t="s">
        <v>10424</v>
      </c>
      <c r="C23967" s="186" t="s">
        <v>9722</v>
      </c>
    </row>
    <row r="23968" spans="1:3" s="187" customFormat="1" ht="46.8">
      <c r="A23968" s="185" t="s">
        <v>11003</v>
      </c>
      <c r="B23968" s="186" t="s">
        <v>241</v>
      </c>
      <c r="C23968" s="186" t="s">
        <v>10830</v>
      </c>
    </row>
    <row r="23969" spans="1:3" s="187" customFormat="1" ht="46.8">
      <c r="A23969" s="185" t="s">
        <v>1116</v>
      </c>
      <c r="B23969" s="186" t="s">
        <v>1117</v>
      </c>
      <c r="C23969" s="186" t="s">
        <v>11</v>
      </c>
    </row>
    <row r="23970" spans="1:3" s="187" customFormat="1" ht="46.8">
      <c r="A23970" s="185" t="s">
        <v>1116</v>
      </c>
      <c r="B23970" s="186" t="s">
        <v>1117</v>
      </c>
      <c r="C23970" s="186" t="s">
        <v>18049</v>
      </c>
    </row>
    <row r="23971" spans="1:3" s="187" customFormat="1" ht="46.8">
      <c r="A23971" s="185" t="s">
        <v>1116</v>
      </c>
      <c r="B23971" s="186" t="s">
        <v>1117</v>
      </c>
      <c r="C23971" s="186" t="s">
        <v>33246</v>
      </c>
    </row>
    <row r="23972" spans="1:3" s="187" customFormat="1" ht="46.8">
      <c r="A23972" s="185" t="s">
        <v>1116</v>
      </c>
      <c r="B23972" s="186" t="s">
        <v>1117</v>
      </c>
      <c r="C23972" s="186" t="s">
        <v>44652</v>
      </c>
    </row>
    <row r="23973" spans="1:3" s="187" customFormat="1" ht="31.2">
      <c r="A23973" s="185" t="s">
        <v>35276</v>
      </c>
      <c r="B23973" s="186" t="s">
        <v>8604</v>
      </c>
      <c r="C23973" s="186" t="s">
        <v>34927</v>
      </c>
    </row>
    <row r="23974" spans="1:3" s="187" customFormat="1" ht="31.2">
      <c r="A23974" s="185" t="s">
        <v>11187</v>
      </c>
      <c r="B23974" s="186" t="s">
        <v>5576</v>
      </c>
      <c r="C23974" s="186" t="s">
        <v>10830</v>
      </c>
    </row>
    <row r="23975" spans="1:3" s="187" customFormat="1" ht="46.8">
      <c r="A23975" s="185" t="s">
        <v>37947</v>
      </c>
      <c r="B23975" s="186" t="s">
        <v>37948</v>
      </c>
      <c r="C23975" s="186" t="s">
        <v>37605</v>
      </c>
    </row>
    <row r="23976" spans="1:3" s="187" customFormat="1" ht="46.8">
      <c r="A23976" s="185" t="s">
        <v>27046</v>
      </c>
      <c r="B23976" s="186" t="s">
        <v>27047</v>
      </c>
      <c r="C23976" s="186" t="s">
        <v>26649</v>
      </c>
    </row>
    <row r="23977" spans="1:3" s="187" customFormat="1" ht="31.2">
      <c r="A23977" s="185" t="s">
        <v>42820</v>
      </c>
      <c r="B23977" s="186" t="s">
        <v>38850</v>
      </c>
      <c r="C23977" s="186" t="s">
        <v>42001</v>
      </c>
    </row>
    <row r="23978" spans="1:3" s="187" customFormat="1" ht="31.2">
      <c r="A23978" s="185" t="s">
        <v>33623</v>
      </c>
      <c r="B23978" s="186" t="s">
        <v>2815</v>
      </c>
      <c r="C23978" s="186" t="s">
        <v>33246</v>
      </c>
    </row>
    <row r="23979" spans="1:3" s="187" customFormat="1" ht="46.8">
      <c r="A23979" s="185" t="s">
        <v>19310</v>
      </c>
      <c r="B23979" s="186" t="s">
        <v>12239</v>
      </c>
      <c r="C23979" s="186" t="s">
        <v>19116</v>
      </c>
    </row>
    <row r="23980" spans="1:3" s="187" customFormat="1" ht="46.8">
      <c r="A23980" s="185" t="s">
        <v>12573</v>
      </c>
      <c r="B23980" s="186" t="s">
        <v>12574</v>
      </c>
      <c r="C23980" s="186" t="s">
        <v>12392</v>
      </c>
    </row>
    <row r="23981" spans="1:3" s="187" customFormat="1" ht="31.2">
      <c r="A23981" s="185" t="s">
        <v>12567</v>
      </c>
      <c r="B23981" s="186" t="s">
        <v>12447</v>
      </c>
      <c r="C23981" s="186" t="s">
        <v>12392</v>
      </c>
    </row>
    <row r="23982" spans="1:3" s="187" customFormat="1" ht="46.8">
      <c r="A23982" s="185" t="s">
        <v>37239</v>
      </c>
      <c r="B23982" s="186" t="s">
        <v>2331</v>
      </c>
      <c r="C23982" s="186" t="s">
        <v>37010</v>
      </c>
    </row>
    <row r="23983" spans="1:3" s="187" customFormat="1" ht="31.2">
      <c r="A23983" s="185" t="s">
        <v>28210</v>
      </c>
      <c r="B23983" s="186" t="s">
        <v>624</v>
      </c>
      <c r="C23983" s="186" t="s">
        <v>27967</v>
      </c>
    </row>
    <row r="23984" spans="1:3" s="187" customFormat="1" ht="31.2">
      <c r="A23984" s="185" t="s">
        <v>22331</v>
      </c>
      <c r="B23984" s="186" t="s">
        <v>5130</v>
      </c>
      <c r="C23984" s="186" t="s">
        <v>21991</v>
      </c>
    </row>
    <row r="23985" spans="1:3" s="187" customFormat="1" ht="31.2">
      <c r="A23985" s="185" t="s">
        <v>27379</v>
      </c>
      <c r="B23985" s="186" t="s">
        <v>14757</v>
      </c>
      <c r="C23985" s="186" t="s">
        <v>27116</v>
      </c>
    </row>
    <row r="23986" spans="1:3" s="187" customFormat="1" ht="46.8">
      <c r="A23986" s="185" t="s">
        <v>9877</v>
      </c>
      <c r="B23986" s="186" t="s">
        <v>1887</v>
      </c>
      <c r="C23986" s="186" t="s">
        <v>9722</v>
      </c>
    </row>
    <row r="23987" spans="1:3" s="187" customFormat="1" ht="46.8">
      <c r="A23987" s="185" t="s">
        <v>9877</v>
      </c>
      <c r="B23987" s="186" t="s">
        <v>1887</v>
      </c>
      <c r="C23987" s="186" t="s">
        <v>27967</v>
      </c>
    </row>
    <row r="23988" spans="1:3" s="187" customFormat="1" ht="46.8">
      <c r="A23988" s="185" t="s">
        <v>9877</v>
      </c>
      <c r="B23988" s="186" t="s">
        <v>1887</v>
      </c>
      <c r="C23988" s="186" t="s">
        <v>34068</v>
      </c>
    </row>
    <row r="23989" spans="1:3" s="187" customFormat="1" ht="31.2">
      <c r="A23989" s="185" t="s">
        <v>45031</v>
      </c>
      <c r="B23989" s="186" t="s">
        <v>140</v>
      </c>
      <c r="C23989" s="186" t="s">
        <v>44652</v>
      </c>
    </row>
    <row r="23990" spans="1:3" s="187" customFormat="1" ht="31.2">
      <c r="A23990" s="185" t="s">
        <v>45418</v>
      </c>
      <c r="B23990" s="186" t="s">
        <v>380</v>
      </c>
      <c r="C23990" s="186" t="s">
        <v>45398</v>
      </c>
    </row>
    <row r="23991" spans="1:3" s="187" customFormat="1" ht="62.4">
      <c r="A23991" s="185" t="s">
        <v>3811</v>
      </c>
      <c r="B23991" s="186" t="s">
        <v>3812</v>
      </c>
      <c r="C23991" s="186" t="s">
        <v>3346</v>
      </c>
    </row>
    <row r="23992" spans="1:3" s="187" customFormat="1" ht="46.8">
      <c r="A23992" s="185" t="s">
        <v>27048</v>
      </c>
      <c r="B23992" s="186" t="s">
        <v>3775</v>
      </c>
      <c r="C23992" s="186" t="s">
        <v>26649</v>
      </c>
    </row>
    <row r="23993" spans="1:3" s="187" customFormat="1" ht="62.4">
      <c r="A23993" s="185" t="s">
        <v>34998</v>
      </c>
      <c r="B23993" s="186" t="s">
        <v>257</v>
      </c>
      <c r="C23993" s="186" t="s">
        <v>34927</v>
      </c>
    </row>
    <row r="23994" spans="1:3" s="187" customFormat="1" ht="62.4">
      <c r="A23994" s="185" t="s">
        <v>34998</v>
      </c>
      <c r="B23994" s="186" t="s">
        <v>257</v>
      </c>
      <c r="C23994" s="186" t="s">
        <v>35823</v>
      </c>
    </row>
    <row r="23995" spans="1:3" s="187" customFormat="1" ht="62.4">
      <c r="A23995" s="185" t="s">
        <v>26217</v>
      </c>
      <c r="B23995" s="186" t="s">
        <v>798</v>
      </c>
      <c r="C23995" s="186" t="s">
        <v>25996</v>
      </c>
    </row>
    <row r="23996" spans="1:3" s="187" customFormat="1" ht="31.2">
      <c r="A23996" s="185" t="s">
        <v>2595</v>
      </c>
      <c r="B23996" s="186" t="s">
        <v>2596</v>
      </c>
      <c r="C23996" s="188" t="s">
        <v>2493</v>
      </c>
    </row>
    <row r="23997" spans="1:3" s="187" customFormat="1" ht="31.2">
      <c r="A23997" s="185" t="s">
        <v>42571</v>
      </c>
      <c r="B23997" s="186" t="s">
        <v>18565</v>
      </c>
      <c r="C23997" s="186" t="s">
        <v>42001</v>
      </c>
    </row>
    <row r="23998" spans="1:3" s="187" customFormat="1" ht="46.8">
      <c r="A23998" s="185" t="s">
        <v>40011</v>
      </c>
      <c r="B23998" s="186" t="s">
        <v>6418</v>
      </c>
      <c r="C23998" s="186" t="s">
        <v>39606</v>
      </c>
    </row>
    <row r="23999" spans="1:3" s="187" customFormat="1" ht="31.2">
      <c r="A23999" s="185" t="s">
        <v>11165</v>
      </c>
      <c r="B23999" s="186" t="s">
        <v>4455</v>
      </c>
      <c r="C23999" s="186" t="s">
        <v>10830</v>
      </c>
    </row>
    <row r="24000" spans="1:3" s="187" customFormat="1" ht="46.8">
      <c r="A24000" s="185" t="s">
        <v>35962</v>
      </c>
      <c r="B24000" s="186" t="s">
        <v>914</v>
      </c>
      <c r="C24000" s="186" t="s">
        <v>35823</v>
      </c>
    </row>
    <row r="24001" spans="1:3" s="187" customFormat="1" ht="31.2">
      <c r="A24001" s="185" t="s">
        <v>43915</v>
      </c>
      <c r="B24001" s="186" t="s">
        <v>6546</v>
      </c>
      <c r="C24001" s="186" t="s">
        <v>43751</v>
      </c>
    </row>
    <row r="24002" spans="1:3" s="187" customFormat="1" ht="15.6">
      <c r="A24002" s="185" t="s">
        <v>2789</v>
      </c>
      <c r="B24002" s="186" t="s">
        <v>2790</v>
      </c>
      <c r="C24002" s="188" t="s">
        <v>2734</v>
      </c>
    </row>
    <row r="24003" spans="1:3" s="187" customFormat="1" ht="31.2">
      <c r="A24003" s="185" t="s">
        <v>2789</v>
      </c>
      <c r="B24003" s="186" t="s">
        <v>2790</v>
      </c>
      <c r="C24003" s="186" t="s">
        <v>27967</v>
      </c>
    </row>
    <row r="24004" spans="1:3" s="187" customFormat="1" ht="31.2">
      <c r="A24004" s="185" t="s">
        <v>29588</v>
      </c>
      <c r="B24004" s="186" t="s">
        <v>7924</v>
      </c>
      <c r="C24004" s="186" t="s">
        <v>28788</v>
      </c>
    </row>
    <row r="24005" spans="1:3" s="187" customFormat="1" ht="31.2">
      <c r="A24005" s="185" t="s">
        <v>28417</v>
      </c>
      <c r="B24005" s="186" t="s">
        <v>5330</v>
      </c>
      <c r="C24005" s="186" t="s">
        <v>27967</v>
      </c>
    </row>
    <row r="24006" spans="1:3" s="187" customFormat="1" ht="31.2">
      <c r="A24006" s="185" t="s">
        <v>28417</v>
      </c>
      <c r="B24006" s="186" t="s">
        <v>5330</v>
      </c>
      <c r="C24006" s="186" t="s">
        <v>44652</v>
      </c>
    </row>
    <row r="24007" spans="1:3" s="187" customFormat="1" ht="31.2">
      <c r="A24007" s="185" t="s">
        <v>24176</v>
      </c>
      <c r="B24007" s="186" t="s">
        <v>24151</v>
      </c>
      <c r="C24007" s="186" t="s">
        <v>23735</v>
      </c>
    </row>
    <row r="24008" spans="1:3" s="187" customFormat="1" ht="31.2">
      <c r="A24008" s="185" t="s">
        <v>24176</v>
      </c>
      <c r="B24008" s="186" t="s">
        <v>24151</v>
      </c>
      <c r="C24008" s="186" t="s">
        <v>34068</v>
      </c>
    </row>
    <row r="24009" spans="1:3" s="187" customFormat="1" ht="31.2">
      <c r="A24009" s="185" t="s">
        <v>16373</v>
      </c>
      <c r="B24009" s="186" t="s">
        <v>11275</v>
      </c>
      <c r="C24009" s="186" t="s">
        <v>16132</v>
      </c>
    </row>
    <row r="24010" spans="1:3" s="187" customFormat="1" ht="31.2">
      <c r="A24010" s="185" t="s">
        <v>26395</v>
      </c>
      <c r="B24010" s="186" t="s">
        <v>20020</v>
      </c>
      <c r="C24010" s="186" t="s">
        <v>25996</v>
      </c>
    </row>
    <row r="24011" spans="1:3" s="187" customFormat="1" ht="46.8">
      <c r="A24011" s="185" t="s">
        <v>10421</v>
      </c>
      <c r="B24011" s="186" t="s">
        <v>10422</v>
      </c>
      <c r="C24011" s="186" t="s">
        <v>9722</v>
      </c>
    </row>
    <row r="24012" spans="1:3" s="187" customFormat="1" ht="31.2">
      <c r="A24012" s="185" t="s">
        <v>34496</v>
      </c>
      <c r="B24012" s="186" t="s">
        <v>645</v>
      </c>
      <c r="C24012" s="186" t="s">
        <v>34068</v>
      </c>
    </row>
    <row r="24013" spans="1:3" s="187" customFormat="1" ht="31.2">
      <c r="A24013" s="185" t="s">
        <v>38623</v>
      </c>
      <c r="B24013" s="186" t="s">
        <v>12614</v>
      </c>
      <c r="C24013" s="188" t="s">
        <v>38595</v>
      </c>
    </row>
    <row r="24014" spans="1:3" s="187" customFormat="1" ht="31.2">
      <c r="A24014" s="185" t="s">
        <v>50203</v>
      </c>
      <c r="B24014" s="186" t="s">
        <v>50202</v>
      </c>
      <c r="C24014" s="188" t="s">
        <v>46956</v>
      </c>
    </row>
    <row r="24015" spans="1:3" s="187" customFormat="1" ht="31.2">
      <c r="A24015" s="185" t="s">
        <v>19410</v>
      </c>
      <c r="B24015" s="186" t="s">
        <v>61</v>
      </c>
      <c r="C24015" s="186" t="s">
        <v>19363</v>
      </c>
    </row>
    <row r="24016" spans="1:3" s="187" customFormat="1" ht="31.2">
      <c r="A24016" s="185" t="s">
        <v>11921</v>
      </c>
      <c r="B24016" s="186" t="s">
        <v>8465</v>
      </c>
      <c r="C24016" s="186" t="s">
        <v>10830</v>
      </c>
    </row>
    <row r="24017" spans="1:3" s="187" customFormat="1" ht="31.2">
      <c r="A24017" s="185" t="s">
        <v>11921</v>
      </c>
      <c r="B24017" s="186" t="s">
        <v>8465</v>
      </c>
      <c r="C24017" s="188" t="s">
        <v>30985</v>
      </c>
    </row>
    <row r="24018" spans="1:3" s="187" customFormat="1" ht="31.2">
      <c r="A24018" s="185" t="s">
        <v>19324</v>
      </c>
      <c r="B24018" s="186" t="s">
        <v>19325</v>
      </c>
      <c r="C24018" s="186" t="s">
        <v>19116</v>
      </c>
    </row>
    <row r="24019" spans="1:3" s="187" customFormat="1" ht="31.2">
      <c r="A24019" s="185" t="s">
        <v>42123</v>
      </c>
      <c r="B24019" s="186" t="s">
        <v>27562</v>
      </c>
      <c r="C24019" s="186" t="s">
        <v>42001</v>
      </c>
    </row>
    <row r="24020" spans="1:3" s="187" customFormat="1" ht="31.2">
      <c r="A24020" s="185" t="s">
        <v>20811</v>
      </c>
      <c r="B24020" s="186" t="s">
        <v>14005</v>
      </c>
      <c r="C24020" s="186" t="s">
        <v>20152</v>
      </c>
    </row>
    <row r="24021" spans="1:3" s="187" customFormat="1" ht="31.2">
      <c r="A24021" s="185" t="s">
        <v>33735</v>
      </c>
      <c r="B24021" s="186" t="s">
        <v>33733</v>
      </c>
      <c r="C24021" s="186" t="s">
        <v>33246</v>
      </c>
    </row>
    <row r="24022" spans="1:3" s="187" customFormat="1" ht="31.2">
      <c r="A24022" s="185" t="s">
        <v>42438</v>
      </c>
      <c r="B24022" s="186" t="s">
        <v>519</v>
      </c>
      <c r="C24022" s="186" t="s">
        <v>42001</v>
      </c>
    </row>
    <row r="24023" spans="1:3" s="187" customFormat="1" ht="31.2">
      <c r="A24023" s="185" t="s">
        <v>28990</v>
      </c>
      <c r="B24023" s="186" t="s">
        <v>232</v>
      </c>
      <c r="C24023" s="186" t="s">
        <v>28788</v>
      </c>
    </row>
    <row r="24024" spans="1:3" s="187" customFormat="1" ht="46.8">
      <c r="A24024" s="185" t="s">
        <v>28964</v>
      </c>
      <c r="B24024" s="186" t="s">
        <v>1782</v>
      </c>
      <c r="C24024" s="186" t="s">
        <v>28788</v>
      </c>
    </row>
    <row r="24025" spans="1:3" s="187" customFormat="1" ht="46.8">
      <c r="A24025" s="185" t="s">
        <v>28964</v>
      </c>
      <c r="B24025" s="186" t="s">
        <v>1782</v>
      </c>
      <c r="C24025" s="186" t="s">
        <v>40685</v>
      </c>
    </row>
    <row r="24026" spans="1:3" s="187" customFormat="1" ht="31.2">
      <c r="A24026" s="185" t="s">
        <v>41037</v>
      </c>
      <c r="B24026" s="186" t="s">
        <v>232</v>
      </c>
      <c r="C24026" s="186" t="s">
        <v>40685</v>
      </c>
    </row>
    <row r="24027" spans="1:3" s="187" customFormat="1" ht="31.2">
      <c r="A24027" s="185" t="s">
        <v>10522</v>
      </c>
      <c r="B24027" s="186" t="s">
        <v>10523</v>
      </c>
      <c r="C24027" s="186" t="s">
        <v>9722</v>
      </c>
    </row>
    <row r="24028" spans="1:3" s="187" customFormat="1" ht="31.2">
      <c r="A24028" s="185" t="s">
        <v>38981</v>
      </c>
      <c r="B24028" s="186" t="s">
        <v>38982</v>
      </c>
      <c r="C24028" s="186" t="s">
        <v>38207</v>
      </c>
    </row>
    <row r="24029" spans="1:3" s="187" customFormat="1" ht="31.2">
      <c r="A24029" s="185" t="s">
        <v>43694</v>
      </c>
      <c r="B24029" s="186" t="s">
        <v>3377</v>
      </c>
      <c r="C24029" s="186" t="s">
        <v>43220</v>
      </c>
    </row>
    <row r="24030" spans="1:3" s="187" customFormat="1" ht="31.2">
      <c r="A24030" s="185" t="s">
        <v>45094</v>
      </c>
      <c r="B24030" s="186" t="s">
        <v>6410</v>
      </c>
      <c r="C24030" s="186" t="s">
        <v>44652</v>
      </c>
    </row>
    <row r="24031" spans="1:3" s="187" customFormat="1" ht="31.2">
      <c r="A24031" s="185" t="s">
        <v>41642</v>
      </c>
      <c r="B24031" s="186" t="s">
        <v>237</v>
      </c>
      <c r="C24031" s="186" t="s">
        <v>41318</v>
      </c>
    </row>
    <row r="24032" spans="1:3" s="187" customFormat="1" ht="31.2">
      <c r="A24032" s="185" t="s">
        <v>1981</v>
      </c>
      <c r="B24032" s="186" t="s">
        <v>1982</v>
      </c>
      <c r="C24032" s="186" t="s">
        <v>1534</v>
      </c>
    </row>
    <row r="24033" spans="1:3" s="187" customFormat="1" ht="31.2">
      <c r="A24033" s="185" t="s">
        <v>1981</v>
      </c>
      <c r="B24033" s="186" t="s">
        <v>1982</v>
      </c>
      <c r="C24033" s="186" t="s">
        <v>41318</v>
      </c>
    </row>
    <row r="24034" spans="1:3" s="187" customFormat="1" ht="31.2">
      <c r="A24034" s="185" t="s">
        <v>21351</v>
      </c>
      <c r="B24034" s="186" t="s">
        <v>21352</v>
      </c>
      <c r="C24034" s="186" t="s">
        <v>21022</v>
      </c>
    </row>
    <row r="24035" spans="1:3" s="187" customFormat="1" ht="46.8">
      <c r="A24035" s="185" t="s">
        <v>24859</v>
      </c>
      <c r="B24035" s="186" t="s">
        <v>8200</v>
      </c>
      <c r="C24035" s="186" t="s">
        <v>24806</v>
      </c>
    </row>
    <row r="24036" spans="1:3" s="187" customFormat="1" ht="46.8">
      <c r="A24036" s="185" t="s">
        <v>36176</v>
      </c>
      <c r="B24036" s="186" t="s">
        <v>631</v>
      </c>
      <c r="C24036" s="188" t="s">
        <v>36099</v>
      </c>
    </row>
    <row r="24037" spans="1:3" s="187" customFormat="1" ht="31.2">
      <c r="A24037" s="185" t="s">
        <v>1637</v>
      </c>
      <c r="B24037" s="186" t="s">
        <v>1638</v>
      </c>
      <c r="C24037" s="186" t="s">
        <v>1534</v>
      </c>
    </row>
    <row r="24038" spans="1:3" s="187" customFormat="1" ht="31.2">
      <c r="A24038" s="185" t="s">
        <v>1637</v>
      </c>
      <c r="B24038" s="186" t="s">
        <v>1638</v>
      </c>
      <c r="C24038" s="186" t="s">
        <v>13890</v>
      </c>
    </row>
    <row r="24039" spans="1:3" s="187" customFormat="1" ht="31.2">
      <c r="A24039" s="185" t="s">
        <v>1637</v>
      </c>
      <c r="B24039" s="186" t="s">
        <v>1638</v>
      </c>
      <c r="C24039" s="186" t="s">
        <v>21022</v>
      </c>
    </row>
    <row r="24040" spans="1:3" s="187" customFormat="1" ht="31.2">
      <c r="A24040" s="185" t="s">
        <v>9970</v>
      </c>
      <c r="B24040" s="186" t="s">
        <v>544</v>
      </c>
      <c r="C24040" s="186" t="s">
        <v>9722</v>
      </c>
    </row>
    <row r="24041" spans="1:3" s="187" customFormat="1" ht="31.2">
      <c r="A24041" s="185" t="s">
        <v>18526</v>
      </c>
      <c r="B24041" s="186" t="s">
        <v>18527</v>
      </c>
      <c r="C24041" s="186" t="s">
        <v>18049</v>
      </c>
    </row>
    <row r="24042" spans="1:3" s="187" customFormat="1" ht="31.2">
      <c r="A24042" s="185" t="s">
        <v>5181</v>
      </c>
      <c r="B24042" s="186" t="s">
        <v>604</v>
      </c>
      <c r="C24042" s="186" t="s">
        <v>4409</v>
      </c>
    </row>
    <row r="24043" spans="1:3" s="187" customFormat="1" ht="46.8">
      <c r="A24043" s="185" t="s">
        <v>32883</v>
      </c>
      <c r="B24043" s="186" t="s">
        <v>18650</v>
      </c>
      <c r="C24043" s="186" t="s">
        <v>32209</v>
      </c>
    </row>
    <row r="24044" spans="1:3" s="187" customFormat="1" ht="31.2">
      <c r="A24044" s="185" t="s">
        <v>20643</v>
      </c>
      <c r="B24044" s="186" t="s">
        <v>20644</v>
      </c>
      <c r="C24044" s="186" t="s">
        <v>20152</v>
      </c>
    </row>
    <row r="24045" spans="1:3" s="187" customFormat="1" ht="31.2">
      <c r="A24045" s="185" t="s">
        <v>12846</v>
      </c>
      <c r="B24045" s="186" t="s">
        <v>2848</v>
      </c>
      <c r="C24045" s="186" t="s">
        <v>12775</v>
      </c>
    </row>
    <row r="24046" spans="1:3" s="187" customFormat="1" ht="15.6">
      <c r="A24046" s="185" t="s">
        <v>21518</v>
      </c>
      <c r="B24046" s="186" t="s">
        <v>16608</v>
      </c>
      <c r="C24046" s="188" t="s">
        <v>21475</v>
      </c>
    </row>
    <row r="24047" spans="1:3" s="187" customFormat="1" ht="31.2">
      <c r="A24047" s="185" t="s">
        <v>31851</v>
      </c>
      <c r="B24047" s="186" t="s">
        <v>396</v>
      </c>
      <c r="C24047" s="186" t="s">
        <v>31402</v>
      </c>
    </row>
    <row r="24048" spans="1:3" s="187" customFormat="1" ht="46.8">
      <c r="A24048" s="185" t="s">
        <v>39729</v>
      </c>
      <c r="B24048" s="186" t="s">
        <v>506</v>
      </c>
      <c r="C24048" s="186" t="s">
        <v>39606</v>
      </c>
    </row>
    <row r="24049" spans="1:3" s="187" customFormat="1" ht="62.4">
      <c r="A24049" s="185" t="s">
        <v>33877</v>
      </c>
      <c r="B24049" s="186" t="s">
        <v>33878</v>
      </c>
      <c r="C24049" s="186" t="s">
        <v>33246</v>
      </c>
    </row>
    <row r="24050" spans="1:3" s="187" customFormat="1" ht="31.2">
      <c r="A24050" s="185" t="s">
        <v>36266</v>
      </c>
      <c r="B24050" s="186" t="s">
        <v>6702</v>
      </c>
      <c r="C24050" s="186" t="s">
        <v>35823</v>
      </c>
    </row>
    <row r="24051" spans="1:3" s="187" customFormat="1" ht="46.8">
      <c r="A24051" s="185" t="s">
        <v>26136</v>
      </c>
      <c r="B24051" s="186" t="s">
        <v>825</v>
      </c>
      <c r="C24051" s="186" t="s">
        <v>25996</v>
      </c>
    </row>
    <row r="24052" spans="1:3" s="187" customFormat="1" ht="15.6">
      <c r="A24052" s="185" t="s">
        <v>49879</v>
      </c>
      <c r="B24052" s="186" t="s">
        <v>49876</v>
      </c>
      <c r="C24052" s="188" t="s">
        <v>47624</v>
      </c>
    </row>
    <row r="24053" spans="1:3" s="187" customFormat="1" ht="31.2">
      <c r="A24053" s="185" t="s">
        <v>35628</v>
      </c>
      <c r="B24053" s="186" t="s">
        <v>2235</v>
      </c>
      <c r="C24053" s="186" t="s">
        <v>34927</v>
      </c>
    </row>
    <row r="24054" spans="1:3" s="187" customFormat="1" ht="31.2">
      <c r="A24054" s="185" t="s">
        <v>34785</v>
      </c>
      <c r="B24054" s="186" t="s">
        <v>1173</v>
      </c>
      <c r="C24054" s="186" t="s">
        <v>34068</v>
      </c>
    </row>
    <row r="24055" spans="1:3" s="187" customFormat="1" ht="31.2">
      <c r="A24055" s="185" t="s">
        <v>5732</v>
      </c>
      <c r="B24055" s="186" t="s">
        <v>5733</v>
      </c>
      <c r="C24055" s="186" t="s">
        <v>5465</v>
      </c>
    </row>
    <row r="24056" spans="1:3" s="187" customFormat="1" ht="31.2">
      <c r="A24056" s="185" t="s">
        <v>2589</v>
      </c>
      <c r="B24056" s="186" t="s">
        <v>2590</v>
      </c>
      <c r="C24056" s="188" t="s">
        <v>2493</v>
      </c>
    </row>
    <row r="24057" spans="1:3" s="187" customFormat="1" ht="62.4">
      <c r="A24057" s="185" t="s">
        <v>1235</v>
      </c>
      <c r="B24057" s="186" t="s">
        <v>1234</v>
      </c>
      <c r="C24057" s="186" t="s">
        <v>11</v>
      </c>
    </row>
    <row r="24058" spans="1:3" s="187" customFormat="1" ht="46.8">
      <c r="A24058" s="185" t="s">
        <v>10365</v>
      </c>
      <c r="B24058" s="186" t="s">
        <v>10366</v>
      </c>
      <c r="C24058" s="186" t="s">
        <v>9722</v>
      </c>
    </row>
    <row r="24059" spans="1:3" s="187" customFormat="1" ht="15.6">
      <c r="A24059" s="185" t="s">
        <v>24670</v>
      </c>
      <c r="B24059" s="186" t="s">
        <v>2495</v>
      </c>
      <c r="C24059" s="188" t="s">
        <v>24617</v>
      </c>
    </row>
    <row r="24060" spans="1:3" s="187" customFormat="1" ht="31.2">
      <c r="A24060" s="185" t="s">
        <v>24670</v>
      </c>
      <c r="B24060" s="186" t="s">
        <v>2495</v>
      </c>
      <c r="C24060" s="186" t="s">
        <v>33246</v>
      </c>
    </row>
    <row r="24061" spans="1:3" s="187" customFormat="1" ht="31.2">
      <c r="A24061" s="185" t="s">
        <v>28142</v>
      </c>
      <c r="B24061" s="186" t="s">
        <v>5475</v>
      </c>
      <c r="C24061" s="186" t="s">
        <v>27967</v>
      </c>
    </row>
    <row r="24062" spans="1:3" s="187" customFormat="1" ht="15.6">
      <c r="A24062" s="185" t="s">
        <v>47925</v>
      </c>
      <c r="B24062" s="186" t="s">
        <v>47926</v>
      </c>
      <c r="C24062" s="188" t="s">
        <v>46869</v>
      </c>
    </row>
    <row r="24063" spans="1:3" s="187" customFormat="1" ht="31.2">
      <c r="A24063" s="185" t="s">
        <v>36313</v>
      </c>
      <c r="B24063" s="186" t="s">
        <v>11552</v>
      </c>
      <c r="C24063" s="186" t="s">
        <v>35823</v>
      </c>
    </row>
    <row r="24064" spans="1:3" s="187" customFormat="1" ht="31.2">
      <c r="A24064" s="185" t="s">
        <v>601</v>
      </c>
      <c r="B24064" s="186" t="s">
        <v>599</v>
      </c>
      <c r="C24064" s="186" t="s">
        <v>11</v>
      </c>
    </row>
    <row r="24065" spans="1:3" s="187" customFormat="1" ht="31.2">
      <c r="A24065" s="185" t="s">
        <v>19775</v>
      </c>
      <c r="B24065" s="186" t="s">
        <v>17640</v>
      </c>
      <c r="C24065" s="186" t="s">
        <v>19363</v>
      </c>
    </row>
    <row r="24066" spans="1:3" s="187" customFormat="1" ht="31.2">
      <c r="A24066" s="185" t="s">
        <v>38707</v>
      </c>
      <c r="B24066" s="186" t="s">
        <v>26235</v>
      </c>
      <c r="C24066" s="186" t="s">
        <v>38207</v>
      </c>
    </row>
    <row r="24067" spans="1:3" s="187" customFormat="1" ht="46.8">
      <c r="A24067" s="185" t="s">
        <v>38390</v>
      </c>
      <c r="B24067" s="186" t="s">
        <v>19467</v>
      </c>
      <c r="C24067" s="186" t="s">
        <v>38207</v>
      </c>
    </row>
    <row r="24068" spans="1:3" s="187" customFormat="1" ht="62.4">
      <c r="A24068" s="185" t="s">
        <v>34784</v>
      </c>
      <c r="B24068" s="186" t="s">
        <v>12188</v>
      </c>
      <c r="C24068" s="186" t="s">
        <v>34068</v>
      </c>
    </row>
    <row r="24069" spans="1:3" s="187" customFormat="1" ht="31.2">
      <c r="A24069" s="185" t="s">
        <v>21170</v>
      </c>
      <c r="B24069" s="186" t="s">
        <v>237</v>
      </c>
      <c r="C24069" s="186" t="s">
        <v>21022</v>
      </c>
    </row>
    <row r="24070" spans="1:3" s="187" customFormat="1" ht="46.8">
      <c r="A24070" s="185" t="s">
        <v>8623</v>
      </c>
      <c r="B24070" s="186" t="s">
        <v>6503</v>
      </c>
      <c r="C24070" s="186" t="s">
        <v>8505</v>
      </c>
    </row>
    <row r="24071" spans="1:3" s="187" customFormat="1" ht="46.8">
      <c r="A24071" s="185" t="s">
        <v>33663</v>
      </c>
      <c r="B24071" s="186" t="s">
        <v>2495</v>
      </c>
      <c r="C24071" s="186" t="s">
        <v>33246</v>
      </c>
    </row>
    <row r="24072" spans="1:3" s="187" customFormat="1" ht="31.2">
      <c r="A24072" s="185" t="s">
        <v>5314</v>
      </c>
      <c r="B24072" s="186" t="s">
        <v>2245</v>
      </c>
      <c r="C24072" s="186" t="s">
        <v>4409</v>
      </c>
    </row>
    <row r="24073" spans="1:3" s="187" customFormat="1" ht="62.4">
      <c r="A24073" s="185" t="s">
        <v>16905</v>
      </c>
      <c r="B24073" s="186" t="s">
        <v>2624</v>
      </c>
      <c r="C24073" s="186" t="s">
        <v>16637</v>
      </c>
    </row>
    <row r="24074" spans="1:3" s="187" customFormat="1" ht="62.4">
      <c r="A24074" s="185" t="s">
        <v>45758</v>
      </c>
      <c r="B24074" s="186" t="s">
        <v>16938</v>
      </c>
      <c r="C24074" s="186" t="s">
        <v>45398</v>
      </c>
    </row>
    <row r="24075" spans="1:3" s="187" customFormat="1" ht="31.2">
      <c r="A24075" s="185" t="s">
        <v>13877</v>
      </c>
      <c r="B24075" s="186" t="s">
        <v>13878</v>
      </c>
      <c r="C24075" s="186" t="s">
        <v>12775</v>
      </c>
    </row>
    <row r="24076" spans="1:3" s="187" customFormat="1" ht="46.8">
      <c r="A24076" s="185" t="s">
        <v>28075</v>
      </c>
      <c r="B24076" s="186" t="s">
        <v>1784</v>
      </c>
      <c r="C24076" s="186" t="s">
        <v>27967</v>
      </c>
    </row>
    <row r="24077" spans="1:3" s="187" customFormat="1" ht="31.2">
      <c r="A24077" s="185" t="s">
        <v>38529</v>
      </c>
      <c r="B24077" s="186" t="s">
        <v>5189</v>
      </c>
      <c r="C24077" s="186" t="s">
        <v>38207</v>
      </c>
    </row>
    <row r="24078" spans="1:3" s="187" customFormat="1" ht="31.2">
      <c r="A24078" s="185" t="s">
        <v>47441</v>
      </c>
      <c r="B24078" s="186" t="s">
        <v>47442</v>
      </c>
      <c r="C24078" s="188" t="s">
        <v>46843</v>
      </c>
    </row>
    <row r="24079" spans="1:3" s="187" customFormat="1" ht="31.2">
      <c r="A24079" s="185" t="s">
        <v>9222</v>
      </c>
      <c r="B24079" s="186" t="s">
        <v>5628</v>
      </c>
      <c r="C24079" s="186" t="s">
        <v>8759</v>
      </c>
    </row>
    <row r="24080" spans="1:3" s="187" customFormat="1" ht="31.2">
      <c r="A24080" s="185" t="s">
        <v>9222</v>
      </c>
      <c r="B24080" s="186" t="s">
        <v>5628</v>
      </c>
      <c r="C24080" s="186" t="s">
        <v>16637</v>
      </c>
    </row>
    <row r="24081" spans="1:3" s="187" customFormat="1" ht="31.2">
      <c r="A24081" s="185" t="s">
        <v>22622</v>
      </c>
      <c r="B24081" s="186" t="s">
        <v>941</v>
      </c>
      <c r="C24081" s="186" t="s">
        <v>21991</v>
      </c>
    </row>
    <row r="24082" spans="1:3" s="187" customFormat="1" ht="31.2">
      <c r="A24082" s="185" t="s">
        <v>600</v>
      </c>
      <c r="B24082" s="186" t="s">
        <v>599</v>
      </c>
      <c r="C24082" s="186" t="s">
        <v>11</v>
      </c>
    </row>
    <row r="24083" spans="1:3" s="187" customFormat="1" ht="46.8">
      <c r="A24083" s="185" t="s">
        <v>9209</v>
      </c>
      <c r="B24083" s="186" t="s">
        <v>2190</v>
      </c>
      <c r="C24083" s="186" t="s">
        <v>8759</v>
      </c>
    </row>
    <row r="24084" spans="1:3" s="187" customFormat="1" ht="31.2">
      <c r="A24084" s="185" t="s">
        <v>12711</v>
      </c>
      <c r="B24084" s="186" t="s">
        <v>6144</v>
      </c>
      <c r="C24084" s="186" t="s">
        <v>12392</v>
      </c>
    </row>
    <row r="24085" spans="1:3" s="187" customFormat="1" ht="31.2">
      <c r="A24085" s="185" t="s">
        <v>12711</v>
      </c>
      <c r="B24085" s="186" t="s">
        <v>6144</v>
      </c>
      <c r="C24085" s="186" t="s">
        <v>38207</v>
      </c>
    </row>
    <row r="24086" spans="1:3" s="187" customFormat="1" ht="31.2">
      <c r="A24086" s="185" t="s">
        <v>41566</v>
      </c>
      <c r="B24086" s="186" t="s">
        <v>21021</v>
      </c>
      <c r="C24086" s="186" t="s">
        <v>41318</v>
      </c>
    </row>
    <row r="24087" spans="1:3" s="187" customFormat="1" ht="31.2">
      <c r="A24087" s="185" t="s">
        <v>480</v>
      </c>
      <c r="B24087" s="186" t="s">
        <v>481</v>
      </c>
      <c r="C24087" s="186" t="s">
        <v>11</v>
      </c>
    </row>
    <row r="24088" spans="1:3" s="187" customFormat="1" ht="31.2">
      <c r="A24088" s="185" t="s">
        <v>17122</v>
      </c>
      <c r="B24088" s="186" t="s">
        <v>17123</v>
      </c>
      <c r="C24088" s="186" t="s">
        <v>16637</v>
      </c>
    </row>
    <row r="24089" spans="1:3" s="187" customFormat="1" ht="31.2">
      <c r="A24089" s="185" t="s">
        <v>38009</v>
      </c>
      <c r="B24089" s="186" t="s">
        <v>38010</v>
      </c>
      <c r="C24089" s="186" t="s">
        <v>37605</v>
      </c>
    </row>
    <row r="24090" spans="1:3" s="187" customFormat="1" ht="31.2">
      <c r="A24090" s="185" t="s">
        <v>38009</v>
      </c>
      <c r="B24090" s="186" t="s">
        <v>38010</v>
      </c>
      <c r="C24090" s="186" t="s">
        <v>39018</v>
      </c>
    </row>
    <row r="24091" spans="1:3" s="187" customFormat="1" ht="31.2">
      <c r="A24091" s="185" t="s">
        <v>37669</v>
      </c>
      <c r="B24091" s="186" t="s">
        <v>4636</v>
      </c>
      <c r="C24091" s="186" t="s">
        <v>37605</v>
      </c>
    </row>
    <row r="24092" spans="1:3" s="187" customFormat="1" ht="31.2">
      <c r="A24092" s="185" t="s">
        <v>37653</v>
      </c>
      <c r="B24092" s="186" t="s">
        <v>3385</v>
      </c>
      <c r="C24092" s="186" t="s">
        <v>37605</v>
      </c>
    </row>
    <row r="24093" spans="1:3" s="187" customFormat="1" ht="31.2">
      <c r="A24093" s="185" t="s">
        <v>37075</v>
      </c>
      <c r="B24093" s="186" t="s">
        <v>44</v>
      </c>
      <c r="C24093" s="186" t="s">
        <v>37010</v>
      </c>
    </row>
    <row r="24094" spans="1:3" s="187" customFormat="1" ht="31.2">
      <c r="A24094" s="185" t="s">
        <v>37737</v>
      </c>
      <c r="B24094" s="186" t="s">
        <v>5829</v>
      </c>
      <c r="C24094" s="186" t="s">
        <v>37605</v>
      </c>
    </row>
    <row r="24095" spans="1:3" s="187" customFormat="1" ht="15.6">
      <c r="A24095" s="185" t="s">
        <v>37602</v>
      </c>
      <c r="B24095" s="186" t="s">
        <v>12443</v>
      </c>
      <c r="C24095" s="188" t="s">
        <v>37579</v>
      </c>
    </row>
    <row r="24096" spans="1:3" s="187" customFormat="1" ht="31.2">
      <c r="A24096" s="185" t="s">
        <v>11020</v>
      </c>
      <c r="B24096" s="186" t="s">
        <v>1853</v>
      </c>
      <c r="C24096" s="186" t="s">
        <v>10830</v>
      </c>
    </row>
    <row r="24097" spans="1:3" s="187" customFormat="1" ht="31.2">
      <c r="A24097" s="185" t="s">
        <v>37649</v>
      </c>
      <c r="B24097" s="186" t="s">
        <v>2212</v>
      </c>
      <c r="C24097" s="186" t="s">
        <v>37605</v>
      </c>
    </row>
    <row r="24098" spans="1:3" s="187" customFormat="1" ht="15.6">
      <c r="A24098" s="185" t="s">
        <v>37584</v>
      </c>
      <c r="B24098" s="186" t="s">
        <v>529</v>
      </c>
      <c r="C24098" s="188" t="s">
        <v>37579</v>
      </c>
    </row>
    <row r="24099" spans="1:3" s="187" customFormat="1" ht="31.2">
      <c r="A24099" s="185" t="s">
        <v>37750</v>
      </c>
      <c r="B24099" s="186" t="s">
        <v>16867</v>
      </c>
      <c r="C24099" s="186" t="s">
        <v>37605</v>
      </c>
    </row>
    <row r="24100" spans="1:3" s="187" customFormat="1" ht="46.8">
      <c r="A24100" s="185" t="s">
        <v>37921</v>
      </c>
      <c r="B24100" s="186" t="s">
        <v>37922</v>
      </c>
      <c r="C24100" s="186" t="s">
        <v>37605</v>
      </c>
    </row>
    <row r="24101" spans="1:3" s="187" customFormat="1" ht="31.2">
      <c r="A24101" s="185" t="s">
        <v>38084</v>
      </c>
      <c r="B24101" s="186" t="s">
        <v>38085</v>
      </c>
      <c r="C24101" s="186" t="s">
        <v>37605</v>
      </c>
    </row>
    <row r="24102" spans="1:3" s="187" customFormat="1" ht="15.6">
      <c r="A24102" s="185" t="s">
        <v>37581</v>
      </c>
      <c r="B24102" s="186" t="s">
        <v>10871</v>
      </c>
      <c r="C24102" s="188" t="s">
        <v>37579</v>
      </c>
    </row>
    <row r="24103" spans="1:3" s="187" customFormat="1" ht="31.2">
      <c r="A24103" s="185" t="s">
        <v>37618</v>
      </c>
      <c r="B24103" s="186" t="s">
        <v>25389</v>
      </c>
      <c r="C24103" s="186" t="s">
        <v>37605</v>
      </c>
    </row>
    <row r="24104" spans="1:3" s="187" customFormat="1" ht="15.6">
      <c r="A24104" s="185" t="s">
        <v>37586</v>
      </c>
      <c r="B24104" s="186" t="s">
        <v>628</v>
      </c>
      <c r="C24104" s="188" t="s">
        <v>37579</v>
      </c>
    </row>
    <row r="24105" spans="1:3" s="187" customFormat="1" ht="31.2">
      <c r="A24105" s="185" t="s">
        <v>37614</v>
      </c>
      <c r="B24105" s="186" t="s">
        <v>24151</v>
      </c>
      <c r="C24105" s="186" t="s">
        <v>37605</v>
      </c>
    </row>
    <row r="24106" spans="1:3" s="187" customFormat="1" ht="31.2">
      <c r="A24106" s="185" t="s">
        <v>37607</v>
      </c>
      <c r="B24106" s="186" t="s">
        <v>26435</v>
      </c>
      <c r="C24106" s="186" t="s">
        <v>37605</v>
      </c>
    </row>
    <row r="24107" spans="1:3" s="187" customFormat="1" ht="31.2">
      <c r="A24107" s="185" t="s">
        <v>14313</v>
      </c>
      <c r="B24107" s="186" t="s">
        <v>6669</v>
      </c>
      <c r="C24107" s="186" t="s">
        <v>13890</v>
      </c>
    </row>
    <row r="24108" spans="1:3" s="187" customFormat="1" ht="31.2">
      <c r="A24108" s="185" t="s">
        <v>38357</v>
      </c>
      <c r="B24108" s="186" t="s">
        <v>1823</v>
      </c>
      <c r="C24108" s="186" t="s">
        <v>38207</v>
      </c>
    </row>
    <row r="24109" spans="1:3" s="187" customFormat="1" ht="46.8">
      <c r="A24109" s="185" t="s">
        <v>11197</v>
      </c>
      <c r="B24109" s="186" t="s">
        <v>11198</v>
      </c>
      <c r="C24109" s="186" t="s">
        <v>10830</v>
      </c>
    </row>
    <row r="24110" spans="1:3" s="187" customFormat="1" ht="15.6">
      <c r="A24110" s="185" t="s">
        <v>49219</v>
      </c>
      <c r="B24110" s="186" t="s">
        <v>49218</v>
      </c>
      <c r="C24110" s="188" t="s">
        <v>46854</v>
      </c>
    </row>
    <row r="24111" spans="1:3" s="187" customFormat="1" ht="46.8">
      <c r="A24111" s="185" t="s">
        <v>3783</v>
      </c>
      <c r="B24111" s="186" t="s">
        <v>3784</v>
      </c>
      <c r="C24111" s="186" t="s">
        <v>3346</v>
      </c>
    </row>
    <row r="24112" spans="1:3" s="187" customFormat="1" ht="46.8">
      <c r="A24112" s="185" t="s">
        <v>3783</v>
      </c>
      <c r="B24112" s="186" t="s">
        <v>3784</v>
      </c>
      <c r="C24112" s="186" t="s">
        <v>21022</v>
      </c>
    </row>
    <row r="24113" spans="1:3" s="187" customFormat="1" ht="31.2">
      <c r="A24113" s="185" t="s">
        <v>36713</v>
      </c>
      <c r="B24113" s="186" t="s">
        <v>16616</v>
      </c>
      <c r="C24113" s="186" t="s">
        <v>36439</v>
      </c>
    </row>
    <row r="24114" spans="1:3" s="187" customFormat="1" ht="46.8">
      <c r="A24114" s="185" t="s">
        <v>26121</v>
      </c>
      <c r="B24114" s="186" t="s">
        <v>4461</v>
      </c>
      <c r="C24114" s="186" t="s">
        <v>25996</v>
      </c>
    </row>
    <row r="24115" spans="1:3" s="187" customFormat="1" ht="31.2">
      <c r="A24115" s="185" t="s">
        <v>37709</v>
      </c>
      <c r="B24115" s="186" t="s">
        <v>5829</v>
      </c>
      <c r="C24115" s="186" t="s">
        <v>37605</v>
      </c>
    </row>
    <row r="24116" spans="1:3" s="187" customFormat="1" ht="31.2">
      <c r="A24116" s="185" t="s">
        <v>38044</v>
      </c>
      <c r="B24116" s="186" t="s">
        <v>38045</v>
      </c>
      <c r="C24116" s="186" t="s">
        <v>37605</v>
      </c>
    </row>
    <row r="24117" spans="1:3" s="187" customFormat="1" ht="46.8">
      <c r="A24117" s="185" t="s">
        <v>7169</v>
      </c>
      <c r="B24117" s="186" t="s">
        <v>7170</v>
      </c>
      <c r="C24117" s="186" t="s">
        <v>6284</v>
      </c>
    </row>
    <row r="24118" spans="1:3" s="187" customFormat="1" ht="46.8">
      <c r="A24118" s="185" t="s">
        <v>42739</v>
      </c>
      <c r="B24118" s="186" t="s">
        <v>12671</v>
      </c>
      <c r="C24118" s="186" t="s">
        <v>42001</v>
      </c>
    </row>
    <row r="24119" spans="1:3" s="187" customFormat="1" ht="46.8">
      <c r="A24119" s="185" t="s">
        <v>40507</v>
      </c>
      <c r="B24119" s="186" t="s">
        <v>33836</v>
      </c>
      <c r="C24119" s="186" t="s">
        <v>40464</v>
      </c>
    </row>
    <row r="24120" spans="1:3" s="187" customFormat="1" ht="46.8">
      <c r="A24120" s="185" t="s">
        <v>47445</v>
      </c>
      <c r="B24120" s="186" t="s">
        <v>47446</v>
      </c>
      <c r="C24120" s="188" t="s">
        <v>47074</v>
      </c>
    </row>
    <row r="24121" spans="1:3" s="187" customFormat="1" ht="31.2">
      <c r="A24121" s="185" t="s">
        <v>39346</v>
      </c>
      <c r="B24121" s="186" t="s">
        <v>14459</v>
      </c>
      <c r="C24121" s="186" t="s">
        <v>39018</v>
      </c>
    </row>
    <row r="24122" spans="1:3" s="187" customFormat="1" ht="46.8">
      <c r="A24122" s="185" t="s">
        <v>28468</v>
      </c>
      <c r="B24122" s="186" t="s">
        <v>16480</v>
      </c>
      <c r="C24122" s="186" t="s">
        <v>27967</v>
      </c>
    </row>
    <row r="24123" spans="1:3" s="187" customFormat="1" ht="62.4">
      <c r="A24123" s="185" t="s">
        <v>17557</v>
      </c>
      <c r="B24123" s="186" t="s">
        <v>1337</v>
      </c>
      <c r="C24123" s="186" t="s">
        <v>17277</v>
      </c>
    </row>
    <row r="24124" spans="1:3" s="187" customFormat="1" ht="62.4">
      <c r="A24124" s="185" t="s">
        <v>17557</v>
      </c>
      <c r="B24124" s="186" t="s">
        <v>1337</v>
      </c>
      <c r="C24124" s="186" t="s">
        <v>21991</v>
      </c>
    </row>
    <row r="24125" spans="1:3" s="187" customFormat="1" ht="31.2">
      <c r="A24125" s="185" t="s">
        <v>43298</v>
      </c>
      <c r="B24125" s="186" t="s">
        <v>40</v>
      </c>
      <c r="C24125" s="186" t="s">
        <v>43220</v>
      </c>
    </row>
    <row r="24126" spans="1:3" s="187" customFormat="1" ht="31.2">
      <c r="A24126" s="185" t="s">
        <v>26776</v>
      </c>
      <c r="B24126" s="186" t="s">
        <v>2270</v>
      </c>
      <c r="C24126" s="186" t="s">
        <v>26649</v>
      </c>
    </row>
    <row r="24127" spans="1:3" s="187" customFormat="1" ht="46.8">
      <c r="A24127" s="185" t="s">
        <v>28073</v>
      </c>
      <c r="B24127" s="186" t="s">
        <v>1784</v>
      </c>
      <c r="C24127" s="186" t="s">
        <v>27967</v>
      </c>
    </row>
    <row r="24128" spans="1:3" s="187" customFormat="1" ht="31.2">
      <c r="A24128" s="185" t="s">
        <v>24952</v>
      </c>
      <c r="B24128" s="186" t="s">
        <v>24953</v>
      </c>
      <c r="C24128" s="186" t="s">
        <v>24806</v>
      </c>
    </row>
    <row r="24129" spans="1:3" s="187" customFormat="1" ht="31.2">
      <c r="A24129" s="185" t="s">
        <v>24952</v>
      </c>
      <c r="B24129" s="186" t="s">
        <v>24953</v>
      </c>
      <c r="C24129" s="186" t="s">
        <v>34927</v>
      </c>
    </row>
    <row r="24130" spans="1:3" s="187" customFormat="1" ht="62.4">
      <c r="A24130" s="185" t="s">
        <v>29953</v>
      </c>
      <c r="B24130" s="186" t="s">
        <v>4724</v>
      </c>
      <c r="C24130" s="186" t="s">
        <v>29648</v>
      </c>
    </row>
    <row r="24131" spans="1:3" s="187" customFormat="1" ht="62.4">
      <c r="A24131" s="185" t="s">
        <v>29953</v>
      </c>
      <c r="B24131" s="186" t="s">
        <v>4724</v>
      </c>
      <c r="C24131" s="186" t="s">
        <v>39606</v>
      </c>
    </row>
    <row r="24132" spans="1:3" s="187" customFormat="1" ht="62.4">
      <c r="A24132" s="185" t="s">
        <v>29953</v>
      </c>
      <c r="B24132" s="186" t="s">
        <v>4724</v>
      </c>
      <c r="C24132" s="186" t="s">
        <v>44652</v>
      </c>
    </row>
    <row r="24133" spans="1:3" s="187" customFormat="1" ht="31.2">
      <c r="A24133" s="185" t="s">
        <v>11122</v>
      </c>
      <c r="B24133" s="186" t="s">
        <v>133</v>
      </c>
      <c r="C24133" s="186" t="s">
        <v>10830</v>
      </c>
    </row>
    <row r="24134" spans="1:3" s="187" customFormat="1" ht="31.2">
      <c r="A24134" s="185" t="s">
        <v>42109</v>
      </c>
      <c r="B24134" s="186" t="s">
        <v>5657</v>
      </c>
      <c r="C24134" s="186" t="s">
        <v>42001</v>
      </c>
    </row>
    <row r="24135" spans="1:3" s="187" customFormat="1" ht="31.2">
      <c r="A24135" s="185" t="s">
        <v>11673</v>
      </c>
      <c r="B24135" s="186" t="s">
        <v>11674</v>
      </c>
      <c r="C24135" s="186" t="s">
        <v>10830</v>
      </c>
    </row>
    <row r="24136" spans="1:3" s="187" customFormat="1" ht="46.8">
      <c r="A24136" s="185" t="s">
        <v>31486</v>
      </c>
      <c r="B24136" s="186" t="s">
        <v>243</v>
      </c>
      <c r="C24136" s="186" t="s">
        <v>31402</v>
      </c>
    </row>
    <row r="24137" spans="1:3" s="187" customFormat="1" ht="31.2">
      <c r="A24137" s="185" t="s">
        <v>28653</v>
      </c>
      <c r="B24137" s="186" t="s">
        <v>4237</v>
      </c>
      <c r="C24137" s="186" t="s">
        <v>27967</v>
      </c>
    </row>
    <row r="24138" spans="1:3" s="187" customFormat="1" ht="46.8">
      <c r="A24138" s="185" t="s">
        <v>303</v>
      </c>
      <c r="B24138" s="186" t="s">
        <v>95</v>
      </c>
      <c r="C24138" s="186" t="s">
        <v>11</v>
      </c>
    </row>
    <row r="24139" spans="1:3" s="187" customFormat="1" ht="31.2">
      <c r="A24139" s="185" t="s">
        <v>39492</v>
      </c>
      <c r="B24139" s="186" t="s">
        <v>39493</v>
      </c>
      <c r="C24139" s="186" t="s">
        <v>39018</v>
      </c>
    </row>
    <row r="24140" spans="1:3" s="187" customFormat="1" ht="46.8">
      <c r="A24140" s="185" t="s">
        <v>28393</v>
      </c>
      <c r="B24140" s="186" t="s">
        <v>9307</v>
      </c>
      <c r="C24140" s="186" t="s">
        <v>27967</v>
      </c>
    </row>
    <row r="24141" spans="1:3" s="187" customFormat="1" ht="31.2">
      <c r="A24141" s="185" t="s">
        <v>42272</v>
      </c>
      <c r="B24141" s="186" t="s">
        <v>2055</v>
      </c>
      <c r="C24141" s="186" t="s">
        <v>42001</v>
      </c>
    </row>
    <row r="24142" spans="1:3" s="187" customFormat="1" ht="31.2">
      <c r="A24142" s="185" t="s">
        <v>30216</v>
      </c>
      <c r="B24142" s="186" t="s">
        <v>15336</v>
      </c>
      <c r="C24142" s="186" t="s">
        <v>29648</v>
      </c>
    </row>
    <row r="24143" spans="1:3" s="187" customFormat="1" ht="15.6">
      <c r="A24143" s="185" t="s">
        <v>48413</v>
      </c>
      <c r="B24143" s="186" t="s">
        <v>48414</v>
      </c>
      <c r="C24143" s="188" t="s">
        <v>48415</v>
      </c>
    </row>
    <row r="24144" spans="1:3" s="187" customFormat="1" ht="46.8">
      <c r="A24144" s="185" t="s">
        <v>40450</v>
      </c>
      <c r="B24144" s="186" t="s">
        <v>21510</v>
      </c>
      <c r="C24144" s="188" t="s">
        <v>40423</v>
      </c>
    </row>
    <row r="24145" spans="1:3" s="187" customFormat="1" ht="31.2">
      <c r="A24145" s="185" t="s">
        <v>1641</v>
      </c>
      <c r="B24145" s="186" t="s">
        <v>170</v>
      </c>
      <c r="C24145" s="186" t="s">
        <v>1534</v>
      </c>
    </row>
    <row r="24146" spans="1:3" s="187" customFormat="1" ht="31.2">
      <c r="A24146" s="185" t="s">
        <v>8945</v>
      </c>
      <c r="B24146" s="186" t="s">
        <v>4394</v>
      </c>
      <c r="C24146" s="186" t="s">
        <v>8759</v>
      </c>
    </row>
    <row r="24147" spans="1:3" s="187" customFormat="1" ht="31.2">
      <c r="A24147" s="185" t="s">
        <v>32886</v>
      </c>
      <c r="B24147" s="186" t="s">
        <v>14461</v>
      </c>
      <c r="C24147" s="186" t="s">
        <v>32209</v>
      </c>
    </row>
    <row r="24148" spans="1:3" s="187" customFormat="1" ht="31.2">
      <c r="A24148" s="185" t="s">
        <v>22005</v>
      </c>
      <c r="B24148" s="186" t="s">
        <v>7425</v>
      </c>
      <c r="C24148" s="186" t="s">
        <v>21991</v>
      </c>
    </row>
    <row r="24149" spans="1:3" s="187" customFormat="1" ht="46.8">
      <c r="A24149" s="185" t="s">
        <v>24815</v>
      </c>
      <c r="B24149" s="186" t="s">
        <v>8978</v>
      </c>
      <c r="C24149" s="186" t="s">
        <v>24806</v>
      </c>
    </row>
    <row r="24150" spans="1:3" s="187" customFormat="1" ht="46.8">
      <c r="A24150" s="185" t="s">
        <v>24815</v>
      </c>
      <c r="B24150" s="186" t="s">
        <v>8978</v>
      </c>
      <c r="C24150" s="186" t="s">
        <v>27967</v>
      </c>
    </row>
    <row r="24151" spans="1:3" s="187" customFormat="1" ht="62.4">
      <c r="A24151" s="185" t="s">
        <v>44803</v>
      </c>
      <c r="B24151" s="186" t="s">
        <v>2844</v>
      </c>
      <c r="C24151" s="186" t="s">
        <v>44652</v>
      </c>
    </row>
    <row r="24152" spans="1:3" s="187" customFormat="1" ht="31.2">
      <c r="A24152" s="185" t="s">
        <v>39026</v>
      </c>
      <c r="B24152" s="186" t="s">
        <v>2844</v>
      </c>
      <c r="C24152" s="186" t="s">
        <v>39018</v>
      </c>
    </row>
    <row r="24153" spans="1:3" s="187" customFormat="1" ht="15.6">
      <c r="A24153" s="185" t="s">
        <v>48120</v>
      </c>
      <c r="B24153" s="186" t="s">
        <v>48121</v>
      </c>
      <c r="C24153" s="188" t="s">
        <v>48122</v>
      </c>
    </row>
    <row r="24154" spans="1:3" s="187" customFormat="1" ht="31.2">
      <c r="A24154" s="185" t="s">
        <v>25774</v>
      </c>
      <c r="B24154" s="186" t="s">
        <v>7407</v>
      </c>
      <c r="C24154" s="186" t="s">
        <v>25700</v>
      </c>
    </row>
    <row r="24155" spans="1:3" s="187" customFormat="1" ht="46.8">
      <c r="A24155" s="185" t="s">
        <v>43728</v>
      </c>
      <c r="B24155" s="186" t="s">
        <v>16529</v>
      </c>
      <c r="C24155" s="186" t="s">
        <v>43220</v>
      </c>
    </row>
    <row r="24156" spans="1:3" s="187" customFormat="1" ht="31.2">
      <c r="A24156" s="185" t="s">
        <v>23903</v>
      </c>
      <c r="B24156" s="186" t="s">
        <v>269</v>
      </c>
      <c r="C24156" s="186" t="s">
        <v>23735</v>
      </c>
    </row>
    <row r="24157" spans="1:3" s="187" customFormat="1" ht="31.2">
      <c r="A24157" s="185" t="s">
        <v>11970</v>
      </c>
      <c r="B24157" s="186" t="s">
        <v>9473</v>
      </c>
      <c r="C24157" s="186" t="s">
        <v>10830</v>
      </c>
    </row>
    <row r="24158" spans="1:3" s="187" customFormat="1" ht="46.8">
      <c r="A24158" s="185" t="s">
        <v>16991</v>
      </c>
      <c r="B24158" s="186" t="s">
        <v>16992</v>
      </c>
      <c r="C24158" s="186" t="s">
        <v>16637</v>
      </c>
    </row>
    <row r="24159" spans="1:3" s="187" customFormat="1" ht="31.2">
      <c r="A24159" s="185" t="s">
        <v>14336</v>
      </c>
      <c r="B24159" s="186" t="s">
        <v>14337</v>
      </c>
      <c r="C24159" s="186" t="s">
        <v>13890</v>
      </c>
    </row>
    <row r="24160" spans="1:3" s="187" customFormat="1" ht="78">
      <c r="A24160" s="185" t="s">
        <v>28039</v>
      </c>
      <c r="B24160" s="186" t="s">
        <v>21624</v>
      </c>
      <c r="C24160" s="186" t="s">
        <v>27967</v>
      </c>
    </row>
    <row r="24161" spans="1:3" s="187" customFormat="1" ht="78">
      <c r="A24161" s="185" t="s">
        <v>28039</v>
      </c>
      <c r="B24161" s="186" t="s">
        <v>21624</v>
      </c>
      <c r="C24161" s="186" t="s">
        <v>35823</v>
      </c>
    </row>
    <row r="24162" spans="1:3" s="187" customFormat="1" ht="78">
      <c r="A24162" s="185" t="s">
        <v>28039</v>
      </c>
      <c r="B24162" s="186" t="s">
        <v>21624</v>
      </c>
      <c r="C24162" s="186" t="s">
        <v>40685</v>
      </c>
    </row>
    <row r="24163" spans="1:3" s="187" customFormat="1" ht="78">
      <c r="A24163" s="185" t="s">
        <v>28039</v>
      </c>
      <c r="B24163" s="186" t="s">
        <v>21624</v>
      </c>
      <c r="C24163" s="186" t="s">
        <v>41318</v>
      </c>
    </row>
    <row r="24164" spans="1:3" s="187" customFormat="1" ht="31.2">
      <c r="A24164" s="185" t="s">
        <v>8858</v>
      </c>
      <c r="B24164" s="186" t="s">
        <v>4431</v>
      </c>
      <c r="C24164" s="186" t="s">
        <v>8759</v>
      </c>
    </row>
    <row r="24165" spans="1:3" s="187" customFormat="1" ht="31.2">
      <c r="A24165" s="185" t="s">
        <v>43047</v>
      </c>
      <c r="B24165" s="186" t="s">
        <v>43048</v>
      </c>
      <c r="C24165" s="186" t="s">
        <v>42915</v>
      </c>
    </row>
    <row r="24166" spans="1:3" s="187" customFormat="1" ht="31.2">
      <c r="A24166" s="185" t="s">
        <v>8994</v>
      </c>
      <c r="B24166" s="186" t="s">
        <v>8978</v>
      </c>
      <c r="C24166" s="186" t="s">
        <v>8759</v>
      </c>
    </row>
    <row r="24167" spans="1:3" s="187" customFormat="1" ht="31.2">
      <c r="A24167" s="185" t="s">
        <v>42982</v>
      </c>
      <c r="B24167" s="186" t="s">
        <v>684</v>
      </c>
      <c r="C24167" s="186" t="s">
        <v>42915</v>
      </c>
    </row>
    <row r="24168" spans="1:3" s="187" customFormat="1" ht="31.2">
      <c r="A24168" s="185" t="s">
        <v>254</v>
      </c>
      <c r="B24168" s="186" t="s">
        <v>247</v>
      </c>
      <c r="C24168" s="186" t="s">
        <v>11</v>
      </c>
    </row>
    <row r="24169" spans="1:3" s="187" customFormat="1" ht="31.2">
      <c r="A24169" s="185" t="s">
        <v>38208</v>
      </c>
      <c r="B24169" s="186" t="s">
        <v>223</v>
      </c>
      <c r="C24169" s="186" t="s">
        <v>38207</v>
      </c>
    </row>
    <row r="24170" spans="1:3" s="187" customFormat="1" ht="31.2">
      <c r="A24170" s="185" t="s">
        <v>40047</v>
      </c>
      <c r="B24170" s="186" t="s">
        <v>39241</v>
      </c>
      <c r="C24170" s="186" t="s">
        <v>39606</v>
      </c>
    </row>
    <row r="24171" spans="1:3" s="187" customFormat="1" ht="46.8">
      <c r="A24171" s="185" t="s">
        <v>4335</v>
      </c>
      <c r="B24171" s="186" t="s">
        <v>4336</v>
      </c>
      <c r="C24171" s="186" t="s">
        <v>3992</v>
      </c>
    </row>
    <row r="24172" spans="1:3" s="187" customFormat="1" ht="31.2">
      <c r="A24172" s="185" t="s">
        <v>122</v>
      </c>
      <c r="B24172" s="186" t="s">
        <v>123</v>
      </c>
      <c r="C24172" s="186" t="s">
        <v>11</v>
      </c>
    </row>
    <row r="24173" spans="1:3" s="187" customFormat="1" ht="31.2">
      <c r="A24173" s="185" t="s">
        <v>34366</v>
      </c>
      <c r="B24173" s="186" t="s">
        <v>8174</v>
      </c>
      <c r="C24173" s="186" t="s">
        <v>34068</v>
      </c>
    </row>
    <row r="24174" spans="1:3" s="187" customFormat="1" ht="31.2">
      <c r="A24174" s="185" t="s">
        <v>7495</v>
      </c>
      <c r="B24174" s="186" t="s">
        <v>237</v>
      </c>
      <c r="C24174" s="186" t="s">
        <v>7346</v>
      </c>
    </row>
    <row r="24175" spans="1:3" s="187" customFormat="1" ht="31.2">
      <c r="A24175" s="185" t="s">
        <v>7495</v>
      </c>
      <c r="B24175" s="186" t="s">
        <v>237</v>
      </c>
      <c r="C24175" s="186" t="s">
        <v>28788</v>
      </c>
    </row>
    <row r="24176" spans="1:3" s="187" customFormat="1" ht="46.8">
      <c r="A24176" s="185" t="s">
        <v>32885</v>
      </c>
      <c r="B24176" s="186" t="s">
        <v>18650</v>
      </c>
      <c r="C24176" s="186" t="s">
        <v>32209</v>
      </c>
    </row>
    <row r="24177" spans="1:3" s="187" customFormat="1" ht="31.2">
      <c r="A24177" s="185" t="s">
        <v>19322</v>
      </c>
      <c r="B24177" s="186" t="s">
        <v>10951</v>
      </c>
      <c r="C24177" s="186" t="s">
        <v>19116</v>
      </c>
    </row>
    <row r="24178" spans="1:3" s="187" customFormat="1" ht="31.2">
      <c r="A24178" s="185" t="s">
        <v>23712</v>
      </c>
      <c r="B24178" s="186" t="s">
        <v>10807</v>
      </c>
      <c r="C24178" s="186" t="s">
        <v>22896</v>
      </c>
    </row>
    <row r="24179" spans="1:3" s="187" customFormat="1" ht="31.2">
      <c r="A24179" s="185" t="s">
        <v>10568</v>
      </c>
      <c r="B24179" s="186" t="s">
        <v>10569</v>
      </c>
      <c r="C24179" s="186" t="s">
        <v>9722</v>
      </c>
    </row>
    <row r="24180" spans="1:3" s="187" customFormat="1" ht="31.2">
      <c r="A24180" s="185" t="s">
        <v>18916</v>
      </c>
      <c r="B24180" s="186" t="s">
        <v>6343</v>
      </c>
      <c r="C24180" s="186" t="s">
        <v>18827</v>
      </c>
    </row>
    <row r="24181" spans="1:3" s="187" customFormat="1" ht="31.2">
      <c r="A24181" s="185" t="s">
        <v>3731</v>
      </c>
      <c r="B24181" s="186" t="s">
        <v>2709</v>
      </c>
      <c r="C24181" s="186" t="s">
        <v>3346</v>
      </c>
    </row>
    <row r="24182" spans="1:3" s="187" customFormat="1" ht="46.8">
      <c r="A24182" s="185" t="s">
        <v>2156</v>
      </c>
      <c r="B24182" s="186" t="s">
        <v>2155</v>
      </c>
      <c r="C24182" s="186" t="s">
        <v>1534</v>
      </c>
    </row>
    <row r="24183" spans="1:3" s="187" customFormat="1" ht="46.8">
      <c r="A24183" s="185" t="s">
        <v>2156</v>
      </c>
      <c r="B24183" s="186" t="s">
        <v>2155</v>
      </c>
      <c r="C24183" s="186" t="s">
        <v>38207</v>
      </c>
    </row>
    <row r="24184" spans="1:3" s="187" customFormat="1" ht="62.4">
      <c r="A24184" s="185" t="s">
        <v>32955</v>
      </c>
      <c r="B24184" s="186" t="s">
        <v>32956</v>
      </c>
      <c r="C24184" s="186" t="s">
        <v>32209</v>
      </c>
    </row>
    <row r="24185" spans="1:3" s="187" customFormat="1" ht="31.2">
      <c r="A24185" s="185" t="s">
        <v>22633</v>
      </c>
      <c r="B24185" s="186" t="s">
        <v>9300</v>
      </c>
      <c r="C24185" s="186" t="s">
        <v>21991</v>
      </c>
    </row>
    <row r="24186" spans="1:3" s="187" customFormat="1" ht="31.2">
      <c r="A24186" s="185" t="s">
        <v>30851</v>
      </c>
      <c r="B24186" s="186" t="s">
        <v>30852</v>
      </c>
      <c r="C24186" s="186" t="s">
        <v>30515</v>
      </c>
    </row>
    <row r="24187" spans="1:3" s="187" customFormat="1" ht="31.2">
      <c r="A24187" s="185" t="s">
        <v>29204</v>
      </c>
      <c r="B24187" s="186" t="s">
        <v>44</v>
      </c>
      <c r="C24187" s="186" t="s">
        <v>28788</v>
      </c>
    </row>
    <row r="24188" spans="1:3" s="187" customFormat="1" ht="31.2">
      <c r="A24188" s="185" t="s">
        <v>27068</v>
      </c>
      <c r="B24188" s="186" t="s">
        <v>21876</v>
      </c>
      <c r="C24188" s="186" t="s">
        <v>26649</v>
      </c>
    </row>
    <row r="24189" spans="1:3" s="187" customFormat="1" ht="46.8">
      <c r="A24189" s="185" t="s">
        <v>19208</v>
      </c>
      <c r="B24189" s="186" t="s">
        <v>1575</v>
      </c>
      <c r="C24189" s="186" t="s">
        <v>19116</v>
      </c>
    </row>
    <row r="24190" spans="1:3" s="187" customFormat="1" ht="62.4">
      <c r="A24190" s="185" t="s">
        <v>15659</v>
      </c>
      <c r="B24190" s="186" t="s">
        <v>15660</v>
      </c>
      <c r="C24190" s="186" t="s">
        <v>14697</v>
      </c>
    </row>
    <row r="24191" spans="1:3" s="187" customFormat="1" ht="46.8">
      <c r="A24191" s="185" t="s">
        <v>1322</v>
      </c>
      <c r="B24191" s="186" t="s">
        <v>1323</v>
      </c>
      <c r="C24191" s="186" t="s">
        <v>11</v>
      </c>
    </row>
    <row r="24192" spans="1:3" s="187" customFormat="1" ht="46.8">
      <c r="A24192" s="185" t="s">
        <v>1983</v>
      </c>
      <c r="B24192" s="186" t="s">
        <v>1323</v>
      </c>
      <c r="C24192" s="186" t="s">
        <v>1534</v>
      </c>
    </row>
    <row r="24193" spans="1:3" s="187" customFormat="1" ht="46.8">
      <c r="A24193" s="185" t="s">
        <v>1983</v>
      </c>
      <c r="B24193" s="186" t="s">
        <v>1323</v>
      </c>
      <c r="C24193" s="186" t="s">
        <v>31402</v>
      </c>
    </row>
    <row r="24194" spans="1:3" s="187" customFormat="1" ht="31.2">
      <c r="A24194" s="185" t="s">
        <v>34680</v>
      </c>
      <c r="B24194" s="186" t="s">
        <v>34681</v>
      </c>
      <c r="C24194" s="186" t="s">
        <v>34068</v>
      </c>
    </row>
    <row r="24195" spans="1:3" s="187" customFormat="1" ht="31.2">
      <c r="A24195" s="185" t="s">
        <v>47537</v>
      </c>
      <c r="B24195" s="186" t="s">
        <v>47534</v>
      </c>
      <c r="C24195" s="188" t="s">
        <v>46832</v>
      </c>
    </row>
    <row r="24196" spans="1:3" s="187" customFormat="1" ht="46.8">
      <c r="A24196" s="185" t="s">
        <v>9607</v>
      </c>
      <c r="B24196" s="186" t="s">
        <v>1375</v>
      </c>
      <c r="C24196" s="186" t="s">
        <v>8759</v>
      </c>
    </row>
    <row r="24197" spans="1:3" s="187" customFormat="1" ht="31.2">
      <c r="A24197" s="185" t="s">
        <v>32383</v>
      </c>
      <c r="B24197" s="186" t="s">
        <v>20446</v>
      </c>
      <c r="C24197" s="186" t="s">
        <v>32209</v>
      </c>
    </row>
    <row r="24198" spans="1:3" s="187" customFormat="1" ht="31.2">
      <c r="A24198" s="185" t="s">
        <v>42528</v>
      </c>
      <c r="B24198" s="186" t="s">
        <v>1148</v>
      </c>
      <c r="C24198" s="186" t="s">
        <v>42001</v>
      </c>
    </row>
    <row r="24199" spans="1:3" s="187" customFormat="1" ht="31.2">
      <c r="A24199" s="185" t="s">
        <v>22933</v>
      </c>
      <c r="B24199" s="186" t="s">
        <v>16523</v>
      </c>
      <c r="C24199" s="186" t="s">
        <v>22896</v>
      </c>
    </row>
    <row r="24200" spans="1:3" s="187" customFormat="1" ht="31.2">
      <c r="A24200" s="185" t="s">
        <v>32459</v>
      </c>
      <c r="B24200" s="186" t="s">
        <v>3454</v>
      </c>
      <c r="C24200" s="186" t="s">
        <v>32209</v>
      </c>
    </row>
    <row r="24201" spans="1:3" s="187" customFormat="1" ht="31.2">
      <c r="A24201" s="185" t="s">
        <v>32459</v>
      </c>
      <c r="B24201" s="186" t="s">
        <v>49771</v>
      </c>
      <c r="C24201" s="188" t="s">
        <v>47013</v>
      </c>
    </row>
    <row r="24202" spans="1:3" s="187" customFormat="1" ht="31.2">
      <c r="A24202" s="185" t="s">
        <v>34240</v>
      </c>
      <c r="B24202" s="186" t="s">
        <v>61</v>
      </c>
      <c r="C24202" s="186" t="s">
        <v>34068</v>
      </c>
    </row>
    <row r="24203" spans="1:3" s="187" customFormat="1" ht="46.8">
      <c r="A24203" s="185" t="s">
        <v>38763</v>
      </c>
      <c r="B24203" s="186" t="s">
        <v>38614</v>
      </c>
      <c r="C24203" s="186" t="s">
        <v>38207</v>
      </c>
    </row>
    <row r="24204" spans="1:3" s="187" customFormat="1" ht="31.2">
      <c r="A24204" s="185" t="s">
        <v>20213</v>
      </c>
      <c r="B24204" s="186" t="s">
        <v>2085</v>
      </c>
      <c r="C24204" s="186" t="s">
        <v>20152</v>
      </c>
    </row>
    <row r="24205" spans="1:3" s="187" customFormat="1" ht="62.4">
      <c r="A24205" s="185" t="s">
        <v>34059</v>
      </c>
      <c r="B24205" s="186" t="s">
        <v>34056</v>
      </c>
      <c r="C24205" s="186" t="s">
        <v>33246</v>
      </c>
    </row>
    <row r="24206" spans="1:3" s="187" customFormat="1" ht="62.4">
      <c r="A24206" s="185" t="s">
        <v>30897</v>
      </c>
      <c r="B24206" s="186" t="s">
        <v>9394</v>
      </c>
      <c r="C24206" s="186" t="s">
        <v>30515</v>
      </c>
    </row>
    <row r="24207" spans="1:3" s="187" customFormat="1" ht="31.2">
      <c r="A24207" s="185" t="s">
        <v>43741</v>
      </c>
      <c r="B24207" s="186" t="s">
        <v>5391</v>
      </c>
      <c r="C24207" s="186" t="s">
        <v>43220</v>
      </c>
    </row>
    <row r="24208" spans="1:3" s="187" customFormat="1" ht="31.2">
      <c r="A24208" s="185" t="s">
        <v>36993</v>
      </c>
      <c r="B24208" s="186" t="s">
        <v>36994</v>
      </c>
      <c r="C24208" s="186" t="s">
        <v>36439</v>
      </c>
    </row>
    <row r="24209" spans="1:3" s="187" customFormat="1" ht="31.2">
      <c r="A24209" s="185" t="s">
        <v>18330</v>
      </c>
      <c r="B24209" s="186" t="s">
        <v>7924</v>
      </c>
      <c r="C24209" s="186" t="s">
        <v>18049</v>
      </c>
    </row>
    <row r="24210" spans="1:3" s="187" customFormat="1" ht="46.8">
      <c r="A24210" s="185" t="s">
        <v>28664</v>
      </c>
      <c r="B24210" s="186" t="s">
        <v>14347</v>
      </c>
      <c r="C24210" s="188" t="s">
        <v>28661</v>
      </c>
    </row>
    <row r="24211" spans="1:3" s="187" customFormat="1" ht="31.2">
      <c r="A24211" s="185" t="s">
        <v>27914</v>
      </c>
      <c r="B24211" s="186" t="s">
        <v>3697</v>
      </c>
      <c r="C24211" s="186" t="s">
        <v>27116</v>
      </c>
    </row>
    <row r="24212" spans="1:3" s="187" customFormat="1" ht="31.2">
      <c r="A24212" s="185" t="s">
        <v>13911</v>
      </c>
      <c r="B24212" s="186" t="s">
        <v>315</v>
      </c>
      <c r="C24212" s="186" t="s">
        <v>13890</v>
      </c>
    </row>
    <row r="24213" spans="1:3" s="187" customFormat="1" ht="31.2">
      <c r="A24213" s="185" t="s">
        <v>13911</v>
      </c>
      <c r="B24213" s="186" t="s">
        <v>315</v>
      </c>
      <c r="C24213" s="186" t="s">
        <v>23735</v>
      </c>
    </row>
    <row r="24214" spans="1:3" s="187" customFormat="1" ht="31.2">
      <c r="A24214" s="185" t="s">
        <v>13911</v>
      </c>
      <c r="B24214" s="186" t="s">
        <v>315</v>
      </c>
      <c r="C24214" s="186" t="s">
        <v>34927</v>
      </c>
    </row>
    <row r="24215" spans="1:3" s="187" customFormat="1" ht="31.2">
      <c r="A24215" s="185" t="s">
        <v>179</v>
      </c>
      <c r="B24215" s="186" t="s">
        <v>180</v>
      </c>
      <c r="C24215" s="186" t="s">
        <v>11</v>
      </c>
    </row>
    <row r="24216" spans="1:3" s="187" customFormat="1" ht="31.2">
      <c r="A24216" s="185" t="s">
        <v>372</v>
      </c>
      <c r="B24216" s="186" t="s">
        <v>373</v>
      </c>
      <c r="C24216" s="186" t="s">
        <v>11</v>
      </c>
    </row>
    <row r="24217" spans="1:3" s="187" customFormat="1" ht="31.2">
      <c r="A24217" s="185" t="s">
        <v>372</v>
      </c>
      <c r="B24217" s="186" t="s">
        <v>373</v>
      </c>
      <c r="C24217" s="186" t="s">
        <v>39606</v>
      </c>
    </row>
    <row r="24218" spans="1:3" s="187" customFormat="1" ht="31.2">
      <c r="A24218" s="185" t="s">
        <v>130</v>
      </c>
      <c r="B24218" s="186" t="s">
        <v>131</v>
      </c>
      <c r="C24218" s="186" t="s">
        <v>11</v>
      </c>
    </row>
    <row r="24219" spans="1:3" s="187" customFormat="1" ht="31.2">
      <c r="A24219" s="185" t="s">
        <v>6357</v>
      </c>
      <c r="B24219" s="186" t="s">
        <v>6358</v>
      </c>
      <c r="C24219" s="186" t="s">
        <v>6284</v>
      </c>
    </row>
    <row r="24220" spans="1:3" s="187" customFormat="1" ht="31.2">
      <c r="A24220" s="185" t="s">
        <v>38441</v>
      </c>
      <c r="B24220" s="186" t="s">
        <v>11297</v>
      </c>
      <c r="C24220" s="186" t="s">
        <v>38207</v>
      </c>
    </row>
    <row r="24221" spans="1:3" s="187" customFormat="1" ht="31.2">
      <c r="A24221" s="185" t="s">
        <v>7849</v>
      </c>
      <c r="B24221" s="186" t="s">
        <v>408</v>
      </c>
      <c r="C24221" s="186" t="s">
        <v>7346</v>
      </c>
    </row>
    <row r="24222" spans="1:3" s="187" customFormat="1" ht="46.8">
      <c r="A24222" s="185" t="s">
        <v>39363</v>
      </c>
      <c r="B24222" s="186" t="s">
        <v>18395</v>
      </c>
      <c r="C24222" s="186" t="s">
        <v>39018</v>
      </c>
    </row>
    <row r="24223" spans="1:3" s="187" customFormat="1" ht="31.2">
      <c r="A24223" s="185" t="s">
        <v>49296</v>
      </c>
      <c r="B24223" s="186" t="s">
        <v>49283</v>
      </c>
      <c r="C24223" s="188" t="s">
        <v>47155</v>
      </c>
    </row>
    <row r="24224" spans="1:3" s="187" customFormat="1" ht="31.2">
      <c r="A24224" s="185" t="s">
        <v>45605</v>
      </c>
      <c r="B24224" s="186" t="s">
        <v>9620</v>
      </c>
      <c r="C24224" s="186" t="s">
        <v>45398</v>
      </c>
    </row>
    <row r="24225" spans="1:3" s="187" customFormat="1" ht="31.2">
      <c r="A24225" s="185" t="s">
        <v>20984</v>
      </c>
      <c r="B24225" s="186" t="s">
        <v>20985</v>
      </c>
      <c r="C24225" s="186" t="s">
        <v>20152</v>
      </c>
    </row>
    <row r="24226" spans="1:3" s="187" customFormat="1" ht="31.2">
      <c r="A24226" s="185" t="s">
        <v>47277</v>
      </c>
      <c r="B24226" s="186" t="s">
        <v>47273</v>
      </c>
      <c r="C24226" s="188" t="s">
        <v>47018</v>
      </c>
    </row>
    <row r="24227" spans="1:3" s="187" customFormat="1" ht="31.2">
      <c r="A24227" s="185" t="s">
        <v>48814</v>
      </c>
      <c r="B24227" s="186" t="s">
        <v>48811</v>
      </c>
      <c r="C24227" s="188" t="s">
        <v>46926</v>
      </c>
    </row>
    <row r="24228" spans="1:3" s="187" customFormat="1" ht="15.6">
      <c r="A24228" s="185" t="s">
        <v>46924</v>
      </c>
      <c r="B24228" s="186" t="s">
        <v>46925</v>
      </c>
      <c r="C24228" s="188" t="s">
        <v>46926</v>
      </c>
    </row>
    <row r="24229" spans="1:3" s="187" customFormat="1" ht="31.2">
      <c r="A24229" s="185" t="s">
        <v>7479</v>
      </c>
      <c r="B24229" s="186" t="s">
        <v>3991</v>
      </c>
      <c r="C24229" s="186" t="s">
        <v>7346</v>
      </c>
    </row>
    <row r="24230" spans="1:3" s="187" customFormat="1" ht="31.2">
      <c r="A24230" s="185" t="s">
        <v>7479</v>
      </c>
      <c r="B24230" s="186" t="s">
        <v>3991</v>
      </c>
      <c r="C24230" s="186" t="s">
        <v>40685</v>
      </c>
    </row>
    <row r="24231" spans="1:3" s="187" customFormat="1" ht="31.2">
      <c r="A24231" s="185" t="s">
        <v>29554</v>
      </c>
      <c r="B24231" s="186" t="s">
        <v>28858</v>
      </c>
      <c r="C24231" s="186" t="s">
        <v>28788</v>
      </c>
    </row>
    <row r="24232" spans="1:3" s="187" customFormat="1" ht="31.2">
      <c r="A24232" s="185" t="s">
        <v>29554</v>
      </c>
      <c r="B24232" s="186" t="s">
        <v>28858</v>
      </c>
      <c r="C24232" s="188" t="s">
        <v>37579</v>
      </c>
    </row>
    <row r="24233" spans="1:3" s="187" customFormat="1" ht="31.2">
      <c r="A24233" s="185" t="s">
        <v>16960</v>
      </c>
      <c r="B24233" s="186" t="s">
        <v>16828</v>
      </c>
      <c r="C24233" s="186" t="s">
        <v>16637</v>
      </c>
    </row>
    <row r="24234" spans="1:3" s="187" customFormat="1" ht="31.2">
      <c r="A24234" s="185" t="s">
        <v>33677</v>
      </c>
      <c r="B24234" s="186" t="s">
        <v>25443</v>
      </c>
      <c r="C24234" s="186" t="s">
        <v>33246</v>
      </c>
    </row>
    <row r="24235" spans="1:3" s="187" customFormat="1" ht="31.2">
      <c r="A24235" s="185" t="s">
        <v>2137</v>
      </c>
      <c r="B24235" s="186" t="s">
        <v>2138</v>
      </c>
      <c r="C24235" s="186" t="s">
        <v>1534</v>
      </c>
    </row>
    <row r="24236" spans="1:3" s="187" customFormat="1" ht="31.2">
      <c r="A24236" s="185" t="s">
        <v>2137</v>
      </c>
      <c r="B24236" s="186" t="s">
        <v>2138</v>
      </c>
      <c r="C24236" s="186" t="s">
        <v>21991</v>
      </c>
    </row>
    <row r="24237" spans="1:3" s="187" customFormat="1" ht="31.2">
      <c r="A24237" s="185" t="s">
        <v>29795</v>
      </c>
      <c r="B24237" s="186" t="s">
        <v>241</v>
      </c>
      <c r="C24237" s="186" t="s">
        <v>29648</v>
      </c>
    </row>
    <row r="24238" spans="1:3" s="187" customFormat="1" ht="31.2">
      <c r="A24238" s="185" t="s">
        <v>29795</v>
      </c>
      <c r="B24238" s="186" t="s">
        <v>241</v>
      </c>
      <c r="C24238" s="186" t="s">
        <v>36439</v>
      </c>
    </row>
    <row r="24239" spans="1:3" s="187" customFormat="1" ht="62.4">
      <c r="A24239" s="185" t="s">
        <v>2468</v>
      </c>
      <c r="B24239" s="186" t="s">
        <v>2469</v>
      </c>
      <c r="C24239" s="186" t="s">
        <v>1534</v>
      </c>
    </row>
    <row r="24240" spans="1:3" s="187" customFormat="1" ht="46.8">
      <c r="A24240" s="185" t="s">
        <v>18294</v>
      </c>
      <c r="B24240" s="186" t="s">
        <v>1847</v>
      </c>
      <c r="C24240" s="186" t="s">
        <v>18049</v>
      </c>
    </row>
    <row r="24241" spans="1:3" s="187" customFormat="1" ht="31.2">
      <c r="A24241" s="185" t="s">
        <v>11804</v>
      </c>
      <c r="B24241" s="186" t="s">
        <v>11805</v>
      </c>
      <c r="C24241" s="186" t="s">
        <v>10830</v>
      </c>
    </row>
    <row r="24242" spans="1:3" s="187" customFormat="1" ht="31.2">
      <c r="A24242" s="185" t="s">
        <v>45345</v>
      </c>
      <c r="B24242" s="186" t="s">
        <v>5457</v>
      </c>
      <c r="C24242" s="186" t="s">
        <v>44652</v>
      </c>
    </row>
    <row r="24243" spans="1:3" s="187" customFormat="1" ht="31.2">
      <c r="A24243" s="185" t="s">
        <v>20331</v>
      </c>
      <c r="B24243" s="186" t="s">
        <v>4921</v>
      </c>
      <c r="C24243" s="186" t="s">
        <v>20152</v>
      </c>
    </row>
    <row r="24244" spans="1:3" s="187" customFormat="1" ht="31.2">
      <c r="A24244" s="185" t="s">
        <v>11152</v>
      </c>
      <c r="B24244" s="186" t="s">
        <v>1825</v>
      </c>
      <c r="C24244" s="186" t="s">
        <v>10830</v>
      </c>
    </row>
    <row r="24245" spans="1:3" s="187" customFormat="1" ht="62.4">
      <c r="A24245" s="185" t="s">
        <v>33366</v>
      </c>
      <c r="B24245" s="186" t="s">
        <v>9700</v>
      </c>
      <c r="C24245" s="186" t="s">
        <v>33246</v>
      </c>
    </row>
    <row r="24246" spans="1:3" s="187" customFormat="1" ht="31.2">
      <c r="A24246" s="185" t="s">
        <v>18904</v>
      </c>
      <c r="B24246" s="186" t="s">
        <v>18905</v>
      </c>
      <c r="C24246" s="186" t="s">
        <v>18827</v>
      </c>
    </row>
    <row r="24247" spans="1:3" s="187" customFormat="1" ht="46.8">
      <c r="A24247" s="185" t="s">
        <v>21883</v>
      </c>
      <c r="B24247" s="186" t="s">
        <v>4319</v>
      </c>
      <c r="C24247" s="186" t="s">
        <v>21022</v>
      </c>
    </row>
    <row r="24248" spans="1:3" s="187" customFormat="1" ht="46.8">
      <c r="A24248" s="185" t="s">
        <v>26528</v>
      </c>
      <c r="B24248" s="186" t="s">
        <v>18902</v>
      </c>
      <c r="C24248" s="186" t="s">
        <v>25996</v>
      </c>
    </row>
    <row r="24249" spans="1:3" s="187" customFormat="1" ht="31.2">
      <c r="A24249" s="185" t="s">
        <v>10923</v>
      </c>
      <c r="B24249" s="186" t="s">
        <v>8844</v>
      </c>
      <c r="C24249" s="186" t="s">
        <v>10830</v>
      </c>
    </row>
    <row r="24250" spans="1:3" s="187" customFormat="1" ht="31.2">
      <c r="A24250" s="185" t="s">
        <v>3438</v>
      </c>
      <c r="B24250" s="186" t="s">
        <v>3439</v>
      </c>
      <c r="C24250" s="186" t="s">
        <v>3346</v>
      </c>
    </row>
    <row r="24251" spans="1:3" s="187" customFormat="1" ht="31.2">
      <c r="A24251" s="185" t="s">
        <v>3438</v>
      </c>
      <c r="B24251" s="186" t="s">
        <v>3439</v>
      </c>
      <c r="C24251" s="186" t="s">
        <v>7346</v>
      </c>
    </row>
    <row r="24252" spans="1:3" s="187" customFormat="1" ht="31.2">
      <c r="A24252" s="185" t="s">
        <v>3438</v>
      </c>
      <c r="B24252" s="186" t="s">
        <v>3439</v>
      </c>
      <c r="C24252" s="186" t="s">
        <v>31402</v>
      </c>
    </row>
    <row r="24253" spans="1:3" s="187" customFormat="1" ht="31.2">
      <c r="A24253" s="185" t="s">
        <v>14268</v>
      </c>
      <c r="B24253" s="186" t="s">
        <v>611</v>
      </c>
      <c r="C24253" s="186" t="s">
        <v>13890</v>
      </c>
    </row>
    <row r="24254" spans="1:3" s="187" customFormat="1" ht="31.2">
      <c r="A24254" s="185" t="s">
        <v>11044</v>
      </c>
      <c r="B24254" s="186" t="s">
        <v>517</v>
      </c>
      <c r="C24254" s="186" t="s">
        <v>10830</v>
      </c>
    </row>
    <row r="24255" spans="1:3" s="187" customFormat="1" ht="31.2">
      <c r="A24255" s="185" t="s">
        <v>11044</v>
      </c>
      <c r="B24255" s="186" t="s">
        <v>517</v>
      </c>
      <c r="C24255" s="186" t="s">
        <v>39606</v>
      </c>
    </row>
    <row r="24256" spans="1:3" s="187" customFormat="1" ht="31.2">
      <c r="A24256" s="185" t="s">
        <v>23847</v>
      </c>
      <c r="B24256" s="186" t="s">
        <v>239</v>
      </c>
      <c r="C24256" s="186" t="s">
        <v>23735</v>
      </c>
    </row>
    <row r="24257" spans="1:3" s="187" customFormat="1" ht="31.2">
      <c r="A24257" s="185" t="s">
        <v>40684</v>
      </c>
      <c r="B24257" s="186" t="s">
        <v>18</v>
      </c>
      <c r="C24257" s="186" t="s">
        <v>40685</v>
      </c>
    </row>
    <row r="24258" spans="1:3" s="187" customFormat="1" ht="15.6">
      <c r="A24258" s="185" t="s">
        <v>47932</v>
      </c>
      <c r="B24258" s="186" t="s">
        <v>47927</v>
      </c>
      <c r="C24258" s="188" t="s">
        <v>46950</v>
      </c>
    </row>
    <row r="24259" spans="1:3" s="187" customFormat="1" ht="46.8">
      <c r="A24259" s="185" t="s">
        <v>27074</v>
      </c>
      <c r="B24259" s="186" t="s">
        <v>27075</v>
      </c>
      <c r="C24259" s="186" t="s">
        <v>26649</v>
      </c>
    </row>
    <row r="24260" spans="1:3" s="187" customFormat="1" ht="31.2">
      <c r="A24260" s="185" t="s">
        <v>42803</v>
      </c>
      <c r="B24260" s="186" t="s">
        <v>6102</v>
      </c>
      <c r="C24260" s="186" t="s">
        <v>42001</v>
      </c>
    </row>
    <row r="24261" spans="1:3" s="187" customFormat="1" ht="46.8">
      <c r="A24261" s="185" t="s">
        <v>19551</v>
      </c>
      <c r="B24261" s="186" t="s">
        <v>6408</v>
      </c>
      <c r="C24261" s="186" t="s">
        <v>19363</v>
      </c>
    </row>
    <row r="24262" spans="1:3" s="187" customFormat="1" ht="31.2">
      <c r="A24262" s="185" t="s">
        <v>27552</v>
      </c>
      <c r="B24262" s="186" t="s">
        <v>1213</v>
      </c>
      <c r="C24262" s="186" t="s">
        <v>27116</v>
      </c>
    </row>
    <row r="24263" spans="1:3" s="187" customFormat="1" ht="31.2">
      <c r="A24263" s="185" t="s">
        <v>7594</v>
      </c>
      <c r="B24263" s="186" t="s">
        <v>7595</v>
      </c>
      <c r="C24263" s="186" t="s">
        <v>7346</v>
      </c>
    </row>
    <row r="24264" spans="1:3" s="187" customFormat="1" ht="31.2">
      <c r="A24264" s="185" t="s">
        <v>7594</v>
      </c>
      <c r="B24264" s="186" t="s">
        <v>7595</v>
      </c>
      <c r="C24264" s="186" t="s">
        <v>28788</v>
      </c>
    </row>
    <row r="24265" spans="1:3" s="187" customFormat="1" ht="31.2">
      <c r="A24265" s="185" t="s">
        <v>7594</v>
      </c>
      <c r="B24265" s="186" t="s">
        <v>7595</v>
      </c>
      <c r="C24265" s="186" t="s">
        <v>35823</v>
      </c>
    </row>
    <row r="24266" spans="1:3" s="187" customFormat="1" ht="31.2">
      <c r="A24266" s="185" t="s">
        <v>34666</v>
      </c>
      <c r="B24266" s="186" t="s">
        <v>11515</v>
      </c>
      <c r="C24266" s="186" t="s">
        <v>34068</v>
      </c>
    </row>
    <row r="24267" spans="1:3" s="187" customFormat="1" ht="31.2">
      <c r="A24267" s="185" t="s">
        <v>8769</v>
      </c>
      <c r="B24267" s="186" t="s">
        <v>251</v>
      </c>
      <c r="C24267" s="186" t="s">
        <v>8759</v>
      </c>
    </row>
    <row r="24268" spans="1:3" s="187" customFormat="1" ht="46.8">
      <c r="A24268" s="185" t="s">
        <v>14581</v>
      </c>
      <c r="B24268" s="186" t="s">
        <v>14582</v>
      </c>
      <c r="C24268" s="186" t="s">
        <v>13890</v>
      </c>
    </row>
    <row r="24269" spans="1:3" s="187" customFormat="1" ht="46.8">
      <c r="A24269" s="185" t="s">
        <v>46046</v>
      </c>
      <c r="B24269" s="186" t="s">
        <v>37437</v>
      </c>
      <c r="C24269" s="186" t="s">
        <v>45398</v>
      </c>
    </row>
    <row r="24270" spans="1:3" s="187" customFormat="1" ht="31.2">
      <c r="A24270" s="185" t="s">
        <v>25896</v>
      </c>
      <c r="B24270" s="186" t="s">
        <v>705</v>
      </c>
      <c r="C24270" s="188" t="s">
        <v>25820</v>
      </c>
    </row>
    <row r="24271" spans="1:3" s="187" customFormat="1" ht="46.8">
      <c r="A24271" s="185" t="s">
        <v>31284</v>
      </c>
      <c r="B24271" s="186" t="s">
        <v>2000</v>
      </c>
      <c r="C24271" s="186" t="s">
        <v>31274</v>
      </c>
    </row>
    <row r="24272" spans="1:3" s="187" customFormat="1" ht="31.2">
      <c r="A24272" s="185" t="s">
        <v>21833</v>
      </c>
      <c r="B24272" s="186" t="s">
        <v>21832</v>
      </c>
      <c r="C24272" s="186" t="s">
        <v>21022</v>
      </c>
    </row>
    <row r="24273" spans="1:3" s="187" customFormat="1" ht="31.2">
      <c r="A24273" s="185" t="s">
        <v>39313</v>
      </c>
      <c r="B24273" s="186" t="s">
        <v>15170</v>
      </c>
      <c r="C24273" s="186" t="s">
        <v>39018</v>
      </c>
    </row>
    <row r="24274" spans="1:3" s="187" customFormat="1" ht="46.8">
      <c r="A24274" s="185" t="s">
        <v>33793</v>
      </c>
      <c r="B24274" s="186" t="s">
        <v>18746</v>
      </c>
      <c r="C24274" s="186" t="s">
        <v>33246</v>
      </c>
    </row>
    <row r="24275" spans="1:3" s="187" customFormat="1" ht="62.4">
      <c r="A24275" s="185" t="s">
        <v>24211</v>
      </c>
      <c r="B24275" s="186" t="s">
        <v>6525</v>
      </c>
      <c r="C24275" s="186" t="s">
        <v>23735</v>
      </c>
    </row>
    <row r="24276" spans="1:3" s="187" customFormat="1" ht="31.2">
      <c r="A24276" s="185" t="s">
        <v>40457</v>
      </c>
      <c r="B24276" s="186" t="s">
        <v>33696</v>
      </c>
      <c r="C24276" s="188" t="s">
        <v>40423</v>
      </c>
    </row>
    <row r="24277" spans="1:3" s="187" customFormat="1" ht="62.4">
      <c r="A24277" s="185" t="s">
        <v>12276</v>
      </c>
      <c r="B24277" s="186" t="s">
        <v>12277</v>
      </c>
      <c r="C24277" s="186" t="s">
        <v>11996</v>
      </c>
    </row>
    <row r="24278" spans="1:3" s="187" customFormat="1" ht="31.2">
      <c r="A24278" s="185" t="s">
        <v>650</v>
      </c>
      <c r="B24278" s="186" t="s">
        <v>574</v>
      </c>
      <c r="C24278" s="186" t="s">
        <v>11</v>
      </c>
    </row>
    <row r="24279" spans="1:3" s="187" customFormat="1" ht="46.8">
      <c r="A24279" s="185" t="s">
        <v>37495</v>
      </c>
      <c r="B24279" s="186" t="s">
        <v>37494</v>
      </c>
      <c r="C24279" s="186" t="s">
        <v>37010</v>
      </c>
    </row>
    <row r="24280" spans="1:3" s="187" customFormat="1" ht="46.8">
      <c r="A24280" s="185" t="s">
        <v>18964</v>
      </c>
      <c r="B24280" s="186" t="s">
        <v>1451</v>
      </c>
      <c r="C24280" s="186" t="s">
        <v>18827</v>
      </c>
    </row>
    <row r="24281" spans="1:3" s="187" customFormat="1" ht="46.8">
      <c r="A24281" s="185" t="s">
        <v>18964</v>
      </c>
      <c r="B24281" s="186" t="s">
        <v>1451</v>
      </c>
      <c r="C24281" s="186" t="s">
        <v>33246</v>
      </c>
    </row>
    <row r="24282" spans="1:3" s="187" customFormat="1" ht="31.2">
      <c r="A24282" s="185" t="s">
        <v>30093</v>
      </c>
      <c r="B24282" s="186" t="s">
        <v>61</v>
      </c>
      <c r="C24282" s="186" t="s">
        <v>29648</v>
      </c>
    </row>
    <row r="24283" spans="1:3" s="187" customFormat="1" ht="31.2">
      <c r="A24283" s="185" t="s">
        <v>21942</v>
      </c>
      <c r="B24283" s="186" t="s">
        <v>12296</v>
      </c>
      <c r="C24283" s="186" t="s">
        <v>21022</v>
      </c>
    </row>
    <row r="24284" spans="1:3" s="187" customFormat="1" ht="62.4">
      <c r="A24284" s="185" t="s">
        <v>40021</v>
      </c>
      <c r="B24284" s="186" t="s">
        <v>2823</v>
      </c>
      <c r="C24284" s="186" t="s">
        <v>39606</v>
      </c>
    </row>
    <row r="24285" spans="1:3" s="187" customFormat="1" ht="31.2">
      <c r="A24285" s="185" t="s">
        <v>9402</v>
      </c>
      <c r="B24285" s="186" t="s">
        <v>9403</v>
      </c>
      <c r="C24285" s="186" t="s">
        <v>8759</v>
      </c>
    </row>
    <row r="24286" spans="1:3" s="187" customFormat="1" ht="31.2">
      <c r="A24286" s="185" t="s">
        <v>9015</v>
      </c>
      <c r="B24286" s="186" t="s">
        <v>8978</v>
      </c>
      <c r="C24286" s="186" t="s">
        <v>8759</v>
      </c>
    </row>
    <row r="24287" spans="1:3" s="187" customFormat="1" ht="31.2">
      <c r="A24287" s="185" t="s">
        <v>9310</v>
      </c>
      <c r="B24287" s="186" t="s">
        <v>860</v>
      </c>
      <c r="C24287" s="186" t="s">
        <v>8759</v>
      </c>
    </row>
    <row r="24288" spans="1:3" s="187" customFormat="1" ht="31.2">
      <c r="A24288" s="185" t="s">
        <v>721</v>
      </c>
      <c r="B24288" s="186" t="s">
        <v>722</v>
      </c>
      <c r="C24288" s="186" t="s">
        <v>11</v>
      </c>
    </row>
    <row r="24289" spans="1:3" s="187" customFormat="1" ht="62.4">
      <c r="A24289" s="185" t="s">
        <v>44434</v>
      </c>
      <c r="B24289" s="186" t="s">
        <v>44435</v>
      </c>
      <c r="C24289" s="186" t="s">
        <v>43751</v>
      </c>
    </row>
    <row r="24290" spans="1:3" s="187" customFormat="1" ht="46.8">
      <c r="A24290" s="185" t="s">
        <v>7078</v>
      </c>
      <c r="B24290" s="186" t="s">
        <v>4400</v>
      </c>
      <c r="C24290" s="186" t="s">
        <v>6284</v>
      </c>
    </row>
    <row r="24291" spans="1:3" s="187" customFormat="1" ht="31.2">
      <c r="A24291" s="185" t="s">
        <v>29579</v>
      </c>
      <c r="B24291" s="186" t="s">
        <v>912</v>
      </c>
      <c r="C24291" s="186" t="s">
        <v>28788</v>
      </c>
    </row>
    <row r="24292" spans="1:3" s="187" customFormat="1" ht="31.2">
      <c r="A24292" s="185" t="s">
        <v>45468</v>
      </c>
      <c r="B24292" s="186" t="s">
        <v>3470</v>
      </c>
      <c r="C24292" s="186" t="s">
        <v>45398</v>
      </c>
    </row>
    <row r="24293" spans="1:3" s="187" customFormat="1" ht="31.2">
      <c r="A24293" s="185" t="s">
        <v>18409</v>
      </c>
      <c r="B24293" s="186" t="s">
        <v>719</v>
      </c>
      <c r="C24293" s="186" t="s">
        <v>18049</v>
      </c>
    </row>
    <row r="24294" spans="1:3" s="187" customFormat="1" ht="62.4">
      <c r="A24294" s="185" t="s">
        <v>16567</v>
      </c>
      <c r="B24294" s="186" t="s">
        <v>16568</v>
      </c>
      <c r="C24294" s="186" t="s">
        <v>16132</v>
      </c>
    </row>
    <row r="24295" spans="1:3" s="187" customFormat="1" ht="31.2">
      <c r="A24295" s="185" t="s">
        <v>32614</v>
      </c>
      <c r="B24295" s="186" t="s">
        <v>8452</v>
      </c>
      <c r="C24295" s="186" t="s">
        <v>32209</v>
      </c>
    </row>
    <row r="24296" spans="1:3" s="187" customFormat="1" ht="31.2">
      <c r="A24296" s="185" t="s">
        <v>29428</v>
      </c>
      <c r="B24296" s="186" t="s">
        <v>26655</v>
      </c>
      <c r="C24296" s="186" t="s">
        <v>28788</v>
      </c>
    </row>
    <row r="24297" spans="1:3" s="187" customFormat="1" ht="46.8">
      <c r="A24297" s="185" t="s">
        <v>46794</v>
      </c>
      <c r="B24297" s="186" t="s">
        <v>3042</v>
      </c>
      <c r="C24297" s="186" t="s">
        <v>46185</v>
      </c>
    </row>
    <row r="24298" spans="1:3" s="187" customFormat="1" ht="62.4">
      <c r="A24298" s="185" t="s">
        <v>17861</v>
      </c>
      <c r="B24298" s="186" t="s">
        <v>17862</v>
      </c>
      <c r="C24298" s="186" t="s">
        <v>17277</v>
      </c>
    </row>
    <row r="24299" spans="1:3" s="187" customFormat="1" ht="31.2">
      <c r="A24299" s="185" t="s">
        <v>18607</v>
      </c>
      <c r="B24299" s="186" t="s">
        <v>18606</v>
      </c>
      <c r="C24299" s="186" t="s">
        <v>18049</v>
      </c>
    </row>
    <row r="24300" spans="1:3" s="187" customFormat="1" ht="31.2">
      <c r="A24300" s="185" t="s">
        <v>37199</v>
      </c>
      <c r="B24300" s="186" t="s">
        <v>2141</v>
      </c>
      <c r="C24300" s="186" t="s">
        <v>37010</v>
      </c>
    </row>
    <row r="24301" spans="1:3" s="187" customFormat="1" ht="62.4">
      <c r="A24301" s="185" t="s">
        <v>28756</v>
      </c>
      <c r="B24301" s="186" t="s">
        <v>1388</v>
      </c>
      <c r="C24301" s="188" t="s">
        <v>28678</v>
      </c>
    </row>
    <row r="24302" spans="1:3" s="187" customFormat="1" ht="31.2">
      <c r="A24302" s="185" t="s">
        <v>5991</v>
      </c>
      <c r="B24302" s="186" t="s">
        <v>5992</v>
      </c>
      <c r="C24302" s="186" t="s">
        <v>5465</v>
      </c>
    </row>
    <row r="24303" spans="1:3" s="187" customFormat="1" ht="31.2">
      <c r="A24303" s="185" t="s">
        <v>5991</v>
      </c>
      <c r="B24303" s="186" t="s">
        <v>5992</v>
      </c>
      <c r="C24303" s="186" t="s">
        <v>21022</v>
      </c>
    </row>
    <row r="24304" spans="1:3" s="187" customFormat="1" ht="62.4">
      <c r="A24304" s="185" t="s">
        <v>9002</v>
      </c>
      <c r="B24304" s="186" t="s">
        <v>705</v>
      </c>
      <c r="C24304" s="186" t="s">
        <v>8759</v>
      </c>
    </row>
    <row r="24305" spans="1:3" s="187" customFormat="1" ht="46.8">
      <c r="A24305" s="185" t="s">
        <v>40377</v>
      </c>
      <c r="B24305" s="186" t="s">
        <v>40378</v>
      </c>
      <c r="C24305" s="186" t="s">
        <v>39606</v>
      </c>
    </row>
    <row r="24306" spans="1:3" s="187" customFormat="1" ht="31.2">
      <c r="A24306" s="185" t="s">
        <v>31758</v>
      </c>
      <c r="B24306" s="186" t="s">
        <v>357</v>
      </c>
      <c r="C24306" s="186" t="s">
        <v>31402</v>
      </c>
    </row>
    <row r="24307" spans="1:3" s="187" customFormat="1" ht="31.2">
      <c r="A24307" s="185" t="s">
        <v>10471</v>
      </c>
      <c r="B24307" s="186" t="s">
        <v>10472</v>
      </c>
      <c r="C24307" s="186" t="s">
        <v>9722</v>
      </c>
    </row>
    <row r="24308" spans="1:3" s="187" customFormat="1" ht="31.2">
      <c r="A24308" s="185" t="s">
        <v>2472</v>
      </c>
      <c r="B24308" s="186" t="s">
        <v>2473</v>
      </c>
      <c r="C24308" s="186" t="s">
        <v>1534</v>
      </c>
    </row>
    <row r="24309" spans="1:3" s="187" customFormat="1" ht="31.2">
      <c r="A24309" s="185" t="s">
        <v>34533</v>
      </c>
      <c r="B24309" s="186" t="s">
        <v>154</v>
      </c>
      <c r="C24309" s="186" t="s">
        <v>34068</v>
      </c>
    </row>
    <row r="24310" spans="1:3" s="187" customFormat="1" ht="46.8">
      <c r="A24310" s="185" t="s">
        <v>35451</v>
      </c>
      <c r="B24310" s="186" t="s">
        <v>9569</v>
      </c>
      <c r="C24310" s="186" t="s">
        <v>34927</v>
      </c>
    </row>
    <row r="24311" spans="1:3" s="187" customFormat="1" ht="46.8">
      <c r="A24311" s="185" t="s">
        <v>39781</v>
      </c>
      <c r="B24311" s="186" t="s">
        <v>18621</v>
      </c>
      <c r="C24311" s="186" t="s">
        <v>39606</v>
      </c>
    </row>
    <row r="24312" spans="1:3" s="187" customFormat="1" ht="31.2">
      <c r="A24312" s="185" t="s">
        <v>21804</v>
      </c>
      <c r="B24312" s="186" t="s">
        <v>21802</v>
      </c>
      <c r="C24312" s="186" t="s">
        <v>21022</v>
      </c>
    </row>
    <row r="24313" spans="1:3" s="187" customFormat="1" ht="31.2">
      <c r="A24313" s="185" t="s">
        <v>35339</v>
      </c>
      <c r="B24313" s="186" t="s">
        <v>9099</v>
      </c>
      <c r="C24313" s="186" t="s">
        <v>34927</v>
      </c>
    </row>
    <row r="24314" spans="1:3" s="187" customFormat="1" ht="31.2">
      <c r="A24314" s="185" t="s">
        <v>615</v>
      </c>
      <c r="B24314" s="186" t="s">
        <v>616</v>
      </c>
      <c r="C24314" s="186" t="s">
        <v>11</v>
      </c>
    </row>
    <row r="24315" spans="1:3" s="187" customFormat="1" ht="31.2">
      <c r="A24315" s="185" t="s">
        <v>26678</v>
      </c>
      <c r="B24315" s="186" t="s">
        <v>4429</v>
      </c>
      <c r="C24315" s="186" t="s">
        <v>26649</v>
      </c>
    </row>
    <row r="24316" spans="1:3" s="187" customFormat="1" ht="31.2">
      <c r="A24316" s="185" t="s">
        <v>26678</v>
      </c>
      <c r="B24316" s="186" t="s">
        <v>4429</v>
      </c>
      <c r="C24316" s="186" t="s">
        <v>45398</v>
      </c>
    </row>
    <row r="24317" spans="1:3" s="187" customFormat="1" ht="31.2">
      <c r="A24317" s="185" t="s">
        <v>47465</v>
      </c>
      <c r="B24317" s="186" t="s">
        <v>47462</v>
      </c>
      <c r="C24317" s="188" t="s">
        <v>47306</v>
      </c>
    </row>
    <row r="24318" spans="1:3" s="187" customFormat="1" ht="46.8">
      <c r="A24318" s="185" t="s">
        <v>31350</v>
      </c>
      <c r="B24318" s="186" t="s">
        <v>31351</v>
      </c>
      <c r="C24318" s="186" t="s">
        <v>31274</v>
      </c>
    </row>
    <row r="24319" spans="1:3" s="187" customFormat="1" ht="31.2">
      <c r="A24319" s="185" t="s">
        <v>13020</v>
      </c>
      <c r="B24319" s="186" t="s">
        <v>6942</v>
      </c>
      <c r="C24319" s="186" t="s">
        <v>12775</v>
      </c>
    </row>
    <row r="24320" spans="1:3" s="187" customFormat="1" ht="46.8">
      <c r="A24320" s="185" t="s">
        <v>25288</v>
      </c>
      <c r="B24320" s="186" t="s">
        <v>5462</v>
      </c>
      <c r="C24320" s="186" t="s">
        <v>24806</v>
      </c>
    </row>
    <row r="24321" spans="1:3" s="187" customFormat="1" ht="46.8">
      <c r="A24321" s="185" t="s">
        <v>19098</v>
      </c>
      <c r="B24321" s="186" t="s">
        <v>18968</v>
      </c>
      <c r="C24321" s="186" t="s">
        <v>18827</v>
      </c>
    </row>
    <row r="24322" spans="1:3" s="187" customFormat="1" ht="31.2">
      <c r="A24322" s="185" t="s">
        <v>14054</v>
      </c>
      <c r="B24322" s="186" t="s">
        <v>14055</v>
      </c>
      <c r="C24322" s="186" t="s">
        <v>13890</v>
      </c>
    </row>
    <row r="24323" spans="1:3" s="187" customFormat="1" ht="46.8">
      <c r="A24323" s="185" t="s">
        <v>23009</v>
      </c>
      <c r="B24323" s="186" t="s">
        <v>643</v>
      </c>
      <c r="C24323" s="186" t="s">
        <v>22896</v>
      </c>
    </row>
    <row r="24324" spans="1:3" s="187" customFormat="1" ht="31.2">
      <c r="A24324" s="185" t="s">
        <v>41766</v>
      </c>
      <c r="B24324" s="186" t="s">
        <v>325</v>
      </c>
      <c r="C24324" s="186" t="s">
        <v>41318</v>
      </c>
    </row>
    <row r="24325" spans="1:3" s="187" customFormat="1" ht="31.2">
      <c r="A24325" s="185" t="s">
        <v>42955</v>
      </c>
      <c r="B24325" s="186" t="s">
        <v>42956</v>
      </c>
      <c r="C24325" s="186" t="s">
        <v>42915</v>
      </c>
    </row>
    <row r="24326" spans="1:3" s="187" customFormat="1" ht="62.4">
      <c r="A24326" s="185" t="s">
        <v>45080</v>
      </c>
      <c r="B24326" s="186" t="s">
        <v>1953</v>
      </c>
      <c r="C24326" s="186" t="s">
        <v>44652</v>
      </c>
    </row>
    <row r="24327" spans="1:3" s="187" customFormat="1" ht="62.4">
      <c r="A24327" s="185" t="s">
        <v>30963</v>
      </c>
      <c r="B24327" s="186" t="s">
        <v>8503</v>
      </c>
      <c r="C24327" s="186" t="s">
        <v>30515</v>
      </c>
    </row>
    <row r="24328" spans="1:3" s="187" customFormat="1" ht="31.2">
      <c r="A24328" s="185" t="s">
        <v>46370</v>
      </c>
      <c r="B24328" s="186" t="s">
        <v>4580</v>
      </c>
      <c r="C24328" s="186" t="s">
        <v>46185</v>
      </c>
    </row>
    <row r="24329" spans="1:3" s="187" customFormat="1" ht="31.2">
      <c r="A24329" s="185" t="s">
        <v>24226</v>
      </c>
      <c r="B24329" s="186" t="s">
        <v>24227</v>
      </c>
      <c r="C24329" s="186" t="s">
        <v>23735</v>
      </c>
    </row>
    <row r="24330" spans="1:3" s="187" customFormat="1" ht="62.4">
      <c r="A24330" s="185" t="s">
        <v>22204</v>
      </c>
      <c r="B24330" s="186" t="s">
        <v>1784</v>
      </c>
      <c r="C24330" s="186" t="s">
        <v>21991</v>
      </c>
    </row>
    <row r="24331" spans="1:3" s="187" customFormat="1" ht="62.4">
      <c r="A24331" s="185" t="s">
        <v>22204</v>
      </c>
      <c r="B24331" s="186" t="s">
        <v>1784</v>
      </c>
      <c r="C24331" s="186" t="s">
        <v>34068</v>
      </c>
    </row>
    <row r="24332" spans="1:3" s="187" customFormat="1" ht="62.4">
      <c r="A24332" s="185" t="s">
        <v>19004</v>
      </c>
      <c r="B24332" s="186" t="s">
        <v>13205</v>
      </c>
      <c r="C24332" s="186" t="s">
        <v>18827</v>
      </c>
    </row>
    <row r="24333" spans="1:3" s="187" customFormat="1" ht="46.8">
      <c r="A24333" s="185" t="s">
        <v>43169</v>
      </c>
      <c r="B24333" s="186" t="s">
        <v>43170</v>
      </c>
      <c r="C24333" s="186" t="s">
        <v>42915</v>
      </c>
    </row>
    <row r="24334" spans="1:3" s="187" customFormat="1" ht="15.6">
      <c r="A24334" s="185" t="s">
        <v>48721</v>
      </c>
      <c r="B24334" s="186" t="s">
        <v>48722</v>
      </c>
      <c r="C24334" s="188" t="s">
        <v>46869</v>
      </c>
    </row>
    <row r="24335" spans="1:3" s="187" customFormat="1" ht="46.8">
      <c r="A24335" s="185" t="s">
        <v>38971</v>
      </c>
      <c r="B24335" s="186" t="s">
        <v>20255</v>
      </c>
      <c r="C24335" s="186" t="s">
        <v>38207</v>
      </c>
    </row>
    <row r="24336" spans="1:3" s="187" customFormat="1" ht="31.2">
      <c r="A24336" s="185" t="s">
        <v>7350</v>
      </c>
      <c r="B24336" s="186" t="s">
        <v>3436</v>
      </c>
      <c r="C24336" s="186" t="s">
        <v>7346</v>
      </c>
    </row>
    <row r="24337" spans="1:3" s="187" customFormat="1" ht="31.2">
      <c r="A24337" s="185" t="s">
        <v>12431</v>
      </c>
      <c r="B24337" s="186" t="s">
        <v>12432</v>
      </c>
      <c r="C24337" s="186" t="s">
        <v>12392</v>
      </c>
    </row>
    <row r="24338" spans="1:3" s="187" customFormat="1" ht="31.2">
      <c r="A24338" s="185" t="s">
        <v>4773</v>
      </c>
      <c r="B24338" s="186" t="s">
        <v>4708</v>
      </c>
      <c r="C24338" s="186" t="s">
        <v>4409</v>
      </c>
    </row>
    <row r="24339" spans="1:3" s="187" customFormat="1" ht="31.2">
      <c r="A24339" s="185" t="s">
        <v>4773</v>
      </c>
      <c r="B24339" s="186" t="s">
        <v>4708</v>
      </c>
      <c r="C24339" s="186" t="s">
        <v>7346</v>
      </c>
    </row>
    <row r="24340" spans="1:3" s="187" customFormat="1" ht="31.2">
      <c r="A24340" s="185" t="s">
        <v>4773</v>
      </c>
      <c r="B24340" s="186" t="s">
        <v>4708</v>
      </c>
      <c r="C24340" s="186" t="s">
        <v>29648</v>
      </c>
    </row>
    <row r="24341" spans="1:3" s="187" customFormat="1" ht="62.4">
      <c r="A24341" s="185" t="s">
        <v>31221</v>
      </c>
      <c r="B24341" s="186" t="s">
        <v>19909</v>
      </c>
      <c r="C24341" s="186" t="s">
        <v>30515</v>
      </c>
    </row>
    <row r="24342" spans="1:3" s="187" customFormat="1" ht="62.4">
      <c r="A24342" s="185" t="s">
        <v>12565</v>
      </c>
      <c r="B24342" s="186" t="s">
        <v>10194</v>
      </c>
      <c r="C24342" s="186" t="s">
        <v>12392</v>
      </c>
    </row>
    <row r="24343" spans="1:3" s="187" customFormat="1" ht="31.2">
      <c r="A24343" s="185" t="s">
        <v>40315</v>
      </c>
      <c r="B24343" s="186" t="s">
        <v>40316</v>
      </c>
      <c r="C24343" s="186" t="s">
        <v>39606</v>
      </c>
    </row>
    <row r="24344" spans="1:3" s="187" customFormat="1" ht="62.4">
      <c r="A24344" s="185" t="s">
        <v>33614</v>
      </c>
      <c r="B24344" s="186" t="s">
        <v>21622</v>
      </c>
      <c r="C24344" s="186" t="s">
        <v>33246</v>
      </c>
    </row>
    <row r="24345" spans="1:3" s="187" customFormat="1" ht="31.2">
      <c r="A24345" s="185" t="s">
        <v>46279</v>
      </c>
      <c r="B24345" s="186" t="s">
        <v>724</v>
      </c>
      <c r="C24345" s="186" t="s">
        <v>46185</v>
      </c>
    </row>
    <row r="24346" spans="1:3" s="187" customFormat="1" ht="62.4">
      <c r="A24346" s="185" t="s">
        <v>3171</v>
      </c>
      <c r="B24346" s="186" t="s">
        <v>3172</v>
      </c>
      <c r="C24346" s="186" t="s">
        <v>2852</v>
      </c>
    </row>
    <row r="24347" spans="1:3" s="187" customFormat="1" ht="62.4">
      <c r="A24347" s="185" t="s">
        <v>22330</v>
      </c>
      <c r="B24347" s="186" t="s">
        <v>18487</v>
      </c>
      <c r="C24347" s="186" t="s">
        <v>21991</v>
      </c>
    </row>
    <row r="24348" spans="1:3" s="187" customFormat="1" ht="31.2">
      <c r="A24348" s="185" t="s">
        <v>15552</v>
      </c>
      <c r="B24348" s="186" t="s">
        <v>10418</v>
      </c>
      <c r="C24348" s="186" t="s">
        <v>14697</v>
      </c>
    </row>
    <row r="24349" spans="1:3" s="187" customFormat="1" ht="46.8">
      <c r="A24349" s="185" t="s">
        <v>34592</v>
      </c>
      <c r="B24349" s="186" t="s">
        <v>2765</v>
      </c>
      <c r="C24349" s="186" t="s">
        <v>34068</v>
      </c>
    </row>
    <row r="24350" spans="1:3" s="187" customFormat="1" ht="46.8">
      <c r="A24350" s="185" t="s">
        <v>13826</v>
      </c>
      <c r="B24350" s="186" t="s">
        <v>13827</v>
      </c>
      <c r="C24350" s="186" t="s">
        <v>12775</v>
      </c>
    </row>
    <row r="24351" spans="1:3" s="187" customFormat="1" ht="31.2">
      <c r="A24351" s="185" t="s">
        <v>29126</v>
      </c>
      <c r="B24351" s="186" t="s">
        <v>271</v>
      </c>
      <c r="C24351" s="186" t="s">
        <v>28788</v>
      </c>
    </row>
    <row r="24352" spans="1:3" s="187" customFormat="1" ht="31.2">
      <c r="A24352" s="185" t="s">
        <v>35966</v>
      </c>
      <c r="B24352" s="186" t="s">
        <v>424</v>
      </c>
      <c r="C24352" s="186" t="s">
        <v>35823</v>
      </c>
    </row>
    <row r="24353" spans="1:3" s="187" customFormat="1" ht="31.2">
      <c r="A24353" s="185" t="s">
        <v>9472</v>
      </c>
      <c r="B24353" s="186" t="s">
        <v>9473</v>
      </c>
      <c r="C24353" s="186" t="s">
        <v>8759</v>
      </c>
    </row>
    <row r="24354" spans="1:3" s="187" customFormat="1" ht="31.2">
      <c r="A24354" s="185" t="s">
        <v>9472</v>
      </c>
      <c r="B24354" s="186" t="s">
        <v>9473</v>
      </c>
      <c r="C24354" s="186" t="s">
        <v>44652</v>
      </c>
    </row>
    <row r="24355" spans="1:3" s="187" customFormat="1" ht="31.2">
      <c r="A24355" s="185" t="s">
        <v>27111</v>
      </c>
      <c r="B24355" s="186" t="s">
        <v>27112</v>
      </c>
      <c r="C24355" s="186" t="s">
        <v>26649</v>
      </c>
    </row>
    <row r="24356" spans="1:3" s="187" customFormat="1" ht="31.2">
      <c r="A24356" s="185" t="s">
        <v>42937</v>
      </c>
      <c r="B24356" s="186" t="s">
        <v>3665</v>
      </c>
      <c r="C24356" s="186" t="s">
        <v>42915</v>
      </c>
    </row>
    <row r="24357" spans="1:3" s="187" customFormat="1" ht="31.2">
      <c r="A24357" s="185" t="s">
        <v>29093</v>
      </c>
      <c r="B24357" s="186" t="s">
        <v>1818</v>
      </c>
      <c r="C24357" s="186" t="s">
        <v>28788</v>
      </c>
    </row>
    <row r="24358" spans="1:3" s="187" customFormat="1" ht="31.2">
      <c r="A24358" s="185" t="s">
        <v>9549</v>
      </c>
      <c r="B24358" s="186" t="s">
        <v>9547</v>
      </c>
      <c r="C24358" s="186" t="s">
        <v>8759</v>
      </c>
    </row>
    <row r="24359" spans="1:3" s="187" customFormat="1" ht="31.2">
      <c r="A24359" s="185" t="s">
        <v>45765</v>
      </c>
      <c r="B24359" s="186" t="s">
        <v>15523</v>
      </c>
      <c r="C24359" s="186" t="s">
        <v>45398</v>
      </c>
    </row>
    <row r="24360" spans="1:3" s="187" customFormat="1" ht="46.8">
      <c r="A24360" s="185" t="s">
        <v>45508</v>
      </c>
      <c r="B24360" s="186" t="s">
        <v>45509</v>
      </c>
      <c r="C24360" s="186" t="s">
        <v>45398</v>
      </c>
    </row>
    <row r="24361" spans="1:3" s="187" customFormat="1" ht="31.2">
      <c r="A24361" s="185" t="s">
        <v>46161</v>
      </c>
      <c r="B24361" s="186" t="s">
        <v>46162</v>
      </c>
      <c r="C24361" s="186" t="s">
        <v>45398</v>
      </c>
    </row>
    <row r="24362" spans="1:3" s="187" customFormat="1" ht="31.2">
      <c r="A24362" s="185" t="s">
        <v>45403</v>
      </c>
      <c r="B24362" s="186" t="s">
        <v>32</v>
      </c>
      <c r="C24362" s="186" t="s">
        <v>45398</v>
      </c>
    </row>
    <row r="24363" spans="1:3" s="187" customFormat="1" ht="31.2">
      <c r="A24363" s="185" t="s">
        <v>9171</v>
      </c>
      <c r="B24363" s="186" t="s">
        <v>748</v>
      </c>
      <c r="C24363" s="186" t="s">
        <v>8759</v>
      </c>
    </row>
    <row r="24364" spans="1:3" s="187" customFormat="1" ht="46.8">
      <c r="A24364" s="185" t="s">
        <v>1205</v>
      </c>
      <c r="B24364" s="186" t="s">
        <v>823</v>
      </c>
      <c r="C24364" s="186" t="s">
        <v>11</v>
      </c>
    </row>
    <row r="24365" spans="1:3" s="187" customFormat="1" ht="31.2">
      <c r="A24365" s="185" t="s">
        <v>7763</v>
      </c>
      <c r="B24365" s="186" t="s">
        <v>432</v>
      </c>
      <c r="C24365" s="186" t="s">
        <v>7346</v>
      </c>
    </row>
    <row r="24366" spans="1:3" s="187" customFormat="1" ht="31.2">
      <c r="A24366" s="185" t="s">
        <v>35577</v>
      </c>
      <c r="B24366" s="186" t="s">
        <v>415</v>
      </c>
      <c r="C24366" s="186" t="s">
        <v>34927</v>
      </c>
    </row>
    <row r="24367" spans="1:3" s="187" customFormat="1" ht="31.2">
      <c r="A24367" s="185" t="s">
        <v>39490</v>
      </c>
      <c r="B24367" s="186" t="s">
        <v>39491</v>
      </c>
      <c r="C24367" s="186" t="s">
        <v>39018</v>
      </c>
    </row>
    <row r="24368" spans="1:3" s="187" customFormat="1" ht="15.6">
      <c r="A24368" s="185" t="s">
        <v>24683</v>
      </c>
      <c r="B24368" s="186" t="s">
        <v>24684</v>
      </c>
      <c r="C24368" s="188" t="s">
        <v>24617</v>
      </c>
    </row>
    <row r="24369" spans="1:3" s="187" customFormat="1" ht="31.2">
      <c r="A24369" s="185" t="s">
        <v>24683</v>
      </c>
      <c r="B24369" s="186" t="s">
        <v>24684</v>
      </c>
      <c r="C24369" s="186" t="s">
        <v>33246</v>
      </c>
    </row>
    <row r="24370" spans="1:3" s="187" customFormat="1" ht="31.2">
      <c r="A24370" s="185" t="s">
        <v>29525</v>
      </c>
      <c r="B24370" s="186" t="s">
        <v>9084</v>
      </c>
      <c r="C24370" s="186" t="s">
        <v>28788</v>
      </c>
    </row>
    <row r="24371" spans="1:3" s="187" customFormat="1" ht="31.2">
      <c r="A24371" s="185" t="s">
        <v>30751</v>
      </c>
      <c r="B24371" s="186" t="s">
        <v>352</v>
      </c>
      <c r="C24371" s="186" t="s">
        <v>30515</v>
      </c>
    </row>
    <row r="24372" spans="1:3" s="187" customFormat="1" ht="46.8">
      <c r="A24372" s="185" t="s">
        <v>11213</v>
      </c>
      <c r="B24372" s="186" t="s">
        <v>616</v>
      </c>
      <c r="C24372" s="186" t="s">
        <v>10830</v>
      </c>
    </row>
    <row r="24373" spans="1:3" s="187" customFormat="1" ht="46.8">
      <c r="A24373" s="185" t="s">
        <v>11213</v>
      </c>
      <c r="B24373" s="186" t="s">
        <v>616</v>
      </c>
      <c r="C24373" s="186" t="s">
        <v>34068</v>
      </c>
    </row>
    <row r="24374" spans="1:3" s="187" customFormat="1" ht="46.8">
      <c r="A24374" s="185" t="s">
        <v>11213</v>
      </c>
      <c r="B24374" s="186" t="s">
        <v>616</v>
      </c>
      <c r="C24374" s="186" t="s">
        <v>35823</v>
      </c>
    </row>
    <row r="24375" spans="1:3" s="187" customFormat="1" ht="31.2">
      <c r="A24375" s="185" t="s">
        <v>43291</v>
      </c>
      <c r="B24375" s="186" t="s">
        <v>40</v>
      </c>
      <c r="C24375" s="186" t="s">
        <v>43220</v>
      </c>
    </row>
    <row r="24376" spans="1:3" s="187" customFormat="1" ht="46.8">
      <c r="A24376" s="185" t="s">
        <v>34210</v>
      </c>
      <c r="B24376" s="186" t="s">
        <v>257</v>
      </c>
      <c r="C24376" s="186" t="s">
        <v>34068</v>
      </c>
    </row>
    <row r="24377" spans="1:3" s="187" customFormat="1" ht="31.2">
      <c r="A24377" s="185" t="s">
        <v>34234</v>
      </c>
      <c r="B24377" s="186" t="s">
        <v>7572</v>
      </c>
      <c r="C24377" s="186" t="s">
        <v>34068</v>
      </c>
    </row>
    <row r="24378" spans="1:3" s="187" customFormat="1" ht="31.2">
      <c r="A24378" s="185" t="s">
        <v>34234</v>
      </c>
      <c r="B24378" s="186" t="s">
        <v>7572</v>
      </c>
      <c r="C24378" s="186" t="s">
        <v>39606</v>
      </c>
    </row>
    <row r="24379" spans="1:3" s="187" customFormat="1" ht="62.4">
      <c r="A24379" s="185" t="s">
        <v>26112</v>
      </c>
      <c r="B24379" s="186" t="s">
        <v>705</v>
      </c>
      <c r="C24379" s="186" t="s">
        <v>25996</v>
      </c>
    </row>
    <row r="24380" spans="1:3" s="187" customFormat="1" ht="31.2">
      <c r="A24380" s="185" t="s">
        <v>2276</v>
      </c>
      <c r="B24380" s="186" t="s">
        <v>2277</v>
      </c>
      <c r="C24380" s="186" t="s">
        <v>1534</v>
      </c>
    </row>
    <row r="24381" spans="1:3" s="187" customFormat="1" ht="46.8">
      <c r="A24381" s="185" t="s">
        <v>21691</v>
      </c>
      <c r="B24381" s="186" t="s">
        <v>21692</v>
      </c>
      <c r="C24381" s="186" t="s">
        <v>21022</v>
      </c>
    </row>
    <row r="24382" spans="1:3" s="187" customFormat="1" ht="31.2">
      <c r="A24382" s="185" t="s">
        <v>35678</v>
      </c>
      <c r="B24382" s="186" t="s">
        <v>1186</v>
      </c>
      <c r="C24382" s="186" t="s">
        <v>34927</v>
      </c>
    </row>
    <row r="24383" spans="1:3" s="187" customFormat="1" ht="31.2">
      <c r="A24383" s="185" t="s">
        <v>5830</v>
      </c>
      <c r="B24383" s="186" t="s">
        <v>5457</v>
      </c>
      <c r="C24383" s="186" t="s">
        <v>5465</v>
      </c>
    </row>
    <row r="24384" spans="1:3" s="187" customFormat="1" ht="62.4">
      <c r="A24384" s="185" t="s">
        <v>30910</v>
      </c>
      <c r="B24384" s="186" t="s">
        <v>705</v>
      </c>
      <c r="C24384" s="186" t="s">
        <v>30515</v>
      </c>
    </row>
    <row r="24385" spans="1:3" s="187" customFormat="1" ht="46.8">
      <c r="A24385" s="185" t="s">
        <v>45695</v>
      </c>
      <c r="B24385" s="186" t="s">
        <v>24700</v>
      </c>
      <c r="C24385" s="186" t="s">
        <v>45398</v>
      </c>
    </row>
    <row r="24386" spans="1:3" s="187" customFormat="1" ht="31.2">
      <c r="A24386" s="185" t="s">
        <v>12022</v>
      </c>
      <c r="B24386" s="186" t="s">
        <v>8790</v>
      </c>
      <c r="C24386" s="186" t="s">
        <v>11996</v>
      </c>
    </row>
    <row r="24387" spans="1:3" s="187" customFormat="1" ht="46.8">
      <c r="A24387" s="185" t="s">
        <v>41281</v>
      </c>
      <c r="B24387" s="186" t="s">
        <v>1693</v>
      </c>
      <c r="C24387" s="186" t="s">
        <v>40685</v>
      </c>
    </row>
    <row r="24388" spans="1:3" s="187" customFormat="1" ht="31.2">
      <c r="A24388" s="185" t="s">
        <v>26355</v>
      </c>
      <c r="B24388" s="186" t="s">
        <v>1050</v>
      </c>
      <c r="C24388" s="186" t="s">
        <v>25996</v>
      </c>
    </row>
    <row r="24389" spans="1:3" s="187" customFormat="1" ht="46.8">
      <c r="A24389" s="185" t="s">
        <v>21644</v>
      </c>
      <c r="B24389" s="186" t="s">
        <v>21645</v>
      </c>
      <c r="C24389" s="186" t="s">
        <v>21022</v>
      </c>
    </row>
    <row r="24390" spans="1:3" s="187" customFormat="1" ht="46.8">
      <c r="A24390" s="185" t="s">
        <v>2563</v>
      </c>
      <c r="B24390" s="186" t="s">
        <v>1459</v>
      </c>
      <c r="C24390" s="188" t="s">
        <v>2493</v>
      </c>
    </row>
    <row r="24391" spans="1:3" s="187" customFormat="1" ht="62.4">
      <c r="A24391" s="185" t="s">
        <v>12970</v>
      </c>
      <c r="B24391" s="186" t="s">
        <v>1301</v>
      </c>
      <c r="C24391" s="186" t="s">
        <v>12775</v>
      </c>
    </row>
    <row r="24392" spans="1:3" s="187" customFormat="1" ht="31.2">
      <c r="A24392" s="185" t="s">
        <v>36181</v>
      </c>
      <c r="B24392" s="186" t="s">
        <v>16310</v>
      </c>
      <c r="C24392" s="188" t="s">
        <v>36099</v>
      </c>
    </row>
    <row r="24393" spans="1:3" s="187" customFormat="1" ht="46.8">
      <c r="A24393" s="185" t="s">
        <v>22302</v>
      </c>
      <c r="B24393" s="186" t="s">
        <v>5018</v>
      </c>
      <c r="C24393" s="186" t="s">
        <v>21991</v>
      </c>
    </row>
    <row r="24394" spans="1:3" s="187" customFormat="1" ht="62.4">
      <c r="A24394" s="185" t="s">
        <v>30902</v>
      </c>
      <c r="B24394" s="186" t="s">
        <v>18424</v>
      </c>
      <c r="C24394" s="186" t="s">
        <v>30515</v>
      </c>
    </row>
    <row r="24395" spans="1:3" s="187" customFormat="1" ht="46.8">
      <c r="A24395" s="185" t="s">
        <v>14537</v>
      </c>
      <c r="B24395" s="186" t="s">
        <v>14538</v>
      </c>
      <c r="C24395" s="186" t="s">
        <v>13890</v>
      </c>
    </row>
    <row r="24396" spans="1:3" s="187" customFormat="1" ht="31.2">
      <c r="A24396" s="185" t="s">
        <v>402</v>
      </c>
      <c r="B24396" s="186" t="s">
        <v>403</v>
      </c>
      <c r="C24396" s="186" t="s">
        <v>11</v>
      </c>
    </row>
    <row r="24397" spans="1:3" s="187" customFormat="1" ht="31.2">
      <c r="A24397" s="185" t="s">
        <v>36659</v>
      </c>
      <c r="B24397" s="186" t="s">
        <v>2911</v>
      </c>
      <c r="C24397" s="186" t="s">
        <v>36439</v>
      </c>
    </row>
    <row r="24398" spans="1:3" s="187" customFormat="1" ht="46.8">
      <c r="A24398" s="185" t="s">
        <v>35695</v>
      </c>
      <c r="B24398" s="186" t="s">
        <v>11275</v>
      </c>
      <c r="C24398" s="186" t="s">
        <v>34927</v>
      </c>
    </row>
    <row r="24399" spans="1:3" s="187" customFormat="1" ht="31.2">
      <c r="A24399" s="185" t="s">
        <v>10493</v>
      </c>
      <c r="B24399" s="186" t="s">
        <v>10494</v>
      </c>
      <c r="C24399" s="186" t="s">
        <v>9722</v>
      </c>
    </row>
    <row r="24400" spans="1:3" s="187" customFormat="1" ht="46.8">
      <c r="A24400" s="185" t="s">
        <v>34383</v>
      </c>
      <c r="B24400" s="186" t="s">
        <v>943</v>
      </c>
      <c r="C24400" s="186" t="s">
        <v>34068</v>
      </c>
    </row>
    <row r="24401" spans="1:3" s="187" customFormat="1" ht="31.2">
      <c r="A24401" s="185" t="s">
        <v>34918</v>
      </c>
      <c r="B24401" s="186" t="s">
        <v>20591</v>
      </c>
      <c r="C24401" s="186" t="s">
        <v>34068</v>
      </c>
    </row>
    <row r="24402" spans="1:3" s="187" customFormat="1" ht="31.2">
      <c r="A24402" s="185" t="s">
        <v>10240</v>
      </c>
      <c r="B24402" s="186" t="s">
        <v>10241</v>
      </c>
      <c r="C24402" s="186" t="s">
        <v>9722</v>
      </c>
    </row>
    <row r="24403" spans="1:3" s="187" customFormat="1" ht="31.2">
      <c r="A24403" s="185" t="s">
        <v>3861</v>
      </c>
      <c r="B24403" s="186" t="s">
        <v>3862</v>
      </c>
      <c r="C24403" s="186" t="s">
        <v>3346</v>
      </c>
    </row>
    <row r="24404" spans="1:3" s="187" customFormat="1" ht="46.8">
      <c r="A24404" s="185" t="s">
        <v>30964</v>
      </c>
      <c r="B24404" s="186" t="s">
        <v>812</v>
      </c>
      <c r="C24404" s="186" t="s">
        <v>30515</v>
      </c>
    </row>
    <row r="24405" spans="1:3" s="187" customFormat="1" ht="46.8">
      <c r="A24405" s="185" t="s">
        <v>15275</v>
      </c>
      <c r="B24405" s="186" t="s">
        <v>5913</v>
      </c>
      <c r="C24405" s="186" t="s">
        <v>14697</v>
      </c>
    </row>
    <row r="24406" spans="1:3" s="187" customFormat="1" ht="31.2">
      <c r="A24406" s="185" t="s">
        <v>28144</v>
      </c>
      <c r="B24406" s="186" t="s">
        <v>624</v>
      </c>
      <c r="C24406" s="186" t="s">
        <v>27967</v>
      </c>
    </row>
    <row r="24407" spans="1:3" s="187" customFormat="1" ht="46.8">
      <c r="A24407" s="185" t="s">
        <v>28334</v>
      </c>
      <c r="B24407" s="186" t="s">
        <v>9858</v>
      </c>
      <c r="C24407" s="186" t="s">
        <v>27967</v>
      </c>
    </row>
    <row r="24408" spans="1:3" s="187" customFormat="1" ht="31.2">
      <c r="A24408" s="185" t="s">
        <v>22973</v>
      </c>
      <c r="B24408" s="186" t="s">
        <v>4455</v>
      </c>
      <c r="C24408" s="186" t="s">
        <v>22896</v>
      </c>
    </row>
    <row r="24409" spans="1:3" s="187" customFormat="1" ht="31.2">
      <c r="A24409" s="185" t="s">
        <v>22973</v>
      </c>
      <c r="B24409" s="186" t="s">
        <v>4455</v>
      </c>
      <c r="C24409" s="186" t="s">
        <v>27967</v>
      </c>
    </row>
    <row r="24410" spans="1:3" s="187" customFormat="1" ht="31.2">
      <c r="A24410" s="185" t="s">
        <v>26453</v>
      </c>
      <c r="B24410" s="186" t="s">
        <v>12583</v>
      </c>
      <c r="C24410" s="186" t="s">
        <v>25996</v>
      </c>
    </row>
    <row r="24411" spans="1:3" s="187" customFormat="1" ht="31.2">
      <c r="A24411" s="185" t="s">
        <v>18054</v>
      </c>
      <c r="B24411" s="186" t="s">
        <v>10</v>
      </c>
      <c r="C24411" s="186" t="s">
        <v>18049</v>
      </c>
    </row>
    <row r="24412" spans="1:3" s="187" customFormat="1" ht="31.2">
      <c r="A24412" s="185" t="s">
        <v>18054</v>
      </c>
      <c r="B24412" s="186" t="s">
        <v>10</v>
      </c>
      <c r="C24412" s="186" t="s">
        <v>28788</v>
      </c>
    </row>
    <row r="24413" spans="1:3" s="187" customFormat="1" ht="62.4">
      <c r="A24413" s="185" t="s">
        <v>16353</v>
      </c>
      <c r="B24413" s="186" t="s">
        <v>1791</v>
      </c>
      <c r="C24413" s="186" t="s">
        <v>16132</v>
      </c>
    </row>
    <row r="24414" spans="1:3" s="187" customFormat="1" ht="46.8">
      <c r="A24414" s="185" t="s">
        <v>2311</v>
      </c>
      <c r="B24414" s="186" t="s">
        <v>2312</v>
      </c>
      <c r="C24414" s="186" t="s">
        <v>1534</v>
      </c>
    </row>
    <row r="24415" spans="1:3" s="187" customFormat="1" ht="46.8">
      <c r="A24415" s="185" t="s">
        <v>30035</v>
      </c>
      <c r="B24415" s="186" t="s">
        <v>1804</v>
      </c>
      <c r="C24415" s="186" t="s">
        <v>29648</v>
      </c>
    </row>
    <row r="24416" spans="1:3" s="187" customFormat="1" ht="46.8">
      <c r="A24416" s="185" t="s">
        <v>3851</v>
      </c>
      <c r="B24416" s="186" t="s">
        <v>3852</v>
      </c>
      <c r="C24416" s="186" t="s">
        <v>3346</v>
      </c>
    </row>
    <row r="24417" spans="1:3" s="187" customFormat="1" ht="31.2">
      <c r="A24417" s="185" t="s">
        <v>37782</v>
      </c>
      <c r="B24417" s="186" t="s">
        <v>26280</v>
      </c>
      <c r="C24417" s="186" t="s">
        <v>37605</v>
      </c>
    </row>
    <row r="24418" spans="1:3" s="187" customFormat="1" ht="31.2">
      <c r="A24418" s="185" t="s">
        <v>17939</v>
      </c>
      <c r="B24418" s="186" t="s">
        <v>17940</v>
      </c>
      <c r="C24418" s="186" t="s">
        <v>17277</v>
      </c>
    </row>
    <row r="24419" spans="1:3" s="187" customFormat="1" ht="31.2">
      <c r="A24419" s="185" t="s">
        <v>33856</v>
      </c>
      <c r="B24419" s="186" t="s">
        <v>16958</v>
      </c>
      <c r="C24419" s="186" t="s">
        <v>33246</v>
      </c>
    </row>
    <row r="24420" spans="1:3" s="187" customFormat="1" ht="31.2">
      <c r="A24420" s="185" t="s">
        <v>22641</v>
      </c>
      <c r="B24420" s="186" t="s">
        <v>2750</v>
      </c>
      <c r="C24420" s="186" t="s">
        <v>21991</v>
      </c>
    </row>
    <row r="24421" spans="1:3" s="187" customFormat="1" ht="46.8">
      <c r="A24421" s="185" t="s">
        <v>21304</v>
      </c>
      <c r="B24421" s="186" t="s">
        <v>5369</v>
      </c>
      <c r="C24421" s="186" t="s">
        <v>21022</v>
      </c>
    </row>
    <row r="24422" spans="1:3" s="187" customFormat="1" ht="46.8">
      <c r="A24422" s="185" t="s">
        <v>21304</v>
      </c>
      <c r="B24422" s="186" t="s">
        <v>5369</v>
      </c>
      <c r="C24422" s="186" t="s">
        <v>25700</v>
      </c>
    </row>
    <row r="24423" spans="1:3" s="187" customFormat="1" ht="46.8">
      <c r="A24423" s="185" t="s">
        <v>21882</v>
      </c>
      <c r="B24423" s="186" t="s">
        <v>4319</v>
      </c>
      <c r="C24423" s="186" t="s">
        <v>21022</v>
      </c>
    </row>
    <row r="24424" spans="1:3" s="187" customFormat="1" ht="31.2">
      <c r="A24424" s="185" t="s">
        <v>18935</v>
      </c>
      <c r="B24424" s="186" t="s">
        <v>9253</v>
      </c>
      <c r="C24424" s="186" t="s">
        <v>18827</v>
      </c>
    </row>
    <row r="24425" spans="1:3" s="187" customFormat="1" ht="31.2">
      <c r="A24425" s="185" t="s">
        <v>47573</v>
      </c>
      <c r="B24425" s="186" t="s">
        <v>47574</v>
      </c>
      <c r="C24425" s="188" t="s">
        <v>46897</v>
      </c>
    </row>
    <row r="24426" spans="1:3" s="187" customFormat="1" ht="31.2">
      <c r="A24426" s="185" t="s">
        <v>41928</v>
      </c>
      <c r="B24426" s="186" t="s">
        <v>3539</v>
      </c>
      <c r="C24426" s="186" t="s">
        <v>41318</v>
      </c>
    </row>
    <row r="24427" spans="1:3" s="187" customFormat="1" ht="46.8">
      <c r="A24427" s="185" t="s">
        <v>9701</v>
      </c>
      <c r="B24427" s="186" t="s">
        <v>1173</v>
      </c>
      <c r="C24427" s="186" t="s">
        <v>8759</v>
      </c>
    </row>
    <row r="24428" spans="1:3" s="187" customFormat="1" ht="46.8">
      <c r="A24428" s="185" t="s">
        <v>9701</v>
      </c>
      <c r="B24428" s="186" t="s">
        <v>1173</v>
      </c>
      <c r="C24428" s="186" t="s">
        <v>39606</v>
      </c>
    </row>
    <row r="24429" spans="1:3" s="187" customFormat="1" ht="31.2">
      <c r="A24429" s="185" t="s">
        <v>35838</v>
      </c>
      <c r="B24429" s="186" t="s">
        <v>3936</v>
      </c>
      <c r="C24429" s="186" t="s">
        <v>35823</v>
      </c>
    </row>
    <row r="24430" spans="1:3" s="187" customFormat="1" ht="46.8">
      <c r="A24430" s="185" t="s">
        <v>26249</v>
      </c>
      <c r="B24430" s="186" t="s">
        <v>26250</v>
      </c>
      <c r="C24430" s="186" t="s">
        <v>25996</v>
      </c>
    </row>
    <row r="24431" spans="1:3" s="187" customFormat="1" ht="31.2">
      <c r="A24431" s="185" t="s">
        <v>39985</v>
      </c>
      <c r="B24431" s="186" t="s">
        <v>22100</v>
      </c>
      <c r="C24431" s="186" t="s">
        <v>39606</v>
      </c>
    </row>
    <row r="24432" spans="1:3" s="187" customFormat="1" ht="31.2">
      <c r="A24432" s="185" t="s">
        <v>40852</v>
      </c>
      <c r="B24432" s="186" t="s">
        <v>4413</v>
      </c>
      <c r="C24432" s="186" t="s">
        <v>40685</v>
      </c>
    </row>
    <row r="24433" spans="1:3" s="187" customFormat="1" ht="31.2">
      <c r="A24433" s="185" t="s">
        <v>9123</v>
      </c>
      <c r="B24433" s="186" t="s">
        <v>3439</v>
      </c>
      <c r="C24433" s="186" t="s">
        <v>8759</v>
      </c>
    </row>
    <row r="24434" spans="1:3" s="187" customFormat="1" ht="31.2">
      <c r="A24434" s="185" t="s">
        <v>19284</v>
      </c>
      <c r="B24434" s="186" t="s">
        <v>1352</v>
      </c>
      <c r="C24434" s="186" t="s">
        <v>19116</v>
      </c>
    </row>
    <row r="24435" spans="1:3" s="187" customFormat="1" ht="31.2">
      <c r="A24435" s="185" t="s">
        <v>10500</v>
      </c>
      <c r="B24435" s="186" t="s">
        <v>10501</v>
      </c>
      <c r="C24435" s="186" t="s">
        <v>9722</v>
      </c>
    </row>
    <row r="24436" spans="1:3" s="187" customFormat="1" ht="31.2">
      <c r="A24436" s="185" t="s">
        <v>1158</v>
      </c>
      <c r="B24436" s="186" t="s">
        <v>1159</v>
      </c>
      <c r="C24436" s="186" t="s">
        <v>11</v>
      </c>
    </row>
    <row r="24437" spans="1:3" s="187" customFormat="1" ht="46.8">
      <c r="A24437" s="185" t="s">
        <v>20907</v>
      </c>
      <c r="B24437" s="186" t="s">
        <v>20908</v>
      </c>
      <c r="C24437" s="186" t="s">
        <v>20152</v>
      </c>
    </row>
    <row r="24438" spans="1:3" s="187" customFormat="1" ht="31.2">
      <c r="A24438" s="185" t="s">
        <v>40934</v>
      </c>
      <c r="B24438" s="186" t="s">
        <v>3991</v>
      </c>
      <c r="C24438" s="186" t="s">
        <v>40685</v>
      </c>
    </row>
    <row r="24439" spans="1:3" s="187" customFormat="1" ht="31.2">
      <c r="A24439" s="185" t="s">
        <v>34217</v>
      </c>
      <c r="B24439" s="186" t="s">
        <v>232</v>
      </c>
      <c r="C24439" s="186" t="s">
        <v>34068</v>
      </c>
    </row>
    <row r="24440" spans="1:3" s="187" customFormat="1" ht="31.2">
      <c r="A24440" s="185" t="s">
        <v>34217</v>
      </c>
      <c r="B24440" s="186" t="s">
        <v>232</v>
      </c>
      <c r="C24440" s="186" t="s">
        <v>43220</v>
      </c>
    </row>
    <row r="24441" spans="1:3" s="187" customFormat="1" ht="31.2">
      <c r="A24441" s="185" t="s">
        <v>2429</v>
      </c>
      <c r="B24441" s="186" t="s">
        <v>2430</v>
      </c>
      <c r="C24441" s="186" t="s">
        <v>1534</v>
      </c>
    </row>
    <row r="24442" spans="1:3" s="187" customFormat="1" ht="46.8">
      <c r="A24442" s="185" t="s">
        <v>30619</v>
      </c>
      <c r="B24442" s="186" t="s">
        <v>417</v>
      </c>
      <c r="C24442" s="186" t="s">
        <v>30515</v>
      </c>
    </row>
    <row r="24443" spans="1:3" s="187" customFormat="1" ht="31.2">
      <c r="A24443" s="185" t="s">
        <v>24152</v>
      </c>
      <c r="B24443" s="186" t="s">
        <v>2745</v>
      </c>
      <c r="C24443" s="186" t="s">
        <v>23735</v>
      </c>
    </row>
    <row r="24444" spans="1:3" s="187" customFormat="1" ht="31.2">
      <c r="A24444" s="185" t="s">
        <v>24152</v>
      </c>
      <c r="B24444" s="186" t="s">
        <v>2745</v>
      </c>
      <c r="C24444" s="186" t="s">
        <v>35823</v>
      </c>
    </row>
    <row r="24445" spans="1:3" s="187" customFormat="1" ht="31.2">
      <c r="A24445" s="185" t="s">
        <v>37639</v>
      </c>
      <c r="B24445" s="186" t="s">
        <v>22757</v>
      </c>
      <c r="C24445" s="186" t="s">
        <v>37605</v>
      </c>
    </row>
    <row r="24446" spans="1:3" s="187" customFormat="1" ht="31.2">
      <c r="A24446" s="185" t="s">
        <v>48706</v>
      </c>
      <c r="B24446" s="186" t="s">
        <v>48707</v>
      </c>
      <c r="C24446" s="188" t="s">
        <v>46964</v>
      </c>
    </row>
    <row r="24447" spans="1:3" s="187" customFormat="1" ht="31.2">
      <c r="A24447" s="185" t="s">
        <v>10125</v>
      </c>
      <c r="B24447" s="186" t="s">
        <v>1453</v>
      </c>
      <c r="C24447" s="186" t="s">
        <v>9722</v>
      </c>
    </row>
    <row r="24448" spans="1:3" s="187" customFormat="1" ht="31.2">
      <c r="A24448" s="185" t="s">
        <v>9009</v>
      </c>
      <c r="B24448" s="186" t="s">
        <v>8810</v>
      </c>
      <c r="C24448" s="186" t="s">
        <v>8759</v>
      </c>
    </row>
    <row r="24449" spans="1:3" s="187" customFormat="1" ht="31.2">
      <c r="A24449" s="185" t="s">
        <v>8815</v>
      </c>
      <c r="B24449" s="186" t="s">
        <v>5582</v>
      </c>
      <c r="C24449" s="186" t="s">
        <v>8759</v>
      </c>
    </row>
    <row r="24450" spans="1:3" s="187" customFormat="1" ht="31.2">
      <c r="A24450" s="185" t="s">
        <v>8815</v>
      </c>
      <c r="B24450" s="186" t="s">
        <v>5582</v>
      </c>
      <c r="C24450" s="186" t="s">
        <v>19363</v>
      </c>
    </row>
    <row r="24451" spans="1:3" s="187" customFormat="1" ht="46.8">
      <c r="A24451" s="185" t="s">
        <v>6193</v>
      </c>
      <c r="B24451" s="186" t="s">
        <v>2697</v>
      </c>
      <c r="C24451" s="186" t="s">
        <v>5465</v>
      </c>
    </row>
    <row r="24452" spans="1:3" s="187" customFormat="1" ht="46.8">
      <c r="A24452" s="185" t="s">
        <v>6193</v>
      </c>
      <c r="B24452" s="186" t="s">
        <v>2697</v>
      </c>
      <c r="C24452" s="186" t="s">
        <v>20152</v>
      </c>
    </row>
    <row r="24453" spans="1:3" s="187" customFormat="1" ht="31.2">
      <c r="A24453" s="185" t="s">
        <v>40446</v>
      </c>
      <c r="B24453" s="186" t="s">
        <v>31294</v>
      </c>
      <c r="C24453" s="188" t="s">
        <v>40423</v>
      </c>
    </row>
    <row r="24454" spans="1:3" s="187" customFormat="1" ht="15.6">
      <c r="A24454" s="185" t="s">
        <v>24744</v>
      </c>
      <c r="B24454" s="186" t="s">
        <v>1350</v>
      </c>
      <c r="C24454" s="188" t="s">
        <v>24617</v>
      </c>
    </row>
    <row r="24455" spans="1:3" s="187" customFormat="1" ht="46.8">
      <c r="A24455" s="185" t="s">
        <v>31191</v>
      </c>
      <c r="B24455" s="186" t="s">
        <v>13498</v>
      </c>
      <c r="C24455" s="186" t="s">
        <v>30515</v>
      </c>
    </row>
    <row r="24456" spans="1:3" s="187" customFormat="1" ht="62.4">
      <c r="A24456" s="185" t="s">
        <v>37493</v>
      </c>
      <c r="B24456" s="186" t="s">
        <v>37494</v>
      </c>
      <c r="C24456" s="186" t="s">
        <v>37010</v>
      </c>
    </row>
    <row r="24457" spans="1:3" s="187" customFormat="1" ht="31.2">
      <c r="A24457" s="185" t="s">
        <v>23056</v>
      </c>
      <c r="B24457" s="186" t="s">
        <v>1122</v>
      </c>
      <c r="C24457" s="186" t="s">
        <v>22896</v>
      </c>
    </row>
    <row r="24458" spans="1:3" s="187" customFormat="1" ht="31.2">
      <c r="A24458" s="185" t="s">
        <v>23056</v>
      </c>
      <c r="B24458" s="186" t="s">
        <v>1122</v>
      </c>
      <c r="C24458" s="186" t="s">
        <v>25996</v>
      </c>
    </row>
    <row r="24459" spans="1:3" s="187" customFormat="1" ht="46.8">
      <c r="A24459" s="185" t="s">
        <v>33420</v>
      </c>
      <c r="B24459" s="186" t="s">
        <v>1207</v>
      </c>
      <c r="C24459" s="186" t="s">
        <v>33246</v>
      </c>
    </row>
    <row r="24460" spans="1:3" s="187" customFormat="1" ht="31.2">
      <c r="A24460" s="185" t="s">
        <v>7814</v>
      </c>
      <c r="B24460" s="186" t="s">
        <v>7815</v>
      </c>
      <c r="C24460" s="186" t="s">
        <v>7346</v>
      </c>
    </row>
    <row r="24461" spans="1:3" s="187" customFormat="1" ht="31.2">
      <c r="A24461" s="185" t="s">
        <v>7814</v>
      </c>
      <c r="B24461" s="186" t="s">
        <v>7815</v>
      </c>
      <c r="C24461" s="186" t="s">
        <v>29648</v>
      </c>
    </row>
    <row r="24462" spans="1:3" s="187" customFormat="1" ht="31.2">
      <c r="A24462" s="185" t="s">
        <v>29089</v>
      </c>
      <c r="B24462" s="186" t="s">
        <v>14875</v>
      </c>
      <c r="C24462" s="186" t="s">
        <v>28788</v>
      </c>
    </row>
    <row r="24463" spans="1:3" s="187" customFormat="1" ht="46.8">
      <c r="A24463" s="185" t="s">
        <v>10814</v>
      </c>
      <c r="B24463" s="186" t="s">
        <v>10815</v>
      </c>
      <c r="C24463" s="186" t="s">
        <v>9722</v>
      </c>
    </row>
    <row r="24464" spans="1:3" s="187" customFormat="1" ht="46.8">
      <c r="A24464" s="185" t="s">
        <v>38547</v>
      </c>
      <c r="B24464" s="186" t="s">
        <v>7678</v>
      </c>
      <c r="C24464" s="186" t="s">
        <v>38207</v>
      </c>
    </row>
    <row r="24465" spans="1:3" s="187" customFormat="1" ht="46.8">
      <c r="A24465" s="185" t="s">
        <v>39312</v>
      </c>
      <c r="B24465" s="186" t="s">
        <v>15170</v>
      </c>
      <c r="C24465" s="186" t="s">
        <v>39018</v>
      </c>
    </row>
    <row r="24466" spans="1:3" s="187" customFormat="1" ht="31.2">
      <c r="A24466" s="185" t="s">
        <v>627</v>
      </c>
      <c r="B24466" s="186" t="s">
        <v>628</v>
      </c>
      <c r="C24466" s="186" t="s">
        <v>11</v>
      </c>
    </row>
    <row r="24467" spans="1:3" s="187" customFormat="1" ht="31.2">
      <c r="A24467" s="185" t="s">
        <v>1296</v>
      </c>
      <c r="B24467" s="186" t="s">
        <v>1297</v>
      </c>
      <c r="C24467" s="186" t="s">
        <v>11</v>
      </c>
    </row>
    <row r="24468" spans="1:3" s="187" customFormat="1" ht="31.2">
      <c r="A24468" s="185" t="s">
        <v>21057</v>
      </c>
      <c r="B24468" s="186" t="s">
        <v>251</v>
      </c>
      <c r="C24468" s="186" t="s">
        <v>21022</v>
      </c>
    </row>
    <row r="24469" spans="1:3" s="187" customFormat="1" ht="31.2">
      <c r="A24469" s="185" t="s">
        <v>21057</v>
      </c>
      <c r="B24469" s="186" t="s">
        <v>251</v>
      </c>
      <c r="C24469" s="186" t="s">
        <v>43220</v>
      </c>
    </row>
    <row r="24470" spans="1:3" s="187" customFormat="1" ht="31.2">
      <c r="A24470" s="185" t="s">
        <v>30544</v>
      </c>
      <c r="B24470" s="186" t="s">
        <v>3454</v>
      </c>
      <c r="C24470" s="186" t="s">
        <v>30515</v>
      </c>
    </row>
    <row r="24471" spans="1:3" s="187" customFormat="1" ht="31.2">
      <c r="A24471" s="185" t="s">
        <v>24355</v>
      </c>
      <c r="B24471" s="186" t="s">
        <v>24356</v>
      </c>
      <c r="C24471" s="186" t="s">
        <v>23735</v>
      </c>
    </row>
    <row r="24472" spans="1:3" s="187" customFormat="1" ht="31.2">
      <c r="A24472" s="185" t="s">
        <v>24965</v>
      </c>
      <c r="B24472" s="186" t="s">
        <v>24966</v>
      </c>
      <c r="C24472" s="186" t="s">
        <v>24806</v>
      </c>
    </row>
    <row r="24473" spans="1:3" s="187" customFormat="1" ht="31.2">
      <c r="A24473" s="185" t="s">
        <v>6975</v>
      </c>
      <c r="B24473" s="186" t="s">
        <v>6976</v>
      </c>
      <c r="C24473" s="186" t="s">
        <v>6284</v>
      </c>
    </row>
    <row r="24474" spans="1:3" s="187" customFormat="1" ht="46.8">
      <c r="A24474" s="185" t="s">
        <v>1250</v>
      </c>
      <c r="B24474" s="186" t="s">
        <v>1245</v>
      </c>
      <c r="C24474" s="186" t="s">
        <v>11</v>
      </c>
    </row>
    <row r="24475" spans="1:3" s="187" customFormat="1" ht="31.2">
      <c r="A24475" s="185" t="s">
        <v>18628</v>
      </c>
      <c r="B24475" s="186" t="s">
        <v>15192</v>
      </c>
      <c r="C24475" s="186" t="s">
        <v>18049</v>
      </c>
    </row>
    <row r="24476" spans="1:3" s="187" customFormat="1" ht="31.2">
      <c r="A24476" s="185" t="s">
        <v>18628</v>
      </c>
      <c r="B24476" s="186" t="s">
        <v>15192</v>
      </c>
      <c r="C24476" s="186" t="s">
        <v>19116</v>
      </c>
    </row>
    <row r="24477" spans="1:3" s="187" customFormat="1" ht="31.2">
      <c r="A24477" s="185" t="s">
        <v>18628</v>
      </c>
      <c r="B24477" s="186" t="s">
        <v>15192</v>
      </c>
      <c r="C24477" s="186" t="s">
        <v>42001</v>
      </c>
    </row>
    <row r="24478" spans="1:3" s="187" customFormat="1" ht="46.8">
      <c r="A24478" s="185" t="s">
        <v>22293</v>
      </c>
      <c r="B24478" s="186" t="s">
        <v>15192</v>
      </c>
      <c r="C24478" s="186" t="s">
        <v>21991</v>
      </c>
    </row>
    <row r="24479" spans="1:3" s="187" customFormat="1" ht="31.2">
      <c r="A24479" s="185" t="s">
        <v>34839</v>
      </c>
      <c r="B24479" s="186" t="s">
        <v>8457</v>
      </c>
      <c r="C24479" s="186" t="s">
        <v>34068</v>
      </c>
    </row>
    <row r="24480" spans="1:3" s="187" customFormat="1" ht="46.8">
      <c r="A24480" s="185" t="s">
        <v>6145</v>
      </c>
      <c r="B24480" s="186" t="s">
        <v>6146</v>
      </c>
      <c r="C24480" s="186" t="s">
        <v>5465</v>
      </c>
    </row>
    <row r="24481" spans="1:3" s="187" customFormat="1" ht="46.8">
      <c r="A24481" s="185" t="s">
        <v>9685</v>
      </c>
      <c r="B24481" s="186" t="s">
        <v>1493</v>
      </c>
      <c r="C24481" s="186" t="s">
        <v>8759</v>
      </c>
    </row>
    <row r="24482" spans="1:3" s="187" customFormat="1" ht="46.8">
      <c r="A24482" s="185" t="s">
        <v>46410</v>
      </c>
      <c r="B24482" s="186" t="s">
        <v>2263</v>
      </c>
      <c r="C24482" s="186" t="s">
        <v>46185</v>
      </c>
    </row>
    <row r="24483" spans="1:3" s="187" customFormat="1" ht="31.2">
      <c r="A24483" s="185" t="s">
        <v>39534</v>
      </c>
      <c r="B24483" s="186" t="s">
        <v>39535</v>
      </c>
      <c r="C24483" s="186" t="s">
        <v>39018</v>
      </c>
    </row>
    <row r="24484" spans="1:3" s="187" customFormat="1" ht="46.8">
      <c r="A24484" s="185" t="s">
        <v>42211</v>
      </c>
      <c r="B24484" s="186" t="s">
        <v>380</v>
      </c>
      <c r="C24484" s="186" t="s">
        <v>42001</v>
      </c>
    </row>
    <row r="24485" spans="1:3" s="187" customFormat="1" ht="31.2">
      <c r="A24485" s="185" t="s">
        <v>34734</v>
      </c>
      <c r="B24485" s="186" t="s">
        <v>923</v>
      </c>
      <c r="C24485" s="186" t="s">
        <v>34068</v>
      </c>
    </row>
    <row r="24486" spans="1:3" s="187" customFormat="1" ht="31.2">
      <c r="A24486" s="185" t="s">
        <v>27627</v>
      </c>
      <c r="B24486" s="186" t="s">
        <v>2864</v>
      </c>
      <c r="C24486" s="186" t="s">
        <v>27116</v>
      </c>
    </row>
    <row r="24487" spans="1:3" s="187" customFormat="1" ht="31.2">
      <c r="A24487" s="185" t="s">
        <v>46743</v>
      </c>
      <c r="B24487" s="186" t="s">
        <v>17670</v>
      </c>
      <c r="C24487" s="186" t="s">
        <v>46185</v>
      </c>
    </row>
    <row r="24488" spans="1:3" s="187" customFormat="1" ht="31.2">
      <c r="A24488" s="185" t="s">
        <v>42281</v>
      </c>
      <c r="B24488" s="186" t="s">
        <v>9633</v>
      </c>
      <c r="C24488" s="186" t="s">
        <v>42001</v>
      </c>
    </row>
    <row r="24489" spans="1:3" s="187" customFormat="1" ht="31.2">
      <c r="A24489" s="185" t="s">
        <v>39314</v>
      </c>
      <c r="B24489" s="186" t="s">
        <v>19353</v>
      </c>
      <c r="C24489" s="186" t="s">
        <v>39018</v>
      </c>
    </row>
    <row r="24490" spans="1:3" s="187" customFormat="1" ht="46.8">
      <c r="A24490" s="185" t="s">
        <v>9586</v>
      </c>
      <c r="B24490" s="186" t="s">
        <v>6483</v>
      </c>
      <c r="C24490" s="186" t="s">
        <v>8759</v>
      </c>
    </row>
    <row r="24491" spans="1:3" s="187" customFormat="1" ht="31.2">
      <c r="A24491" s="185" t="s">
        <v>24706</v>
      </c>
      <c r="B24491" s="186" t="s">
        <v>24707</v>
      </c>
      <c r="C24491" s="188" t="s">
        <v>24617</v>
      </c>
    </row>
    <row r="24492" spans="1:3" s="187" customFormat="1" ht="46.8">
      <c r="A24492" s="185" t="s">
        <v>26592</v>
      </c>
      <c r="B24492" s="186" t="s">
        <v>10199</v>
      </c>
      <c r="C24492" s="186" t="s">
        <v>25996</v>
      </c>
    </row>
    <row r="24493" spans="1:3" s="187" customFormat="1" ht="31.2">
      <c r="A24493" s="185" t="s">
        <v>24504</v>
      </c>
      <c r="B24493" s="186" t="s">
        <v>9615</v>
      </c>
      <c r="C24493" s="186" t="s">
        <v>23735</v>
      </c>
    </row>
    <row r="24494" spans="1:3" s="187" customFormat="1" ht="31.2">
      <c r="A24494" s="185" t="s">
        <v>20576</v>
      </c>
      <c r="B24494" s="186" t="s">
        <v>10098</v>
      </c>
      <c r="C24494" s="186" t="s">
        <v>20152</v>
      </c>
    </row>
    <row r="24495" spans="1:3" s="187" customFormat="1" ht="31.2">
      <c r="A24495" s="185" t="s">
        <v>20576</v>
      </c>
      <c r="B24495" s="186" t="s">
        <v>10098</v>
      </c>
      <c r="C24495" s="186" t="s">
        <v>23735</v>
      </c>
    </row>
    <row r="24496" spans="1:3" s="187" customFormat="1" ht="31.2">
      <c r="A24496" s="185" t="s">
        <v>44734</v>
      </c>
      <c r="B24496" s="186" t="s">
        <v>44735</v>
      </c>
      <c r="C24496" s="186" t="s">
        <v>44652</v>
      </c>
    </row>
    <row r="24497" spans="1:3" s="187" customFormat="1" ht="31.2">
      <c r="A24497" s="185" t="s">
        <v>6396</v>
      </c>
      <c r="B24497" s="186" t="s">
        <v>6397</v>
      </c>
      <c r="C24497" s="186" t="s">
        <v>6284</v>
      </c>
    </row>
    <row r="24498" spans="1:3" s="187" customFormat="1" ht="46.8">
      <c r="A24498" s="185" t="s">
        <v>40307</v>
      </c>
      <c r="B24498" s="186" t="s">
        <v>20872</v>
      </c>
      <c r="C24498" s="186" t="s">
        <v>39606</v>
      </c>
    </row>
    <row r="24499" spans="1:3" s="187" customFormat="1" ht="31.2">
      <c r="A24499" s="185" t="s">
        <v>14122</v>
      </c>
      <c r="B24499" s="186" t="s">
        <v>567</v>
      </c>
      <c r="C24499" s="186" t="s">
        <v>13890</v>
      </c>
    </row>
    <row r="24500" spans="1:3" s="187" customFormat="1" ht="31.2">
      <c r="A24500" s="185" t="s">
        <v>10357</v>
      </c>
      <c r="B24500" s="186" t="s">
        <v>10358</v>
      </c>
      <c r="C24500" s="186" t="s">
        <v>9722</v>
      </c>
    </row>
    <row r="24501" spans="1:3" s="187" customFormat="1" ht="31.2">
      <c r="A24501" s="185" t="s">
        <v>29841</v>
      </c>
      <c r="B24501" s="186" t="s">
        <v>1707</v>
      </c>
      <c r="C24501" s="186" t="s">
        <v>29648</v>
      </c>
    </row>
    <row r="24502" spans="1:3" s="187" customFormat="1" ht="31.2">
      <c r="A24502" s="185" t="s">
        <v>31679</v>
      </c>
      <c r="B24502" s="186" t="s">
        <v>4411</v>
      </c>
      <c r="C24502" s="186" t="s">
        <v>31402</v>
      </c>
    </row>
    <row r="24503" spans="1:3" s="187" customFormat="1" ht="62.4">
      <c r="A24503" s="185" t="s">
        <v>33896</v>
      </c>
      <c r="B24503" s="186" t="s">
        <v>6224</v>
      </c>
      <c r="C24503" s="186" t="s">
        <v>33246</v>
      </c>
    </row>
    <row r="24504" spans="1:3" s="187" customFormat="1" ht="46.8">
      <c r="A24504" s="185" t="s">
        <v>37913</v>
      </c>
      <c r="B24504" s="186" t="s">
        <v>37914</v>
      </c>
      <c r="C24504" s="186" t="s">
        <v>37605</v>
      </c>
    </row>
    <row r="24505" spans="1:3" s="187" customFormat="1" ht="62.4">
      <c r="A24505" s="185" t="s">
        <v>25988</v>
      </c>
      <c r="B24505" s="186" t="s">
        <v>7924</v>
      </c>
      <c r="C24505" s="188" t="s">
        <v>25820</v>
      </c>
    </row>
    <row r="24506" spans="1:3" s="187" customFormat="1" ht="46.8">
      <c r="A24506" s="185" t="s">
        <v>33840</v>
      </c>
      <c r="B24506" s="186" t="s">
        <v>3737</v>
      </c>
      <c r="C24506" s="186" t="s">
        <v>33246</v>
      </c>
    </row>
    <row r="24507" spans="1:3" s="187" customFormat="1" ht="46.8">
      <c r="A24507" s="185" t="s">
        <v>36563</v>
      </c>
      <c r="B24507" s="186" t="s">
        <v>7591</v>
      </c>
      <c r="C24507" s="186" t="s">
        <v>36439</v>
      </c>
    </row>
    <row r="24508" spans="1:3" s="187" customFormat="1" ht="46.8">
      <c r="A24508" s="185" t="s">
        <v>36563</v>
      </c>
      <c r="B24508" s="186" t="s">
        <v>7591</v>
      </c>
      <c r="C24508" s="186" t="s">
        <v>38207</v>
      </c>
    </row>
    <row r="24509" spans="1:3" s="187" customFormat="1" ht="31.2">
      <c r="A24509" s="185" t="s">
        <v>13375</v>
      </c>
      <c r="B24509" s="186" t="s">
        <v>12916</v>
      </c>
      <c r="C24509" s="186" t="s">
        <v>12775</v>
      </c>
    </row>
    <row r="24510" spans="1:3" s="187" customFormat="1" ht="46.8">
      <c r="A24510" s="185" t="s">
        <v>20009</v>
      </c>
      <c r="B24510" s="186" t="s">
        <v>1413</v>
      </c>
      <c r="C24510" s="186" t="s">
        <v>19363</v>
      </c>
    </row>
    <row r="24511" spans="1:3" s="187" customFormat="1" ht="46.8">
      <c r="A24511" s="185" t="s">
        <v>20009</v>
      </c>
      <c r="B24511" s="186" t="s">
        <v>1413</v>
      </c>
      <c r="C24511" s="186" t="s">
        <v>46185</v>
      </c>
    </row>
    <row r="24512" spans="1:3" s="187" customFormat="1" ht="31.2">
      <c r="A24512" s="185" t="s">
        <v>39581</v>
      </c>
      <c r="B24512" s="186" t="s">
        <v>39582</v>
      </c>
      <c r="C24512" s="186" t="s">
        <v>39018</v>
      </c>
    </row>
    <row r="24513" spans="1:3" s="187" customFormat="1" ht="31.2">
      <c r="A24513" s="185" t="s">
        <v>48465</v>
      </c>
      <c r="B24513" s="186" t="s">
        <v>48459</v>
      </c>
      <c r="C24513" s="188" t="s">
        <v>47076</v>
      </c>
    </row>
    <row r="24514" spans="1:3" s="187" customFormat="1" ht="46.8">
      <c r="A24514" s="185" t="s">
        <v>46830</v>
      </c>
      <c r="B24514" s="186" t="s">
        <v>46831</v>
      </c>
      <c r="C24514" s="188" t="s">
        <v>46832</v>
      </c>
    </row>
    <row r="24515" spans="1:3" s="187" customFormat="1" ht="46.8">
      <c r="A24515" s="185" t="s">
        <v>2142</v>
      </c>
      <c r="B24515" s="186" t="s">
        <v>2143</v>
      </c>
      <c r="C24515" s="186" t="s">
        <v>1534</v>
      </c>
    </row>
    <row r="24516" spans="1:3" s="187" customFormat="1" ht="46.8">
      <c r="A24516" s="185" t="s">
        <v>14528</v>
      </c>
      <c r="B24516" s="186" t="s">
        <v>14529</v>
      </c>
      <c r="C24516" s="186" t="s">
        <v>13890</v>
      </c>
    </row>
    <row r="24517" spans="1:3" s="187" customFormat="1" ht="31.2">
      <c r="A24517" s="185" t="s">
        <v>26531</v>
      </c>
      <c r="B24517" s="186" t="s">
        <v>18660</v>
      </c>
      <c r="C24517" s="186" t="s">
        <v>25996</v>
      </c>
    </row>
    <row r="24518" spans="1:3" s="187" customFormat="1" ht="46.8">
      <c r="A24518" s="185" t="s">
        <v>33569</v>
      </c>
      <c r="B24518" s="186" t="s">
        <v>1522</v>
      </c>
      <c r="C24518" s="186" t="s">
        <v>33246</v>
      </c>
    </row>
    <row r="24519" spans="1:3" s="187" customFormat="1" ht="15.6">
      <c r="A24519" s="185" t="s">
        <v>49880</v>
      </c>
      <c r="B24519" s="186" t="s">
        <v>49876</v>
      </c>
      <c r="C24519" s="188" t="s">
        <v>47203</v>
      </c>
    </row>
    <row r="24520" spans="1:3" s="187" customFormat="1" ht="31.2">
      <c r="A24520" s="185" t="s">
        <v>4884</v>
      </c>
      <c r="B24520" s="186" t="s">
        <v>385</v>
      </c>
      <c r="C24520" s="186" t="s">
        <v>4409</v>
      </c>
    </row>
    <row r="24521" spans="1:3" s="187" customFormat="1" ht="46.8">
      <c r="A24521" s="185" t="s">
        <v>32979</v>
      </c>
      <c r="B24521" s="186" t="s">
        <v>21757</v>
      </c>
      <c r="C24521" s="186" t="s">
        <v>32209</v>
      </c>
    </row>
    <row r="24522" spans="1:3" s="187" customFormat="1" ht="46.8">
      <c r="A24522" s="185" t="s">
        <v>16526</v>
      </c>
      <c r="B24522" s="186" t="s">
        <v>9147</v>
      </c>
      <c r="C24522" s="186" t="s">
        <v>16132</v>
      </c>
    </row>
    <row r="24523" spans="1:3" s="187" customFormat="1" ht="15.6">
      <c r="A24523" s="185" t="s">
        <v>28691</v>
      </c>
      <c r="B24523" s="186" t="s">
        <v>5052</v>
      </c>
      <c r="C24523" s="188" t="s">
        <v>28678</v>
      </c>
    </row>
    <row r="24524" spans="1:3" s="187" customFormat="1" ht="46.8">
      <c r="A24524" s="185" t="s">
        <v>21914</v>
      </c>
      <c r="B24524" s="186" t="s">
        <v>21915</v>
      </c>
      <c r="C24524" s="186" t="s">
        <v>21022</v>
      </c>
    </row>
    <row r="24525" spans="1:3" s="187" customFormat="1" ht="31.2">
      <c r="A24525" s="185" t="s">
        <v>31261</v>
      </c>
      <c r="B24525" s="186" t="s">
        <v>11761</v>
      </c>
      <c r="C24525" s="186" t="s">
        <v>30515</v>
      </c>
    </row>
    <row r="24526" spans="1:3" s="187" customFormat="1" ht="62.4">
      <c r="A24526" s="185" t="s">
        <v>6062</v>
      </c>
      <c r="B24526" s="186" t="s">
        <v>6063</v>
      </c>
      <c r="C24526" s="186" t="s">
        <v>5465</v>
      </c>
    </row>
    <row r="24527" spans="1:3" s="187" customFormat="1" ht="31.2">
      <c r="A24527" s="185" t="s">
        <v>47014</v>
      </c>
      <c r="B24527" s="186" t="s">
        <v>47004</v>
      </c>
      <c r="C24527" s="188" t="s">
        <v>47015</v>
      </c>
    </row>
    <row r="24528" spans="1:3" s="187" customFormat="1" ht="31.2">
      <c r="A24528" s="185" t="s">
        <v>5028</v>
      </c>
      <c r="B24528" s="186" t="s">
        <v>5029</v>
      </c>
      <c r="C24528" s="186" t="s">
        <v>4409</v>
      </c>
    </row>
    <row r="24529" spans="1:3" s="187" customFormat="1" ht="31.2">
      <c r="A24529" s="185" t="s">
        <v>19328</v>
      </c>
      <c r="B24529" s="186" t="s">
        <v>19329</v>
      </c>
      <c r="C24529" s="186" t="s">
        <v>19116</v>
      </c>
    </row>
    <row r="24530" spans="1:3" s="187" customFormat="1" ht="31.2">
      <c r="A24530" s="185" t="s">
        <v>11665</v>
      </c>
      <c r="B24530" s="186" t="s">
        <v>11664</v>
      </c>
      <c r="C24530" s="186" t="s">
        <v>10830</v>
      </c>
    </row>
    <row r="24531" spans="1:3" s="187" customFormat="1" ht="31.2">
      <c r="A24531" s="185" t="s">
        <v>35395</v>
      </c>
      <c r="B24531" s="186" t="s">
        <v>3614</v>
      </c>
      <c r="C24531" s="186" t="s">
        <v>34927</v>
      </c>
    </row>
    <row r="24532" spans="1:3" s="187" customFormat="1" ht="46.8">
      <c r="A24532" s="185" t="s">
        <v>28420</v>
      </c>
      <c r="B24532" s="186" t="s">
        <v>926</v>
      </c>
      <c r="C24532" s="186" t="s">
        <v>27967</v>
      </c>
    </row>
    <row r="24533" spans="1:3" s="187" customFormat="1" ht="46.8">
      <c r="A24533" s="185" t="s">
        <v>28420</v>
      </c>
      <c r="B24533" s="186" t="s">
        <v>926</v>
      </c>
      <c r="C24533" s="186" t="s">
        <v>37010</v>
      </c>
    </row>
    <row r="24534" spans="1:3" s="187" customFormat="1" ht="46.8">
      <c r="A24534" s="185" t="s">
        <v>46057</v>
      </c>
      <c r="B24534" s="186" t="s">
        <v>27388</v>
      </c>
      <c r="C24534" s="186" t="s">
        <v>45398</v>
      </c>
    </row>
    <row r="24535" spans="1:3" s="187" customFormat="1" ht="46.8">
      <c r="A24535" s="185" t="s">
        <v>28411</v>
      </c>
      <c r="B24535" s="186" t="s">
        <v>4882</v>
      </c>
      <c r="C24535" s="186" t="s">
        <v>27967</v>
      </c>
    </row>
    <row r="24536" spans="1:3" s="187" customFormat="1" ht="46.8">
      <c r="A24536" s="185" t="s">
        <v>28411</v>
      </c>
      <c r="B24536" s="186" t="s">
        <v>4882</v>
      </c>
      <c r="C24536" s="186" t="s">
        <v>34068</v>
      </c>
    </row>
    <row r="24537" spans="1:3" s="187" customFormat="1" ht="62.4">
      <c r="A24537" s="185" t="s">
        <v>42857</v>
      </c>
      <c r="B24537" s="186" t="s">
        <v>10634</v>
      </c>
      <c r="C24537" s="186" t="s">
        <v>42001</v>
      </c>
    </row>
    <row r="24538" spans="1:3" s="187" customFormat="1" ht="31.2">
      <c r="A24538" s="185" t="s">
        <v>31875</v>
      </c>
      <c r="B24538" s="186" t="s">
        <v>1889</v>
      </c>
      <c r="C24538" s="186" t="s">
        <v>31402</v>
      </c>
    </row>
    <row r="24539" spans="1:3" s="187" customFormat="1" ht="62.4">
      <c r="A24539" s="185" t="s">
        <v>21398</v>
      </c>
      <c r="B24539" s="186" t="s">
        <v>2000</v>
      </c>
      <c r="C24539" s="186" t="s">
        <v>21022</v>
      </c>
    </row>
    <row r="24540" spans="1:3" s="187" customFormat="1" ht="46.8">
      <c r="A24540" s="185" t="s">
        <v>40568</v>
      </c>
      <c r="B24540" s="186" t="s">
        <v>40569</v>
      </c>
      <c r="C24540" s="186" t="s">
        <v>40464</v>
      </c>
    </row>
    <row r="24541" spans="1:3" s="187" customFormat="1" ht="46.8">
      <c r="A24541" s="185" t="s">
        <v>16883</v>
      </c>
      <c r="B24541" s="186" t="s">
        <v>10282</v>
      </c>
      <c r="C24541" s="186" t="s">
        <v>16637</v>
      </c>
    </row>
    <row r="24542" spans="1:3" s="187" customFormat="1" ht="46.8">
      <c r="A24542" s="185" t="s">
        <v>6159</v>
      </c>
      <c r="B24542" s="186" t="s">
        <v>6160</v>
      </c>
      <c r="C24542" s="186" t="s">
        <v>5465</v>
      </c>
    </row>
    <row r="24543" spans="1:3" s="187" customFormat="1" ht="31.2">
      <c r="A24543" s="185" t="s">
        <v>18754</v>
      </c>
      <c r="B24543" s="186" t="s">
        <v>18755</v>
      </c>
      <c r="C24543" s="186" t="s">
        <v>18049</v>
      </c>
    </row>
    <row r="24544" spans="1:3" s="187" customFormat="1" ht="46.8">
      <c r="A24544" s="185" t="s">
        <v>9651</v>
      </c>
      <c r="B24544" s="186" t="s">
        <v>9652</v>
      </c>
      <c r="C24544" s="186" t="s">
        <v>8759</v>
      </c>
    </row>
    <row r="24545" spans="1:3" s="187" customFormat="1" ht="46.8">
      <c r="A24545" s="185" t="s">
        <v>9651</v>
      </c>
      <c r="B24545" s="186" t="s">
        <v>9652</v>
      </c>
      <c r="C24545" s="186" t="s">
        <v>24806</v>
      </c>
    </row>
    <row r="24546" spans="1:3" s="187" customFormat="1" ht="46.8">
      <c r="A24546" s="185" t="s">
        <v>25616</v>
      </c>
      <c r="B24546" s="186" t="s">
        <v>25617</v>
      </c>
      <c r="C24546" s="186" t="s">
        <v>24806</v>
      </c>
    </row>
    <row r="24547" spans="1:3" s="187" customFormat="1" ht="46.8">
      <c r="A24547" s="185" t="s">
        <v>25616</v>
      </c>
      <c r="B24547" s="186" t="s">
        <v>25617</v>
      </c>
      <c r="C24547" s="186" t="s">
        <v>40464</v>
      </c>
    </row>
    <row r="24548" spans="1:3" s="187" customFormat="1" ht="31.2">
      <c r="A24548" s="185" t="s">
        <v>37819</v>
      </c>
      <c r="B24548" s="186" t="s">
        <v>23387</v>
      </c>
      <c r="C24548" s="186" t="s">
        <v>37605</v>
      </c>
    </row>
    <row r="24549" spans="1:3" s="187" customFormat="1" ht="31.2">
      <c r="A24549" s="185" t="s">
        <v>10621</v>
      </c>
      <c r="B24549" s="186" t="s">
        <v>10622</v>
      </c>
      <c r="C24549" s="186" t="s">
        <v>9722</v>
      </c>
    </row>
    <row r="24550" spans="1:3" s="187" customFormat="1" ht="31.2">
      <c r="A24550" s="185" t="s">
        <v>31913</v>
      </c>
      <c r="B24550" s="186" t="s">
        <v>2738</v>
      </c>
      <c r="C24550" s="186" t="s">
        <v>31402</v>
      </c>
    </row>
    <row r="24551" spans="1:3" s="187" customFormat="1" ht="31.2">
      <c r="A24551" s="185" t="s">
        <v>31913</v>
      </c>
      <c r="B24551" s="186" t="s">
        <v>2738</v>
      </c>
      <c r="C24551" s="186" t="s">
        <v>43220</v>
      </c>
    </row>
    <row r="24552" spans="1:3" s="187" customFormat="1" ht="31.2">
      <c r="A24552" s="185" t="s">
        <v>7192</v>
      </c>
      <c r="B24552" s="186" t="s">
        <v>7193</v>
      </c>
      <c r="C24552" s="186" t="s">
        <v>6284</v>
      </c>
    </row>
    <row r="24553" spans="1:3" s="187" customFormat="1" ht="31.2">
      <c r="A24553" s="185" t="s">
        <v>9364</v>
      </c>
      <c r="B24553" s="186" t="s">
        <v>2778</v>
      </c>
      <c r="C24553" s="186" t="s">
        <v>8759</v>
      </c>
    </row>
    <row r="24554" spans="1:3" s="187" customFormat="1" ht="46.8">
      <c r="A24554" s="185" t="s">
        <v>35748</v>
      </c>
      <c r="B24554" s="186" t="s">
        <v>10083</v>
      </c>
      <c r="C24554" s="186" t="s">
        <v>34927</v>
      </c>
    </row>
    <row r="24555" spans="1:3" s="187" customFormat="1" ht="31.2">
      <c r="A24555" s="185" t="s">
        <v>36537</v>
      </c>
      <c r="B24555" s="186" t="s">
        <v>8174</v>
      </c>
      <c r="C24555" s="186" t="s">
        <v>36439</v>
      </c>
    </row>
    <row r="24556" spans="1:3" s="187" customFormat="1" ht="31.2">
      <c r="A24556" s="185" t="s">
        <v>9379</v>
      </c>
      <c r="B24556" s="186" t="s">
        <v>919</v>
      </c>
      <c r="C24556" s="186" t="s">
        <v>8759</v>
      </c>
    </row>
    <row r="24557" spans="1:3" s="187" customFormat="1" ht="46.8">
      <c r="A24557" s="185" t="s">
        <v>40991</v>
      </c>
      <c r="B24557" s="186" t="s">
        <v>34</v>
      </c>
      <c r="C24557" s="186" t="s">
        <v>40685</v>
      </c>
    </row>
    <row r="24558" spans="1:3" s="187" customFormat="1" ht="31.2">
      <c r="A24558" s="185" t="s">
        <v>20432</v>
      </c>
      <c r="B24558" s="186" t="s">
        <v>4160</v>
      </c>
      <c r="C24558" s="186" t="s">
        <v>20152</v>
      </c>
    </row>
    <row r="24559" spans="1:3" s="187" customFormat="1" ht="31.2">
      <c r="A24559" s="185" t="s">
        <v>8052</v>
      </c>
      <c r="B24559" s="186" t="s">
        <v>6330</v>
      </c>
      <c r="C24559" s="186" t="s">
        <v>7346</v>
      </c>
    </row>
    <row r="24560" spans="1:3" s="187" customFormat="1" ht="31.2">
      <c r="A24560" s="185" t="s">
        <v>11848</v>
      </c>
      <c r="B24560" s="186" t="s">
        <v>2242</v>
      </c>
      <c r="C24560" s="186" t="s">
        <v>10830</v>
      </c>
    </row>
    <row r="24561" spans="1:3" s="187" customFormat="1" ht="31.2">
      <c r="A24561" s="185" t="s">
        <v>13497</v>
      </c>
      <c r="B24561" s="186" t="s">
        <v>13498</v>
      </c>
      <c r="C24561" s="186" t="s">
        <v>12775</v>
      </c>
    </row>
    <row r="24562" spans="1:3" s="187" customFormat="1" ht="31.2">
      <c r="A24562" s="185" t="s">
        <v>3586</v>
      </c>
      <c r="B24562" s="186" t="s">
        <v>2100</v>
      </c>
      <c r="C24562" s="186" t="s">
        <v>3346</v>
      </c>
    </row>
    <row r="24563" spans="1:3" s="187" customFormat="1" ht="31.2">
      <c r="A24563" s="185" t="s">
        <v>7243</v>
      </c>
      <c r="B24563" s="186" t="s">
        <v>7242</v>
      </c>
      <c r="C24563" s="186" t="s">
        <v>6284</v>
      </c>
    </row>
    <row r="24564" spans="1:3" s="187" customFormat="1" ht="46.8">
      <c r="A24564" s="185" t="s">
        <v>40633</v>
      </c>
      <c r="B24564" s="186" t="s">
        <v>40632</v>
      </c>
      <c r="C24564" s="186" t="s">
        <v>40464</v>
      </c>
    </row>
    <row r="24565" spans="1:3" s="187" customFormat="1" ht="46.8">
      <c r="A24565" s="185" t="s">
        <v>33757</v>
      </c>
      <c r="B24565" s="186" t="s">
        <v>3719</v>
      </c>
      <c r="C24565" s="186" t="s">
        <v>33246</v>
      </c>
    </row>
    <row r="24566" spans="1:3" s="187" customFormat="1" ht="31.2">
      <c r="A24566" s="185" t="s">
        <v>549</v>
      </c>
      <c r="B24566" s="186" t="s">
        <v>550</v>
      </c>
      <c r="C24566" s="186" t="s">
        <v>11</v>
      </c>
    </row>
    <row r="24567" spans="1:3" s="187" customFormat="1" ht="46.8">
      <c r="A24567" s="185" t="s">
        <v>28533</v>
      </c>
      <c r="B24567" s="186" t="s">
        <v>28534</v>
      </c>
      <c r="C24567" s="186" t="s">
        <v>27967</v>
      </c>
    </row>
    <row r="24568" spans="1:3" s="187" customFormat="1" ht="46.8">
      <c r="A24568" s="185" t="s">
        <v>10604</v>
      </c>
      <c r="B24568" s="186" t="s">
        <v>10605</v>
      </c>
      <c r="C24568" s="186" t="s">
        <v>9722</v>
      </c>
    </row>
    <row r="24569" spans="1:3" s="187" customFormat="1" ht="46.8">
      <c r="A24569" s="185" t="s">
        <v>20867</v>
      </c>
      <c r="B24569" s="186" t="s">
        <v>20868</v>
      </c>
      <c r="C24569" s="186" t="s">
        <v>20152</v>
      </c>
    </row>
    <row r="24570" spans="1:3" s="187" customFormat="1" ht="46.8">
      <c r="A24570" s="185" t="s">
        <v>39146</v>
      </c>
      <c r="B24570" s="186" t="s">
        <v>8084</v>
      </c>
      <c r="C24570" s="186" t="s">
        <v>39018</v>
      </c>
    </row>
    <row r="24571" spans="1:3" s="187" customFormat="1" ht="31.2">
      <c r="A24571" s="185" t="s">
        <v>19586</v>
      </c>
      <c r="B24571" s="186" t="s">
        <v>906</v>
      </c>
      <c r="C24571" s="186" t="s">
        <v>19363</v>
      </c>
    </row>
    <row r="24572" spans="1:3" s="187" customFormat="1" ht="31.2">
      <c r="A24572" s="185" t="s">
        <v>37860</v>
      </c>
      <c r="B24572" s="186" t="s">
        <v>6061</v>
      </c>
      <c r="C24572" s="186" t="s">
        <v>37605</v>
      </c>
    </row>
    <row r="24573" spans="1:3" s="187" customFormat="1" ht="31.2">
      <c r="A24573" s="185" t="s">
        <v>7956</v>
      </c>
      <c r="B24573" s="186" t="s">
        <v>7914</v>
      </c>
      <c r="C24573" s="186" t="s">
        <v>7346</v>
      </c>
    </row>
    <row r="24574" spans="1:3" s="187" customFormat="1" ht="46.8">
      <c r="A24574" s="185" t="s">
        <v>25669</v>
      </c>
      <c r="B24574" s="186" t="s">
        <v>25670</v>
      </c>
      <c r="C24574" s="186" t="s">
        <v>24806</v>
      </c>
    </row>
    <row r="24575" spans="1:3" s="187" customFormat="1" ht="46.8">
      <c r="A24575" s="185" t="s">
        <v>43014</v>
      </c>
      <c r="B24575" s="186" t="s">
        <v>9654</v>
      </c>
      <c r="C24575" s="186" t="s">
        <v>42915</v>
      </c>
    </row>
    <row r="24576" spans="1:3" s="187" customFormat="1" ht="46.8">
      <c r="A24576" s="185" t="s">
        <v>2573</v>
      </c>
      <c r="B24576" s="186" t="s">
        <v>2574</v>
      </c>
      <c r="C24576" s="188" t="s">
        <v>2493</v>
      </c>
    </row>
    <row r="24577" spans="1:3" s="187" customFormat="1" ht="46.8">
      <c r="A24577" s="185" t="s">
        <v>41943</v>
      </c>
      <c r="B24577" s="186" t="s">
        <v>1615</v>
      </c>
      <c r="C24577" s="186" t="s">
        <v>41318</v>
      </c>
    </row>
    <row r="24578" spans="1:3" s="187" customFormat="1" ht="31.2">
      <c r="A24578" s="185" t="s">
        <v>5302</v>
      </c>
      <c r="B24578" s="186" t="s">
        <v>4574</v>
      </c>
      <c r="C24578" s="186" t="s">
        <v>4409</v>
      </c>
    </row>
    <row r="24579" spans="1:3" s="187" customFormat="1" ht="31.2">
      <c r="A24579" s="185" t="s">
        <v>5302</v>
      </c>
      <c r="B24579" s="186" t="s">
        <v>4574</v>
      </c>
      <c r="C24579" s="186" t="s">
        <v>41318</v>
      </c>
    </row>
    <row r="24580" spans="1:3" s="187" customFormat="1" ht="46.8">
      <c r="A24580" s="185" t="s">
        <v>25563</v>
      </c>
      <c r="B24580" s="186" t="s">
        <v>2651</v>
      </c>
      <c r="C24580" s="186" t="s">
        <v>24806</v>
      </c>
    </row>
    <row r="24581" spans="1:3" s="187" customFormat="1" ht="31.2">
      <c r="A24581" s="185" t="s">
        <v>34954</v>
      </c>
      <c r="B24581" s="186" t="s">
        <v>525</v>
      </c>
      <c r="C24581" s="186" t="s">
        <v>34927</v>
      </c>
    </row>
    <row r="24582" spans="1:3" s="187" customFormat="1" ht="31.2">
      <c r="A24582" s="185" t="s">
        <v>14607</v>
      </c>
      <c r="B24582" s="186" t="s">
        <v>14608</v>
      </c>
      <c r="C24582" s="186" t="s">
        <v>13890</v>
      </c>
    </row>
    <row r="24583" spans="1:3" s="187" customFormat="1" ht="31.2">
      <c r="A24583" s="185" t="s">
        <v>18033</v>
      </c>
      <c r="B24583" s="186" t="s">
        <v>18034</v>
      </c>
      <c r="C24583" s="186" t="s">
        <v>17277</v>
      </c>
    </row>
    <row r="24584" spans="1:3" s="187" customFormat="1" ht="46.8">
      <c r="A24584" s="185" t="s">
        <v>3433</v>
      </c>
      <c r="B24584" s="186" t="s">
        <v>3434</v>
      </c>
      <c r="C24584" s="186" t="s">
        <v>3346</v>
      </c>
    </row>
    <row r="24585" spans="1:3" s="187" customFormat="1" ht="46.8">
      <c r="A24585" s="185" t="s">
        <v>3433</v>
      </c>
      <c r="B24585" s="186" t="s">
        <v>3434</v>
      </c>
      <c r="C24585" s="186" t="s">
        <v>40685</v>
      </c>
    </row>
    <row r="24586" spans="1:3" s="187" customFormat="1" ht="31.2">
      <c r="A24586" s="185" t="s">
        <v>30735</v>
      </c>
      <c r="B24586" s="186" t="s">
        <v>396</v>
      </c>
      <c r="C24586" s="186" t="s">
        <v>30515</v>
      </c>
    </row>
    <row r="24587" spans="1:3" s="187" customFormat="1" ht="46.8">
      <c r="A24587" s="185" t="s">
        <v>16257</v>
      </c>
      <c r="B24587" s="186" t="s">
        <v>3500</v>
      </c>
      <c r="C24587" s="186" t="s">
        <v>16132</v>
      </c>
    </row>
    <row r="24588" spans="1:3" s="187" customFormat="1" ht="46.8">
      <c r="A24588" s="185" t="s">
        <v>16257</v>
      </c>
      <c r="B24588" s="186" t="s">
        <v>3500</v>
      </c>
      <c r="C24588" s="186" t="s">
        <v>34068</v>
      </c>
    </row>
    <row r="24589" spans="1:3" s="187" customFormat="1" ht="31.2">
      <c r="A24589" s="185" t="s">
        <v>281</v>
      </c>
      <c r="B24589" s="186" t="s">
        <v>282</v>
      </c>
      <c r="C24589" s="186" t="s">
        <v>11</v>
      </c>
    </row>
    <row r="24590" spans="1:3" s="187" customFormat="1" ht="46.8">
      <c r="A24590" s="185" t="s">
        <v>38639</v>
      </c>
      <c r="B24590" s="186" t="s">
        <v>5845</v>
      </c>
      <c r="C24590" s="186" t="s">
        <v>38207</v>
      </c>
    </row>
    <row r="24591" spans="1:3" s="187" customFormat="1" ht="46.8">
      <c r="A24591" s="185" t="s">
        <v>32030</v>
      </c>
      <c r="B24591" s="186" t="s">
        <v>380</v>
      </c>
      <c r="C24591" s="186" t="s">
        <v>31402</v>
      </c>
    </row>
    <row r="24592" spans="1:3" s="187" customFormat="1" ht="46.8">
      <c r="A24592" s="185" t="s">
        <v>21249</v>
      </c>
      <c r="B24592" s="186" t="s">
        <v>5484</v>
      </c>
      <c r="C24592" s="186" t="s">
        <v>21022</v>
      </c>
    </row>
    <row r="24593" spans="1:3" s="187" customFormat="1" ht="46.8">
      <c r="A24593" s="185" t="s">
        <v>21249</v>
      </c>
      <c r="B24593" s="186" t="s">
        <v>5484</v>
      </c>
      <c r="C24593" s="186" t="s">
        <v>28788</v>
      </c>
    </row>
    <row r="24594" spans="1:3" s="187" customFormat="1" ht="31.2">
      <c r="A24594" s="185" t="s">
        <v>30730</v>
      </c>
      <c r="B24594" s="186" t="s">
        <v>7821</v>
      </c>
      <c r="C24594" s="186" t="s">
        <v>30515</v>
      </c>
    </row>
    <row r="24595" spans="1:3" s="187" customFormat="1" ht="31.2">
      <c r="A24595" s="185" t="s">
        <v>33586</v>
      </c>
      <c r="B24595" s="186" t="s">
        <v>19574</v>
      </c>
      <c r="C24595" s="186" t="s">
        <v>33246</v>
      </c>
    </row>
    <row r="24596" spans="1:3" s="187" customFormat="1" ht="31.2">
      <c r="A24596" s="185" t="s">
        <v>37946</v>
      </c>
      <c r="B24596" s="186" t="s">
        <v>12325</v>
      </c>
      <c r="C24596" s="186" t="s">
        <v>37605</v>
      </c>
    </row>
    <row r="24597" spans="1:3" s="187" customFormat="1" ht="31.2">
      <c r="A24597" s="185" t="s">
        <v>20266</v>
      </c>
      <c r="B24597" s="186" t="s">
        <v>36</v>
      </c>
      <c r="C24597" s="186" t="s">
        <v>20152</v>
      </c>
    </row>
    <row r="24598" spans="1:3" s="187" customFormat="1" ht="31.2">
      <c r="A24598" s="185" t="s">
        <v>20266</v>
      </c>
      <c r="B24598" s="186" t="s">
        <v>36</v>
      </c>
      <c r="C24598" s="186" t="s">
        <v>23735</v>
      </c>
    </row>
    <row r="24599" spans="1:3" s="187" customFormat="1" ht="31.2">
      <c r="A24599" s="185" t="s">
        <v>23976</v>
      </c>
      <c r="B24599" s="186" t="s">
        <v>21203</v>
      </c>
      <c r="C24599" s="186" t="s">
        <v>23735</v>
      </c>
    </row>
    <row r="24600" spans="1:3" s="187" customFormat="1" ht="62.4">
      <c r="A24600" s="185" t="s">
        <v>33308</v>
      </c>
      <c r="B24600" s="186" t="s">
        <v>8817</v>
      </c>
      <c r="C24600" s="186" t="s">
        <v>33246</v>
      </c>
    </row>
    <row r="24601" spans="1:3" s="187" customFormat="1" ht="31.2">
      <c r="A24601" s="185" t="s">
        <v>31586</v>
      </c>
      <c r="B24601" s="186" t="s">
        <v>31587</v>
      </c>
      <c r="C24601" s="186" t="s">
        <v>31402</v>
      </c>
    </row>
    <row r="24602" spans="1:3" s="187" customFormat="1" ht="31.2">
      <c r="A24602" s="185" t="s">
        <v>31586</v>
      </c>
      <c r="B24602" s="186" t="s">
        <v>31587</v>
      </c>
      <c r="C24602" s="186" t="s">
        <v>32209</v>
      </c>
    </row>
    <row r="24603" spans="1:3" s="187" customFormat="1" ht="31.2">
      <c r="A24603" s="185" t="s">
        <v>19145</v>
      </c>
      <c r="B24603" s="186" t="s">
        <v>19146</v>
      </c>
      <c r="C24603" s="186" t="s">
        <v>19116</v>
      </c>
    </row>
    <row r="24604" spans="1:3" s="187" customFormat="1" ht="31.2">
      <c r="A24604" s="185" t="s">
        <v>11466</v>
      </c>
      <c r="B24604" s="186" t="s">
        <v>3561</v>
      </c>
      <c r="C24604" s="186" t="s">
        <v>10830</v>
      </c>
    </row>
    <row r="24605" spans="1:3" s="187" customFormat="1" ht="46.8">
      <c r="A24605" s="185" t="s">
        <v>39168</v>
      </c>
      <c r="B24605" s="186" t="s">
        <v>2197</v>
      </c>
      <c r="C24605" s="186" t="s">
        <v>39018</v>
      </c>
    </row>
    <row r="24606" spans="1:3" s="187" customFormat="1" ht="31.2">
      <c r="A24606" s="185" t="s">
        <v>11047</v>
      </c>
      <c r="B24606" s="186" t="s">
        <v>4759</v>
      </c>
      <c r="C24606" s="186" t="s">
        <v>10830</v>
      </c>
    </row>
    <row r="24607" spans="1:3" s="187" customFormat="1" ht="46.8">
      <c r="A24607" s="185" t="s">
        <v>37721</v>
      </c>
      <c r="B24607" s="186" t="s">
        <v>37672</v>
      </c>
      <c r="C24607" s="186" t="s">
        <v>37605</v>
      </c>
    </row>
    <row r="24608" spans="1:3" s="187" customFormat="1" ht="46.8">
      <c r="A24608" s="185" t="s">
        <v>30322</v>
      </c>
      <c r="B24608" s="186" t="s">
        <v>334</v>
      </c>
      <c r="C24608" s="186" t="s">
        <v>29648</v>
      </c>
    </row>
    <row r="24609" spans="1:3" s="187" customFormat="1" ht="46.8">
      <c r="A24609" s="185" t="s">
        <v>30322</v>
      </c>
      <c r="B24609" s="186" t="s">
        <v>334</v>
      </c>
      <c r="C24609" s="186" t="s">
        <v>31402</v>
      </c>
    </row>
    <row r="24610" spans="1:3" s="187" customFormat="1" ht="31.2">
      <c r="A24610" s="185" t="s">
        <v>23344</v>
      </c>
      <c r="B24610" s="186" t="s">
        <v>1384</v>
      </c>
      <c r="C24610" s="186" t="s">
        <v>22896</v>
      </c>
    </row>
    <row r="24611" spans="1:3" s="187" customFormat="1" ht="46.8">
      <c r="A24611" s="185" t="s">
        <v>37531</v>
      </c>
      <c r="B24611" s="186" t="s">
        <v>5591</v>
      </c>
      <c r="C24611" s="186" t="s">
        <v>37497</v>
      </c>
    </row>
    <row r="24612" spans="1:3" s="187" customFormat="1" ht="31.2">
      <c r="A24612" s="185" t="s">
        <v>11790</v>
      </c>
      <c r="B24612" s="186" t="s">
        <v>891</v>
      </c>
      <c r="C24612" s="186" t="s">
        <v>10830</v>
      </c>
    </row>
    <row r="24613" spans="1:3" s="187" customFormat="1" ht="31.2">
      <c r="A24613" s="185" t="s">
        <v>42088</v>
      </c>
      <c r="B24613" s="186" t="s">
        <v>656</v>
      </c>
      <c r="C24613" s="186" t="s">
        <v>42001</v>
      </c>
    </row>
    <row r="24614" spans="1:3" s="187" customFormat="1" ht="31.2">
      <c r="A24614" s="185" t="s">
        <v>197</v>
      </c>
      <c r="B24614" s="186" t="s">
        <v>198</v>
      </c>
      <c r="C24614" s="186" t="s">
        <v>11</v>
      </c>
    </row>
    <row r="24615" spans="1:3" s="187" customFormat="1" ht="31.2">
      <c r="A24615" s="185" t="s">
        <v>37854</v>
      </c>
      <c r="B24615" s="186" t="s">
        <v>37855</v>
      </c>
      <c r="C24615" s="186" t="s">
        <v>37605</v>
      </c>
    </row>
    <row r="24616" spans="1:3" s="187" customFormat="1" ht="31.2">
      <c r="A24616" s="185" t="s">
        <v>17675</v>
      </c>
      <c r="B24616" s="186" t="s">
        <v>14334</v>
      </c>
      <c r="C24616" s="186" t="s">
        <v>17277</v>
      </c>
    </row>
    <row r="24617" spans="1:3" s="187" customFormat="1" ht="31.2">
      <c r="A24617" s="185" t="s">
        <v>17675</v>
      </c>
      <c r="B24617" s="186" t="s">
        <v>14334</v>
      </c>
      <c r="C24617" s="186" t="s">
        <v>19116</v>
      </c>
    </row>
    <row r="24618" spans="1:3" s="187" customFormat="1" ht="31.2">
      <c r="A24618" s="185" t="s">
        <v>10089</v>
      </c>
      <c r="B24618" s="186" t="s">
        <v>2985</v>
      </c>
      <c r="C24618" s="186" t="s">
        <v>9722</v>
      </c>
    </row>
    <row r="24619" spans="1:3" s="187" customFormat="1" ht="31.2">
      <c r="A24619" s="185" t="s">
        <v>25275</v>
      </c>
      <c r="B24619" s="186" t="s">
        <v>1035</v>
      </c>
      <c r="C24619" s="186" t="s">
        <v>24806</v>
      </c>
    </row>
    <row r="24620" spans="1:3" s="187" customFormat="1" ht="31.2">
      <c r="A24620" s="185" t="s">
        <v>45814</v>
      </c>
      <c r="B24620" s="186" t="s">
        <v>10449</v>
      </c>
      <c r="C24620" s="186" t="s">
        <v>45398</v>
      </c>
    </row>
    <row r="24621" spans="1:3" s="187" customFormat="1" ht="31.2">
      <c r="A24621" s="185" t="s">
        <v>45367</v>
      </c>
      <c r="B24621" s="186" t="s">
        <v>5357</v>
      </c>
      <c r="C24621" s="186" t="s">
        <v>44652</v>
      </c>
    </row>
    <row r="24622" spans="1:3" s="187" customFormat="1" ht="31.2">
      <c r="A24622" s="185" t="s">
        <v>23689</v>
      </c>
      <c r="B24622" s="186" t="s">
        <v>23690</v>
      </c>
      <c r="C24622" s="186" t="s">
        <v>22896</v>
      </c>
    </row>
    <row r="24623" spans="1:3" s="187" customFormat="1" ht="31.2">
      <c r="A24623" s="185" t="s">
        <v>17180</v>
      </c>
      <c r="B24623" s="186" t="s">
        <v>2576</v>
      </c>
      <c r="C24623" s="188" t="s">
        <v>17150</v>
      </c>
    </row>
    <row r="24624" spans="1:3" s="187" customFormat="1" ht="62.4">
      <c r="A24624" s="185" t="s">
        <v>49589</v>
      </c>
      <c r="B24624" s="186" t="s">
        <v>49590</v>
      </c>
      <c r="C24624" s="188" t="s">
        <v>48488</v>
      </c>
    </row>
    <row r="24625" spans="1:3" s="187" customFormat="1" ht="31.2">
      <c r="A24625" s="185" t="s">
        <v>25938</v>
      </c>
      <c r="B24625" s="186" t="s">
        <v>5058</v>
      </c>
      <c r="C24625" s="188" t="s">
        <v>25820</v>
      </c>
    </row>
    <row r="24626" spans="1:3" s="187" customFormat="1" ht="46.8">
      <c r="A24626" s="185" t="s">
        <v>5458</v>
      </c>
      <c r="B24626" s="186" t="s">
        <v>1124</v>
      </c>
      <c r="C24626" s="186" t="s">
        <v>4409</v>
      </c>
    </row>
    <row r="24627" spans="1:3" s="187" customFormat="1" ht="46.8">
      <c r="A24627" s="185" t="s">
        <v>5458</v>
      </c>
      <c r="B24627" s="186" t="s">
        <v>1124</v>
      </c>
      <c r="C24627" s="186" t="s">
        <v>34068</v>
      </c>
    </row>
    <row r="24628" spans="1:3" s="187" customFormat="1" ht="46.8">
      <c r="A24628" s="185" t="s">
        <v>37243</v>
      </c>
      <c r="B24628" s="186" t="s">
        <v>9300</v>
      </c>
      <c r="C24628" s="186" t="s">
        <v>37010</v>
      </c>
    </row>
    <row r="24629" spans="1:3" s="187" customFormat="1" ht="31.2">
      <c r="A24629" s="185" t="s">
        <v>17635</v>
      </c>
      <c r="B24629" s="186" t="s">
        <v>3035</v>
      </c>
      <c r="C24629" s="186" t="s">
        <v>17277</v>
      </c>
    </row>
    <row r="24630" spans="1:3" s="187" customFormat="1" ht="31.2">
      <c r="A24630" s="185" t="s">
        <v>17973</v>
      </c>
      <c r="B24630" s="186" t="s">
        <v>17974</v>
      </c>
      <c r="C24630" s="186" t="s">
        <v>17277</v>
      </c>
    </row>
    <row r="24631" spans="1:3" s="187" customFormat="1" ht="31.2">
      <c r="A24631" s="185" t="s">
        <v>30967</v>
      </c>
      <c r="B24631" s="186" t="s">
        <v>30934</v>
      </c>
      <c r="C24631" s="186" t="s">
        <v>30515</v>
      </c>
    </row>
    <row r="24632" spans="1:3" s="187" customFormat="1" ht="46.8">
      <c r="A24632" s="185" t="s">
        <v>34181</v>
      </c>
      <c r="B24632" s="186" t="s">
        <v>11343</v>
      </c>
      <c r="C24632" s="186" t="s">
        <v>34068</v>
      </c>
    </row>
    <row r="24633" spans="1:3" s="187" customFormat="1" ht="62.4">
      <c r="A24633" s="185" t="s">
        <v>25180</v>
      </c>
      <c r="B24633" s="186" t="s">
        <v>2940</v>
      </c>
      <c r="C24633" s="186" t="s">
        <v>24806</v>
      </c>
    </row>
    <row r="24634" spans="1:3" s="187" customFormat="1" ht="31.2">
      <c r="A24634" s="185" t="s">
        <v>13040</v>
      </c>
      <c r="B24634" s="186" t="s">
        <v>6680</v>
      </c>
      <c r="C24634" s="186" t="s">
        <v>12775</v>
      </c>
    </row>
    <row r="24635" spans="1:3" s="187" customFormat="1" ht="31.2">
      <c r="A24635" s="185" t="s">
        <v>12072</v>
      </c>
      <c r="B24635" s="186" t="s">
        <v>12073</v>
      </c>
      <c r="C24635" s="186" t="s">
        <v>11996</v>
      </c>
    </row>
    <row r="24636" spans="1:3" s="187" customFormat="1" ht="31.2">
      <c r="A24636" s="185" t="s">
        <v>16481</v>
      </c>
      <c r="B24636" s="186" t="s">
        <v>16482</v>
      </c>
      <c r="C24636" s="186" t="s">
        <v>16132</v>
      </c>
    </row>
    <row r="24637" spans="1:3" s="187" customFormat="1" ht="31.2">
      <c r="A24637" s="185" t="s">
        <v>43035</v>
      </c>
      <c r="B24637" s="186" t="s">
        <v>43036</v>
      </c>
      <c r="C24637" s="186" t="s">
        <v>42915</v>
      </c>
    </row>
    <row r="24638" spans="1:3" s="187" customFormat="1" ht="31.2">
      <c r="A24638" s="185" t="s">
        <v>31331</v>
      </c>
      <c r="B24638" s="186" t="s">
        <v>12466</v>
      </c>
      <c r="C24638" s="186" t="s">
        <v>31274</v>
      </c>
    </row>
    <row r="24639" spans="1:3" s="187" customFormat="1" ht="31.2">
      <c r="A24639" s="185" t="s">
        <v>13342</v>
      </c>
      <c r="B24639" s="186" t="s">
        <v>13343</v>
      </c>
      <c r="C24639" s="186" t="s">
        <v>12775</v>
      </c>
    </row>
    <row r="24640" spans="1:3" s="187" customFormat="1" ht="46.8">
      <c r="A24640" s="185" t="s">
        <v>27033</v>
      </c>
      <c r="B24640" s="186" t="s">
        <v>2442</v>
      </c>
      <c r="C24640" s="186" t="s">
        <v>26649</v>
      </c>
    </row>
    <row r="24641" spans="1:3" s="187" customFormat="1" ht="46.8">
      <c r="A24641" s="185" t="s">
        <v>38099</v>
      </c>
      <c r="B24641" s="186" t="s">
        <v>21019</v>
      </c>
      <c r="C24641" s="186" t="s">
        <v>37605</v>
      </c>
    </row>
    <row r="24642" spans="1:3" s="187" customFormat="1" ht="31.2">
      <c r="A24642" s="185" t="s">
        <v>22455</v>
      </c>
      <c r="B24642" s="186" t="s">
        <v>5662</v>
      </c>
      <c r="C24642" s="186" t="s">
        <v>21991</v>
      </c>
    </row>
    <row r="24643" spans="1:3" s="187" customFormat="1" ht="62.4">
      <c r="A24643" s="185" t="s">
        <v>16091</v>
      </c>
      <c r="B24643" s="186" t="s">
        <v>16092</v>
      </c>
      <c r="C24643" s="186" t="s">
        <v>15885</v>
      </c>
    </row>
    <row r="24644" spans="1:3" s="187" customFormat="1" ht="31.2">
      <c r="A24644" s="185" t="s">
        <v>43145</v>
      </c>
      <c r="B24644" s="186" t="s">
        <v>17239</v>
      </c>
      <c r="C24644" s="186" t="s">
        <v>42915</v>
      </c>
    </row>
    <row r="24645" spans="1:3" s="187" customFormat="1" ht="31.2">
      <c r="A24645" s="185" t="s">
        <v>16680</v>
      </c>
      <c r="B24645" s="186" t="s">
        <v>6418</v>
      </c>
      <c r="C24645" s="186" t="s">
        <v>16637</v>
      </c>
    </row>
    <row r="24646" spans="1:3" s="187" customFormat="1" ht="31.2">
      <c r="A24646" s="185" t="s">
        <v>36549</v>
      </c>
      <c r="B24646" s="186" t="s">
        <v>1971</v>
      </c>
      <c r="C24646" s="186" t="s">
        <v>36439</v>
      </c>
    </row>
    <row r="24647" spans="1:3" s="187" customFormat="1" ht="31.2">
      <c r="A24647" s="185" t="s">
        <v>45260</v>
      </c>
      <c r="B24647" s="186" t="s">
        <v>12443</v>
      </c>
      <c r="C24647" s="186" t="s">
        <v>44652</v>
      </c>
    </row>
    <row r="24648" spans="1:3" s="187" customFormat="1" ht="31.2">
      <c r="A24648" s="185" t="s">
        <v>1503</v>
      </c>
      <c r="B24648" s="186" t="s">
        <v>1500</v>
      </c>
      <c r="C24648" s="186" t="s">
        <v>11</v>
      </c>
    </row>
    <row r="24649" spans="1:3" s="187" customFormat="1" ht="31.2">
      <c r="A24649" s="185" t="s">
        <v>677</v>
      </c>
      <c r="B24649" s="186" t="s">
        <v>678</v>
      </c>
      <c r="C24649" s="186" t="s">
        <v>11</v>
      </c>
    </row>
    <row r="24650" spans="1:3" s="187" customFormat="1" ht="31.2">
      <c r="A24650" s="185" t="s">
        <v>14332</v>
      </c>
      <c r="B24650" s="186" t="s">
        <v>14238</v>
      </c>
      <c r="C24650" s="186" t="s">
        <v>13890</v>
      </c>
    </row>
    <row r="24651" spans="1:3" s="187" customFormat="1" ht="31.2">
      <c r="A24651" s="185" t="s">
        <v>13064</v>
      </c>
      <c r="B24651" s="186" t="s">
        <v>2907</v>
      </c>
      <c r="C24651" s="186" t="s">
        <v>12775</v>
      </c>
    </row>
    <row r="24652" spans="1:3" s="187" customFormat="1" ht="46.8">
      <c r="A24652" s="185" t="s">
        <v>33118</v>
      </c>
      <c r="B24652" s="186" t="s">
        <v>33119</v>
      </c>
      <c r="C24652" s="186" t="s">
        <v>32209</v>
      </c>
    </row>
    <row r="24653" spans="1:3" s="187" customFormat="1" ht="31.2">
      <c r="A24653" s="185" t="s">
        <v>37429</v>
      </c>
      <c r="B24653" s="186" t="s">
        <v>3148</v>
      </c>
      <c r="C24653" s="186" t="s">
        <v>37010</v>
      </c>
    </row>
    <row r="24654" spans="1:3" s="187" customFormat="1" ht="31.2">
      <c r="A24654" s="185" t="s">
        <v>13142</v>
      </c>
      <c r="B24654" s="186" t="s">
        <v>1453</v>
      </c>
      <c r="C24654" s="186" t="s">
        <v>12775</v>
      </c>
    </row>
    <row r="24655" spans="1:3" s="187" customFormat="1" ht="31.2">
      <c r="A24655" s="185" t="s">
        <v>33542</v>
      </c>
      <c r="B24655" s="186" t="s">
        <v>33543</v>
      </c>
      <c r="C24655" s="186" t="s">
        <v>33246</v>
      </c>
    </row>
    <row r="24656" spans="1:3" s="187" customFormat="1" ht="31.2">
      <c r="A24656" s="185" t="s">
        <v>22240</v>
      </c>
      <c r="B24656" s="186" t="s">
        <v>1825</v>
      </c>
      <c r="C24656" s="186" t="s">
        <v>21991</v>
      </c>
    </row>
    <row r="24657" spans="1:3" s="187" customFormat="1" ht="62.4">
      <c r="A24657" s="185" t="s">
        <v>22880</v>
      </c>
      <c r="B24657" s="186" t="s">
        <v>1171</v>
      </c>
      <c r="C24657" s="186" t="s">
        <v>21991</v>
      </c>
    </row>
    <row r="24658" spans="1:3" s="187" customFormat="1" ht="46.8">
      <c r="A24658" s="185" t="s">
        <v>18779</v>
      </c>
      <c r="B24658" s="186" t="s">
        <v>15509</v>
      </c>
      <c r="C24658" s="186" t="s">
        <v>18049</v>
      </c>
    </row>
    <row r="24659" spans="1:3" s="187" customFormat="1" ht="46.8">
      <c r="A24659" s="185" t="s">
        <v>22709</v>
      </c>
      <c r="B24659" s="186" t="s">
        <v>919</v>
      </c>
      <c r="C24659" s="186" t="s">
        <v>21991</v>
      </c>
    </row>
    <row r="24660" spans="1:3" s="187" customFormat="1" ht="31.2">
      <c r="A24660" s="185" t="s">
        <v>22839</v>
      </c>
      <c r="B24660" s="186" t="s">
        <v>9633</v>
      </c>
      <c r="C24660" s="186" t="s">
        <v>21991</v>
      </c>
    </row>
    <row r="24661" spans="1:3" s="187" customFormat="1" ht="31.2">
      <c r="A24661" s="185" t="s">
        <v>19943</v>
      </c>
      <c r="B24661" s="186" t="s">
        <v>2378</v>
      </c>
      <c r="C24661" s="186" t="s">
        <v>19363</v>
      </c>
    </row>
    <row r="24662" spans="1:3" s="187" customFormat="1" ht="31.2">
      <c r="A24662" s="185" t="s">
        <v>27930</v>
      </c>
      <c r="B24662" s="186" t="s">
        <v>4263</v>
      </c>
      <c r="C24662" s="186" t="s">
        <v>27116</v>
      </c>
    </row>
    <row r="24663" spans="1:3" s="187" customFormat="1" ht="46.8">
      <c r="A24663" s="185" t="s">
        <v>19980</v>
      </c>
      <c r="B24663" s="186" t="s">
        <v>7550</v>
      </c>
      <c r="C24663" s="186" t="s">
        <v>19363</v>
      </c>
    </row>
    <row r="24664" spans="1:3" s="187" customFormat="1" ht="31.2">
      <c r="A24664" s="185" t="s">
        <v>19635</v>
      </c>
      <c r="B24664" s="186" t="s">
        <v>2091</v>
      </c>
      <c r="C24664" s="186" t="s">
        <v>19363</v>
      </c>
    </row>
    <row r="24665" spans="1:3" s="187" customFormat="1" ht="31.2">
      <c r="A24665" s="185" t="s">
        <v>4327</v>
      </c>
      <c r="B24665" s="186" t="s">
        <v>4328</v>
      </c>
      <c r="C24665" s="186" t="s">
        <v>3992</v>
      </c>
    </row>
    <row r="24666" spans="1:3" s="187" customFormat="1" ht="31.2">
      <c r="A24666" s="185" t="s">
        <v>19598</v>
      </c>
      <c r="B24666" s="186" t="s">
        <v>19599</v>
      </c>
      <c r="C24666" s="186" t="s">
        <v>19363</v>
      </c>
    </row>
    <row r="24667" spans="1:3" s="187" customFormat="1" ht="31.2">
      <c r="A24667" s="185" t="s">
        <v>19598</v>
      </c>
      <c r="B24667" s="186" t="s">
        <v>19599</v>
      </c>
      <c r="C24667" s="186" t="s">
        <v>38108</v>
      </c>
    </row>
    <row r="24668" spans="1:3" s="187" customFormat="1" ht="31.2">
      <c r="A24668" s="185" t="s">
        <v>20036</v>
      </c>
      <c r="B24668" s="186" t="s">
        <v>5820</v>
      </c>
      <c r="C24668" s="186" t="s">
        <v>19363</v>
      </c>
    </row>
    <row r="24669" spans="1:3" s="187" customFormat="1" ht="46.8">
      <c r="A24669" s="185" t="s">
        <v>11072</v>
      </c>
      <c r="B24669" s="186" t="s">
        <v>4480</v>
      </c>
      <c r="C24669" s="186" t="s">
        <v>10830</v>
      </c>
    </row>
    <row r="24670" spans="1:3" s="187" customFormat="1" ht="31.2">
      <c r="A24670" s="185" t="s">
        <v>34705</v>
      </c>
      <c r="B24670" s="186" t="s">
        <v>17670</v>
      </c>
      <c r="C24670" s="186" t="s">
        <v>34068</v>
      </c>
    </row>
    <row r="24671" spans="1:3" s="187" customFormat="1" ht="62.4">
      <c r="A24671" s="185" t="s">
        <v>4183</v>
      </c>
      <c r="B24671" s="186" t="s">
        <v>1041</v>
      </c>
      <c r="C24671" s="186" t="s">
        <v>3992</v>
      </c>
    </row>
    <row r="24672" spans="1:3" s="187" customFormat="1" ht="31.2">
      <c r="A24672" s="185" t="s">
        <v>17446</v>
      </c>
      <c r="B24672" s="186" t="s">
        <v>309</v>
      </c>
      <c r="C24672" s="186" t="s">
        <v>17277</v>
      </c>
    </row>
    <row r="24673" spans="1:3" s="187" customFormat="1" ht="31.2">
      <c r="A24673" s="185" t="s">
        <v>17943</v>
      </c>
      <c r="B24673" s="186" t="s">
        <v>5451</v>
      </c>
      <c r="C24673" s="186" t="s">
        <v>17277</v>
      </c>
    </row>
    <row r="24674" spans="1:3" s="187" customFormat="1" ht="46.8">
      <c r="A24674" s="185" t="s">
        <v>45702</v>
      </c>
      <c r="B24674" s="186" t="s">
        <v>5760</v>
      </c>
      <c r="C24674" s="186" t="s">
        <v>45398</v>
      </c>
    </row>
    <row r="24675" spans="1:3" s="187" customFormat="1" ht="46.8">
      <c r="A24675" s="185" t="s">
        <v>29546</v>
      </c>
      <c r="B24675" s="186" t="s">
        <v>7924</v>
      </c>
      <c r="C24675" s="186" t="s">
        <v>28788</v>
      </c>
    </row>
    <row r="24676" spans="1:3" s="187" customFormat="1" ht="31.2">
      <c r="A24676" s="185" t="s">
        <v>17952</v>
      </c>
      <c r="B24676" s="186" t="s">
        <v>17953</v>
      </c>
      <c r="C24676" s="186" t="s">
        <v>17277</v>
      </c>
    </row>
    <row r="24677" spans="1:3" s="187" customFormat="1" ht="46.8">
      <c r="A24677" s="185" t="s">
        <v>15162</v>
      </c>
      <c r="B24677" s="186" t="s">
        <v>11029</v>
      </c>
      <c r="C24677" s="186" t="s">
        <v>14697</v>
      </c>
    </row>
    <row r="24678" spans="1:3" s="187" customFormat="1" ht="31.2">
      <c r="A24678" s="185" t="s">
        <v>33911</v>
      </c>
      <c r="B24678" s="186" t="s">
        <v>33912</v>
      </c>
      <c r="C24678" s="186" t="s">
        <v>33246</v>
      </c>
    </row>
    <row r="24679" spans="1:3" s="187" customFormat="1" ht="46.8">
      <c r="A24679" s="185" t="s">
        <v>9642</v>
      </c>
      <c r="B24679" s="186" t="s">
        <v>2138</v>
      </c>
      <c r="C24679" s="186" t="s">
        <v>8759</v>
      </c>
    </row>
    <row r="24680" spans="1:3" s="187" customFormat="1" ht="31.2">
      <c r="A24680" s="185" t="s">
        <v>19757</v>
      </c>
      <c r="B24680" s="186" t="s">
        <v>11856</v>
      </c>
      <c r="C24680" s="186" t="s">
        <v>19363</v>
      </c>
    </row>
    <row r="24681" spans="1:3" s="187" customFormat="1" ht="62.4">
      <c r="A24681" s="185" t="s">
        <v>13276</v>
      </c>
      <c r="B24681" s="186" t="s">
        <v>13277</v>
      </c>
      <c r="C24681" s="186" t="s">
        <v>12775</v>
      </c>
    </row>
    <row r="24682" spans="1:3" s="187" customFormat="1" ht="46.8">
      <c r="A24682" s="185" t="s">
        <v>40597</v>
      </c>
      <c r="B24682" s="186" t="s">
        <v>40598</v>
      </c>
      <c r="C24682" s="186" t="s">
        <v>40464</v>
      </c>
    </row>
    <row r="24683" spans="1:3" s="187" customFormat="1" ht="31.2">
      <c r="A24683" s="185" t="s">
        <v>45451</v>
      </c>
      <c r="B24683" s="186" t="s">
        <v>40</v>
      </c>
      <c r="C24683" s="186" t="s">
        <v>45398</v>
      </c>
    </row>
    <row r="24684" spans="1:3" s="187" customFormat="1" ht="31.2">
      <c r="A24684" s="185" t="s">
        <v>46728</v>
      </c>
      <c r="B24684" s="186" t="s">
        <v>13277</v>
      </c>
      <c r="C24684" s="186" t="s">
        <v>46185</v>
      </c>
    </row>
    <row r="24685" spans="1:3" s="187" customFormat="1" ht="46.8">
      <c r="A24685" s="185" t="s">
        <v>35908</v>
      </c>
      <c r="B24685" s="186" t="s">
        <v>5753</v>
      </c>
      <c r="C24685" s="186" t="s">
        <v>35823</v>
      </c>
    </row>
    <row r="24686" spans="1:3" s="187" customFormat="1" ht="46.8">
      <c r="A24686" s="185" t="s">
        <v>16709</v>
      </c>
      <c r="B24686" s="186" t="s">
        <v>2844</v>
      </c>
      <c r="C24686" s="186" t="s">
        <v>16637</v>
      </c>
    </row>
    <row r="24687" spans="1:3" s="187" customFormat="1" ht="31.2">
      <c r="A24687" s="185" t="s">
        <v>24950</v>
      </c>
      <c r="B24687" s="186" t="s">
        <v>2190</v>
      </c>
      <c r="C24687" s="186" t="s">
        <v>24806</v>
      </c>
    </row>
    <row r="24688" spans="1:3" s="187" customFormat="1" ht="31.2">
      <c r="A24688" s="185" t="s">
        <v>35956</v>
      </c>
      <c r="B24688" s="186" t="s">
        <v>432</v>
      </c>
      <c r="C24688" s="186" t="s">
        <v>35823</v>
      </c>
    </row>
    <row r="24689" spans="1:3" s="187" customFormat="1" ht="46.8">
      <c r="A24689" s="185" t="s">
        <v>18778</v>
      </c>
      <c r="B24689" s="186" t="s">
        <v>18777</v>
      </c>
      <c r="C24689" s="186" t="s">
        <v>18049</v>
      </c>
    </row>
    <row r="24690" spans="1:3" s="187" customFormat="1" ht="46.8">
      <c r="A24690" s="185" t="s">
        <v>24266</v>
      </c>
      <c r="B24690" s="186" t="s">
        <v>24267</v>
      </c>
      <c r="C24690" s="186" t="s">
        <v>23735</v>
      </c>
    </row>
    <row r="24691" spans="1:3" s="187" customFormat="1" ht="31.2">
      <c r="A24691" s="185" t="s">
        <v>29963</v>
      </c>
      <c r="B24691" s="186" t="s">
        <v>279</v>
      </c>
      <c r="C24691" s="186" t="s">
        <v>29648</v>
      </c>
    </row>
    <row r="24692" spans="1:3" s="187" customFormat="1" ht="31.2">
      <c r="A24692" s="185" t="s">
        <v>29834</v>
      </c>
      <c r="B24692" s="186" t="s">
        <v>249</v>
      </c>
      <c r="C24692" s="186" t="s">
        <v>29648</v>
      </c>
    </row>
    <row r="24693" spans="1:3" s="187" customFormat="1" ht="31.2">
      <c r="A24693" s="185" t="s">
        <v>29834</v>
      </c>
      <c r="B24693" s="186" t="s">
        <v>249</v>
      </c>
      <c r="C24693" s="186" t="s">
        <v>40685</v>
      </c>
    </row>
    <row r="24694" spans="1:3" s="187" customFormat="1" ht="31.2">
      <c r="A24694" s="185" t="s">
        <v>8838</v>
      </c>
      <c r="B24694" s="186" t="s">
        <v>454</v>
      </c>
      <c r="C24694" s="186" t="s">
        <v>8759</v>
      </c>
    </row>
    <row r="24695" spans="1:3" s="187" customFormat="1" ht="15.6">
      <c r="A24695" s="185" t="s">
        <v>47806</v>
      </c>
      <c r="B24695" s="186" t="s">
        <v>111</v>
      </c>
      <c r="C24695" s="188" t="s">
        <v>46980</v>
      </c>
    </row>
    <row r="24696" spans="1:3" s="187" customFormat="1" ht="31.2">
      <c r="A24696" s="185" t="s">
        <v>40368</v>
      </c>
      <c r="B24696" s="186" t="s">
        <v>40070</v>
      </c>
      <c r="C24696" s="186" t="s">
        <v>39606</v>
      </c>
    </row>
    <row r="24697" spans="1:3" s="187" customFormat="1" ht="46.8">
      <c r="A24697" s="185" t="s">
        <v>33628</v>
      </c>
      <c r="B24697" s="186" t="s">
        <v>20639</v>
      </c>
      <c r="C24697" s="186" t="s">
        <v>33246</v>
      </c>
    </row>
    <row r="24698" spans="1:3" s="187" customFormat="1" ht="46.8">
      <c r="A24698" s="185" t="s">
        <v>42222</v>
      </c>
      <c r="B24698" s="186" t="s">
        <v>719</v>
      </c>
      <c r="C24698" s="186" t="s">
        <v>42001</v>
      </c>
    </row>
    <row r="24699" spans="1:3" s="187" customFormat="1" ht="31.2">
      <c r="A24699" s="185" t="s">
        <v>8113</v>
      </c>
      <c r="B24699" s="186" t="s">
        <v>8114</v>
      </c>
      <c r="C24699" s="186" t="s">
        <v>7346</v>
      </c>
    </row>
    <row r="24700" spans="1:3" s="187" customFormat="1" ht="31.2">
      <c r="A24700" s="185" t="s">
        <v>24461</v>
      </c>
      <c r="B24700" s="186" t="s">
        <v>24462</v>
      </c>
      <c r="C24700" s="186" t="s">
        <v>23735</v>
      </c>
    </row>
    <row r="24701" spans="1:3" s="187" customFormat="1" ht="31.2">
      <c r="A24701" s="185" t="s">
        <v>40985</v>
      </c>
      <c r="B24701" s="186" t="s">
        <v>249</v>
      </c>
      <c r="C24701" s="186" t="s">
        <v>40685</v>
      </c>
    </row>
    <row r="24702" spans="1:3" s="187" customFormat="1" ht="46.8">
      <c r="A24702" s="185" t="s">
        <v>42455</v>
      </c>
      <c r="B24702" s="186" t="s">
        <v>2904</v>
      </c>
      <c r="C24702" s="186" t="s">
        <v>42001</v>
      </c>
    </row>
    <row r="24703" spans="1:3" s="187" customFormat="1" ht="31.2">
      <c r="A24703" s="185" t="s">
        <v>42450</v>
      </c>
      <c r="B24703" s="186" t="s">
        <v>7550</v>
      </c>
      <c r="C24703" s="186" t="s">
        <v>42001</v>
      </c>
    </row>
    <row r="24704" spans="1:3" s="187" customFormat="1" ht="31.2">
      <c r="A24704" s="185" t="s">
        <v>42177</v>
      </c>
      <c r="B24704" s="186" t="s">
        <v>313</v>
      </c>
      <c r="C24704" s="186" t="s">
        <v>42001</v>
      </c>
    </row>
    <row r="24705" spans="1:3" s="187" customFormat="1" ht="62.4">
      <c r="A24705" s="185" t="s">
        <v>42057</v>
      </c>
      <c r="B24705" s="186" t="s">
        <v>14721</v>
      </c>
      <c r="C24705" s="186" t="s">
        <v>42001</v>
      </c>
    </row>
    <row r="24706" spans="1:3" s="187" customFormat="1" ht="31.2">
      <c r="A24706" s="185" t="s">
        <v>42196</v>
      </c>
      <c r="B24706" s="186" t="s">
        <v>16155</v>
      </c>
      <c r="C24706" s="186" t="s">
        <v>42001</v>
      </c>
    </row>
    <row r="24707" spans="1:3" s="187" customFormat="1" ht="31.2">
      <c r="A24707" s="185" t="s">
        <v>42196</v>
      </c>
      <c r="B24707" s="186" t="s">
        <v>16155</v>
      </c>
      <c r="C24707" s="186" t="s">
        <v>44652</v>
      </c>
    </row>
    <row r="24708" spans="1:3" s="187" customFormat="1" ht="31.2">
      <c r="A24708" s="185" t="s">
        <v>34479</v>
      </c>
      <c r="B24708" s="186" t="s">
        <v>5602</v>
      </c>
      <c r="C24708" s="186" t="s">
        <v>34068</v>
      </c>
    </row>
    <row r="24709" spans="1:3" s="187" customFormat="1" ht="31.2">
      <c r="A24709" s="185" t="s">
        <v>26053</v>
      </c>
      <c r="B24709" s="186" t="s">
        <v>705</v>
      </c>
      <c r="C24709" s="186" t="s">
        <v>25996</v>
      </c>
    </row>
    <row r="24710" spans="1:3" s="187" customFormat="1" ht="31.2">
      <c r="A24710" s="185" t="s">
        <v>26053</v>
      </c>
      <c r="B24710" s="186" t="s">
        <v>705</v>
      </c>
      <c r="C24710" s="186" t="s">
        <v>31402</v>
      </c>
    </row>
    <row r="24711" spans="1:3" s="187" customFormat="1" ht="46.8">
      <c r="A24711" s="185" t="s">
        <v>37445</v>
      </c>
      <c r="B24711" s="186" t="s">
        <v>4297</v>
      </c>
      <c r="C24711" s="186" t="s">
        <v>37010</v>
      </c>
    </row>
    <row r="24712" spans="1:3" s="187" customFormat="1" ht="46.8">
      <c r="A24712" s="185" t="s">
        <v>34809</v>
      </c>
      <c r="B24712" s="186" t="s">
        <v>34810</v>
      </c>
      <c r="C24712" s="186" t="s">
        <v>34068</v>
      </c>
    </row>
    <row r="24713" spans="1:3" s="187" customFormat="1" ht="31.2">
      <c r="A24713" s="185" t="s">
        <v>28173</v>
      </c>
      <c r="B24713" s="186" t="s">
        <v>1915</v>
      </c>
      <c r="C24713" s="186" t="s">
        <v>27967</v>
      </c>
    </row>
    <row r="24714" spans="1:3" s="187" customFormat="1" ht="31.2">
      <c r="A24714" s="185" t="s">
        <v>28173</v>
      </c>
      <c r="B24714" s="186" t="s">
        <v>1915</v>
      </c>
      <c r="C24714" s="186" t="s">
        <v>35823</v>
      </c>
    </row>
    <row r="24715" spans="1:3" s="187" customFormat="1" ht="15.6">
      <c r="A24715" s="185" t="s">
        <v>47406</v>
      </c>
      <c r="B24715" s="186" t="s">
        <v>47392</v>
      </c>
      <c r="C24715" s="188" t="s">
        <v>47405</v>
      </c>
    </row>
    <row r="24716" spans="1:3" s="187" customFormat="1" ht="31.2">
      <c r="A24716" s="185" t="s">
        <v>41514</v>
      </c>
      <c r="B24716" s="186" t="s">
        <v>2343</v>
      </c>
      <c r="C24716" s="186" t="s">
        <v>41318</v>
      </c>
    </row>
    <row r="24717" spans="1:3" s="187" customFormat="1" ht="31.2">
      <c r="A24717" s="185" t="s">
        <v>41385</v>
      </c>
      <c r="B24717" s="186" t="s">
        <v>271</v>
      </c>
      <c r="C24717" s="186" t="s">
        <v>41318</v>
      </c>
    </row>
    <row r="24718" spans="1:3" s="187" customFormat="1" ht="31.2">
      <c r="A24718" s="185" t="s">
        <v>4097</v>
      </c>
      <c r="B24718" s="186" t="s">
        <v>4098</v>
      </c>
      <c r="C24718" s="186" t="s">
        <v>3992</v>
      </c>
    </row>
    <row r="24719" spans="1:3" s="187" customFormat="1" ht="31.2">
      <c r="A24719" s="185" t="s">
        <v>23337</v>
      </c>
      <c r="B24719" s="186" t="s">
        <v>17792</v>
      </c>
      <c r="C24719" s="186" t="s">
        <v>22896</v>
      </c>
    </row>
    <row r="24720" spans="1:3" s="187" customFormat="1" ht="31.2">
      <c r="A24720" s="185" t="s">
        <v>36700</v>
      </c>
      <c r="B24720" s="186" t="s">
        <v>5625</v>
      </c>
      <c r="C24720" s="186" t="s">
        <v>36439</v>
      </c>
    </row>
    <row r="24721" spans="1:3" s="187" customFormat="1" ht="31.2">
      <c r="A24721" s="185" t="s">
        <v>19744</v>
      </c>
      <c r="B24721" s="186" t="s">
        <v>19743</v>
      </c>
      <c r="C24721" s="186" t="s">
        <v>19363</v>
      </c>
    </row>
    <row r="24722" spans="1:3" s="187" customFormat="1" ht="62.4">
      <c r="A24722" s="185" t="s">
        <v>36369</v>
      </c>
      <c r="B24722" s="186" t="s">
        <v>12221</v>
      </c>
      <c r="C24722" s="186" t="s">
        <v>35823</v>
      </c>
    </row>
    <row r="24723" spans="1:3" s="187" customFormat="1" ht="62.4">
      <c r="A24723" s="185" t="s">
        <v>36369</v>
      </c>
      <c r="B24723" s="186" t="s">
        <v>12221</v>
      </c>
      <c r="C24723" s="186" t="s">
        <v>45398</v>
      </c>
    </row>
    <row r="24724" spans="1:3" s="187" customFormat="1" ht="62.4">
      <c r="A24724" s="185" t="s">
        <v>36369</v>
      </c>
      <c r="B24724" s="186" t="s">
        <v>12221</v>
      </c>
      <c r="C24724" s="186" t="s">
        <v>46185</v>
      </c>
    </row>
    <row r="24725" spans="1:3" s="187" customFormat="1" ht="46.8">
      <c r="A24725" s="185" t="s">
        <v>21715</v>
      </c>
      <c r="B24725" s="186" t="s">
        <v>2590</v>
      </c>
      <c r="C24725" s="186" t="s">
        <v>21022</v>
      </c>
    </row>
    <row r="24726" spans="1:3" s="187" customFormat="1" ht="31.2">
      <c r="A24726" s="185" t="s">
        <v>10792</v>
      </c>
      <c r="B24726" s="186" t="s">
        <v>10793</v>
      </c>
      <c r="C24726" s="186" t="s">
        <v>9722</v>
      </c>
    </row>
    <row r="24727" spans="1:3" s="187" customFormat="1" ht="46.8">
      <c r="A24727" s="185" t="s">
        <v>29569</v>
      </c>
      <c r="B24727" s="186" t="s">
        <v>11390</v>
      </c>
      <c r="C24727" s="186" t="s">
        <v>28788</v>
      </c>
    </row>
    <row r="24728" spans="1:3" s="187" customFormat="1" ht="31.2">
      <c r="A24728" s="185" t="s">
        <v>46265</v>
      </c>
      <c r="B24728" s="186" t="s">
        <v>854</v>
      </c>
      <c r="C24728" s="186" t="s">
        <v>46185</v>
      </c>
    </row>
    <row r="24729" spans="1:3" s="187" customFormat="1" ht="31.2">
      <c r="A24729" s="185" t="s">
        <v>5022</v>
      </c>
      <c r="B24729" s="186" t="s">
        <v>561</v>
      </c>
      <c r="C24729" s="186" t="s">
        <v>4409</v>
      </c>
    </row>
    <row r="24730" spans="1:3" s="187" customFormat="1" ht="15.6">
      <c r="A24730" s="185" t="s">
        <v>5022</v>
      </c>
      <c r="B24730" s="186" t="s">
        <v>47004</v>
      </c>
      <c r="C24730" s="188" t="s">
        <v>46956</v>
      </c>
    </row>
    <row r="24731" spans="1:3" s="187" customFormat="1" ht="31.2">
      <c r="A24731" s="185" t="s">
        <v>30070</v>
      </c>
      <c r="B24731" s="186" t="s">
        <v>261</v>
      </c>
      <c r="C24731" s="186" t="s">
        <v>29648</v>
      </c>
    </row>
    <row r="24732" spans="1:3" s="187" customFormat="1" ht="31.2">
      <c r="A24732" s="185" t="s">
        <v>41247</v>
      </c>
      <c r="B24732" s="186" t="s">
        <v>289</v>
      </c>
      <c r="C24732" s="186" t="s">
        <v>40685</v>
      </c>
    </row>
    <row r="24733" spans="1:3" s="187" customFormat="1" ht="31.2">
      <c r="A24733" s="185" t="s">
        <v>47350</v>
      </c>
      <c r="B24733" s="186" t="s">
        <v>47346</v>
      </c>
      <c r="C24733" s="188" t="s">
        <v>46966</v>
      </c>
    </row>
    <row r="24734" spans="1:3" s="187" customFormat="1" ht="31.2">
      <c r="A24734" s="185" t="s">
        <v>46219</v>
      </c>
      <c r="B24734" s="186" t="s">
        <v>2007</v>
      </c>
      <c r="C24734" s="186" t="s">
        <v>46185</v>
      </c>
    </row>
    <row r="24735" spans="1:3" s="187" customFormat="1" ht="31.2">
      <c r="A24735" s="185" t="s">
        <v>44833</v>
      </c>
      <c r="B24735" s="186" t="s">
        <v>2838</v>
      </c>
      <c r="C24735" s="186" t="s">
        <v>44652</v>
      </c>
    </row>
    <row r="24736" spans="1:3" s="187" customFormat="1" ht="46.8">
      <c r="A24736" s="185" t="s">
        <v>7917</v>
      </c>
      <c r="B24736" s="186" t="s">
        <v>4431</v>
      </c>
      <c r="C24736" s="186" t="s">
        <v>7346</v>
      </c>
    </row>
    <row r="24737" spans="1:3" s="187" customFormat="1" ht="46.8">
      <c r="A24737" s="185" t="s">
        <v>7917</v>
      </c>
      <c r="B24737" s="186" t="s">
        <v>4431</v>
      </c>
      <c r="C24737" s="186" t="s">
        <v>9722</v>
      </c>
    </row>
    <row r="24738" spans="1:3" s="187" customFormat="1" ht="31.2">
      <c r="A24738" s="185" t="s">
        <v>18194</v>
      </c>
      <c r="B24738" s="186" t="s">
        <v>232</v>
      </c>
      <c r="C24738" s="186" t="s">
        <v>18049</v>
      </c>
    </row>
    <row r="24739" spans="1:3" s="187" customFormat="1" ht="15.6">
      <c r="A24739" s="185" t="s">
        <v>48466</v>
      </c>
      <c r="B24739" s="186" t="s">
        <v>48459</v>
      </c>
      <c r="C24739" s="188" t="s">
        <v>48415</v>
      </c>
    </row>
    <row r="24740" spans="1:3" s="187" customFormat="1" ht="15.6">
      <c r="A24740" s="185" t="s">
        <v>48325</v>
      </c>
      <c r="B24740" s="186" t="s">
        <v>1812</v>
      </c>
      <c r="C24740" s="188" t="s">
        <v>46999</v>
      </c>
    </row>
    <row r="24741" spans="1:3" s="187" customFormat="1" ht="46.8">
      <c r="A24741" s="185" t="s">
        <v>6402</v>
      </c>
      <c r="B24741" s="186" t="s">
        <v>1971</v>
      </c>
      <c r="C24741" s="186" t="s">
        <v>6284</v>
      </c>
    </row>
    <row r="24742" spans="1:3" s="187" customFormat="1" ht="46.8">
      <c r="A24742" s="185" t="s">
        <v>10214</v>
      </c>
      <c r="B24742" s="186" t="s">
        <v>1232</v>
      </c>
      <c r="C24742" s="186" t="s">
        <v>9722</v>
      </c>
    </row>
    <row r="24743" spans="1:3" s="187" customFormat="1" ht="46.8">
      <c r="A24743" s="185" t="s">
        <v>34336</v>
      </c>
      <c r="B24743" s="186" t="s">
        <v>5484</v>
      </c>
      <c r="C24743" s="186" t="s">
        <v>34068</v>
      </c>
    </row>
    <row r="24744" spans="1:3" s="187" customFormat="1" ht="46.8">
      <c r="A24744" s="185" t="s">
        <v>18948</v>
      </c>
      <c r="B24744" s="186" t="s">
        <v>18849</v>
      </c>
      <c r="C24744" s="186" t="s">
        <v>18827</v>
      </c>
    </row>
    <row r="24745" spans="1:3" s="187" customFormat="1" ht="46.8">
      <c r="A24745" s="185" t="s">
        <v>18948</v>
      </c>
      <c r="B24745" s="186" t="s">
        <v>18849</v>
      </c>
      <c r="C24745" s="186" t="s">
        <v>24806</v>
      </c>
    </row>
    <row r="24746" spans="1:3" s="187" customFormat="1" ht="46.8">
      <c r="A24746" s="185" t="s">
        <v>5828</v>
      </c>
      <c r="B24746" s="186" t="s">
        <v>5829</v>
      </c>
      <c r="C24746" s="186" t="s">
        <v>5465</v>
      </c>
    </row>
    <row r="24747" spans="1:3" s="187" customFormat="1" ht="31.2">
      <c r="A24747" s="185" t="s">
        <v>16832</v>
      </c>
      <c r="B24747" s="186" t="s">
        <v>16833</v>
      </c>
      <c r="C24747" s="186" t="s">
        <v>16637</v>
      </c>
    </row>
    <row r="24748" spans="1:3" s="187" customFormat="1" ht="31.2">
      <c r="A24748" s="185" t="s">
        <v>34363</v>
      </c>
      <c r="B24748" s="186" t="s">
        <v>1887</v>
      </c>
      <c r="C24748" s="186" t="s">
        <v>34068</v>
      </c>
    </row>
    <row r="24749" spans="1:3" s="187" customFormat="1" ht="46.8">
      <c r="A24749" s="185" t="s">
        <v>9749</v>
      </c>
      <c r="B24749" s="186" t="s">
        <v>5804</v>
      </c>
      <c r="C24749" s="186" t="s">
        <v>9722</v>
      </c>
    </row>
    <row r="24750" spans="1:3" s="187" customFormat="1" ht="46.8">
      <c r="A24750" s="185" t="s">
        <v>23964</v>
      </c>
      <c r="B24750" s="186" t="s">
        <v>479</v>
      </c>
      <c r="C24750" s="186" t="s">
        <v>23735</v>
      </c>
    </row>
    <row r="24751" spans="1:3" s="187" customFormat="1" ht="31.2">
      <c r="A24751" s="185" t="s">
        <v>16946</v>
      </c>
      <c r="B24751" s="186" t="s">
        <v>12666</v>
      </c>
      <c r="C24751" s="186" t="s">
        <v>16637</v>
      </c>
    </row>
    <row r="24752" spans="1:3" s="187" customFormat="1" ht="31.2">
      <c r="A24752" s="185" t="s">
        <v>5147</v>
      </c>
      <c r="B24752" s="186" t="s">
        <v>5061</v>
      </c>
      <c r="C24752" s="186" t="s">
        <v>4409</v>
      </c>
    </row>
    <row r="24753" spans="1:3" s="187" customFormat="1" ht="31.2">
      <c r="A24753" s="185" t="s">
        <v>34398</v>
      </c>
      <c r="B24753" s="186" t="s">
        <v>7924</v>
      </c>
      <c r="C24753" s="186" t="s">
        <v>34068</v>
      </c>
    </row>
    <row r="24754" spans="1:3" s="187" customFormat="1" ht="46.8">
      <c r="A24754" s="185" t="s">
        <v>23438</v>
      </c>
      <c r="B24754" s="186" t="s">
        <v>23439</v>
      </c>
      <c r="C24754" s="186" t="s">
        <v>22896</v>
      </c>
    </row>
    <row r="24755" spans="1:3" s="187" customFormat="1" ht="31.2">
      <c r="A24755" s="185" t="s">
        <v>27791</v>
      </c>
      <c r="B24755" s="186" t="s">
        <v>17570</v>
      </c>
      <c r="C24755" s="186" t="s">
        <v>27116</v>
      </c>
    </row>
    <row r="24756" spans="1:3" s="187" customFormat="1" ht="46.8">
      <c r="A24756" s="185" t="s">
        <v>28601</v>
      </c>
      <c r="B24756" s="186" t="s">
        <v>18416</v>
      </c>
      <c r="C24756" s="186" t="s">
        <v>27967</v>
      </c>
    </row>
    <row r="24757" spans="1:3" s="187" customFormat="1" ht="31.2">
      <c r="A24757" s="185" t="s">
        <v>20617</v>
      </c>
      <c r="B24757" s="186" t="s">
        <v>20618</v>
      </c>
      <c r="C24757" s="186" t="s">
        <v>20152</v>
      </c>
    </row>
    <row r="24758" spans="1:3" s="187" customFormat="1" ht="46.8">
      <c r="A24758" s="185" t="s">
        <v>42299</v>
      </c>
      <c r="B24758" s="186" t="s">
        <v>5684</v>
      </c>
      <c r="C24758" s="186" t="s">
        <v>42001</v>
      </c>
    </row>
    <row r="24759" spans="1:3" s="187" customFormat="1" ht="31.2">
      <c r="A24759" s="185" t="s">
        <v>37783</v>
      </c>
      <c r="B24759" s="186" t="s">
        <v>26280</v>
      </c>
      <c r="C24759" s="186" t="s">
        <v>37605</v>
      </c>
    </row>
    <row r="24760" spans="1:3" s="187" customFormat="1" ht="46.8">
      <c r="A24760" s="185" t="s">
        <v>5690</v>
      </c>
      <c r="B24760" s="186" t="s">
        <v>5691</v>
      </c>
      <c r="C24760" s="186" t="s">
        <v>5465</v>
      </c>
    </row>
    <row r="24761" spans="1:3" s="187" customFormat="1" ht="31.2">
      <c r="A24761" s="185" t="s">
        <v>16244</v>
      </c>
      <c r="B24761" s="186" t="s">
        <v>399</v>
      </c>
      <c r="C24761" s="186" t="s">
        <v>16132</v>
      </c>
    </row>
    <row r="24762" spans="1:3" s="187" customFormat="1" ht="31.2">
      <c r="A24762" s="185" t="s">
        <v>33799</v>
      </c>
      <c r="B24762" s="186" t="s">
        <v>33798</v>
      </c>
      <c r="C24762" s="186" t="s">
        <v>33246</v>
      </c>
    </row>
    <row r="24763" spans="1:3" s="187" customFormat="1" ht="31.2">
      <c r="A24763" s="185" t="s">
        <v>34762</v>
      </c>
      <c r="B24763" s="186" t="s">
        <v>5876</v>
      </c>
      <c r="C24763" s="186" t="s">
        <v>34068</v>
      </c>
    </row>
    <row r="24764" spans="1:3" s="187" customFormat="1" ht="31.2">
      <c r="A24764" s="185" t="s">
        <v>47297</v>
      </c>
      <c r="B24764" s="186" t="s">
        <v>47287</v>
      </c>
      <c r="C24764" s="188" t="s">
        <v>47298</v>
      </c>
    </row>
    <row r="24765" spans="1:3" s="187" customFormat="1" ht="31.2">
      <c r="A24765" s="185" t="s">
        <v>1106</v>
      </c>
      <c r="B24765" s="186" t="s">
        <v>1107</v>
      </c>
      <c r="C24765" s="186" t="s">
        <v>11</v>
      </c>
    </row>
    <row r="24766" spans="1:3" s="187" customFormat="1" ht="31.2">
      <c r="A24766" s="185" t="s">
        <v>1106</v>
      </c>
      <c r="B24766" s="186" t="s">
        <v>1107</v>
      </c>
      <c r="C24766" s="186" t="s">
        <v>43751</v>
      </c>
    </row>
    <row r="24767" spans="1:3" s="187" customFormat="1" ht="31.2">
      <c r="A24767" s="185" t="s">
        <v>43966</v>
      </c>
      <c r="B24767" s="186" t="s">
        <v>1107</v>
      </c>
      <c r="C24767" s="186" t="s">
        <v>43751</v>
      </c>
    </row>
    <row r="24768" spans="1:3" s="187" customFormat="1" ht="31.2">
      <c r="A24768" s="185" t="s">
        <v>33242</v>
      </c>
      <c r="B24768" s="186" t="s">
        <v>33243</v>
      </c>
      <c r="C24768" s="186" t="s">
        <v>32209</v>
      </c>
    </row>
    <row r="24769" spans="1:3" s="187" customFormat="1" ht="31.2">
      <c r="A24769" s="185" t="s">
        <v>13181</v>
      </c>
      <c r="B24769" s="186" t="s">
        <v>13182</v>
      </c>
      <c r="C24769" s="186" t="s">
        <v>12775</v>
      </c>
    </row>
    <row r="24770" spans="1:3" s="187" customFormat="1" ht="31.2">
      <c r="A24770" s="185" t="s">
        <v>49420</v>
      </c>
      <c r="B24770" s="186" t="s">
        <v>49415</v>
      </c>
      <c r="C24770" s="188" t="s">
        <v>47208</v>
      </c>
    </row>
    <row r="24771" spans="1:3" s="187" customFormat="1" ht="31.2">
      <c r="A24771" s="185" t="s">
        <v>27341</v>
      </c>
      <c r="B24771" s="186" t="s">
        <v>607</v>
      </c>
      <c r="C24771" s="186" t="s">
        <v>27116</v>
      </c>
    </row>
    <row r="24772" spans="1:3" s="187" customFormat="1" ht="31.2">
      <c r="A24772" s="185" t="s">
        <v>27341</v>
      </c>
      <c r="B24772" s="186" t="s">
        <v>607</v>
      </c>
      <c r="C24772" s="186" t="s">
        <v>42001</v>
      </c>
    </row>
    <row r="24773" spans="1:3" s="187" customFormat="1" ht="46.8">
      <c r="A24773" s="185" t="s">
        <v>18825</v>
      </c>
      <c r="B24773" s="186" t="s">
        <v>18551</v>
      </c>
      <c r="C24773" s="186" t="s">
        <v>18049</v>
      </c>
    </row>
    <row r="24774" spans="1:3" s="187" customFormat="1" ht="31.2">
      <c r="A24774" s="185" t="s">
        <v>34575</v>
      </c>
      <c r="B24774" s="186" t="s">
        <v>752</v>
      </c>
      <c r="C24774" s="186" t="s">
        <v>34068</v>
      </c>
    </row>
    <row r="24775" spans="1:3" s="187" customFormat="1" ht="31.2">
      <c r="A24775" s="185" t="s">
        <v>34523</v>
      </c>
      <c r="B24775" s="186" t="s">
        <v>34524</v>
      </c>
      <c r="C24775" s="186" t="s">
        <v>34068</v>
      </c>
    </row>
    <row r="24776" spans="1:3" s="187" customFormat="1" ht="62.4">
      <c r="A24776" s="185" t="s">
        <v>18486</v>
      </c>
      <c r="B24776" s="186" t="s">
        <v>18487</v>
      </c>
      <c r="C24776" s="186" t="s">
        <v>18049</v>
      </c>
    </row>
    <row r="24777" spans="1:3" s="187" customFormat="1" ht="46.8">
      <c r="A24777" s="185" t="s">
        <v>20383</v>
      </c>
      <c r="B24777" s="186" t="s">
        <v>19810</v>
      </c>
      <c r="C24777" s="186" t="s">
        <v>20152</v>
      </c>
    </row>
    <row r="24778" spans="1:3" s="187" customFormat="1" ht="46.8">
      <c r="A24778" s="185" t="s">
        <v>19710</v>
      </c>
      <c r="B24778" s="186" t="s">
        <v>6420</v>
      </c>
      <c r="C24778" s="186" t="s">
        <v>19363</v>
      </c>
    </row>
    <row r="24779" spans="1:3" s="187" customFormat="1" ht="46.8">
      <c r="A24779" s="185" t="s">
        <v>40467</v>
      </c>
      <c r="B24779" s="186" t="s">
        <v>26490</v>
      </c>
      <c r="C24779" s="186" t="s">
        <v>40464</v>
      </c>
    </row>
    <row r="24780" spans="1:3" s="187" customFormat="1" ht="46.8">
      <c r="A24780" s="185" t="s">
        <v>10670</v>
      </c>
      <c r="B24780" s="186" t="s">
        <v>10671</v>
      </c>
      <c r="C24780" s="186" t="s">
        <v>9722</v>
      </c>
    </row>
    <row r="24781" spans="1:3" s="187" customFormat="1" ht="46.8">
      <c r="A24781" s="185" t="s">
        <v>35184</v>
      </c>
      <c r="B24781" s="186" t="s">
        <v>830</v>
      </c>
      <c r="C24781" s="186" t="s">
        <v>34927</v>
      </c>
    </row>
    <row r="24782" spans="1:3" s="187" customFormat="1" ht="31.2">
      <c r="A24782" s="185" t="s">
        <v>13146</v>
      </c>
      <c r="B24782" s="186" t="s">
        <v>2321</v>
      </c>
      <c r="C24782" s="186" t="s">
        <v>12775</v>
      </c>
    </row>
    <row r="24783" spans="1:3" s="187" customFormat="1" ht="46.8">
      <c r="A24783" s="185" t="s">
        <v>3653</v>
      </c>
      <c r="B24783" s="186" t="s">
        <v>2987</v>
      </c>
      <c r="C24783" s="186" t="s">
        <v>3346</v>
      </c>
    </row>
    <row r="24784" spans="1:3" s="187" customFormat="1" ht="46.8">
      <c r="A24784" s="185" t="s">
        <v>3653</v>
      </c>
      <c r="B24784" s="186" t="s">
        <v>2987</v>
      </c>
      <c r="C24784" s="186" t="s">
        <v>14697</v>
      </c>
    </row>
    <row r="24785" spans="1:3" s="187" customFormat="1" ht="31.2">
      <c r="A24785" s="185" t="s">
        <v>44058</v>
      </c>
      <c r="B24785" s="186" t="s">
        <v>28620</v>
      </c>
      <c r="C24785" s="186" t="s">
        <v>43751</v>
      </c>
    </row>
    <row r="24786" spans="1:3" s="187" customFormat="1" ht="31.2">
      <c r="A24786" s="185" t="s">
        <v>26072</v>
      </c>
      <c r="B24786" s="186" t="s">
        <v>121</v>
      </c>
      <c r="C24786" s="186" t="s">
        <v>25996</v>
      </c>
    </row>
    <row r="24787" spans="1:3" s="187" customFormat="1" ht="31.2">
      <c r="A24787" s="185" t="s">
        <v>26072</v>
      </c>
      <c r="B24787" s="186" t="s">
        <v>121</v>
      </c>
      <c r="C24787" s="186" t="s">
        <v>33246</v>
      </c>
    </row>
    <row r="24788" spans="1:3" s="187" customFormat="1" ht="15.6">
      <c r="A24788" s="185" t="s">
        <v>47554</v>
      </c>
      <c r="B24788" s="186" t="s">
        <v>33890</v>
      </c>
      <c r="C24788" s="188" t="s">
        <v>47203</v>
      </c>
    </row>
    <row r="24789" spans="1:3" s="187" customFormat="1" ht="15.6">
      <c r="A24789" s="185" t="s">
        <v>48746</v>
      </c>
      <c r="B24789" s="186" t="s">
        <v>48747</v>
      </c>
      <c r="C24789" s="188" t="s">
        <v>46980</v>
      </c>
    </row>
    <row r="24790" spans="1:3" s="187" customFormat="1" ht="31.2">
      <c r="A24790" s="185" t="s">
        <v>28907</v>
      </c>
      <c r="B24790" s="186" t="s">
        <v>4413</v>
      </c>
      <c r="C24790" s="186" t="s">
        <v>28788</v>
      </c>
    </row>
    <row r="24791" spans="1:3" s="187" customFormat="1" ht="31.2">
      <c r="A24791" s="185" t="s">
        <v>28907</v>
      </c>
      <c r="B24791" s="186" t="s">
        <v>4413</v>
      </c>
      <c r="C24791" s="186" t="s">
        <v>31402</v>
      </c>
    </row>
    <row r="24792" spans="1:3" s="187" customFormat="1" ht="62.4">
      <c r="A24792" s="185" t="s">
        <v>31128</v>
      </c>
      <c r="B24792" s="186" t="s">
        <v>8879</v>
      </c>
      <c r="C24792" s="186" t="s">
        <v>30515</v>
      </c>
    </row>
    <row r="24793" spans="1:3" s="187" customFormat="1" ht="31.2">
      <c r="A24793" s="185" t="s">
        <v>20647</v>
      </c>
      <c r="B24793" s="186" t="s">
        <v>20648</v>
      </c>
      <c r="C24793" s="186" t="s">
        <v>20152</v>
      </c>
    </row>
    <row r="24794" spans="1:3" s="187" customFormat="1" ht="31.2">
      <c r="A24794" s="185" t="s">
        <v>22314</v>
      </c>
      <c r="B24794" s="186" t="s">
        <v>7924</v>
      </c>
      <c r="C24794" s="186" t="s">
        <v>21991</v>
      </c>
    </row>
    <row r="24795" spans="1:3" s="187" customFormat="1" ht="62.4">
      <c r="A24795" s="185" t="s">
        <v>16712</v>
      </c>
      <c r="B24795" s="186" t="s">
        <v>1703</v>
      </c>
      <c r="C24795" s="186" t="s">
        <v>16637</v>
      </c>
    </row>
    <row r="24796" spans="1:3" s="187" customFormat="1" ht="62.4">
      <c r="A24796" s="185" t="s">
        <v>16712</v>
      </c>
      <c r="B24796" s="186" t="s">
        <v>1703</v>
      </c>
      <c r="C24796" s="186" t="s">
        <v>28788</v>
      </c>
    </row>
    <row r="24797" spans="1:3" s="187" customFormat="1" ht="62.4">
      <c r="A24797" s="185" t="s">
        <v>16712</v>
      </c>
      <c r="B24797" s="186" t="s">
        <v>1703</v>
      </c>
      <c r="C24797" s="186" t="s">
        <v>39018</v>
      </c>
    </row>
    <row r="24798" spans="1:3" s="187" customFormat="1" ht="46.8">
      <c r="A24798" s="185" t="s">
        <v>7460</v>
      </c>
      <c r="B24798" s="186" t="s">
        <v>4413</v>
      </c>
      <c r="C24798" s="186" t="s">
        <v>7346</v>
      </c>
    </row>
    <row r="24799" spans="1:3" s="187" customFormat="1" ht="46.8">
      <c r="A24799" s="185" t="s">
        <v>7460</v>
      </c>
      <c r="B24799" s="186" t="s">
        <v>4413</v>
      </c>
      <c r="C24799" s="186" t="s">
        <v>35823</v>
      </c>
    </row>
    <row r="24800" spans="1:3" s="187" customFormat="1" ht="31.2">
      <c r="A24800" s="185" t="s">
        <v>23538</v>
      </c>
      <c r="B24800" s="186" t="s">
        <v>23539</v>
      </c>
      <c r="C24800" s="186" t="s">
        <v>22896</v>
      </c>
    </row>
    <row r="24801" spans="1:3" s="187" customFormat="1" ht="31.2">
      <c r="A24801" s="185" t="s">
        <v>19550</v>
      </c>
      <c r="B24801" s="186" t="s">
        <v>11332</v>
      </c>
      <c r="C24801" s="186" t="s">
        <v>19363</v>
      </c>
    </row>
    <row r="24802" spans="1:3" s="187" customFormat="1" ht="31.2">
      <c r="A24802" s="185" t="s">
        <v>19550</v>
      </c>
      <c r="B24802" s="186" t="s">
        <v>11332</v>
      </c>
      <c r="C24802" s="186" t="s">
        <v>27967</v>
      </c>
    </row>
    <row r="24803" spans="1:3" s="187" customFormat="1" ht="31.2">
      <c r="A24803" s="185" t="s">
        <v>1588</v>
      </c>
      <c r="B24803" s="186" t="s">
        <v>1589</v>
      </c>
      <c r="C24803" s="186" t="s">
        <v>1534</v>
      </c>
    </row>
    <row r="24804" spans="1:3" s="187" customFormat="1" ht="31.2">
      <c r="A24804" s="185" t="s">
        <v>1588</v>
      </c>
      <c r="B24804" s="186" t="s">
        <v>1589</v>
      </c>
      <c r="C24804" s="186" t="s">
        <v>29648</v>
      </c>
    </row>
    <row r="24805" spans="1:3" s="187" customFormat="1" ht="31.2">
      <c r="A24805" s="185" t="s">
        <v>1588</v>
      </c>
      <c r="B24805" s="186" t="s">
        <v>1589</v>
      </c>
      <c r="C24805" s="186" t="s">
        <v>31402</v>
      </c>
    </row>
    <row r="24806" spans="1:3" s="187" customFormat="1" ht="31.2">
      <c r="A24806" s="185" t="s">
        <v>4714</v>
      </c>
      <c r="B24806" s="186" t="s">
        <v>61</v>
      </c>
      <c r="C24806" s="186" t="s">
        <v>4409</v>
      </c>
    </row>
    <row r="24807" spans="1:3" s="187" customFormat="1" ht="31.2">
      <c r="A24807" s="185" t="s">
        <v>4714</v>
      </c>
      <c r="B24807" s="186" t="s">
        <v>61</v>
      </c>
      <c r="C24807" s="186" t="s">
        <v>30515</v>
      </c>
    </row>
    <row r="24808" spans="1:3" s="187" customFormat="1" ht="31.2">
      <c r="A24808" s="185" t="s">
        <v>4714</v>
      </c>
      <c r="B24808" s="186" t="s">
        <v>61</v>
      </c>
      <c r="C24808" s="186" t="s">
        <v>44652</v>
      </c>
    </row>
    <row r="24809" spans="1:3" s="187" customFormat="1" ht="31.2">
      <c r="A24809" s="185" t="s">
        <v>35601</v>
      </c>
      <c r="B24809" s="186" t="s">
        <v>1155</v>
      </c>
      <c r="C24809" s="186" t="s">
        <v>34927</v>
      </c>
    </row>
    <row r="24810" spans="1:3" s="187" customFormat="1" ht="31.2">
      <c r="A24810" s="185" t="s">
        <v>31858</v>
      </c>
      <c r="B24810" s="186" t="s">
        <v>428</v>
      </c>
      <c r="C24810" s="186" t="s">
        <v>31402</v>
      </c>
    </row>
    <row r="24811" spans="1:3" s="187" customFormat="1" ht="15.6">
      <c r="A24811" s="185" t="s">
        <v>31858</v>
      </c>
      <c r="B24811" s="186" t="s">
        <v>49468</v>
      </c>
      <c r="C24811" s="188" t="s">
        <v>47884</v>
      </c>
    </row>
    <row r="24812" spans="1:3" s="187" customFormat="1" ht="31.2">
      <c r="A24812" s="185" t="s">
        <v>5103</v>
      </c>
      <c r="B24812" s="186" t="s">
        <v>5061</v>
      </c>
      <c r="C24812" s="186" t="s">
        <v>4409</v>
      </c>
    </row>
    <row r="24813" spans="1:3" s="187" customFormat="1" ht="62.4">
      <c r="A24813" s="185" t="s">
        <v>3601</v>
      </c>
      <c r="B24813" s="186" t="s">
        <v>3602</v>
      </c>
      <c r="C24813" s="186" t="s">
        <v>3346</v>
      </c>
    </row>
    <row r="24814" spans="1:3" s="187" customFormat="1" ht="46.8">
      <c r="A24814" s="185" t="s">
        <v>38755</v>
      </c>
      <c r="B24814" s="186" t="s">
        <v>28697</v>
      </c>
      <c r="C24814" s="186" t="s">
        <v>38207</v>
      </c>
    </row>
    <row r="24815" spans="1:3" s="187" customFormat="1" ht="31.2">
      <c r="A24815" s="185" t="s">
        <v>26843</v>
      </c>
      <c r="B24815" s="186" t="s">
        <v>432</v>
      </c>
      <c r="C24815" s="186" t="s">
        <v>26649</v>
      </c>
    </row>
    <row r="24816" spans="1:3" s="187" customFormat="1" ht="31.2">
      <c r="A24816" s="185" t="s">
        <v>26843</v>
      </c>
      <c r="B24816" s="186" t="s">
        <v>432</v>
      </c>
      <c r="C24816" s="186" t="s">
        <v>32209</v>
      </c>
    </row>
    <row r="24817" spans="1:3" s="187" customFormat="1" ht="31.2">
      <c r="A24817" s="185" t="s">
        <v>26843</v>
      </c>
      <c r="B24817" s="186" t="s">
        <v>432</v>
      </c>
      <c r="C24817" s="186" t="s">
        <v>38207</v>
      </c>
    </row>
    <row r="24818" spans="1:3" s="187" customFormat="1" ht="31.2">
      <c r="A24818" s="185" t="s">
        <v>26843</v>
      </c>
      <c r="B24818" s="186" t="s">
        <v>432</v>
      </c>
      <c r="C24818" s="186" t="s">
        <v>41318</v>
      </c>
    </row>
    <row r="24819" spans="1:3" s="187" customFormat="1" ht="46.8">
      <c r="A24819" s="185" t="s">
        <v>13866</v>
      </c>
      <c r="B24819" s="186" t="s">
        <v>13867</v>
      </c>
      <c r="C24819" s="186" t="s">
        <v>12775</v>
      </c>
    </row>
    <row r="24820" spans="1:3" s="187" customFormat="1" ht="46.8">
      <c r="A24820" s="185" t="s">
        <v>13866</v>
      </c>
      <c r="B24820" s="186" t="s">
        <v>13867</v>
      </c>
      <c r="C24820" s="186" t="s">
        <v>22896</v>
      </c>
    </row>
    <row r="24821" spans="1:3" s="187" customFormat="1" ht="31.2">
      <c r="A24821" s="185" t="s">
        <v>13263</v>
      </c>
      <c r="B24821" s="186" t="s">
        <v>13264</v>
      </c>
      <c r="C24821" s="186" t="s">
        <v>12775</v>
      </c>
    </row>
    <row r="24822" spans="1:3" s="187" customFormat="1" ht="62.4">
      <c r="A24822" s="185" t="s">
        <v>25684</v>
      </c>
      <c r="B24822" s="186" t="s">
        <v>17175</v>
      </c>
      <c r="C24822" s="186" t="s">
        <v>24806</v>
      </c>
    </row>
    <row r="24823" spans="1:3" s="187" customFormat="1" ht="46.8">
      <c r="A24823" s="185" t="s">
        <v>30816</v>
      </c>
      <c r="B24823" s="186" t="s">
        <v>1889</v>
      </c>
      <c r="C24823" s="186" t="s">
        <v>30515</v>
      </c>
    </row>
    <row r="24824" spans="1:3" s="187" customFormat="1" ht="46.8">
      <c r="A24824" s="185" t="s">
        <v>30816</v>
      </c>
      <c r="B24824" s="186" t="s">
        <v>1889</v>
      </c>
      <c r="C24824" s="186" t="s">
        <v>31402</v>
      </c>
    </row>
    <row r="24825" spans="1:3" s="187" customFormat="1" ht="31.2">
      <c r="A24825" s="185" t="s">
        <v>38454</v>
      </c>
      <c r="B24825" s="186" t="s">
        <v>2212</v>
      </c>
      <c r="C24825" s="186" t="s">
        <v>38207</v>
      </c>
    </row>
    <row r="24826" spans="1:3" s="187" customFormat="1" ht="31.2">
      <c r="A24826" s="185" t="s">
        <v>2919</v>
      </c>
      <c r="B24826" s="186" t="s">
        <v>2920</v>
      </c>
      <c r="C24826" s="186" t="s">
        <v>2852</v>
      </c>
    </row>
    <row r="24827" spans="1:3" s="187" customFormat="1" ht="62.4">
      <c r="A24827" s="185" t="s">
        <v>22368</v>
      </c>
      <c r="B24827" s="186" t="s">
        <v>8596</v>
      </c>
      <c r="C24827" s="186" t="s">
        <v>21991</v>
      </c>
    </row>
    <row r="24828" spans="1:3" s="187" customFormat="1" ht="31.2">
      <c r="A24828" s="185" t="s">
        <v>29621</v>
      </c>
      <c r="B24828" s="186" t="s">
        <v>7795</v>
      </c>
      <c r="C24828" s="186" t="s">
        <v>28788</v>
      </c>
    </row>
    <row r="24829" spans="1:3" s="187" customFormat="1" ht="46.8">
      <c r="A24829" s="185" t="s">
        <v>13397</v>
      </c>
      <c r="B24829" s="186" t="s">
        <v>13398</v>
      </c>
      <c r="C24829" s="186" t="s">
        <v>12775</v>
      </c>
    </row>
    <row r="24830" spans="1:3" s="187" customFormat="1" ht="46.8">
      <c r="A24830" s="185" t="s">
        <v>13397</v>
      </c>
      <c r="B24830" s="186" t="s">
        <v>13398</v>
      </c>
      <c r="C24830" s="186" t="s">
        <v>43751</v>
      </c>
    </row>
    <row r="24831" spans="1:3" s="187" customFormat="1" ht="31.2">
      <c r="A24831" s="185" t="s">
        <v>46872</v>
      </c>
      <c r="B24831" s="186" t="s">
        <v>46873</v>
      </c>
      <c r="C24831" s="188" t="s">
        <v>46835</v>
      </c>
    </row>
    <row r="24832" spans="1:3" s="187" customFormat="1" ht="31.2">
      <c r="A24832" s="185" t="s">
        <v>21070</v>
      </c>
      <c r="B24832" s="186" t="s">
        <v>1568</v>
      </c>
      <c r="C24832" s="186" t="s">
        <v>21022</v>
      </c>
    </row>
    <row r="24833" spans="1:3" s="187" customFormat="1" ht="31.2">
      <c r="A24833" s="185" t="s">
        <v>39073</v>
      </c>
      <c r="B24833" s="186" t="s">
        <v>1907</v>
      </c>
      <c r="C24833" s="186" t="s">
        <v>39018</v>
      </c>
    </row>
    <row r="24834" spans="1:3" s="187" customFormat="1" ht="46.8">
      <c r="A24834" s="185" t="s">
        <v>39339</v>
      </c>
      <c r="B24834" s="186" t="s">
        <v>3920</v>
      </c>
      <c r="C24834" s="186" t="s">
        <v>39018</v>
      </c>
    </row>
    <row r="24835" spans="1:3" s="187" customFormat="1" ht="31.2">
      <c r="A24835" s="185" t="s">
        <v>44978</v>
      </c>
      <c r="B24835" s="186" t="s">
        <v>7914</v>
      </c>
      <c r="C24835" s="186" t="s">
        <v>44652</v>
      </c>
    </row>
    <row r="24836" spans="1:3" s="187" customFormat="1" ht="46.8">
      <c r="A24836" s="185" t="s">
        <v>7559</v>
      </c>
      <c r="B24836" s="186" t="s">
        <v>3936</v>
      </c>
      <c r="C24836" s="186" t="s">
        <v>7346</v>
      </c>
    </row>
    <row r="24837" spans="1:3" s="187" customFormat="1" ht="46.8">
      <c r="A24837" s="185" t="s">
        <v>12601</v>
      </c>
      <c r="B24837" s="186" t="s">
        <v>12602</v>
      </c>
      <c r="C24837" s="186" t="s">
        <v>12392</v>
      </c>
    </row>
    <row r="24838" spans="1:3" s="187" customFormat="1" ht="46.8">
      <c r="A24838" s="185" t="s">
        <v>44436</v>
      </c>
      <c r="B24838" s="186" t="s">
        <v>36914</v>
      </c>
      <c r="C24838" s="186" t="s">
        <v>43751</v>
      </c>
    </row>
    <row r="24839" spans="1:3" s="187" customFormat="1" ht="31.2">
      <c r="A24839" s="185" t="s">
        <v>569</v>
      </c>
      <c r="B24839" s="186" t="s">
        <v>570</v>
      </c>
      <c r="C24839" s="186" t="s">
        <v>11</v>
      </c>
    </row>
    <row r="24840" spans="1:3" s="187" customFormat="1" ht="31.2">
      <c r="A24840" s="185" t="s">
        <v>569</v>
      </c>
      <c r="B24840" s="186" t="s">
        <v>570</v>
      </c>
      <c r="C24840" s="186" t="s">
        <v>13890</v>
      </c>
    </row>
    <row r="24841" spans="1:3" s="187" customFormat="1" ht="31.2">
      <c r="A24841" s="185" t="s">
        <v>36308</v>
      </c>
      <c r="B24841" s="186" t="s">
        <v>1491</v>
      </c>
      <c r="C24841" s="186" t="s">
        <v>35823</v>
      </c>
    </row>
    <row r="24842" spans="1:3" s="187" customFormat="1" ht="31.2">
      <c r="A24842" s="185" t="s">
        <v>4241</v>
      </c>
      <c r="B24842" s="186" t="s">
        <v>4242</v>
      </c>
      <c r="C24842" s="186" t="s">
        <v>3992</v>
      </c>
    </row>
    <row r="24843" spans="1:3" s="187" customFormat="1" ht="31.2">
      <c r="A24843" s="185" t="s">
        <v>24954</v>
      </c>
      <c r="B24843" s="186" t="s">
        <v>5266</v>
      </c>
      <c r="C24843" s="186" t="s">
        <v>24806</v>
      </c>
    </row>
    <row r="24844" spans="1:3" s="187" customFormat="1" ht="31.2">
      <c r="A24844" s="185" t="s">
        <v>23468</v>
      </c>
      <c r="B24844" s="186" t="s">
        <v>1595</v>
      </c>
      <c r="C24844" s="186" t="s">
        <v>22896</v>
      </c>
    </row>
    <row r="24845" spans="1:3" s="187" customFormat="1" ht="46.8">
      <c r="A24845" s="185" t="s">
        <v>30455</v>
      </c>
      <c r="B24845" s="186" t="s">
        <v>538</v>
      </c>
      <c r="C24845" s="186" t="s">
        <v>29648</v>
      </c>
    </row>
    <row r="24846" spans="1:3" s="187" customFormat="1" ht="31.2">
      <c r="A24846" s="185" t="s">
        <v>15553</v>
      </c>
      <c r="B24846" s="186" t="s">
        <v>10418</v>
      </c>
      <c r="C24846" s="186" t="s">
        <v>14697</v>
      </c>
    </row>
    <row r="24847" spans="1:3" s="187" customFormat="1" ht="62.4">
      <c r="A24847" s="185" t="s">
        <v>28296</v>
      </c>
      <c r="B24847" s="186" t="s">
        <v>692</v>
      </c>
      <c r="C24847" s="186" t="s">
        <v>27967</v>
      </c>
    </row>
    <row r="24848" spans="1:3" s="187" customFormat="1" ht="31.2">
      <c r="A24848" s="185" t="s">
        <v>18636</v>
      </c>
      <c r="B24848" s="186" t="s">
        <v>18637</v>
      </c>
      <c r="C24848" s="186" t="s">
        <v>18049</v>
      </c>
    </row>
    <row r="24849" spans="1:3" s="187" customFormat="1" ht="62.4">
      <c r="A24849" s="185" t="s">
        <v>28625</v>
      </c>
      <c r="B24849" s="186" t="s">
        <v>2802</v>
      </c>
      <c r="C24849" s="186" t="s">
        <v>27967</v>
      </c>
    </row>
    <row r="24850" spans="1:3" s="187" customFormat="1" ht="31.2">
      <c r="A24850" s="185" t="s">
        <v>19901</v>
      </c>
      <c r="B24850" s="186" t="s">
        <v>19900</v>
      </c>
      <c r="C24850" s="186" t="s">
        <v>19363</v>
      </c>
    </row>
    <row r="24851" spans="1:3" s="187" customFormat="1" ht="31.2">
      <c r="A24851" s="185" t="s">
        <v>34757</v>
      </c>
      <c r="B24851" s="186" t="s">
        <v>18811</v>
      </c>
      <c r="C24851" s="186" t="s">
        <v>34068</v>
      </c>
    </row>
    <row r="24852" spans="1:3" s="187" customFormat="1" ht="31.2">
      <c r="A24852" s="185" t="s">
        <v>38407</v>
      </c>
      <c r="B24852" s="186" t="s">
        <v>1731</v>
      </c>
      <c r="C24852" s="186" t="s">
        <v>38207</v>
      </c>
    </row>
    <row r="24853" spans="1:3" s="187" customFormat="1" ht="15.6">
      <c r="A24853" s="185" t="s">
        <v>38407</v>
      </c>
      <c r="B24853" s="186" t="s">
        <v>48951</v>
      </c>
      <c r="C24853" s="188" t="s">
        <v>46854</v>
      </c>
    </row>
    <row r="24854" spans="1:3" s="187" customFormat="1" ht="15.6">
      <c r="A24854" s="185" t="s">
        <v>49269</v>
      </c>
      <c r="B24854" s="186" t="s">
        <v>49263</v>
      </c>
      <c r="C24854" s="188" t="s">
        <v>47187</v>
      </c>
    </row>
    <row r="24855" spans="1:3" s="187" customFormat="1" ht="15.6">
      <c r="A24855" s="185" t="s">
        <v>47307</v>
      </c>
      <c r="B24855" s="186" t="s">
        <v>47287</v>
      </c>
      <c r="C24855" s="188" t="s">
        <v>47308</v>
      </c>
    </row>
    <row r="24856" spans="1:3" s="187" customFormat="1" ht="46.8">
      <c r="A24856" s="185" t="s">
        <v>26656</v>
      </c>
      <c r="B24856" s="186" t="s">
        <v>21241</v>
      </c>
      <c r="C24856" s="186" t="s">
        <v>26649</v>
      </c>
    </row>
    <row r="24857" spans="1:3" s="187" customFormat="1" ht="46.8">
      <c r="A24857" s="185" t="s">
        <v>26656</v>
      </c>
      <c r="B24857" s="186" t="s">
        <v>21241</v>
      </c>
      <c r="C24857" s="186" t="s">
        <v>40685</v>
      </c>
    </row>
    <row r="24858" spans="1:3" s="187" customFormat="1" ht="31.2">
      <c r="A24858" s="185" t="s">
        <v>22533</v>
      </c>
      <c r="B24858" s="186" t="s">
        <v>6505</v>
      </c>
      <c r="C24858" s="186" t="s">
        <v>21991</v>
      </c>
    </row>
    <row r="24859" spans="1:3" s="187" customFormat="1" ht="31.2">
      <c r="A24859" s="185" t="s">
        <v>43259</v>
      </c>
      <c r="B24859" s="186" t="s">
        <v>32</v>
      </c>
      <c r="C24859" s="186" t="s">
        <v>43220</v>
      </c>
    </row>
    <row r="24860" spans="1:3" s="187" customFormat="1" ht="31.2">
      <c r="A24860" s="185" t="s">
        <v>42179</v>
      </c>
      <c r="B24860" s="186" t="s">
        <v>42180</v>
      </c>
      <c r="C24860" s="186" t="s">
        <v>42001</v>
      </c>
    </row>
    <row r="24861" spans="1:3" s="187" customFormat="1" ht="15.6">
      <c r="A24861" s="185" t="s">
        <v>49006</v>
      </c>
      <c r="B24861" s="186" t="s">
        <v>49007</v>
      </c>
      <c r="C24861" s="188" t="s">
        <v>46956</v>
      </c>
    </row>
    <row r="24862" spans="1:3" s="187" customFormat="1" ht="31.2">
      <c r="A24862" s="185" t="s">
        <v>6352</v>
      </c>
      <c r="B24862" s="186" t="s">
        <v>3362</v>
      </c>
      <c r="C24862" s="186" t="s">
        <v>6284</v>
      </c>
    </row>
    <row r="24863" spans="1:3" s="187" customFormat="1" ht="31.2">
      <c r="A24863" s="185" t="s">
        <v>41446</v>
      </c>
      <c r="B24863" s="186" t="s">
        <v>621</v>
      </c>
      <c r="C24863" s="186" t="s">
        <v>41318</v>
      </c>
    </row>
    <row r="24864" spans="1:3" s="187" customFormat="1" ht="31.2">
      <c r="A24864" s="185" t="s">
        <v>240</v>
      </c>
      <c r="B24864" s="186" t="s">
        <v>241</v>
      </c>
      <c r="C24864" s="186" t="s">
        <v>11</v>
      </c>
    </row>
    <row r="24865" spans="1:3" s="187" customFormat="1" ht="31.2">
      <c r="A24865" s="185" t="s">
        <v>22045</v>
      </c>
      <c r="B24865" s="186" t="s">
        <v>22046</v>
      </c>
      <c r="C24865" s="186" t="s">
        <v>21991</v>
      </c>
    </row>
    <row r="24866" spans="1:3" s="187" customFormat="1" ht="31.2">
      <c r="A24866" s="185" t="s">
        <v>22045</v>
      </c>
      <c r="B24866" s="186" t="s">
        <v>22046</v>
      </c>
      <c r="C24866" s="186" t="s">
        <v>27967</v>
      </c>
    </row>
    <row r="24867" spans="1:3" s="187" customFormat="1" ht="31.2">
      <c r="A24867" s="185" t="s">
        <v>40043</v>
      </c>
      <c r="B24867" s="186" t="s">
        <v>40044</v>
      </c>
      <c r="C24867" s="186" t="s">
        <v>39606</v>
      </c>
    </row>
    <row r="24868" spans="1:3" s="187" customFormat="1" ht="46.8">
      <c r="A24868" s="185" t="s">
        <v>18986</v>
      </c>
      <c r="B24868" s="186" t="s">
        <v>18518</v>
      </c>
      <c r="C24868" s="186" t="s">
        <v>18827</v>
      </c>
    </row>
    <row r="24869" spans="1:3" s="187" customFormat="1" ht="31.2">
      <c r="A24869" s="185" t="s">
        <v>22623</v>
      </c>
      <c r="B24869" s="186" t="s">
        <v>18135</v>
      </c>
      <c r="C24869" s="186" t="s">
        <v>21991</v>
      </c>
    </row>
    <row r="24870" spans="1:3" s="187" customFormat="1" ht="31.2">
      <c r="A24870" s="185" t="s">
        <v>37713</v>
      </c>
      <c r="B24870" s="186" t="s">
        <v>21872</v>
      </c>
      <c r="C24870" s="186" t="s">
        <v>37605</v>
      </c>
    </row>
    <row r="24871" spans="1:3" s="187" customFormat="1" ht="31.2">
      <c r="A24871" s="185" t="s">
        <v>18812</v>
      </c>
      <c r="B24871" s="186" t="s">
        <v>18813</v>
      </c>
      <c r="C24871" s="186" t="s">
        <v>18049</v>
      </c>
    </row>
    <row r="24872" spans="1:3" s="187" customFormat="1" ht="31.2">
      <c r="A24872" s="185" t="s">
        <v>38543</v>
      </c>
      <c r="B24872" s="186" t="s">
        <v>24843</v>
      </c>
      <c r="C24872" s="186" t="s">
        <v>38207</v>
      </c>
    </row>
    <row r="24873" spans="1:3" s="187" customFormat="1" ht="46.8">
      <c r="A24873" s="185" t="s">
        <v>25207</v>
      </c>
      <c r="B24873" s="186" t="s">
        <v>25208</v>
      </c>
      <c r="C24873" s="186" t="s">
        <v>24806</v>
      </c>
    </row>
    <row r="24874" spans="1:3" s="187" customFormat="1" ht="31.2">
      <c r="A24874" s="185" t="s">
        <v>18570</v>
      </c>
      <c r="B24874" s="186" t="s">
        <v>2989</v>
      </c>
      <c r="C24874" s="186" t="s">
        <v>18049</v>
      </c>
    </row>
    <row r="24875" spans="1:3" s="187" customFormat="1" ht="31.2">
      <c r="A24875" s="185" t="s">
        <v>21326</v>
      </c>
      <c r="B24875" s="186" t="s">
        <v>509</v>
      </c>
      <c r="C24875" s="186" t="s">
        <v>21022</v>
      </c>
    </row>
    <row r="24876" spans="1:3" s="187" customFormat="1" ht="31.2">
      <c r="A24876" s="185" t="s">
        <v>21326</v>
      </c>
      <c r="B24876" s="186" t="s">
        <v>509</v>
      </c>
      <c r="C24876" s="186" t="s">
        <v>35823</v>
      </c>
    </row>
    <row r="24877" spans="1:3" s="187" customFormat="1" ht="62.4">
      <c r="A24877" s="185" t="s">
        <v>49311</v>
      </c>
      <c r="B24877" s="186" t="s">
        <v>49312</v>
      </c>
      <c r="C24877" s="188" t="s">
        <v>46869</v>
      </c>
    </row>
    <row r="24878" spans="1:3" s="187" customFormat="1" ht="46.8">
      <c r="A24878" s="185" t="s">
        <v>12960</v>
      </c>
      <c r="B24878" s="186" t="s">
        <v>6420</v>
      </c>
      <c r="C24878" s="186" t="s">
        <v>12775</v>
      </c>
    </row>
    <row r="24879" spans="1:3" s="187" customFormat="1" ht="46.8">
      <c r="A24879" s="185" t="s">
        <v>48209</v>
      </c>
      <c r="B24879" s="186" t="s">
        <v>48208</v>
      </c>
      <c r="C24879" s="188" t="s">
        <v>46848</v>
      </c>
    </row>
    <row r="24880" spans="1:3" s="187" customFormat="1" ht="46.8">
      <c r="A24880" s="185" t="s">
        <v>28111</v>
      </c>
      <c r="B24880" s="186" t="s">
        <v>1568</v>
      </c>
      <c r="C24880" s="186" t="s">
        <v>27967</v>
      </c>
    </row>
    <row r="24881" spans="1:3" s="187" customFormat="1" ht="46.8">
      <c r="A24881" s="185" t="s">
        <v>22162</v>
      </c>
      <c r="B24881" s="186" t="s">
        <v>7436</v>
      </c>
      <c r="C24881" s="186" t="s">
        <v>21991</v>
      </c>
    </row>
    <row r="24882" spans="1:3" s="187" customFormat="1" ht="46.8">
      <c r="A24882" s="185" t="s">
        <v>22162</v>
      </c>
      <c r="B24882" s="186" t="s">
        <v>7436</v>
      </c>
      <c r="C24882" s="186" t="s">
        <v>40685</v>
      </c>
    </row>
    <row r="24883" spans="1:3" s="187" customFormat="1" ht="31.2">
      <c r="A24883" s="185" t="s">
        <v>17521</v>
      </c>
      <c r="B24883" s="186" t="s">
        <v>17522</v>
      </c>
      <c r="C24883" s="186" t="s">
        <v>17277</v>
      </c>
    </row>
    <row r="24884" spans="1:3" s="187" customFormat="1" ht="31.2">
      <c r="A24884" s="185" t="s">
        <v>17319</v>
      </c>
      <c r="B24884" s="186" t="s">
        <v>483</v>
      </c>
      <c r="C24884" s="186" t="s">
        <v>17277</v>
      </c>
    </row>
    <row r="24885" spans="1:3" s="187" customFormat="1" ht="46.8">
      <c r="A24885" s="185" t="s">
        <v>42430</v>
      </c>
      <c r="B24885" s="186" t="s">
        <v>2378</v>
      </c>
      <c r="C24885" s="186" t="s">
        <v>42001</v>
      </c>
    </row>
    <row r="24886" spans="1:3" s="187" customFormat="1" ht="46.8">
      <c r="A24886" s="185" t="s">
        <v>9122</v>
      </c>
      <c r="B24886" s="186" t="s">
        <v>2740</v>
      </c>
      <c r="C24886" s="186" t="s">
        <v>8759</v>
      </c>
    </row>
    <row r="24887" spans="1:3" s="187" customFormat="1" ht="46.8">
      <c r="A24887" s="185" t="s">
        <v>25352</v>
      </c>
      <c r="B24887" s="186" t="s">
        <v>18893</v>
      </c>
      <c r="C24887" s="186" t="s">
        <v>24806</v>
      </c>
    </row>
    <row r="24888" spans="1:3" s="187" customFormat="1" ht="31.2">
      <c r="A24888" s="185" t="s">
        <v>36475</v>
      </c>
      <c r="B24888" s="186" t="s">
        <v>7375</v>
      </c>
      <c r="C24888" s="186" t="s">
        <v>36439</v>
      </c>
    </row>
    <row r="24889" spans="1:3" s="187" customFormat="1" ht="31.2">
      <c r="A24889" s="185" t="s">
        <v>36475</v>
      </c>
      <c r="B24889" s="186" t="s">
        <v>7375</v>
      </c>
      <c r="C24889" s="186" t="s">
        <v>38207</v>
      </c>
    </row>
    <row r="24890" spans="1:3" s="187" customFormat="1" ht="31.2">
      <c r="A24890" s="185" t="s">
        <v>12453</v>
      </c>
      <c r="B24890" s="186" t="s">
        <v>5967</v>
      </c>
      <c r="C24890" s="186" t="s">
        <v>12392</v>
      </c>
    </row>
    <row r="24891" spans="1:3" s="187" customFormat="1" ht="31.2">
      <c r="A24891" s="185" t="s">
        <v>38447</v>
      </c>
      <c r="B24891" s="186" t="s">
        <v>1115</v>
      </c>
      <c r="C24891" s="186" t="s">
        <v>38207</v>
      </c>
    </row>
    <row r="24892" spans="1:3" s="187" customFormat="1" ht="31.2">
      <c r="A24892" s="185" t="s">
        <v>12061</v>
      </c>
      <c r="B24892" s="186" t="s">
        <v>5197</v>
      </c>
      <c r="C24892" s="186" t="s">
        <v>11996</v>
      </c>
    </row>
    <row r="24893" spans="1:3" s="187" customFormat="1" ht="31.2">
      <c r="A24893" s="185" t="s">
        <v>27208</v>
      </c>
      <c r="B24893" s="186" t="s">
        <v>1550</v>
      </c>
      <c r="C24893" s="186" t="s">
        <v>27116</v>
      </c>
    </row>
    <row r="24894" spans="1:3" s="187" customFormat="1" ht="31.2">
      <c r="A24894" s="185" t="s">
        <v>10333</v>
      </c>
      <c r="B24894" s="186" t="s">
        <v>10334</v>
      </c>
      <c r="C24894" s="186" t="s">
        <v>9722</v>
      </c>
    </row>
    <row r="24895" spans="1:3" s="187" customFormat="1" ht="46.8">
      <c r="A24895" s="185" t="s">
        <v>41061</v>
      </c>
      <c r="B24895" s="186" t="s">
        <v>5467</v>
      </c>
      <c r="C24895" s="186" t="s">
        <v>40685</v>
      </c>
    </row>
    <row r="24896" spans="1:3" s="187" customFormat="1" ht="46.8">
      <c r="A24896" s="185" t="s">
        <v>27032</v>
      </c>
      <c r="B24896" s="186" t="s">
        <v>14380</v>
      </c>
      <c r="C24896" s="186" t="s">
        <v>26649</v>
      </c>
    </row>
    <row r="24897" spans="1:3" s="187" customFormat="1" ht="31.2">
      <c r="A24897" s="185" t="s">
        <v>33166</v>
      </c>
      <c r="B24897" s="186" t="s">
        <v>14617</v>
      </c>
      <c r="C24897" s="186" t="s">
        <v>32209</v>
      </c>
    </row>
    <row r="24898" spans="1:3" s="187" customFormat="1" ht="31.2">
      <c r="A24898" s="185" t="s">
        <v>21693</v>
      </c>
      <c r="B24898" s="186" t="s">
        <v>21694</v>
      </c>
      <c r="C24898" s="186" t="s">
        <v>21022</v>
      </c>
    </row>
    <row r="24899" spans="1:3" s="187" customFormat="1" ht="46.8">
      <c r="A24899" s="185" t="s">
        <v>18729</v>
      </c>
      <c r="B24899" s="186" t="s">
        <v>18395</v>
      </c>
      <c r="C24899" s="186" t="s">
        <v>18049</v>
      </c>
    </row>
    <row r="24900" spans="1:3" s="187" customFormat="1" ht="46.8">
      <c r="A24900" s="185" t="s">
        <v>18729</v>
      </c>
      <c r="B24900" s="186" t="s">
        <v>18395</v>
      </c>
      <c r="C24900" s="186" t="s">
        <v>33246</v>
      </c>
    </row>
    <row r="24901" spans="1:3" s="187" customFormat="1" ht="46.8">
      <c r="A24901" s="185" t="s">
        <v>19345</v>
      </c>
      <c r="B24901" s="186" t="s">
        <v>19344</v>
      </c>
      <c r="C24901" s="186" t="s">
        <v>19116</v>
      </c>
    </row>
    <row r="24902" spans="1:3" s="187" customFormat="1" ht="31.2">
      <c r="A24902" s="185" t="s">
        <v>9228</v>
      </c>
      <c r="B24902" s="186" t="s">
        <v>5582</v>
      </c>
      <c r="C24902" s="186" t="s">
        <v>8759</v>
      </c>
    </row>
    <row r="24903" spans="1:3" s="187" customFormat="1" ht="31.2">
      <c r="A24903" s="185" t="s">
        <v>9289</v>
      </c>
      <c r="B24903" s="186" t="s">
        <v>9290</v>
      </c>
      <c r="C24903" s="186" t="s">
        <v>8759</v>
      </c>
    </row>
    <row r="24904" spans="1:3" s="187" customFormat="1" ht="15.6">
      <c r="A24904" s="185" t="s">
        <v>48823</v>
      </c>
      <c r="B24904" s="186" t="s">
        <v>48822</v>
      </c>
      <c r="C24904" s="188" t="s">
        <v>46843</v>
      </c>
    </row>
    <row r="24905" spans="1:3" s="187" customFormat="1" ht="31.2">
      <c r="A24905" s="185" t="s">
        <v>9036</v>
      </c>
      <c r="B24905" s="186" t="s">
        <v>7539</v>
      </c>
      <c r="C24905" s="186" t="s">
        <v>8759</v>
      </c>
    </row>
    <row r="24906" spans="1:3" s="187" customFormat="1" ht="31.2">
      <c r="A24906" s="185" t="s">
        <v>48821</v>
      </c>
      <c r="B24906" s="186" t="s">
        <v>48822</v>
      </c>
      <c r="C24906" s="188" t="s">
        <v>46843</v>
      </c>
    </row>
    <row r="24907" spans="1:3" s="187" customFormat="1" ht="62.4">
      <c r="A24907" s="185" t="s">
        <v>39509</v>
      </c>
      <c r="B24907" s="186" t="s">
        <v>13727</v>
      </c>
      <c r="C24907" s="186" t="s">
        <v>39018</v>
      </c>
    </row>
    <row r="24908" spans="1:3" s="187" customFormat="1" ht="62.4">
      <c r="A24908" s="185" t="s">
        <v>39509</v>
      </c>
      <c r="B24908" s="186" t="s">
        <v>13727</v>
      </c>
      <c r="C24908" s="186" t="s">
        <v>39606</v>
      </c>
    </row>
    <row r="24909" spans="1:3" s="187" customFormat="1" ht="31.2">
      <c r="A24909" s="185" t="s">
        <v>18566</v>
      </c>
      <c r="B24909" s="186" t="s">
        <v>15127</v>
      </c>
      <c r="C24909" s="186" t="s">
        <v>18049</v>
      </c>
    </row>
    <row r="24910" spans="1:3" s="187" customFormat="1" ht="31.2">
      <c r="A24910" s="185" t="s">
        <v>11215</v>
      </c>
      <c r="B24910" s="186" t="s">
        <v>1853</v>
      </c>
      <c r="C24910" s="186" t="s">
        <v>10830</v>
      </c>
    </row>
    <row r="24911" spans="1:3" s="187" customFormat="1" ht="31.2">
      <c r="A24911" s="185" t="s">
        <v>11215</v>
      </c>
      <c r="B24911" s="186" t="s">
        <v>1853</v>
      </c>
      <c r="C24911" s="186" t="s">
        <v>31402</v>
      </c>
    </row>
    <row r="24912" spans="1:3" s="187" customFormat="1" ht="62.4">
      <c r="A24912" s="185" t="s">
        <v>20790</v>
      </c>
      <c r="B24912" s="186" t="s">
        <v>20788</v>
      </c>
      <c r="C24912" s="186" t="s">
        <v>20152</v>
      </c>
    </row>
    <row r="24913" spans="1:3" s="187" customFormat="1" ht="31.2">
      <c r="A24913" s="185" t="s">
        <v>36184</v>
      </c>
      <c r="B24913" s="186" t="s">
        <v>1098</v>
      </c>
      <c r="C24913" s="188" t="s">
        <v>36099</v>
      </c>
    </row>
    <row r="24914" spans="1:3" s="187" customFormat="1" ht="62.4">
      <c r="A24914" s="185" t="s">
        <v>17038</v>
      </c>
      <c r="B24914" s="186" t="s">
        <v>17039</v>
      </c>
      <c r="C24914" s="186" t="s">
        <v>16637</v>
      </c>
    </row>
    <row r="24915" spans="1:3" s="187" customFormat="1" ht="31.2">
      <c r="A24915" s="185" t="s">
        <v>50031</v>
      </c>
      <c r="B24915" s="186" t="s">
        <v>50004</v>
      </c>
      <c r="C24915" s="188" t="s">
        <v>47044</v>
      </c>
    </row>
    <row r="24916" spans="1:3" s="187" customFormat="1" ht="31.2">
      <c r="A24916" s="185" t="s">
        <v>36158</v>
      </c>
      <c r="B24916" s="186" t="s">
        <v>1010</v>
      </c>
      <c r="C24916" s="188" t="s">
        <v>36099</v>
      </c>
    </row>
    <row r="24917" spans="1:3" s="187" customFormat="1" ht="31.2">
      <c r="A24917" s="185" t="s">
        <v>49240</v>
      </c>
      <c r="B24917" s="186" t="s">
        <v>49241</v>
      </c>
      <c r="C24917" s="188" t="s">
        <v>47076</v>
      </c>
    </row>
    <row r="24918" spans="1:3" s="187" customFormat="1" ht="15.6">
      <c r="A24918" s="185" t="s">
        <v>47447</v>
      </c>
      <c r="B24918" s="186" t="s">
        <v>47446</v>
      </c>
      <c r="C24918" s="188" t="s">
        <v>47405</v>
      </c>
    </row>
    <row r="24919" spans="1:3" s="187" customFormat="1" ht="31.2">
      <c r="A24919" s="185" t="s">
        <v>23685</v>
      </c>
      <c r="B24919" s="186" t="s">
        <v>23686</v>
      </c>
      <c r="C24919" s="186" t="s">
        <v>22896</v>
      </c>
    </row>
    <row r="24920" spans="1:3" s="187" customFormat="1" ht="31.2">
      <c r="A24920" s="185" t="s">
        <v>4423</v>
      </c>
      <c r="B24920" s="186" t="s">
        <v>32</v>
      </c>
      <c r="C24920" s="186" t="s">
        <v>4409</v>
      </c>
    </row>
    <row r="24921" spans="1:3" s="187" customFormat="1" ht="31.2">
      <c r="A24921" s="185" t="s">
        <v>5231</v>
      </c>
      <c r="B24921" s="186" t="s">
        <v>1953</v>
      </c>
      <c r="C24921" s="186" t="s">
        <v>4409</v>
      </c>
    </row>
    <row r="24922" spans="1:3" s="187" customFormat="1" ht="31.2">
      <c r="A24922" s="185" t="s">
        <v>4870</v>
      </c>
      <c r="B24922" s="186" t="s">
        <v>59</v>
      </c>
      <c r="C24922" s="186" t="s">
        <v>4409</v>
      </c>
    </row>
    <row r="24923" spans="1:3" s="187" customFormat="1" ht="31.2">
      <c r="A24923" s="185" t="s">
        <v>2466</v>
      </c>
      <c r="B24923" s="186" t="s">
        <v>2467</v>
      </c>
      <c r="C24923" s="186" t="s">
        <v>1534</v>
      </c>
    </row>
    <row r="24924" spans="1:3" s="187" customFormat="1" ht="31.2">
      <c r="A24924" s="185" t="s">
        <v>4477</v>
      </c>
      <c r="B24924" s="186" t="s">
        <v>307</v>
      </c>
      <c r="C24924" s="186" t="s">
        <v>4409</v>
      </c>
    </row>
    <row r="24925" spans="1:3" s="187" customFormat="1" ht="31.2">
      <c r="A24925" s="185" t="s">
        <v>4477</v>
      </c>
      <c r="B24925" s="186" t="s">
        <v>307</v>
      </c>
      <c r="C24925" s="186" t="s">
        <v>7346</v>
      </c>
    </row>
    <row r="24926" spans="1:3" s="187" customFormat="1" ht="31.2">
      <c r="A24926" s="185" t="s">
        <v>4477</v>
      </c>
      <c r="B24926" s="186" t="s">
        <v>307</v>
      </c>
      <c r="C24926" s="186" t="s">
        <v>29648</v>
      </c>
    </row>
    <row r="24927" spans="1:3" s="187" customFormat="1" ht="46.8">
      <c r="A24927" s="185" t="s">
        <v>4180</v>
      </c>
      <c r="B24927" s="186" t="s">
        <v>1037</v>
      </c>
      <c r="C24927" s="186" t="s">
        <v>3992</v>
      </c>
    </row>
    <row r="24928" spans="1:3" s="187" customFormat="1" ht="31.2">
      <c r="A24928" s="185" t="s">
        <v>6567</v>
      </c>
      <c r="B24928" s="186" t="s">
        <v>2178</v>
      </c>
      <c r="C24928" s="186" t="s">
        <v>6284</v>
      </c>
    </row>
    <row r="24929" spans="1:3" s="187" customFormat="1" ht="31.2">
      <c r="A24929" s="185" t="s">
        <v>4472</v>
      </c>
      <c r="B24929" s="186" t="s">
        <v>4473</v>
      </c>
      <c r="C24929" s="186" t="s">
        <v>4409</v>
      </c>
    </row>
    <row r="24930" spans="1:3" s="187" customFormat="1" ht="31.2">
      <c r="A24930" s="185" t="s">
        <v>4472</v>
      </c>
      <c r="B24930" s="186" t="s">
        <v>4473</v>
      </c>
      <c r="C24930" s="186" t="s">
        <v>41318</v>
      </c>
    </row>
    <row r="24931" spans="1:3" s="187" customFormat="1" ht="31.2">
      <c r="A24931" s="185" t="s">
        <v>5091</v>
      </c>
      <c r="B24931" s="186" t="s">
        <v>915</v>
      </c>
      <c r="C24931" s="186" t="s">
        <v>4409</v>
      </c>
    </row>
    <row r="24932" spans="1:3" s="187" customFormat="1" ht="31.2">
      <c r="A24932" s="185" t="s">
        <v>4195</v>
      </c>
      <c r="B24932" s="186" t="s">
        <v>4196</v>
      </c>
      <c r="C24932" s="186" t="s">
        <v>3992</v>
      </c>
    </row>
    <row r="24933" spans="1:3" s="187" customFormat="1" ht="31.2">
      <c r="A24933" s="185" t="s">
        <v>4195</v>
      </c>
      <c r="B24933" s="186" t="s">
        <v>4196</v>
      </c>
      <c r="C24933" s="186" t="s">
        <v>16637</v>
      </c>
    </row>
    <row r="24934" spans="1:3" s="187" customFormat="1" ht="31.2">
      <c r="A24934" s="185" t="s">
        <v>17905</v>
      </c>
      <c r="B24934" s="186" t="s">
        <v>17906</v>
      </c>
      <c r="C24934" s="186" t="s">
        <v>17277</v>
      </c>
    </row>
    <row r="24935" spans="1:3" s="187" customFormat="1" ht="46.8">
      <c r="A24935" s="185" t="s">
        <v>23536</v>
      </c>
      <c r="B24935" s="186" t="s">
        <v>23537</v>
      </c>
      <c r="C24935" s="186" t="s">
        <v>22896</v>
      </c>
    </row>
    <row r="24936" spans="1:3" s="187" customFormat="1" ht="31.2">
      <c r="A24936" s="185" t="s">
        <v>40275</v>
      </c>
      <c r="B24936" s="186" t="s">
        <v>40276</v>
      </c>
      <c r="C24936" s="186" t="s">
        <v>39606</v>
      </c>
    </row>
    <row r="24937" spans="1:3" s="187" customFormat="1" ht="31.2">
      <c r="A24937" s="185" t="s">
        <v>7348</v>
      </c>
      <c r="B24937" s="186" t="s">
        <v>52</v>
      </c>
      <c r="C24937" s="186" t="s">
        <v>7346</v>
      </c>
    </row>
    <row r="24938" spans="1:3" s="187" customFormat="1" ht="31.2">
      <c r="A24938" s="185" t="s">
        <v>44784</v>
      </c>
      <c r="B24938" s="186" t="s">
        <v>5467</v>
      </c>
      <c r="C24938" s="186" t="s">
        <v>44652</v>
      </c>
    </row>
    <row r="24939" spans="1:3" s="187" customFormat="1" ht="46.8">
      <c r="A24939" s="185" t="s">
        <v>31014</v>
      </c>
      <c r="B24939" s="186" t="s">
        <v>2473</v>
      </c>
      <c r="C24939" s="188" t="s">
        <v>30985</v>
      </c>
    </row>
    <row r="24940" spans="1:3" s="187" customFormat="1" ht="46.8">
      <c r="A24940" s="185" t="s">
        <v>38912</v>
      </c>
      <c r="B24940" s="186" t="s">
        <v>4352</v>
      </c>
      <c r="C24940" s="186" t="s">
        <v>38207</v>
      </c>
    </row>
    <row r="24941" spans="1:3" s="187" customFormat="1" ht="46.8">
      <c r="A24941" s="185" t="s">
        <v>17061</v>
      </c>
      <c r="B24941" s="186" t="s">
        <v>14584</v>
      </c>
      <c r="C24941" s="186" t="s">
        <v>16637</v>
      </c>
    </row>
    <row r="24942" spans="1:3" s="187" customFormat="1" ht="31.2">
      <c r="A24942" s="185" t="s">
        <v>39434</v>
      </c>
      <c r="B24942" s="186" t="s">
        <v>21912</v>
      </c>
      <c r="C24942" s="186" t="s">
        <v>39018</v>
      </c>
    </row>
    <row r="24943" spans="1:3" s="187" customFormat="1" ht="31.2">
      <c r="A24943" s="185" t="s">
        <v>4086</v>
      </c>
      <c r="B24943" s="186" t="s">
        <v>4071</v>
      </c>
      <c r="C24943" s="186" t="s">
        <v>3992</v>
      </c>
    </row>
    <row r="24944" spans="1:3" s="187" customFormat="1" ht="31.2">
      <c r="A24944" s="185" t="s">
        <v>5317</v>
      </c>
      <c r="B24944" s="186" t="s">
        <v>5316</v>
      </c>
      <c r="C24944" s="186" t="s">
        <v>4409</v>
      </c>
    </row>
    <row r="24945" spans="1:3" s="187" customFormat="1" ht="31.2">
      <c r="A24945" s="185" t="s">
        <v>24277</v>
      </c>
      <c r="B24945" s="186" t="s">
        <v>990</v>
      </c>
      <c r="C24945" s="186" t="s">
        <v>23735</v>
      </c>
    </row>
    <row r="24946" spans="1:3" s="187" customFormat="1" ht="31.2">
      <c r="A24946" s="185" t="s">
        <v>24277</v>
      </c>
      <c r="B24946" s="186" t="s">
        <v>990</v>
      </c>
      <c r="C24946" s="186" t="s">
        <v>27967</v>
      </c>
    </row>
    <row r="24947" spans="1:3" s="187" customFormat="1" ht="31.2">
      <c r="A24947" s="185" t="s">
        <v>4641</v>
      </c>
      <c r="B24947" s="186" t="s">
        <v>4642</v>
      </c>
      <c r="C24947" s="186" t="s">
        <v>4409</v>
      </c>
    </row>
    <row r="24948" spans="1:3" s="187" customFormat="1" ht="31.2">
      <c r="A24948" s="185" t="s">
        <v>930</v>
      </c>
      <c r="B24948" s="186" t="s">
        <v>544</v>
      </c>
      <c r="C24948" s="186" t="s">
        <v>11</v>
      </c>
    </row>
    <row r="24949" spans="1:3" s="187" customFormat="1" ht="31.2">
      <c r="A24949" s="185" t="s">
        <v>720</v>
      </c>
      <c r="B24949" s="186" t="s">
        <v>465</v>
      </c>
      <c r="C24949" s="186" t="s">
        <v>11</v>
      </c>
    </row>
    <row r="24950" spans="1:3" s="187" customFormat="1" ht="46.8">
      <c r="A24950" s="185" t="s">
        <v>9280</v>
      </c>
      <c r="B24950" s="186" t="s">
        <v>2188</v>
      </c>
      <c r="C24950" s="186" t="s">
        <v>8759</v>
      </c>
    </row>
    <row r="24951" spans="1:3" s="187" customFormat="1" ht="31.2">
      <c r="A24951" s="185" t="s">
        <v>20295</v>
      </c>
      <c r="B24951" s="186" t="s">
        <v>3936</v>
      </c>
      <c r="C24951" s="186" t="s">
        <v>20152</v>
      </c>
    </row>
    <row r="24952" spans="1:3" s="187" customFormat="1" ht="31.2">
      <c r="A24952" s="185" t="s">
        <v>32146</v>
      </c>
      <c r="B24952" s="186" t="s">
        <v>408</v>
      </c>
      <c r="C24952" s="186" t="s">
        <v>31402</v>
      </c>
    </row>
    <row r="24953" spans="1:3" s="187" customFormat="1" ht="62.4">
      <c r="A24953" s="185" t="s">
        <v>21431</v>
      </c>
      <c r="B24953" s="186" t="s">
        <v>9331</v>
      </c>
      <c r="C24953" s="186" t="s">
        <v>21022</v>
      </c>
    </row>
    <row r="24954" spans="1:3" s="187" customFormat="1" ht="31.2">
      <c r="A24954" s="185" t="s">
        <v>3048</v>
      </c>
      <c r="B24954" s="186" t="s">
        <v>3049</v>
      </c>
      <c r="C24954" s="186" t="s">
        <v>2852</v>
      </c>
    </row>
    <row r="24955" spans="1:3" s="187" customFormat="1" ht="46.8">
      <c r="A24955" s="185" t="s">
        <v>11266</v>
      </c>
      <c r="B24955" s="186" t="s">
        <v>11267</v>
      </c>
      <c r="C24955" s="186" t="s">
        <v>10830</v>
      </c>
    </row>
    <row r="24956" spans="1:3" s="187" customFormat="1" ht="31.2">
      <c r="A24956" s="185" t="s">
        <v>26382</v>
      </c>
      <c r="B24956" s="186" t="s">
        <v>26383</v>
      </c>
      <c r="C24956" s="186" t="s">
        <v>25996</v>
      </c>
    </row>
    <row r="24957" spans="1:3" s="187" customFormat="1" ht="62.4">
      <c r="A24957" s="185" t="s">
        <v>19128</v>
      </c>
      <c r="B24957" s="186" t="s">
        <v>366</v>
      </c>
      <c r="C24957" s="186" t="s">
        <v>19116</v>
      </c>
    </row>
    <row r="24958" spans="1:3" s="187" customFormat="1" ht="62.4">
      <c r="A24958" s="185" t="s">
        <v>19128</v>
      </c>
      <c r="B24958" s="186" t="s">
        <v>366</v>
      </c>
      <c r="C24958" s="186" t="s">
        <v>43220</v>
      </c>
    </row>
    <row r="24959" spans="1:3" s="187" customFormat="1" ht="62.4">
      <c r="A24959" s="185" t="s">
        <v>49482</v>
      </c>
      <c r="B24959" s="186" t="s">
        <v>49475</v>
      </c>
      <c r="C24959" s="188" t="s">
        <v>46832</v>
      </c>
    </row>
    <row r="24960" spans="1:3" s="187" customFormat="1" ht="46.8">
      <c r="A24960" s="185" t="s">
        <v>29634</v>
      </c>
      <c r="B24960" s="186" t="s">
        <v>29124</v>
      </c>
      <c r="C24960" s="186" t="s">
        <v>28788</v>
      </c>
    </row>
    <row r="24961" spans="1:3" s="187" customFormat="1" ht="62.4">
      <c r="A24961" s="185" t="s">
        <v>9022</v>
      </c>
      <c r="B24961" s="186" t="s">
        <v>1825</v>
      </c>
      <c r="C24961" s="186" t="s">
        <v>8759</v>
      </c>
    </row>
    <row r="24962" spans="1:3" s="187" customFormat="1" ht="46.8">
      <c r="A24962" s="185" t="s">
        <v>42184</v>
      </c>
      <c r="B24962" s="186" t="s">
        <v>19159</v>
      </c>
      <c r="C24962" s="186" t="s">
        <v>42001</v>
      </c>
    </row>
    <row r="24963" spans="1:3" s="187" customFormat="1" ht="62.4">
      <c r="A24963" s="185" t="s">
        <v>34795</v>
      </c>
      <c r="B24963" s="186" t="s">
        <v>7864</v>
      </c>
      <c r="C24963" s="186" t="s">
        <v>34068</v>
      </c>
    </row>
    <row r="24964" spans="1:3" s="187" customFormat="1" ht="46.8">
      <c r="A24964" s="185" t="s">
        <v>30059</v>
      </c>
      <c r="B24964" s="186" t="s">
        <v>26891</v>
      </c>
      <c r="C24964" s="186" t="s">
        <v>29648</v>
      </c>
    </row>
    <row r="24965" spans="1:3" s="187" customFormat="1" ht="31.2">
      <c r="A24965" s="185" t="s">
        <v>14158</v>
      </c>
      <c r="B24965" s="186" t="s">
        <v>9911</v>
      </c>
      <c r="C24965" s="186" t="s">
        <v>13890</v>
      </c>
    </row>
    <row r="24966" spans="1:3" s="187" customFormat="1" ht="31.2">
      <c r="A24966" s="185" t="s">
        <v>20307</v>
      </c>
      <c r="B24966" s="186" t="s">
        <v>18174</v>
      </c>
      <c r="C24966" s="186" t="s">
        <v>20152</v>
      </c>
    </row>
    <row r="24967" spans="1:3" s="187" customFormat="1" ht="46.8">
      <c r="A24967" s="185" t="s">
        <v>7149</v>
      </c>
      <c r="B24967" s="186" t="s">
        <v>7150</v>
      </c>
      <c r="C24967" s="186" t="s">
        <v>6284</v>
      </c>
    </row>
    <row r="24968" spans="1:3" s="187" customFormat="1" ht="46.8">
      <c r="A24968" s="185" t="s">
        <v>35699</v>
      </c>
      <c r="B24968" s="186" t="s">
        <v>35700</v>
      </c>
      <c r="C24968" s="186" t="s">
        <v>34927</v>
      </c>
    </row>
    <row r="24969" spans="1:3" s="187" customFormat="1" ht="46.8">
      <c r="A24969" s="185" t="s">
        <v>35699</v>
      </c>
      <c r="B24969" s="186" t="s">
        <v>35700</v>
      </c>
      <c r="C24969" s="186" t="s">
        <v>43751</v>
      </c>
    </row>
    <row r="24970" spans="1:3" s="187" customFormat="1" ht="46.8">
      <c r="A24970" s="185" t="s">
        <v>35699</v>
      </c>
      <c r="B24970" s="186" t="s">
        <v>35700</v>
      </c>
      <c r="C24970" s="186" t="s">
        <v>44652</v>
      </c>
    </row>
    <row r="24971" spans="1:3" s="187" customFormat="1" ht="31.2">
      <c r="A24971" s="185" t="s">
        <v>46633</v>
      </c>
      <c r="B24971" s="186" t="s">
        <v>2901</v>
      </c>
      <c r="C24971" s="186" t="s">
        <v>46185</v>
      </c>
    </row>
    <row r="24972" spans="1:3" s="187" customFormat="1" ht="46.8">
      <c r="A24972" s="185" t="s">
        <v>1817</v>
      </c>
      <c r="B24972" s="186" t="s">
        <v>1818</v>
      </c>
      <c r="C24972" s="186" t="s">
        <v>1534</v>
      </c>
    </row>
    <row r="24973" spans="1:3" s="187" customFormat="1" ht="46.8">
      <c r="A24973" s="185" t="s">
        <v>1817</v>
      </c>
      <c r="B24973" s="186" t="s">
        <v>1818</v>
      </c>
      <c r="C24973" s="186" t="s">
        <v>34068</v>
      </c>
    </row>
    <row r="24974" spans="1:3" s="187" customFormat="1" ht="31.2">
      <c r="A24974" s="185" t="s">
        <v>6060</v>
      </c>
      <c r="B24974" s="186" t="s">
        <v>6061</v>
      </c>
      <c r="C24974" s="186" t="s">
        <v>5465</v>
      </c>
    </row>
    <row r="24975" spans="1:3" s="187" customFormat="1" ht="62.4">
      <c r="A24975" s="185" t="s">
        <v>35484</v>
      </c>
      <c r="B24975" s="186" t="s">
        <v>5602</v>
      </c>
      <c r="C24975" s="186" t="s">
        <v>34927</v>
      </c>
    </row>
    <row r="24976" spans="1:3" s="187" customFormat="1" ht="46.8">
      <c r="A24976" s="185" t="s">
        <v>4261</v>
      </c>
      <c r="B24976" s="186" t="s">
        <v>4056</v>
      </c>
      <c r="C24976" s="186" t="s">
        <v>3992</v>
      </c>
    </row>
    <row r="24977" spans="1:3" s="187" customFormat="1" ht="31.2">
      <c r="A24977" s="185" t="s">
        <v>33992</v>
      </c>
      <c r="B24977" s="186" t="s">
        <v>3192</v>
      </c>
      <c r="C24977" s="186" t="s">
        <v>33246</v>
      </c>
    </row>
    <row r="24978" spans="1:3" s="187" customFormat="1" ht="31.2">
      <c r="A24978" s="185" t="s">
        <v>33992</v>
      </c>
      <c r="B24978" s="186" t="s">
        <v>3192</v>
      </c>
      <c r="C24978" s="186" t="s">
        <v>42915</v>
      </c>
    </row>
    <row r="24979" spans="1:3" s="187" customFormat="1" ht="46.8">
      <c r="A24979" s="185" t="s">
        <v>33835</v>
      </c>
      <c r="B24979" s="186" t="s">
        <v>33836</v>
      </c>
      <c r="C24979" s="186" t="s">
        <v>33246</v>
      </c>
    </row>
    <row r="24980" spans="1:3" s="187" customFormat="1" ht="31.2">
      <c r="A24980" s="185" t="s">
        <v>10091</v>
      </c>
      <c r="B24980" s="186" t="s">
        <v>10092</v>
      </c>
      <c r="C24980" s="186" t="s">
        <v>9722</v>
      </c>
    </row>
    <row r="24981" spans="1:3" s="187" customFormat="1" ht="46.8">
      <c r="A24981" s="185" t="s">
        <v>31051</v>
      </c>
      <c r="B24981" s="186" t="s">
        <v>5954</v>
      </c>
      <c r="C24981" s="188" t="s">
        <v>30985</v>
      </c>
    </row>
    <row r="24982" spans="1:3" s="187" customFormat="1" ht="31.2">
      <c r="A24982" s="185" t="s">
        <v>40305</v>
      </c>
      <c r="B24982" s="186" t="s">
        <v>40306</v>
      </c>
      <c r="C24982" s="186" t="s">
        <v>39606</v>
      </c>
    </row>
    <row r="24983" spans="1:3" s="187" customFormat="1" ht="46.8">
      <c r="A24983" s="185" t="s">
        <v>39315</v>
      </c>
      <c r="B24983" s="186" t="s">
        <v>25472</v>
      </c>
      <c r="C24983" s="186" t="s">
        <v>39018</v>
      </c>
    </row>
    <row r="24984" spans="1:3" s="187" customFormat="1" ht="46.8">
      <c r="A24984" s="185" t="s">
        <v>25096</v>
      </c>
      <c r="B24984" s="186" t="s">
        <v>18893</v>
      </c>
      <c r="C24984" s="186" t="s">
        <v>24806</v>
      </c>
    </row>
    <row r="24985" spans="1:3" s="187" customFormat="1" ht="31.2">
      <c r="A24985" s="185" t="s">
        <v>31780</v>
      </c>
      <c r="B24985" s="186" t="s">
        <v>474</v>
      </c>
      <c r="C24985" s="186" t="s">
        <v>31402</v>
      </c>
    </row>
    <row r="24986" spans="1:3" s="187" customFormat="1" ht="62.4">
      <c r="A24986" s="185" t="s">
        <v>43203</v>
      </c>
      <c r="B24986" s="186" t="s">
        <v>43204</v>
      </c>
      <c r="C24986" s="186" t="s">
        <v>42915</v>
      </c>
    </row>
    <row r="24987" spans="1:3" s="187" customFormat="1" ht="46.8">
      <c r="A24987" s="185" t="s">
        <v>23966</v>
      </c>
      <c r="B24987" s="186" t="s">
        <v>6408</v>
      </c>
      <c r="C24987" s="186" t="s">
        <v>23735</v>
      </c>
    </row>
    <row r="24988" spans="1:3" s="187" customFormat="1" ht="46.8">
      <c r="A24988" s="185" t="s">
        <v>23966</v>
      </c>
      <c r="B24988" s="186" t="s">
        <v>6408</v>
      </c>
      <c r="C24988" s="186" t="s">
        <v>31402</v>
      </c>
    </row>
    <row r="24989" spans="1:3" s="187" customFormat="1" ht="46.8">
      <c r="A24989" s="185" t="s">
        <v>23966</v>
      </c>
      <c r="B24989" s="186" t="s">
        <v>6408</v>
      </c>
      <c r="C24989" s="186" t="s">
        <v>35823</v>
      </c>
    </row>
    <row r="24990" spans="1:3" s="187" customFormat="1" ht="46.8">
      <c r="A24990" s="185" t="s">
        <v>39957</v>
      </c>
      <c r="B24990" s="186" t="s">
        <v>2492</v>
      </c>
      <c r="C24990" s="186" t="s">
        <v>39606</v>
      </c>
    </row>
    <row r="24991" spans="1:3" s="187" customFormat="1" ht="46.8">
      <c r="A24991" s="185" t="s">
        <v>12136</v>
      </c>
      <c r="B24991" s="186" t="s">
        <v>12137</v>
      </c>
      <c r="C24991" s="186" t="s">
        <v>11996</v>
      </c>
    </row>
    <row r="24992" spans="1:3" s="187" customFormat="1" ht="62.4">
      <c r="A24992" s="185" t="s">
        <v>30912</v>
      </c>
      <c r="B24992" s="186" t="s">
        <v>11291</v>
      </c>
      <c r="C24992" s="186" t="s">
        <v>30515</v>
      </c>
    </row>
    <row r="24993" spans="1:3" s="187" customFormat="1" ht="62.4">
      <c r="A24993" s="185" t="s">
        <v>30912</v>
      </c>
      <c r="B24993" s="186" t="s">
        <v>11291</v>
      </c>
      <c r="C24993" s="186" t="s">
        <v>44652</v>
      </c>
    </row>
    <row r="24994" spans="1:3" s="187" customFormat="1" ht="31.2">
      <c r="A24994" s="185" t="s">
        <v>34428</v>
      </c>
      <c r="B24994" s="186" t="s">
        <v>703</v>
      </c>
      <c r="C24994" s="186" t="s">
        <v>34068</v>
      </c>
    </row>
    <row r="24995" spans="1:3" s="187" customFormat="1" ht="46.8">
      <c r="A24995" s="185" t="s">
        <v>28412</v>
      </c>
      <c r="B24995" s="186" t="s">
        <v>26625</v>
      </c>
      <c r="C24995" s="186" t="s">
        <v>27967</v>
      </c>
    </row>
    <row r="24996" spans="1:3" s="187" customFormat="1" ht="46.8">
      <c r="A24996" s="185" t="s">
        <v>46137</v>
      </c>
      <c r="B24996" s="186" t="s">
        <v>46138</v>
      </c>
      <c r="C24996" s="186" t="s">
        <v>45398</v>
      </c>
    </row>
    <row r="24997" spans="1:3" s="187" customFormat="1" ht="46.8">
      <c r="A24997" s="185" t="s">
        <v>19357</v>
      </c>
      <c r="B24997" s="186" t="s">
        <v>18885</v>
      </c>
      <c r="C24997" s="186" t="s">
        <v>19116</v>
      </c>
    </row>
    <row r="24998" spans="1:3" s="187" customFormat="1" ht="31.2">
      <c r="A24998" s="185" t="s">
        <v>1521</v>
      </c>
      <c r="B24998" s="186" t="s">
        <v>1522</v>
      </c>
      <c r="C24998" s="186" t="s">
        <v>11</v>
      </c>
    </row>
    <row r="24999" spans="1:3" s="187" customFormat="1" ht="46.8">
      <c r="A24999" s="185" t="s">
        <v>34449</v>
      </c>
      <c r="B24999" s="186" t="s">
        <v>9858</v>
      </c>
      <c r="C24999" s="186" t="s">
        <v>34068</v>
      </c>
    </row>
    <row r="25000" spans="1:3" s="187" customFormat="1" ht="46.8">
      <c r="A25000" s="185" t="s">
        <v>20607</v>
      </c>
      <c r="B25000" s="186" t="s">
        <v>5878</v>
      </c>
      <c r="C25000" s="186" t="s">
        <v>20152</v>
      </c>
    </row>
    <row r="25001" spans="1:3" s="187" customFormat="1" ht="31.2">
      <c r="A25001" s="185" t="s">
        <v>1291</v>
      </c>
      <c r="B25001" s="186" t="s">
        <v>1292</v>
      </c>
      <c r="C25001" s="186" t="s">
        <v>11</v>
      </c>
    </row>
    <row r="25002" spans="1:3" s="187" customFormat="1" ht="31.2">
      <c r="A25002" s="185" t="s">
        <v>15088</v>
      </c>
      <c r="B25002" s="186" t="s">
        <v>15089</v>
      </c>
      <c r="C25002" s="186" t="s">
        <v>14697</v>
      </c>
    </row>
    <row r="25003" spans="1:3" s="187" customFormat="1" ht="31.2">
      <c r="A25003" s="185" t="s">
        <v>15088</v>
      </c>
      <c r="B25003" s="186" t="s">
        <v>15089</v>
      </c>
      <c r="C25003" s="186" t="s">
        <v>22896</v>
      </c>
    </row>
    <row r="25004" spans="1:3" s="187" customFormat="1" ht="31.2">
      <c r="A25004" s="185" t="s">
        <v>15088</v>
      </c>
      <c r="B25004" s="186" t="s">
        <v>15089</v>
      </c>
      <c r="C25004" s="186" t="s">
        <v>43751</v>
      </c>
    </row>
    <row r="25005" spans="1:3" s="187" customFormat="1" ht="46.8">
      <c r="A25005" s="185" t="s">
        <v>42613</v>
      </c>
      <c r="B25005" s="186" t="s">
        <v>15364</v>
      </c>
      <c r="C25005" s="186" t="s">
        <v>42001</v>
      </c>
    </row>
    <row r="25006" spans="1:3" s="187" customFormat="1" ht="31.2">
      <c r="A25006" s="185" t="s">
        <v>15965</v>
      </c>
      <c r="B25006" s="186" t="s">
        <v>15966</v>
      </c>
      <c r="C25006" s="186" t="s">
        <v>15885</v>
      </c>
    </row>
    <row r="25007" spans="1:3" s="187" customFormat="1" ht="31.2">
      <c r="A25007" s="185" t="s">
        <v>45416</v>
      </c>
      <c r="B25007" s="186" t="s">
        <v>5035</v>
      </c>
      <c r="C25007" s="186" t="s">
        <v>45398</v>
      </c>
    </row>
    <row r="25008" spans="1:3" s="187" customFormat="1" ht="15.6">
      <c r="A25008" s="185" t="s">
        <v>47581</v>
      </c>
      <c r="B25008" s="186" t="s">
        <v>47579</v>
      </c>
      <c r="C25008" s="188" t="s">
        <v>46869</v>
      </c>
    </row>
    <row r="25009" spans="1:3" s="187" customFormat="1" ht="31.2">
      <c r="A25009" s="185" t="s">
        <v>10921</v>
      </c>
      <c r="B25009" s="186" t="s">
        <v>364</v>
      </c>
      <c r="C25009" s="186" t="s">
        <v>10830</v>
      </c>
    </row>
    <row r="25010" spans="1:3" s="187" customFormat="1" ht="31.2">
      <c r="A25010" s="185" t="s">
        <v>21424</v>
      </c>
      <c r="B25010" s="186" t="s">
        <v>170</v>
      </c>
      <c r="C25010" s="186" t="s">
        <v>21022</v>
      </c>
    </row>
    <row r="25011" spans="1:3" s="187" customFormat="1" ht="15.6">
      <c r="A25011" s="185" t="s">
        <v>47709</v>
      </c>
      <c r="B25011" s="186" t="s">
        <v>47710</v>
      </c>
      <c r="C25011" s="188" t="s">
        <v>47402</v>
      </c>
    </row>
    <row r="25012" spans="1:3" s="187" customFormat="1" ht="31.2">
      <c r="A25012" s="185" t="s">
        <v>46645</v>
      </c>
      <c r="B25012" s="186" t="s">
        <v>1056</v>
      </c>
      <c r="C25012" s="186" t="s">
        <v>46185</v>
      </c>
    </row>
    <row r="25013" spans="1:3" s="187" customFormat="1" ht="31.2">
      <c r="A25013" s="185" t="s">
        <v>23452</v>
      </c>
      <c r="B25013" s="186" t="s">
        <v>23453</v>
      </c>
      <c r="C25013" s="186" t="s">
        <v>22896</v>
      </c>
    </row>
    <row r="25014" spans="1:3" s="187" customFormat="1" ht="31.2">
      <c r="A25014" s="185" t="s">
        <v>42105</v>
      </c>
      <c r="B25014" s="186" t="s">
        <v>42106</v>
      </c>
      <c r="C25014" s="186" t="s">
        <v>42001</v>
      </c>
    </row>
    <row r="25015" spans="1:3" s="187" customFormat="1" ht="31.2">
      <c r="A25015" s="185" t="s">
        <v>37509</v>
      </c>
      <c r="B25015" s="186" t="s">
        <v>237</v>
      </c>
      <c r="C25015" s="186" t="s">
        <v>37497</v>
      </c>
    </row>
    <row r="25016" spans="1:3" s="187" customFormat="1" ht="46.8">
      <c r="A25016" s="185" t="s">
        <v>27596</v>
      </c>
      <c r="B25016" s="186" t="s">
        <v>9633</v>
      </c>
      <c r="C25016" s="186" t="s">
        <v>27116</v>
      </c>
    </row>
    <row r="25017" spans="1:3" s="187" customFormat="1" ht="46.8">
      <c r="A25017" s="185" t="s">
        <v>11270</v>
      </c>
      <c r="B25017" s="186" t="s">
        <v>11271</v>
      </c>
      <c r="C25017" s="186" t="s">
        <v>10830</v>
      </c>
    </row>
    <row r="25018" spans="1:3" s="187" customFormat="1" ht="46.8">
      <c r="A25018" s="185" t="s">
        <v>11270</v>
      </c>
      <c r="B25018" s="186" t="s">
        <v>11271</v>
      </c>
      <c r="C25018" s="186" t="s">
        <v>30515</v>
      </c>
    </row>
    <row r="25019" spans="1:3" s="187" customFormat="1" ht="31.2">
      <c r="A25019" s="185" t="s">
        <v>43749</v>
      </c>
      <c r="B25019" s="186" t="s">
        <v>8879</v>
      </c>
      <c r="C25019" s="186" t="s">
        <v>43220</v>
      </c>
    </row>
    <row r="25020" spans="1:3" s="187" customFormat="1" ht="31.2">
      <c r="A25020" s="185" t="s">
        <v>18865</v>
      </c>
      <c r="B25020" s="186" t="s">
        <v>11566</v>
      </c>
      <c r="C25020" s="186" t="s">
        <v>18827</v>
      </c>
    </row>
    <row r="25021" spans="1:3" s="187" customFormat="1" ht="46.8">
      <c r="A25021" s="185" t="s">
        <v>18848</v>
      </c>
      <c r="B25021" s="186" t="s">
        <v>18849</v>
      </c>
      <c r="C25021" s="186" t="s">
        <v>18827</v>
      </c>
    </row>
    <row r="25022" spans="1:3" s="187" customFormat="1" ht="62.4">
      <c r="A25022" s="185" t="s">
        <v>46141</v>
      </c>
      <c r="B25022" s="186" t="s">
        <v>46142</v>
      </c>
      <c r="C25022" s="186" t="s">
        <v>45398</v>
      </c>
    </row>
    <row r="25023" spans="1:3" s="187" customFormat="1" ht="31.2">
      <c r="A25023" s="185" t="s">
        <v>24877</v>
      </c>
      <c r="B25023" s="186" t="s">
        <v>6410</v>
      </c>
      <c r="C25023" s="186" t="s">
        <v>24806</v>
      </c>
    </row>
    <row r="25024" spans="1:3" s="187" customFormat="1" ht="15.6">
      <c r="A25024" s="185" t="s">
        <v>21509</v>
      </c>
      <c r="B25024" s="186" t="s">
        <v>21510</v>
      </c>
      <c r="C25024" s="188" t="s">
        <v>21475</v>
      </c>
    </row>
    <row r="25025" spans="1:3" s="187" customFormat="1" ht="46.8">
      <c r="A25025" s="185" t="s">
        <v>4786</v>
      </c>
      <c r="B25025" s="186" t="s">
        <v>4787</v>
      </c>
      <c r="C25025" s="186" t="s">
        <v>4409</v>
      </c>
    </row>
    <row r="25026" spans="1:3" s="187" customFormat="1" ht="46.8">
      <c r="A25026" s="185" t="s">
        <v>4786</v>
      </c>
      <c r="B25026" s="186" t="s">
        <v>4787</v>
      </c>
      <c r="C25026" s="186" t="s">
        <v>10830</v>
      </c>
    </row>
    <row r="25027" spans="1:3" s="187" customFormat="1" ht="46.8">
      <c r="A25027" s="185" t="s">
        <v>4786</v>
      </c>
      <c r="B25027" s="186" t="s">
        <v>4787</v>
      </c>
      <c r="C25027" s="186" t="s">
        <v>21022</v>
      </c>
    </row>
    <row r="25028" spans="1:3" s="187" customFormat="1" ht="46.8">
      <c r="A25028" s="185" t="s">
        <v>13411</v>
      </c>
      <c r="B25028" s="186" t="s">
        <v>13412</v>
      </c>
      <c r="C25028" s="186" t="s">
        <v>12775</v>
      </c>
    </row>
    <row r="25029" spans="1:3" s="187" customFormat="1" ht="31.2">
      <c r="A25029" s="185" t="s">
        <v>20692</v>
      </c>
      <c r="B25029" s="186" t="s">
        <v>20693</v>
      </c>
      <c r="C25029" s="186" t="s">
        <v>20152</v>
      </c>
    </row>
    <row r="25030" spans="1:3" s="187" customFormat="1" ht="31.2">
      <c r="A25030" s="185" t="s">
        <v>17586</v>
      </c>
      <c r="B25030" s="186" t="s">
        <v>17587</v>
      </c>
      <c r="C25030" s="186" t="s">
        <v>17277</v>
      </c>
    </row>
    <row r="25031" spans="1:3" s="187" customFormat="1" ht="46.8">
      <c r="A25031" s="185" t="s">
        <v>38892</v>
      </c>
      <c r="B25031" s="186" t="s">
        <v>38893</v>
      </c>
      <c r="C25031" s="186" t="s">
        <v>38207</v>
      </c>
    </row>
    <row r="25032" spans="1:3" s="187" customFormat="1" ht="46.8">
      <c r="A25032" s="185" t="s">
        <v>34864</v>
      </c>
      <c r="B25032" s="186" t="s">
        <v>6702</v>
      </c>
      <c r="C25032" s="186" t="s">
        <v>34068</v>
      </c>
    </row>
    <row r="25033" spans="1:3" s="187" customFormat="1" ht="31.2">
      <c r="A25033" s="185" t="s">
        <v>3351</v>
      </c>
      <c r="B25033" s="186" t="s">
        <v>3345</v>
      </c>
      <c r="C25033" s="186" t="s">
        <v>3346</v>
      </c>
    </row>
    <row r="25034" spans="1:3" s="187" customFormat="1" ht="31.2">
      <c r="A25034" s="185" t="s">
        <v>26055</v>
      </c>
      <c r="B25034" s="186" t="s">
        <v>1162</v>
      </c>
      <c r="C25034" s="186" t="s">
        <v>25996</v>
      </c>
    </row>
    <row r="25035" spans="1:3" s="187" customFormat="1" ht="31.2">
      <c r="A25035" s="185" t="s">
        <v>7598</v>
      </c>
      <c r="B25035" s="186" t="s">
        <v>3439</v>
      </c>
      <c r="C25035" s="186" t="s">
        <v>7346</v>
      </c>
    </row>
    <row r="25036" spans="1:3" s="187" customFormat="1" ht="62.4">
      <c r="A25036" s="185" t="s">
        <v>30919</v>
      </c>
      <c r="B25036" s="186" t="s">
        <v>3529</v>
      </c>
      <c r="C25036" s="186" t="s">
        <v>30515</v>
      </c>
    </row>
    <row r="25037" spans="1:3" s="187" customFormat="1" ht="31.2">
      <c r="A25037" s="185" t="s">
        <v>2412</v>
      </c>
      <c r="B25037" s="186" t="s">
        <v>2413</v>
      </c>
      <c r="C25037" s="186" t="s">
        <v>1534</v>
      </c>
    </row>
    <row r="25038" spans="1:3" s="187" customFormat="1" ht="15.6">
      <c r="A25038" s="185" t="s">
        <v>47766</v>
      </c>
      <c r="B25038" s="186" t="s">
        <v>47767</v>
      </c>
      <c r="C25038" s="188" t="s">
        <v>47340</v>
      </c>
    </row>
    <row r="25039" spans="1:3" s="187" customFormat="1" ht="31.2">
      <c r="A25039" s="185" t="s">
        <v>42703</v>
      </c>
      <c r="B25039" s="186" t="s">
        <v>15536</v>
      </c>
      <c r="C25039" s="186" t="s">
        <v>42001</v>
      </c>
    </row>
    <row r="25040" spans="1:3" s="187" customFormat="1" ht="31.2">
      <c r="A25040" s="185" t="s">
        <v>22499</v>
      </c>
      <c r="B25040" s="186" t="s">
        <v>16618</v>
      </c>
      <c r="C25040" s="186" t="s">
        <v>21991</v>
      </c>
    </row>
    <row r="25041" spans="1:3" s="187" customFormat="1" ht="31.2">
      <c r="A25041" s="185" t="s">
        <v>38324</v>
      </c>
      <c r="B25041" s="186" t="s">
        <v>42</v>
      </c>
      <c r="C25041" s="186" t="s">
        <v>38207</v>
      </c>
    </row>
    <row r="25042" spans="1:3" s="187" customFormat="1" ht="46.8">
      <c r="A25042" s="185" t="s">
        <v>42388</v>
      </c>
      <c r="B25042" s="186" t="s">
        <v>11365</v>
      </c>
      <c r="C25042" s="186" t="s">
        <v>42001</v>
      </c>
    </row>
    <row r="25043" spans="1:3" s="187" customFormat="1" ht="31.2">
      <c r="A25043" s="185" t="s">
        <v>25461</v>
      </c>
      <c r="B25043" s="186" t="s">
        <v>25265</v>
      </c>
      <c r="C25043" s="186" t="s">
        <v>24806</v>
      </c>
    </row>
    <row r="25044" spans="1:3" s="187" customFormat="1" ht="15.6">
      <c r="A25044" s="185" t="s">
        <v>2814</v>
      </c>
      <c r="B25044" s="186" t="s">
        <v>2815</v>
      </c>
      <c r="C25044" s="188" t="s">
        <v>2734</v>
      </c>
    </row>
    <row r="25045" spans="1:3" s="187" customFormat="1" ht="31.2">
      <c r="A25045" s="185" t="s">
        <v>33950</v>
      </c>
      <c r="B25045" s="186" t="s">
        <v>19060</v>
      </c>
      <c r="C25045" s="186" t="s">
        <v>33246</v>
      </c>
    </row>
    <row r="25046" spans="1:3" s="187" customFormat="1" ht="31.2">
      <c r="A25046" s="185" t="s">
        <v>28218</v>
      </c>
      <c r="B25046" s="186" t="s">
        <v>1953</v>
      </c>
      <c r="C25046" s="186" t="s">
        <v>27967</v>
      </c>
    </row>
    <row r="25047" spans="1:3" s="187" customFormat="1" ht="31.2">
      <c r="A25047" s="185" t="s">
        <v>8579</v>
      </c>
      <c r="B25047" s="186" t="s">
        <v>8580</v>
      </c>
      <c r="C25047" s="186" t="s">
        <v>8505</v>
      </c>
    </row>
    <row r="25048" spans="1:3" s="187" customFormat="1" ht="46.8">
      <c r="A25048" s="185" t="s">
        <v>42378</v>
      </c>
      <c r="B25048" s="186" t="s">
        <v>9300</v>
      </c>
      <c r="C25048" s="186" t="s">
        <v>42001</v>
      </c>
    </row>
    <row r="25049" spans="1:3" s="187" customFormat="1" ht="31.2">
      <c r="A25049" s="185" t="s">
        <v>12389</v>
      </c>
      <c r="B25049" s="186" t="s">
        <v>12390</v>
      </c>
      <c r="C25049" s="186" t="s">
        <v>11996</v>
      </c>
    </row>
    <row r="25050" spans="1:3" s="187" customFormat="1" ht="31.2">
      <c r="A25050" s="185" t="s">
        <v>1373</v>
      </c>
      <c r="B25050" s="186" t="s">
        <v>1371</v>
      </c>
      <c r="C25050" s="186" t="s">
        <v>11</v>
      </c>
    </row>
    <row r="25051" spans="1:3" s="187" customFormat="1" ht="46.8">
      <c r="A25051" s="185" t="s">
        <v>6101</v>
      </c>
      <c r="B25051" s="186" t="s">
        <v>6102</v>
      </c>
      <c r="C25051" s="186" t="s">
        <v>5465</v>
      </c>
    </row>
    <row r="25052" spans="1:3" s="187" customFormat="1" ht="31.2">
      <c r="A25052" s="185" t="s">
        <v>42478</v>
      </c>
      <c r="B25052" s="186" t="s">
        <v>24900</v>
      </c>
      <c r="C25052" s="186" t="s">
        <v>42001</v>
      </c>
    </row>
    <row r="25053" spans="1:3" s="187" customFormat="1" ht="31.2">
      <c r="A25053" s="185" t="s">
        <v>19314</v>
      </c>
      <c r="B25053" s="186" t="s">
        <v>18667</v>
      </c>
      <c r="C25053" s="186" t="s">
        <v>19116</v>
      </c>
    </row>
    <row r="25054" spans="1:3" s="187" customFormat="1" ht="46.8">
      <c r="A25054" s="185" t="s">
        <v>43201</v>
      </c>
      <c r="B25054" s="186" t="s">
        <v>43202</v>
      </c>
      <c r="C25054" s="186" t="s">
        <v>42915</v>
      </c>
    </row>
    <row r="25055" spans="1:3" s="187" customFormat="1" ht="31.2">
      <c r="A25055" s="185" t="s">
        <v>26063</v>
      </c>
      <c r="B25055" s="186" t="s">
        <v>10243</v>
      </c>
      <c r="C25055" s="186" t="s">
        <v>25996</v>
      </c>
    </row>
    <row r="25056" spans="1:3" s="187" customFormat="1" ht="46.8">
      <c r="A25056" s="185" t="s">
        <v>10255</v>
      </c>
      <c r="B25056" s="186" t="s">
        <v>3695</v>
      </c>
      <c r="C25056" s="186" t="s">
        <v>9722</v>
      </c>
    </row>
    <row r="25057" spans="1:3" s="187" customFormat="1" ht="31.2">
      <c r="A25057" s="185" t="s">
        <v>31319</v>
      </c>
      <c r="B25057" s="186" t="s">
        <v>14805</v>
      </c>
      <c r="C25057" s="186" t="s">
        <v>31274</v>
      </c>
    </row>
    <row r="25058" spans="1:3" s="187" customFormat="1" ht="31.2">
      <c r="A25058" s="185" t="s">
        <v>37776</v>
      </c>
      <c r="B25058" s="186" t="s">
        <v>1129</v>
      </c>
      <c r="C25058" s="186" t="s">
        <v>37605</v>
      </c>
    </row>
    <row r="25059" spans="1:3" s="187" customFormat="1" ht="31.2">
      <c r="A25059" s="185" t="s">
        <v>38735</v>
      </c>
      <c r="B25059" s="186" t="s">
        <v>32613</v>
      </c>
      <c r="C25059" s="186" t="s">
        <v>38207</v>
      </c>
    </row>
    <row r="25060" spans="1:3" s="187" customFormat="1" ht="409.6">
      <c r="A25060" s="185" t="s">
        <v>46690</v>
      </c>
      <c r="B25060" s="186" t="s">
        <v>1449</v>
      </c>
      <c r="C25060" s="186" t="s">
        <v>46185</v>
      </c>
    </row>
    <row r="25061" spans="1:3" s="187" customFormat="1" ht="15.6">
      <c r="A25061" s="185" t="s">
        <v>49675</v>
      </c>
      <c r="B25061" s="186" t="s">
        <v>49676</v>
      </c>
      <c r="C25061" s="188" t="s">
        <v>46917</v>
      </c>
    </row>
    <row r="25062" spans="1:3" s="187" customFormat="1" ht="31.2">
      <c r="A25062" s="185" t="s">
        <v>49735</v>
      </c>
      <c r="B25062" s="186" t="s">
        <v>49730</v>
      </c>
      <c r="C25062" s="188" t="s">
        <v>47607</v>
      </c>
    </row>
    <row r="25063" spans="1:3" s="187" customFormat="1" ht="46.8">
      <c r="A25063" s="185" t="s">
        <v>43060</v>
      </c>
      <c r="B25063" s="186" t="s">
        <v>25621</v>
      </c>
      <c r="C25063" s="186" t="s">
        <v>42915</v>
      </c>
    </row>
    <row r="25064" spans="1:3" s="187" customFormat="1" ht="31.2">
      <c r="A25064" s="185" t="s">
        <v>18775</v>
      </c>
      <c r="B25064" s="186" t="s">
        <v>15509</v>
      </c>
      <c r="C25064" s="186" t="s">
        <v>18049</v>
      </c>
    </row>
    <row r="25065" spans="1:3" s="187" customFormat="1" ht="31.2">
      <c r="A25065" s="185" t="s">
        <v>41322</v>
      </c>
      <c r="B25065" s="186" t="s">
        <v>271</v>
      </c>
      <c r="C25065" s="186" t="s">
        <v>41318</v>
      </c>
    </row>
    <row r="25066" spans="1:3" s="187" customFormat="1" ht="31.2">
      <c r="A25066" s="185" t="s">
        <v>4552</v>
      </c>
      <c r="B25066" s="186" t="s">
        <v>4553</v>
      </c>
      <c r="C25066" s="186" t="s">
        <v>4409</v>
      </c>
    </row>
    <row r="25067" spans="1:3" s="187" customFormat="1" ht="31.2">
      <c r="A25067" s="185" t="s">
        <v>40143</v>
      </c>
      <c r="B25067" s="186" t="s">
        <v>40144</v>
      </c>
      <c r="C25067" s="186" t="s">
        <v>39606</v>
      </c>
    </row>
    <row r="25068" spans="1:3" s="187" customFormat="1" ht="46.8">
      <c r="A25068" s="185" t="s">
        <v>40624</v>
      </c>
      <c r="B25068" s="186" t="s">
        <v>40623</v>
      </c>
      <c r="C25068" s="186" t="s">
        <v>40464</v>
      </c>
    </row>
    <row r="25069" spans="1:3" s="187" customFormat="1" ht="46.8">
      <c r="A25069" s="185" t="s">
        <v>44007</v>
      </c>
      <c r="B25069" s="186" t="s">
        <v>19972</v>
      </c>
      <c r="C25069" s="186" t="s">
        <v>43751</v>
      </c>
    </row>
    <row r="25070" spans="1:3" s="187" customFormat="1" ht="62.4">
      <c r="A25070" s="185" t="s">
        <v>5236</v>
      </c>
      <c r="B25070" s="186" t="s">
        <v>1953</v>
      </c>
      <c r="C25070" s="186" t="s">
        <v>4409</v>
      </c>
    </row>
    <row r="25071" spans="1:3" s="187" customFormat="1" ht="62.4">
      <c r="A25071" s="185" t="s">
        <v>35820</v>
      </c>
      <c r="B25071" s="186" t="s">
        <v>35821</v>
      </c>
      <c r="C25071" s="186" t="s">
        <v>34927</v>
      </c>
    </row>
    <row r="25072" spans="1:3" s="187" customFormat="1" ht="62.4">
      <c r="A25072" s="185" t="s">
        <v>11877</v>
      </c>
      <c r="B25072" s="186" t="s">
        <v>9981</v>
      </c>
      <c r="C25072" s="186" t="s">
        <v>10830</v>
      </c>
    </row>
    <row r="25073" spans="1:3" s="187" customFormat="1" ht="31.2">
      <c r="A25073" s="185" t="s">
        <v>12474</v>
      </c>
      <c r="B25073" s="186" t="s">
        <v>12475</v>
      </c>
      <c r="C25073" s="186" t="s">
        <v>12392</v>
      </c>
    </row>
    <row r="25074" spans="1:3" s="187" customFormat="1" ht="31.2">
      <c r="A25074" s="185" t="s">
        <v>37028</v>
      </c>
      <c r="B25074" s="186" t="s">
        <v>1858</v>
      </c>
      <c r="C25074" s="186" t="s">
        <v>37010</v>
      </c>
    </row>
    <row r="25075" spans="1:3" s="187" customFormat="1" ht="31.2">
      <c r="A25075" s="185" t="s">
        <v>35879</v>
      </c>
      <c r="B25075" s="186" t="s">
        <v>4719</v>
      </c>
      <c r="C25075" s="186" t="s">
        <v>35823</v>
      </c>
    </row>
    <row r="25076" spans="1:3" s="187" customFormat="1" ht="31.2">
      <c r="A25076" s="185" t="s">
        <v>35879</v>
      </c>
      <c r="B25076" s="186" t="s">
        <v>4719</v>
      </c>
      <c r="C25076" s="186" t="s">
        <v>40685</v>
      </c>
    </row>
    <row r="25077" spans="1:3" s="187" customFormat="1" ht="46.8">
      <c r="A25077" s="185" t="s">
        <v>3688</v>
      </c>
      <c r="B25077" s="186" t="s">
        <v>3689</v>
      </c>
      <c r="C25077" s="186" t="s">
        <v>3346</v>
      </c>
    </row>
    <row r="25078" spans="1:3" s="187" customFormat="1" ht="31.2">
      <c r="A25078" s="185" t="s">
        <v>34424</v>
      </c>
      <c r="B25078" s="186" t="s">
        <v>1933</v>
      </c>
      <c r="C25078" s="186" t="s">
        <v>34068</v>
      </c>
    </row>
    <row r="25079" spans="1:3" s="187" customFormat="1" ht="46.8">
      <c r="A25079" s="185" t="s">
        <v>19501</v>
      </c>
      <c r="B25079" s="186" t="s">
        <v>19502</v>
      </c>
      <c r="C25079" s="186" t="s">
        <v>19363</v>
      </c>
    </row>
    <row r="25080" spans="1:3" s="187" customFormat="1" ht="31.2">
      <c r="A25080" s="185" t="s">
        <v>37230</v>
      </c>
      <c r="B25080" s="186" t="s">
        <v>37231</v>
      </c>
      <c r="C25080" s="186" t="s">
        <v>37010</v>
      </c>
    </row>
    <row r="25081" spans="1:3" s="187" customFormat="1" ht="31.2">
      <c r="A25081" s="185" t="s">
        <v>37206</v>
      </c>
      <c r="B25081" s="186" t="s">
        <v>5128</v>
      </c>
      <c r="C25081" s="186" t="s">
        <v>37010</v>
      </c>
    </row>
    <row r="25082" spans="1:3" s="187" customFormat="1" ht="31.2">
      <c r="A25082" s="185" t="s">
        <v>37021</v>
      </c>
      <c r="B25082" s="186" t="s">
        <v>16234</v>
      </c>
      <c r="C25082" s="186" t="s">
        <v>37010</v>
      </c>
    </row>
    <row r="25083" spans="1:3" s="187" customFormat="1" ht="62.4">
      <c r="A25083" s="185" t="s">
        <v>37410</v>
      </c>
      <c r="B25083" s="186" t="s">
        <v>10323</v>
      </c>
      <c r="C25083" s="186" t="s">
        <v>37010</v>
      </c>
    </row>
    <row r="25084" spans="1:3" s="187" customFormat="1" ht="31.2">
      <c r="A25084" s="185" t="s">
        <v>36520</v>
      </c>
      <c r="B25084" s="186" t="s">
        <v>717</v>
      </c>
      <c r="C25084" s="186" t="s">
        <v>36439</v>
      </c>
    </row>
    <row r="25085" spans="1:3" s="187" customFormat="1" ht="31.2">
      <c r="A25085" s="185" t="s">
        <v>36520</v>
      </c>
      <c r="B25085" s="186" t="s">
        <v>717</v>
      </c>
      <c r="C25085" s="186" t="s">
        <v>37010</v>
      </c>
    </row>
    <row r="25086" spans="1:3" s="187" customFormat="1" ht="31.2">
      <c r="A25086" s="185" t="s">
        <v>36447</v>
      </c>
      <c r="B25086" s="186" t="s">
        <v>38</v>
      </c>
      <c r="C25086" s="186" t="s">
        <v>36439</v>
      </c>
    </row>
    <row r="25087" spans="1:3" s="187" customFormat="1" ht="31.2">
      <c r="A25087" s="185" t="s">
        <v>36447</v>
      </c>
      <c r="B25087" s="186" t="s">
        <v>38</v>
      </c>
      <c r="C25087" s="186" t="s">
        <v>37010</v>
      </c>
    </row>
    <row r="25088" spans="1:3" s="187" customFormat="1" ht="31.2">
      <c r="A25088" s="185" t="s">
        <v>37024</v>
      </c>
      <c r="B25088" s="186" t="s">
        <v>4433</v>
      </c>
      <c r="C25088" s="186" t="s">
        <v>37010</v>
      </c>
    </row>
    <row r="25089" spans="1:3" s="187" customFormat="1" ht="31.2">
      <c r="A25089" s="185" t="s">
        <v>37426</v>
      </c>
      <c r="B25089" s="186" t="s">
        <v>11584</v>
      </c>
      <c r="C25089" s="186" t="s">
        <v>37010</v>
      </c>
    </row>
    <row r="25090" spans="1:3" s="187" customFormat="1" ht="31.2">
      <c r="A25090" s="185" t="s">
        <v>37225</v>
      </c>
      <c r="B25090" s="186" t="s">
        <v>16570</v>
      </c>
      <c r="C25090" s="186" t="s">
        <v>37010</v>
      </c>
    </row>
    <row r="25091" spans="1:3" s="187" customFormat="1" ht="31.2">
      <c r="A25091" s="185" t="s">
        <v>29141</v>
      </c>
      <c r="B25091" s="186" t="s">
        <v>1731</v>
      </c>
      <c r="C25091" s="186" t="s">
        <v>28788</v>
      </c>
    </row>
    <row r="25092" spans="1:3" s="187" customFormat="1" ht="31.2">
      <c r="A25092" s="185" t="s">
        <v>29141</v>
      </c>
      <c r="B25092" s="186" t="s">
        <v>1731</v>
      </c>
      <c r="C25092" s="186" t="s">
        <v>37010</v>
      </c>
    </row>
    <row r="25093" spans="1:3" s="187" customFormat="1" ht="31.2">
      <c r="A25093" s="185" t="s">
        <v>37094</v>
      </c>
      <c r="B25093" s="186" t="s">
        <v>5496</v>
      </c>
      <c r="C25093" s="186" t="s">
        <v>37010</v>
      </c>
    </row>
    <row r="25094" spans="1:3" s="187" customFormat="1" ht="31.2">
      <c r="A25094" s="185" t="s">
        <v>37107</v>
      </c>
      <c r="B25094" s="186" t="s">
        <v>448</v>
      </c>
      <c r="C25094" s="186" t="s">
        <v>37010</v>
      </c>
    </row>
    <row r="25095" spans="1:3" s="187" customFormat="1" ht="15.6">
      <c r="A25095" s="185" t="s">
        <v>47483</v>
      </c>
      <c r="B25095" s="186" t="s">
        <v>47484</v>
      </c>
      <c r="C25095" s="188" t="s">
        <v>46956</v>
      </c>
    </row>
    <row r="25096" spans="1:3" s="187" customFormat="1" ht="31.2">
      <c r="A25096" s="185" t="s">
        <v>37084</v>
      </c>
      <c r="B25096" s="186" t="s">
        <v>4759</v>
      </c>
      <c r="C25096" s="186" t="s">
        <v>37010</v>
      </c>
    </row>
    <row r="25097" spans="1:3" s="187" customFormat="1" ht="31.2">
      <c r="A25097" s="185" t="s">
        <v>37157</v>
      </c>
      <c r="B25097" s="186" t="s">
        <v>107</v>
      </c>
      <c r="C25097" s="186" t="s">
        <v>37010</v>
      </c>
    </row>
    <row r="25098" spans="1:3" s="187" customFormat="1" ht="31.2">
      <c r="A25098" s="185" t="s">
        <v>37120</v>
      </c>
      <c r="B25098" s="186" t="s">
        <v>8050</v>
      </c>
      <c r="C25098" s="186" t="s">
        <v>37010</v>
      </c>
    </row>
    <row r="25099" spans="1:3" s="187" customFormat="1" ht="31.2">
      <c r="A25099" s="185" t="s">
        <v>37081</v>
      </c>
      <c r="B25099" s="186" t="s">
        <v>42</v>
      </c>
      <c r="C25099" s="186" t="s">
        <v>37010</v>
      </c>
    </row>
    <row r="25100" spans="1:3" s="187" customFormat="1" ht="31.2">
      <c r="A25100" s="185" t="s">
        <v>37308</v>
      </c>
      <c r="B25100" s="186" t="s">
        <v>16414</v>
      </c>
      <c r="C25100" s="186" t="s">
        <v>37010</v>
      </c>
    </row>
    <row r="25101" spans="1:3" s="187" customFormat="1" ht="31.2">
      <c r="A25101" s="185" t="s">
        <v>37311</v>
      </c>
      <c r="B25101" s="186" t="s">
        <v>6625</v>
      </c>
      <c r="C25101" s="186" t="s">
        <v>37010</v>
      </c>
    </row>
    <row r="25102" spans="1:3" s="187" customFormat="1" ht="62.4">
      <c r="A25102" s="185" t="s">
        <v>37115</v>
      </c>
      <c r="B25102" s="186" t="s">
        <v>515</v>
      </c>
      <c r="C25102" s="186" t="s">
        <v>37010</v>
      </c>
    </row>
    <row r="25103" spans="1:3" s="187" customFormat="1" ht="31.2">
      <c r="A25103" s="185" t="s">
        <v>37009</v>
      </c>
      <c r="B25103" s="186" t="s">
        <v>223</v>
      </c>
      <c r="C25103" s="186" t="s">
        <v>37010</v>
      </c>
    </row>
    <row r="25104" spans="1:3" s="187" customFormat="1" ht="31.2">
      <c r="A25104" s="185" t="s">
        <v>37009</v>
      </c>
      <c r="B25104" s="186" t="s">
        <v>223</v>
      </c>
      <c r="C25104" s="186" t="s">
        <v>38207</v>
      </c>
    </row>
    <row r="25105" spans="1:3" s="187" customFormat="1" ht="15.6">
      <c r="A25105" s="185" t="s">
        <v>37009</v>
      </c>
      <c r="B25105" s="186" t="s">
        <v>47683</v>
      </c>
      <c r="C25105" s="188" t="s">
        <v>47692</v>
      </c>
    </row>
    <row r="25106" spans="1:3" s="187" customFormat="1" ht="31.2">
      <c r="A25106" s="185" t="s">
        <v>37012</v>
      </c>
      <c r="B25106" s="186" t="s">
        <v>223</v>
      </c>
      <c r="C25106" s="186" t="s">
        <v>37010</v>
      </c>
    </row>
    <row r="25107" spans="1:3" s="187" customFormat="1" ht="31.2">
      <c r="A25107" s="185" t="s">
        <v>37012</v>
      </c>
      <c r="B25107" s="186" t="s">
        <v>223</v>
      </c>
      <c r="C25107" s="186" t="s">
        <v>40685</v>
      </c>
    </row>
    <row r="25108" spans="1:3" s="187" customFormat="1" ht="31.2">
      <c r="A25108" s="185" t="s">
        <v>38016</v>
      </c>
      <c r="B25108" s="186" t="s">
        <v>3605</v>
      </c>
      <c r="C25108" s="186" t="s">
        <v>37605</v>
      </c>
    </row>
    <row r="25109" spans="1:3" s="187" customFormat="1" ht="31.2">
      <c r="A25109" s="185" t="s">
        <v>37042</v>
      </c>
      <c r="B25109" s="186" t="s">
        <v>26891</v>
      </c>
      <c r="C25109" s="186" t="s">
        <v>37010</v>
      </c>
    </row>
    <row r="25110" spans="1:3" s="187" customFormat="1" ht="31.2">
      <c r="A25110" s="185" t="s">
        <v>40248</v>
      </c>
      <c r="B25110" s="186" t="s">
        <v>40249</v>
      </c>
      <c r="C25110" s="186" t="s">
        <v>39606</v>
      </c>
    </row>
    <row r="25111" spans="1:3" s="187" customFormat="1" ht="31.2">
      <c r="A25111" s="185" t="s">
        <v>37382</v>
      </c>
      <c r="B25111" s="186" t="s">
        <v>3588</v>
      </c>
      <c r="C25111" s="186" t="s">
        <v>37010</v>
      </c>
    </row>
    <row r="25112" spans="1:3" s="187" customFormat="1" ht="46.8">
      <c r="A25112" s="185" t="s">
        <v>34372</v>
      </c>
      <c r="B25112" s="186" t="s">
        <v>4996</v>
      </c>
      <c r="C25112" s="186" t="s">
        <v>34068</v>
      </c>
    </row>
    <row r="25113" spans="1:3" s="187" customFormat="1" ht="46.8">
      <c r="A25113" s="185" t="s">
        <v>34372</v>
      </c>
      <c r="B25113" s="186" t="s">
        <v>4996</v>
      </c>
      <c r="C25113" s="186" t="s">
        <v>37010</v>
      </c>
    </row>
    <row r="25114" spans="1:3" s="187" customFormat="1" ht="31.2">
      <c r="A25114" s="185" t="s">
        <v>37112</v>
      </c>
      <c r="B25114" s="186" t="s">
        <v>352</v>
      </c>
      <c r="C25114" s="186" t="s">
        <v>37010</v>
      </c>
    </row>
    <row r="25115" spans="1:3" s="187" customFormat="1" ht="31.2">
      <c r="A25115" s="185" t="s">
        <v>37152</v>
      </c>
      <c r="B25115" s="186" t="s">
        <v>485</v>
      </c>
      <c r="C25115" s="186" t="s">
        <v>37010</v>
      </c>
    </row>
    <row r="25116" spans="1:3" s="187" customFormat="1" ht="46.8">
      <c r="A25116" s="185" t="s">
        <v>37056</v>
      </c>
      <c r="B25116" s="186" t="s">
        <v>37057</v>
      </c>
      <c r="C25116" s="186" t="s">
        <v>37010</v>
      </c>
    </row>
    <row r="25117" spans="1:3" s="187" customFormat="1" ht="46.8">
      <c r="A25117" s="185" t="s">
        <v>48916</v>
      </c>
      <c r="B25117" s="186" t="s">
        <v>48917</v>
      </c>
      <c r="C25117" s="188" t="s">
        <v>46950</v>
      </c>
    </row>
    <row r="25118" spans="1:3" s="187" customFormat="1" ht="31.2">
      <c r="A25118" s="185" t="s">
        <v>37250</v>
      </c>
      <c r="B25118" s="186" t="s">
        <v>19810</v>
      </c>
      <c r="C25118" s="186" t="s">
        <v>37010</v>
      </c>
    </row>
    <row r="25119" spans="1:3" s="187" customFormat="1" ht="31.2">
      <c r="A25119" s="185" t="s">
        <v>37035</v>
      </c>
      <c r="B25119" s="186" t="s">
        <v>471</v>
      </c>
      <c r="C25119" s="186" t="s">
        <v>37010</v>
      </c>
    </row>
    <row r="25120" spans="1:3" s="187" customFormat="1" ht="31.2">
      <c r="A25120" s="185" t="s">
        <v>6338</v>
      </c>
      <c r="B25120" s="186" t="s">
        <v>1568</v>
      </c>
      <c r="C25120" s="186" t="s">
        <v>6284</v>
      </c>
    </row>
    <row r="25121" spans="1:3" s="187" customFormat="1" ht="31.2">
      <c r="A25121" s="185" t="s">
        <v>6338</v>
      </c>
      <c r="B25121" s="186" t="s">
        <v>1568</v>
      </c>
      <c r="C25121" s="186" t="s">
        <v>32209</v>
      </c>
    </row>
    <row r="25122" spans="1:3" s="187" customFormat="1" ht="31.2">
      <c r="A25122" s="185" t="s">
        <v>6338</v>
      </c>
      <c r="B25122" s="186" t="s">
        <v>1568</v>
      </c>
      <c r="C25122" s="186" t="s">
        <v>37010</v>
      </c>
    </row>
    <row r="25123" spans="1:3" s="187" customFormat="1" ht="31.2">
      <c r="A25123" s="185" t="s">
        <v>37121</v>
      </c>
      <c r="B25123" s="186" t="s">
        <v>1568</v>
      </c>
      <c r="C25123" s="186" t="s">
        <v>37010</v>
      </c>
    </row>
    <row r="25124" spans="1:3" s="187" customFormat="1" ht="31.2">
      <c r="A25124" s="185" t="s">
        <v>37357</v>
      </c>
      <c r="B25124" s="186" t="s">
        <v>2093</v>
      </c>
      <c r="C25124" s="186" t="s">
        <v>37010</v>
      </c>
    </row>
    <row r="25125" spans="1:3" s="187" customFormat="1" ht="31.2">
      <c r="A25125" s="185" t="s">
        <v>37198</v>
      </c>
      <c r="B25125" s="186" t="s">
        <v>11543</v>
      </c>
      <c r="C25125" s="186" t="s">
        <v>37010</v>
      </c>
    </row>
    <row r="25126" spans="1:3" s="187" customFormat="1" ht="31.2">
      <c r="A25126" s="185" t="s">
        <v>37376</v>
      </c>
      <c r="B25126" s="186" t="s">
        <v>6883</v>
      </c>
      <c r="C25126" s="186" t="s">
        <v>37010</v>
      </c>
    </row>
    <row r="25127" spans="1:3" s="187" customFormat="1" ht="31.2">
      <c r="A25127" s="185" t="s">
        <v>37027</v>
      </c>
      <c r="B25127" s="186" t="s">
        <v>4996</v>
      </c>
      <c r="C25127" s="186" t="s">
        <v>37010</v>
      </c>
    </row>
    <row r="25128" spans="1:3" s="187" customFormat="1" ht="31.2">
      <c r="A25128" s="185" t="s">
        <v>37027</v>
      </c>
      <c r="B25128" s="186" t="s">
        <v>4996</v>
      </c>
      <c r="C25128" s="186" t="s">
        <v>40685</v>
      </c>
    </row>
    <row r="25129" spans="1:3" s="187" customFormat="1" ht="31.2">
      <c r="A25129" s="185" t="s">
        <v>27199</v>
      </c>
      <c r="B25129" s="186" t="s">
        <v>328</v>
      </c>
      <c r="C25129" s="186" t="s">
        <v>27116</v>
      </c>
    </row>
    <row r="25130" spans="1:3" s="187" customFormat="1" ht="31.2">
      <c r="A25130" s="185" t="s">
        <v>39841</v>
      </c>
      <c r="B25130" s="186" t="s">
        <v>22134</v>
      </c>
      <c r="C25130" s="186" t="s">
        <v>39606</v>
      </c>
    </row>
    <row r="25131" spans="1:3" s="187" customFormat="1" ht="46.8">
      <c r="A25131" s="185" t="s">
        <v>15462</v>
      </c>
      <c r="B25131" s="186" t="s">
        <v>15463</v>
      </c>
      <c r="C25131" s="186" t="s">
        <v>14697</v>
      </c>
    </row>
    <row r="25132" spans="1:3" s="187" customFormat="1" ht="46.8">
      <c r="A25132" s="185" t="s">
        <v>22500</v>
      </c>
      <c r="B25132" s="186" t="s">
        <v>8503</v>
      </c>
      <c r="C25132" s="186" t="s">
        <v>21991</v>
      </c>
    </row>
    <row r="25133" spans="1:3" s="187" customFormat="1" ht="31.2">
      <c r="A25133" s="185" t="s">
        <v>23261</v>
      </c>
      <c r="B25133" s="186" t="s">
        <v>23262</v>
      </c>
      <c r="C25133" s="186" t="s">
        <v>22896</v>
      </c>
    </row>
    <row r="25134" spans="1:3" s="187" customFormat="1" ht="31.2">
      <c r="A25134" s="185" t="s">
        <v>28216</v>
      </c>
      <c r="B25134" s="186" t="s">
        <v>570</v>
      </c>
      <c r="C25134" s="186" t="s">
        <v>27967</v>
      </c>
    </row>
    <row r="25135" spans="1:3" s="187" customFormat="1" ht="62.4">
      <c r="A25135" s="185" t="s">
        <v>24869</v>
      </c>
      <c r="B25135" s="186" t="s">
        <v>11858</v>
      </c>
      <c r="C25135" s="186" t="s">
        <v>24806</v>
      </c>
    </row>
    <row r="25136" spans="1:3" s="187" customFormat="1" ht="62.4">
      <c r="A25136" s="185" t="s">
        <v>24869</v>
      </c>
      <c r="B25136" s="186" t="s">
        <v>11858</v>
      </c>
      <c r="C25136" s="186" t="s">
        <v>31402</v>
      </c>
    </row>
    <row r="25137" spans="1:3" s="187" customFormat="1" ht="46.8">
      <c r="A25137" s="185" t="s">
        <v>23054</v>
      </c>
      <c r="B25137" s="186" t="s">
        <v>9947</v>
      </c>
      <c r="C25137" s="186" t="s">
        <v>22896</v>
      </c>
    </row>
    <row r="25138" spans="1:3" s="187" customFormat="1" ht="62.4">
      <c r="A25138" s="185" t="s">
        <v>618</v>
      </c>
      <c r="B25138" s="186" t="s">
        <v>619</v>
      </c>
      <c r="C25138" s="186" t="s">
        <v>11</v>
      </c>
    </row>
    <row r="25139" spans="1:3" s="187" customFormat="1" ht="62.4">
      <c r="A25139" s="185" t="s">
        <v>13261</v>
      </c>
      <c r="B25139" s="186" t="s">
        <v>13262</v>
      </c>
      <c r="C25139" s="186" t="s">
        <v>12775</v>
      </c>
    </row>
    <row r="25140" spans="1:3" s="187" customFormat="1" ht="31.2">
      <c r="A25140" s="185" t="s">
        <v>2498</v>
      </c>
      <c r="B25140" s="186" t="s">
        <v>2499</v>
      </c>
      <c r="C25140" s="188" t="s">
        <v>2493</v>
      </c>
    </row>
    <row r="25141" spans="1:3" s="187" customFormat="1" ht="46.8">
      <c r="A25141" s="185" t="s">
        <v>22873</v>
      </c>
      <c r="B25141" s="186" t="s">
        <v>18441</v>
      </c>
      <c r="C25141" s="186" t="s">
        <v>21991</v>
      </c>
    </row>
    <row r="25142" spans="1:3" s="187" customFormat="1" ht="46.8">
      <c r="A25142" s="185" t="s">
        <v>22873</v>
      </c>
      <c r="B25142" s="186" t="s">
        <v>18441</v>
      </c>
      <c r="C25142" s="186" t="s">
        <v>30515</v>
      </c>
    </row>
    <row r="25143" spans="1:3" s="187" customFormat="1" ht="31.2">
      <c r="A25143" s="185" t="s">
        <v>45365</v>
      </c>
      <c r="B25143" s="186" t="s">
        <v>4608</v>
      </c>
      <c r="C25143" s="186" t="s">
        <v>44652</v>
      </c>
    </row>
    <row r="25144" spans="1:3" s="187" customFormat="1" ht="46.8">
      <c r="A25144" s="185" t="s">
        <v>27591</v>
      </c>
      <c r="B25144" s="186" t="s">
        <v>6639</v>
      </c>
      <c r="C25144" s="186" t="s">
        <v>27116</v>
      </c>
    </row>
    <row r="25145" spans="1:3" s="187" customFormat="1" ht="31.2">
      <c r="A25145" s="185" t="s">
        <v>2039</v>
      </c>
      <c r="B25145" s="186" t="s">
        <v>2040</v>
      </c>
      <c r="C25145" s="186" t="s">
        <v>1534</v>
      </c>
    </row>
    <row r="25146" spans="1:3" s="187" customFormat="1" ht="46.8">
      <c r="A25146" s="185" t="s">
        <v>25649</v>
      </c>
      <c r="B25146" s="186" t="s">
        <v>23520</v>
      </c>
      <c r="C25146" s="186" t="s">
        <v>24806</v>
      </c>
    </row>
    <row r="25147" spans="1:3" s="187" customFormat="1" ht="62.4">
      <c r="A25147" s="185" t="s">
        <v>7231</v>
      </c>
      <c r="B25147" s="186" t="s">
        <v>7232</v>
      </c>
      <c r="C25147" s="186" t="s">
        <v>6284</v>
      </c>
    </row>
    <row r="25148" spans="1:3" s="187" customFormat="1" ht="31.2">
      <c r="A25148" s="185" t="s">
        <v>602</v>
      </c>
      <c r="B25148" s="186" t="s">
        <v>46</v>
      </c>
      <c r="C25148" s="186" t="s">
        <v>11</v>
      </c>
    </row>
    <row r="25149" spans="1:3" s="187" customFormat="1" ht="31.2">
      <c r="A25149" s="185" t="s">
        <v>46646</v>
      </c>
      <c r="B25149" s="186" t="s">
        <v>9547</v>
      </c>
      <c r="C25149" s="186" t="s">
        <v>46185</v>
      </c>
    </row>
    <row r="25150" spans="1:3" s="187" customFormat="1" ht="31.2">
      <c r="A25150" s="185" t="s">
        <v>16047</v>
      </c>
      <c r="B25150" s="186" t="s">
        <v>13301</v>
      </c>
      <c r="C25150" s="186" t="s">
        <v>15885</v>
      </c>
    </row>
    <row r="25151" spans="1:3" s="187" customFormat="1" ht="62.4">
      <c r="A25151" s="185" t="s">
        <v>46232</v>
      </c>
      <c r="B25151" s="186" t="s">
        <v>2007</v>
      </c>
      <c r="C25151" s="186" t="s">
        <v>46185</v>
      </c>
    </row>
    <row r="25152" spans="1:3" s="187" customFormat="1" ht="31.2">
      <c r="A25152" s="185" t="s">
        <v>35664</v>
      </c>
      <c r="B25152" s="186" t="s">
        <v>4187</v>
      </c>
      <c r="C25152" s="186" t="s">
        <v>34927</v>
      </c>
    </row>
    <row r="25153" spans="1:3" s="187" customFormat="1" ht="31.2">
      <c r="A25153" s="185" t="s">
        <v>18567</v>
      </c>
      <c r="B25153" s="186" t="s">
        <v>15133</v>
      </c>
      <c r="C25153" s="186" t="s">
        <v>18049</v>
      </c>
    </row>
    <row r="25154" spans="1:3" s="187" customFormat="1" ht="31.2">
      <c r="A25154" s="185" t="s">
        <v>5276</v>
      </c>
      <c r="B25154" s="186" t="s">
        <v>5277</v>
      </c>
      <c r="C25154" s="186" t="s">
        <v>4409</v>
      </c>
    </row>
    <row r="25155" spans="1:3" s="187" customFormat="1" ht="46.8">
      <c r="A25155" s="185" t="s">
        <v>9916</v>
      </c>
      <c r="B25155" s="186" t="s">
        <v>345</v>
      </c>
      <c r="C25155" s="186" t="s">
        <v>9722</v>
      </c>
    </row>
    <row r="25156" spans="1:3" s="187" customFormat="1" ht="46.8">
      <c r="A25156" s="185" t="s">
        <v>22835</v>
      </c>
      <c r="B25156" s="186" t="s">
        <v>22295</v>
      </c>
      <c r="C25156" s="186" t="s">
        <v>21991</v>
      </c>
    </row>
    <row r="25157" spans="1:3" s="187" customFormat="1" ht="31.2">
      <c r="A25157" s="185" t="s">
        <v>33490</v>
      </c>
      <c r="B25157" s="186" t="s">
        <v>33491</v>
      </c>
      <c r="C25157" s="186" t="s">
        <v>33246</v>
      </c>
    </row>
    <row r="25158" spans="1:3" s="187" customFormat="1" ht="31.2">
      <c r="A25158" s="185" t="s">
        <v>8076</v>
      </c>
      <c r="B25158" s="186" t="s">
        <v>8077</v>
      </c>
      <c r="C25158" s="186" t="s">
        <v>7346</v>
      </c>
    </row>
    <row r="25159" spans="1:3" s="187" customFormat="1" ht="31.2">
      <c r="A25159" s="185" t="s">
        <v>8076</v>
      </c>
      <c r="B25159" s="186" t="s">
        <v>8077</v>
      </c>
      <c r="C25159" s="186" t="s">
        <v>31402</v>
      </c>
    </row>
    <row r="25160" spans="1:3" s="187" customFormat="1" ht="62.4">
      <c r="A25160" s="185" t="s">
        <v>16405</v>
      </c>
      <c r="B25160" s="186" t="s">
        <v>3035</v>
      </c>
      <c r="C25160" s="186" t="s">
        <v>16132</v>
      </c>
    </row>
    <row r="25161" spans="1:3" s="187" customFormat="1" ht="31.2">
      <c r="A25161" s="185" t="s">
        <v>11479</v>
      </c>
      <c r="B25161" s="186" t="s">
        <v>345</v>
      </c>
      <c r="C25161" s="186" t="s">
        <v>10830</v>
      </c>
    </row>
    <row r="25162" spans="1:3" s="187" customFormat="1" ht="31.2">
      <c r="A25162" s="185" t="s">
        <v>20696</v>
      </c>
      <c r="B25162" s="186" t="s">
        <v>10306</v>
      </c>
      <c r="C25162" s="186" t="s">
        <v>20152</v>
      </c>
    </row>
    <row r="25163" spans="1:3" s="187" customFormat="1" ht="62.4">
      <c r="A25163" s="185" t="s">
        <v>14891</v>
      </c>
      <c r="B25163" s="186" t="s">
        <v>619</v>
      </c>
      <c r="C25163" s="186" t="s">
        <v>14697</v>
      </c>
    </row>
    <row r="25164" spans="1:3" s="187" customFormat="1" ht="46.8">
      <c r="A25164" s="185" t="s">
        <v>1082</v>
      </c>
      <c r="B25164" s="186" t="s">
        <v>1083</v>
      </c>
      <c r="C25164" s="186" t="s">
        <v>11</v>
      </c>
    </row>
    <row r="25165" spans="1:3" s="187" customFormat="1" ht="46.8">
      <c r="A25165" s="185" t="s">
        <v>1082</v>
      </c>
      <c r="B25165" s="186" t="s">
        <v>1083</v>
      </c>
      <c r="C25165" s="186" t="s">
        <v>6284</v>
      </c>
    </row>
    <row r="25166" spans="1:3" s="187" customFormat="1" ht="46.8">
      <c r="A25166" s="185" t="s">
        <v>1082</v>
      </c>
      <c r="B25166" s="186" t="s">
        <v>1083</v>
      </c>
      <c r="C25166" s="186" t="s">
        <v>19363</v>
      </c>
    </row>
    <row r="25167" spans="1:3" s="187" customFormat="1" ht="31.2">
      <c r="A25167" s="185" t="s">
        <v>46230</v>
      </c>
      <c r="B25167" s="186" t="s">
        <v>2007</v>
      </c>
      <c r="C25167" s="186" t="s">
        <v>46185</v>
      </c>
    </row>
    <row r="25168" spans="1:3" s="187" customFormat="1" ht="46.8">
      <c r="A25168" s="185" t="s">
        <v>33774</v>
      </c>
      <c r="B25168" s="186" t="s">
        <v>33775</v>
      </c>
      <c r="C25168" s="186" t="s">
        <v>33246</v>
      </c>
    </row>
    <row r="25169" spans="1:3" s="187" customFormat="1" ht="31.2">
      <c r="A25169" s="185" t="s">
        <v>27237</v>
      </c>
      <c r="B25169" s="186" t="s">
        <v>1825</v>
      </c>
      <c r="C25169" s="186" t="s">
        <v>27116</v>
      </c>
    </row>
    <row r="25170" spans="1:3" s="187" customFormat="1" ht="31.2">
      <c r="A25170" s="185" t="s">
        <v>2374</v>
      </c>
      <c r="B25170" s="186" t="s">
        <v>2375</v>
      </c>
      <c r="C25170" s="186" t="s">
        <v>1534</v>
      </c>
    </row>
    <row r="25171" spans="1:3" s="187" customFormat="1" ht="31.2">
      <c r="A25171" s="185" t="s">
        <v>14962</v>
      </c>
      <c r="B25171" s="186" t="s">
        <v>722</v>
      </c>
      <c r="C25171" s="186" t="s">
        <v>14697</v>
      </c>
    </row>
    <row r="25172" spans="1:3" s="187" customFormat="1" ht="46.8">
      <c r="A25172" s="185" t="s">
        <v>13009</v>
      </c>
      <c r="B25172" s="186" t="s">
        <v>2780</v>
      </c>
      <c r="C25172" s="186" t="s">
        <v>12775</v>
      </c>
    </row>
    <row r="25173" spans="1:3" s="187" customFormat="1" ht="31.2">
      <c r="A25173" s="185" t="s">
        <v>29117</v>
      </c>
      <c r="B25173" s="186" t="s">
        <v>5464</v>
      </c>
      <c r="C25173" s="186" t="s">
        <v>28788</v>
      </c>
    </row>
    <row r="25174" spans="1:3" s="187" customFormat="1" ht="46.8">
      <c r="A25174" s="185" t="s">
        <v>34614</v>
      </c>
      <c r="B25174" s="186" t="s">
        <v>34615</v>
      </c>
      <c r="C25174" s="186" t="s">
        <v>34068</v>
      </c>
    </row>
    <row r="25175" spans="1:3" s="187" customFormat="1" ht="31.2">
      <c r="A25175" s="185" t="s">
        <v>43003</v>
      </c>
      <c r="B25175" s="186" t="s">
        <v>1473</v>
      </c>
      <c r="C25175" s="186" t="s">
        <v>42915</v>
      </c>
    </row>
    <row r="25176" spans="1:3" s="187" customFormat="1" ht="46.8">
      <c r="A25176" s="185" t="s">
        <v>15311</v>
      </c>
      <c r="B25176" s="186" t="s">
        <v>1951</v>
      </c>
      <c r="C25176" s="186" t="s">
        <v>14697</v>
      </c>
    </row>
    <row r="25177" spans="1:3" s="187" customFormat="1" ht="46.8">
      <c r="A25177" s="185" t="s">
        <v>8662</v>
      </c>
      <c r="B25177" s="186" t="s">
        <v>8663</v>
      </c>
      <c r="C25177" s="186" t="s">
        <v>8505</v>
      </c>
    </row>
    <row r="25178" spans="1:3" s="187" customFormat="1" ht="46.8">
      <c r="A25178" s="185" t="s">
        <v>39805</v>
      </c>
      <c r="B25178" s="186" t="s">
        <v>30345</v>
      </c>
      <c r="C25178" s="186" t="s">
        <v>39606</v>
      </c>
    </row>
    <row r="25179" spans="1:3" s="187" customFormat="1" ht="62.4">
      <c r="A25179" s="185" t="s">
        <v>46423</v>
      </c>
      <c r="B25179" s="186" t="s">
        <v>9985</v>
      </c>
      <c r="C25179" s="186" t="s">
        <v>46185</v>
      </c>
    </row>
    <row r="25180" spans="1:3" s="187" customFormat="1" ht="46.8">
      <c r="A25180" s="185" t="s">
        <v>25031</v>
      </c>
      <c r="B25180" s="186" t="s">
        <v>9199</v>
      </c>
      <c r="C25180" s="186" t="s">
        <v>24806</v>
      </c>
    </row>
    <row r="25181" spans="1:3" s="187" customFormat="1" ht="31.2">
      <c r="A25181" s="185" t="s">
        <v>11641</v>
      </c>
      <c r="B25181" s="186" t="s">
        <v>825</v>
      </c>
      <c r="C25181" s="186" t="s">
        <v>10830</v>
      </c>
    </row>
    <row r="25182" spans="1:3" s="187" customFormat="1" ht="46.8">
      <c r="A25182" s="185" t="s">
        <v>955</v>
      </c>
      <c r="B25182" s="186" t="s">
        <v>956</v>
      </c>
      <c r="C25182" s="186" t="s">
        <v>11</v>
      </c>
    </row>
    <row r="25183" spans="1:3" s="187" customFormat="1" ht="31.2">
      <c r="A25183" s="185" t="s">
        <v>12509</v>
      </c>
      <c r="B25183" s="186" t="s">
        <v>12510</v>
      </c>
      <c r="C25183" s="186" t="s">
        <v>12392</v>
      </c>
    </row>
    <row r="25184" spans="1:3" s="187" customFormat="1" ht="31.2">
      <c r="A25184" s="185" t="s">
        <v>24937</v>
      </c>
      <c r="B25184" s="186" t="s">
        <v>6546</v>
      </c>
      <c r="C25184" s="186" t="s">
        <v>24806</v>
      </c>
    </row>
    <row r="25185" spans="1:3" s="187" customFormat="1" ht="31.2">
      <c r="A25185" s="185" t="s">
        <v>45096</v>
      </c>
      <c r="B25185" s="186" t="s">
        <v>26934</v>
      </c>
      <c r="C25185" s="186" t="s">
        <v>44652</v>
      </c>
    </row>
    <row r="25186" spans="1:3" s="187" customFormat="1" ht="31.2">
      <c r="A25186" s="185" t="s">
        <v>30557</v>
      </c>
      <c r="B25186" s="186" t="s">
        <v>30558</v>
      </c>
      <c r="C25186" s="186" t="s">
        <v>30515</v>
      </c>
    </row>
    <row r="25187" spans="1:3" s="187" customFormat="1" ht="31.2">
      <c r="A25187" s="185" t="s">
        <v>44837</v>
      </c>
      <c r="B25187" s="186" t="s">
        <v>22295</v>
      </c>
      <c r="C25187" s="186" t="s">
        <v>44652</v>
      </c>
    </row>
    <row r="25188" spans="1:3" s="187" customFormat="1" ht="46.8">
      <c r="A25188" s="185" t="s">
        <v>2998</v>
      </c>
      <c r="B25188" s="186" t="s">
        <v>2999</v>
      </c>
      <c r="C25188" s="186" t="s">
        <v>2852</v>
      </c>
    </row>
    <row r="25189" spans="1:3" s="187" customFormat="1" ht="31.2">
      <c r="A25189" s="185" t="s">
        <v>6473</v>
      </c>
      <c r="B25189" s="186" t="s">
        <v>6474</v>
      </c>
      <c r="C25189" s="186" t="s">
        <v>6284</v>
      </c>
    </row>
    <row r="25190" spans="1:3" s="187" customFormat="1" ht="31.2">
      <c r="A25190" s="185" t="s">
        <v>48566</v>
      </c>
      <c r="B25190" s="186" t="s">
        <v>48567</v>
      </c>
      <c r="C25190" s="188" t="s">
        <v>46956</v>
      </c>
    </row>
    <row r="25191" spans="1:3" s="187" customFormat="1" ht="62.4">
      <c r="A25191" s="185" t="s">
        <v>2522</v>
      </c>
      <c r="B25191" s="186" t="s">
        <v>2523</v>
      </c>
      <c r="C25191" s="188" t="s">
        <v>2493</v>
      </c>
    </row>
    <row r="25192" spans="1:3" s="187" customFormat="1" ht="46.8">
      <c r="A25192" s="185" t="s">
        <v>36337</v>
      </c>
      <c r="B25192" s="186" t="s">
        <v>2976</v>
      </c>
      <c r="C25192" s="186" t="s">
        <v>35823</v>
      </c>
    </row>
    <row r="25193" spans="1:3" s="187" customFormat="1" ht="31.2">
      <c r="A25193" s="185" t="s">
        <v>13194</v>
      </c>
      <c r="B25193" s="186" t="s">
        <v>2807</v>
      </c>
      <c r="C25193" s="186" t="s">
        <v>12775</v>
      </c>
    </row>
    <row r="25194" spans="1:3" s="187" customFormat="1" ht="31.2">
      <c r="A25194" s="185" t="s">
        <v>45922</v>
      </c>
      <c r="B25194" s="186" t="s">
        <v>45923</v>
      </c>
      <c r="C25194" s="186" t="s">
        <v>45398</v>
      </c>
    </row>
    <row r="25195" spans="1:3" s="187" customFormat="1" ht="31.2">
      <c r="A25195" s="185" t="s">
        <v>14967</v>
      </c>
      <c r="B25195" s="186" t="s">
        <v>2060</v>
      </c>
      <c r="C25195" s="186" t="s">
        <v>14697</v>
      </c>
    </row>
    <row r="25196" spans="1:3" s="187" customFormat="1" ht="46.8">
      <c r="A25196" s="185" t="s">
        <v>34941</v>
      </c>
      <c r="B25196" s="186" t="s">
        <v>4455</v>
      </c>
      <c r="C25196" s="186" t="s">
        <v>34927</v>
      </c>
    </row>
    <row r="25197" spans="1:3" s="187" customFormat="1" ht="46.8">
      <c r="A25197" s="185" t="s">
        <v>35192</v>
      </c>
      <c r="B25197" s="186" t="s">
        <v>16011</v>
      </c>
      <c r="C25197" s="186" t="s">
        <v>34927</v>
      </c>
    </row>
    <row r="25198" spans="1:3" s="187" customFormat="1" ht="31.2">
      <c r="A25198" s="185" t="s">
        <v>24987</v>
      </c>
      <c r="B25198" s="186" t="s">
        <v>950</v>
      </c>
      <c r="C25198" s="186" t="s">
        <v>24806</v>
      </c>
    </row>
    <row r="25199" spans="1:3" s="187" customFormat="1" ht="31.2">
      <c r="A25199" s="185" t="s">
        <v>34144</v>
      </c>
      <c r="B25199" s="186" t="s">
        <v>8827</v>
      </c>
      <c r="C25199" s="186" t="s">
        <v>34068</v>
      </c>
    </row>
    <row r="25200" spans="1:3" s="187" customFormat="1" ht="31.2">
      <c r="A25200" s="185" t="s">
        <v>27401</v>
      </c>
      <c r="B25200" s="186" t="s">
        <v>20243</v>
      </c>
      <c r="C25200" s="186" t="s">
        <v>27116</v>
      </c>
    </row>
    <row r="25201" spans="1:3" s="187" customFormat="1" ht="31.2">
      <c r="A25201" s="185" t="s">
        <v>27401</v>
      </c>
      <c r="B25201" s="186" t="s">
        <v>20243</v>
      </c>
      <c r="C25201" s="186" t="s">
        <v>42001</v>
      </c>
    </row>
    <row r="25202" spans="1:3" s="187" customFormat="1" ht="62.4">
      <c r="A25202" s="185" t="s">
        <v>25304</v>
      </c>
      <c r="B25202" s="186" t="s">
        <v>10142</v>
      </c>
      <c r="C25202" s="186" t="s">
        <v>24806</v>
      </c>
    </row>
    <row r="25203" spans="1:3" s="187" customFormat="1" ht="46.8">
      <c r="A25203" s="185" t="s">
        <v>16121</v>
      </c>
      <c r="B25203" s="186" t="s">
        <v>3255</v>
      </c>
      <c r="C25203" s="186" t="s">
        <v>15885</v>
      </c>
    </row>
    <row r="25204" spans="1:3" s="187" customFormat="1" ht="46.8">
      <c r="A25204" s="185" t="s">
        <v>10248</v>
      </c>
      <c r="B25204" s="186" t="s">
        <v>7899</v>
      </c>
      <c r="C25204" s="186" t="s">
        <v>9722</v>
      </c>
    </row>
    <row r="25205" spans="1:3" s="187" customFormat="1" ht="31.2">
      <c r="A25205" s="185" t="s">
        <v>40913</v>
      </c>
      <c r="B25205" s="186" t="s">
        <v>4759</v>
      </c>
      <c r="C25205" s="186" t="s">
        <v>40685</v>
      </c>
    </row>
    <row r="25206" spans="1:3" s="187" customFormat="1" ht="62.4">
      <c r="A25206" s="185" t="s">
        <v>15255</v>
      </c>
      <c r="B25206" s="186" t="s">
        <v>15256</v>
      </c>
      <c r="C25206" s="186" t="s">
        <v>14697</v>
      </c>
    </row>
    <row r="25207" spans="1:3" s="187" customFormat="1" ht="31.2">
      <c r="A25207" s="185" t="s">
        <v>2234</v>
      </c>
      <c r="B25207" s="186" t="s">
        <v>2235</v>
      </c>
      <c r="C25207" s="186" t="s">
        <v>1534</v>
      </c>
    </row>
    <row r="25208" spans="1:3" s="187" customFormat="1" ht="31.2">
      <c r="A25208" s="185" t="s">
        <v>23145</v>
      </c>
      <c r="B25208" s="186" t="s">
        <v>9377</v>
      </c>
      <c r="C25208" s="186" t="s">
        <v>22896</v>
      </c>
    </row>
    <row r="25209" spans="1:3" s="187" customFormat="1" ht="31.2">
      <c r="A25209" s="185" t="s">
        <v>22679</v>
      </c>
      <c r="B25209" s="186" t="s">
        <v>887</v>
      </c>
      <c r="C25209" s="186" t="s">
        <v>21991</v>
      </c>
    </row>
    <row r="25210" spans="1:3" s="187" customFormat="1" ht="31.2">
      <c r="A25210" s="185" t="s">
        <v>15220</v>
      </c>
      <c r="B25210" s="186" t="s">
        <v>2957</v>
      </c>
      <c r="C25210" s="186" t="s">
        <v>14697</v>
      </c>
    </row>
    <row r="25211" spans="1:3" s="187" customFormat="1" ht="31.2">
      <c r="A25211" s="185" t="s">
        <v>34850</v>
      </c>
      <c r="B25211" s="186" t="s">
        <v>1343</v>
      </c>
      <c r="C25211" s="186" t="s">
        <v>34068</v>
      </c>
    </row>
    <row r="25212" spans="1:3" s="187" customFormat="1" ht="31.2">
      <c r="A25212" s="185" t="s">
        <v>46494</v>
      </c>
      <c r="B25212" s="186" t="s">
        <v>1023</v>
      </c>
      <c r="C25212" s="186" t="s">
        <v>46185</v>
      </c>
    </row>
    <row r="25213" spans="1:3" s="187" customFormat="1" ht="31.2">
      <c r="A25213" s="185" t="s">
        <v>37749</v>
      </c>
      <c r="B25213" s="186" t="s">
        <v>16867</v>
      </c>
      <c r="C25213" s="186" t="s">
        <v>37605</v>
      </c>
    </row>
    <row r="25214" spans="1:3" s="187" customFormat="1" ht="31.2">
      <c r="A25214" s="185" t="s">
        <v>34252</v>
      </c>
      <c r="B25214" s="186" t="s">
        <v>7636</v>
      </c>
      <c r="C25214" s="186" t="s">
        <v>34068</v>
      </c>
    </row>
    <row r="25215" spans="1:3" s="187" customFormat="1" ht="31.2">
      <c r="A25215" s="185" t="s">
        <v>22371</v>
      </c>
      <c r="B25215" s="186" t="s">
        <v>19911</v>
      </c>
      <c r="C25215" s="186" t="s">
        <v>21991</v>
      </c>
    </row>
    <row r="25216" spans="1:3" s="187" customFormat="1" ht="31.2">
      <c r="A25216" s="185" t="s">
        <v>27390</v>
      </c>
      <c r="B25216" s="186" t="s">
        <v>16369</v>
      </c>
      <c r="C25216" s="186" t="s">
        <v>27116</v>
      </c>
    </row>
    <row r="25217" spans="1:3" s="187" customFormat="1" ht="46.8">
      <c r="A25217" s="185" t="s">
        <v>22485</v>
      </c>
      <c r="B25217" s="186" t="s">
        <v>9473</v>
      </c>
      <c r="C25217" s="186" t="s">
        <v>21991</v>
      </c>
    </row>
    <row r="25218" spans="1:3" s="187" customFormat="1" ht="62.4">
      <c r="A25218" s="185" t="s">
        <v>23467</v>
      </c>
      <c r="B25218" s="186" t="s">
        <v>22955</v>
      </c>
      <c r="C25218" s="186" t="s">
        <v>22896</v>
      </c>
    </row>
    <row r="25219" spans="1:3" s="187" customFormat="1" ht="31.2">
      <c r="A25219" s="185" t="s">
        <v>27762</v>
      </c>
      <c r="B25219" s="186" t="s">
        <v>3039</v>
      </c>
      <c r="C25219" s="186" t="s">
        <v>27116</v>
      </c>
    </row>
    <row r="25220" spans="1:3" s="187" customFormat="1" ht="31.2">
      <c r="A25220" s="185" t="s">
        <v>46787</v>
      </c>
      <c r="B25220" s="186" t="s">
        <v>6367</v>
      </c>
      <c r="C25220" s="186" t="s">
        <v>46185</v>
      </c>
    </row>
    <row r="25221" spans="1:3" s="187" customFormat="1" ht="46.8">
      <c r="A25221" s="185" t="s">
        <v>36383</v>
      </c>
      <c r="B25221" s="186" t="s">
        <v>5853</v>
      </c>
      <c r="C25221" s="186" t="s">
        <v>35823</v>
      </c>
    </row>
    <row r="25222" spans="1:3" s="187" customFormat="1" ht="62.4">
      <c r="A25222" s="185" t="s">
        <v>25291</v>
      </c>
      <c r="B25222" s="186" t="s">
        <v>3049</v>
      </c>
      <c r="C25222" s="186" t="s">
        <v>24806</v>
      </c>
    </row>
    <row r="25223" spans="1:3" s="187" customFormat="1" ht="46.8">
      <c r="A25223" s="185" t="s">
        <v>12171</v>
      </c>
      <c r="B25223" s="186" t="s">
        <v>12172</v>
      </c>
      <c r="C25223" s="186" t="s">
        <v>11996</v>
      </c>
    </row>
    <row r="25224" spans="1:3" s="187" customFormat="1" ht="31.2">
      <c r="A25224" s="185" t="s">
        <v>44318</v>
      </c>
      <c r="B25224" s="186" t="s">
        <v>23455</v>
      </c>
      <c r="C25224" s="186" t="s">
        <v>43751</v>
      </c>
    </row>
    <row r="25225" spans="1:3" s="187" customFormat="1" ht="31.2">
      <c r="A25225" s="185" t="s">
        <v>12993</v>
      </c>
      <c r="B25225" s="186" t="s">
        <v>6503</v>
      </c>
      <c r="C25225" s="186" t="s">
        <v>12775</v>
      </c>
    </row>
    <row r="25226" spans="1:3" s="187" customFormat="1" ht="31.2">
      <c r="A25226" s="185" t="s">
        <v>5786</v>
      </c>
      <c r="B25226" s="186" t="s">
        <v>4190</v>
      </c>
      <c r="C25226" s="186" t="s">
        <v>5465</v>
      </c>
    </row>
    <row r="25227" spans="1:3" s="187" customFormat="1" ht="31.2">
      <c r="A25227" s="185" t="s">
        <v>32160</v>
      </c>
      <c r="B25227" s="186" t="s">
        <v>31379</v>
      </c>
      <c r="C25227" s="186" t="s">
        <v>31402</v>
      </c>
    </row>
    <row r="25228" spans="1:3" s="187" customFormat="1" ht="31.2">
      <c r="A25228" s="185" t="s">
        <v>22312</v>
      </c>
      <c r="B25228" s="186" t="s">
        <v>2438</v>
      </c>
      <c r="C25228" s="186" t="s">
        <v>21991</v>
      </c>
    </row>
    <row r="25229" spans="1:3" s="187" customFormat="1" ht="62.4">
      <c r="A25229" s="185" t="s">
        <v>15274</v>
      </c>
      <c r="B25229" s="186" t="s">
        <v>15271</v>
      </c>
      <c r="C25229" s="186" t="s">
        <v>14697</v>
      </c>
    </row>
    <row r="25230" spans="1:3" s="187" customFormat="1" ht="62.4">
      <c r="A25230" s="185" t="s">
        <v>15274</v>
      </c>
      <c r="B25230" s="186" t="s">
        <v>15271</v>
      </c>
      <c r="C25230" s="186" t="s">
        <v>43751</v>
      </c>
    </row>
    <row r="25231" spans="1:3" s="187" customFormat="1" ht="31.2">
      <c r="A25231" s="185" t="s">
        <v>36666</v>
      </c>
      <c r="B25231" s="186" t="s">
        <v>10060</v>
      </c>
      <c r="C25231" s="186" t="s">
        <v>36439</v>
      </c>
    </row>
    <row r="25232" spans="1:3" s="187" customFormat="1" ht="46.8">
      <c r="A25232" s="185" t="s">
        <v>28377</v>
      </c>
      <c r="B25232" s="186" t="s">
        <v>7862</v>
      </c>
      <c r="C25232" s="186" t="s">
        <v>27967</v>
      </c>
    </row>
    <row r="25233" spans="1:3" s="187" customFormat="1" ht="31.2">
      <c r="A25233" s="185" t="s">
        <v>43828</v>
      </c>
      <c r="B25233" s="186" t="s">
        <v>24681</v>
      </c>
      <c r="C25233" s="186" t="s">
        <v>43751</v>
      </c>
    </row>
    <row r="25234" spans="1:3" s="187" customFormat="1" ht="31.2">
      <c r="A25234" s="185" t="s">
        <v>20465</v>
      </c>
      <c r="B25234" s="186" t="s">
        <v>2750</v>
      </c>
      <c r="C25234" s="186" t="s">
        <v>20152</v>
      </c>
    </row>
    <row r="25235" spans="1:3" s="187" customFormat="1" ht="31.2">
      <c r="A25235" s="185" t="s">
        <v>17787</v>
      </c>
      <c r="B25235" s="186" t="s">
        <v>10285</v>
      </c>
      <c r="C25235" s="186" t="s">
        <v>17277</v>
      </c>
    </row>
    <row r="25236" spans="1:3" s="187" customFormat="1" ht="46.8">
      <c r="A25236" s="185" t="s">
        <v>18574</v>
      </c>
      <c r="B25236" s="186" t="s">
        <v>850</v>
      </c>
      <c r="C25236" s="186" t="s">
        <v>18049</v>
      </c>
    </row>
    <row r="25237" spans="1:3" s="187" customFormat="1" ht="46.8">
      <c r="A25237" s="185" t="s">
        <v>43301</v>
      </c>
      <c r="B25237" s="186" t="s">
        <v>5494</v>
      </c>
      <c r="C25237" s="186" t="s">
        <v>43220</v>
      </c>
    </row>
    <row r="25238" spans="1:3" s="187" customFormat="1" ht="31.2">
      <c r="A25238" s="185" t="s">
        <v>30306</v>
      </c>
      <c r="B25238" s="186" t="s">
        <v>4838</v>
      </c>
      <c r="C25238" s="186" t="s">
        <v>29648</v>
      </c>
    </row>
    <row r="25239" spans="1:3" s="187" customFormat="1" ht="62.4">
      <c r="A25239" s="185" t="s">
        <v>28267</v>
      </c>
      <c r="B25239" s="186" t="s">
        <v>28268</v>
      </c>
      <c r="C25239" s="186" t="s">
        <v>27967</v>
      </c>
    </row>
    <row r="25240" spans="1:3" s="187" customFormat="1" ht="31.2">
      <c r="A25240" s="185" t="s">
        <v>42950</v>
      </c>
      <c r="B25240" s="186" t="s">
        <v>2913</v>
      </c>
      <c r="C25240" s="186" t="s">
        <v>42915</v>
      </c>
    </row>
    <row r="25241" spans="1:3" s="187" customFormat="1" ht="15.6">
      <c r="A25241" s="185" t="s">
        <v>24705</v>
      </c>
      <c r="B25241" s="186" t="s">
        <v>6166</v>
      </c>
      <c r="C25241" s="188" t="s">
        <v>24617</v>
      </c>
    </row>
    <row r="25242" spans="1:3" s="187" customFormat="1" ht="78">
      <c r="A25242" s="185" t="s">
        <v>22643</v>
      </c>
      <c r="B25242" s="186" t="s">
        <v>9215</v>
      </c>
      <c r="C25242" s="186" t="s">
        <v>21991</v>
      </c>
    </row>
    <row r="25243" spans="1:3" s="187" customFormat="1" ht="31.2">
      <c r="A25243" s="185" t="s">
        <v>9965</v>
      </c>
      <c r="B25243" s="186" t="s">
        <v>9966</v>
      </c>
      <c r="C25243" s="186" t="s">
        <v>9722</v>
      </c>
    </row>
    <row r="25244" spans="1:3" s="187" customFormat="1" ht="31.2">
      <c r="A25244" s="185" t="s">
        <v>9965</v>
      </c>
      <c r="B25244" s="186" t="s">
        <v>9966</v>
      </c>
      <c r="C25244" s="186" t="s">
        <v>34927</v>
      </c>
    </row>
    <row r="25245" spans="1:3" s="187" customFormat="1" ht="46.8">
      <c r="A25245" s="185" t="s">
        <v>14326</v>
      </c>
      <c r="B25245" s="186" t="s">
        <v>2882</v>
      </c>
      <c r="C25245" s="186" t="s">
        <v>13890</v>
      </c>
    </row>
    <row r="25246" spans="1:3" s="187" customFormat="1" ht="46.8">
      <c r="A25246" s="185" t="s">
        <v>14326</v>
      </c>
      <c r="B25246" s="186" t="s">
        <v>2882</v>
      </c>
      <c r="C25246" s="186" t="s">
        <v>39606</v>
      </c>
    </row>
    <row r="25247" spans="1:3" s="187" customFormat="1" ht="46.8">
      <c r="A25247" s="185" t="s">
        <v>35686</v>
      </c>
      <c r="B25247" s="186" t="s">
        <v>6680</v>
      </c>
      <c r="C25247" s="186" t="s">
        <v>34927</v>
      </c>
    </row>
    <row r="25248" spans="1:3" s="187" customFormat="1" ht="31.2">
      <c r="A25248" s="185" t="s">
        <v>35294</v>
      </c>
      <c r="B25248" s="186" t="s">
        <v>5379</v>
      </c>
      <c r="C25248" s="186" t="s">
        <v>34927</v>
      </c>
    </row>
    <row r="25249" spans="1:3" s="187" customFormat="1" ht="31.2">
      <c r="A25249" s="185" t="s">
        <v>40327</v>
      </c>
      <c r="B25249" s="186" t="s">
        <v>40328</v>
      </c>
      <c r="C25249" s="186" t="s">
        <v>39606</v>
      </c>
    </row>
    <row r="25250" spans="1:3" s="187" customFormat="1" ht="31.2">
      <c r="A25250" s="185" t="s">
        <v>39945</v>
      </c>
      <c r="B25250" s="186" t="s">
        <v>20650</v>
      </c>
      <c r="C25250" s="186" t="s">
        <v>39606</v>
      </c>
    </row>
    <row r="25251" spans="1:3" s="187" customFormat="1" ht="46.8">
      <c r="A25251" s="185" t="s">
        <v>21905</v>
      </c>
      <c r="B25251" s="186" t="s">
        <v>15712</v>
      </c>
      <c r="C25251" s="186" t="s">
        <v>21022</v>
      </c>
    </row>
    <row r="25252" spans="1:3" s="187" customFormat="1" ht="31.2">
      <c r="A25252" s="185" t="s">
        <v>46151</v>
      </c>
      <c r="B25252" s="186" t="s">
        <v>46152</v>
      </c>
      <c r="C25252" s="186" t="s">
        <v>45398</v>
      </c>
    </row>
    <row r="25253" spans="1:3" s="187" customFormat="1" ht="31.2">
      <c r="A25253" s="185" t="s">
        <v>6901</v>
      </c>
      <c r="B25253" s="186" t="s">
        <v>6902</v>
      </c>
      <c r="C25253" s="186" t="s">
        <v>6284</v>
      </c>
    </row>
    <row r="25254" spans="1:3" s="187" customFormat="1" ht="31.2">
      <c r="A25254" s="185" t="s">
        <v>28198</v>
      </c>
      <c r="B25254" s="186" t="s">
        <v>8490</v>
      </c>
      <c r="C25254" s="186" t="s">
        <v>27967</v>
      </c>
    </row>
    <row r="25255" spans="1:3" s="187" customFormat="1" ht="31.2">
      <c r="A25255" s="185" t="s">
        <v>35432</v>
      </c>
      <c r="B25255" s="186" t="s">
        <v>2288</v>
      </c>
      <c r="C25255" s="186" t="s">
        <v>34927</v>
      </c>
    </row>
    <row r="25256" spans="1:3" s="187" customFormat="1" ht="46.8">
      <c r="A25256" s="185" t="s">
        <v>10188</v>
      </c>
      <c r="B25256" s="186" t="s">
        <v>9231</v>
      </c>
      <c r="C25256" s="186" t="s">
        <v>9722</v>
      </c>
    </row>
    <row r="25257" spans="1:3" s="187" customFormat="1" ht="31.2">
      <c r="A25257" s="185" t="s">
        <v>9883</v>
      </c>
      <c r="B25257" s="186" t="s">
        <v>5662</v>
      </c>
      <c r="C25257" s="186" t="s">
        <v>9722</v>
      </c>
    </row>
    <row r="25258" spans="1:3" s="187" customFormat="1" ht="31.2">
      <c r="A25258" s="185" t="s">
        <v>27186</v>
      </c>
      <c r="B25258" s="186" t="s">
        <v>8873</v>
      </c>
      <c r="C25258" s="186" t="s">
        <v>27116</v>
      </c>
    </row>
    <row r="25259" spans="1:3" s="187" customFormat="1" ht="46.8">
      <c r="A25259" s="185" t="s">
        <v>31684</v>
      </c>
      <c r="B25259" s="186" t="s">
        <v>8978</v>
      </c>
      <c r="C25259" s="186" t="s">
        <v>31402</v>
      </c>
    </row>
    <row r="25260" spans="1:3" s="187" customFormat="1" ht="31.2">
      <c r="A25260" s="185" t="s">
        <v>46025</v>
      </c>
      <c r="B25260" s="186" t="s">
        <v>40351</v>
      </c>
      <c r="C25260" s="186" t="s">
        <v>45398</v>
      </c>
    </row>
    <row r="25261" spans="1:3" s="187" customFormat="1" ht="62.4">
      <c r="A25261" s="185" t="s">
        <v>9132</v>
      </c>
      <c r="B25261" s="186" t="s">
        <v>1027</v>
      </c>
      <c r="C25261" s="186" t="s">
        <v>8759</v>
      </c>
    </row>
    <row r="25262" spans="1:3" s="187" customFormat="1" ht="62.4">
      <c r="A25262" s="185" t="s">
        <v>9132</v>
      </c>
      <c r="B25262" s="186" t="s">
        <v>1027</v>
      </c>
      <c r="C25262" s="186" t="s">
        <v>12775</v>
      </c>
    </row>
    <row r="25263" spans="1:3" s="187" customFormat="1" ht="62.4">
      <c r="A25263" s="185" t="s">
        <v>44136</v>
      </c>
      <c r="B25263" s="186" t="s">
        <v>6847</v>
      </c>
      <c r="C25263" s="186" t="s">
        <v>43751</v>
      </c>
    </row>
    <row r="25264" spans="1:3" s="187" customFormat="1" ht="46.8">
      <c r="A25264" s="185" t="s">
        <v>40039</v>
      </c>
      <c r="B25264" s="186" t="s">
        <v>2671</v>
      </c>
      <c r="C25264" s="186" t="s">
        <v>39606</v>
      </c>
    </row>
    <row r="25265" spans="1:3" s="187" customFormat="1" ht="46.8">
      <c r="A25265" s="185" t="s">
        <v>42205</v>
      </c>
      <c r="B25265" s="186" t="s">
        <v>1869</v>
      </c>
      <c r="C25265" s="186" t="s">
        <v>42001</v>
      </c>
    </row>
    <row r="25266" spans="1:3" s="187" customFormat="1" ht="31.2">
      <c r="A25266" s="185" t="s">
        <v>27864</v>
      </c>
      <c r="B25266" s="186" t="s">
        <v>25394</v>
      </c>
      <c r="C25266" s="186" t="s">
        <v>27116</v>
      </c>
    </row>
    <row r="25267" spans="1:3" s="187" customFormat="1" ht="31.2">
      <c r="A25267" s="185" t="s">
        <v>45228</v>
      </c>
      <c r="B25267" s="186" t="s">
        <v>699</v>
      </c>
      <c r="C25267" s="186" t="s">
        <v>44652</v>
      </c>
    </row>
    <row r="25268" spans="1:3" s="187" customFormat="1" ht="46.8">
      <c r="A25268" s="185" t="s">
        <v>27606</v>
      </c>
      <c r="B25268" s="186" t="s">
        <v>2478</v>
      </c>
      <c r="C25268" s="186" t="s">
        <v>27116</v>
      </c>
    </row>
    <row r="25269" spans="1:3" s="187" customFormat="1" ht="46.8">
      <c r="A25269" s="185" t="s">
        <v>44084</v>
      </c>
      <c r="B25269" s="186" t="s">
        <v>16586</v>
      </c>
      <c r="C25269" s="186" t="s">
        <v>43751</v>
      </c>
    </row>
    <row r="25270" spans="1:3" s="187" customFormat="1" ht="46.8">
      <c r="A25270" s="185" t="s">
        <v>34878</v>
      </c>
      <c r="B25270" s="186" t="s">
        <v>1083</v>
      </c>
      <c r="C25270" s="186" t="s">
        <v>34068</v>
      </c>
    </row>
    <row r="25271" spans="1:3" s="187" customFormat="1" ht="31.2">
      <c r="A25271" s="185" t="s">
        <v>8341</v>
      </c>
      <c r="B25271" s="186" t="s">
        <v>1593</v>
      </c>
      <c r="C25271" s="186" t="s">
        <v>7346</v>
      </c>
    </row>
    <row r="25272" spans="1:3" s="187" customFormat="1" ht="31.2">
      <c r="A25272" s="185" t="s">
        <v>43813</v>
      </c>
      <c r="B25272" s="186" t="s">
        <v>15872</v>
      </c>
      <c r="C25272" s="186" t="s">
        <v>43751</v>
      </c>
    </row>
    <row r="25273" spans="1:3" s="187" customFormat="1" ht="31.2">
      <c r="A25273" s="185" t="s">
        <v>46415</v>
      </c>
      <c r="B25273" s="186" t="s">
        <v>9442</v>
      </c>
      <c r="C25273" s="186" t="s">
        <v>46185</v>
      </c>
    </row>
    <row r="25274" spans="1:3" s="187" customFormat="1" ht="31.2">
      <c r="A25274" s="185" t="s">
        <v>40979</v>
      </c>
      <c r="B25274" s="186" t="s">
        <v>26</v>
      </c>
      <c r="C25274" s="186" t="s">
        <v>40685</v>
      </c>
    </row>
    <row r="25275" spans="1:3" s="187" customFormat="1" ht="31.2">
      <c r="A25275" s="185" t="s">
        <v>13509</v>
      </c>
      <c r="B25275" s="186" t="s">
        <v>13510</v>
      </c>
      <c r="C25275" s="186" t="s">
        <v>12775</v>
      </c>
    </row>
    <row r="25276" spans="1:3" s="187" customFormat="1" ht="31.2">
      <c r="A25276" s="185" t="s">
        <v>16019</v>
      </c>
      <c r="B25276" s="186" t="s">
        <v>2455</v>
      </c>
      <c r="C25276" s="186" t="s">
        <v>15885</v>
      </c>
    </row>
    <row r="25277" spans="1:3" s="187" customFormat="1" ht="31.2">
      <c r="A25277" s="185" t="s">
        <v>2157</v>
      </c>
      <c r="B25277" s="186" t="s">
        <v>1213</v>
      </c>
      <c r="C25277" s="186" t="s">
        <v>1534</v>
      </c>
    </row>
    <row r="25278" spans="1:3" s="187" customFormat="1" ht="31.2">
      <c r="A25278" s="185" t="s">
        <v>1673</v>
      </c>
      <c r="B25278" s="186" t="s">
        <v>1674</v>
      </c>
      <c r="C25278" s="186" t="s">
        <v>1534</v>
      </c>
    </row>
    <row r="25279" spans="1:3" s="187" customFormat="1" ht="31.2">
      <c r="A25279" s="185" t="s">
        <v>1673</v>
      </c>
      <c r="B25279" s="186" t="s">
        <v>1674</v>
      </c>
      <c r="C25279" s="186" t="s">
        <v>26649</v>
      </c>
    </row>
    <row r="25280" spans="1:3" s="187" customFormat="1" ht="46.8">
      <c r="A25280" s="185" t="s">
        <v>23041</v>
      </c>
      <c r="B25280" s="186" t="s">
        <v>22782</v>
      </c>
      <c r="C25280" s="186" t="s">
        <v>22896</v>
      </c>
    </row>
    <row r="25281" spans="1:3" s="187" customFormat="1" ht="31.2">
      <c r="A25281" s="185" t="s">
        <v>14127</v>
      </c>
      <c r="B25281" s="186" t="s">
        <v>14128</v>
      </c>
      <c r="C25281" s="186" t="s">
        <v>13890</v>
      </c>
    </row>
    <row r="25282" spans="1:3" s="187" customFormat="1" ht="31.2">
      <c r="A25282" s="185" t="s">
        <v>29392</v>
      </c>
      <c r="B25282" s="186" t="s">
        <v>14128</v>
      </c>
      <c r="C25282" s="186" t="s">
        <v>28788</v>
      </c>
    </row>
    <row r="25283" spans="1:3" s="187" customFormat="1" ht="31.2">
      <c r="A25283" s="185" t="s">
        <v>44817</v>
      </c>
      <c r="B25283" s="186" t="s">
        <v>4114</v>
      </c>
      <c r="C25283" s="186" t="s">
        <v>44652</v>
      </c>
    </row>
    <row r="25284" spans="1:3" s="187" customFormat="1" ht="31.2">
      <c r="A25284" s="185" t="s">
        <v>17283</v>
      </c>
      <c r="B25284" s="186" t="s">
        <v>2848</v>
      </c>
      <c r="C25284" s="186" t="s">
        <v>17277</v>
      </c>
    </row>
    <row r="25285" spans="1:3" s="187" customFormat="1" ht="46.8">
      <c r="A25285" s="185" t="s">
        <v>45634</v>
      </c>
      <c r="B25285" s="186" t="s">
        <v>20531</v>
      </c>
      <c r="C25285" s="186" t="s">
        <v>45398</v>
      </c>
    </row>
    <row r="25286" spans="1:3" s="187" customFormat="1" ht="31.2">
      <c r="A25286" s="185" t="s">
        <v>46658</v>
      </c>
      <c r="B25286" s="186" t="s">
        <v>2438</v>
      </c>
      <c r="C25286" s="186" t="s">
        <v>46185</v>
      </c>
    </row>
    <row r="25287" spans="1:3" s="187" customFormat="1" ht="46.8">
      <c r="A25287" s="185" t="s">
        <v>31942</v>
      </c>
      <c r="B25287" s="186" t="s">
        <v>3434</v>
      </c>
      <c r="C25287" s="186" t="s">
        <v>31402</v>
      </c>
    </row>
    <row r="25288" spans="1:3" s="187" customFormat="1" ht="46.8">
      <c r="A25288" s="185" t="s">
        <v>31942</v>
      </c>
      <c r="B25288" s="186" t="s">
        <v>3434</v>
      </c>
      <c r="C25288" s="186" t="s">
        <v>39018</v>
      </c>
    </row>
    <row r="25289" spans="1:3" s="187" customFormat="1" ht="31.2">
      <c r="A25289" s="185" t="s">
        <v>43918</v>
      </c>
      <c r="B25289" s="186" t="s">
        <v>880</v>
      </c>
      <c r="C25289" s="186" t="s">
        <v>43751</v>
      </c>
    </row>
    <row r="25290" spans="1:3" s="187" customFormat="1" ht="46.8">
      <c r="A25290" s="185" t="s">
        <v>42862</v>
      </c>
      <c r="B25290" s="186" t="s">
        <v>17853</v>
      </c>
      <c r="C25290" s="186" t="s">
        <v>42001</v>
      </c>
    </row>
    <row r="25291" spans="1:3" s="187" customFormat="1" ht="31.2">
      <c r="A25291" s="185" t="s">
        <v>15582</v>
      </c>
      <c r="B25291" s="186" t="s">
        <v>15583</v>
      </c>
      <c r="C25291" s="186" t="s">
        <v>14697</v>
      </c>
    </row>
    <row r="25292" spans="1:3" s="187" customFormat="1" ht="31.2">
      <c r="A25292" s="185" t="s">
        <v>6545</v>
      </c>
      <c r="B25292" s="186" t="s">
        <v>6546</v>
      </c>
      <c r="C25292" s="186" t="s">
        <v>6284</v>
      </c>
    </row>
    <row r="25293" spans="1:3" s="187" customFormat="1" ht="46.8">
      <c r="A25293" s="185" t="s">
        <v>46724</v>
      </c>
      <c r="B25293" s="186" t="s">
        <v>13136</v>
      </c>
      <c r="C25293" s="186" t="s">
        <v>46185</v>
      </c>
    </row>
    <row r="25294" spans="1:3" s="187" customFormat="1" ht="46.8">
      <c r="A25294" s="185" t="s">
        <v>17049</v>
      </c>
      <c r="B25294" s="186" t="s">
        <v>17050</v>
      </c>
      <c r="C25294" s="186" t="s">
        <v>16637</v>
      </c>
    </row>
    <row r="25295" spans="1:3" s="187" customFormat="1" ht="46.8">
      <c r="A25295" s="185" t="s">
        <v>17049</v>
      </c>
      <c r="B25295" s="186" t="s">
        <v>17050</v>
      </c>
      <c r="C25295" s="186" t="s">
        <v>22896</v>
      </c>
    </row>
    <row r="25296" spans="1:3" s="187" customFormat="1" ht="31.2">
      <c r="A25296" s="185" t="s">
        <v>2406</v>
      </c>
      <c r="B25296" s="186" t="s">
        <v>2407</v>
      </c>
      <c r="C25296" s="186" t="s">
        <v>1534</v>
      </c>
    </row>
    <row r="25297" spans="1:3" s="187" customFormat="1" ht="31.2">
      <c r="A25297" s="185" t="s">
        <v>34568</v>
      </c>
      <c r="B25297" s="186" t="s">
        <v>11372</v>
      </c>
      <c r="C25297" s="186" t="s">
        <v>34068</v>
      </c>
    </row>
    <row r="25298" spans="1:3" s="187" customFormat="1" ht="31.2">
      <c r="A25298" s="185" t="s">
        <v>23614</v>
      </c>
      <c r="B25298" s="186" t="s">
        <v>23615</v>
      </c>
      <c r="C25298" s="186" t="s">
        <v>22896</v>
      </c>
    </row>
    <row r="25299" spans="1:3" s="187" customFormat="1" ht="31.2">
      <c r="A25299" s="185" t="s">
        <v>43927</v>
      </c>
      <c r="B25299" s="186" t="s">
        <v>1053</v>
      </c>
      <c r="C25299" s="186" t="s">
        <v>43751</v>
      </c>
    </row>
    <row r="25300" spans="1:3" s="187" customFormat="1" ht="31.2">
      <c r="A25300" s="185" t="s">
        <v>36240</v>
      </c>
      <c r="B25300" s="186" t="s">
        <v>36241</v>
      </c>
      <c r="C25300" s="186" t="s">
        <v>35823</v>
      </c>
    </row>
    <row r="25301" spans="1:3" s="187" customFormat="1" ht="31.2">
      <c r="A25301" s="185" t="s">
        <v>39898</v>
      </c>
      <c r="B25301" s="186" t="s">
        <v>6346</v>
      </c>
      <c r="C25301" s="186" t="s">
        <v>39606</v>
      </c>
    </row>
    <row r="25302" spans="1:3" s="187" customFormat="1" ht="46.8">
      <c r="A25302" s="185" t="s">
        <v>3839</v>
      </c>
      <c r="B25302" s="186" t="s">
        <v>3840</v>
      </c>
      <c r="C25302" s="186" t="s">
        <v>3346</v>
      </c>
    </row>
    <row r="25303" spans="1:3" s="187" customFormat="1" ht="31.2">
      <c r="A25303" s="185" t="s">
        <v>12591</v>
      </c>
      <c r="B25303" s="186" t="s">
        <v>9579</v>
      </c>
      <c r="C25303" s="186" t="s">
        <v>12392</v>
      </c>
    </row>
    <row r="25304" spans="1:3" s="187" customFormat="1" ht="62.4">
      <c r="A25304" s="185" t="s">
        <v>25269</v>
      </c>
      <c r="B25304" s="186" t="s">
        <v>2321</v>
      </c>
      <c r="C25304" s="186" t="s">
        <v>24806</v>
      </c>
    </row>
    <row r="25305" spans="1:3" s="187" customFormat="1" ht="31.2">
      <c r="A25305" s="185" t="s">
        <v>9608</v>
      </c>
      <c r="B25305" s="186" t="s">
        <v>3614</v>
      </c>
      <c r="C25305" s="186" t="s">
        <v>8759</v>
      </c>
    </row>
    <row r="25306" spans="1:3" s="187" customFormat="1" ht="46.8">
      <c r="A25306" s="185" t="s">
        <v>15897</v>
      </c>
      <c r="B25306" s="186" t="s">
        <v>2780</v>
      </c>
      <c r="C25306" s="186" t="s">
        <v>15885</v>
      </c>
    </row>
    <row r="25307" spans="1:3" s="187" customFormat="1" ht="62.4">
      <c r="A25307" s="185" t="s">
        <v>38694</v>
      </c>
      <c r="B25307" s="186" t="s">
        <v>38695</v>
      </c>
      <c r="C25307" s="186" t="s">
        <v>38207</v>
      </c>
    </row>
    <row r="25308" spans="1:3" s="187" customFormat="1" ht="62.4">
      <c r="A25308" s="185" t="s">
        <v>34693</v>
      </c>
      <c r="B25308" s="186" t="s">
        <v>11986</v>
      </c>
      <c r="C25308" s="186" t="s">
        <v>34068</v>
      </c>
    </row>
    <row r="25309" spans="1:3" s="187" customFormat="1" ht="31.2">
      <c r="A25309" s="185" t="s">
        <v>45012</v>
      </c>
      <c r="B25309" s="186" t="s">
        <v>44379</v>
      </c>
      <c r="C25309" s="186" t="s">
        <v>44652</v>
      </c>
    </row>
    <row r="25310" spans="1:3" s="187" customFormat="1" ht="31.2">
      <c r="A25310" s="185" t="s">
        <v>6758</v>
      </c>
      <c r="B25310" s="186" t="s">
        <v>6557</v>
      </c>
      <c r="C25310" s="186" t="s">
        <v>6284</v>
      </c>
    </row>
    <row r="25311" spans="1:3" s="187" customFormat="1" ht="31.2">
      <c r="A25311" s="185" t="s">
        <v>44272</v>
      </c>
      <c r="B25311" s="186" t="s">
        <v>15523</v>
      </c>
      <c r="C25311" s="186" t="s">
        <v>43751</v>
      </c>
    </row>
    <row r="25312" spans="1:3" s="187" customFormat="1" ht="31.2">
      <c r="A25312" s="185" t="s">
        <v>2771</v>
      </c>
      <c r="B25312" s="186" t="s">
        <v>2772</v>
      </c>
      <c r="C25312" s="188" t="s">
        <v>2734</v>
      </c>
    </row>
    <row r="25313" spans="1:3" s="187" customFormat="1" ht="46.8">
      <c r="A25313" s="185" t="s">
        <v>46502</v>
      </c>
      <c r="B25313" s="186" t="s">
        <v>9370</v>
      </c>
      <c r="C25313" s="186" t="s">
        <v>46185</v>
      </c>
    </row>
    <row r="25314" spans="1:3" s="187" customFormat="1" ht="31.2">
      <c r="A25314" s="185" t="s">
        <v>7827</v>
      </c>
      <c r="B25314" s="186" t="s">
        <v>3377</v>
      </c>
      <c r="C25314" s="186" t="s">
        <v>7346</v>
      </c>
    </row>
    <row r="25315" spans="1:3" s="187" customFormat="1" ht="31.2">
      <c r="A25315" s="185" t="s">
        <v>7827</v>
      </c>
      <c r="B25315" s="186" t="s">
        <v>3377</v>
      </c>
      <c r="C25315" s="186" t="s">
        <v>20152</v>
      </c>
    </row>
    <row r="25316" spans="1:3" s="187" customFormat="1" ht="31.2">
      <c r="A25316" s="185" t="s">
        <v>7827</v>
      </c>
      <c r="B25316" s="186" t="s">
        <v>3377</v>
      </c>
      <c r="C25316" s="186" t="s">
        <v>23735</v>
      </c>
    </row>
    <row r="25317" spans="1:3" s="187" customFormat="1" ht="31.2">
      <c r="A25317" s="185" t="s">
        <v>28382</v>
      </c>
      <c r="B25317" s="186" t="s">
        <v>2242</v>
      </c>
      <c r="C25317" s="186" t="s">
        <v>27967</v>
      </c>
    </row>
    <row r="25318" spans="1:3" s="187" customFormat="1" ht="31.2">
      <c r="A25318" s="185" t="s">
        <v>12608</v>
      </c>
      <c r="B25318" s="186" t="s">
        <v>12609</v>
      </c>
      <c r="C25318" s="186" t="s">
        <v>12392</v>
      </c>
    </row>
    <row r="25319" spans="1:3" s="187" customFormat="1" ht="31.2">
      <c r="A25319" s="185" t="s">
        <v>9509</v>
      </c>
      <c r="B25319" s="186" t="s">
        <v>1000</v>
      </c>
      <c r="C25319" s="186" t="s">
        <v>8759</v>
      </c>
    </row>
    <row r="25320" spans="1:3" s="187" customFormat="1" ht="31.2">
      <c r="A25320" s="185" t="s">
        <v>15748</v>
      </c>
      <c r="B25320" s="186" t="s">
        <v>13516</v>
      </c>
      <c r="C25320" s="186" t="s">
        <v>14697</v>
      </c>
    </row>
    <row r="25321" spans="1:3" s="187" customFormat="1" ht="46.8">
      <c r="A25321" s="185" t="s">
        <v>15727</v>
      </c>
      <c r="B25321" s="186" t="s">
        <v>10528</v>
      </c>
      <c r="C25321" s="186" t="s">
        <v>14697</v>
      </c>
    </row>
    <row r="25322" spans="1:3" s="187" customFormat="1" ht="46.8">
      <c r="A25322" s="185" t="s">
        <v>15727</v>
      </c>
      <c r="B25322" s="186" t="s">
        <v>10528</v>
      </c>
      <c r="C25322" s="186" t="s">
        <v>43751</v>
      </c>
    </row>
    <row r="25323" spans="1:3" s="187" customFormat="1" ht="31.2">
      <c r="A25323" s="185" t="s">
        <v>26330</v>
      </c>
      <c r="B25323" s="186" t="s">
        <v>6680</v>
      </c>
      <c r="C25323" s="186" t="s">
        <v>25996</v>
      </c>
    </row>
    <row r="25324" spans="1:3" s="187" customFormat="1" ht="46.8">
      <c r="A25324" s="185" t="s">
        <v>46103</v>
      </c>
      <c r="B25324" s="186" t="s">
        <v>46104</v>
      </c>
      <c r="C25324" s="186" t="s">
        <v>45398</v>
      </c>
    </row>
    <row r="25325" spans="1:3" s="187" customFormat="1" ht="31.2">
      <c r="A25325" s="185" t="s">
        <v>28763</v>
      </c>
      <c r="B25325" s="186" t="s">
        <v>25556</v>
      </c>
      <c r="C25325" s="188" t="s">
        <v>28678</v>
      </c>
    </row>
    <row r="25326" spans="1:3" s="187" customFormat="1" ht="31.2">
      <c r="A25326" s="185" t="s">
        <v>39934</v>
      </c>
      <c r="B25326" s="186" t="s">
        <v>10233</v>
      </c>
      <c r="C25326" s="186" t="s">
        <v>39606</v>
      </c>
    </row>
    <row r="25327" spans="1:3" s="187" customFormat="1" ht="31.2">
      <c r="A25327" s="185" t="s">
        <v>13834</v>
      </c>
      <c r="B25327" s="186" t="s">
        <v>13835</v>
      </c>
      <c r="C25327" s="186" t="s">
        <v>12775</v>
      </c>
    </row>
    <row r="25328" spans="1:3" s="187" customFormat="1" ht="46.8">
      <c r="A25328" s="185" t="s">
        <v>13139</v>
      </c>
      <c r="B25328" s="186" t="s">
        <v>2882</v>
      </c>
      <c r="C25328" s="186" t="s">
        <v>12775</v>
      </c>
    </row>
    <row r="25329" spans="1:3" s="187" customFormat="1" ht="31.2">
      <c r="A25329" s="185" t="s">
        <v>39840</v>
      </c>
      <c r="B25329" s="186" t="s">
        <v>32153</v>
      </c>
      <c r="C25329" s="186" t="s">
        <v>39606</v>
      </c>
    </row>
    <row r="25330" spans="1:3" s="187" customFormat="1" ht="31.2">
      <c r="A25330" s="185" t="s">
        <v>32809</v>
      </c>
      <c r="B25330" s="186" t="s">
        <v>32810</v>
      </c>
      <c r="C25330" s="186" t="s">
        <v>32209</v>
      </c>
    </row>
    <row r="25331" spans="1:3" s="187" customFormat="1" ht="31.2">
      <c r="A25331" s="185" t="s">
        <v>17672</v>
      </c>
      <c r="B25331" s="186" t="s">
        <v>2794</v>
      </c>
      <c r="C25331" s="186" t="s">
        <v>17277</v>
      </c>
    </row>
    <row r="25332" spans="1:3" s="187" customFormat="1" ht="46.8">
      <c r="A25332" s="185" t="s">
        <v>40577</v>
      </c>
      <c r="B25332" s="186" t="s">
        <v>6150</v>
      </c>
      <c r="C25332" s="186" t="s">
        <v>40464</v>
      </c>
    </row>
    <row r="25333" spans="1:3" s="187" customFormat="1" ht="46.8">
      <c r="A25333" s="185" t="s">
        <v>2896</v>
      </c>
      <c r="B25333" s="186" t="s">
        <v>1309</v>
      </c>
      <c r="C25333" s="186" t="s">
        <v>2852</v>
      </c>
    </row>
    <row r="25334" spans="1:3" s="187" customFormat="1" ht="46.8">
      <c r="A25334" s="185" t="s">
        <v>8631</v>
      </c>
      <c r="B25334" s="186" t="s">
        <v>1141</v>
      </c>
      <c r="C25334" s="186" t="s">
        <v>8505</v>
      </c>
    </row>
    <row r="25335" spans="1:3" s="187" customFormat="1" ht="46.8">
      <c r="A25335" s="185" t="s">
        <v>8631</v>
      </c>
      <c r="B25335" s="186" t="s">
        <v>1141</v>
      </c>
      <c r="C25335" s="186" t="s">
        <v>21991</v>
      </c>
    </row>
    <row r="25336" spans="1:3" s="187" customFormat="1" ht="31.2">
      <c r="A25336" s="185" t="s">
        <v>16827</v>
      </c>
      <c r="B25336" s="186" t="s">
        <v>16828</v>
      </c>
      <c r="C25336" s="186" t="s">
        <v>16637</v>
      </c>
    </row>
    <row r="25337" spans="1:3" s="187" customFormat="1" ht="46.8">
      <c r="A25337" s="185" t="s">
        <v>16075</v>
      </c>
      <c r="B25337" s="186" t="s">
        <v>16076</v>
      </c>
      <c r="C25337" s="186" t="s">
        <v>15885</v>
      </c>
    </row>
    <row r="25338" spans="1:3" s="187" customFormat="1" ht="31.2">
      <c r="A25338" s="185" t="s">
        <v>6732</v>
      </c>
      <c r="B25338" s="186" t="s">
        <v>6733</v>
      </c>
      <c r="C25338" s="186" t="s">
        <v>6284</v>
      </c>
    </row>
    <row r="25339" spans="1:3" s="187" customFormat="1" ht="46.8">
      <c r="A25339" s="185" t="s">
        <v>5498</v>
      </c>
      <c r="B25339" s="186" t="s">
        <v>5499</v>
      </c>
      <c r="C25339" s="186" t="s">
        <v>5465</v>
      </c>
    </row>
    <row r="25340" spans="1:3" s="187" customFormat="1" ht="46.8">
      <c r="A25340" s="185" t="s">
        <v>5498</v>
      </c>
      <c r="B25340" s="186" t="s">
        <v>5499</v>
      </c>
      <c r="C25340" s="186" t="s">
        <v>28788</v>
      </c>
    </row>
    <row r="25341" spans="1:3" s="187" customFormat="1" ht="15.6">
      <c r="A25341" s="185" t="s">
        <v>49645</v>
      </c>
      <c r="B25341" s="186" t="s">
        <v>49643</v>
      </c>
      <c r="C25341" s="188" t="s">
        <v>48925</v>
      </c>
    </row>
    <row r="25342" spans="1:3" s="187" customFormat="1" ht="31.2">
      <c r="A25342" s="185" t="s">
        <v>38637</v>
      </c>
      <c r="B25342" s="186" t="s">
        <v>15301</v>
      </c>
      <c r="C25342" s="186" t="s">
        <v>38207</v>
      </c>
    </row>
    <row r="25343" spans="1:3" s="187" customFormat="1" ht="31.2">
      <c r="A25343" s="185" t="s">
        <v>11154</v>
      </c>
      <c r="B25343" s="186" t="s">
        <v>1825</v>
      </c>
      <c r="C25343" s="186" t="s">
        <v>10830</v>
      </c>
    </row>
    <row r="25344" spans="1:3" s="187" customFormat="1" ht="31.2">
      <c r="A25344" s="185" t="s">
        <v>33303</v>
      </c>
      <c r="B25344" s="186" t="s">
        <v>16606</v>
      </c>
      <c r="C25344" s="186" t="s">
        <v>33246</v>
      </c>
    </row>
    <row r="25345" spans="1:3" s="187" customFormat="1" ht="31.2">
      <c r="A25345" s="185" t="s">
        <v>2990</v>
      </c>
      <c r="B25345" s="186" t="s">
        <v>2991</v>
      </c>
      <c r="C25345" s="186" t="s">
        <v>2852</v>
      </c>
    </row>
    <row r="25346" spans="1:3" s="187" customFormat="1" ht="46.8">
      <c r="A25346" s="185" t="s">
        <v>27778</v>
      </c>
      <c r="B25346" s="186" t="s">
        <v>6790</v>
      </c>
      <c r="C25346" s="186" t="s">
        <v>27116</v>
      </c>
    </row>
    <row r="25347" spans="1:3" s="187" customFormat="1" ht="31.2">
      <c r="A25347" s="185" t="s">
        <v>32069</v>
      </c>
      <c r="B25347" s="186" t="s">
        <v>754</v>
      </c>
      <c r="C25347" s="186" t="s">
        <v>31402</v>
      </c>
    </row>
    <row r="25348" spans="1:3" s="187" customFormat="1" ht="31.2">
      <c r="A25348" s="185" t="s">
        <v>15601</v>
      </c>
      <c r="B25348" s="186" t="s">
        <v>15602</v>
      </c>
      <c r="C25348" s="186" t="s">
        <v>14697</v>
      </c>
    </row>
    <row r="25349" spans="1:3" s="187" customFormat="1" ht="31.2">
      <c r="A25349" s="185" t="s">
        <v>45928</v>
      </c>
      <c r="B25349" s="186" t="s">
        <v>17219</v>
      </c>
      <c r="C25349" s="186" t="s">
        <v>45398</v>
      </c>
    </row>
    <row r="25350" spans="1:3" s="187" customFormat="1" ht="15.6">
      <c r="A25350" s="185" t="s">
        <v>17167</v>
      </c>
      <c r="B25350" s="186" t="s">
        <v>17168</v>
      </c>
      <c r="C25350" s="188" t="s">
        <v>17150</v>
      </c>
    </row>
    <row r="25351" spans="1:3" s="187" customFormat="1" ht="31.2">
      <c r="A25351" s="185" t="s">
        <v>21613</v>
      </c>
      <c r="B25351" s="186" t="s">
        <v>3622</v>
      </c>
      <c r="C25351" s="186" t="s">
        <v>21022</v>
      </c>
    </row>
    <row r="25352" spans="1:3" s="187" customFormat="1" ht="31.2">
      <c r="A25352" s="185" t="s">
        <v>27634</v>
      </c>
      <c r="B25352" s="186" t="s">
        <v>10087</v>
      </c>
      <c r="C25352" s="186" t="s">
        <v>27116</v>
      </c>
    </row>
    <row r="25353" spans="1:3" s="187" customFormat="1" ht="31.2">
      <c r="A25353" s="185" t="s">
        <v>18710</v>
      </c>
      <c r="B25353" s="186" t="s">
        <v>5813</v>
      </c>
      <c r="C25353" s="186" t="s">
        <v>18049</v>
      </c>
    </row>
    <row r="25354" spans="1:3" s="187" customFormat="1" ht="31.2">
      <c r="A25354" s="185" t="s">
        <v>33507</v>
      </c>
      <c r="B25354" s="186" t="s">
        <v>1287</v>
      </c>
      <c r="C25354" s="186" t="s">
        <v>33246</v>
      </c>
    </row>
    <row r="25355" spans="1:3" s="187" customFormat="1" ht="31.2">
      <c r="A25355" s="185" t="s">
        <v>16028</v>
      </c>
      <c r="B25355" s="186" t="s">
        <v>2983</v>
      </c>
      <c r="C25355" s="186" t="s">
        <v>15885</v>
      </c>
    </row>
    <row r="25356" spans="1:3" s="187" customFormat="1" ht="46.8">
      <c r="A25356" s="185" t="s">
        <v>4324</v>
      </c>
      <c r="B25356" s="186" t="s">
        <v>4077</v>
      </c>
      <c r="C25356" s="186" t="s">
        <v>3992</v>
      </c>
    </row>
    <row r="25357" spans="1:3" s="187" customFormat="1" ht="31.2">
      <c r="A25357" s="185" t="s">
        <v>21816</v>
      </c>
      <c r="B25357" s="186" t="s">
        <v>21814</v>
      </c>
      <c r="C25357" s="186" t="s">
        <v>21022</v>
      </c>
    </row>
    <row r="25358" spans="1:3" s="187" customFormat="1" ht="46.8">
      <c r="A25358" s="185" t="s">
        <v>22543</v>
      </c>
      <c r="B25358" s="186" t="s">
        <v>754</v>
      </c>
      <c r="C25358" s="186" t="s">
        <v>21991</v>
      </c>
    </row>
    <row r="25359" spans="1:3" s="187" customFormat="1" ht="62.4">
      <c r="A25359" s="185" t="s">
        <v>23466</v>
      </c>
      <c r="B25359" s="186" t="s">
        <v>10470</v>
      </c>
      <c r="C25359" s="186" t="s">
        <v>22896</v>
      </c>
    </row>
    <row r="25360" spans="1:3" s="187" customFormat="1" ht="31.2">
      <c r="A25360" s="185" t="s">
        <v>27427</v>
      </c>
      <c r="B25360" s="186" t="s">
        <v>2733</v>
      </c>
      <c r="C25360" s="186" t="s">
        <v>27116</v>
      </c>
    </row>
    <row r="25361" spans="1:3" s="187" customFormat="1" ht="31.2">
      <c r="A25361" s="185" t="s">
        <v>46226</v>
      </c>
      <c r="B25361" s="186" t="s">
        <v>2979</v>
      </c>
      <c r="C25361" s="186" t="s">
        <v>46185</v>
      </c>
    </row>
    <row r="25362" spans="1:3" s="187" customFormat="1" ht="31.2">
      <c r="A25362" s="185" t="s">
        <v>12998</v>
      </c>
      <c r="B25362" s="186" t="s">
        <v>6599</v>
      </c>
      <c r="C25362" s="186" t="s">
        <v>12775</v>
      </c>
    </row>
    <row r="25363" spans="1:3" s="187" customFormat="1" ht="31.2">
      <c r="A25363" s="185" t="s">
        <v>45621</v>
      </c>
      <c r="B25363" s="186" t="s">
        <v>3097</v>
      </c>
      <c r="C25363" s="186" t="s">
        <v>45398</v>
      </c>
    </row>
    <row r="25364" spans="1:3" s="187" customFormat="1" ht="31.2">
      <c r="A25364" s="185" t="s">
        <v>25217</v>
      </c>
      <c r="B25364" s="186" t="s">
        <v>25218</v>
      </c>
      <c r="C25364" s="186" t="s">
        <v>24806</v>
      </c>
    </row>
    <row r="25365" spans="1:3" s="187" customFormat="1" ht="46.8">
      <c r="A25365" s="185" t="s">
        <v>25564</v>
      </c>
      <c r="B25365" s="186" t="s">
        <v>10661</v>
      </c>
      <c r="C25365" s="186" t="s">
        <v>24806</v>
      </c>
    </row>
    <row r="25366" spans="1:3" s="187" customFormat="1" ht="46.8">
      <c r="A25366" s="185" t="s">
        <v>25564</v>
      </c>
      <c r="B25366" s="186" t="s">
        <v>10661</v>
      </c>
      <c r="C25366" s="186" t="s">
        <v>33246</v>
      </c>
    </row>
    <row r="25367" spans="1:3" s="187" customFormat="1" ht="31.2">
      <c r="A25367" s="185" t="s">
        <v>40257</v>
      </c>
      <c r="B25367" s="186" t="s">
        <v>40258</v>
      </c>
      <c r="C25367" s="186" t="s">
        <v>39606</v>
      </c>
    </row>
    <row r="25368" spans="1:3" s="187" customFormat="1" ht="15.6">
      <c r="A25368" s="185" t="s">
        <v>48170</v>
      </c>
      <c r="B25368" s="186" t="s">
        <v>48171</v>
      </c>
      <c r="C25368" s="188" t="s">
        <v>47005</v>
      </c>
    </row>
    <row r="25369" spans="1:3" s="187" customFormat="1" ht="62.4">
      <c r="A25369" s="185" t="s">
        <v>5243</v>
      </c>
      <c r="B25369" s="186" t="s">
        <v>1953</v>
      </c>
      <c r="C25369" s="186" t="s">
        <v>4409</v>
      </c>
    </row>
    <row r="25370" spans="1:3" s="187" customFormat="1" ht="31.2">
      <c r="A25370" s="185" t="s">
        <v>15999</v>
      </c>
      <c r="B25370" s="186" t="s">
        <v>11264</v>
      </c>
      <c r="C25370" s="186" t="s">
        <v>15885</v>
      </c>
    </row>
    <row r="25371" spans="1:3" s="187" customFormat="1" ht="46.8">
      <c r="A25371" s="185" t="s">
        <v>39288</v>
      </c>
      <c r="B25371" s="186" t="s">
        <v>6551</v>
      </c>
      <c r="C25371" s="186" t="s">
        <v>39018</v>
      </c>
    </row>
    <row r="25372" spans="1:3" s="187" customFormat="1" ht="31.2">
      <c r="A25372" s="185" t="s">
        <v>23557</v>
      </c>
      <c r="B25372" s="186" t="s">
        <v>20846</v>
      </c>
      <c r="C25372" s="186" t="s">
        <v>22896</v>
      </c>
    </row>
    <row r="25373" spans="1:3" s="187" customFormat="1" ht="31.2">
      <c r="A25373" s="185" t="s">
        <v>6457</v>
      </c>
      <c r="B25373" s="186" t="s">
        <v>6458</v>
      </c>
      <c r="C25373" s="186" t="s">
        <v>6284</v>
      </c>
    </row>
    <row r="25374" spans="1:3" s="187" customFormat="1" ht="31.2">
      <c r="A25374" s="185" t="s">
        <v>7264</v>
      </c>
      <c r="B25374" s="186" t="s">
        <v>7265</v>
      </c>
      <c r="C25374" s="186" t="s">
        <v>6284</v>
      </c>
    </row>
    <row r="25375" spans="1:3" s="187" customFormat="1" ht="46.8">
      <c r="A25375" s="185" t="s">
        <v>19648</v>
      </c>
      <c r="B25375" s="186" t="s">
        <v>7862</v>
      </c>
      <c r="C25375" s="186" t="s">
        <v>19363</v>
      </c>
    </row>
    <row r="25376" spans="1:3" s="187" customFormat="1" ht="31.2">
      <c r="A25376" s="185" t="s">
        <v>25401</v>
      </c>
      <c r="B25376" s="186" t="s">
        <v>15267</v>
      </c>
      <c r="C25376" s="186" t="s">
        <v>24806</v>
      </c>
    </row>
    <row r="25377" spans="1:3" s="187" customFormat="1" ht="31.2">
      <c r="A25377" s="185" t="s">
        <v>24440</v>
      </c>
      <c r="B25377" s="186" t="s">
        <v>18481</v>
      </c>
      <c r="C25377" s="186" t="s">
        <v>23735</v>
      </c>
    </row>
    <row r="25378" spans="1:3" s="187" customFormat="1" ht="46.8">
      <c r="A25378" s="185" t="s">
        <v>35970</v>
      </c>
      <c r="B25378" s="186" t="s">
        <v>15949</v>
      </c>
      <c r="C25378" s="186" t="s">
        <v>35823</v>
      </c>
    </row>
    <row r="25379" spans="1:3" s="187" customFormat="1" ht="31.2">
      <c r="A25379" s="185" t="s">
        <v>12783</v>
      </c>
      <c r="B25379" s="186" t="s">
        <v>2087</v>
      </c>
      <c r="C25379" s="186" t="s">
        <v>12775</v>
      </c>
    </row>
    <row r="25380" spans="1:3" s="187" customFormat="1" ht="31.2">
      <c r="A25380" s="185" t="s">
        <v>29025</v>
      </c>
      <c r="B25380" s="186" t="s">
        <v>5464</v>
      </c>
      <c r="C25380" s="186" t="s">
        <v>28788</v>
      </c>
    </row>
    <row r="25381" spans="1:3" s="187" customFormat="1" ht="31.2">
      <c r="A25381" s="185" t="s">
        <v>15891</v>
      </c>
      <c r="B25381" s="186" t="s">
        <v>11400</v>
      </c>
      <c r="C25381" s="186" t="s">
        <v>15885</v>
      </c>
    </row>
    <row r="25382" spans="1:3" s="187" customFormat="1" ht="31.2">
      <c r="A25382" s="185" t="s">
        <v>13587</v>
      </c>
      <c r="B25382" s="186" t="s">
        <v>13586</v>
      </c>
      <c r="C25382" s="186" t="s">
        <v>12775</v>
      </c>
    </row>
    <row r="25383" spans="1:3" s="187" customFormat="1" ht="31.2">
      <c r="A25383" s="185" t="s">
        <v>42786</v>
      </c>
      <c r="B25383" s="186" t="s">
        <v>33956</v>
      </c>
      <c r="C25383" s="186" t="s">
        <v>42001</v>
      </c>
    </row>
    <row r="25384" spans="1:3" s="187" customFormat="1" ht="31.2">
      <c r="A25384" s="185" t="s">
        <v>28765</v>
      </c>
      <c r="B25384" s="186" t="s">
        <v>28766</v>
      </c>
      <c r="C25384" s="188" t="s">
        <v>28678</v>
      </c>
    </row>
    <row r="25385" spans="1:3" s="187" customFormat="1" ht="46.8">
      <c r="A25385" s="185" t="s">
        <v>14848</v>
      </c>
      <c r="B25385" s="186" t="s">
        <v>790</v>
      </c>
      <c r="C25385" s="186" t="s">
        <v>14697</v>
      </c>
    </row>
    <row r="25386" spans="1:3" s="187" customFormat="1" ht="31.2">
      <c r="A25386" s="185" t="s">
        <v>44496</v>
      </c>
      <c r="B25386" s="186" t="s">
        <v>13712</v>
      </c>
      <c r="C25386" s="186" t="s">
        <v>43751</v>
      </c>
    </row>
    <row r="25387" spans="1:3" s="187" customFormat="1" ht="31.2">
      <c r="A25387" s="185" t="s">
        <v>25302</v>
      </c>
      <c r="B25387" s="186" t="s">
        <v>10142</v>
      </c>
      <c r="C25387" s="186" t="s">
        <v>24806</v>
      </c>
    </row>
    <row r="25388" spans="1:3" s="187" customFormat="1" ht="46.8">
      <c r="A25388" s="185" t="s">
        <v>18647</v>
      </c>
      <c r="B25388" s="186" t="s">
        <v>9654</v>
      </c>
      <c r="C25388" s="186" t="s">
        <v>18049</v>
      </c>
    </row>
    <row r="25389" spans="1:3" s="187" customFormat="1" ht="31.2">
      <c r="A25389" s="185" t="s">
        <v>26030</v>
      </c>
      <c r="B25389" s="186" t="s">
        <v>9242</v>
      </c>
      <c r="C25389" s="186" t="s">
        <v>25996</v>
      </c>
    </row>
    <row r="25390" spans="1:3" s="187" customFormat="1" ht="31.2">
      <c r="A25390" s="185" t="s">
        <v>3162</v>
      </c>
      <c r="B25390" s="186" t="s">
        <v>3161</v>
      </c>
      <c r="C25390" s="186" t="s">
        <v>2852</v>
      </c>
    </row>
    <row r="25391" spans="1:3" s="187" customFormat="1" ht="31.2">
      <c r="A25391" s="185" t="s">
        <v>34859</v>
      </c>
      <c r="B25391" s="186" t="s">
        <v>8356</v>
      </c>
      <c r="C25391" s="186" t="s">
        <v>34068</v>
      </c>
    </row>
    <row r="25392" spans="1:3" s="187" customFormat="1" ht="31.2">
      <c r="A25392" s="185" t="s">
        <v>44446</v>
      </c>
      <c r="B25392" s="186" t="s">
        <v>22694</v>
      </c>
      <c r="C25392" s="186" t="s">
        <v>43751</v>
      </c>
    </row>
    <row r="25393" spans="1:3" s="187" customFormat="1" ht="62.4">
      <c r="A25393" s="185" t="s">
        <v>46572</v>
      </c>
      <c r="B25393" s="186" t="s">
        <v>1180</v>
      </c>
      <c r="C25393" s="186" t="s">
        <v>46185</v>
      </c>
    </row>
    <row r="25394" spans="1:3" s="187" customFormat="1" ht="46.8">
      <c r="A25394" s="185" t="s">
        <v>45295</v>
      </c>
      <c r="B25394" s="186" t="s">
        <v>11887</v>
      </c>
      <c r="C25394" s="186" t="s">
        <v>44652</v>
      </c>
    </row>
    <row r="25395" spans="1:3" s="187" customFormat="1" ht="15.6">
      <c r="A25395" s="185" t="s">
        <v>17183</v>
      </c>
      <c r="B25395" s="186" t="s">
        <v>17184</v>
      </c>
      <c r="C25395" s="188" t="s">
        <v>17150</v>
      </c>
    </row>
    <row r="25396" spans="1:3" s="187" customFormat="1" ht="31.2">
      <c r="A25396" s="185" t="s">
        <v>35606</v>
      </c>
      <c r="B25396" s="186" t="s">
        <v>35607</v>
      </c>
      <c r="C25396" s="186" t="s">
        <v>34927</v>
      </c>
    </row>
    <row r="25397" spans="1:3" s="187" customFormat="1" ht="31.2">
      <c r="A25397" s="185" t="s">
        <v>2271</v>
      </c>
      <c r="B25397" s="186" t="s">
        <v>2272</v>
      </c>
      <c r="C25397" s="186" t="s">
        <v>1534</v>
      </c>
    </row>
    <row r="25398" spans="1:3" s="187" customFormat="1" ht="31.2">
      <c r="A25398" s="185" t="s">
        <v>3625</v>
      </c>
      <c r="B25398" s="186" t="s">
        <v>3626</v>
      </c>
      <c r="C25398" s="186" t="s">
        <v>3346</v>
      </c>
    </row>
    <row r="25399" spans="1:3" s="187" customFormat="1" ht="31.2">
      <c r="A25399" s="185" t="s">
        <v>48838</v>
      </c>
      <c r="B25399" s="186" t="s">
        <v>48839</v>
      </c>
      <c r="C25399" s="188" t="s">
        <v>46854</v>
      </c>
    </row>
    <row r="25400" spans="1:3" s="187" customFormat="1" ht="31.2">
      <c r="A25400" s="185" t="s">
        <v>28217</v>
      </c>
      <c r="B25400" s="186" t="s">
        <v>1945</v>
      </c>
      <c r="C25400" s="186" t="s">
        <v>27967</v>
      </c>
    </row>
    <row r="25401" spans="1:3" s="187" customFormat="1" ht="31.2">
      <c r="A25401" s="185" t="s">
        <v>20596</v>
      </c>
      <c r="B25401" s="186" t="s">
        <v>20597</v>
      </c>
      <c r="C25401" s="186" t="s">
        <v>20152</v>
      </c>
    </row>
    <row r="25402" spans="1:3" s="187" customFormat="1" ht="31.2">
      <c r="A25402" s="185" t="s">
        <v>20596</v>
      </c>
      <c r="B25402" s="186" t="s">
        <v>20597</v>
      </c>
      <c r="C25402" s="186" t="s">
        <v>23735</v>
      </c>
    </row>
    <row r="25403" spans="1:3" s="187" customFormat="1" ht="46.8">
      <c r="A25403" s="185" t="s">
        <v>2357</v>
      </c>
      <c r="B25403" s="186" t="s">
        <v>2358</v>
      </c>
      <c r="C25403" s="186" t="s">
        <v>1534</v>
      </c>
    </row>
    <row r="25404" spans="1:3" s="187" customFormat="1" ht="46.8">
      <c r="A25404" s="185" t="s">
        <v>2357</v>
      </c>
      <c r="B25404" s="186" t="s">
        <v>2358</v>
      </c>
      <c r="C25404" s="186" t="s">
        <v>7346</v>
      </c>
    </row>
    <row r="25405" spans="1:3" s="187" customFormat="1" ht="46.8">
      <c r="A25405" s="185" t="s">
        <v>13399</v>
      </c>
      <c r="B25405" s="186" t="s">
        <v>13400</v>
      </c>
      <c r="C25405" s="186" t="s">
        <v>12775</v>
      </c>
    </row>
    <row r="25406" spans="1:3" s="187" customFormat="1" ht="31.2">
      <c r="A25406" s="185" t="s">
        <v>41799</v>
      </c>
      <c r="B25406" s="186" t="s">
        <v>357</v>
      </c>
      <c r="C25406" s="186" t="s">
        <v>41318</v>
      </c>
    </row>
    <row r="25407" spans="1:3" s="187" customFormat="1" ht="31.2">
      <c r="A25407" s="185" t="s">
        <v>9265</v>
      </c>
      <c r="B25407" s="186" t="s">
        <v>915</v>
      </c>
      <c r="C25407" s="186" t="s">
        <v>8759</v>
      </c>
    </row>
    <row r="25408" spans="1:3" s="187" customFormat="1" ht="31.2">
      <c r="A25408" s="185" t="s">
        <v>12917</v>
      </c>
      <c r="B25408" s="186" t="s">
        <v>5394</v>
      </c>
      <c r="C25408" s="186" t="s">
        <v>12775</v>
      </c>
    </row>
    <row r="25409" spans="1:3" s="187" customFormat="1" ht="46.8">
      <c r="A25409" s="185" t="s">
        <v>31375</v>
      </c>
      <c r="B25409" s="186" t="s">
        <v>1423</v>
      </c>
      <c r="C25409" s="186" t="s">
        <v>31274</v>
      </c>
    </row>
    <row r="25410" spans="1:3" s="187" customFormat="1" ht="46.8">
      <c r="A25410" s="185" t="s">
        <v>29616</v>
      </c>
      <c r="B25410" s="186" t="s">
        <v>3561</v>
      </c>
      <c r="C25410" s="186" t="s">
        <v>28788</v>
      </c>
    </row>
    <row r="25411" spans="1:3" s="187" customFormat="1" ht="46.8">
      <c r="A25411" s="185" t="s">
        <v>29616</v>
      </c>
      <c r="B25411" s="186" t="s">
        <v>3561</v>
      </c>
      <c r="C25411" s="186" t="s">
        <v>44652</v>
      </c>
    </row>
    <row r="25412" spans="1:3" s="187" customFormat="1" ht="31.2">
      <c r="A25412" s="185" t="s">
        <v>25215</v>
      </c>
      <c r="B25412" s="186" t="s">
        <v>10083</v>
      </c>
      <c r="C25412" s="186" t="s">
        <v>24806</v>
      </c>
    </row>
    <row r="25413" spans="1:3" s="187" customFormat="1" ht="31.2">
      <c r="A25413" s="185" t="s">
        <v>42661</v>
      </c>
      <c r="B25413" s="186" t="s">
        <v>2688</v>
      </c>
      <c r="C25413" s="186" t="s">
        <v>42001</v>
      </c>
    </row>
    <row r="25414" spans="1:3" s="187" customFormat="1" ht="31.2">
      <c r="A25414" s="185" t="s">
        <v>45000</v>
      </c>
      <c r="B25414" s="186" t="s">
        <v>5130</v>
      </c>
      <c r="C25414" s="186" t="s">
        <v>44652</v>
      </c>
    </row>
    <row r="25415" spans="1:3" s="187" customFormat="1" ht="31.2">
      <c r="A25415" s="185" t="s">
        <v>9410</v>
      </c>
      <c r="B25415" s="186" t="s">
        <v>8421</v>
      </c>
      <c r="C25415" s="186" t="s">
        <v>8759</v>
      </c>
    </row>
    <row r="25416" spans="1:3" s="187" customFormat="1" ht="31.2">
      <c r="A25416" s="185" t="s">
        <v>13265</v>
      </c>
      <c r="B25416" s="186" t="s">
        <v>13264</v>
      </c>
      <c r="C25416" s="186" t="s">
        <v>12775</v>
      </c>
    </row>
    <row r="25417" spans="1:3" s="187" customFormat="1" ht="46.8">
      <c r="A25417" s="185" t="s">
        <v>30700</v>
      </c>
      <c r="B25417" s="186" t="s">
        <v>305</v>
      </c>
      <c r="C25417" s="186" t="s">
        <v>30515</v>
      </c>
    </row>
    <row r="25418" spans="1:3" s="187" customFormat="1" ht="31.2">
      <c r="A25418" s="185" t="s">
        <v>36857</v>
      </c>
      <c r="B25418" s="186" t="s">
        <v>36858</v>
      </c>
      <c r="C25418" s="186" t="s">
        <v>36439</v>
      </c>
    </row>
    <row r="25419" spans="1:3" s="187" customFormat="1" ht="31.2">
      <c r="A25419" s="185" t="s">
        <v>46127</v>
      </c>
      <c r="B25419" s="186" t="s">
        <v>17199</v>
      </c>
      <c r="C25419" s="186" t="s">
        <v>45398</v>
      </c>
    </row>
    <row r="25420" spans="1:3" s="187" customFormat="1" ht="46.8">
      <c r="A25420" s="185" t="s">
        <v>16751</v>
      </c>
      <c r="B25420" s="186" t="s">
        <v>6543</v>
      </c>
      <c r="C25420" s="186" t="s">
        <v>16637</v>
      </c>
    </row>
    <row r="25421" spans="1:3" s="187" customFormat="1" ht="31.2">
      <c r="A25421" s="185" t="s">
        <v>22614</v>
      </c>
      <c r="B25421" s="186" t="s">
        <v>715</v>
      </c>
      <c r="C25421" s="186" t="s">
        <v>21991</v>
      </c>
    </row>
    <row r="25422" spans="1:3" s="187" customFormat="1" ht="31.2">
      <c r="A25422" s="185" t="s">
        <v>19869</v>
      </c>
      <c r="B25422" s="186" t="s">
        <v>1063</v>
      </c>
      <c r="C25422" s="186" t="s">
        <v>19363</v>
      </c>
    </row>
    <row r="25423" spans="1:3" s="187" customFormat="1" ht="62.4">
      <c r="A25423" s="185" t="s">
        <v>45291</v>
      </c>
      <c r="B25423" s="186" t="s">
        <v>2190</v>
      </c>
      <c r="C25423" s="186" t="s">
        <v>44652</v>
      </c>
    </row>
    <row r="25424" spans="1:3" s="187" customFormat="1" ht="31.2">
      <c r="A25424" s="185" t="s">
        <v>7260</v>
      </c>
      <c r="B25424" s="186" t="s">
        <v>7261</v>
      </c>
      <c r="C25424" s="186" t="s">
        <v>6284</v>
      </c>
    </row>
    <row r="25425" spans="1:3" s="187" customFormat="1" ht="62.4">
      <c r="A25425" s="185" t="s">
        <v>18714</v>
      </c>
      <c r="B25425" s="186" t="s">
        <v>18713</v>
      </c>
      <c r="C25425" s="186" t="s">
        <v>18049</v>
      </c>
    </row>
    <row r="25426" spans="1:3" s="187" customFormat="1" ht="31.2">
      <c r="A25426" s="185" t="s">
        <v>6606</v>
      </c>
      <c r="B25426" s="186" t="s">
        <v>1010</v>
      </c>
      <c r="C25426" s="186" t="s">
        <v>6284</v>
      </c>
    </row>
    <row r="25427" spans="1:3" s="187" customFormat="1" ht="31.2">
      <c r="A25427" s="185" t="s">
        <v>34323</v>
      </c>
      <c r="B25427" s="186" t="s">
        <v>481</v>
      </c>
      <c r="C25427" s="186" t="s">
        <v>34068</v>
      </c>
    </row>
    <row r="25428" spans="1:3" s="187" customFormat="1" ht="31.2">
      <c r="A25428" s="185" t="s">
        <v>23060</v>
      </c>
      <c r="B25428" s="186" t="s">
        <v>5266</v>
      </c>
      <c r="C25428" s="186" t="s">
        <v>22896</v>
      </c>
    </row>
    <row r="25429" spans="1:3" s="187" customFormat="1" ht="31.2">
      <c r="A25429" s="185" t="s">
        <v>41109</v>
      </c>
      <c r="B25429" s="186" t="s">
        <v>5494</v>
      </c>
      <c r="C25429" s="186" t="s">
        <v>40685</v>
      </c>
    </row>
    <row r="25430" spans="1:3" s="187" customFormat="1" ht="31.2">
      <c r="A25430" s="185" t="s">
        <v>19510</v>
      </c>
      <c r="B25430" s="186" t="s">
        <v>1945</v>
      </c>
      <c r="C25430" s="186" t="s">
        <v>19363</v>
      </c>
    </row>
    <row r="25431" spans="1:3" s="187" customFormat="1" ht="46.8">
      <c r="A25431" s="185" t="s">
        <v>16629</v>
      </c>
      <c r="B25431" s="186" t="s">
        <v>9585</v>
      </c>
      <c r="C25431" s="186" t="s">
        <v>16132</v>
      </c>
    </row>
    <row r="25432" spans="1:3" s="187" customFormat="1" ht="31.2">
      <c r="A25432" s="185" t="s">
        <v>16008</v>
      </c>
      <c r="B25432" s="186" t="s">
        <v>6599</v>
      </c>
      <c r="C25432" s="186" t="s">
        <v>15885</v>
      </c>
    </row>
    <row r="25433" spans="1:3" s="187" customFormat="1" ht="31.2">
      <c r="A25433" s="185" t="s">
        <v>22092</v>
      </c>
      <c r="B25433" s="186" t="s">
        <v>148</v>
      </c>
      <c r="C25433" s="186" t="s">
        <v>21991</v>
      </c>
    </row>
    <row r="25434" spans="1:3" s="187" customFormat="1" ht="46.8">
      <c r="A25434" s="185" t="s">
        <v>46429</v>
      </c>
      <c r="B25434" s="186" t="s">
        <v>9985</v>
      </c>
      <c r="C25434" s="186" t="s">
        <v>46185</v>
      </c>
    </row>
    <row r="25435" spans="1:3" s="187" customFormat="1" ht="31.2">
      <c r="A25435" s="185" t="s">
        <v>8544</v>
      </c>
      <c r="B25435" s="186" t="s">
        <v>8545</v>
      </c>
      <c r="C25435" s="186" t="s">
        <v>8505</v>
      </c>
    </row>
    <row r="25436" spans="1:3" s="187" customFormat="1" ht="31.2">
      <c r="A25436" s="185" t="s">
        <v>46335</v>
      </c>
      <c r="B25436" s="186" t="s">
        <v>5357</v>
      </c>
      <c r="C25436" s="186" t="s">
        <v>46185</v>
      </c>
    </row>
    <row r="25437" spans="1:3" s="187" customFormat="1" ht="31.2">
      <c r="A25437" s="185" t="s">
        <v>46347</v>
      </c>
      <c r="B25437" s="186" t="s">
        <v>14755</v>
      </c>
      <c r="C25437" s="186" t="s">
        <v>46185</v>
      </c>
    </row>
    <row r="25438" spans="1:3" s="187" customFormat="1" ht="31.2">
      <c r="A25438" s="185" t="s">
        <v>34480</v>
      </c>
      <c r="B25438" s="186" t="s">
        <v>670</v>
      </c>
      <c r="C25438" s="186" t="s">
        <v>34068</v>
      </c>
    </row>
    <row r="25439" spans="1:3" s="187" customFormat="1" ht="31.2">
      <c r="A25439" s="185" t="s">
        <v>17479</v>
      </c>
      <c r="B25439" s="186" t="s">
        <v>8369</v>
      </c>
      <c r="C25439" s="186" t="s">
        <v>17277</v>
      </c>
    </row>
    <row r="25440" spans="1:3" s="187" customFormat="1" ht="31.2">
      <c r="A25440" s="185" t="s">
        <v>36806</v>
      </c>
      <c r="B25440" s="186" t="s">
        <v>12246</v>
      </c>
      <c r="C25440" s="186" t="s">
        <v>36439</v>
      </c>
    </row>
    <row r="25441" spans="1:3" s="187" customFormat="1" ht="31.2">
      <c r="A25441" s="185" t="s">
        <v>2383</v>
      </c>
      <c r="B25441" s="186" t="s">
        <v>2384</v>
      </c>
      <c r="C25441" s="186" t="s">
        <v>1534</v>
      </c>
    </row>
    <row r="25442" spans="1:3" s="187" customFormat="1" ht="46.8">
      <c r="A25442" s="185" t="s">
        <v>16800</v>
      </c>
      <c r="B25442" s="186" t="s">
        <v>1159</v>
      </c>
      <c r="C25442" s="186" t="s">
        <v>16637</v>
      </c>
    </row>
    <row r="25443" spans="1:3" s="187" customFormat="1" ht="62.4">
      <c r="A25443" s="185" t="s">
        <v>33344</v>
      </c>
      <c r="B25443" s="186" t="s">
        <v>821</v>
      </c>
      <c r="C25443" s="186" t="s">
        <v>33246</v>
      </c>
    </row>
    <row r="25444" spans="1:3" s="187" customFormat="1" ht="46.8">
      <c r="A25444" s="185" t="s">
        <v>16052</v>
      </c>
      <c r="B25444" s="186" t="s">
        <v>2617</v>
      </c>
      <c r="C25444" s="186" t="s">
        <v>15885</v>
      </c>
    </row>
    <row r="25445" spans="1:3" s="187" customFormat="1" ht="31.2">
      <c r="A25445" s="185" t="s">
        <v>120</v>
      </c>
      <c r="B25445" s="186" t="s">
        <v>121</v>
      </c>
      <c r="C25445" s="186" t="s">
        <v>11</v>
      </c>
    </row>
    <row r="25446" spans="1:3" s="187" customFormat="1" ht="46.8">
      <c r="A25446" s="185" t="s">
        <v>30331</v>
      </c>
      <c r="B25446" s="186" t="s">
        <v>5609</v>
      </c>
      <c r="C25446" s="186" t="s">
        <v>29648</v>
      </c>
    </row>
    <row r="25447" spans="1:3" s="187" customFormat="1" ht="62.4">
      <c r="A25447" s="185" t="s">
        <v>23247</v>
      </c>
      <c r="B25447" s="186" t="s">
        <v>3092</v>
      </c>
      <c r="C25447" s="186" t="s">
        <v>22896</v>
      </c>
    </row>
    <row r="25448" spans="1:3" s="187" customFormat="1" ht="46.8">
      <c r="A25448" s="185" t="s">
        <v>24743</v>
      </c>
      <c r="B25448" s="186" t="s">
        <v>13295</v>
      </c>
      <c r="C25448" s="188" t="s">
        <v>24617</v>
      </c>
    </row>
    <row r="25449" spans="1:3" s="187" customFormat="1" ht="31.2">
      <c r="A25449" s="185" t="s">
        <v>31291</v>
      </c>
      <c r="B25449" s="186" t="s">
        <v>31292</v>
      </c>
      <c r="C25449" s="186" t="s">
        <v>31274</v>
      </c>
    </row>
    <row r="25450" spans="1:3" s="187" customFormat="1" ht="31.2">
      <c r="A25450" s="185" t="s">
        <v>31291</v>
      </c>
      <c r="B25450" s="186" t="s">
        <v>31292</v>
      </c>
      <c r="C25450" s="186" t="s">
        <v>46185</v>
      </c>
    </row>
    <row r="25451" spans="1:3" s="187" customFormat="1" ht="31.2">
      <c r="A25451" s="185" t="s">
        <v>13483</v>
      </c>
      <c r="B25451" s="186" t="s">
        <v>13484</v>
      </c>
      <c r="C25451" s="186" t="s">
        <v>12775</v>
      </c>
    </row>
    <row r="25452" spans="1:3" s="187" customFormat="1" ht="31.2">
      <c r="A25452" s="185" t="s">
        <v>30468</v>
      </c>
      <c r="B25452" s="186" t="s">
        <v>5112</v>
      </c>
      <c r="C25452" s="186" t="s">
        <v>29648</v>
      </c>
    </row>
    <row r="25453" spans="1:3" s="187" customFormat="1" ht="31.2">
      <c r="A25453" s="185" t="s">
        <v>16001</v>
      </c>
      <c r="B25453" s="186" t="s">
        <v>880</v>
      </c>
      <c r="C25453" s="186" t="s">
        <v>15885</v>
      </c>
    </row>
    <row r="25454" spans="1:3" s="187" customFormat="1" ht="31.2">
      <c r="A25454" s="185" t="s">
        <v>10749</v>
      </c>
      <c r="B25454" s="186" t="s">
        <v>10750</v>
      </c>
      <c r="C25454" s="186" t="s">
        <v>9722</v>
      </c>
    </row>
    <row r="25455" spans="1:3" s="187" customFormat="1" ht="46.8">
      <c r="A25455" s="185" t="s">
        <v>28151</v>
      </c>
      <c r="B25455" s="186" t="s">
        <v>2288</v>
      </c>
      <c r="C25455" s="186" t="s">
        <v>27967</v>
      </c>
    </row>
    <row r="25456" spans="1:3" s="187" customFormat="1" ht="46.8">
      <c r="A25456" s="185" t="s">
        <v>28151</v>
      </c>
      <c r="B25456" s="186" t="s">
        <v>2288</v>
      </c>
      <c r="C25456" s="186" t="s">
        <v>29648</v>
      </c>
    </row>
    <row r="25457" spans="1:3" s="187" customFormat="1" ht="31.2">
      <c r="A25457" s="185" t="s">
        <v>10390</v>
      </c>
      <c r="B25457" s="186" t="s">
        <v>9921</v>
      </c>
      <c r="C25457" s="186" t="s">
        <v>9722</v>
      </c>
    </row>
    <row r="25458" spans="1:3" s="187" customFormat="1" ht="31.2">
      <c r="A25458" s="185" t="s">
        <v>6110</v>
      </c>
      <c r="B25458" s="186" t="s">
        <v>6111</v>
      </c>
      <c r="C25458" s="186" t="s">
        <v>5465</v>
      </c>
    </row>
    <row r="25459" spans="1:3" s="187" customFormat="1" ht="46.8">
      <c r="A25459" s="185" t="s">
        <v>46426</v>
      </c>
      <c r="B25459" s="186" t="s">
        <v>9985</v>
      </c>
      <c r="C25459" s="186" t="s">
        <v>46185</v>
      </c>
    </row>
    <row r="25460" spans="1:3" s="187" customFormat="1" ht="46.8">
      <c r="A25460" s="185" t="s">
        <v>11882</v>
      </c>
      <c r="B25460" s="186" t="s">
        <v>1107</v>
      </c>
      <c r="C25460" s="186" t="s">
        <v>10830</v>
      </c>
    </row>
    <row r="25461" spans="1:3" s="187" customFormat="1" ht="46.8">
      <c r="A25461" s="185" t="s">
        <v>10839</v>
      </c>
      <c r="B25461" s="186" t="s">
        <v>4719</v>
      </c>
      <c r="C25461" s="186" t="s">
        <v>10830</v>
      </c>
    </row>
    <row r="25462" spans="1:3" s="187" customFormat="1" ht="46.8">
      <c r="A25462" s="185" t="s">
        <v>10839</v>
      </c>
      <c r="B25462" s="186" t="s">
        <v>4719</v>
      </c>
      <c r="C25462" s="186" t="s">
        <v>40685</v>
      </c>
    </row>
    <row r="25463" spans="1:3" s="187" customFormat="1" ht="31.2">
      <c r="A25463" s="185" t="s">
        <v>13585</v>
      </c>
      <c r="B25463" s="186" t="s">
        <v>13586</v>
      </c>
      <c r="C25463" s="186" t="s">
        <v>12775</v>
      </c>
    </row>
    <row r="25464" spans="1:3" s="187" customFormat="1" ht="31.2">
      <c r="A25464" s="185" t="s">
        <v>34683</v>
      </c>
      <c r="B25464" s="186" t="s">
        <v>11920</v>
      </c>
      <c r="C25464" s="186" t="s">
        <v>34068</v>
      </c>
    </row>
    <row r="25465" spans="1:3" s="187" customFormat="1" ht="31.2">
      <c r="A25465" s="185" t="s">
        <v>13560</v>
      </c>
      <c r="B25465" s="186" t="s">
        <v>10296</v>
      </c>
      <c r="C25465" s="186" t="s">
        <v>12775</v>
      </c>
    </row>
    <row r="25466" spans="1:3" s="187" customFormat="1" ht="31.2">
      <c r="A25466" s="185" t="s">
        <v>27418</v>
      </c>
      <c r="B25466" s="186" t="s">
        <v>261</v>
      </c>
      <c r="C25466" s="186" t="s">
        <v>27116</v>
      </c>
    </row>
    <row r="25467" spans="1:3" s="187" customFormat="1" ht="31.2">
      <c r="A25467" s="185" t="s">
        <v>27514</v>
      </c>
      <c r="B25467" s="186" t="s">
        <v>5383</v>
      </c>
      <c r="C25467" s="186" t="s">
        <v>27116</v>
      </c>
    </row>
    <row r="25468" spans="1:3" s="187" customFormat="1" ht="31.2">
      <c r="A25468" s="185" t="s">
        <v>36775</v>
      </c>
      <c r="B25468" s="186" t="s">
        <v>16049</v>
      </c>
      <c r="C25468" s="186" t="s">
        <v>36439</v>
      </c>
    </row>
    <row r="25469" spans="1:3" s="187" customFormat="1" ht="31.2">
      <c r="A25469" s="185" t="s">
        <v>42173</v>
      </c>
      <c r="B25469" s="186" t="s">
        <v>5464</v>
      </c>
      <c r="C25469" s="186" t="s">
        <v>42001</v>
      </c>
    </row>
    <row r="25470" spans="1:3" s="187" customFormat="1" ht="31.2">
      <c r="A25470" s="185" t="s">
        <v>42914</v>
      </c>
      <c r="B25470" s="186" t="s">
        <v>284</v>
      </c>
      <c r="C25470" s="186" t="s">
        <v>42915</v>
      </c>
    </row>
    <row r="25471" spans="1:3" s="187" customFormat="1" ht="31.2">
      <c r="A25471" s="185" t="s">
        <v>38657</v>
      </c>
      <c r="B25471" s="186" t="s">
        <v>38658</v>
      </c>
      <c r="C25471" s="186" t="s">
        <v>38207</v>
      </c>
    </row>
    <row r="25472" spans="1:3" s="187" customFormat="1" ht="31.2">
      <c r="A25472" s="185" t="s">
        <v>23210</v>
      </c>
      <c r="B25472" s="186" t="s">
        <v>10104</v>
      </c>
      <c r="C25472" s="186" t="s">
        <v>22896</v>
      </c>
    </row>
    <row r="25473" spans="1:3" s="187" customFormat="1" ht="31.2">
      <c r="A25473" s="185" t="s">
        <v>42596</v>
      </c>
      <c r="B25473" s="186" t="s">
        <v>1951</v>
      </c>
      <c r="C25473" s="186" t="s">
        <v>42001</v>
      </c>
    </row>
    <row r="25474" spans="1:3" s="187" customFormat="1" ht="46.8">
      <c r="A25474" s="185" t="s">
        <v>31072</v>
      </c>
      <c r="B25474" s="186" t="s">
        <v>9300</v>
      </c>
      <c r="C25474" s="188" t="s">
        <v>30985</v>
      </c>
    </row>
    <row r="25475" spans="1:3" s="187" customFormat="1" ht="31.2">
      <c r="A25475" s="185" t="s">
        <v>29236</v>
      </c>
      <c r="B25475" s="186" t="s">
        <v>3377</v>
      </c>
      <c r="C25475" s="186" t="s">
        <v>28788</v>
      </c>
    </row>
    <row r="25476" spans="1:3" s="187" customFormat="1" ht="31.2">
      <c r="A25476" s="185" t="s">
        <v>29236</v>
      </c>
      <c r="B25476" s="186" t="s">
        <v>3377</v>
      </c>
      <c r="C25476" s="186" t="s">
        <v>43220</v>
      </c>
    </row>
    <row r="25477" spans="1:3" s="187" customFormat="1" ht="46.8">
      <c r="A25477" s="185" t="s">
        <v>5371</v>
      </c>
      <c r="B25477" s="186" t="s">
        <v>794</v>
      </c>
      <c r="C25477" s="186" t="s">
        <v>4409</v>
      </c>
    </row>
    <row r="25478" spans="1:3" s="187" customFormat="1" ht="46.8">
      <c r="A25478" s="185" t="s">
        <v>15979</v>
      </c>
      <c r="B25478" s="186" t="s">
        <v>15980</v>
      </c>
      <c r="C25478" s="186" t="s">
        <v>15885</v>
      </c>
    </row>
    <row r="25479" spans="1:3" s="187" customFormat="1" ht="31.2">
      <c r="A25479" s="185" t="s">
        <v>23333</v>
      </c>
      <c r="B25479" s="186" t="s">
        <v>15357</v>
      </c>
      <c r="C25479" s="186" t="s">
        <v>22896</v>
      </c>
    </row>
    <row r="25480" spans="1:3" s="187" customFormat="1" ht="31.2">
      <c r="A25480" s="185" t="s">
        <v>13811</v>
      </c>
      <c r="B25480" s="186" t="s">
        <v>13812</v>
      </c>
      <c r="C25480" s="186" t="s">
        <v>12775</v>
      </c>
    </row>
    <row r="25481" spans="1:3" s="187" customFormat="1" ht="62.4">
      <c r="A25481" s="185" t="s">
        <v>34337</v>
      </c>
      <c r="B25481" s="186" t="s">
        <v>5052</v>
      </c>
      <c r="C25481" s="186" t="s">
        <v>34068</v>
      </c>
    </row>
    <row r="25482" spans="1:3" s="187" customFormat="1" ht="46.8">
      <c r="A25482" s="185" t="s">
        <v>42321</v>
      </c>
      <c r="B25482" s="186" t="s">
        <v>11286</v>
      </c>
      <c r="C25482" s="186" t="s">
        <v>42001</v>
      </c>
    </row>
    <row r="25483" spans="1:3" s="187" customFormat="1" ht="62.4">
      <c r="A25483" s="185" t="s">
        <v>22906</v>
      </c>
      <c r="B25483" s="186" t="s">
        <v>14755</v>
      </c>
      <c r="C25483" s="186" t="s">
        <v>22896</v>
      </c>
    </row>
    <row r="25484" spans="1:3" s="187" customFormat="1" ht="46.8">
      <c r="A25484" s="185" t="s">
        <v>40955</v>
      </c>
      <c r="B25484" s="186" t="s">
        <v>4719</v>
      </c>
      <c r="C25484" s="186" t="s">
        <v>40685</v>
      </c>
    </row>
    <row r="25485" spans="1:3" s="187" customFormat="1" ht="46.8">
      <c r="A25485" s="185" t="s">
        <v>40955</v>
      </c>
      <c r="B25485" s="186" t="s">
        <v>4719</v>
      </c>
      <c r="C25485" s="186" t="s">
        <v>41318</v>
      </c>
    </row>
    <row r="25486" spans="1:3" s="187" customFormat="1" ht="62.4">
      <c r="A25486" s="185" t="s">
        <v>17603</v>
      </c>
      <c r="B25486" s="186" t="s">
        <v>14438</v>
      </c>
      <c r="C25486" s="186" t="s">
        <v>17277</v>
      </c>
    </row>
    <row r="25487" spans="1:3" s="187" customFormat="1" ht="62.4">
      <c r="A25487" s="185" t="s">
        <v>17603</v>
      </c>
      <c r="B25487" s="186" t="s">
        <v>14438</v>
      </c>
      <c r="C25487" s="186" t="s">
        <v>27967</v>
      </c>
    </row>
    <row r="25488" spans="1:3" s="187" customFormat="1" ht="31.2">
      <c r="A25488" s="185" t="s">
        <v>21780</v>
      </c>
      <c r="B25488" s="186" t="s">
        <v>4035</v>
      </c>
      <c r="C25488" s="186" t="s">
        <v>21022</v>
      </c>
    </row>
    <row r="25489" spans="1:3" s="187" customFormat="1" ht="31.2">
      <c r="A25489" s="185" t="s">
        <v>771</v>
      </c>
      <c r="B25489" s="186" t="s">
        <v>772</v>
      </c>
      <c r="C25489" s="186" t="s">
        <v>11</v>
      </c>
    </row>
    <row r="25490" spans="1:3" s="187" customFormat="1" ht="31.2">
      <c r="A25490" s="185" t="s">
        <v>46225</v>
      </c>
      <c r="B25490" s="186" t="s">
        <v>25529</v>
      </c>
      <c r="C25490" s="186" t="s">
        <v>46185</v>
      </c>
    </row>
    <row r="25491" spans="1:3" s="187" customFormat="1" ht="31.2">
      <c r="A25491" s="185" t="s">
        <v>44544</v>
      </c>
      <c r="B25491" s="186" t="s">
        <v>44542</v>
      </c>
      <c r="C25491" s="186" t="s">
        <v>43751</v>
      </c>
    </row>
    <row r="25492" spans="1:3" s="187" customFormat="1" ht="46.8">
      <c r="A25492" s="185" t="s">
        <v>2303</v>
      </c>
      <c r="B25492" s="186" t="s">
        <v>2304</v>
      </c>
      <c r="C25492" s="186" t="s">
        <v>1534</v>
      </c>
    </row>
    <row r="25493" spans="1:3" s="187" customFormat="1" ht="46.8">
      <c r="A25493" s="185" t="s">
        <v>2303</v>
      </c>
      <c r="B25493" s="186" t="s">
        <v>2304</v>
      </c>
      <c r="C25493" s="186" t="s">
        <v>23735</v>
      </c>
    </row>
    <row r="25494" spans="1:3" s="187" customFormat="1" ht="46.8">
      <c r="A25494" s="185" t="s">
        <v>22691</v>
      </c>
      <c r="B25494" s="186" t="s">
        <v>19258</v>
      </c>
      <c r="C25494" s="186" t="s">
        <v>21991</v>
      </c>
    </row>
    <row r="25495" spans="1:3" s="187" customFormat="1" ht="62.4">
      <c r="A25495" s="185" t="s">
        <v>11366</v>
      </c>
      <c r="B25495" s="186" t="s">
        <v>426</v>
      </c>
      <c r="C25495" s="186" t="s">
        <v>10830</v>
      </c>
    </row>
    <row r="25496" spans="1:3" s="187" customFormat="1" ht="46.8">
      <c r="A25496" s="185" t="s">
        <v>3481</v>
      </c>
      <c r="B25496" s="186" t="s">
        <v>3482</v>
      </c>
      <c r="C25496" s="186" t="s">
        <v>3346</v>
      </c>
    </row>
    <row r="25497" spans="1:3" s="187" customFormat="1" ht="31.2">
      <c r="A25497" s="185" t="s">
        <v>5949</v>
      </c>
      <c r="B25497" s="186" t="s">
        <v>5950</v>
      </c>
      <c r="C25497" s="186" t="s">
        <v>5465</v>
      </c>
    </row>
    <row r="25498" spans="1:3" s="187" customFormat="1" ht="46.8">
      <c r="A25498" s="185" t="s">
        <v>3832</v>
      </c>
      <c r="B25498" s="186" t="s">
        <v>3833</v>
      </c>
      <c r="C25498" s="186" t="s">
        <v>3346</v>
      </c>
    </row>
    <row r="25499" spans="1:3" s="187" customFormat="1" ht="31.2">
      <c r="A25499" s="185" t="s">
        <v>36767</v>
      </c>
      <c r="B25499" s="186" t="s">
        <v>10280</v>
      </c>
      <c r="C25499" s="186" t="s">
        <v>36439</v>
      </c>
    </row>
    <row r="25500" spans="1:3" s="187" customFormat="1" ht="46.8">
      <c r="A25500" s="185" t="s">
        <v>41168</v>
      </c>
      <c r="B25500" s="186" t="s">
        <v>6413</v>
      </c>
      <c r="C25500" s="186" t="s">
        <v>40685</v>
      </c>
    </row>
    <row r="25501" spans="1:3" s="187" customFormat="1" ht="31.2">
      <c r="A25501" s="185" t="s">
        <v>46321</v>
      </c>
      <c r="B25501" s="186" t="s">
        <v>844</v>
      </c>
      <c r="C25501" s="186" t="s">
        <v>46185</v>
      </c>
    </row>
    <row r="25502" spans="1:3" s="187" customFormat="1" ht="46.8">
      <c r="A25502" s="185" t="s">
        <v>15038</v>
      </c>
      <c r="B25502" s="186" t="s">
        <v>2869</v>
      </c>
      <c r="C25502" s="186" t="s">
        <v>14697</v>
      </c>
    </row>
    <row r="25503" spans="1:3" s="187" customFormat="1" ht="31.2">
      <c r="A25503" s="185" t="s">
        <v>46264</v>
      </c>
      <c r="B25503" s="186" t="s">
        <v>4158</v>
      </c>
      <c r="C25503" s="186" t="s">
        <v>46185</v>
      </c>
    </row>
    <row r="25504" spans="1:3" s="187" customFormat="1" ht="31.2">
      <c r="A25504" s="185" t="s">
        <v>1920</v>
      </c>
      <c r="B25504" s="186" t="s">
        <v>1921</v>
      </c>
      <c r="C25504" s="186" t="s">
        <v>1534</v>
      </c>
    </row>
    <row r="25505" spans="1:3" s="187" customFormat="1" ht="46.8">
      <c r="A25505" s="185" t="s">
        <v>35685</v>
      </c>
      <c r="B25505" s="186" t="s">
        <v>1234</v>
      </c>
      <c r="C25505" s="186" t="s">
        <v>34927</v>
      </c>
    </row>
    <row r="25506" spans="1:3" s="187" customFormat="1" ht="31.2">
      <c r="A25506" s="185" t="s">
        <v>18086</v>
      </c>
      <c r="B25506" s="186" t="s">
        <v>1877</v>
      </c>
      <c r="C25506" s="186" t="s">
        <v>18049</v>
      </c>
    </row>
    <row r="25507" spans="1:3" s="187" customFormat="1" ht="31.2">
      <c r="A25507" s="185" t="s">
        <v>18086</v>
      </c>
      <c r="B25507" s="186" t="s">
        <v>1877</v>
      </c>
      <c r="C25507" s="186" t="s">
        <v>39606</v>
      </c>
    </row>
    <row r="25508" spans="1:3" s="187" customFormat="1" ht="31.2">
      <c r="A25508" s="185" t="s">
        <v>39722</v>
      </c>
      <c r="B25508" s="186" t="s">
        <v>391</v>
      </c>
      <c r="C25508" s="186" t="s">
        <v>39606</v>
      </c>
    </row>
    <row r="25509" spans="1:3" s="187" customFormat="1" ht="31.2">
      <c r="A25509" s="185" t="s">
        <v>16472</v>
      </c>
      <c r="B25509" s="186" t="s">
        <v>16473</v>
      </c>
      <c r="C25509" s="186" t="s">
        <v>16132</v>
      </c>
    </row>
    <row r="25510" spans="1:3" s="187" customFormat="1" ht="31.2">
      <c r="A25510" s="185" t="s">
        <v>16381</v>
      </c>
      <c r="B25510" s="186" t="s">
        <v>2100</v>
      </c>
      <c r="C25510" s="186" t="s">
        <v>16132</v>
      </c>
    </row>
    <row r="25511" spans="1:3" s="187" customFormat="1" ht="31.2">
      <c r="A25511" s="185" t="s">
        <v>16249</v>
      </c>
      <c r="B25511" s="186" t="s">
        <v>1853</v>
      </c>
      <c r="C25511" s="186" t="s">
        <v>16132</v>
      </c>
    </row>
    <row r="25512" spans="1:3" s="187" customFormat="1" ht="31.2">
      <c r="A25512" s="185" t="s">
        <v>12559</v>
      </c>
      <c r="B25512" s="186" t="s">
        <v>1425</v>
      </c>
      <c r="C25512" s="186" t="s">
        <v>12392</v>
      </c>
    </row>
    <row r="25513" spans="1:3" s="187" customFormat="1" ht="31.2">
      <c r="A25513" s="185" t="s">
        <v>189</v>
      </c>
      <c r="B25513" s="186" t="s">
        <v>190</v>
      </c>
      <c r="C25513" s="186" t="s">
        <v>11</v>
      </c>
    </row>
    <row r="25514" spans="1:3" s="187" customFormat="1" ht="46.8">
      <c r="A25514" s="185" t="s">
        <v>27827</v>
      </c>
      <c r="B25514" s="186" t="s">
        <v>27828</v>
      </c>
      <c r="C25514" s="186" t="s">
        <v>27116</v>
      </c>
    </row>
    <row r="25515" spans="1:3" s="187" customFormat="1" ht="31.2">
      <c r="A25515" s="185" t="s">
        <v>40311</v>
      </c>
      <c r="B25515" s="186" t="s">
        <v>40312</v>
      </c>
      <c r="C25515" s="186" t="s">
        <v>39606</v>
      </c>
    </row>
    <row r="25516" spans="1:3" s="187" customFormat="1" ht="31.2">
      <c r="A25516" s="185" t="s">
        <v>23088</v>
      </c>
      <c r="B25516" s="186" t="s">
        <v>1010</v>
      </c>
      <c r="C25516" s="186" t="s">
        <v>22896</v>
      </c>
    </row>
    <row r="25517" spans="1:3" s="187" customFormat="1" ht="31.2">
      <c r="A25517" s="185" t="s">
        <v>36938</v>
      </c>
      <c r="B25517" s="186" t="s">
        <v>36939</v>
      </c>
      <c r="C25517" s="186" t="s">
        <v>36439</v>
      </c>
    </row>
    <row r="25518" spans="1:3" s="187" customFormat="1" ht="31.2">
      <c r="A25518" s="185" t="s">
        <v>45924</v>
      </c>
      <c r="B25518" s="186" t="s">
        <v>20848</v>
      </c>
      <c r="C25518" s="186" t="s">
        <v>45398</v>
      </c>
    </row>
    <row r="25519" spans="1:3" s="187" customFormat="1" ht="31.2">
      <c r="A25519" s="185" t="s">
        <v>46247</v>
      </c>
      <c r="B25519" s="186" t="s">
        <v>2044</v>
      </c>
      <c r="C25519" s="186" t="s">
        <v>46185</v>
      </c>
    </row>
    <row r="25520" spans="1:3" s="187" customFormat="1" ht="31.2">
      <c r="A25520" s="185" t="s">
        <v>16856</v>
      </c>
      <c r="B25520" s="186" t="s">
        <v>1513</v>
      </c>
      <c r="C25520" s="186" t="s">
        <v>16637</v>
      </c>
    </row>
    <row r="25521" spans="1:3" s="187" customFormat="1" ht="31.2">
      <c r="A25521" s="185" t="s">
        <v>3589</v>
      </c>
      <c r="B25521" s="186" t="s">
        <v>3590</v>
      </c>
      <c r="C25521" s="186" t="s">
        <v>3346</v>
      </c>
    </row>
    <row r="25522" spans="1:3" s="187" customFormat="1" ht="31.2">
      <c r="A25522" s="185" t="s">
        <v>22819</v>
      </c>
      <c r="B25522" s="186" t="s">
        <v>10104</v>
      </c>
      <c r="C25522" s="186" t="s">
        <v>21991</v>
      </c>
    </row>
    <row r="25523" spans="1:3" s="187" customFormat="1" ht="31.2">
      <c r="A25523" s="185" t="s">
        <v>19621</v>
      </c>
      <c r="B25523" s="186" t="s">
        <v>724</v>
      </c>
      <c r="C25523" s="186" t="s">
        <v>19363</v>
      </c>
    </row>
    <row r="25524" spans="1:3" s="187" customFormat="1" ht="46.8">
      <c r="A25524" s="185" t="s">
        <v>2307</v>
      </c>
      <c r="B25524" s="186" t="s">
        <v>1012</v>
      </c>
      <c r="C25524" s="186" t="s">
        <v>1534</v>
      </c>
    </row>
    <row r="25525" spans="1:3" s="187" customFormat="1" ht="31.2">
      <c r="A25525" s="185" t="s">
        <v>14931</v>
      </c>
      <c r="B25525" s="186" t="s">
        <v>8244</v>
      </c>
      <c r="C25525" s="186" t="s">
        <v>14697</v>
      </c>
    </row>
    <row r="25526" spans="1:3" s="187" customFormat="1" ht="31.2">
      <c r="A25526" s="185" t="s">
        <v>14931</v>
      </c>
      <c r="B25526" s="186" t="s">
        <v>8244</v>
      </c>
      <c r="C25526" s="186" t="s">
        <v>43751</v>
      </c>
    </row>
    <row r="25527" spans="1:3" s="187" customFormat="1" ht="31.2">
      <c r="A25527" s="185" t="s">
        <v>27234</v>
      </c>
      <c r="B25527" s="186" t="s">
        <v>4724</v>
      </c>
      <c r="C25527" s="186" t="s">
        <v>27116</v>
      </c>
    </row>
    <row r="25528" spans="1:3" s="187" customFormat="1" ht="62.4">
      <c r="A25528" s="185" t="s">
        <v>28643</v>
      </c>
      <c r="B25528" s="186" t="s">
        <v>20067</v>
      </c>
      <c r="C25528" s="186" t="s">
        <v>27967</v>
      </c>
    </row>
    <row r="25529" spans="1:3" s="187" customFormat="1" ht="31.2">
      <c r="A25529" s="185" t="s">
        <v>38858</v>
      </c>
      <c r="B25529" s="186" t="s">
        <v>17032</v>
      </c>
      <c r="C25529" s="186" t="s">
        <v>38207</v>
      </c>
    </row>
    <row r="25530" spans="1:3" s="187" customFormat="1" ht="31.2">
      <c r="A25530" s="185" t="s">
        <v>37286</v>
      </c>
      <c r="B25530" s="186" t="s">
        <v>519</v>
      </c>
      <c r="C25530" s="186" t="s">
        <v>37010</v>
      </c>
    </row>
    <row r="25531" spans="1:3" s="187" customFormat="1" ht="46.8">
      <c r="A25531" s="185" t="s">
        <v>7234</v>
      </c>
      <c r="B25531" s="186" t="s">
        <v>3244</v>
      </c>
      <c r="C25531" s="186" t="s">
        <v>6284</v>
      </c>
    </row>
    <row r="25532" spans="1:3" s="187" customFormat="1" ht="31.2">
      <c r="A25532" s="185" t="s">
        <v>39088</v>
      </c>
      <c r="B25532" s="186" t="s">
        <v>19502</v>
      </c>
      <c r="C25532" s="186" t="s">
        <v>39018</v>
      </c>
    </row>
    <row r="25533" spans="1:3" s="187" customFormat="1" ht="31.2">
      <c r="A25533" s="185" t="s">
        <v>6018</v>
      </c>
      <c r="B25533" s="186" t="s">
        <v>5773</v>
      </c>
      <c r="C25533" s="186" t="s">
        <v>5465</v>
      </c>
    </row>
    <row r="25534" spans="1:3" s="187" customFormat="1" ht="31.2">
      <c r="A25534" s="185" t="s">
        <v>12939</v>
      </c>
      <c r="B25534" s="186" t="s">
        <v>7862</v>
      </c>
      <c r="C25534" s="186" t="s">
        <v>12775</v>
      </c>
    </row>
    <row r="25535" spans="1:3" s="187" customFormat="1" ht="31.2">
      <c r="A25535" s="185" t="s">
        <v>27832</v>
      </c>
      <c r="B25535" s="186" t="s">
        <v>13207</v>
      </c>
      <c r="C25535" s="186" t="s">
        <v>27116</v>
      </c>
    </row>
    <row r="25536" spans="1:3" s="187" customFormat="1" ht="31.2">
      <c r="A25536" s="185" t="s">
        <v>45558</v>
      </c>
      <c r="B25536" s="186" t="s">
        <v>2942</v>
      </c>
      <c r="C25536" s="186" t="s">
        <v>45398</v>
      </c>
    </row>
    <row r="25537" spans="1:3" s="187" customFormat="1" ht="31.2">
      <c r="A25537" s="185" t="s">
        <v>42550</v>
      </c>
      <c r="B25537" s="186" t="s">
        <v>1682</v>
      </c>
      <c r="C25537" s="186" t="s">
        <v>42001</v>
      </c>
    </row>
    <row r="25538" spans="1:3" s="187" customFormat="1" ht="46.8">
      <c r="A25538" s="185" t="s">
        <v>25327</v>
      </c>
      <c r="B25538" s="186" t="s">
        <v>12599</v>
      </c>
      <c r="C25538" s="186" t="s">
        <v>24806</v>
      </c>
    </row>
    <row r="25539" spans="1:3" s="187" customFormat="1" ht="31.2">
      <c r="A25539" s="185" t="s">
        <v>40607</v>
      </c>
      <c r="B25539" s="186" t="s">
        <v>38939</v>
      </c>
      <c r="C25539" s="186" t="s">
        <v>40464</v>
      </c>
    </row>
    <row r="25540" spans="1:3" s="187" customFormat="1" ht="31.2">
      <c r="A25540" s="185" t="s">
        <v>31114</v>
      </c>
      <c r="B25540" s="186" t="s">
        <v>5753</v>
      </c>
      <c r="C25540" s="186" t="s">
        <v>30515</v>
      </c>
    </row>
    <row r="25541" spans="1:3" s="187" customFormat="1" ht="62.4">
      <c r="A25541" s="185" t="s">
        <v>22435</v>
      </c>
      <c r="B25541" s="186" t="s">
        <v>5641</v>
      </c>
      <c r="C25541" s="186" t="s">
        <v>21991</v>
      </c>
    </row>
    <row r="25542" spans="1:3" s="187" customFormat="1" ht="15.6">
      <c r="A25542" s="185" t="s">
        <v>49435</v>
      </c>
      <c r="B25542" s="186" t="s">
        <v>49432</v>
      </c>
      <c r="C25542" s="188" t="s">
        <v>46835</v>
      </c>
    </row>
    <row r="25543" spans="1:3" s="187" customFormat="1" ht="31.2">
      <c r="A25543" s="185" t="s">
        <v>25377</v>
      </c>
      <c r="B25543" s="186" t="s">
        <v>25220</v>
      </c>
      <c r="C25543" s="186" t="s">
        <v>24806</v>
      </c>
    </row>
    <row r="25544" spans="1:3" s="187" customFormat="1" ht="31.2">
      <c r="A25544" s="185" t="s">
        <v>46382</v>
      </c>
      <c r="B25544" s="186" t="s">
        <v>917</v>
      </c>
      <c r="C25544" s="186" t="s">
        <v>46185</v>
      </c>
    </row>
    <row r="25545" spans="1:3" s="187" customFormat="1" ht="31.2">
      <c r="A25545" s="185" t="s">
        <v>44418</v>
      </c>
      <c r="B25545" s="186" t="s">
        <v>19599</v>
      </c>
      <c r="C25545" s="186" t="s">
        <v>43751</v>
      </c>
    </row>
    <row r="25546" spans="1:3" s="187" customFormat="1" ht="46.8">
      <c r="A25546" s="185" t="s">
        <v>14592</v>
      </c>
      <c r="B25546" s="186" t="s">
        <v>14593</v>
      </c>
      <c r="C25546" s="186" t="s">
        <v>13890</v>
      </c>
    </row>
    <row r="25547" spans="1:3" s="187" customFormat="1" ht="31.2">
      <c r="A25547" s="185" t="s">
        <v>26075</v>
      </c>
      <c r="B25547" s="186" t="s">
        <v>2148</v>
      </c>
      <c r="C25547" s="186" t="s">
        <v>25996</v>
      </c>
    </row>
    <row r="25548" spans="1:3" s="187" customFormat="1" ht="31.2">
      <c r="A25548" s="185" t="s">
        <v>8864</v>
      </c>
      <c r="B25548" s="186" t="s">
        <v>8865</v>
      </c>
      <c r="C25548" s="186" t="s">
        <v>8759</v>
      </c>
    </row>
    <row r="25549" spans="1:3" s="187" customFormat="1" ht="31.2">
      <c r="A25549" s="185" t="s">
        <v>8864</v>
      </c>
      <c r="B25549" s="186" t="s">
        <v>8865</v>
      </c>
      <c r="C25549" s="186" t="s">
        <v>44652</v>
      </c>
    </row>
    <row r="25550" spans="1:3" s="187" customFormat="1" ht="31.2">
      <c r="A25550" s="185" t="s">
        <v>27964</v>
      </c>
      <c r="B25550" s="186" t="s">
        <v>9361</v>
      </c>
      <c r="C25550" s="186" t="s">
        <v>27116</v>
      </c>
    </row>
    <row r="25551" spans="1:3" s="187" customFormat="1" ht="31.2">
      <c r="A25551" s="185" t="s">
        <v>10336</v>
      </c>
      <c r="B25551" s="186" t="s">
        <v>10337</v>
      </c>
      <c r="C25551" s="186" t="s">
        <v>9722</v>
      </c>
    </row>
    <row r="25552" spans="1:3" s="187" customFormat="1" ht="31.2">
      <c r="A25552" s="185" t="s">
        <v>44516</v>
      </c>
      <c r="B25552" s="186" t="s">
        <v>44515</v>
      </c>
      <c r="C25552" s="186" t="s">
        <v>43751</v>
      </c>
    </row>
    <row r="25553" spans="1:3" s="187" customFormat="1" ht="31.2">
      <c r="A25553" s="185" t="s">
        <v>27876</v>
      </c>
      <c r="B25553" s="186" t="s">
        <v>20641</v>
      </c>
      <c r="C25553" s="186" t="s">
        <v>27116</v>
      </c>
    </row>
    <row r="25554" spans="1:3" s="187" customFormat="1" ht="46.8">
      <c r="A25554" s="185" t="s">
        <v>10812</v>
      </c>
      <c r="B25554" s="186" t="s">
        <v>10813</v>
      </c>
      <c r="C25554" s="186" t="s">
        <v>9722</v>
      </c>
    </row>
    <row r="25555" spans="1:3" s="187" customFormat="1" ht="31.2">
      <c r="A25555" s="185" t="s">
        <v>18470</v>
      </c>
      <c r="B25555" s="186" t="s">
        <v>16572</v>
      </c>
      <c r="C25555" s="186" t="s">
        <v>18049</v>
      </c>
    </row>
    <row r="25556" spans="1:3" s="187" customFormat="1" ht="31.2">
      <c r="A25556" s="185" t="s">
        <v>9268</v>
      </c>
      <c r="B25556" s="186" t="s">
        <v>713</v>
      </c>
      <c r="C25556" s="186" t="s">
        <v>8759</v>
      </c>
    </row>
    <row r="25557" spans="1:3" s="187" customFormat="1" ht="31.2">
      <c r="A25557" s="185" t="s">
        <v>9268</v>
      </c>
      <c r="B25557" s="186" t="s">
        <v>713</v>
      </c>
      <c r="C25557" s="186" t="s">
        <v>46185</v>
      </c>
    </row>
    <row r="25558" spans="1:3" s="187" customFormat="1" ht="78">
      <c r="A25558" s="185" t="s">
        <v>1338</v>
      </c>
      <c r="B25558" s="186" t="s">
        <v>1339</v>
      </c>
      <c r="C25558" s="186" t="s">
        <v>11</v>
      </c>
    </row>
    <row r="25559" spans="1:3" s="187" customFormat="1" ht="31.2">
      <c r="A25559" s="185" t="s">
        <v>2372</v>
      </c>
      <c r="B25559" s="186" t="s">
        <v>2373</v>
      </c>
      <c r="C25559" s="186" t="s">
        <v>1534</v>
      </c>
    </row>
    <row r="25560" spans="1:3" s="187" customFormat="1" ht="31.2">
      <c r="A25560" s="185" t="s">
        <v>27613</v>
      </c>
      <c r="B25560" s="186" t="s">
        <v>1180</v>
      </c>
      <c r="C25560" s="186" t="s">
        <v>27116</v>
      </c>
    </row>
    <row r="25561" spans="1:3" s="187" customFormat="1" ht="31.2">
      <c r="A25561" s="185" t="s">
        <v>39845</v>
      </c>
      <c r="B25561" s="186" t="s">
        <v>8136</v>
      </c>
      <c r="C25561" s="186" t="s">
        <v>39606</v>
      </c>
    </row>
    <row r="25562" spans="1:3" s="187" customFormat="1" ht="46.8">
      <c r="A25562" s="185" t="s">
        <v>44421</v>
      </c>
      <c r="B25562" s="186" t="s">
        <v>44422</v>
      </c>
      <c r="C25562" s="186" t="s">
        <v>43751</v>
      </c>
    </row>
    <row r="25563" spans="1:3" s="187" customFormat="1" ht="46.8">
      <c r="A25563" s="185" t="s">
        <v>16012</v>
      </c>
      <c r="B25563" s="186" t="s">
        <v>15949</v>
      </c>
      <c r="C25563" s="186" t="s">
        <v>15885</v>
      </c>
    </row>
    <row r="25564" spans="1:3" s="187" customFormat="1" ht="46.8">
      <c r="A25564" s="185" t="s">
        <v>37842</v>
      </c>
      <c r="B25564" s="186" t="s">
        <v>37841</v>
      </c>
      <c r="C25564" s="186" t="s">
        <v>37605</v>
      </c>
    </row>
    <row r="25565" spans="1:3" s="187" customFormat="1" ht="62.4">
      <c r="A25565" s="185" t="s">
        <v>36300</v>
      </c>
      <c r="B25565" s="186" t="s">
        <v>25580</v>
      </c>
      <c r="C25565" s="186" t="s">
        <v>35823</v>
      </c>
    </row>
    <row r="25566" spans="1:3" s="187" customFormat="1" ht="31.2">
      <c r="A25566" s="185" t="s">
        <v>42208</v>
      </c>
      <c r="B25566" s="186" t="s">
        <v>31283</v>
      </c>
      <c r="C25566" s="186" t="s">
        <v>42001</v>
      </c>
    </row>
    <row r="25567" spans="1:3" s="187" customFormat="1" ht="62.4">
      <c r="A25567" s="185" t="s">
        <v>29136</v>
      </c>
      <c r="B25567" s="186" t="s">
        <v>13030</v>
      </c>
      <c r="C25567" s="186" t="s">
        <v>28788</v>
      </c>
    </row>
    <row r="25568" spans="1:3" s="187" customFormat="1" ht="62.4">
      <c r="A25568" s="185" t="s">
        <v>29136</v>
      </c>
      <c r="B25568" s="186" t="s">
        <v>13030</v>
      </c>
      <c r="C25568" s="186" t="s">
        <v>39606</v>
      </c>
    </row>
    <row r="25569" spans="1:3" s="187" customFormat="1" ht="62.4">
      <c r="A25569" s="185" t="s">
        <v>29136</v>
      </c>
      <c r="B25569" s="186" t="s">
        <v>13030</v>
      </c>
      <c r="C25569" s="186" t="s">
        <v>40685</v>
      </c>
    </row>
    <row r="25570" spans="1:3" s="187" customFormat="1" ht="31.2">
      <c r="A25570" s="185" t="s">
        <v>40107</v>
      </c>
      <c r="B25570" s="186" t="s">
        <v>2707</v>
      </c>
      <c r="C25570" s="186" t="s">
        <v>39606</v>
      </c>
    </row>
    <row r="25571" spans="1:3" s="187" customFormat="1" ht="31.2">
      <c r="A25571" s="185" t="s">
        <v>8597</v>
      </c>
      <c r="B25571" s="186" t="s">
        <v>1980</v>
      </c>
      <c r="C25571" s="186" t="s">
        <v>8505</v>
      </c>
    </row>
    <row r="25572" spans="1:3" s="187" customFormat="1" ht="31.2">
      <c r="A25572" s="185" t="s">
        <v>35368</v>
      </c>
      <c r="B25572" s="186" t="s">
        <v>848</v>
      </c>
      <c r="C25572" s="186" t="s">
        <v>34927</v>
      </c>
    </row>
    <row r="25573" spans="1:3" s="187" customFormat="1" ht="31.2">
      <c r="A25573" s="185" t="s">
        <v>36350</v>
      </c>
      <c r="B25573" s="186" t="s">
        <v>15966</v>
      </c>
      <c r="C25573" s="186" t="s">
        <v>35823</v>
      </c>
    </row>
    <row r="25574" spans="1:3" s="187" customFormat="1" ht="31.2">
      <c r="A25574" s="185" t="s">
        <v>43954</v>
      </c>
      <c r="B25574" s="186" t="s">
        <v>2304</v>
      </c>
      <c r="C25574" s="186" t="s">
        <v>43751</v>
      </c>
    </row>
    <row r="25575" spans="1:3" s="187" customFormat="1" ht="31.2">
      <c r="A25575" s="185" t="s">
        <v>15273</v>
      </c>
      <c r="B25575" s="186" t="s">
        <v>15271</v>
      </c>
      <c r="C25575" s="186" t="s">
        <v>14697</v>
      </c>
    </row>
    <row r="25576" spans="1:3" s="187" customFormat="1" ht="31.2">
      <c r="A25576" s="185" t="s">
        <v>15273</v>
      </c>
      <c r="B25576" s="186" t="s">
        <v>15271</v>
      </c>
      <c r="C25576" s="186" t="s">
        <v>43751</v>
      </c>
    </row>
    <row r="25577" spans="1:3" s="187" customFormat="1" ht="31.2">
      <c r="A25577" s="185" t="s">
        <v>13240</v>
      </c>
      <c r="B25577" s="186" t="s">
        <v>13241</v>
      </c>
      <c r="C25577" s="186" t="s">
        <v>12775</v>
      </c>
    </row>
    <row r="25578" spans="1:3" s="187" customFormat="1" ht="31.2">
      <c r="A25578" s="185" t="s">
        <v>22997</v>
      </c>
      <c r="B25578" s="186" t="s">
        <v>11772</v>
      </c>
      <c r="C25578" s="186" t="s">
        <v>22896</v>
      </c>
    </row>
    <row r="25579" spans="1:3" s="187" customFormat="1" ht="31.2">
      <c r="A25579" s="185" t="s">
        <v>14767</v>
      </c>
      <c r="B25579" s="186" t="s">
        <v>11681</v>
      </c>
      <c r="C25579" s="186" t="s">
        <v>14697</v>
      </c>
    </row>
    <row r="25580" spans="1:3" s="187" customFormat="1" ht="31.2">
      <c r="A25580" s="185" t="s">
        <v>16464</v>
      </c>
      <c r="B25580" s="186" t="s">
        <v>15234</v>
      </c>
      <c r="C25580" s="186" t="s">
        <v>16132</v>
      </c>
    </row>
    <row r="25581" spans="1:3" s="187" customFormat="1" ht="31.2">
      <c r="A25581" s="185" t="s">
        <v>16464</v>
      </c>
      <c r="B25581" s="186" t="s">
        <v>15234</v>
      </c>
      <c r="C25581" s="186" t="s">
        <v>42001</v>
      </c>
    </row>
    <row r="25582" spans="1:3" s="187" customFormat="1" ht="62.4">
      <c r="A25582" s="185" t="s">
        <v>36414</v>
      </c>
      <c r="B25582" s="186" t="s">
        <v>3671</v>
      </c>
      <c r="C25582" s="186" t="s">
        <v>35823</v>
      </c>
    </row>
    <row r="25583" spans="1:3" s="187" customFormat="1" ht="31.2">
      <c r="A25583" s="185" t="s">
        <v>46191</v>
      </c>
      <c r="B25583" s="186" t="s">
        <v>46192</v>
      </c>
      <c r="C25583" s="186" t="s">
        <v>46185</v>
      </c>
    </row>
    <row r="25584" spans="1:3" s="187" customFormat="1" ht="31.2">
      <c r="A25584" s="185" t="s">
        <v>8441</v>
      </c>
      <c r="B25584" s="186" t="s">
        <v>8442</v>
      </c>
      <c r="C25584" s="186" t="s">
        <v>7346</v>
      </c>
    </row>
    <row r="25585" spans="1:3" s="187" customFormat="1" ht="46.8">
      <c r="A25585" s="185" t="s">
        <v>9554</v>
      </c>
      <c r="B25585" s="186" t="s">
        <v>1033</v>
      </c>
      <c r="C25585" s="186" t="s">
        <v>8759</v>
      </c>
    </row>
    <row r="25586" spans="1:3" s="187" customFormat="1" ht="46.8">
      <c r="A25586" s="185" t="s">
        <v>9554</v>
      </c>
      <c r="B25586" s="186" t="s">
        <v>1033</v>
      </c>
      <c r="C25586" s="186" t="s">
        <v>34927</v>
      </c>
    </row>
    <row r="25587" spans="1:3" s="187" customFormat="1" ht="31.2">
      <c r="A25587" s="185" t="s">
        <v>22574</v>
      </c>
      <c r="B25587" s="186" t="s">
        <v>15234</v>
      </c>
      <c r="C25587" s="186" t="s">
        <v>21991</v>
      </c>
    </row>
    <row r="25588" spans="1:3" s="187" customFormat="1" ht="46.8">
      <c r="A25588" s="185" t="s">
        <v>35523</v>
      </c>
      <c r="B25588" s="186" t="s">
        <v>19972</v>
      </c>
      <c r="C25588" s="186" t="s">
        <v>34927</v>
      </c>
    </row>
    <row r="25589" spans="1:3" s="187" customFormat="1" ht="46.8">
      <c r="A25589" s="185" t="s">
        <v>35523</v>
      </c>
      <c r="B25589" s="186" t="s">
        <v>19972</v>
      </c>
      <c r="C25589" s="186" t="s">
        <v>36439</v>
      </c>
    </row>
    <row r="25590" spans="1:3" s="187" customFormat="1" ht="46.8">
      <c r="A25590" s="185" t="s">
        <v>35523</v>
      </c>
      <c r="B25590" s="186" t="s">
        <v>19972</v>
      </c>
      <c r="C25590" s="186" t="s">
        <v>43751</v>
      </c>
    </row>
    <row r="25591" spans="1:3" s="187" customFormat="1" ht="62.4">
      <c r="A25591" s="185" t="s">
        <v>10043</v>
      </c>
      <c r="B25591" s="186" t="s">
        <v>2884</v>
      </c>
      <c r="C25591" s="186" t="s">
        <v>9722</v>
      </c>
    </row>
    <row r="25592" spans="1:3" s="187" customFormat="1" ht="62.4">
      <c r="A25592" s="185" t="s">
        <v>10043</v>
      </c>
      <c r="B25592" s="186" t="s">
        <v>2884</v>
      </c>
      <c r="C25592" s="186" t="s">
        <v>14697</v>
      </c>
    </row>
    <row r="25593" spans="1:3" s="187" customFormat="1" ht="62.4">
      <c r="A25593" s="185" t="s">
        <v>10043</v>
      </c>
      <c r="B25593" s="186" t="s">
        <v>2884</v>
      </c>
      <c r="C25593" s="186" t="s">
        <v>24806</v>
      </c>
    </row>
    <row r="25594" spans="1:3" s="187" customFormat="1" ht="62.4">
      <c r="A25594" s="185" t="s">
        <v>34982</v>
      </c>
      <c r="B25594" s="186" t="s">
        <v>12907</v>
      </c>
      <c r="C25594" s="186" t="s">
        <v>34927</v>
      </c>
    </row>
    <row r="25595" spans="1:3" s="187" customFormat="1" ht="46.8">
      <c r="A25595" s="185" t="s">
        <v>12742</v>
      </c>
      <c r="B25595" s="186" t="s">
        <v>12743</v>
      </c>
      <c r="C25595" s="186" t="s">
        <v>12392</v>
      </c>
    </row>
    <row r="25596" spans="1:3" s="187" customFormat="1" ht="31.2">
      <c r="A25596" s="185" t="s">
        <v>15365</v>
      </c>
      <c r="B25596" s="186" t="s">
        <v>15366</v>
      </c>
      <c r="C25596" s="186" t="s">
        <v>14697</v>
      </c>
    </row>
    <row r="25597" spans="1:3" s="187" customFormat="1" ht="31.2">
      <c r="A25597" s="185" t="s">
        <v>42700</v>
      </c>
      <c r="B25597" s="186" t="s">
        <v>15523</v>
      </c>
      <c r="C25597" s="186" t="s">
        <v>42001</v>
      </c>
    </row>
    <row r="25598" spans="1:3" s="187" customFormat="1" ht="31.2">
      <c r="A25598" s="185" t="s">
        <v>44571</v>
      </c>
      <c r="B25598" s="186" t="s">
        <v>44570</v>
      </c>
      <c r="C25598" s="186" t="s">
        <v>43751</v>
      </c>
    </row>
    <row r="25599" spans="1:3" s="187" customFormat="1" ht="46.8">
      <c r="A25599" s="185" t="s">
        <v>45018</v>
      </c>
      <c r="B25599" s="186" t="s">
        <v>619</v>
      </c>
      <c r="C25599" s="186" t="s">
        <v>44652</v>
      </c>
    </row>
    <row r="25600" spans="1:3" s="187" customFormat="1" ht="62.4">
      <c r="A25600" s="185" t="s">
        <v>37350</v>
      </c>
      <c r="B25600" s="186" t="s">
        <v>19815</v>
      </c>
      <c r="C25600" s="186" t="s">
        <v>37010</v>
      </c>
    </row>
    <row r="25601" spans="1:3" s="187" customFormat="1" ht="31.2">
      <c r="A25601" s="185" t="s">
        <v>17565</v>
      </c>
      <c r="B25601" s="186" t="s">
        <v>9442</v>
      </c>
      <c r="C25601" s="186" t="s">
        <v>17277</v>
      </c>
    </row>
    <row r="25602" spans="1:3" s="187" customFormat="1" ht="31.2">
      <c r="A25602" s="185" t="s">
        <v>20653</v>
      </c>
      <c r="B25602" s="186" t="s">
        <v>20654</v>
      </c>
      <c r="C25602" s="186" t="s">
        <v>20152</v>
      </c>
    </row>
    <row r="25603" spans="1:3" s="187" customFormat="1" ht="62.4">
      <c r="A25603" s="185" t="s">
        <v>10477</v>
      </c>
      <c r="B25603" s="186" t="s">
        <v>10478</v>
      </c>
      <c r="C25603" s="186" t="s">
        <v>9722</v>
      </c>
    </row>
    <row r="25604" spans="1:3" s="187" customFormat="1" ht="46.8">
      <c r="A25604" s="185" t="s">
        <v>27501</v>
      </c>
      <c r="B25604" s="186" t="s">
        <v>715</v>
      </c>
      <c r="C25604" s="186" t="s">
        <v>27116</v>
      </c>
    </row>
    <row r="25605" spans="1:3" s="187" customFormat="1" ht="31.2">
      <c r="A25605" s="185" t="s">
        <v>44316</v>
      </c>
      <c r="B25605" s="186" t="s">
        <v>44317</v>
      </c>
      <c r="C25605" s="186" t="s">
        <v>43751</v>
      </c>
    </row>
    <row r="25606" spans="1:3" s="187" customFormat="1" ht="31.2">
      <c r="A25606" s="185" t="s">
        <v>35579</v>
      </c>
      <c r="B25606" s="186" t="s">
        <v>9636</v>
      </c>
      <c r="C25606" s="186" t="s">
        <v>34927</v>
      </c>
    </row>
    <row r="25607" spans="1:3" s="187" customFormat="1" ht="46.8">
      <c r="A25607" s="185" t="s">
        <v>22587</v>
      </c>
      <c r="B25607" s="186" t="s">
        <v>5383</v>
      </c>
      <c r="C25607" s="186" t="s">
        <v>21991</v>
      </c>
    </row>
    <row r="25608" spans="1:3" s="187" customFormat="1" ht="31.2">
      <c r="A25608" s="185" t="s">
        <v>15622</v>
      </c>
      <c r="B25608" s="186" t="s">
        <v>15623</v>
      </c>
      <c r="C25608" s="186" t="s">
        <v>14697</v>
      </c>
    </row>
    <row r="25609" spans="1:3" s="187" customFormat="1" ht="31.2">
      <c r="A25609" s="185" t="s">
        <v>30420</v>
      </c>
      <c r="B25609" s="186" t="s">
        <v>293</v>
      </c>
      <c r="C25609" s="186" t="s">
        <v>29648</v>
      </c>
    </row>
    <row r="25610" spans="1:3" s="187" customFormat="1" ht="31.2">
      <c r="A25610" s="185" t="s">
        <v>30038</v>
      </c>
      <c r="B25610" s="186" t="s">
        <v>284</v>
      </c>
      <c r="C25610" s="186" t="s">
        <v>29648</v>
      </c>
    </row>
    <row r="25611" spans="1:3" s="187" customFormat="1" ht="31.2">
      <c r="A25611" s="185" t="s">
        <v>39936</v>
      </c>
      <c r="B25611" s="186" t="s">
        <v>28847</v>
      </c>
      <c r="C25611" s="186" t="s">
        <v>39606</v>
      </c>
    </row>
    <row r="25612" spans="1:3" s="187" customFormat="1" ht="31.2">
      <c r="A25612" s="185" t="s">
        <v>40167</v>
      </c>
      <c r="B25612" s="186" t="s">
        <v>40168</v>
      </c>
      <c r="C25612" s="186" t="s">
        <v>39606</v>
      </c>
    </row>
    <row r="25613" spans="1:3" s="187" customFormat="1" ht="31.2">
      <c r="A25613" s="185" t="s">
        <v>40211</v>
      </c>
      <c r="B25613" s="186" t="s">
        <v>19594</v>
      </c>
      <c r="C25613" s="186" t="s">
        <v>39606</v>
      </c>
    </row>
    <row r="25614" spans="1:3" s="187" customFormat="1" ht="46.8">
      <c r="A25614" s="185" t="s">
        <v>25551</v>
      </c>
      <c r="B25614" s="186" t="s">
        <v>25552</v>
      </c>
      <c r="C25614" s="186" t="s">
        <v>24806</v>
      </c>
    </row>
    <row r="25615" spans="1:3" s="187" customFormat="1" ht="46.8">
      <c r="A25615" s="185" t="s">
        <v>25551</v>
      </c>
      <c r="B25615" s="186" t="s">
        <v>25552</v>
      </c>
      <c r="C25615" s="186" t="s">
        <v>39606</v>
      </c>
    </row>
    <row r="25616" spans="1:3" s="187" customFormat="1" ht="31.2">
      <c r="A25616" s="185" t="s">
        <v>40336</v>
      </c>
      <c r="B25616" s="186" t="s">
        <v>7177</v>
      </c>
      <c r="C25616" s="186" t="s">
        <v>39606</v>
      </c>
    </row>
    <row r="25617" spans="1:3" s="187" customFormat="1" ht="31.2">
      <c r="A25617" s="185" t="s">
        <v>39737</v>
      </c>
      <c r="B25617" s="186" t="s">
        <v>1083</v>
      </c>
      <c r="C25617" s="186" t="s">
        <v>39606</v>
      </c>
    </row>
    <row r="25618" spans="1:3" s="187" customFormat="1" ht="31.2">
      <c r="A25618" s="185" t="s">
        <v>39909</v>
      </c>
      <c r="B25618" s="186" t="s">
        <v>16555</v>
      </c>
      <c r="C25618" s="186" t="s">
        <v>39606</v>
      </c>
    </row>
    <row r="25619" spans="1:3" s="187" customFormat="1" ht="31.2">
      <c r="A25619" s="185" t="s">
        <v>40279</v>
      </c>
      <c r="B25619" s="186" t="s">
        <v>6152</v>
      </c>
      <c r="C25619" s="186" t="s">
        <v>39606</v>
      </c>
    </row>
    <row r="25620" spans="1:3" s="187" customFormat="1" ht="31.2">
      <c r="A25620" s="185" t="s">
        <v>40408</v>
      </c>
      <c r="B25620" s="186" t="s">
        <v>40409</v>
      </c>
      <c r="C25620" s="186" t="s">
        <v>39606</v>
      </c>
    </row>
    <row r="25621" spans="1:3" s="187" customFormat="1" ht="31.2">
      <c r="A25621" s="185" t="s">
        <v>23521</v>
      </c>
      <c r="B25621" s="186" t="s">
        <v>23520</v>
      </c>
      <c r="C25621" s="186" t="s">
        <v>22896</v>
      </c>
    </row>
    <row r="25622" spans="1:3" s="187" customFormat="1" ht="31.2">
      <c r="A25622" s="185" t="s">
        <v>23521</v>
      </c>
      <c r="B25622" s="186" t="s">
        <v>23520</v>
      </c>
      <c r="C25622" s="186" t="s">
        <v>39606</v>
      </c>
    </row>
    <row r="25623" spans="1:3" s="187" customFormat="1" ht="62.4">
      <c r="A25623" s="185" t="s">
        <v>40347</v>
      </c>
      <c r="B25623" s="186" t="s">
        <v>40348</v>
      </c>
      <c r="C25623" s="186" t="s">
        <v>39606</v>
      </c>
    </row>
    <row r="25624" spans="1:3" s="187" customFormat="1" ht="31.2">
      <c r="A25624" s="185" t="s">
        <v>40225</v>
      </c>
      <c r="B25624" s="186" t="s">
        <v>39450</v>
      </c>
      <c r="C25624" s="186" t="s">
        <v>39606</v>
      </c>
    </row>
    <row r="25625" spans="1:3" s="187" customFormat="1" ht="31.2">
      <c r="A25625" s="185" t="s">
        <v>39749</v>
      </c>
      <c r="B25625" s="186" t="s">
        <v>39750</v>
      </c>
      <c r="C25625" s="186" t="s">
        <v>39606</v>
      </c>
    </row>
    <row r="25626" spans="1:3" s="187" customFormat="1" ht="46.8">
      <c r="A25626" s="185" t="s">
        <v>35597</v>
      </c>
      <c r="B25626" s="186" t="s">
        <v>1141</v>
      </c>
      <c r="C25626" s="186" t="s">
        <v>34927</v>
      </c>
    </row>
    <row r="25627" spans="1:3" s="187" customFormat="1" ht="46.8">
      <c r="A25627" s="185" t="s">
        <v>42759</v>
      </c>
      <c r="B25627" s="186" t="s">
        <v>42760</v>
      </c>
      <c r="C25627" s="186" t="s">
        <v>42001</v>
      </c>
    </row>
    <row r="25628" spans="1:3" s="187" customFormat="1" ht="46.8">
      <c r="A25628" s="185" t="s">
        <v>44134</v>
      </c>
      <c r="B25628" s="186" t="s">
        <v>6847</v>
      </c>
      <c r="C25628" s="186" t="s">
        <v>43751</v>
      </c>
    </row>
    <row r="25629" spans="1:3" s="187" customFormat="1" ht="31.2">
      <c r="A25629" s="185" t="s">
        <v>35640</v>
      </c>
      <c r="B25629" s="186" t="s">
        <v>17659</v>
      </c>
      <c r="C25629" s="186" t="s">
        <v>34927</v>
      </c>
    </row>
    <row r="25630" spans="1:3" s="187" customFormat="1" ht="62.4">
      <c r="A25630" s="185" t="s">
        <v>30321</v>
      </c>
      <c r="B25630" s="186" t="s">
        <v>8490</v>
      </c>
      <c r="C25630" s="186" t="s">
        <v>29648</v>
      </c>
    </row>
    <row r="25631" spans="1:3" s="187" customFormat="1" ht="31.2">
      <c r="A25631" s="185" t="s">
        <v>20552</v>
      </c>
      <c r="B25631" s="186" t="s">
        <v>1433</v>
      </c>
      <c r="C25631" s="186" t="s">
        <v>20152</v>
      </c>
    </row>
    <row r="25632" spans="1:3" s="187" customFormat="1" ht="62.4">
      <c r="A25632" s="185" t="s">
        <v>35546</v>
      </c>
      <c r="B25632" s="186" t="s">
        <v>8285</v>
      </c>
      <c r="C25632" s="186" t="s">
        <v>34927</v>
      </c>
    </row>
    <row r="25633" spans="1:3" s="187" customFormat="1" ht="31.2">
      <c r="A25633" s="185" t="s">
        <v>27399</v>
      </c>
      <c r="B25633" s="186" t="s">
        <v>22706</v>
      </c>
      <c r="C25633" s="186" t="s">
        <v>27116</v>
      </c>
    </row>
    <row r="25634" spans="1:3" s="187" customFormat="1" ht="31.2">
      <c r="A25634" s="185" t="s">
        <v>36585</v>
      </c>
      <c r="B25634" s="186" t="s">
        <v>5394</v>
      </c>
      <c r="C25634" s="186" t="s">
        <v>36439</v>
      </c>
    </row>
    <row r="25635" spans="1:3" s="187" customFormat="1" ht="31.2">
      <c r="A25635" s="185" t="s">
        <v>5888</v>
      </c>
      <c r="B25635" s="186" t="s">
        <v>5886</v>
      </c>
      <c r="C25635" s="186" t="s">
        <v>5465</v>
      </c>
    </row>
    <row r="25636" spans="1:3" s="187" customFormat="1" ht="31.2">
      <c r="A25636" s="185" t="s">
        <v>27553</v>
      </c>
      <c r="B25636" s="186" t="s">
        <v>2288</v>
      </c>
      <c r="C25636" s="186" t="s">
        <v>27116</v>
      </c>
    </row>
    <row r="25637" spans="1:3" s="187" customFormat="1" ht="31.2">
      <c r="A25637" s="185" t="s">
        <v>23543</v>
      </c>
      <c r="B25637" s="186" t="s">
        <v>15770</v>
      </c>
      <c r="C25637" s="186" t="s">
        <v>22896</v>
      </c>
    </row>
    <row r="25638" spans="1:3" s="187" customFormat="1" ht="46.8">
      <c r="A25638" s="185" t="s">
        <v>35611</v>
      </c>
      <c r="B25638" s="186" t="s">
        <v>5720</v>
      </c>
      <c r="C25638" s="186" t="s">
        <v>34927</v>
      </c>
    </row>
    <row r="25639" spans="1:3" s="187" customFormat="1" ht="31.2">
      <c r="A25639" s="185" t="s">
        <v>39775</v>
      </c>
      <c r="B25639" s="186" t="s">
        <v>1593</v>
      </c>
      <c r="C25639" s="186" t="s">
        <v>39606</v>
      </c>
    </row>
    <row r="25640" spans="1:3" s="187" customFormat="1" ht="46.8">
      <c r="A25640" s="185" t="s">
        <v>46736</v>
      </c>
      <c r="B25640" s="186" t="s">
        <v>2882</v>
      </c>
      <c r="C25640" s="186" t="s">
        <v>46185</v>
      </c>
    </row>
    <row r="25641" spans="1:3" s="187" customFormat="1" ht="15.6">
      <c r="A25641" s="185" t="s">
        <v>21541</v>
      </c>
      <c r="B25641" s="186" t="s">
        <v>19304</v>
      </c>
      <c r="C25641" s="188" t="s">
        <v>21475</v>
      </c>
    </row>
    <row r="25642" spans="1:3" s="187" customFormat="1" ht="31.2">
      <c r="A25642" s="185" t="s">
        <v>22234</v>
      </c>
      <c r="B25642" s="186" t="s">
        <v>2733</v>
      </c>
      <c r="C25642" s="186" t="s">
        <v>21991</v>
      </c>
    </row>
    <row r="25643" spans="1:3" s="187" customFormat="1" ht="46.8">
      <c r="A25643" s="185" t="s">
        <v>10074</v>
      </c>
      <c r="B25643" s="186" t="s">
        <v>10075</v>
      </c>
      <c r="C25643" s="186" t="s">
        <v>9722</v>
      </c>
    </row>
    <row r="25644" spans="1:3" s="187" customFormat="1" ht="31.2">
      <c r="A25644" s="185" t="s">
        <v>15664</v>
      </c>
      <c r="B25644" s="186" t="s">
        <v>15665</v>
      </c>
      <c r="C25644" s="186" t="s">
        <v>14697</v>
      </c>
    </row>
    <row r="25645" spans="1:3" s="187" customFormat="1" ht="31.2">
      <c r="A25645" s="185" t="s">
        <v>22879</v>
      </c>
      <c r="B25645" s="186" t="s">
        <v>8237</v>
      </c>
      <c r="C25645" s="186" t="s">
        <v>21991</v>
      </c>
    </row>
    <row r="25646" spans="1:3" s="187" customFormat="1" ht="31.2">
      <c r="A25646" s="185" t="s">
        <v>14946</v>
      </c>
      <c r="B25646" s="186" t="s">
        <v>724</v>
      </c>
      <c r="C25646" s="186" t="s">
        <v>14697</v>
      </c>
    </row>
    <row r="25647" spans="1:3" s="187" customFormat="1" ht="31.2">
      <c r="A25647" s="185" t="s">
        <v>13366</v>
      </c>
      <c r="B25647" s="186" t="s">
        <v>5988</v>
      </c>
      <c r="C25647" s="186" t="s">
        <v>12775</v>
      </c>
    </row>
    <row r="25648" spans="1:3" s="187" customFormat="1" ht="31.2">
      <c r="A25648" s="185" t="s">
        <v>29639</v>
      </c>
      <c r="B25648" s="186" t="s">
        <v>6370</v>
      </c>
      <c r="C25648" s="186" t="s">
        <v>28788</v>
      </c>
    </row>
    <row r="25649" spans="1:3" s="187" customFormat="1" ht="46.8">
      <c r="A25649" s="185" t="s">
        <v>3214</v>
      </c>
      <c r="B25649" s="186" t="s">
        <v>3215</v>
      </c>
      <c r="C25649" s="188" t="s">
        <v>2734</v>
      </c>
    </row>
    <row r="25650" spans="1:3" s="187" customFormat="1" ht="31.2">
      <c r="A25650" s="185" t="s">
        <v>25017</v>
      </c>
      <c r="B25650" s="186" t="s">
        <v>8615</v>
      </c>
      <c r="C25650" s="186" t="s">
        <v>24806</v>
      </c>
    </row>
    <row r="25651" spans="1:3" s="187" customFormat="1" ht="62.4">
      <c r="A25651" s="185" t="s">
        <v>46682</v>
      </c>
      <c r="B25651" s="186" t="s">
        <v>950</v>
      </c>
      <c r="C25651" s="186" t="s">
        <v>46185</v>
      </c>
    </row>
    <row r="25652" spans="1:3" s="187" customFormat="1" ht="31.2">
      <c r="A25652" s="185" t="s">
        <v>25007</v>
      </c>
      <c r="B25652" s="186" t="s">
        <v>6599</v>
      </c>
      <c r="C25652" s="186" t="s">
        <v>24806</v>
      </c>
    </row>
    <row r="25653" spans="1:3" s="187" customFormat="1" ht="31.2">
      <c r="A25653" s="185" t="s">
        <v>17067</v>
      </c>
      <c r="B25653" s="186" t="s">
        <v>17068</v>
      </c>
      <c r="C25653" s="186" t="s">
        <v>16637</v>
      </c>
    </row>
    <row r="25654" spans="1:3" s="187" customFormat="1" ht="31.2">
      <c r="A25654" s="185" t="s">
        <v>15225</v>
      </c>
      <c r="B25654" s="186" t="s">
        <v>5744</v>
      </c>
      <c r="C25654" s="186" t="s">
        <v>14697</v>
      </c>
    </row>
    <row r="25655" spans="1:3" s="187" customFormat="1" ht="31.2">
      <c r="A25655" s="185" t="s">
        <v>24006</v>
      </c>
      <c r="B25655" s="186" t="s">
        <v>11400</v>
      </c>
      <c r="C25655" s="186" t="s">
        <v>23735</v>
      </c>
    </row>
    <row r="25656" spans="1:3" s="187" customFormat="1" ht="46.8">
      <c r="A25656" s="185" t="s">
        <v>36896</v>
      </c>
      <c r="B25656" s="186" t="s">
        <v>36897</v>
      </c>
      <c r="C25656" s="186" t="s">
        <v>36439</v>
      </c>
    </row>
    <row r="25657" spans="1:3" s="187" customFormat="1" ht="31.2">
      <c r="A25657" s="185" t="s">
        <v>12133</v>
      </c>
      <c r="B25657" s="186" t="s">
        <v>4580</v>
      </c>
      <c r="C25657" s="186" t="s">
        <v>11996</v>
      </c>
    </row>
    <row r="25658" spans="1:3" s="187" customFormat="1" ht="31.2">
      <c r="A25658" s="185" t="s">
        <v>31241</v>
      </c>
      <c r="B25658" s="186" t="s">
        <v>9717</v>
      </c>
      <c r="C25658" s="186" t="s">
        <v>30515</v>
      </c>
    </row>
    <row r="25659" spans="1:3" s="187" customFormat="1" ht="31.2">
      <c r="A25659" s="185" t="s">
        <v>33081</v>
      </c>
      <c r="B25659" s="186" t="s">
        <v>33082</v>
      </c>
      <c r="C25659" s="186" t="s">
        <v>32209</v>
      </c>
    </row>
    <row r="25660" spans="1:3" s="187" customFormat="1" ht="31.2">
      <c r="A25660" s="185" t="s">
        <v>12547</v>
      </c>
      <c r="B25660" s="186" t="s">
        <v>678</v>
      </c>
      <c r="C25660" s="186" t="s">
        <v>12392</v>
      </c>
    </row>
    <row r="25661" spans="1:3" s="187" customFormat="1" ht="46.8">
      <c r="A25661" s="185" t="s">
        <v>39956</v>
      </c>
      <c r="B25661" s="186" t="s">
        <v>39955</v>
      </c>
      <c r="C25661" s="186" t="s">
        <v>39606</v>
      </c>
    </row>
    <row r="25662" spans="1:3" s="187" customFormat="1" ht="31.2">
      <c r="A25662" s="185" t="s">
        <v>37988</v>
      </c>
      <c r="B25662" s="186" t="s">
        <v>37989</v>
      </c>
      <c r="C25662" s="186" t="s">
        <v>37605</v>
      </c>
    </row>
    <row r="25663" spans="1:3" s="187" customFormat="1" ht="31.2">
      <c r="A25663" s="185" t="s">
        <v>34590</v>
      </c>
      <c r="B25663" s="186" t="s">
        <v>12946</v>
      </c>
      <c r="C25663" s="186" t="s">
        <v>34068</v>
      </c>
    </row>
    <row r="25664" spans="1:3" s="187" customFormat="1" ht="31.2">
      <c r="A25664" s="185" t="s">
        <v>41795</v>
      </c>
      <c r="B25664" s="186" t="s">
        <v>7636</v>
      </c>
      <c r="C25664" s="186" t="s">
        <v>41318</v>
      </c>
    </row>
    <row r="25665" spans="1:3" s="187" customFormat="1" ht="31.2">
      <c r="A25665" s="185" t="s">
        <v>9475</v>
      </c>
      <c r="B25665" s="186" t="s">
        <v>821</v>
      </c>
      <c r="C25665" s="186" t="s">
        <v>8759</v>
      </c>
    </row>
    <row r="25666" spans="1:3" s="187" customFormat="1" ht="46.8">
      <c r="A25666" s="185" t="s">
        <v>23683</v>
      </c>
      <c r="B25666" s="186" t="s">
        <v>23684</v>
      </c>
      <c r="C25666" s="186" t="s">
        <v>22896</v>
      </c>
    </row>
    <row r="25667" spans="1:3" s="187" customFormat="1" ht="31.2">
      <c r="A25667" s="185" t="s">
        <v>31161</v>
      </c>
      <c r="B25667" s="186" t="s">
        <v>8358</v>
      </c>
      <c r="C25667" s="186" t="s">
        <v>30515</v>
      </c>
    </row>
    <row r="25668" spans="1:3" s="187" customFormat="1" ht="46.8">
      <c r="A25668" s="185" t="s">
        <v>9430</v>
      </c>
      <c r="B25668" s="186" t="s">
        <v>9431</v>
      </c>
      <c r="C25668" s="186" t="s">
        <v>8759</v>
      </c>
    </row>
    <row r="25669" spans="1:3" s="187" customFormat="1" ht="31.2">
      <c r="A25669" s="185" t="s">
        <v>16452</v>
      </c>
      <c r="B25669" s="186" t="s">
        <v>16453</v>
      </c>
      <c r="C25669" s="186" t="s">
        <v>16132</v>
      </c>
    </row>
    <row r="25670" spans="1:3" s="187" customFormat="1" ht="46.8">
      <c r="A25670" s="185" t="s">
        <v>13883</v>
      </c>
      <c r="B25670" s="186" t="s">
        <v>13884</v>
      </c>
      <c r="C25670" s="186" t="s">
        <v>12775</v>
      </c>
    </row>
    <row r="25671" spans="1:3" s="187" customFormat="1" ht="31.2">
      <c r="A25671" s="185" t="s">
        <v>9225</v>
      </c>
      <c r="B25671" s="186" t="s">
        <v>2148</v>
      </c>
      <c r="C25671" s="186" t="s">
        <v>8759</v>
      </c>
    </row>
    <row r="25672" spans="1:3" s="187" customFormat="1" ht="62.4">
      <c r="A25672" s="185" t="s">
        <v>38285</v>
      </c>
      <c r="B25672" s="186" t="s">
        <v>12850</v>
      </c>
      <c r="C25672" s="186" t="s">
        <v>38207</v>
      </c>
    </row>
    <row r="25673" spans="1:3" s="187" customFormat="1" ht="46.8">
      <c r="A25673" s="185" t="s">
        <v>7907</v>
      </c>
      <c r="B25673" s="186" t="s">
        <v>7908</v>
      </c>
      <c r="C25673" s="186" t="s">
        <v>7346</v>
      </c>
    </row>
    <row r="25674" spans="1:3" s="187" customFormat="1" ht="31.2">
      <c r="A25674" s="185" t="s">
        <v>35731</v>
      </c>
      <c r="B25674" s="186" t="s">
        <v>2310</v>
      </c>
      <c r="C25674" s="186" t="s">
        <v>34927</v>
      </c>
    </row>
    <row r="25675" spans="1:3" s="187" customFormat="1" ht="31.2">
      <c r="A25675" s="185" t="s">
        <v>44989</v>
      </c>
      <c r="B25675" s="186" t="s">
        <v>32526</v>
      </c>
      <c r="C25675" s="186" t="s">
        <v>44652</v>
      </c>
    </row>
    <row r="25676" spans="1:3" s="187" customFormat="1" ht="46.8">
      <c r="A25676" s="185" t="s">
        <v>20366</v>
      </c>
      <c r="B25676" s="186" t="s">
        <v>7982</v>
      </c>
      <c r="C25676" s="186" t="s">
        <v>20152</v>
      </c>
    </row>
    <row r="25677" spans="1:3" s="187" customFormat="1" ht="46.8">
      <c r="A25677" s="185" t="s">
        <v>20366</v>
      </c>
      <c r="B25677" s="186" t="s">
        <v>7982</v>
      </c>
      <c r="C25677" s="186" t="s">
        <v>35823</v>
      </c>
    </row>
    <row r="25678" spans="1:3" s="187" customFormat="1" ht="31.2">
      <c r="A25678" s="185" t="s">
        <v>15993</v>
      </c>
      <c r="B25678" s="186" t="s">
        <v>8019</v>
      </c>
      <c r="C25678" s="186" t="s">
        <v>15885</v>
      </c>
    </row>
    <row r="25679" spans="1:3" s="187" customFormat="1" ht="31.2">
      <c r="A25679" s="185" t="s">
        <v>22363</v>
      </c>
      <c r="B25679" s="186" t="s">
        <v>5609</v>
      </c>
      <c r="C25679" s="186" t="s">
        <v>21991</v>
      </c>
    </row>
    <row r="25680" spans="1:3" s="187" customFormat="1" ht="31.2">
      <c r="A25680" s="185" t="s">
        <v>24795</v>
      </c>
      <c r="B25680" s="186" t="s">
        <v>24796</v>
      </c>
      <c r="C25680" s="188" t="s">
        <v>24617</v>
      </c>
    </row>
    <row r="25681" spans="1:3" s="187" customFormat="1" ht="46.8">
      <c r="A25681" s="185" t="s">
        <v>3189</v>
      </c>
      <c r="B25681" s="186" t="s">
        <v>3190</v>
      </c>
      <c r="C25681" s="186" t="s">
        <v>2852</v>
      </c>
    </row>
    <row r="25682" spans="1:3" s="187" customFormat="1" ht="31.2">
      <c r="A25682" s="185" t="s">
        <v>23549</v>
      </c>
      <c r="B25682" s="186" t="s">
        <v>23547</v>
      </c>
      <c r="C25682" s="186" t="s">
        <v>22896</v>
      </c>
    </row>
    <row r="25683" spans="1:3" s="187" customFormat="1" ht="31.2">
      <c r="A25683" s="185" t="s">
        <v>28241</v>
      </c>
      <c r="B25683" s="186" t="s">
        <v>8490</v>
      </c>
      <c r="C25683" s="186" t="s">
        <v>27967</v>
      </c>
    </row>
    <row r="25684" spans="1:3" s="187" customFormat="1" ht="31.2">
      <c r="A25684" s="185" t="s">
        <v>9634</v>
      </c>
      <c r="B25684" s="186" t="s">
        <v>1404</v>
      </c>
      <c r="C25684" s="186" t="s">
        <v>8759</v>
      </c>
    </row>
    <row r="25685" spans="1:3" s="187" customFormat="1" ht="31.2">
      <c r="A25685" s="185" t="s">
        <v>108</v>
      </c>
      <c r="B25685" s="186" t="s">
        <v>109</v>
      </c>
      <c r="C25685" s="186" t="s">
        <v>11</v>
      </c>
    </row>
    <row r="25686" spans="1:3" s="187" customFormat="1" ht="31.2">
      <c r="A25686" s="185" t="s">
        <v>39804</v>
      </c>
      <c r="B25686" s="186" t="s">
        <v>6690</v>
      </c>
      <c r="C25686" s="186" t="s">
        <v>39606</v>
      </c>
    </row>
    <row r="25687" spans="1:3" s="187" customFormat="1" ht="62.4">
      <c r="A25687" s="185" t="s">
        <v>33426</v>
      </c>
      <c r="B25687" s="186" t="s">
        <v>6675</v>
      </c>
      <c r="C25687" s="186" t="s">
        <v>33246</v>
      </c>
    </row>
    <row r="25688" spans="1:3" s="187" customFormat="1" ht="31.2">
      <c r="A25688" s="185" t="s">
        <v>1669</v>
      </c>
      <c r="B25688" s="186" t="s">
        <v>1670</v>
      </c>
      <c r="C25688" s="186" t="s">
        <v>1534</v>
      </c>
    </row>
    <row r="25689" spans="1:3" s="187" customFormat="1" ht="31.2">
      <c r="A25689" s="185" t="s">
        <v>27542</v>
      </c>
      <c r="B25689" s="186" t="s">
        <v>2259</v>
      </c>
      <c r="C25689" s="186" t="s">
        <v>27116</v>
      </c>
    </row>
    <row r="25690" spans="1:3" s="187" customFormat="1" ht="31.2">
      <c r="A25690" s="185" t="s">
        <v>13942</v>
      </c>
      <c r="B25690" s="186" t="s">
        <v>9270</v>
      </c>
      <c r="C25690" s="186" t="s">
        <v>13890</v>
      </c>
    </row>
    <row r="25691" spans="1:3" s="187" customFormat="1" ht="31.2">
      <c r="A25691" s="185" t="s">
        <v>13942</v>
      </c>
      <c r="B25691" s="186" t="s">
        <v>9270</v>
      </c>
      <c r="C25691" s="186" t="s">
        <v>21022</v>
      </c>
    </row>
    <row r="25692" spans="1:3" s="187" customFormat="1" ht="31.2">
      <c r="A25692" s="185" t="s">
        <v>13942</v>
      </c>
      <c r="B25692" s="186" t="s">
        <v>9270</v>
      </c>
      <c r="C25692" s="186" t="s">
        <v>28788</v>
      </c>
    </row>
    <row r="25693" spans="1:3" s="187" customFormat="1" ht="31.2">
      <c r="A25693" s="185" t="s">
        <v>27849</v>
      </c>
      <c r="B25693" s="186" t="s">
        <v>15256</v>
      </c>
      <c r="C25693" s="186" t="s">
        <v>27116</v>
      </c>
    </row>
    <row r="25694" spans="1:3" s="187" customFormat="1" ht="31.2">
      <c r="A25694" s="185" t="s">
        <v>10413</v>
      </c>
      <c r="B25694" s="186" t="s">
        <v>10414</v>
      </c>
      <c r="C25694" s="186" t="s">
        <v>9722</v>
      </c>
    </row>
    <row r="25695" spans="1:3" s="187" customFormat="1" ht="31.2">
      <c r="A25695" s="185" t="s">
        <v>10413</v>
      </c>
      <c r="B25695" s="186" t="s">
        <v>10414</v>
      </c>
      <c r="C25695" s="186" t="s">
        <v>14697</v>
      </c>
    </row>
    <row r="25696" spans="1:3" s="187" customFormat="1" ht="31.2">
      <c r="A25696" s="185" t="s">
        <v>9856</v>
      </c>
      <c r="B25696" s="186" t="s">
        <v>5112</v>
      </c>
      <c r="C25696" s="186" t="s">
        <v>9722</v>
      </c>
    </row>
    <row r="25697" spans="1:3" s="187" customFormat="1" ht="46.8">
      <c r="A25697" s="185" t="s">
        <v>6229</v>
      </c>
      <c r="B25697" s="186" t="s">
        <v>6230</v>
      </c>
      <c r="C25697" s="186" t="s">
        <v>5465</v>
      </c>
    </row>
    <row r="25698" spans="1:3" s="187" customFormat="1" ht="31.2">
      <c r="A25698" s="185" t="s">
        <v>15287</v>
      </c>
      <c r="B25698" s="186" t="s">
        <v>13262</v>
      </c>
      <c r="C25698" s="186" t="s">
        <v>14697</v>
      </c>
    </row>
    <row r="25699" spans="1:3" s="187" customFormat="1" ht="31.2">
      <c r="A25699" s="185" t="s">
        <v>27366</v>
      </c>
      <c r="B25699" s="186" t="s">
        <v>9105</v>
      </c>
      <c r="C25699" s="186" t="s">
        <v>27116</v>
      </c>
    </row>
    <row r="25700" spans="1:3" s="187" customFormat="1" ht="31.2">
      <c r="A25700" s="185" t="s">
        <v>27366</v>
      </c>
      <c r="B25700" s="186" t="s">
        <v>9105</v>
      </c>
      <c r="C25700" s="186" t="s">
        <v>45398</v>
      </c>
    </row>
    <row r="25701" spans="1:3" s="187" customFormat="1" ht="31.2">
      <c r="A25701" s="185" t="s">
        <v>12914</v>
      </c>
      <c r="B25701" s="186" t="s">
        <v>2017</v>
      </c>
      <c r="C25701" s="186" t="s">
        <v>12775</v>
      </c>
    </row>
    <row r="25702" spans="1:3" s="187" customFormat="1" ht="31.2">
      <c r="A25702" s="185" t="s">
        <v>12914</v>
      </c>
      <c r="B25702" s="186" t="s">
        <v>2017</v>
      </c>
      <c r="C25702" s="186" t="s">
        <v>43751</v>
      </c>
    </row>
    <row r="25703" spans="1:3" s="187" customFormat="1" ht="31.2">
      <c r="A25703" s="185" t="s">
        <v>29010</v>
      </c>
      <c r="B25703" s="186" t="s">
        <v>5464</v>
      </c>
      <c r="C25703" s="186" t="s">
        <v>28788</v>
      </c>
    </row>
    <row r="25704" spans="1:3" s="187" customFormat="1" ht="46.8">
      <c r="A25704" s="185" t="s">
        <v>45831</v>
      </c>
      <c r="B25704" s="186" t="s">
        <v>8696</v>
      </c>
      <c r="C25704" s="186" t="s">
        <v>45398</v>
      </c>
    </row>
    <row r="25705" spans="1:3" s="187" customFormat="1" ht="62.4">
      <c r="A25705" s="185" t="s">
        <v>36887</v>
      </c>
      <c r="B25705" s="186" t="s">
        <v>10576</v>
      </c>
      <c r="C25705" s="186" t="s">
        <v>36439</v>
      </c>
    </row>
    <row r="25706" spans="1:3" s="187" customFormat="1" ht="31.2">
      <c r="A25706" s="185" t="s">
        <v>34987</v>
      </c>
      <c r="B25706" s="186" t="s">
        <v>10532</v>
      </c>
      <c r="C25706" s="186" t="s">
        <v>34927</v>
      </c>
    </row>
    <row r="25707" spans="1:3" s="187" customFormat="1" ht="31.2">
      <c r="A25707" s="185" t="s">
        <v>35227</v>
      </c>
      <c r="B25707" s="186" t="s">
        <v>35228</v>
      </c>
      <c r="C25707" s="186" t="s">
        <v>34927</v>
      </c>
    </row>
    <row r="25708" spans="1:3" s="187" customFormat="1" ht="46.8">
      <c r="A25708" s="185" t="s">
        <v>12275</v>
      </c>
      <c r="B25708" s="186" t="s">
        <v>6065</v>
      </c>
      <c r="C25708" s="186" t="s">
        <v>11996</v>
      </c>
    </row>
    <row r="25709" spans="1:3" s="187" customFormat="1" ht="62.4">
      <c r="A25709" s="185" t="s">
        <v>23100</v>
      </c>
      <c r="B25709" s="186" t="s">
        <v>3614</v>
      </c>
      <c r="C25709" s="186" t="s">
        <v>22896</v>
      </c>
    </row>
    <row r="25710" spans="1:3" s="187" customFormat="1" ht="46.8">
      <c r="A25710" s="185" t="s">
        <v>46504</v>
      </c>
      <c r="B25710" s="186" t="s">
        <v>9370</v>
      </c>
      <c r="C25710" s="186" t="s">
        <v>46185</v>
      </c>
    </row>
    <row r="25711" spans="1:3" s="187" customFormat="1" ht="62.4">
      <c r="A25711" s="185" t="s">
        <v>785</v>
      </c>
      <c r="B25711" s="186" t="s">
        <v>786</v>
      </c>
      <c r="C25711" s="186" t="s">
        <v>11</v>
      </c>
    </row>
    <row r="25712" spans="1:3" s="187" customFormat="1" ht="46.8">
      <c r="A25712" s="185" t="s">
        <v>9502</v>
      </c>
      <c r="B25712" s="186" t="s">
        <v>4608</v>
      </c>
      <c r="C25712" s="186" t="s">
        <v>8759</v>
      </c>
    </row>
    <row r="25713" spans="1:3" s="187" customFormat="1" ht="31.2">
      <c r="A25713" s="185" t="s">
        <v>24930</v>
      </c>
      <c r="B25713" s="186" t="s">
        <v>972</v>
      </c>
      <c r="C25713" s="186" t="s">
        <v>24806</v>
      </c>
    </row>
    <row r="25714" spans="1:3" s="187" customFormat="1" ht="31.2">
      <c r="A25714" s="185" t="s">
        <v>22586</v>
      </c>
      <c r="B25714" s="186" t="s">
        <v>832</v>
      </c>
      <c r="C25714" s="186" t="s">
        <v>21991</v>
      </c>
    </row>
    <row r="25715" spans="1:3" s="187" customFormat="1" ht="31.2">
      <c r="A25715" s="185" t="s">
        <v>41945</v>
      </c>
      <c r="B25715" s="186" t="s">
        <v>2733</v>
      </c>
      <c r="C25715" s="186" t="s">
        <v>41318</v>
      </c>
    </row>
    <row r="25716" spans="1:3" s="187" customFormat="1" ht="62.4">
      <c r="A25716" s="185" t="s">
        <v>13798</v>
      </c>
      <c r="B25716" s="186" t="s">
        <v>13796</v>
      </c>
      <c r="C25716" s="186" t="s">
        <v>12775</v>
      </c>
    </row>
    <row r="25717" spans="1:3" s="187" customFormat="1" ht="31.2">
      <c r="A25717" s="185" t="s">
        <v>3716</v>
      </c>
      <c r="B25717" s="186" t="s">
        <v>3717</v>
      </c>
      <c r="C25717" s="186" t="s">
        <v>3346</v>
      </c>
    </row>
    <row r="25718" spans="1:3" s="187" customFormat="1" ht="31.2">
      <c r="A25718" s="185" t="s">
        <v>20547</v>
      </c>
      <c r="B25718" s="186" t="s">
        <v>1375</v>
      </c>
      <c r="C25718" s="186" t="s">
        <v>20152</v>
      </c>
    </row>
    <row r="25719" spans="1:3" s="187" customFormat="1" ht="31.2">
      <c r="A25719" s="185" t="s">
        <v>8017</v>
      </c>
      <c r="B25719" s="186" t="s">
        <v>7795</v>
      </c>
      <c r="C25719" s="186" t="s">
        <v>7346</v>
      </c>
    </row>
    <row r="25720" spans="1:3" s="187" customFormat="1" ht="46.8">
      <c r="A25720" s="185" t="s">
        <v>32574</v>
      </c>
      <c r="B25720" s="186" t="s">
        <v>25852</v>
      </c>
      <c r="C25720" s="186" t="s">
        <v>32209</v>
      </c>
    </row>
    <row r="25721" spans="1:3" s="187" customFormat="1" ht="46.8">
      <c r="A25721" s="185" t="s">
        <v>32574</v>
      </c>
      <c r="B25721" s="186" t="s">
        <v>25852</v>
      </c>
      <c r="C25721" s="186" t="s">
        <v>44652</v>
      </c>
    </row>
    <row r="25722" spans="1:3" s="187" customFormat="1" ht="31.2">
      <c r="A25722" s="185" t="s">
        <v>44199</v>
      </c>
      <c r="B25722" s="186" t="s">
        <v>10274</v>
      </c>
      <c r="C25722" s="186" t="s">
        <v>43751</v>
      </c>
    </row>
    <row r="25723" spans="1:3" s="187" customFormat="1" ht="46.8">
      <c r="A25723" s="185" t="s">
        <v>44445</v>
      </c>
      <c r="B25723" s="186" t="s">
        <v>34813</v>
      </c>
      <c r="C25723" s="186" t="s">
        <v>43751</v>
      </c>
    </row>
    <row r="25724" spans="1:3" s="187" customFormat="1" ht="31.2">
      <c r="A25724" s="185" t="s">
        <v>12833</v>
      </c>
      <c r="B25724" s="186" t="s">
        <v>12834</v>
      </c>
      <c r="C25724" s="186" t="s">
        <v>12775</v>
      </c>
    </row>
    <row r="25725" spans="1:3" s="187" customFormat="1" ht="46.8">
      <c r="A25725" s="185" t="s">
        <v>7066</v>
      </c>
      <c r="B25725" s="186" t="s">
        <v>7067</v>
      </c>
      <c r="C25725" s="186" t="s">
        <v>6284</v>
      </c>
    </row>
    <row r="25726" spans="1:3" s="187" customFormat="1" ht="62.4">
      <c r="A25726" s="185" t="s">
        <v>35344</v>
      </c>
      <c r="B25726" s="186" t="s">
        <v>8608</v>
      </c>
      <c r="C25726" s="186" t="s">
        <v>34927</v>
      </c>
    </row>
    <row r="25727" spans="1:3" s="187" customFormat="1" ht="31.2">
      <c r="A25727" s="185" t="s">
        <v>22454</v>
      </c>
      <c r="B25727" s="186" t="s">
        <v>5662</v>
      </c>
      <c r="C25727" s="186" t="s">
        <v>21991</v>
      </c>
    </row>
    <row r="25728" spans="1:3" s="187" customFormat="1" ht="46.8">
      <c r="A25728" s="185" t="s">
        <v>12961</v>
      </c>
      <c r="B25728" s="186" t="s">
        <v>6420</v>
      </c>
      <c r="C25728" s="186" t="s">
        <v>12775</v>
      </c>
    </row>
    <row r="25729" spans="1:3" s="187" customFormat="1" ht="46.8">
      <c r="A25729" s="185" t="s">
        <v>12961</v>
      </c>
      <c r="B25729" s="186" t="s">
        <v>6420</v>
      </c>
      <c r="C25729" s="186" t="s">
        <v>15885</v>
      </c>
    </row>
    <row r="25730" spans="1:3" s="187" customFormat="1" ht="31.2">
      <c r="A25730" s="185" t="s">
        <v>24686</v>
      </c>
      <c r="B25730" s="186" t="s">
        <v>15463</v>
      </c>
      <c r="C25730" s="188" t="s">
        <v>24617</v>
      </c>
    </row>
    <row r="25731" spans="1:3" s="187" customFormat="1" ht="31.2">
      <c r="A25731" s="185" t="s">
        <v>24686</v>
      </c>
      <c r="B25731" s="186" t="s">
        <v>15463</v>
      </c>
      <c r="C25731" s="186" t="s">
        <v>45398</v>
      </c>
    </row>
    <row r="25732" spans="1:3" s="187" customFormat="1" ht="46.8">
      <c r="A25732" s="185" t="s">
        <v>5172</v>
      </c>
      <c r="B25732" s="186" t="s">
        <v>2356</v>
      </c>
      <c r="C25732" s="186" t="s">
        <v>4409</v>
      </c>
    </row>
    <row r="25733" spans="1:3" s="187" customFormat="1" ht="46.8">
      <c r="A25733" s="185" t="s">
        <v>45092</v>
      </c>
      <c r="B25733" s="186" t="s">
        <v>684</v>
      </c>
      <c r="C25733" s="186" t="s">
        <v>44652</v>
      </c>
    </row>
    <row r="25734" spans="1:3" s="187" customFormat="1" ht="31.2">
      <c r="A25734" s="185" t="s">
        <v>2689</v>
      </c>
      <c r="B25734" s="186" t="s">
        <v>2690</v>
      </c>
      <c r="C25734" s="188" t="s">
        <v>2493</v>
      </c>
    </row>
    <row r="25735" spans="1:3" s="187" customFormat="1" ht="31.2">
      <c r="A25735" s="185" t="s">
        <v>40068</v>
      </c>
      <c r="B25735" s="186" t="s">
        <v>11269</v>
      </c>
      <c r="C25735" s="186" t="s">
        <v>39606</v>
      </c>
    </row>
    <row r="25736" spans="1:3" s="187" customFormat="1" ht="31.2">
      <c r="A25736" s="185" t="s">
        <v>27229</v>
      </c>
      <c r="B25736" s="186" t="s">
        <v>5494</v>
      </c>
      <c r="C25736" s="186" t="s">
        <v>27116</v>
      </c>
    </row>
    <row r="25737" spans="1:3" s="187" customFormat="1" ht="46.8">
      <c r="A25737" s="185" t="s">
        <v>17913</v>
      </c>
      <c r="B25737" s="186" t="s">
        <v>17914</v>
      </c>
      <c r="C25737" s="186" t="s">
        <v>17277</v>
      </c>
    </row>
    <row r="25738" spans="1:3" s="187" customFormat="1" ht="46.8">
      <c r="A25738" s="185" t="s">
        <v>17913</v>
      </c>
      <c r="B25738" s="186" t="s">
        <v>17914</v>
      </c>
      <c r="C25738" s="186" t="s">
        <v>22896</v>
      </c>
    </row>
    <row r="25739" spans="1:3" s="187" customFormat="1" ht="31.2">
      <c r="A25739" s="185" t="s">
        <v>39500</v>
      </c>
      <c r="B25739" s="186" t="s">
        <v>39501</v>
      </c>
      <c r="C25739" s="186" t="s">
        <v>39018</v>
      </c>
    </row>
    <row r="25740" spans="1:3" s="187" customFormat="1" ht="31.2">
      <c r="A25740" s="185" t="s">
        <v>6791</v>
      </c>
      <c r="B25740" s="186" t="s">
        <v>6790</v>
      </c>
      <c r="C25740" s="186" t="s">
        <v>6284</v>
      </c>
    </row>
    <row r="25741" spans="1:3" s="187" customFormat="1" ht="46.8">
      <c r="A25741" s="185" t="s">
        <v>13013</v>
      </c>
      <c r="B25741" s="186" t="s">
        <v>1078</v>
      </c>
      <c r="C25741" s="186" t="s">
        <v>12775</v>
      </c>
    </row>
    <row r="25742" spans="1:3" s="187" customFormat="1" ht="31.2">
      <c r="A25742" s="185" t="s">
        <v>16044</v>
      </c>
      <c r="B25742" s="186" t="s">
        <v>16045</v>
      </c>
      <c r="C25742" s="186" t="s">
        <v>15885</v>
      </c>
    </row>
    <row r="25743" spans="1:3" s="187" customFormat="1" ht="31.2">
      <c r="A25743" s="185" t="s">
        <v>2344</v>
      </c>
      <c r="B25743" s="186" t="s">
        <v>2345</v>
      </c>
      <c r="C25743" s="186" t="s">
        <v>1534</v>
      </c>
    </row>
    <row r="25744" spans="1:3" s="187" customFormat="1" ht="31.2">
      <c r="A25744" s="185" t="s">
        <v>46551</v>
      </c>
      <c r="B25744" s="186" t="s">
        <v>19252</v>
      </c>
      <c r="C25744" s="186" t="s">
        <v>46185</v>
      </c>
    </row>
    <row r="25745" spans="1:3" s="187" customFormat="1" ht="31.2">
      <c r="A25745" s="185" t="s">
        <v>43401</v>
      </c>
      <c r="B25745" s="186" t="s">
        <v>14995</v>
      </c>
      <c r="C25745" s="186" t="s">
        <v>43220</v>
      </c>
    </row>
    <row r="25746" spans="1:3" s="187" customFormat="1" ht="46.8">
      <c r="A25746" s="185" t="s">
        <v>1623</v>
      </c>
      <c r="B25746" s="186" t="s">
        <v>1624</v>
      </c>
      <c r="C25746" s="186" t="s">
        <v>1534</v>
      </c>
    </row>
    <row r="25747" spans="1:3" s="187" customFormat="1" ht="62.4">
      <c r="A25747" s="185" t="s">
        <v>38063</v>
      </c>
      <c r="B25747" s="186" t="s">
        <v>38064</v>
      </c>
      <c r="C25747" s="186" t="s">
        <v>37605</v>
      </c>
    </row>
    <row r="25748" spans="1:3" s="187" customFormat="1" ht="46.8">
      <c r="A25748" s="185" t="s">
        <v>3565</v>
      </c>
      <c r="B25748" s="186" t="s">
        <v>3566</v>
      </c>
      <c r="C25748" s="186" t="s">
        <v>3346</v>
      </c>
    </row>
    <row r="25749" spans="1:3" s="187" customFormat="1" ht="46.8">
      <c r="A25749" s="185" t="s">
        <v>20870</v>
      </c>
      <c r="B25749" s="186" t="s">
        <v>4354</v>
      </c>
      <c r="C25749" s="186" t="s">
        <v>20152</v>
      </c>
    </row>
    <row r="25750" spans="1:3" s="187" customFormat="1" ht="31.2">
      <c r="A25750" s="185" t="s">
        <v>23657</v>
      </c>
      <c r="B25750" s="186" t="s">
        <v>23658</v>
      </c>
      <c r="C25750" s="186" t="s">
        <v>22896</v>
      </c>
    </row>
    <row r="25751" spans="1:3" s="187" customFormat="1" ht="31.2">
      <c r="A25751" s="185" t="s">
        <v>23099</v>
      </c>
      <c r="B25751" s="186" t="s">
        <v>9407</v>
      </c>
      <c r="C25751" s="186" t="s">
        <v>22896</v>
      </c>
    </row>
    <row r="25752" spans="1:3" s="187" customFormat="1" ht="31.2">
      <c r="A25752" s="185" t="s">
        <v>23162</v>
      </c>
      <c r="B25752" s="186" t="s">
        <v>2925</v>
      </c>
      <c r="C25752" s="186" t="s">
        <v>22896</v>
      </c>
    </row>
    <row r="25753" spans="1:3" s="187" customFormat="1" ht="46.8">
      <c r="A25753" s="185" t="s">
        <v>23522</v>
      </c>
      <c r="B25753" s="186" t="s">
        <v>15739</v>
      </c>
      <c r="C25753" s="186" t="s">
        <v>22896</v>
      </c>
    </row>
    <row r="25754" spans="1:3" s="187" customFormat="1" ht="46.8">
      <c r="A25754" s="185" t="s">
        <v>42543</v>
      </c>
      <c r="B25754" s="186" t="s">
        <v>2345</v>
      </c>
      <c r="C25754" s="186" t="s">
        <v>42001</v>
      </c>
    </row>
    <row r="25755" spans="1:3" s="187" customFormat="1" ht="31.2">
      <c r="A25755" s="185" t="s">
        <v>44612</v>
      </c>
      <c r="B25755" s="186" t="s">
        <v>16123</v>
      </c>
      <c r="C25755" s="186" t="s">
        <v>43751</v>
      </c>
    </row>
    <row r="25756" spans="1:3" s="187" customFormat="1" ht="15.6">
      <c r="A25756" s="185" t="s">
        <v>37599</v>
      </c>
      <c r="B25756" s="186" t="s">
        <v>643</v>
      </c>
      <c r="C25756" s="188" t="s">
        <v>37579</v>
      </c>
    </row>
    <row r="25757" spans="1:3" s="187" customFormat="1" ht="15.6">
      <c r="A25757" s="185" t="s">
        <v>24766</v>
      </c>
      <c r="B25757" s="186" t="s">
        <v>15366</v>
      </c>
      <c r="C25757" s="188" t="s">
        <v>24617</v>
      </c>
    </row>
    <row r="25758" spans="1:3" s="187" customFormat="1" ht="31.2">
      <c r="A25758" s="185" t="s">
        <v>16109</v>
      </c>
      <c r="B25758" s="186" t="s">
        <v>16110</v>
      </c>
      <c r="C25758" s="186" t="s">
        <v>15885</v>
      </c>
    </row>
    <row r="25759" spans="1:3" s="187" customFormat="1" ht="31.2">
      <c r="A25759" s="185" t="s">
        <v>23078</v>
      </c>
      <c r="B25759" s="186" t="s">
        <v>2263</v>
      </c>
      <c r="C25759" s="186" t="s">
        <v>22896</v>
      </c>
    </row>
    <row r="25760" spans="1:3" s="187" customFormat="1" ht="46.8">
      <c r="A25760" s="185" t="s">
        <v>5080</v>
      </c>
      <c r="B25760" s="186" t="s">
        <v>4125</v>
      </c>
      <c r="C25760" s="186" t="s">
        <v>4409</v>
      </c>
    </row>
    <row r="25761" spans="1:3" s="187" customFormat="1" ht="31.2">
      <c r="A25761" s="185" t="s">
        <v>8494</v>
      </c>
      <c r="B25761" s="186" t="s">
        <v>8490</v>
      </c>
      <c r="C25761" s="186" t="s">
        <v>7346</v>
      </c>
    </row>
    <row r="25762" spans="1:3" s="187" customFormat="1" ht="31.2">
      <c r="A25762" s="185" t="s">
        <v>17244</v>
      </c>
      <c r="B25762" s="186" t="s">
        <v>17245</v>
      </c>
      <c r="C25762" s="188" t="s">
        <v>17150</v>
      </c>
    </row>
    <row r="25763" spans="1:3" s="187" customFormat="1" ht="31.2">
      <c r="A25763" s="185" t="s">
        <v>4184</v>
      </c>
      <c r="B25763" s="186" t="s">
        <v>4185</v>
      </c>
      <c r="C25763" s="186" t="s">
        <v>3992</v>
      </c>
    </row>
    <row r="25764" spans="1:3" s="187" customFormat="1" ht="31.2">
      <c r="A25764" s="185" t="s">
        <v>4184</v>
      </c>
      <c r="B25764" s="186" t="s">
        <v>4185</v>
      </c>
      <c r="C25764" s="186" t="s">
        <v>16637</v>
      </c>
    </row>
    <row r="25765" spans="1:3" s="187" customFormat="1" ht="31.2">
      <c r="A25765" s="185" t="s">
        <v>42237</v>
      </c>
      <c r="B25765" s="186" t="s">
        <v>6466</v>
      </c>
      <c r="C25765" s="186" t="s">
        <v>42001</v>
      </c>
    </row>
    <row r="25766" spans="1:3" s="187" customFormat="1" ht="31.2">
      <c r="A25766" s="185" t="s">
        <v>42237</v>
      </c>
      <c r="B25766" s="186" t="s">
        <v>6466</v>
      </c>
      <c r="C25766" s="186" t="s">
        <v>43220</v>
      </c>
    </row>
    <row r="25767" spans="1:3" s="187" customFormat="1" ht="46.8">
      <c r="A25767" s="185" t="s">
        <v>46243</v>
      </c>
      <c r="B25767" s="186" t="s">
        <v>5641</v>
      </c>
      <c r="C25767" s="186" t="s">
        <v>46185</v>
      </c>
    </row>
    <row r="25768" spans="1:3" s="187" customFormat="1" ht="31.2">
      <c r="A25768" s="185" t="s">
        <v>11375</v>
      </c>
      <c r="B25768" s="186" t="s">
        <v>1971</v>
      </c>
      <c r="C25768" s="186" t="s">
        <v>10830</v>
      </c>
    </row>
    <row r="25769" spans="1:3" s="187" customFormat="1" ht="31.2">
      <c r="A25769" s="185" t="s">
        <v>24728</v>
      </c>
      <c r="B25769" s="186" t="s">
        <v>1184</v>
      </c>
      <c r="C25769" s="188" t="s">
        <v>24617</v>
      </c>
    </row>
    <row r="25770" spans="1:3" s="187" customFormat="1" ht="31.2">
      <c r="A25770" s="185" t="s">
        <v>12863</v>
      </c>
      <c r="B25770" s="186" t="s">
        <v>570</v>
      </c>
      <c r="C25770" s="186" t="s">
        <v>12775</v>
      </c>
    </row>
    <row r="25771" spans="1:3" s="187" customFormat="1" ht="46.8">
      <c r="A25771" s="185" t="s">
        <v>23006</v>
      </c>
      <c r="B25771" s="186" t="s">
        <v>5641</v>
      </c>
      <c r="C25771" s="186" t="s">
        <v>22896</v>
      </c>
    </row>
    <row r="25772" spans="1:3" s="187" customFormat="1" ht="31.2">
      <c r="A25772" s="185" t="s">
        <v>40028</v>
      </c>
      <c r="B25772" s="186" t="s">
        <v>5982</v>
      </c>
      <c r="C25772" s="186" t="s">
        <v>39606</v>
      </c>
    </row>
    <row r="25773" spans="1:3" s="187" customFormat="1" ht="46.8">
      <c r="A25773" s="185" t="s">
        <v>30369</v>
      </c>
      <c r="B25773" s="186" t="s">
        <v>11614</v>
      </c>
      <c r="C25773" s="186" t="s">
        <v>29648</v>
      </c>
    </row>
    <row r="25774" spans="1:3" s="187" customFormat="1" ht="31.2">
      <c r="A25774" s="185" t="s">
        <v>11933</v>
      </c>
      <c r="B25774" s="186" t="s">
        <v>10098</v>
      </c>
      <c r="C25774" s="186" t="s">
        <v>10830</v>
      </c>
    </row>
    <row r="25775" spans="1:3" s="187" customFormat="1" ht="31.2">
      <c r="A25775" s="185" t="s">
        <v>15929</v>
      </c>
      <c r="B25775" s="186" t="s">
        <v>15930</v>
      </c>
      <c r="C25775" s="186" t="s">
        <v>15885</v>
      </c>
    </row>
    <row r="25776" spans="1:3" s="187" customFormat="1" ht="46.8">
      <c r="A25776" s="185" t="s">
        <v>12798</v>
      </c>
      <c r="B25776" s="186" t="s">
        <v>8608</v>
      </c>
      <c r="C25776" s="186" t="s">
        <v>12775</v>
      </c>
    </row>
    <row r="25777" spans="1:3" s="187" customFormat="1" ht="46.8">
      <c r="A25777" s="185" t="s">
        <v>3267</v>
      </c>
      <c r="B25777" s="186" t="s">
        <v>3268</v>
      </c>
      <c r="C25777" s="188" t="s">
        <v>2734</v>
      </c>
    </row>
    <row r="25778" spans="1:3" s="187" customFormat="1" ht="31.2">
      <c r="A25778" s="185" t="s">
        <v>13852</v>
      </c>
      <c r="B25778" s="186" t="s">
        <v>13853</v>
      </c>
      <c r="C25778" s="186" t="s">
        <v>12775</v>
      </c>
    </row>
    <row r="25779" spans="1:3" s="187" customFormat="1" ht="31.2">
      <c r="A25779" s="185" t="s">
        <v>12802</v>
      </c>
      <c r="B25779" s="186" t="s">
        <v>9407</v>
      </c>
      <c r="C25779" s="186" t="s">
        <v>12775</v>
      </c>
    </row>
    <row r="25780" spans="1:3" s="187" customFormat="1" ht="31.2">
      <c r="A25780" s="185" t="s">
        <v>28273</v>
      </c>
      <c r="B25780" s="186" t="s">
        <v>8296</v>
      </c>
      <c r="C25780" s="186" t="s">
        <v>27967</v>
      </c>
    </row>
    <row r="25781" spans="1:3" s="187" customFormat="1" ht="31.2">
      <c r="A25781" s="185" t="s">
        <v>28323</v>
      </c>
      <c r="B25781" s="186" t="s">
        <v>28324</v>
      </c>
      <c r="C25781" s="186" t="s">
        <v>27967</v>
      </c>
    </row>
    <row r="25782" spans="1:3" s="187" customFormat="1" ht="31.2">
      <c r="A25782" s="185" t="s">
        <v>28323</v>
      </c>
      <c r="B25782" s="186" t="s">
        <v>28324</v>
      </c>
      <c r="C25782" s="186" t="s">
        <v>33246</v>
      </c>
    </row>
    <row r="25783" spans="1:3" s="187" customFormat="1" ht="46.8">
      <c r="A25783" s="185" t="s">
        <v>36210</v>
      </c>
      <c r="B25783" s="186" t="s">
        <v>2851</v>
      </c>
      <c r="C25783" s="188" t="s">
        <v>36099</v>
      </c>
    </row>
    <row r="25784" spans="1:3" s="187" customFormat="1" ht="62.4">
      <c r="A25784" s="185" t="s">
        <v>13091</v>
      </c>
      <c r="B25784" s="186" t="s">
        <v>2947</v>
      </c>
      <c r="C25784" s="186" t="s">
        <v>12775</v>
      </c>
    </row>
    <row r="25785" spans="1:3" s="187" customFormat="1" ht="31.2">
      <c r="A25785" s="185" t="s">
        <v>39865</v>
      </c>
      <c r="B25785" s="186" t="s">
        <v>16045</v>
      </c>
      <c r="C25785" s="186" t="s">
        <v>39606</v>
      </c>
    </row>
    <row r="25786" spans="1:3" s="187" customFormat="1" ht="31.2">
      <c r="A25786" s="185" t="s">
        <v>13663</v>
      </c>
      <c r="B25786" s="186" t="s">
        <v>13664</v>
      </c>
      <c r="C25786" s="186" t="s">
        <v>12775</v>
      </c>
    </row>
    <row r="25787" spans="1:3" s="187" customFormat="1" ht="31.2">
      <c r="A25787" s="185" t="s">
        <v>15044</v>
      </c>
      <c r="B25787" s="186" t="s">
        <v>1234</v>
      </c>
      <c r="C25787" s="186" t="s">
        <v>14697</v>
      </c>
    </row>
    <row r="25788" spans="1:3" s="187" customFormat="1" ht="31.2">
      <c r="A25788" s="185" t="s">
        <v>24325</v>
      </c>
      <c r="B25788" s="186" t="s">
        <v>1204</v>
      </c>
      <c r="C25788" s="186" t="s">
        <v>23735</v>
      </c>
    </row>
    <row r="25789" spans="1:3" s="187" customFormat="1" ht="31.2">
      <c r="A25789" s="185" t="s">
        <v>42319</v>
      </c>
      <c r="B25789" s="186" t="s">
        <v>2050</v>
      </c>
      <c r="C25789" s="186" t="s">
        <v>42001</v>
      </c>
    </row>
    <row r="25790" spans="1:3" s="187" customFormat="1" ht="31.2">
      <c r="A25790" s="185" t="s">
        <v>33690</v>
      </c>
      <c r="B25790" s="186" t="s">
        <v>20664</v>
      </c>
      <c r="C25790" s="186" t="s">
        <v>33246</v>
      </c>
    </row>
    <row r="25791" spans="1:3" s="187" customFormat="1" ht="31.2">
      <c r="A25791" s="185" t="s">
        <v>40438</v>
      </c>
      <c r="B25791" s="186" t="s">
        <v>3124</v>
      </c>
      <c r="C25791" s="188" t="s">
        <v>40423</v>
      </c>
    </row>
    <row r="25792" spans="1:3" s="187" customFormat="1" ht="46.8">
      <c r="A25792" s="185" t="s">
        <v>23266</v>
      </c>
      <c r="B25792" s="186" t="s">
        <v>3124</v>
      </c>
      <c r="C25792" s="186" t="s">
        <v>22896</v>
      </c>
    </row>
    <row r="25793" spans="1:3" s="187" customFormat="1" ht="46.8">
      <c r="A25793" s="185" t="s">
        <v>13092</v>
      </c>
      <c r="B25793" s="186" t="s">
        <v>2947</v>
      </c>
      <c r="C25793" s="186" t="s">
        <v>12775</v>
      </c>
    </row>
    <row r="25794" spans="1:3" s="187" customFormat="1" ht="31.2">
      <c r="A25794" s="185" t="s">
        <v>42853</v>
      </c>
      <c r="B25794" s="186" t="s">
        <v>28149</v>
      </c>
      <c r="C25794" s="186" t="s">
        <v>42001</v>
      </c>
    </row>
    <row r="25795" spans="1:3" s="187" customFormat="1" ht="46.8">
      <c r="A25795" s="185" t="s">
        <v>10172</v>
      </c>
      <c r="B25795" s="186" t="s">
        <v>3092</v>
      </c>
      <c r="C25795" s="186" t="s">
        <v>9722</v>
      </c>
    </row>
    <row r="25796" spans="1:3" s="187" customFormat="1" ht="46.8">
      <c r="A25796" s="185" t="s">
        <v>26960</v>
      </c>
      <c r="B25796" s="186" t="s">
        <v>19478</v>
      </c>
      <c r="C25796" s="186" t="s">
        <v>26649</v>
      </c>
    </row>
    <row r="25797" spans="1:3" s="187" customFormat="1" ht="31.2">
      <c r="A25797" s="185" t="s">
        <v>10450</v>
      </c>
      <c r="B25797" s="186" t="s">
        <v>10451</v>
      </c>
      <c r="C25797" s="186" t="s">
        <v>9722</v>
      </c>
    </row>
    <row r="25798" spans="1:3" s="187" customFormat="1" ht="31.2">
      <c r="A25798" s="185" t="s">
        <v>33450</v>
      </c>
      <c r="B25798" s="186" t="s">
        <v>3042</v>
      </c>
      <c r="C25798" s="186" t="s">
        <v>33246</v>
      </c>
    </row>
    <row r="25799" spans="1:3" s="187" customFormat="1" ht="31.2">
      <c r="A25799" s="185" t="s">
        <v>33450</v>
      </c>
      <c r="B25799" s="186" t="s">
        <v>3042</v>
      </c>
      <c r="C25799" s="186" t="s">
        <v>42915</v>
      </c>
    </row>
    <row r="25800" spans="1:3" s="187" customFormat="1" ht="31.2">
      <c r="A25800" s="185" t="s">
        <v>22970</v>
      </c>
      <c r="B25800" s="186" t="s">
        <v>4455</v>
      </c>
      <c r="C25800" s="186" t="s">
        <v>22896</v>
      </c>
    </row>
    <row r="25801" spans="1:3" s="187" customFormat="1" ht="31.2">
      <c r="A25801" s="185" t="s">
        <v>27443</v>
      </c>
      <c r="B25801" s="186" t="s">
        <v>8526</v>
      </c>
      <c r="C25801" s="186" t="s">
        <v>27116</v>
      </c>
    </row>
    <row r="25802" spans="1:3" s="187" customFormat="1" ht="31.2">
      <c r="A25802" s="185" t="s">
        <v>13067</v>
      </c>
      <c r="B25802" s="186" t="s">
        <v>2911</v>
      </c>
      <c r="C25802" s="186" t="s">
        <v>12775</v>
      </c>
    </row>
    <row r="25803" spans="1:3" s="187" customFormat="1" ht="31.2">
      <c r="A25803" s="185" t="s">
        <v>13067</v>
      </c>
      <c r="B25803" s="186" t="s">
        <v>2911</v>
      </c>
      <c r="C25803" s="186" t="s">
        <v>46185</v>
      </c>
    </row>
    <row r="25804" spans="1:3" s="187" customFormat="1" ht="31.2">
      <c r="A25804" s="185" t="s">
        <v>29224</v>
      </c>
      <c r="B25804" s="186" t="s">
        <v>6413</v>
      </c>
      <c r="C25804" s="186" t="s">
        <v>28788</v>
      </c>
    </row>
    <row r="25805" spans="1:3" s="187" customFormat="1" ht="31.2">
      <c r="A25805" s="185" t="s">
        <v>15461</v>
      </c>
      <c r="B25805" s="186" t="s">
        <v>12916</v>
      </c>
      <c r="C25805" s="186" t="s">
        <v>14697</v>
      </c>
    </row>
    <row r="25806" spans="1:3" s="187" customFormat="1" ht="31.2">
      <c r="A25806" s="185" t="s">
        <v>32138</v>
      </c>
      <c r="B25806" s="186" t="s">
        <v>6797</v>
      </c>
      <c r="C25806" s="186" t="s">
        <v>31402</v>
      </c>
    </row>
    <row r="25807" spans="1:3" s="187" customFormat="1" ht="31.2">
      <c r="A25807" s="185" t="s">
        <v>15510</v>
      </c>
      <c r="B25807" s="186" t="s">
        <v>15511</v>
      </c>
      <c r="C25807" s="186" t="s">
        <v>14697</v>
      </c>
    </row>
    <row r="25808" spans="1:3" s="187" customFormat="1" ht="31.2">
      <c r="A25808" s="185" t="s">
        <v>41119</v>
      </c>
      <c r="B25808" s="186" t="s">
        <v>1526</v>
      </c>
      <c r="C25808" s="186" t="s">
        <v>40685</v>
      </c>
    </row>
    <row r="25809" spans="1:3" s="187" customFormat="1" ht="31.2">
      <c r="A25809" s="185" t="s">
        <v>17524</v>
      </c>
      <c r="B25809" s="186" t="s">
        <v>611</v>
      </c>
      <c r="C25809" s="186" t="s">
        <v>17277</v>
      </c>
    </row>
    <row r="25810" spans="1:3" s="187" customFormat="1" ht="31.2">
      <c r="A25810" s="185" t="s">
        <v>8219</v>
      </c>
      <c r="B25810" s="186" t="s">
        <v>7970</v>
      </c>
      <c r="C25810" s="186" t="s">
        <v>7346</v>
      </c>
    </row>
    <row r="25811" spans="1:3" s="187" customFormat="1" ht="31.2">
      <c r="A25811" s="185" t="s">
        <v>274</v>
      </c>
      <c r="B25811" s="186" t="s">
        <v>275</v>
      </c>
      <c r="C25811" s="186" t="s">
        <v>11</v>
      </c>
    </row>
    <row r="25812" spans="1:3" s="187" customFormat="1" ht="31.2">
      <c r="A25812" s="185" t="s">
        <v>274</v>
      </c>
      <c r="B25812" s="186" t="s">
        <v>275</v>
      </c>
      <c r="C25812" s="186" t="s">
        <v>40685</v>
      </c>
    </row>
    <row r="25813" spans="1:3" s="187" customFormat="1" ht="31.2">
      <c r="A25813" s="185" t="s">
        <v>580</v>
      </c>
      <c r="B25813" s="186" t="s">
        <v>46</v>
      </c>
      <c r="C25813" s="186" t="s">
        <v>11</v>
      </c>
    </row>
    <row r="25814" spans="1:3" s="187" customFormat="1" ht="15.6">
      <c r="A25814" s="185" t="s">
        <v>47031</v>
      </c>
      <c r="B25814" s="186" t="s">
        <v>47030</v>
      </c>
      <c r="C25814" s="188" t="s">
        <v>47005</v>
      </c>
    </row>
    <row r="25815" spans="1:3" s="187" customFormat="1" ht="62.4">
      <c r="A25815" s="185" t="s">
        <v>518</v>
      </c>
      <c r="B25815" s="186" t="s">
        <v>519</v>
      </c>
      <c r="C25815" s="186" t="s">
        <v>11</v>
      </c>
    </row>
    <row r="25816" spans="1:3" s="187" customFormat="1" ht="46.8">
      <c r="A25816" s="185" t="s">
        <v>714</v>
      </c>
      <c r="B25816" s="186" t="s">
        <v>715</v>
      </c>
      <c r="C25816" s="186" t="s">
        <v>11</v>
      </c>
    </row>
    <row r="25817" spans="1:3" s="187" customFormat="1" ht="46.8">
      <c r="A25817" s="185" t="s">
        <v>10627</v>
      </c>
      <c r="B25817" s="186" t="s">
        <v>10628</v>
      </c>
      <c r="C25817" s="186" t="s">
        <v>9722</v>
      </c>
    </row>
    <row r="25818" spans="1:3" s="187" customFormat="1" ht="31.2">
      <c r="A25818" s="185" t="s">
        <v>34040</v>
      </c>
      <c r="B25818" s="186" t="s">
        <v>34041</v>
      </c>
      <c r="C25818" s="186" t="s">
        <v>33246</v>
      </c>
    </row>
    <row r="25819" spans="1:3" s="187" customFormat="1" ht="31.2">
      <c r="A25819" s="185" t="s">
        <v>23091</v>
      </c>
      <c r="B25819" s="186" t="s">
        <v>9966</v>
      </c>
      <c r="C25819" s="186" t="s">
        <v>22896</v>
      </c>
    </row>
    <row r="25820" spans="1:3" s="187" customFormat="1" ht="31.2">
      <c r="A25820" s="185" t="s">
        <v>27593</v>
      </c>
      <c r="B25820" s="186" t="s">
        <v>22295</v>
      </c>
      <c r="C25820" s="186" t="s">
        <v>27116</v>
      </c>
    </row>
    <row r="25821" spans="1:3" s="187" customFormat="1" ht="62.4">
      <c r="A25821" s="185" t="s">
        <v>27933</v>
      </c>
      <c r="B25821" s="186" t="s">
        <v>16062</v>
      </c>
      <c r="C25821" s="186" t="s">
        <v>27116</v>
      </c>
    </row>
    <row r="25822" spans="1:3" s="187" customFormat="1" ht="31.2">
      <c r="A25822" s="185" t="s">
        <v>39903</v>
      </c>
      <c r="B25822" s="186" t="s">
        <v>33565</v>
      </c>
      <c r="C25822" s="186" t="s">
        <v>39606</v>
      </c>
    </row>
    <row r="25823" spans="1:3" s="187" customFormat="1" ht="31.2">
      <c r="A25823" s="185" t="s">
        <v>41639</v>
      </c>
      <c r="B25823" s="186" t="s">
        <v>1543</v>
      </c>
      <c r="C25823" s="186" t="s">
        <v>41318</v>
      </c>
    </row>
    <row r="25824" spans="1:3" s="187" customFormat="1" ht="31.2">
      <c r="A25824" s="185" t="s">
        <v>9189</v>
      </c>
      <c r="B25824" s="186" t="s">
        <v>9190</v>
      </c>
      <c r="C25824" s="186" t="s">
        <v>8759</v>
      </c>
    </row>
    <row r="25825" spans="1:3" s="187" customFormat="1" ht="31.2">
      <c r="A25825" s="185" t="s">
        <v>33036</v>
      </c>
      <c r="B25825" s="186" t="s">
        <v>15657</v>
      </c>
      <c r="C25825" s="186" t="s">
        <v>32209</v>
      </c>
    </row>
    <row r="25826" spans="1:3" s="187" customFormat="1" ht="46.8">
      <c r="A25826" s="185" t="s">
        <v>44047</v>
      </c>
      <c r="B25826" s="186" t="s">
        <v>2469</v>
      </c>
      <c r="C25826" s="186" t="s">
        <v>43751</v>
      </c>
    </row>
    <row r="25827" spans="1:3" s="187" customFormat="1" ht="31.2">
      <c r="A25827" s="185" t="s">
        <v>27146</v>
      </c>
      <c r="B25827" s="186" t="s">
        <v>3470</v>
      </c>
      <c r="C25827" s="186" t="s">
        <v>27116</v>
      </c>
    </row>
    <row r="25828" spans="1:3" s="187" customFormat="1" ht="31.2">
      <c r="A25828" s="185" t="s">
        <v>21978</v>
      </c>
      <c r="B25828" s="186" t="s">
        <v>21979</v>
      </c>
      <c r="C25828" s="186" t="s">
        <v>21022</v>
      </c>
    </row>
    <row r="25829" spans="1:3" s="187" customFormat="1" ht="62.4">
      <c r="A25829" s="185" t="s">
        <v>46491</v>
      </c>
      <c r="B25829" s="186" t="s">
        <v>1023</v>
      </c>
      <c r="C25829" s="186" t="s">
        <v>46185</v>
      </c>
    </row>
    <row r="25830" spans="1:3" s="187" customFormat="1" ht="31.2">
      <c r="A25830" s="185" t="s">
        <v>37323</v>
      </c>
      <c r="B25830" s="186" t="s">
        <v>17707</v>
      </c>
      <c r="C25830" s="186" t="s">
        <v>37010</v>
      </c>
    </row>
    <row r="25831" spans="1:3" s="187" customFormat="1" ht="31.2">
      <c r="A25831" s="185" t="s">
        <v>29017</v>
      </c>
      <c r="B25831" s="186" t="s">
        <v>42</v>
      </c>
      <c r="C25831" s="186" t="s">
        <v>28788</v>
      </c>
    </row>
    <row r="25832" spans="1:3" s="187" customFormat="1" ht="62.4">
      <c r="A25832" s="185" t="s">
        <v>15483</v>
      </c>
      <c r="B25832" s="186" t="s">
        <v>10383</v>
      </c>
      <c r="C25832" s="186" t="s">
        <v>14697</v>
      </c>
    </row>
    <row r="25833" spans="1:3" s="187" customFormat="1" ht="31.2">
      <c r="A25833" s="185" t="s">
        <v>3552</v>
      </c>
      <c r="B25833" s="186" t="s">
        <v>848</v>
      </c>
      <c r="C25833" s="186" t="s">
        <v>3346</v>
      </c>
    </row>
    <row r="25834" spans="1:3" s="187" customFormat="1" ht="62.4">
      <c r="A25834" s="185" t="s">
        <v>15706</v>
      </c>
      <c r="B25834" s="186" t="s">
        <v>8709</v>
      </c>
      <c r="C25834" s="186" t="s">
        <v>14697</v>
      </c>
    </row>
    <row r="25835" spans="1:3" s="187" customFormat="1" ht="62.4">
      <c r="A25835" s="185" t="s">
        <v>35322</v>
      </c>
      <c r="B25835" s="186" t="s">
        <v>768</v>
      </c>
      <c r="C25835" s="186" t="s">
        <v>34927</v>
      </c>
    </row>
    <row r="25836" spans="1:3" s="187" customFormat="1" ht="31.2">
      <c r="A25836" s="185" t="s">
        <v>42443</v>
      </c>
      <c r="B25836" s="186" t="s">
        <v>1272</v>
      </c>
      <c r="C25836" s="186" t="s">
        <v>42001</v>
      </c>
    </row>
    <row r="25837" spans="1:3" s="187" customFormat="1" ht="46.8">
      <c r="A25837" s="185" t="s">
        <v>44161</v>
      </c>
      <c r="B25837" s="186" t="s">
        <v>9340</v>
      </c>
      <c r="C25837" s="186" t="s">
        <v>43751</v>
      </c>
    </row>
    <row r="25838" spans="1:3" s="187" customFormat="1" ht="31.2">
      <c r="A25838" s="185" t="s">
        <v>13184</v>
      </c>
      <c r="B25838" s="186" t="s">
        <v>6346</v>
      </c>
      <c r="C25838" s="186" t="s">
        <v>12775</v>
      </c>
    </row>
    <row r="25839" spans="1:3" s="187" customFormat="1" ht="31.2">
      <c r="A25839" s="185" t="s">
        <v>46470</v>
      </c>
      <c r="B25839" s="186" t="s">
        <v>50</v>
      </c>
      <c r="C25839" s="186" t="s">
        <v>46185</v>
      </c>
    </row>
    <row r="25840" spans="1:3" s="187" customFormat="1" ht="46.8">
      <c r="A25840" s="185" t="s">
        <v>2885</v>
      </c>
      <c r="B25840" s="186" t="s">
        <v>2884</v>
      </c>
      <c r="C25840" s="186" t="s">
        <v>2852</v>
      </c>
    </row>
    <row r="25841" spans="1:3" s="187" customFormat="1" ht="31.2">
      <c r="A25841" s="185" t="s">
        <v>22737</v>
      </c>
      <c r="B25841" s="186" t="s">
        <v>2263</v>
      </c>
      <c r="C25841" s="186" t="s">
        <v>21991</v>
      </c>
    </row>
    <row r="25842" spans="1:3" s="187" customFormat="1" ht="31.2">
      <c r="A25842" s="185" t="s">
        <v>19311</v>
      </c>
      <c r="B25842" s="186" t="s">
        <v>10142</v>
      </c>
      <c r="C25842" s="186" t="s">
        <v>19116</v>
      </c>
    </row>
    <row r="25843" spans="1:3" s="187" customFormat="1" ht="31.2">
      <c r="A25843" s="185" t="s">
        <v>19311</v>
      </c>
      <c r="B25843" s="186" t="s">
        <v>10142</v>
      </c>
      <c r="C25843" s="186" t="s">
        <v>42001</v>
      </c>
    </row>
    <row r="25844" spans="1:3" s="187" customFormat="1" ht="31.2">
      <c r="A25844" s="185" t="s">
        <v>8581</v>
      </c>
      <c r="B25844" s="186" t="s">
        <v>8582</v>
      </c>
      <c r="C25844" s="186" t="s">
        <v>8505</v>
      </c>
    </row>
    <row r="25845" spans="1:3" s="187" customFormat="1" ht="31.2">
      <c r="A25845" s="185" t="s">
        <v>46777</v>
      </c>
      <c r="B25845" s="186" t="s">
        <v>6776</v>
      </c>
      <c r="C25845" s="186" t="s">
        <v>46185</v>
      </c>
    </row>
    <row r="25846" spans="1:3" s="187" customFormat="1" ht="31.2">
      <c r="A25846" s="185" t="s">
        <v>25572</v>
      </c>
      <c r="B25846" s="186" t="s">
        <v>5988</v>
      </c>
      <c r="C25846" s="186" t="s">
        <v>24806</v>
      </c>
    </row>
    <row r="25847" spans="1:3" s="187" customFormat="1" ht="31.2">
      <c r="A25847" s="185" t="s">
        <v>25572</v>
      </c>
      <c r="B25847" s="186" t="s">
        <v>5988</v>
      </c>
      <c r="C25847" s="186" t="s">
        <v>38207</v>
      </c>
    </row>
    <row r="25848" spans="1:3" s="187" customFormat="1" ht="62.4">
      <c r="A25848" s="185" t="s">
        <v>42489</v>
      </c>
      <c r="B25848" s="186" t="s">
        <v>18565</v>
      </c>
      <c r="C25848" s="186" t="s">
        <v>42001</v>
      </c>
    </row>
    <row r="25849" spans="1:3" s="187" customFormat="1" ht="31.2">
      <c r="A25849" s="185" t="s">
        <v>28187</v>
      </c>
      <c r="B25849" s="186" t="s">
        <v>24073</v>
      </c>
      <c r="C25849" s="186" t="s">
        <v>27967</v>
      </c>
    </row>
    <row r="25850" spans="1:3" s="187" customFormat="1" ht="31.2">
      <c r="A25850" s="185" t="s">
        <v>28187</v>
      </c>
      <c r="B25850" s="186" t="s">
        <v>24073</v>
      </c>
      <c r="C25850" s="186" t="s">
        <v>45398</v>
      </c>
    </row>
    <row r="25851" spans="1:3" s="187" customFormat="1" ht="31.2">
      <c r="A25851" s="185" t="s">
        <v>6944</v>
      </c>
      <c r="B25851" s="186" t="s">
        <v>6945</v>
      </c>
      <c r="C25851" s="186" t="s">
        <v>6284</v>
      </c>
    </row>
    <row r="25852" spans="1:3" s="187" customFormat="1" ht="31.2">
      <c r="A25852" s="185" t="s">
        <v>15016</v>
      </c>
      <c r="B25852" s="186" t="s">
        <v>5628</v>
      </c>
      <c r="C25852" s="186" t="s">
        <v>14697</v>
      </c>
    </row>
    <row r="25853" spans="1:3" s="187" customFormat="1" ht="31.2">
      <c r="A25853" s="185" t="s">
        <v>27910</v>
      </c>
      <c r="B25853" s="186" t="s">
        <v>13269</v>
      </c>
      <c r="C25853" s="186" t="s">
        <v>27116</v>
      </c>
    </row>
    <row r="25854" spans="1:3" s="187" customFormat="1" ht="31.2">
      <c r="A25854" s="185" t="s">
        <v>20143</v>
      </c>
      <c r="B25854" s="186" t="s">
        <v>6797</v>
      </c>
      <c r="C25854" s="186" t="s">
        <v>19363</v>
      </c>
    </row>
    <row r="25855" spans="1:3" s="187" customFormat="1" ht="31.2">
      <c r="A25855" s="185" t="s">
        <v>35260</v>
      </c>
      <c r="B25855" s="186" t="s">
        <v>8608</v>
      </c>
      <c r="C25855" s="186" t="s">
        <v>34927</v>
      </c>
    </row>
    <row r="25856" spans="1:3" s="187" customFormat="1" ht="46.8">
      <c r="A25856" s="185" t="s">
        <v>35758</v>
      </c>
      <c r="B25856" s="186" t="s">
        <v>22060</v>
      </c>
      <c r="C25856" s="186" t="s">
        <v>34927</v>
      </c>
    </row>
    <row r="25857" spans="1:3" s="187" customFormat="1" ht="15.6">
      <c r="A25857" s="185" t="s">
        <v>2779</v>
      </c>
      <c r="B25857" s="186" t="s">
        <v>2780</v>
      </c>
      <c r="C25857" s="188" t="s">
        <v>2734</v>
      </c>
    </row>
    <row r="25858" spans="1:3" s="187" customFormat="1" ht="46.8">
      <c r="A25858" s="185" t="s">
        <v>33535</v>
      </c>
      <c r="B25858" s="186" t="s">
        <v>32871</v>
      </c>
      <c r="C25858" s="186" t="s">
        <v>33246</v>
      </c>
    </row>
    <row r="25859" spans="1:3" s="187" customFormat="1" ht="31.2">
      <c r="A25859" s="185" t="s">
        <v>42213</v>
      </c>
      <c r="B25859" s="186" t="s">
        <v>42214</v>
      </c>
      <c r="C25859" s="186" t="s">
        <v>42001</v>
      </c>
    </row>
    <row r="25860" spans="1:3" s="187" customFormat="1" ht="31.2">
      <c r="A25860" s="185" t="s">
        <v>46708</v>
      </c>
      <c r="B25860" s="186" t="s">
        <v>16330</v>
      </c>
      <c r="C25860" s="186" t="s">
        <v>46185</v>
      </c>
    </row>
    <row r="25861" spans="1:3" s="187" customFormat="1" ht="31.2">
      <c r="A25861" s="185" t="s">
        <v>44413</v>
      </c>
      <c r="B25861" s="186" t="s">
        <v>44414</v>
      </c>
      <c r="C25861" s="186" t="s">
        <v>43751</v>
      </c>
    </row>
    <row r="25862" spans="1:3" s="187" customFormat="1" ht="31.2">
      <c r="A25862" s="185" t="s">
        <v>42399</v>
      </c>
      <c r="B25862" s="186" t="s">
        <v>1949</v>
      </c>
      <c r="C25862" s="186" t="s">
        <v>42001</v>
      </c>
    </row>
    <row r="25863" spans="1:3" s="187" customFormat="1" ht="31.2">
      <c r="A25863" s="185" t="s">
        <v>11872</v>
      </c>
      <c r="B25863" s="186" t="s">
        <v>5711</v>
      </c>
      <c r="C25863" s="186" t="s">
        <v>10830</v>
      </c>
    </row>
    <row r="25864" spans="1:3" s="187" customFormat="1" ht="46.8">
      <c r="A25864" s="185" t="s">
        <v>31247</v>
      </c>
      <c r="B25864" s="186" t="s">
        <v>1148</v>
      </c>
      <c r="C25864" s="186" t="s">
        <v>30515</v>
      </c>
    </row>
    <row r="25865" spans="1:3" s="187" customFormat="1" ht="46.8">
      <c r="A25865" s="185" t="s">
        <v>31247</v>
      </c>
      <c r="B25865" s="186" t="s">
        <v>1148</v>
      </c>
      <c r="C25865" s="186" t="s">
        <v>33246</v>
      </c>
    </row>
    <row r="25866" spans="1:3" s="187" customFormat="1" ht="31.2">
      <c r="A25866" s="185" t="s">
        <v>19475</v>
      </c>
      <c r="B25866" s="186" t="s">
        <v>19476</v>
      </c>
      <c r="C25866" s="186" t="s">
        <v>19363</v>
      </c>
    </row>
    <row r="25867" spans="1:3" s="187" customFormat="1" ht="62.4">
      <c r="A25867" s="185" t="s">
        <v>15497</v>
      </c>
      <c r="B25867" s="186" t="s">
        <v>15498</v>
      </c>
      <c r="C25867" s="186" t="s">
        <v>14697</v>
      </c>
    </row>
    <row r="25868" spans="1:3" s="187" customFormat="1" ht="31.2">
      <c r="A25868" s="185" t="s">
        <v>4481</v>
      </c>
      <c r="B25868" s="186" t="s">
        <v>4455</v>
      </c>
      <c r="C25868" s="186" t="s">
        <v>4409</v>
      </c>
    </row>
    <row r="25869" spans="1:3" s="187" customFormat="1" ht="31.2">
      <c r="A25869" s="185" t="s">
        <v>24517</v>
      </c>
      <c r="B25869" s="186" t="s">
        <v>1423</v>
      </c>
      <c r="C25869" s="186" t="s">
        <v>23735</v>
      </c>
    </row>
    <row r="25870" spans="1:3" s="187" customFormat="1" ht="62.4">
      <c r="A25870" s="185" t="s">
        <v>9530</v>
      </c>
      <c r="B25870" s="186" t="s">
        <v>9531</v>
      </c>
      <c r="C25870" s="186" t="s">
        <v>8759</v>
      </c>
    </row>
    <row r="25871" spans="1:3" s="187" customFormat="1" ht="62.4">
      <c r="A25871" s="185" t="s">
        <v>10384</v>
      </c>
      <c r="B25871" s="186" t="s">
        <v>10385</v>
      </c>
      <c r="C25871" s="186" t="s">
        <v>9722</v>
      </c>
    </row>
    <row r="25872" spans="1:3" s="187" customFormat="1" ht="46.8">
      <c r="A25872" s="185" t="s">
        <v>32896</v>
      </c>
      <c r="B25872" s="186" t="s">
        <v>3110</v>
      </c>
      <c r="C25872" s="186" t="s">
        <v>32209</v>
      </c>
    </row>
    <row r="25873" spans="1:3" s="187" customFormat="1" ht="46.8">
      <c r="A25873" s="185" t="s">
        <v>32896</v>
      </c>
      <c r="B25873" s="186" t="s">
        <v>3110</v>
      </c>
      <c r="C25873" s="186" t="s">
        <v>33246</v>
      </c>
    </row>
    <row r="25874" spans="1:3" s="187" customFormat="1" ht="31.2">
      <c r="A25874" s="185" t="s">
        <v>36085</v>
      </c>
      <c r="B25874" s="186" t="s">
        <v>8608</v>
      </c>
      <c r="C25874" s="186" t="s">
        <v>35823</v>
      </c>
    </row>
    <row r="25875" spans="1:3" s="187" customFormat="1" ht="31.2">
      <c r="A25875" s="185" t="s">
        <v>35336</v>
      </c>
      <c r="B25875" s="186" t="s">
        <v>5509</v>
      </c>
      <c r="C25875" s="186" t="s">
        <v>34927</v>
      </c>
    </row>
    <row r="25876" spans="1:3" s="187" customFormat="1" ht="31.2">
      <c r="A25876" s="185" t="s">
        <v>23191</v>
      </c>
      <c r="B25876" s="186" t="s">
        <v>23192</v>
      </c>
      <c r="C25876" s="186" t="s">
        <v>22896</v>
      </c>
    </row>
    <row r="25877" spans="1:3" s="187" customFormat="1" ht="31.2">
      <c r="A25877" s="185" t="s">
        <v>35337</v>
      </c>
      <c r="B25877" s="186" t="s">
        <v>5711</v>
      </c>
      <c r="C25877" s="186" t="s">
        <v>34927</v>
      </c>
    </row>
    <row r="25878" spans="1:3" s="187" customFormat="1" ht="31.2">
      <c r="A25878" s="185" t="s">
        <v>33564</v>
      </c>
      <c r="B25878" s="186" t="s">
        <v>33565</v>
      </c>
      <c r="C25878" s="186" t="s">
        <v>33246</v>
      </c>
    </row>
    <row r="25879" spans="1:3" s="187" customFormat="1" ht="62.4">
      <c r="A25879" s="185" t="s">
        <v>14481</v>
      </c>
      <c r="B25879" s="186" t="s">
        <v>14482</v>
      </c>
      <c r="C25879" s="186" t="s">
        <v>13890</v>
      </c>
    </row>
    <row r="25880" spans="1:3" s="187" customFormat="1" ht="62.4">
      <c r="A25880" s="185" t="s">
        <v>14481</v>
      </c>
      <c r="B25880" s="186" t="s">
        <v>14482</v>
      </c>
      <c r="C25880" s="186" t="s">
        <v>21022</v>
      </c>
    </row>
    <row r="25881" spans="1:3" s="187" customFormat="1" ht="31.2">
      <c r="A25881" s="185" t="s">
        <v>2394</v>
      </c>
      <c r="B25881" s="186" t="s">
        <v>2395</v>
      </c>
      <c r="C25881" s="186" t="s">
        <v>1534</v>
      </c>
    </row>
    <row r="25882" spans="1:3" s="187" customFormat="1" ht="31.2">
      <c r="A25882" s="185" t="s">
        <v>46553</v>
      </c>
      <c r="B25882" s="186" t="s">
        <v>22295</v>
      </c>
      <c r="C25882" s="186" t="s">
        <v>46185</v>
      </c>
    </row>
    <row r="25883" spans="1:3" s="187" customFormat="1" ht="31.2">
      <c r="A25883" s="185" t="s">
        <v>12892</v>
      </c>
      <c r="B25883" s="186" t="s">
        <v>2044</v>
      </c>
      <c r="C25883" s="186" t="s">
        <v>12775</v>
      </c>
    </row>
    <row r="25884" spans="1:3" s="187" customFormat="1" ht="31.2">
      <c r="A25884" s="185" t="s">
        <v>12586</v>
      </c>
      <c r="B25884" s="186" t="s">
        <v>12587</v>
      </c>
      <c r="C25884" s="186" t="s">
        <v>12392</v>
      </c>
    </row>
    <row r="25885" spans="1:3" s="187" customFormat="1" ht="31.2">
      <c r="A25885" s="185" t="s">
        <v>19992</v>
      </c>
      <c r="B25885" s="186" t="s">
        <v>17690</v>
      </c>
      <c r="C25885" s="186" t="s">
        <v>19363</v>
      </c>
    </row>
    <row r="25886" spans="1:3" s="187" customFormat="1" ht="31.2">
      <c r="A25886" s="185" t="s">
        <v>19853</v>
      </c>
      <c r="B25886" s="186" t="s">
        <v>856</v>
      </c>
      <c r="C25886" s="186" t="s">
        <v>19363</v>
      </c>
    </row>
    <row r="25887" spans="1:3" s="187" customFormat="1" ht="31.2">
      <c r="A25887" s="185" t="s">
        <v>19853</v>
      </c>
      <c r="B25887" s="186" t="s">
        <v>856</v>
      </c>
      <c r="C25887" s="186" t="s">
        <v>38207</v>
      </c>
    </row>
    <row r="25888" spans="1:3" s="187" customFormat="1" ht="31.2">
      <c r="A25888" s="185" t="s">
        <v>2337</v>
      </c>
      <c r="B25888" s="186" t="s">
        <v>1087</v>
      </c>
      <c r="C25888" s="186" t="s">
        <v>1534</v>
      </c>
    </row>
    <row r="25889" spans="1:3" s="187" customFormat="1" ht="31.2">
      <c r="A25889" s="185" t="s">
        <v>2337</v>
      </c>
      <c r="B25889" s="186" t="s">
        <v>1087</v>
      </c>
      <c r="C25889" s="186" t="s">
        <v>30515</v>
      </c>
    </row>
    <row r="25890" spans="1:3" s="187" customFormat="1" ht="62.4">
      <c r="A25890" s="185" t="s">
        <v>36284</v>
      </c>
      <c r="B25890" s="186" t="s">
        <v>15602</v>
      </c>
      <c r="C25890" s="186" t="s">
        <v>35823</v>
      </c>
    </row>
    <row r="25891" spans="1:3" s="187" customFormat="1" ht="46.8">
      <c r="A25891" s="185" t="s">
        <v>11657</v>
      </c>
      <c r="B25891" s="186" t="s">
        <v>11658</v>
      </c>
      <c r="C25891" s="186" t="s">
        <v>10830</v>
      </c>
    </row>
    <row r="25892" spans="1:3" s="187" customFormat="1" ht="31.2">
      <c r="A25892" s="185" t="s">
        <v>29738</v>
      </c>
      <c r="B25892" s="186" t="s">
        <v>737</v>
      </c>
      <c r="C25892" s="186" t="s">
        <v>29648</v>
      </c>
    </row>
    <row r="25893" spans="1:3" s="187" customFormat="1" ht="31.2">
      <c r="A25893" s="185" t="s">
        <v>46091</v>
      </c>
      <c r="B25893" s="186" t="s">
        <v>46092</v>
      </c>
      <c r="C25893" s="186" t="s">
        <v>45398</v>
      </c>
    </row>
    <row r="25894" spans="1:3" s="187" customFormat="1" ht="31.2">
      <c r="A25894" s="185" t="s">
        <v>16736</v>
      </c>
      <c r="B25894" s="186" t="s">
        <v>1593</v>
      </c>
      <c r="C25894" s="186" t="s">
        <v>16637</v>
      </c>
    </row>
    <row r="25895" spans="1:3" s="187" customFormat="1" ht="46.8">
      <c r="A25895" s="185" t="s">
        <v>1994</v>
      </c>
      <c r="B25895" s="186" t="s">
        <v>1995</v>
      </c>
      <c r="C25895" s="186" t="s">
        <v>1534</v>
      </c>
    </row>
    <row r="25896" spans="1:3" s="187" customFormat="1" ht="46.8">
      <c r="A25896" s="185" t="s">
        <v>1994</v>
      </c>
      <c r="B25896" s="186" t="s">
        <v>1995</v>
      </c>
      <c r="C25896" s="186" t="s">
        <v>21991</v>
      </c>
    </row>
    <row r="25897" spans="1:3" s="187" customFormat="1" ht="31.2">
      <c r="A25897" s="185" t="s">
        <v>29622</v>
      </c>
      <c r="B25897" s="186" t="s">
        <v>20084</v>
      </c>
      <c r="C25897" s="186" t="s">
        <v>28788</v>
      </c>
    </row>
    <row r="25898" spans="1:3" s="187" customFormat="1" ht="31.2">
      <c r="A25898" s="185" t="s">
        <v>8629</v>
      </c>
      <c r="B25898" s="186" t="s">
        <v>6652</v>
      </c>
      <c r="C25898" s="186" t="s">
        <v>8505</v>
      </c>
    </row>
    <row r="25899" spans="1:3" s="187" customFormat="1" ht="31.2">
      <c r="A25899" s="185" t="s">
        <v>38336</v>
      </c>
      <c r="B25899" s="186" t="s">
        <v>4766</v>
      </c>
      <c r="C25899" s="186" t="s">
        <v>38207</v>
      </c>
    </row>
    <row r="25900" spans="1:3" s="187" customFormat="1" ht="31.2">
      <c r="A25900" s="185" t="s">
        <v>22451</v>
      </c>
      <c r="B25900" s="186" t="s">
        <v>2785</v>
      </c>
      <c r="C25900" s="186" t="s">
        <v>21991</v>
      </c>
    </row>
    <row r="25901" spans="1:3" s="187" customFormat="1" ht="62.4">
      <c r="A25901" s="185" t="s">
        <v>46797</v>
      </c>
      <c r="B25901" s="186" t="s">
        <v>3044</v>
      </c>
      <c r="C25901" s="186" t="s">
        <v>46185</v>
      </c>
    </row>
    <row r="25902" spans="1:3" s="187" customFormat="1" ht="62.4">
      <c r="A25902" s="185" t="s">
        <v>44018</v>
      </c>
      <c r="B25902" s="186" t="s">
        <v>6621</v>
      </c>
      <c r="C25902" s="186" t="s">
        <v>43751</v>
      </c>
    </row>
    <row r="25903" spans="1:3" s="187" customFormat="1" ht="31.2">
      <c r="A25903" s="185" t="s">
        <v>43443</v>
      </c>
      <c r="B25903" s="186" t="s">
        <v>43444</v>
      </c>
      <c r="C25903" s="186" t="s">
        <v>43220</v>
      </c>
    </row>
    <row r="25904" spans="1:3" s="187" customFormat="1" ht="31.2">
      <c r="A25904" s="185" t="s">
        <v>46673</v>
      </c>
      <c r="B25904" s="186" t="s">
        <v>1083</v>
      </c>
      <c r="C25904" s="186" t="s">
        <v>46185</v>
      </c>
    </row>
    <row r="25905" spans="1:3" s="187" customFormat="1" ht="31.2">
      <c r="A25905" s="185" t="s">
        <v>12966</v>
      </c>
      <c r="B25905" s="186" t="s">
        <v>6546</v>
      </c>
      <c r="C25905" s="186" t="s">
        <v>12775</v>
      </c>
    </row>
    <row r="25906" spans="1:3" s="187" customFormat="1" ht="31.2">
      <c r="A25906" s="185" t="s">
        <v>12966</v>
      </c>
      <c r="B25906" s="186" t="s">
        <v>6546</v>
      </c>
      <c r="C25906" s="186" t="s">
        <v>43751</v>
      </c>
    </row>
    <row r="25907" spans="1:3" s="187" customFormat="1" ht="31.2">
      <c r="A25907" s="185" t="s">
        <v>41889</v>
      </c>
      <c r="B25907" s="186" t="s">
        <v>41890</v>
      </c>
      <c r="C25907" s="186" t="s">
        <v>41318</v>
      </c>
    </row>
    <row r="25908" spans="1:3" s="187" customFormat="1" ht="31.2">
      <c r="A25908" s="185" t="s">
        <v>35940</v>
      </c>
      <c r="B25908" s="186" t="s">
        <v>5035</v>
      </c>
      <c r="C25908" s="186" t="s">
        <v>35823</v>
      </c>
    </row>
    <row r="25909" spans="1:3" s="187" customFormat="1" ht="46.8">
      <c r="A25909" s="185" t="s">
        <v>11901</v>
      </c>
      <c r="B25909" s="186" t="s">
        <v>1378</v>
      </c>
      <c r="C25909" s="186" t="s">
        <v>10830</v>
      </c>
    </row>
    <row r="25910" spans="1:3" s="187" customFormat="1" ht="31.2">
      <c r="A25910" s="185" t="s">
        <v>22795</v>
      </c>
      <c r="B25910" s="186" t="s">
        <v>20591</v>
      </c>
      <c r="C25910" s="186" t="s">
        <v>21991</v>
      </c>
    </row>
    <row r="25911" spans="1:3" s="187" customFormat="1" ht="46.8">
      <c r="A25911" s="185" t="s">
        <v>43988</v>
      </c>
      <c r="B25911" s="186" t="s">
        <v>3503</v>
      </c>
      <c r="C25911" s="186" t="s">
        <v>43751</v>
      </c>
    </row>
    <row r="25912" spans="1:3" s="187" customFormat="1" ht="31.2">
      <c r="A25912" s="185" t="s">
        <v>34983</v>
      </c>
      <c r="B25912" s="186" t="s">
        <v>28736</v>
      </c>
      <c r="C25912" s="186" t="s">
        <v>34927</v>
      </c>
    </row>
    <row r="25913" spans="1:3" s="187" customFormat="1" ht="31.2">
      <c r="A25913" s="185" t="s">
        <v>35488</v>
      </c>
      <c r="B25913" s="186" t="s">
        <v>972</v>
      </c>
      <c r="C25913" s="186" t="s">
        <v>34927</v>
      </c>
    </row>
    <row r="25914" spans="1:3" s="187" customFormat="1" ht="46.8">
      <c r="A25914" s="185" t="s">
        <v>21498</v>
      </c>
      <c r="B25914" s="186" t="s">
        <v>1249</v>
      </c>
      <c r="C25914" s="188" t="s">
        <v>21475</v>
      </c>
    </row>
    <row r="25915" spans="1:3" s="187" customFormat="1" ht="31.2">
      <c r="A25915" s="185" t="s">
        <v>14882</v>
      </c>
      <c r="B25915" s="186" t="s">
        <v>3539</v>
      </c>
      <c r="C25915" s="186" t="s">
        <v>14697</v>
      </c>
    </row>
    <row r="25916" spans="1:3" s="187" customFormat="1" ht="31.2">
      <c r="A25916" s="185" t="s">
        <v>27465</v>
      </c>
      <c r="B25916" s="186" t="s">
        <v>7929</v>
      </c>
      <c r="C25916" s="186" t="s">
        <v>27116</v>
      </c>
    </row>
    <row r="25917" spans="1:3" s="187" customFormat="1" ht="46.8">
      <c r="A25917" s="185" t="s">
        <v>1397</v>
      </c>
      <c r="B25917" s="186" t="s">
        <v>950</v>
      </c>
      <c r="C25917" s="186" t="s">
        <v>11</v>
      </c>
    </row>
    <row r="25918" spans="1:3" s="187" customFormat="1" ht="31.2">
      <c r="A25918" s="185" t="s">
        <v>37681</v>
      </c>
      <c r="B25918" s="186" t="s">
        <v>37682</v>
      </c>
      <c r="C25918" s="186" t="s">
        <v>37605</v>
      </c>
    </row>
    <row r="25919" spans="1:3" s="187" customFormat="1" ht="31.2">
      <c r="A25919" s="185" t="s">
        <v>46793</v>
      </c>
      <c r="B25919" s="186" t="s">
        <v>3042</v>
      </c>
      <c r="C25919" s="186" t="s">
        <v>46185</v>
      </c>
    </row>
    <row r="25920" spans="1:3" s="187" customFormat="1" ht="31.2">
      <c r="A25920" s="185" t="s">
        <v>34497</v>
      </c>
      <c r="B25920" s="186" t="s">
        <v>645</v>
      </c>
      <c r="C25920" s="186" t="s">
        <v>34068</v>
      </c>
    </row>
    <row r="25921" spans="1:3" s="187" customFormat="1" ht="46.8">
      <c r="A25921" s="185" t="s">
        <v>28175</v>
      </c>
      <c r="B25921" s="186" t="s">
        <v>790</v>
      </c>
      <c r="C25921" s="186" t="s">
        <v>27967</v>
      </c>
    </row>
    <row r="25922" spans="1:3" s="187" customFormat="1" ht="62.4">
      <c r="A25922" s="185" t="s">
        <v>33522</v>
      </c>
      <c r="B25922" s="186" t="s">
        <v>3669</v>
      </c>
      <c r="C25922" s="186" t="s">
        <v>33246</v>
      </c>
    </row>
    <row r="25923" spans="1:3" s="187" customFormat="1" ht="31.2">
      <c r="A25923" s="185" t="s">
        <v>44214</v>
      </c>
      <c r="B25923" s="186" t="s">
        <v>13313</v>
      </c>
      <c r="C25923" s="186" t="s">
        <v>43751</v>
      </c>
    </row>
    <row r="25924" spans="1:3" s="187" customFormat="1" ht="31.2">
      <c r="A25924" s="185" t="s">
        <v>12851</v>
      </c>
      <c r="B25924" s="186" t="s">
        <v>7636</v>
      </c>
      <c r="C25924" s="186" t="s">
        <v>12775</v>
      </c>
    </row>
    <row r="25925" spans="1:3" s="187" customFormat="1" ht="31.2">
      <c r="A25925" s="185" t="s">
        <v>26139</v>
      </c>
      <c r="B25925" s="186" t="s">
        <v>11372</v>
      </c>
      <c r="C25925" s="186" t="s">
        <v>25996</v>
      </c>
    </row>
    <row r="25926" spans="1:3" s="187" customFormat="1" ht="31.2">
      <c r="A25926" s="185" t="s">
        <v>46623</v>
      </c>
      <c r="B25926" s="186" t="s">
        <v>2888</v>
      </c>
      <c r="C25926" s="186" t="s">
        <v>46185</v>
      </c>
    </row>
    <row r="25927" spans="1:3" s="187" customFormat="1" ht="62.4">
      <c r="A25927" s="185" t="s">
        <v>46079</v>
      </c>
      <c r="B25927" s="186" t="s">
        <v>46080</v>
      </c>
      <c r="C25927" s="186" t="s">
        <v>45398</v>
      </c>
    </row>
    <row r="25928" spans="1:3" s="187" customFormat="1" ht="31.2">
      <c r="A25928" s="185" t="s">
        <v>43767</v>
      </c>
      <c r="B25928" s="186" t="s">
        <v>18324</v>
      </c>
      <c r="C25928" s="186" t="s">
        <v>43751</v>
      </c>
    </row>
    <row r="25929" spans="1:3" s="187" customFormat="1" ht="62.4">
      <c r="A25929" s="185" t="s">
        <v>43893</v>
      </c>
      <c r="B25929" s="186" t="s">
        <v>15872</v>
      </c>
      <c r="C25929" s="186" t="s">
        <v>43751</v>
      </c>
    </row>
    <row r="25930" spans="1:3" s="187" customFormat="1" ht="31.2">
      <c r="A25930" s="185" t="s">
        <v>44517</v>
      </c>
      <c r="B25930" s="186" t="s">
        <v>44518</v>
      </c>
      <c r="C25930" s="186" t="s">
        <v>43751</v>
      </c>
    </row>
    <row r="25931" spans="1:3" s="187" customFormat="1" ht="31.2">
      <c r="A25931" s="185" t="s">
        <v>44543</v>
      </c>
      <c r="B25931" s="186" t="s">
        <v>44542</v>
      </c>
      <c r="C25931" s="186" t="s">
        <v>43751</v>
      </c>
    </row>
    <row r="25932" spans="1:3" s="187" customFormat="1" ht="31.2">
      <c r="A25932" s="185" t="s">
        <v>44447</v>
      </c>
      <c r="B25932" s="186" t="s">
        <v>44448</v>
      </c>
      <c r="C25932" s="186" t="s">
        <v>43751</v>
      </c>
    </row>
    <row r="25933" spans="1:3" s="187" customFormat="1" ht="31.2">
      <c r="A25933" s="185" t="s">
        <v>44146</v>
      </c>
      <c r="B25933" s="186" t="s">
        <v>6851</v>
      </c>
      <c r="C25933" s="186" t="s">
        <v>43751</v>
      </c>
    </row>
    <row r="25934" spans="1:3" s="187" customFormat="1" ht="31.2">
      <c r="A25934" s="185" t="s">
        <v>44146</v>
      </c>
      <c r="B25934" s="186" t="s">
        <v>6851</v>
      </c>
      <c r="C25934" s="186" t="s">
        <v>45398</v>
      </c>
    </row>
    <row r="25935" spans="1:3" s="187" customFormat="1" ht="31.2">
      <c r="A25935" s="185" t="s">
        <v>27393</v>
      </c>
      <c r="B25935" s="186" t="s">
        <v>27394</v>
      </c>
      <c r="C25935" s="186" t="s">
        <v>27116</v>
      </c>
    </row>
    <row r="25936" spans="1:3" s="187" customFormat="1" ht="46.8">
      <c r="A25936" s="185" t="s">
        <v>12849</v>
      </c>
      <c r="B25936" s="186" t="s">
        <v>12850</v>
      </c>
      <c r="C25936" s="186" t="s">
        <v>12775</v>
      </c>
    </row>
    <row r="25937" spans="1:3" s="187" customFormat="1" ht="31.2">
      <c r="A25937" s="185" t="s">
        <v>15186</v>
      </c>
      <c r="B25937" s="186" t="s">
        <v>13155</v>
      </c>
      <c r="C25937" s="186" t="s">
        <v>14697</v>
      </c>
    </row>
    <row r="25938" spans="1:3" s="187" customFormat="1" ht="31.2">
      <c r="A25938" s="185" t="s">
        <v>15186</v>
      </c>
      <c r="B25938" s="186" t="s">
        <v>13155</v>
      </c>
      <c r="C25938" s="186" t="s">
        <v>43751</v>
      </c>
    </row>
    <row r="25939" spans="1:3" s="187" customFormat="1" ht="31.2">
      <c r="A25939" s="185" t="s">
        <v>19950</v>
      </c>
      <c r="B25939" s="186" t="s">
        <v>2987</v>
      </c>
      <c r="C25939" s="186" t="s">
        <v>19363</v>
      </c>
    </row>
    <row r="25940" spans="1:3" s="187" customFormat="1" ht="31.2">
      <c r="A25940" s="185" t="s">
        <v>43112</v>
      </c>
      <c r="B25940" s="186" t="s">
        <v>26264</v>
      </c>
      <c r="C25940" s="186" t="s">
        <v>42915</v>
      </c>
    </row>
    <row r="25941" spans="1:3" s="187" customFormat="1" ht="31.2">
      <c r="A25941" s="185" t="s">
        <v>13553</v>
      </c>
      <c r="B25941" s="186" t="s">
        <v>13305</v>
      </c>
      <c r="C25941" s="186" t="s">
        <v>12775</v>
      </c>
    </row>
    <row r="25942" spans="1:3" s="187" customFormat="1" ht="31.2">
      <c r="A25942" s="185" t="s">
        <v>35574</v>
      </c>
      <c r="B25942" s="186" t="s">
        <v>20121</v>
      </c>
      <c r="C25942" s="186" t="s">
        <v>34927</v>
      </c>
    </row>
    <row r="25943" spans="1:3" s="187" customFormat="1" ht="31.2">
      <c r="A25943" s="185" t="s">
        <v>42743</v>
      </c>
      <c r="B25943" s="186" t="s">
        <v>42744</v>
      </c>
      <c r="C25943" s="186" t="s">
        <v>42001</v>
      </c>
    </row>
    <row r="25944" spans="1:3" s="187" customFormat="1" ht="31.2">
      <c r="A25944" s="185" t="s">
        <v>43873</v>
      </c>
      <c r="B25944" s="186" t="s">
        <v>8429</v>
      </c>
      <c r="C25944" s="186" t="s">
        <v>43751</v>
      </c>
    </row>
    <row r="25945" spans="1:3" s="187" customFormat="1" ht="62.4">
      <c r="A25945" s="185" t="s">
        <v>37280</v>
      </c>
      <c r="B25945" s="186" t="s">
        <v>1204</v>
      </c>
      <c r="C25945" s="186" t="s">
        <v>37010</v>
      </c>
    </row>
    <row r="25946" spans="1:3" s="187" customFormat="1" ht="62.4">
      <c r="A25946" s="185" t="s">
        <v>18977</v>
      </c>
      <c r="B25946" s="186" t="s">
        <v>18976</v>
      </c>
      <c r="C25946" s="186" t="s">
        <v>18827</v>
      </c>
    </row>
    <row r="25947" spans="1:3" s="187" customFormat="1" ht="78">
      <c r="A25947" s="185" t="s">
        <v>21703</v>
      </c>
      <c r="B25947" s="186" t="s">
        <v>16599</v>
      </c>
      <c r="C25947" s="186" t="s">
        <v>21022</v>
      </c>
    </row>
    <row r="25948" spans="1:3" s="187" customFormat="1" ht="31.2">
      <c r="A25948" s="185" t="s">
        <v>44547</v>
      </c>
      <c r="B25948" s="186" t="s">
        <v>3223</v>
      </c>
      <c r="C25948" s="186" t="s">
        <v>43751</v>
      </c>
    </row>
    <row r="25949" spans="1:3" s="187" customFormat="1" ht="31.2">
      <c r="A25949" s="185" t="s">
        <v>17960</v>
      </c>
      <c r="B25949" s="186" t="s">
        <v>17961</v>
      </c>
      <c r="C25949" s="186" t="s">
        <v>17277</v>
      </c>
    </row>
    <row r="25950" spans="1:3" s="187" customFormat="1" ht="31.2">
      <c r="A25950" s="185" t="s">
        <v>2437</v>
      </c>
      <c r="B25950" s="186" t="s">
        <v>2438</v>
      </c>
      <c r="C25950" s="186" t="s">
        <v>1534</v>
      </c>
    </row>
    <row r="25951" spans="1:3" s="187" customFormat="1" ht="31.2">
      <c r="A25951" s="185" t="s">
        <v>24993</v>
      </c>
      <c r="B25951" s="186" t="s">
        <v>9652</v>
      </c>
      <c r="C25951" s="186" t="s">
        <v>24806</v>
      </c>
    </row>
    <row r="25952" spans="1:3" s="187" customFormat="1" ht="31.2">
      <c r="A25952" s="185" t="s">
        <v>24993</v>
      </c>
      <c r="B25952" s="186" t="s">
        <v>9652</v>
      </c>
      <c r="C25952" s="186" t="s">
        <v>34927</v>
      </c>
    </row>
    <row r="25953" spans="1:3" s="187" customFormat="1" ht="31.2">
      <c r="A25953" s="185" t="s">
        <v>34549</v>
      </c>
      <c r="B25953" s="186" t="s">
        <v>465</v>
      </c>
      <c r="C25953" s="186" t="s">
        <v>34068</v>
      </c>
    </row>
    <row r="25954" spans="1:3" s="187" customFormat="1" ht="31.2">
      <c r="A25954" s="185" t="s">
        <v>41312</v>
      </c>
      <c r="B25954" s="186" t="s">
        <v>2848</v>
      </c>
      <c r="C25954" s="186" t="s">
        <v>40685</v>
      </c>
    </row>
    <row r="25955" spans="1:3" s="187" customFormat="1" ht="31.2">
      <c r="A25955" s="185" t="s">
        <v>42556</v>
      </c>
      <c r="B25955" s="186" t="s">
        <v>15901</v>
      </c>
      <c r="C25955" s="186" t="s">
        <v>42001</v>
      </c>
    </row>
    <row r="25956" spans="1:3" s="187" customFormat="1" ht="46.8">
      <c r="A25956" s="185" t="s">
        <v>1932</v>
      </c>
      <c r="B25956" s="186" t="s">
        <v>1933</v>
      </c>
      <c r="C25956" s="186" t="s">
        <v>1534</v>
      </c>
    </row>
    <row r="25957" spans="1:3" s="187" customFormat="1" ht="31.2">
      <c r="A25957" s="185" t="s">
        <v>2286</v>
      </c>
      <c r="B25957" s="186" t="s">
        <v>1213</v>
      </c>
      <c r="C25957" s="186" t="s">
        <v>1534</v>
      </c>
    </row>
    <row r="25958" spans="1:3" s="187" customFormat="1" ht="46.8">
      <c r="A25958" s="185" t="s">
        <v>12000</v>
      </c>
      <c r="B25958" s="186" t="s">
        <v>8978</v>
      </c>
      <c r="C25958" s="186" t="s">
        <v>11996</v>
      </c>
    </row>
    <row r="25959" spans="1:3" s="187" customFormat="1" ht="46.8">
      <c r="A25959" s="185" t="s">
        <v>12000</v>
      </c>
      <c r="B25959" s="186" t="s">
        <v>8978</v>
      </c>
      <c r="C25959" s="186" t="s">
        <v>31402</v>
      </c>
    </row>
    <row r="25960" spans="1:3" s="187" customFormat="1" ht="62.4">
      <c r="A25960" s="185" t="s">
        <v>18399</v>
      </c>
      <c r="B25960" s="186" t="s">
        <v>3482</v>
      </c>
      <c r="C25960" s="186" t="s">
        <v>18049</v>
      </c>
    </row>
    <row r="25961" spans="1:3" s="187" customFormat="1" ht="62.4">
      <c r="A25961" s="185" t="s">
        <v>18399</v>
      </c>
      <c r="B25961" s="186" t="s">
        <v>3482</v>
      </c>
      <c r="C25961" s="186" t="s">
        <v>34068</v>
      </c>
    </row>
    <row r="25962" spans="1:3" s="187" customFormat="1" ht="31.2">
      <c r="A25962" s="185" t="s">
        <v>15724</v>
      </c>
      <c r="B25962" s="186" t="s">
        <v>15725</v>
      </c>
      <c r="C25962" s="186" t="s">
        <v>14697</v>
      </c>
    </row>
    <row r="25963" spans="1:3" s="187" customFormat="1" ht="31.2">
      <c r="A25963" s="185" t="s">
        <v>22344</v>
      </c>
      <c r="B25963" s="186" t="s">
        <v>113</v>
      </c>
      <c r="C25963" s="186" t="s">
        <v>21991</v>
      </c>
    </row>
    <row r="25964" spans="1:3" s="187" customFormat="1" ht="31.2">
      <c r="A25964" s="185" t="s">
        <v>11285</v>
      </c>
      <c r="B25964" s="186" t="s">
        <v>11286</v>
      </c>
      <c r="C25964" s="186" t="s">
        <v>10830</v>
      </c>
    </row>
    <row r="25965" spans="1:3" s="187" customFormat="1" ht="31.2">
      <c r="A25965" s="185" t="s">
        <v>12831</v>
      </c>
      <c r="B25965" s="186" t="s">
        <v>12832</v>
      </c>
      <c r="C25965" s="186" t="s">
        <v>12775</v>
      </c>
    </row>
    <row r="25966" spans="1:3" s="187" customFormat="1" ht="31.2">
      <c r="A25966" s="185" t="s">
        <v>14812</v>
      </c>
      <c r="B25966" s="186" t="s">
        <v>14813</v>
      </c>
      <c r="C25966" s="186" t="s">
        <v>14697</v>
      </c>
    </row>
    <row r="25967" spans="1:3" s="187" customFormat="1" ht="31.2">
      <c r="A25967" s="185" t="s">
        <v>44223</v>
      </c>
      <c r="B25967" s="186" t="s">
        <v>21721</v>
      </c>
      <c r="C25967" s="186" t="s">
        <v>43751</v>
      </c>
    </row>
    <row r="25968" spans="1:3" s="187" customFormat="1" ht="31.2">
      <c r="A25968" s="185" t="s">
        <v>15806</v>
      </c>
      <c r="B25968" s="186" t="s">
        <v>15807</v>
      </c>
      <c r="C25968" s="186" t="s">
        <v>14697</v>
      </c>
    </row>
    <row r="25969" spans="1:3" s="187" customFormat="1" ht="31.2">
      <c r="A25969" s="185" t="s">
        <v>25530</v>
      </c>
      <c r="B25969" s="186" t="s">
        <v>21721</v>
      </c>
      <c r="C25969" s="186" t="s">
        <v>24806</v>
      </c>
    </row>
    <row r="25970" spans="1:3" s="187" customFormat="1" ht="31.2">
      <c r="A25970" s="185" t="s">
        <v>12835</v>
      </c>
      <c r="B25970" s="186" t="s">
        <v>12836</v>
      </c>
      <c r="C25970" s="186" t="s">
        <v>12775</v>
      </c>
    </row>
    <row r="25971" spans="1:3" s="187" customFormat="1" ht="62.4">
      <c r="A25971" s="185" t="s">
        <v>35471</v>
      </c>
      <c r="B25971" s="186" t="s">
        <v>17707</v>
      </c>
      <c r="C25971" s="186" t="s">
        <v>34927</v>
      </c>
    </row>
    <row r="25972" spans="1:3" s="187" customFormat="1" ht="46.8">
      <c r="A25972" s="185" t="s">
        <v>25044</v>
      </c>
      <c r="B25972" s="186" t="s">
        <v>9636</v>
      </c>
      <c r="C25972" s="186" t="s">
        <v>24806</v>
      </c>
    </row>
    <row r="25973" spans="1:3" s="187" customFormat="1" ht="31.2">
      <c r="A25973" s="185" t="s">
        <v>14752</v>
      </c>
      <c r="B25973" s="186" t="s">
        <v>6505</v>
      </c>
      <c r="C25973" s="186" t="s">
        <v>14697</v>
      </c>
    </row>
    <row r="25974" spans="1:3" s="187" customFormat="1" ht="62.4">
      <c r="A25974" s="185" t="s">
        <v>16093</v>
      </c>
      <c r="B25974" s="186" t="s">
        <v>10599</v>
      </c>
      <c r="C25974" s="186" t="s">
        <v>15885</v>
      </c>
    </row>
    <row r="25975" spans="1:3" s="187" customFormat="1" ht="62.4">
      <c r="A25975" s="185" t="s">
        <v>13145</v>
      </c>
      <c r="B25975" s="186" t="s">
        <v>2321</v>
      </c>
      <c r="C25975" s="186" t="s">
        <v>12775</v>
      </c>
    </row>
    <row r="25976" spans="1:3" s="187" customFormat="1" ht="31.2">
      <c r="A25976" s="185" t="s">
        <v>46590</v>
      </c>
      <c r="B25976" s="186" t="s">
        <v>36637</v>
      </c>
      <c r="C25976" s="186" t="s">
        <v>46185</v>
      </c>
    </row>
    <row r="25977" spans="1:3" s="187" customFormat="1" ht="31.2">
      <c r="A25977" s="185" t="s">
        <v>17310</v>
      </c>
      <c r="B25977" s="186" t="s">
        <v>7636</v>
      </c>
      <c r="C25977" s="186" t="s">
        <v>17277</v>
      </c>
    </row>
    <row r="25978" spans="1:3" s="187" customFormat="1" ht="31.2">
      <c r="A25978" s="185" t="s">
        <v>14905</v>
      </c>
      <c r="B25978" s="186" t="s">
        <v>9105</v>
      </c>
      <c r="C25978" s="186" t="s">
        <v>14697</v>
      </c>
    </row>
    <row r="25979" spans="1:3" s="187" customFormat="1" ht="31.2">
      <c r="A25979" s="185" t="s">
        <v>2114</v>
      </c>
      <c r="B25979" s="186" t="s">
        <v>2060</v>
      </c>
      <c r="C25979" s="186" t="s">
        <v>1534</v>
      </c>
    </row>
    <row r="25980" spans="1:3" s="187" customFormat="1" ht="31.2">
      <c r="A25980" s="185" t="s">
        <v>2114</v>
      </c>
      <c r="B25980" s="186" t="s">
        <v>2060</v>
      </c>
      <c r="C25980" s="186" t="s">
        <v>14697</v>
      </c>
    </row>
    <row r="25981" spans="1:3" s="187" customFormat="1" ht="31.2">
      <c r="A25981" s="185" t="s">
        <v>2114</v>
      </c>
      <c r="B25981" s="186" t="s">
        <v>2060</v>
      </c>
      <c r="C25981" s="186" t="s">
        <v>44652</v>
      </c>
    </row>
    <row r="25982" spans="1:3" s="187" customFormat="1" ht="31.2">
      <c r="A25982" s="185" t="s">
        <v>15827</v>
      </c>
      <c r="B25982" s="186" t="s">
        <v>13566</v>
      </c>
      <c r="C25982" s="186" t="s">
        <v>14697</v>
      </c>
    </row>
    <row r="25983" spans="1:3" s="187" customFormat="1" ht="31.2">
      <c r="A25983" s="185" t="s">
        <v>15451</v>
      </c>
      <c r="B25983" s="186" t="s">
        <v>15452</v>
      </c>
      <c r="C25983" s="186" t="s">
        <v>14697</v>
      </c>
    </row>
    <row r="25984" spans="1:3" s="187" customFormat="1" ht="31.2">
      <c r="A25984" s="185" t="s">
        <v>10182</v>
      </c>
      <c r="B25984" s="186" t="s">
        <v>5744</v>
      </c>
      <c r="C25984" s="186" t="s">
        <v>9722</v>
      </c>
    </row>
    <row r="25985" spans="1:3" s="187" customFormat="1" ht="31.2">
      <c r="A25985" s="185" t="s">
        <v>44186</v>
      </c>
      <c r="B25985" s="186" t="s">
        <v>5925</v>
      </c>
      <c r="C25985" s="186" t="s">
        <v>43751</v>
      </c>
    </row>
    <row r="25986" spans="1:3" s="187" customFormat="1" ht="31.2">
      <c r="A25986" s="185" t="s">
        <v>13151</v>
      </c>
      <c r="B25986" s="186" t="s">
        <v>3044</v>
      </c>
      <c r="C25986" s="186" t="s">
        <v>12775</v>
      </c>
    </row>
    <row r="25987" spans="1:3" s="187" customFormat="1" ht="31.2">
      <c r="A25987" s="185" t="s">
        <v>21488</v>
      </c>
      <c r="B25987" s="186" t="s">
        <v>8400</v>
      </c>
      <c r="C25987" s="188" t="s">
        <v>21475</v>
      </c>
    </row>
    <row r="25988" spans="1:3" s="187" customFormat="1" ht="31.2">
      <c r="A25988" s="185" t="s">
        <v>10664</v>
      </c>
      <c r="B25988" s="186" t="s">
        <v>10665</v>
      </c>
      <c r="C25988" s="186" t="s">
        <v>9722</v>
      </c>
    </row>
    <row r="25989" spans="1:3" s="187" customFormat="1" ht="46.8">
      <c r="A25989" s="185" t="s">
        <v>10021</v>
      </c>
      <c r="B25989" s="186" t="s">
        <v>9932</v>
      </c>
      <c r="C25989" s="186" t="s">
        <v>9722</v>
      </c>
    </row>
    <row r="25990" spans="1:3" s="187" customFormat="1" ht="46.8">
      <c r="A25990" s="185" t="s">
        <v>10021</v>
      </c>
      <c r="B25990" s="186" t="s">
        <v>9932</v>
      </c>
      <c r="C25990" s="186" t="s">
        <v>45398</v>
      </c>
    </row>
    <row r="25991" spans="1:3" s="187" customFormat="1" ht="31.2">
      <c r="A25991" s="185" t="s">
        <v>23312</v>
      </c>
      <c r="B25991" s="186" t="s">
        <v>6115</v>
      </c>
      <c r="C25991" s="186" t="s">
        <v>22896</v>
      </c>
    </row>
    <row r="25992" spans="1:3" s="187" customFormat="1" ht="31.2">
      <c r="A25992" s="185" t="s">
        <v>13732</v>
      </c>
      <c r="B25992" s="186" t="s">
        <v>13733</v>
      </c>
      <c r="C25992" s="186" t="s">
        <v>12775</v>
      </c>
    </row>
    <row r="25993" spans="1:3" s="187" customFormat="1" ht="31.2">
      <c r="A25993" s="185" t="s">
        <v>33904</v>
      </c>
      <c r="B25993" s="186" t="s">
        <v>22625</v>
      </c>
      <c r="C25993" s="186" t="s">
        <v>33246</v>
      </c>
    </row>
    <row r="25994" spans="1:3" s="187" customFormat="1" ht="62.4">
      <c r="A25994" s="185" t="s">
        <v>10190</v>
      </c>
      <c r="B25994" s="186" t="s">
        <v>3124</v>
      </c>
      <c r="C25994" s="186" t="s">
        <v>9722</v>
      </c>
    </row>
    <row r="25995" spans="1:3" s="187" customFormat="1" ht="31.2">
      <c r="A25995" s="185" t="s">
        <v>28559</v>
      </c>
      <c r="B25995" s="186" t="s">
        <v>519</v>
      </c>
      <c r="C25995" s="186" t="s">
        <v>27967</v>
      </c>
    </row>
    <row r="25996" spans="1:3" s="187" customFormat="1" ht="62.4">
      <c r="A25996" s="185" t="s">
        <v>46791</v>
      </c>
      <c r="B25996" s="186" t="s">
        <v>1360</v>
      </c>
      <c r="C25996" s="186" t="s">
        <v>46185</v>
      </c>
    </row>
    <row r="25997" spans="1:3" s="187" customFormat="1" ht="31.2">
      <c r="A25997" s="185" t="s">
        <v>46559</v>
      </c>
      <c r="B25997" s="186" t="s">
        <v>9657</v>
      </c>
      <c r="C25997" s="186" t="s">
        <v>46185</v>
      </c>
    </row>
    <row r="25998" spans="1:3" s="187" customFormat="1" ht="31.2">
      <c r="A25998" s="185" t="s">
        <v>14120</v>
      </c>
      <c r="B25998" s="186" t="s">
        <v>13540</v>
      </c>
      <c r="C25998" s="186" t="s">
        <v>13890</v>
      </c>
    </row>
    <row r="25999" spans="1:3" s="187" customFormat="1" ht="31.2">
      <c r="A25999" s="185" t="s">
        <v>2873</v>
      </c>
      <c r="B25999" s="186" t="s">
        <v>1234</v>
      </c>
      <c r="C25999" s="186" t="s">
        <v>2852</v>
      </c>
    </row>
    <row r="26000" spans="1:3" s="187" customFormat="1" ht="31.2">
      <c r="A26000" s="185" t="s">
        <v>6043</v>
      </c>
      <c r="B26000" s="186" t="s">
        <v>2497</v>
      </c>
      <c r="C26000" s="186" t="s">
        <v>5465</v>
      </c>
    </row>
    <row r="26001" spans="1:3" s="187" customFormat="1" ht="62.4">
      <c r="A26001" s="185" t="s">
        <v>27922</v>
      </c>
      <c r="B26001" s="186" t="s">
        <v>13284</v>
      </c>
      <c r="C26001" s="186" t="s">
        <v>27116</v>
      </c>
    </row>
    <row r="26002" spans="1:3" s="187" customFormat="1" ht="46.8">
      <c r="A26002" s="185" t="s">
        <v>13704</v>
      </c>
      <c r="B26002" s="186" t="s">
        <v>13705</v>
      </c>
      <c r="C26002" s="186" t="s">
        <v>12775</v>
      </c>
    </row>
    <row r="26003" spans="1:3" s="187" customFormat="1" ht="62.4">
      <c r="A26003" s="185" t="s">
        <v>10050</v>
      </c>
      <c r="B26003" s="186" t="s">
        <v>1301</v>
      </c>
      <c r="C26003" s="186" t="s">
        <v>9722</v>
      </c>
    </row>
    <row r="26004" spans="1:3" s="187" customFormat="1" ht="31.2">
      <c r="A26004" s="185" t="s">
        <v>18739</v>
      </c>
      <c r="B26004" s="186" t="s">
        <v>18740</v>
      </c>
      <c r="C26004" s="186" t="s">
        <v>18049</v>
      </c>
    </row>
    <row r="26005" spans="1:3" s="187" customFormat="1" ht="31.2">
      <c r="A26005" s="185" t="s">
        <v>37643</v>
      </c>
      <c r="B26005" s="186" t="s">
        <v>37644</v>
      </c>
      <c r="C26005" s="186" t="s">
        <v>37605</v>
      </c>
    </row>
    <row r="26006" spans="1:3" s="187" customFormat="1" ht="62.4">
      <c r="A26006" s="185" t="s">
        <v>35807</v>
      </c>
      <c r="B26006" s="186" t="s">
        <v>2455</v>
      </c>
      <c r="C26006" s="186" t="s">
        <v>34927</v>
      </c>
    </row>
    <row r="26007" spans="1:3" s="187" customFormat="1" ht="46.8">
      <c r="A26007" s="185" t="s">
        <v>44021</v>
      </c>
      <c r="B26007" s="186" t="s">
        <v>2909</v>
      </c>
      <c r="C26007" s="186" t="s">
        <v>43751</v>
      </c>
    </row>
    <row r="26008" spans="1:3" s="187" customFormat="1" ht="46.8">
      <c r="A26008" s="185" t="s">
        <v>37433</v>
      </c>
      <c r="B26008" s="186" t="s">
        <v>15498</v>
      </c>
      <c r="C26008" s="186" t="s">
        <v>37010</v>
      </c>
    </row>
    <row r="26009" spans="1:3" s="187" customFormat="1" ht="46.8">
      <c r="A26009" s="185" t="s">
        <v>21493</v>
      </c>
      <c r="B26009" s="186" t="s">
        <v>21494</v>
      </c>
      <c r="C26009" s="188" t="s">
        <v>21475</v>
      </c>
    </row>
    <row r="26010" spans="1:3" s="187" customFormat="1" ht="46.8">
      <c r="A26010" s="185" t="s">
        <v>16127</v>
      </c>
      <c r="B26010" s="186" t="s">
        <v>16128</v>
      </c>
      <c r="C26010" s="186" t="s">
        <v>15885</v>
      </c>
    </row>
    <row r="26011" spans="1:3" s="187" customFormat="1" ht="31.2">
      <c r="A26011" s="185" t="s">
        <v>12519</v>
      </c>
      <c r="B26011" s="186" t="s">
        <v>12520</v>
      </c>
      <c r="C26011" s="186" t="s">
        <v>12392</v>
      </c>
    </row>
    <row r="26012" spans="1:3" s="187" customFormat="1" ht="31.2">
      <c r="A26012" s="185" t="s">
        <v>12519</v>
      </c>
      <c r="B26012" s="186" t="s">
        <v>12520</v>
      </c>
      <c r="C26012" s="186" t="s">
        <v>43751</v>
      </c>
    </row>
    <row r="26013" spans="1:3" s="187" customFormat="1" ht="31.2">
      <c r="A26013" s="185" t="s">
        <v>42940</v>
      </c>
      <c r="B26013" s="186" t="s">
        <v>1190</v>
      </c>
      <c r="C26013" s="186" t="s">
        <v>42915</v>
      </c>
    </row>
    <row r="26014" spans="1:3" s="187" customFormat="1" ht="46.8">
      <c r="A26014" s="185" t="s">
        <v>33441</v>
      </c>
      <c r="B26014" s="186" t="s">
        <v>9377</v>
      </c>
      <c r="C26014" s="186" t="s">
        <v>33246</v>
      </c>
    </row>
    <row r="26015" spans="1:3" s="187" customFormat="1" ht="31.2">
      <c r="A26015" s="185" t="s">
        <v>7151</v>
      </c>
      <c r="B26015" s="186" t="s">
        <v>7150</v>
      </c>
      <c r="C26015" s="186" t="s">
        <v>6284</v>
      </c>
    </row>
    <row r="26016" spans="1:3" s="187" customFormat="1" ht="46.8">
      <c r="A26016" s="185" t="s">
        <v>493</v>
      </c>
      <c r="B26016" s="186" t="s">
        <v>494</v>
      </c>
      <c r="C26016" s="186" t="s">
        <v>11</v>
      </c>
    </row>
    <row r="26017" spans="1:3" s="187" customFormat="1" ht="31.2">
      <c r="A26017" s="185" t="s">
        <v>24752</v>
      </c>
      <c r="B26017" s="186" t="s">
        <v>3095</v>
      </c>
      <c r="C26017" s="188" t="s">
        <v>24617</v>
      </c>
    </row>
    <row r="26018" spans="1:3" s="187" customFormat="1" ht="31.2">
      <c r="A26018" s="185" t="s">
        <v>15915</v>
      </c>
      <c r="B26018" s="186" t="s">
        <v>14755</v>
      </c>
      <c r="C26018" s="186" t="s">
        <v>15885</v>
      </c>
    </row>
    <row r="26019" spans="1:3" s="187" customFormat="1" ht="46.8">
      <c r="A26019" s="185" t="s">
        <v>1017</v>
      </c>
      <c r="B26019" s="186" t="s">
        <v>1018</v>
      </c>
      <c r="C26019" s="186" t="s">
        <v>11</v>
      </c>
    </row>
    <row r="26020" spans="1:3" s="187" customFormat="1" ht="62.4">
      <c r="A26020" s="185" t="s">
        <v>42159</v>
      </c>
      <c r="B26020" s="186" t="s">
        <v>273</v>
      </c>
      <c r="C26020" s="186" t="s">
        <v>42001</v>
      </c>
    </row>
    <row r="26021" spans="1:3" s="187" customFormat="1" ht="46.8">
      <c r="A26021" s="185" t="s">
        <v>35422</v>
      </c>
      <c r="B26021" s="186" t="s">
        <v>3602</v>
      </c>
      <c r="C26021" s="186" t="s">
        <v>34927</v>
      </c>
    </row>
    <row r="26022" spans="1:3" s="187" customFormat="1" ht="31.2">
      <c r="A26022" s="185" t="s">
        <v>11815</v>
      </c>
      <c r="B26022" s="186" t="s">
        <v>2057</v>
      </c>
      <c r="C26022" s="186" t="s">
        <v>10830</v>
      </c>
    </row>
    <row r="26023" spans="1:3" s="187" customFormat="1" ht="31.2">
      <c r="A26023" s="185" t="s">
        <v>38364</v>
      </c>
      <c r="B26023" s="186" t="s">
        <v>1771</v>
      </c>
      <c r="C26023" s="186" t="s">
        <v>38207</v>
      </c>
    </row>
    <row r="26024" spans="1:3" s="187" customFormat="1" ht="31.2">
      <c r="A26024" s="185" t="s">
        <v>38364</v>
      </c>
      <c r="B26024" s="186" t="s">
        <v>1771</v>
      </c>
      <c r="C26024" s="186" t="s">
        <v>42915</v>
      </c>
    </row>
    <row r="26025" spans="1:3" s="187" customFormat="1" ht="31.2">
      <c r="A26025" s="185" t="s">
        <v>12340</v>
      </c>
      <c r="B26025" s="186" t="s">
        <v>12341</v>
      </c>
      <c r="C26025" s="186" t="s">
        <v>11996</v>
      </c>
    </row>
    <row r="26026" spans="1:3" s="187" customFormat="1" ht="46.8">
      <c r="A26026" s="185" t="s">
        <v>34064</v>
      </c>
      <c r="B26026" s="186" t="s">
        <v>34065</v>
      </c>
      <c r="C26026" s="186" t="s">
        <v>33246</v>
      </c>
    </row>
    <row r="26027" spans="1:3" s="187" customFormat="1" ht="31.2">
      <c r="A26027" s="185" t="s">
        <v>18428</v>
      </c>
      <c r="B26027" s="186" t="s">
        <v>18429</v>
      </c>
      <c r="C26027" s="186" t="s">
        <v>18049</v>
      </c>
    </row>
    <row r="26028" spans="1:3" s="187" customFormat="1" ht="31.2">
      <c r="A26028" s="185" t="s">
        <v>18428</v>
      </c>
      <c r="B26028" s="186" t="s">
        <v>18429</v>
      </c>
      <c r="C26028" s="186" t="s">
        <v>33246</v>
      </c>
    </row>
    <row r="26029" spans="1:3" s="187" customFormat="1" ht="62.4">
      <c r="A26029" s="185" t="s">
        <v>33865</v>
      </c>
      <c r="B26029" s="186" t="s">
        <v>33864</v>
      </c>
      <c r="C26029" s="186" t="s">
        <v>33246</v>
      </c>
    </row>
    <row r="26030" spans="1:3" s="187" customFormat="1" ht="31.2">
      <c r="A26030" s="185" t="s">
        <v>33849</v>
      </c>
      <c r="B26030" s="186" t="s">
        <v>33850</v>
      </c>
      <c r="C26030" s="186" t="s">
        <v>33246</v>
      </c>
    </row>
    <row r="26031" spans="1:3" s="187" customFormat="1" ht="46.8">
      <c r="A26031" s="185" t="s">
        <v>46773</v>
      </c>
      <c r="B26031" s="186" t="s">
        <v>23224</v>
      </c>
      <c r="C26031" s="186" t="s">
        <v>46185</v>
      </c>
    </row>
    <row r="26032" spans="1:3" s="187" customFormat="1" ht="31.2">
      <c r="A26032" s="185" t="s">
        <v>34787</v>
      </c>
      <c r="B26032" s="186" t="s">
        <v>5387</v>
      </c>
      <c r="C26032" s="186" t="s">
        <v>34068</v>
      </c>
    </row>
    <row r="26033" spans="1:3" s="187" customFormat="1" ht="31.2">
      <c r="A26033" s="185" t="s">
        <v>24539</v>
      </c>
      <c r="B26033" s="186" t="s">
        <v>17570</v>
      </c>
      <c r="C26033" s="186" t="s">
        <v>23735</v>
      </c>
    </row>
    <row r="26034" spans="1:3" s="187" customFormat="1" ht="46.8">
      <c r="A26034" s="185" t="s">
        <v>21656</v>
      </c>
      <c r="B26034" s="186" t="s">
        <v>15304</v>
      </c>
      <c r="C26034" s="186" t="s">
        <v>21022</v>
      </c>
    </row>
    <row r="26035" spans="1:3" s="187" customFormat="1" ht="62.4">
      <c r="A26035" s="185" t="s">
        <v>46694</v>
      </c>
      <c r="B26035" s="186" t="s">
        <v>2947</v>
      </c>
      <c r="C26035" s="186" t="s">
        <v>46185</v>
      </c>
    </row>
    <row r="26036" spans="1:3" s="187" customFormat="1" ht="31.2">
      <c r="A26036" s="185" t="s">
        <v>8034</v>
      </c>
      <c r="B26036" s="186" t="s">
        <v>742</v>
      </c>
      <c r="C26036" s="186" t="s">
        <v>7346</v>
      </c>
    </row>
    <row r="26037" spans="1:3" s="187" customFormat="1" ht="31.2">
      <c r="A26037" s="185" t="s">
        <v>18043</v>
      </c>
      <c r="B26037" s="186" t="s">
        <v>18044</v>
      </c>
      <c r="C26037" s="186" t="s">
        <v>17277</v>
      </c>
    </row>
    <row r="26038" spans="1:3" s="187" customFormat="1" ht="46.8">
      <c r="A26038" s="185" t="s">
        <v>46488</v>
      </c>
      <c r="B26038" s="186" t="s">
        <v>1018</v>
      </c>
      <c r="C26038" s="186" t="s">
        <v>46185</v>
      </c>
    </row>
    <row r="26039" spans="1:3" s="187" customFormat="1" ht="46.8">
      <c r="A26039" s="185" t="s">
        <v>21989</v>
      </c>
      <c r="B26039" s="186" t="s">
        <v>21990</v>
      </c>
      <c r="C26039" s="186" t="s">
        <v>21991</v>
      </c>
    </row>
    <row r="26040" spans="1:3" s="187" customFormat="1" ht="46.8">
      <c r="A26040" s="185" t="s">
        <v>21989</v>
      </c>
      <c r="B26040" s="186" t="s">
        <v>21990</v>
      </c>
      <c r="C26040" s="186" t="s">
        <v>27967</v>
      </c>
    </row>
    <row r="26041" spans="1:3" s="187" customFormat="1" ht="46.8">
      <c r="A26041" s="185" t="s">
        <v>9323</v>
      </c>
      <c r="B26041" s="186" t="s">
        <v>6543</v>
      </c>
      <c r="C26041" s="186" t="s">
        <v>8759</v>
      </c>
    </row>
    <row r="26042" spans="1:3" s="187" customFormat="1" ht="46.8">
      <c r="A26042" s="185" t="s">
        <v>45522</v>
      </c>
      <c r="B26042" s="186" t="s">
        <v>5431</v>
      </c>
      <c r="C26042" s="186" t="s">
        <v>45398</v>
      </c>
    </row>
    <row r="26043" spans="1:3" s="187" customFormat="1" ht="46.8">
      <c r="A26043" s="185" t="s">
        <v>8710</v>
      </c>
      <c r="B26043" s="186" t="s">
        <v>8711</v>
      </c>
      <c r="C26043" s="186" t="s">
        <v>8505</v>
      </c>
    </row>
    <row r="26044" spans="1:3" s="187" customFormat="1" ht="31.2">
      <c r="A26044" s="185" t="s">
        <v>48528</v>
      </c>
      <c r="B26044" s="186" t="s">
        <v>48529</v>
      </c>
      <c r="C26044" s="188" t="s">
        <v>46835</v>
      </c>
    </row>
    <row r="26045" spans="1:3" s="187" customFormat="1" ht="31.2">
      <c r="A26045" s="185" t="s">
        <v>41654</v>
      </c>
      <c r="B26045" s="186" t="s">
        <v>664</v>
      </c>
      <c r="C26045" s="186" t="s">
        <v>41318</v>
      </c>
    </row>
    <row r="26046" spans="1:3" s="187" customFormat="1" ht="31.2">
      <c r="A26046" s="185" t="s">
        <v>36785</v>
      </c>
      <c r="B26046" s="186" t="s">
        <v>13326</v>
      </c>
      <c r="C26046" s="186" t="s">
        <v>36439</v>
      </c>
    </row>
    <row r="26047" spans="1:3" s="187" customFormat="1" ht="31.2">
      <c r="A26047" s="185" t="s">
        <v>17416</v>
      </c>
      <c r="B26047" s="186" t="s">
        <v>4114</v>
      </c>
      <c r="C26047" s="186" t="s">
        <v>17277</v>
      </c>
    </row>
    <row r="26048" spans="1:3" s="187" customFormat="1" ht="31.2">
      <c r="A26048" s="185" t="s">
        <v>14423</v>
      </c>
      <c r="B26048" s="186" t="s">
        <v>14424</v>
      </c>
      <c r="C26048" s="186" t="s">
        <v>13890</v>
      </c>
    </row>
    <row r="26049" spans="1:3" s="187" customFormat="1" ht="31.2">
      <c r="A26049" s="185" t="s">
        <v>9525</v>
      </c>
      <c r="B26049" s="186" t="s">
        <v>9526</v>
      </c>
      <c r="C26049" s="186" t="s">
        <v>8759</v>
      </c>
    </row>
    <row r="26050" spans="1:3" s="187" customFormat="1" ht="46.8">
      <c r="A26050" s="185" t="s">
        <v>45798</v>
      </c>
      <c r="B26050" s="186" t="s">
        <v>40102</v>
      </c>
      <c r="C26050" s="186" t="s">
        <v>45398</v>
      </c>
    </row>
    <row r="26051" spans="1:3" s="187" customFormat="1" ht="31.2">
      <c r="A26051" s="185" t="s">
        <v>36689</v>
      </c>
      <c r="B26051" s="186" t="s">
        <v>6878</v>
      </c>
      <c r="C26051" s="186" t="s">
        <v>36439</v>
      </c>
    </row>
    <row r="26052" spans="1:3" s="187" customFormat="1" ht="46.8">
      <c r="A26052" s="185" t="s">
        <v>37398</v>
      </c>
      <c r="B26052" s="186" t="s">
        <v>3706</v>
      </c>
      <c r="C26052" s="186" t="s">
        <v>37010</v>
      </c>
    </row>
    <row r="26053" spans="1:3" s="187" customFormat="1" ht="31.2">
      <c r="A26053" s="185" t="s">
        <v>38294</v>
      </c>
      <c r="B26053" s="186" t="s">
        <v>8571</v>
      </c>
      <c r="C26053" s="186" t="s">
        <v>38207</v>
      </c>
    </row>
    <row r="26054" spans="1:3" s="187" customFormat="1" ht="31.2">
      <c r="A26054" s="185" t="s">
        <v>45330</v>
      </c>
      <c r="B26054" s="186" t="s">
        <v>21054</v>
      </c>
      <c r="C26054" s="186" t="s">
        <v>44652</v>
      </c>
    </row>
    <row r="26055" spans="1:3" s="187" customFormat="1" ht="31.2">
      <c r="A26055" s="185" t="s">
        <v>41898</v>
      </c>
      <c r="B26055" s="186" t="s">
        <v>9836</v>
      </c>
      <c r="C26055" s="186" t="s">
        <v>41318</v>
      </c>
    </row>
    <row r="26056" spans="1:3" s="187" customFormat="1" ht="31.2">
      <c r="A26056" s="185" t="s">
        <v>35309</v>
      </c>
      <c r="B26056" s="186" t="s">
        <v>22535</v>
      </c>
      <c r="C26056" s="186" t="s">
        <v>34927</v>
      </c>
    </row>
    <row r="26057" spans="1:3" s="187" customFormat="1" ht="46.8">
      <c r="A26057" s="185" t="s">
        <v>35913</v>
      </c>
      <c r="B26057" s="186" t="s">
        <v>2844</v>
      </c>
      <c r="C26057" s="186" t="s">
        <v>35823</v>
      </c>
    </row>
    <row r="26058" spans="1:3" s="187" customFormat="1" ht="46.8">
      <c r="A26058" s="185" t="s">
        <v>35913</v>
      </c>
      <c r="B26058" s="186" t="s">
        <v>2844</v>
      </c>
      <c r="C26058" s="186" t="s">
        <v>40685</v>
      </c>
    </row>
    <row r="26059" spans="1:3" s="187" customFormat="1" ht="31.2">
      <c r="A26059" s="185" t="s">
        <v>45717</v>
      </c>
      <c r="B26059" s="186" t="s">
        <v>15426</v>
      </c>
      <c r="C26059" s="186" t="s">
        <v>45398</v>
      </c>
    </row>
    <row r="26060" spans="1:3" s="187" customFormat="1" ht="31.2">
      <c r="A26060" s="185" t="s">
        <v>3032</v>
      </c>
      <c r="B26060" s="186" t="s">
        <v>3033</v>
      </c>
      <c r="C26060" s="186" t="s">
        <v>2852</v>
      </c>
    </row>
    <row r="26061" spans="1:3" s="187" customFormat="1" ht="31.2">
      <c r="A26061" s="185" t="s">
        <v>42293</v>
      </c>
      <c r="B26061" s="186" t="s">
        <v>5674</v>
      </c>
      <c r="C26061" s="186" t="s">
        <v>42001</v>
      </c>
    </row>
    <row r="26062" spans="1:3" s="187" customFormat="1" ht="31.2">
      <c r="A26062" s="185" t="s">
        <v>9797</v>
      </c>
      <c r="B26062" s="186" t="s">
        <v>9798</v>
      </c>
      <c r="C26062" s="186" t="s">
        <v>9722</v>
      </c>
    </row>
    <row r="26063" spans="1:3" s="187" customFormat="1" ht="46.8">
      <c r="A26063" s="185" t="s">
        <v>49334</v>
      </c>
      <c r="B26063" s="186" t="s">
        <v>25915</v>
      </c>
      <c r="C26063" s="188" t="s">
        <v>46966</v>
      </c>
    </row>
    <row r="26064" spans="1:3" s="187" customFormat="1" ht="46.8">
      <c r="A26064" s="185" t="s">
        <v>43481</v>
      </c>
      <c r="B26064" s="186" t="s">
        <v>375</v>
      </c>
      <c r="C26064" s="186" t="s">
        <v>43220</v>
      </c>
    </row>
    <row r="26065" spans="1:3" s="187" customFormat="1" ht="46.8">
      <c r="A26065" s="185" t="s">
        <v>50085</v>
      </c>
      <c r="B26065" s="186" t="s">
        <v>50083</v>
      </c>
      <c r="C26065" s="188" t="s">
        <v>47884</v>
      </c>
    </row>
    <row r="26066" spans="1:3" s="187" customFormat="1" ht="31.2">
      <c r="A26066" s="185" t="s">
        <v>30459</v>
      </c>
      <c r="B26066" s="186" t="s">
        <v>56</v>
      </c>
      <c r="C26066" s="186" t="s">
        <v>29648</v>
      </c>
    </row>
    <row r="26067" spans="1:3" s="187" customFormat="1" ht="31.2">
      <c r="A26067" s="185" t="s">
        <v>30459</v>
      </c>
      <c r="B26067" s="186" t="s">
        <v>56</v>
      </c>
      <c r="C26067" s="186" t="s">
        <v>43220</v>
      </c>
    </row>
    <row r="26068" spans="1:3" s="187" customFormat="1" ht="31.2">
      <c r="A26068" s="185" t="s">
        <v>40082</v>
      </c>
      <c r="B26068" s="186" t="s">
        <v>40083</v>
      </c>
      <c r="C26068" s="186" t="s">
        <v>39606</v>
      </c>
    </row>
    <row r="26069" spans="1:3" s="187" customFormat="1" ht="15.6">
      <c r="A26069" s="185" t="s">
        <v>47807</v>
      </c>
      <c r="B26069" s="186" t="s">
        <v>111</v>
      </c>
      <c r="C26069" s="188" t="s">
        <v>46980</v>
      </c>
    </row>
    <row r="26070" spans="1:3" s="187" customFormat="1" ht="46.8">
      <c r="A26070" s="185" t="s">
        <v>31622</v>
      </c>
      <c r="B26070" s="186" t="s">
        <v>269</v>
      </c>
      <c r="C26070" s="186" t="s">
        <v>31402</v>
      </c>
    </row>
    <row r="26071" spans="1:3" s="187" customFormat="1" ht="46.8">
      <c r="A26071" s="185" t="s">
        <v>31622</v>
      </c>
      <c r="B26071" s="186" t="s">
        <v>269</v>
      </c>
      <c r="C26071" s="186" t="s">
        <v>39606</v>
      </c>
    </row>
    <row r="26072" spans="1:3" s="187" customFormat="1" ht="46.8">
      <c r="A26072" s="185" t="s">
        <v>38325</v>
      </c>
      <c r="B26072" s="186" t="s">
        <v>7572</v>
      </c>
      <c r="C26072" s="186" t="s">
        <v>38207</v>
      </c>
    </row>
    <row r="26073" spans="1:3" s="187" customFormat="1" ht="15.6">
      <c r="A26073" s="185" t="s">
        <v>49617</v>
      </c>
      <c r="B26073" s="186" t="s">
        <v>49592</v>
      </c>
      <c r="C26073" s="188" t="s">
        <v>48020</v>
      </c>
    </row>
    <row r="26074" spans="1:3" s="187" customFormat="1" ht="31.2">
      <c r="A26074" s="185" t="s">
        <v>28898</v>
      </c>
      <c r="B26074" s="186" t="s">
        <v>239</v>
      </c>
      <c r="C26074" s="186" t="s">
        <v>28788</v>
      </c>
    </row>
    <row r="26075" spans="1:3" s="187" customFormat="1" ht="31.2">
      <c r="A26075" s="185" t="s">
        <v>28898</v>
      </c>
      <c r="B26075" s="186" t="s">
        <v>239</v>
      </c>
      <c r="C26075" s="186" t="s">
        <v>38207</v>
      </c>
    </row>
    <row r="26076" spans="1:3" s="187" customFormat="1" ht="31.2">
      <c r="A26076" s="185" t="s">
        <v>38482</v>
      </c>
      <c r="B26076" s="186" t="s">
        <v>38483</v>
      </c>
      <c r="C26076" s="186" t="s">
        <v>38207</v>
      </c>
    </row>
    <row r="26077" spans="1:3" s="187" customFormat="1" ht="31.2">
      <c r="A26077" s="185" t="s">
        <v>38490</v>
      </c>
      <c r="B26077" s="186" t="s">
        <v>3563</v>
      </c>
      <c r="C26077" s="186" t="s">
        <v>38207</v>
      </c>
    </row>
    <row r="26078" spans="1:3" s="187" customFormat="1" ht="31.2">
      <c r="A26078" s="185" t="s">
        <v>11284</v>
      </c>
      <c r="B26078" s="186" t="s">
        <v>5680</v>
      </c>
      <c r="C26078" s="186" t="s">
        <v>10830</v>
      </c>
    </row>
    <row r="26079" spans="1:3" s="187" customFormat="1" ht="31.2">
      <c r="A26079" s="185" t="s">
        <v>41704</v>
      </c>
      <c r="B26079" s="186" t="s">
        <v>40</v>
      </c>
      <c r="C26079" s="186" t="s">
        <v>41318</v>
      </c>
    </row>
    <row r="26080" spans="1:3" s="187" customFormat="1" ht="31.2">
      <c r="A26080" s="185" t="s">
        <v>18575</v>
      </c>
      <c r="B26080" s="186" t="s">
        <v>8112</v>
      </c>
      <c r="C26080" s="186" t="s">
        <v>18049</v>
      </c>
    </row>
    <row r="26081" spans="1:3" s="187" customFormat="1" ht="31.2">
      <c r="A26081" s="185" t="s">
        <v>21699</v>
      </c>
      <c r="B26081" s="186" t="s">
        <v>1358</v>
      </c>
      <c r="C26081" s="186" t="s">
        <v>21022</v>
      </c>
    </row>
    <row r="26082" spans="1:3" s="187" customFormat="1" ht="31.2">
      <c r="A26082" s="185" t="s">
        <v>21699</v>
      </c>
      <c r="B26082" s="186" t="s">
        <v>1358</v>
      </c>
      <c r="C26082" s="186" t="s">
        <v>38207</v>
      </c>
    </row>
    <row r="26083" spans="1:3" s="187" customFormat="1" ht="31.2">
      <c r="A26083" s="185" t="s">
        <v>21700</v>
      </c>
      <c r="B26083" s="186" t="s">
        <v>1358</v>
      </c>
      <c r="C26083" s="186" t="s">
        <v>21022</v>
      </c>
    </row>
    <row r="26084" spans="1:3" s="187" customFormat="1" ht="46.8">
      <c r="A26084" s="185" t="s">
        <v>38613</v>
      </c>
      <c r="B26084" s="186" t="s">
        <v>38614</v>
      </c>
      <c r="C26084" s="188" t="s">
        <v>38595</v>
      </c>
    </row>
    <row r="26085" spans="1:3" s="187" customFormat="1" ht="62.4">
      <c r="A26085" s="185" t="s">
        <v>31048</v>
      </c>
      <c r="B26085" s="186" t="s">
        <v>919</v>
      </c>
      <c r="C26085" s="188" t="s">
        <v>30985</v>
      </c>
    </row>
    <row r="26086" spans="1:3" s="187" customFormat="1" ht="31.2">
      <c r="A26086" s="185" t="s">
        <v>48931</v>
      </c>
      <c r="B26086" s="186" t="s">
        <v>48923</v>
      </c>
      <c r="C26086" s="188" t="s">
        <v>47778</v>
      </c>
    </row>
    <row r="26087" spans="1:3" s="187" customFormat="1" ht="46.8">
      <c r="A26087" s="185" t="s">
        <v>36437</v>
      </c>
      <c r="B26087" s="186" t="s">
        <v>19765</v>
      </c>
      <c r="C26087" s="186" t="s">
        <v>35823</v>
      </c>
    </row>
    <row r="26088" spans="1:3" s="187" customFormat="1" ht="31.2">
      <c r="A26088" s="185" t="s">
        <v>19756</v>
      </c>
      <c r="B26088" s="186" t="s">
        <v>1063</v>
      </c>
      <c r="C26088" s="186" t="s">
        <v>19363</v>
      </c>
    </row>
    <row r="26089" spans="1:3" s="187" customFormat="1" ht="46.8">
      <c r="A26089" s="185" t="s">
        <v>20502</v>
      </c>
      <c r="B26089" s="186" t="s">
        <v>1672</v>
      </c>
      <c r="C26089" s="186" t="s">
        <v>20152</v>
      </c>
    </row>
    <row r="26090" spans="1:3" s="187" customFormat="1" ht="46.8">
      <c r="A26090" s="185" t="s">
        <v>20502</v>
      </c>
      <c r="B26090" s="186" t="s">
        <v>1672</v>
      </c>
      <c r="C26090" s="186" t="s">
        <v>34927</v>
      </c>
    </row>
    <row r="26091" spans="1:3" s="187" customFormat="1" ht="46.8">
      <c r="A26091" s="185" t="s">
        <v>20502</v>
      </c>
      <c r="B26091" s="186" t="s">
        <v>1672</v>
      </c>
      <c r="C26091" s="186" t="s">
        <v>42001</v>
      </c>
    </row>
    <row r="26092" spans="1:3" s="187" customFormat="1" ht="31.2">
      <c r="A26092" s="185" t="s">
        <v>11489</v>
      </c>
      <c r="B26092" s="186" t="s">
        <v>9923</v>
      </c>
      <c r="C26092" s="186" t="s">
        <v>10830</v>
      </c>
    </row>
    <row r="26093" spans="1:3" s="187" customFormat="1" ht="31.2">
      <c r="A26093" s="185" t="s">
        <v>337</v>
      </c>
      <c r="B26093" s="186" t="s">
        <v>338</v>
      </c>
      <c r="C26093" s="186" t="s">
        <v>11</v>
      </c>
    </row>
    <row r="26094" spans="1:3" s="187" customFormat="1" ht="31.2">
      <c r="A26094" s="185" t="s">
        <v>19734</v>
      </c>
      <c r="B26094" s="186" t="s">
        <v>880</v>
      </c>
      <c r="C26094" s="186" t="s">
        <v>19363</v>
      </c>
    </row>
    <row r="26095" spans="1:3" s="187" customFormat="1" ht="31.2">
      <c r="A26095" s="185" t="s">
        <v>25478</v>
      </c>
      <c r="B26095" s="186" t="s">
        <v>15343</v>
      </c>
      <c r="C26095" s="186" t="s">
        <v>24806</v>
      </c>
    </row>
    <row r="26096" spans="1:3" s="187" customFormat="1" ht="46.8">
      <c r="A26096" s="185" t="s">
        <v>20050</v>
      </c>
      <c r="B26096" s="186" t="s">
        <v>13109</v>
      </c>
      <c r="C26096" s="186" t="s">
        <v>19363</v>
      </c>
    </row>
    <row r="26097" spans="1:3" s="187" customFormat="1" ht="46.8">
      <c r="A26097" s="185" t="s">
        <v>20050</v>
      </c>
      <c r="B26097" s="186" t="s">
        <v>13109</v>
      </c>
      <c r="C26097" s="186" t="s">
        <v>46185</v>
      </c>
    </row>
    <row r="26098" spans="1:3" s="187" customFormat="1" ht="46.8">
      <c r="A26098" s="185" t="s">
        <v>24817</v>
      </c>
      <c r="B26098" s="186" t="s">
        <v>8978</v>
      </c>
      <c r="C26098" s="186" t="s">
        <v>24806</v>
      </c>
    </row>
    <row r="26099" spans="1:3" s="187" customFormat="1" ht="31.2">
      <c r="A26099" s="185" t="s">
        <v>11470</v>
      </c>
      <c r="B26099" s="186" t="s">
        <v>9257</v>
      </c>
      <c r="C26099" s="186" t="s">
        <v>10830</v>
      </c>
    </row>
    <row r="26100" spans="1:3" s="187" customFormat="1" ht="46.8">
      <c r="A26100" s="185" t="s">
        <v>33921</v>
      </c>
      <c r="B26100" s="186" t="s">
        <v>14984</v>
      </c>
      <c r="C26100" s="186" t="s">
        <v>33246</v>
      </c>
    </row>
    <row r="26101" spans="1:3" s="187" customFormat="1" ht="46.8">
      <c r="A26101" s="185" t="s">
        <v>33496</v>
      </c>
      <c r="B26101" s="186" t="s">
        <v>2976</v>
      </c>
      <c r="C26101" s="186" t="s">
        <v>33246</v>
      </c>
    </row>
    <row r="26102" spans="1:3" s="187" customFormat="1" ht="62.4">
      <c r="A26102" s="185" t="s">
        <v>20433</v>
      </c>
      <c r="B26102" s="186" t="s">
        <v>868</v>
      </c>
      <c r="C26102" s="186" t="s">
        <v>20152</v>
      </c>
    </row>
    <row r="26103" spans="1:3" s="187" customFormat="1" ht="62.4">
      <c r="A26103" s="185" t="s">
        <v>20433</v>
      </c>
      <c r="B26103" s="186" t="s">
        <v>868</v>
      </c>
      <c r="C26103" s="186" t="s">
        <v>34927</v>
      </c>
    </row>
    <row r="26104" spans="1:3" s="187" customFormat="1" ht="31.2">
      <c r="A26104" s="185" t="s">
        <v>36649</v>
      </c>
      <c r="B26104" s="186" t="s">
        <v>2892</v>
      </c>
      <c r="C26104" s="186" t="s">
        <v>36439</v>
      </c>
    </row>
    <row r="26105" spans="1:3" s="187" customFormat="1" ht="62.4">
      <c r="A26105" s="185" t="s">
        <v>16979</v>
      </c>
      <c r="B26105" s="186" t="s">
        <v>10458</v>
      </c>
      <c r="C26105" s="186" t="s">
        <v>16637</v>
      </c>
    </row>
    <row r="26106" spans="1:3" s="187" customFormat="1" ht="31.2">
      <c r="A26106" s="185" t="s">
        <v>42971</v>
      </c>
      <c r="B26106" s="186" t="s">
        <v>16247</v>
      </c>
      <c r="C26106" s="186" t="s">
        <v>42915</v>
      </c>
    </row>
    <row r="26107" spans="1:3" s="187" customFormat="1" ht="31.2">
      <c r="A26107" s="185" t="s">
        <v>33920</v>
      </c>
      <c r="B26107" s="186" t="s">
        <v>14984</v>
      </c>
      <c r="C26107" s="186" t="s">
        <v>33246</v>
      </c>
    </row>
    <row r="26108" spans="1:3" s="187" customFormat="1" ht="31.2">
      <c r="A26108" s="185" t="s">
        <v>31400</v>
      </c>
      <c r="B26108" s="186" t="s">
        <v>13801</v>
      </c>
      <c r="C26108" s="186" t="s">
        <v>31274</v>
      </c>
    </row>
    <row r="26109" spans="1:3" s="187" customFormat="1" ht="31.2">
      <c r="A26109" s="185" t="s">
        <v>25357</v>
      </c>
      <c r="B26109" s="186" t="s">
        <v>15239</v>
      </c>
      <c r="C26109" s="186" t="s">
        <v>24806</v>
      </c>
    </row>
    <row r="26110" spans="1:3" s="187" customFormat="1" ht="62.4">
      <c r="A26110" s="185" t="s">
        <v>19896</v>
      </c>
      <c r="B26110" s="186" t="s">
        <v>13155</v>
      </c>
      <c r="C26110" s="186" t="s">
        <v>19363</v>
      </c>
    </row>
    <row r="26111" spans="1:3" s="187" customFormat="1" ht="31.2">
      <c r="A26111" s="185" t="s">
        <v>143</v>
      </c>
      <c r="B26111" s="186" t="s">
        <v>144</v>
      </c>
      <c r="C26111" s="186" t="s">
        <v>11</v>
      </c>
    </row>
    <row r="26112" spans="1:3" s="187" customFormat="1" ht="31.2">
      <c r="A26112" s="185" t="s">
        <v>143</v>
      </c>
      <c r="B26112" s="186" t="s">
        <v>144</v>
      </c>
      <c r="C26112" s="186" t="s">
        <v>10830</v>
      </c>
    </row>
    <row r="26113" spans="1:3" s="187" customFormat="1" ht="46.8">
      <c r="A26113" s="185" t="s">
        <v>29906</v>
      </c>
      <c r="B26113" s="186" t="s">
        <v>4766</v>
      </c>
      <c r="C26113" s="186" t="s">
        <v>29648</v>
      </c>
    </row>
    <row r="26114" spans="1:3" s="187" customFormat="1" ht="31.2">
      <c r="A26114" s="185" t="s">
        <v>45251</v>
      </c>
      <c r="B26114" s="186" t="s">
        <v>9911</v>
      </c>
      <c r="C26114" s="186" t="s">
        <v>44652</v>
      </c>
    </row>
    <row r="26115" spans="1:3" s="187" customFormat="1" ht="15.6">
      <c r="A26115" s="185" t="s">
        <v>50076</v>
      </c>
      <c r="B26115" s="186" t="s">
        <v>50038</v>
      </c>
      <c r="C26115" s="188" t="s">
        <v>47200</v>
      </c>
    </row>
    <row r="26116" spans="1:3" s="187" customFormat="1" ht="31.2">
      <c r="A26116" s="185" t="s">
        <v>20182</v>
      </c>
      <c r="B26116" s="186" t="s">
        <v>4838</v>
      </c>
      <c r="C26116" s="186" t="s">
        <v>20152</v>
      </c>
    </row>
    <row r="26117" spans="1:3" s="187" customFormat="1" ht="31.2">
      <c r="A26117" s="185" t="s">
        <v>35489</v>
      </c>
      <c r="B26117" s="186" t="s">
        <v>5628</v>
      </c>
      <c r="C26117" s="186" t="s">
        <v>34927</v>
      </c>
    </row>
    <row r="26118" spans="1:3" s="187" customFormat="1" ht="31.2">
      <c r="A26118" s="185" t="s">
        <v>20568</v>
      </c>
      <c r="B26118" s="186" t="s">
        <v>20569</v>
      </c>
      <c r="C26118" s="186" t="s">
        <v>20152</v>
      </c>
    </row>
    <row r="26119" spans="1:3" s="187" customFormat="1" ht="15.6">
      <c r="A26119" s="185" t="s">
        <v>47832</v>
      </c>
      <c r="B26119" s="186" t="s">
        <v>47831</v>
      </c>
      <c r="C26119" s="188" t="s">
        <v>46912</v>
      </c>
    </row>
    <row r="26120" spans="1:3" s="187" customFormat="1" ht="62.4">
      <c r="A26120" s="185" t="s">
        <v>29916</v>
      </c>
      <c r="B26120" s="186" t="s">
        <v>21408</v>
      </c>
      <c r="C26120" s="186" t="s">
        <v>29648</v>
      </c>
    </row>
    <row r="26121" spans="1:3" s="187" customFormat="1" ht="62.4">
      <c r="A26121" s="185" t="s">
        <v>29916</v>
      </c>
      <c r="B26121" s="186" t="s">
        <v>21408</v>
      </c>
      <c r="C26121" s="186" t="s">
        <v>40685</v>
      </c>
    </row>
    <row r="26122" spans="1:3" s="187" customFormat="1" ht="62.4">
      <c r="A26122" s="185" t="s">
        <v>29916</v>
      </c>
      <c r="B26122" s="186" t="s">
        <v>21408</v>
      </c>
      <c r="C26122" s="186" t="s">
        <v>41318</v>
      </c>
    </row>
    <row r="26123" spans="1:3" s="187" customFormat="1" ht="46.8">
      <c r="A26123" s="185" t="s">
        <v>7830</v>
      </c>
      <c r="B26123" s="186" t="s">
        <v>7831</v>
      </c>
      <c r="C26123" s="186" t="s">
        <v>7346</v>
      </c>
    </row>
    <row r="26124" spans="1:3" s="187" customFormat="1" ht="46.8">
      <c r="A26124" s="185" t="s">
        <v>7830</v>
      </c>
      <c r="B26124" s="186" t="s">
        <v>7831</v>
      </c>
      <c r="C26124" s="186" t="s">
        <v>41318</v>
      </c>
    </row>
    <row r="26125" spans="1:3" s="187" customFormat="1" ht="46.8">
      <c r="A26125" s="185" t="s">
        <v>36203</v>
      </c>
      <c r="B26125" s="186" t="s">
        <v>6583</v>
      </c>
      <c r="C26125" s="188" t="s">
        <v>36099</v>
      </c>
    </row>
    <row r="26126" spans="1:3" s="187" customFormat="1" ht="31.2">
      <c r="A26126" s="185" t="s">
        <v>6008</v>
      </c>
      <c r="B26126" s="186" t="s">
        <v>2277</v>
      </c>
      <c r="C26126" s="186" t="s">
        <v>5465</v>
      </c>
    </row>
    <row r="26127" spans="1:3" s="187" customFormat="1" ht="31.2">
      <c r="A26127" s="185" t="s">
        <v>4302</v>
      </c>
      <c r="B26127" s="186" t="s">
        <v>4301</v>
      </c>
      <c r="C26127" s="186" t="s">
        <v>3992</v>
      </c>
    </row>
    <row r="26128" spans="1:3" s="187" customFormat="1" ht="31.2">
      <c r="A26128" s="185" t="s">
        <v>10880</v>
      </c>
      <c r="B26128" s="186" t="s">
        <v>10881</v>
      </c>
      <c r="C26128" s="186" t="s">
        <v>10830</v>
      </c>
    </row>
    <row r="26129" spans="1:3" s="187" customFormat="1" ht="31.2">
      <c r="A26129" s="185" t="s">
        <v>10880</v>
      </c>
      <c r="B26129" s="186" t="s">
        <v>10881</v>
      </c>
      <c r="C26129" s="186" t="s">
        <v>29648</v>
      </c>
    </row>
    <row r="26130" spans="1:3" s="187" customFormat="1" ht="31.2">
      <c r="A26130" s="185" t="s">
        <v>30492</v>
      </c>
      <c r="B26130" s="186" t="s">
        <v>6887</v>
      </c>
      <c r="C26130" s="186" t="s">
        <v>29648</v>
      </c>
    </row>
    <row r="26131" spans="1:3" s="187" customFormat="1" ht="46.8">
      <c r="A26131" s="185" t="s">
        <v>33393</v>
      </c>
      <c r="B26131" s="186" t="s">
        <v>8210</v>
      </c>
      <c r="C26131" s="186" t="s">
        <v>33246</v>
      </c>
    </row>
    <row r="26132" spans="1:3" s="187" customFormat="1" ht="31.2">
      <c r="A26132" s="185" t="s">
        <v>1660</v>
      </c>
      <c r="B26132" s="186" t="s">
        <v>1661</v>
      </c>
      <c r="C26132" s="186" t="s">
        <v>1534</v>
      </c>
    </row>
    <row r="26133" spans="1:3" s="187" customFormat="1" ht="31.2">
      <c r="A26133" s="185" t="s">
        <v>39742</v>
      </c>
      <c r="B26133" s="186" t="s">
        <v>1593</v>
      </c>
      <c r="C26133" s="186" t="s">
        <v>39606</v>
      </c>
    </row>
    <row r="26134" spans="1:3" s="187" customFormat="1" ht="31.2">
      <c r="A26134" s="185" t="s">
        <v>27175</v>
      </c>
      <c r="B26134" s="186" t="s">
        <v>3891</v>
      </c>
      <c r="C26134" s="186" t="s">
        <v>27116</v>
      </c>
    </row>
    <row r="26135" spans="1:3" s="187" customFormat="1" ht="31.2">
      <c r="A26135" s="185" t="s">
        <v>27175</v>
      </c>
      <c r="B26135" s="186" t="s">
        <v>3891</v>
      </c>
      <c r="C26135" s="186" t="s">
        <v>45398</v>
      </c>
    </row>
    <row r="26136" spans="1:3" s="187" customFormat="1" ht="62.4">
      <c r="A26136" s="185" t="s">
        <v>26986</v>
      </c>
      <c r="B26136" s="186" t="s">
        <v>2973</v>
      </c>
      <c r="C26136" s="186" t="s">
        <v>26649</v>
      </c>
    </row>
    <row r="26137" spans="1:3" s="187" customFormat="1" ht="31.2">
      <c r="A26137" s="185" t="s">
        <v>7757</v>
      </c>
      <c r="B26137" s="186" t="s">
        <v>5266</v>
      </c>
      <c r="C26137" s="186" t="s">
        <v>7346</v>
      </c>
    </row>
    <row r="26138" spans="1:3" s="187" customFormat="1" ht="31.2">
      <c r="A26138" s="185" t="s">
        <v>840</v>
      </c>
      <c r="B26138" s="186" t="s">
        <v>330</v>
      </c>
      <c r="C26138" s="186" t="s">
        <v>11</v>
      </c>
    </row>
    <row r="26139" spans="1:3" s="187" customFormat="1" ht="31.2">
      <c r="A26139" s="185" t="s">
        <v>7538</v>
      </c>
      <c r="B26139" s="186" t="s">
        <v>7539</v>
      </c>
      <c r="C26139" s="186" t="s">
        <v>7346</v>
      </c>
    </row>
    <row r="26140" spans="1:3" s="187" customFormat="1" ht="31.2">
      <c r="A26140" s="185" t="s">
        <v>7538</v>
      </c>
      <c r="B26140" s="186" t="s">
        <v>7539</v>
      </c>
      <c r="C26140" s="186" t="s">
        <v>20152</v>
      </c>
    </row>
    <row r="26141" spans="1:3" s="187" customFormat="1" ht="31.2">
      <c r="A26141" s="185" t="s">
        <v>45587</v>
      </c>
      <c r="B26141" s="186" t="s">
        <v>33962</v>
      </c>
      <c r="C26141" s="186" t="s">
        <v>45398</v>
      </c>
    </row>
    <row r="26142" spans="1:3" s="187" customFormat="1" ht="31.2">
      <c r="A26142" s="185" t="s">
        <v>45412</v>
      </c>
      <c r="B26142" s="186" t="s">
        <v>5572</v>
      </c>
      <c r="C26142" s="186" t="s">
        <v>45398</v>
      </c>
    </row>
    <row r="26143" spans="1:3" s="187" customFormat="1" ht="31.2">
      <c r="A26143" s="185" t="s">
        <v>31099</v>
      </c>
      <c r="B26143" s="186" t="s">
        <v>18378</v>
      </c>
      <c r="C26143" s="188" t="s">
        <v>30985</v>
      </c>
    </row>
    <row r="26144" spans="1:3" s="187" customFormat="1" ht="31.2">
      <c r="A26144" s="185" t="s">
        <v>9709</v>
      </c>
      <c r="B26144" s="186" t="s">
        <v>5114</v>
      </c>
      <c r="C26144" s="186" t="s">
        <v>8759</v>
      </c>
    </row>
    <row r="26145" spans="1:3" s="187" customFormat="1" ht="31.2">
      <c r="A26145" s="185" t="s">
        <v>15920</v>
      </c>
      <c r="B26145" s="186" t="s">
        <v>10087</v>
      </c>
      <c r="C26145" s="186" t="s">
        <v>15885</v>
      </c>
    </row>
    <row r="26146" spans="1:3" s="187" customFormat="1" ht="31.2">
      <c r="A26146" s="185" t="s">
        <v>38758</v>
      </c>
      <c r="B26146" s="186" t="s">
        <v>15610</v>
      </c>
      <c r="C26146" s="186" t="s">
        <v>38207</v>
      </c>
    </row>
    <row r="26147" spans="1:3" s="187" customFormat="1" ht="31.2">
      <c r="A26147" s="185" t="s">
        <v>35725</v>
      </c>
      <c r="B26147" s="186" t="s">
        <v>2410</v>
      </c>
      <c r="C26147" s="186" t="s">
        <v>34927</v>
      </c>
    </row>
    <row r="26148" spans="1:3" s="187" customFormat="1" ht="31.2">
      <c r="A26148" s="185" t="s">
        <v>20816</v>
      </c>
      <c r="B26148" s="186" t="s">
        <v>15710</v>
      </c>
      <c r="C26148" s="186" t="s">
        <v>20152</v>
      </c>
    </row>
    <row r="26149" spans="1:3" s="187" customFormat="1" ht="31.2">
      <c r="A26149" s="185" t="s">
        <v>20582</v>
      </c>
      <c r="B26149" s="186" t="s">
        <v>1447</v>
      </c>
      <c r="C26149" s="186" t="s">
        <v>20152</v>
      </c>
    </row>
    <row r="26150" spans="1:3" s="187" customFormat="1" ht="31.2">
      <c r="A26150" s="185" t="s">
        <v>12862</v>
      </c>
      <c r="B26150" s="186" t="s">
        <v>389</v>
      </c>
      <c r="C26150" s="186" t="s">
        <v>12775</v>
      </c>
    </row>
    <row r="26151" spans="1:3" s="187" customFormat="1" ht="31.2">
      <c r="A26151" s="185" t="s">
        <v>8395</v>
      </c>
      <c r="B26151" s="186" t="s">
        <v>8396</v>
      </c>
      <c r="C26151" s="186" t="s">
        <v>7346</v>
      </c>
    </row>
    <row r="26152" spans="1:3" s="187" customFormat="1" ht="31.2">
      <c r="A26152" s="185" t="s">
        <v>35087</v>
      </c>
      <c r="B26152" s="186" t="s">
        <v>9923</v>
      </c>
      <c r="C26152" s="186" t="s">
        <v>34927</v>
      </c>
    </row>
    <row r="26153" spans="1:3" s="187" customFormat="1" ht="62.4">
      <c r="A26153" s="185" t="s">
        <v>42393</v>
      </c>
      <c r="B26153" s="186" t="s">
        <v>1672</v>
      </c>
      <c r="C26153" s="186" t="s">
        <v>42001</v>
      </c>
    </row>
    <row r="26154" spans="1:3" s="187" customFormat="1" ht="31.2">
      <c r="A26154" s="185" t="s">
        <v>24890</v>
      </c>
      <c r="B26154" s="186" t="s">
        <v>2031</v>
      </c>
      <c r="C26154" s="186" t="s">
        <v>24806</v>
      </c>
    </row>
    <row r="26155" spans="1:3" s="187" customFormat="1" ht="31.2">
      <c r="A26155" s="185" t="s">
        <v>11907</v>
      </c>
      <c r="B26155" s="186" t="s">
        <v>1643</v>
      </c>
      <c r="C26155" s="186" t="s">
        <v>10830</v>
      </c>
    </row>
    <row r="26156" spans="1:3" s="187" customFormat="1" ht="31.2">
      <c r="A26156" s="185" t="s">
        <v>34958</v>
      </c>
      <c r="B26156" s="186" t="s">
        <v>19900</v>
      </c>
      <c r="C26156" s="186" t="s">
        <v>34927</v>
      </c>
    </row>
    <row r="26157" spans="1:3" s="187" customFormat="1" ht="31.2">
      <c r="A26157" s="185" t="s">
        <v>32240</v>
      </c>
      <c r="B26157" s="186" t="s">
        <v>7570</v>
      </c>
      <c r="C26157" s="186" t="s">
        <v>32209</v>
      </c>
    </row>
    <row r="26158" spans="1:3" s="187" customFormat="1" ht="46.8">
      <c r="A26158" s="185" t="s">
        <v>10133</v>
      </c>
      <c r="B26158" s="186" t="s">
        <v>3029</v>
      </c>
      <c r="C26158" s="186" t="s">
        <v>9722</v>
      </c>
    </row>
    <row r="26159" spans="1:3" s="187" customFormat="1" ht="46.8">
      <c r="A26159" s="185" t="s">
        <v>10133</v>
      </c>
      <c r="B26159" s="186" t="s">
        <v>3029</v>
      </c>
      <c r="C26159" s="186" t="s">
        <v>46185</v>
      </c>
    </row>
    <row r="26160" spans="1:3" s="187" customFormat="1" ht="31.2">
      <c r="A26160" s="185" t="s">
        <v>19711</v>
      </c>
      <c r="B26160" s="186" t="s">
        <v>2270</v>
      </c>
      <c r="C26160" s="186" t="s">
        <v>19363</v>
      </c>
    </row>
    <row r="26161" spans="1:3" s="187" customFormat="1" ht="46.8">
      <c r="A26161" s="185" t="s">
        <v>31664</v>
      </c>
      <c r="B26161" s="186" t="s">
        <v>1823</v>
      </c>
      <c r="C26161" s="186" t="s">
        <v>31402</v>
      </c>
    </row>
    <row r="26162" spans="1:3" s="187" customFormat="1" ht="31.2">
      <c r="A26162" s="185" t="s">
        <v>12469</v>
      </c>
      <c r="B26162" s="186" t="s">
        <v>5967</v>
      </c>
      <c r="C26162" s="186" t="s">
        <v>12392</v>
      </c>
    </row>
    <row r="26163" spans="1:3" s="187" customFormat="1" ht="31.2">
      <c r="A26163" s="185" t="s">
        <v>15932</v>
      </c>
      <c r="B26163" s="186" t="s">
        <v>8045</v>
      </c>
      <c r="C26163" s="186" t="s">
        <v>15885</v>
      </c>
    </row>
    <row r="26164" spans="1:3" s="187" customFormat="1" ht="31.2">
      <c r="A26164" s="185" t="s">
        <v>13163</v>
      </c>
      <c r="B26164" s="186" t="s">
        <v>13164</v>
      </c>
      <c r="C26164" s="186" t="s">
        <v>12775</v>
      </c>
    </row>
    <row r="26165" spans="1:3" s="187" customFormat="1" ht="31.2">
      <c r="A26165" s="185" t="s">
        <v>39030</v>
      </c>
      <c r="B26165" s="186" t="s">
        <v>1714</v>
      </c>
      <c r="C26165" s="186" t="s">
        <v>39018</v>
      </c>
    </row>
    <row r="26166" spans="1:3" s="187" customFormat="1" ht="31.2">
      <c r="A26166" s="185" t="s">
        <v>33961</v>
      </c>
      <c r="B26166" s="186" t="s">
        <v>33962</v>
      </c>
      <c r="C26166" s="186" t="s">
        <v>33246</v>
      </c>
    </row>
    <row r="26167" spans="1:3" s="187" customFormat="1" ht="46.8">
      <c r="A26167" s="185" t="s">
        <v>28615</v>
      </c>
      <c r="B26167" s="186" t="s">
        <v>8288</v>
      </c>
      <c r="C26167" s="186" t="s">
        <v>27967</v>
      </c>
    </row>
    <row r="26168" spans="1:3" s="187" customFormat="1" ht="31.2">
      <c r="A26168" s="185" t="s">
        <v>2250</v>
      </c>
      <c r="B26168" s="186" t="s">
        <v>2249</v>
      </c>
      <c r="C26168" s="186" t="s">
        <v>1534</v>
      </c>
    </row>
    <row r="26169" spans="1:3" s="187" customFormat="1" ht="31.2">
      <c r="A26169" s="185" t="s">
        <v>44776</v>
      </c>
      <c r="B26169" s="186" t="s">
        <v>251</v>
      </c>
      <c r="C26169" s="186" t="s">
        <v>44652</v>
      </c>
    </row>
    <row r="26170" spans="1:3" s="187" customFormat="1" ht="46.8">
      <c r="A26170" s="185" t="s">
        <v>2433</v>
      </c>
      <c r="B26170" s="186" t="s">
        <v>2434</v>
      </c>
      <c r="C26170" s="186" t="s">
        <v>1534</v>
      </c>
    </row>
    <row r="26171" spans="1:3" s="187" customFormat="1" ht="31.2">
      <c r="A26171" s="185" t="s">
        <v>43296</v>
      </c>
      <c r="B26171" s="186" t="s">
        <v>40</v>
      </c>
      <c r="C26171" s="186" t="s">
        <v>43220</v>
      </c>
    </row>
    <row r="26172" spans="1:3" s="187" customFormat="1" ht="31.2">
      <c r="A26172" s="185" t="s">
        <v>41370</v>
      </c>
      <c r="B26172" s="186" t="s">
        <v>251</v>
      </c>
      <c r="C26172" s="186" t="s">
        <v>41318</v>
      </c>
    </row>
    <row r="26173" spans="1:3" s="187" customFormat="1" ht="31.2">
      <c r="A26173" s="185" t="s">
        <v>43944</v>
      </c>
      <c r="B26173" s="186" t="s">
        <v>2295</v>
      </c>
      <c r="C26173" s="186" t="s">
        <v>43751</v>
      </c>
    </row>
    <row r="26174" spans="1:3" s="187" customFormat="1" ht="31.2">
      <c r="A26174" s="185" t="s">
        <v>44957</v>
      </c>
      <c r="B26174" s="186" t="s">
        <v>39067</v>
      </c>
      <c r="C26174" s="186" t="s">
        <v>44652</v>
      </c>
    </row>
    <row r="26175" spans="1:3" s="187" customFormat="1" ht="46.8">
      <c r="A26175" s="185" t="s">
        <v>13594</v>
      </c>
      <c r="B26175" s="186" t="s">
        <v>13595</v>
      </c>
      <c r="C26175" s="186" t="s">
        <v>12775</v>
      </c>
    </row>
    <row r="26176" spans="1:3" s="187" customFormat="1" ht="31.2">
      <c r="A26176" s="185" t="s">
        <v>27705</v>
      </c>
      <c r="B26176" s="186" t="s">
        <v>15122</v>
      </c>
      <c r="C26176" s="186" t="s">
        <v>27116</v>
      </c>
    </row>
    <row r="26177" spans="1:3" s="187" customFormat="1" ht="31.2">
      <c r="A26177" s="185" t="s">
        <v>45992</v>
      </c>
      <c r="B26177" s="186" t="s">
        <v>45993</v>
      </c>
      <c r="C26177" s="186" t="s">
        <v>45398</v>
      </c>
    </row>
    <row r="26178" spans="1:3" s="187" customFormat="1" ht="31.2">
      <c r="A26178" s="185" t="s">
        <v>41412</v>
      </c>
      <c r="B26178" s="186" t="s">
        <v>375</v>
      </c>
      <c r="C26178" s="186" t="s">
        <v>41318</v>
      </c>
    </row>
    <row r="26179" spans="1:3" s="187" customFormat="1" ht="15.6">
      <c r="A26179" s="185" t="s">
        <v>41412</v>
      </c>
      <c r="B26179" s="186" t="s">
        <v>26907</v>
      </c>
      <c r="C26179" s="188" t="s">
        <v>46914</v>
      </c>
    </row>
    <row r="26180" spans="1:3" s="187" customFormat="1" ht="31.2">
      <c r="A26180" s="185" t="s">
        <v>19432</v>
      </c>
      <c r="B26180" s="186" t="s">
        <v>506</v>
      </c>
      <c r="C26180" s="186" t="s">
        <v>19363</v>
      </c>
    </row>
    <row r="26181" spans="1:3" s="187" customFormat="1" ht="31.2">
      <c r="A26181" s="185" t="s">
        <v>19432</v>
      </c>
      <c r="B26181" s="186" t="s">
        <v>506</v>
      </c>
      <c r="C26181" s="186" t="s">
        <v>35823</v>
      </c>
    </row>
    <row r="26182" spans="1:3" s="187" customFormat="1" ht="31.2">
      <c r="A26182" s="185" t="s">
        <v>19432</v>
      </c>
      <c r="B26182" s="186" t="s">
        <v>506</v>
      </c>
      <c r="C26182" s="186" t="s">
        <v>40685</v>
      </c>
    </row>
    <row r="26183" spans="1:3" s="187" customFormat="1" ht="31.2">
      <c r="A26183" s="185" t="s">
        <v>22631</v>
      </c>
      <c r="B26183" s="186" t="s">
        <v>22632</v>
      </c>
      <c r="C26183" s="186" t="s">
        <v>21991</v>
      </c>
    </row>
    <row r="26184" spans="1:3" s="187" customFormat="1" ht="31.2">
      <c r="A26184" s="185" t="s">
        <v>22631</v>
      </c>
      <c r="B26184" s="186" t="s">
        <v>22632</v>
      </c>
      <c r="C26184" s="186" t="s">
        <v>37605</v>
      </c>
    </row>
    <row r="26185" spans="1:3" s="187" customFormat="1" ht="15.6">
      <c r="A26185" s="185" t="s">
        <v>49853</v>
      </c>
      <c r="B26185" s="186" t="s">
        <v>49854</v>
      </c>
      <c r="C26185" s="188" t="s">
        <v>46835</v>
      </c>
    </row>
    <row r="26186" spans="1:3" s="187" customFormat="1" ht="46.8">
      <c r="A26186" s="185" t="s">
        <v>16561</v>
      </c>
      <c r="B26186" s="186" t="s">
        <v>16562</v>
      </c>
      <c r="C26186" s="186" t="s">
        <v>16132</v>
      </c>
    </row>
    <row r="26187" spans="1:3" s="187" customFormat="1" ht="15.6">
      <c r="A26187" s="185" t="s">
        <v>47237</v>
      </c>
      <c r="B26187" s="186" t="s">
        <v>47220</v>
      </c>
      <c r="C26187" s="188" t="s">
        <v>46910</v>
      </c>
    </row>
    <row r="26188" spans="1:3" s="187" customFormat="1" ht="15.6">
      <c r="A26188" s="185" t="s">
        <v>47016</v>
      </c>
      <c r="B26188" s="186" t="s">
        <v>47004</v>
      </c>
      <c r="C26188" s="188" t="s">
        <v>46914</v>
      </c>
    </row>
    <row r="26189" spans="1:3" s="187" customFormat="1" ht="15.6">
      <c r="A26189" s="185" t="s">
        <v>49049</v>
      </c>
      <c r="B26189" s="186" t="s">
        <v>49048</v>
      </c>
      <c r="C26189" s="188" t="s">
        <v>46835</v>
      </c>
    </row>
    <row r="26190" spans="1:3" s="187" customFormat="1" ht="31.2">
      <c r="A26190" s="185" t="s">
        <v>48000</v>
      </c>
      <c r="B26190" s="186" t="s">
        <v>47999</v>
      </c>
      <c r="C26190" s="188" t="s">
        <v>47884</v>
      </c>
    </row>
    <row r="26191" spans="1:3" s="187" customFormat="1" ht="46.8">
      <c r="A26191" s="185" t="s">
        <v>19576</v>
      </c>
      <c r="B26191" s="186" t="s">
        <v>8578</v>
      </c>
      <c r="C26191" s="186" t="s">
        <v>19363</v>
      </c>
    </row>
    <row r="26192" spans="1:3" s="187" customFormat="1" ht="62.4">
      <c r="A26192" s="185" t="s">
        <v>16897</v>
      </c>
      <c r="B26192" s="186" t="s">
        <v>13330</v>
      </c>
      <c r="C26192" s="186" t="s">
        <v>16637</v>
      </c>
    </row>
    <row r="26193" spans="1:3" s="187" customFormat="1" ht="62.4">
      <c r="A26193" s="185" t="s">
        <v>9012</v>
      </c>
      <c r="B26193" s="186" t="s">
        <v>3936</v>
      </c>
      <c r="C26193" s="186" t="s">
        <v>8759</v>
      </c>
    </row>
    <row r="26194" spans="1:3" s="187" customFormat="1" ht="31.2">
      <c r="A26194" s="185" t="s">
        <v>42968</v>
      </c>
      <c r="B26194" s="186" t="s">
        <v>417</v>
      </c>
      <c r="C26194" s="186" t="s">
        <v>42915</v>
      </c>
    </row>
    <row r="26195" spans="1:3" s="187" customFormat="1" ht="31.2">
      <c r="A26195" s="185" t="s">
        <v>34245</v>
      </c>
      <c r="B26195" s="186" t="s">
        <v>1693</v>
      </c>
      <c r="C26195" s="186" t="s">
        <v>34068</v>
      </c>
    </row>
    <row r="26196" spans="1:3" s="187" customFormat="1" ht="31.2">
      <c r="A26196" s="185" t="s">
        <v>9555</v>
      </c>
      <c r="B26196" s="186" t="s">
        <v>9556</v>
      </c>
      <c r="C26196" s="186" t="s">
        <v>8759</v>
      </c>
    </row>
    <row r="26197" spans="1:3" s="187" customFormat="1" ht="31.2">
      <c r="A26197" s="185" t="s">
        <v>22457</v>
      </c>
      <c r="B26197" s="186" t="s">
        <v>647</v>
      </c>
      <c r="C26197" s="186" t="s">
        <v>21991</v>
      </c>
    </row>
    <row r="26198" spans="1:3" s="187" customFormat="1" ht="31.2">
      <c r="A26198" s="185" t="s">
        <v>42017</v>
      </c>
      <c r="B26198" s="186" t="s">
        <v>323</v>
      </c>
      <c r="C26198" s="186" t="s">
        <v>42001</v>
      </c>
    </row>
    <row r="26199" spans="1:3" s="187" customFormat="1" ht="31.2">
      <c r="A26199" s="185" t="s">
        <v>42017</v>
      </c>
      <c r="B26199" s="186" t="s">
        <v>323</v>
      </c>
      <c r="C26199" s="186" t="s">
        <v>43220</v>
      </c>
    </row>
    <row r="26200" spans="1:3" s="187" customFormat="1" ht="31.2">
      <c r="A26200" s="185" t="s">
        <v>19438</v>
      </c>
      <c r="B26200" s="186" t="s">
        <v>17492</v>
      </c>
      <c r="C26200" s="186" t="s">
        <v>19363</v>
      </c>
    </row>
    <row r="26201" spans="1:3" s="187" customFormat="1" ht="31.2">
      <c r="A26201" s="185" t="s">
        <v>42120</v>
      </c>
      <c r="B26201" s="186" t="s">
        <v>42065</v>
      </c>
      <c r="C26201" s="186" t="s">
        <v>42001</v>
      </c>
    </row>
    <row r="26202" spans="1:3" s="187" customFormat="1" ht="31.2">
      <c r="A26202" s="185" t="s">
        <v>29026</v>
      </c>
      <c r="B26202" s="186" t="s">
        <v>4838</v>
      </c>
      <c r="C26202" s="186" t="s">
        <v>28788</v>
      </c>
    </row>
    <row r="26203" spans="1:3" s="187" customFormat="1" ht="31.2">
      <c r="A26203" s="185" t="s">
        <v>10885</v>
      </c>
      <c r="B26203" s="186" t="s">
        <v>9084</v>
      </c>
      <c r="C26203" s="186" t="s">
        <v>10830</v>
      </c>
    </row>
    <row r="26204" spans="1:3" s="187" customFormat="1" ht="31.2">
      <c r="A26204" s="185" t="s">
        <v>21410</v>
      </c>
      <c r="B26204" s="186" t="s">
        <v>21411</v>
      </c>
      <c r="C26204" s="186" t="s">
        <v>21022</v>
      </c>
    </row>
    <row r="26205" spans="1:3" s="187" customFormat="1" ht="46.8">
      <c r="A26205" s="185" t="s">
        <v>22727</v>
      </c>
      <c r="B26205" s="186" t="s">
        <v>8619</v>
      </c>
      <c r="C26205" s="186" t="s">
        <v>21991</v>
      </c>
    </row>
    <row r="26206" spans="1:3" s="187" customFormat="1" ht="46.8">
      <c r="A26206" s="185" t="s">
        <v>33305</v>
      </c>
      <c r="B26206" s="186" t="s">
        <v>9192</v>
      </c>
      <c r="C26206" s="186" t="s">
        <v>33246</v>
      </c>
    </row>
    <row r="26207" spans="1:3" s="187" customFormat="1" ht="46.8">
      <c r="A26207" s="185" t="s">
        <v>11180</v>
      </c>
      <c r="B26207" s="186" t="s">
        <v>11181</v>
      </c>
      <c r="C26207" s="186" t="s">
        <v>10830</v>
      </c>
    </row>
    <row r="26208" spans="1:3" s="187" customFormat="1" ht="46.8">
      <c r="A26208" s="185" t="s">
        <v>11180</v>
      </c>
      <c r="B26208" s="186" t="s">
        <v>11181</v>
      </c>
      <c r="C26208" s="186" t="s">
        <v>38207</v>
      </c>
    </row>
    <row r="26209" spans="1:3" s="187" customFormat="1" ht="31.2">
      <c r="A26209" s="185" t="s">
        <v>42114</v>
      </c>
      <c r="B26209" s="186" t="s">
        <v>8534</v>
      </c>
      <c r="C26209" s="186" t="s">
        <v>42001</v>
      </c>
    </row>
    <row r="26210" spans="1:3" s="187" customFormat="1" ht="31.2">
      <c r="A26210" s="185" t="s">
        <v>20951</v>
      </c>
      <c r="B26210" s="186" t="s">
        <v>20777</v>
      </c>
      <c r="C26210" s="186" t="s">
        <v>20152</v>
      </c>
    </row>
    <row r="26211" spans="1:3" s="187" customFormat="1" ht="46.8">
      <c r="A26211" s="185" t="s">
        <v>28215</v>
      </c>
      <c r="B26211" s="186" t="s">
        <v>5499</v>
      </c>
      <c r="C26211" s="186" t="s">
        <v>27967</v>
      </c>
    </row>
    <row r="26212" spans="1:3" s="187" customFormat="1" ht="31.2">
      <c r="A26212" s="185" t="s">
        <v>9565</v>
      </c>
      <c r="B26212" s="186" t="s">
        <v>1041</v>
      </c>
      <c r="C26212" s="186" t="s">
        <v>8759</v>
      </c>
    </row>
    <row r="26213" spans="1:3" s="187" customFormat="1" ht="31.2">
      <c r="A26213" s="185" t="s">
        <v>9565</v>
      </c>
      <c r="B26213" s="186" t="s">
        <v>1041</v>
      </c>
      <c r="C26213" s="186" t="s">
        <v>21991</v>
      </c>
    </row>
    <row r="26214" spans="1:3" s="187" customFormat="1" ht="31.2">
      <c r="A26214" s="185" t="s">
        <v>12929</v>
      </c>
      <c r="B26214" s="186" t="s">
        <v>12896</v>
      </c>
      <c r="C26214" s="186" t="s">
        <v>12775</v>
      </c>
    </row>
    <row r="26215" spans="1:3" s="187" customFormat="1" ht="31.2">
      <c r="A26215" s="185" t="s">
        <v>7369</v>
      </c>
      <c r="B26215" s="186" t="s">
        <v>7370</v>
      </c>
      <c r="C26215" s="186" t="s">
        <v>7346</v>
      </c>
    </row>
    <row r="26216" spans="1:3" s="187" customFormat="1" ht="31.2">
      <c r="A26216" s="185" t="s">
        <v>43378</v>
      </c>
      <c r="B26216" s="186" t="s">
        <v>323</v>
      </c>
      <c r="C26216" s="186" t="s">
        <v>43220</v>
      </c>
    </row>
    <row r="26217" spans="1:3" s="187" customFormat="1" ht="31.2">
      <c r="A26217" s="185" t="s">
        <v>18192</v>
      </c>
      <c r="B26217" s="186" t="s">
        <v>4799</v>
      </c>
      <c r="C26217" s="186" t="s">
        <v>18049</v>
      </c>
    </row>
    <row r="26218" spans="1:3" s="187" customFormat="1" ht="31.2">
      <c r="A26218" s="185" t="s">
        <v>23832</v>
      </c>
      <c r="B26218" s="186" t="s">
        <v>315</v>
      </c>
      <c r="C26218" s="186" t="s">
        <v>23735</v>
      </c>
    </row>
    <row r="26219" spans="1:3" s="187" customFormat="1" ht="31.2">
      <c r="A26219" s="185" t="s">
        <v>23832</v>
      </c>
      <c r="B26219" s="186" t="s">
        <v>315</v>
      </c>
      <c r="C26219" s="186" t="s">
        <v>34927</v>
      </c>
    </row>
    <row r="26220" spans="1:3" s="187" customFormat="1" ht="31.2">
      <c r="A26220" s="185" t="s">
        <v>11849</v>
      </c>
      <c r="B26220" s="186" t="s">
        <v>11850</v>
      </c>
      <c r="C26220" s="186" t="s">
        <v>10830</v>
      </c>
    </row>
    <row r="26221" spans="1:3" s="187" customFormat="1" ht="31.2">
      <c r="A26221" s="185" t="s">
        <v>11849</v>
      </c>
      <c r="B26221" s="186" t="s">
        <v>11850</v>
      </c>
      <c r="C26221" s="186" t="s">
        <v>30515</v>
      </c>
    </row>
    <row r="26222" spans="1:3" s="187" customFormat="1" ht="31.2">
      <c r="A26222" s="185" t="s">
        <v>10950</v>
      </c>
      <c r="B26222" s="186" t="s">
        <v>10951</v>
      </c>
      <c r="C26222" s="186" t="s">
        <v>10830</v>
      </c>
    </row>
    <row r="26223" spans="1:3" s="187" customFormat="1" ht="31.2">
      <c r="A26223" s="185" t="s">
        <v>10925</v>
      </c>
      <c r="B26223" s="186" t="s">
        <v>10926</v>
      </c>
      <c r="C26223" s="186" t="s">
        <v>10830</v>
      </c>
    </row>
    <row r="26224" spans="1:3" s="187" customFormat="1" ht="31.2">
      <c r="A26224" s="185" t="s">
        <v>32082</v>
      </c>
      <c r="B26224" s="186" t="s">
        <v>11262</v>
      </c>
      <c r="C26224" s="186" t="s">
        <v>31402</v>
      </c>
    </row>
    <row r="26225" spans="1:3" s="187" customFormat="1" ht="46.8">
      <c r="A26225" s="185" t="s">
        <v>38491</v>
      </c>
      <c r="B26225" s="186" t="s">
        <v>11890</v>
      </c>
      <c r="C26225" s="186" t="s">
        <v>38207</v>
      </c>
    </row>
    <row r="26226" spans="1:3" s="187" customFormat="1" ht="31.2">
      <c r="A26226" s="185" t="s">
        <v>27253</v>
      </c>
      <c r="B26226" s="186" t="s">
        <v>178</v>
      </c>
      <c r="C26226" s="186" t="s">
        <v>27116</v>
      </c>
    </row>
    <row r="26227" spans="1:3" s="187" customFormat="1" ht="31.2">
      <c r="A26227" s="185" t="s">
        <v>8416</v>
      </c>
      <c r="B26227" s="186" t="s">
        <v>808</v>
      </c>
      <c r="C26227" s="186" t="s">
        <v>7346</v>
      </c>
    </row>
    <row r="26228" spans="1:3" s="187" customFormat="1" ht="31.2">
      <c r="A26228" s="185" t="s">
        <v>41614</v>
      </c>
      <c r="B26228" s="186" t="s">
        <v>4724</v>
      </c>
      <c r="C26228" s="186" t="s">
        <v>41318</v>
      </c>
    </row>
    <row r="26229" spans="1:3" s="187" customFormat="1" ht="31.2">
      <c r="A26229" s="185" t="s">
        <v>29269</v>
      </c>
      <c r="B26229" s="186" t="s">
        <v>7789</v>
      </c>
      <c r="C26229" s="186" t="s">
        <v>28788</v>
      </c>
    </row>
    <row r="26230" spans="1:3" s="187" customFormat="1" ht="31.2">
      <c r="A26230" s="185" t="s">
        <v>32245</v>
      </c>
      <c r="B26230" s="186" t="s">
        <v>1818</v>
      </c>
      <c r="C26230" s="186" t="s">
        <v>32209</v>
      </c>
    </row>
    <row r="26231" spans="1:3" s="187" customFormat="1" ht="46.8">
      <c r="A26231" s="185" t="s">
        <v>11192</v>
      </c>
      <c r="B26231" s="186" t="s">
        <v>6885</v>
      </c>
      <c r="C26231" s="186" t="s">
        <v>10830</v>
      </c>
    </row>
    <row r="26232" spans="1:3" s="187" customFormat="1" ht="46.8">
      <c r="A26232" s="185" t="s">
        <v>11192</v>
      </c>
      <c r="B26232" s="186" t="s">
        <v>6885</v>
      </c>
      <c r="C26232" s="186" t="s">
        <v>34927</v>
      </c>
    </row>
    <row r="26233" spans="1:3" s="187" customFormat="1" ht="62.4">
      <c r="A26233" s="185" t="s">
        <v>35091</v>
      </c>
      <c r="B26233" s="186" t="s">
        <v>12452</v>
      </c>
      <c r="C26233" s="186" t="s">
        <v>34927</v>
      </c>
    </row>
    <row r="26234" spans="1:3" s="187" customFormat="1" ht="62.4">
      <c r="A26234" s="185" t="s">
        <v>35091</v>
      </c>
      <c r="B26234" s="186" t="s">
        <v>12452</v>
      </c>
      <c r="C26234" s="186" t="s">
        <v>45398</v>
      </c>
    </row>
    <row r="26235" spans="1:3" s="187" customFormat="1" ht="46.8">
      <c r="A26235" s="185" t="s">
        <v>22978</v>
      </c>
      <c r="B26235" s="186" t="s">
        <v>1012</v>
      </c>
      <c r="C26235" s="186" t="s">
        <v>22896</v>
      </c>
    </row>
    <row r="26236" spans="1:3" s="187" customFormat="1" ht="31.2">
      <c r="A26236" s="185" t="s">
        <v>31015</v>
      </c>
      <c r="B26236" s="186" t="s">
        <v>9343</v>
      </c>
      <c r="C26236" s="188" t="s">
        <v>30985</v>
      </c>
    </row>
    <row r="26237" spans="1:3" s="187" customFormat="1" ht="31.2">
      <c r="A26237" s="185" t="s">
        <v>31198</v>
      </c>
      <c r="B26237" s="186" t="s">
        <v>23692</v>
      </c>
      <c r="C26237" s="186" t="s">
        <v>30515</v>
      </c>
    </row>
    <row r="26238" spans="1:3" s="187" customFormat="1" ht="31.2">
      <c r="A26238" s="185" t="s">
        <v>30343</v>
      </c>
      <c r="B26238" s="186" t="s">
        <v>3541</v>
      </c>
      <c r="C26238" s="186" t="s">
        <v>29648</v>
      </c>
    </row>
    <row r="26239" spans="1:3" s="187" customFormat="1" ht="31.2">
      <c r="A26239" s="185" t="s">
        <v>19494</v>
      </c>
      <c r="B26239" s="186" t="s">
        <v>476</v>
      </c>
      <c r="C26239" s="186" t="s">
        <v>19363</v>
      </c>
    </row>
    <row r="26240" spans="1:3" s="187" customFormat="1" ht="31.2">
      <c r="A26240" s="185" t="s">
        <v>32216</v>
      </c>
      <c r="B26240" s="186" t="s">
        <v>3436</v>
      </c>
      <c r="C26240" s="186" t="s">
        <v>32209</v>
      </c>
    </row>
    <row r="26241" spans="1:3" s="187" customFormat="1" ht="15.6">
      <c r="A26241" s="185" t="s">
        <v>47566</v>
      </c>
      <c r="B26241" s="186" t="s">
        <v>47564</v>
      </c>
      <c r="C26241" s="188" t="s">
        <v>46848</v>
      </c>
    </row>
    <row r="26242" spans="1:3" s="187" customFormat="1" ht="31.2">
      <c r="A26242" s="185" t="s">
        <v>28023</v>
      </c>
      <c r="B26242" s="186" t="s">
        <v>282</v>
      </c>
      <c r="C26242" s="186" t="s">
        <v>27967</v>
      </c>
    </row>
    <row r="26243" spans="1:3" s="187" customFormat="1" ht="31.2">
      <c r="A26243" s="185" t="s">
        <v>28023</v>
      </c>
      <c r="B26243" s="186" t="s">
        <v>282</v>
      </c>
      <c r="C26243" s="186" t="s">
        <v>37010</v>
      </c>
    </row>
    <row r="26244" spans="1:3" s="187" customFormat="1" ht="31.2">
      <c r="A26244" s="185" t="s">
        <v>39042</v>
      </c>
      <c r="B26244" s="186" t="s">
        <v>348</v>
      </c>
      <c r="C26244" s="186" t="s">
        <v>39018</v>
      </c>
    </row>
    <row r="26245" spans="1:3" s="187" customFormat="1" ht="31.2">
      <c r="A26245" s="185" t="s">
        <v>41565</v>
      </c>
      <c r="B26245" s="186" t="s">
        <v>21021</v>
      </c>
      <c r="C26245" s="186" t="s">
        <v>41318</v>
      </c>
    </row>
    <row r="26246" spans="1:3" s="187" customFormat="1" ht="62.4">
      <c r="A26246" s="185" t="s">
        <v>28343</v>
      </c>
      <c r="B26246" s="186" t="s">
        <v>858</v>
      </c>
      <c r="C26246" s="186" t="s">
        <v>27967</v>
      </c>
    </row>
    <row r="26247" spans="1:3" s="187" customFormat="1" ht="31.2">
      <c r="A26247" s="185" t="s">
        <v>11441</v>
      </c>
      <c r="B26247" s="186" t="s">
        <v>8644</v>
      </c>
      <c r="C26247" s="186" t="s">
        <v>10830</v>
      </c>
    </row>
    <row r="26248" spans="1:3" s="187" customFormat="1" ht="46.8">
      <c r="A26248" s="185" t="s">
        <v>45197</v>
      </c>
      <c r="B26248" s="186" t="s">
        <v>5396</v>
      </c>
      <c r="C26248" s="186" t="s">
        <v>44652</v>
      </c>
    </row>
    <row r="26249" spans="1:3" s="187" customFormat="1" ht="31.2">
      <c r="A26249" s="185" t="s">
        <v>45248</v>
      </c>
      <c r="B26249" s="186" t="s">
        <v>9911</v>
      </c>
      <c r="C26249" s="186" t="s">
        <v>44652</v>
      </c>
    </row>
    <row r="26250" spans="1:3" s="187" customFormat="1" ht="31.2">
      <c r="A26250" s="185" t="s">
        <v>32285</v>
      </c>
      <c r="B26250" s="186" t="s">
        <v>54</v>
      </c>
      <c r="C26250" s="186" t="s">
        <v>32209</v>
      </c>
    </row>
    <row r="26251" spans="1:3" s="187" customFormat="1" ht="31.2">
      <c r="A26251" s="185" t="s">
        <v>18890</v>
      </c>
      <c r="B26251" s="186" t="s">
        <v>11620</v>
      </c>
      <c r="C26251" s="186" t="s">
        <v>18827</v>
      </c>
    </row>
    <row r="26252" spans="1:3" s="187" customFormat="1" ht="31.2">
      <c r="A26252" s="185" t="s">
        <v>39646</v>
      </c>
      <c r="B26252" s="186" t="s">
        <v>3461</v>
      </c>
      <c r="C26252" s="186" t="s">
        <v>39606</v>
      </c>
    </row>
    <row r="26253" spans="1:3" s="187" customFormat="1" ht="31.2">
      <c r="A26253" s="185" t="s">
        <v>36072</v>
      </c>
      <c r="B26253" s="186" t="s">
        <v>4458</v>
      </c>
      <c r="C26253" s="186" t="s">
        <v>35823</v>
      </c>
    </row>
    <row r="26254" spans="1:3" s="187" customFormat="1" ht="31.2">
      <c r="A26254" s="185" t="s">
        <v>36072</v>
      </c>
      <c r="B26254" s="186" t="s">
        <v>4458</v>
      </c>
      <c r="C26254" s="186" t="s">
        <v>37010</v>
      </c>
    </row>
    <row r="26255" spans="1:3" s="187" customFormat="1" ht="31.2">
      <c r="A26255" s="185" t="s">
        <v>27588</v>
      </c>
      <c r="B26255" s="186" t="s">
        <v>3614</v>
      </c>
      <c r="C26255" s="186" t="s">
        <v>27116</v>
      </c>
    </row>
    <row r="26256" spans="1:3" s="187" customFormat="1" ht="31.2">
      <c r="A26256" s="185" t="s">
        <v>20527</v>
      </c>
      <c r="B26256" s="186" t="s">
        <v>17926</v>
      </c>
      <c r="C26256" s="186" t="s">
        <v>20152</v>
      </c>
    </row>
    <row r="26257" spans="1:3" s="187" customFormat="1" ht="31.2">
      <c r="A26257" s="185" t="s">
        <v>34313</v>
      </c>
      <c r="B26257" s="186" t="s">
        <v>16143</v>
      </c>
      <c r="C26257" s="186" t="s">
        <v>34068</v>
      </c>
    </row>
    <row r="26258" spans="1:3" s="187" customFormat="1" ht="46.8">
      <c r="A26258" s="185" t="s">
        <v>2868</v>
      </c>
      <c r="B26258" s="186" t="s">
        <v>2869</v>
      </c>
      <c r="C26258" s="186" t="s">
        <v>2852</v>
      </c>
    </row>
    <row r="26259" spans="1:3" s="187" customFormat="1" ht="31.2">
      <c r="A26259" s="185" t="s">
        <v>21330</v>
      </c>
      <c r="B26259" s="186" t="s">
        <v>513</v>
      </c>
      <c r="C26259" s="186" t="s">
        <v>21022</v>
      </c>
    </row>
    <row r="26260" spans="1:3" s="187" customFormat="1" ht="31.2">
      <c r="A26260" s="185" t="s">
        <v>39017</v>
      </c>
      <c r="B26260" s="186" t="s">
        <v>13</v>
      </c>
      <c r="C26260" s="186" t="s">
        <v>39018</v>
      </c>
    </row>
    <row r="26261" spans="1:3" s="187" customFormat="1" ht="31.2">
      <c r="A26261" s="185" t="s">
        <v>49093</v>
      </c>
      <c r="B26261" s="186" t="s">
        <v>49094</v>
      </c>
      <c r="C26261" s="188" t="s">
        <v>47685</v>
      </c>
    </row>
    <row r="26262" spans="1:3" s="187" customFormat="1" ht="31.2">
      <c r="A26262" s="185" t="s">
        <v>2634</v>
      </c>
      <c r="B26262" s="186" t="s">
        <v>2635</v>
      </c>
      <c r="C26262" s="188" t="s">
        <v>2493</v>
      </c>
    </row>
    <row r="26263" spans="1:3" s="187" customFormat="1" ht="46.8">
      <c r="A26263" s="185" t="s">
        <v>25132</v>
      </c>
      <c r="B26263" s="186" t="s">
        <v>18487</v>
      </c>
      <c r="C26263" s="186" t="s">
        <v>24806</v>
      </c>
    </row>
    <row r="26264" spans="1:3" s="187" customFormat="1" ht="62.4">
      <c r="A26264" s="185" t="s">
        <v>17262</v>
      </c>
      <c r="B26264" s="186" t="s">
        <v>17261</v>
      </c>
      <c r="C26264" s="188" t="s">
        <v>17150</v>
      </c>
    </row>
    <row r="26265" spans="1:3" s="187" customFormat="1" ht="31.2">
      <c r="A26265" s="185" t="s">
        <v>9860</v>
      </c>
      <c r="B26265" s="186" t="s">
        <v>5330</v>
      </c>
      <c r="C26265" s="186" t="s">
        <v>9722</v>
      </c>
    </row>
    <row r="26266" spans="1:3" s="187" customFormat="1" ht="62.4">
      <c r="A26266" s="185" t="s">
        <v>16617</v>
      </c>
      <c r="B26266" s="186" t="s">
        <v>16618</v>
      </c>
      <c r="C26266" s="186" t="s">
        <v>16132</v>
      </c>
    </row>
    <row r="26267" spans="1:3" s="187" customFormat="1" ht="31.2">
      <c r="A26267" s="185" t="s">
        <v>9859</v>
      </c>
      <c r="B26267" s="186" t="s">
        <v>476</v>
      </c>
      <c r="C26267" s="186" t="s">
        <v>9722</v>
      </c>
    </row>
    <row r="26268" spans="1:3" s="187" customFormat="1" ht="31.2">
      <c r="A26268" s="185" t="s">
        <v>9859</v>
      </c>
      <c r="B26268" s="186" t="s">
        <v>476</v>
      </c>
      <c r="C26268" s="186" t="s">
        <v>22896</v>
      </c>
    </row>
    <row r="26269" spans="1:3" s="187" customFormat="1" ht="31.2">
      <c r="A26269" s="185" t="s">
        <v>9859</v>
      </c>
      <c r="B26269" s="186" t="s">
        <v>476</v>
      </c>
      <c r="C26269" s="186" t="s">
        <v>34068</v>
      </c>
    </row>
    <row r="26270" spans="1:3" s="187" customFormat="1" ht="15.6">
      <c r="A26270" s="185" t="s">
        <v>2735</v>
      </c>
      <c r="B26270" s="186" t="s">
        <v>2736</v>
      </c>
      <c r="C26270" s="188" t="s">
        <v>2734</v>
      </c>
    </row>
    <row r="26271" spans="1:3" s="187" customFormat="1" ht="62.4">
      <c r="A26271" s="185" t="s">
        <v>29319</v>
      </c>
      <c r="B26271" s="186" t="s">
        <v>1703</v>
      </c>
      <c r="C26271" s="186" t="s">
        <v>28788</v>
      </c>
    </row>
    <row r="26272" spans="1:3" s="187" customFormat="1" ht="31.2">
      <c r="A26272" s="185" t="s">
        <v>29440</v>
      </c>
      <c r="B26272" s="186" t="s">
        <v>994</v>
      </c>
      <c r="C26272" s="186" t="s">
        <v>28788</v>
      </c>
    </row>
    <row r="26273" spans="1:3" s="187" customFormat="1" ht="46.8">
      <c r="A26273" s="185" t="s">
        <v>6139</v>
      </c>
      <c r="B26273" s="186" t="s">
        <v>6140</v>
      </c>
      <c r="C26273" s="186" t="s">
        <v>5465</v>
      </c>
    </row>
    <row r="26274" spans="1:3" s="187" customFormat="1" ht="31.2">
      <c r="A26274" s="185" t="s">
        <v>17290</v>
      </c>
      <c r="B26274" s="186" t="s">
        <v>2740</v>
      </c>
      <c r="C26274" s="186" t="s">
        <v>17277</v>
      </c>
    </row>
    <row r="26275" spans="1:3" s="187" customFormat="1" ht="31.2">
      <c r="A26275" s="185" t="s">
        <v>11430</v>
      </c>
      <c r="B26275" s="186" t="s">
        <v>5099</v>
      </c>
      <c r="C26275" s="186" t="s">
        <v>10830</v>
      </c>
    </row>
    <row r="26276" spans="1:3" s="187" customFormat="1" ht="31.2">
      <c r="A26276" s="185" t="s">
        <v>18747</v>
      </c>
      <c r="B26276" s="186" t="s">
        <v>12428</v>
      </c>
      <c r="C26276" s="186" t="s">
        <v>18049</v>
      </c>
    </row>
    <row r="26277" spans="1:3" s="187" customFormat="1" ht="46.8">
      <c r="A26277" s="185" t="s">
        <v>34603</v>
      </c>
      <c r="B26277" s="186" t="s">
        <v>11515</v>
      </c>
      <c r="C26277" s="186" t="s">
        <v>34068</v>
      </c>
    </row>
    <row r="26278" spans="1:3" s="187" customFormat="1" ht="31.2">
      <c r="A26278" s="185" t="s">
        <v>27954</v>
      </c>
      <c r="B26278" s="186" t="s">
        <v>10559</v>
      </c>
      <c r="C26278" s="186" t="s">
        <v>27116</v>
      </c>
    </row>
    <row r="26279" spans="1:3" s="187" customFormat="1" ht="31.2">
      <c r="A26279" s="185" t="s">
        <v>29027</v>
      </c>
      <c r="B26279" s="186" t="s">
        <v>1752</v>
      </c>
      <c r="C26279" s="186" t="s">
        <v>28788</v>
      </c>
    </row>
    <row r="26280" spans="1:3" s="187" customFormat="1" ht="15.6">
      <c r="A26280" s="185" t="s">
        <v>48976</v>
      </c>
      <c r="B26280" s="186" t="s">
        <v>48971</v>
      </c>
      <c r="C26280" s="188" t="s">
        <v>48977</v>
      </c>
    </row>
    <row r="26281" spans="1:3" s="187" customFormat="1" ht="46.8">
      <c r="A26281" s="185" t="s">
        <v>20090</v>
      </c>
      <c r="B26281" s="186" t="s">
        <v>2792</v>
      </c>
      <c r="C26281" s="186" t="s">
        <v>19363</v>
      </c>
    </row>
    <row r="26282" spans="1:3" s="187" customFormat="1" ht="46.8">
      <c r="A26282" s="185" t="s">
        <v>35960</v>
      </c>
      <c r="B26282" s="186" t="s">
        <v>450</v>
      </c>
      <c r="C26282" s="186" t="s">
        <v>35823</v>
      </c>
    </row>
    <row r="26283" spans="1:3" s="187" customFormat="1" ht="46.8">
      <c r="A26283" s="185" t="s">
        <v>30184</v>
      </c>
      <c r="B26283" s="186" t="s">
        <v>8863</v>
      </c>
      <c r="C26283" s="186" t="s">
        <v>29648</v>
      </c>
    </row>
    <row r="26284" spans="1:3" s="187" customFormat="1" ht="31.2">
      <c r="A26284" s="185" t="s">
        <v>8981</v>
      </c>
      <c r="B26284" s="186" t="s">
        <v>263</v>
      </c>
      <c r="C26284" s="186" t="s">
        <v>8759</v>
      </c>
    </row>
    <row r="26285" spans="1:3" s="187" customFormat="1" ht="31.2">
      <c r="A26285" s="185" t="s">
        <v>8981</v>
      </c>
      <c r="B26285" s="186" t="s">
        <v>263</v>
      </c>
      <c r="C26285" s="186" t="s">
        <v>40685</v>
      </c>
    </row>
    <row r="26286" spans="1:3" s="187" customFormat="1" ht="46.8">
      <c r="A26286" s="185" t="s">
        <v>19639</v>
      </c>
      <c r="B26286" s="186" t="s">
        <v>12422</v>
      </c>
      <c r="C26286" s="186" t="s">
        <v>19363</v>
      </c>
    </row>
    <row r="26287" spans="1:3" s="187" customFormat="1" ht="46.8">
      <c r="A26287" s="185" t="s">
        <v>22516</v>
      </c>
      <c r="B26287" s="186" t="s">
        <v>682</v>
      </c>
      <c r="C26287" s="186" t="s">
        <v>21991</v>
      </c>
    </row>
    <row r="26288" spans="1:3" s="187" customFormat="1" ht="31.2">
      <c r="A26288" s="185" t="s">
        <v>22515</v>
      </c>
      <c r="B26288" s="186" t="s">
        <v>682</v>
      </c>
      <c r="C26288" s="186" t="s">
        <v>21991</v>
      </c>
    </row>
    <row r="26289" spans="1:3" s="187" customFormat="1" ht="31.2">
      <c r="A26289" s="185" t="s">
        <v>2739</v>
      </c>
      <c r="B26289" s="186" t="s">
        <v>2740</v>
      </c>
      <c r="C26289" s="188" t="s">
        <v>2734</v>
      </c>
    </row>
    <row r="26290" spans="1:3" s="187" customFormat="1" ht="46.8">
      <c r="A26290" s="185" t="s">
        <v>14647</v>
      </c>
      <c r="B26290" s="186" t="s">
        <v>14648</v>
      </c>
      <c r="C26290" s="186" t="s">
        <v>13890</v>
      </c>
    </row>
    <row r="26291" spans="1:3" s="187" customFormat="1" ht="46.8">
      <c r="A26291" s="185" t="s">
        <v>31034</v>
      </c>
      <c r="B26291" s="186" t="s">
        <v>18585</v>
      </c>
      <c r="C26291" s="188" t="s">
        <v>30985</v>
      </c>
    </row>
    <row r="26292" spans="1:3" s="187" customFormat="1" ht="31.2">
      <c r="A26292" s="185" t="s">
        <v>28232</v>
      </c>
      <c r="B26292" s="186" t="s">
        <v>10112</v>
      </c>
      <c r="C26292" s="186" t="s">
        <v>27967</v>
      </c>
    </row>
    <row r="26293" spans="1:3" s="187" customFormat="1" ht="31.2">
      <c r="A26293" s="185" t="s">
        <v>22588</v>
      </c>
      <c r="B26293" s="186" t="s">
        <v>16781</v>
      </c>
      <c r="C26293" s="186" t="s">
        <v>21991</v>
      </c>
    </row>
    <row r="26294" spans="1:3" s="187" customFormat="1" ht="31.2">
      <c r="A26294" s="185" t="s">
        <v>22588</v>
      </c>
      <c r="B26294" s="186" t="s">
        <v>16781</v>
      </c>
      <c r="C26294" s="186" t="s">
        <v>24806</v>
      </c>
    </row>
    <row r="26295" spans="1:3" s="187" customFormat="1" ht="31.2">
      <c r="A26295" s="185" t="s">
        <v>19904</v>
      </c>
      <c r="B26295" s="186" t="s">
        <v>19905</v>
      </c>
      <c r="C26295" s="186" t="s">
        <v>19363</v>
      </c>
    </row>
    <row r="26296" spans="1:3" s="187" customFormat="1" ht="46.8">
      <c r="A26296" s="185" t="s">
        <v>26319</v>
      </c>
      <c r="B26296" s="186" t="s">
        <v>4187</v>
      </c>
      <c r="C26296" s="186" t="s">
        <v>25996</v>
      </c>
    </row>
    <row r="26297" spans="1:3" s="187" customFormat="1" ht="62.4">
      <c r="A26297" s="185" t="s">
        <v>9546</v>
      </c>
      <c r="B26297" s="186" t="s">
        <v>9547</v>
      </c>
      <c r="C26297" s="186" t="s">
        <v>8759</v>
      </c>
    </row>
    <row r="26298" spans="1:3" s="187" customFormat="1" ht="31.2">
      <c r="A26298" s="185" t="s">
        <v>10229</v>
      </c>
      <c r="B26298" s="186" t="s">
        <v>10230</v>
      </c>
      <c r="C26298" s="186" t="s">
        <v>9722</v>
      </c>
    </row>
    <row r="26299" spans="1:3" s="187" customFormat="1" ht="31.2">
      <c r="A26299" s="185" t="s">
        <v>24089</v>
      </c>
      <c r="B26299" s="186" t="s">
        <v>14498</v>
      </c>
      <c r="C26299" s="186" t="s">
        <v>23735</v>
      </c>
    </row>
    <row r="26300" spans="1:3" s="187" customFormat="1" ht="31.2">
      <c r="A26300" s="185" t="s">
        <v>24089</v>
      </c>
      <c r="B26300" s="186" t="s">
        <v>14498</v>
      </c>
      <c r="C26300" s="186" t="s">
        <v>24806</v>
      </c>
    </row>
    <row r="26301" spans="1:3" s="187" customFormat="1" ht="31.2">
      <c r="A26301" s="185" t="s">
        <v>24089</v>
      </c>
      <c r="B26301" s="186" t="s">
        <v>14498</v>
      </c>
      <c r="C26301" s="186" t="s">
        <v>34927</v>
      </c>
    </row>
    <row r="26302" spans="1:3" s="187" customFormat="1" ht="31.2">
      <c r="A26302" s="185" t="s">
        <v>46567</v>
      </c>
      <c r="B26302" s="186" t="s">
        <v>6466</v>
      </c>
      <c r="C26302" s="186" t="s">
        <v>46185</v>
      </c>
    </row>
    <row r="26303" spans="1:3" s="187" customFormat="1" ht="31.2">
      <c r="A26303" s="185" t="s">
        <v>28470</v>
      </c>
      <c r="B26303" s="186" t="s">
        <v>2295</v>
      </c>
      <c r="C26303" s="186" t="s">
        <v>27967</v>
      </c>
    </row>
    <row r="26304" spans="1:3" s="187" customFormat="1" ht="62.4">
      <c r="A26304" s="185" t="s">
        <v>45179</v>
      </c>
      <c r="B26304" s="186" t="s">
        <v>825</v>
      </c>
      <c r="C26304" s="186" t="s">
        <v>44652</v>
      </c>
    </row>
    <row r="26305" spans="1:3" s="187" customFormat="1" ht="31.2">
      <c r="A26305" s="185" t="s">
        <v>11001</v>
      </c>
      <c r="B26305" s="186" t="s">
        <v>7436</v>
      </c>
      <c r="C26305" s="186" t="s">
        <v>10830</v>
      </c>
    </row>
    <row r="26306" spans="1:3" s="187" customFormat="1" ht="31.2">
      <c r="A26306" s="185" t="s">
        <v>44939</v>
      </c>
      <c r="B26306" s="186" t="s">
        <v>14141</v>
      </c>
      <c r="C26306" s="186" t="s">
        <v>44652</v>
      </c>
    </row>
    <row r="26307" spans="1:3" s="187" customFormat="1" ht="46.8">
      <c r="A26307" s="185" t="s">
        <v>34205</v>
      </c>
      <c r="B26307" s="186" t="s">
        <v>22</v>
      </c>
      <c r="C26307" s="186" t="s">
        <v>34068</v>
      </c>
    </row>
    <row r="26308" spans="1:3" s="187" customFormat="1" ht="46.8">
      <c r="A26308" s="185" t="s">
        <v>644</v>
      </c>
      <c r="B26308" s="186" t="s">
        <v>645</v>
      </c>
      <c r="C26308" s="186" t="s">
        <v>11</v>
      </c>
    </row>
    <row r="26309" spans="1:3" s="187" customFormat="1" ht="46.8">
      <c r="A26309" s="185" t="s">
        <v>34764</v>
      </c>
      <c r="B26309" s="186" t="s">
        <v>1135</v>
      </c>
      <c r="C26309" s="186" t="s">
        <v>34068</v>
      </c>
    </row>
    <row r="26310" spans="1:3" s="187" customFormat="1" ht="31.2">
      <c r="A26310" s="185" t="s">
        <v>30600</v>
      </c>
      <c r="B26310" s="186" t="s">
        <v>4112</v>
      </c>
      <c r="C26310" s="186" t="s">
        <v>30515</v>
      </c>
    </row>
    <row r="26311" spans="1:3" s="187" customFormat="1" ht="31.2">
      <c r="A26311" s="185" t="s">
        <v>21415</v>
      </c>
      <c r="B26311" s="186" t="s">
        <v>9326</v>
      </c>
      <c r="C26311" s="186" t="s">
        <v>21022</v>
      </c>
    </row>
    <row r="26312" spans="1:3" s="187" customFormat="1" ht="31.2">
      <c r="A26312" s="185" t="s">
        <v>21415</v>
      </c>
      <c r="B26312" s="186" t="s">
        <v>9326</v>
      </c>
      <c r="C26312" s="186" t="s">
        <v>44652</v>
      </c>
    </row>
    <row r="26313" spans="1:3" s="187" customFormat="1" ht="31.2">
      <c r="A26313" s="185" t="s">
        <v>47300</v>
      </c>
      <c r="B26313" s="186" t="s">
        <v>47287</v>
      </c>
      <c r="C26313" s="188" t="s">
        <v>47301</v>
      </c>
    </row>
    <row r="26314" spans="1:3" s="187" customFormat="1" ht="31.2">
      <c r="A26314" s="185" t="s">
        <v>30504</v>
      </c>
      <c r="B26314" s="186" t="s">
        <v>69</v>
      </c>
      <c r="C26314" s="186" t="s">
        <v>29648</v>
      </c>
    </row>
    <row r="26315" spans="1:3" s="187" customFormat="1" ht="31.2">
      <c r="A26315" s="185" t="s">
        <v>29798</v>
      </c>
      <c r="B26315" s="186" t="s">
        <v>249</v>
      </c>
      <c r="C26315" s="186" t="s">
        <v>29648</v>
      </c>
    </row>
    <row r="26316" spans="1:3" s="187" customFormat="1" ht="31.2">
      <c r="A26316" s="185" t="s">
        <v>41346</v>
      </c>
      <c r="B26316" s="186" t="s">
        <v>1847</v>
      </c>
      <c r="C26316" s="186" t="s">
        <v>41318</v>
      </c>
    </row>
    <row r="26317" spans="1:3" s="187" customFormat="1" ht="31.2">
      <c r="A26317" s="185" t="s">
        <v>8387</v>
      </c>
      <c r="B26317" s="186" t="s">
        <v>8388</v>
      </c>
      <c r="C26317" s="186" t="s">
        <v>7346</v>
      </c>
    </row>
    <row r="26318" spans="1:3" s="187" customFormat="1" ht="31.2">
      <c r="A26318" s="185" t="s">
        <v>41092</v>
      </c>
      <c r="B26318" s="186" t="s">
        <v>11130</v>
      </c>
      <c r="C26318" s="186" t="s">
        <v>40685</v>
      </c>
    </row>
    <row r="26319" spans="1:3" s="187" customFormat="1" ht="31.2">
      <c r="A26319" s="185" t="s">
        <v>35354</v>
      </c>
      <c r="B26319" s="186" t="s">
        <v>9923</v>
      </c>
      <c r="C26319" s="186" t="s">
        <v>34927</v>
      </c>
    </row>
    <row r="26320" spans="1:3" s="187" customFormat="1" ht="31.2">
      <c r="A26320" s="185" t="s">
        <v>8843</v>
      </c>
      <c r="B26320" s="186" t="s">
        <v>8844</v>
      </c>
      <c r="C26320" s="186" t="s">
        <v>8759</v>
      </c>
    </row>
    <row r="26321" spans="1:3" s="187" customFormat="1" ht="62.4">
      <c r="A26321" s="185" t="s">
        <v>10431</v>
      </c>
      <c r="B26321" s="186" t="s">
        <v>6026</v>
      </c>
      <c r="C26321" s="186" t="s">
        <v>9722</v>
      </c>
    </row>
    <row r="26322" spans="1:3" s="187" customFormat="1" ht="31.2">
      <c r="A26322" s="185" t="s">
        <v>16835</v>
      </c>
      <c r="B26322" s="186" t="s">
        <v>15145</v>
      </c>
      <c r="C26322" s="186" t="s">
        <v>16637</v>
      </c>
    </row>
    <row r="26323" spans="1:3" s="187" customFormat="1" ht="31.2">
      <c r="A26323" s="185" t="s">
        <v>16835</v>
      </c>
      <c r="B26323" s="186" t="s">
        <v>15145</v>
      </c>
      <c r="C26323" s="186" t="s">
        <v>24806</v>
      </c>
    </row>
    <row r="26324" spans="1:3" s="187" customFormat="1" ht="31.2">
      <c r="A26324" s="185" t="s">
        <v>11358</v>
      </c>
      <c r="B26324" s="186" t="s">
        <v>9858</v>
      </c>
      <c r="C26324" s="186" t="s">
        <v>10830</v>
      </c>
    </row>
    <row r="26325" spans="1:3" s="187" customFormat="1" ht="31.2">
      <c r="A26325" s="185" t="s">
        <v>25645</v>
      </c>
      <c r="B26325" s="186" t="s">
        <v>25646</v>
      </c>
      <c r="C26325" s="186" t="s">
        <v>24806</v>
      </c>
    </row>
    <row r="26326" spans="1:3" s="187" customFormat="1" ht="31.2">
      <c r="A26326" s="185" t="s">
        <v>28825</v>
      </c>
      <c r="B26326" s="186" t="s">
        <v>2171</v>
      </c>
      <c r="C26326" s="186" t="s">
        <v>28788</v>
      </c>
    </row>
    <row r="26327" spans="1:3" s="187" customFormat="1" ht="46.8">
      <c r="A26327" s="185" t="s">
        <v>15703</v>
      </c>
      <c r="B26327" s="186" t="s">
        <v>10499</v>
      </c>
      <c r="C26327" s="186" t="s">
        <v>14697</v>
      </c>
    </row>
    <row r="26328" spans="1:3" s="187" customFormat="1" ht="31.2">
      <c r="A26328" s="185" t="s">
        <v>13304</v>
      </c>
      <c r="B26328" s="186" t="s">
        <v>13305</v>
      </c>
      <c r="C26328" s="186" t="s">
        <v>12775</v>
      </c>
    </row>
    <row r="26329" spans="1:3" s="187" customFormat="1" ht="31.2">
      <c r="A26329" s="185" t="s">
        <v>45239</v>
      </c>
      <c r="B26329" s="186" t="s">
        <v>16611</v>
      </c>
      <c r="C26329" s="186" t="s">
        <v>44652</v>
      </c>
    </row>
    <row r="26330" spans="1:3" s="187" customFormat="1" ht="31.2">
      <c r="A26330" s="185" t="s">
        <v>1646</v>
      </c>
      <c r="B26330" s="186" t="s">
        <v>1647</v>
      </c>
      <c r="C26330" s="186" t="s">
        <v>1534</v>
      </c>
    </row>
    <row r="26331" spans="1:3" s="187" customFormat="1" ht="31.2">
      <c r="A26331" s="185" t="s">
        <v>16406</v>
      </c>
      <c r="B26331" s="186" t="s">
        <v>14650</v>
      </c>
      <c r="C26331" s="186" t="s">
        <v>16132</v>
      </c>
    </row>
    <row r="26332" spans="1:3" s="187" customFormat="1" ht="31.2">
      <c r="A26332" s="185" t="s">
        <v>30679</v>
      </c>
      <c r="B26332" s="186" t="s">
        <v>4724</v>
      </c>
      <c r="C26332" s="186" t="s">
        <v>30515</v>
      </c>
    </row>
    <row r="26333" spans="1:3" s="187" customFormat="1" ht="31.2">
      <c r="A26333" s="185" t="s">
        <v>30679</v>
      </c>
      <c r="B26333" s="186" t="s">
        <v>4724</v>
      </c>
      <c r="C26333" s="186" t="s">
        <v>44652</v>
      </c>
    </row>
    <row r="26334" spans="1:3" s="187" customFormat="1" ht="31.2">
      <c r="A26334" s="185" t="s">
        <v>44731</v>
      </c>
      <c r="B26334" s="186" t="s">
        <v>12207</v>
      </c>
      <c r="C26334" s="186" t="s">
        <v>44652</v>
      </c>
    </row>
    <row r="26335" spans="1:3" s="187" customFormat="1" ht="31.2">
      <c r="A26335" s="185" t="s">
        <v>42045</v>
      </c>
      <c r="B26335" s="186" t="s">
        <v>91</v>
      </c>
      <c r="C26335" s="186" t="s">
        <v>42001</v>
      </c>
    </row>
    <row r="26336" spans="1:3" s="187" customFormat="1" ht="46.8">
      <c r="A26336" s="185" t="s">
        <v>30077</v>
      </c>
      <c r="B26336" s="186" t="s">
        <v>1913</v>
      </c>
      <c r="C26336" s="186" t="s">
        <v>29648</v>
      </c>
    </row>
    <row r="26337" spans="1:3" s="187" customFormat="1" ht="46.8">
      <c r="A26337" s="185" t="s">
        <v>30077</v>
      </c>
      <c r="B26337" s="186" t="s">
        <v>1913</v>
      </c>
      <c r="C26337" s="186" t="s">
        <v>41318</v>
      </c>
    </row>
    <row r="26338" spans="1:3" s="187" customFormat="1" ht="31.2">
      <c r="A26338" s="185" t="s">
        <v>41986</v>
      </c>
      <c r="B26338" s="186" t="s">
        <v>819</v>
      </c>
      <c r="C26338" s="186" t="s">
        <v>41318</v>
      </c>
    </row>
    <row r="26339" spans="1:3" s="187" customFormat="1" ht="31.2">
      <c r="A26339" s="185" t="s">
        <v>41784</v>
      </c>
      <c r="B26339" s="186" t="s">
        <v>760</v>
      </c>
      <c r="C26339" s="186" t="s">
        <v>41318</v>
      </c>
    </row>
    <row r="26340" spans="1:3" s="187" customFormat="1" ht="31.2">
      <c r="A26340" s="185" t="s">
        <v>41558</v>
      </c>
      <c r="B26340" s="186" t="s">
        <v>7570</v>
      </c>
      <c r="C26340" s="186" t="s">
        <v>41318</v>
      </c>
    </row>
    <row r="26341" spans="1:3" s="187" customFormat="1" ht="46.8">
      <c r="A26341" s="185" t="s">
        <v>1140</v>
      </c>
      <c r="B26341" s="186" t="s">
        <v>1141</v>
      </c>
      <c r="C26341" s="186" t="s">
        <v>11</v>
      </c>
    </row>
    <row r="26342" spans="1:3" s="187" customFormat="1" ht="46.8">
      <c r="A26342" s="185" t="s">
        <v>1140</v>
      </c>
      <c r="B26342" s="186" t="s">
        <v>1141</v>
      </c>
      <c r="C26342" s="186" t="s">
        <v>3874</v>
      </c>
    </row>
    <row r="26343" spans="1:3" s="187" customFormat="1" ht="31.2">
      <c r="A26343" s="185" t="s">
        <v>41559</v>
      </c>
      <c r="B26343" s="186" t="s">
        <v>4429</v>
      </c>
      <c r="C26343" s="186" t="s">
        <v>41318</v>
      </c>
    </row>
    <row r="26344" spans="1:3" s="187" customFormat="1" ht="31.2">
      <c r="A26344" s="185" t="s">
        <v>40712</v>
      </c>
      <c r="B26344" s="186" t="s">
        <v>13963</v>
      </c>
      <c r="C26344" s="186" t="s">
        <v>40685</v>
      </c>
    </row>
    <row r="26345" spans="1:3" s="187" customFormat="1" ht="31.2">
      <c r="A26345" s="185" t="s">
        <v>40712</v>
      </c>
      <c r="B26345" s="186" t="s">
        <v>13963</v>
      </c>
      <c r="C26345" s="186" t="s">
        <v>41318</v>
      </c>
    </row>
    <row r="26346" spans="1:3" s="187" customFormat="1" ht="31.2">
      <c r="A26346" s="185" t="s">
        <v>29416</v>
      </c>
      <c r="B26346" s="186" t="s">
        <v>18981</v>
      </c>
      <c r="C26346" s="186" t="s">
        <v>28788</v>
      </c>
    </row>
    <row r="26347" spans="1:3" s="187" customFormat="1" ht="62.4">
      <c r="A26347" s="185" t="s">
        <v>3145</v>
      </c>
      <c r="B26347" s="186" t="s">
        <v>3144</v>
      </c>
      <c r="C26347" s="186" t="s">
        <v>2852</v>
      </c>
    </row>
    <row r="26348" spans="1:3" s="187" customFormat="1" ht="46.8">
      <c r="A26348" s="185" t="s">
        <v>8539</v>
      </c>
      <c r="B26348" s="186" t="s">
        <v>2825</v>
      </c>
      <c r="C26348" s="186" t="s">
        <v>8505</v>
      </c>
    </row>
    <row r="26349" spans="1:3" s="187" customFormat="1" ht="31.2">
      <c r="A26349" s="185" t="s">
        <v>23837</v>
      </c>
      <c r="B26349" s="186" t="s">
        <v>24</v>
      </c>
      <c r="C26349" s="186" t="s">
        <v>23735</v>
      </c>
    </row>
    <row r="26350" spans="1:3" s="187" customFormat="1" ht="46.8">
      <c r="A26350" s="185" t="s">
        <v>23022</v>
      </c>
      <c r="B26350" s="186" t="s">
        <v>23023</v>
      </c>
      <c r="C26350" s="186" t="s">
        <v>22896</v>
      </c>
    </row>
    <row r="26351" spans="1:3" s="187" customFormat="1" ht="31.2">
      <c r="A26351" s="185" t="s">
        <v>6345</v>
      </c>
      <c r="B26351" s="186" t="s">
        <v>6346</v>
      </c>
      <c r="C26351" s="186" t="s">
        <v>6284</v>
      </c>
    </row>
    <row r="26352" spans="1:3" s="187" customFormat="1" ht="46.8">
      <c r="A26352" s="185" t="s">
        <v>37928</v>
      </c>
      <c r="B26352" s="186" t="s">
        <v>14578</v>
      </c>
      <c r="C26352" s="186" t="s">
        <v>37605</v>
      </c>
    </row>
    <row r="26353" spans="1:3" s="187" customFormat="1" ht="46.8">
      <c r="A26353" s="185" t="s">
        <v>34486</v>
      </c>
      <c r="B26353" s="186" t="s">
        <v>2080</v>
      </c>
      <c r="C26353" s="186" t="s">
        <v>34068</v>
      </c>
    </row>
    <row r="26354" spans="1:3" s="187" customFormat="1" ht="62.4">
      <c r="A26354" s="185" t="s">
        <v>33483</v>
      </c>
      <c r="B26354" s="186" t="s">
        <v>22374</v>
      </c>
      <c r="C26354" s="186" t="s">
        <v>33246</v>
      </c>
    </row>
    <row r="26355" spans="1:3" s="187" customFormat="1" ht="46.8">
      <c r="A26355" s="185" t="s">
        <v>37990</v>
      </c>
      <c r="B26355" s="186" t="s">
        <v>37991</v>
      </c>
      <c r="C26355" s="186" t="s">
        <v>37605</v>
      </c>
    </row>
    <row r="26356" spans="1:3" s="187" customFormat="1" ht="46.8">
      <c r="A26356" s="185" t="s">
        <v>39889</v>
      </c>
      <c r="B26356" s="186" t="s">
        <v>11884</v>
      </c>
      <c r="C26356" s="186" t="s">
        <v>39606</v>
      </c>
    </row>
    <row r="26357" spans="1:3" s="187" customFormat="1" ht="31.2">
      <c r="A26357" s="185" t="s">
        <v>42953</v>
      </c>
      <c r="B26357" s="186" t="s">
        <v>12455</v>
      </c>
      <c r="C26357" s="186" t="s">
        <v>42915</v>
      </c>
    </row>
    <row r="26358" spans="1:3" s="187" customFormat="1" ht="46.8">
      <c r="A26358" s="185" t="s">
        <v>27936</v>
      </c>
      <c r="B26358" s="186" t="s">
        <v>12627</v>
      </c>
      <c r="C26358" s="186" t="s">
        <v>27116</v>
      </c>
    </row>
    <row r="26359" spans="1:3" s="187" customFormat="1" ht="46.8">
      <c r="A26359" s="185" t="s">
        <v>27936</v>
      </c>
      <c r="B26359" s="186" t="s">
        <v>12627</v>
      </c>
      <c r="C26359" s="186" t="s">
        <v>36439</v>
      </c>
    </row>
    <row r="26360" spans="1:3" s="187" customFormat="1" ht="31.2">
      <c r="A26360" s="185" t="s">
        <v>33903</v>
      </c>
      <c r="B26360" s="186" t="s">
        <v>33900</v>
      </c>
      <c r="C26360" s="186" t="s">
        <v>33246</v>
      </c>
    </row>
    <row r="26361" spans="1:3" s="187" customFormat="1" ht="31.2">
      <c r="A26361" s="185" t="s">
        <v>37676</v>
      </c>
      <c r="B26361" s="186" t="s">
        <v>631</v>
      </c>
      <c r="C26361" s="186" t="s">
        <v>37605</v>
      </c>
    </row>
    <row r="26362" spans="1:3" s="187" customFormat="1" ht="31.2">
      <c r="A26362" s="185" t="s">
        <v>47029</v>
      </c>
      <c r="B26362" s="186" t="s">
        <v>47030</v>
      </c>
      <c r="C26362" s="188" t="s">
        <v>47005</v>
      </c>
    </row>
    <row r="26363" spans="1:3" s="187" customFormat="1" ht="31.2">
      <c r="A26363" s="185" t="s">
        <v>468</v>
      </c>
      <c r="B26363" s="186" t="s">
        <v>46</v>
      </c>
      <c r="C26363" s="186" t="s">
        <v>11</v>
      </c>
    </row>
    <row r="26364" spans="1:3" s="187" customFormat="1" ht="31.2">
      <c r="A26364" s="185" t="s">
        <v>468</v>
      </c>
      <c r="B26364" s="186" t="s">
        <v>46</v>
      </c>
      <c r="C26364" s="186" t="s">
        <v>27116</v>
      </c>
    </row>
    <row r="26365" spans="1:3" s="187" customFormat="1" ht="31.2">
      <c r="A26365" s="185" t="s">
        <v>41329</v>
      </c>
      <c r="B26365" s="186" t="s">
        <v>8039</v>
      </c>
      <c r="C26365" s="186" t="s">
        <v>41318</v>
      </c>
    </row>
    <row r="26366" spans="1:3" s="187" customFormat="1" ht="46.8">
      <c r="A26366" s="185" t="s">
        <v>36398</v>
      </c>
      <c r="B26366" s="186" t="s">
        <v>3667</v>
      </c>
      <c r="C26366" s="186" t="s">
        <v>35823</v>
      </c>
    </row>
    <row r="26367" spans="1:3" s="187" customFormat="1" ht="46.8">
      <c r="A26367" s="185" t="s">
        <v>36398</v>
      </c>
      <c r="B26367" s="186" t="s">
        <v>3667</v>
      </c>
      <c r="C26367" s="186" t="s">
        <v>39606</v>
      </c>
    </row>
    <row r="26368" spans="1:3" s="187" customFormat="1" ht="46.8">
      <c r="A26368" s="185" t="s">
        <v>40793</v>
      </c>
      <c r="B26368" s="186" t="s">
        <v>858</v>
      </c>
      <c r="C26368" s="186" t="s">
        <v>40685</v>
      </c>
    </row>
    <row r="26369" spans="1:3" s="187" customFormat="1" ht="46.8">
      <c r="A26369" s="185" t="s">
        <v>35511</v>
      </c>
      <c r="B26369" s="186" t="s">
        <v>2295</v>
      </c>
      <c r="C26369" s="186" t="s">
        <v>34927</v>
      </c>
    </row>
    <row r="26370" spans="1:3" s="187" customFormat="1" ht="31.2">
      <c r="A26370" s="185" t="s">
        <v>8797</v>
      </c>
      <c r="B26370" s="186" t="s">
        <v>8798</v>
      </c>
      <c r="C26370" s="186" t="s">
        <v>8759</v>
      </c>
    </row>
    <row r="26371" spans="1:3" s="187" customFormat="1" ht="31.2">
      <c r="A26371" s="185" t="s">
        <v>8797</v>
      </c>
      <c r="B26371" s="186" t="s">
        <v>8798</v>
      </c>
      <c r="C26371" s="186" t="s">
        <v>31402</v>
      </c>
    </row>
    <row r="26372" spans="1:3" s="187" customFormat="1" ht="46.8">
      <c r="A26372" s="185" t="s">
        <v>34883</v>
      </c>
      <c r="B26372" s="186" t="s">
        <v>1406</v>
      </c>
      <c r="C26372" s="186" t="s">
        <v>34068</v>
      </c>
    </row>
    <row r="26373" spans="1:3" s="187" customFormat="1" ht="31.2">
      <c r="A26373" s="185" t="s">
        <v>33412</v>
      </c>
      <c r="B26373" s="186" t="s">
        <v>9700</v>
      </c>
      <c r="C26373" s="186" t="s">
        <v>33246</v>
      </c>
    </row>
    <row r="26374" spans="1:3" s="187" customFormat="1" ht="62.4">
      <c r="A26374" s="185" t="s">
        <v>30656</v>
      </c>
      <c r="B26374" s="186" t="s">
        <v>7520</v>
      </c>
      <c r="C26374" s="186" t="s">
        <v>30515</v>
      </c>
    </row>
    <row r="26375" spans="1:3" s="187" customFormat="1" ht="62.4">
      <c r="A26375" s="185" t="s">
        <v>30656</v>
      </c>
      <c r="B26375" s="186" t="s">
        <v>7520</v>
      </c>
      <c r="C26375" s="186" t="s">
        <v>40685</v>
      </c>
    </row>
    <row r="26376" spans="1:3" s="187" customFormat="1" ht="31.2">
      <c r="A26376" s="185" t="s">
        <v>12459</v>
      </c>
      <c r="B26376" s="186" t="s">
        <v>12460</v>
      </c>
      <c r="C26376" s="186" t="s">
        <v>12392</v>
      </c>
    </row>
    <row r="26377" spans="1:3" s="187" customFormat="1" ht="31.2">
      <c r="A26377" s="185" t="s">
        <v>9127</v>
      </c>
      <c r="B26377" s="186" t="s">
        <v>5475</v>
      </c>
      <c r="C26377" s="186" t="s">
        <v>8759</v>
      </c>
    </row>
    <row r="26378" spans="1:3" s="187" customFormat="1" ht="31.2">
      <c r="A26378" s="185" t="s">
        <v>23813</v>
      </c>
      <c r="B26378" s="186" t="s">
        <v>22780</v>
      </c>
      <c r="C26378" s="186" t="s">
        <v>23735</v>
      </c>
    </row>
    <row r="26379" spans="1:3" s="187" customFormat="1" ht="31.2">
      <c r="A26379" s="185" t="s">
        <v>42753</v>
      </c>
      <c r="B26379" s="186" t="s">
        <v>18777</v>
      </c>
      <c r="C26379" s="186" t="s">
        <v>42001</v>
      </c>
    </row>
    <row r="26380" spans="1:3" s="187" customFormat="1" ht="46.8">
      <c r="A26380" s="185" t="s">
        <v>47597</v>
      </c>
      <c r="B26380" s="186" t="s">
        <v>47589</v>
      </c>
      <c r="C26380" s="188" t="s">
        <v>46950</v>
      </c>
    </row>
    <row r="26381" spans="1:3" s="187" customFormat="1" ht="31.2">
      <c r="A26381" s="185" t="s">
        <v>20167</v>
      </c>
      <c r="B26381" s="186" t="s">
        <v>5472</v>
      </c>
      <c r="C26381" s="186" t="s">
        <v>20152</v>
      </c>
    </row>
    <row r="26382" spans="1:3" s="187" customFormat="1" ht="46.8">
      <c r="A26382" s="185" t="s">
        <v>30071</v>
      </c>
      <c r="B26382" s="186" t="s">
        <v>7491</v>
      </c>
      <c r="C26382" s="186" t="s">
        <v>29648</v>
      </c>
    </row>
    <row r="26383" spans="1:3" s="187" customFormat="1" ht="31.2">
      <c r="A26383" s="185" t="s">
        <v>23841</v>
      </c>
      <c r="B26383" s="186" t="s">
        <v>4708</v>
      </c>
      <c r="C26383" s="186" t="s">
        <v>23735</v>
      </c>
    </row>
    <row r="26384" spans="1:3" s="187" customFormat="1" ht="62.4">
      <c r="A26384" s="185" t="s">
        <v>36227</v>
      </c>
      <c r="B26384" s="186" t="s">
        <v>6675</v>
      </c>
      <c r="C26384" s="188" t="s">
        <v>36099</v>
      </c>
    </row>
    <row r="26385" spans="1:3" s="187" customFormat="1" ht="62.4">
      <c r="A26385" s="185" t="s">
        <v>18238</v>
      </c>
      <c r="B26385" s="186" t="s">
        <v>4836</v>
      </c>
      <c r="C26385" s="186" t="s">
        <v>18049</v>
      </c>
    </row>
    <row r="26386" spans="1:3" s="187" customFormat="1" ht="62.4">
      <c r="A26386" s="185" t="s">
        <v>18238</v>
      </c>
      <c r="B26386" s="186" t="s">
        <v>4836</v>
      </c>
      <c r="C26386" s="186" t="s">
        <v>31402</v>
      </c>
    </row>
    <row r="26387" spans="1:3" s="187" customFormat="1" ht="31.2">
      <c r="A26387" s="185" t="s">
        <v>35992</v>
      </c>
      <c r="B26387" s="186" t="s">
        <v>586</v>
      </c>
      <c r="C26387" s="186" t="s">
        <v>35823</v>
      </c>
    </row>
    <row r="26388" spans="1:3" s="187" customFormat="1" ht="31.2">
      <c r="A26388" s="185" t="s">
        <v>44444</v>
      </c>
      <c r="B26388" s="186" t="s">
        <v>34813</v>
      </c>
      <c r="C26388" s="186" t="s">
        <v>43751</v>
      </c>
    </row>
    <row r="26389" spans="1:3" s="187" customFormat="1" ht="46.8">
      <c r="A26389" s="185" t="s">
        <v>31107</v>
      </c>
      <c r="B26389" s="186" t="s">
        <v>14395</v>
      </c>
      <c r="C26389" s="186" t="s">
        <v>30515</v>
      </c>
    </row>
    <row r="26390" spans="1:3" s="187" customFormat="1" ht="31.2">
      <c r="A26390" s="185" t="s">
        <v>18374</v>
      </c>
      <c r="B26390" s="186" t="s">
        <v>10926</v>
      </c>
      <c r="C26390" s="186" t="s">
        <v>18049</v>
      </c>
    </row>
    <row r="26391" spans="1:3" s="187" customFormat="1" ht="31.2">
      <c r="A26391" s="185" t="s">
        <v>12306</v>
      </c>
      <c r="B26391" s="186" t="s">
        <v>12307</v>
      </c>
      <c r="C26391" s="186" t="s">
        <v>11996</v>
      </c>
    </row>
    <row r="26392" spans="1:3" s="187" customFormat="1" ht="62.4">
      <c r="A26392" s="185" t="s">
        <v>37868</v>
      </c>
      <c r="B26392" s="186" t="s">
        <v>16996</v>
      </c>
      <c r="C26392" s="186" t="s">
        <v>37605</v>
      </c>
    </row>
    <row r="26393" spans="1:3" s="187" customFormat="1" ht="31.2">
      <c r="A26393" s="185" t="s">
        <v>29358</v>
      </c>
      <c r="B26393" s="186" t="s">
        <v>10902</v>
      </c>
      <c r="C26393" s="186" t="s">
        <v>28788</v>
      </c>
    </row>
    <row r="26394" spans="1:3" s="187" customFormat="1" ht="31.2">
      <c r="A26394" s="185" t="s">
        <v>32304</v>
      </c>
      <c r="B26394" s="186" t="s">
        <v>9486</v>
      </c>
      <c r="C26394" s="186" t="s">
        <v>32209</v>
      </c>
    </row>
    <row r="26395" spans="1:3" s="187" customFormat="1" ht="31.2">
      <c r="A26395" s="185" t="s">
        <v>32304</v>
      </c>
      <c r="B26395" s="186" t="s">
        <v>9486</v>
      </c>
      <c r="C26395" s="186" t="s">
        <v>35823</v>
      </c>
    </row>
    <row r="26396" spans="1:3" s="187" customFormat="1" ht="31.2">
      <c r="A26396" s="185" t="s">
        <v>4410</v>
      </c>
      <c r="B26396" s="186" t="s">
        <v>4411</v>
      </c>
      <c r="C26396" s="186" t="s">
        <v>4409</v>
      </c>
    </row>
    <row r="26397" spans="1:3" s="187" customFormat="1" ht="31.2">
      <c r="A26397" s="185" t="s">
        <v>162</v>
      </c>
      <c r="B26397" s="186" t="s">
        <v>163</v>
      </c>
      <c r="C26397" s="186" t="s">
        <v>11</v>
      </c>
    </row>
    <row r="26398" spans="1:3" s="187" customFormat="1" ht="31.2">
      <c r="A26398" s="185" t="s">
        <v>19875</v>
      </c>
      <c r="B26398" s="186" t="s">
        <v>1078</v>
      </c>
      <c r="C26398" s="186" t="s">
        <v>19363</v>
      </c>
    </row>
    <row r="26399" spans="1:3" s="187" customFormat="1" ht="46.8">
      <c r="A26399" s="185" t="s">
        <v>31456</v>
      </c>
      <c r="B26399" s="186" t="s">
        <v>2844</v>
      </c>
      <c r="C26399" s="186" t="s">
        <v>31402</v>
      </c>
    </row>
    <row r="26400" spans="1:3" s="187" customFormat="1" ht="31.2">
      <c r="A26400" s="185" t="s">
        <v>8946</v>
      </c>
      <c r="B26400" s="186" t="s">
        <v>8855</v>
      </c>
      <c r="C26400" s="186" t="s">
        <v>8759</v>
      </c>
    </row>
    <row r="26401" spans="1:3" s="187" customFormat="1" ht="31.2">
      <c r="A26401" s="185" t="s">
        <v>37660</v>
      </c>
      <c r="B26401" s="186" t="s">
        <v>25536</v>
      </c>
      <c r="C26401" s="186" t="s">
        <v>37605</v>
      </c>
    </row>
    <row r="26402" spans="1:3" s="187" customFormat="1" ht="31.2">
      <c r="A26402" s="185" t="s">
        <v>24311</v>
      </c>
      <c r="B26402" s="186" t="s">
        <v>1477</v>
      </c>
      <c r="C26402" s="186" t="s">
        <v>23735</v>
      </c>
    </row>
    <row r="26403" spans="1:3" s="187" customFormat="1" ht="31.2">
      <c r="A26403" s="185" t="s">
        <v>41547</v>
      </c>
      <c r="B26403" s="186" t="s">
        <v>1548</v>
      </c>
      <c r="C26403" s="186" t="s">
        <v>41318</v>
      </c>
    </row>
    <row r="26404" spans="1:3" s="187" customFormat="1" ht="31.2">
      <c r="A26404" s="185" t="s">
        <v>26729</v>
      </c>
      <c r="B26404" s="186" t="s">
        <v>1907</v>
      </c>
      <c r="C26404" s="186" t="s">
        <v>26649</v>
      </c>
    </row>
    <row r="26405" spans="1:3" s="187" customFormat="1" ht="31.2">
      <c r="A26405" s="185" t="s">
        <v>32577</v>
      </c>
      <c r="B26405" s="186" t="s">
        <v>476</v>
      </c>
      <c r="C26405" s="186" t="s">
        <v>32209</v>
      </c>
    </row>
    <row r="26406" spans="1:3" s="187" customFormat="1" ht="31.2">
      <c r="A26406" s="185" t="s">
        <v>29598</v>
      </c>
      <c r="B26406" s="186" t="s">
        <v>2183</v>
      </c>
      <c r="C26406" s="186" t="s">
        <v>28788</v>
      </c>
    </row>
    <row r="26407" spans="1:3" s="187" customFormat="1" ht="31.2">
      <c r="A26407" s="185" t="s">
        <v>21193</v>
      </c>
      <c r="B26407" s="186" t="s">
        <v>36</v>
      </c>
      <c r="C26407" s="186" t="s">
        <v>21022</v>
      </c>
    </row>
    <row r="26408" spans="1:3" s="187" customFormat="1" ht="31.2">
      <c r="A26408" s="185" t="s">
        <v>41262</v>
      </c>
      <c r="B26408" s="186" t="s">
        <v>69</v>
      </c>
      <c r="C26408" s="186" t="s">
        <v>40685</v>
      </c>
    </row>
    <row r="26409" spans="1:3" s="187" customFormat="1" ht="31.2">
      <c r="A26409" s="185" t="s">
        <v>40933</v>
      </c>
      <c r="B26409" s="186" t="s">
        <v>28785</v>
      </c>
      <c r="C26409" s="186" t="s">
        <v>40685</v>
      </c>
    </row>
    <row r="26410" spans="1:3" s="187" customFormat="1" ht="31.2">
      <c r="A26410" s="185" t="s">
        <v>43531</v>
      </c>
      <c r="B26410" s="186" t="s">
        <v>21122</v>
      </c>
      <c r="C26410" s="186" t="s">
        <v>43220</v>
      </c>
    </row>
    <row r="26411" spans="1:3" s="187" customFormat="1" ht="31.2">
      <c r="A26411" s="185" t="s">
        <v>28967</v>
      </c>
      <c r="B26411" s="186" t="s">
        <v>22011</v>
      </c>
      <c r="C26411" s="186" t="s">
        <v>28788</v>
      </c>
    </row>
    <row r="26412" spans="1:3" s="187" customFormat="1" ht="31.2">
      <c r="A26412" s="185" t="s">
        <v>28967</v>
      </c>
      <c r="B26412" s="186" t="s">
        <v>22011</v>
      </c>
      <c r="C26412" s="186" t="s">
        <v>43220</v>
      </c>
    </row>
    <row r="26413" spans="1:3" s="187" customFormat="1" ht="31.2">
      <c r="A26413" s="185" t="s">
        <v>31843</v>
      </c>
      <c r="B26413" s="186" t="s">
        <v>4802</v>
      </c>
      <c r="C26413" s="186" t="s">
        <v>31402</v>
      </c>
    </row>
    <row r="26414" spans="1:3" s="187" customFormat="1" ht="31.2">
      <c r="A26414" s="185" t="s">
        <v>31843</v>
      </c>
      <c r="B26414" s="186" t="s">
        <v>4802</v>
      </c>
      <c r="C26414" s="186" t="s">
        <v>41318</v>
      </c>
    </row>
    <row r="26415" spans="1:3" s="187" customFormat="1" ht="46.8">
      <c r="A26415" s="185" t="s">
        <v>9096</v>
      </c>
      <c r="B26415" s="186" t="s">
        <v>7789</v>
      </c>
      <c r="C26415" s="186" t="s">
        <v>8759</v>
      </c>
    </row>
    <row r="26416" spans="1:3" s="187" customFormat="1" ht="46.8">
      <c r="A26416" s="185" t="s">
        <v>9096</v>
      </c>
      <c r="B26416" s="186" t="s">
        <v>7789</v>
      </c>
      <c r="C26416" s="186" t="s">
        <v>21991</v>
      </c>
    </row>
    <row r="26417" spans="1:3" s="187" customFormat="1" ht="31.2">
      <c r="A26417" s="185" t="s">
        <v>38288</v>
      </c>
      <c r="B26417" s="186" t="s">
        <v>17369</v>
      </c>
      <c r="C26417" s="186" t="s">
        <v>38207</v>
      </c>
    </row>
    <row r="26418" spans="1:3" s="187" customFormat="1" ht="62.4">
      <c r="A26418" s="185" t="s">
        <v>22405</v>
      </c>
      <c r="B26418" s="186" t="s">
        <v>8429</v>
      </c>
      <c r="C26418" s="186" t="s">
        <v>21991</v>
      </c>
    </row>
    <row r="26419" spans="1:3" s="187" customFormat="1" ht="31.2">
      <c r="A26419" s="185" t="s">
        <v>22292</v>
      </c>
      <c r="B26419" s="186" t="s">
        <v>8429</v>
      </c>
      <c r="C26419" s="186" t="s">
        <v>21991</v>
      </c>
    </row>
    <row r="26420" spans="1:3" s="187" customFormat="1" ht="31.2">
      <c r="A26420" s="185" t="s">
        <v>39091</v>
      </c>
      <c r="B26420" s="186" t="s">
        <v>9108</v>
      </c>
      <c r="C26420" s="186" t="s">
        <v>39018</v>
      </c>
    </row>
    <row r="26421" spans="1:3" s="187" customFormat="1" ht="31.2">
      <c r="A26421" s="185" t="s">
        <v>21073</v>
      </c>
      <c r="B26421" s="186" t="s">
        <v>7709</v>
      </c>
      <c r="C26421" s="186" t="s">
        <v>21022</v>
      </c>
    </row>
    <row r="26422" spans="1:3" s="187" customFormat="1" ht="31.2">
      <c r="A26422" s="185" t="s">
        <v>21073</v>
      </c>
      <c r="B26422" s="186" t="s">
        <v>7709</v>
      </c>
      <c r="C26422" s="186" t="s">
        <v>28788</v>
      </c>
    </row>
    <row r="26423" spans="1:3" s="187" customFormat="1" ht="31.2">
      <c r="A26423" s="185" t="s">
        <v>18460</v>
      </c>
      <c r="B26423" s="186" t="s">
        <v>18459</v>
      </c>
      <c r="C26423" s="186" t="s">
        <v>18049</v>
      </c>
    </row>
    <row r="26424" spans="1:3" s="187" customFormat="1" ht="31.2">
      <c r="A26424" s="185" t="s">
        <v>32328</v>
      </c>
      <c r="B26424" s="186" t="s">
        <v>22744</v>
      </c>
      <c r="C26424" s="186" t="s">
        <v>32209</v>
      </c>
    </row>
    <row r="26425" spans="1:3" s="187" customFormat="1" ht="31.2">
      <c r="A26425" s="185" t="s">
        <v>49951</v>
      </c>
      <c r="B26425" s="186" t="s">
        <v>49946</v>
      </c>
      <c r="C26425" s="188" t="s">
        <v>47076</v>
      </c>
    </row>
    <row r="26426" spans="1:3" s="187" customFormat="1" ht="31.2">
      <c r="A26426" s="185" t="s">
        <v>22252</v>
      </c>
      <c r="B26426" s="186" t="s">
        <v>4998</v>
      </c>
      <c r="C26426" s="186" t="s">
        <v>21991</v>
      </c>
    </row>
    <row r="26427" spans="1:3" s="187" customFormat="1" ht="31.2">
      <c r="A26427" s="185" t="s">
        <v>22252</v>
      </c>
      <c r="B26427" s="186" t="s">
        <v>4998</v>
      </c>
      <c r="C26427" s="186" t="s">
        <v>34068</v>
      </c>
    </row>
    <row r="26428" spans="1:3" s="187" customFormat="1" ht="31.2">
      <c r="A26428" s="185" t="s">
        <v>24136</v>
      </c>
      <c r="B26428" s="186" t="s">
        <v>1615</v>
      </c>
      <c r="C26428" s="186" t="s">
        <v>23735</v>
      </c>
    </row>
    <row r="26429" spans="1:3" s="187" customFormat="1" ht="31.2">
      <c r="A26429" s="185" t="s">
        <v>25462</v>
      </c>
      <c r="B26429" s="186" t="s">
        <v>25265</v>
      </c>
      <c r="C26429" s="186" t="s">
        <v>24806</v>
      </c>
    </row>
    <row r="26430" spans="1:3" s="187" customFormat="1" ht="31.2">
      <c r="A26430" s="185" t="s">
        <v>33902</v>
      </c>
      <c r="B26430" s="186" t="s">
        <v>33900</v>
      </c>
      <c r="C26430" s="186" t="s">
        <v>33246</v>
      </c>
    </row>
    <row r="26431" spans="1:3" s="187" customFormat="1" ht="31.2">
      <c r="A26431" s="185" t="s">
        <v>27317</v>
      </c>
      <c r="B26431" s="186" t="s">
        <v>13161</v>
      </c>
      <c r="C26431" s="186" t="s">
        <v>27116</v>
      </c>
    </row>
    <row r="26432" spans="1:3" s="187" customFormat="1" ht="46.8">
      <c r="A26432" s="185" t="s">
        <v>5557</v>
      </c>
      <c r="B26432" s="186" t="s">
        <v>5525</v>
      </c>
      <c r="C26432" s="186" t="s">
        <v>5465</v>
      </c>
    </row>
    <row r="26433" spans="1:3" s="187" customFormat="1" ht="46.8">
      <c r="A26433" s="185" t="s">
        <v>5557</v>
      </c>
      <c r="B26433" s="186" t="s">
        <v>5525</v>
      </c>
      <c r="C26433" s="186" t="s">
        <v>7346</v>
      </c>
    </row>
    <row r="26434" spans="1:3" s="187" customFormat="1" ht="31.2">
      <c r="A26434" s="185" t="s">
        <v>21151</v>
      </c>
      <c r="B26434" s="186" t="s">
        <v>3436</v>
      </c>
      <c r="C26434" s="186" t="s">
        <v>21022</v>
      </c>
    </row>
    <row r="26435" spans="1:3" s="187" customFormat="1" ht="31.2">
      <c r="A26435" s="185" t="s">
        <v>21151</v>
      </c>
      <c r="B26435" s="186" t="s">
        <v>3436</v>
      </c>
      <c r="C26435" s="186" t="s">
        <v>29648</v>
      </c>
    </row>
    <row r="26436" spans="1:3" s="187" customFormat="1" ht="46.8">
      <c r="A26436" s="185" t="s">
        <v>9250</v>
      </c>
      <c r="B26436" s="186" t="s">
        <v>5002</v>
      </c>
      <c r="C26436" s="186" t="s">
        <v>8759</v>
      </c>
    </row>
    <row r="26437" spans="1:3" s="187" customFormat="1" ht="46.8">
      <c r="A26437" s="185" t="s">
        <v>9250</v>
      </c>
      <c r="B26437" s="186" t="s">
        <v>5002</v>
      </c>
      <c r="C26437" s="186" t="s">
        <v>44652</v>
      </c>
    </row>
    <row r="26438" spans="1:3" s="187" customFormat="1" ht="31.2">
      <c r="A26438" s="185" t="s">
        <v>20518</v>
      </c>
      <c r="B26438" s="186" t="s">
        <v>1076</v>
      </c>
      <c r="C26438" s="186" t="s">
        <v>20152</v>
      </c>
    </row>
    <row r="26439" spans="1:3" s="187" customFormat="1" ht="31.2">
      <c r="A26439" s="185" t="s">
        <v>31178</v>
      </c>
      <c r="B26439" s="186" t="s">
        <v>631</v>
      </c>
      <c r="C26439" s="186" t="s">
        <v>30515</v>
      </c>
    </row>
    <row r="26440" spans="1:3" s="187" customFormat="1" ht="15.6">
      <c r="A26440" s="185" t="s">
        <v>28679</v>
      </c>
      <c r="B26440" s="186" t="s">
        <v>69</v>
      </c>
      <c r="C26440" s="188" t="s">
        <v>28678</v>
      </c>
    </row>
    <row r="26441" spans="1:3" s="187" customFormat="1" ht="31.2">
      <c r="A26441" s="185" t="s">
        <v>17912</v>
      </c>
      <c r="B26441" s="186" t="s">
        <v>7193</v>
      </c>
      <c r="C26441" s="186" t="s">
        <v>17277</v>
      </c>
    </row>
    <row r="26442" spans="1:3" s="187" customFormat="1" ht="46.8">
      <c r="A26442" s="185" t="s">
        <v>15491</v>
      </c>
      <c r="B26442" s="186" t="s">
        <v>15490</v>
      </c>
      <c r="C26442" s="186" t="s">
        <v>14697</v>
      </c>
    </row>
    <row r="26443" spans="1:3" s="187" customFormat="1" ht="31.2">
      <c r="A26443" s="185" t="s">
        <v>45107</v>
      </c>
      <c r="B26443" s="186" t="s">
        <v>676</v>
      </c>
      <c r="C26443" s="186" t="s">
        <v>44652</v>
      </c>
    </row>
    <row r="26444" spans="1:3" s="187" customFormat="1" ht="46.8">
      <c r="A26444" s="185" t="s">
        <v>35331</v>
      </c>
      <c r="B26444" s="186" t="s">
        <v>19702</v>
      </c>
      <c r="C26444" s="186" t="s">
        <v>34927</v>
      </c>
    </row>
    <row r="26445" spans="1:3" s="187" customFormat="1" ht="46.8">
      <c r="A26445" s="185" t="s">
        <v>35331</v>
      </c>
      <c r="B26445" s="186" t="s">
        <v>19702</v>
      </c>
      <c r="C26445" s="186" t="s">
        <v>37010</v>
      </c>
    </row>
    <row r="26446" spans="1:3" s="187" customFormat="1" ht="46.8">
      <c r="A26446" s="185" t="s">
        <v>29863</v>
      </c>
      <c r="B26446" s="186" t="s">
        <v>3994</v>
      </c>
      <c r="C26446" s="186" t="s">
        <v>29648</v>
      </c>
    </row>
    <row r="26447" spans="1:3" s="187" customFormat="1" ht="31.2">
      <c r="A26447" s="185" t="s">
        <v>25629</v>
      </c>
      <c r="B26447" s="186" t="s">
        <v>15939</v>
      </c>
      <c r="C26447" s="186" t="s">
        <v>24806</v>
      </c>
    </row>
    <row r="26448" spans="1:3" s="187" customFormat="1" ht="31.2">
      <c r="A26448" s="185" t="s">
        <v>6141</v>
      </c>
      <c r="B26448" s="186" t="s">
        <v>6142</v>
      </c>
      <c r="C26448" s="186" t="s">
        <v>5465</v>
      </c>
    </row>
    <row r="26449" spans="1:3" s="187" customFormat="1" ht="46.8">
      <c r="A26449" s="185" t="s">
        <v>22693</v>
      </c>
      <c r="B26449" s="186" t="s">
        <v>22694</v>
      </c>
      <c r="C26449" s="186" t="s">
        <v>21991</v>
      </c>
    </row>
    <row r="26450" spans="1:3" s="187" customFormat="1" ht="46.8">
      <c r="A26450" s="185" t="s">
        <v>22693</v>
      </c>
      <c r="B26450" s="186" t="s">
        <v>22694</v>
      </c>
      <c r="C26450" s="186" t="s">
        <v>43751</v>
      </c>
    </row>
    <row r="26451" spans="1:3" s="187" customFormat="1" ht="31.2">
      <c r="A26451" s="185" t="s">
        <v>25344</v>
      </c>
      <c r="B26451" s="186" t="s">
        <v>2805</v>
      </c>
      <c r="C26451" s="186" t="s">
        <v>24806</v>
      </c>
    </row>
    <row r="26452" spans="1:3" s="187" customFormat="1" ht="46.8">
      <c r="A26452" s="185" t="s">
        <v>35238</v>
      </c>
      <c r="B26452" s="186" t="s">
        <v>643</v>
      </c>
      <c r="C26452" s="186" t="s">
        <v>34927</v>
      </c>
    </row>
    <row r="26453" spans="1:3" s="187" customFormat="1" ht="62.4">
      <c r="A26453" s="185" t="s">
        <v>38559</v>
      </c>
      <c r="B26453" s="186" t="s">
        <v>3602</v>
      </c>
      <c r="C26453" s="186" t="s">
        <v>38207</v>
      </c>
    </row>
    <row r="26454" spans="1:3" s="187" customFormat="1" ht="31.2">
      <c r="A26454" s="185" t="s">
        <v>4060</v>
      </c>
      <c r="B26454" s="186" t="s">
        <v>4023</v>
      </c>
      <c r="C26454" s="186" t="s">
        <v>3992</v>
      </c>
    </row>
    <row r="26455" spans="1:3" s="187" customFormat="1" ht="31.2">
      <c r="A26455" s="185" t="s">
        <v>20490</v>
      </c>
      <c r="B26455" s="186" t="s">
        <v>821</v>
      </c>
      <c r="C26455" s="186" t="s">
        <v>20152</v>
      </c>
    </row>
    <row r="26456" spans="1:3" s="187" customFormat="1" ht="31.2">
      <c r="A26456" s="185" t="s">
        <v>5891</v>
      </c>
      <c r="B26456" s="186" t="s">
        <v>5892</v>
      </c>
      <c r="C26456" s="186" t="s">
        <v>5465</v>
      </c>
    </row>
    <row r="26457" spans="1:3" s="187" customFormat="1" ht="31.2">
      <c r="A26457" s="185" t="s">
        <v>5891</v>
      </c>
      <c r="B26457" s="186" t="s">
        <v>5892</v>
      </c>
      <c r="C26457" s="186" t="s">
        <v>36439</v>
      </c>
    </row>
    <row r="26458" spans="1:3" s="187" customFormat="1" ht="31.2">
      <c r="A26458" s="185" t="s">
        <v>38269</v>
      </c>
      <c r="B26458" s="186" t="s">
        <v>2171</v>
      </c>
      <c r="C26458" s="186" t="s">
        <v>38207</v>
      </c>
    </row>
    <row r="26459" spans="1:3" s="187" customFormat="1" ht="31.2">
      <c r="A26459" s="185" t="s">
        <v>41306</v>
      </c>
      <c r="B26459" s="186" t="s">
        <v>340</v>
      </c>
      <c r="C26459" s="186" t="s">
        <v>40685</v>
      </c>
    </row>
    <row r="26460" spans="1:3" s="187" customFormat="1" ht="31.2">
      <c r="A26460" s="185" t="s">
        <v>41306</v>
      </c>
      <c r="B26460" s="186" t="s">
        <v>340</v>
      </c>
      <c r="C26460" s="186" t="s">
        <v>41318</v>
      </c>
    </row>
    <row r="26461" spans="1:3" s="187" customFormat="1" ht="62.4">
      <c r="A26461" s="185" t="s">
        <v>7652</v>
      </c>
      <c r="B26461" s="186" t="s">
        <v>1784</v>
      </c>
      <c r="C26461" s="186" t="s">
        <v>7346</v>
      </c>
    </row>
    <row r="26462" spans="1:3" s="187" customFormat="1" ht="62.4">
      <c r="A26462" s="185" t="s">
        <v>40343</v>
      </c>
      <c r="B26462" s="186" t="s">
        <v>40344</v>
      </c>
      <c r="C26462" s="186" t="s">
        <v>39606</v>
      </c>
    </row>
    <row r="26463" spans="1:3" s="187" customFormat="1" ht="46.8">
      <c r="A26463" s="185" t="s">
        <v>22740</v>
      </c>
      <c r="B26463" s="186" t="s">
        <v>2699</v>
      </c>
      <c r="C26463" s="186" t="s">
        <v>21991</v>
      </c>
    </row>
    <row r="26464" spans="1:3" s="187" customFormat="1" ht="31.2">
      <c r="A26464" s="185" t="s">
        <v>10955</v>
      </c>
      <c r="B26464" s="186" t="s">
        <v>6717</v>
      </c>
      <c r="C26464" s="186" t="s">
        <v>10830</v>
      </c>
    </row>
    <row r="26465" spans="1:3" s="187" customFormat="1" ht="31.2">
      <c r="A26465" s="185" t="s">
        <v>24002</v>
      </c>
      <c r="B26465" s="186" t="s">
        <v>2000</v>
      </c>
      <c r="C26465" s="186" t="s">
        <v>23735</v>
      </c>
    </row>
    <row r="26466" spans="1:3" s="187" customFormat="1" ht="31.2">
      <c r="A26466" s="185" t="s">
        <v>886</v>
      </c>
      <c r="B26466" s="186" t="s">
        <v>887</v>
      </c>
      <c r="C26466" s="186" t="s">
        <v>11</v>
      </c>
    </row>
    <row r="26467" spans="1:3" s="187" customFormat="1" ht="31.2">
      <c r="A26467" s="185" t="s">
        <v>29633</v>
      </c>
      <c r="B26467" s="186" t="s">
        <v>3515</v>
      </c>
      <c r="C26467" s="186" t="s">
        <v>28788</v>
      </c>
    </row>
    <row r="26468" spans="1:3" s="187" customFormat="1" ht="31.2">
      <c r="A26468" s="185" t="s">
        <v>4210</v>
      </c>
      <c r="B26468" s="186" t="s">
        <v>4054</v>
      </c>
      <c r="C26468" s="186" t="s">
        <v>3992</v>
      </c>
    </row>
    <row r="26469" spans="1:3" s="187" customFormat="1" ht="46.8">
      <c r="A26469" s="185" t="s">
        <v>22236</v>
      </c>
      <c r="B26469" s="186" t="s">
        <v>9923</v>
      </c>
      <c r="C26469" s="186" t="s">
        <v>21991</v>
      </c>
    </row>
    <row r="26470" spans="1:3" s="187" customFormat="1" ht="46.8">
      <c r="A26470" s="185" t="s">
        <v>23412</v>
      </c>
      <c r="B26470" s="186" t="s">
        <v>10416</v>
      </c>
      <c r="C26470" s="186" t="s">
        <v>22896</v>
      </c>
    </row>
    <row r="26471" spans="1:3" s="187" customFormat="1" ht="31.2">
      <c r="A26471" s="185" t="s">
        <v>32543</v>
      </c>
      <c r="B26471" s="186" t="s">
        <v>140</v>
      </c>
      <c r="C26471" s="186" t="s">
        <v>32209</v>
      </c>
    </row>
    <row r="26472" spans="1:3" s="187" customFormat="1" ht="31.2">
      <c r="A26472" s="185" t="s">
        <v>43833</v>
      </c>
      <c r="B26472" s="186" t="s">
        <v>43834</v>
      </c>
      <c r="C26472" s="186" t="s">
        <v>43751</v>
      </c>
    </row>
    <row r="26473" spans="1:3" s="187" customFormat="1" ht="46.8">
      <c r="A26473" s="185" t="s">
        <v>6257</v>
      </c>
      <c r="B26473" s="186" t="s">
        <v>6258</v>
      </c>
      <c r="C26473" s="186" t="s">
        <v>5465</v>
      </c>
    </row>
    <row r="26474" spans="1:3" s="187" customFormat="1" ht="46.8">
      <c r="A26474" s="185" t="s">
        <v>17166</v>
      </c>
      <c r="B26474" s="186" t="s">
        <v>17165</v>
      </c>
      <c r="C26474" s="188" t="s">
        <v>17150</v>
      </c>
    </row>
    <row r="26475" spans="1:3" s="187" customFormat="1" ht="31.2">
      <c r="A26475" s="185" t="s">
        <v>17434</v>
      </c>
      <c r="B26475" s="186" t="s">
        <v>4836</v>
      </c>
      <c r="C26475" s="186" t="s">
        <v>17277</v>
      </c>
    </row>
    <row r="26476" spans="1:3" s="187" customFormat="1" ht="46.8">
      <c r="A26476" s="185" t="s">
        <v>2755</v>
      </c>
      <c r="B26476" s="186" t="s">
        <v>2756</v>
      </c>
      <c r="C26476" s="188" t="s">
        <v>2734</v>
      </c>
    </row>
    <row r="26477" spans="1:3" s="187" customFormat="1" ht="46.8">
      <c r="A26477" s="185" t="s">
        <v>2755</v>
      </c>
      <c r="B26477" s="186" t="s">
        <v>2756</v>
      </c>
      <c r="C26477" s="186" t="s">
        <v>21991</v>
      </c>
    </row>
    <row r="26478" spans="1:3" s="187" customFormat="1" ht="46.8">
      <c r="A26478" s="185" t="s">
        <v>2755</v>
      </c>
      <c r="B26478" s="186" t="s">
        <v>2756</v>
      </c>
      <c r="C26478" s="186" t="s">
        <v>44652</v>
      </c>
    </row>
    <row r="26479" spans="1:3" s="187" customFormat="1" ht="31.2">
      <c r="A26479" s="185" t="s">
        <v>24911</v>
      </c>
      <c r="B26479" s="186" t="s">
        <v>11531</v>
      </c>
      <c r="C26479" s="186" t="s">
        <v>24806</v>
      </c>
    </row>
    <row r="26480" spans="1:3" s="187" customFormat="1" ht="31.2">
      <c r="A26480" s="185" t="s">
        <v>44896</v>
      </c>
      <c r="B26480" s="186" t="s">
        <v>336</v>
      </c>
      <c r="C26480" s="186" t="s">
        <v>44652</v>
      </c>
    </row>
    <row r="26481" spans="1:3" s="187" customFormat="1" ht="31.2">
      <c r="A26481" s="185" t="s">
        <v>29427</v>
      </c>
      <c r="B26481" s="186" t="s">
        <v>21562</v>
      </c>
      <c r="C26481" s="186" t="s">
        <v>28788</v>
      </c>
    </row>
    <row r="26482" spans="1:3" s="187" customFormat="1" ht="31.2">
      <c r="A26482" s="185" t="s">
        <v>29427</v>
      </c>
      <c r="B26482" s="186" t="s">
        <v>21562</v>
      </c>
      <c r="C26482" s="186" t="s">
        <v>44652</v>
      </c>
    </row>
    <row r="26483" spans="1:3" s="187" customFormat="1" ht="31.2">
      <c r="A26483" s="185" t="s">
        <v>9676</v>
      </c>
      <c r="B26483" s="186" t="s">
        <v>8884</v>
      </c>
      <c r="C26483" s="186" t="s">
        <v>8759</v>
      </c>
    </row>
    <row r="26484" spans="1:3" s="187" customFormat="1" ht="31.2">
      <c r="A26484" s="185" t="s">
        <v>39164</v>
      </c>
      <c r="B26484" s="186" t="s">
        <v>28555</v>
      </c>
      <c r="C26484" s="186" t="s">
        <v>39018</v>
      </c>
    </row>
    <row r="26485" spans="1:3" s="187" customFormat="1" ht="31.2">
      <c r="A26485" s="185" t="s">
        <v>29674</v>
      </c>
      <c r="B26485" s="186" t="s">
        <v>29675</v>
      </c>
      <c r="C26485" s="186" t="s">
        <v>29648</v>
      </c>
    </row>
    <row r="26486" spans="1:3" s="187" customFormat="1" ht="31.2">
      <c r="A26486" s="185" t="s">
        <v>30135</v>
      </c>
      <c r="B26486" s="186" t="s">
        <v>16247</v>
      </c>
      <c r="C26486" s="186" t="s">
        <v>29648</v>
      </c>
    </row>
    <row r="26487" spans="1:3" s="187" customFormat="1" ht="31.2">
      <c r="A26487" s="185" t="s">
        <v>35332</v>
      </c>
      <c r="B26487" s="186" t="s">
        <v>23630</v>
      </c>
      <c r="C26487" s="186" t="s">
        <v>34927</v>
      </c>
    </row>
    <row r="26488" spans="1:3" s="187" customFormat="1" ht="31.2">
      <c r="A26488" s="185" t="s">
        <v>26219</v>
      </c>
      <c r="B26488" s="186" t="s">
        <v>800</v>
      </c>
      <c r="C26488" s="186" t="s">
        <v>25996</v>
      </c>
    </row>
    <row r="26489" spans="1:3" s="187" customFormat="1" ht="31.2">
      <c r="A26489" s="185" t="s">
        <v>41914</v>
      </c>
      <c r="B26489" s="186" t="s">
        <v>1915</v>
      </c>
      <c r="C26489" s="186" t="s">
        <v>41318</v>
      </c>
    </row>
    <row r="26490" spans="1:3" s="187" customFormat="1" ht="31.2">
      <c r="A26490" s="185" t="s">
        <v>11978</v>
      </c>
      <c r="B26490" s="186" t="s">
        <v>850</v>
      </c>
      <c r="C26490" s="186" t="s">
        <v>10830</v>
      </c>
    </row>
    <row r="26491" spans="1:3" s="187" customFormat="1" ht="31.2">
      <c r="A26491" s="185" t="s">
        <v>5547</v>
      </c>
      <c r="B26491" s="186" t="s">
        <v>1548</v>
      </c>
      <c r="C26491" s="186" t="s">
        <v>5465</v>
      </c>
    </row>
    <row r="26492" spans="1:3" s="187" customFormat="1" ht="31.2">
      <c r="A26492" s="185" t="s">
        <v>5547</v>
      </c>
      <c r="B26492" s="186" t="s">
        <v>1548</v>
      </c>
      <c r="C26492" s="186" t="s">
        <v>10830</v>
      </c>
    </row>
    <row r="26493" spans="1:3" s="187" customFormat="1" ht="31.2">
      <c r="A26493" s="185" t="s">
        <v>46194</v>
      </c>
      <c r="B26493" s="186" t="s">
        <v>36279</v>
      </c>
      <c r="C26493" s="186" t="s">
        <v>46185</v>
      </c>
    </row>
    <row r="26494" spans="1:3" s="187" customFormat="1" ht="31.2">
      <c r="A26494" s="185" t="s">
        <v>11013</v>
      </c>
      <c r="B26494" s="186" t="s">
        <v>3994</v>
      </c>
      <c r="C26494" s="186" t="s">
        <v>10830</v>
      </c>
    </row>
    <row r="26495" spans="1:3" s="187" customFormat="1" ht="46.8">
      <c r="A26495" s="185" t="s">
        <v>48982</v>
      </c>
      <c r="B26495" s="186" t="s">
        <v>48981</v>
      </c>
      <c r="C26495" s="188" t="s">
        <v>46988</v>
      </c>
    </row>
    <row r="26496" spans="1:3" s="187" customFormat="1" ht="31.2">
      <c r="A26496" s="185" t="s">
        <v>31580</v>
      </c>
      <c r="B26496" s="186" t="s">
        <v>18</v>
      </c>
      <c r="C26496" s="186" t="s">
        <v>31402</v>
      </c>
    </row>
    <row r="26497" spans="1:3" s="187" customFormat="1" ht="31.2">
      <c r="A26497" s="185" t="s">
        <v>9994</v>
      </c>
      <c r="B26497" s="186" t="s">
        <v>9995</v>
      </c>
      <c r="C26497" s="186" t="s">
        <v>9722</v>
      </c>
    </row>
    <row r="26498" spans="1:3" s="187" customFormat="1" ht="31.2">
      <c r="A26498" s="185" t="s">
        <v>22558</v>
      </c>
      <c r="B26498" s="186" t="s">
        <v>8817</v>
      </c>
      <c r="C26498" s="186" t="s">
        <v>21991</v>
      </c>
    </row>
    <row r="26499" spans="1:3" s="187" customFormat="1" ht="31.2">
      <c r="A26499" s="185" t="s">
        <v>22558</v>
      </c>
      <c r="B26499" s="186" t="s">
        <v>8817</v>
      </c>
      <c r="C26499" s="186" t="s">
        <v>34927</v>
      </c>
    </row>
    <row r="26500" spans="1:3" s="187" customFormat="1" ht="46.8">
      <c r="A26500" s="185" t="s">
        <v>44770</v>
      </c>
      <c r="B26500" s="186" t="s">
        <v>10169</v>
      </c>
      <c r="C26500" s="186" t="s">
        <v>44652</v>
      </c>
    </row>
    <row r="26501" spans="1:3" s="187" customFormat="1" ht="31.2">
      <c r="A26501" s="185" t="s">
        <v>15914</v>
      </c>
      <c r="B26501" s="186" t="s">
        <v>3009</v>
      </c>
      <c r="C26501" s="186" t="s">
        <v>15885</v>
      </c>
    </row>
    <row r="26502" spans="1:3" s="187" customFormat="1" ht="31.2">
      <c r="A26502" s="185" t="s">
        <v>30427</v>
      </c>
      <c r="B26502" s="186" t="s">
        <v>624</v>
      </c>
      <c r="C26502" s="186" t="s">
        <v>29648</v>
      </c>
    </row>
    <row r="26503" spans="1:3" s="187" customFormat="1" ht="31.2">
      <c r="A26503" s="185" t="s">
        <v>24398</v>
      </c>
      <c r="B26503" s="186" t="s">
        <v>2944</v>
      </c>
      <c r="C26503" s="186" t="s">
        <v>23735</v>
      </c>
    </row>
    <row r="26504" spans="1:3" s="187" customFormat="1" ht="31.2">
      <c r="A26504" s="185" t="s">
        <v>5295</v>
      </c>
      <c r="B26504" s="186" t="s">
        <v>5296</v>
      </c>
      <c r="C26504" s="186" t="s">
        <v>4409</v>
      </c>
    </row>
    <row r="26505" spans="1:3" s="187" customFormat="1" ht="31.2">
      <c r="A26505" s="185" t="s">
        <v>8847</v>
      </c>
      <c r="B26505" s="186" t="s">
        <v>3644</v>
      </c>
      <c r="C26505" s="186" t="s">
        <v>8759</v>
      </c>
    </row>
    <row r="26506" spans="1:3" s="187" customFormat="1" ht="31.2">
      <c r="A26506" s="185" t="s">
        <v>10826</v>
      </c>
      <c r="B26506" s="186" t="s">
        <v>10827</v>
      </c>
      <c r="C26506" s="186" t="s">
        <v>9722</v>
      </c>
    </row>
    <row r="26507" spans="1:3" s="187" customFormat="1" ht="31.2">
      <c r="A26507" s="185" t="s">
        <v>29488</v>
      </c>
      <c r="B26507" s="186" t="s">
        <v>4957</v>
      </c>
      <c r="C26507" s="186" t="s">
        <v>28788</v>
      </c>
    </row>
    <row r="26508" spans="1:3" s="187" customFormat="1" ht="62.4">
      <c r="A26508" s="185" t="s">
        <v>6376</v>
      </c>
      <c r="B26508" s="186" t="s">
        <v>1967</v>
      </c>
      <c r="C26508" s="188" t="s">
        <v>6368</v>
      </c>
    </row>
    <row r="26509" spans="1:3" s="187" customFormat="1" ht="62.4">
      <c r="A26509" s="185" t="s">
        <v>6376</v>
      </c>
      <c r="B26509" s="186" t="s">
        <v>1967</v>
      </c>
      <c r="C26509" s="186" t="s">
        <v>31402</v>
      </c>
    </row>
    <row r="26510" spans="1:3" s="187" customFormat="1" ht="31.2">
      <c r="A26510" s="185" t="s">
        <v>16702</v>
      </c>
      <c r="B26510" s="186" t="s">
        <v>3994</v>
      </c>
      <c r="C26510" s="186" t="s">
        <v>16637</v>
      </c>
    </row>
    <row r="26511" spans="1:3" s="187" customFormat="1" ht="31.2">
      <c r="A26511" s="185" t="s">
        <v>16702</v>
      </c>
      <c r="B26511" s="186" t="s">
        <v>3994</v>
      </c>
      <c r="C26511" s="186" t="s">
        <v>40685</v>
      </c>
    </row>
    <row r="26512" spans="1:3" s="187" customFormat="1" ht="31.2">
      <c r="A26512" s="185" t="s">
        <v>11350</v>
      </c>
      <c r="B26512" s="186" t="s">
        <v>624</v>
      </c>
      <c r="C26512" s="186" t="s">
        <v>10830</v>
      </c>
    </row>
    <row r="26513" spans="1:3" s="187" customFormat="1" ht="31.2">
      <c r="A26513" s="185" t="s">
        <v>11185</v>
      </c>
      <c r="B26513" s="186" t="s">
        <v>471</v>
      </c>
      <c r="C26513" s="186" t="s">
        <v>10830</v>
      </c>
    </row>
    <row r="26514" spans="1:3" s="187" customFormat="1" ht="31.2">
      <c r="A26514" s="185" t="s">
        <v>20863</v>
      </c>
      <c r="B26514" s="186" t="s">
        <v>7640</v>
      </c>
      <c r="C26514" s="186" t="s">
        <v>20152</v>
      </c>
    </row>
    <row r="26515" spans="1:3" s="187" customFormat="1" ht="31.2">
      <c r="A26515" s="185" t="s">
        <v>43525</v>
      </c>
      <c r="B26515" s="186" t="s">
        <v>352</v>
      </c>
      <c r="C26515" s="186" t="s">
        <v>43220</v>
      </c>
    </row>
    <row r="26516" spans="1:3" s="187" customFormat="1" ht="31.2">
      <c r="A26516" s="185" t="s">
        <v>10844</v>
      </c>
      <c r="B26516" s="186" t="s">
        <v>7436</v>
      </c>
      <c r="C26516" s="186" t="s">
        <v>10830</v>
      </c>
    </row>
    <row r="26517" spans="1:3" s="187" customFormat="1" ht="31.2">
      <c r="A26517" s="185" t="s">
        <v>4434</v>
      </c>
      <c r="B26517" s="186" t="s">
        <v>253</v>
      </c>
      <c r="C26517" s="186" t="s">
        <v>4409</v>
      </c>
    </row>
    <row r="26518" spans="1:3" s="187" customFormat="1" ht="46.8">
      <c r="A26518" s="185" t="s">
        <v>29405</v>
      </c>
      <c r="B26518" s="186" t="s">
        <v>7751</v>
      </c>
      <c r="C26518" s="186" t="s">
        <v>28788</v>
      </c>
    </row>
    <row r="26519" spans="1:3" s="187" customFormat="1" ht="31.2">
      <c r="A26519" s="185" t="s">
        <v>19516</v>
      </c>
      <c r="B26519" s="186" t="s">
        <v>8884</v>
      </c>
      <c r="C26519" s="186" t="s">
        <v>19363</v>
      </c>
    </row>
    <row r="26520" spans="1:3" s="187" customFormat="1" ht="31.2">
      <c r="A26520" s="185" t="s">
        <v>19516</v>
      </c>
      <c r="B26520" s="186" t="s">
        <v>8884</v>
      </c>
      <c r="C26520" s="186" t="s">
        <v>31402</v>
      </c>
    </row>
    <row r="26521" spans="1:3" s="187" customFormat="1" ht="31.2">
      <c r="A26521" s="185" t="s">
        <v>12954</v>
      </c>
      <c r="B26521" s="186" t="s">
        <v>2772</v>
      </c>
      <c r="C26521" s="186" t="s">
        <v>12775</v>
      </c>
    </row>
    <row r="26522" spans="1:3" s="187" customFormat="1" ht="31.2">
      <c r="A26522" s="185" t="s">
        <v>7471</v>
      </c>
      <c r="B26522" s="186" t="s">
        <v>5567</v>
      </c>
      <c r="C26522" s="186" t="s">
        <v>7346</v>
      </c>
    </row>
    <row r="26523" spans="1:3" s="187" customFormat="1" ht="31.2">
      <c r="A26523" s="185" t="s">
        <v>7471</v>
      </c>
      <c r="B26523" s="186" t="s">
        <v>5567</v>
      </c>
      <c r="C26523" s="186" t="s">
        <v>35823</v>
      </c>
    </row>
    <row r="26524" spans="1:3" s="187" customFormat="1" ht="46.8">
      <c r="A26524" s="185" t="s">
        <v>21264</v>
      </c>
      <c r="B26524" s="186" t="s">
        <v>2171</v>
      </c>
      <c r="C26524" s="186" t="s">
        <v>21022</v>
      </c>
    </row>
    <row r="26525" spans="1:3" s="187" customFormat="1" ht="31.2">
      <c r="A26525" s="185" t="s">
        <v>39935</v>
      </c>
      <c r="B26525" s="186" t="s">
        <v>3525</v>
      </c>
      <c r="C26525" s="186" t="s">
        <v>39606</v>
      </c>
    </row>
    <row r="26526" spans="1:3" s="187" customFormat="1" ht="31.2">
      <c r="A26526" s="185" t="s">
        <v>9195</v>
      </c>
      <c r="B26526" s="186" t="s">
        <v>9196</v>
      </c>
      <c r="C26526" s="186" t="s">
        <v>8759</v>
      </c>
    </row>
    <row r="26527" spans="1:3" s="187" customFormat="1" ht="31.2">
      <c r="A26527" s="185" t="s">
        <v>17095</v>
      </c>
      <c r="B26527" s="186" t="s">
        <v>17096</v>
      </c>
      <c r="C26527" s="186" t="s">
        <v>16637</v>
      </c>
    </row>
    <row r="26528" spans="1:3" s="187" customFormat="1" ht="62.4">
      <c r="A26528" s="185" t="s">
        <v>9544</v>
      </c>
      <c r="B26528" s="186" t="s">
        <v>1056</v>
      </c>
      <c r="C26528" s="186" t="s">
        <v>8759</v>
      </c>
    </row>
    <row r="26529" spans="1:3" s="187" customFormat="1" ht="31.2">
      <c r="A26529" s="185" t="s">
        <v>12451</v>
      </c>
      <c r="B26529" s="186" t="s">
        <v>12452</v>
      </c>
      <c r="C26529" s="186" t="s">
        <v>12392</v>
      </c>
    </row>
    <row r="26530" spans="1:3" s="187" customFormat="1" ht="31.2">
      <c r="A26530" s="185" t="s">
        <v>41424</v>
      </c>
      <c r="B26530" s="186" t="s">
        <v>4852</v>
      </c>
      <c r="C26530" s="186" t="s">
        <v>41318</v>
      </c>
    </row>
    <row r="26531" spans="1:3" s="187" customFormat="1" ht="31.2">
      <c r="A26531" s="185" t="s">
        <v>14223</v>
      </c>
      <c r="B26531" s="186" t="s">
        <v>14224</v>
      </c>
      <c r="C26531" s="186" t="s">
        <v>13890</v>
      </c>
    </row>
    <row r="26532" spans="1:3" s="187" customFormat="1" ht="31.2">
      <c r="A26532" s="185" t="s">
        <v>27848</v>
      </c>
      <c r="B26532" s="186" t="s">
        <v>15256</v>
      </c>
      <c r="C26532" s="186" t="s">
        <v>27116</v>
      </c>
    </row>
    <row r="26533" spans="1:3" s="187" customFormat="1" ht="31.2">
      <c r="A26533" s="185" t="s">
        <v>36470</v>
      </c>
      <c r="B26533" s="186" t="s">
        <v>36471</v>
      </c>
      <c r="C26533" s="186" t="s">
        <v>36439</v>
      </c>
    </row>
    <row r="26534" spans="1:3" s="187" customFormat="1" ht="31.2">
      <c r="A26534" s="185" t="s">
        <v>11954</v>
      </c>
      <c r="B26534" s="186" t="s">
        <v>2025</v>
      </c>
      <c r="C26534" s="186" t="s">
        <v>10830</v>
      </c>
    </row>
    <row r="26535" spans="1:3" s="187" customFormat="1" ht="46.8">
      <c r="A26535" s="185" t="s">
        <v>17160</v>
      </c>
      <c r="B26535" s="186" t="s">
        <v>6972</v>
      </c>
      <c r="C26535" s="188" t="s">
        <v>17150</v>
      </c>
    </row>
    <row r="26536" spans="1:3" s="187" customFormat="1" ht="31.2">
      <c r="A26536" s="185" t="s">
        <v>39050</v>
      </c>
      <c r="B26536" s="186" t="s">
        <v>1907</v>
      </c>
      <c r="C26536" s="186" t="s">
        <v>39018</v>
      </c>
    </row>
    <row r="26537" spans="1:3" s="187" customFormat="1" ht="31.2">
      <c r="A26537" s="185" t="s">
        <v>17984</v>
      </c>
      <c r="B26537" s="186" t="s">
        <v>17985</v>
      </c>
      <c r="C26537" s="186" t="s">
        <v>17277</v>
      </c>
    </row>
    <row r="26538" spans="1:3" s="187" customFormat="1" ht="31.2">
      <c r="A26538" s="185" t="s">
        <v>10847</v>
      </c>
      <c r="B26538" s="186" t="s">
        <v>1546</v>
      </c>
      <c r="C26538" s="186" t="s">
        <v>10830</v>
      </c>
    </row>
    <row r="26539" spans="1:3" s="187" customFormat="1" ht="31.2">
      <c r="A26539" s="185" t="s">
        <v>11402</v>
      </c>
      <c r="B26539" s="186" t="s">
        <v>2007</v>
      </c>
      <c r="C26539" s="186" t="s">
        <v>10830</v>
      </c>
    </row>
    <row r="26540" spans="1:3" s="187" customFormat="1" ht="31.2">
      <c r="A26540" s="185" t="s">
        <v>21891</v>
      </c>
      <c r="B26540" s="186" t="s">
        <v>21892</v>
      </c>
      <c r="C26540" s="186" t="s">
        <v>21022</v>
      </c>
    </row>
    <row r="26541" spans="1:3" s="187" customFormat="1" ht="31.2">
      <c r="A26541" s="185" t="s">
        <v>39049</v>
      </c>
      <c r="B26541" s="186" t="s">
        <v>348</v>
      </c>
      <c r="C26541" s="186" t="s">
        <v>39018</v>
      </c>
    </row>
    <row r="26542" spans="1:3" s="187" customFormat="1" ht="31.2">
      <c r="A26542" s="185" t="s">
        <v>27306</v>
      </c>
      <c r="B26542" s="186" t="s">
        <v>1780</v>
      </c>
      <c r="C26542" s="186" t="s">
        <v>27116</v>
      </c>
    </row>
    <row r="26543" spans="1:3" s="187" customFormat="1" ht="15.6">
      <c r="A26543" s="185" t="s">
        <v>49995</v>
      </c>
      <c r="B26543" s="186" t="s">
        <v>49996</v>
      </c>
      <c r="C26543" s="188" t="s">
        <v>46980</v>
      </c>
    </row>
    <row r="26544" spans="1:3" s="187" customFormat="1" ht="31.2">
      <c r="A26544" s="185" t="s">
        <v>17457</v>
      </c>
      <c r="B26544" s="186" t="s">
        <v>1728</v>
      </c>
      <c r="C26544" s="186" t="s">
        <v>17277</v>
      </c>
    </row>
    <row r="26545" spans="1:3" s="187" customFormat="1" ht="46.8">
      <c r="A26545" s="185" t="s">
        <v>9469</v>
      </c>
      <c r="B26545" s="186" t="s">
        <v>4787</v>
      </c>
      <c r="C26545" s="186" t="s">
        <v>8759</v>
      </c>
    </row>
    <row r="26546" spans="1:3" s="187" customFormat="1" ht="31.2">
      <c r="A26546" s="185" t="s">
        <v>29666</v>
      </c>
      <c r="B26546" s="186" t="s">
        <v>8978</v>
      </c>
      <c r="C26546" s="186" t="s">
        <v>29648</v>
      </c>
    </row>
    <row r="26547" spans="1:3" s="187" customFormat="1" ht="15.6">
      <c r="A26547" s="185" t="s">
        <v>46939</v>
      </c>
      <c r="B26547" s="186" t="s">
        <v>46940</v>
      </c>
      <c r="C26547" s="188" t="s">
        <v>46941</v>
      </c>
    </row>
    <row r="26548" spans="1:3" s="187" customFormat="1" ht="31.2">
      <c r="A26548" s="185" t="s">
        <v>5858</v>
      </c>
      <c r="B26548" s="186" t="s">
        <v>5859</v>
      </c>
      <c r="C26548" s="186" t="s">
        <v>5465</v>
      </c>
    </row>
    <row r="26549" spans="1:3" s="187" customFormat="1" ht="15.6">
      <c r="A26549" s="185" t="s">
        <v>48341</v>
      </c>
      <c r="B26549" s="186" t="s">
        <v>48342</v>
      </c>
      <c r="C26549" s="188" t="s">
        <v>47551</v>
      </c>
    </row>
    <row r="26550" spans="1:3" s="187" customFormat="1" ht="31.2">
      <c r="A26550" s="185" t="s">
        <v>8771</v>
      </c>
      <c r="B26550" s="186" t="s">
        <v>4429</v>
      </c>
      <c r="C26550" s="186" t="s">
        <v>8759</v>
      </c>
    </row>
    <row r="26551" spans="1:3" s="187" customFormat="1" ht="31.2">
      <c r="A26551" s="185" t="s">
        <v>8771</v>
      </c>
      <c r="B26551" s="186" t="s">
        <v>4429</v>
      </c>
      <c r="C26551" s="186" t="s">
        <v>41318</v>
      </c>
    </row>
    <row r="26552" spans="1:3" s="187" customFormat="1" ht="46.8">
      <c r="A26552" s="185" t="s">
        <v>22222</v>
      </c>
      <c r="B26552" s="186" t="s">
        <v>22223</v>
      </c>
      <c r="C26552" s="186" t="s">
        <v>21991</v>
      </c>
    </row>
    <row r="26553" spans="1:3" s="187" customFormat="1" ht="46.8">
      <c r="A26553" s="185" t="s">
        <v>22222</v>
      </c>
      <c r="B26553" s="186" t="s">
        <v>22223</v>
      </c>
      <c r="C26553" s="186" t="s">
        <v>40685</v>
      </c>
    </row>
    <row r="26554" spans="1:3" s="187" customFormat="1" ht="46.8">
      <c r="A26554" s="185" t="s">
        <v>22222</v>
      </c>
      <c r="B26554" s="186" t="s">
        <v>22223</v>
      </c>
      <c r="C26554" s="186" t="s">
        <v>42001</v>
      </c>
    </row>
    <row r="26555" spans="1:3" s="187" customFormat="1" ht="31.2">
      <c r="A26555" s="185" t="s">
        <v>5352</v>
      </c>
      <c r="B26555" s="186" t="s">
        <v>5123</v>
      </c>
      <c r="C26555" s="186" t="s">
        <v>4409</v>
      </c>
    </row>
    <row r="26556" spans="1:3" s="187" customFormat="1" ht="31.2">
      <c r="A26556" s="185" t="s">
        <v>41964</v>
      </c>
      <c r="B26556" s="186" t="s">
        <v>576</v>
      </c>
      <c r="C26556" s="186" t="s">
        <v>41318</v>
      </c>
    </row>
    <row r="26557" spans="1:3" s="187" customFormat="1" ht="31.2">
      <c r="A26557" s="185" t="s">
        <v>22002</v>
      </c>
      <c r="B26557" s="186" t="s">
        <v>42</v>
      </c>
      <c r="C26557" s="186" t="s">
        <v>21991</v>
      </c>
    </row>
    <row r="26558" spans="1:3" s="187" customFormat="1" ht="15.6">
      <c r="A26558" s="185" t="s">
        <v>22002</v>
      </c>
      <c r="B26558" s="186" t="s">
        <v>49643</v>
      </c>
      <c r="C26558" s="188" t="s">
        <v>46920</v>
      </c>
    </row>
    <row r="26559" spans="1:3" s="187" customFormat="1" ht="31.2">
      <c r="A26559" s="185" t="s">
        <v>31613</v>
      </c>
      <c r="B26559" s="186" t="s">
        <v>1760</v>
      </c>
      <c r="C26559" s="186" t="s">
        <v>31402</v>
      </c>
    </row>
    <row r="26560" spans="1:3" s="187" customFormat="1" ht="31.2">
      <c r="A26560" s="185" t="s">
        <v>36859</v>
      </c>
      <c r="B26560" s="186" t="s">
        <v>10499</v>
      </c>
      <c r="C26560" s="186" t="s">
        <v>36439</v>
      </c>
    </row>
    <row r="26561" spans="1:3" s="187" customFormat="1" ht="31.2">
      <c r="A26561" s="185" t="s">
        <v>39257</v>
      </c>
      <c r="B26561" s="186" t="s">
        <v>20591</v>
      </c>
      <c r="C26561" s="186" t="s">
        <v>39018</v>
      </c>
    </row>
    <row r="26562" spans="1:3" s="187" customFormat="1" ht="31.2">
      <c r="A26562" s="185" t="s">
        <v>24141</v>
      </c>
      <c r="B26562" s="186" t="s">
        <v>385</v>
      </c>
      <c r="C26562" s="186" t="s">
        <v>23735</v>
      </c>
    </row>
    <row r="26563" spans="1:3" s="187" customFormat="1" ht="31.2">
      <c r="A26563" s="185" t="s">
        <v>45862</v>
      </c>
      <c r="B26563" s="186" t="s">
        <v>45863</v>
      </c>
      <c r="C26563" s="186" t="s">
        <v>45398</v>
      </c>
    </row>
    <row r="26564" spans="1:3" s="187" customFormat="1" ht="31.2">
      <c r="A26564" s="185" t="s">
        <v>33100</v>
      </c>
      <c r="B26564" s="186" t="s">
        <v>12580</v>
      </c>
      <c r="C26564" s="186" t="s">
        <v>32209</v>
      </c>
    </row>
    <row r="26565" spans="1:3" s="187" customFormat="1" ht="31.2">
      <c r="A26565" s="185" t="s">
        <v>26278</v>
      </c>
      <c r="B26565" s="186" t="s">
        <v>923</v>
      </c>
      <c r="C26565" s="186" t="s">
        <v>25996</v>
      </c>
    </row>
    <row r="26566" spans="1:3" s="187" customFormat="1" ht="31.2">
      <c r="A26566" s="185" t="s">
        <v>15913</v>
      </c>
      <c r="B26566" s="186" t="s">
        <v>1956</v>
      </c>
      <c r="C26566" s="186" t="s">
        <v>15885</v>
      </c>
    </row>
    <row r="26567" spans="1:3" s="187" customFormat="1" ht="31.2">
      <c r="A26567" s="185" t="s">
        <v>41456</v>
      </c>
      <c r="B26567" s="186" t="s">
        <v>16045</v>
      </c>
      <c r="C26567" s="186" t="s">
        <v>41318</v>
      </c>
    </row>
    <row r="26568" spans="1:3" s="187" customFormat="1" ht="31.2">
      <c r="A26568" s="185" t="s">
        <v>5755</v>
      </c>
      <c r="B26568" s="186" t="s">
        <v>5756</v>
      </c>
      <c r="C26568" s="186" t="s">
        <v>5465</v>
      </c>
    </row>
    <row r="26569" spans="1:3" s="187" customFormat="1" ht="31.2">
      <c r="A26569" s="185" t="s">
        <v>8554</v>
      </c>
      <c r="B26569" s="186" t="s">
        <v>864</v>
      </c>
      <c r="C26569" s="186" t="s">
        <v>8505</v>
      </c>
    </row>
    <row r="26570" spans="1:3" s="187" customFormat="1" ht="31.2">
      <c r="A26570" s="185" t="s">
        <v>36545</v>
      </c>
      <c r="B26570" s="186" t="s">
        <v>26967</v>
      </c>
      <c r="C26570" s="186" t="s">
        <v>36439</v>
      </c>
    </row>
    <row r="26571" spans="1:3" s="187" customFormat="1" ht="46.8">
      <c r="A26571" s="185" t="s">
        <v>13260</v>
      </c>
      <c r="B26571" s="186" t="s">
        <v>3693</v>
      </c>
      <c r="C26571" s="186" t="s">
        <v>12775</v>
      </c>
    </row>
    <row r="26572" spans="1:3" s="187" customFormat="1" ht="31.2">
      <c r="A26572" s="185" t="s">
        <v>27949</v>
      </c>
      <c r="B26572" s="186" t="s">
        <v>27950</v>
      </c>
      <c r="C26572" s="186" t="s">
        <v>27116</v>
      </c>
    </row>
    <row r="26573" spans="1:3" s="187" customFormat="1" ht="31.2">
      <c r="A26573" s="185" t="s">
        <v>18705</v>
      </c>
      <c r="B26573" s="186" t="s">
        <v>18706</v>
      </c>
      <c r="C26573" s="186" t="s">
        <v>18049</v>
      </c>
    </row>
    <row r="26574" spans="1:3" s="187" customFormat="1" ht="31.2">
      <c r="A26574" s="185" t="s">
        <v>33694</v>
      </c>
      <c r="B26574" s="186" t="s">
        <v>6900</v>
      </c>
      <c r="C26574" s="186" t="s">
        <v>33246</v>
      </c>
    </row>
    <row r="26575" spans="1:3" s="187" customFormat="1" ht="31.2">
      <c r="A26575" s="185" t="s">
        <v>40865</v>
      </c>
      <c r="B26575" s="186" t="s">
        <v>5472</v>
      </c>
      <c r="C26575" s="186" t="s">
        <v>40685</v>
      </c>
    </row>
    <row r="26576" spans="1:3" s="187" customFormat="1" ht="15.6">
      <c r="A26576" s="185" t="s">
        <v>47577</v>
      </c>
      <c r="B26576" s="186" t="s">
        <v>47576</v>
      </c>
      <c r="C26576" s="188" t="s">
        <v>46950</v>
      </c>
    </row>
    <row r="26577" spans="1:3" s="187" customFormat="1" ht="31.2">
      <c r="A26577" s="185" t="s">
        <v>44680</v>
      </c>
      <c r="B26577" s="186" t="s">
        <v>8844</v>
      </c>
      <c r="C26577" s="186" t="s">
        <v>44652</v>
      </c>
    </row>
    <row r="26578" spans="1:3" s="187" customFormat="1" ht="31.2">
      <c r="A26578" s="185" t="s">
        <v>10966</v>
      </c>
      <c r="B26578" s="186" t="s">
        <v>2968</v>
      </c>
      <c r="C26578" s="186" t="s">
        <v>10830</v>
      </c>
    </row>
    <row r="26579" spans="1:3" s="187" customFormat="1" ht="31.2">
      <c r="A26579" s="185" t="s">
        <v>8801</v>
      </c>
      <c r="B26579" s="186" t="s">
        <v>4724</v>
      </c>
      <c r="C26579" s="186" t="s">
        <v>8759</v>
      </c>
    </row>
    <row r="26580" spans="1:3" s="187" customFormat="1" ht="46.8">
      <c r="A26580" s="185" t="s">
        <v>5805</v>
      </c>
      <c r="B26580" s="186" t="s">
        <v>5806</v>
      </c>
      <c r="C26580" s="186" t="s">
        <v>5465</v>
      </c>
    </row>
    <row r="26581" spans="1:3" s="187" customFormat="1" ht="31.2">
      <c r="A26581" s="185" t="s">
        <v>45010</v>
      </c>
      <c r="B26581" s="186" t="s">
        <v>8844</v>
      </c>
      <c r="C26581" s="186" t="s">
        <v>44652</v>
      </c>
    </row>
    <row r="26582" spans="1:3" s="187" customFormat="1" ht="15.6">
      <c r="A26582" s="185" t="s">
        <v>28742</v>
      </c>
      <c r="B26582" s="186" t="s">
        <v>28743</v>
      </c>
      <c r="C26582" s="188" t="s">
        <v>28678</v>
      </c>
    </row>
    <row r="26583" spans="1:3" s="187" customFormat="1" ht="31.2">
      <c r="A26583" s="185" t="s">
        <v>20018</v>
      </c>
      <c r="B26583" s="186" t="s">
        <v>10169</v>
      </c>
      <c r="C26583" s="186" t="s">
        <v>19363</v>
      </c>
    </row>
    <row r="26584" spans="1:3" s="187" customFormat="1" ht="31.2">
      <c r="A26584" s="185" t="s">
        <v>9223</v>
      </c>
      <c r="B26584" s="186" t="s">
        <v>9224</v>
      </c>
      <c r="C26584" s="186" t="s">
        <v>8759</v>
      </c>
    </row>
    <row r="26585" spans="1:3" s="187" customFormat="1" ht="31.2">
      <c r="A26585" s="185" t="s">
        <v>20034</v>
      </c>
      <c r="B26585" s="186" t="s">
        <v>20035</v>
      </c>
      <c r="C26585" s="186" t="s">
        <v>19363</v>
      </c>
    </row>
    <row r="26586" spans="1:3" s="187" customFormat="1" ht="31.2">
      <c r="A26586" s="185" t="s">
        <v>28251</v>
      </c>
      <c r="B26586" s="186" t="s">
        <v>631</v>
      </c>
      <c r="C26586" s="186" t="s">
        <v>27967</v>
      </c>
    </row>
    <row r="26587" spans="1:3" s="187" customFormat="1" ht="46.8">
      <c r="A26587" s="185" t="s">
        <v>34027</v>
      </c>
      <c r="B26587" s="186" t="s">
        <v>34028</v>
      </c>
      <c r="C26587" s="186" t="s">
        <v>33246</v>
      </c>
    </row>
    <row r="26588" spans="1:3" s="187" customFormat="1" ht="31.2">
      <c r="A26588" s="185" t="s">
        <v>11074</v>
      </c>
      <c r="B26588" s="186" t="s">
        <v>348</v>
      </c>
      <c r="C26588" s="186" t="s">
        <v>10830</v>
      </c>
    </row>
    <row r="26589" spans="1:3" s="187" customFormat="1" ht="31.2">
      <c r="A26589" s="185" t="s">
        <v>24498</v>
      </c>
      <c r="B26589" s="186" t="s">
        <v>24499</v>
      </c>
      <c r="C26589" s="186" t="s">
        <v>23735</v>
      </c>
    </row>
    <row r="26590" spans="1:3" s="187" customFormat="1" ht="46.8">
      <c r="A26590" s="185" t="s">
        <v>7545</v>
      </c>
      <c r="B26590" s="186" t="s">
        <v>315</v>
      </c>
      <c r="C26590" s="186" t="s">
        <v>7346</v>
      </c>
    </row>
    <row r="26591" spans="1:3" s="187" customFormat="1" ht="31.2">
      <c r="A26591" s="185" t="s">
        <v>28815</v>
      </c>
      <c r="B26591" s="186" t="s">
        <v>21054</v>
      </c>
      <c r="C26591" s="186" t="s">
        <v>28788</v>
      </c>
    </row>
    <row r="26592" spans="1:3" s="187" customFormat="1" ht="31.2">
      <c r="A26592" s="185" t="s">
        <v>16207</v>
      </c>
      <c r="B26592" s="186" t="s">
        <v>7439</v>
      </c>
      <c r="C26592" s="186" t="s">
        <v>16132</v>
      </c>
    </row>
    <row r="26593" spans="1:3" s="187" customFormat="1" ht="31.2">
      <c r="A26593" s="185" t="s">
        <v>16207</v>
      </c>
      <c r="B26593" s="186" t="s">
        <v>7439</v>
      </c>
      <c r="C26593" s="186" t="s">
        <v>28788</v>
      </c>
    </row>
    <row r="26594" spans="1:3" s="187" customFormat="1" ht="15.6">
      <c r="A26594" s="185" t="s">
        <v>47618</v>
      </c>
      <c r="B26594" s="186" t="s">
        <v>47619</v>
      </c>
      <c r="C26594" s="188" t="s">
        <v>46835</v>
      </c>
    </row>
    <row r="26595" spans="1:3" s="187" customFormat="1" ht="31.2">
      <c r="A26595" s="185" t="s">
        <v>49753</v>
      </c>
      <c r="B26595" s="186" t="s">
        <v>49750</v>
      </c>
      <c r="C26595" s="188" t="s">
        <v>47155</v>
      </c>
    </row>
    <row r="26596" spans="1:3" s="187" customFormat="1" ht="62.4">
      <c r="A26596" s="185" t="s">
        <v>33107</v>
      </c>
      <c r="B26596" s="186" t="s">
        <v>33108</v>
      </c>
      <c r="C26596" s="186" t="s">
        <v>32209</v>
      </c>
    </row>
    <row r="26597" spans="1:3" s="187" customFormat="1" ht="62.4">
      <c r="A26597" s="185" t="s">
        <v>33107</v>
      </c>
      <c r="B26597" s="186" t="s">
        <v>33108</v>
      </c>
      <c r="C26597" s="186" t="s">
        <v>38207</v>
      </c>
    </row>
    <row r="26598" spans="1:3" s="187" customFormat="1" ht="62.4">
      <c r="A26598" s="185" t="s">
        <v>11469</v>
      </c>
      <c r="B26598" s="186" t="s">
        <v>2044</v>
      </c>
      <c r="C26598" s="186" t="s">
        <v>10830</v>
      </c>
    </row>
    <row r="26599" spans="1:3" s="187" customFormat="1" ht="31.2">
      <c r="A26599" s="185" t="s">
        <v>40925</v>
      </c>
      <c r="B26599" s="186" t="s">
        <v>4518</v>
      </c>
      <c r="C26599" s="186" t="s">
        <v>40685</v>
      </c>
    </row>
    <row r="26600" spans="1:3" s="187" customFormat="1" ht="31.2">
      <c r="A26600" s="185" t="s">
        <v>26614</v>
      </c>
      <c r="B26600" s="186" t="s">
        <v>2089</v>
      </c>
      <c r="C26600" s="186" t="s">
        <v>25996</v>
      </c>
    </row>
    <row r="26601" spans="1:3" s="187" customFormat="1" ht="31.2">
      <c r="A26601" s="185" t="s">
        <v>8886</v>
      </c>
      <c r="B26601" s="186" t="s">
        <v>8863</v>
      </c>
      <c r="C26601" s="186" t="s">
        <v>8759</v>
      </c>
    </row>
    <row r="26602" spans="1:3" s="187" customFormat="1" ht="31.2">
      <c r="A26602" s="185" t="s">
        <v>31612</v>
      </c>
      <c r="B26602" s="186" t="s">
        <v>3500</v>
      </c>
      <c r="C26602" s="186" t="s">
        <v>31402</v>
      </c>
    </row>
    <row r="26603" spans="1:3" s="187" customFormat="1" ht="62.4">
      <c r="A26603" s="185" t="s">
        <v>45022</v>
      </c>
      <c r="B26603" s="186" t="s">
        <v>9911</v>
      </c>
      <c r="C26603" s="186" t="s">
        <v>44652</v>
      </c>
    </row>
    <row r="26604" spans="1:3" s="187" customFormat="1" ht="46.8">
      <c r="A26604" s="185" t="s">
        <v>30757</v>
      </c>
      <c r="B26604" s="186" t="s">
        <v>705</v>
      </c>
      <c r="C26604" s="186" t="s">
        <v>30515</v>
      </c>
    </row>
    <row r="26605" spans="1:3" s="187" customFormat="1" ht="31.2">
      <c r="A26605" s="185" t="s">
        <v>28127</v>
      </c>
      <c r="B26605" s="186" t="s">
        <v>4469</v>
      </c>
      <c r="C26605" s="186" t="s">
        <v>27967</v>
      </c>
    </row>
    <row r="26606" spans="1:3" s="187" customFormat="1" ht="31.2">
      <c r="A26606" s="185" t="s">
        <v>40945</v>
      </c>
      <c r="B26606" s="186" t="s">
        <v>249</v>
      </c>
      <c r="C26606" s="186" t="s">
        <v>40685</v>
      </c>
    </row>
    <row r="26607" spans="1:3" s="187" customFormat="1" ht="46.8">
      <c r="A26607" s="185" t="s">
        <v>34074</v>
      </c>
      <c r="B26607" s="186" t="s">
        <v>7924</v>
      </c>
      <c r="C26607" s="186" t="s">
        <v>34068</v>
      </c>
    </row>
    <row r="26608" spans="1:3" s="187" customFormat="1" ht="31.2">
      <c r="A26608" s="185" t="s">
        <v>40993</v>
      </c>
      <c r="B26608" s="186" t="s">
        <v>279</v>
      </c>
      <c r="C26608" s="186" t="s">
        <v>40685</v>
      </c>
    </row>
    <row r="26609" spans="1:3" s="187" customFormat="1" ht="31.2">
      <c r="A26609" s="185" t="s">
        <v>13951</v>
      </c>
      <c r="B26609" s="186" t="s">
        <v>563</v>
      </c>
      <c r="C26609" s="186" t="s">
        <v>13890</v>
      </c>
    </row>
    <row r="26610" spans="1:3" s="187" customFormat="1" ht="31.2">
      <c r="A26610" s="185" t="s">
        <v>1564</v>
      </c>
      <c r="B26610" s="186" t="s">
        <v>350</v>
      </c>
      <c r="C26610" s="186" t="s">
        <v>1534</v>
      </c>
    </row>
    <row r="26611" spans="1:3" s="187" customFormat="1" ht="46.8">
      <c r="A26611" s="185" t="s">
        <v>32681</v>
      </c>
      <c r="B26611" s="186" t="s">
        <v>28840</v>
      </c>
      <c r="C26611" s="186" t="s">
        <v>32209</v>
      </c>
    </row>
    <row r="26612" spans="1:3" s="187" customFormat="1" ht="46.8">
      <c r="A26612" s="185" t="s">
        <v>37654</v>
      </c>
      <c r="B26612" s="186" t="s">
        <v>18347</v>
      </c>
      <c r="C26612" s="186" t="s">
        <v>37605</v>
      </c>
    </row>
    <row r="26613" spans="1:3" s="187" customFormat="1" ht="31.2">
      <c r="A26613" s="185" t="s">
        <v>5067</v>
      </c>
      <c r="B26613" s="186" t="s">
        <v>485</v>
      </c>
      <c r="C26613" s="186" t="s">
        <v>4409</v>
      </c>
    </row>
    <row r="26614" spans="1:3" s="187" customFormat="1" ht="31.2">
      <c r="A26614" s="185" t="s">
        <v>5497</v>
      </c>
      <c r="B26614" s="186" t="s">
        <v>380</v>
      </c>
      <c r="C26614" s="186" t="s">
        <v>5465</v>
      </c>
    </row>
    <row r="26615" spans="1:3" s="187" customFormat="1" ht="62.4">
      <c r="A26615" s="185" t="s">
        <v>26166</v>
      </c>
      <c r="B26615" s="186" t="s">
        <v>17699</v>
      </c>
      <c r="C26615" s="186" t="s">
        <v>25996</v>
      </c>
    </row>
    <row r="26616" spans="1:3" s="187" customFormat="1" ht="31.2">
      <c r="A26616" s="185" t="s">
        <v>29287</v>
      </c>
      <c r="B26616" s="186" t="s">
        <v>1417</v>
      </c>
      <c r="C26616" s="186" t="s">
        <v>28788</v>
      </c>
    </row>
    <row r="26617" spans="1:3" s="187" customFormat="1" ht="46.8">
      <c r="A26617" s="185" t="s">
        <v>9930</v>
      </c>
      <c r="B26617" s="186" t="s">
        <v>2343</v>
      </c>
      <c r="C26617" s="186" t="s">
        <v>9722</v>
      </c>
    </row>
    <row r="26618" spans="1:3" s="187" customFormat="1" ht="46.8">
      <c r="A26618" s="185" t="s">
        <v>27610</v>
      </c>
      <c r="B26618" s="186" t="s">
        <v>10075</v>
      </c>
      <c r="C26618" s="186" t="s">
        <v>27116</v>
      </c>
    </row>
    <row r="26619" spans="1:3" s="187" customFormat="1" ht="46.8">
      <c r="A26619" s="185" t="s">
        <v>40868</v>
      </c>
      <c r="B26619" s="186" t="s">
        <v>13963</v>
      </c>
      <c r="C26619" s="186" t="s">
        <v>40685</v>
      </c>
    </row>
    <row r="26620" spans="1:3" s="187" customFormat="1" ht="31.2">
      <c r="A26620" s="185" t="s">
        <v>11866</v>
      </c>
      <c r="B26620" s="186" t="s">
        <v>11515</v>
      </c>
      <c r="C26620" s="186" t="s">
        <v>10830</v>
      </c>
    </row>
    <row r="26621" spans="1:3" s="187" customFormat="1" ht="31.2">
      <c r="A26621" s="185" t="s">
        <v>10984</v>
      </c>
      <c r="B26621" s="186" t="s">
        <v>5467</v>
      </c>
      <c r="C26621" s="186" t="s">
        <v>10830</v>
      </c>
    </row>
    <row r="26622" spans="1:3" s="187" customFormat="1" ht="31.2">
      <c r="A26622" s="185" t="s">
        <v>10984</v>
      </c>
      <c r="B26622" s="186" t="s">
        <v>5467</v>
      </c>
      <c r="C26622" s="186" t="s">
        <v>37497</v>
      </c>
    </row>
    <row r="26623" spans="1:3" s="187" customFormat="1" ht="31.2">
      <c r="A26623" s="185" t="s">
        <v>47965</v>
      </c>
      <c r="B26623" s="186" t="s">
        <v>47966</v>
      </c>
      <c r="C26623" s="188" t="s">
        <v>47005</v>
      </c>
    </row>
    <row r="26624" spans="1:3" s="187" customFormat="1" ht="31.2">
      <c r="A26624" s="185" t="s">
        <v>43275</v>
      </c>
      <c r="B26624" s="186" t="s">
        <v>42</v>
      </c>
      <c r="C26624" s="186" t="s">
        <v>43220</v>
      </c>
    </row>
    <row r="26625" spans="1:3" s="187" customFormat="1" ht="31.2">
      <c r="A26625" s="185" t="s">
        <v>44656</v>
      </c>
      <c r="B26625" s="186" t="s">
        <v>8803</v>
      </c>
      <c r="C26625" s="186" t="s">
        <v>44652</v>
      </c>
    </row>
    <row r="26626" spans="1:3" s="187" customFormat="1" ht="31.2">
      <c r="A26626" s="185" t="s">
        <v>30203</v>
      </c>
      <c r="B26626" s="186" t="s">
        <v>299</v>
      </c>
      <c r="C26626" s="186" t="s">
        <v>29648</v>
      </c>
    </row>
    <row r="26627" spans="1:3" s="187" customFormat="1" ht="62.4">
      <c r="A26627" s="185" t="s">
        <v>43521</v>
      </c>
      <c r="B26627" s="186" t="s">
        <v>11462</v>
      </c>
      <c r="C26627" s="186" t="s">
        <v>43220</v>
      </c>
    </row>
    <row r="26628" spans="1:3" s="187" customFormat="1" ht="62.4">
      <c r="A26628" s="185" t="s">
        <v>19753</v>
      </c>
      <c r="B26628" s="186" t="s">
        <v>16618</v>
      </c>
      <c r="C26628" s="186" t="s">
        <v>19363</v>
      </c>
    </row>
    <row r="26629" spans="1:3" s="187" customFormat="1" ht="46.8">
      <c r="A26629" s="185" t="s">
        <v>45303</v>
      </c>
      <c r="B26629" s="186" t="s">
        <v>2717</v>
      </c>
      <c r="C26629" s="186" t="s">
        <v>44652</v>
      </c>
    </row>
    <row r="26630" spans="1:3" s="187" customFormat="1" ht="46.8">
      <c r="A26630" s="185" t="s">
        <v>11733</v>
      </c>
      <c r="B26630" s="186" t="s">
        <v>2717</v>
      </c>
      <c r="C26630" s="186" t="s">
        <v>10830</v>
      </c>
    </row>
    <row r="26631" spans="1:3" s="187" customFormat="1" ht="31.2">
      <c r="A26631" s="185" t="s">
        <v>3241</v>
      </c>
      <c r="B26631" s="186" t="s">
        <v>3242</v>
      </c>
      <c r="C26631" s="188" t="s">
        <v>2734</v>
      </c>
    </row>
    <row r="26632" spans="1:3" s="187" customFormat="1" ht="62.4">
      <c r="A26632" s="185" t="s">
        <v>41907</v>
      </c>
      <c r="B26632" s="186" t="s">
        <v>14875</v>
      </c>
      <c r="C26632" s="186" t="s">
        <v>41318</v>
      </c>
    </row>
    <row r="26633" spans="1:3" s="187" customFormat="1" ht="31.2">
      <c r="A26633" s="185" t="s">
        <v>38818</v>
      </c>
      <c r="B26633" s="186" t="s">
        <v>38819</v>
      </c>
      <c r="C26633" s="186" t="s">
        <v>38207</v>
      </c>
    </row>
    <row r="26634" spans="1:3" s="187" customFormat="1" ht="31.2">
      <c r="A26634" s="185" t="s">
        <v>26905</v>
      </c>
      <c r="B26634" s="186" t="s">
        <v>16308</v>
      </c>
      <c r="C26634" s="186" t="s">
        <v>26649</v>
      </c>
    </row>
    <row r="26635" spans="1:3" s="187" customFormat="1" ht="31.2">
      <c r="A26635" s="185" t="s">
        <v>39716</v>
      </c>
      <c r="B26635" s="186" t="s">
        <v>513</v>
      </c>
      <c r="C26635" s="186" t="s">
        <v>39606</v>
      </c>
    </row>
    <row r="26636" spans="1:3" s="187" customFormat="1" ht="46.8">
      <c r="A26636" s="185" t="s">
        <v>38663</v>
      </c>
      <c r="B26636" s="186" t="s">
        <v>12230</v>
      </c>
      <c r="C26636" s="186" t="s">
        <v>38207</v>
      </c>
    </row>
    <row r="26637" spans="1:3" s="187" customFormat="1" ht="31.2">
      <c r="A26637" s="185" t="s">
        <v>28638</v>
      </c>
      <c r="B26637" s="186" t="s">
        <v>17649</v>
      </c>
      <c r="C26637" s="186" t="s">
        <v>27967</v>
      </c>
    </row>
    <row r="26638" spans="1:3" s="187" customFormat="1" ht="31.2">
      <c r="A26638" s="185" t="s">
        <v>45583</v>
      </c>
      <c r="B26638" s="186" t="s">
        <v>45584</v>
      </c>
      <c r="C26638" s="186" t="s">
        <v>45398</v>
      </c>
    </row>
    <row r="26639" spans="1:3" s="187" customFormat="1" ht="31.2">
      <c r="A26639" s="185" t="s">
        <v>19156</v>
      </c>
      <c r="B26639" s="186" t="s">
        <v>19157</v>
      </c>
      <c r="C26639" s="186" t="s">
        <v>19116</v>
      </c>
    </row>
    <row r="26640" spans="1:3" s="187" customFormat="1" ht="31.2">
      <c r="A26640" s="185" t="s">
        <v>21319</v>
      </c>
      <c r="B26640" s="186" t="s">
        <v>11171</v>
      </c>
      <c r="C26640" s="186" t="s">
        <v>21022</v>
      </c>
    </row>
    <row r="26641" spans="1:3" s="187" customFormat="1" ht="31.2">
      <c r="A26641" s="185" t="s">
        <v>21319</v>
      </c>
      <c r="B26641" s="186" t="s">
        <v>11171</v>
      </c>
      <c r="C26641" s="186" t="s">
        <v>27967</v>
      </c>
    </row>
    <row r="26642" spans="1:3" s="187" customFormat="1" ht="31.2">
      <c r="A26642" s="185" t="s">
        <v>21319</v>
      </c>
      <c r="B26642" s="186" t="s">
        <v>11171</v>
      </c>
      <c r="C26642" s="186" t="s">
        <v>35823</v>
      </c>
    </row>
    <row r="26643" spans="1:3" s="187" customFormat="1" ht="46.8">
      <c r="A26643" s="185" t="s">
        <v>26483</v>
      </c>
      <c r="B26643" s="186" t="s">
        <v>18506</v>
      </c>
      <c r="C26643" s="186" t="s">
        <v>25996</v>
      </c>
    </row>
    <row r="26644" spans="1:3" s="187" customFormat="1" ht="31.2">
      <c r="A26644" s="185" t="s">
        <v>9627</v>
      </c>
      <c r="B26644" s="186" t="s">
        <v>9628</v>
      </c>
      <c r="C26644" s="186" t="s">
        <v>8759</v>
      </c>
    </row>
    <row r="26645" spans="1:3" s="187" customFormat="1" ht="31.2">
      <c r="A26645" s="185" t="s">
        <v>9627</v>
      </c>
      <c r="B26645" s="186" t="s">
        <v>9628</v>
      </c>
      <c r="C26645" s="186" t="s">
        <v>27967</v>
      </c>
    </row>
    <row r="26646" spans="1:3" s="187" customFormat="1" ht="46.8">
      <c r="A26646" s="185" t="s">
        <v>38687</v>
      </c>
      <c r="B26646" s="186" t="s">
        <v>3721</v>
      </c>
      <c r="C26646" s="186" t="s">
        <v>38207</v>
      </c>
    </row>
    <row r="26647" spans="1:3" s="187" customFormat="1" ht="31.2">
      <c r="A26647" s="185" t="s">
        <v>28633</v>
      </c>
      <c r="B26647" s="186" t="s">
        <v>22374</v>
      </c>
      <c r="C26647" s="186" t="s">
        <v>27967</v>
      </c>
    </row>
    <row r="26648" spans="1:3" s="187" customFormat="1" ht="62.4">
      <c r="A26648" s="185" t="s">
        <v>18943</v>
      </c>
      <c r="B26648" s="186" t="s">
        <v>9253</v>
      </c>
      <c r="C26648" s="186" t="s">
        <v>18827</v>
      </c>
    </row>
    <row r="26649" spans="1:3" s="187" customFormat="1" ht="31.2">
      <c r="A26649" s="185" t="s">
        <v>38972</v>
      </c>
      <c r="B26649" s="186" t="s">
        <v>38973</v>
      </c>
      <c r="C26649" s="186" t="s">
        <v>38207</v>
      </c>
    </row>
    <row r="26650" spans="1:3" s="187" customFormat="1" ht="46.8">
      <c r="A26650" s="185" t="s">
        <v>45029</v>
      </c>
      <c r="B26650" s="186" t="s">
        <v>850</v>
      </c>
      <c r="C26650" s="186" t="s">
        <v>44652</v>
      </c>
    </row>
    <row r="26651" spans="1:3" s="187" customFormat="1" ht="46.8">
      <c r="A26651" s="185" t="s">
        <v>19018</v>
      </c>
      <c r="B26651" s="186" t="s">
        <v>3675</v>
      </c>
      <c r="C26651" s="186" t="s">
        <v>18827</v>
      </c>
    </row>
    <row r="26652" spans="1:3" s="187" customFormat="1" ht="46.8">
      <c r="A26652" s="185" t="s">
        <v>23896</v>
      </c>
      <c r="B26652" s="186" t="s">
        <v>2736</v>
      </c>
      <c r="C26652" s="186" t="s">
        <v>23735</v>
      </c>
    </row>
    <row r="26653" spans="1:3" s="187" customFormat="1" ht="46.8">
      <c r="A26653" s="185" t="s">
        <v>23896</v>
      </c>
      <c r="B26653" s="186" t="s">
        <v>2736</v>
      </c>
      <c r="C26653" s="186" t="s">
        <v>43220</v>
      </c>
    </row>
    <row r="26654" spans="1:3" s="187" customFormat="1" ht="31.2">
      <c r="A26654" s="185" t="s">
        <v>47032</v>
      </c>
      <c r="B26654" s="186" t="s">
        <v>47033</v>
      </c>
      <c r="C26654" s="188" t="s">
        <v>47034</v>
      </c>
    </row>
    <row r="26655" spans="1:3" s="187" customFormat="1" ht="31.2">
      <c r="A26655" s="185" t="s">
        <v>14106</v>
      </c>
      <c r="B26655" s="186" t="s">
        <v>10833</v>
      </c>
      <c r="C26655" s="186" t="s">
        <v>13890</v>
      </c>
    </row>
    <row r="26656" spans="1:3" s="187" customFormat="1" ht="31.2">
      <c r="A26656" s="185" t="s">
        <v>13495</v>
      </c>
      <c r="B26656" s="186" t="s">
        <v>13496</v>
      </c>
      <c r="C26656" s="186" t="s">
        <v>12775</v>
      </c>
    </row>
    <row r="26657" spans="1:3" s="187" customFormat="1" ht="31.2">
      <c r="A26657" s="185" t="s">
        <v>45105</v>
      </c>
      <c r="B26657" s="186" t="s">
        <v>9253</v>
      </c>
      <c r="C26657" s="186" t="s">
        <v>44652</v>
      </c>
    </row>
    <row r="26658" spans="1:3" s="187" customFormat="1" ht="31.2">
      <c r="A26658" s="185" t="s">
        <v>9121</v>
      </c>
      <c r="B26658" s="186" t="s">
        <v>452</v>
      </c>
      <c r="C26658" s="186" t="s">
        <v>8759</v>
      </c>
    </row>
    <row r="26659" spans="1:3" s="187" customFormat="1" ht="31.2">
      <c r="A26659" s="185" t="s">
        <v>41635</v>
      </c>
      <c r="B26659" s="186" t="s">
        <v>247</v>
      </c>
      <c r="C26659" s="186" t="s">
        <v>41318</v>
      </c>
    </row>
    <row r="26660" spans="1:3" s="187" customFormat="1" ht="31.2">
      <c r="A26660" s="185" t="s">
        <v>41581</v>
      </c>
      <c r="B26660" s="186" t="s">
        <v>1548</v>
      </c>
      <c r="C26660" s="186" t="s">
        <v>41318</v>
      </c>
    </row>
    <row r="26661" spans="1:3" s="187" customFormat="1" ht="31.2">
      <c r="A26661" s="185" t="s">
        <v>38665</v>
      </c>
      <c r="B26661" s="186" t="s">
        <v>1358</v>
      </c>
      <c r="C26661" s="186" t="s">
        <v>38207</v>
      </c>
    </row>
    <row r="26662" spans="1:3" s="187" customFormat="1" ht="62.4">
      <c r="A26662" s="185" t="s">
        <v>8958</v>
      </c>
      <c r="B26662" s="186" t="s">
        <v>4836</v>
      </c>
      <c r="C26662" s="186" t="s">
        <v>8759</v>
      </c>
    </row>
    <row r="26663" spans="1:3" s="187" customFormat="1" ht="62.4">
      <c r="A26663" s="185" t="s">
        <v>8958</v>
      </c>
      <c r="B26663" s="186" t="s">
        <v>4836</v>
      </c>
      <c r="C26663" s="186" t="s">
        <v>26649</v>
      </c>
    </row>
    <row r="26664" spans="1:3" s="187" customFormat="1" ht="62.4">
      <c r="A26664" s="185" t="s">
        <v>8958</v>
      </c>
      <c r="B26664" s="186" t="s">
        <v>4836</v>
      </c>
      <c r="C26664" s="186" t="s">
        <v>41318</v>
      </c>
    </row>
    <row r="26665" spans="1:3" s="187" customFormat="1" ht="31.2">
      <c r="A26665" s="185" t="s">
        <v>49301</v>
      </c>
      <c r="B26665" s="186" t="s">
        <v>49302</v>
      </c>
      <c r="C26665" s="188" t="s">
        <v>46835</v>
      </c>
    </row>
    <row r="26666" spans="1:3" s="187" customFormat="1" ht="46.8">
      <c r="A26666" s="185" t="s">
        <v>4901</v>
      </c>
      <c r="B26666" s="186" t="s">
        <v>4902</v>
      </c>
      <c r="C26666" s="186" t="s">
        <v>4409</v>
      </c>
    </row>
    <row r="26667" spans="1:3" s="187" customFormat="1" ht="31.2">
      <c r="A26667" s="185" t="s">
        <v>43457</v>
      </c>
      <c r="B26667" s="186" t="s">
        <v>4708</v>
      </c>
      <c r="C26667" s="186" t="s">
        <v>43220</v>
      </c>
    </row>
    <row r="26668" spans="1:3" s="187" customFormat="1" ht="31.2">
      <c r="A26668" s="185" t="s">
        <v>39609</v>
      </c>
      <c r="B26668" s="186" t="s">
        <v>223</v>
      </c>
      <c r="C26668" s="186" t="s">
        <v>39606</v>
      </c>
    </row>
    <row r="26669" spans="1:3" s="187" customFormat="1" ht="31.2">
      <c r="A26669" s="185" t="s">
        <v>36011</v>
      </c>
      <c r="B26669" s="186" t="s">
        <v>506</v>
      </c>
      <c r="C26669" s="186" t="s">
        <v>35823</v>
      </c>
    </row>
    <row r="26670" spans="1:3" s="187" customFormat="1" ht="46.8">
      <c r="A26670" s="185" t="s">
        <v>18314</v>
      </c>
      <c r="B26670" s="186" t="s">
        <v>552</v>
      </c>
      <c r="C26670" s="186" t="s">
        <v>18049</v>
      </c>
    </row>
    <row r="26671" spans="1:3" s="187" customFormat="1" ht="31.2">
      <c r="A26671" s="185" t="s">
        <v>28145</v>
      </c>
      <c r="B26671" s="186" t="s">
        <v>2080</v>
      </c>
      <c r="C26671" s="186" t="s">
        <v>27967</v>
      </c>
    </row>
    <row r="26672" spans="1:3" s="187" customFormat="1" ht="31.2">
      <c r="A26672" s="185" t="s">
        <v>40151</v>
      </c>
      <c r="B26672" s="186" t="s">
        <v>33322</v>
      </c>
      <c r="C26672" s="186" t="s">
        <v>39606</v>
      </c>
    </row>
    <row r="26673" spans="1:3" s="187" customFormat="1" ht="31.2">
      <c r="A26673" s="185" t="s">
        <v>28722</v>
      </c>
      <c r="B26673" s="186" t="s">
        <v>11620</v>
      </c>
      <c r="C26673" s="188" t="s">
        <v>28678</v>
      </c>
    </row>
    <row r="26674" spans="1:3" s="187" customFormat="1" ht="31.2">
      <c r="A26674" s="185" t="s">
        <v>18375</v>
      </c>
      <c r="B26674" s="186" t="s">
        <v>10926</v>
      </c>
      <c r="C26674" s="186" t="s">
        <v>18049</v>
      </c>
    </row>
    <row r="26675" spans="1:3" s="187" customFormat="1" ht="31.2">
      <c r="A26675" s="185" t="s">
        <v>38566</v>
      </c>
      <c r="B26675" s="186" t="s">
        <v>161</v>
      </c>
      <c r="C26675" s="186" t="s">
        <v>38207</v>
      </c>
    </row>
    <row r="26676" spans="1:3" s="187" customFormat="1" ht="31.2">
      <c r="A26676" s="185" t="s">
        <v>45305</v>
      </c>
      <c r="B26676" s="186" t="s">
        <v>3657</v>
      </c>
      <c r="C26676" s="186" t="s">
        <v>44652</v>
      </c>
    </row>
    <row r="26677" spans="1:3" s="187" customFormat="1" ht="46.8">
      <c r="A26677" s="185" t="s">
        <v>34904</v>
      </c>
      <c r="B26677" s="186" t="s">
        <v>1425</v>
      </c>
      <c r="C26677" s="186" t="s">
        <v>34068</v>
      </c>
    </row>
    <row r="26678" spans="1:3" s="187" customFormat="1" ht="31.2">
      <c r="A26678" s="185" t="s">
        <v>11170</v>
      </c>
      <c r="B26678" s="186" t="s">
        <v>11171</v>
      </c>
      <c r="C26678" s="186" t="s">
        <v>10830</v>
      </c>
    </row>
    <row r="26679" spans="1:3" s="187" customFormat="1" ht="46.8">
      <c r="A26679" s="185" t="s">
        <v>9072</v>
      </c>
      <c r="B26679" s="186" t="s">
        <v>6842</v>
      </c>
      <c r="C26679" s="186" t="s">
        <v>8759</v>
      </c>
    </row>
    <row r="26680" spans="1:3" s="187" customFormat="1" ht="31.2">
      <c r="A26680" s="185" t="s">
        <v>18850</v>
      </c>
      <c r="B26680" s="186" t="s">
        <v>11862</v>
      </c>
      <c r="C26680" s="186" t="s">
        <v>18827</v>
      </c>
    </row>
    <row r="26681" spans="1:3" s="187" customFormat="1" ht="31.2">
      <c r="A26681" s="185" t="s">
        <v>18850</v>
      </c>
      <c r="B26681" s="186" t="s">
        <v>11862</v>
      </c>
      <c r="C26681" s="186" t="s">
        <v>24806</v>
      </c>
    </row>
    <row r="26682" spans="1:3" s="187" customFormat="1" ht="31.2">
      <c r="A26682" s="185" t="s">
        <v>24138</v>
      </c>
      <c r="B26682" s="186" t="s">
        <v>2745</v>
      </c>
      <c r="C26682" s="186" t="s">
        <v>23735</v>
      </c>
    </row>
    <row r="26683" spans="1:3" s="187" customFormat="1" ht="31.2">
      <c r="A26683" s="185" t="s">
        <v>28103</v>
      </c>
      <c r="B26683" s="186" t="s">
        <v>1568</v>
      </c>
      <c r="C26683" s="186" t="s">
        <v>27967</v>
      </c>
    </row>
    <row r="26684" spans="1:3" s="187" customFormat="1" ht="46.8">
      <c r="A26684" s="185" t="s">
        <v>12075</v>
      </c>
      <c r="B26684" s="186" t="s">
        <v>6904</v>
      </c>
      <c r="C26684" s="186" t="s">
        <v>11996</v>
      </c>
    </row>
    <row r="26685" spans="1:3" s="187" customFormat="1" ht="31.2">
      <c r="A26685" s="185" t="s">
        <v>28874</v>
      </c>
      <c r="B26685" s="186" t="s">
        <v>247</v>
      </c>
      <c r="C26685" s="186" t="s">
        <v>28788</v>
      </c>
    </row>
    <row r="26686" spans="1:3" s="187" customFormat="1" ht="31.2">
      <c r="A26686" s="185" t="s">
        <v>25546</v>
      </c>
      <c r="B26686" s="186" t="s">
        <v>25547</v>
      </c>
      <c r="C26686" s="186" t="s">
        <v>24806</v>
      </c>
    </row>
    <row r="26687" spans="1:3" s="187" customFormat="1" ht="31.2">
      <c r="A26687" s="185" t="s">
        <v>20488</v>
      </c>
      <c r="B26687" s="186" t="s">
        <v>9471</v>
      </c>
      <c r="C26687" s="186" t="s">
        <v>20152</v>
      </c>
    </row>
    <row r="26688" spans="1:3" s="187" customFormat="1" ht="15.6">
      <c r="A26688" s="185" t="s">
        <v>20488</v>
      </c>
      <c r="B26688" s="186" t="s">
        <v>49339</v>
      </c>
      <c r="C26688" s="188" t="s">
        <v>46835</v>
      </c>
    </row>
    <row r="26689" spans="1:3" s="187" customFormat="1" ht="31.2">
      <c r="A26689" s="185" t="s">
        <v>20411</v>
      </c>
      <c r="B26689" s="186" t="s">
        <v>11332</v>
      </c>
      <c r="C26689" s="186" t="s">
        <v>20152</v>
      </c>
    </row>
    <row r="26690" spans="1:3" s="187" customFormat="1" ht="31.2">
      <c r="A26690" s="185" t="s">
        <v>11637</v>
      </c>
      <c r="B26690" s="186" t="s">
        <v>11638</v>
      </c>
      <c r="C26690" s="186" t="s">
        <v>10830</v>
      </c>
    </row>
    <row r="26691" spans="1:3" s="187" customFormat="1" ht="31.2">
      <c r="A26691" s="185" t="s">
        <v>41026</v>
      </c>
      <c r="B26691" s="186" t="s">
        <v>24</v>
      </c>
      <c r="C26691" s="186" t="s">
        <v>40685</v>
      </c>
    </row>
    <row r="26692" spans="1:3" s="187" customFormat="1" ht="31.2">
      <c r="A26692" s="185" t="s">
        <v>17100</v>
      </c>
      <c r="B26692" s="186" t="s">
        <v>17101</v>
      </c>
      <c r="C26692" s="186" t="s">
        <v>16637</v>
      </c>
    </row>
    <row r="26693" spans="1:3" s="187" customFormat="1" ht="31.2">
      <c r="A26693" s="185" t="s">
        <v>38685</v>
      </c>
      <c r="B26693" s="186" t="s">
        <v>3679</v>
      </c>
      <c r="C26693" s="186" t="s">
        <v>38207</v>
      </c>
    </row>
    <row r="26694" spans="1:3" s="187" customFormat="1" ht="31.2">
      <c r="A26694" s="185" t="s">
        <v>10853</v>
      </c>
      <c r="B26694" s="186" t="s">
        <v>10854</v>
      </c>
      <c r="C26694" s="186" t="s">
        <v>10830</v>
      </c>
    </row>
    <row r="26695" spans="1:3" s="187" customFormat="1" ht="31.2">
      <c r="A26695" s="185" t="s">
        <v>43034</v>
      </c>
      <c r="B26695" s="186" t="s">
        <v>39454</v>
      </c>
      <c r="C26695" s="186" t="s">
        <v>42915</v>
      </c>
    </row>
    <row r="26696" spans="1:3" s="187" customFormat="1" ht="31.2">
      <c r="A26696" s="185" t="s">
        <v>18623</v>
      </c>
      <c r="B26696" s="186" t="s">
        <v>1459</v>
      </c>
      <c r="C26696" s="186" t="s">
        <v>18049</v>
      </c>
    </row>
    <row r="26697" spans="1:3" s="187" customFormat="1" ht="31.2">
      <c r="A26697" s="185" t="s">
        <v>18844</v>
      </c>
      <c r="B26697" s="186" t="s">
        <v>18835</v>
      </c>
      <c r="C26697" s="186" t="s">
        <v>18827</v>
      </c>
    </row>
    <row r="26698" spans="1:3" s="187" customFormat="1" ht="31.2">
      <c r="A26698" s="185" t="s">
        <v>18844</v>
      </c>
      <c r="B26698" s="186" t="s">
        <v>18835</v>
      </c>
      <c r="C26698" s="186" t="s">
        <v>24806</v>
      </c>
    </row>
    <row r="26699" spans="1:3" s="187" customFormat="1" ht="46.8">
      <c r="A26699" s="185" t="s">
        <v>20764</v>
      </c>
      <c r="B26699" s="186" t="s">
        <v>20765</v>
      </c>
      <c r="C26699" s="186" t="s">
        <v>20152</v>
      </c>
    </row>
    <row r="26700" spans="1:3" s="187" customFormat="1" ht="62.4">
      <c r="A26700" s="185" t="s">
        <v>25686</v>
      </c>
      <c r="B26700" s="186" t="s">
        <v>6516</v>
      </c>
      <c r="C26700" s="186" t="s">
        <v>24806</v>
      </c>
    </row>
    <row r="26701" spans="1:3" s="187" customFormat="1" ht="46.8">
      <c r="A26701" s="185" t="s">
        <v>37228</v>
      </c>
      <c r="B26701" s="186" t="s">
        <v>4461</v>
      </c>
      <c r="C26701" s="186" t="s">
        <v>37010</v>
      </c>
    </row>
    <row r="26702" spans="1:3" s="187" customFormat="1" ht="62.4">
      <c r="A26702" s="185" t="s">
        <v>19568</v>
      </c>
      <c r="B26702" s="186" t="s">
        <v>12901</v>
      </c>
      <c r="C26702" s="186" t="s">
        <v>19363</v>
      </c>
    </row>
    <row r="26703" spans="1:3" s="187" customFormat="1" ht="31.2">
      <c r="A26703" s="185" t="s">
        <v>33145</v>
      </c>
      <c r="B26703" s="186" t="s">
        <v>33146</v>
      </c>
      <c r="C26703" s="186" t="s">
        <v>32209</v>
      </c>
    </row>
    <row r="26704" spans="1:3" s="187" customFormat="1" ht="31.2">
      <c r="A26704" s="185" t="s">
        <v>33145</v>
      </c>
      <c r="B26704" s="186" t="s">
        <v>33146</v>
      </c>
      <c r="C26704" s="186" t="s">
        <v>42001</v>
      </c>
    </row>
    <row r="26705" spans="1:3" s="187" customFormat="1" ht="46.8">
      <c r="A26705" s="185" t="s">
        <v>45306</v>
      </c>
      <c r="B26705" s="186" t="s">
        <v>1178</v>
      </c>
      <c r="C26705" s="186" t="s">
        <v>44652</v>
      </c>
    </row>
    <row r="26706" spans="1:3" s="187" customFormat="1" ht="31.2">
      <c r="A26706" s="185" t="s">
        <v>34274</v>
      </c>
      <c r="B26706" s="186" t="s">
        <v>387</v>
      </c>
      <c r="C26706" s="186" t="s">
        <v>34068</v>
      </c>
    </row>
    <row r="26707" spans="1:3" s="187" customFormat="1" ht="31.2">
      <c r="A26707" s="185" t="s">
        <v>34274</v>
      </c>
      <c r="B26707" s="186" t="s">
        <v>48761</v>
      </c>
      <c r="C26707" s="188" t="s">
        <v>47011</v>
      </c>
    </row>
    <row r="26708" spans="1:3" s="187" customFormat="1" ht="46.8">
      <c r="A26708" s="185" t="s">
        <v>19817</v>
      </c>
      <c r="B26708" s="186" t="s">
        <v>19818</v>
      </c>
      <c r="C26708" s="186" t="s">
        <v>19363</v>
      </c>
    </row>
    <row r="26709" spans="1:3" s="187" customFormat="1" ht="31.2">
      <c r="A26709" s="185" t="s">
        <v>24629</v>
      </c>
      <c r="B26709" s="186" t="s">
        <v>5071</v>
      </c>
      <c r="C26709" s="188" t="s">
        <v>24617</v>
      </c>
    </row>
    <row r="26710" spans="1:3" s="187" customFormat="1" ht="31.2">
      <c r="A26710" s="185" t="s">
        <v>4494</v>
      </c>
      <c r="B26710" s="186" t="s">
        <v>1879</v>
      </c>
      <c r="C26710" s="186" t="s">
        <v>4409</v>
      </c>
    </row>
    <row r="26711" spans="1:3" s="187" customFormat="1" ht="31.2">
      <c r="A26711" s="185" t="s">
        <v>42619</v>
      </c>
      <c r="B26711" s="186" t="s">
        <v>19430</v>
      </c>
      <c r="C26711" s="186" t="s">
        <v>42001</v>
      </c>
    </row>
    <row r="26712" spans="1:3" s="187" customFormat="1" ht="46.8">
      <c r="A26712" s="185" t="s">
        <v>8621</v>
      </c>
      <c r="B26712" s="186" t="s">
        <v>8622</v>
      </c>
      <c r="C26712" s="186" t="s">
        <v>8505</v>
      </c>
    </row>
    <row r="26713" spans="1:3" s="187" customFormat="1" ht="46.8">
      <c r="A26713" s="185" t="s">
        <v>8621</v>
      </c>
      <c r="B26713" s="186" t="s">
        <v>8622</v>
      </c>
      <c r="C26713" s="186" t="s">
        <v>34068</v>
      </c>
    </row>
    <row r="26714" spans="1:3" s="187" customFormat="1" ht="62.4">
      <c r="A26714" s="185" t="s">
        <v>14645</v>
      </c>
      <c r="B26714" s="186" t="s">
        <v>14646</v>
      </c>
      <c r="C26714" s="186" t="s">
        <v>13890</v>
      </c>
    </row>
    <row r="26715" spans="1:3" s="187" customFormat="1" ht="31.2">
      <c r="A26715" s="185" t="s">
        <v>16505</v>
      </c>
      <c r="B26715" s="186" t="s">
        <v>1037</v>
      </c>
      <c r="C26715" s="186" t="s">
        <v>16132</v>
      </c>
    </row>
    <row r="26716" spans="1:3" s="187" customFormat="1" ht="31.2">
      <c r="A26716" s="185" t="s">
        <v>28301</v>
      </c>
      <c r="B26716" s="186" t="s">
        <v>18469</v>
      </c>
      <c r="C26716" s="186" t="s">
        <v>27967</v>
      </c>
    </row>
    <row r="26717" spans="1:3" s="187" customFormat="1" ht="31.2">
      <c r="A26717" s="185" t="s">
        <v>34075</v>
      </c>
      <c r="B26717" s="186" t="s">
        <v>257</v>
      </c>
      <c r="C26717" s="186" t="s">
        <v>34068</v>
      </c>
    </row>
    <row r="26718" spans="1:3" s="187" customFormat="1" ht="46.8">
      <c r="A26718" s="185" t="s">
        <v>42991</v>
      </c>
      <c r="B26718" s="186" t="s">
        <v>12455</v>
      </c>
      <c r="C26718" s="186" t="s">
        <v>42915</v>
      </c>
    </row>
    <row r="26719" spans="1:3" s="187" customFormat="1" ht="31.2">
      <c r="A26719" s="185" t="s">
        <v>33460</v>
      </c>
      <c r="B26719" s="186" t="s">
        <v>1388</v>
      </c>
      <c r="C26719" s="186" t="s">
        <v>33246</v>
      </c>
    </row>
    <row r="26720" spans="1:3" s="187" customFormat="1" ht="31.2">
      <c r="A26720" s="185" t="s">
        <v>30587</v>
      </c>
      <c r="B26720" s="186" t="s">
        <v>241</v>
      </c>
      <c r="C26720" s="186" t="s">
        <v>30515</v>
      </c>
    </row>
    <row r="26721" spans="1:3" s="187" customFormat="1" ht="31.2">
      <c r="A26721" s="185" t="s">
        <v>30587</v>
      </c>
      <c r="B26721" s="186" t="s">
        <v>241</v>
      </c>
      <c r="C26721" s="186" t="s">
        <v>32209</v>
      </c>
    </row>
    <row r="26722" spans="1:3" s="187" customFormat="1" ht="62.4">
      <c r="A26722" s="185" t="s">
        <v>14167</v>
      </c>
      <c r="B26722" s="186" t="s">
        <v>14168</v>
      </c>
      <c r="C26722" s="186" t="s">
        <v>13890</v>
      </c>
    </row>
    <row r="26723" spans="1:3" s="187" customFormat="1" ht="46.8">
      <c r="A26723" s="185" t="s">
        <v>18888</v>
      </c>
      <c r="B26723" s="186" t="s">
        <v>18889</v>
      </c>
      <c r="C26723" s="186" t="s">
        <v>18827</v>
      </c>
    </row>
    <row r="26724" spans="1:3" s="187" customFormat="1" ht="62.4">
      <c r="A26724" s="185" t="s">
        <v>43482</v>
      </c>
      <c r="B26724" s="186" t="s">
        <v>893</v>
      </c>
      <c r="C26724" s="186" t="s">
        <v>43220</v>
      </c>
    </row>
    <row r="26725" spans="1:3" s="187" customFormat="1" ht="31.2">
      <c r="A26725" s="185" t="s">
        <v>25647</v>
      </c>
      <c r="B26725" s="186" t="s">
        <v>25648</v>
      </c>
      <c r="C26725" s="186" t="s">
        <v>24806</v>
      </c>
    </row>
    <row r="26726" spans="1:3" s="187" customFormat="1" ht="62.4">
      <c r="A26726" s="185" t="s">
        <v>14110</v>
      </c>
      <c r="B26726" s="186" t="s">
        <v>14111</v>
      </c>
      <c r="C26726" s="186" t="s">
        <v>13890</v>
      </c>
    </row>
    <row r="26727" spans="1:3" s="187" customFormat="1" ht="46.8">
      <c r="A26727" s="185" t="s">
        <v>39210</v>
      </c>
      <c r="B26727" s="186" t="s">
        <v>990</v>
      </c>
      <c r="C26727" s="186" t="s">
        <v>39018</v>
      </c>
    </row>
    <row r="26728" spans="1:3" s="187" customFormat="1" ht="31.2">
      <c r="A26728" s="185" t="s">
        <v>48142</v>
      </c>
      <c r="B26728" s="186" t="s">
        <v>48143</v>
      </c>
      <c r="C26728" s="188" t="s">
        <v>47081</v>
      </c>
    </row>
    <row r="26729" spans="1:3" s="187" customFormat="1" ht="31.2">
      <c r="A26729" s="185" t="s">
        <v>26841</v>
      </c>
      <c r="B26729" s="186" t="s">
        <v>432</v>
      </c>
      <c r="C26729" s="186" t="s">
        <v>26649</v>
      </c>
    </row>
    <row r="26730" spans="1:3" s="187" customFormat="1" ht="62.4">
      <c r="A26730" s="185" t="s">
        <v>28672</v>
      </c>
      <c r="B26730" s="186" t="s">
        <v>2535</v>
      </c>
      <c r="C26730" s="188" t="s">
        <v>28661</v>
      </c>
    </row>
    <row r="26731" spans="1:3" s="187" customFormat="1" ht="46.8">
      <c r="A26731" s="185" t="s">
        <v>11590</v>
      </c>
      <c r="B26731" s="186" t="s">
        <v>914</v>
      </c>
      <c r="C26731" s="186" t="s">
        <v>10830</v>
      </c>
    </row>
    <row r="26732" spans="1:3" s="187" customFormat="1" ht="31.2">
      <c r="A26732" s="185" t="s">
        <v>28458</v>
      </c>
      <c r="B26732" s="186" t="s">
        <v>28459</v>
      </c>
      <c r="C26732" s="186" t="s">
        <v>27967</v>
      </c>
    </row>
    <row r="26733" spans="1:3" s="187" customFormat="1" ht="46.8">
      <c r="A26733" s="185" t="s">
        <v>21810</v>
      </c>
      <c r="B26733" s="186" t="s">
        <v>21811</v>
      </c>
      <c r="C26733" s="186" t="s">
        <v>21022</v>
      </c>
    </row>
    <row r="26734" spans="1:3" s="187" customFormat="1" ht="46.8">
      <c r="A26734" s="185" t="s">
        <v>36269</v>
      </c>
      <c r="B26734" s="186" t="s">
        <v>2913</v>
      </c>
      <c r="C26734" s="186" t="s">
        <v>35823</v>
      </c>
    </row>
    <row r="26735" spans="1:3" s="187" customFormat="1" ht="31.2">
      <c r="A26735" s="185" t="s">
        <v>36152</v>
      </c>
      <c r="B26735" s="186" t="s">
        <v>16833</v>
      </c>
      <c r="C26735" s="188" t="s">
        <v>36099</v>
      </c>
    </row>
    <row r="26736" spans="1:3" s="187" customFormat="1" ht="31.2">
      <c r="A26736" s="185" t="s">
        <v>22079</v>
      </c>
      <c r="B26736" s="186" t="s">
        <v>22080</v>
      </c>
      <c r="C26736" s="186" t="s">
        <v>21991</v>
      </c>
    </row>
    <row r="26737" spans="1:3" s="187" customFormat="1" ht="31.2">
      <c r="A26737" s="185" t="s">
        <v>22079</v>
      </c>
      <c r="B26737" s="186" t="s">
        <v>22080</v>
      </c>
      <c r="C26737" s="186" t="s">
        <v>42001</v>
      </c>
    </row>
    <row r="26738" spans="1:3" s="187" customFormat="1" ht="46.8">
      <c r="A26738" s="185" t="s">
        <v>45311</v>
      </c>
      <c r="B26738" s="186" t="s">
        <v>825</v>
      </c>
      <c r="C26738" s="186" t="s">
        <v>44652</v>
      </c>
    </row>
    <row r="26739" spans="1:3" s="187" customFormat="1" ht="15.6">
      <c r="A26739" s="185" t="s">
        <v>48411</v>
      </c>
      <c r="B26739" s="186" t="s">
        <v>48412</v>
      </c>
      <c r="C26739" s="188" t="s">
        <v>46869</v>
      </c>
    </row>
    <row r="26740" spans="1:3" s="187" customFormat="1" ht="46.8">
      <c r="A26740" s="185" t="s">
        <v>32444</v>
      </c>
      <c r="B26740" s="186" t="s">
        <v>1858</v>
      </c>
      <c r="C26740" s="186" t="s">
        <v>32209</v>
      </c>
    </row>
    <row r="26741" spans="1:3" s="187" customFormat="1" ht="31.2">
      <c r="A26741" s="185" t="s">
        <v>42313</v>
      </c>
      <c r="B26741" s="186" t="s">
        <v>1929</v>
      </c>
      <c r="C26741" s="186" t="s">
        <v>42001</v>
      </c>
    </row>
    <row r="26742" spans="1:3" s="187" customFormat="1" ht="31.2">
      <c r="A26742" s="185" t="s">
        <v>27172</v>
      </c>
      <c r="B26742" s="186" t="s">
        <v>1962</v>
      </c>
      <c r="C26742" s="186" t="s">
        <v>27116</v>
      </c>
    </row>
    <row r="26743" spans="1:3" s="187" customFormat="1" ht="31.2">
      <c r="A26743" s="185" t="s">
        <v>27280</v>
      </c>
      <c r="B26743" s="186" t="s">
        <v>1633</v>
      </c>
      <c r="C26743" s="186" t="s">
        <v>27116</v>
      </c>
    </row>
    <row r="26744" spans="1:3" s="187" customFormat="1" ht="31.2">
      <c r="A26744" s="185" t="s">
        <v>29818</v>
      </c>
      <c r="B26744" s="186" t="s">
        <v>239</v>
      </c>
      <c r="C26744" s="186" t="s">
        <v>29648</v>
      </c>
    </row>
    <row r="26745" spans="1:3" s="187" customFormat="1" ht="31.2">
      <c r="A26745" s="185" t="s">
        <v>45067</v>
      </c>
      <c r="B26745" s="186" t="s">
        <v>628</v>
      </c>
      <c r="C26745" s="186" t="s">
        <v>44652</v>
      </c>
    </row>
    <row r="26746" spans="1:3" s="187" customFormat="1" ht="62.4">
      <c r="A26746" s="185" t="s">
        <v>49498</v>
      </c>
      <c r="B26746" s="186" t="s">
        <v>2709</v>
      </c>
      <c r="C26746" s="188" t="s">
        <v>46887</v>
      </c>
    </row>
    <row r="26747" spans="1:3" s="187" customFormat="1" ht="31.2">
      <c r="A26747" s="185" t="s">
        <v>49861</v>
      </c>
      <c r="B26747" s="186" t="s">
        <v>49856</v>
      </c>
      <c r="C26747" s="188" t="s">
        <v>46854</v>
      </c>
    </row>
    <row r="26748" spans="1:3" s="187" customFormat="1" ht="15.6">
      <c r="A26748" s="185" t="s">
        <v>46961</v>
      </c>
      <c r="B26748" s="186" t="s">
        <v>46960</v>
      </c>
      <c r="C26748" s="188" t="s">
        <v>46914</v>
      </c>
    </row>
    <row r="26749" spans="1:3" s="187" customFormat="1" ht="31.2">
      <c r="A26749" s="185" t="s">
        <v>41459</v>
      </c>
      <c r="B26749" s="186" t="s">
        <v>6586</v>
      </c>
      <c r="C26749" s="186" t="s">
        <v>41318</v>
      </c>
    </row>
    <row r="26750" spans="1:3" s="187" customFormat="1" ht="46.8">
      <c r="A26750" s="185" t="s">
        <v>28804</v>
      </c>
      <c r="B26750" s="186" t="s">
        <v>3373</v>
      </c>
      <c r="C26750" s="186" t="s">
        <v>28788</v>
      </c>
    </row>
    <row r="26751" spans="1:3" s="187" customFormat="1" ht="46.8">
      <c r="A26751" s="185" t="s">
        <v>28804</v>
      </c>
      <c r="B26751" s="186" t="s">
        <v>3373</v>
      </c>
      <c r="C26751" s="186" t="s">
        <v>41318</v>
      </c>
    </row>
    <row r="26752" spans="1:3" s="187" customFormat="1" ht="31.2">
      <c r="A26752" s="185" t="s">
        <v>49725</v>
      </c>
      <c r="B26752" s="186" t="s">
        <v>4694</v>
      </c>
      <c r="C26752" s="188" t="s">
        <v>47551</v>
      </c>
    </row>
    <row r="26753" spans="1:3" s="187" customFormat="1" ht="31.2">
      <c r="A26753" s="185" t="s">
        <v>32618</v>
      </c>
      <c r="B26753" s="186" t="s">
        <v>561</v>
      </c>
      <c r="C26753" s="186" t="s">
        <v>32209</v>
      </c>
    </row>
    <row r="26754" spans="1:3" s="187" customFormat="1" ht="31.2">
      <c r="A26754" s="185" t="s">
        <v>49490</v>
      </c>
      <c r="B26754" s="186" t="s">
        <v>2709</v>
      </c>
      <c r="C26754" s="188" t="s">
        <v>47013</v>
      </c>
    </row>
    <row r="26755" spans="1:3" s="187" customFormat="1" ht="31.2">
      <c r="A26755" s="185" t="s">
        <v>4992</v>
      </c>
      <c r="B26755" s="186" t="s">
        <v>1907</v>
      </c>
      <c r="C26755" s="186" t="s">
        <v>4409</v>
      </c>
    </row>
    <row r="26756" spans="1:3" s="187" customFormat="1" ht="31.2">
      <c r="A26756" s="185" t="s">
        <v>4854</v>
      </c>
      <c r="B26756" s="186" t="s">
        <v>375</v>
      </c>
      <c r="C26756" s="186" t="s">
        <v>4409</v>
      </c>
    </row>
    <row r="26757" spans="1:3" s="187" customFormat="1" ht="31.2">
      <c r="A26757" s="185" t="s">
        <v>4854</v>
      </c>
      <c r="B26757" s="186" t="s">
        <v>375</v>
      </c>
      <c r="C26757" s="186" t="s">
        <v>31402</v>
      </c>
    </row>
    <row r="26758" spans="1:3" s="187" customFormat="1" ht="46.8">
      <c r="A26758" s="185" t="s">
        <v>1796</v>
      </c>
      <c r="B26758" s="186" t="s">
        <v>1723</v>
      </c>
      <c r="C26758" s="186" t="s">
        <v>1534</v>
      </c>
    </row>
    <row r="26759" spans="1:3" s="187" customFormat="1" ht="46.8">
      <c r="A26759" s="185" t="s">
        <v>1796</v>
      </c>
      <c r="B26759" s="186" t="s">
        <v>1723</v>
      </c>
      <c r="C26759" s="186" t="s">
        <v>20152</v>
      </c>
    </row>
    <row r="26760" spans="1:3" s="187" customFormat="1" ht="31.2">
      <c r="A26760" s="185" t="s">
        <v>40080</v>
      </c>
      <c r="B26760" s="186" t="s">
        <v>35538</v>
      </c>
      <c r="C26760" s="186" t="s">
        <v>39606</v>
      </c>
    </row>
    <row r="26761" spans="1:3" s="187" customFormat="1" ht="46.8">
      <c r="A26761" s="185" t="s">
        <v>26243</v>
      </c>
      <c r="B26761" s="186" t="s">
        <v>1178</v>
      </c>
      <c r="C26761" s="186" t="s">
        <v>25996</v>
      </c>
    </row>
    <row r="26762" spans="1:3" s="187" customFormat="1" ht="31.2">
      <c r="A26762" s="185" t="s">
        <v>36598</v>
      </c>
      <c r="B26762" s="186" t="s">
        <v>20493</v>
      </c>
      <c r="C26762" s="186" t="s">
        <v>36439</v>
      </c>
    </row>
    <row r="26763" spans="1:3" s="187" customFormat="1" ht="31.2">
      <c r="A26763" s="185" t="s">
        <v>26306</v>
      </c>
      <c r="B26763" s="186" t="s">
        <v>26307</v>
      </c>
      <c r="C26763" s="186" t="s">
        <v>25996</v>
      </c>
    </row>
    <row r="26764" spans="1:3" s="187" customFormat="1" ht="15.6">
      <c r="A26764" s="185" t="s">
        <v>47873</v>
      </c>
      <c r="B26764" s="186" t="s">
        <v>47874</v>
      </c>
      <c r="C26764" s="188" t="s">
        <v>46941</v>
      </c>
    </row>
    <row r="26765" spans="1:3" s="187" customFormat="1" ht="31.2">
      <c r="A26765" s="185" t="s">
        <v>37894</v>
      </c>
      <c r="B26765" s="186" t="s">
        <v>37895</v>
      </c>
      <c r="C26765" s="186" t="s">
        <v>37605</v>
      </c>
    </row>
    <row r="26766" spans="1:3" s="187" customFormat="1" ht="31.2">
      <c r="A26766" s="185" t="s">
        <v>35089</v>
      </c>
      <c r="B26766" s="186" t="s">
        <v>29313</v>
      </c>
      <c r="C26766" s="186" t="s">
        <v>34927</v>
      </c>
    </row>
    <row r="26767" spans="1:3" s="187" customFormat="1" ht="31.2">
      <c r="A26767" s="185" t="s">
        <v>38575</v>
      </c>
      <c r="B26767" s="186" t="s">
        <v>14168</v>
      </c>
      <c r="C26767" s="186" t="s">
        <v>38207</v>
      </c>
    </row>
    <row r="26768" spans="1:3" s="187" customFormat="1" ht="31.2">
      <c r="A26768" s="185" t="s">
        <v>11456</v>
      </c>
      <c r="B26768" s="186" t="s">
        <v>11457</v>
      </c>
      <c r="C26768" s="186" t="s">
        <v>10830</v>
      </c>
    </row>
    <row r="26769" spans="1:3" s="187" customFormat="1" ht="31.2">
      <c r="A26769" s="185" t="s">
        <v>11456</v>
      </c>
      <c r="B26769" s="186" t="s">
        <v>11457</v>
      </c>
      <c r="C26769" s="186" t="s">
        <v>46185</v>
      </c>
    </row>
    <row r="26770" spans="1:3" s="187" customFormat="1" ht="31.2">
      <c r="A26770" s="185" t="s">
        <v>45256</v>
      </c>
      <c r="B26770" s="186" t="s">
        <v>724</v>
      </c>
      <c r="C26770" s="186" t="s">
        <v>44652</v>
      </c>
    </row>
    <row r="26771" spans="1:3" s="187" customFormat="1" ht="31.2">
      <c r="A26771" s="185" t="s">
        <v>8726</v>
      </c>
      <c r="B26771" s="186" t="s">
        <v>8725</v>
      </c>
      <c r="C26771" s="186" t="s">
        <v>8505</v>
      </c>
    </row>
    <row r="26772" spans="1:3" s="187" customFormat="1" ht="31.2">
      <c r="A26772" s="185" t="s">
        <v>41047</v>
      </c>
      <c r="B26772" s="186" t="s">
        <v>267</v>
      </c>
      <c r="C26772" s="186" t="s">
        <v>40685</v>
      </c>
    </row>
    <row r="26773" spans="1:3" s="187" customFormat="1" ht="31.2">
      <c r="A26773" s="185" t="s">
        <v>2614</v>
      </c>
      <c r="B26773" s="186" t="s">
        <v>2615</v>
      </c>
      <c r="C26773" s="188" t="s">
        <v>2493</v>
      </c>
    </row>
    <row r="26774" spans="1:3" s="187" customFormat="1" ht="31.2">
      <c r="A26774" s="185" t="s">
        <v>22951</v>
      </c>
      <c r="B26774" s="186" t="s">
        <v>2827</v>
      </c>
      <c r="C26774" s="186" t="s">
        <v>22896</v>
      </c>
    </row>
    <row r="26775" spans="1:3" s="187" customFormat="1" ht="62.4">
      <c r="A26775" s="185" t="s">
        <v>20014</v>
      </c>
      <c r="B26775" s="186" t="s">
        <v>2475</v>
      </c>
      <c r="C26775" s="186" t="s">
        <v>19363</v>
      </c>
    </row>
    <row r="26776" spans="1:3" s="187" customFormat="1" ht="46.8">
      <c r="A26776" s="185" t="s">
        <v>29832</v>
      </c>
      <c r="B26776" s="186" t="s">
        <v>2840</v>
      </c>
      <c r="C26776" s="186" t="s">
        <v>29648</v>
      </c>
    </row>
    <row r="26777" spans="1:3" s="187" customFormat="1" ht="15.6">
      <c r="A26777" s="185" t="s">
        <v>48535</v>
      </c>
      <c r="B26777" s="186" t="s">
        <v>48531</v>
      </c>
      <c r="C26777" s="188" t="s">
        <v>48346</v>
      </c>
    </row>
    <row r="26778" spans="1:3" s="187" customFormat="1" ht="31.2">
      <c r="A26778" s="185" t="s">
        <v>35206</v>
      </c>
      <c r="B26778" s="186" t="s">
        <v>2270</v>
      </c>
      <c r="C26778" s="186" t="s">
        <v>34927</v>
      </c>
    </row>
    <row r="26779" spans="1:3" s="187" customFormat="1" ht="31.2">
      <c r="A26779" s="185" t="s">
        <v>35206</v>
      </c>
      <c r="B26779" s="186" t="s">
        <v>2270</v>
      </c>
      <c r="C26779" s="186" t="s">
        <v>43751</v>
      </c>
    </row>
    <row r="26780" spans="1:3" s="187" customFormat="1" ht="15.6">
      <c r="A26780" s="185" t="s">
        <v>46984</v>
      </c>
      <c r="B26780" s="186" t="s">
        <v>46985</v>
      </c>
      <c r="C26780" s="188" t="s">
        <v>46841</v>
      </c>
    </row>
    <row r="26781" spans="1:3" s="187" customFormat="1" ht="31.2">
      <c r="A26781" s="185" t="s">
        <v>29084</v>
      </c>
      <c r="B26781" s="186" t="s">
        <v>61</v>
      </c>
      <c r="C26781" s="186" t="s">
        <v>28788</v>
      </c>
    </row>
    <row r="26782" spans="1:3" s="187" customFormat="1" ht="31.2">
      <c r="A26782" s="185" t="s">
        <v>30127</v>
      </c>
      <c r="B26782" s="186" t="s">
        <v>456</v>
      </c>
      <c r="C26782" s="186" t="s">
        <v>29648</v>
      </c>
    </row>
    <row r="26783" spans="1:3" s="187" customFormat="1" ht="46.8">
      <c r="A26783" s="185" t="s">
        <v>32424</v>
      </c>
      <c r="B26783" s="186" t="s">
        <v>366</v>
      </c>
      <c r="C26783" s="186" t="s">
        <v>32209</v>
      </c>
    </row>
    <row r="26784" spans="1:3" s="187" customFormat="1" ht="31.2">
      <c r="A26784" s="185" t="s">
        <v>17829</v>
      </c>
      <c r="B26784" s="186" t="s">
        <v>17830</v>
      </c>
      <c r="C26784" s="186" t="s">
        <v>17277</v>
      </c>
    </row>
    <row r="26785" spans="1:3" s="187" customFormat="1" ht="31.2">
      <c r="A26785" s="185" t="s">
        <v>21363</v>
      </c>
      <c r="B26785" s="186" t="s">
        <v>140</v>
      </c>
      <c r="C26785" s="186" t="s">
        <v>21022</v>
      </c>
    </row>
    <row r="26786" spans="1:3" s="187" customFormat="1" ht="31.2">
      <c r="A26786" s="185" t="s">
        <v>46037</v>
      </c>
      <c r="B26786" s="186" t="s">
        <v>46038</v>
      </c>
      <c r="C26786" s="186" t="s">
        <v>45398</v>
      </c>
    </row>
    <row r="26787" spans="1:3" s="187" customFormat="1" ht="31.2">
      <c r="A26787" s="185" t="s">
        <v>2751</v>
      </c>
      <c r="B26787" s="186" t="s">
        <v>705</v>
      </c>
      <c r="C26787" s="188" t="s">
        <v>2734</v>
      </c>
    </row>
    <row r="26788" spans="1:3" s="187" customFormat="1" ht="31.2">
      <c r="A26788" s="185" t="s">
        <v>25111</v>
      </c>
      <c r="B26788" s="186" t="s">
        <v>14319</v>
      </c>
      <c r="C26788" s="186" t="s">
        <v>24806</v>
      </c>
    </row>
    <row r="26789" spans="1:3" s="187" customFormat="1" ht="31.2">
      <c r="A26789" s="185" t="s">
        <v>25111</v>
      </c>
      <c r="B26789" s="186" t="s">
        <v>14319</v>
      </c>
      <c r="C26789" s="186" t="s">
        <v>35823</v>
      </c>
    </row>
    <row r="26790" spans="1:3" s="187" customFormat="1" ht="31.2">
      <c r="A26790" s="185" t="s">
        <v>39231</v>
      </c>
      <c r="B26790" s="186" t="s">
        <v>9798</v>
      </c>
      <c r="C26790" s="186" t="s">
        <v>39018</v>
      </c>
    </row>
    <row r="26791" spans="1:3" s="187" customFormat="1" ht="31.2">
      <c r="A26791" s="185" t="s">
        <v>26830</v>
      </c>
      <c r="B26791" s="186" t="s">
        <v>1847</v>
      </c>
      <c r="C26791" s="186" t="s">
        <v>26649</v>
      </c>
    </row>
    <row r="26792" spans="1:3" s="187" customFormat="1" ht="31.2">
      <c r="A26792" s="185" t="s">
        <v>26830</v>
      </c>
      <c r="B26792" s="186" t="s">
        <v>1847</v>
      </c>
      <c r="C26792" s="186" t="s">
        <v>29648</v>
      </c>
    </row>
    <row r="26793" spans="1:3" s="187" customFormat="1" ht="31.2">
      <c r="A26793" s="185" t="s">
        <v>26830</v>
      </c>
      <c r="B26793" s="186" t="s">
        <v>1847</v>
      </c>
      <c r="C26793" s="186" t="s">
        <v>41318</v>
      </c>
    </row>
    <row r="26794" spans="1:3" s="187" customFormat="1" ht="31.2">
      <c r="A26794" s="185" t="s">
        <v>26830</v>
      </c>
      <c r="B26794" s="186" t="s">
        <v>1847</v>
      </c>
      <c r="C26794" s="186" t="s">
        <v>42001</v>
      </c>
    </row>
    <row r="26795" spans="1:3" s="187" customFormat="1" ht="31.2">
      <c r="A26795" s="185" t="s">
        <v>25723</v>
      </c>
      <c r="B26795" s="186" t="s">
        <v>232</v>
      </c>
      <c r="C26795" s="186" t="s">
        <v>25700</v>
      </c>
    </row>
    <row r="26796" spans="1:3" s="187" customFormat="1" ht="31.2">
      <c r="A26796" s="185" t="s">
        <v>18708</v>
      </c>
      <c r="B26796" s="186" t="s">
        <v>11946</v>
      </c>
      <c r="C26796" s="186" t="s">
        <v>18049</v>
      </c>
    </row>
    <row r="26797" spans="1:3" s="187" customFormat="1" ht="31.2">
      <c r="A26797" s="185" t="s">
        <v>41073</v>
      </c>
      <c r="B26797" s="186" t="s">
        <v>263</v>
      </c>
      <c r="C26797" s="186" t="s">
        <v>40685</v>
      </c>
    </row>
    <row r="26798" spans="1:3" s="187" customFormat="1" ht="31.2">
      <c r="A26798" s="185" t="s">
        <v>17894</v>
      </c>
      <c r="B26798" s="186" t="s">
        <v>9156</v>
      </c>
      <c r="C26798" s="186" t="s">
        <v>17277</v>
      </c>
    </row>
    <row r="26799" spans="1:3" s="187" customFormat="1" ht="46.8">
      <c r="A26799" s="185" t="s">
        <v>31603</v>
      </c>
      <c r="B26799" s="186" t="s">
        <v>52</v>
      </c>
      <c r="C26799" s="186" t="s">
        <v>31402</v>
      </c>
    </row>
    <row r="26800" spans="1:3" s="187" customFormat="1" ht="31.2">
      <c r="A26800" s="185" t="s">
        <v>10848</v>
      </c>
      <c r="B26800" s="186" t="s">
        <v>10849</v>
      </c>
      <c r="C26800" s="186" t="s">
        <v>10830</v>
      </c>
    </row>
    <row r="26801" spans="1:3" s="187" customFormat="1" ht="31.2">
      <c r="A26801" s="185" t="s">
        <v>45088</v>
      </c>
      <c r="B26801" s="186" t="s">
        <v>4957</v>
      </c>
      <c r="C26801" s="186" t="s">
        <v>44652</v>
      </c>
    </row>
    <row r="26802" spans="1:3" s="187" customFormat="1" ht="31.2">
      <c r="A26802" s="185" t="s">
        <v>29256</v>
      </c>
      <c r="B26802" s="186" t="s">
        <v>24031</v>
      </c>
      <c r="C26802" s="186" t="s">
        <v>28788</v>
      </c>
    </row>
    <row r="26803" spans="1:3" s="187" customFormat="1" ht="46.8">
      <c r="A26803" s="185" t="s">
        <v>30215</v>
      </c>
      <c r="B26803" s="186" t="s">
        <v>1820</v>
      </c>
      <c r="C26803" s="186" t="s">
        <v>29648</v>
      </c>
    </row>
    <row r="26804" spans="1:3" s="187" customFormat="1" ht="31.2">
      <c r="A26804" s="185" t="s">
        <v>10856</v>
      </c>
      <c r="B26804" s="186" t="s">
        <v>1827</v>
      </c>
      <c r="C26804" s="186" t="s">
        <v>10830</v>
      </c>
    </row>
    <row r="26805" spans="1:3" s="187" customFormat="1" ht="31.2">
      <c r="A26805" s="185" t="s">
        <v>8763</v>
      </c>
      <c r="B26805" s="186" t="s">
        <v>4413</v>
      </c>
      <c r="C26805" s="186" t="s">
        <v>8759</v>
      </c>
    </row>
    <row r="26806" spans="1:3" s="187" customFormat="1" ht="46.8">
      <c r="A26806" s="185" t="s">
        <v>1525</v>
      </c>
      <c r="B26806" s="186" t="s">
        <v>1526</v>
      </c>
      <c r="C26806" s="186" t="s">
        <v>11</v>
      </c>
    </row>
    <row r="26807" spans="1:3" s="187" customFormat="1" ht="15.6">
      <c r="A26807" s="185" t="s">
        <v>47600</v>
      </c>
      <c r="B26807" s="186" t="s">
        <v>47589</v>
      </c>
      <c r="C26807" s="188" t="s">
        <v>46914</v>
      </c>
    </row>
    <row r="26808" spans="1:3" s="187" customFormat="1" ht="46.8">
      <c r="A26808" s="185" t="s">
        <v>25883</v>
      </c>
      <c r="B26808" s="186" t="s">
        <v>97</v>
      </c>
      <c r="C26808" s="188" t="s">
        <v>25820</v>
      </c>
    </row>
    <row r="26809" spans="1:3" s="187" customFormat="1" ht="46.8">
      <c r="A26809" s="185" t="s">
        <v>17004</v>
      </c>
      <c r="B26809" s="186" t="s">
        <v>10496</v>
      </c>
      <c r="C26809" s="186" t="s">
        <v>16637</v>
      </c>
    </row>
    <row r="26810" spans="1:3" s="187" customFormat="1" ht="31.2">
      <c r="A26810" s="185" t="s">
        <v>15889</v>
      </c>
      <c r="B26810" s="186" t="s">
        <v>444</v>
      </c>
      <c r="C26810" s="186" t="s">
        <v>15885</v>
      </c>
    </row>
    <row r="26811" spans="1:3" s="187" customFormat="1" ht="31.2">
      <c r="A26811" s="185" t="s">
        <v>20321</v>
      </c>
      <c r="B26811" s="186" t="s">
        <v>8798</v>
      </c>
      <c r="C26811" s="186" t="s">
        <v>20152</v>
      </c>
    </row>
    <row r="26812" spans="1:3" s="187" customFormat="1" ht="46.8">
      <c r="A26812" s="185" t="s">
        <v>43592</v>
      </c>
      <c r="B26812" s="186" t="s">
        <v>1818</v>
      </c>
      <c r="C26812" s="186" t="s">
        <v>43220</v>
      </c>
    </row>
    <row r="26813" spans="1:3" s="187" customFormat="1" ht="46.8">
      <c r="A26813" s="185" t="s">
        <v>21788</v>
      </c>
      <c r="B26813" s="186" t="s">
        <v>21789</v>
      </c>
      <c r="C26813" s="186" t="s">
        <v>21022</v>
      </c>
    </row>
    <row r="26814" spans="1:3" s="187" customFormat="1" ht="31.2">
      <c r="A26814" s="185" t="s">
        <v>19062</v>
      </c>
      <c r="B26814" s="186" t="s">
        <v>19063</v>
      </c>
      <c r="C26814" s="186" t="s">
        <v>18827</v>
      </c>
    </row>
    <row r="26815" spans="1:3" s="187" customFormat="1" ht="31.2">
      <c r="A26815" s="185" t="s">
        <v>30926</v>
      </c>
      <c r="B26815" s="186" t="s">
        <v>9084</v>
      </c>
      <c r="C26815" s="186" t="s">
        <v>30515</v>
      </c>
    </row>
    <row r="26816" spans="1:3" s="187" customFormat="1" ht="31.2">
      <c r="A26816" s="185" t="s">
        <v>17412</v>
      </c>
      <c r="B26816" s="186" t="s">
        <v>4768</v>
      </c>
      <c r="C26816" s="186" t="s">
        <v>17277</v>
      </c>
    </row>
    <row r="26817" spans="1:3" s="187" customFormat="1" ht="31.2">
      <c r="A26817" s="185" t="s">
        <v>17412</v>
      </c>
      <c r="B26817" s="186" t="s">
        <v>4768</v>
      </c>
      <c r="C26817" s="186" t="s">
        <v>25700</v>
      </c>
    </row>
    <row r="26818" spans="1:3" s="187" customFormat="1" ht="31.2">
      <c r="A26818" s="185" t="s">
        <v>6950</v>
      </c>
      <c r="B26818" s="186" t="s">
        <v>1676</v>
      </c>
      <c r="C26818" s="186" t="s">
        <v>6284</v>
      </c>
    </row>
    <row r="26819" spans="1:3" s="187" customFormat="1" ht="31.2">
      <c r="A26819" s="185" t="s">
        <v>38651</v>
      </c>
      <c r="B26819" s="186" t="s">
        <v>11756</v>
      </c>
      <c r="C26819" s="186" t="s">
        <v>38207</v>
      </c>
    </row>
    <row r="26820" spans="1:3" s="187" customFormat="1" ht="46.8">
      <c r="A26820" s="185" t="s">
        <v>31108</v>
      </c>
      <c r="B26820" s="186" t="s">
        <v>31109</v>
      </c>
      <c r="C26820" s="186" t="s">
        <v>30515</v>
      </c>
    </row>
    <row r="26821" spans="1:3" s="187" customFormat="1" ht="46.8">
      <c r="A26821" s="185" t="s">
        <v>7745</v>
      </c>
      <c r="B26821" s="186" t="s">
        <v>417</v>
      </c>
      <c r="C26821" s="186" t="s">
        <v>7346</v>
      </c>
    </row>
    <row r="26822" spans="1:3" s="187" customFormat="1" ht="46.8">
      <c r="A26822" s="185" t="s">
        <v>7745</v>
      </c>
      <c r="B26822" s="186" t="s">
        <v>417</v>
      </c>
      <c r="C26822" s="186" t="s">
        <v>35823</v>
      </c>
    </row>
    <row r="26823" spans="1:3" s="187" customFormat="1" ht="78">
      <c r="A26823" s="185" t="s">
        <v>46849</v>
      </c>
      <c r="B26823" s="186" t="s">
        <v>46845</v>
      </c>
      <c r="C26823" s="188" t="s">
        <v>46850</v>
      </c>
    </row>
    <row r="26824" spans="1:3" s="187" customFormat="1" ht="62.4">
      <c r="A26824" s="185" t="s">
        <v>33533</v>
      </c>
      <c r="B26824" s="186" t="s">
        <v>3630</v>
      </c>
      <c r="C26824" s="186" t="s">
        <v>33246</v>
      </c>
    </row>
    <row r="26825" spans="1:3" s="187" customFormat="1" ht="31.2">
      <c r="A26825" s="185" t="s">
        <v>11661</v>
      </c>
      <c r="B26825" s="186" t="s">
        <v>11462</v>
      </c>
      <c r="C26825" s="186" t="s">
        <v>10830</v>
      </c>
    </row>
    <row r="26826" spans="1:3" s="187" customFormat="1" ht="31.2">
      <c r="A26826" s="185" t="s">
        <v>47485</v>
      </c>
      <c r="B26826" s="186" t="s">
        <v>47486</v>
      </c>
      <c r="C26826" s="188" t="s">
        <v>47052</v>
      </c>
    </row>
    <row r="26827" spans="1:3" s="187" customFormat="1" ht="31.2">
      <c r="A26827" s="185" t="s">
        <v>18121</v>
      </c>
      <c r="B26827" s="186" t="s">
        <v>8160</v>
      </c>
      <c r="C26827" s="186" t="s">
        <v>18049</v>
      </c>
    </row>
    <row r="26828" spans="1:3" s="187" customFormat="1" ht="31.2">
      <c r="A26828" s="185" t="s">
        <v>37212</v>
      </c>
      <c r="B26828" s="186" t="s">
        <v>5455</v>
      </c>
      <c r="C26828" s="186" t="s">
        <v>37010</v>
      </c>
    </row>
    <row r="26829" spans="1:3" s="187" customFormat="1" ht="15.6">
      <c r="A26829" s="185" t="s">
        <v>47713</v>
      </c>
      <c r="B26829" s="186" t="s">
        <v>47714</v>
      </c>
      <c r="C26829" s="188" t="s">
        <v>46835</v>
      </c>
    </row>
    <row r="26830" spans="1:3" s="187" customFormat="1" ht="31.2">
      <c r="A26830" s="185" t="s">
        <v>37877</v>
      </c>
      <c r="B26830" s="186" t="s">
        <v>37878</v>
      </c>
      <c r="C26830" s="186" t="s">
        <v>37605</v>
      </c>
    </row>
    <row r="26831" spans="1:3" s="187" customFormat="1" ht="31.2">
      <c r="A26831" s="185" t="s">
        <v>30653</v>
      </c>
      <c r="B26831" s="186" t="s">
        <v>3936</v>
      </c>
      <c r="C26831" s="186" t="s">
        <v>30515</v>
      </c>
    </row>
    <row r="26832" spans="1:3" s="187" customFormat="1" ht="31.2">
      <c r="A26832" s="185" t="s">
        <v>30442</v>
      </c>
      <c r="B26832" s="186" t="s">
        <v>14055</v>
      </c>
      <c r="C26832" s="186" t="s">
        <v>29648</v>
      </c>
    </row>
    <row r="26833" spans="1:3" s="187" customFormat="1" ht="31.2">
      <c r="A26833" s="185" t="s">
        <v>40904</v>
      </c>
      <c r="B26833" s="186" t="s">
        <v>5516</v>
      </c>
      <c r="C26833" s="186" t="s">
        <v>40685</v>
      </c>
    </row>
    <row r="26834" spans="1:3" s="187" customFormat="1" ht="31.2">
      <c r="A26834" s="185" t="s">
        <v>44713</v>
      </c>
      <c r="B26834" s="186" t="s">
        <v>44714</v>
      </c>
      <c r="C26834" s="186" t="s">
        <v>44652</v>
      </c>
    </row>
    <row r="26835" spans="1:3" s="187" customFormat="1" ht="31.2">
      <c r="A26835" s="185" t="s">
        <v>31648</v>
      </c>
      <c r="B26835" s="186" t="s">
        <v>7572</v>
      </c>
      <c r="C26835" s="186" t="s">
        <v>31402</v>
      </c>
    </row>
    <row r="26836" spans="1:3" s="187" customFormat="1" ht="62.4">
      <c r="A26836" s="185" t="s">
        <v>24522</v>
      </c>
      <c r="B26836" s="186" t="s">
        <v>5587</v>
      </c>
      <c r="C26836" s="186" t="s">
        <v>23735</v>
      </c>
    </row>
    <row r="26837" spans="1:3" s="187" customFormat="1" ht="31.2">
      <c r="A26837" s="185" t="s">
        <v>12626</v>
      </c>
      <c r="B26837" s="186" t="s">
        <v>12627</v>
      </c>
      <c r="C26837" s="186" t="s">
        <v>12392</v>
      </c>
    </row>
    <row r="26838" spans="1:3" s="187" customFormat="1" ht="31.2">
      <c r="A26838" s="185" t="s">
        <v>30623</v>
      </c>
      <c r="B26838" s="186" t="s">
        <v>40</v>
      </c>
      <c r="C26838" s="186" t="s">
        <v>30515</v>
      </c>
    </row>
    <row r="26839" spans="1:3" s="187" customFormat="1" ht="46.8">
      <c r="A26839" s="185" t="s">
        <v>29605</v>
      </c>
      <c r="B26839" s="186" t="s">
        <v>1703</v>
      </c>
      <c r="C26839" s="186" t="s">
        <v>28788</v>
      </c>
    </row>
    <row r="26840" spans="1:3" s="187" customFormat="1" ht="62.4">
      <c r="A26840" s="185" t="s">
        <v>18516</v>
      </c>
      <c r="B26840" s="186" t="s">
        <v>16721</v>
      </c>
      <c r="C26840" s="186" t="s">
        <v>18049</v>
      </c>
    </row>
    <row r="26841" spans="1:3" s="187" customFormat="1" ht="31.2">
      <c r="A26841" s="185" t="s">
        <v>16604</v>
      </c>
      <c r="B26841" s="186" t="s">
        <v>1245</v>
      </c>
      <c r="C26841" s="186" t="s">
        <v>16132</v>
      </c>
    </row>
    <row r="26842" spans="1:3" s="187" customFormat="1" ht="31.2">
      <c r="A26842" s="185" t="s">
        <v>34849</v>
      </c>
      <c r="B26842" s="186" t="s">
        <v>1050</v>
      </c>
      <c r="C26842" s="186" t="s">
        <v>34068</v>
      </c>
    </row>
    <row r="26843" spans="1:3" s="187" customFormat="1" ht="31.2">
      <c r="A26843" s="185" t="s">
        <v>34694</v>
      </c>
      <c r="B26843" s="186" t="s">
        <v>990</v>
      </c>
      <c r="C26843" s="186" t="s">
        <v>34068</v>
      </c>
    </row>
    <row r="26844" spans="1:3" s="187" customFormat="1" ht="46.8">
      <c r="A26844" s="185" t="s">
        <v>31542</v>
      </c>
      <c r="B26844" s="186" t="s">
        <v>7436</v>
      </c>
      <c r="C26844" s="186" t="s">
        <v>31402</v>
      </c>
    </row>
    <row r="26845" spans="1:3" s="187" customFormat="1" ht="46.8">
      <c r="A26845" s="185" t="s">
        <v>31542</v>
      </c>
      <c r="B26845" s="186" t="s">
        <v>7436</v>
      </c>
      <c r="C26845" s="186" t="s">
        <v>38207</v>
      </c>
    </row>
    <row r="26846" spans="1:3" s="187" customFormat="1" ht="46.8">
      <c r="A26846" s="185" t="s">
        <v>31542</v>
      </c>
      <c r="B26846" s="186" t="s">
        <v>7436</v>
      </c>
      <c r="C26846" s="186" t="s">
        <v>41318</v>
      </c>
    </row>
    <row r="26847" spans="1:3" s="187" customFormat="1" ht="62.4">
      <c r="A26847" s="185" t="s">
        <v>48655</v>
      </c>
      <c r="B26847" s="186" t="s">
        <v>48652</v>
      </c>
      <c r="C26847" s="188" t="s">
        <v>47895</v>
      </c>
    </row>
    <row r="26848" spans="1:3" s="187" customFormat="1" ht="31.2">
      <c r="A26848" s="185" t="s">
        <v>29180</v>
      </c>
      <c r="B26848" s="186" t="s">
        <v>348</v>
      </c>
      <c r="C26848" s="186" t="s">
        <v>28788</v>
      </c>
    </row>
    <row r="26849" spans="1:3" s="187" customFormat="1" ht="31.2">
      <c r="A26849" s="185" t="s">
        <v>31236</v>
      </c>
      <c r="B26849" s="186" t="s">
        <v>11956</v>
      </c>
      <c r="C26849" s="186" t="s">
        <v>30515</v>
      </c>
    </row>
    <row r="26850" spans="1:3" s="187" customFormat="1" ht="31.2">
      <c r="A26850" s="185" t="s">
        <v>33578</v>
      </c>
      <c r="B26850" s="186" t="s">
        <v>1346</v>
      </c>
      <c r="C26850" s="186" t="s">
        <v>33246</v>
      </c>
    </row>
    <row r="26851" spans="1:3" s="187" customFormat="1" ht="46.8">
      <c r="A26851" s="185" t="s">
        <v>46532</v>
      </c>
      <c r="B26851" s="186" t="s">
        <v>1661</v>
      </c>
      <c r="C26851" s="186" t="s">
        <v>46185</v>
      </c>
    </row>
    <row r="26852" spans="1:3" s="187" customFormat="1" ht="62.4">
      <c r="A26852" s="185" t="s">
        <v>11396</v>
      </c>
      <c r="B26852" s="186" t="s">
        <v>1953</v>
      </c>
      <c r="C26852" s="186" t="s">
        <v>10830</v>
      </c>
    </row>
    <row r="26853" spans="1:3" s="187" customFormat="1" ht="46.8">
      <c r="A26853" s="185" t="s">
        <v>25386</v>
      </c>
      <c r="B26853" s="186" t="s">
        <v>6853</v>
      </c>
      <c r="C26853" s="186" t="s">
        <v>24806</v>
      </c>
    </row>
    <row r="26854" spans="1:3" s="187" customFormat="1" ht="31.2">
      <c r="A26854" s="185" t="s">
        <v>2110</v>
      </c>
      <c r="B26854" s="186" t="s">
        <v>2111</v>
      </c>
      <c r="C26854" s="186" t="s">
        <v>1534</v>
      </c>
    </row>
    <row r="26855" spans="1:3" s="187" customFormat="1" ht="31.2">
      <c r="A26855" s="185" t="s">
        <v>2110</v>
      </c>
      <c r="B26855" s="186" t="s">
        <v>2111</v>
      </c>
      <c r="C26855" s="186" t="s">
        <v>8759</v>
      </c>
    </row>
    <row r="26856" spans="1:3" s="187" customFormat="1" ht="46.8">
      <c r="A26856" s="185" t="s">
        <v>18922</v>
      </c>
      <c r="B26856" s="186" t="s">
        <v>247</v>
      </c>
      <c r="C26856" s="186" t="s">
        <v>18827</v>
      </c>
    </row>
    <row r="26857" spans="1:3" s="187" customFormat="1" ht="46.8">
      <c r="A26857" s="185" t="s">
        <v>18922</v>
      </c>
      <c r="B26857" s="186" t="s">
        <v>247</v>
      </c>
      <c r="C26857" s="186" t="s">
        <v>30515</v>
      </c>
    </row>
    <row r="26858" spans="1:3" s="187" customFormat="1" ht="31.2">
      <c r="A26858" s="185" t="s">
        <v>10988</v>
      </c>
      <c r="B26858" s="186" t="s">
        <v>223</v>
      </c>
      <c r="C26858" s="186" t="s">
        <v>10830</v>
      </c>
    </row>
    <row r="26859" spans="1:3" s="187" customFormat="1" ht="31.2">
      <c r="A26859" s="185" t="s">
        <v>10988</v>
      </c>
      <c r="B26859" s="186" t="s">
        <v>223</v>
      </c>
      <c r="C26859" s="186" t="s">
        <v>27116</v>
      </c>
    </row>
    <row r="26860" spans="1:3" s="187" customFormat="1" ht="31.2">
      <c r="A26860" s="185" t="s">
        <v>19974</v>
      </c>
      <c r="B26860" s="186" t="s">
        <v>856</v>
      </c>
      <c r="C26860" s="186" t="s">
        <v>19363</v>
      </c>
    </row>
    <row r="26861" spans="1:3" s="187" customFormat="1" ht="46.8">
      <c r="A26861" s="185" t="s">
        <v>26004</v>
      </c>
      <c r="B26861" s="186" t="s">
        <v>8369</v>
      </c>
      <c r="C26861" s="186" t="s">
        <v>25996</v>
      </c>
    </row>
    <row r="26862" spans="1:3" s="187" customFormat="1" ht="62.4">
      <c r="A26862" s="185" t="s">
        <v>28550</v>
      </c>
      <c r="B26862" s="186" t="s">
        <v>4187</v>
      </c>
      <c r="C26862" s="186" t="s">
        <v>27967</v>
      </c>
    </row>
    <row r="26863" spans="1:3" s="187" customFormat="1" ht="46.8">
      <c r="A26863" s="185" t="s">
        <v>18119</v>
      </c>
      <c r="B26863" s="186" t="s">
        <v>5099</v>
      </c>
      <c r="C26863" s="186" t="s">
        <v>18049</v>
      </c>
    </row>
    <row r="26864" spans="1:3" s="187" customFormat="1" ht="46.8">
      <c r="A26864" s="185" t="s">
        <v>18119</v>
      </c>
      <c r="B26864" s="186" t="s">
        <v>5099</v>
      </c>
      <c r="C26864" s="186" t="s">
        <v>38207</v>
      </c>
    </row>
    <row r="26865" spans="1:3" s="187" customFormat="1" ht="31.2">
      <c r="A26865" s="185" t="s">
        <v>30076</v>
      </c>
      <c r="B26865" s="186" t="s">
        <v>3936</v>
      </c>
      <c r="C26865" s="186" t="s">
        <v>29648</v>
      </c>
    </row>
    <row r="26866" spans="1:3" s="187" customFormat="1" ht="46.8">
      <c r="A26866" s="185" t="s">
        <v>13314</v>
      </c>
      <c r="B26866" s="186" t="s">
        <v>13315</v>
      </c>
      <c r="C26866" s="186" t="s">
        <v>12775</v>
      </c>
    </row>
    <row r="26867" spans="1:3" s="187" customFormat="1" ht="46.8">
      <c r="A26867" s="185" t="s">
        <v>27035</v>
      </c>
      <c r="B26867" s="186" t="s">
        <v>27036</v>
      </c>
      <c r="C26867" s="186" t="s">
        <v>26649</v>
      </c>
    </row>
    <row r="26868" spans="1:3" s="187" customFormat="1" ht="15.6">
      <c r="A26868" s="185" t="s">
        <v>36117</v>
      </c>
      <c r="B26868" s="186" t="s">
        <v>16366</v>
      </c>
      <c r="C26868" s="188" t="s">
        <v>36099</v>
      </c>
    </row>
    <row r="26869" spans="1:3" s="187" customFormat="1" ht="31.2">
      <c r="A26869" s="185" t="s">
        <v>8914</v>
      </c>
      <c r="B26869" s="186" t="s">
        <v>1087</v>
      </c>
      <c r="C26869" s="186" t="s">
        <v>8759</v>
      </c>
    </row>
    <row r="26870" spans="1:3" s="187" customFormat="1" ht="31.2">
      <c r="A26870" s="185" t="s">
        <v>36586</v>
      </c>
      <c r="B26870" s="186" t="s">
        <v>21203</v>
      </c>
      <c r="C26870" s="186" t="s">
        <v>36439</v>
      </c>
    </row>
    <row r="26871" spans="1:3" s="187" customFormat="1" ht="31.2">
      <c r="A26871" s="185" t="s">
        <v>26609</v>
      </c>
      <c r="B26871" s="186" t="s">
        <v>2811</v>
      </c>
      <c r="C26871" s="186" t="s">
        <v>25996</v>
      </c>
    </row>
    <row r="26872" spans="1:3" s="187" customFormat="1" ht="31.2">
      <c r="A26872" s="185" t="s">
        <v>41590</v>
      </c>
      <c r="B26872" s="186" t="s">
        <v>4719</v>
      </c>
      <c r="C26872" s="186" t="s">
        <v>41318</v>
      </c>
    </row>
    <row r="26873" spans="1:3" s="187" customFormat="1" ht="46.8">
      <c r="A26873" s="185" t="s">
        <v>42559</v>
      </c>
      <c r="B26873" s="186" t="s">
        <v>21789</v>
      </c>
      <c r="C26873" s="186" t="s">
        <v>42001</v>
      </c>
    </row>
    <row r="26874" spans="1:3" s="187" customFormat="1" ht="31.2">
      <c r="A26874" s="185" t="s">
        <v>43031</v>
      </c>
      <c r="B26874" s="186" t="s">
        <v>26272</v>
      </c>
      <c r="C26874" s="186" t="s">
        <v>42915</v>
      </c>
    </row>
    <row r="26875" spans="1:3" s="187" customFormat="1" ht="31.2">
      <c r="A26875" s="185" t="s">
        <v>19588</v>
      </c>
      <c r="B26875" s="186" t="s">
        <v>5927</v>
      </c>
      <c r="C26875" s="186" t="s">
        <v>19363</v>
      </c>
    </row>
    <row r="26876" spans="1:3" s="187" customFormat="1" ht="31.2">
      <c r="A26876" s="185" t="s">
        <v>18189</v>
      </c>
      <c r="B26876" s="186" t="s">
        <v>3994</v>
      </c>
      <c r="C26876" s="186" t="s">
        <v>18049</v>
      </c>
    </row>
    <row r="26877" spans="1:3" s="187" customFormat="1" ht="46.8">
      <c r="A26877" s="185" t="s">
        <v>36053</v>
      </c>
      <c r="B26877" s="186" t="s">
        <v>624</v>
      </c>
      <c r="C26877" s="186" t="s">
        <v>35823</v>
      </c>
    </row>
    <row r="26878" spans="1:3" s="187" customFormat="1" ht="46.8">
      <c r="A26878" s="185" t="s">
        <v>36053</v>
      </c>
      <c r="B26878" s="186" t="s">
        <v>624</v>
      </c>
      <c r="C26878" s="186" t="s">
        <v>44652</v>
      </c>
    </row>
    <row r="26879" spans="1:3" s="187" customFormat="1" ht="31.2">
      <c r="A26879" s="185" t="s">
        <v>32802</v>
      </c>
      <c r="B26879" s="186" t="s">
        <v>32803</v>
      </c>
      <c r="C26879" s="186" t="s">
        <v>32209</v>
      </c>
    </row>
    <row r="26880" spans="1:3" s="187" customFormat="1" ht="46.8">
      <c r="A26880" s="185" t="s">
        <v>5632</v>
      </c>
      <c r="B26880" s="186" t="s">
        <v>897</v>
      </c>
      <c r="C26880" s="186" t="s">
        <v>5465</v>
      </c>
    </row>
    <row r="26881" spans="1:3" s="187" customFormat="1" ht="46.8">
      <c r="A26881" s="185" t="s">
        <v>5632</v>
      </c>
      <c r="B26881" s="186" t="s">
        <v>897</v>
      </c>
      <c r="C26881" s="186" t="s">
        <v>7346</v>
      </c>
    </row>
    <row r="26882" spans="1:3" s="187" customFormat="1" ht="31.2">
      <c r="A26882" s="185" t="s">
        <v>31164</v>
      </c>
      <c r="B26882" s="186" t="s">
        <v>2817</v>
      </c>
      <c r="C26882" s="186" t="s">
        <v>30515</v>
      </c>
    </row>
    <row r="26883" spans="1:3" s="187" customFormat="1" ht="31.2">
      <c r="A26883" s="185" t="s">
        <v>24979</v>
      </c>
      <c r="B26883" s="186" t="s">
        <v>11858</v>
      </c>
      <c r="C26883" s="186" t="s">
        <v>24806</v>
      </c>
    </row>
    <row r="26884" spans="1:3" s="187" customFormat="1" ht="31.2">
      <c r="A26884" s="185" t="s">
        <v>23105</v>
      </c>
      <c r="B26884" s="186" t="s">
        <v>1122</v>
      </c>
      <c r="C26884" s="186" t="s">
        <v>22896</v>
      </c>
    </row>
    <row r="26885" spans="1:3" s="187" customFormat="1" ht="31.2">
      <c r="A26885" s="185" t="s">
        <v>45434</v>
      </c>
      <c r="B26885" s="186" t="s">
        <v>8865</v>
      </c>
      <c r="C26885" s="186" t="s">
        <v>45398</v>
      </c>
    </row>
    <row r="26886" spans="1:3" s="187" customFormat="1" ht="31.2">
      <c r="A26886" s="185" t="s">
        <v>21620</v>
      </c>
      <c r="B26886" s="186" t="s">
        <v>6551</v>
      </c>
      <c r="C26886" s="186" t="s">
        <v>21022</v>
      </c>
    </row>
    <row r="26887" spans="1:3" s="187" customFormat="1" ht="15.6">
      <c r="A26887" s="185" t="s">
        <v>49980</v>
      </c>
      <c r="B26887" s="186" t="s">
        <v>49977</v>
      </c>
      <c r="C26887" s="188" t="s">
        <v>46914</v>
      </c>
    </row>
    <row r="26888" spans="1:3" s="187" customFormat="1" ht="31.2">
      <c r="A26888" s="185" t="s">
        <v>41971</v>
      </c>
      <c r="B26888" s="186" t="s">
        <v>1818</v>
      </c>
      <c r="C26888" s="186" t="s">
        <v>41318</v>
      </c>
    </row>
    <row r="26889" spans="1:3" s="187" customFormat="1" ht="31.2">
      <c r="A26889" s="185" t="s">
        <v>41971</v>
      </c>
      <c r="B26889" s="186" t="s">
        <v>1818</v>
      </c>
      <c r="C26889" s="186" t="s">
        <v>43220</v>
      </c>
    </row>
    <row r="26890" spans="1:3" s="187" customFormat="1" ht="31.2">
      <c r="A26890" s="185" t="s">
        <v>44674</v>
      </c>
      <c r="B26890" s="186" t="s">
        <v>8256</v>
      </c>
      <c r="C26890" s="186" t="s">
        <v>44652</v>
      </c>
    </row>
    <row r="26891" spans="1:3" s="187" customFormat="1" ht="46.8">
      <c r="A26891" s="185" t="s">
        <v>47682</v>
      </c>
      <c r="B26891" s="186" t="s">
        <v>47680</v>
      </c>
      <c r="C26891" s="188" t="s">
        <v>47044</v>
      </c>
    </row>
    <row r="26892" spans="1:3" s="187" customFormat="1" ht="46.8">
      <c r="A26892" s="185" t="s">
        <v>42524</v>
      </c>
      <c r="B26892" s="186" t="s">
        <v>1148</v>
      </c>
      <c r="C26892" s="186" t="s">
        <v>42001</v>
      </c>
    </row>
    <row r="26893" spans="1:3" s="187" customFormat="1" ht="46.8">
      <c r="A26893" s="185" t="s">
        <v>38412</v>
      </c>
      <c r="B26893" s="186" t="s">
        <v>5170</v>
      </c>
      <c r="C26893" s="186" t="s">
        <v>38207</v>
      </c>
    </row>
    <row r="26894" spans="1:3" s="187" customFormat="1" ht="46.8">
      <c r="A26894" s="185" t="s">
        <v>39316</v>
      </c>
      <c r="B26894" s="186" t="s">
        <v>21682</v>
      </c>
      <c r="C26894" s="186" t="s">
        <v>39018</v>
      </c>
    </row>
    <row r="26895" spans="1:3" s="187" customFormat="1" ht="31.2">
      <c r="A26895" s="185" t="s">
        <v>30523</v>
      </c>
      <c r="B26895" s="186" t="s">
        <v>30524</v>
      </c>
      <c r="C26895" s="186" t="s">
        <v>30515</v>
      </c>
    </row>
    <row r="26896" spans="1:3" s="187" customFormat="1" ht="46.8">
      <c r="A26896" s="185" t="s">
        <v>6027</v>
      </c>
      <c r="B26896" s="186" t="s">
        <v>2113</v>
      </c>
      <c r="C26896" s="186" t="s">
        <v>5465</v>
      </c>
    </row>
    <row r="26897" spans="1:3" s="187" customFormat="1" ht="31.2">
      <c r="A26897" s="185" t="s">
        <v>24215</v>
      </c>
      <c r="B26897" s="186" t="s">
        <v>24156</v>
      </c>
      <c r="C26897" s="186" t="s">
        <v>23735</v>
      </c>
    </row>
    <row r="26898" spans="1:3" s="187" customFormat="1" ht="31.2">
      <c r="A26898" s="185" t="s">
        <v>39587</v>
      </c>
      <c r="B26898" s="186" t="s">
        <v>39588</v>
      </c>
      <c r="C26898" s="186" t="s">
        <v>39018</v>
      </c>
    </row>
    <row r="26899" spans="1:3" s="187" customFormat="1" ht="31.2">
      <c r="A26899" s="185" t="s">
        <v>27811</v>
      </c>
      <c r="B26899" s="186" t="s">
        <v>10951</v>
      </c>
      <c r="C26899" s="186" t="s">
        <v>27116</v>
      </c>
    </row>
    <row r="26900" spans="1:3" s="187" customFormat="1" ht="31.2">
      <c r="A26900" s="185" t="s">
        <v>27811</v>
      </c>
      <c r="B26900" s="186" t="s">
        <v>10951</v>
      </c>
      <c r="C26900" s="186" t="s">
        <v>39018</v>
      </c>
    </row>
    <row r="26901" spans="1:3" s="187" customFormat="1" ht="46.8">
      <c r="A26901" s="185" t="s">
        <v>8997</v>
      </c>
      <c r="B26901" s="186" t="s">
        <v>2838</v>
      </c>
      <c r="C26901" s="186" t="s">
        <v>8759</v>
      </c>
    </row>
    <row r="26902" spans="1:3" s="187" customFormat="1" ht="31.2">
      <c r="A26902" s="185" t="s">
        <v>11263</v>
      </c>
      <c r="B26902" s="186" t="s">
        <v>11264</v>
      </c>
      <c r="C26902" s="186" t="s">
        <v>10830</v>
      </c>
    </row>
    <row r="26903" spans="1:3" s="187" customFormat="1" ht="31.2">
      <c r="A26903" s="185" t="s">
        <v>18834</v>
      </c>
      <c r="B26903" s="186" t="s">
        <v>18835</v>
      </c>
      <c r="C26903" s="186" t="s">
        <v>18827</v>
      </c>
    </row>
    <row r="26904" spans="1:3" s="187" customFormat="1" ht="31.2">
      <c r="A26904" s="185" t="s">
        <v>18834</v>
      </c>
      <c r="B26904" s="186" t="s">
        <v>18835</v>
      </c>
      <c r="C26904" s="186" t="s">
        <v>28788</v>
      </c>
    </row>
    <row r="26905" spans="1:3" s="187" customFormat="1" ht="62.4">
      <c r="A26905" s="185" t="s">
        <v>20032</v>
      </c>
      <c r="B26905" s="186" t="s">
        <v>970</v>
      </c>
      <c r="C26905" s="186" t="s">
        <v>19363</v>
      </c>
    </row>
    <row r="26906" spans="1:3" s="187" customFormat="1" ht="31.2">
      <c r="A26906" s="185" t="s">
        <v>13253</v>
      </c>
      <c r="B26906" s="186" t="s">
        <v>10233</v>
      </c>
      <c r="C26906" s="186" t="s">
        <v>12775</v>
      </c>
    </row>
    <row r="26907" spans="1:3" s="187" customFormat="1" ht="31.2">
      <c r="A26907" s="185" t="s">
        <v>23822</v>
      </c>
      <c r="B26907" s="186" t="s">
        <v>223</v>
      </c>
      <c r="C26907" s="186" t="s">
        <v>23735</v>
      </c>
    </row>
    <row r="26908" spans="1:3" s="187" customFormat="1" ht="31.2">
      <c r="A26908" s="185" t="s">
        <v>23822</v>
      </c>
      <c r="B26908" s="186" t="s">
        <v>223</v>
      </c>
      <c r="C26908" s="186" t="s">
        <v>29648</v>
      </c>
    </row>
    <row r="26909" spans="1:3" s="187" customFormat="1" ht="31.2">
      <c r="A26909" s="185" t="s">
        <v>23822</v>
      </c>
      <c r="B26909" s="186" t="s">
        <v>223</v>
      </c>
      <c r="C26909" s="186" t="s">
        <v>35823</v>
      </c>
    </row>
    <row r="26910" spans="1:3" s="187" customFormat="1" ht="46.8">
      <c r="A26910" s="185" t="s">
        <v>46294</v>
      </c>
      <c r="B26910" s="186" t="s">
        <v>885</v>
      </c>
      <c r="C26910" s="186" t="s">
        <v>46185</v>
      </c>
    </row>
    <row r="26911" spans="1:3" s="187" customFormat="1" ht="31.2">
      <c r="A26911" s="185" t="s">
        <v>21033</v>
      </c>
      <c r="B26911" s="186" t="s">
        <v>237</v>
      </c>
      <c r="C26911" s="186" t="s">
        <v>21022</v>
      </c>
    </row>
    <row r="26912" spans="1:3" s="187" customFormat="1" ht="31.2">
      <c r="A26912" s="185" t="s">
        <v>34231</v>
      </c>
      <c r="B26912" s="186" t="s">
        <v>8810</v>
      </c>
      <c r="C26912" s="186" t="s">
        <v>34068</v>
      </c>
    </row>
    <row r="26913" spans="1:3" s="187" customFormat="1" ht="15.6">
      <c r="A26913" s="185" t="s">
        <v>49651</v>
      </c>
      <c r="B26913" s="186" t="s">
        <v>49643</v>
      </c>
      <c r="C26913" s="188" t="s">
        <v>46920</v>
      </c>
    </row>
    <row r="26914" spans="1:3" s="187" customFormat="1" ht="46.8">
      <c r="A26914" s="185" t="s">
        <v>44847</v>
      </c>
      <c r="B26914" s="186" t="s">
        <v>4708</v>
      </c>
      <c r="C26914" s="186" t="s">
        <v>44652</v>
      </c>
    </row>
    <row r="26915" spans="1:3" s="187" customFormat="1" ht="31.2">
      <c r="A26915" s="185" t="s">
        <v>34351</v>
      </c>
      <c r="B26915" s="186" t="s">
        <v>14958</v>
      </c>
      <c r="C26915" s="186" t="s">
        <v>34068</v>
      </c>
    </row>
    <row r="26916" spans="1:3" s="187" customFormat="1" ht="31.2">
      <c r="A26916" s="185" t="s">
        <v>26194</v>
      </c>
      <c r="B26916" s="186" t="s">
        <v>9534</v>
      </c>
      <c r="C26916" s="186" t="s">
        <v>25996</v>
      </c>
    </row>
    <row r="26917" spans="1:3" s="187" customFormat="1" ht="31.2">
      <c r="A26917" s="185" t="s">
        <v>28462</v>
      </c>
      <c r="B26917" s="186" t="s">
        <v>15037</v>
      </c>
      <c r="C26917" s="186" t="s">
        <v>27967</v>
      </c>
    </row>
    <row r="26918" spans="1:3" s="187" customFormat="1" ht="15.6">
      <c r="A26918" s="185" t="s">
        <v>49421</v>
      </c>
      <c r="B26918" s="186" t="s">
        <v>49422</v>
      </c>
      <c r="C26918" s="188" t="s">
        <v>46835</v>
      </c>
    </row>
    <row r="26919" spans="1:3" s="187" customFormat="1" ht="31.2">
      <c r="A26919" s="185" t="s">
        <v>30058</v>
      </c>
      <c r="B26919" s="186" t="s">
        <v>666</v>
      </c>
      <c r="C26919" s="186" t="s">
        <v>29648</v>
      </c>
    </row>
    <row r="26920" spans="1:3" s="187" customFormat="1" ht="46.8">
      <c r="A26920" s="185" t="s">
        <v>5262</v>
      </c>
      <c r="B26920" s="186" t="s">
        <v>1953</v>
      </c>
      <c r="C26920" s="186" t="s">
        <v>4409</v>
      </c>
    </row>
    <row r="26921" spans="1:3" s="187" customFormat="1" ht="31.2">
      <c r="A26921" s="185" t="s">
        <v>13183</v>
      </c>
      <c r="B26921" s="186" t="s">
        <v>12599</v>
      </c>
      <c r="C26921" s="186" t="s">
        <v>12775</v>
      </c>
    </row>
    <row r="26922" spans="1:3" s="187" customFormat="1" ht="31.2">
      <c r="A26922" s="185" t="s">
        <v>5378</v>
      </c>
      <c r="B26922" s="186" t="s">
        <v>5379</v>
      </c>
      <c r="C26922" s="186" t="s">
        <v>4409</v>
      </c>
    </row>
    <row r="26923" spans="1:3" s="187" customFormat="1" ht="46.8">
      <c r="A26923" s="185" t="s">
        <v>25785</v>
      </c>
      <c r="B26923" s="186" t="s">
        <v>3464</v>
      </c>
      <c r="C26923" s="186" t="s">
        <v>25700</v>
      </c>
    </row>
    <row r="26924" spans="1:3" s="187" customFormat="1" ht="31.2">
      <c r="A26924" s="185" t="s">
        <v>29133</v>
      </c>
      <c r="B26924" s="186" t="s">
        <v>4838</v>
      </c>
      <c r="C26924" s="186" t="s">
        <v>28788</v>
      </c>
    </row>
    <row r="26925" spans="1:3" s="187" customFormat="1" ht="31.2">
      <c r="A26925" s="185" t="s">
        <v>10153</v>
      </c>
      <c r="B26925" s="186" t="s">
        <v>10154</v>
      </c>
      <c r="C26925" s="186" t="s">
        <v>9722</v>
      </c>
    </row>
    <row r="26926" spans="1:3" s="187" customFormat="1" ht="46.8">
      <c r="A26926" s="185" t="s">
        <v>43743</v>
      </c>
      <c r="B26926" s="186" t="s">
        <v>43744</v>
      </c>
      <c r="C26926" s="186" t="s">
        <v>43220</v>
      </c>
    </row>
    <row r="26927" spans="1:3" s="187" customFormat="1" ht="46.8">
      <c r="A26927" s="185" t="s">
        <v>36616</v>
      </c>
      <c r="B26927" s="186" t="s">
        <v>22625</v>
      </c>
      <c r="C26927" s="186" t="s">
        <v>36439</v>
      </c>
    </row>
    <row r="26928" spans="1:3" s="187" customFormat="1" ht="31.2">
      <c r="A26928" s="185" t="s">
        <v>14405</v>
      </c>
      <c r="B26928" s="186" t="s">
        <v>14406</v>
      </c>
      <c r="C26928" s="186" t="s">
        <v>13890</v>
      </c>
    </row>
    <row r="26929" spans="1:3" s="187" customFormat="1" ht="46.8">
      <c r="A26929" s="185" t="s">
        <v>36274</v>
      </c>
      <c r="B26929" s="186" t="s">
        <v>6928</v>
      </c>
      <c r="C26929" s="186" t="s">
        <v>35823</v>
      </c>
    </row>
    <row r="26930" spans="1:3" s="187" customFormat="1" ht="31.2">
      <c r="A26930" s="185" t="s">
        <v>29814</v>
      </c>
      <c r="B26930" s="186" t="s">
        <v>249</v>
      </c>
      <c r="C26930" s="186" t="s">
        <v>29648</v>
      </c>
    </row>
    <row r="26931" spans="1:3" s="187" customFormat="1" ht="46.8">
      <c r="A26931" s="185" t="s">
        <v>43086</v>
      </c>
      <c r="B26931" s="186" t="s">
        <v>12671</v>
      </c>
      <c r="C26931" s="186" t="s">
        <v>42915</v>
      </c>
    </row>
    <row r="26932" spans="1:3" s="187" customFormat="1" ht="31.2">
      <c r="A26932" s="185" t="s">
        <v>26858</v>
      </c>
      <c r="B26932" s="186" t="s">
        <v>3779</v>
      </c>
      <c r="C26932" s="186" t="s">
        <v>26649</v>
      </c>
    </row>
    <row r="26933" spans="1:3" s="187" customFormat="1" ht="31.2">
      <c r="A26933" s="185" t="s">
        <v>26858</v>
      </c>
      <c r="B26933" s="186" t="s">
        <v>3779</v>
      </c>
      <c r="C26933" s="186" t="s">
        <v>38108</v>
      </c>
    </row>
    <row r="26934" spans="1:3" s="187" customFormat="1" ht="31.2">
      <c r="A26934" s="185" t="s">
        <v>26858</v>
      </c>
      <c r="B26934" s="186" t="s">
        <v>3779</v>
      </c>
      <c r="C26934" s="186" t="s">
        <v>41318</v>
      </c>
    </row>
    <row r="26935" spans="1:3" s="187" customFormat="1" ht="31.2">
      <c r="A26935" s="185" t="s">
        <v>38712</v>
      </c>
      <c r="B26935" s="186" t="s">
        <v>26558</v>
      </c>
      <c r="C26935" s="186" t="s">
        <v>38207</v>
      </c>
    </row>
    <row r="26936" spans="1:3" s="187" customFormat="1" ht="31.2">
      <c r="A26936" s="185" t="s">
        <v>34091</v>
      </c>
      <c r="B26936" s="186" t="s">
        <v>525</v>
      </c>
      <c r="C26936" s="186" t="s">
        <v>34068</v>
      </c>
    </row>
    <row r="26937" spans="1:3" s="187" customFormat="1" ht="31.2">
      <c r="A26937" s="185" t="s">
        <v>34091</v>
      </c>
      <c r="B26937" s="186" t="s">
        <v>525</v>
      </c>
      <c r="C26937" s="186" t="s">
        <v>45398</v>
      </c>
    </row>
    <row r="26938" spans="1:3" s="187" customFormat="1" ht="46.8">
      <c r="A26938" s="185" t="s">
        <v>25956</v>
      </c>
      <c r="B26938" s="186" t="s">
        <v>4781</v>
      </c>
      <c r="C26938" s="188" t="s">
        <v>25820</v>
      </c>
    </row>
    <row r="26939" spans="1:3" s="187" customFormat="1" ht="46.8">
      <c r="A26939" s="185" t="s">
        <v>25956</v>
      </c>
      <c r="B26939" s="186" t="s">
        <v>4781</v>
      </c>
      <c r="C26939" s="186" t="s">
        <v>34927</v>
      </c>
    </row>
    <row r="26940" spans="1:3" s="187" customFormat="1" ht="31.2">
      <c r="A26940" s="185" t="s">
        <v>45024</v>
      </c>
      <c r="B26940" s="186" t="s">
        <v>16390</v>
      </c>
      <c r="C26940" s="186" t="s">
        <v>44652</v>
      </c>
    </row>
    <row r="26941" spans="1:3" s="187" customFormat="1" ht="31.2">
      <c r="A26941" s="185" t="s">
        <v>26209</v>
      </c>
      <c r="B26941" s="186" t="s">
        <v>18229</v>
      </c>
      <c r="C26941" s="186" t="s">
        <v>25996</v>
      </c>
    </row>
    <row r="26942" spans="1:3" s="187" customFormat="1" ht="46.8">
      <c r="A26942" s="185" t="s">
        <v>42527</v>
      </c>
      <c r="B26942" s="186" t="s">
        <v>1148</v>
      </c>
      <c r="C26942" s="186" t="s">
        <v>42001</v>
      </c>
    </row>
    <row r="26943" spans="1:3" s="187" customFormat="1" ht="31.2">
      <c r="A26943" s="185" t="s">
        <v>22026</v>
      </c>
      <c r="B26943" s="186" t="s">
        <v>22027</v>
      </c>
      <c r="C26943" s="186" t="s">
        <v>21991</v>
      </c>
    </row>
    <row r="26944" spans="1:3" s="187" customFormat="1" ht="31.2">
      <c r="A26944" s="185" t="s">
        <v>22026</v>
      </c>
      <c r="B26944" s="186" t="s">
        <v>22027</v>
      </c>
      <c r="C26944" s="186" t="s">
        <v>41318</v>
      </c>
    </row>
    <row r="26945" spans="1:3" s="187" customFormat="1" ht="31.2">
      <c r="A26945" s="185" t="s">
        <v>30201</v>
      </c>
      <c r="B26945" s="186" t="s">
        <v>1541</v>
      </c>
      <c r="C26945" s="186" t="s">
        <v>29648</v>
      </c>
    </row>
    <row r="26946" spans="1:3" s="187" customFormat="1" ht="31.2">
      <c r="A26946" s="185" t="s">
        <v>8785</v>
      </c>
      <c r="B26946" s="186" t="s">
        <v>375</v>
      </c>
      <c r="C26946" s="186" t="s">
        <v>8759</v>
      </c>
    </row>
    <row r="26947" spans="1:3" s="187" customFormat="1" ht="31.2">
      <c r="A26947" s="185" t="s">
        <v>29610</v>
      </c>
      <c r="B26947" s="186" t="s">
        <v>20625</v>
      </c>
      <c r="C26947" s="186" t="s">
        <v>28788</v>
      </c>
    </row>
    <row r="26948" spans="1:3" s="187" customFormat="1" ht="31.2">
      <c r="A26948" s="185" t="s">
        <v>19899</v>
      </c>
      <c r="B26948" s="186" t="s">
        <v>19900</v>
      </c>
      <c r="C26948" s="186" t="s">
        <v>19363</v>
      </c>
    </row>
    <row r="26949" spans="1:3" s="187" customFormat="1" ht="31.2">
      <c r="A26949" s="185" t="s">
        <v>17284</v>
      </c>
      <c r="B26949" s="186" t="s">
        <v>40</v>
      </c>
      <c r="C26949" s="186" t="s">
        <v>17277</v>
      </c>
    </row>
    <row r="26950" spans="1:3" s="187" customFormat="1" ht="31.2">
      <c r="A26950" s="185" t="s">
        <v>17284</v>
      </c>
      <c r="B26950" s="186" t="s">
        <v>40</v>
      </c>
      <c r="C26950" s="186" t="s">
        <v>40685</v>
      </c>
    </row>
    <row r="26951" spans="1:3" s="187" customFormat="1" ht="31.2">
      <c r="A26951" s="185" t="s">
        <v>17415</v>
      </c>
      <c r="B26951" s="186" t="s">
        <v>40</v>
      </c>
      <c r="C26951" s="186" t="s">
        <v>17277</v>
      </c>
    </row>
    <row r="26952" spans="1:3" s="187" customFormat="1" ht="31.2">
      <c r="A26952" s="185" t="s">
        <v>17415</v>
      </c>
      <c r="B26952" s="186" t="s">
        <v>40</v>
      </c>
      <c r="C26952" s="186" t="s">
        <v>40685</v>
      </c>
    </row>
    <row r="26953" spans="1:3" s="187" customFormat="1" ht="62.4">
      <c r="A26953" s="185" t="s">
        <v>33848</v>
      </c>
      <c r="B26953" s="186" t="s">
        <v>21807</v>
      </c>
      <c r="C26953" s="186" t="s">
        <v>33246</v>
      </c>
    </row>
    <row r="26954" spans="1:3" s="187" customFormat="1" ht="31.2">
      <c r="A26954" s="185" t="s">
        <v>33504</v>
      </c>
      <c r="B26954" s="186" t="s">
        <v>15145</v>
      </c>
      <c r="C26954" s="186" t="s">
        <v>33246</v>
      </c>
    </row>
    <row r="26955" spans="1:3" s="187" customFormat="1" ht="46.8">
      <c r="A26955" s="185" t="s">
        <v>38873</v>
      </c>
      <c r="B26955" s="186" t="s">
        <v>33078</v>
      </c>
      <c r="C26955" s="186" t="s">
        <v>38207</v>
      </c>
    </row>
    <row r="26956" spans="1:3" s="187" customFormat="1" ht="46.8">
      <c r="A26956" s="185" t="s">
        <v>25169</v>
      </c>
      <c r="B26956" s="186" t="s">
        <v>1409</v>
      </c>
      <c r="C26956" s="186" t="s">
        <v>24806</v>
      </c>
    </row>
    <row r="26957" spans="1:3" s="187" customFormat="1" ht="46.8">
      <c r="A26957" s="185" t="s">
        <v>25169</v>
      </c>
      <c r="B26957" s="186" t="s">
        <v>1409</v>
      </c>
      <c r="C26957" s="186" t="s">
        <v>35823</v>
      </c>
    </row>
    <row r="26958" spans="1:3" s="187" customFormat="1" ht="31.2">
      <c r="A26958" s="185" t="s">
        <v>12525</v>
      </c>
      <c r="B26958" s="186" t="s">
        <v>12526</v>
      </c>
      <c r="C26958" s="186" t="s">
        <v>12392</v>
      </c>
    </row>
    <row r="26959" spans="1:3" s="187" customFormat="1" ht="62.4">
      <c r="A26959" s="185" t="s">
        <v>35003</v>
      </c>
      <c r="B26959" s="186" t="s">
        <v>1543</v>
      </c>
      <c r="C26959" s="186" t="s">
        <v>34927</v>
      </c>
    </row>
    <row r="26960" spans="1:3" s="187" customFormat="1" ht="46.8">
      <c r="A26960" s="185" t="s">
        <v>47690</v>
      </c>
      <c r="B26960" s="186" t="s">
        <v>47683</v>
      </c>
      <c r="C26960" s="188" t="s">
        <v>47691</v>
      </c>
    </row>
    <row r="26961" spans="1:3" s="187" customFormat="1" ht="31.2">
      <c r="A26961" s="185" t="s">
        <v>43832</v>
      </c>
      <c r="B26961" s="186" t="s">
        <v>6032</v>
      </c>
      <c r="C26961" s="186" t="s">
        <v>43751</v>
      </c>
    </row>
    <row r="26962" spans="1:3" s="187" customFormat="1" ht="46.8">
      <c r="A26962" s="185" t="s">
        <v>2984</v>
      </c>
      <c r="B26962" s="186" t="s">
        <v>2985</v>
      </c>
      <c r="C26962" s="186" t="s">
        <v>2852</v>
      </c>
    </row>
    <row r="26963" spans="1:3" s="187" customFormat="1" ht="31.2">
      <c r="A26963" s="185" t="s">
        <v>28212</v>
      </c>
      <c r="B26963" s="186" t="s">
        <v>426</v>
      </c>
      <c r="C26963" s="186" t="s">
        <v>27967</v>
      </c>
    </row>
    <row r="26964" spans="1:3" s="187" customFormat="1" ht="31.2">
      <c r="A26964" s="185" t="s">
        <v>27299</v>
      </c>
      <c r="B26964" s="186" t="s">
        <v>4838</v>
      </c>
      <c r="C26964" s="186" t="s">
        <v>27116</v>
      </c>
    </row>
    <row r="26965" spans="1:3" s="187" customFormat="1" ht="31.2">
      <c r="A26965" s="185" t="s">
        <v>14772</v>
      </c>
      <c r="B26965" s="186" t="s">
        <v>5849</v>
      </c>
      <c r="C26965" s="186" t="s">
        <v>14697</v>
      </c>
    </row>
    <row r="26966" spans="1:3" s="187" customFormat="1" ht="31.2">
      <c r="A26966" s="185" t="s">
        <v>25098</v>
      </c>
      <c r="B26966" s="186" t="s">
        <v>2214</v>
      </c>
      <c r="C26966" s="186" t="s">
        <v>24806</v>
      </c>
    </row>
    <row r="26967" spans="1:3" s="187" customFormat="1" ht="31.2">
      <c r="A26967" s="185" t="s">
        <v>15026</v>
      </c>
      <c r="B26967" s="186" t="s">
        <v>12884</v>
      </c>
      <c r="C26967" s="186" t="s">
        <v>14697</v>
      </c>
    </row>
    <row r="26968" spans="1:3" s="187" customFormat="1" ht="31.2">
      <c r="A26968" s="185" t="s">
        <v>15026</v>
      </c>
      <c r="B26968" s="186" t="s">
        <v>12884</v>
      </c>
      <c r="C26968" s="186" t="s">
        <v>43751</v>
      </c>
    </row>
    <row r="26969" spans="1:3" s="187" customFormat="1" ht="31.2">
      <c r="A26969" s="185" t="s">
        <v>37288</v>
      </c>
      <c r="B26969" s="186" t="s">
        <v>16433</v>
      </c>
      <c r="C26969" s="186" t="s">
        <v>37010</v>
      </c>
    </row>
    <row r="26970" spans="1:3" s="187" customFormat="1" ht="31.2">
      <c r="A26970" s="185" t="s">
        <v>41546</v>
      </c>
      <c r="B26970" s="186" t="s">
        <v>239</v>
      </c>
      <c r="C26970" s="186" t="s">
        <v>41318</v>
      </c>
    </row>
    <row r="26971" spans="1:3" s="187" customFormat="1" ht="31.2">
      <c r="A26971" s="185" t="s">
        <v>44725</v>
      </c>
      <c r="B26971" s="186" t="s">
        <v>33559</v>
      </c>
      <c r="C26971" s="186" t="s">
        <v>44652</v>
      </c>
    </row>
    <row r="26972" spans="1:3" s="187" customFormat="1" ht="46.8">
      <c r="A26972" s="185" t="s">
        <v>44979</v>
      </c>
      <c r="B26972" s="186" t="s">
        <v>7970</v>
      </c>
      <c r="C26972" s="186" t="s">
        <v>44652</v>
      </c>
    </row>
    <row r="26973" spans="1:3" s="187" customFormat="1" ht="31.2">
      <c r="A26973" s="185" t="s">
        <v>19373</v>
      </c>
      <c r="B26973" s="186" t="s">
        <v>13</v>
      </c>
      <c r="C26973" s="186" t="s">
        <v>19363</v>
      </c>
    </row>
    <row r="26974" spans="1:3" s="187" customFormat="1" ht="31.2">
      <c r="A26974" s="185" t="s">
        <v>19373</v>
      </c>
      <c r="B26974" s="186" t="s">
        <v>13</v>
      </c>
      <c r="C26974" s="186" t="s">
        <v>35823</v>
      </c>
    </row>
    <row r="26975" spans="1:3" s="187" customFormat="1" ht="31.2">
      <c r="A26975" s="185" t="s">
        <v>19373</v>
      </c>
      <c r="B26975" s="186" t="s">
        <v>13</v>
      </c>
      <c r="C26975" s="186" t="s">
        <v>38207</v>
      </c>
    </row>
    <row r="26976" spans="1:3" s="187" customFormat="1" ht="31.2">
      <c r="A26976" s="185" t="s">
        <v>19373</v>
      </c>
      <c r="B26976" s="186" t="s">
        <v>13</v>
      </c>
      <c r="C26976" s="186" t="s">
        <v>44652</v>
      </c>
    </row>
    <row r="26977" spans="1:3" s="187" customFormat="1" ht="31.2">
      <c r="A26977" s="185" t="s">
        <v>29753</v>
      </c>
      <c r="B26977" s="186" t="s">
        <v>1688</v>
      </c>
      <c r="C26977" s="186" t="s">
        <v>29648</v>
      </c>
    </row>
    <row r="26978" spans="1:3" s="187" customFormat="1" ht="31.2">
      <c r="A26978" s="185" t="s">
        <v>29753</v>
      </c>
      <c r="B26978" s="186" t="s">
        <v>1688</v>
      </c>
      <c r="C26978" s="186" t="s">
        <v>44652</v>
      </c>
    </row>
    <row r="26979" spans="1:3" s="187" customFormat="1" ht="31.2">
      <c r="A26979" s="185" t="s">
        <v>46596</v>
      </c>
      <c r="B26979" s="186" t="s">
        <v>21494</v>
      </c>
      <c r="C26979" s="186" t="s">
        <v>46185</v>
      </c>
    </row>
    <row r="26980" spans="1:3" s="187" customFormat="1" ht="31.2">
      <c r="A26980" s="185" t="s">
        <v>19435</v>
      </c>
      <c r="B26980" s="186" t="s">
        <v>348</v>
      </c>
      <c r="C26980" s="186" t="s">
        <v>19363</v>
      </c>
    </row>
    <row r="26981" spans="1:3" s="187" customFormat="1" ht="31.2">
      <c r="A26981" s="185" t="s">
        <v>19435</v>
      </c>
      <c r="B26981" s="186" t="s">
        <v>348</v>
      </c>
      <c r="C26981" s="186" t="s">
        <v>29648</v>
      </c>
    </row>
    <row r="26982" spans="1:3" s="187" customFormat="1" ht="31.2">
      <c r="A26982" s="185" t="s">
        <v>30543</v>
      </c>
      <c r="B26982" s="186" t="s">
        <v>1889</v>
      </c>
      <c r="C26982" s="186" t="s">
        <v>30515</v>
      </c>
    </row>
    <row r="26983" spans="1:3" s="187" customFormat="1" ht="31.2">
      <c r="A26983" s="185" t="s">
        <v>30543</v>
      </c>
      <c r="B26983" s="186" t="s">
        <v>1889</v>
      </c>
      <c r="C26983" s="186" t="s">
        <v>43220</v>
      </c>
    </row>
    <row r="26984" spans="1:3" s="187" customFormat="1" ht="31.2">
      <c r="A26984" s="185" t="s">
        <v>2449</v>
      </c>
      <c r="B26984" s="186" t="s">
        <v>2255</v>
      </c>
      <c r="C26984" s="186" t="s">
        <v>1534</v>
      </c>
    </row>
    <row r="26985" spans="1:3" s="187" customFormat="1" ht="46.8">
      <c r="A26985" s="185" t="s">
        <v>43375</v>
      </c>
      <c r="B26985" s="186" t="s">
        <v>417</v>
      </c>
      <c r="C26985" s="186" t="s">
        <v>43220</v>
      </c>
    </row>
    <row r="26986" spans="1:3" s="187" customFormat="1" ht="31.2">
      <c r="A26986" s="185" t="s">
        <v>43615</v>
      </c>
      <c r="B26986" s="186" t="s">
        <v>742</v>
      </c>
      <c r="C26986" s="186" t="s">
        <v>43220</v>
      </c>
    </row>
    <row r="26987" spans="1:3" s="187" customFormat="1" ht="46.8">
      <c r="A26987" s="185" t="s">
        <v>43603</v>
      </c>
      <c r="B26987" s="186" t="s">
        <v>653</v>
      </c>
      <c r="C26987" s="186" t="s">
        <v>43220</v>
      </c>
    </row>
    <row r="26988" spans="1:3" s="187" customFormat="1" ht="31.2">
      <c r="A26988" s="185" t="s">
        <v>42334</v>
      </c>
      <c r="B26988" s="186" t="s">
        <v>9255</v>
      </c>
      <c r="C26988" s="186" t="s">
        <v>42001</v>
      </c>
    </row>
    <row r="26989" spans="1:3" s="187" customFormat="1" ht="46.8">
      <c r="A26989" s="185" t="s">
        <v>42769</v>
      </c>
      <c r="B26989" s="186" t="s">
        <v>6063</v>
      </c>
      <c r="C26989" s="186" t="s">
        <v>42001</v>
      </c>
    </row>
    <row r="26990" spans="1:3" s="187" customFormat="1" ht="15.6">
      <c r="A26990" s="185" t="s">
        <v>48540</v>
      </c>
      <c r="B26990" s="186" t="s">
        <v>48541</v>
      </c>
      <c r="C26990" s="188" t="s">
        <v>47259</v>
      </c>
    </row>
    <row r="26991" spans="1:3" s="187" customFormat="1" ht="31.2">
      <c r="A26991" s="185" t="s">
        <v>2254</v>
      </c>
      <c r="B26991" s="186" t="s">
        <v>2255</v>
      </c>
      <c r="C26991" s="186" t="s">
        <v>1534</v>
      </c>
    </row>
    <row r="26992" spans="1:3" s="187" customFormat="1" ht="31.2">
      <c r="A26992" s="185" t="s">
        <v>2254</v>
      </c>
      <c r="B26992" s="186" t="s">
        <v>2255</v>
      </c>
      <c r="C26992" s="186" t="s">
        <v>27116</v>
      </c>
    </row>
    <row r="26993" spans="1:3" s="187" customFormat="1" ht="15.6">
      <c r="A26993" s="185" t="s">
        <v>50007</v>
      </c>
      <c r="B26993" s="186" t="s">
        <v>50004</v>
      </c>
      <c r="C26993" s="188" t="s">
        <v>46938</v>
      </c>
    </row>
    <row r="26994" spans="1:3" s="187" customFormat="1" ht="31.2">
      <c r="A26994" s="185" t="s">
        <v>41984</v>
      </c>
      <c r="B26994" s="186" t="s">
        <v>18766</v>
      </c>
      <c r="C26994" s="186" t="s">
        <v>41318</v>
      </c>
    </row>
    <row r="26995" spans="1:3" s="187" customFormat="1" ht="31.2">
      <c r="A26995" s="185" t="s">
        <v>27224</v>
      </c>
      <c r="B26995" s="186" t="s">
        <v>1633</v>
      </c>
      <c r="C26995" s="186" t="s">
        <v>27116</v>
      </c>
    </row>
    <row r="26996" spans="1:3" s="187" customFormat="1" ht="31.2">
      <c r="A26996" s="185" t="s">
        <v>27224</v>
      </c>
      <c r="B26996" s="186" t="s">
        <v>1633</v>
      </c>
      <c r="C26996" s="186" t="s">
        <v>41318</v>
      </c>
    </row>
    <row r="26997" spans="1:3" s="187" customFormat="1" ht="15.6">
      <c r="A26997" s="185" t="s">
        <v>50070</v>
      </c>
      <c r="B26997" s="186" t="s">
        <v>50038</v>
      </c>
      <c r="C26997" s="188" t="s">
        <v>46914</v>
      </c>
    </row>
    <row r="26998" spans="1:3" s="187" customFormat="1" ht="31.2">
      <c r="A26998" s="185" t="s">
        <v>41803</v>
      </c>
      <c r="B26998" s="186" t="s">
        <v>9569</v>
      </c>
      <c r="C26998" s="186" t="s">
        <v>41318</v>
      </c>
    </row>
    <row r="26999" spans="1:3" s="187" customFormat="1" ht="31.2">
      <c r="A26999" s="185" t="s">
        <v>12081</v>
      </c>
      <c r="B26999" s="186" t="s">
        <v>12082</v>
      </c>
      <c r="C26999" s="186" t="s">
        <v>11996</v>
      </c>
    </row>
    <row r="27000" spans="1:3" s="187" customFormat="1" ht="31.2">
      <c r="A27000" s="185" t="s">
        <v>40745</v>
      </c>
      <c r="B27000" s="186" t="s">
        <v>26</v>
      </c>
      <c r="C27000" s="186" t="s">
        <v>40685</v>
      </c>
    </row>
    <row r="27001" spans="1:3" s="187" customFormat="1" ht="31.2">
      <c r="A27001" s="185" t="s">
        <v>26381</v>
      </c>
      <c r="B27001" s="186" t="s">
        <v>11564</v>
      </c>
      <c r="C27001" s="186" t="s">
        <v>25996</v>
      </c>
    </row>
    <row r="27002" spans="1:3" s="187" customFormat="1" ht="31.2">
      <c r="A27002" s="185" t="s">
        <v>7506</v>
      </c>
      <c r="B27002" s="186" t="s">
        <v>34</v>
      </c>
      <c r="C27002" s="186" t="s">
        <v>7346</v>
      </c>
    </row>
    <row r="27003" spans="1:3" s="187" customFormat="1" ht="31.2">
      <c r="A27003" s="185" t="s">
        <v>7506</v>
      </c>
      <c r="B27003" s="186" t="s">
        <v>34</v>
      </c>
      <c r="C27003" s="186" t="s">
        <v>19116</v>
      </c>
    </row>
    <row r="27004" spans="1:3" s="187" customFormat="1" ht="31.2">
      <c r="A27004" s="185" t="s">
        <v>7506</v>
      </c>
      <c r="B27004" s="186" t="s">
        <v>34</v>
      </c>
      <c r="C27004" s="186" t="s">
        <v>30515</v>
      </c>
    </row>
    <row r="27005" spans="1:3" s="187" customFormat="1" ht="31.2">
      <c r="A27005" s="185" t="s">
        <v>20356</v>
      </c>
      <c r="B27005" s="186" t="s">
        <v>7914</v>
      </c>
      <c r="C27005" s="186" t="s">
        <v>20152</v>
      </c>
    </row>
    <row r="27006" spans="1:3" s="187" customFormat="1" ht="31.2">
      <c r="A27006" s="185" t="s">
        <v>20356</v>
      </c>
      <c r="B27006" s="186" t="s">
        <v>7914</v>
      </c>
      <c r="C27006" s="186" t="s">
        <v>30515</v>
      </c>
    </row>
    <row r="27007" spans="1:3" s="187" customFormat="1" ht="31.2">
      <c r="A27007" s="185" t="s">
        <v>11823</v>
      </c>
      <c r="B27007" s="186" t="s">
        <v>11824</v>
      </c>
      <c r="C27007" s="186" t="s">
        <v>10830</v>
      </c>
    </row>
    <row r="27008" spans="1:3" s="187" customFormat="1" ht="31.2">
      <c r="A27008" s="185" t="s">
        <v>38242</v>
      </c>
      <c r="B27008" s="186" t="s">
        <v>8834</v>
      </c>
      <c r="C27008" s="186" t="s">
        <v>38207</v>
      </c>
    </row>
    <row r="27009" spans="1:3" s="187" customFormat="1" ht="31.2">
      <c r="A27009" s="185" t="s">
        <v>38515</v>
      </c>
      <c r="B27009" s="186" t="s">
        <v>21203</v>
      </c>
      <c r="C27009" s="186" t="s">
        <v>38207</v>
      </c>
    </row>
    <row r="27010" spans="1:3" s="187" customFormat="1" ht="31.2">
      <c r="A27010" s="185" t="s">
        <v>33028</v>
      </c>
      <c r="B27010" s="186" t="s">
        <v>21136</v>
      </c>
      <c r="C27010" s="186" t="s">
        <v>32209</v>
      </c>
    </row>
    <row r="27011" spans="1:3" s="187" customFormat="1" ht="31.2">
      <c r="A27011" s="185" t="s">
        <v>27574</v>
      </c>
      <c r="B27011" s="186" t="s">
        <v>1041</v>
      </c>
      <c r="C27011" s="186" t="s">
        <v>27116</v>
      </c>
    </row>
    <row r="27012" spans="1:3" s="187" customFormat="1" ht="31.2">
      <c r="A27012" s="185" t="s">
        <v>41878</v>
      </c>
      <c r="B27012" s="186" t="s">
        <v>7636</v>
      </c>
      <c r="C27012" s="186" t="s">
        <v>41318</v>
      </c>
    </row>
    <row r="27013" spans="1:3" s="187" customFormat="1" ht="46.8">
      <c r="A27013" s="185" t="s">
        <v>25802</v>
      </c>
      <c r="B27013" s="186" t="s">
        <v>2009</v>
      </c>
      <c r="C27013" s="186" t="s">
        <v>25700</v>
      </c>
    </row>
    <row r="27014" spans="1:3" s="187" customFormat="1" ht="46.8">
      <c r="A27014" s="185" t="s">
        <v>25802</v>
      </c>
      <c r="B27014" s="186" t="s">
        <v>2009</v>
      </c>
      <c r="C27014" s="186" t="s">
        <v>27967</v>
      </c>
    </row>
    <row r="27015" spans="1:3" s="187" customFormat="1" ht="46.8">
      <c r="A27015" s="185" t="s">
        <v>25802</v>
      </c>
      <c r="B27015" s="186" t="s">
        <v>2009</v>
      </c>
      <c r="C27015" s="186" t="s">
        <v>34068</v>
      </c>
    </row>
    <row r="27016" spans="1:3" s="187" customFormat="1" ht="31.2">
      <c r="A27016" s="185" t="s">
        <v>25566</v>
      </c>
      <c r="B27016" s="186" t="s">
        <v>25567</v>
      </c>
      <c r="C27016" s="186" t="s">
        <v>24806</v>
      </c>
    </row>
    <row r="27017" spans="1:3" s="187" customFormat="1" ht="31.2">
      <c r="A27017" s="185" t="s">
        <v>7456</v>
      </c>
      <c r="B27017" s="186" t="s">
        <v>10</v>
      </c>
      <c r="C27017" s="186" t="s">
        <v>7346</v>
      </c>
    </row>
    <row r="27018" spans="1:3" s="187" customFormat="1" ht="31.2">
      <c r="A27018" s="185" t="s">
        <v>7456</v>
      </c>
      <c r="B27018" s="186" t="s">
        <v>10</v>
      </c>
      <c r="C27018" s="186" t="s">
        <v>45398</v>
      </c>
    </row>
    <row r="27019" spans="1:3" s="187" customFormat="1" ht="15.6">
      <c r="A27019" s="185" t="s">
        <v>50062</v>
      </c>
      <c r="B27019" s="186" t="s">
        <v>50038</v>
      </c>
      <c r="C27019" s="188" t="s">
        <v>46914</v>
      </c>
    </row>
    <row r="27020" spans="1:3" s="187" customFormat="1" ht="31.2">
      <c r="A27020" s="185" t="s">
        <v>26707</v>
      </c>
      <c r="B27020" s="186" t="s">
        <v>3466</v>
      </c>
      <c r="C27020" s="186" t="s">
        <v>26649</v>
      </c>
    </row>
    <row r="27021" spans="1:3" s="187" customFormat="1" ht="31.2">
      <c r="A27021" s="185" t="s">
        <v>1549</v>
      </c>
      <c r="B27021" s="186" t="s">
        <v>1550</v>
      </c>
      <c r="C27021" s="186" t="s">
        <v>1534</v>
      </c>
    </row>
    <row r="27022" spans="1:3" s="187" customFormat="1" ht="31.2">
      <c r="A27022" s="185" t="s">
        <v>43465</v>
      </c>
      <c r="B27022" s="186" t="s">
        <v>174</v>
      </c>
      <c r="C27022" s="186" t="s">
        <v>43220</v>
      </c>
    </row>
    <row r="27023" spans="1:3" s="187" customFormat="1" ht="46.8">
      <c r="A27023" s="185" t="s">
        <v>26221</v>
      </c>
      <c r="B27023" s="186" t="s">
        <v>9644</v>
      </c>
      <c r="C27023" s="186" t="s">
        <v>25996</v>
      </c>
    </row>
    <row r="27024" spans="1:3" s="187" customFormat="1" ht="31.2">
      <c r="A27024" s="185" t="s">
        <v>27307</v>
      </c>
      <c r="B27024" s="186" t="s">
        <v>8873</v>
      </c>
      <c r="C27024" s="186" t="s">
        <v>27116</v>
      </c>
    </row>
    <row r="27025" spans="1:3" s="187" customFormat="1" ht="46.8">
      <c r="A27025" s="185" t="s">
        <v>34017</v>
      </c>
      <c r="B27025" s="186" t="s">
        <v>34018</v>
      </c>
      <c r="C27025" s="186" t="s">
        <v>33246</v>
      </c>
    </row>
    <row r="27026" spans="1:3" s="187" customFormat="1" ht="31.2">
      <c r="A27026" s="185" t="s">
        <v>42632</v>
      </c>
      <c r="B27026" s="186" t="s">
        <v>23592</v>
      </c>
      <c r="C27026" s="186" t="s">
        <v>42001</v>
      </c>
    </row>
    <row r="27027" spans="1:3" s="187" customFormat="1" ht="46.8">
      <c r="A27027" s="185" t="s">
        <v>23629</v>
      </c>
      <c r="B27027" s="186" t="s">
        <v>23630</v>
      </c>
      <c r="C27027" s="186" t="s">
        <v>22896</v>
      </c>
    </row>
    <row r="27028" spans="1:3" s="187" customFormat="1" ht="31.2">
      <c r="A27028" s="185" t="s">
        <v>43607</v>
      </c>
      <c r="B27028" s="186" t="s">
        <v>43608</v>
      </c>
      <c r="C27028" s="186" t="s">
        <v>43220</v>
      </c>
    </row>
    <row r="27029" spans="1:3" s="187" customFormat="1" ht="31.2">
      <c r="A27029" s="185" t="s">
        <v>27733</v>
      </c>
      <c r="B27029" s="186" t="s">
        <v>22269</v>
      </c>
      <c r="C27029" s="186" t="s">
        <v>27116</v>
      </c>
    </row>
    <row r="27030" spans="1:3" s="187" customFormat="1" ht="31.2">
      <c r="A27030" s="185" t="s">
        <v>8366</v>
      </c>
      <c r="B27030" s="186" t="s">
        <v>8367</v>
      </c>
      <c r="C27030" s="186" t="s">
        <v>7346</v>
      </c>
    </row>
    <row r="27031" spans="1:3" s="187" customFormat="1" ht="31.2">
      <c r="A27031" s="185" t="s">
        <v>30256</v>
      </c>
      <c r="B27031" s="186" t="s">
        <v>7795</v>
      </c>
      <c r="C27031" s="186" t="s">
        <v>29648</v>
      </c>
    </row>
    <row r="27032" spans="1:3" s="187" customFormat="1" ht="31.2">
      <c r="A27032" s="185" t="s">
        <v>24649</v>
      </c>
      <c r="B27032" s="186" t="s">
        <v>9224</v>
      </c>
      <c r="C27032" s="188" t="s">
        <v>24617</v>
      </c>
    </row>
    <row r="27033" spans="1:3" s="187" customFormat="1" ht="31.2">
      <c r="A27033" s="185" t="s">
        <v>27286</v>
      </c>
      <c r="B27033" s="186" t="s">
        <v>1929</v>
      </c>
      <c r="C27033" s="186" t="s">
        <v>27116</v>
      </c>
    </row>
    <row r="27034" spans="1:3" s="187" customFormat="1" ht="31.2">
      <c r="A27034" s="185" t="s">
        <v>42125</v>
      </c>
      <c r="B27034" s="186" t="s">
        <v>42126</v>
      </c>
      <c r="C27034" s="186" t="s">
        <v>42001</v>
      </c>
    </row>
    <row r="27035" spans="1:3" s="187" customFormat="1" ht="31.2">
      <c r="A27035" s="185" t="s">
        <v>37528</v>
      </c>
      <c r="B27035" s="186" t="s">
        <v>1907</v>
      </c>
      <c r="C27035" s="186" t="s">
        <v>37497</v>
      </c>
    </row>
    <row r="27036" spans="1:3" s="187" customFormat="1" ht="31.2">
      <c r="A27036" s="185" t="s">
        <v>49142</v>
      </c>
      <c r="B27036" s="186" t="s">
        <v>3413</v>
      </c>
      <c r="C27036" s="188" t="s">
        <v>47068</v>
      </c>
    </row>
    <row r="27037" spans="1:3" s="187" customFormat="1" ht="31.2">
      <c r="A27037" s="185" t="s">
        <v>31914</v>
      </c>
      <c r="B27037" s="186" t="s">
        <v>834</v>
      </c>
      <c r="C27037" s="186" t="s">
        <v>31402</v>
      </c>
    </row>
    <row r="27038" spans="1:3" s="187" customFormat="1" ht="31.2">
      <c r="A27038" s="185" t="s">
        <v>13523</v>
      </c>
      <c r="B27038" s="186" t="s">
        <v>12301</v>
      </c>
      <c r="C27038" s="186" t="s">
        <v>12775</v>
      </c>
    </row>
    <row r="27039" spans="1:3" s="187" customFormat="1" ht="31.2">
      <c r="A27039" s="185" t="s">
        <v>22193</v>
      </c>
      <c r="B27039" s="186" t="s">
        <v>16704</v>
      </c>
      <c r="C27039" s="186" t="s">
        <v>21991</v>
      </c>
    </row>
    <row r="27040" spans="1:3" s="187" customFormat="1" ht="31.2">
      <c r="A27040" s="185" t="s">
        <v>30005</v>
      </c>
      <c r="B27040" s="186" t="s">
        <v>5711</v>
      </c>
      <c r="C27040" s="186" t="s">
        <v>29648</v>
      </c>
    </row>
    <row r="27041" spans="1:3" s="187" customFormat="1" ht="46.8">
      <c r="A27041" s="185" t="s">
        <v>31174</v>
      </c>
      <c r="B27041" s="186" t="s">
        <v>20677</v>
      </c>
      <c r="C27041" s="186" t="s">
        <v>30515</v>
      </c>
    </row>
    <row r="27042" spans="1:3" s="187" customFormat="1" ht="46.8">
      <c r="A27042" s="185" t="s">
        <v>31174</v>
      </c>
      <c r="B27042" s="186" t="s">
        <v>20677</v>
      </c>
      <c r="C27042" s="186" t="s">
        <v>44652</v>
      </c>
    </row>
    <row r="27043" spans="1:3" s="187" customFormat="1" ht="31.2">
      <c r="A27043" s="185" t="s">
        <v>40195</v>
      </c>
      <c r="B27043" s="186" t="s">
        <v>3197</v>
      </c>
      <c r="C27043" s="186" t="s">
        <v>39606</v>
      </c>
    </row>
    <row r="27044" spans="1:3" s="187" customFormat="1" ht="46.8">
      <c r="A27044" s="185" t="s">
        <v>31237</v>
      </c>
      <c r="B27044" s="186" t="s">
        <v>11956</v>
      </c>
      <c r="C27044" s="186" t="s">
        <v>30515</v>
      </c>
    </row>
    <row r="27045" spans="1:3" s="187" customFormat="1" ht="31.2">
      <c r="A27045" s="185" t="s">
        <v>26743</v>
      </c>
      <c r="B27045" s="186" t="s">
        <v>707</v>
      </c>
      <c r="C27045" s="186" t="s">
        <v>26649</v>
      </c>
    </row>
    <row r="27046" spans="1:3" s="187" customFormat="1" ht="31.2">
      <c r="A27046" s="185" t="s">
        <v>38408</v>
      </c>
      <c r="B27046" s="186" t="s">
        <v>2758</v>
      </c>
      <c r="C27046" s="186" t="s">
        <v>38207</v>
      </c>
    </row>
    <row r="27047" spans="1:3" s="187" customFormat="1" ht="31.2">
      <c r="A27047" s="185" t="s">
        <v>45682</v>
      </c>
      <c r="B27047" s="186" t="s">
        <v>44194</v>
      </c>
      <c r="C27047" s="186" t="s">
        <v>45398</v>
      </c>
    </row>
    <row r="27048" spans="1:3" s="187" customFormat="1" ht="62.4">
      <c r="A27048" s="185" t="s">
        <v>16035</v>
      </c>
      <c r="B27048" s="186" t="s">
        <v>5890</v>
      </c>
      <c r="C27048" s="186" t="s">
        <v>15885</v>
      </c>
    </row>
    <row r="27049" spans="1:3" s="187" customFormat="1" ht="62.4">
      <c r="A27049" s="185" t="s">
        <v>43018</v>
      </c>
      <c r="B27049" s="186" t="s">
        <v>5886</v>
      </c>
      <c r="C27049" s="186" t="s">
        <v>42915</v>
      </c>
    </row>
    <row r="27050" spans="1:3" s="187" customFormat="1" ht="62.4">
      <c r="A27050" s="185" t="s">
        <v>45616</v>
      </c>
      <c r="B27050" s="186" t="s">
        <v>15214</v>
      </c>
      <c r="C27050" s="186" t="s">
        <v>45398</v>
      </c>
    </row>
    <row r="27051" spans="1:3" s="187" customFormat="1" ht="46.8">
      <c r="A27051" s="185" t="s">
        <v>46096</v>
      </c>
      <c r="B27051" s="186" t="s">
        <v>24713</v>
      </c>
      <c r="C27051" s="186" t="s">
        <v>45398</v>
      </c>
    </row>
    <row r="27052" spans="1:3" s="187" customFormat="1" ht="31.2">
      <c r="A27052" s="185" t="s">
        <v>27846</v>
      </c>
      <c r="B27052" s="186" t="s">
        <v>27847</v>
      </c>
      <c r="C27052" s="186" t="s">
        <v>27116</v>
      </c>
    </row>
    <row r="27053" spans="1:3" s="187" customFormat="1" ht="31.2">
      <c r="A27053" s="185" t="s">
        <v>7484</v>
      </c>
      <c r="B27053" s="186" t="s">
        <v>1543</v>
      </c>
      <c r="C27053" s="186" t="s">
        <v>7346</v>
      </c>
    </row>
    <row r="27054" spans="1:3" s="187" customFormat="1" ht="31.2">
      <c r="A27054" s="185" t="s">
        <v>13439</v>
      </c>
      <c r="B27054" s="186" t="s">
        <v>13440</v>
      </c>
      <c r="C27054" s="186" t="s">
        <v>12775</v>
      </c>
    </row>
    <row r="27055" spans="1:3" s="187" customFormat="1" ht="15.6">
      <c r="A27055" s="185" t="s">
        <v>47229</v>
      </c>
      <c r="B27055" s="186" t="s">
        <v>47220</v>
      </c>
      <c r="C27055" s="188" t="s">
        <v>47076</v>
      </c>
    </row>
    <row r="27056" spans="1:3" s="187" customFormat="1" ht="46.8">
      <c r="A27056" s="185" t="s">
        <v>45811</v>
      </c>
      <c r="B27056" s="186" t="s">
        <v>15606</v>
      </c>
      <c r="C27056" s="186" t="s">
        <v>45398</v>
      </c>
    </row>
    <row r="27057" spans="1:3" s="187" customFormat="1" ht="46.8">
      <c r="A27057" s="185" t="s">
        <v>1950</v>
      </c>
      <c r="B27057" s="186" t="s">
        <v>1951</v>
      </c>
      <c r="C27057" s="186" t="s">
        <v>1534</v>
      </c>
    </row>
    <row r="27058" spans="1:3" s="187" customFormat="1" ht="31.2">
      <c r="A27058" s="185" t="s">
        <v>24892</v>
      </c>
      <c r="B27058" s="186" t="s">
        <v>5641</v>
      </c>
      <c r="C27058" s="186" t="s">
        <v>24806</v>
      </c>
    </row>
    <row r="27059" spans="1:3" s="187" customFormat="1" ht="31.2">
      <c r="A27059" s="185" t="s">
        <v>30158</v>
      </c>
      <c r="B27059" s="186" t="s">
        <v>305</v>
      </c>
      <c r="C27059" s="186" t="s">
        <v>29648</v>
      </c>
    </row>
    <row r="27060" spans="1:3" s="187" customFormat="1" ht="31.2">
      <c r="A27060" s="185" t="s">
        <v>22194</v>
      </c>
      <c r="B27060" s="186" t="s">
        <v>7439</v>
      </c>
      <c r="C27060" s="186" t="s">
        <v>21991</v>
      </c>
    </row>
    <row r="27061" spans="1:3" s="187" customFormat="1" ht="31.2">
      <c r="A27061" s="185" t="s">
        <v>22194</v>
      </c>
      <c r="B27061" s="186" t="s">
        <v>7439</v>
      </c>
      <c r="C27061" s="186" t="s">
        <v>34927</v>
      </c>
    </row>
    <row r="27062" spans="1:3" s="187" customFormat="1" ht="31.2">
      <c r="A27062" s="185" t="s">
        <v>22194</v>
      </c>
      <c r="B27062" s="186" t="s">
        <v>7439</v>
      </c>
      <c r="C27062" s="186" t="s">
        <v>44652</v>
      </c>
    </row>
    <row r="27063" spans="1:3" s="187" customFormat="1" ht="46.8">
      <c r="A27063" s="185" t="s">
        <v>6747</v>
      </c>
      <c r="B27063" s="186" t="s">
        <v>6748</v>
      </c>
      <c r="C27063" s="186" t="s">
        <v>6284</v>
      </c>
    </row>
    <row r="27064" spans="1:3" s="187" customFormat="1" ht="31.2">
      <c r="A27064" s="185" t="s">
        <v>8961</v>
      </c>
      <c r="B27064" s="186" t="s">
        <v>4413</v>
      </c>
      <c r="C27064" s="186" t="s">
        <v>8759</v>
      </c>
    </row>
    <row r="27065" spans="1:3" s="187" customFormat="1" ht="31.2">
      <c r="A27065" s="185" t="s">
        <v>29198</v>
      </c>
      <c r="B27065" s="186" t="s">
        <v>5727</v>
      </c>
      <c r="C27065" s="186" t="s">
        <v>28788</v>
      </c>
    </row>
    <row r="27066" spans="1:3" s="187" customFormat="1" ht="31.2">
      <c r="A27066" s="185" t="s">
        <v>29198</v>
      </c>
      <c r="B27066" s="186" t="s">
        <v>5727</v>
      </c>
      <c r="C27066" s="186" t="s">
        <v>29648</v>
      </c>
    </row>
    <row r="27067" spans="1:3" s="187" customFormat="1" ht="31.2">
      <c r="A27067" s="185" t="s">
        <v>29198</v>
      </c>
      <c r="B27067" s="186" t="s">
        <v>5727</v>
      </c>
      <c r="C27067" s="186" t="s">
        <v>40685</v>
      </c>
    </row>
    <row r="27068" spans="1:3" s="187" customFormat="1" ht="31.2">
      <c r="A27068" s="185" t="s">
        <v>22783</v>
      </c>
      <c r="B27068" s="186" t="s">
        <v>22784</v>
      </c>
      <c r="C27068" s="186" t="s">
        <v>21991</v>
      </c>
    </row>
    <row r="27069" spans="1:3" s="187" customFormat="1" ht="46.8">
      <c r="A27069" s="185" t="s">
        <v>35233</v>
      </c>
      <c r="B27069" s="186" t="s">
        <v>11386</v>
      </c>
      <c r="C27069" s="186" t="s">
        <v>34927</v>
      </c>
    </row>
    <row r="27070" spans="1:3" s="187" customFormat="1" ht="31.2">
      <c r="A27070" s="185" t="s">
        <v>48583</v>
      </c>
      <c r="B27070" s="186" t="s">
        <v>48581</v>
      </c>
      <c r="C27070" s="188" t="s">
        <v>48289</v>
      </c>
    </row>
    <row r="27071" spans="1:3" s="187" customFormat="1" ht="31.2">
      <c r="A27071" s="185" t="s">
        <v>39657</v>
      </c>
      <c r="B27071" s="186" t="s">
        <v>24633</v>
      </c>
      <c r="C27071" s="186" t="s">
        <v>39606</v>
      </c>
    </row>
    <row r="27072" spans="1:3" s="187" customFormat="1" ht="31.2">
      <c r="A27072" s="185" t="s">
        <v>21365</v>
      </c>
      <c r="B27072" s="186" t="s">
        <v>97</v>
      </c>
      <c r="C27072" s="186" t="s">
        <v>21022</v>
      </c>
    </row>
    <row r="27073" spans="1:3" s="187" customFormat="1" ht="78">
      <c r="A27073" s="185" t="s">
        <v>34597</v>
      </c>
      <c r="B27073" s="186" t="s">
        <v>2765</v>
      </c>
      <c r="C27073" s="186" t="s">
        <v>34068</v>
      </c>
    </row>
    <row r="27074" spans="1:3" s="187" customFormat="1" ht="31.2">
      <c r="A27074" s="185" t="s">
        <v>34947</v>
      </c>
      <c r="B27074" s="186" t="s">
        <v>6752</v>
      </c>
      <c r="C27074" s="186" t="s">
        <v>34927</v>
      </c>
    </row>
    <row r="27075" spans="1:3" s="187" customFormat="1" ht="31.2">
      <c r="A27075" s="185" t="s">
        <v>18109</v>
      </c>
      <c r="B27075" s="186" t="s">
        <v>18110</v>
      </c>
      <c r="C27075" s="186" t="s">
        <v>18049</v>
      </c>
    </row>
    <row r="27076" spans="1:3" s="187" customFormat="1" ht="62.4">
      <c r="A27076" s="185" t="s">
        <v>33309</v>
      </c>
      <c r="B27076" s="186" t="s">
        <v>18635</v>
      </c>
      <c r="C27076" s="186" t="s">
        <v>33246</v>
      </c>
    </row>
    <row r="27077" spans="1:3" s="187" customFormat="1" ht="62.4">
      <c r="A27077" s="185" t="s">
        <v>13023</v>
      </c>
      <c r="B27077" s="186" t="s">
        <v>5735</v>
      </c>
      <c r="C27077" s="186" t="s">
        <v>12775</v>
      </c>
    </row>
    <row r="27078" spans="1:3" s="187" customFormat="1" ht="62.4">
      <c r="A27078" s="185" t="s">
        <v>13023</v>
      </c>
      <c r="B27078" s="186" t="s">
        <v>5735</v>
      </c>
      <c r="C27078" s="186" t="s">
        <v>22896</v>
      </c>
    </row>
    <row r="27079" spans="1:3" s="187" customFormat="1" ht="31.2">
      <c r="A27079" s="185" t="s">
        <v>2045</v>
      </c>
      <c r="B27079" s="186" t="s">
        <v>1615</v>
      </c>
      <c r="C27079" s="186" t="s">
        <v>1534</v>
      </c>
    </row>
    <row r="27080" spans="1:3" s="187" customFormat="1" ht="46.8">
      <c r="A27080" s="185" t="s">
        <v>38492</v>
      </c>
      <c r="B27080" s="186" t="s">
        <v>8244</v>
      </c>
      <c r="C27080" s="186" t="s">
        <v>38207</v>
      </c>
    </row>
    <row r="27081" spans="1:3" s="187" customFormat="1" ht="62.4">
      <c r="A27081" s="185" t="s">
        <v>12697</v>
      </c>
      <c r="B27081" s="186" t="s">
        <v>12299</v>
      </c>
      <c r="C27081" s="186" t="s">
        <v>12392</v>
      </c>
    </row>
    <row r="27082" spans="1:3" s="187" customFormat="1" ht="31.2">
      <c r="A27082" s="185" t="s">
        <v>31157</v>
      </c>
      <c r="B27082" s="186" t="s">
        <v>923</v>
      </c>
      <c r="C27082" s="186" t="s">
        <v>30515</v>
      </c>
    </row>
    <row r="27083" spans="1:3" s="187" customFormat="1" ht="46.8">
      <c r="A27083" s="185" t="s">
        <v>11677</v>
      </c>
      <c r="B27083" s="186" t="s">
        <v>11568</v>
      </c>
      <c r="C27083" s="186" t="s">
        <v>10830</v>
      </c>
    </row>
    <row r="27084" spans="1:3" s="187" customFormat="1" ht="31.2">
      <c r="A27084" s="185" t="s">
        <v>46376</v>
      </c>
      <c r="B27084" s="186" t="s">
        <v>899</v>
      </c>
      <c r="C27084" s="186" t="s">
        <v>46185</v>
      </c>
    </row>
    <row r="27085" spans="1:3" s="187" customFormat="1" ht="31.2">
      <c r="A27085" s="185" t="s">
        <v>23354</v>
      </c>
      <c r="B27085" s="186" t="s">
        <v>23355</v>
      </c>
      <c r="C27085" s="186" t="s">
        <v>22896</v>
      </c>
    </row>
    <row r="27086" spans="1:3" s="187" customFormat="1" ht="31.2">
      <c r="A27086" s="185" t="s">
        <v>21603</v>
      </c>
      <c r="B27086" s="186" t="s">
        <v>10194</v>
      </c>
      <c r="C27086" s="188" t="s">
        <v>21475</v>
      </c>
    </row>
    <row r="27087" spans="1:3" s="187" customFormat="1" ht="31.2">
      <c r="A27087" s="185" t="s">
        <v>11133</v>
      </c>
      <c r="B27087" s="186" t="s">
        <v>1825</v>
      </c>
      <c r="C27087" s="186" t="s">
        <v>10830</v>
      </c>
    </row>
    <row r="27088" spans="1:3" s="187" customFormat="1" ht="31.2">
      <c r="A27088" s="185" t="s">
        <v>11133</v>
      </c>
      <c r="B27088" s="186" t="s">
        <v>1825</v>
      </c>
      <c r="C27088" s="186" t="s">
        <v>27116</v>
      </c>
    </row>
    <row r="27089" spans="1:3" s="187" customFormat="1" ht="31.2">
      <c r="A27089" s="185" t="s">
        <v>1941</v>
      </c>
      <c r="B27089" s="186" t="s">
        <v>1942</v>
      </c>
      <c r="C27089" s="186" t="s">
        <v>1534</v>
      </c>
    </row>
    <row r="27090" spans="1:3" s="187" customFormat="1" ht="62.4">
      <c r="A27090" s="185" t="s">
        <v>13501</v>
      </c>
      <c r="B27090" s="186" t="s">
        <v>3168</v>
      </c>
      <c r="C27090" s="186" t="s">
        <v>12775</v>
      </c>
    </row>
    <row r="27091" spans="1:3" s="187" customFormat="1" ht="46.8">
      <c r="A27091" s="185" t="s">
        <v>17624</v>
      </c>
      <c r="B27091" s="186" t="s">
        <v>2872</v>
      </c>
      <c r="C27091" s="186" t="s">
        <v>17277</v>
      </c>
    </row>
    <row r="27092" spans="1:3" s="187" customFormat="1" ht="31.2">
      <c r="A27092" s="185" t="s">
        <v>41967</v>
      </c>
      <c r="B27092" s="186" t="s">
        <v>2733</v>
      </c>
      <c r="C27092" s="186" t="s">
        <v>41318</v>
      </c>
    </row>
    <row r="27093" spans="1:3" s="187" customFormat="1" ht="31.2">
      <c r="A27093" s="185" t="s">
        <v>10374</v>
      </c>
      <c r="B27093" s="186" t="s">
        <v>5101</v>
      </c>
      <c r="C27093" s="186" t="s">
        <v>9722</v>
      </c>
    </row>
    <row r="27094" spans="1:3" s="187" customFormat="1" ht="31.2">
      <c r="A27094" s="185" t="s">
        <v>27419</v>
      </c>
      <c r="B27094" s="186" t="s">
        <v>4724</v>
      </c>
      <c r="C27094" s="186" t="s">
        <v>27116</v>
      </c>
    </row>
    <row r="27095" spans="1:3" s="187" customFormat="1" ht="31.2">
      <c r="A27095" s="185" t="s">
        <v>10440</v>
      </c>
      <c r="B27095" s="186" t="s">
        <v>2582</v>
      </c>
      <c r="C27095" s="186" t="s">
        <v>9722</v>
      </c>
    </row>
    <row r="27096" spans="1:3" s="187" customFormat="1" ht="31.2">
      <c r="A27096" s="185" t="s">
        <v>29364</v>
      </c>
      <c r="B27096" s="186" t="s">
        <v>424</v>
      </c>
      <c r="C27096" s="186" t="s">
        <v>28788</v>
      </c>
    </row>
    <row r="27097" spans="1:3" s="187" customFormat="1" ht="31.2">
      <c r="A27097" s="185" t="s">
        <v>44266</v>
      </c>
      <c r="B27097" s="186" t="s">
        <v>9921</v>
      </c>
      <c r="C27097" s="186" t="s">
        <v>43751</v>
      </c>
    </row>
    <row r="27098" spans="1:3" s="187" customFormat="1" ht="31.2">
      <c r="A27098" s="185" t="s">
        <v>9005</v>
      </c>
      <c r="B27098" s="186" t="s">
        <v>307</v>
      </c>
      <c r="C27098" s="186" t="s">
        <v>8759</v>
      </c>
    </row>
    <row r="27099" spans="1:3" s="187" customFormat="1" ht="31.2">
      <c r="A27099" s="185" t="s">
        <v>9005</v>
      </c>
      <c r="B27099" s="186" t="s">
        <v>307</v>
      </c>
      <c r="C27099" s="186" t="s">
        <v>41318</v>
      </c>
    </row>
    <row r="27100" spans="1:3" s="187" customFormat="1" ht="31.2">
      <c r="A27100" s="185" t="s">
        <v>8108</v>
      </c>
      <c r="B27100" s="186" t="s">
        <v>7937</v>
      </c>
      <c r="C27100" s="186" t="s">
        <v>7346</v>
      </c>
    </row>
    <row r="27101" spans="1:3" s="187" customFormat="1" ht="15.6">
      <c r="A27101" s="185" t="s">
        <v>2704</v>
      </c>
      <c r="B27101" s="186" t="s">
        <v>2705</v>
      </c>
      <c r="C27101" s="188" t="s">
        <v>2493</v>
      </c>
    </row>
    <row r="27102" spans="1:3" s="187" customFormat="1" ht="31.2">
      <c r="A27102" s="185" t="s">
        <v>2704</v>
      </c>
      <c r="B27102" s="186" t="s">
        <v>2705</v>
      </c>
      <c r="C27102" s="186" t="s">
        <v>43751</v>
      </c>
    </row>
    <row r="27103" spans="1:3" s="187" customFormat="1" ht="31.2">
      <c r="A27103" s="185" t="s">
        <v>24846</v>
      </c>
      <c r="B27103" s="186" t="s">
        <v>7937</v>
      </c>
      <c r="C27103" s="186" t="s">
        <v>24806</v>
      </c>
    </row>
    <row r="27104" spans="1:3" s="187" customFormat="1" ht="31.2">
      <c r="A27104" s="185" t="s">
        <v>16707</v>
      </c>
      <c r="B27104" s="186" t="s">
        <v>40</v>
      </c>
      <c r="C27104" s="186" t="s">
        <v>16637</v>
      </c>
    </row>
    <row r="27105" spans="1:3" s="187" customFormat="1" ht="31.2">
      <c r="A27105" s="185" t="s">
        <v>16707</v>
      </c>
      <c r="B27105" s="186" t="s">
        <v>40</v>
      </c>
      <c r="C27105" s="186" t="s">
        <v>29648</v>
      </c>
    </row>
    <row r="27106" spans="1:3" s="187" customFormat="1" ht="31.2">
      <c r="A27106" s="185" t="s">
        <v>16707</v>
      </c>
      <c r="B27106" s="186" t="s">
        <v>40</v>
      </c>
      <c r="C27106" s="186" t="s">
        <v>40685</v>
      </c>
    </row>
    <row r="27107" spans="1:3" s="187" customFormat="1" ht="46.8">
      <c r="A27107" s="185" t="s">
        <v>46801</v>
      </c>
      <c r="B27107" s="186" t="s">
        <v>36841</v>
      </c>
      <c r="C27107" s="186" t="s">
        <v>46185</v>
      </c>
    </row>
    <row r="27108" spans="1:3" s="187" customFormat="1" ht="31.2">
      <c r="A27108" s="185" t="s">
        <v>27368</v>
      </c>
      <c r="B27108" s="186" t="s">
        <v>67</v>
      </c>
      <c r="C27108" s="186" t="s">
        <v>27116</v>
      </c>
    </row>
    <row r="27109" spans="1:3" s="187" customFormat="1" ht="31.2">
      <c r="A27109" s="185" t="s">
        <v>11927</v>
      </c>
      <c r="B27109" s="186" t="s">
        <v>4576</v>
      </c>
      <c r="C27109" s="186" t="s">
        <v>10830</v>
      </c>
    </row>
    <row r="27110" spans="1:3" s="187" customFormat="1" ht="31.2">
      <c r="A27110" s="185" t="s">
        <v>32857</v>
      </c>
      <c r="B27110" s="186" t="s">
        <v>32858</v>
      </c>
      <c r="C27110" s="186" t="s">
        <v>32209</v>
      </c>
    </row>
    <row r="27111" spans="1:3" s="187" customFormat="1" ht="31.2">
      <c r="A27111" s="185" t="s">
        <v>24159</v>
      </c>
      <c r="B27111" s="186" t="s">
        <v>5662</v>
      </c>
      <c r="C27111" s="186" t="s">
        <v>23735</v>
      </c>
    </row>
    <row r="27112" spans="1:3" s="187" customFormat="1" ht="31.2">
      <c r="A27112" s="185" t="s">
        <v>33488</v>
      </c>
      <c r="B27112" s="186" t="s">
        <v>33489</v>
      </c>
      <c r="C27112" s="186" t="s">
        <v>33246</v>
      </c>
    </row>
    <row r="27113" spans="1:3" s="187" customFormat="1" ht="31.2">
      <c r="A27113" s="185" t="s">
        <v>44698</v>
      </c>
      <c r="B27113" s="186" t="s">
        <v>2044</v>
      </c>
      <c r="C27113" s="186" t="s">
        <v>44652</v>
      </c>
    </row>
    <row r="27114" spans="1:3" s="187" customFormat="1" ht="46.8">
      <c r="A27114" s="185" t="s">
        <v>38691</v>
      </c>
      <c r="B27114" s="186" t="s">
        <v>9399</v>
      </c>
      <c r="C27114" s="186" t="s">
        <v>38207</v>
      </c>
    </row>
    <row r="27115" spans="1:3" s="187" customFormat="1" ht="31.2">
      <c r="A27115" s="185" t="s">
        <v>29155</v>
      </c>
      <c r="B27115" s="186" t="s">
        <v>29156</v>
      </c>
      <c r="C27115" s="186" t="s">
        <v>28788</v>
      </c>
    </row>
    <row r="27116" spans="1:3" s="187" customFormat="1" ht="31.2">
      <c r="A27116" s="185" t="s">
        <v>29155</v>
      </c>
      <c r="B27116" s="186" t="s">
        <v>29156</v>
      </c>
      <c r="C27116" s="186" t="s">
        <v>40685</v>
      </c>
    </row>
    <row r="27117" spans="1:3" s="187" customFormat="1" ht="31.2">
      <c r="A27117" s="185" t="s">
        <v>44086</v>
      </c>
      <c r="B27117" s="186" t="s">
        <v>21517</v>
      </c>
      <c r="C27117" s="186" t="s">
        <v>43751</v>
      </c>
    </row>
    <row r="27118" spans="1:3" s="187" customFormat="1" ht="31.2">
      <c r="A27118" s="185" t="s">
        <v>4070</v>
      </c>
      <c r="B27118" s="186" t="s">
        <v>4071</v>
      </c>
      <c r="C27118" s="186" t="s">
        <v>3992</v>
      </c>
    </row>
    <row r="27119" spans="1:3" s="187" customFormat="1" ht="46.8">
      <c r="A27119" s="185" t="s">
        <v>15350</v>
      </c>
      <c r="B27119" s="186" t="s">
        <v>15349</v>
      </c>
      <c r="C27119" s="186" t="s">
        <v>14697</v>
      </c>
    </row>
    <row r="27120" spans="1:3" s="187" customFormat="1" ht="31.2">
      <c r="A27120" s="185" t="s">
        <v>27275</v>
      </c>
      <c r="B27120" s="186" t="s">
        <v>9836</v>
      </c>
      <c r="C27120" s="186" t="s">
        <v>27116</v>
      </c>
    </row>
    <row r="27121" spans="1:3" s="187" customFormat="1" ht="31.2">
      <c r="A27121" s="185" t="s">
        <v>27275</v>
      </c>
      <c r="B27121" s="186" t="s">
        <v>9836</v>
      </c>
      <c r="C27121" s="186" t="s">
        <v>40685</v>
      </c>
    </row>
    <row r="27122" spans="1:3" s="187" customFormat="1" ht="31.2">
      <c r="A27122" s="185" t="s">
        <v>38717</v>
      </c>
      <c r="B27122" s="186" t="s">
        <v>10405</v>
      </c>
      <c r="C27122" s="186" t="s">
        <v>38207</v>
      </c>
    </row>
    <row r="27123" spans="1:3" s="187" customFormat="1" ht="31.2">
      <c r="A27123" s="185" t="s">
        <v>35986</v>
      </c>
      <c r="B27123" s="186" t="s">
        <v>4532</v>
      </c>
      <c r="C27123" s="186" t="s">
        <v>35823</v>
      </c>
    </row>
    <row r="27124" spans="1:3" s="187" customFormat="1" ht="31.2">
      <c r="A27124" s="185" t="s">
        <v>29038</v>
      </c>
      <c r="B27124" s="186" t="s">
        <v>4433</v>
      </c>
      <c r="C27124" s="186" t="s">
        <v>28788</v>
      </c>
    </row>
    <row r="27125" spans="1:3" s="187" customFormat="1" ht="31.2">
      <c r="A27125" s="185" t="s">
        <v>29038</v>
      </c>
      <c r="B27125" s="186" t="s">
        <v>4433</v>
      </c>
      <c r="C27125" s="186" t="s">
        <v>40685</v>
      </c>
    </row>
    <row r="27126" spans="1:3" s="187" customFormat="1" ht="31.2">
      <c r="A27126" s="185" t="s">
        <v>43123</v>
      </c>
      <c r="B27126" s="186" t="s">
        <v>43124</v>
      </c>
      <c r="C27126" s="186" t="s">
        <v>42915</v>
      </c>
    </row>
    <row r="27127" spans="1:3" s="187" customFormat="1" ht="31.2">
      <c r="A27127" s="185" t="s">
        <v>36442</v>
      </c>
      <c r="B27127" s="186" t="s">
        <v>237</v>
      </c>
      <c r="C27127" s="186" t="s">
        <v>36439</v>
      </c>
    </row>
    <row r="27128" spans="1:3" s="187" customFormat="1" ht="31.2">
      <c r="A27128" s="185" t="s">
        <v>22129</v>
      </c>
      <c r="B27128" s="186" t="s">
        <v>22130</v>
      </c>
      <c r="C27128" s="186" t="s">
        <v>21991</v>
      </c>
    </row>
    <row r="27129" spans="1:3" s="187" customFormat="1" ht="46.8">
      <c r="A27129" s="185" t="s">
        <v>32115</v>
      </c>
      <c r="B27129" s="186" t="s">
        <v>903</v>
      </c>
      <c r="C27129" s="186" t="s">
        <v>31402</v>
      </c>
    </row>
    <row r="27130" spans="1:3" s="187" customFormat="1" ht="31.2">
      <c r="A27130" s="185" t="s">
        <v>18141</v>
      </c>
      <c r="B27130" s="186" t="s">
        <v>18142</v>
      </c>
      <c r="C27130" s="186" t="s">
        <v>18049</v>
      </c>
    </row>
    <row r="27131" spans="1:3" s="187" customFormat="1" ht="46.8">
      <c r="A27131" s="185" t="s">
        <v>10542</v>
      </c>
      <c r="B27131" s="186" t="s">
        <v>3184</v>
      </c>
      <c r="C27131" s="186" t="s">
        <v>9722</v>
      </c>
    </row>
    <row r="27132" spans="1:3" s="187" customFormat="1" ht="31.2">
      <c r="A27132" s="185" t="s">
        <v>45350</v>
      </c>
      <c r="B27132" s="186" t="s">
        <v>23463</v>
      </c>
      <c r="C27132" s="186" t="s">
        <v>44652</v>
      </c>
    </row>
    <row r="27133" spans="1:3" s="187" customFormat="1" ht="46.8">
      <c r="A27133" s="185" t="s">
        <v>34924</v>
      </c>
      <c r="B27133" s="186" t="s">
        <v>34925</v>
      </c>
      <c r="C27133" s="186" t="s">
        <v>34068</v>
      </c>
    </row>
    <row r="27134" spans="1:3" s="187" customFormat="1" ht="31.2">
      <c r="A27134" s="185" t="s">
        <v>34836</v>
      </c>
      <c r="B27134" s="186" t="s">
        <v>2888</v>
      </c>
      <c r="C27134" s="186" t="s">
        <v>34068</v>
      </c>
    </row>
    <row r="27135" spans="1:3" s="187" customFormat="1" ht="31.2">
      <c r="A27135" s="185" t="s">
        <v>44560</v>
      </c>
      <c r="B27135" s="186" t="s">
        <v>44561</v>
      </c>
      <c r="C27135" s="186" t="s">
        <v>43751</v>
      </c>
    </row>
    <row r="27136" spans="1:3" s="187" customFormat="1" ht="78">
      <c r="A27136" s="185" t="s">
        <v>35588</v>
      </c>
      <c r="B27136" s="186" t="s">
        <v>6652</v>
      </c>
      <c r="C27136" s="186" t="s">
        <v>34927</v>
      </c>
    </row>
    <row r="27137" spans="1:3" s="187" customFormat="1" ht="31.2">
      <c r="A27137" s="185" t="s">
        <v>42010</v>
      </c>
      <c r="B27137" s="186" t="s">
        <v>1543</v>
      </c>
      <c r="C27137" s="186" t="s">
        <v>42001</v>
      </c>
    </row>
    <row r="27138" spans="1:3" s="187" customFormat="1" ht="31.2">
      <c r="A27138" s="185" t="s">
        <v>24610</v>
      </c>
      <c r="B27138" s="186" t="s">
        <v>24611</v>
      </c>
      <c r="C27138" s="188" t="s">
        <v>24560</v>
      </c>
    </row>
    <row r="27139" spans="1:3" s="187" customFormat="1" ht="46.8">
      <c r="A27139" s="185" t="s">
        <v>42629</v>
      </c>
      <c r="B27139" s="186" t="s">
        <v>37404</v>
      </c>
      <c r="C27139" s="186" t="s">
        <v>42001</v>
      </c>
    </row>
    <row r="27140" spans="1:3" s="187" customFormat="1" ht="31.2">
      <c r="A27140" s="185" t="s">
        <v>45357</v>
      </c>
      <c r="B27140" s="186" t="s">
        <v>45358</v>
      </c>
      <c r="C27140" s="186" t="s">
        <v>44652</v>
      </c>
    </row>
    <row r="27141" spans="1:3" s="187" customFormat="1" ht="31.2">
      <c r="A27141" s="185" t="s">
        <v>36636</v>
      </c>
      <c r="B27141" s="186" t="s">
        <v>36637</v>
      </c>
      <c r="C27141" s="186" t="s">
        <v>36439</v>
      </c>
    </row>
    <row r="27142" spans="1:3" s="187" customFormat="1" ht="31.2">
      <c r="A27142" s="185" t="s">
        <v>43626</v>
      </c>
      <c r="B27142" s="186" t="s">
        <v>69</v>
      </c>
      <c r="C27142" s="186" t="s">
        <v>43220</v>
      </c>
    </row>
    <row r="27143" spans="1:3" s="187" customFormat="1" ht="46.8">
      <c r="A27143" s="185" t="s">
        <v>39991</v>
      </c>
      <c r="B27143" s="186" t="s">
        <v>39992</v>
      </c>
      <c r="C27143" s="186" t="s">
        <v>39606</v>
      </c>
    </row>
    <row r="27144" spans="1:3" s="187" customFormat="1" ht="31.2">
      <c r="A27144" s="185" t="s">
        <v>6185</v>
      </c>
      <c r="B27144" s="186" t="s">
        <v>6186</v>
      </c>
      <c r="C27144" s="186" t="s">
        <v>5465</v>
      </c>
    </row>
    <row r="27145" spans="1:3" s="187" customFormat="1" ht="31.2">
      <c r="A27145" s="185" t="s">
        <v>35468</v>
      </c>
      <c r="B27145" s="186" t="s">
        <v>11874</v>
      </c>
      <c r="C27145" s="186" t="s">
        <v>34927</v>
      </c>
    </row>
    <row r="27146" spans="1:3" s="187" customFormat="1" ht="46.8">
      <c r="A27146" s="185" t="s">
        <v>24876</v>
      </c>
      <c r="B27146" s="186" t="s">
        <v>9105</v>
      </c>
      <c r="C27146" s="186" t="s">
        <v>24806</v>
      </c>
    </row>
    <row r="27147" spans="1:3" s="187" customFormat="1" ht="31.2">
      <c r="A27147" s="185" t="s">
        <v>46169</v>
      </c>
      <c r="B27147" s="186" t="s">
        <v>46170</v>
      </c>
      <c r="C27147" s="186" t="s">
        <v>45398</v>
      </c>
    </row>
    <row r="27148" spans="1:3" s="187" customFormat="1" ht="62.4">
      <c r="A27148" s="185" t="s">
        <v>24721</v>
      </c>
      <c r="B27148" s="186" t="s">
        <v>7937</v>
      </c>
      <c r="C27148" s="188" t="s">
        <v>24617</v>
      </c>
    </row>
    <row r="27149" spans="1:3" s="187" customFormat="1" ht="62.4">
      <c r="A27149" s="185" t="s">
        <v>24721</v>
      </c>
      <c r="B27149" s="186" t="s">
        <v>7937</v>
      </c>
      <c r="C27149" s="186" t="s">
        <v>34927</v>
      </c>
    </row>
    <row r="27150" spans="1:3" s="187" customFormat="1" ht="31.2">
      <c r="A27150" s="185" t="s">
        <v>24009</v>
      </c>
      <c r="B27150" s="186" t="s">
        <v>3535</v>
      </c>
      <c r="C27150" s="186" t="s">
        <v>23735</v>
      </c>
    </row>
    <row r="27151" spans="1:3" s="187" customFormat="1" ht="31.2">
      <c r="A27151" s="185" t="s">
        <v>36573</v>
      </c>
      <c r="B27151" s="186" t="s">
        <v>24434</v>
      </c>
      <c r="C27151" s="186" t="s">
        <v>36439</v>
      </c>
    </row>
    <row r="27152" spans="1:3" s="187" customFormat="1" ht="31.2">
      <c r="A27152" s="185" t="s">
        <v>20649</v>
      </c>
      <c r="B27152" s="186" t="s">
        <v>20650</v>
      </c>
      <c r="C27152" s="186" t="s">
        <v>20152</v>
      </c>
    </row>
    <row r="27153" spans="1:3" s="187" customFormat="1" ht="31.2">
      <c r="A27153" s="185" t="s">
        <v>34727</v>
      </c>
      <c r="B27153" s="186" t="s">
        <v>2319</v>
      </c>
      <c r="C27153" s="186" t="s">
        <v>34068</v>
      </c>
    </row>
    <row r="27154" spans="1:3" s="187" customFormat="1" ht="31.2">
      <c r="A27154" s="185" t="s">
        <v>46636</v>
      </c>
      <c r="B27154" s="186" t="s">
        <v>1597</v>
      </c>
      <c r="C27154" s="186" t="s">
        <v>46185</v>
      </c>
    </row>
    <row r="27155" spans="1:3" s="187" customFormat="1" ht="46.8">
      <c r="A27155" s="185" t="s">
        <v>16851</v>
      </c>
      <c r="B27155" s="186" t="s">
        <v>12409</v>
      </c>
      <c r="C27155" s="186" t="s">
        <v>16637</v>
      </c>
    </row>
    <row r="27156" spans="1:3" s="187" customFormat="1" ht="46.8">
      <c r="A27156" s="185" t="s">
        <v>19517</v>
      </c>
      <c r="B27156" s="186" t="s">
        <v>1971</v>
      </c>
      <c r="C27156" s="186" t="s">
        <v>19363</v>
      </c>
    </row>
    <row r="27157" spans="1:3" s="187" customFormat="1" ht="31.2">
      <c r="A27157" s="185" t="s">
        <v>37667</v>
      </c>
      <c r="B27157" s="186" t="s">
        <v>1023</v>
      </c>
      <c r="C27157" s="186" t="s">
        <v>37605</v>
      </c>
    </row>
    <row r="27158" spans="1:3" s="187" customFormat="1" ht="46.8">
      <c r="A27158" s="185" t="s">
        <v>17260</v>
      </c>
      <c r="B27158" s="186" t="s">
        <v>17261</v>
      </c>
      <c r="C27158" s="188" t="s">
        <v>17150</v>
      </c>
    </row>
    <row r="27159" spans="1:3" s="187" customFormat="1" ht="46.8">
      <c r="A27159" s="185" t="s">
        <v>43877</v>
      </c>
      <c r="B27159" s="186" t="s">
        <v>5509</v>
      </c>
      <c r="C27159" s="186" t="s">
        <v>43751</v>
      </c>
    </row>
    <row r="27160" spans="1:3" s="187" customFormat="1" ht="31.2">
      <c r="A27160" s="185" t="s">
        <v>9645</v>
      </c>
      <c r="B27160" s="186" t="s">
        <v>9646</v>
      </c>
      <c r="C27160" s="186" t="s">
        <v>8759</v>
      </c>
    </row>
    <row r="27161" spans="1:3" s="187" customFormat="1" ht="31.2">
      <c r="A27161" s="185" t="s">
        <v>44069</v>
      </c>
      <c r="B27161" s="186" t="s">
        <v>8400</v>
      </c>
      <c r="C27161" s="186" t="s">
        <v>43751</v>
      </c>
    </row>
    <row r="27162" spans="1:3" s="187" customFormat="1" ht="31.2">
      <c r="A27162" s="185" t="s">
        <v>36814</v>
      </c>
      <c r="B27162" s="186" t="s">
        <v>36815</v>
      </c>
      <c r="C27162" s="186" t="s">
        <v>36439</v>
      </c>
    </row>
    <row r="27163" spans="1:3" s="187" customFormat="1" ht="31.2">
      <c r="A27163" s="185" t="s">
        <v>44708</v>
      </c>
      <c r="B27163" s="186" t="s">
        <v>848</v>
      </c>
      <c r="C27163" s="186" t="s">
        <v>44652</v>
      </c>
    </row>
    <row r="27164" spans="1:3" s="187" customFormat="1" ht="31.2">
      <c r="A27164" s="185" t="s">
        <v>24928</v>
      </c>
      <c r="B27164" s="186" t="s">
        <v>8608</v>
      </c>
      <c r="C27164" s="186" t="s">
        <v>24806</v>
      </c>
    </row>
    <row r="27165" spans="1:3" s="187" customFormat="1" ht="31.2">
      <c r="A27165" s="185" t="s">
        <v>29281</v>
      </c>
      <c r="B27165" s="186" t="s">
        <v>405</v>
      </c>
      <c r="C27165" s="186" t="s">
        <v>28788</v>
      </c>
    </row>
    <row r="27166" spans="1:3" s="187" customFormat="1" ht="31.2">
      <c r="A27166" s="185" t="s">
        <v>2859</v>
      </c>
      <c r="B27166" s="186" t="s">
        <v>1224</v>
      </c>
      <c r="C27166" s="186" t="s">
        <v>2852</v>
      </c>
    </row>
    <row r="27167" spans="1:3" s="187" customFormat="1" ht="31.2">
      <c r="A27167" s="185" t="s">
        <v>3256</v>
      </c>
      <c r="B27167" s="186" t="s">
        <v>3257</v>
      </c>
      <c r="C27167" s="188" t="s">
        <v>2734</v>
      </c>
    </row>
    <row r="27168" spans="1:3" s="187" customFormat="1" ht="31.2">
      <c r="A27168" s="185" t="s">
        <v>38887</v>
      </c>
      <c r="B27168" s="186" t="s">
        <v>18149</v>
      </c>
      <c r="C27168" s="186" t="s">
        <v>38207</v>
      </c>
    </row>
    <row r="27169" spans="1:3" s="187" customFormat="1" ht="31.2">
      <c r="A27169" s="185" t="s">
        <v>28348</v>
      </c>
      <c r="B27169" s="186" t="s">
        <v>4023</v>
      </c>
      <c r="C27169" s="186" t="s">
        <v>27967</v>
      </c>
    </row>
    <row r="27170" spans="1:3" s="187" customFormat="1" ht="31.2">
      <c r="A27170" s="185" t="s">
        <v>11769</v>
      </c>
      <c r="B27170" s="186" t="s">
        <v>9473</v>
      </c>
      <c r="C27170" s="186" t="s">
        <v>10830</v>
      </c>
    </row>
    <row r="27171" spans="1:3" s="187" customFormat="1" ht="46.8">
      <c r="A27171" s="185" t="s">
        <v>45820</v>
      </c>
      <c r="B27171" s="186" t="s">
        <v>8694</v>
      </c>
      <c r="C27171" s="186" t="s">
        <v>45398</v>
      </c>
    </row>
    <row r="27172" spans="1:3" s="187" customFormat="1" ht="31.2">
      <c r="A27172" s="185" t="s">
        <v>29400</v>
      </c>
      <c r="B27172" s="186" t="s">
        <v>29156</v>
      </c>
      <c r="C27172" s="186" t="s">
        <v>28788</v>
      </c>
    </row>
    <row r="27173" spans="1:3" s="187" customFormat="1" ht="46.8">
      <c r="A27173" s="185" t="s">
        <v>29734</v>
      </c>
      <c r="B27173" s="186" t="s">
        <v>24</v>
      </c>
      <c r="C27173" s="186" t="s">
        <v>29648</v>
      </c>
    </row>
    <row r="27174" spans="1:3" s="187" customFormat="1" ht="46.8">
      <c r="A27174" s="185" t="s">
        <v>47369</v>
      </c>
      <c r="B27174" s="186" t="s">
        <v>24</v>
      </c>
      <c r="C27174" s="188" t="s">
        <v>47370</v>
      </c>
    </row>
    <row r="27175" spans="1:3" s="187" customFormat="1" ht="46.8">
      <c r="A27175" s="185" t="s">
        <v>14664</v>
      </c>
      <c r="B27175" s="186" t="s">
        <v>14665</v>
      </c>
      <c r="C27175" s="186" t="s">
        <v>13890</v>
      </c>
    </row>
    <row r="27176" spans="1:3" s="187" customFormat="1" ht="31.2">
      <c r="A27176" s="185" t="s">
        <v>39685</v>
      </c>
      <c r="B27176" s="186" t="s">
        <v>4690</v>
      </c>
      <c r="C27176" s="186" t="s">
        <v>39606</v>
      </c>
    </row>
    <row r="27177" spans="1:3" s="187" customFormat="1" ht="46.8">
      <c r="A27177" s="185" t="s">
        <v>26642</v>
      </c>
      <c r="B27177" s="186" t="s">
        <v>5909</v>
      </c>
      <c r="C27177" s="186" t="s">
        <v>25996</v>
      </c>
    </row>
    <row r="27178" spans="1:3" s="187" customFormat="1" ht="31.2">
      <c r="A27178" s="185" t="s">
        <v>49350</v>
      </c>
      <c r="B27178" s="186" t="s">
        <v>49351</v>
      </c>
      <c r="C27178" s="188" t="s">
        <v>46950</v>
      </c>
    </row>
    <row r="27179" spans="1:3" s="187" customFormat="1" ht="31.2">
      <c r="A27179" s="185" t="s">
        <v>25440</v>
      </c>
      <c r="B27179" s="186" t="s">
        <v>25441</v>
      </c>
      <c r="C27179" s="186" t="s">
        <v>24806</v>
      </c>
    </row>
    <row r="27180" spans="1:3" s="187" customFormat="1" ht="62.4">
      <c r="A27180" s="185" t="s">
        <v>28060</v>
      </c>
      <c r="B27180" s="186" t="s">
        <v>1784</v>
      </c>
      <c r="C27180" s="186" t="s">
        <v>27967</v>
      </c>
    </row>
    <row r="27181" spans="1:3" s="187" customFormat="1" ht="31.2">
      <c r="A27181" s="185" t="s">
        <v>29132</v>
      </c>
      <c r="B27181" s="186" t="s">
        <v>371</v>
      </c>
      <c r="C27181" s="186" t="s">
        <v>28788</v>
      </c>
    </row>
    <row r="27182" spans="1:3" s="187" customFormat="1" ht="31.2">
      <c r="A27182" s="185" t="s">
        <v>1576</v>
      </c>
      <c r="B27182" s="186" t="s">
        <v>325</v>
      </c>
      <c r="C27182" s="186" t="s">
        <v>1534</v>
      </c>
    </row>
    <row r="27183" spans="1:3" s="187" customFormat="1" ht="31.2">
      <c r="A27183" s="185" t="s">
        <v>8294</v>
      </c>
      <c r="B27183" s="186" t="s">
        <v>917</v>
      </c>
      <c r="C27183" s="186" t="s">
        <v>7346</v>
      </c>
    </row>
    <row r="27184" spans="1:3" s="187" customFormat="1" ht="31.2">
      <c r="A27184" s="185" t="s">
        <v>24884</v>
      </c>
      <c r="B27184" s="186" t="s">
        <v>18840</v>
      </c>
      <c r="C27184" s="186" t="s">
        <v>24806</v>
      </c>
    </row>
    <row r="27185" spans="1:3" s="187" customFormat="1" ht="31.2">
      <c r="A27185" s="185" t="s">
        <v>21338</v>
      </c>
      <c r="B27185" s="186" t="s">
        <v>923</v>
      </c>
      <c r="C27185" s="186" t="s">
        <v>21022</v>
      </c>
    </row>
    <row r="27186" spans="1:3" s="187" customFormat="1" ht="31.2">
      <c r="A27186" s="185" t="s">
        <v>21338</v>
      </c>
      <c r="B27186" s="186" t="s">
        <v>923</v>
      </c>
      <c r="C27186" s="186" t="s">
        <v>27967</v>
      </c>
    </row>
    <row r="27187" spans="1:3" s="187" customFormat="1" ht="31.2">
      <c r="A27187" s="185" t="s">
        <v>14029</v>
      </c>
      <c r="B27187" s="186" t="s">
        <v>624</v>
      </c>
      <c r="C27187" s="186" t="s">
        <v>13890</v>
      </c>
    </row>
    <row r="27188" spans="1:3" s="187" customFormat="1" ht="46.8">
      <c r="A27188" s="185" t="s">
        <v>30572</v>
      </c>
      <c r="B27188" s="186" t="s">
        <v>30573</v>
      </c>
      <c r="C27188" s="186" t="s">
        <v>30515</v>
      </c>
    </row>
    <row r="27189" spans="1:3" s="187" customFormat="1" ht="62.4">
      <c r="A27189" s="185" t="s">
        <v>34778</v>
      </c>
      <c r="B27189" s="186" t="s">
        <v>1173</v>
      </c>
      <c r="C27189" s="186" t="s">
        <v>34068</v>
      </c>
    </row>
    <row r="27190" spans="1:3" s="187" customFormat="1" ht="31.2">
      <c r="A27190" s="185" t="s">
        <v>34286</v>
      </c>
      <c r="B27190" s="186" t="s">
        <v>1860</v>
      </c>
      <c r="C27190" s="186" t="s">
        <v>34068</v>
      </c>
    </row>
    <row r="27191" spans="1:3" s="187" customFormat="1" ht="31.2">
      <c r="A27191" s="185" t="s">
        <v>19380</v>
      </c>
      <c r="B27191" s="186" t="s">
        <v>42</v>
      </c>
      <c r="C27191" s="186" t="s">
        <v>19363</v>
      </c>
    </row>
    <row r="27192" spans="1:3" s="187" customFormat="1" ht="31.2">
      <c r="A27192" s="185" t="s">
        <v>19380</v>
      </c>
      <c r="B27192" s="186" t="s">
        <v>42</v>
      </c>
      <c r="C27192" s="186" t="s">
        <v>34068</v>
      </c>
    </row>
    <row r="27193" spans="1:3" s="187" customFormat="1" ht="31.2">
      <c r="A27193" s="185" t="s">
        <v>19380</v>
      </c>
      <c r="B27193" s="186" t="s">
        <v>42</v>
      </c>
      <c r="C27193" s="186" t="s">
        <v>39606</v>
      </c>
    </row>
    <row r="27194" spans="1:3" s="187" customFormat="1" ht="31.2">
      <c r="A27194" s="185" t="s">
        <v>34825</v>
      </c>
      <c r="B27194" s="186" t="s">
        <v>1247</v>
      </c>
      <c r="C27194" s="186" t="s">
        <v>34068</v>
      </c>
    </row>
    <row r="27195" spans="1:3" s="187" customFormat="1" ht="31.2">
      <c r="A27195" s="185" t="s">
        <v>34578</v>
      </c>
      <c r="B27195" s="186" t="s">
        <v>842</v>
      </c>
      <c r="C27195" s="186" t="s">
        <v>34068</v>
      </c>
    </row>
    <row r="27196" spans="1:3" s="187" customFormat="1" ht="31.2">
      <c r="A27196" s="185" t="s">
        <v>34728</v>
      </c>
      <c r="B27196" s="186" t="s">
        <v>5936</v>
      </c>
      <c r="C27196" s="186" t="s">
        <v>34068</v>
      </c>
    </row>
    <row r="27197" spans="1:3" s="187" customFormat="1" ht="31.2">
      <c r="A27197" s="185" t="s">
        <v>34345</v>
      </c>
      <c r="B27197" s="186" t="s">
        <v>1723</v>
      </c>
      <c r="C27197" s="186" t="s">
        <v>34068</v>
      </c>
    </row>
    <row r="27198" spans="1:3" s="187" customFormat="1" ht="31.2">
      <c r="A27198" s="185" t="s">
        <v>21212</v>
      </c>
      <c r="B27198" s="186" t="s">
        <v>1556</v>
      </c>
      <c r="C27198" s="186" t="s">
        <v>21022</v>
      </c>
    </row>
    <row r="27199" spans="1:3" s="187" customFormat="1" ht="31.2">
      <c r="A27199" s="185" t="s">
        <v>41791</v>
      </c>
      <c r="B27199" s="186" t="s">
        <v>27644</v>
      </c>
      <c r="C27199" s="186" t="s">
        <v>41318</v>
      </c>
    </row>
    <row r="27200" spans="1:3" s="187" customFormat="1" ht="46.8">
      <c r="A27200" s="185" t="s">
        <v>32927</v>
      </c>
      <c r="B27200" s="186" t="s">
        <v>24204</v>
      </c>
      <c r="C27200" s="186" t="s">
        <v>32209</v>
      </c>
    </row>
    <row r="27201" spans="1:3" s="187" customFormat="1" ht="46.8">
      <c r="A27201" s="185" t="s">
        <v>26541</v>
      </c>
      <c r="B27201" s="186" t="s">
        <v>26542</v>
      </c>
      <c r="C27201" s="186" t="s">
        <v>25996</v>
      </c>
    </row>
    <row r="27202" spans="1:3" s="187" customFormat="1" ht="31.2">
      <c r="A27202" s="185" t="s">
        <v>30779</v>
      </c>
      <c r="B27202" s="186" t="s">
        <v>3500</v>
      </c>
      <c r="C27202" s="186" t="s">
        <v>30515</v>
      </c>
    </row>
    <row r="27203" spans="1:3" s="187" customFormat="1" ht="31.2">
      <c r="A27203" s="185" t="s">
        <v>34649</v>
      </c>
      <c r="B27203" s="186" t="s">
        <v>926</v>
      </c>
      <c r="C27203" s="186" t="s">
        <v>34068</v>
      </c>
    </row>
    <row r="27204" spans="1:3" s="187" customFormat="1" ht="31.2">
      <c r="A27204" s="185" t="s">
        <v>36693</v>
      </c>
      <c r="B27204" s="186" t="s">
        <v>5849</v>
      </c>
      <c r="C27204" s="186" t="s">
        <v>36439</v>
      </c>
    </row>
    <row r="27205" spans="1:3" s="187" customFormat="1" ht="31.2">
      <c r="A27205" s="185" t="s">
        <v>28891</v>
      </c>
      <c r="B27205" s="186" t="s">
        <v>5472</v>
      </c>
      <c r="C27205" s="186" t="s">
        <v>28788</v>
      </c>
    </row>
    <row r="27206" spans="1:3" s="187" customFormat="1" ht="31.2">
      <c r="A27206" s="185" t="s">
        <v>29457</v>
      </c>
      <c r="B27206" s="186" t="s">
        <v>4122</v>
      </c>
      <c r="C27206" s="186" t="s">
        <v>28788</v>
      </c>
    </row>
    <row r="27207" spans="1:3" s="187" customFormat="1" ht="31.2">
      <c r="A27207" s="185" t="s">
        <v>27324</v>
      </c>
      <c r="B27207" s="186" t="s">
        <v>16195</v>
      </c>
      <c r="C27207" s="186" t="s">
        <v>27116</v>
      </c>
    </row>
    <row r="27208" spans="1:3" s="187" customFormat="1" ht="31.2">
      <c r="A27208" s="185" t="s">
        <v>27324</v>
      </c>
      <c r="B27208" s="186" t="s">
        <v>16195</v>
      </c>
      <c r="C27208" s="186" t="s">
        <v>28788</v>
      </c>
    </row>
    <row r="27209" spans="1:3" s="187" customFormat="1" ht="31.2">
      <c r="A27209" s="185" t="s">
        <v>27261</v>
      </c>
      <c r="B27209" s="186" t="s">
        <v>6370</v>
      </c>
      <c r="C27209" s="186" t="s">
        <v>27116</v>
      </c>
    </row>
    <row r="27210" spans="1:3" s="187" customFormat="1" ht="31.2">
      <c r="A27210" s="185" t="s">
        <v>27261</v>
      </c>
      <c r="B27210" s="186" t="s">
        <v>6370</v>
      </c>
      <c r="C27210" s="186" t="s">
        <v>28788</v>
      </c>
    </row>
    <row r="27211" spans="1:3" s="187" customFormat="1" ht="31.2">
      <c r="A27211" s="185" t="s">
        <v>29200</v>
      </c>
      <c r="B27211" s="186" t="s">
        <v>4836</v>
      </c>
      <c r="C27211" s="186" t="s">
        <v>28788</v>
      </c>
    </row>
    <row r="27212" spans="1:3" s="187" customFormat="1" ht="31.2">
      <c r="A27212" s="185" t="s">
        <v>29523</v>
      </c>
      <c r="B27212" s="186" t="s">
        <v>11429</v>
      </c>
      <c r="C27212" s="186" t="s">
        <v>28788</v>
      </c>
    </row>
    <row r="27213" spans="1:3" s="187" customFormat="1" ht="31.2">
      <c r="A27213" s="185" t="s">
        <v>29127</v>
      </c>
      <c r="B27213" s="186" t="s">
        <v>4865</v>
      </c>
      <c r="C27213" s="186" t="s">
        <v>28788</v>
      </c>
    </row>
    <row r="27214" spans="1:3" s="187" customFormat="1" ht="31.2">
      <c r="A27214" s="185" t="s">
        <v>29127</v>
      </c>
      <c r="B27214" s="186" t="s">
        <v>4865</v>
      </c>
      <c r="C27214" s="186" t="s">
        <v>43220</v>
      </c>
    </row>
    <row r="27215" spans="1:3" s="187" customFormat="1" ht="31.2">
      <c r="A27215" s="185" t="s">
        <v>28917</v>
      </c>
      <c r="B27215" s="186" t="s">
        <v>241</v>
      </c>
      <c r="C27215" s="186" t="s">
        <v>28788</v>
      </c>
    </row>
    <row r="27216" spans="1:3" s="187" customFormat="1" ht="31.2">
      <c r="A27216" s="185" t="s">
        <v>44699</v>
      </c>
      <c r="B27216" s="186" t="s">
        <v>44700</v>
      </c>
      <c r="C27216" s="186" t="s">
        <v>44652</v>
      </c>
    </row>
    <row r="27217" spans="1:3" s="187" customFormat="1" ht="31.2">
      <c r="A27217" s="185" t="s">
        <v>29080</v>
      </c>
      <c r="B27217" s="186" t="s">
        <v>307</v>
      </c>
      <c r="C27217" s="186" t="s">
        <v>28788</v>
      </c>
    </row>
    <row r="27218" spans="1:3" s="187" customFormat="1" ht="31.2">
      <c r="A27218" s="185" t="s">
        <v>29266</v>
      </c>
      <c r="B27218" s="186" t="s">
        <v>7753</v>
      </c>
      <c r="C27218" s="186" t="s">
        <v>28788</v>
      </c>
    </row>
    <row r="27219" spans="1:3" s="187" customFormat="1" ht="31.2">
      <c r="A27219" s="185" t="s">
        <v>29140</v>
      </c>
      <c r="B27219" s="186" t="s">
        <v>328</v>
      </c>
      <c r="C27219" s="186" t="s">
        <v>28788</v>
      </c>
    </row>
    <row r="27220" spans="1:3" s="187" customFormat="1" ht="31.2">
      <c r="A27220" s="185" t="s">
        <v>9864</v>
      </c>
      <c r="B27220" s="186" t="s">
        <v>624</v>
      </c>
      <c r="C27220" s="186" t="s">
        <v>9722</v>
      </c>
    </row>
    <row r="27221" spans="1:3" s="187" customFormat="1" ht="31.2">
      <c r="A27221" s="185" t="s">
        <v>29631</v>
      </c>
      <c r="B27221" s="186" t="s">
        <v>8354</v>
      </c>
      <c r="C27221" s="186" t="s">
        <v>28788</v>
      </c>
    </row>
    <row r="27222" spans="1:3" s="187" customFormat="1" ht="31.2">
      <c r="A27222" s="185" t="s">
        <v>29066</v>
      </c>
      <c r="B27222" s="186" t="s">
        <v>61</v>
      </c>
      <c r="C27222" s="186" t="s">
        <v>28788</v>
      </c>
    </row>
    <row r="27223" spans="1:3" s="187" customFormat="1" ht="31.2">
      <c r="A27223" s="185" t="s">
        <v>29092</v>
      </c>
      <c r="B27223" s="186" t="s">
        <v>61</v>
      </c>
      <c r="C27223" s="186" t="s">
        <v>28788</v>
      </c>
    </row>
    <row r="27224" spans="1:3" s="187" customFormat="1" ht="31.2">
      <c r="A27224" s="185" t="s">
        <v>22010</v>
      </c>
      <c r="B27224" s="186" t="s">
        <v>22011</v>
      </c>
      <c r="C27224" s="186" t="s">
        <v>21991</v>
      </c>
    </row>
    <row r="27225" spans="1:3" s="187" customFormat="1" ht="31.2">
      <c r="A27225" s="185" t="s">
        <v>22010</v>
      </c>
      <c r="B27225" s="186" t="s">
        <v>22011</v>
      </c>
      <c r="C27225" s="186" t="s">
        <v>28788</v>
      </c>
    </row>
    <row r="27226" spans="1:3" s="187" customFormat="1" ht="31.2">
      <c r="A27226" s="185" t="s">
        <v>37824</v>
      </c>
      <c r="B27226" s="186" t="s">
        <v>20616</v>
      </c>
      <c r="C27226" s="186" t="s">
        <v>37605</v>
      </c>
    </row>
    <row r="27227" spans="1:3" s="187" customFormat="1" ht="31.2">
      <c r="A27227" s="185" t="s">
        <v>9721</v>
      </c>
      <c r="B27227" s="186" t="s">
        <v>8978</v>
      </c>
      <c r="C27227" s="186" t="s">
        <v>9722</v>
      </c>
    </row>
    <row r="27228" spans="1:3" s="187" customFormat="1" ht="46.8">
      <c r="A27228" s="185" t="s">
        <v>28315</v>
      </c>
      <c r="B27228" s="186" t="s">
        <v>8817</v>
      </c>
      <c r="C27228" s="186" t="s">
        <v>27967</v>
      </c>
    </row>
    <row r="27229" spans="1:3" s="187" customFormat="1" ht="46.8">
      <c r="A27229" s="185" t="s">
        <v>28184</v>
      </c>
      <c r="B27229" s="186" t="s">
        <v>4996</v>
      </c>
      <c r="C27229" s="186" t="s">
        <v>27967</v>
      </c>
    </row>
    <row r="27230" spans="1:3" s="187" customFormat="1" ht="31.2">
      <c r="A27230" s="185" t="s">
        <v>2019</v>
      </c>
      <c r="B27230" s="186" t="s">
        <v>764</v>
      </c>
      <c r="C27230" s="186" t="s">
        <v>1534</v>
      </c>
    </row>
    <row r="27231" spans="1:3" s="187" customFormat="1" ht="46.8">
      <c r="A27231" s="185" t="s">
        <v>27972</v>
      </c>
      <c r="B27231" s="186" t="s">
        <v>525</v>
      </c>
      <c r="C27231" s="186" t="s">
        <v>27967</v>
      </c>
    </row>
    <row r="27232" spans="1:3" s="187" customFormat="1" ht="46.8">
      <c r="A27232" s="185" t="s">
        <v>26399</v>
      </c>
      <c r="B27232" s="186" t="s">
        <v>1491</v>
      </c>
      <c r="C27232" s="186" t="s">
        <v>25996</v>
      </c>
    </row>
    <row r="27233" spans="1:3" s="187" customFormat="1" ht="31.2">
      <c r="A27233" s="185" t="s">
        <v>25037</v>
      </c>
      <c r="B27233" s="186" t="s">
        <v>2343</v>
      </c>
      <c r="C27233" s="186" t="s">
        <v>24806</v>
      </c>
    </row>
    <row r="27234" spans="1:3" s="187" customFormat="1" ht="15.6">
      <c r="A27234" s="185" t="s">
        <v>47885</v>
      </c>
      <c r="B27234" s="186" t="s">
        <v>47886</v>
      </c>
      <c r="C27234" s="188" t="s">
        <v>47275</v>
      </c>
    </row>
    <row r="27235" spans="1:3" s="187" customFormat="1" ht="31.2">
      <c r="A27235" s="185" t="s">
        <v>21043</v>
      </c>
      <c r="B27235" s="186" t="s">
        <v>21044</v>
      </c>
      <c r="C27235" s="186" t="s">
        <v>21022</v>
      </c>
    </row>
    <row r="27236" spans="1:3" s="187" customFormat="1" ht="31.2">
      <c r="A27236" s="185" t="s">
        <v>21043</v>
      </c>
      <c r="B27236" s="186" t="s">
        <v>21044</v>
      </c>
      <c r="C27236" s="186" t="s">
        <v>23735</v>
      </c>
    </row>
    <row r="27237" spans="1:3" s="187" customFormat="1" ht="31.2">
      <c r="A27237" s="185" t="s">
        <v>21842</v>
      </c>
      <c r="B27237" s="186" t="s">
        <v>21843</v>
      </c>
      <c r="C27237" s="186" t="s">
        <v>21022</v>
      </c>
    </row>
    <row r="27238" spans="1:3" s="187" customFormat="1" ht="31.2">
      <c r="A27238" s="185" t="s">
        <v>21429</v>
      </c>
      <c r="B27238" s="186" t="s">
        <v>2155</v>
      </c>
      <c r="C27238" s="186" t="s">
        <v>21022</v>
      </c>
    </row>
    <row r="27239" spans="1:3" s="187" customFormat="1" ht="31.2">
      <c r="A27239" s="185" t="s">
        <v>21182</v>
      </c>
      <c r="B27239" s="186" t="s">
        <v>1688</v>
      </c>
      <c r="C27239" s="186" t="s">
        <v>21022</v>
      </c>
    </row>
    <row r="27240" spans="1:3" s="187" customFormat="1" ht="31.2">
      <c r="A27240" s="185" t="s">
        <v>48852</v>
      </c>
      <c r="B27240" s="186" t="s">
        <v>48851</v>
      </c>
      <c r="C27240" s="188" t="s">
        <v>46953</v>
      </c>
    </row>
    <row r="27241" spans="1:3" s="187" customFormat="1" ht="31.2">
      <c r="A27241" s="185" t="s">
        <v>37017</v>
      </c>
      <c r="B27241" s="186" t="s">
        <v>2736</v>
      </c>
      <c r="C27241" s="186" t="s">
        <v>37010</v>
      </c>
    </row>
    <row r="27242" spans="1:3" s="187" customFormat="1" ht="31.2">
      <c r="A27242" s="185" t="s">
        <v>30753</v>
      </c>
      <c r="B27242" s="186" t="s">
        <v>9074</v>
      </c>
      <c r="C27242" s="186" t="s">
        <v>30515</v>
      </c>
    </row>
    <row r="27243" spans="1:3" s="187" customFormat="1" ht="46.8">
      <c r="A27243" s="185" t="s">
        <v>3761</v>
      </c>
      <c r="B27243" s="186" t="s">
        <v>3762</v>
      </c>
      <c r="C27243" s="186" t="s">
        <v>3346</v>
      </c>
    </row>
    <row r="27244" spans="1:3" s="187" customFormat="1" ht="62.4">
      <c r="A27244" s="185" t="s">
        <v>18264</v>
      </c>
      <c r="B27244" s="186" t="s">
        <v>18249</v>
      </c>
      <c r="C27244" s="186" t="s">
        <v>18049</v>
      </c>
    </row>
    <row r="27245" spans="1:3" s="187" customFormat="1" ht="62.4">
      <c r="A27245" s="185" t="s">
        <v>18264</v>
      </c>
      <c r="B27245" s="186" t="s">
        <v>18249</v>
      </c>
      <c r="C27245" s="186" t="s">
        <v>27967</v>
      </c>
    </row>
    <row r="27246" spans="1:3" s="187" customFormat="1" ht="62.4">
      <c r="A27246" s="185" t="s">
        <v>18264</v>
      </c>
      <c r="B27246" s="186" t="s">
        <v>18249</v>
      </c>
      <c r="C27246" s="186" t="s">
        <v>38207</v>
      </c>
    </row>
    <row r="27247" spans="1:3" s="187" customFormat="1" ht="31.2">
      <c r="A27247" s="185" t="s">
        <v>18610</v>
      </c>
      <c r="B27247" s="186" t="s">
        <v>18495</v>
      </c>
      <c r="C27247" s="186" t="s">
        <v>18049</v>
      </c>
    </row>
    <row r="27248" spans="1:3" s="187" customFormat="1" ht="31.2">
      <c r="A27248" s="185" t="s">
        <v>26454</v>
      </c>
      <c r="B27248" s="186" t="s">
        <v>12583</v>
      </c>
      <c r="C27248" s="186" t="s">
        <v>25996</v>
      </c>
    </row>
    <row r="27249" spans="1:3" s="187" customFormat="1" ht="46.8">
      <c r="A27249" s="185" t="s">
        <v>35613</v>
      </c>
      <c r="B27249" s="186" t="s">
        <v>1171</v>
      </c>
      <c r="C27249" s="186" t="s">
        <v>34927</v>
      </c>
    </row>
    <row r="27250" spans="1:3" s="187" customFormat="1" ht="31.2">
      <c r="A27250" s="185" t="s">
        <v>17685</v>
      </c>
      <c r="B27250" s="186" t="s">
        <v>17686</v>
      </c>
      <c r="C27250" s="186" t="s">
        <v>17277</v>
      </c>
    </row>
    <row r="27251" spans="1:3" s="187" customFormat="1" ht="31.2">
      <c r="A27251" s="185" t="s">
        <v>17685</v>
      </c>
      <c r="B27251" s="186" t="s">
        <v>17686</v>
      </c>
      <c r="C27251" s="186" t="s">
        <v>46185</v>
      </c>
    </row>
    <row r="27252" spans="1:3" s="187" customFormat="1" ht="31.2">
      <c r="A27252" s="185" t="s">
        <v>11116</v>
      </c>
      <c r="B27252" s="186" t="s">
        <v>450</v>
      </c>
      <c r="C27252" s="186" t="s">
        <v>10830</v>
      </c>
    </row>
    <row r="27253" spans="1:3" s="187" customFormat="1" ht="31.2">
      <c r="A27253" s="185" t="s">
        <v>11116</v>
      </c>
      <c r="B27253" s="186" t="s">
        <v>450</v>
      </c>
      <c r="C27253" s="186" t="s">
        <v>16132</v>
      </c>
    </row>
    <row r="27254" spans="1:3" s="187" customFormat="1" ht="46.8">
      <c r="A27254" s="185" t="s">
        <v>16521</v>
      </c>
      <c r="B27254" s="186" t="s">
        <v>1078</v>
      </c>
      <c r="C27254" s="186" t="s">
        <v>16132</v>
      </c>
    </row>
    <row r="27255" spans="1:3" s="187" customFormat="1" ht="62.4">
      <c r="A27255" s="185" t="s">
        <v>37265</v>
      </c>
      <c r="B27255" s="186" t="s">
        <v>33108</v>
      </c>
      <c r="C27255" s="186" t="s">
        <v>37010</v>
      </c>
    </row>
    <row r="27256" spans="1:3" s="187" customFormat="1" ht="31.2">
      <c r="A27256" s="185" t="s">
        <v>17274</v>
      </c>
      <c r="B27256" s="186" t="s">
        <v>17275</v>
      </c>
      <c r="C27256" s="186" t="s">
        <v>17269</v>
      </c>
    </row>
    <row r="27257" spans="1:3" s="187" customFormat="1" ht="46.8">
      <c r="A27257" s="185" t="s">
        <v>18952</v>
      </c>
      <c r="B27257" s="186" t="s">
        <v>9700</v>
      </c>
      <c r="C27257" s="186" t="s">
        <v>18827</v>
      </c>
    </row>
    <row r="27258" spans="1:3" s="187" customFormat="1" ht="46.8">
      <c r="A27258" s="185" t="s">
        <v>21242</v>
      </c>
      <c r="B27258" s="186" t="s">
        <v>481</v>
      </c>
      <c r="C27258" s="186" t="s">
        <v>21022</v>
      </c>
    </row>
    <row r="27259" spans="1:3" s="187" customFormat="1" ht="46.8">
      <c r="A27259" s="185" t="s">
        <v>35917</v>
      </c>
      <c r="B27259" s="186" t="s">
        <v>16719</v>
      </c>
      <c r="C27259" s="186" t="s">
        <v>35823</v>
      </c>
    </row>
    <row r="27260" spans="1:3" s="187" customFormat="1" ht="31.2">
      <c r="A27260" s="185" t="s">
        <v>1383</v>
      </c>
      <c r="B27260" s="186" t="s">
        <v>1384</v>
      </c>
      <c r="C27260" s="186" t="s">
        <v>11</v>
      </c>
    </row>
    <row r="27261" spans="1:3" s="187" customFormat="1" ht="31.2">
      <c r="A27261" s="185" t="s">
        <v>33359</v>
      </c>
      <c r="B27261" s="186" t="s">
        <v>22352</v>
      </c>
      <c r="C27261" s="186" t="s">
        <v>33246</v>
      </c>
    </row>
    <row r="27262" spans="1:3" s="187" customFormat="1" ht="15.6">
      <c r="A27262" s="185" t="s">
        <v>48354</v>
      </c>
      <c r="B27262" s="186" t="s">
        <v>48349</v>
      </c>
      <c r="C27262" s="188" t="s">
        <v>47044</v>
      </c>
    </row>
    <row r="27263" spans="1:3" s="187" customFormat="1" ht="46.8">
      <c r="A27263" s="185" t="s">
        <v>30886</v>
      </c>
      <c r="B27263" s="186" t="s">
        <v>5130</v>
      </c>
      <c r="C27263" s="186" t="s">
        <v>30515</v>
      </c>
    </row>
    <row r="27264" spans="1:3" s="187" customFormat="1" ht="46.8">
      <c r="A27264" s="185" t="s">
        <v>18800</v>
      </c>
      <c r="B27264" s="186" t="s">
        <v>18799</v>
      </c>
      <c r="C27264" s="186" t="s">
        <v>18049</v>
      </c>
    </row>
    <row r="27265" spans="1:3" s="187" customFormat="1" ht="46.8">
      <c r="A27265" s="185" t="s">
        <v>18800</v>
      </c>
      <c r="B27265" s="186" t="s">
        <v>18799</v>
      </c>
      <c r="C27265" s="186" t="s">
        <v>33246</v>
      </c>
    </row>
    <row r="27266" spans="1:3" s="187" customFormat="1" ht="31.2">
      <c r="A27266" s="185" t="s">
        <v>43637</v>
      </c>
      <c r="B27266" s="186" t="s">
        <v>4411</v>
      </c>
      <c r="C27266" s="186" t="s">
        <v>43220</v>
      </c>
    </row>
    <row r="27267" spans="1:3" s="187" customFormat="1" ht="31.2">
      <c r="A27267" s="185" t="s">
        <v>44983</v>
      </c>
      <c r="B27267" s="186" t="s">
        <v>3529</v>
      </c>
      <c r="C27267" s="186" t="s">
        <v>44652</v>
      </c>
    </row>
    <row r="27268" spans="1:3" s="187" customFormat="1" ht="31.2">
      <c r="A27268" s="185" t="s">
        <v>4718</v>
      </c>
      <c r="B27268" s="186" t="s">
        <v>4719</v>
      </c>
      <c r="C27268" s="186" t="s">
        <v>4409</v>
      </c>
    </row>
    <row r="27269" spans="1:3" s="187" customFormat="1" ht="46.8">
      <c r="A27269" s="185" t="s">
        <v>8480</v>
      </c>
      <c r="B27269" s="186" t="s">
        <v>844</v>
      </c>
      <c r="C27269" s="186" t="s">
        <v>7346</v>
      </c>
    </row>
    <row r="27270" spans="1:3" s="187" customFormat="1" ht="31.2">
      <c r="A27270" s="185" t="s">
        <v>7325</v>
      </c>
      <c r="B27270" s="186" t="s">
        <v>7326</v>
      </c>
      <c r="C27270" s="186" t="s">
        <v>6284</v>
      </c>
    </row>
    <row r="27271" spans="1:3" s="187" customFormat="1" ht="31.2">
      <c r="A27271" s="185" t="s">
        <v>9487</v>
      </c>
      <c r="B27271" s="186" t="s">
        <v>9488</v>
      </c>
      <c r="C27271" s="186" t="s">
        <v>8759</v>
      </c>
    </row>
    <row r="27272" spans="1:3" s="187" customFormat="1" ht="31.2">
      <c r="A27272" s="185" t="s">
        <v>27314</v>
      </c>
      <c r="B27272" s="186" t="s">
        <v>3891</v>
      </c>
      <c r="C27272" s="186" t="s">
        <v>27116</v>
      </c>
    </row>
    <row r="27273" spans="1:3" s="187" customFormat="1" ht="15.6">
      <c r="A27273" s="185" t="s">
        <v>49718</v>
      </c>
      <c r="B27273" s="186" t="s">
        <v>49719</v>
      </c>
      <c r="C27273" s="188" t="s">
        <v>46835</v>
      </c>
    </row>
    <row r="27274" spans="1:3" s="187" customFormat="1" ht="31.2">
      <c r="A27274" s="185" t="s">
        <v>47854</v>
      </c>
      <c r="B27274" s="186" t="s">
        <v>47855</v>
      </c>
      <c r="C27274" s="188" t="s">
        <v>46835</v>
      </c>
    </row>
    <row r="27275" spans="1:3" s="187" customFormat="1" ht="31.2">
      <c r="A27275" s="185" t="s">
        <v>27318</v>
      </c>
      <c r="B27275" s="186" t="s">
        <v>24204</v>
      </c>
      <c r="C27275" s="186" t="s">
        <v>27116</v>
      </c>
    </row>
    <row r="27276" spans="1:3" s="187" customFormat="1" ht="31.2">
      <c r="A27276" s="185" t="s">
        <v>20216</v>
      </c>
      <c r="B27276" s="186" t="s">
        <v>11710</v>
      </c>
      <c r="C27276" s="186" t="s">
        <v>20152</v>
      </c>
    </row>
    <row r="27277" spans="1:3" s="187" customFormat="1" ht="31.2">
      <c r="A27277" s="185" t="s">
        <v>27292</v>
      </c>
      <c r="B27277" s="186" t="s">
        <v>22335</v>
      </c>
      <c r="C27277" s="186" t="s">
        <v>27116</v>
      </c>
    </row>
    <row r="27278" spans="1:3" s="187" customFormat="1" ht="15.6">
      <c r="A27278" s="185" t="s">
        <v>48894</v>
      </c>
      <c r="B27278" s="186" t="s">
        <v>48895</v>
      </c>
      <c r="C27278" s="188" t="s">
        <v>46835</v>
      </c>
    </row>
    <row r="27279" spans="1:3" s="187" customFormat="1" ht="15.6">
      <c r="A27279" s="185" t="s">
        <v>46972</v>
      </c>
      <c r="B27279" s="186" t="s">
        <v>46973</v>
      </c>
      <c r="C27279" s="188" t="s">
        <v>46835</v>
      </c>
    </row>
    <row r="27280" spans="1:3" s="187" customFormat="1" ht="31.2">
      <c r="A27280" s="185" t="s">
        <v>12818</v>
      </c>
      <c r="B27280" s="186" t="s">
        <v>12819</v>
      </c>
      <c r="C27280" s="186" t="s">
        <v>12775</v>
      </c>
    </row>
    <row r="27281" spans="1:3" s="187" customFormat="1" ht="31.2">
      <c r="A27281" s="185" t="s">
        <v>4704</v>
      </c>
      <c r="B27281" s="186" t="s">
        <v>257</v>
      </c>
      <c r="C27281" s="186" t="s">
        <v>4409</v>
      </c>
    </row>
    <row r="27282" spans="1:3" s="187" customFormat="1" ht="31.2">
      <c r="A27282" s="185" t="s">
        <v>4262</v>
      </c>
      <c r="B27282" s="186" t="s">
        <v>4263</v>
      </c>
      <c r="C27282" s="186" t="s">
        <v>3992</v>
      </c>
    </row>
    <row r="27283" spans="1:3" s="187" customFormat="1" ht="31.2">
      <c r="A27283" s="185" t="s">
        <v>4175</v>
      </c>
      <c r="B27283" s="186" t="s">
        <v>2792</v>
      </c>
      <c r="C27283" s="186" t="s">
        <v>3992</v>
      </c>
    </row>
    <row r="27284" spans="1:3" s="187" customFormat="1" ht="31.2">
      <c r="A27284" s="185" t="s">
        <v>4260</v>
      </c>
      <c r="B27284" s="186" t="s">
        <v>4056</v>
      </c>
      <c r="C27284" s="186" t="s">
        <v>3992</v>
      </c>
    </row>
    <row r="27285" spans="1:3" s="187" customFormat="1" ht="31.2">
      <c r="A27285" s="185" t="s">
        <v>35257</v>
      </c>
      <c r="B27285" s="186" t="s">
        <v>4153</v>
      </c>
      <c r="C27285" s="186" t="s">
        <v>34927</v>
      </c>
    </row>
    <row r="27286" spans="1:3" s="187" customFormat="1" ht="31.2">
      <c r="A27286" s="185" t="s">
        <v>22496</v>
      </c>
      <c r="B27286" s="186" t="s">
        <v>766</v>
      </c>
      <c r="C27286" s="186" t="s">
        <v>21991</v>
      </c>
    </row>
    <row r="27287" spans="1:3" s="187" customFormat="1" ht="31.2">
      <c r="A27287" s="185" t="s">
        <v>7804</v>
      </c>
      <c r="B27287" s="186" t="s">
        <v>450</v>
      </c>
      <c r="C27287" s="186" t="s">
        <v>7346</v>
      </c>
    </row>
    <row r="27288" spans="1:3" s="187" customFormat="1" ht="31.2">
      <c r="A27288" s="185" t="s">
        <v>12381</v>
      </c>
      <c r="B27288" s="186" t="s">
        <v>12382</v>
      </c>
      <c r="C27288" s="186" t="s">
        <v>11996</v>
      </c>
    </row>
    <row r="27289" spans="1:3" s="187" customFormat="1" ht="31.2">
      <c r="A27289" s="185" t="s">
        <v>45318</v>
      </c>
      <c r="B27289" s="186" t="s">
        <v>830</v>
      </c>
      <c r="C27289" s="186" t="s">
        <v>44652</v>
      </c>
    </row>
    <row r="27290" spans="1:3" s="187" customFormat="1" ht="31.2">
      <c r="A27290" s="185" t="s">
        <v>40998</v>
      </c>
      <c r="B27290" s="186" t="s">
        <v>257</v>
      </c>
      <c r="C27290" s="186" t="s">
        <v>40685</v>
      </c>
    </row>
    <row r="27291" spans="1:3" s="187" customFormat="1" ht="46.8">
      <c r="A27291" s="185" t="s">
        <v>39893</v>
      </c>
      <c r="B27291" s="186" t="s">
        <v>15206</v>
      </c>
      <c r="C27291" s="186" t="s">
        <v>39606</v>
      </c>
    </row>
    <row r="27292" spans="1:3" s="187" customFormat="1" ht="46.8">
      <c r="A27292" s="185" t="s">
        <v>9461</v>
      </c>
      <c r="B27292" s="186" t="s">
        <v>8465</v>
      </c>
      <c r="C27292" s="186" t="s">
        <v>8759</v>
      </c>
    </row>
    <row r="27293" spans="1:3" s="187" customFormat="1" ht="46.8">
      <c r="A27293" s="185" t="s">
        <v>9461</v>
      </c>
      <c r="B27293" s="186" t="s">
        <v>8465</v>
      </c>
      <c r="C27293" s="186" t="s">
        <v>39018</v>
      </c>
    </row>
    <row r="27294" spans="1:3" s="187" customFormat="1" ht="46.8">
      <c r="A27294" s="185" t="s">
        <v>15246</v>
      </c>
      <c r="B27294" s="186" t="s">
        <v>15244</v>
      </c>
      <c r="C27294" s="186" t="s">
        <v>14697</v>
      </c>
    </row>
    <row r="27295" spans="1:3" s="187" customFormat="1" ht="46.8">
      <c r="A27295" s="185" t="s">
        <v>11096</v>
      </c>
      <c r="B27295" s="186" t="s">
        <v>10862</v>
      </c>
      <c r="C27295" s="186" t="s">
        <v>10830</v>
      </c>
    </row>
    <row r="27296" spans="1:3" s="187" customFormat="1" ht="46.8">
      <c r="A27296" s="185" t="s">
        <v>11096</v>
      </c>
      <c r="B27296" s="186" t="s">
        <v>10862</v>
      </c>
      <c r="C27296" s="186" t="s">
        <v>19116</v>
      </c>
    </row>
    <row r="27297" spans="1:3" s="187" customFormat="1" ht="31.2">
      <c r="A27297" s="185" t="s">
        <v>30790</v>
      </c>
      <c r="B27297" s="186" t="s">
        <v>14055</v>
      </c>
      <c r="C27297" s="186" t="s">
        <v>30515</v>
      </c>
    </row>
    <row r="27298" spans="1:3" s="187" customFormat="1" ht="31.2">
      <c r="A27298" s="185" t="s">
        <v>10109</v>
      </c>
      <c r="B27298" s="186" t="s">
        <v>10110</v>
      </c>
      <c r="C27298" s="186" t="s">
        <v>9722</v>
      </c>
    </row>
    <row r="27299" spans="1:3" s="187" customFormat="1" ht="62.4">
      <c r="A27299" s="185" t="s">
        <v>33588</v>
      </c>
      <c r="B27299" s="186" t="s">
        <v>33285</v>
      </c>
      <c r="C27299" s="186" t="s">
        <v>33246</v>
      </c>
    </row>
    <row r="27300" spans="1:3" s="187" customFormat="1" ht="31.2">
      <c r="A27300" s="185" t="s">
        <v>43315</v>
      </c>
      <c r="B27300" s="186" t="s">
        <v>1741</v>
      </c>
      <c r="C27300" s="186" t="s">
        <v>43220</v>
      </c>
    </row>
    <row r="27301" spans="1:3" s="187" customFormat="1" ht="31.2">
      <c r="A27301" s="185" t="s">
        <v>3635</v>
      </c>
      <c r="B27301" s="186" t="s">
        <v>2207</v>
      </c>
      <c r="C27301" s="186" t="s">
        <v>3346</v>
      </c>
    </row>
    <row r="27302" spans="1:3" s="187" customFormat="1" ht="31.2">
      <c r="A27302" s="185" t="s">
        <v>9508</v>
      </c>
      <c r="B27302" s="186" t="s">
        <v>1000</v>
      </c>
      <c r="C27302" s="186" t="s">
        <v>8759</v>
      </c>
    </row>
    <row r="27303" spans="1:3" s="187" customFormat="1" ht="31.2">
      <c r="A27303" s="185" t="s">
        <v>18127</v>
      </c>
      <c r="B27303" s="186" t="s">
        <v>3515</v>
      </c>
      <c r="C27303" s="186" t="s">
        <v>18049</v>
      </c>
    </row>
    <row r="27304" spans="1:3" s="187" customFormat="1" ht="31.2">
      <c r="A27304" s="185" t="s">
        <v>35096</v>
      </c>
      <c r="B27304" s="186" t="s">
        <v>1907</v>
      </c>
      <c r="C27304" s="186" t="s">
        <v>34927</v>
      </c>
    </row>
    <row r="27305" spans="1:3" s="187" customFormat="1" ht="31.2">
      <c r="A27305" s="185" t="s">
        <v>37688</v>
      </c>
      <c r="B27305" s="186" t="s">
        <v>12869</v>
      </c>
      <c r="C27305" s="186" t="s">
        <v>37605</v>
      </c>
    </row>
    <row r="27306" spans="1:3" s="187" customFormat="1" ht="46.8">
      <c r="A27306" s="185" t="s">
        <v>44744</v>
      </c>
      <c r="B27306" s="186" t="s">
        <v>6061</v>
      </c>
      <c r="C27306" s="186" t="s">
        <v>44652</v>
      </c>
    </row>
    <row r="27307" spans="1:3" s="187" customFormat="1" ht="31.2">
      <c r="A27307" s="185" t="s">
        <v>34638</v>
      </c>
      <c r="B27307" s="186" t="s">
        <v>9253</v>
      </c>
      <c r="C27307" s="186" t="s">
        <v>34068</v>
      </c>
    </row>
    <row r="27308" spans="1:3" s="187" customFormat="1" ht="31.2">
      <c r="A27308" s="185" t="s">
        <v>34638</v>
      </c>
      <c r="B27308" s="186" t="s">
        <v>9253</v>
      </c>
      <c r="C27308" s="186" t="s">
        <v>39018</v>
      </c>
    </row>
    <row r="27309" spans="1:3" s="187" customFormat="1" ht="46.8">
      <c r="A27309" s="185" t="s">
        <v>44853</v>
      </c>
      <c r="B27309" s="186" t="s">
        <v>20446</v>
      </c>
      <c r="C27309" s="186" t="s">
        <v>44652</v>
      </c>
    </row>
    <row r="27310" spans="1:3" s="187" customFormat="1" ht="31.2">
      <c r="A27310" s="185" t="s">
        <v>8783</v>
      </c>
      <c r="B27310" s="186" t="s">
        <v>42</v>
      </c>
      <c r="C27310" s="186" t="s">
        <v>8759</v>
      </c>
    </row>
    <row r="27311" spans="1:3" s="187" customFormat="1" ht="31.2">
      <c r="A27311" s="185" t="s">
        <v>9740</v>
      </c>
      <c r="B27311" s="186" t="s">
        <v>133</v>
      </c>
      <c r="C27311" s="186" t="s">
        <v>9722</v>
      </c>
    </row>
    <row r="27312" spans="1:3" s="187" customFormat="1" ht="31.2">
      <c r="A27312" s="185" t="s">
        <v>49480</v>
      </c>
      <c r="B27312" s="186" t="s">
        <v>49475</v>
      </c>
      <c r="C27312" s="188" t="s">
        <v>47013</v>
      </c>
    </row>
    <row r="27313" spans="1:3" s="187" customFormat="1" ht="31.2">
      <c r="A27313" s="185" t="s">
        <v>32435</v>
      </c>
      <c r="B27313" s="186" t="s">
        <v>366</v>
      </c>
      <c r="C27313" s="186" t="s">
        <v>32209</v>
      </c>
    </row>
    <row r="27314" spans="1:3" s="187" customFormat="1" ht="31.2">
      <c r="A27314" s="185" t="s">
        <v>43547</v>
      </c>
      <c r="B27314" s="186" t="s">
        <v>1568</v>
      </c>
      <c r="C27314" s="186" t="s">
        <v>43220</v>
      </c>
    </row>
    <row r="27315" spans="1:3" s="187" customFormat="1" ht="46.8">
      <c r="A27315" s="185" t="s">
        <v>21735</v>
      </c>
      <c r="B27315" s="186" t="s">
        <v>21734</v>
      </c>
      <c r="C27315" s="186" t="s">
        <v>21022</v>
      </c>
    </row>
    <row r="27316" spans="1:3" s="187" customFormat="1" ht="31.2">
      <c r="A27316" s="185" t="s">
        <v>44821</v>
      </c>
      <c r="B27316" s="186" t="s">
        <v>4724</v>
      </c>
      <c r="C27316" s="186" t="s">
        <v>44652</v>
      </c>
    </row>
    <row r="27317" spans="1:3" s="187" customFormat="1" ht="31.2">
      <c r="A27317" s="185" t="s">
        <v>18421</v>
      </c>
      <c r="B27317" s="186" t="s">
        <v>1087</v>
      </c>
      <c r="C27317" s="186" t="s">
        <v>18049</v>
      </c>
    </row>
    <row r="27318" spans="1:3" s="187" customFormat="1" ht="31.2">
      <c r="A27318" s="185" t="s">
        <v>39052</v>
      </c>
      <c r="B27318" s="186" t="s">
        <v>1277</v>
      </c>
      <c r="C27318" s="186" t="s">
        <v>39018</v>
      </c>
    </row>
    <row r="27319" spans="1:3" s="187" customFormat="1" ht="15.6">
      <c r="A27319" s="185" t="s">
        <v>28738</v>
      </c>
      <c r="B27319" s="186" t="s">
        <v>28739</v>
      </c>
      <c r="C27319" s="188" t="s">
        <v>28678</v>
      </c>
    </row>
    <row r="27320" spans="1:3" s="187" customFormat="1" ht="62.4">
      <c r="A27320" s="185" t="s">
        <v>31330</v>
      </c>
      <c r="B27320" s="186" t="s">
        <v>19058</v>
      </c>
      <c r="C27320" s="186" t="s">
        <v>31274</v>
      </c>
    </row>
    <row r="27321" spans="1:3" s="187" customFormat="1" ht="46.8">
      <c r="A27321" s="185" t="s">
        <v>33915</v>
      </c>
      <c r="B27321" s="186" t="s">
        <v>33289</v>
      </c>
      <c r="C27321" s="186" t="s">
        <v>33246</v>
      </c>
    </row>
    <row r="27322" spans="1:3" s="187" customFormat="1" ht="46.8">
      <c r="A27322" s="185" t="s">
        <v>31550</v>
      </c>
      <c r="B27322" s="186" t="s">
        <v>263</v>
      </c>
      <c r="C27322" s="186" t="s">
        <v>31402</v>
      </c>
    </row>
    <row r="27323" spans="1:3" s="187" customFormat="1" ht="31.2">
      <c r="A27323" s="185" t="s">
        <v>3395</v>
      </c>
      <c r="B27323" s="186" t="s">
        <v>641</v>
      </c>
      <c r="C27323" s="186" t="s">
        <v>3346</v>
      </c>
    </row>
    <row r="27324" spans="1:3" s="187" customFormat="1" ht="31.2">
      <c r="A27324" s="185" t="s">
        <v>6187</v>
      </c>
      <c r="B27324" s="186" t="s">
        <v>6188</v>
      </c>
      <c r="C27324" s="186" t="s">
        <v>5465</v>
      </c>
    </row>
    <row r="27325" spans="1:3" s="187" customFormat="1" ht="46.8">
      <c r="A27325" s="185" t="s">
        <v>34389</v>
      </c>
      <c r="B27325" s="186" t="s">
        <v>5514</v>
      </c>
      <c r="C27325" s="186" t="s">
        <v>34068</v>
      </c>
    </row>
    <row r="27326" spans="1:3" s="187" customFormat="1" ht="31.2">
      <c r="A27326" s="185" t="s">
        <v>34251</v>
      </c>
      <c r="B27326" s="186" t="s">
        <v>7914</v>
      </c>
      <c r="C27326" s="186" t="s">
        <v>34068</v>
      </c>
    </row>
    <row r="27327" spans="1:3" s="187" customFormat="1" ht="31.2">
      <c r="A27327" s="185" t="s">
        <v>11613</v>
      </c>
      <c r="B27327" s="186" t="s">
        <v>11614</v>
      </c>
      <c r="C27327" s="186" t="s">
        <v>10830</v>
      </c>
    </row>
    <row r="27328" spans="1:3" s="187" customFormat="1" ht="31.2">
      <c r="A27328" s="185" t="s">
        <v>41824</v>
      </c>
      <c r="B27328" s="186" t="s">
        <v>271</v>
      </c>
      <c r="C27328" s="186" t="s">
        <v>41318</v>
      </c>
    </row>
    <row r="27329" spans="1:3" s="187" customFormat="1" ht="31.2">
      <c r="A27329" s="185" t="s">
        <v>5583</v>
      </c>
      <c r="B27329" s="186" t="s">
        <v>377</v>
      </c>
      <c r="C27329" s="186" t="s">
        <v>5465</v>
      </c>
    </row>
    <row r="27330" spans="1:3" s="187" customFormat="1" ht="31.2">
      <c r="A27330" s="185" t="s">
        <v>5583</v>
      </c>
      <c r="B27330" s="186" t="s">
        <v>377</v>
      </c>
      <c r="C27330" s="186" t="s">
        <v>44652</v>
      </c>
    </row>
    <row r="27331" spans="1:3" s="187" customFormat="1" ht="31.2">
      <c r="A27331" s="185" t="s">
        <v>11095</v>
      </c>
      <c r="B27331" s="186" t="s">
        <v>305</v>
      </c>
      <c r="C27331" s="186" t="s">
        <v>10830</v>
      </c>
    </row>
    <row r="27332" spans="1:3" s="187" customFormat="1" ht="31.2">
      <c r="A27332" s="185" t="s">
        <v>5875</v>
      </c>
      <c r="B27332" s="186" t="s">
        <v>5876</v>
      </c>
      <c r="C27332" s="186" t="s">
        <v>5465</v>
      </c>
    </row>
    <row r="27333" spans="1:3" s="187" customFormat="1" ht="31.2">
      <c r="A27333" s="185" t="s">
        <v>25874</v>
      </c>
      <c r="B27333" s="186" t="s">
        <v>471</v>
      </c>
      <c r="C27333" s="188" t="s">
        <v>25820</v>
      </c>
    </row>
    <row r="27334" spans="1:3" s="187" customFormat="1" ht="31.2">
      <c r="A27334" s="185" t="s">
        <v>25874</v>
      </c>
      <c r="B27334" s="186" t="s">
        <v>471</v>
      </c>
      <c r="C27334" s="186" t="s">
        <v>44652</v>
      </c>
    </row>
    <row r="27335" spans="1:3" s="187" customFormat="1" ht="31.2">
      <c r="A27335" s="185" t="s">
        <v>13112</v>
      </c>
      <c r="B27335" s="186" t="s">
        <v>2959</v>
      </c>
      <c r="C27335" s="186" t="s">
        <v>12775</v>
      </c>
    </row>
    <row r="27336" spans="1:3" s="187" customFormat="1" ht="46.8">
      <c r="A27336" s="185" t="s">
        <v>9975</v>
      </c>
      <c r="B27336" s="186" t="s">
        <v>9976</v>
      </c>
      <c r="C27336" s="186" t="s">
        <v>9722</v>
      </c>
    </row>
    <row r="27337" spans="1:3" s="187" customFormat="1" ht="46.8">
      <c r="A27337" s="185" t="s">
        <v>9975</v>
      </c>
      <c r="B27337" s="186" t="s">
        <v>9976</v>
      </c>
      <c r="C27337" s="186" t="s">
        <v>19363</v>
      </c>
    </row>
    <row r="27338" spans="1:3" s="187" customFormat="1" ht="15.6">
      <c r="A27338" s="185" t="s">
        <v>46996</v>
      </c>
      <c r="B27338" s="186" t="s">
        <v>3345</v>
      </c>
      <c r="C27338" s="188" t="s">
        <v>46997</v>
      </c>
    </row>
    <row r="27339" spans="1:3" s="187" customFormat="1" ht="31.2">
      <c r="A27339" s="185" t="s">
        <v>9112</v>
      </c>
      <c r="B27339" s="186" t="s">
        <v>4530</v>
      </c>
      <c r="C27339" s="186" t="s">
        <v>8759</v>
      </c>
    </row>
    <row r="27340" spans="1:3" s="187" customFormat="1" ht="15.6">
      <c r="A27340" s="185" t="s">
        <v>9112</v>
      </c>
      <c r="B27340" s="186" t="s">
        <v>49930</v>
      </c>
      <c r="C27340" s="188" t="s">
        <v>47255</v>
      </c>
    </row>
    <row r="27341" spans="1:3" s="187" customFormat="1" ht="31.2">
      <c r="A27341" s="185" t="s">
        <v>48367</v>
      </c>
      <c r="B27341" s="186" t="s">
        <v>48356</v>
      </c>
      <c r="C27341" s="188" t="s">
        <v>46854</v>
      </c>
    </row>
    <row r="27342" spans="1:3" s="187" customFormat="1" ht="62.4">
      <c r="A27342" s="185" t="s">
        <v>41662</v>
      </c>
      <c r="B27342" s="186" t="s">
        <v>40</v>
      </c>
      <c r="C27342" s="186" t="s">
        <v>41318</v>
      </c>
    </row>
    <row r="27343" spans="1:3" s="187" customFormat="1" ht="31.2">
      <c r="A27343" s="185" t="s">
        <v>18205</v>
      </c>
      <c r="B27343" s="186" t="s">
        <v>269</v>
      </c>
      <c r="C27343" s="186" t="s">
        <v>18049</v>
      </c>
    </row>
    <row r="27344" spans="1:3" s="187" customFormat="1" ht="31.2">
      <c r="A27344" s="185" t="s">
        <v>18205</v>
      </c>
      <c r="B27344" s="186" t="s">
        <v>269</v>
      </c>
      <c r="C27344" s="186" t="s">
        <v>40685</v>
      </c>
    </row>
    <row r="27345" spans="1:3" s="187" customFormat="1" ht="46.8">
      <c r="A27345" s="185" t="s">
        <v>11615</v>
      </c>
      <c r="B27345" s="186" t="s">
        <v>11616</v>
      </c>
      <c r="C27345" s="186" t="s">
        <v>10830</v>
      </c>
    </row>
    <row r="27346" spans="1:3" s="187" customFormat="1" ht="31.2">
      <c r="A27346" s="185" t="s">
        <v>41966</v>
      </c>
      <c r="B27346" s="186" t="s">
        <v>2395</v>
      </c>
      <c r="C27346" s="186" t="s">
        <v>41318</v>
      </c>
    </row>
    <row r="27347" spans="1:3" s="187" customFormat="1" ht="31.2">
      <c r="A27347" s="185" t="s">
        <v>49423</v>
      </c>
      <c r="B27347" s="186" t="s">
        <v>49424</v>
      </c>
      <c r="C27347" s="188" t="s">
        <v>46835</v>
      </c>
    </row>
    <row r="27348" spans="1:3" s="187" customFormat="1" ht="31.2">
      <c r="A27348" s="185" t="s">
        <v>8359</v>
      </c>
      <c r="B27348" s="186" t="s">
        <v>1640</v>
      </c>
      <c r="C27348" s="186" t="s">
        <v>7346</v>
      </c>
    </row>
    <row r="27349" spans="1:3" s="187" customFormat="1" ht="46.8">
      <c r="A27349" s="185" t="s">
        <v>17938</v>
      </c>
      <c r="B27349" s="186" t="s">
        <v>17936</v>
      </c>
      <c r="C27349" s="186" t="s">
        <v>17277</v>
      </c>
    </row>
    <row r="27350" spans="1:3" s="187" customFormat="1" ht="31.2">
      <c r="A27350" s="185" t="s">
        <v>1862</v>
      </c>
      <c r="B27350" s="186" t="s">
        <v>1823</v>
      </c>
      <c r="C27350" s="186" t="s">
        <v>1534</v>
      </c>
    </row>
    <row r="27351" spans="1:3" s="187" customFormat="1" ht="31.2">
      <c r="A27351" s="185" t="s">
        <v>1862</v>
      </c>
      <c r="B27351" s="186" t="s">
        <v>1823</v>
      </c>
      <c r="C27351" s="186" t="s">
        <v>26649</v>
      </c>
    </row>
    <row r="27352" spans="1:3" s="187" customFormat="1" ht="31.2">
      <c r="A27352" s="185" t="s">
        <v>7376</v>
      </c>
      <c r="B27352" s="186" t="s">
        <v>2736</v>
      </c>
      <c r="C27352" s="186" t="s">
        <v>7346</v>
      </c>
    </row>
    <row r="27353" spans="1:3" s="187" customFormat="1" ht="31.2">
      <c r="A27353" s="185" t="s">
        <v>16248</v>
      </c>
      <c r="B27353" s="186" t="s">
        <v>1874</v>
      </c>
      <c r="C27353" s="186" t="s">
        <v>16132</v>
      </c>
    </row>
    <row r="27354" spans="1:3" s="187" customFormat="1" ht="31.2">
      <c r="A27354" s="185" t="s">
        <v>16248</v>
      </c>
      <c r="B27354" s="186" t="s">
        <v>1874</v>
      </c>
      <c r="C27354" s="186" t="s">
        <v>31402</v>
      </c>
    </row>
    <row r="27355" spans="1:3" s="187" customFormat="1" ht="31.2">
      <c r="A27355" s="185" t="s">
        <v>16248</v>
      </c>
      <c r="B27355" s="186" t="s">
        <v>1874</v>
      </c>
      <c r="C27355" s="186" t="s">
        <v>40685</v>
      </c>
    </row>
    <row r="27356" spans="1:3" s="187" customFormat="1" ht="31.2">
      <c r="A27356" s="185" t="s">
        <v>24634</v>
      </c>
      <c r="B27356" s="186" t="s">
        <v>19818</v>
      </c>
      <c r="C27356" s="188" t="s">
        <v>24617</v>
      </c>
    </row>
    <row r="27357" spans="1:3" s="187" customFormat="1" ht="31.2">
      <c r="A27357" s="185" t="s">
        <v>38391</v>
      </c>
      <c r="B27357" s="186" t="s">
        <v>5029</v>
      </c>
      <c r="C27357" s="186" t="s">
        <v>38207</v>
      </c>
    </row>
    <row r="27358" spans="1:3" s="187" customFormat="1" ht="31.2">
      <c r="A27358" s="185" t="s">
        <v>38391</v>
      </c>
      <c r="B27358" s="186" t="s">
        <v>48407</v>
      </c>
      <c r="C27358" s="188" t="s">
        <v>46854</v>
      </c>
    </row>
    <row r="27359" spans="1:3" s="187" customFormat="1" ht="31.2">
      <c r="A27359" s="185" t="s">
        <v>26578</v>
      </c>
      <c r="B27359" s="186" t="s">
        <v>26579</v>
      </c>
      <c r="C27359" s="186" t="s">
        <v>25996</v>
      </c>
    </row>
    <row r="27360" spans="1:3" s="187" customFormat="1" ht="62.4">
      <c r="A27360" s="185" t="s">
        <v>12912</v>
      </c>
      <c r="B27360" s="186" t="s">
        <v>830</v>
      </c>
      <c r="C27360" s="186" t="s">
        <v>12775</v>
      </c>
    </row>
    <row r="27361" spans="1:3" s="187" customFormat="1" ht="31.2">
      <c r="A27361" s="185" t="s">
        <v>39188</v>
      </c>
      <c r="B27361" s="186" t="s">
        <v>9255</v>
      </c>
      <c r="C27361" s="186" t="s">
        <v>39018</v>
      </c>
    </row>
    <row r="27362" spans="1:3" s="187" customFormat="1" ht="31.2">
      <c r="A27362" s="185" t="s">
        <v>47697</v>
      </c>
      <c r="B27362" s="186" t="s">
        <v>47683</v>
      </c>
      <c r="C27362" s="188" t="s">
        <v>46835</v>
      </c>
    </row>
    <row r="27363" spans="1:3" s="187" customFormat="1" ht="31.2">
      <c r="A27363" s="185" t="s">
        <v>35035</v>
      </c>
      <c r="B27363" s="186" t="s">
        <v>9084</v>
      </c>
      <c r="C27363" s="186" t="s">
        <v>34927</v>
      </c>
    </row>
    <row r="27364" spans="1:3" s="187" customFormat="1" ht="46.8">
      <c r="A27364" s="185" t="s">
        <v>36916</v>
      </c>
      <c r="B27364" s="186" t="s">
        <v>14721</v>
      </c>
      <c r="C27364" s="186" t="s">
        <v>36439</v>
      </c>
    </row>
    <row r="27365" spans="1:3" s="187" customFormat="1" ht="31.2">
      <c r="A27365" s="185" t="s">
        <v>15154</v>
      </c>
      <c r="B27365" s="186" t="s">
        <v>15155</v>
      </c>
      <c r="C27365" s="186" t="s">
        <v>14697</v>
      </c>
    </row>
    <row r="27366" spans="1:3" s="187" customFormat="1" ht="31.2">
      <c r="A27366" s="185" t="s">
        <v>15781</v>
      </c>
      <c r="B27366" s="186" t="s">
        <v>1960</v>
      </c>
      <c r="C27366" s="186" t="s">
        <v>14697</v>
      </c>
    </row>
    <row r="27367" spans="1:3" s="187" customFormat="1" ht="31.2">
      <c r="A27367" s="185" t="s">
        <v>17118</v>
      </c>
      <c r="B27367" s="186" t="s">
        <v>17119</v>
      </c>
      <c r="C27367" s="186" t="s">
        <v>16637</v>
      </c>
    </row>
    <row r="27368" spans="1:3" s="187" customFormat="1" ht="46.8">
      <c r="A27368" s="185" t="s">
        <v>21992</v>
      </c>
      <c r="B27368" s="186" t="s">
        <v>399</v>
      </c>
      <c r="C27368" s="186" t="s">
        <v>21991</v>
      </c>
    </row>
    <row r="27369" spans="1:3" s="187" customFormat="1" ht="31.2">
      <c r="A27369" s="185" t="s">
        <v>37670</v>
      </c>
      <c r="B27369" s="186" t="s">
        <v>12869</v>
      </c>
      <c r="C27369" s="186" t="s">
        <v>37605</v>
      </c>
    </row>
    <row r="27370" spans="1:3" s="187" customFormat="1" ht="31.2">
      <c r="A27370" s="185" t="s">
        <v>9046</v>
      </c>
      <c r="B27370" s="186" t="s">
        <v>8810</v>
      </c>
      <c r="C27370" s="186" t="s">
        <v>8759</v>
      </c>
    </row>
    <row r="27371" spans="1:3" s="187" customFormat="1" ht="31.2">
      <c r="A27371" s="185" t="s">
        <v>20391</v>
      </c>
      <c r="B27371" s="186" t="s">
        <v>624</v>
      </c>
      <c r="C27371" s="186" t="s">
        <v>20152</v>
      </c>
    </row>
    <row r="27372" spans="1:3" s="187" customFormat="1" ht="31.2">
      <c r="A27372" s="185" t="s">
        <v>4211</v>
      </c>
      <c r="B27372" s="186" t="s">
        <v>4056</v>
      </c>
      <c r="C27372" s="186" t="s">
        <v>3992</v>
      </c>
    </row>
    <row r="27373" spans="1:3" s="187" customFormat="1" ht="31.2">
      <c r="A27373" s="185" t="s">
        <v>4211</v>
      </c>
      <c r="B27373" s="186" t="s">
        <v>4056</v>
      </c>
      <c r="C27373" s="186" t="s">
        <v>4409</v>
      </c>
    </row>
    <row r="27374" spans="1:3" s="187" customFormat="1" ht="31.2">
      <c r="A27374" s="185" t="s">
        <v>20901</v>
      </c>
      <c r="B27374" s="186" t="s">
        <v>20902</v>
      </c>
      <c r="C27374" s="186" t="s">
        <v>20152</v>
      </c>
    </row>
    <row r="27375" spans="1:3" s="187" customFormat="1" ht="31.2">
      <c r="A27375" s="185" t="s">
        <v>32097</v>
      </c>
      <c r="B27375" s="186" t="s">
        <v>32098</v>
      </c>
      <c r="C27375" s="186" t="s">
        <v>31402</v>
      </c>
    </row>
    <row r="27376" spans="1:3" s="187" customFormat="1" ht="31.2">
      <c r="A27376" s="185" t="s">
        <v>20329</v>
      </c>
      <c r="B27376" s="186" t="s">
        <v>3500</v>
      </c>
      <c r="C27376" s="186" t="s">
        <v>20152</v>
      </c>
    </row>
    <row r="27377" spans="1:3" s="187" customFormat="1" ht="31.2">
      <c r="A27377" s="185" t="s">
        <v>20329</v>
      </c>
      <c r="B27377" s="186" t="s">
        <v>3500</v>
      </c>
      <c r="C27377" s="186" t="s">
        <v>35823</v>
      </c>
    </row>
    <row r="27378" spans="1:3" s="187" customFormat="1" ht="46.8">
      <c r="A27378" s="185" t="s">
        <v>12163</v>
      </c>
      <c r="B27378" s="186" t="s">
        <v>3685</v>
      </c>
      <c r="C27378" s="186" t="s">
        <v>11996</v>
      </c>
    </row>
    <row r="27379" spans="1:3" s="187" customFormat="1" ht="31.2">
      <c r="A27379" s="185" t="s">
        <v>17330</v>
      </c>
      <c r="B27379" s="186" t="s">
        <v>4711</v>
      </c>
      <c r="C27379" s="186" t="s">
        <v>17277</v>
      </c>
    </row>
    <row r="27380" spans="1:3" s="187" customFormat="1" ht="31.2">
      <c r="A27380" s="185" t="s">
        <v>34349</v>
      </c>
      <c r="B27380" s="186" t="s">
        <v>28248</v>
      </c>
      <c r="C27380" s="186" t="s">
        <v>34068</v>
      </c>
    </row>
    <row r="27381" spans="1:3" s="187" customFormat="1" ht="31.2">
      <c r="A27381" s="185" t="s">
        <v>34349</v>
      </c>
      <c r="B27381" s="186" t="s">
        <v>28248</v>
      </c>
      <c r="C27381" s="186" t="s">
        <v>37497</v>
      </c>
    </row>
    <row r="27382" spans="1:3" s="187" customFormat="1" ht="31.2">
      <c r="A27382" s="185" t="s">
        <v>37474</v>
      </c>
      <c r="B27382" s="186" t="s">
        <v>24429</v>
      </c>
      <c r="C27382" s="186" t="s">
        <v>37010</v>
      </c>
    </row>
    <row r="27383" spans="1:3" s="187" customFormat="1" ht="31.2">
      <c r="A27383" s="185" t="s">
        <v>43711</v>
      </c>
      <c r="B27383" s="186" t="s">
        <v>1879</v>
      </c>
      <c r="C27383" s="186" t="s">
        <v>43220</v>
      </c>
    </row>
    <row r="27384" spans="1:3" s="187" customFormat="1" ht="31.2">
      <c r="A27384" s="185" t="s">
        <v>29929</v>
      </c>
      <c r="B27384" s="186" t="s">
        <v>3994</v>
      </c>
      <c r="C27384" s="186" t="s">
        <v>29648</v>
      </c>
    </row>
    <row r="27385" spans="1:3" s="187" customFormat="1" ht="31.2">
      <c r="A27385" s="185" t="s">
        <v>7944</v>
      </c>
      <c r="B27385" s="186" t="s">
        <v>5487</v>
      </c>
      <c r="C27385" s="186" t="s">
        <v>7346</v>
      </c>
    </row>
    <row r="27386" spans="1:3" s="187" customFormat="1" ht="15.6">
      <c r="A27386" s="185" t="s">
        <v>48403</v>
      </c>
      <c r="B27386" s="186" t="s">
        <v>48400</v>
      </c>
      <c r="C27386" s="188" t="s">
        <v>48404</v>
      </c>
    </row>
    <row r="27387" spans="1:3" s="187" customFormat="1" ht="31.2">
      <c r="A27387" s="185" t="s">
        <v>13539</v>
      </c>
      <c r="B27387" s="186" t="s">
        <v>13540</v>
      </c>
      <c r="C27387" s="186" t="s">
        <v>12775</v>
      </c>
    </row>
    <row r="27388" spans="1:3" s="187" customFormat="1" ht="31.2">
      <c r="A27388" s="185" t="s">
        <v>46021</v>
      </c>
      <c r="B27388" s="186" t="s">
        <v>46022</v>
      </c>
      <c r="C27388" s="186" t="s">
        <v>45398</v>
      </c>
    </row>
    <row r="27389" spans="1:3" s="187" customFormat="1" ht="46.8">
      <c r="A27389" s="185" t="s">
        <v>43067</v>
      </c>
      <c r="B27389" s="186" t="s">
        <v>18815</v>
      </c>
      <c r="C27389" s="186" t="s">
        <v>42915</v>
      </c>
    </row>
    <row r="27390" spans="1:3" s="187" customFormat="1" ht="31.2">
      <c r="A27390" s="185" t="s">
        <v>40353</v>
      </c>
      <c r="B27390" s="186" t="s">
        <v>40354</v>
      </c>
      <c r="C27390" s="186" t="s">
        <v>39606</v>
      </c>
    </row>
    <row r="27391" spans="1:3" s="187" customFormat="1" ht="46.8">
      <c r="A27391" s="185" t="s">
        <v>9466</v>
      </c>
      <c r="B27391" s="186" t="s">
        <v>3657</v>
      </c>
      <c r="C27391" s="186" t="s">
        <v>8759</v>
      </c>
    </row>
    <row r="27392" spans="1:3" s="187" customFormat="1" ht="31.2">
      <c r="A27392" s="185" t="s">
        <v>45668</v>
      </c>
      <c r="B27392" s="186" t="s">
        <v>27564</v>
      </c>
      <c r="C27392" s="186" t="s">
        <v>45398</v>
      </c>
    </row>
    <row r="27393" spans="1:3" s="187" customFormat="1" ht="46.8">
      <c r="A27393" s="185" t="s">
        <v>44077</v>
      </c>
      <c r="B27393" s="186" t="s">
        <v>2973</v>
      </c>
      <c r="C27393" s="186" t="s">
        <v>43751</v>
      </c>
    </row>
    <row r="27394" spans="1:3" s="187" customFormat="1" ht="31.2">
      <c r="A27394" s="185" t="s">
        <v>18984</v>
      </c>
      <c r="B27394" s="186" t="s">
        <v>1360</v>
      </c>
      <c r="C27394" s="186" t="s">
        <v>18827</v>
      </c>
    </row>
    <row r="27395" spans="1:3" s="187" customFormat="1" ht="46.8">
      <c r="A27395" s="185" t="s">
        <v>11964</v>
      </c>
      <c r="B27395" s="186" t="s">
        <v>5387</v>
      </c>
      <c r="C27395" s="186" t="s">
        <v>10830</v>
      </c>
    </row>
    <row r="27396" spans="1:3" s="187" customFormat="1" ht="31.2">
      <c r="A27396" s="185" t="s">
        <v>17430</v>
      </c>
      <c r="B27396" s="186" t="s">
        <v>4783</v>
      </c>
      <c r="C27396" s="186" t="s">
        <v>17277</v>
      </c>
    </row>
    <row r="27397" spans="1:3" s="187" customFormat="1" ht="31.2">
      <c r="A27397" s="185" t="s">
        <v>17430</v>
      </c>
      <c r="B27397" s="186" t="s">
        <v>4783</v>
      </c>
      <c r="C27397" s="186" t="s">
        <v>44652</v>
      </c>
    </row>
    <row r="27398" spans="1:3" s="187" customFormat="1" ht="46.8">
      <c r="A27398" s="185" t="s">
        <v>2958</v>
      </c>
      <c r="B27398" s="186" t="s">
        <v>2959</v>
      </c>
      <c r="C27398" s="186" t="s">
        <v>2852</v>
      </c>
    </row>
    <row r="27399" spans="1:3" s="187" customFormat="1" ht="31.2">
      <c r="A27399" s="185" t="s">
        <v>18814</v>
      </c>
      <c r="B27399" s="186" t="s">
        <v>18815</v>
      </c>
      <c r="C27399" s="186" t="s">
        <v>18049</v>
      </c>
    </row>
    <row r="27400" spans="1:3" s="187" customFormat="1" ht="31.2">
      <c r="A27400" s="185" t="s">
        <v>10084</v>
      </c>
      <c r="B27400" s="186" t="s">
        <v>2979</v>
      </c>
      <c r="C27400" s="186" t="s">
        <v>9722</v>
      </c>
    </row>
    <row r="27401" spans="1:3" s="187" customFormat="1" ht="31.2">
      <c r="A27401" s="185" t="s">
        <v>10084</v>
      </c>
      <c r="B27401" s="186" t="s">
        <v>2979</v>
      </c>
      <c r="C27401" s="186" t="s">
        <v>17277</v>
      </c>
    </row>
    <row r="27402" spans="1:3" s="187" customFormat="1" ht="31.2">
      <c r="A27402" s="185" t="s">
        <v>35774</v>
      </c>
      <c r="B27402" s="186" t="s">
        <v>701</v>
      </c>
      <c r="C27402" s="186" t="s">
        <v>34927</v>
      </c>
    </row>
    <row r="27403" spans="1:3" s="187" customFormat="1" ht="31.2">
      <c r="A27403" s="185" t="s">
        <v>44707</v>
      </c>
      <c r="B27403" s="186" t="s">
        <v>1247</v>
      </c>
      <c r="C27403" s="186" t="s">
        <v>44652</v>
      </c>
    </row>
    <row r="27404" spans="1:3" s="187" customFormat="1" ht="31.2">
      <c r="A27404" s="185" t="s">
        <v>39649</v>
      </c>
      <c r="B27404" s="186" t="s">
        <v>2836</v>
      </c>
      <c r="C27404" s="186" t="s">
        <v>39606</v>
      </c>
    </row>
    <row r="27405" spans="1:3" s="187" customFormat="1" ht="31.2">
      <c r="A27405" s="185" t="s">
        <v>33183</v>
      </c>
      <c r="B27405" s="186" t="s">
        <v>33184</v>
      </c>
      <c r="C27405" s="186" t="s">
        <v>32209</v>
      </c>
    </row>
    <row r="27406" spans="1:3" s="187" customFormat="1" ht="31.2">
      <c r="A27406" s="185" t="s">
        <v>19421</v>
      </c>
      <c r="B27406" s="186" t="s">
        <v>4690</v>
      </c>
      <c r="C27406" s="186" t="s">
        <v>19363</v>
      </c>
    </row>
    <row r="27407" spans="1:3" s="187" customFormat="1" ht="15.6">
      <c r="A27407" s="185" t="s">
        <v>48456</v>
      </c>
      <c r="B27407" s="186" t="s">
        <v>48457</v>
      </c>
      <c r="C27407" s="188" t="s">
        <v>46864</v>
      </c>
    </row>
    <row r="27408" spans="1:3" s="187" customFormat="1" ht="31.2">
      <c r="A27408" s="185" t="s">
        <v>23766</v>
      </c>
      <c r="B27408" s="186" t="s">
        <v>525</v>
      </c>
      <c r="C27408" s="186" t="s">
        <v>23735</v>
      </c>
    </row>
    <row r="27409" spans="1:3" s="187" customFormat="1" ht="31.2">
      <c r="A27409" s="185" t="s">
        <v>30654</v>
      </c>
      <c r="B27409" s="186" t="s">
        <v>7869</v>
      </c>
      <c r="C27409" s="186" t="s">
        <v>30515</v>
      </c>
    </row>
    <row r="27410" spans="1:3" s="187" customFormat="1" ht="31.2">
      <c r="A27410" s="185" t="s">
        <v>10531</v>
      </c>
      <c r="B27410" s="186" t="s">
        <v>10532</v>
      </c>
      <c r="C27410" s="186" t="s">
        <v>9722</v>
      </c>
    </row>
    <row r="27411" spans="1:3" s="187" customFormat="1" ht="31.2">
      <c r="A27411" s="185" t="s">
        <v>30470</v>
      </c>
      <c r="B27411" s="186" t="s">
        <v>14860</v>
      </c>
      <c r="C27411" s="186" t="s">
        <v>29648</v>
      </c>
    </row>
    <row r="27412" spans="1:3" s="187" customFormat="1" ht="46.8">
      <c r="A27412" s="185" t="s">
        <v>24299</v>
      </c>
      <c r="B27412" s="186" t="s">
        <v>16792</v>
      </c>
      <c r="C27412" s="186" t="s">
        <v>23735</v>
      </c>
    </row>
    <row r="27413" spans="1:3" s="187" customFormat="1" ht="31.2">
      <c r="A27413" s="185" t="s">
        <v>22913</v>
      </c>
      <c r="B27413" s="186" t="s">
        <v>836</v>
      </c>
      <c r="C27413" s="186" t="s">
        <v>22896</v>
      </c>
    </row>
    <row r="27414" spans="1:3" s="187" customFormat="1" ht="31.2">
      <c r="A27414" s="185" t="s">
        <v>20322</v>
      </c>
      <c r="B27414" s="186" t="s">
        <v>46</v>
      </c>
      <c r="C27414" s="186" t="s">
        <v>20152</v>
      </c>
    </row>
    <row r="27415" spans="1:3" s="187" customFormat="1" ht="31.2">
      <c r="A27415" s="185" t="s">
        <v>31502</v>
      </c>
      <c r="B27415" s="186" t="s">
        <v>8798</v>
      </c>
      <c r="C27415" s="186" t="s">
        <v>31402</v>
      </c>
    </row>
    <row r="27416" spans="1:3" s="187" customFormat="1" ht="31.2">
      <c r="A27416" s="185" t="s">
        <v>23049</v>
      </c>
      <c r="B27416" s="186" t="s">
        <v>21579</v>
      </c>
      <c r="C27416" s="186" t="s">
        <v>22896</v>
      </c>
    </row>
    <row r="27417" spans="1:3" s="187" customFormat="1" ht="31.2">
      <c r="A27417" s="185" t="s">
        <v>44370</v>
      </c>
      <c r="B27417" s="186" t="s">
        <v>36876</v>
      </c>
      <c r="C27417" s="186" t="s">
        <v>43751</v>
      </c>
    </row>
    <row r="27418" spans="1:3" s="187" customFormat="1" ht="31.2">
      <c r="A27418" s="185" t="s">
        <v>45314</v>
      </c>
      <c r="B27418" s="186" t="s">
        <v>984</v>
      </c>
      <c r="C27418" s="186" t="s">
        <v>44652</v>
      </c>
    </row>
    <row r="27419" spans="1:3" s="187" customFormat="1" ht="31.2">
      <c r="A27419" s="185" t="s">
        <v>27400</v>
      </c>
      <c r="B27419" s="186" t="s">
        <v>16508</v>
      </c>
      <c r="C27419" s="186" t="s">
        <v>27116</v>
      </c>
    </row>
    <row r="27420" spans="1:3" s="187" customFormat="1" ht="31.2">
      <c r="A27420" s="185" t="s">
        <v>46229</v>
      </c>
      <c r="B27420" s="186" t="s">
        <v>2007</v>
      </c>
      <c r="C27420" s="186" t="s">
        <v>46185</v>
      </c>
    </row>
    <row r="27421" spans="1:3" s="187" customFormat="1" ht="31.2">
      <c r="A27421" s="185" t="s">
        <v>42015</v>
      </c>
      <c r="B27421" s="186" t="s">
        <v>65</v>
      </c>
      <c r="C27421" s="186" t="s">
        <v>42001</v>
      </c>
    </row>
    <row r="27422" spans="1:3" s="187" customFormat="1" ht="31.2">
      <c r="A27422" s="185" t="s">
        <v>24400</v>
      </c>
      <c r="B27422" s="186" t="s">
        <v>1456</v>
      </c>
      <c r="C27422" s="186" t="s">
        <v>23735</v>
      </c>
    </row>
    <row r="27423" spans="1:3" s="187" customFormat="1" ht="31.2">
      <c r="A27423" s="185" t="s">
        <v>27284</v>
      </c>
      <c r="B27423" s="186" t="s">
        <v>65</v>
      </c>
      <c r="C27423" s="186" t="s">
        <v>27116</v>
      </c>
    </row>
    <row r="27424" spans="1:3" s="187" customFormat="1" ht="62.4">
      <c r="A27424" s="185" t="s">
        <v>13799</v>
      </c>
      <c r="B27424" s="186" t="s">
        <v>13796</v>
      </c>
      <c r="C27424" s="186" t="s">
        <v>12775</v>
      </c>
    </row>
    <row r="27425" spans="1:3" s="187" customFormat="1" ht="31.2">
      <c r="A27425" s="185" t="s">
        <v>23219</v>
      </c>
      <c r="B27425" s="186" t="s">
        <v>6769</v>
      </c>
      <c r="C27425" s="186" t="s">
        <v>22896</v>
      </c>
    </row>
    <row r="27426" spans="1:3" s="187" customFormat="1" ht="62.4">
      <c r="A27426" s="185" t="s">
        <v>42479</v>
      </c>
      <c r="B27426" s="186" t="s">
        <v>2944</v>
      </c>
      <c r="C27426" s="186" t="s">
        <v>42001</v>
      </c>
    </row>
    <row r="27427" spans="1:3" s="187" customFormat="1" ht="31.2">
      <c r="A27427" s="185" t="s">
        <v>42747</v>
      </c>
      <c r="B27427" s="186" t="s">
        <v>11658</v>
      </c>
      <c r="C27427" s="186" t="s">
        <v>42001</v>
      </c>
    </row>
    <row r="27428" spans="1:3" s="187" customFormat="1" ht="31.2">
      <c r="A27428" s="185" t="s">
        <v>39972</v>
      </c>
      <c r="B27428" s="186" t="s">
        <v>10274</v>
      </c>
      <c r="C27428" s="186" t="s">
        <v>39606</v>
      </c>
    </row>
    <row r="27429" spans="1:3" s="187" customFormat="1" ht="31.2">
      <c r="A27429" s="185" t="s">
        <v>28441</v>
      </c>
      <c r="B27429" s="186" t="s">
        <v>9442</v>
      </c>
      <c r="C27429" s="186" t="s">
        <v>27967</v>
      </c>
    </row>
    <row r="27430" spans="1:3" s="187" customFormat="1" ht="46.8">
      <c r="A27430" s="185" t="s">
        <v>39981</v>
      </c>
      <c r="B27430" s="186" t="s">
        <v>23328</v>
      </c>
      <c r="C27430" s="186" t="s">
        <v>39606</v>
      </c>
    </row>
    <row r="27431" spans="1:3" s="187" customFormat="1" ht="31.2">
      <c r="A27431" s="185" t="s">
        <v>16779</v>
      </c>
      <c r="B27431" s="186" t="s">
        <v>6599</v>
      </c>
      <c r="C27431" s="186" t="s">
        <v>16637</v>
      </c>
    </row>
    <row r="27432" spans="1:3" s="187" customFormat="1" ht="31.2">
      <c r="A27432" s="185" t="s">
        <v>13027</v>
      </c>
      <c r="B27432" s="186" t="s">
        <v>9296</v>
      </c>
      <c r="C27432" s="186" t="s">
        <v>12775</v>
      </c>
    </row>
    <row r="27433" spans="1:3" s="187" customFormat="1" ht="31.2">
      <c r="A27433" s="185" t="s">
        <v>13027</v>
      </c>
      <c r="B27433" s="186" t="s">
        <v>9296</v>
      </c>
      <c r="C27433" s="186" t="s">
        <v>27116</v>
      </c>
    </row>
    <row r="27434" spans="1:3" s="187" customFormat="1" ht="62.4">
      <c r="A27434" s="185" t="s">
        <v>13193</v>
      </c>
      <c r="B27434" s="186" t="s">
        <v>1558</v>
      </c>
      <c r="C27434" s="186" t="s">
        <v>12775</v>
      </c>
    </row>
    <row r="27435" spans="1:3" s="187" customFormat="1" ht="31.2">
      <c r="A27435" s="185" t="s">
        <v>40321</v>
      </c>
      <c r="B27435" s="186" t="s">
        <v>40322</v>
      </c>
      <c r="C27435" s="186" t="s">
        <v>39606</v>
      </c>
    </row>
    <row r="27436" spans="1:3" s="187" customFormat="1" ht="31.2">
      <c r="A27436" s="185" t="s">
        <v>15205</v>
      </c>
      <c r="B27436" s="186" t="s">
        <v>15206</v>
      </c>
      <c r="C27436" s="186" t="s">
        <v>14697</v>
      </c>
    </row>
    <row r="27437" spans="1:3" s="187" customFormat="1" ht="31.2">
      <c r="A27437" s="185" t="s">
        <v>15205</v>
      </c>
      <c r="B27437" s="186" t="s">
        <v>15206</v>
      </c>
      <c r="C27437" s="186" t="s">
        <v>23735</v>
      </c>
    </row>
    <row r="27438" spans="1:3" s="187" customFormat="1" ht="62.4">
      <c r="A27438" s="185" t="s">
        <v>46760</v>
      </c>
      <c r="B27438" s="186" t="s">
        <v>13284</v>
      </c>
      <c r="C27438" s="186" t="s">
        <v>46185</v>
      </c>
    </row>
    <row r="27439" spans="1:3" s="187" customFormat="1" ht="31.2">
      <c r="A27439" s="185" t="s">
        <v>43814</v>
      </c>
      <c r="B27439" s="186" t="s">
        <v>15536</v>
      </c>
      <c r="C27439" s="186" t="s">
        <v>43751</v>
      </c>
    </row>
    <row r="27440" spans="1:3" s="187" customFormat="1" ht="62.4">
      <c r="A27440" s="185" t="s">
        <v>19983</v>
      </c>
      <c r="B27440" s="186" t="s">
        <v>2898</v>
      </c>
      <c r="C27440" s="186" t="s">
        <v>19363</v>
      </c>
    </row>
    <row r="27441" spans="1:3" s="187" customFormat="1" ht="46.8">
      <c r="A27441" s="185" t="s">
        <v>38907</v>
      </c>
      <c r="B27441" s="186" t="s">
        <v>38908</v>
      </c>
      <c r="C27441" s="186" t="s">
        <v>38207</v>
      </c>
    </row>
    <row r="27442" spans="1:3" s="187" customFormat="1" ht="46.8">
      <c r="A27442" s="185" t="s">
        <v>28407</v>
      </c>
      <c r="B27442" s="186" t="s">
        <v>11772</v>
      </c>
      <c r="C27442" s="186" t="s">
        <v>27967</v>
      </c>
    </row>
    <row r="27443" spans="1:3" s="187" customFormat="1" ht="31.2">
      <c r="A27443" s="185" t="s">
        <v>43122</v>
      </c>
      <c r="B27443" s="186" t="s">
        <v>43120</v>
      </c>
      <c r="C27443" s="186" t="s">
        <v>42915</v>
      </c>
    </row>
    <row r="27444" spans="1:3" s="187" customFormat="1" ht="46.8">
      <c r="A27444" s="185" t="s">
        <v>811</v>
      </c>
      <c r="B27444" s="186" t="s">
        <v>812</v>
      </c>
      <c r="C27444" s="186" t="s">
        <v>11</v>
      </c>
    </row>
    <row r="27445" spans="1:3" s="187" customFormat="1" ht="31.2">
      <c r="A27445" s="185" t="s">
        <v>2229</v>
      </c>
      <c r="B27445" s="186" t="s">
        <v>893</v>
      </c>
      <c r="C27445" s="186" t="s">
        <v>1534</v>
      </c>
    </row>
    <row r="27446" spans="1:3" s="187" customFormat="1" ht="31.2">
      <c r="A27446" s="185" t="s">
        <v>33446</v>
      </c>
      <c r="B27446" s="186" t="s">
        <v>2913</v>
      </c>
      <c r="C27446" s="186" t="s">
        <v>33246</v>
      </c>
    </row>
    <row r="27447" spans="1:3" s="187" customFormat="1" ht="46.8">
      <c r="A27447" s="185" t="s">
        <v>20711</v>
      </c>
      <c r="B27447" s="186" t="s">
        <v>6972</v>
      </c>
      <c r="C27447" s="186" t="s">
        <v>20152</v>
      </c>
    </row>
    <row r="27448" spans="1:3" s="187" customFormat="1" ht="31.2">
      <c r="A27448" s="185" t="s">
        <v>13116</v>
      </c>
      <c r="B27448" s="186" t="s">
        <v>2966</v>
      </c>
      <c r="C27448" s="186" t="s">
        <v>12775</v>
      </c>
    </row>
    <row r="27449" spans="1:3" s="187" customFormat="1" ht="31.2">
      <c r="A27449" s="185" t="s">
        <v>15065</v>
      </c>
      <c r="B27449" s="186" t="s">
        <v>1321</v>
      </c>
      <c r="C27449" s="186" t="s">
        <v>14697</v>
      </c>
    </row>
    <row r="27450" spans="1:3" s="187" customFormat="1" ht="31.2">
      <c r="A27450" s="185" t="s">
        <v>7122</v>
      </c>
      <c r="B27450" s="186" t="s">
        <v>7123</v>
      </c>
      <c r="C27450" s="186" t="s">
        <v>6284</v>
      </c>
    </row>
    <row r="27451" spans="1:3" s="187" customFormat="1" ht="62.4">
      <c r="A27451" s="185" t="s">
        <v>975</v>
      </c>
      <c r="B27451" s="186" t="s">
        <v>974</v>
      </c>
      <c r="C27451" s="186" t="s">
        <v>11</v>
      </c>
    </row>
    <row r="27452" spans="1:3" s="187" customFormat="1" ht="31.2">
      <c r="A27452" s="185" t="s">
        <v>44665</v>
      </c>
      <c r="B27452" s="186" t="s">
        <v>75</v>
      </c>
      <c r="C27452" s="186" t="s">
        <v>44652</v>
      </c>
    </row>
    <row r="27453" spans="1:3" s="187" customFormat="1" ht="31.2">
      <c r="A27453" s="185" t="s">
        <v>24475</v>
      </c>
      <c r="B27453" s="186" t="s">
        <v>23311</v>
      </c>
      <c r="C27453" s="186" t="s">
        <v>23735</v>
      </c>
    </row>
    <row r="27454" spans="1:3" s="187" customFormat="1" ht="46.8">
      <c r="A27454" s="185" t="s">
        <v>5422</v>
      </c>
      <c r="B27454" s="186" t="s">
        <v>766</v>
      </c>
      <c r="C27454" s="186" t="s">
        <v>4409</v>
      </c>
    </row>
    <row r="27455" spans="1:3" s="187" customFormat="1" ht="31.2">
      <c r="A27455" s="185" t="s">
        <v>10198</v>
      </c>
      <c r="B27455" s="186" t="s">
        <v>10199</v>
      </c>
      <c r="C27455" s="186" t="s">
        <v>9722</v>
      </c>
    </row>
    <row r="27456" spans="1:3" s="187" customFormat="1" ht="31.2">
      <c r="A27456" s="185" t="s">
        <v>10198</v>
      </c>
      <c r="B27456" s="186" t="s">
        <v>10199</v>
      </c>
      <c r="C27456" s="186" t="s">
        <v>12775</v>
      </c>
    </row>
    <row r="27457" spans="1:3" s="187" customFormat="1" ht="31.2">
      <c r="A27457" s="185" t="s">
        <v>25464</v>
      </c>
      <c r="B27457" s="186" t="s">
        <v>25265</v>
      </c>
      <c r="C27457" s="186" t="s">
        <v>24806</v>
      </c>
    </row>
    <row r="27458" spans="1:3" s="187" customFormat="1" ht="31.2">
      <c r="A27458" s="185" t="s">
        <v>22548</v>
      </c>
      <c r="B27458" s="186" t="s">
        <v>768</v>
      </c>
      <c r="C27458" s="186" t="s">
        <v>21991</v>
      </c>
    </row>
    <row r="27459" spans="1:3" s="187" customFormat="1" ht="31.2">
      <c r="A27459" s="185" t="s">
        <v>30065</v>
      </c>
      <c r="B27459" s="186" t="s">
        <v>2848</v>
      </c>
      <c r="C27459" s="186" t="s">
        <v>29648</v>
      </c>
    </row>
    <row r="27460" spans="1:3" s="187" customFormat="1" ht="31.2">
      <c r="A27460" s="185" t="s">
        <v>4206</v>
      </c>
      <c r="B27460" s="186" t="s">
        <v>4207</v>
      </c>
      <c r="C27460" s="186" t="s">
        <v>3992</v>
      </c>
    </row>
    <row r="27461" spans="1:3" s="187" customFormat="1" ht="31.2">
      <c r="A27461" s="185" t="s">
        <v>4206</v>
      </c>
      <c r="B27461" s="186" t="s">
        <v>4207</v>
      </c>
      <c r="C27461" s="186" t="s">
        <v>8759</v>
      </c>
    </row>
    <row r="27462" spans="1:3" s="187" customFormat="1" ht="31.2">
      <c r="A27462" s="185" t="s">
        <v>4206</v>
      </c>
      <c r="B27462" s="186" t="s">
        <v>4207</v>
      </c>
      <c r="C27462" s="186" t="s">
        <v>16637</v>
      </c>
    </row>
    <row r="27463" spans="1:3" s="187" customFormat="1" ht="31.2">
      <c r="A27463" s="185" t="s">
        <v>27519</v>
      </c>
      <c r="B27463" s="186" t="s">
        <v>887</v>
      </c>
      <c r="C27463" s="186" t="s">
        <v>27116</v>
      </c>
    </row>
    <row r="27464" spans="1:3" s="187" customFormat="1" ht="31.2">
      <c r="A27464" s="185" t="s">
        <v>16807</v>
      </c>
      <c r="B27464" s="186" t="s">
        <v>4185</v>
      </c>
      <c r="C27464" s="186" t="s">
        <v>16637</v>
      </c>
    </row>
    <row r="27465" spans="1:3" s="187" customFormat="1" ht="31.2">
      <c r="A27465" s="185" t="s">
        <v>19685</v>
      </c>
      <c r="B27465" s="186" t="s">
        <v>2100</v>
      </c>
      <c r="C27465" s="186" t="s">
        <v>19363</v>
      </c>
    </row>
    <row r="27466" spans="1:3" s="187" customFormat="1" ht="31.2">
      <c r="A27466" s="185" t="s">
        <v>41059</v>
      </c>
      <c r="B27466" s="186" t="s">
        <v>5467</v>
      </c>
      <c r="C27466" s="186" t="s">
        <v>40685</v>
      </c>
    </row>
    <row r="27467" spans="1:3" s="187" customFormat="1" ht="31.2">
      <c r="A27467" s="185" t="s">
        <v>24838</v>
      </c>
      <c r="B27467" s="186" t="s">
        <v>24839</v>
      </c>
      <c r="C27467" s="186" t="s">
        <v>24806</v>
      </c>
    </row>
    <row r="27468" spans="1:3" s="187" customFormat="1" ht="31.2">
      <c r="A27468" s="185" t="s">
        <v>24838</v>
      </c>
      <c r="B27468" s="186" t="s">
        <v>24839</v>
      </c>
      <c r="C27468" s="186" t="s">
        <v>44652</v>
      </c>
    </row>
    <row r="27469" spans="1:3" s="187" customFormat="1" ht="62.4">
      <c r="A27469" s="185" t="s">
        <v>39719</v>
      </c>
      <c r="B27469" s="186" t="s">
        <v>14875</v>
      </c>
      <c r="C27469" s="186" t="s">
        <v>39606</v>
      </c>
    </row>
    <row r="27470" spans="1:3" s="187" customFormat="1" ht="31.2">
      <c r="A27470" s="185" t="s">
        <v>33083</v>
      </c>
      <c r="B27470" s="186" t="s">
        <v>20850</v>
      </c>
      <c r="C27470" s="186" t="s">
        <v>32209</v>
      </c>
    </row>
    <row r="27471" spans="1:3" s="187" customFormat="1" ht="31.2">
      <c r="A27471" s="185" t="s">
        <v>10065</v>
      </c>
      <c r="B27471" s="186" t="s">
        <v>2942</v>
      </c>
      <c r="C27471" s="186" t="s">
        <v>9722</v>
      </c>
    </row>
    <row r="27472" spans="1:3" s="187" customFormat="1" ht="31.2">
      <c r="A27472" s="185" t="s">
        <v>33959</v>
      </c>
      <c r="B27472" s="186" t="s">
        <v>15708</v>
      </c>
      <c r="C27472" s="186" t="s">
        <v>33246</v>
      </c>
    </row>
    <row r="27473" spans="1:3" s="187" customFormat="1" ht="31.2">
      <c r="A27473" s="185" t="s">
        <v>44863</v>
      </c>
      <c r="B27473" s="186" t="s">
        <v>357</v>
      </c>
      <c r="C27473" s="186" t="s">
        <v>44652</v>
      </c>
    </row>
    <row r="27474" spans="1:3" s="187" customFormat="1" ht="31.2">
      <c r="A27474" s="185" t="s">
        <v>45518</v>
      </c>
      <c r="B27474" s="186" t="s">
        <v>45405</v>
      </c>
      <c r="C27474" s="186" t="s">
        <v>45398</v>
      </c>
    </row>
    <row r="27475" spans="1:3" s="187" customFormat="1" ht="46.8">
      <c r="A27475" s="185" t="s">
        <v>23241</v>
      </c>
      <c r="B27475" s="186" t="s">
        <v>15206</v>
      </c>
      <c r="C27475" s="186" t="s">
        <v>22896</v>
      </c>
    </row>
    <row r="27476" spans="1:3" s="187" customFormat="1" ht="46.8">
      <c r="A27476" s="185" t="s">
        <v>24326</v>
      </c>
      <c r="B27476" s="186" t="s">
        <v>1204</v>
      </c>
      <c r="C27476" s="186" t="s">
        <v>23735</v>
      </c>
    </row>
    <row r="27477" spans="1:3" s="187" customFormat="1" ht="31.2">
      <c r="A27477" s="185" t="s">
        <v>43835</v>
      </c>
      <c r="B27477" s="186" t="s">
        <v>267</v>
      </c>
      <c r="C27477" s="186" t="s">
        <v>43751</v>
      </c>
    </row>
    <row r="27478" spans="1:3" s="187" customFormat="1" ht="46.8">
      <c r="A27478" s="185" t="s">
        <v>40220</v>
      </c>
      <c r="B27478" s="186" t="s">
        <v>23554</v>
      </c>
      <c r="C27478" s="186" t="s">
        <v>39606</v>
      </c>
    </row>
    <row r="27479" spans="1:3" s="187" customFormat="1" ht="62.4">
      <c r="A27479" s="185" t="s">
        <v>9688</v>
      </c>
      <c r="B27479" s="186" t="s">
        <v>5720</v>
      </c>
      <c r="C27479" s="186" t="s">
        <v>8759</v>
      </c>
    </row>
    <row r="27480" spans="1:3" s="187" customFormat="1" ht="62.4">
      <c r="A27480" s="185" t="s">
        <v>19789</v>
      </c>
      <c r="B27480" s="186" t="s">
        <v>9985</v>
      </c>
      <c r="C27480" s="186" t="s">
        <v>19363</v>
      </c>
    </row>
    <row r="27481" spans="1:3" s="187" customFormat="1" ht="78">
      <c r="A27481" s="185" t="s">
        <v>3093</v>
      </c>
      <c r="B27481" s="186" t="s">
        <v>3092</v>
      </c>
      <c r="C27481" s="186" t="s">
        <v>2852</v>
      </c>
    </row>
    <row r="27482" spans="1:3" s="187" customFormat="1" ht="46.8">
      <c r="A27482" s="185" t="s">
        <v>23301</v>
      </c>
      <c r="B27482" s="186" t="s">
        <v>15937</v>
      </c>
      <c r="C27482" s="186" t="s">
        <v>22896</v>
      </c>
    </row>
    <row r="27483" spans="1:3" s="187" customFormat="1" ht="46.8">
      <c r="A27483" s="185" t="s">
        <v>23301</v>
      </c>
      <c r="B27483" s="186" t="s">
        <v>15937</v>
      </c>
      <c r="C27483" s="186" t="s">
        <v>35823</v>
      </c>
    </row>
    <row r="27484" spans="1:3" s="187" customFormat="1" ht="31.2">
      <c r="A27484" s="185" t="s">
        <v>23345</v>
      </c>
      <c r="B27484" s="186" t="s">
        <v>23346</v>
      </c>
      <c r="C27484" s="186" t="s">
        <v>22896</v>
      </c>
    </row>
    <row r="27485" spans="1:3" s="187" customFormat="1" ht="46.8">
      <c r="A27485" s="185" t="s">
        <v>17552</v>
      </c>
      <c r="B27485" s="186" t="s">
        <v>1593</v>
      </c>
      <c r="C27485" s="186" t="s">
        <v>17277</v>
      </c>
    </row>
    <row r="27486" spans="1:3" s="187" customFormat="1" ht="31.2">
      <c r="A27486" s="185" t="s">
        <v>1223</v>
      </c>
      <c r="B27486" s="186" t="s">
        <v>1224</v>
      </c>
      <c r="C27486" s="186" t="s">
        <v>11</v>
      </c>
    </row>
    <row r="27487" spans="1:3" s="187" customFormat="1" ht="31.2">
      <c r="A27487" s="185" t="s">
        <v>43029</v>
      </c>
      <c r="B27487" s="186" t="s">
        <v>9374</v>
      </c>
      <c r="C27487" s="186" t="s">
        <v>42915</v>
      </c>
    </row>
    <row r="27488" spans="1:3" s="187" customFormat="1" ht="31.2">
      <c r="A27488" s="185" t="s">
        <v>3507</v>
      </c>
      <c r="B27488" s="186" t="s">
        <v>3508</v>
      </c>
      <c r="C27488" s="186" t="s">
        <v>3346</v>
      </c>
    </row>
    <row r="27489" spans="1:3" s="187" customFormat="1" ht="31.2">
      <c r="A27489" s="185" t="s">
        <v>21497</v>
      </c>
      <c r="B27489" s="186" t="s">
        <v>2985</v>
      </c>
      <c r="C27489" s="188" t="s">
        <v>21475</v>
      </c>
    </row>
    <row r="27490" spans="1:3" s="187" customFormat="1" ht="62.4">
      <c r="A27490" s="185" t="s">
        <v>11985</v>
      </c>
      <c r="B27490" s="186" t="s">
        <v>11986</v>
      </c>
      <c r="C27490" s="186" t="s">
        <v>10830</v>
      </c>
    </row>
    <row r="27491" spans="1:3" s="187" customFormat="1" ht="31.2">
      <c r="A27491" s="185" t="s">
        <v>44898</v>
      </c>
      <c r="B27491" s="186" t="s">
        <v>4455</v>
      </c>
      <c r="C27491" s="186" t="s">
        <v>44652</v>
      </c>
    </row>
    <row r="27492" spans="1:3" s="187" customFormat="1" ht="46.8">
      <c r="A27492" s="185" t="s">
        <v>1508</v>
      </c>
      <c r="B27492" s="186" t="s">
        <v>1509</v>
      </c>
      <c r="C27492" s="186" t="s">
        <v>11</v>
      </c>
    </row>
    <row r="27493" spans="1:3" s="187" customFormat="1" ht="46.8">
      <c r="A27493" s="185" t="s">
        <v>45678</v>
      </c>
      <c r="B27493" s="186" t="s">
        <v>12817</v>
      </c>
      <c r="C27493" s="186" t="s">
        <v>45398</v>
      </c>
    </row>
    <row r="27494" spans="1:3" s="187" customFormat="1" ht="46.8">
      <c r="A27494" s="185" t="s">
        <v>15804</v>
      </c>
      <c r="B27494" s="186" t="s">
        <v>15805</v>
      </c>
      <c r="C27494" s="186" t="s">
        <v>14697</v>
      </c>
    </row>
    <row r="27495" spans="1:3" s="187" customFormat="1" ht="46.8">
      <c r="A27495" s="185" t="s">
        <v>45946</v>
      </c>
      <c r="B27495" s="186" t="s">
        <v>44222</v>
      </c>
      <c r="C27495" s="186" t="s">
        <v>45398</v>
      </c>
    </row>
    <row r="27496" spans="1:3" s="187" customFormat="1" ht="31.2">
      <c r="A27496" s="185" t="s">
        <v>17080</v>
      </c>
      <c r="B27496" s="186" t="s">
        <v>17081</v>
      </c>
      <c r="C27496" s="186" t="s">
        <v>16637</v>
      </c>
    </row>
    <row r="27497" spans="1:3" s="187" customFormat="1" ht="31.2">
      <c r="A27497" s="185" t="s">
        <v>39546</v>
      </c>
      <c r="B27497" s="186" t="s">
        <v>24603</v>
      </c>
      <c r="C27497" s="186" t="s">
        <v>39018</v>
      </c>
    </row>
    <row r="27498" spans="1:3" s="187" customFormat="1" ht="31.2">
      <c r="A27498" s="185" t="s">
        <v>49459</v>
      </c>
      <c r="B27498" s="186" t="s">
        <v>49460</v>
      </c>
      <c r="C27498" s="188" t="s">
        <v>46966</v>
      </c>
    </row>
    <row r="27499" spans="1:3" s="187" customFormat="1" ht="15.6">
      <c r="A27499" s="185" t="s">
        <v>49984</v>
      </c>
      <c r="B27499" s="186" t="s">
        <v>49985</v>
      </c>
      <c r="C27499" s="188" t="s">
        <v>46843</v>
      </c>
    </row>
    <row r="27500" spans="1:3" s="187" customFormat="1" ht="46.8">
      <c r="A27500" s="185" t="s">
        <v>13965</v>
      </c>
      <c r="B27500" s="186" t="s">
        <v>253</v>
      </c>
      <c r="C27500" s="186" t="s">
        <v>13890</v>
      </c>
    </row>
    <row r="27501" spans="1:3" s="187" customFormat="1" ht="46.8">
      <c r="A27501" s="185" t="s">
        <v>13965</v>
      </c>
      <c r="B27501" s="186" t="s">
        <v>253</v>
      </c>
      <c r="C27501" s="186" t="s">
        <v>43220</v>
      </c>
    </row>
    <row r="27502" spans="1:3" s="187" customFormat="1" ht="31.2">
      <c r="A27502" s="185" t="s">
        <v>45491</v>
      </c>
      <c r="B27502" s="186" t="s">
        <v>1891</v>
      </c>
      <c r="C27502" s="186" t="s">
        <v>45398</v>
      </c>
    </row>
    <row r="27503" spans="1:3" s="187" customFormat="1" ht="31.2">
      <c r="A27503" s="185" t="s">
        <v>36104</v>
      </c>
      <c r="B27503" s="186" t="s">
        <v>36105</v>
      </c>
      <c r="C27503" s="188" t="s">
        <v>36099</v>
      </c>
    </row>
    <row r="27504" spans="1:3" s="187" customFormat="1" ht="31.2">
      <c r="A27504" s="185" t="s">
        <v>46556</v>
      </c>
      <c r="B27504" s="186" t="s">
        <v>1111</v>
      </c>
      <c r="C27504" s="186" t="s">
        <v>46185</v>
      </c>
    </row>
    <row r="27505" spans="1:3" s="187" customFormat="1" ht="46.8">
      <c r="A27505" s="185" t="s">
        <v>22604</v>
      </c>
      <c r="B27505" s="186" t="s">
        <v>9255</v>
      </c>
      <c r="C27505" s="186" t="s">
        <v>21991</v>
      </c>
    </row>
    <row r="27506" spans="1:3" s="187" customFormat="1" ht="46.8">
      <c r="A27506" s="185" t="s">
        <v>12369</v>
      </c>
      <c r="B27506" s="186" t="s">
        <v>12370</v>
      </c>
      <c r="C27506" s="186" t="s">
        <v>11996</v>
      </c>
    </row>
    <row r="27507" spans="1:3" s="187" customFormat="1" ht="62.4">
      <c r="A27507" s="185" t="s">
        <v>11979</v>
      </c>
      <c r="B27507" s="186" t="s">
        <v>984</v>
      </c>
      <c r="C27507" s="186" t="s">
        <v>10830</v>
      </c>
    </row>
    <row r="27508" spans="1:3" s="187" customFormat="1" ht="31.2">
      <c r="A27508" s="185" t="s">
        <v>22932</v>
      </c>
      <c r="B27508" s="186" t="s">
        <v>10112</v>
      </c>
      <c r="C27508" s="186" t="s">
        <v>22896</v>
      </c>
    </row>
    <row r="27509" spans="1:3" s="187" customFormat="1" ht="46.8">
      <c r="A27509" s="185" t="s">
        <v>2299</v>
      </c>
      <c r="B27509" s="186" t="s">
        <v>2300</v>
      </c>
      <c r="C27509" s="186" t="s">
        <v>1534</v>
      </c>
    </row>
    <row r="27510" spans="1:3" s="187" customFormat="1" ht="46.8">
      <c r="A27510" s="185" t="s">
        <v>2299</v>
      </c>
      <c r="B27510" s="186" t="s">
        <v>2300</v>
      </c>
      <c r="C27510" s="186" t="s">
        <v>34068</v>
      </c>
    </row>
    <row r="27511" spans="1:3" s="187" customFormat="1" ht="46.8">
      <c r="A27511" s="185" t="s">
        <v>843</v>
      </c>
      <c r="B27511" s="186" t="s">
        <v>844</v>
      </c>
      <c r="C27511" s="186" t="s">
        <v>11</v>
      </c>
    </row>
    <row r="27512" spans="1:3" s="187" customFormat="1" ht="31.2">
      <c r="A27512" s="185" t="s">
        <v>31347</v>
      </c>
      <c r="B27512" s="186" t="s">
        <v>31348</v>
      </c>
      <c r="C27512" s="186" t="s">
        <v>31274</v>
      </c>
    </row>
    <row r="27513" spans="1:3" s="187" customFormat="1" ht="31.2">
      <c r="A27513" s="185" t="s">
        <v>16888</v>
      </c>
      <c r="B27513" s="186" t="s">
        <v>16889</v>
      </c>
      <c r="C27513" s="186" t="s">
        <v>16637</v>
      </c>
    </row>
    <row r="27514" spans="1:3" s="187" customFormat="1" ht="46.8">
      <c r="A27514" s="185" t="s">
        <v>46608</v>
      </c>
      <c r="B27514" s="186" t="s">
        <v>6675</v>
      </c>
      <c r="C27514" s="186" t="s">
        <v>46185</v>
      </c>
    </row>
    <row r="27515" spans="1:3" s="187" customFormat="1" ht="31.2">
      <c r="A27515" s="185" t="s">
        <v>19497</v>
      </c>
      <c r="B27515" s="186" t="s">
        <v>63</v>
      </c>
      <c r="C27515" s="186" t="s">
        <v>19363</v>
      </c>
    </row>
    <row r="27516" spans="1:3" s="187" customFormat="1" ht="31.2">
      <c r="A27516" s="185" t="s">
        <v>46153</v>
      </c>
      <c r="B27516" s="186" t="s">
        <v>46154</v>
      </c>
      <c r="C27516" s="186" t="s">
        <v>45398</v>
      </c>
    </row>
    <row r="27517" spans="1:3" s="187" customFormat="1" ht="46.8">
      <c r="A27517" s="185" t="s">
        <v>45808</v>
      </c>
      <c r="B27517" s="186" t="s">
        <v>45809</v>
      </c>
      <c r="C27517" s="186" t="s">
        <v>45398</v>
      </c>
    </row>
    <row r="27518" spans="1:3" s="187" customFormat="1" ht="15.6">
      <c r="A27518" s="185" t="s">
        <v>40443</v>
      </c>
      <c r="B27518" s="186" t="s">
        <v>37355</v>
      </c>
      <c r="C27518" s="188" t="s">
        <v>40423</v>
      </c>
    </row>
    <row r="27519" spans="1:3" s="187" customFormat="1" ht="31.2">
      <c r="A27519" s="185" t="s">
        <v>37314</v>
      </c>
      <c r="B27519" s="186" t="s">
        <v>20512</v>
      </c>
      <c r="C27519" s="186" t="s">
        <v>37010</v>
      </c>
    </row>
    <row r="27520" spans="1:3" s="187" customFormat="1" ht="46.8">
      <c r="A27520" s="185" t="s">
        <v>23937</v>
      </c>
      <c r="B27520" s="186" t="s">
        <v>2078</v>
      </c>
      <c r="C27520" s="186" t="s">
        <v>23735</v>
      </c>
    </row>
    <row r="27521" spans="1:3" s="187" customFormat="1" ht="46.8">
      <c r="A27521" s="185" t="s">
        <v>6576</v>
      </c>
      <c r="B27521" s="186" t="s">
        <v>6577</v>
      </c>
      <c r="C27521" s="186" t="s">
        <v>6284</v>
      </c>
    </row>
    <row r="27522" spans="1:3" s="187" customFormat="1" ht="31.2">
      <c r="A27522" s="185" t="s">
        <v>24220</v>
      </c>
      <c r="B27522" s="186" t="s">
        <v>9661</v>
      </c>
      <c r="C27522" s="186" t="s">
        <v>23735</v>
      </c>
    </row>
    <row r="27523" spans="1:3" s="187" customFormat="1" ht="31.2">
      <c r="A27523" s="185" t="s">
        <v>45847</v>
      </c>
      <c r="B27523" s="186" t="s">
        <v>26342</v>
      </c>
      <c r="C27523" s="186" t="s">
        <v>45398</v>
      </c>
    </row>
    <row r="27524" spans="1:3" s="187" customFormat="1" ht="31.2">
      <c r="A27524" s="185" t="s">
        <v>46002</v>
      </c>
      <c r="B27524" s="186" t="s">
        <v>40326</v>
      </c>
      <c r="C27524" s="186" t="s">
        <v>45398</v>
      </c>
    </row>
    <row r="27525" spans="1:3" s="187" customFormat="1" ht="31.2">
      <c r="A27525" s="185" t="s">
        <v>27710</v>
      </c>
      <c r="B27525" s="186" t="s">
        <v>6669</v>
      </c>
      <c r="C27525" s="186" t="s">
        <v>27116</v>
      </c>
    </row>
    <row r="27526" spans="1:3" s="187" customFormat="1" ht="46.8">
      <c r="A27526" s="185" t="s">
        <v>8589</v>
      </c>
      <c r="B27526" s="186" t="s">
        <v>1780</v>
      </c>
      <c r="C27526" s="186" t="s">
        <v>8505</v>
      </c>
    </row>
    <row r="27527" spans="1:3" s="187" customFormat="1" ht="31.2">
      <c r="A27527" s="185" t="s">
        <v>4369</v>
      </c>
      <c r="B27527" s="186" t="s">
        <v>4370</v>
      </c>
      <c r="C27527" s="186" t="s">
        <v>3992</v>
      </c>
    </row>
    <row r="27528" spans="1:3" s="187" customFormat="1" ht="46.8">
      <c r="A27528" s="185" t="s">
        <v>27686</v>
      </c>
      <c r="B27528" s="186" t="s">
        <v>1956</v>
      </c>
      <c r="C27528" s="186" t="s">
        <v>27116</v>
      </c>
    </row>
    <row r="27529" spans="1:3" s="187" customFormat="1" ht="46.8">
      <c r="A27529" s="185" t="s">
        <v>15998</v>
      </c>
      <c r="B27529" s="186" t="s">
        <v>715</v>
      </c>
      <c r="C27529" s="186" t="s">
        <v>15885</v>
      </c>
    </row>
    <row r="27530" spans="1:3" s="187" customFormat="1" ht="62.4">
      <c r="A27530" s="185" t="s">
        <v>25233</v>
      </c>
      <c r="B27530" s="186" t="s">
        <v>15145</v>
      </c>
      <c r="C27530" s="186" t="s">
        <v>24806</v>
      </c>
    </row>
    <row r="27531" spans="1:3" s="187" customFormat="1" ht="31.2">
      <c r="A27531" s="185" t="s">
        <v>37290</v>
      </c>
      <c r="B27531" s="186" t="s">
        <v>32939</v>
      </c>
      <c r="C27531" s="186" t="s">
        <v>37010</v>
      </c>
    </row>
    <row r="27532" spans="1:3" s="187" customFormat="1" ht="31.2">
      <c r="A27532" s="185" t="s">
        <v>19893</v>
      </c>
      <c r="B27532" s="186" t="s">
        <v>6648</v>
      </c>
      <c r="C27532" s="186" t="s">
        <v>19363</v>
      </c>
    </row>
    <row r="27533" spans="1:3" s="187" customFormat="1" ht="31.2">
      <c r="A27533" s="185" t="s">
        <v>20019</v>
      </c>
      <c r="B27533" s="186" t="s">
        <v>20020</v>
      </c>
      <c r="C27533" s="186" t="s">
        <v>19363</v>
      </c>
    </row>
    <row r="27534" spans="1:3" s="187" customFormat="1" ht="31.2">
      <c r="A27534" s="185" t="s">
        <v>8301</v>
      </c>
      <c r="B27534" s="186" t="s">
        <v>8302</v>
      </c>
      <c r="C27534" s="186" t="s">
        <v>7346</v>
      </c>
    </row>
    <row r="27535" spans="1:3" s="187" customFormat="1" ht="31.2">
      <c r="A27535" s="185" t="s">
        <v>46344</v>
      </c>
      <c r="B27535" s="186" t="s">
        <v>1477</v>
      </c>
      <c r="C27535" s="186" t="s">
        <v>46185</v>
      </c>
    </row>
    <row r="27536" spans="1:3" s="187" customFormat="1" ht="31.2">
      <c r="A27536" s="185" t="s">
        <v>12438</v>
      </c>
      <c r="B27536" s="186" t="s">
        <v>6483</v>
      </c>
      <c r="C27536" s="186" t="s">
        <v>12392</v>
      </c>
    </row>
    <row r="27537" spans="1:3" s="187" customFormat="1" ht="31.2">
      <c r="A27537" s="185" t="s">
        <v>19926</v>
      </c>
      <c r="B27537" s="186" t="s">
        <v>4628</v>
      </c>
      <c r="C27537" s="186" t="s">
        <v>19363</v>
      </c>
    </row>
    <row r="27538" spans="1:3" s="187" customFormat="1" ht="46.8">
      <c r="A27538" s="185" t="s">
        <v>13671</v>
      </c>
      <c r="B27538" s="186" t="s">
        <v>13672</v>
      </c>
      <c r="C27538" s="186" t="s">
        <v>12775</v>
      </c>
    </row>
    <row r="27539" spans="1:3" s="187" customFormat="1" ht="31.2">
      <c r="A27539" s="185" t="s">
        <v>11929</v>
      </c>
      <c r="B27539" s="186" t="s">
        <v>11930</v>
      </c>
      <c r="C27539" s="186" t="s">
        <v>10830</v>
      </c>
    </row>
    <row r="27540" spans="1:3" s="187" customFormat="1" ht="31.2">
      <c r="A27540" s="185" t="s">
        <v>11406</v>
      </c>
      <c r="B27540" s="186" t="s">
        <v>11407</v>
      </c>
      <c r="C27540" s="186" t="s">
        <v>10830</v>
      </c>
    </row>
    <row r="27541" spans="1:3" s="187" customFormat="1" ht="46.8">
      <c r="A27541" s="185" t="s">
        <v>40138</v>
      </c>
      <c r="B27541" s="186" t="s">
        <v>20957</v>
      </c>
      <c r="C27541" s="186" t="s">
        <v>39606</v>
      </c>
    </row>
    <row r="27542" spans="1:3" s="187" customFormat="1" ht="31.2">
      <c r="A27542" s="185" t="s">
        <v>11749</v>
      </c>
      <c r="B27542" s="186" t="s">
        <v>5698</v>
      </c>
      <c r="C27542" s="186" t="s">
        <v>10830</v>
      </c>
    </row>
    <row r="27543" spans="1:3" s="187" customFormat="1" ht="31.2">
      <c r="A27543" s="185" t="s">
        <v>11575</v>
      </c>
      <c r="B27543" s="186" t="s">
        <v>11576</v>
      </c>
      <c r="C27543" s="186" t="s">
        <v>10830</v>
      </c>
    </row>
    <row r="27544" spans="1:3" s="187" customFormat="1" ht="31.2">
      <c r="A27544" s="185" t="s">
        <v>34148</v>
      </c>
      <c r="B27544" s="186" t="s">
        <v>21469</v>
      </c>
      <c r="C27544" s="186" t="s">
        <v>34068</v>
      </c>
    </row>
    <row r="27545" spans="1:3" s="187" customFormat="1" ht="31.2">
      <c r="A27545" s="185" t="s">
        <v>19581</v>
      </c>
      <c r="B27545" s="186" t="s">
        <v>670</v>
      </c>
      <c r="C27545" s="186" t="s">
        <v>19363</v>
      </c>
    </row>
    <row r="27546" spans="1:3" s="187" customFormat="1" ht="46.8">
      <c r="A27546" s="185" t="s">
        <v>6544</v>
      </c>
      <c r="B27546" s="186" t="s">
        <v>2209</v>
      </c>
      <c r="C27546" s="186" t="s">
        <v>6284</v>
      </c>
    </row>
    <row r="27547" spans="1:3" s="187" customFormat="1" ht="46.8">
      <c r="A27547" s="185" t="s">
        <v>6544</v>
      </c>
      <c r="B27547" s="186" t="s">
        <v>2209</v>
      </c>
      <c r="C27547" s="186" t="s">
        <v>37010</v>
      </c>
    </row>
    <row r="27548" spans="1:3" s="187" customFormat="1" ht="46.8">
      <c r="A27548" s="185" t="s">
        <v>6544</v>
      </c>
      <c r="B27548" s="186" t="s">
        <v>49766</v>
      </c>
      <c r="C27548" s="188" t="s">
        <v>46956</v>
      </c>
    </row>
    <row r="27549" spans="1:3" s="187" customFormat="1" ht="31.2">
      <c r="A27549" s="185" t="s">
        <v>16691</v>
      </c>
      <c r="B27549" s="186" t="s">
        <v>16692</v>
      </c>
      <c r="C27549" s="186" t="s">
        <v>16637</v>
      </c>
    </row>
    <row r="27550" spans="1:3" s="187" customFormat="1" ht="46.8">
      <c r="A27550" s="185" t="s">
        <v>13590</v>
      </c>
      <c r="B27550" s="186" t="s">
        <v>13591</v>
      </c>
      <c r="C27550" s="186" t="s">
        <v>12775</v>
      </c>
    </row>
    <row r="27551" spans="1:3" s="187" customFormat="1" ht="46.8">
      <c r="A27551" s="185" t="s">
        <v>28574</v>
      </c>
      <c r="B27551" s="186" t="s">
        <v>1309</v>
      </c>
      <c r="C27551" s="186" t="s">
        <v>27967</v>
      </c>
    </row>
    <row r="27552" spans="1:3" s="187" customFormat="1" ht="31.2">
      <c r="A27552" s="185" t="s">
        <v>27395</v>
      </c>
      <c r="B27552" s="186" t="s">
        <v>9582</v>
      </c>
      <c r="C27552" s="186" t="s">
        <v>27116</v>
      </c>
    </row>
    <row r="27553" spans="1:3" s="187" customFormat="1" ht="31.2">
      <c r="A27553" s="185" t="s">
        <v>18427</v>
      </c>
      <c r="B27553" s="186" t="s">
        <v>9628</v>
      </c>
      <c r="C27553" s="186" t="s">
        <v>18049</v>
      </c>
    </row>
    <row r="27554" spans="1:3" s="187" customFormat="1" ht="31.2">
      <c r="A27554" s="185" t="s">
        <v>18427</v>
      </c>
      <c r="B27554" s="186" t="s">
        <v>9628</v>
      </c>
      <c r="C27554" s="186" t="s">
        <v>33246</v>
      </c>
    </row>
    <row r="27555" spans="1:3" s="187" customFormat="1" ht="46.8">
      <c r="A27555" s="185" t="s">
        <v>28325</v>
      </c>
      <c r="B27555" s="186" t="s">
        <v>1162</v>
      </c>
      <c r="C27555" s="186" t="s">
        <v>27967</v>
      </c>
    </row>
    <row r="27556" spans="1:3" s="187" customFormat="1" ht="62.4">
      <c r="A27556" s="185" t="s">
        <v>25155</v>
      </c>
      <c r="B27556" s="186" t="s">
        <v>5433</v>
      </c>
      <c r="C27556" s="186" t="s">
        <v>24806</v>
      </c>
    </row>
    <row r="27557" spans="1:3" s="187" customFormat="1" ht="46.8">
      <c r="A27557" s="185" t="s">
        <v>15757</v>
      </c>
      <c r="B27557" s="186" t="s">
        <v>15758</v>
      </c>
      <c r="C27557" s="186" t="s">
        <v>14697</v>
      </c>
    </row>
    <row r="27558" spans="1:3" s="187" customFormat="1" ht="31.2">
      <c r="A27558" s="185" t="s">
        <v>28626</v>
      </c>
      <c r="B27558" s="186" t="s">
        <v>28627</v>
      </c>
      <c r="C27558" s="186" t="s">
        <v>27967</v>
      </c>
    </row>
    <row r="27559" spans="1:3" s="187" customFormat="1" ht="62.4">
      <c r="A27559" s="185" t="s">
        <v>26456</v>
      </c>
      <c r="B27559" s="186" t="s">
        <v>26457</v>
      </c>
      <c r="C27559" s="186" t="s">
        <v>25996</v>
      </c>
    </row>
    <row r="27560" spans="1:3" s="187" customFormat="1" ht="46.8">
      <c r="A27560" s="185" t="s">
        <v>42427</v>
      </c>
      <c r="B27560" s="186" t="s">
        <v>817</v>
      </c>
      <c r="C27560" s="186" t="s">
        <v>42001</v>
      </c>
    </row>
    <row r="27561" spans="1:3" s="187" customFormat="1" ht="31.2">
      <c r="A27561" s="185" t="s">
        <v>41126</v>
      </c>
      <c r="B27561" s="186" t="s">
        <v>18459</v>
      </c>
      <c r="C27561" s="186" t="s">
        <v>40685</v>
      </c>
    </row>
    <row r="27562" spans="1:3" s="187" customFormat="1" ht="31.2">
      <c r="A27562" s="185" t="s">
        <v>22098</v>
      </c>
      <c r="B27562" s="186" t="s">
        <v>81</v>
      </c>
      <c r="C27562" s="186" t="s">
        <v>21991</v>
      </c>
    </row>
    <row r="27563" spans="1:3" s="187" customFormat="1" ht="31.2">
      <c r="A27563" s="185" t="s">
        <v>49962</v>
      </c>
      <c r="B27563" s="186" t="s">
        <v>49946</v>
      </c>
      <c r="C27563" s="188" t="s">
        <v>47044</v>
      </c>
    </row>
    <row r="27564" spans="1:3" s="187" customFormat="1" ht="31.2">
      <c r="A27564" s="185" t="s">
        <v>30060</v>
      </c>
      <c r="B27564" s="186" t="s">
        <v>25739</v>
      </c>
      <c r="C27564" s="186" t="s">
        <v>29648</v>
      </c>
    </row>
    <row r="27565" spans="1:3" s="187" customFormat="1" ht="31.2">
      <c r="A27565" s="185" t="s">
        <v>28876</v>
      </c>
      <c r="B27565" s="186" t="s">
        <v>48</v>
      </c>
      <c r="C27565" s="186" t="s">
        <v>28788</v>
      </c>
    </row>
    <row r="27566" spans="1:3" s="187" customFormat="1" ht="31.2">
      <c r="A27566" s="185" t="s">
        <v>28876</v>
      </c>
      <c r="B27566" s="186" t="s">
        <v>48</v>
      </c>
      <c r="C27566" s="186" t="s">
        <v>40685</v>
      </c>
    </row>
    <row r="27567" spans="1:3" s="187" customFormat="1" ht="15.6">
      <c r="A27567" s="185" t="s">
        <v>24661</v>
      </c>
      <c r="B27567" s="186" t="s">
        <v>6737</v>
      </c>
      <c r="C27567" s="188" t="s">
        <v>24617</v>
      </c>
    </row>
    <row r="27568" spans="1:3" s="187" customFormat="1" ht="31.2">
      <c r="A27568" s="185" t="s">
        <v>38460</v>
      </c>
      <c r="B27568" s="186" t="s">
        <v>38406</v>
      </c>
      <c r="C27568" s="186" t="s">
        <v>38207</v>
      </c>
    </row>
    <row r="27569" spans="1:3" s="187" customFormat="1" ht="31.2">
      <c r="A27569" s="185" t="s">
        <v>38254</v>
      </c>
      <c r="B27569" s="186" t="s">
        <v>7791</v>
      </c>
      <c r="C27569" s="186" t="s">
        <v>38207</v>
      </c>
    </row>
    <row r="27570" spans="1:3" s="187" customFormat="1" ht="31.2">
      <c r="A27570" s="185" t="s">
        <v>18072</v>
      </c>
      <c r="B27570" s="186" t="s">
        <v>4783</v>
      </c>
      <c r="C27570" s="186" t="s">
        <v>18049</v>
      </c>
    </row>
    <row r="27571" spans="1:3" s="187" customFormat="1" ht="31.2">
      <c r="A27571" s="185" t="s">
        <v>18072</v>
      </c>
      <c r="B27571" s="186" t="s">
        <v>4783</v>
      </c>
      <c r="C27571" s="186" t="s">
        <v>35823</v>
      </c>
    </row>
    <row r="27572" spans="1:3" s="187" customFormat="1" ht="31.2">
      <c r="A27572" s="185" t="s">
        <v>38145</v>
      </c>
      <c r="B27572" s="186" t="s">
        <v>26503</v>
      </c>
      <c r="C27572" s="186" t="s">
        <v>38108</v>
      </c>
    </row>
    <row r="27573" spans="1:3" s="187" customFormat="1" ht="15.6">
      <c r="A27573" s="185" t="s">
        <v>2536</v>
      </c>
      <c r="B27573" s="186" t="s">
        <v>2535</v>
      </c>
      <c r="C27573" s="188" t="s">
        <v>2493</v>
      </c>
    </row>
    <row r="27574" spans="1:3" s="187" customFormat="1" ht="31.2">
      <c r="A27574" s="185" t="s">
        <v>6493</v>
      </c>
      <c r="B27574" s="186" t="s">
        <v>776</v>
      </c>
      <c r="C27574" s="186" t="s">
        <v>6284</v>
      </c>
    </row>
    <row r="27575" spans="1:3" s="187" customFormat="1" ht="31.2">
      <c r="A27575" s="185" t="s">
        <v>1644</v>
      </c>
      <c r="B27575" s="186" t="s">
        <v>1645</v>
      </c>
      <c r="C27575" s="186" t="s">
        <v>1534</v>
      </c>
    </row>
    <row r="27576" spans="1:3" s="187" customFormat="1" ht="62.4">
      <c r="A27576" s="185" t="s">
        <v>34239</v>
      </c>
      <c r="B27576" s="186" t="s">
        <v>3936</v>
      </c>
      <c r="C27576" s="186" t="s">
        <v>34068</v>
      </c>
    </row>
    <row r="27577" spans="1:3" s="187" customFormat="1" ht="31.2">
      <c r="A27577" s="185" t="s">
        <v>22308</v>
      </c>
      <c r="B27577" s="186" t="s">
        <v>22309</v>
      </c>
      <c r="C27577" s="186" t="s">
        <v>21991</v>
      </c>
    </row>
    <row r="27578" spans="1:3" s="187" customFormat="1" ht="31.2">
      <c r="A27578" s="185" t="s">
        <v>22308</v>
      </c>
      <c r="B27578" s="186" t="s">
        <v>22309</v>
      </c>
      <c r="C27578" s="186" t="s">
        <v>44652</v>
      </c>
    </row>
    <row r="27579" spans="1:3" s="187" customFormat="1" ht="15.6">
      <c r="A27579" s="185" t="s">
        <v>47810</v>
      </c>
      <c r="B27579" s="186" t="s">
        <v>111</v>
      </c>
      <c r="C27579" s="188" t="s">
        <v>47291</v>
      </c>
    </row>
    <row r="27580" spans="1:3" s="187" customFormat="1" ht="46.8">
      <c r="A27580" s="185" t="s">
        <v>33740</v>
      </c>
      <c r="B27580" s="186" t="s">
        <v>10308</v>
      </c>
      <c r="C27580" s="186" t="s">
        <v>33246</v>
      </c>
    </row>
    <row r="27581" spans="1:3" s="187" customFormat="1" ht="62.4">
      <c r="A27581" s="185" t="s">
        <v>2456</v>
      </c>
      <c r="B27581" s="186" t="s">
        <v>2455</v>
      </c>
      <c r="C27581" s="186" t="s">
        <v>1534</v>
      </c>
    </row>
    <row r="27582" spans="1:3" s="187" customFormat="1" ht="46.8">
      <c r="A27582" s="185" t="s">
        <v>813</v>
      </c>
      <c r="B27582" s="186" t="s">
        <v>690</v>
      </c>
      <c r="C27582" s="186" t="s">
        <v>11</v>
      </c>
    </row>
    <row r="27583" spans="1:3" s="187" customFormat="1" ht="31.2">
      <c r="A27583" s="185" t="s">
        <v>36375</v>
      </c>
      <c r="B27583" s="186" t="s">
        <v>2021</v>
      </c>
      <c r="C27583" s="186" t="s">
        <v>35823</v>
      </c>
    </row>
    <row r="27584" spans="1:3" s="187" customFormat="1" ht="31.2">
      <c r="A27584" s="185" t="s">
        <v>30815</v>
      </c>
      <c r="B27584" s="186" t="s">
        <v>1823</v>
      </c>
      <c r="C27584" s="186" t="s">
        <v>30515</v>
      </c>
    </row>
    <row r="27585" spans="1:3" s="187" customFormat="1" ht="31.2">
      <c r="A27585" s="185" t="s">
        <v>30815</v>
      </c>
      <c r="B27585" s="186" t="s">
        <v>1823</v>
      </c>
      <c r="C27585" s="186" t="s">
        <v>32209</v>
      </c>
    </row>
    <row r="27586" spans="1:3" s="187" customFormat="1" ht="46.8">
      <c r="A27586" s="185" t="s">
        <v>47429</v>
      </c>
      <c r="B27586" s="186" t="s">
        <v>47430</v>
      </c>
      <c r="C27586" s="188" t="s">
        <v>47291</v>
      </c>
    </row>
    <row r="27587" spans="1:3" s="187" customFormat="1" ht="31.2">
      <c r="A27587" s="185" t="s">
        <v>11632</v>
      </c>
      <c r="B27587" s="186" t="s">
        <v>11633</v>
      </c>
      <c r="C27587" s="186" t="s">
        <v>10830</v>
      </c>
    </row>
    <row r="27588" spans="1:3" s="187" customFormat="1" ht="31.2">
      <c r="A27588" s="185" t="s">
        <v>5200</v>
      </c>
      <c r="B27588" s="186" t="s">
        <v>2034</v>
      </c>
      <c r="C27588" s="186" t="s">
        <v>4409</v>
      </c>
    </row>
    <row r="27589" spans="1:3" s="187" customFormat="1" ht="31.2">
      <c r="A27589" s="185" t="s">
        <v>9769</v>
      </c>
      <c r="B27589" s="186" t="s">
        <v>9770</v>
      </c>
      <c r="C27589" s="186" t="s">
        <v>9722</v>
      </c>
    </row>
    <row r="27590" spans="1:3" s="187" customFormat="1" ht="31.2">
      <c r="A27590" s="185" t="s">
        <v>21785</v>
      </c>
      <c r="B27590" s="186" t="s">
        <v>9921</v>
      </c>
      <c r="C27590" s="186" t="s">
        <v>21022</v>
      </c>
    </row>
    <row r="27591" spans="1:3" s="187" customFormat="1" ht="31.2">
      <c r="A27591" s="185" t="s">
        <v>14776</v>
      </c>
      <c r="B27591" s="186" t="s">
        <v>4576</v>
      </c>
      <c r="C27591" s="186" t="s">
        <v>14697</v>
      </c>
    </row>
    <row r="27592" spans="1:3" s="187" customFormat="1" ht="62.4">
      <c r="A27592" s="185" t="s">
        <v>13318</v>
      </c>
      <c r="B27592" s="186" t="s">
        <v>13319</v>
      </c>
      <c r="C27592" s="186" t="s">
        <v>12775</v>
      </c>
    </row>
    <row r="27593" spans="1:3" s="187" customFormat="1" ht="31.2">
      <c r="A27593" s="185" t="s">
        <v>27196</v>
      </c>
      <c r="B27593" s="186" t="s">
        <v>366</v>
      </c>
      <c r="C27593" s="186" t="s">
        <v>27116</v>
      </c>
    </row>
    <row r="27594" spans="1:3" s="187" customFormat="1" ht="31.2">
      <c r="A27594" s="185" t="s">
        <v>10108</v>
      </c>
      <c r="B27594" s="186" t="s">
        <v>8171</v>
      </c>
      <c r="C27594" s="186" t="s">
        <v>9722</v>
      </c>
    </row>
    <row r="27595" spans="1:3" s="187" customFormat="1" ht="31.2">
      <c r="A27595" s="185" t="s">
        <v>44337</v>
      </c>
      <c r="B27595" s="186" t="s">
        <v>16982</v>
      </c>
      <c r="C27595" s="186" t="s">
        <v>43751</v>
      </c>
    </row>
    <row r="27596" spans="1:3" s="187" customFormat="1" ht="31.2">
      <c r="A27596" s="185" t="s">
        <v>32382</v>
      </c>
      <c r="B27596" s="186" t="s">
        <v>405</v>
      </c>
      <c r="C27596" s="186" t="s">
        <v>32209</v>
      </c>
    </row>
    <row r="27597" spans="1:3" s="187" customFormat="1" ht="31.2">
      <c r="A27597" s="185" t="s">
        <v>19564</v>
      </c>
      <c r="B27597" s="186" t="s">
        <v>8244</v>
      </c>
      <c r="C27597" s="186" t="s">
        <v>19363</v>
      </c>
    </row>
    <row r="27598" spans="1:3" s="187" customFormat="1" ht="31.2">
      <c r="A27598" s="185" t="s">
        <v>27857</v>
      </c>
      <c r="B27598" s="186" t="s">
        <v>6851</v>
      </c>
      <c r="C27598" s="186" t="s">
        <v>27116</v>
      </c>
    </row>
    <row r="27599" spans="1:3" s="187" customFormat="1" ht="46.8">
      <c r="A27599" s="185" t="s">
        <v>42224</v>
      </c>
      <c r="B27599" s="186" t="s">
        <v>14875</v>
      </c>
      <c r="C27599" s="186" t="s">
        <v>42001</v>
      </c>
    </row>
    <row r="27600" spans="1:3" s="187" customFormat="1" ht="31.2">
      <c r="A27600" s="185" t="s">
        <v>35225</v>
      </c>
      <c r="B27600" s="186" t="s">
        <v>5641</v>
      </c>
      <c r="C27600" s="186" t="s">
        <v>34927</v>
      </c>
    </row>
    <row r="27601" spans="1:3" s="187" customFormat="1" ht="46.8">
      <c r="A27601" s="185" t="s">
        <v>23257</v>
      </c>
      <c r="B27601" s="186" t="s">
        <v>10181</v>
      </c>
      <c r="C27601" s="186" t="s">
        <v>22896</v>
      </c>
    </row>
    <row r="27602" spans="1:3" s="187" customFormat="1" ht="31.2">
      <c r="A27602" s="185" t="s">
        <v>1028</v>
      </c>
      <c r="B27602" s="186" t="s">
        <v>1027</v>
      </c>
      <c r="C27602" s="186" t="s">
        <v>11</v>
      </c>
    </row>
    <row r="27603" spans="1:3" s="187" customFormat="1" ht="31.2">
      <c r="A27603" s="185" t="s">
        <v>1028</v>
      </c>
      <c r="B27603" s="186" t="s">
        <v>1027</v>
      </c>
      <c r="C27603" s="186" t="s">
        <v>21991</v>
      </c>
    </row>
    <row r="27604" spans="1:3" s="187" customFormat="1" ht="31.2">
      <c r="A27604" s="185" t="s">
        <v>22682</v>
      </c>
      <c r="B27604" s="186" t="s">
        <v>17629</v>
      </c>
      <c r="C27604" s="186" t="s">
        <v>21991</v>
      </c>
    </row>
    <row r="27605" spans="1:3" s="187" customFormat="1" ht="31.2">
      <c r="A27605" s="185" t="s">
        <v>10463</v>
      </c>
      <c r="B27605" s="186" t="s">
        <v>10464</v>
      </c>
      <c r="C27605" s="186" t="s">
        <v>9722</v>
      </c>
    </row>
    <row r="27606" spans="1:3" s="187" customFormat="1" ht="15.6">
      <c r="A27606" s="185" t="s">
        <v>37603</v>
      </c>
      <c r="B27606" s="186" t="s">
        <v>7869</v>
      </c>
      <c r="C27606" s="188" t="s">
        <v>37579</v>
      </c>
    </row>
    <row r="27607" spans="1:3" s="187" customFormat="1" ht="31.2">
      <c r="A27607" s="185" t="s">
        <v>35132</v>
      </c>
      <c r="B27607" s="186" t="s">
        <v>513</v>
      </c>
      <c r="C27607" s="186" t="s">
        <v>34927</v>
      </c>
    </row>
    <row r="27608" spans="1:3" s="187" customFormat="1" ht="46.8">
      <c r="A27608" s="185" t="s">
        <v>675</v>
      </c>
      <c r="B27608" s="186" t="s">
        <v>676</v>
      </c>
      <c r="C27608" s="186" t="s">
        <v>11</v>
      </c>
    </row>
    <row r="27609" spans="1:3" s="187" customFormat="1" ht="46.8">
      <c r="A27609" s="185" t="s">
        <v>675</v>
      </c>
      <c r="B27609" s="186" t="s">
        <v>676</v>
      </c>
      <c r="C27609" s="186" t="s">
        <v>44652</v>
      </c>
    </row>
    <row r="27610" spans="1:3" s="187" customFormat="1" ht="31.2">
      <c r="A27610" s="185" t="s">
        <v>17823</v>
      </c>
      <c r="B27610" s="186" t="s">
        <v>10574</v>
      </c>
      <c r="C27610" s="186" t="s">
        <v>17277</v>
      </c>
    </row>
    <row r="27611" spans="1:3" s="187" customFormat="1" ht="31.2">
      <c r="A27611" s="185" t="s">
        <v>28269</v>
      </c>
      <c r="B27611" s="186" t="s">
        <v>5137</v>
      </c>
      <c r="C27611" s="186" t="s">
        <v>27967</v>
      </c>
    </row>
    <row r="27612" spans="1:3" s="187" customFormat="1" ht="31.2">
      <c r="A27612" s="185" t="s">
        <v>6587</v>
      </c>
      <c r="B27612" s="186" t="s">
        <v>6588</v>
      </c>
      <c r="C27612" s="186" t="s">
        <v>6284</v>
      </c>
    </row>
    <row r="27613" spans="1:3" s="187" customFormat="1" ht="31.2">
      <c r="A27613" s="185" t="s">
        <v>27054</v>
      </c>
      <c r="B27613" s="186" t="s">
        <v>19065</v>
      </c>
      <c r="C27613" s="186" t="s">
        <v>26649</v>
      </c>
    </row>
    <row r="27614" spans="1:3" s="187" customFormat="1" ht="31.2">
      <c r="A27614" s="185" t="s">
        <v>23120</v>
      </c>
      <c r="B27614" s="186" t="s">
        <v>1207</v>
      </c>
      <c r="C27614" s="186" t="s">
        <v>22896</v>
      </c>
    </row>
    <row r="27615" spans="1:3" s="187" customFormat="1" ht="46.8">
      <c r="A27615" s="185" t="s">
        <v>43115</v>
      </c>
      <c r="B27615" s="186" t="s">
        <v>19016</v>
      </c>
      <c r="C27615" s="186" t="s">
        <v>42915</v>
      </c>
    </row>
    <row r="27616" spans="1:3" s="187" customFormat="1" ht="46.8">
      <c r="A27616" s="185" t="s">
        <v>16970</v>
      </c>
      <c r="B27616" s="186" t="s">
        <v>16971</v>
      </c>
      <c r="C27616" s="186" t="s">
        <v>16637</v>
      </c>
    </row>
    <row r="27617" spans="1:3" s="187" customFormat="1" ht="31.2">
      <c r="A27617" s="185" t="s">
        <v>18131</v>
      </c>
      <c r="B27617" s="186" t="s">
        <v>1025</v>
      </c>
      <c r="C27617" s="186" t="s">
        <v>18049</v>
      </c>
    </row>
    <row r="27618" spans="1:3" s="187" customFormat="1" ht="31.2">
      <c r="A27618" s="185" t="s">
        <v>25599</v>
      </c>
      <c r="B27618" s="186" t="s">
        <v>25600</v>
      </c>
      <c r="C27618" s="186" t="s">
        <v>24806</v>
      </c>
    </row>
    <row r="27619" spans="1:3" s="187" customFormat="1" ht="31.2">
      <c r="A27619" s="185" t="s">
        <v>38936</v>
      </c>
      <c r="B27619" s="186" t="s">
        <v>38937</v>
      </c>
      <c r="C27619" s="186" t="s">
        <v>38207</v>
      </c>
    </row>
    <row r="27620" spans="1:3" s="187" customFormat="1" ht="31.2">
      <c r="A27620" s="185" t="s">
        <v>45467</v>
      </c>
      <c r="B27620" s="186" t="s">
        <v>1589</v>
      </c>
      <c r="C27620" s="186" t="s">
        <v>45398</v>
      </c>
    </row>
    <row r="27621" spans="1:3" s="187" customFormat="1" ht="31.2">
      <c r="A27621" s="185" t="s">
        <v>27676</v>
      </c>
      <c r="B27621" s="186" t="s">
        <v>1481</v>
      </c>
      <c r="C27621" s="186" t="s">
        <v>27116</v>
      </c>
    </row>
    <row r="27622" spans="1:3" s="187" customFormat="1" ht="31.2">
      <c r="A27622" s="185" t="s">
        <v>13018</v>
      </c>
      <c r="B27622" s="186" t="s">
        <v>1661</v>
      </c>
      <c r="C27622" s="186" t="s">
        <v>12775</v>
      </c>
    </row>
    <row r="27623" spans="1:3" s="187" customFormat="1" ht="31.2">
      <c r="A27623" s="185" t="s">
        <v>8187</v>
      </c>
      <c r="B27623" s="186" t="s">
        <v>515</v>
      </c>
      <c r="C27623" s="186" t="s">
        <v>7346</v>
      </c>
    </row>
    <row r="27624" spans="1:3" s="187" customFormat="1" ht="46.8">
      <c r="A27624" s="185" t="s">
        <v>22185</v>
      </c>
      <c r="B27624" s="186" t="s">
        <v>5494</v>
      </c>
      <c r="C27624" s="186" t="s">
        <v>21991</v>
      </c>
    </row>
    <row r="27625" spans="1:3" s="187" customFormat="1" ht="46.8">
      <c r="A27625" s="185" t="s">
        <v>22185</v>
      </c>
      <c r="B27625" s="186" t="s">
        <v>5494</v>
      </c>
      <c r="C27625" s="186" t="s">
        <v>29648</v>
      </c>
    </row>
    <row r="27626" spans="1:3" s="187" customFormat="1" ht="46.8">
      <c r="A27626" s="185" t="s">
        <v>22185</v>
      </c>
      <c r="B27626" s="186" t="s">
        <v>5494</v>
      </c>
      <c r="C27626" s="186" t="s">
        <v>40685</v>
      </c>
    </row>
    <row r="27627" spans="1:3" s="187" customFormat="1" ht="46.8">
      <c r="A27627" s="185" t="s">
        <v>33616</v>
      </c>
      <c r="B27627" s="186" t="s">
        <v>21626</v>
      </c>
      <c r="C27627" s="186" t="s">
        <v>33246</v>
      </c>
    </row>
    <row r="27628" spans="1:3" s="187" customFormat="1" ht="31.2">
      <c r="A27628" s="185" t="s">
        <v>4361</v>
      </c>
      <c r="B27628" s="186" t="s">
        <v>4362</v>
      </c>
      <c r="C27628" s="186" t="s">
        <v>3992</v>
      </c>
    </row>
    <row r="27629" spans="1:3" s="187" customFormat="1" ht="31.2">
      <c r="A27629" s="185" t="s">
        <v>43116</v>
      </c>
      <c r="B27629" s="186" t="s">
        <v>19016</v>
      </c>
      <c r="C27629" s="186" t="s">
        <v>42915</v>
      </c>
    </row>
    <row r="27630" spans="1:3" s="187" customFormat="1" ht="31.2">
      <c r="A27630" s="185" t="s">
        <v>4191</v>
      </c>
      <c r="B27630" s="186" t="s">
        <v>4023</v>
      </c>
      <c r="C27630" s="186" t="s">
        <v>3992</v>
      </c>
    </row>
    <row r="27631" spans="1:3" s="187" customFormat="1" ht="31.2">
      <c r="A27631" s="185" t="s">
        <v>4191</v>
      </c>
      <c r="B27631" s="186" t="s">
        <v>4023</v>
      </c>
      <c r="C27631" s="186" t="s">
        <v>27967</v>
      </c>
    </row>
    <row r="27632" spans="1:3" s="187" customFormat="1" ht="62.4">
      <c r="A27632" s="185" t="s">
        <v>42666</v>
      </c>
      <c r="B27632" s="186" t="s">
        <v>32987</v>
      </c>
      <c r="C27632" s="186" t="s">
        <v>42001</v>
      </c>
    </row>
    <row r="27633" spans="1:3" s="187" customFormat="1" ht="15.6">
      <c r="A27633" s="185" t="s">
        <v>40429</v>
      </c>
      <c r="B27633" s="186" t="s">
        <v>10154</v>
      </c>
      <c r="C27633" s="188" t="s">
        <v>40423</v>
      </c>
    </row>
    <row r="27634" spans="1:3" s="187" customFormat="1" ht="46.8">
      <c r="A27634" s="185" t="s">
        <v>22887</v>
      </c>
      <c r="B27634" s="186" t="s">
        <v>1171</v>
      </c>
      <c r="C27634" s="186" t="s">
        <v>21991</v>
      </c>
    </row>
    <row r="27635" spans="1:3" s="187" customFormat="1" ht="46.8">
      <c r="A27635" s="185" t="s">
        <v>22887</v>
      </c>
      <c r="B27635" s="186" t="s">
        <v>1171</v>
      </c>
      <c r="C27635" s="186" t="s">
        <v>24806</v>
      </c>
    </row>
    <row r="27636" spans="1:3" s="187" customFormat="1" ht="31.2">
      <c r="A27636" s="185" t="s">
        <v>14585</v>
      </c>
      <c r="B27636" s="186" t="s">
        <v>14586</v>
      </c>
      <c r="C27636" s="186" t="s">
        <v>13890</v>
      </c>
    </row>
    <row r="27637" spans="1:3" s="187" customFormat="1" ht="31.2">
      <c r="A27637" s="185" t="s">
        <v>2301</v>
      </c>
      <c r="B27637" s="186" t="s">
        <v>2302</v>
      </c>
      <c r="C27637" s="186" t="s">
        <v>1534</v>
      </c>
    </row>
    <row r="27638" spans="1:3" s="187" customFormat="1" ht="31.2">
      <c r="A27638" s="185" t="s">
        <v>2301</v>
      </c>
      <c r="B27638" s="186" t="s">
        <v>2302</v>
      </c>
      <c r="C27638" s="188" t="s">
        <v>36099</v>
      </c>
    </row>
    <row r="27639" spans="1:3" s="187" customFormat="1" ht="46.8">
      <c r="A27639" s="185" t="s">
        <v>36033</v>
      </c>
      <c r="B27639" s="186" t="s">
        <v>19234</v>
      </c>
      <c r="C27639" s="186" t="s">
        <v>35823</v>
      </c>
    </row>
    <row r="27640" spans="1:3" s="187" customFormat="1" ht="31.2">
      <c r="A27640" s="185" t="s">
        <v>36303</v>
      </c>
      <c r="B27640" s="186" t="s">
        <v>803</v>
      </c>
      <c r="C27640" s="186" t="s">
        <v>35823</v>
      </c>
    </row>
    <row r="27641" spans="1:3" s="187" customFormat="1" ht="31.2">
      <c r="A27641" s="185" t="s">
        <v>27019</v>
      </c>
      <c r="B27641" s="186" t="s">
        <v>13380</v>
      </c>
      <c r="C27641" s="186" t="s">
        <v>26649</v>
      </c>
    </row>
    <row r="27642" spans="1:3" s="187" customFormat="1" ht="31.2">
      <c r="A27642" s="185" t="s">
        <v>9743</v>
      </c>
      <c r="B27642" s="186" t="s">
        <v>5101</v>
      </c>
      <c r="C27642" s="186" t="s">
        <v>9722</v>
      </c>
    </row>
    <row r="27643" spans="1:3" s="187" customFormat="1" ht="31.2">
      <c r="A27643" s="185" t="s">
        <v>4157</v>
      </c>
      <c r="B27643" s="186" t="s">
        <v>4158</v>
      </c>
      <c r="C27643" s="186" t="s">
        <v>3992</v>
      </c>
    </row>
    <row r="27644" spans="1:3" s="187" customFormat="1" ht="31.2">
      <c r="A27644" s="185" t="s">
        <v>35404</v>
      </c>
      <c r="B27644" s="186" t="s">
        <v>860</v>
      </c>
      <c r="C27644" s="186" t="s">
        <v>34927</v>
      </c>
    </row>
    <row r="27645" spans="1:3" s="187" customFormat="1" ht="31.2">
      <c r="A27645" s="185" t="s">
        <v>23298</v>
      </c>
      <c r="B27645" s="186" t="s">
        <v>3697</v>
      </c>
      <c r="C27645" s="186" t="s">
        <v>22896</v>
      </c>
    </row>
    <row r="27646" spans="1:3" s="187" customFormat="1" ht="31.2">
      <c r="A27646" s="185" t="s">
        <v>23053</v>
      </c>
      <c r="B27646" s="186" t="s">
        <v>715</v>
      </c>
      <c r="C27646" s="186" t="s">
        <v>22896</v>
      </c>
    </row>
    <row r="27647" spans="1:3" s="187" customFormat="1" ht="46.8">
      <c r="A27647" s="185" t="s">
        <v>18733</v>
      </c>
      <c r="B27647" s="186" t="s">
        <v>18734</v>
      </c>
      <c r="C27647" s="186" t="s">
        <v>18049</v>
      </c>
    </row>
    <row r="27648" spans="1:3" s="187" customFormat="1" ht="46.8">
      <c r="A27648" s="185" t="s">
        <v>44226</v>
      </c>
      <c r="B27648" s="186" t="s">
        <v>13332</v>
      </c>
      <c r="C27648" s="186" t="s">
        <v>43751</v>
      </c>
    </row>
    <row r="27649" spans="1:3" s="187" customFormat="1" ht="31.2">
      <c r="A27649" s="185" t="s">
        <v>35434</v>
      </c>
      <c r="B27649" s="186" t="s">
        <v>880</v>
      </c>
      <c r="C27649" s="186" t="s">
        <v>34927</v>
      </c>
    </row>
    <row r="27650" spans="1:3" s="187" customFormat="1" ht="46.8">
      <c r="A27650" s="185" t="s">
        <v>30143</v>
      </c>
      <c r="B27650" s="186" t="s">
        <v>501</v>
      </c>
      <c r="C27650" s="186" t="s">
        <v>29648</v>
      </c>
    </row>
    <row r="27651" spans="1:3" s="187" customFormat="1" ht="46.8">
      <c r="A27651" s="185" t="s">
        <v>18047</v>
      </c>
      <c r="B27651" s="186" t="s">
        <v>18048</v>
      </c>
      <c r="C27651" s="186" t="s">
        <v>17277</v>
      </c>
    </row>
    <row r="27652" spans="1:3" s="187" customFormat="1" ht="31.2">
      <c r="A27652" s="185" t="s">
        <v>499</v>
      </c>
      <c r="B27652" s="186" t="s">
        <v>46</v>
      </c>
      <c r="C27652" s="186" t="s">
        <v>11</v>
      </c>
    </row>
    <row r="27653" spans="1:3" s="187" customFormat="1" ht="31.2">
      <c r="A27653" s="185" t="s">
        <v>44288</v>
      </c>
      <c r="B27653" s="186" t="s">
        <v>22953</v>
      </c>
      <c r="C27653" s="186" t="s">
        <v>43751</v>
      </c>
    </row>
    <row r="27654" spans="1:3" s="187" customFormat="1" ht="31.2">
      <c r="A27654" s="185" t="s">
        <v>4309</v>
      </c>
      <c r="B27654" s="186" t="s">
        <v>4310</v>
      </c>
      <c r="C27654" s="186" t="s">
        <v>3992</v>
      </c>
    </row>
    <row r="27655" spans="1:3" s="187" customFormat="1" ht="31.2">
      <c r="A27655" s="185" t="s">
        <v>37306</v>
      </c>
      <c r="B27655" s="186" t="s">
        <v>2787</v>
      </c>
      <c r="C27655" s="186" t="s">
        <v>37010</v>
      </c>
    </row>
    <row r="27656" spans="1:3" s="187" customFormat="1" ht="46.8">
      <c r="A27656" s="185" t="s">
        <v>28112</v>
      </c>
      <c r="B27656" s="186" t="s">
        <v>588</v>
      </c>
      <c r="C27656" s="186" t="s">
        <v>27967</v>
      </c>
    </row>
    <row r="27657" spans="1:3" s="187" customFormat="1" ht="31.2">
      <c r="A27657" s="185" t="s">
        <v>39682</v>
      </c>
      <c r="B27657" s="186" t="s">
        <v>269</v>
      </c>
      <c r="C27657" s="186" t="s">
        <v>39606</v>
      </c>
    </row>
    <row r="27658" spans="1:3" s="187" customFormat="1" ht="62.4">
      <c r="A27658" s="185" t="s">
        <v>40634</v>
      </c>
      <c r="B27658" s="186" t="s">
        <v>40635</v>
      </c>
      <c r="C27658" s="186" t="s">
        <v>40464</v>
      </c>
    </row>
    <row r="27659" spans="1:3" s="187" customFormat="1" ht="46.8">
      <c r="A27659" s="185" t="s">
        <v>35545</v>
      </c>
      <c r="B27659" s="186" t="s">
        <v>3531</v>
      </c>
      <c r="C27659" s="186" t="s">
        <v>34927</v>
      </c>
    </row>
    <row r="27660" spans="1:3" s="187" customFormat="1" ht="31.2">
      <c r="A27660" s="185" t="s">
        <v>27943</v>
      </c>
      <c r="B27660" s="186" t="s">
        <v>27944</v>
      </c>
      <c r="C27660" s="186" t="s">
        <v>27116</v>
      </c>
    </row>
    <row r="27661" spans="1:3" s="187" customFormat="1" ht="31.2">
      <c r="A27661" s="185" t="s">
        <v>46481</v>
      </c>
      <c r="B27661" s="186" t="s">
        <v>1010</v>
      </c>
      <c r="C27661" s="186" t="s">
        <v>46185</v>
      </c>
    </row>
    <row r="27662" spans="1:3" s="187" customFormat="1" ht="46.8">
      <c r="A27662" s="185" t="s">
        <v>35929</v>
      </c>
      <c r="B27662" s="186" t="s">
        <v>790</v>
      </c>
      <c r="C27662" s="186" t="s">
        <v>35823</v>
      </c>
    </row>
    <row r="27663" spans="1:3" s="187" customFormat="1" ht="62.4">
      <c r="A27663" s="185" t="s">
        <v>30723</v>
      </c>
      <c r="B27663" s="186" t="s">
        <v>1784</v>
      </c>
      <c r="C27663" s="186" t="s">
        <v>30515</v>
      </c>
    </row>
    <row r="27664" spans="1:3" s="187" customFormat="1" ht="62.4">
      <c r="A27664" s="185" t="s">
        <v>27736</v>
      </c>
      <c r="B27664" s="186" t="s">
        <v>2794</v>
      </c>
      <c r="C27664" s="186" t="s">
        <v>27116</v>
      </c>
    </row>
    <row r="27665" spans="1:3" s="187" customFormat="1" ht="31.2">
      <c r="A27665" s="185" t="s">
        <v>44371</v>
      </c>
      <c r="B27665" s="186" t="s">
        <v>15944</v>
      </c>
      <c r="C27665" s="186" t="s">
        <v>43751</v>
      </c>
    </row>
    <row r="27666" spans="1:3" s="187" customFormat="1" ht="46.8">
      <c r="A27666" s="185" t="s">
        <v>46016</v>
      </c>
      <c r="B27666" s="186" t="s">
        <v>40348</v>
      </c>
      <c r="C27666" s="186" t="s">
        <v>45398</v>
      </c>
    </row>
    <row r="27667" spans="1:3" s="187" customFormat="1" ht="31.2">
      <c r="A27667" s="185" t="s">
        <v>29003</v>
      </c>
      <c r="B27667" s="186" t="s">
        <v>232</v>
      </c>
      <c r="C27667" s="186" t="s">
        <v>28788</v>
      </c>
    </row>
    <row r="27668" spans="1:3" s="187" customFormat="1" ht="31.2">
      <c r="A27668" s="185" t="s">
        <v>26966</v>
      </c>
      <c r="B27668" s="186" t="s">
        <v>26967</v>
      </c>
      <c r="C27668" s="186" t="s">
        <v>26649</v>
      </c>
    </row>
    <row r="27669" spans="1:3" s="187" customFormat="1" ht="31.2">
      <c r="A27669" s="185" t="s">
        <v>16643</v>
      </c>
      <c r="B27669" s="186" t="s">
        <v>2750</v>
      </c>
      <c r="C27669" s="186" t="s">
        <v>16637</v>
      </c>
    </row>
    <row r="27670" spans="1:3" s="187" customFormat="1" ht="31.2">
      <c r="A27670" s="185" t="s">
        <v>1625</v>
      </c>
      <c r="B27670" s="186" t="s">
        <v>1626</v>
      </c>
      <c r="C27670" s="186" t="s">
        <v>1534</v>
      </c>
    </row>
    <row r="27671" spans="1:3" s="187" customFormat="1" ht="31.2">
      <c r="A27671" s="185" t="s">
        <v>23121</v>
      </c>
      <c r="B27671" s="186" t="s">
        <v>23122</v>
      </c>
      <c r="C27671" s="186" t="s">
        <v>22896</v>
      </c>
    </row>
    <row r="27672" spans="1:3" s="187" customFormat="1" ht="31.2">
      <c r="A27672" s="185" t="s">
        <v>15647</v>
      </c>
      <c r="B27672" s="186" t="s">
        <v>15648</v>
      </c>
      <c r="C27672" s="186" t="s">
        <v>14697</v>
      </c>
    </row>
    <row r="27673" spans="1:3" s="187" customFormat="1" ht="46.8">
      <c r="A27673" s="185" t="s">
        <v>45860</v>
      </c>
      <c r="B27673" s="186" t="s">
        <v>45861</v>
      </c>
      <c r="C27673" s="186" t="s">
        <v>45398</v>
      </c>
    </row>
    <row r="27674" spans="1:3" s="187" customFormat="1" ht="46.8">
      <c r="A27674" s="185" t="s">
        <v>9658</v>
      </c>
      <c r="B27674" s="186" t="s">
        <v>1141</v>
      </c>
      <c r="C27674" s="186" t="s">
        <v>8759</v>
      </c>
    </row>
    <row r="27675" spans="1:3" s="187" customFormat="1" ht="46.8">
      <c r="A27675" s="185" t="s">
        <v>9658</v>
      </c>
      <c r="B27675" s="186" t="s">
        <v>1141</v>
      </c>
      <c r="C27675" s="186" t="s">
        <v>42001</v>
      </c>
    </row>
    <row r="27676" spans="1:3" s="187" customFormat="1" ht="31.2">
      <c r="A27676" s="185" t="s">
        <v>17921</v>
      </c>
      <c r="B27676" s="186" t="s">
        <v>17922</v>
      </c>
      <c r="C27676" s="186" t="s">
        <v>17277</v>
      </c>
    </row>
    <row r="27677" spans="1:3" s="187" customFormat="1" ht="31.2">
      <c r="A27677" s="185" t="s">
        <v>15658</v>
      </c>
      <c r="B27677" s="186" t="s">
        <v>15657</v>
      </c>
      <c r="C27677" s="186" t="s">
        <v>14697</v>
      </c>
    </row>
    <row r="27678" spans="1:3" s="187" customFormat="1" ht="31.2">
      <c r="A27678" s="185" t="s">
        <v>42837</v>
      </c>
      <c r="B27678" s="186" t="s">
        <v>10031</v>
      </c>
      <c r="C27678" s="186" t="s">
        <v>42001</v>
      </c>
    </row>
    <row r="27679" spans="1:3" s="187" customFormat="1" ht="31.2">
      <c r="A27679" s="185" t="s">
        <v>46216</v>
      </c>
      <c r="B27679" s="186" t="s">
        <v>9105</v>
      </c>
      <c r="C27679" s="186" t="s">
        <v>46185</v>
      </c>
    </row>
    <row r="27680" spans="1:3" s="187" customFormat="1" ht="62.4">
      <c r="A27680" s="185" t="s">
        <v>23445</v>
      </c>
      <c r="B27680" s="186" t="s">
        <v>23446</v>
      </c>
      <c r="C27680" s="186" t="s">
        <v>22896</v>
      </c>
    </row>
    <row r="27681" spans="1:3" s="187" customFormat="1" ht="31.2">
      <c r="A27681" s="185" t="s">
        <v>40055</v>
      </c>
      <c r="B27681" s="186" t="s">
        <v>40056</v>
      </c>
      <c r="C27681" s="186" t="s">
        <v>39606</v>
      </c>
    </row>
    <row r="27682" spans="1:3" s="187" customFormat="1" ht="31.2">
      <c r="A27682" s="185" t="s">
        <v>1318</v>
      </c>
      <c r="B27682" s="186" t="s">
        <v>1319</v>
      </c>
      <c r="C27682" s="186" t="s">
        <v>11</v>
      </c>
    </row>
    <row r="27683" spans="1:3" s="187" customFormat="1" ht="46.8">
      <c r="A27683" s="185" t="s">
        <v>8999</v>
      </c>
      <c r="B27683" s="186" t="s">
        <v>7439</v>
      </c>
      <c r="C27683" s="186" t="s">
        <v>8759</v>
      </c>
    </row>
    <row r="27684" spans="1:3" s="187" customFormat="1" ht="46.8">
      <c r="A27684" s="185" t="s">
        <v>8999</v>
      </c>
      <c r="B27684" s="186" t="s">
        <v>7439</v>
      </c>
      <c r="C27684" s="186" t="s">
        <v>40685</v>
      </c>
    </row>
    <row r="27685" spans="1:3" s="187" customFormat="1" ht="46.8">
      <c r="A27685" s="185" t="s">
        <v>10772</v>
      </c>
      <c r="B27685" s="186" t="s">
        <v>10773</v>
      </c>
      <c r="C27685" s="186" t="s">
        <v>9722</v>
      </c>
    </row>
    <row r="27686" spans="1:3" s="187" customFormat="1" ht="46.8">
      <c r="A27686" s="185" t="s">
        <v>25196</v>
      </c>
      <c r="B27686" s="186" t="s">
        <v>24953</v>
      </c>
      <c r="C27686" s="186" t="s">
        <v>24806</v>
      </c>
    </row>
    <row r="27687" spans="1:3" s="187" customFormat="1" ht="46.8">
      <c r="A27687" s="185" t="s">
        <v>45528</v>
      </c>
      <c r="B27687" s="186" t="s">
        <v>9717</v>
      </c>
      <c r="C27687" s="186" t="s">
        <v>45398</v>
      </c>
    </row>
    <row r="27688" spans="1:3" s="187" customFormat="1" ht="46.8">
      <c r="A27688" s="185" t="s">
        <v>8647</v>
      </c>
      <c r="B27688" s="186" t="s">
        <v>3019</v>
      </c>
      <c r="C27688" s="186" t="s">
        <v>8505</v>
      </c>
    </row>
    <row r="27689" spans="1:3" s="187" customFormat="1" ht="62.4">
      <c r="A27689" s="185" t="s">
        <v>23519</v>
      </c>
      <c r="B27689" s="186" t="s">
        <v>23520</v>
      </c>
      <c r="C27689" s="186" t="s">
        <v>22896</v>
      </c>
    </row>
    <row r="27690" spans="1:3" s="187" customFormat="1" ht="46.8">
      <c r="A27690" s="185" t="s">
        <v>40548</v>
      </c>
      <c r="B27690" s="186" t="s">
        <v>40547</v>
      </c>
      <c r="C27690" s="186" t="s">
        <v>40464</v>
      </c>
    </row>
    <row r="27691" spans="1:3" s="187" customFormat="1" ht="62.4">
      <c r="A27691" s="185" t="s">
        <v>17680</v>
      </c>
      <c r="B27691" s="186" t="s">
        <v>2796</v>
      </c>
      <c r="C27691" s="186" t="s">
        <v>17277</v>
      </c>
    </row>
    <row r="27692" spans="1:3" s="187" customFormat="1" ht="31.2">
      <c r="A27692" s="185" t="s">
        <v>13679</v>
      </c>
      <c r="B27692" s="186" t="s">
        <v>13678</v>
      </c>
      <c r="C27692" s="186" t="s">
        <v>12775</v>
      </c>
    </row>
    <row r="27693" spans="1:3" s="187" customFormat="1" ht="31.2">
      <c r="A27693" s="185" t="s">
        <v>2908</v>
      </c>
      <c r="B27693" s="186" t="s">
        <v>2909</v>
      </c>
      <c r="C27693" s="186" t="s">
        <v>2852</v>
      </c>
    </row>
    <row r="27694" spans="1:3" s="187" customFormat="1" ht="31.2">
      <c r="A27694" s="185" t="s">
        <v>33627</v>
      </c>
      <c r="B27694" s="186" t="s">
        <v>15269</v>
      </c>
      <c r="C27694" s="186" t="s">
        <v>33246</v>
      </c>
    </row>
    <row r="27695" spans="1:3" s="187" customFormat="1" ht="46.8">
      <c r="A27695" s="185" t="s">
        <v>44028</v>
      </c>
      <c r="B27695" s="186" t="s">
        <v>8619</v>
      </c>
      <c r="C27695" s="186" t="s">
        <v>43751</v>
      </c>
    </row>
    <row r="27696" spans="1:3" s="187" customFormat="1" ht="31.2">
      <c r="A27696" s="185" t="s">
        <v>22872</v>
      </c>
      <c r="B27696" s="186" t="s">
        <v>1164</v>
      </c>
      <c r="C27696" s="186" t="s">
        <v>21991</v>
      </c>
    </row>
    <row r="27697" spans="1:3" s="187" customFormat="1" ht="31.2">
      <c r="A27697" s="185" t="s">
        <v>22871</v>
      </c>
      <c r="B27697" s="186" t="s">
        <v>1164</v>
      </c>
      <c r="C27697" s="186" t="s">
        <v>21991</v>
      </c>
    </row>
    <row r="27698" spans="1:3" s="187" customFormat="1" ht="31.2">
      <c r="A27698" s="185" t="s">
        <v>46149</v>
      </c>
      <c r="B27698" s="186" t="s">
        <v>46150</v>
      </c>
      <c r="C27698" s="186" t="s">
        <v>45398</v>
      </c>
    </row>
    <row r="27699" spans="1:3" s="187" customFormat="1" ht="46.8">
      <c r="A27699" s="185" t="s">
        <v>12365</v>
      </c>
      <c r="B27699" s="186" t="s">
        <v>12366</v>
      </c>
      <c r="C27699" s="186" t="s">
        <v>11996</v>
      </c>
    </row>
    <row r="27700" spans="1:3" s="187" customFormat="1" ht="46.8">
      <c r="A27700" s="185" t="s">
        <v>22539</v>
      </c>
      <c r="B27700" s="186" t="s">
        <v>330</v>
      </c>
      <c r="C27700" s="186" t="s">
        <v>21991</v>
      </c>
    </row>
    <row r="27701" spans="1:3" s="187" customFormat="1" ht="46.8">
      <c r="A27701" s="185" t="s">
        <v>46431</v>
      </c>
      <c r="B27701" s="186" t="s">
        <v>2275</v>
      </c>
      <c r="C27701" s="186" t="s">
        <v>46185</v>
      </c>
    </row>
    <row r="27702" spans="1:3" s="187" customFormat="1" ht="46.8">
      <c r="A27702" s="185" t="s">
        <v>35291</v>
      </c>
      <c r="B27702" s="186" t="s">
        <v>2106</v>
      </c>
      <c r="C27702" s="186" t="s">
        <v>34927</v>
      </c>
    </row>
    <row r="27703" spans="1:3" s="187" customFormat="1" ht="31.2">
      <c r="A27703" s="185" t="s">
        <v>36645</v>
      </c>
      <c r="B27703" s="186" t="s">
        <v>8077</v>
      </c>
      <c r="C27703" s="186" t="s">
        <v>36439</v>
      </c>
    </row>
    <row r="27704" spans="1:3" s="187" customFormat="1" ht="31.2">
      <c r="A27704" s="185" t="s">
        <v>24438</v>
      </c>
      <c r="B27704" s="186" t="s">
        <v>12212</v>
      </c>
      <c r="C27704" s="186" t="s">
        <v>23735</v>
      </c>
    </row>
    <row r="27705" spans="1:3" s="187" customFormat="1" ht="46.8">
      <c r="A27705" s="185" t="s">
        <v>6231</v>
      </c>
      <c r="B27705" s="186" t="s">
        <v>6232</v>
      </c>
      <c r="C27705" s="186" t="s">
        <v>5465</v>
      </c>
    </row>
    <row r="27706" spans="1:3" s="187" customFormat="1" ht="31.2">
      <c r="A27706" s="185" t="s">
        <v>13381</v>
      </c>
      <c r="B27706" s="186" t="s">
        <v>8678</v>
      </c>
      <c r="C27706" s="186" t="s">
        <v>12775</v>
      </c>
    </row>
    <row r="27707" spans="1:3" s="187" customFormat="1" ht="31.2">
      <c r="A27707" s="185" t="s">
        <v>16859</v>
      </c>
      <c r="B27707" s="186" t="s">
        <v>6842</v>
      </c>
      <c r="C27707" s="186" t="s">
        <v>16637</v>
      </c>
    </row>
    <row r="27708" spans="1:3" s="187" customFormat="1" ht="62.4">
      <c r="A27708" s="185" t="s">
        <v>12134</v>
      </c>
      <c r="B27708" s="186" t="s">
        <v>8349</v>
      </c>
      <c r="C27708" s="186" t="s">
        <v>11996</v>
      </c>
    </row>
    <row r="27709" spans="1:3" s="187" customFormat="1" ht="31.2">
      <c r="A27709" s="185" t="s">
        <v>8229</v>
      </c>
      <c r="B27709" s="186" t="s">
        <v>97</v>
      </c>
      <c r="C27709" s="186" t="s">
        <v>7346</v>
      </c>
    </row>
    <row r="27710" spans="1:3" s="187" customFormat="1" ht="31.2">
      <c r="A27710" s="185" t="s">
        <v>13008</v>
      </c>
      <c r="B27710" s="186" t="s">
        <v>2780</v>
      </c>
      <c r="C27710" s="186" t="s">
        <v>12775</v>
      </c>
    </row>
    <row r="27711" spans="1:3" s="187" customFormat="1" ht="31.2">
      <c r="A27711" s="185" t="s">
        <v>45943</v>
      </c>
      <c r="B27711" s="186" t="s">
        <v>40256</v>
      </c>
      <c r="C27711" s="186" t="s">
        <v>45398</v>
      </c>
    </row>
    <row r="27712" spans="1:3" s="187" customFormat="1" ht="46.8">
      <c r="A27712" s="185" t="s">
        <v>23058</v>
      </c>
      <c r="B27712" s="186" t="s">
        <v>2235</v>
      </c>
      <c r="C27712" s="186" t="s">
        <v>22896</v>
      </c>
    </row>
    <row r="27713" spans="1:3" s="187" customFormat="1" ht="46.8">
      <c r="A27713" s="185" t="s">
        <v>23058</v>
      </c>
      <c r="B27713" s="186" t="s">
        <v>2235</v>
      </c>
      <c r="C27713" s="186" t="s">
        <v>45398</v>
      </c>
    </row>
    <row r="27714" spans="1:3" s="187" customFormat="1" ht="46.8">
      <c r="A27714" s="185" t="s">
        <v>22022</v>
      </c>
      <c r="B27714" s="186" t="s">
        <v>1337</v>
      </c>
      <c r="C27714" s="186" t="s">
        <v>21991</v>
      </c>
    </row>
    <row r="27715" spans="1:3" s="187" customFormat="1" ht="46.8">
      <c r="A27715" s="185" t="s">
        <v>22022</v>
      </c>
      <c r="B27715" s="186" t="s">
        <v>1337</v>
      </c>
      <c r="C27715" s="186" t="s">
        <v>45398</v>
      </c>
    </row>
    <row r="27716" spans="1:3" s="187" customFormat="1" ht="62.4">
      <c r="A27716" s="185" t="s">
        <v>46157</v>
      </c>
      <c r="B27716" s="186" t="s">
        <v>46158</v>
      </c>
      <c r="C27716" s="186" t="s">
        <v>45398</v>
      </c>
    </row>
    <row r="27717" spans="1:3" s="187" customFormat="1" ht="31.2">
      <c r="A27717" s="185" t="s">
        <v>31394</v>
      </c>
      <c r="B27717" s="186" t="s">
        <v>31395</v>
      </c>
      <c r="C27717" s="186" t="s">
        <v>31274</v>
      </c>
    </row>
    <row r="27718" spans="1:3" s="187" customFormat="1" ht="46.8">
      <c r="A27718" s="185" t="s">
        <v>29462</v>
      </c>
      <c r="B27718" s="186" t="s">
        <v>684</v>
      </c>
      <c r="C27718" s="186" t="s">
        <v>28788</v>
      </c>
    </row>
    <row r="27719" spans="1:3" s="187" customFormat="1" ht="31.2">
      <c r="A27719" s="185" t="s">
        <v>35979</v>
      </c>
      <c r="B27719" s="186" t="s">
        <v>19968</v>
      </c>
      <c r="C27719" s="186" t="s">
        <v>35823</v>
      </c>
    </row>
    <row r="27720" spans="1:3" s="187" customFormat="1" ht="31.2">
      <c r="A27720" s="185" t="s">
        <v>26380</v>
      </c>
      <c r="B27720" s="186" t="s">
        <v>2451</v>
      </c>
      <c r="C27720" s="186" t="s">
        <v>25996</v>
      </c>
    </row>
    <row r="27721" spans="1:3" s="187" customFormat="1" ht="31.2">
      <c r="A27721" s="185" t="s">
        <v>14443</v>
      </c>
      <c r="B27721" s="186" t="s">
        <v>14444</v>
      </c>
      <c r="C27721" s="186" t="s">
        <v>13890</v>
      </c>
    </row>
    <row r="27722" spans="1:3" s="187" customFormat="1" ht="31.2">
      <c r="A27722" s="185" t="s">
        <v>41273</v>
      </c>
      <c r="B27722" s="186" t="s">
        <v>52</v>
      </c>
      <c r="C27722" s="186" t="s">
        <v>40685</v>
      </c>
    </row>
    <row r="27723" spans="1:3" s="187" customFormat="1" ht="31.2">
      <c r="A27723" s="185" t="s">
        <v>16543</v>
      </c>
      <c r="B27723" s="186" t="s">
        <v>11956</v>
      </c>
      <c r="C27723" s="186" t="s">
        <v>16132</v>
      </c>
    </row>
    <row r="27724" spans="1:3" s="187" customFormat="1" ht="31.2">
      <c r="A27724" s="185" t="s">
        <v>16543</v>
      </c>
      <c r="B27724" s="186" t="s">
        <v>11956</v>
      </c>
      <c r="C27724" s="186" t="s">
        <v>23735</v>
      </c>
    </row>
    <row r="27725" spans="1:3" s="187" customFormat="1" ht="31.2">
      <c r="A27725" s="185" t="s">
        <v>29972</v>
      </c>
      <c r="B27725" s="186" t="s">
        <v>4759</v>
      </c>
      <c r="C27725" s="186" t="s">
        <v>29648</v>
      </c>
    </row>
    <row r="27726" spans="1:3" s="187" customFormat="1" ht="46.8">
      <c r="A27726" s="185" t="s">
        <v>24305</v>
      </c>
      <c r="B27726" s="186" t="s">
        <v>16541</v>
      </c>
      <c r="C27726" s="186" t="s">
        <v>23735</v>
      </c>
    </row>
    <row r="27727" spans="1:3" s="187" customFormat="1" ht="31.2">
      <c r="A27727" s="185" t="s">
        <v>40449</v>
      </c>
      <c r="B27727" s="186" t="s">
        <v>19258</v>
      </c>
      <c r="C27727" s="188" t="s">
        <v>40423</v>
      </c>
    </row>
    <row r="27728" spans="1:3" s="187" customFormat="1" ht="31.2">
      <c r="A27728" s="185" t="s">
        <v>12569</v>
      </c>
      <c r="B27728" s="186" t="s">
        <v>12570</v>
      </c>
      <c r="C27728" s="186" t="s">
        <v>12392</v>
      </c>
    </row>
    <row r="27729" spans="1:3" s="187" customFormat="1" ht="31.2">
      <c r="A27729" s="185" t="s">
        <v>41652</v>
      </c>
      <c r="B27729" s="186" t="s">
        <v>235</v>
      </c>
      <c r="C27729" s="186" t="s">
        <v>41318</v>
      </c>
    </row>
    <row r="27730" spans="1:3" s="187" customFormat="1" ht="31.2">
      <c r="A27730" s="185" t="s">
        <v>32594</v>
      </c>
      <c r="B27730" s="186" t="s">
        <v>1971</v>
      </c>
      <c r="C27730" s="186" t="s">
        <v>32209</v>
      </c>
    </row>
    <row r="27731" spans="1:3" s="187" customFormat="1" ht="31.2">
      <c r="A27731" s="185" t="s">
        <v>43789</v>
      </c>
      <c r="B27731" s="186" t="s">
        <v>786</v>
      </c>
      <c r="C27731" s="186" t="s">
        <v>43751</v>
      </c>
    </row>
    <row r="27732" spans="1:3" s="187" customFormat="1" ht="31.2">
      <c r="A27732" s="185" t="s">
        <v>16042</v>
      </c>
      <c r="B27732" s="186" t="s">
        <v>16043</v>
      </c>
      <c r="C27732" s="186" t="s">
        <v>15885</v>
      </c>
    </row>
    <row r="27733" spans="1:3" s="187" customFormat="1" ht="31.2">
      <c r="A27733" s="185" t="s">
        <v>27369</v>
      </c>
      <c r="B27733" s="186" t="s">
        <v>15129</v>
      </c>
      <c r="C27733" s="186" t="s">
        <v>27116</v>
      </c>
    </row>
    <row r="27734" spans="1:3" s="187" customFormat="1" ht="31.2">
      <c r="A27734" s="185" t="s">
        <v>39266</v>
      </c>
      <c r="B27734" s="186" t="s">
        <v>13178</v>
      </c>
      <c r="C27734" s="186" t="s">
        <v>39018</v>
      </c>
    </row>
    <row r="27735" spans="1:3" s="187" customFormat="1" ht="31.2">
      <c r="A27735" s="185" t="s">
        <v>24399</v>
      </c>
      <c r="B27735" s="186" t="s">
        <v>1456</v>
      </c>
      <c r="C27735" s="186" t="s">
        <v>23735</v>
      </c>
    </row>
    <row r="27736" spans="1:3" s="187" customFormat="1" ht="62.4">
      <c r="A27736" s="185" t="s">
        <v>38560</v>
      </c>
      <c r="B27736" s="186" t="s">
        <v>14995</v>
      </c>
      <c r="C27736" s="186" t="s">
        <v>38207</v>
      </c>
    </row>
    <row r="27737" spans="1:3" s="187" customFormat="1" ht="31.2">
      <c r="A27737" s="185" t="s">
        <v>20774</v>
      </c>
      <c r="B27737" s="186" t="s">
        <v>20775</v>
      </c>
      <c r="C27737" s="186" t="s">
        <v>20152</v>
      </c>
    </row>
    <row r="27738" spans="1:3" s="187" customFormat="1" ht="31.2">
      <c r="A27738" s="185" t="s">
        <v>22811</v>
      </c>
      <c r="B27738" s="186" t="s">
        <v>18424</v>
      </c>
      <c r="C27738" s="186" t="s">
        <v>21991</v>
      </c>
    </row>
    <row r="27739" spans="1:3" s="187" customFormat="1" ht="31.2">
      <c r="A27739" s="185" t="s">
        <v>22811</v>
      </c>
      <c r="B27739" s="186" t="s">
        <v>18424</v>
      </c>
      <c r="C27739" s="186" t="s">
        <v>43751</v>
      </c>
    </row>
    <row r="27740" spans="1:3" s="187" customFormat="1" ht="46.8">
      <c r="A27740" s="185" t="s">
        <v>35598</v>
      </c>
      <c r="B27740" s="186" t="s">
        <v>1141</v>
      </c>
      <c r="C27740" s="186" t="s">
        <v>34927</v>
      </c>
    </row>
    <row r="27741" spans="1:3" s="187" customFormat="1" ht="31.2">
      <c r="A27741" s="185" t="s">
        <v>35876</v>
      </c>
      <c r="B27741" s="186" t="s">
        <v>2116</v>
      </c>
      <c r="C27741" s="186" t="s">
        <v>35823</v>
      </c>
    </row>
    <row r="27742" spans="1:3" s="187" customFormat="1" ht="46.8">
      <c r="A27742" s="185" t="s">
        <v>36663</v>
      </c>
      <c r="B27742" s="186" t="s">
        <v>8619</v>
      </c>
      <c r="C27742" s="186" t="s">
        <v>36439</v>
      </c>
    </row>
    <row r="27743" spans="1:3" s="187" customFormat="1" ht="31.2">
      <c r="A27743" s="185" t="s">
        <v>29254</v>
      </c>
      <c r="B27743" s="186" t="s">
        <v>8508</v>
      </c>
      <c r="C27743" s="186" t="s">
        <v>28788</v>
      </c>
    </row>
    <row r="27744" spans="1:3" s="187" customFormat="1" ht="31.2">
      <c r="A27744" s="185" t="s">
        <v>10784</v>
      </c>
      <c r="B27744" s="186" t="s">
        <v>10785</v>
      </c>
      <c r="C27744" s="186" t="s">
        <v>9722</v>
      </c>
    </row>
    <row r="27745" spans="1:3" s="187" customFormat="1" ht="31.2">
      <c r="A27745" s="185" t="s">
        <v>23929</v>
      </c>
      <c r="B27745" s="186" t="s">
        <v>71</v>
      </c>
      <c r="C27745" s="186" t="s">
        <v>23735</v>
      </c>
    </row>
    <row r="27746" spans="1:3" s="187" customFormat="1" ht="31.2">
      <c r="A27746" s="185" t="s">
        <v>20136</v>
      </c>
      <c r="B27746" s="186" t="s">
        <v>3007</v>
      </c>
      <c r="C27746" s="186" t="s">
        <v>19363</v>
      </c>
    </row>
    <row r="27747" spans="1:3" s="187" customFormat="1" ht="31.2">
      <c r="A27747" s="185" t="s">
        <v>37797</v>
      </c>
      <c r="B27747" s="186" t="s">
        <v>19356</v>
      </c>
      <c r="C27747" s="186" t="s">
        <v>37605</v>
      </c>
    </row>
    <row r="27748" spans="1:3" s="187" customFormat="1" ht="31.2">
      <c r="A27748" s="185" t="s">
        <v>35223</v>
      </c>
      <c r="B27748" s="186" t="s">
        <v>3561</v>
      </c>
      <c r="C27748" s="186" t="s">
        <v>34927</v>
      </c>
    </row>
    <row r="27749" spans="1:3" s="187" customFormat="1" ht="31.2">
      <c r="A27749" s="185" t="s">
        <v>6200</v>
      </c>
      <c r="B27749" s="186" t="s">
        <v>6201</v>
      </c>
      <c r="C27749" s="186" t="s">
        <v>5465</v>
      </c>
    </row>
    <row r="27750" spans="1:3" s="187" customFormat="1" ht="31.2">
      <c r="A27750" s="185" t="s">
        <v>41773</v>
      </c>
      <c r="B27750" s="186" t="s">
        <v>253</v>
      </c>
      <c r="C27750" s="186" t="s">
        <v>41318</v>
      </c>
    </row>
    <row r="27751" spans="1:3" s="187" customFormat="1" ht="31.2">
      <c r="A27751" s="185" t="s">
        <v>20494</v>
      </c>
      <c r="B27751" s="186" t="s">
        <v>20495</v>
      </c>
      <c r="C27751" s="186" t="s">
        <v>20152</v>
      </c>
    </row>
    <row r="27752" spans="1:3" s="187" customFormat="1" ht="46.8">
      <c r="A27752" s="185" t="s">
        <v>43420</v>
      </c>
      <c r="B27752" s="186" t="s">
        <v>424</v>
      </c>
      <c r="C27752" s="186" t="s">
        <v>43220</v>
      </c>
    </row>
    <row r="27753" spans="1:3" s="187" customFormat="1" ht="31.2">
      <c r="A27753" s="185" t="s">
        <v>25000</v>
      </c>
      <c r="B27753" s="186" t="s">
        <v>24935</v>
      </c>
      <c r="C27753" s="186" t="s">
        <v>24806</v>
      </c>
    </row>
    <row r="27754" spans="1:3" s="187" customFormat="1" ht="31.2">
      <c r="A27754" s="185" t="s">
        <v>26173</v>
      </c>
      <c r="B27754" s="186" t="s">
        <v>2750</v>
      </c>
      <c r="C27754" s="186" t="s">
        <v>25996</v>
      </c>
    </row>
    <row r="27755" spans="1:3" s="187" customFormat="1" ht="31.2">
      <c r="A27755" s="185" t="s">
        <v>10362</v>
      </c>
      <c r="B27755" s="186" t="s">
        <v>10360</v>
      </c>
      <c r="C27755" s="186" t="s">
        <v>9722</v>
      </c>
    </row>
    <row r="27756" spans="1:3" s="187" customFormat="1" ht="46.8">
      <c r="A27756" s="185" t="s">
        <v>32897</v>
      </c>
      <c r="B27756" s="186" t="s">
        <v>32898</v>
      </c>
      <c r="C27756" s="186" t="s">
        <v>32209</v>
      </c>
    </row>
    <row r="27757" spans="1:3" s="187" customFormat="1" ht="46.8">
      <c r="A27757" s="185" t="s">
        <v>25456</v>
      </c>
      <c r="B27757" s="186" t="s">
        <v>2525</v>
      </c>
      <c r="C27757" s="186" t="s">
        <v>24806</v>
      </c>
    </row>
    <row r="27758" spans="1:3" s="187" customFormat="1" ht="31.2">
      <c r="A27758" s="185" t="s">
        <v>57</v>
      </c>
      <c r="B27758" s="186" t="s">
        <v>38</v>
      </c>
      <c r="C27758" s="186" t="s">
        <v>11</v>
      </c>
    </row>
    <row r="27759" spans="1:3" s="187" customFormat="1" ht="31.2">
      <c r="A27759" s="185" t="s">
        <v>46293</v>
      </c>
      <c r="B27759" s="186" t="s">
        <v>9242</v>
      </c>
      <c r="C27759" s="186" t="s">
        <v>46185</v>
      </c>
    </row>
    <row r="27760" spans="1:3" s="187" customFormat="1" ht="31.2">
      <c r="A27760" s="185" t="s">
        <v>41729</v>
      </c>
      <c r="B27760" s="186" t="s">
        <v>4844</v>
      </c>
      <c r="C27760" s="186" t="s">
        <v>41318</v>
      </c>
    </row>
    <row r="27761" spans="1:3" s="187" customFormat="1" ht="31.2">
      <c r="A27761" s="185" t="s">
        <v>5784</v>
      </c>
      <c r="B27761" s="186" t="s">
        <v>5785</v>
      </c>
      <c r="C27761" s="186" t="s">
        <v>5465</v>
      </c>
    </row>
    <row r="27762" spans="1:3" s="187" customFormat="1" ht="46.8">
      <c r="A27762" s="185" t="s">
        <v>29162</v>
      </c>
      <c r="B27762" s="186" t="s">
        <v>375</v>
      </c>
      <c r="C27762" s="186" t="s">
        <v>28788</v>
      </c>
    </row>
    <row r="27763" spans="1:3" s="187" customFormat="1" ht="31.2">
      <c r="A27763" s="185" t="s">
        <v>8419</v>
      </c>
      <c r="B27763" s="186" t="s">
        <v>8278</v>
      </c>
      <c r="C27763" s="186" t="s">
        <v>7346</v>
      </c>
    </row>
    <row r="27764" spans="1:3" s="187" customFormat="1" ht="31.2">
      <c r="A27764" s="185" t="s">
        <v>28933</v>
      </c>
      <c r="B27764" s="186" t="s">
        <v>237</v>
      </c>
      <c r="C27764" s="186" t="s">
        <v>28788</v>
      </c>
    </row>
    <row r="27765" spans="1:3" s="187" customFormat="1" ht="62.4">
      <c r="A27765" s="185" t="s">
        <v>35808</v>
      </c>
      <c r="B27765" s="186" t="s">
        <v>2455</v>
      </c>
      <c r="C27765" s="186" t="s">
        <v>34927</v>
      </c>
    </row>
    <row r="27766" spans="1:3" s="187" customFormat="1" ht="31.2">
      <c r="A27766" s="185" t="s">
        <v>22959</v>
      </c>
      <c r="B27766" s="186" t="s">
        <v>5285</v>
      </c>
      <c r="C27766" s="186" t="s">
        <v>22896</v>
      </c>
    </row>
    <row r="27767" spans="1:3" s="187" customFormat="1" ht="31.2">
      <c r="A27767" s="185" t="s">
        <v>7387</v>
      </c>
      <c r="B27767" s="186" t="s">
        <v>525</v>
      </c>
      <c r="C27767" s="186" t="s">
        <v>7346</v>
      </c>
    </row>
    <row r="27768" spans="1:3" s="187" customFormat="1" ht="31.2">
      <c r="A27768" s="185" t="s">
        <v>7387</v>
      </c>
      <c r="B27768" s="186" t="s">
        <v>525</v>
      </c>
      <c r="C27768" s="186" t="s">
        <v>28788</v>
      </c>
    </row>
    <row r="27769" spans="1:3" s="187" customFormat="1" ht="31.2">
      <c r="A27769" s="185" t="s">
        <v>40638</v>
      </c>
      <c r="B27769" s="186" t="s">
        <v>39535</v>
      </c>
      <c r="C27769" s="186" t="s">
        <v>40464</v>
      </c>
    </row>
    <row r="27770" spans="1:3" s="187" customFormat="1" ht="62.4">
      <c r="A27770" s="185" t="s">
        <v>24947</v>
      </c>
      <c r="B27770" s="186" t="s">
        <v>5664</v>
      </c>
      <c r="C27770" s="186" t="s">
        <v>24806</v>
      </c>
    </row>
    <row r="27771" spans="1:3" s="187" customFormat="1" ht="31.2">
      <c r="A27771" s="185" t="s">
        <v>10667</v>
      </c>
      <c r="B27771" s="186" t="s">
        <v>9790</v>
      </c>
      <c r="C27771" s="186" t="s">
        <v>9722</v>
      </c>
    </row>
    <row r="27772" spans="1:3" s="187" customFormat="1" ht="31.2">
      <c r="A27772" s="185" t="s">
        <v>21928</v>
      </c>
      <c r="B27772" s="186" t="s">
        <v>21929</v>
      </c>
      <c r="C27772" s="186" t="s">
        <v>21022</v>
      </c>
    </row>
    <row r="27773" spans="1:3" s="187" customFormat="1" ht="31.2">
      <c r="A27773" s="185" t="s">
        <v>32733</v>
      </c>
      <c r="B27773" s="186" t="s">
        <v>32734</v>
      </c>
      <c r="C27773" s="186" t="s">
        <v>32209</v>
      </c>
    </row>
    <row r="27774" spans="1:3" s="187" customFormat="1" ht="46.8">
      <c r="A27774" s="185" t="s">
        <v>32158</v>
      </c>
      <c r="B27774" s="186" t="s">
        <v>1033</v>
      </c>
      <c r="C27774" s="186" t="s">
        <v>31402</v>
      </c>
    </row>
    <row r="27775" spans="1:3" s="187" customFormat="1" ht="31.2">
      <c r="A27775" s="185" t="s">
        <v>7206</v>
      </c>
      <c r="B27775" s="186" t="s">
        <v>7207</v>
      </c>
      <c r="C27775" s="186" t="s">
        <v>6284</v>
      </c>
    </row>
    <row r="27776" spans="1:3" s="187" customFormat="1" ht="31.2">
      <c r="A27776" s="185" t="s">
        <v>9907</v>
      </c>
      <c r="B27776" s="186" t="s">
        <v>2164</v>
      </c>
      <c r="C27776" s="186" t="s">
        <v>9722</v>
      </c>
    </row>
    <row r="27777" spans="1:3" s="187" customFormat="1" ht="31.2">
      <c r="A27777" s="185" t="s">
        <v>10618</v>
      </c>
      <c r="B27777" s="186" t="s">
        <v>10617</v>
      </c>
      <c r="C27777" s="186" t="s">
        <v>9722</v>
      </c>
    </row>
    <row r="27778" spans="1:3" s="187" customFormat="1" ht="46.8">
      <c r="A27778" s="185" t="s">
        <v>40711</v>
      </c>
      <c r="B27778" s="186" t="s">
        <v>40</v>
      </c>
      <c r="C27778" s="186" t="s">
        <v>40685</v>
      </c>
    </row>
    <row r="27779" spans="1:3" s="187" customFormat="1" ht="46.8">
      <c r="A27779" s="185" t="s">
        <v>35767</v>
      </c>
      <c r="B27779" s="186" t="s">
        <v>14757</v>
      </c>
      <c r="C27779" s="186" t="s">
        <v>34927</v>
      </c>
    </row>
    <row r="27780" spans="1:3" s="187" customFormat="1" ht="31.2">
      <c r="A27780" s="185" t="s">
        <v>5843</v>
      </c>
      <c r="B27780" s="186" t="s">
        <v>3009</v>
      </c>
      <c r="C27780" s="186" t="s">
        <v>5465</v>
      </c>
    </row>
    <row r="27781" spans="1:3" s="187" customFormat="1" ht="31.2">
      <c r="A27781" s="185" t="s">
        <v>42949</v>
      </c>
      <c r="B27781" s="186" t="s">
        <v>14757</v>
      </c>
      <c r="C27781" s="186" t="s">
        <v>42915</v>
      </c>
    </row>
    <row r="27782" spans="1:3" s="187" customFormat="1" ht="31.2">
      <c r="A27782" s="185" t="s">
        <v>45326</v>
      </c>
      <c r="B27782" s="186" t="s">
        <v>9434</v>
      </c>
      <c r="C27782" s="186" t="s">
        <v>44652</v>
      </c>
    </row>
    <row r="27783" spans="1:3" s="187" customFormat="1" ht="31.2">
      <c r="A27783" s="185" t="s">
        <v>44848</v>
      </c>
      <c r="B27783" s="186" t="s">
        <v>328</v>
      </c>
      <c r="C27783" s="186" t="s">
        <v>44652</v>
      </c>
    </row>
    <row r="27784" spans="1:3" s="187" customFormat="1" ht="46.8">
      <c r="A27784" s="185" t="s">
        <v>4339</v>
      </c>
      <c r="B27784" s="186" t="s">
        <v>4338</v>
      </c>
      <c r="C27784" s="186" t="s">
        <v>3992</v>
      </c>
    </row>
    <row r="27785" spans="1:3" s="187" customFormat="1" ht="31.2">
      <c r="A27785" s="185" t="s">
        <v>34711</v>
      </c>
      <c r="B27785" s="186" t="s">
        <v>31351</v>
      </c>
      <c r="C27785" s="186" t="s">
        <v>34068</v>
      </c>
    </row>
    <row r="27786" spans="1:3" s="187" customFormat="1" ht="46.8">
      <c r="A27786" s="185" t="s">
        <v>30501</v>
      </c>
      <c r="B27786" s="186" t="s">
        <v>30502</v>
      </c>
      <c r="C27786" s="186" t="s">
        <v>29648</v>
      </c>
    </row>
    <row r="27787" spans="1:3" s="187" customFormat="1" ht="46.8">
      <c r="A27787" s="185" t="s">
        <v>30501</v>
      </c>
      <c r="B27787" s="186" t="s">
        <v>30502</v>
      </c>
      <c r="C27787" s="186" t="s">
        <v>31274</v>
      </c>
    </row>
    <row r="27788" spans="1:3" s="187" customFormat="1" ht="46.8">
      <c r="A27788" s="185" t="s">
        <v>30501</v>
      </c>
      <c r="B27788" s="186" t="s">
        <v>30502</v>
      </c>
      <c r="C27788" s="186" t="s">
        <v>31402</v>
      </c>
    </row>
    <row r="27789" spans="1:3" s="187" customFormat="1" ht="78">
      <c r="A27789" s="185" t="s">
        <v>15282</v>
      </c>
      <c r="B27789" s="186" t="s">
        <v>15283</v>
      </c>
      <c r="C27789" s="186" t="s">
        <v>14697</v>
      </c>
    </row>
    <row r="27790" spans="1:3" s="187" customFormat="1" ht="31.2">
      <c r="A27790" s="185" t="s">
        <v>46131</v>
      </c>
      <c r="B27790" s="186" t="s">
        <v>46132</v>
      </c>
      <c r="C27790" s="186" t="s">
        <v>45398</v>
      </c>
    </row>
    <row r="27791" spans="1:3" s="187" customFormat="1" ht="31.2">
      <c r="A27791" s="185" t="s">
        <v>31335</v>
      </c>
      <c r="B27791" s="186" t="s">
        <v>12309</v>
      </c>
      <c r="C27791" s="186" t="s">
        <v>31274</v>
      </c>
    </row>
    <row r="27792" spans="1:3" s="187" customFormat="1" ht="31.2">
      <c r="A27792" s="185" t="s">
        <v>16280</v>
      </c>
      <c r="B27792" s="186" t="s">
        <v>1891</v>
      </c>
      <c r="C27792" s="186" t="s">
        <v>16132</v>
      </c>
    </row>
    <row r="27793" spans="1:3" s="187" customFormat="1" ht="31.2">
      <c r="A27793" s="185" t="s">
        <v>16280</v>
      </c>
      <c r="B27793" s="186" t="s">
        <v>1891</v>
      </c>
      <c r="C27793" s="186" t="s">
        <v>42915</v>
      </c>
    </row>
    <row r="27794" spans="1:3" s="187" customFormat="1" ht="46.8">
      <c r="A27794" s="185" t="s">
        <v>9414</v>
      </c>
      <c r="B27794" s="186" t="s">
        <v>2249</v>
      </c>
      <c r="C27794" s="186" t="s">
        <v>8759</v>
      </c>
    </row>
    <row r="27795" spans="1:3" s="187" customFormat="1" ht="31.2">
      <c r="A27795" s="185" t="s">
        <v>46792</v>
      </c>
      <c r="B27795" s="186" t="s">
        <v>3042</v>
      </c>
      <c r="C27795" s="186" t="s">
        <v>46185</v>
      </c>
    </row>
    <row r="27796" spans="1:3" s="187" customFormat="1" ht="78">
      <c r="A27796" s="185" t="s">
        <v>5798</v>
      </c>
      <c r="B27796" s="186" t="s">
        <v>3646</v>
      </c>
      <c r="C27796" s="186" t="s">
        <v>5465</v>
      </c>
    </row>
    <row r="27797" spans="1:3" s="187" customFormat="1" ht="46.8">
      <c r="A27797" s="185" t="s">
        <v>13718</v>
      </c>
      <c r="B27797" s="186" t="s">
        <v>13719</v>
      </c>
      <c r="C27797" s="186" t="s">
        <v>12775</v>
      </c>
    </row>
    <row r="27798" spans="1:3" s="187" customFormat="1" ht="31.2">
      <c r="A27798" s="185" t="s">
        <v>43187</v>
      </c>
      <c r="B27798" s="186" t="s">
        <v>2448</v>
      </c>
      <c r="C27798" s="186" t="s">
        <v>42915</v>
      </c>
    </row>
    <row r="27799" spans="1:3" s="187" customFormat="1" ht="62.4">
      <c r="A27799" s="185" t="s">
        <v>18721</v>
      </c>
      <c r="B27799" s="186" t="s">
        <v>18722</v>
      </c>
      <c r="C27799" s="186" t="s">
        <v>18049</v>
      </c>
    </row>
    <row r="27800" spans="1:3" s="187" customFormat="1" ht="46.8">
      <c r="A27800" s="185" t="s">
        <v>45796</v>
      </c>
      <c r="B27800" s="186" t="s">
        <v>1220</v>
      </c>
      <c r="C27800" s="186" t="s">
        <v>45398</v>
      </c>
    </row>
    <row r="27801" spans="1:3" s="187" customFormat="1" ht="31.2">
      <c r="A27801" s="185" t="s">
        <v>31309</v>
      </c>
      <c r="B27801" s="186" t="s">
        <v>31310</v>
      </c>
      <c r="C27801" s="186" t="s">
        <v>31274</v>
      </c>
    </row>
    <row r="27802" spans="1:3" s="187" customFormat="1" ht="31.2">
      <c r="A27802" s="185" t="s">
        <v>13126</v>
      </c>
      <c r="B27802" s="186" t="s">
        <v>13127</v>
      </c>
      <c r="C27802" s="186" t="s">
        <v>12775</v>
      </c>
    </row>
    <row r="27803" spans="1:3" s="187" customFormat="1" ht="31.2">
      <c r="A27803" s="185" t="s">
        <v>5291</v>
      </c>
      <c r="B27803" s="186" t="s">
        <v>678</v>
      </c>
      <c r="C27803" s="186" t="s">
        <v>4409</v>
      </c>
    </row>
    <row r="27804" spans="1:3" s="187" customFormat="1" ht="31.2">
      <c r="A27804" s="185" t="s">
        <v>8699</v>
      </c>
      <c r="B27804" s="186" t="s">
        <v>8700</v>
      </c>
      <c r="C27804" s="186" t="s">
        <v>8505</v>
      </c>
    </row>
    <row r="27805" spans="1:3" s="187" customFormat="1" ht="46.8">
      <c r="A27805" s="185" t="s">
        <v>20892</v>
      </c>
      <c r="B27805" s="186" t="s">
        <v>20893</v>
      </c>
      <c r="C27805" s="186" t="s">
        <v>20152</v>
      </c>
    </row>
    <row r="27806" spans="1:3" s="187" customFormat="1" ht="31.2">
      <c r="A27806" s="185" t="s">
        <v>46668</v>
      </c>
      <c r="B27806" s="186" t="s">
        <v>1367</v>
      </c>
      <c r="C27806" s="186" t="s">
        <v>46185</v>
      </c>
    </row>
    <row r="27807" spans="1:3" s="187" customFormat="1" ht="46.8">
      <c r="A27807" s="185" t="s">
        <v>11336</v>
      </c>
      <c r="B27807" s="186" t="s">
        <v>11337</v>
      </c>
      <c r="C27807" s="186" t="s">
        <v>10830</v>
      </c>
    </row>
    <row r="27808" spans="1:3" s="187" customFormat="1" ht="46.8">
      <c r="A27808" s="185" t="s">
        <v>11336</v>
      </c>
      <c r="B27808" s="186" t="s">
        <v>11337</v>
      </c>
      <c r="C27808" s="186" t="s">
        <v>31402</v>
      </c>
    </row>
    <row r="27809" spans="1:3" s="187" customFormat="1" ht="46.8">
      <c r="A27809" s="185" t="s">
        <v>22803</v>
      </c>
      <c r="B27809" s="186" t="s">
        <v>163</v>
      </c>
      <c r="C27809" s="186" t="s">
        <v>21991</v>
      </c>
    </row>
    <row r="27810" spans="1:3" s="187" customFormat="1" ht="31.2">
      <c r="A27810" s="185" t="s">
        <v>14255</v>
      </c>
      <c r="B27810" s="186" t="s">
        <v>1127</v>
      </c>
      <c r="C27810" s="186" t="s">
        <v>13890</v>
      </c>
    </row>
    <row r="27811" spans="1:3" s="187" customFormat="1" ht="46.8">
      <c r="A27811" s="185" t="s">
        <v>42706</v>
      </c>
      <c r="B27811" s="186" t="s">
        <v>42707</v>
      </c>
      <c r="C27811" s="186" t="s">
        <v>42001</v>
      </c>
    </row>
    <row r="27812" spans="1:3" s="187" customFormat="1" ht="31.2">
      <c r="A27812" s="185" t="s">
        <v>9698</v>
      </c>
      <c r="B27812" s="186" t="s">
        <v>9693</v>
      </c>
      <c r="C27812" s="186" t="s">
        <v>8759</v>
      </c>
    </row>
    <row r="27813" spans="1:3" s="187" customFormat="1" ht="46.8">
      <c r="A27813" s="185" t="s">
        <v>42600</v>
      </c>
      <c r="B27813" s="186" t="s">
        <v>2513</v>
      </c>
      <c r="C27813" s="186" t="s">
        <v>42001</v>
      </c>
    </row>
    <row r="27814" spans="1:3" s="187" customFormat="1" ht="31.2">
      <c r="A27814" s="185" t="s">
        <v>4829</v>
      </c>
      <c r="B27814" s="186" t="s">
        <v>1566</v>
      </c>
      <c r="C27814" s="186" t="s">
        <v>4409</v>
      </c>
    </row>
    <row r="27815" spans="1:3" s="187" customFormat="1" ht="31.2">
      <c r="A27815" s="185" t="s">
        <v>4829</v>
      </c>
      <c r="B27815" s="186" t="s">
        <v>1566</v>
      </c>
      <c r="C27815" s="186" t="s">
        <v>44652</v>
      </c>
    </row>
    <row r="27816" spans="1:3" s="187" customFormat="1" ht="31.2">
      <c r="A27816" s="185" t="s">
        <v>25057</v>
      </c>
      <c r="B27816" s="186" t="s">
        <v>9652</v>
      </c>
      <c r="C27816" s="186" t="s">
        <v>24806</v>
      </c>
    </row>
    <row r="27817" spans="1:3" s="187" customFormat="1" ht="31.2">
      <c r="A27817" s="185" t="s">
        <v>25687</v>
      </c>
      <c r="B27817" s="186" t="s">
        <v>24669</v>
      </c>
      <c r="C27817" s="186" t="s">
        <v>24806</v>
      </c>
    </row>
    <row r="27818" spans="1:3" s="187" customFormat="1" ht="46.8">
      <c r="A27818" s="185" t="s">
        <v>15675</v>
      </c>
      <c r="B27818" s="186" t="s">
        <v>15674</v>
      </c>
      <c r="C27818" s="186" t="s">
        <v>14697</v>
      </c>
    </row>
    <row r="27819" spans="1:3" s="187" customFormat="1" ht="31.2">
      <c r="A27819" s="185" t="s">
        <v>43134</v>
      </c>
      <c r="B27819" s="186" t="s">
        <v>43135</v>
      </c>
      <c r="C27819" s="186" t="s">
        <v>42915</v>
      </c>
    </row>
    <row r="27820" spans="1:3" s="187" customFormat="1" ht="31.2">
      <c r="A27820" s="185" t="s">
        <v>28118</v>
      </c>
      <c r="B27820" s="186" t="s">
        <v>7593</v>
      </c>
      <c r="C27820" s="186" t="s">
        <v>27967</v>
      </c>
    </row>
    <row r="27821" spans="1:3" s="187" customFormat="1" ht="31.2">
      <c r="A27821" s="185" t="s">
        <v>17189</v>
      </c>
      <c r="B27821" s="186" t="s">
        <v>17186</v>
      </c>
      <c r="C27821" s="188" t="s">
        <v>17150</v>
      </c>
    </row>
    <row r="27822" spans="1:3" s="187" customFormat="1" ht="46.8">
      <c r="A27822" s="185" t="s">
        <v>1052</v>
      </c>
      <c r="B27822" s="186" t="s">
        <v>1053</v>
      </c>
      <c r="C27822" s="186" t="s">
        <v>11</v>
      </c>
    </row>
    <row r="27823" spans="1:3" s="187" customFormat="1" ht="46.8">
      <c r="A27823" s="185" t="s">
        <v>32205</v>
      </c>
      <c r="B27823" s="186" t="s">
        <v>2772</v>
      </c>
      <c r="C27823" s="186" t="s">
        <v>31402</v>
      </c>
    </row>
    <row r="27824" spans="1:3" s="187" customFormat="1" ht="31.2">
      <c r="A27824" s="185" t="s">
        <v>27226</v>
      </c>
      <c r="B27824" s="186" t="s">
        <v>2848</v>
      </c>
      <c r="C27824" s="186" t="s">
        <v>27116</v>
      </c>
    </row>
    <row r="27825" spans="1:3" s="187" customFormat="1" ht="46.8">
      <c r="A27825" s="185" t="s">
        <v>17093</v>
      </c>
      <c r="B27825" s="186" t="s">
        <v>17094</v>
      </c>
      <c r="C27825" s="186" t="s">
        <v>16637</v>
      </c>
    </row>
    <row r="27826" spans="1:3" s="187" customFormat="1" ht="31.2">
      <c r="A27826" s="185" t="s">
        <v>35054</v>
      </c>
      <c r="B27826" s="186" t="s">
        <v>7979</v>
      </c>
      <c r="C27826" s="186" t="s">
        <v>34927</v>
      </c>
    </row>
    <row r="27827" spans="1:3" s="187" customFormat="1" ht="46.8">
      <c r="A27827" s="185" t="s">
        <v>15036</v>
      </c>
      <c r="B27827" s="186" t="s">
        <v>15037</v>
      </c>
      <c r="C27827" s="186" t="s">
        <v>14697</v>
      </c>
    </row>
    <row r="27828" spans="1:3" s="187" customFormat="1" ht="62.4">
      <c r="A27828" s="185" t="s">
        <v>27895</v>
      </c>
      <c r="B27828" s="186" t="s">
        <v>12618</v>
      </c>
      <c r="C27828" s="186" t="s">
        <v>27116</v>
      </c>
    </row>
    <row r="27829" spans="1:3" s="187" customFormat="1" ht="31.2">
      <c r="A27829" s="185" t="s">
        <v>27506</v>
      </c>
      <c r="B27829" s="186" t="s">
        <v>11758</v>
      </c>
      <c r="C27829" s="186" t="s">
        <v>27116</v>
      </c>
    </row>
    <row r="27830" spans="1:3" s="187" customFormat="1" ht="31.2">
      <c r="A27830" s="185" t="s">
        <v>46782</v>
      </c>
      <c r="B27830" s="186" t="s">
        <v>6778</v>
      </c>
      <c r="C27830" s="186" t="s">
        <v>46185</v>
      </c>
    </row>
    <row r="27831" spans="1:3" s="187" customFormat="1" ht="31.2">
      <c r="A27831" s="185" t="s">
        <v>46739</v>
      </c>
      <c r="B27831" s="186" t="s">
        <v>8636</v>
      </c>
      <c r="C27831" s="186" t="s">
        <v>46185</v>
      </c>
    </row>
    <row r="27832" spans="1:3" s="187" customFormat="1" ht="31.2">
      <c r="A27832" s="185" t="s">
        <v>21405</v>
      </c>
      <c r="B27832" s="186" t="s">
        <v>13986</v>
      </c>
      <c r="C27832" s="186" t="s">
        <v>21022</v>
      </c>
    </row>
    <row r="27833" spans="1:3" s="187" customFormat="1" ht="46.8">
      <c r="A27833" s="185" t="s">
        <v>8720</v>
      </c>
      <c r="B27833" s="186" t="s">
        <v>8721</v>
      </c>
      <c r="C27833" s="186" t="s">
        <v>8505</v>
      </c>
    </row>
    <row r="27834" spans="1:3" s="187" customFormat="1" ht="46.8">
      <c r="A27834" s="185" t="s">
        <v>15641</v>
      </c>
      <c r="B27834" s="186" t="s">
        <v>15642</v>
      </c>
      <c r="C27834" s="186" t="s">
        <v>14697</v>
      </c>
    </row>
    <row r="27835" spans="1:3" s="187" customFormat="1" ht="31.2">
      <c r="A27835" s="185" t="s">
        <v>13806</v>
      </c>
      <c r="B27835" s="186" t="s">
        <v>13805</v>
      </c>
      <c r="C27835" s="186" t="s">
        <v>12775</v>
      </c>
    </row>
    <row r="27836" spans="1:3" s="187" customFormat="1" ht="46.8">
      <c r="A27836" s="185" t="s">
        <v>38105</v>
      </c>
      <c r="B27836" s="186" t="s">
        <v>38106</v>
      </c>
      <c r="C27836" s="186" t="s">
        <v>37605</v>
      </c>
    </row>
    <row r="27837" spans="1:3" s="187" customFormat="1" ht="31.2">
      <c r="A27837" s="185" t="s">
        <v>17762</v>
      </c>
      <c r="B27837" s="186" t="s">
        <v>17763</v>
      </c>
      <c r="C27837" s="186" t="s">
        <v>17277</v>
      </c>
    </row>
    <row r="27838" spans="1:3" s="187" customFormat="1" ht="31.2">
      <c r="A27838" s="185" t="s">
        <v>10623</v>
      </c>
      <c r="B27838" s="186" t="s">
        <v>10624</v>
      </c>
      <c r="C27838" s="186" t="s">
        <v>9722</v>
      </c>
    </row>
    <row r="27839" spans="1:3" s="187" customFormat="1" ht="31.2">
      <c r="A27839" s="185" t="s">
        <v>10623</v>
      </c>
      <c r="B27839" s="186" t="s">
        <v>10624</v>
      </c>
      <c r="C27839" s="186" t="s">
        <v>43751</v>
      </c>
    </row>
    <row r="27840" spans="1:3" s="187" customFormat="1" ht="31.2">
      <c r="A27840" s="185" t="s">
        <v>13185</v>
      </c>
      <c r="B27840" s="186" t="s">
        <v>3095</v>
      </c>
      <c r="C27840" s="186" t="s">
        <v>12775</v>
      </c>
    </row>
    <row r="27841" spans="1:3" s="187" customFormat="1" ht="31.2">
      <c r="A27841" s="185" t="s">
        <v>9503</v>
      </c>
      <c r="B27841" s="186" t="s">
        <v>8615</v>
      </c>
      <c r="C27841" s="186" t="s">
        <v>8759</v>
      </c>
    </row>
    <row r="27842" spans="1:3" s="187" customFormat="1" ht="31.2">
      <c r="A27842" s="185" t="s">
        <v>42631</v>
      </c>
      <c r="B27842" s="186" t="s">
        <v>3058</v>
      </c>
      <c r="C27842" s="186" t="s">
        <v>42001</v>
      </c>
    </row>
    <row r="27843" spans="1:3" s="187" customFormat="1" ht="62.4">
      <c r="A27843" s="185" t="s">
        <v>30193</v>
      </c>
      <c r="B27843" s="186" t="s">
        <v>830</v>
      </c>
      <c r="C27843" s="186" t="s">
        <v>29648</v>
      </c>
    </row>
    <row r="27844" spans="1:3" s="187" customFormat="1" ht="46.8">
      <c r="A27844" s="185" t="s">
        <v>10537</v>
      </c>
      <c r="B27844" s="186" t="s">
        <v>10538</v>
      </c>
      <c r="C27844" s="186" t="s">
        <v>9722</v>
      </c>
    </row>
    <row r="27845" spans="1:3" s="187" customFormat="1" ht="31.2">
      <c r="A27845" s="185" t="s">
        <v>27911</v>
      </c>
      <c r="B27845" s="186" t="s">
        <v>14747</v>
      </c>
      <c r="C27845" s="186" t="s">
        <v>27116</v>
      </c>
    </row>
    <row r="27846" spans="1:3" s="187" customFormat="1" ht="62.4">
      <c r="A27846" s="185" t="s">
        <v>15743</v>
      </c>
      <c r="B27846" s="186" t="s">
        <v>15744</v>
      </c>
      <c r="C27846" s="186" t="s">
        <v>14697</v>
      </c>
    </row>
    <row r="27847" spans="1:3" s="187" customFormat="1" ht="31.2">
      <c r="A27847" s="185" t="s">
        <v>14768</v>
      </c>
      <c r="B27847" s="186" t="s">
        <v>9170</v>
      </c>
      <c r="C27847" s="186" t="s">
        <v>14697</v>
      </c>
    </row>
    <row r="27848" spans="1:3" s="187" customFormat="1" ht="31.2">
      <c r="A27848" s="185" t="s">
        <v>44401</v>
      </c>
      <c r="B27848" s="186" t="s">
        <v>36901</v>
      </c>
      <c r="C27848" s="186" t="s">
        <v>43751</v>
      </c>
    </row>
    <row r="27849" spans="1:3" s="187" customFormat="1" ht="31.2">
      <c r="A27849" s="185" t="s">
        <v>46300</v>
      </c>
      <c r="B27849" s="186" t="s">
        <v>917</v>
      </c>
      <c r="C27849" s="186" t="s">
        <v>46185</v>
      </c>
    </row>
    <row r="27850" spans="1:3" s="187" customFormat="1" ht="31.2">
      <c r="A27850" s="185" t="s">
        <v>20262</v>
      </c>
      <c r="B27850" s="186" t="s">
        <v>7811</v>
      </c>
      <c r="C27850" s="186" t="s">
        <v>20152</v>
      </c>
    </row>
    <row r="27851" spans="1:3" s="187" customFormat="1" ht="31.2">
      <c r="A27851" s="185" t="s">
        <v>6477</v>
      </c>
      <c r="B27851" s="186" t="s">
        <v>766</v>
      </c>
      <c r="C27851" s="186" t="s">
        <v>6284</v>
      </c>
    </row>
    <row r="27852" spans="1:3" s="187" customFormat="1" ht="31.2">
      <c r="A27852" s="185" t="s">
        <v>26329</v>
      </c>
      <c r="B27852" s="186" t="s">
        <v>6680</v>
      </c>
      <c r="C27852" s="186" t="s">
        <v>25996</v>
      </c>
    </row>
    <row r="27853" spans="1:3" s="187" customFormat="1" ht="46.8">
      <c r="A27853" s="185" t="s">
        <v>23647</v>
      </c>
      <c r="B27853" s="186" t="s">
        <v>16058</v>
      </c>
      <c r="C27853" s="186" t="s">
        <v>22896</v>
      </c>
    </row>
    <row r="27854" spans="1:3" s="187" customFormat="1" ht="31.2">
      <c r="A27854" s="185" t="s">
        <v>4699</v>
      </c>
      <c r="B27854" s="186" t="s">
        <v>4429</v>
      </c>
      <c r="C27854" s="186" t="s">
        <v>4409</v>
      </c>
    </row>
    <row r="27855" spans="1:3" s="187" customFormat="1" ht="31.2">
      <c r="A27855" s="185" t="s">
        <v>4699</v>
      </c>
      <c r="B27855" s="186" t="s">
        <v>4429</v>
      </c>
      <c r="C27855" s="186" t="s">
        <v>38207</v>
      </c>
    </row>
    <row r="27856" spans="1:3" s="187" customFormat="1" ht="31.2">
      <c r="A27856" s="185" t="s">
        <v>43975</v>
      </c>
      <c r="B27856" s="186" t="s">
        <v>3508</v>
      </c>
      <c r="C27856" s="186" t="s">
        <v>43751</v>
      </c>
    </row>
    <row r="27857" spans="1:3" s="187" customFormat="1" ht="46.8">
      <c r="A27857" s="185" t="s">
        <v>23491</v>
      </c>
      <c r="B27857" s="186" t="s">
        <v>23492</v>
      </c>
      <c r="C27857" s="186" t="s">
        <v>22896</v>
      </c>
    </row>
    <row r="27858" spans="1:3" s="187" customFormat="1" ht="31.2">
      <c r="A27858" s="185" t="s">
        <v>11115</v>
      </c>
      <c r="B27858" s="186" t="s">
        <v>399</v>
      </c>
      <c r="C27858" s="186" t="s">
        <v>10830</v>
      </c>
    </row>
    <row r="27859" spans="1:3" s="187" customFormat="1" ht="46.8">
      <c r="A27859" s="185" t="s">
        <v>15478</v>
      </c>
      <c r="B27859" s="186" t="s">
        <v>15479</v>
      </c>
      <c r="C27859" s="186" t="s">
        <v>14697</v>
      </c>
    </row>
    <row r="27860" spans="1:3" s="187" customFormat="1" ht="46.8">
      <c r="A27860" s="185" t="s">
        <v>15478</v>
      </c>
      <c r="B27860" s="186" t="s">
        <v>15479</v>
      </c>
      <c r="C27860" s="186" t="s">
        <v>43751</v>
      </c>
    </row>
    <row r="27861" spans="1:3" s="187" customFormat="1" ht="46.8">
      <c r="A27861" s="185" t="s">
        <v>1274</v>
      </c>
      <c r="B27861" s="186" t="s">
        <v>1275</v>
      </c>
      <c r="C27861" s="186" t="s">
        <v>11</v>
      </c>
    </row>
    <row r="27862" spans="1:3" s="187" customFormat="1" ht="31.2">
      <c r="A27862" s="185" t="s">
        <v>46547</v>
      </c>
      <c r="B27862" s="186" t="s">
        <v>2923</v>
      </c>
      <c r="C27862" s="186" t="s">
        <v>46185</v>
      </c>
    </row>
    <row r="27863" spans="1:3" s="187" customFormat="1" ht="62.4">
      <c r="A27863" s="185" t="s">
        <v>44347</v>
      </c>
      <c r="B27863" s="186" t="s">
        <v>21894</v>
      </c>
      <c r="C27863" s="186" t="s">
        <v>43751</v>
      </c>
    </row>
    <row r="27864" spans="1:3" s="187" customFormat="1" ht="31.2">
      <c r="A27864" s="185" t="s">
        <v>30449</v>
      </c>
      <c r="B27864" s="186" t="s">
        <v>2540</v>
      </c>
      <c r="C27864" s="186" t="s">
        <v>29648</v>
      </c>
    </row>
    <row r="27865" spans="1:3" s="187" customFormat="1" ht="46.8">
      <c r="A27865" s="185" t="s">
        <v>21282</v>
      </c>
      <c r="B27865" s="186" t="s">
        <v>1887</v>
      </c>
      <c r="C27865" s="186" t="s">
        <v>21022</v>
      </c>
    </row>
    <row r="27866" spans="1:3" s="187" customFormat="1" ht="46.8">
      <c r="A27866" s="185" t="s">
        <v>21282</v>
      </c>
      <c r="B27866" s="186" t="s">
        <v>1887</v>
      </c>
      <c r="C27866" s="186" t="s">
        <v>28788</v>
      </c>
    </row>
    <row r="27867" spans="1:3" s="187" customFormat="1" ht="31.2">
      <c r="A27867" s="185" t="s">
        <v>1399</v>
      </c>
      <c r="B27867" s="186" t="s">
        <v>1400</v>
      </c>
      <c r="C27867" s="186" t="s">
        <v>11</v>
      </c>
    </row>
    <row r="27868" spans="1:3" s="187" customFormat="1" ht="46.8">
      <c r="A27868" s="185" t="s">
        <v>5447</v>
      </c>
      <c r="B27868" s="186" t="s">
        <v>5448</v>
      </c>
      <c r="C27868" s="186" t="s">
        <v>4409</v>
      </c>
    </row>
    <row r="27869" spans="1:3" s="187" customFormat="1" ht="31.2">
      <c r="A27869" s="185" t="s">
        <v>16744</v>
      </c>
      <c r="B27869" s="186" t="s">
        <v>5105</v>
      </c>
      <c r="C27869" s="186" t="s">
        <v>16637</v>
      </c>
    </row>
    <row r="27870" spans="1:3" s="187" customFormat="1" ht="62.4">
      <c r="A27870" s="185" t="s">
        <v>17863</v>
      </c>
      <c r="B27870" s="186" t="s">
        <v>4354</v>
      </c>
      <c r="C27870" s="186" t="s">
        <v>17277</v>
      </c>
    </row>
    <row r="27871" spans="1:3" s="187" customFormat="1" ht="46.8">
      <c r="A27871" s="185" t="s">
        <v>42517</v>
      </c>
      <c r="B27871" s="186" t="s">
        <v>3035</v>
      </c>
      <c r="C27871" s="186" t="s">
        <v>42001</v>
      </c>
    </row>
    <row r="27872" spans="1:3" s="187" customFormat="1" ht="31.2">
      <c r="A27872" s="185" t="s">
        <v>2363</v>
      </c>
      <c r="B27872" s="186" t="s">
        <v>2364</v>
      </c>
      <c r="C27872" s="186" t="s">
        <v>1534</v>
      </c>
    </row>
    <row r="27873" spans="1:3" s="187" customFormat="1" ht="31.2">
      <c r="A27873" s="185" t="s">
        <v>31257</v>
      </c>
      <c r="B27873" s="186" t="s">
        <v>31258</v>
      </c>
      <c r="C27873" s="186" t="s">
        <v>30515</v>
      </c>
    </row>
    <row r="27874" spans="1:3" s="187" customFormat="1" ht="31.2">
      <c r="A27874" s="185" t="s">
        <v>3694</v>
      </c>
      <c r="B27874" s="186" t="s">
        <v>3695</v>
      </c>
      <c r="C27874" s="186" t="s">
        <v>3346</v>
      </c>
    </row>
    <row r="27875" spans="1:3" s="187" customFormat="1" ht="31.2">
      <c r="A27875" s="185" t="s">
        <v>45353</v>
      </c>
      <c r="B27875" s="186" t="s">
        <v>9262</v>
      </c>
      <c r="C27875" s="186" t="s">
        <v>44652</v>
      </c>
    </row>
    <row r="27876" spans="1:3" s="187" customFormat="1" ht="31.2">
      <c r="A27876" s="185" t="s">
        <v>23150</v>
      </c>
      <c r="B27876" s="186" t="s">
        <v>4892</v>
      </c>
      <c r="C27876" s="186" t="s">
        <v>22896</v>
      </c>
    </row>
    <row r="27877" spans="1:3" s="187" customFormat="1" ht="31.2">
      <c r="A27877" s="185" t="s">
        <v>45747</v>
      </c>
      <c r="B27877" s="186" t="s">
        <v>42665</v>
      </c>
      <c r="C27877" s="186" t="s">
        <v>45398</v>
      </c>
    </row>
    <row r="27878" spans="1:3" s="187" customFormat="1" ht="31.2">
      <c r="A27878" s="185" t="s">
        <v>45700</v>
      </c>
      <c r="B27878" s="186" t="s">
        <v>45701</v>
      </c>
      <c r="C27878" s="186" t="s">
        <v>45398</v>
      </c>
    </row>
    <row r="27879" spans="1:3" s="187" customFormat="1" ht="31.2">
      <c r="A27879" s="185" t="s">
        <v>44412</v>
      </c>
      <c r="B27879" s="186" t="s">
        <v>10630</v>
      </c>
      <c r="C27879" s="186" t="s">
        <v>43751</v>
      </c>
    </row>
    <row r="27880" spans="1:3" s="187" customFormat="1" ht="62.4">
      <c r="A27880" s="185" t="s">
        <v>10090</v>
      </c>
      <c r="B27880" s="186" t="s">
        <v>9639</v>
      </c>
      <c r="C27880" s="186" t="s">
        <v>9722</v>
      </c>
    </row>
    <row r="27881" spans="1:3" s="187" customFormat="1" ht="62.4">
      <c r="A27881" s="185" t="s">
        <v>15726</v>
      </c>
      <c r="B27881" s="186" t="s">
        <v>4614</v>
      </c>
      <c r="C27881" s="186" t="s">
        <v>14697</v>
      </c>
    </row>
    <row r="27882" spans="1:3" s="187" customFormat="1" ht="31.2">
      <c r="A27882" s="185" t="s">
        <v>13006</v>
      </c>
      <c r="B27882" s="186" t="s">
        <v>1053</v>
      </c>
      <c r="C27882" s="186" t="s">
        <v>12775</v>
      </c>
    </row>
    <row r="27883" spans="1:3" s="187" customFormat="1" ht="31.2">
      <c r="A27883" s="185" t="s">
        <v>12905</v>
      </c>
      <c r="B27883" s="186" t="s">
        <v>5662</v>
      </c>
      <c r="C27883" s="186" t="s">
        <v>12775</v>
      </c>
    </row>
    <row r="27884" spans="1:3" s="187" customFormat="1" ht="31.2">
      <c r="A27884" s="185" t="s">
        <v>13455</v>
      </c>
      <c r="B27884" s="186" t="s">
        <v>13456</v>
      </c>
      <c r="C27884" s="186" t="s">
        <v>12775</v>
      </c>
    </row>
    <row r="27885" spans="1:3" s="187" customFormat="1" ht="31.2">
      <c r="A27885" s="185" t="s">
        <v>13455</v>
      </c>
      <c r="B27885" s="186" t="s">
        <v>13456</v>
      </c>
      <c r="C27885" s="186" t="s">
        <v>39606</v>
      </c>
    </row>
    <row r="27886" spans="1:3" s="187" customFormat="1" ht="46.8">
      <c r="A27886" s="185" t="s">
        <v>8852</v>
      </c>
      <c r="B27886" s="186" t="s">
        <v>1945</v>
      </c>
      <c r="C27886" s="186" t="s">
        <v>8759</v>
      </c>
    </row>
    <row r="27887" spans="1:3" s="187" customFormat="1" ht="46.8">
      <c r="A27887" s="185" t="s">
        <v>8852</v>
      </c>
      <c r="B27887" s="186" t="s">
        <v>1945</v>
      </c>
      <c r="C27887" s="186" t="s">
        <v>21991</v>
      </c>
    </row>
    <row r="27888" spans="1:3" s="187" customFormat="1" ht="46.8">
      <c r="A27888" s="185" t="s">
        <v>43963</v>
      </c>
      <c r="B27888" s="186" t="s">
        <v>5735</v>
      </c>
      <c r="C27888" s="186" t="s">
        <v>43751</v>
      </c>
    </row>
    <row r="27889" spans="1:3" s="187" customFormat="1" ht="31.2">
      <c r="A27889" s="185" t="s">
        <v>43960</v>
      </c>
      <c r="B27889" s="186" t="s">
        <v>5735</v>
      </c>
      <c r="C27889" s="186" t="s">
        <v>43751</v>
      </c>
    </row>
    <row r="27890" spans="1:3" s="187" customFormat="1" ht="31.2">
      <c r="A27890" s="185" t="s">
        <v>20068</v>
      </c>
      <c r="B27890" s="186" t="s">
        <v>3902</v>
      </c>
      <c r="C27890" s="186" t="s">
        <v>19363</v>
      </c>
    </row>
    <row r="27891" spans="1:3" s="187" customFormat="1" ht="46.8">
      <c r="A27891" s="185" t="s">
        <v>22858</v>
      </c>
      <c r="B27891" s="186" t="s">
        <v>6652</v>
      </c>
      <c r="C27891" s="186" t="s">
        <v>21991</v>
      </c>
    </row>
    <row r="27892" spans="1:3" s="187" customFormat="1" ht="31.2">
      <c r="A27892" s="185" t="s">
        <v>26598</v>
      </c>
      <c r="B27892" s="186" t="s">
        <v>13311</v>
      </c>
      <c r="C27892" s="186" t="s">
        <v>25996</v>
      </c>
    </row>
    <row r="27893" spans="1:3" s="187" customFormat="1" ht="31.2">
      <c r="A27893" s="185" t="s">
        <v>45575</v>
      </c>
      <c r="B27893" s="186" t="s">
        <v>18459</v>
      </c>
      <c r="C27893" s="186" t="s">
        <v>45398</v>
      </c>
    </row>
    <row r="27894" spans="1:3" s="187" customFormat="1" ht="31.2">
      <c r="A27894" s="185" t="s">
        <v>28541</v>
      </c>
      <c r="B27894" s="186" t="s">
        <v>4628</v>
      </c>
      <c r="C27894" s="186" t="s">
        <v>27967</v>
      </c>
    </row>
    <row r="27895" spans="1:3" s="187" customFormat="1" ht="31.2">
      <c r="A27895" s="185" t="s">
        <v>13367</v>
      </c>
      <c r="B27895" s="186" t="s">
        <v>13368</v>
      </c>
      <c r="C27895" s="186" t="s">
        <v>12775</v>
      </c>
    </row>
    <row r="27896" spans="1:3" s="187" customFormat="1" ht="31.2">
      <c r="A27896" s="185" t="s">
        <v>27680</v>
      </c>
      <c r="B27896" s="186" t="s">
        <v>1496</v>
      </c>
      <c r="C27896" s="186" t="s">
        <v>27116</v>
      </c>
    </row>
    <row r="27897" spans="1:3" s="187" customFormat="1" ht="31.2">
      <c r="A27897" s="185" t="s">
        <v>4677</v>
      </c>
      <c r="B27897" s="186" t="s">
        <v>4669</v>
      </c>
      <c r="C27897" s="186" t="s">
        <v>4409</v>
      </c>
    </row>
    <row r="27898" spans="1:3" s="187" customFormat="1" ht="31.2">
      <c r="A27898" s="185" t="s">
        <v>27288</v>
      </c>
      <c r="B27898" s="186" t="s">
        <v>1897</v>
      </c>
      <c r="C27898" s="186" t="s">
        <v>27116</v>
      </c>
    </row>
    <row r="27899" spans="1:3" s="187" customFormat="1" ht="31.2">
      <c r="A27899" s="185" t="s">
        <v>5417</v>
      </c>
      <c r="B27899" s="186" t="s">
        <v>4628</v>
      </c>
      <c r="C27899" s="186" t="s">
        <v>4409</v>
      </c>
    </row>
    <row r="27900" spans="1:3" s="187" customFormat="1" ht="31.2">
      <c r="A27900" s="185" t="s">
        <v>22759</v>
      </c>
      <c r="B27900" s="186" t="s">
        <v>974</v>
      </c>
      <c r="C27900" s="186" t="s">
        <v>21991</v>
      </c>
    </row>
    <row r="27901" spans="1:3" s="187" customFormat="1" ht="62.4">
      <c r="A27901" s="185" t="s">
        <v>46070</v>
      </c>
      <c r="B27901" s="186" t="s">
        <v>46071</v>
      </c>
      <c r="C27901" s="186" t="s">
        <v>45398</v>
      </c>
    </row>
    <row r="27902" spans="1:3" s="187" customFormat="1" ht="31.2">
      <c r="A27902" s="185" t="s">
        <v>31320</v>
      </c>
      <c r="B27902" s="186" t="s">
        <v>18695</v>
      </c>
      <c r="C27902" s="186" t="s">
        <v>31274</v>
      </c>
    </row>
    <row r="27903" spans="1:3" s="187" customFormat="1" ht="31.2">
      <c r="A27903" s="185" t="s">
        <v>43080</v>
      </c>
      <c r="B27903" s="186" t="s">
        <v>33605</v>
      </c>
      <c r="C27903" s="186" t="s">
        <v>42915</v>
      </c>
    </row>
    <row r="27904" spans="1:3" s="187" customFormat="1" ht="46.8">
      <c r="A27904" s="185" t="s">
        <v>2995</v>
      </c>
      <c r="B27904" s="186" t="s">
        <v>2882</v>
      </c>
      <c r="C27904" s="186" t="s">
        <v>2852</v>
      </c>
    </row>
    <row r="27905" spans="1:3" s="187" customFormat="1" ht="46.8">
      <c r="A27905" s="185" t="s">
        <v>2995</v>
      </c>
      <c r="B27905" s="186" t="s">
        <v>2882</v>
      </c>
      <c r="C27905" s="186" t="s">
        <v>12775</v>
      </c>
    </row>
    <row r="27906" spans="1:3" s="187" customFormat="1" ht="62.4">
      <c r="A27906" s="185" t="s">
        <v>20442</v>
      </c>
      <c r="B27906" s="186" t="s">
        <v>6072</v>
      </c>
      <c r="C27906" s="186" t="s">
        <v>20152</v>
      </c>
    </row>
    <row r="27907" spans="1:3" s="187" customFormat="1" ht="31.2">
      <c r="A27907" s="185" t="s">
        <v>787</v>
      </c>
      <c r="B27907" s="186" t="s">
        <v>788</v>
      </c>
      <c r="C27907" s="186" t="s">
        <v>11</v>
      </c>
    </row>
    <row r="27908" spans="1:3" s="187" customFormat="1" ht="62.4">
      <c r="A27908" s="185" t="s">
        <v>18773</v>
      </c>
      <c r="B27908" s="186" t="s">
        <v>6053</v>
      </c>
      <c r="C27908" s="186" t="s">
        <v>18049</v>
      </c>
    </row>
    <row r="27909" spans="1:3" s="187" customFormat="1" ht="31.2">
      <c r="A27909" s="185" t="s">
        <v>35509</v>
      </c>
      <c r="B27909" s="186" t="s">
        <v>7954</v>
      </c>
      <c r="C27909" s="186" t="s">
        <v>34927</v>
      </c>
    </row>
    <row r="27910" spans="1:3" s="187" customFormat="1" ht="31.2">
      <c r="A27910" s="185" t="s">
        <v>43581</v>
      </c>
      <c r="B27910" s="186" t="s">
        <v>5357</v>
      </c>
      <c r="C27910" s="186" t="s">
        <v>43220</v>
      </c>
    </row>
    <row r="27911" spans="1:3" s="187" customFormat="1" ht="62.4">
      <c r="A27911" s="185" t="s">
        <v>36435</v>
      </c>
      <c r="B27911" s="186" t="s">
        <v>10274</v>
      </c>
      <c r="C27911" s="186" t="s">
        <v>35823</v>
      </c>
    </row>
    <row r="27912" spans="1:3" s="187" customFormat="1" ht="31.2">
      <c r="A27912" s="185" t="s">
        <v>46469</v>
      </c>
      <c r="B27912" s="186" t="s">
        <v>2298</v>
      </c>
      <c r="C27912" s="186" t="s">
        <v>46185</v>
      </c>
    </row>
    <row r="27913" spans="1:3" s="187" customFormat="1" ht="31.2">
      <c r="A27913" s="185" t="s">
        <v>10432</v>
      </c>
      <c r="B27913" s="186" t="s">
        <v>10433</v>
      </c>
      <c r="C27913" s="186" t="s">
        <v>9722</v>
      </c>
    </row>
    <row r="27914" spans="1:3" s="187" customFormat="1" ht="31.2">
      <c r="A27914" s="185" t="s">
        <v>45590</v>
      </c>
      <c r="B27914" s="186" t="s">
        <v>26448</v>
      </c>
      <c r="C27914" s="186" t="s">
        <v>45398</v>
      </c>
    </row>
    <row r="27915" spans="1:3" s="187" customFormat="1" ht="31.2">
      <c r="A27915" s="185" t="s">
        <v>27310</v>
      </c>
      <c r="B27915" s="186" t="s">
        <v>1929</v>
      </c>
      <c r="C27915" s="186" t="s">
        <v>27116</v>
      </c>
    </row>
    <row r="27916" spans="1:3" s="187" customFormat="1" ht="62.4">
      <c r="A27916" s="185" t="s">
        <v>17808</v>
      </c>
      <c r="B27916" s="186" t="s">
        <v>17809</v>
      </c>
      <c r="C27916" s="186" t="s">
        <v>17277</v>
      </c>
    </row>
    <row r="27917" spans="1:3" s="187" customFormat="1" ht="31.2">
      <c r="A27917" s="185" t="s">
        <v>19571</v>
      </c>
      <c r="B27917" s="186" t="s">
        <v>19572</v>
      </c>
      <c r="C27917" s="186" t="s">
        <v>19363</v>
      </c>
    </row>
    <row r="27918" spans="1:3" s="187" customFormat="1" ht="31.2">
      <c r="A27918" s="185" t="s">
        <v>1896</v>
      </c>
      <c r="B27918" s="186" t="s">
        <v>1897</v>
      </c>
      <c r="C27918" s="186" t="s">
        <v>1534</v>
      </c>
    </row>
    <row r="27919" spans="1:3" s="187" customFormat="1" ht="31.2">
      <c r="A27919" s="185" t="s">
        <v>1896</v>
      </c>
      <c r="B27919" s="186" t="s">
        <v>1897</v>
      </c>
      <c r="C27919" s="186" t="s">
        <v>27116</v>
      </c>
    </row>
    <row r="27920" spans="1:3" s="187" customFormat="1" ht="31.2">
      <c r="A27920" s="185" t="s">
        <v>46374</v>
      </c>
      <c r="B27920" s="186" t="s">
        <v>899</v>
      </c>
      <c r="C27920" s="186" t="s">
        <v>46185</v>
      </c>
    </row>
    <row r="27921" spans="1:3" s="187" customFormat="1" ht="46.8">
      <c r="A27921" s="185" t="s">
        <v>45620</v>
      </c>
      <c r="B27921" s="186" t="s">
        <v>3095</v>
      </c>
      <c r="C27921" s="186" t="s">
        <v>45398</v>
      </c>
    </row>
    <row r="27922" spans="1:3" s="187" customFormat="1" ht="31.2">
      <c r="A27922" s="185" t="s">
        <v>3793</v>
      </c>
      <c r="B27922" s="186" t="s">
        <v>3794</v>
      </c>
      <c r="C27922" s="186" t="s">
        <v>3346</v>
      </c>
    </row>
    <row r="27923" spans="1:3" s="187" customFormat="1" ht="46.8">
      <c r="A27923" s="185" t="s">
        <v>23928</v>
      </c>
      <c r="B27923" s="186" t="s">
        <v>515</v>
      </c>
      <c r="C27923" s="186" t="s">
        <v>23735</v>
      </c>
    </row>
    <row r="27924" spans="1:3" s="187" customFormat="1" ht="46.8">
      <c r="A27924" s="185" t="s">
        <v>23928</v>
      </c>
      <c r="B27924" s="186" t="s">
        <v>515</v>
      </c>
      <c r="C27924" s="186" t="s">
        <v>40685</v>
      </c>
    </row>
    <row r="27925" spans="1:3" s="187" customFormat="1" ht="31.2">
      <c r="A27925" s="185" t="s">
        <v>44505</v>
      </c>
      <c r="B27925" s="186" t="s">
        <v>17918</v>
      </c>
      <c r="C27925" s="186" t="s">
        <v>43751</v>
      </c>
    </row>
    <row r="27926" spans="1:3" s="187" customFormat="1" ht="31.2">
      <c r="A27926" s="185" t="s">
        <v>42501</v>
      </c>
      <c r="B27926" s="186" t="s">
        <v>23090</v>
      </c>
      <c r="C27926" s="186" t="s">
        <v>42001</v>
      </c>
    </row>
    <row r="27927" spans="1:3" s="187" customFormat="1" ht="46.8">
      <c r="A27927" s="185" t="s">
        <v>45792</v>
      </c>
      <c r="B27927" s="186" t="s">
        <v>33862</v>
      </c>
      <c r="C27927" s="186" t="s">
        <v>45398</v>
      </c>
    </row>
    <row r="27928" spans="1:3" s="187" customFormat="1" ht="46.8">
      <c r="A27928" s="185" t="s">
        <v>15394</v>
      </c>
      <c r="B27928" s="186" t="s">
        <v>13330</v>
      </c>
      <c r="C27928" s="186" t="s">
        <v>14697</v>
      </c>
    </row>
    <row r="27929" spans="1:3" s="187" customFormat="1" ht="31.2">
      <c r="A27929" s="185" t="s">
        <v>44433</v>
      </c>
      <c r="B27929" s="186" t="s">
        <v>44432</v>
      </c>
      <c r="C27929" s="186" t="s">
        <v>43751</v>
      </c>
    </row>
    <row r="27930" spans="1:3" s="187" customFormat="1" ht="31.2">
      <c r="A27930" s="185" t="s">
        <v>10524</v>
      </c>
      <c r="B27930" s="186" t="s">
        <v>3168</v>
      </c>
      <c r="C27930" s="186" t="s">
        <v>9722</v>
      </c>
    </row>
    <row r="27931" spans="1:3" s="187" customFormat="1" ht="46.8">
      <c r="A27931" s="185" t="s">
        <v>31939</v>
      </c>
      <c r="B27931" s="186" t="s">
        <v>31940</v>
      </c>
      <c r="C27931" s="186" t="s">
        <v>31402</v>
      </c>
    </row>
    <row r="27932" spans="1:3" s="187" customFormat="1" ht="46.8">
      <c r="A27932" s="185" t="s">
        <v>31361</v>
      </c>
      <c r="B27932" s="186" t="s">
        <v>31362</v>
      </c>
      <c r="C27932" s="186" t="s">
        <v>31274</v>
      </c>
    </row>
    <row r="27933" spans="1:3" s="187" customFormat="1" ht="78">
      <c r="A27933" s="185" t="s">
        <v>15738</v>
      </c>
      <c r="B27933" s="186" t="s">
        <v>15739</v>
      </c>
      <c r="C27933" s="186" t="s">
        <v>14697</v>
      </c>
    </row>
    <row r="27934" spans="1:3" s="187" customFormat="1" ht="31.2">
      <c r="A27934" s="185" t="s">
        <v>34509</v>
      </c>
      <c r="B27934" s="186" t="s">
        <v>6627</v>
      </c>
      <c r="C27934" s="186" t="s">
        <v>34068</v>
      </c>
    </row>
    <row r="27935" spans="1:3" s="187" customFormat="1" ht="31.2">
      <c r="A27935" s="185" t="s">
        <v>7580</v>
      </c>
      <c r="B27935" s="186" t="s">
        <v>265</v>
      </c>
      <c r="C27935" s="186" t="s">
        <v>7346</v>
      </c>
    </row>
    <row r="27936" spans="1:3" s="187" customFormat="1" ht="46.8">
      <c r="A27936" s="185" t="s">
        <v>13876</v>
      </c>
      <c r="B27936" s="186" t="s">
        <v>13875</v>
      </c>
      <c r="C27936" s="186" t="s">
        <v>12775</v>
      </c>
    </row>
    <row r="27937" spans="1:3" s="187" customFormat="1" ht="31.2">
      <c r="A27937" s="185" t="s">
        <v>8209</v>
      </c>
      <c r="B27937" s="186" t="s">
        <v>8210</v>
      </c>
      <c r="C27937" s="186" t="s">
        <v>7346</v>
      </c>
    </row>
    <row r="27938" spans="1:3" s="187" customFormat="1" ht="31.2">
      <c r="A27938" s="185" t="s">
        <v>37283</v>
      </c>
      <c r="B27938" s="186" t="s">
        <v>9937</v>
      </c>
      <c r="C27938" s="186" t="s">
        <v>37010</v>
      </c>
    </row>
    <row r="27939" spans="1:3" s="187" customFormat="1" ht="46.8">
      <c r="A27939" s="185" t="s">
        <v>10085</v>
      </c>
      <c r="B27939" s="186" t="s">
        <v>2792</v>
      </c>
      <c r="C27939" s="186" t="s">
        <v>9722</v>
      </c>
    </row>
    <row r="27940" spans="1:3" s="187" customFormat="1" ht="31.2">
      <c r="A27940" s="185" t="s">
        <v>44144</v>
      </c>
      <c r="B27940" s="186" t="s">
        <v>5905</v>
      </c>
      <c r="C27940" s="186" t="s">
        <v>43751</v>
      </c>
    </row>
    <row r="27941" spans="1:3" s="187" customFormat="1" ht="31.2">
      <c r="A27941" s="185" t="s">
        <v>14786</v>
      </c>
      <c r="B27941" s="186" t="s">
        <v>1411</v>
      </c>
      <c r="C27941" s="186" t="s">
        <v>14697</v>
      </c>
    </row>
    <row r="27942" spans="1:3" s="187" customFormat="1" ht="78">
      <c r="A27942" s="185" t="s">
        <v>22351</v>
      </c>
      <c r="B27942" s="186" t="s">
        <v>22352</v>
      </c>
      <c r="C27942" s="186" t="s">
        <v>21991</v>
      </c>
    </row>
    <row r="27943" spans="1:3" s="187" customFormat="1" ht="78">
      <c r="A27943" s="185" t="s">
        <v>22351</v>
      </c>
      <c r="B27943" s="186" t="s">
        <v>22352</v>
      </c>
      <c r="C27943" s="186" t="s">
        <v>24806</v>
      </c>
    </row>
    <row r="27944" spans="1:3" s="187" customFormat="1" ht="78">
      <c r="A27944" s="185" t="s">
        <v>22351</v>
      </c>
      <c r="B27944" s="186" t="s">
        <v>22352</v>
      </c>
      <c r="C27944" s="186" t="s">
        <v>43751</v>
      </c>
    </row>
    <row r="27945" spans="1:3" s="187" customFormat="1" ht="62.4">
      <c r="A27945" s="185" t="s">
        <v>25638</v>
      </c>
      <c r="B27945" s="186" t="s">
        <v>23798</v>
      </c>
      <c r="C27945" s="186" t="s">
        <v>24806</v>
      </c>
    </row>
    <row r="27946" spans="1:3" s="187" customFormat="1" ht="46.8">
      <c r="A27946" s="185" t="s">
        <v>19902</v>
      </c>
      <c r="B27946" s="186" t="s">
        <v>1145</v>
      </c>
      <c r="C27946" s="186" t="s">
        <v>19363</v>
      </c>
    </row>
    <row r="27947" spans="1:3" s="187" customFormat="1" ht="46.8">
      <c r="A27947" s="185" t="s">
        <v>19902</v>
      </c>
      <c r="B27947" s="186" t="s">
        <v>1145</v>
      </c>
      <c r="C27947" s="186" t="s">
        <v>21991</v>
      </c>
    </row>
    <row r="27948" spans="1:3" s="187" customFormat="1" ht="31.2">
      <c r="A27948" s="185" t="s">
        <v>8664</v>
      </c>
      <c r="B27948" s="186" t="s">
        <v>2531</v>
      </c>
      <c r="C27948" s="186" t="s">
        <v>8505</v>
      </c>
    </row>
    <row r="27949" spans="1:3" s="187" customFormat="1" ht="15.6">
      <c r="A27949" s="185" t="s">
        <v>50196</v>
      </c>
      <c r="B27949" s="186" t="s">
        <v>50195</v>
      </c>
      <c r="C27949" s="188" t="s">
        <v>46997</v>
      </c>
    </row>
    <row r="27950" spans="1:3" s="187" customFormat="1" ht="31.2">
      <c r="A27950" s="185" t="s">
        <v>14816</v>
      </c>
      <c r="B27950" s="186" t="s">
        <v>3687</v>
      </c>
      <c r="C27950" s="186" t="s">
        <v>14697</v>
      </c>
    </row>
    <row r="27951" spans="1:3" s="187" customFormat="1" ht="46.8">
      <c r="A27951" s="185" t="s">
        <v>43186</v>
      </c>
      <c r="B27951" s="186" t="s">
        <v>33499</v>
      </c>
      <c r="C27951" s="186" t="s">
        <v>42915</v>
      </c>
    </row>
    <row r="27952" spans="1:3" s="187" customFormat="1" ht="46.8">
      <c r="A27952" s="185" t="s">
        <v>24167</v>
      </c>
      <c r="B27952" s="186" t="s">
        <v>5641</v>
      </c>
      <c r="C27952" s="186" t="s">
        <v>23735</v>
      </c>
    </row>
    <row r="27953" spans="1:3" s="187" customFormat="1" ht="31.2">
      <c r="A27953" s="185" t="s">
        <v>13228</v>
      </c>
      <c r="B27953" s="186" t="s">
        <v>13229</v>
      </c>
      <c r="C27953" s="186" t="s">
        <v>12775</v>
      </c>
    </row>
    <row r="27954" spans="1:3" s="187" customFormat="1" ht="31.2">
      <c r="A27954" s="185" t="s">
        <v>31181</v>
      </c>
      <c r="B27954" s="186" t="s">
        <v>9416</v>
      </c>
      <c r="C27954" s="186" t="s">
        <v>30515</v>
      </c>
    </row>
    <row r="27955" spans="1:3" s="187" customFormat="1" ht="31.2">
      <c r="A27955" s="185" t="s">
        <v>4123</v>
      </c>
      <c r="B27955" s="186" t="s">
        <v>405</v>
      </c>
      <c r="C27955" s="186" t="s">
        <v>3992</v>
      </c>
    </row>
    <row r="27956" spans="1:3" s="187" customFormat="1" ht="31.2">
      <c r="A27956" s="185" t="s">
        <v>28188</v>
      </c>
      <c r="B27956" s="186" t="s">
        <v>8604</v>
      </c>
      <c r="C27956" s="186" t="s">
        <v>27967</v>
      </c>
    </row>
    <row r="27957" spans="1:3" s="187" customFormat="1" ht="46.8">
      <c r="A27957" s="185" t="s">
        <v>1990</v>
      </c>
      <c r="B27957" s="186" t="s">
        <v>1991</v>
      </c>
      <c r="C27957" s="186" t="s">
        <v>1534</v>
      </c>
    </row>
    <row r="27958" spans="1:3" s="187" customFormat="1" ht="46.8">
      <c r="A27958" s="185" t="s">
        <v>1990</v>
      </c>
      <c r="B27958" s="186" t="s">
        <v>1991</v>
      </c>
      <c r="C27958" s="186" t="s">
        <v>31402</v>
      </c>
    </row>
    <row r="27959" spans="1:3" s="187" customFormat="1" ht="62.4">
      <c r="A27959" s="185" t="s">
        <v>22599</v>
      </c>
      <c r="B27959" s="186" t="s">
        <v>6510</v>
      </c>
      <c r="C27959" s="186" t="s">
        <v>21991</v>
      </c>
    </row>
    <row r="27960" spans="1:3" s="187" customFormat="1" ht="46.8">
      <c r="A27960" s="185" t="s">
        <v>33354</v>
      </c>
      <c r="B27960" s="186" t="s">
        <v>13683</v>
      </c>
      <c r="C27960" s="186" t="s">
        <v>33246</v>
      </c>
    </row>
    <row r="27961" spans="1:3" s="187" customFormat="1" ht="46.8">
      <c r="A27961" s="185" t="s">
        <v>42685</v>
      </c>
      <c r="B27961" s="186" t="s">
        <v>18758</v>
      </c>
      <c r="C27961" s="186" t="s">
        <v>42001</v>
      </c>
    </row>
    <row r="27962" spans="1:3" s="187" customFormat="1" ht="62.4">
      <c r="A27962" s="185" t="s">
        <v>31380</v>
      </c>
      <c r="B27962" s="186" t="s">
        <v>27897</v>
      </c>
      <c r="C27962" s="186" t="s">
        <v>31274</v>
      </c>
    </row>
    <row r="27963" spans="1:3" s="187" customFormat="1" ht="46.8">
      <c r="A27963" s="185" t="s">
        <v>28650</v>
      </c>
      <c r="B27963" s="186" t="s">
        <v>28651</v>
      </c>
      <c r="C27963" s="186" t="s">
        <v>27967</v>
      </c>
    </row>
    <row r="27964" spans="1:3" s="187" customFormat="1" ht="31.2">
      <c r="A27964" s="185" t="s">
        <v>46204</v>
      </c>
      <c r="B27964" s="186" t="s">
        <v>46205</v>
      </c>
      <c r="C27964" s="186" t="s">
        <v>46185</v>
      </c>
    </row>
    <row r="27965" spans="1:3" s="187" customFormat="1" ht="31.2">
      <c r="A27965" s="185" t="s">
        <v>23196</v>
      </c>
      <c r="B27965" s="186" t="s">
        <v>15129</v>
      </c>
      <c r="C27965" s="186" t="s">
        <v>22896</v>
      </c>
    </row>
    <row r="27966" spans="1:3" s="187" customFormat="1" ht="31.2">
      <c r="A27966" s="185" t="s">
        <v>27866</v>
      </c>
      <c r="B27966" s="186" t="s">
        <v>9340</v>
      </c>
      <c r="C27966" s="186" t="s">
        <v>27116</v>
      </c>
    </row>
    <row r="27967" spans="1:3" s="187" customFormat="1" ht="46.8">
      <c r="A27967" s="185" t="s">
        <v>17715</v>
      </c>
      <c r="B27967" s="186" t="s">
        <v>17716</v>
      </c>
      <c r="C27967" s="186" t="s">
        <v>17277</v>
      </c>
    </row>
    <row r="27968" spans="1:3" s="187" customFormat="1" ht="46.8">
      <c r="A27968" s="185" t="s">
        <v>17715</v>
      </c>
      <c r="B27968" s="186" t="s">
        <v>17716</v>
      </c>
      <c r="C27968" s="186" t="s">
        <v>34927</v>
      </c>
    </row>
    <row r="27969" spans="1:3" s="187" customFormat="1" ht="31.2">
      <c r="A27969" s="185" t="s">
        <v>13140</v>
      </c>
      <c r="B27969" s="186" t="s">
        <v>3007</v>
      </c>
      <c r="C27969" s="186" t="s">
        <v>12775</v>
      </c>
    </row>
    <row r="27970" spans="1:3" s="187" customFormat="1" ht="46.8">
      <c r="A27970" s="185" t="s">
        <v>30402</v>
      </c>
      <c r="B27970" s="186" t="s">
        <v>8405</v>
      </c>
      <c r="C27970" s="186" t="s">
        <v>29648</v>
      </c>
    </row>
    <row r="27971" spans="1:3" s="187" customFormat="1" ht="31.2">
      <c r="A27971" s="185" t="s">
        <v>22980</v>
      </c>
      <c r="B27971" s="186" t="s">
        <v>65</v>
      </c>
      <c r="C27971" s="186" t="s">
        <v>22896</v>
      </c>
    </row>
    <row r="27972" spans="1:3" s="187" customFormat="1" ht="62.4">
      <c r="A27972" s="185" t="s">
        <v>21685</v>
      </c>
      <c r="B27972" s="186" t="s">
        <v>10291</v>
      </c>
      <c r="C27972" s="186" t="s">
        <v>21022</v>
      </c>
    </row>
    <row r="27973" spans="1:3" s="187" customFormat="1" ht="31.2">
      <c r="A27973" s="185" t="s">
        <v>45362</v>
      </c>
      <c r="B27973" s="186" t="s">
        <v>713</v>
      </c>
      <c r="C27973" s="186" t="s">
        <v>44652</v>
      </c>
    </row>
    <row r="27974" spans="1:3" s="187" customFormat="1" ht="62.4">
      <c r="A27974" s="185" t="s">
        <v>7710</v>
      </c>
      <c r="B27974" s="186" t="s">
        <v>7711</v>
      </c>
      <c r="C27974" s="186" t="s">
        <v>7346</v>
      </c>
    </row>
    <row r="27975" spans="1:3" s="187" customFormat="1" ht="62.4">
      <c r="A27975" s="185" t="s">
        <v>7710</v>
      </c>
      <c r="B27975" s="186" t="s">
        <v>7711</v>
      </c>
      <c r="C27975" s="186" t="s">
        <v>29648</v>
      </c>
    </row>
    <row r="27976" spans="1:3" s="187" customFormat="1" ht="31.2">
      <c r="A27976" s="185" t="s">
        <v>2172</v>
      </c>
      <c r="B27976" s="186" t="s">
        <v>2173</v>
      </c>
      <c r="C27976" s="186" t="s">
        <v>1534</v>
      </c>
    </row>
    <row r="27977" spans="1:3" s="187" customFormat="1" ht="46.8">
      <c r="A27977" s="185" t="s">
        <v>3739</v>
      </c>
      <c r="B27977" s="186" t="s">
        <v>3740</v>
      </c>
      <c r="C27977" s="186" t="s">
        <v>3346</v>
      </c>
    </row>
    <row r="27978" spans="1:3" s="187" customFormat="1" ht="46.8">
      <c r="A27978" s="185" t="s">
        <v>46360</v>
      </c>
      <c r="B27978" s="186" t="s">
        <v>885</v>
      </c>
      <c r="C27978" s="186" t="s">
        <v>46185</v>
      </c>
    </row>
    <row r="27979" spans="1:3" s="187" customFormat="1" ht="31.2">
      <c r="A27979" s="185" t="s">
        <v>13803</v>
      </c>
      <c r="B27979" s="186" t="s">
        <v>4088</v>
      </c>
      <c r="C27979" s="186" t="s">
        <v>12775</v>
      </c>
    </row>
    <row r="27980" spans="1:3" s="187" customFormat="1" ht="31.2">
      <c r="A27980" s="185" t="s">
        <v>23415</v>
      </c>
      <c r="B27980" s="186" t="s">
        <v>23416</v>
      </c>
      <c r="C27980" s="186" t="s">
        <v>22896</v>
      </c>
    </row>
    <row r="27981" spans="1:3" s="187" customFormat="1" ht="46.8">
      <c r="A27981" s="185" t="s">
        <v>13053</v>
      </c>
      <c r="B27981" s="186" t="s">
        <v>2898</v>
      </c>
      <c r="C27981" s="186" t="s">
        <v>12775</v>
      </c>
    </row>
    <row r="27982" spans="1:3" s="187" customFormat="1" ht="31.2">
      <c r="A27982" s="185" t="s">
        <v>6698</v>
      </c>
      <c r="B27982" s="186" t="s">
        <v>6621</v>
      </c>
      <c r="C27982" s="186" t="s">
        <v>6284</v>
      </c>
    </row>
    <row r="27983" spans="1:3" s="187" customFormat="1" ht="46.8">
      <c r="A27983" s="185" t="s">
        <v>19927</v>
      </c>
      <c r="B27983" s="186" t="s">
        <v>1198</v>
      </c>
      <c r="C27983" s="186" t="s">
        <v>19363</v>
      </c>
    </row>
    <row r="27984" spans="1:3" s="187" customFormat="1" ht="46.8">
      <c r="A27984" s="185" t="s">
        <v>19927</v>
      </c>
      <c r="B27984" s="186" t="s">
        <v>1198</v>
      </c>
      <c r="C27984" s="186" t="s">
        <v>20152</v>
      </c>
    </row>
    <row r="27985" spans="1:3" s="187" customFormat="1" ht="31.2">
      <c r="A27985" s="185" t="s">
        <v>25550</v>
      </c>
      <c r="B27985" s="186" t="s">
        <v>19361</v>
      </c>
      <c r="C27985" s="186" t="s">
        <v>24806</v>
      </c>
    </row>
    <row r="27986" spans="1:3" s="187" customFormat="1" ht="31.2">
      <c r="A27986" s="185" t="s">
        <v>31282</v>
      </c>
      <c r="B27986" s="186" t="s">
        <v>31283</v>
      </c>
      <c r="C27986" s="186" t="s">
        <v>31274</v>
      </c>
    </row>
    <row r="27987" spans="1:3" s="187" customFormat="1" ht="46.8">
      <c r="A27987" s="185" t="s">
        <v>11222</v>
      </c>
      <c r="B27987" s="186" t="s">
        <v>4781</v>
      </c>
      <c r="C27987" s="186" t="s">
        <v>10830</v>
      </c>
    </row>
    <row r="27988" spans="1:3" s="187" customFormat="1" ht="31.2">
      <c r="A27988" s="185" t="s">
        <v>27730</v>
      </c>
      <c r="B27988" s="186" t="s">
        <v>17670</v>
      </c>
      <c r="C27988" s="186" t="s">
        <v>27116</v>
      </c>
    </row>
    <row r="27989" spans="1:3" s="187" customFormat="1" ht="31.2">
      <c r="A27989" s="185" t="s">
        <v>35172</v>
      </c>
      <c r="B27989" s="186" t="s">
        <v>5130</v>
      </c>
      <c r="C27989" s="186" t="s">
        <v>34927</v>
      </c>
    </row>
    <row r="27990" spans="1:3" s="187" customFormat="1" ht="31.2">
      <c r="A27990" s="185" t="s">
        <v>42697</v>
      </c>
      <c r="B27990" s="186" t="s">
        <v>15520</v>
      </c>
      <c r="C27990" s="186" t="s">
        <v>42001</v>
      </c>
    </row>
    <row r="27991" spans="1:3" s="187" customFormat="1" ht="46.8">
      <c r="A27991" s="185" t="s">
        <v>27560</v>
      </c>
      <c r="B27991" s="186" t="s">
        <v>523</v>
      </c>
      <c r="C27991" s="186" t="s">
        <v>27116</v>
      </c>
    </row>
    <row r="27992" spans="1:3" s="187" customFormat="1" ht="46.8">
      <c r="A27992" s="185" t="s">
        <v>27560</v>
      </c>
      <c r="B27992" s="186" t="s">
        <v>523</v>
      </c>
      <c r="C27992" s="186" t="s">
        <v>34927</v>
      </c>
    </row>
    <row r="27993" spans="1:3" s="187" customFormat="1" ht="31.2">
      <c r="A27993" s="185" t="s">
        <v>15078</v>
      </c>
      <c r="B27993" s="186" t="s">
        <v>6710</v>
      </c>
      <c r="C27993" s="186" t="s">
        <v>14697</v>
      </c>
    </row>
    <row r="27994" spans="1:3" s="187" customFormat="1" ht="46.8">
      <c r="A27994" s="185" t="s">
        <v>45687</v>
      </c>
      <c r="B27994" s="186" t="s">
        <v>10274</v>
      </c>
      <c r="C27994" s="186" t="s">
        <v>45398</v>
      </c>
    </row>
    <row r="27995" spans="1:3" s="187" customFormat="1" ht="46.8">
      <c r="A27995" s="185" t="s">
        <v>45947</v>
      </c>
      <c r="B27995" s="186" t="s">
        <v>38898</v>
      </c>
      <c r="C27995" s="186" t="s">
        <v>45398</v>
      </c>
    </row>
    <row r="27996" spans="1:3" s="187" customFormat="1" ht="46.8">
      <c r="A27996" s="185" t="s">
        <v>42386</v>
      </c>
      <c r="B27996" s="186" t="s">
        <v>33057</v>
      </c>
      <c r="C27996" s="186" t="s">
        <v>42001</v>
      </c>
    </row>
    <row r="27997" spans="1:3" s="187" customFormat="1" ht="62.4">
      <c r="A27997" s="185" t="s">
        <v>44270</v>
      </c>
      <c r="B27997" s="186" t="s">
        <v>43062</v>
      </c>
      <c r="C27997" s="186" t="s">
        <v>43751</v>
      </c>
    </row>
    <row r="27998" spans="1:3" s="187" customFormat="1" ht="31.2">
      <c r="A27998" s="185" t="s">
        <v>5566</v>
      </c>
      <c r="B27998" s="186" t="s">
        <v>5567</v>
      </c>
      <c r="C27998" s="186" t="s">
        <v>5465</v>
      </c>
    </row>
    <row r="27999" spans="1:3" s="187" customFormat="1" ht="46.8">
      <c r="A27999" s="185" t="s">
        <v>1112</v>
      </c>
      <c r="B27999" s="186" t="s">
        <v>1113</v>
      </c>
      <c r="C27999" s="186" t="s">
        <v>11</v>
      </c>
    </row>
    <row r="28000" spans="1:3" s="187" customFormat="1" ht="46.8">
      <c r="A28000" s="185" t="s">
        <v>1112</v>
      </c>
      <c r="B28000" s="186" t="s">
        <v>1113</v>
      </c>
      <c r="C28000" s="186" t="s">
        <v>34927</v>
      </c>
    </row>
    <row r="28001" spans="1:3" s="187" customFormat="1" ht="46.8">
      <c r="A28001" s="185" t="s">
        <v>31689</v>
      </c>
      <c r="B28001" s="186" t="s">
        <v>4820</v>
      </c>
      <c r="C28001" s="186" t="s">
        <v>31402</v>
      </c>
    </row>
    <row r="28002" spans="1:3" s="187" customFormat="1" ht="31.2">
      <c r="A28002" s="185" t="s">
        <v>13357</v>
      </c>
      <c r="B28002" s="186" t="s">
        <v>13358</v>
      </c>
      <c r="C28002" s="186" t="s">
        <v>12775</v>
      </c>
    </row>
    <row r="28003" spans="1:3" s="187" customFormat="1" ht="31.2">
      <c r="A28003" s="185" t="s">
        <v>44207</v>
      </c>
      <c r="B28003" s="186" t="s">
        <v>18408</v>
      </c>
      <c r="C28003" s="186" t="s">
        <v>43751</v>
      </c>
    </row>
    <row r="28004" spans="1:3" s="187" customFormat="1" ht="46.8">
      <c r="A28004" s="185" t="s">
        <v>24525</v>
      </c>
      <c r="B28004" s="186" t="s">
        <v>3070</v>
      </c>
      <c r="C28004" s="186" t="s">
        <v>23735</v>
      </c>
    </row>
    <row r="28005" spans="1:3" s="187" customFormat="1" ht="31.2">
      <c r="A28005" s="185" t="s">
        <v>35384</v>
      </c>
      <c r="B28005" s="186" t="s">
        <v>2176</v>
      </c>
      <c r="C28005" s="186" t="s">
        <v>34927</v>
      </c>
    </row>
    <row r="28006" spans="1:3" s="187" customFormat="1" ht="31.2">
      <c r="A28006" s="185" t="s">
        <v>6634</v>
      </c>
      <c r="B28006" s="186" t="s">
        <v>6635</v>
      </c>
      <c r="C28006" s="186" t="s">
        <v>6284</v>
      </c>
    </row>
    <row r="28007" spans="1:3" s="187" customFormat="1" ht="31.2">
      <c r="A28007" s="185" t="s">
        <v>5645</v>
      </c>
      <c r="B28007" s="186" t="s">
        <v>2164</v>
      </c>
      <c r="C28007" s="186" t="s">
        <v>5465</v>
      </c>
    </row>
    <row r="28008" spans="1:3" s="187" customFormat="1" ht="31.2">
      <c r="A28008" s="185" t="s">
        <v>42640</v>
      </c>
      <c r="B28008" s="186" t="s">
        <v>15416</v>
      </c>
      <c r="C28008" s="186" t="s">
        <v>42001</v>
      </c>
    </row>
    <row r="28009" spans="1:3" s="187" customFormat="1" ht="31.2">
      <c r="A28009" s="185" t="s">
        <v>40293</v>
      </c>
      <c r="B28009" s="186" t="s">
        <v>40294</v>
      </c>
      <c r="C28009" s="186" t="s">
        <v>39606</v>
      </c>
    </row>
    <row r="28010" spans="1:3" s="187" customFormat="1" ht="31.2">
      <c r="A28010" s="185" t="s">
        <v>8475</v>
      </c>
      <c r="B28010" s="186" t="s">
        <v>8476</v>
      </c>
      <c r="C28010" s="186" t="s">
        <v>7346</v>
      </c>
    </row>
    <row r="28011" spans="1:3" s="187" customFormat="1" ht="46.8">
      <c r="A28011" s="185" t="s">
        <v>15436</v>
      </c>
      <c r="B28011" s="186" t="s">
        <v>15437</v>
      </c>
      <c r="C28011" s="186" t="s">
        <v>14697</v>
      </c>
    </row>
    <row r="28012" spans="1:3" s="187" customFormat="1" ht="62.4">
      <c r="A28012" s="185" t="s">
        <v>15135</v>
      </c>
      <c r="B28012" s="186" t="s">
        <v>10087</v>
      </c>
      <c r="C28012" s="186" t="s">
        <v>14697</v>
      </c>
    </row>
    <row r="28013" spans="1:3" s="187" customFormat="1" ht="31.2">
      <c r="A28013" s="185" t="s">
        <v>44334</v>
      </c>
      <c r="B28013" s="186" t="s">
        <v>44335</v>
      </c>
      <c r="C28013" s="186" t="s">
        <v>43751</v>
      </c>
    </row>
    <row r="28014" spans="1:3" s="187" customFormat="1" ht="31.2">
      <c r="A28014" s="185" t="s">
        <v>15106</v>
      </c>
      <c r="B28014" s="186" t="s">
        <v>2950</v>
      </c>
      <c r="C28014" s="186" t="s">
        <v>14697</v>
      </c>
    </row>
    <row r="28015" spans="1:3" s="187" customFormat="1" ht="31.2">
      <c r="A28015" s="185" t="s">
        <v>26298</v>
      </c>
      <c r="B28015" s="186" t="s">
        <v>2787</v>
      </c>
      <c r="C28015" s="186" t="s">
        <v>25996</v>
      </c>
    </row>
    <row r="28016" spans="1:3" s="187" customFormat="1" ht="31.2">
      <c r="A28016" s="185" t="s">
        <v>26561</v>
      </c>
      <c r="B28016" s="186" t="s">
        <v>24229</v>
      </c>
      <c r="C28016" s="186" t="s">
        <v>25996</v>
      </c>
    </row>
    <row r="28017" spans="1:3" s="187" customFormat="1" ht="62.4">
      <c r="A28017" s="185" t="s">
        <v>46622</v>
      </c>
      <c r="B28017" s="186" t="s">
        <v>8077</v>
      </c>
      <c r="C28017" s="186" t="s">
        <v>46185</v>
      </c>
    </row>
    <row r="28018" spans="1:3" s="187" customFormat="1" ht="31.2">
      <c r="A28018" s="185" t="s">
        <v>16627</v>
      </c>
      <c r="B28018" s="186" t="s">
        <v>3118</v>
      </c>
      <c r="C28018" s="186" t="s">
        <v>16132</v>
      </c>
    </row>
    <row r="28019" spans="1:3" s="187" customFormat="1" ht="46.8">
      <c r="A28019" s="185" t="s">
        <v>8472</v>
      </c>
      <c r="B28019" s="186" t="s">
        <v>8244</v>
      </c>
      <c r="C28019" s="186" t="s">
        <v>7346</v>
      </c>
    </row>
    <row r="28020" spans="1:3" s="187" customFormat="1" ht="46.8">
      <c r="A28020" s="185" t="s">
        <v>8472</v>
      </c>
      <c r="B28020" s="186" t="s">
        <v>8244</v>
      </c>
      <c r="C28020" s="186" t="s">
        <v>14697</v>
      </c>
    </row>
    <row r="28021" spans="1:3" s="187" customFormat="1" ht="31.2">
      <c r="A28021" s="185" t="s">
        <v>10410</v>
      </c>
      <c r="B28021" s="186" t="s">
        <v>10411</v>
      </c>
      <c r="C28021" s="186" t="s">
        <v>9722</v>
      </c>
    </row>
    <row r="28022" spans="1:3" s="187" customFormat="1" ht="46.8">
      <c r="A28022" s="185" t="s">
        <v>30482</v>
      </c>
      <c r="B28022" s="186" t="s">
        <v>7979</v>
      </c>
      <c r="C28022" s="186" t="s">
        <v>29648</v>
      </c>
    </row>
    <row r="28023" spans="1:3" s="187" customFormat="1" ht="46.8">
      <c r="A28023" s="185" t="s">
        <v>16919</v>
      </c>
      <c r="B28023" s="186" t="s">
        <v>16920</v>
      </c>
      <c r="C28023" s="186" t="s">
        <v>16637</v>
      </c>
    </row>
    <row r="28024" spans="1:3" s="187" customFormat="1" ht="62.4">
      <c r="A28024" s="185" t="s">
        <v>13050</v>
      </c>
      <c r="B28024" s="186" t="s">
        <v>1309</v>
      </c>
      <c r="C28024" s="186" t="s">
        <v>12775</v>
      </c>
    </row>
    <row r="28025" spans="1:3" s="187" customFormat="1" ht="62.4">
      <c r="A28025" s="185" t="s">
        <v>13143</v>
      </c>
      <c r="B28025" s="186" t="s">
        <v>12942</v>
      </c>
      <c r="C28025" s="186" t="s">
        <v>12775</v>
      </c>
    </row>
    <row r="28026" spans="1:3" s="187" customFormat="1" ht="62.4">
      <c r="A28026" s="185" t="s">
        <v>23447</v>
      </c>
      <c r="B28026" s="186" t="s">
        <v>8692</v>
      </c>
      <c r="C28026" s="186" t="s">
        <v>22896</v>
      </c>
    </row>
    <row r="28027" spans="1:3" s="187" customFormat="1" ht="31.2">
      <c r="A28027" s="185" t="s">
        <v>5742</v>
      </c>
      <c r="B28027" s="186" t="s">
        <v>5700</v>
      </c>
      <c r="C28027" s="186" t="s">
        <v>5465</v>
      </c>
    </row>
    <row r="28028" spans="1:3" s="187" customFormat="1" ht="31.2">
      <c r="A28028" s="185" t="s">
        <v>5699</v>
      </c>
      <c r="B28028" s="186" t="s">
        <v>5700</v>
      </c>
      <c r="C28028" s="186" t="s">
        <v>5465</v>
      </c>
    </row>
    <row r="28029" spans="1:3" s="187" customFormat="1" ht="46.8">
      <c r="A28029" s="185" t="s">
        <v>24507</v>
      </c>
      <c r="B28029" s="186" t="s">
        <v>15094</v>
      </c>
      <c r="C28029" s="186" t="s">
        <v>23735</v>
      </c>
    </row>
    <row r="28030" spans="1:3" s="187" customFormat="1" ht="46.8">
      <c r="A28030" s="185" t="s">
        <v>13419</v>
      </c>
      <c r="B28030" s="186" t="s">
        <v>13420</v>
      </c>
      <c r="C28030" s="186" t="s">
        <v>12775</v>
      </c>
    </row>
    <row r="28031" spans="1:3" s="187" customFormat="1" ht="31.2">
      <c r="A28031" s="185" t="s">
        <v>44355</v>
      </c>
      <c r="B28031" s="186" t="s">
        <v>40168</v>
      </c>
      <c r="C28031" s="186" t="s">
        <v>43751</v>
      </c>
    </row>
    <row r="28032" spans="1:3" s="187" customFormat="1" ht="31.2">
      <c r="A28032" s="185" t="s">
        <v>2943</v>
      </c>
      <c r="B28032" s="186" t="s">
        <v>2944</v>
      </c>
      <c r="C28032" s="186" t="s">
        <v>2852</v>
      </c>
    </row>
    <row r="28033" spans="1:3" s="187" customFormat="1" ht="31.2">
      <c r="A28033" s="185" t="s">
        <v>9940</v>
      </c>
      <c r="B28033" s="186" t="s">
        <v>658</v>
      </c>
      <c r="C28033" s="186" t="s">
        <v>9722</v>
      </c>
    </row>
    <row r="28034" spans="1:3" s="187" customFormat="1" ht="31.2">
      <c r="A28034" s="185" t="s">
        <v>9940</v>
      </c>
      <c r="B28034" s="186" t="s">
        <v>658</v>
      </c>
      <c r="C28034" s="186" t="s">
        <v>34927</v>
      </c>
    </row>
    <row r="28035" spans="1:3" s="187" customFormat="1" ht="46.8">
      <c r="A28035" s="185" t="s">
        <v>45770</v>
      </c>
      <c r="B28035" s="186" t="s">
        <v>23410</v>
      </c>
      <c r="C28035" s="186" t="s">
        <v>45398</v>
      </c>
    </row>
    <row r="28036" spans="1:3" s="187" customFormat="1" ht="31.2">
      <c r="A28036" s="185" t="s">
        <v>35438</v>
      </c>
      <c r="B28036" s="186" t="s">
        <v>658</v>
      </c>
      <c r="C28036" s="186" t="s">
        <v>34927</v>
      </c>
    </row>
    <row r="28037" spans="1:3" s="187" customFormat="1" ht="46.8">
      <c r="A28037" s="185" t="s">
        <v>42451</v>
      </c>
      <c r="B28037" s="186" t="s">
        <v>7550</v>
      </c>
      <c r="C28037" s="186" t="s">
        <v>42001</v>
      </c>
    </row>
    <row r="28038" spans="1:3" s="187" customFormat="1" ht="62.4">
      <c r="A28038" s="185" t="s">
        <v>46758</v>
      </c>
      <c r="B28038" s="186" t="s">
        <v>13284</v>
      </c>
      <c r="C28038" s="186" t="s">
        <v>46185</v>
      </c>
    </row>
    <row r="28039" spans="1:3" s="187" customFormat="1" ht="31.2">
      <c r="A28039" s="185" t="s">
        <v>42931</v>
      </c>
      <c r="B28039" s="186" t="s">
        <v>607</v>
      </c>
      <c r="C28039" s="186" t="s">
        <v>42915</v>
      </c>
    </row>
    <row r="28040" spans="1:3" s="187" customFormat="1" ht="46.8">
      <c r="A28040" s="185" t="s">
        <v>4355</v>
      </c>
      <c r="B28040" s="186" t="s">
        <v>4356</v>
      </c>
      <c r="C28040" s="186" t="s">
        <v>3992</v>
      </c>
    </row>
    <row r="28041" spans="1:3" s="187" customFormat="1" ht="46.8">
      <c r="A28041" s="185" t="s">
        <v>4355</v>
      </c>
      <c r="B28041" s="186" t="s">
        <v>4356</v>
      </c>
      <c r="C28041" s="186" t="s">
        <v>31274</v>
      </c>
    </row>
    <row r="28042" spans="1:3" s="187" customFormat="1" ht="62.4">
      <c r="A28042" s="185" t="s">
        <v>27843</v>
      </c>
      <c r="B28042" s="186" t="s">
        <v>3638</v>
      </c>
      <c r="C28042" s="186" t="s">
        <v>27116</v>
      </c>
    </row>
    <row r="28043" spans="1:3" s="187" customFormat="1" ht="46.8">
      <c r="A28043" s="185" t="s">
        <v>42850</v>
      </c>
      <c r="B28043" s="186" t="s">
        <v>42851</v>
      </c>
      <c r="C28043" s="186" t="s">
        <v>42001</v>
      </c>
    </row>
    <row r="28044" spans="1:3" s="187" customFormat="1" ht="46.8">
      <c r="A28044" s="185" t="s">
        <v>43978</v>
      </c>
      <c r="B28044" s="186" t="s">
        <v>2851</v>
      </c>
      <c r="C28044" s="186" t="s">
        <v>43751</v>
      </c>
    </row>
    <row r="28045" spans="1:3" s="187" customFormat="1" ht="46.8">
      <c r="A28045" s="185" t="s">
        <v>45703</v>
      </c>
      <c r="B28045" s="186" t="s">
        <v>6934</v>
      </c>
      <c r="C28045" s="186" t="s">
        <v>45398</v>
      </c>
    </row>
    <row r="28046" spans="1:3" s="187" customFormat="1" ht="31.2">
      <c r="A28046" s="185" t="s">
        <v>702</v>
      </c>
      <c r="B28046" s="186" t="s">
        <v>703</v>
      </c>
      <c r="C28046" s="186" t="s">
        <v>11</v>
      </c>
    </row>
    <row r="28047" spans="1:3" s="187" customFormat="1" ht="46.8">
      <c r="A28047" s="185" t="s">
        <v>23423</v>
      </c>
      <c r="B28047" s="186" t="s">
        <v>16955</v>
      </c>
      <c r="C28047" s="186" t="s">
        <v>22896</v>
      </c>
    </row>
    <row r="28048" spans="1:3" s="187" customFormat="1" ht="62.4">
      <c r="A28048" s="185" t="s">
        <v>35754</v>
      </c>
      <c r="B28048" s="186" t="s">
        <v>11780</v>
      </c>
      <c r="C28048" s="186" t="s">
        <v>34927</v>
      </c>
    </row>
    <row r="28049" spans="1:3" s="187" customFormat="1" ht="46.8">
      <c r="A28049" s="185" t="s">
        <v>5778</v>
      </c>
      <c r="B28049" s="186" t="s">
        <v>5779</v>
      </c>
      <c r="C28049" s="186" t="s">
        <v>5465</v>
      </c>
    </row>
    <row r="28050" spans="1:3" s="187" customFormat="1" ht="46.8">
      <c r="A28050" s="185" t="s">
        <v>44638</v>
      </c>
      <c r="B28050" s="186" t="s">
        <v>44639</v>
      </c>
      <c r="C28050" s="186" t="s">
        <v>43751</v>
      </c>
    </row>
    <row r="28051" spans="1:3" s="187" customFormat="1" ht="62.4">
      <c r="A28051" s="185" t="s">
        <v>33868</v>
      </c>
      <c r="B28051" s="186" t="s">
        <v>12669</v>
      </c>
      <c r="C28051" s="186" t="s">
        <v>33246</v>
      </c>
    </row>
    <row r="28052" spans="1:3" s="187" customFormat="1" ht="31.2">
      <c r="A28052" s="185" t="s">
        <v>8743</v>
      </c>
      <c r="B28052" s="186" t="s">
        <v>7209</v>
      </c>
      <c r="C28052" s="186" t="s">
        <v>8505</v>
      </c>
    </row>
    <row r="28053" spans="1:3" s="187" customFormat="1" ht="31.2">
      <c r="A28053" s="185" t="s">
        <v>8654</v>
      </c>
      <c r="B28053" s="186" t="s">
        <v>8655</v>
      </c>
      <c r="C28053" s="186" t="s">
        <v>8505</v>
      </c>
    </row>
    <row r="28054" spans="1:3" s="187" customFormat="1" ht="31.2">
      <c r="A28054" s="185" t="s">
        <v>23044</v>
      </c>
      <c r="B28054" s="186" t="s">
        <v>148</v>
      </c>
      <c r="C28054" s="186" t="s">
        <v>22896</v>
      </c>
    </row>
    <row r="28055" spans="1:3" s="187" customFormat="1" ht="31.2">
      <c r="A28055" s="185" t="s">
        <v>23374</v>
      </c>
      <c r="B28055" s="186" t="s">
        <v>9399</v>
      </c>
      <c r="C28055" s="186" t="s">
        <v>22896</v>
      </c>
    </row>
    <row r="28056" spans="1:3" s="187" customFormat="1" ht="31.2">
      <c r="A28056" s="185" t="s">
        <v>40304</v>
      </c>
      <c r="B28056" s="186" t="s">
        <v>24520</v>
      </c>
      <c r="C28056" s="186" t="s">
        <v>39606</v>
      </c>
    </row>
    <row r="28057" spans="1:3" s="187" customFormat="1" ht="31.2">
      <c r="A28057" s="185" t="s">
        <v>16460</v>
      </c>
      <c r="B28057" s="186" t="s">
        <v>5602</v>
      </c>
      <c r="C28057" s="186" t="s">
        <v>16132</v>
      </c>
    </row>
    <row r="28058" spans="1:3" s="187" customFormat="1" ht="31.2">
      <c r="A28058" s="185" t="s">
        <v>1412</v>
      </c>
      <c r="B28058" s="186" t="s">
        <v>1413</v>
      </c>
      <c r="C28058" s="186" t="s">
        <v>11</v>
      </c>
    </row>
    <row r="28059" spans="1:3" s="187" customFormat="1" ht="31.2">
      <c r="A28059" s="185" t="s">
        <v>6204</v>
      </c>
      <c r="B28059" s="186" t="s">
        <v>6205</v>
      </c>
      <c r="C28059" s="186" t="s">
        <v>5465</v>
      </c>
    </row>
    <row r="28060" spans="1:3" s="187" customFormat="1" ht="46.8">
      <c r="A28060" s="185" t="s">
        <v>19812</v>
      </c>
      <c r="B28060" s="186" t="s">
        <v>9937</v>
      </c>
      <c r="C28060" s="186" t="s">
        <v>19363</v>
      </c>
    </row>
    <row r="28061" spans="1:3" s="187" customFormat="1" ht="46.8">
      <c r="A28061" s="185" t="s">
        <v>44122</v>
      </c>
      <c r="B28061" s="186" t="s">
        <v>3141</v>
      </c>
      <c r="C28061" s="186" t="s">
        <v>43751</v>
      </c>
    </row>
    <row r="28062" spans="1:3" s="187" customFormat="1" ht="31.2">
      <c r="A28062" s="185" t="s">
        <v>31163</v>
      </c>
      <c r="B28062" s="186" t="s">
        <v>8358</v>
      </c>
      <c r="C28062" s="186" t="s">
        <v>30515</v>
      </c>
    </row>
    <row r="28063" spans="1:3" s="187" customFormat="1" ht="31.2">
      <c r="A28063" s="185" t="s">
        <v>30688</v>
      </c>
      <c r="B28063" s="186" t="s">
        <v>2840</v>
      </c>
      <c r="C28063" s="186" t="s">
        <v>30515</v>
      </c>
    </row>
    <row r="28064" spans="1:3" s="187" customFormat="1" ht="31.2">
      <c r="A28064" s="185" t="s">
        <v>30688</v>
      </c>
      <c r="B28064" s="186" t="s">
        <v>2840</v>
      </c>
      <c r="C28064" s="186" t="s">
        <v>43220</v>
      </c>
    </row>
    <row r="28065" spans="1:3" s="187" customFormat="1" ht="31.2">
      <c r="A28065" s="185" t="s">
        <v>24904</v>
      </c>
      <c r="B28065" s="186" t="s">
        <v>345</v>
      </c>
      <c r="C28065" s="186" t="s">
        <v>24806</v>
      </c>
    </row>
    <row r="28066" spans="1:3" s="187" customFormat="1" ht="46.8">
      <c r="A28066" s="185" t="s">
        <v>1405</v>
      </c>
      <c r="B28066" s="186" t="s">
        <v>1406</v>
      </c>
      <c r="C28066" s="186" t="s">
        <v>11</v>
      </c>
    </row>
    <row r="28067" spans="1:3" s="187" customFormat="1" ht="46.8">
      <c r="A28067" s="185" t="s">
        <v>5198</v>
      </c>
      <c r="B28067" s="186" t="s">
        <v>570</v>
      </c>
      <c r="C28067" s="186" t="s">
        <v>4409</v>
      </c>
    </row>
    <row r="28068" spans="1:3" s="187" customFormat="1" ht="31.2">
      <c r="A28068" s="185" t="s">
        <v>26178</v>
      </c>
      <c r="B28068" s="186" t="s">
        <v>26179</v>
      </c>
      <c r="C28068" s="186" t="s">
        <v>25996</v>
      </c>
    </row>
    <row r="28069" spans="1:3" s="187" customFormat="1" ht="31.2">
      <c r="A28069" s="185" t="s">
        <v>26178</v>
      </c>
      <c r="B28069" s="186" t="s">
        <v>26179</v>
      </c>
      <c r="C28069" s="186" t="s">
        <v>34068</v>
      </c>
    </row>
    <row r="28070" spans="1:3" s="187" customFormat="1" ht="31.2">
      <c r="A28070" s="185" t="s">
        <v>31111</v>
      </c>
      <c r="B28070" s="186" t="s">
        <v>19743</v>
      </c>
      <c r="C28070" s="186" t="s">
        <v>30515</v>
      </c>
    </row>
    <row r="28071" spans="1:3" s="187" customFormat="1" ht="31.2">
      <c r="A28071" s="185" t="s">
        <v>40171</v>
      </c>
      <c r="B28071" s="186" t="s">
        <v>40172</v>
      </c>
      <c r="C28071" s="186" t="s">
        <v>39606</v>
      </c>
    </row>
    <row r="28072" spans="1:3" s="187" customFormat="1" ht="46.8">
      <c r="A28072" s="185" t="s">
        <v>15933</v>
      </c>
      <c r="B28072" s="186" t="s">
        <v>6594</v>
      </c>
      <c r="C28072" s="186" t="s">
        <v>15885</v>
      </c>
    </row>
    <row r="28073" spans="1:3" s="187" customFormat="1" ht="46.8">
      <c r="A28073" s="185" t="s">
        <v>3026</v>
      </c>
      <c r="B28073" s="186" t="s">
        <v>2321</v>
      </c>
      <c r="C28073" s="186" t="s">
        <v>2852</v>
      </c>
    </row>
    <row r="28074" spans="1:3" s="187" customFormat="1" ht="46.8">
      <c r="A28074" s="185" t="s">
        <v>3026</v>
      </c>
      <c r="B28074" s="186" t="s">
        <v>2321</v>
      </c>
      <c r="C28074" s="186" t="s">
        <v>15885</v>
      </c>
    </row>
    <row r="28075" spans="1:3" s="187" customFormat="1" ht="31.2">
      <c r="A28075" s="185" t="s">
        <v>16124</v>
      </c>
      <c r="B28075" s="186" t="s">
        <v>16125</v>
      </c>
      <c r="C28075" s="186" t="s">
        <v>15885</v>
      </c>
    </row>
    <row r="28076" spans="1:3" s="187" customFormat="1" ht="62.4">
      <c r="A28076" s="185" t="s">
        <v>9653</v>
      </c>
      <c r="B28076" s="186" t="s">
        <v>9654</v>
      </c>
      <c r="C28076" s="186" t="s">
        <v>8759</v>
      </c>
    </row>
    <row r="28077" spans="1:3" s="187" customFormat="1" ht="62.4">
      <c r="A28077" s="185" t="s">
        <v>9653</v>
      </c>
      <c r="B28077" s="186" t="s">
        <v>9654</v>
      </c>
      <c r="C28077" s="186" t="s">
        <v>30515</v>
      </c>
    </row>
    <row r="28078" spans="1:3" s="187" customFormat="1" ht="31.2">
      <c r="A28078" s="185" t="s">
        <v>20565</v>
      </c>
      <c r="B28078" s="186" t="s">
        <v>15143</v>
      </c>
      <c r="C28078" s="186" t="s">
        <v>20152</v>
      </c>
    </row>
    <row r="28079" spans="1:3" s="187" customFormat="1" ht="31.2">
      <c r="A28079" s="185" t="s">
        <v>30400</v>
      </c>
      <c r="B28079" s="186" t="s">
        <v>14860</v>
      </c>
      <c r="C28079" s="186" t="s">
        <v>29648</v>
      </c>
    </row>
    <row r="28080" spans="1:3" s="187" customFormat="1" ht="46.8">
      <c r="A28080" s="185" t="s">
        <v>35128</v>
      </c>
      <c r="B28080" s="186" t="s">
        <v>14875</v>
      </c>
      <c r="C28080" s="186" t="s">
        <v>34927</v>
      </c>
    </row>
    <row r="28081" spans="1:3" s="187" customFormat="1" ht="31.2">
      <c r="A28081" s="185" t="s">
        <v>44102</v>
      </c>
      <c r="B28081" s="186" t="s">
        <v>16032</v>
      </c>
      <c r="C28081" s="186" t="s">
        <v>43751</v>
      </c>
    </row>
    <row r="28082" spans="1:3" s="187" customFormat="1" ht="46.8">
      <c r="A28082" s="185" t="s">
        <v>28632</v>
      </c>
      <c r="B28082" s="186" t="s">
        <v>1505</v>
      </c>
      <c r="C28082" s="186" t="s">
        <v>27967</v>
      </c>
    </row>
    <row r="28083" spans="1:3" s="187" customFormat="1" ht="31.2">
      <c r="A28083" s="185" t="s">
        <v>34425</v>
      </c>
      <c r="B28083" s="186" t="s">
        <v>8403</v>
      </c>
      <c r="C28083" s="186" t="s">
        <v>34068</v>
      </c>
    </row>
    <row r="28084" spans="1:3" s="187" customFormat="1" ht="31.2">
      <c r="A28084" s="185" t="s">
        <v>9344</v>
      </c>
      <c r="B28084" s="186" t="s">
        <v>9345</v>
      </c>
      <c r="C28084" s="186" t="s">
        <v>8759</v>
      </c>
    </row>
    <row r="28085" spans="1:3" s="187" customFormat="1" ht="31.2">
      <c r="A28085" s="185" t="s">
        <v>14847</v>
      </c>
      <c r="B28085" s="186" t="s">
        <v>4690</v>
      </c>
      <c r="C28085" s="186" t="s">
        <v>14697</v>
      </c>
    </row>
    <row r="28086" spans="1:3" s="187" customFormat="1" ht="31.2">
      <c r="A28086" s="185" t="s">
        <v>23644</v>
      </c>
      <c r="B28086" s="186" t="s">
        <v>23645</v>
      </c>
      <c r="C28086" s="186" t="s">
        <v>22896</v>
      </c>
    </row>
    <row r="28087" spans="1:3" s="187" customFormat="1" ht="31.2">
      <c r="A28087" s="185" t="s">
        <v>20771</v>
      </c>
      <c r="B28087" s="186" t="s">
        <v>3926</v>
      </c>
      <c r="C28087" s="186" t="s">
        <v>20152</v>
      </c>
    </row>
    <row r="28088" spans="1:3" s="187" customFormat="1" ht="31.2">
      <c r="A28088" s="185" t="s">
        <v>21599</v>
      </c>
      <c r="B28088" s="186" t="s">
        <v>3128</v>
      </c>
      <c r="C28088" s="188" t="s">
        <v>21475</v>
      </c>
    </row>
    <row r="28089" spans="1:3" s="187" customFormat="1" ht="31.2">
      <c r="A28089" s="185" t="s">
        <v>35222</v>
      </c>
      <c r="B28089" s="186" t="s">
        <v>6408</v>
      </c>
      <c r="C28089" s="186" t="s">
        <v>34927</v>
      </c>
    </row>
    <row r="28090" spans="1:3" s="187" customFormat="1" ht="31.2">
      <c r="A28090" s="185" t="s">
        <v>35224</v>
      </c>
      <c r="B28090" s="186" t="s">
        <v>3561</v>
      </c>
      <c r="C28090" s="186" t="s">
        <v>34927</v>
      </c>
    </row>
    <row r="28091" spans="1:3" s="187" customFormat="1" ht="31.2">
      <c r="A28091" s="185" t="s">
        <v>10619</v>
      </c>
      <c r="B28091" s="186" t="s">
        <v>10617</v>
      </c>
      <c r="C28091" s="186" t="s">
        <v>9722</v>
      </c>
    </row>
    <row r="28092" spans="1:3" s="187" customFormat="1" ht="31.2">
      <c r="A28092" s="185" t="s">
        <v>10619</v>
      </c>
      <c r="B28092" s="186" t="s">
        <v>10617</v>
      </c>
      <c r="C28092" s="186" t="s">
        <v>14697</v>
      </c>
    </row>
    <row r="28093" spans="1:3" s="187" customFormat="1" ht="62.4">
      <c r="A28093" s="185" t="s">
        <v>43980</v>
      </c>
      <c r="B28093" s="186" t="s">
        <v>2851</v>
      </c>
      <c r="C28093" s="186" t="s">
        <v>43751</v>
      </c>
    </row>
    <row r="28094" spans="1:3" s="187" customFormat="1" ht="46.8">
      <c r="A28094" s="185" t="s">
        <v>44149</v>
      </c>
      <c r="B28094" s="186" t="s">
        <v>13231</v>
      </c>
      <c r="C28094" s="186" t="s">
        <v>43751</v>
      </c>
    </row>
    <row r="28095" spans="1:3" s="187" customFormat="1" ht="31.2">
      <c r="A28095" s="185" t="s">
        <v>5803</v>
      </c>
      <c r="B28095" s="186" t="s">
        <v>5804</v>
      </c>
      <c r="C28095" s="186" t="s">
        <v>5465</v>
      </c>
    </row>
    <row r="28096" spans="1:3" s="187" customFormat="1" ht="31.2">
      <c r="A28096" s="185" t="s">
        <v>41338</v>
      </c>
      <c r="B28096" s="186" t="s">
        <v>1543</v>
      </c>
      <c r="C28096" s="186" t="s">
        <v>41318</v>
      </c>
    </row>
    <row r="28097" spans="1:3" s="187" customFormat="1" ht="62.4">
      <c r="A28097" s="185" t="s">
        <v>42426</v>
      </c>
      <c r="B28097" s="186" t="s">
        <v>2851</v>
      </c>
      <c r="C28097" s="186" t="s">
        <v>42001</v>
      </c>
    </row>
    <row r="28098" spans="1:3" s="187" customFormat="1" ht="31.2">
      <c r="A28098" s="185" t="s">
        <v>44644</v>
      </c>
      <c r="B28098" s="186" t="s">
        <v>44645</v>
      </c>
      <c r="C28098" s="186" t="s">
        <v>43751</v>
      </c>
    </row>
    <row r="28099" spans="1:3" s="187" customFormat="1" ht="31.2">
      <c r="A28099" s="185" t="s">
        <v>44606</v>
      </c>
      <c r="B28099" s="186" t="s">
        <v>17147</v>
      </c>
      <c r="C28099" s="186" t="s">
        <v>43751</v>
      </c>
    </row>
    <row r="28100" spans="1:3" s="187" customFormat="1" ht="31.2">
      <c r="A28100" s="185" t="s">
        <v>11319</v>
      </c>
      <c r="B28100" s="186" t="s">
        <v>11320</v>
      </c>
      <c r="C28100" s="186" t="s">
        <v>10830</v>
      </c>
    </row>
    <row r="28101" spans="1:3" s="187" customFormat="1" ht="62.4">
      <c r="A28101" s="185" t="s">
        <v>11950</v>
      </c>
      <c r="B28101" s="186" t="s">
        <v>5453</v>
      </c>
      <c r="C28101" s="186" t="s">
        <v>10830</v>
      </c>
    </row>
    <row r="28102" spans="1:3" s="187" customFormat="1" ht="31.2">
      <c r="A28102" s="185" t="s">
        <v>22020</v>
      </c>
      <c r="B28102" s="186" t="s">
        <v>8636</v>
      </c>
      <c r="C28102" s="186" t="s">
        <v>21991</v>
      </c>
    </row>
    <row r="28103" spans="1:3" s="187" customFormat="1" ht="31.2">
      <c r="A28103" s="185" t="s">
        <v>27373</v>
      </c>
      <c r="B28103" s="186" t="s">
        <v>27374</v>
      </c>
      <c r="C28103" s="186" t="s">
        <v>27116</v>
      </c>
    </row>
    <row r="28104" spans="1:3" s="187" customFormat="1" ht="62.4">
      <c r="A28104" s="185" t="s">
        <v>25298</v>
      </c>
      <c r="B28104" s="186" t="s">
        <v>20597</v>
      </c>
      <c r="C28104" s="186" t="s">
        <v>24806</v>
      </c>
    </row>
    <row r="28105" spans="1:3" s="187" customFormat="1" ht="46.8">
      <c r="A28105" s="185" t="s">
        <v>44227</v>
      </c>
      <c r="B28105" s="186" t="s">
        <v>10315</v>
      </c>
      <c r="C28105" s="186" t="s">
        <v>43751</v>
      </c>
    </row>
    <row r="28106" spans="1:3" s="187" customFormat="1" ht="62.4">
      <c r="A28106" s="185" t="s">
        <v>15508</v>
      </c>
      <c r="B28106" s="186" t="s">
        <v>15509</v>
      </c>
      <c r="C28106" s="186" t="s">
        <v>14697</v>
      </c>
    </row>
    <row r="28107" spans="1:3" s="187" customFormat="1" ht="62.4">
      <c r="A28107" s="185" t="s">
        <v>15508</v>
      </c>
      <c r="B28107" s="186" t="s">
        <v>15509</v>
      </c>
      <c r="C28107" s="186" t="s">
        <v>18049</v>
      </c>
    </row>
    <row r="28108" spans="1:3" s="187" customFormat="1" ht="62.4">
      <c r="A28108" s="185" t="s">
        <v>15508</v>
      </c>
      <c r="B28108" s="186" t="s">
        <v>15509</v>
      </c>
      <c r="C28108" s="186" t="s">
        <v>43751</v>
      </c>
    </row>
    <row r="28109" spans="1:3" s="187" customFormat="1" ht="46.8">
      <c r="A28109" s="185" t="s">
        <v>610</v>
      </c>
      <c r="B28109" s="186" t="s">
        <v>611</v>
      </c>
      <c r="C28109" s="186" t="s">
        <v>11</v>
      </c>
    </row>
    <row r="28110" spans="1:3" s="187" customFormat="1" ht="46.8">
      <c r="A28110" s="185" t="s">
        <v>610</v>
      </c>
      <c r="B28110" s="186" t="s">
        <v>611</v>
      </c>
      <c r="C28110" s="186" t="s">
        <v>21991</v>
      </c>
    </row>
    <row r="28111" spans="1:3" s="187" customFormat="1" ht="31.2">
      <c r="A28111" s="185" t="s">
        <v>15148</v>
      </c>
      <c r="B28111" s="186" t="s">
        <v>6557</v>
      </c>
      <c r="C28111" s="186" t="s">
        <v>14697</v>
      </c>
    </row>
    <row r="28112" spans="1:3" s="187" customFormat="1" ht="15.6">
      <c r="A28112" s="185" t="s">
        <v>49405</v>
      </c>
      <c r="B28112" s="186" t="s">
        <v>49406</v>
      </c>
      <c r="C28112" s="188" t="s">
        <v>47005</v>
      </c>
    </row>
    <row r="28113" spans="1:3" s="187" customFormat="1" ht="31.2">
      <c r="A28113" s="185" t="s">
        <v>324</v>
      </c>
      <c r="B28113" s="186" t="s">
        <v>325</v>
      </c>
      <c r="C28113" s="186" t="s">
        <v>11</v>
      </c>
    </row>
    <row r="28114" spans="1:3" s="187" customFormat="1" ht="31.2">
      <c r="A28114" s="185" t="s">
        <v>995</v>
      </c>
      <c r="B28114" s="186" t="s">
        <v>996</v>
      </c>
      <c r="C28114" s="186" t="s">
        <v>11</v>
      </c>
    </row>
    <row r="28115" spans="1:3" s="187" customFormat="1" ht="46.8">
      <c r="A28115" s="185" t="s">
        <v>15661</v>
      </c>
      <c r="B28115" s="186" t="s">
        <v>14398</v>
      </c>
      <c r="C28115" s="186" t="s">
        <v>14697</v>
      </c>
    </row>
    <row r="28116" spans="1:3" s="187" customFormat="1" ht="46.8">
      <c r="A28116" s="185" t="s">
        <v>15661</v>
      </c>
      <c r="B28116" s="186" t="s">
        <v>14398</v>
      </c>
      <c r="C28116" s="186" t="s">
        <v>43751</v>
      </c>
    </row>
    <row r="28117" spans="1:3" s="187" customFormat="1" ht="31.2">
      <c r="A28117" s="185" t="s">
        <v>43945</v>
      </c>
      <c r="B28117" s="186" t="s">
        <v>2295</v>
      </c>
      <c r="C28117" s="186" t="s">
        <v>43751</v>
      </c>
    </row>
    <row r="28118" spans="1:3" s="187" customFormat="1" ht="46.8">
      <c r="A28118" s="185" t="s">
        <v>15353</v>
      </c>
      <c r="B28118" s="186" t="s">
        <v>15354</v>
      </c>
      <c r="C28118" s="186" t="s">
        <v>14697</v>
      </c>
    </row>
    <row r="28119" spans="1:3" s="187" customFormat="1" ht="31.2">
      <c r="A28119" s="185" t="s">
        <v>38212</v>
      </c>
      <c r="B28119" s="186" t="s">
        <v>241</v>
      </c>
      <c r="C28119" s="186" t="s">
        <v>38207</v>
      </c>
    </row>
    <row r="28120" spans="1:3" s="187" customFormat="1" ht="46.8">
      <c r="A28120" s="185" t="s">
        <v>44040</v>
      </c>
      <c r="B28120" s="186" t="s">
        <v>1435</v>
      </c>
      <c r="C28120" s="186" t="s">
        <v>43751</v>
      </c>
    </row>
    <row r="28121" spans="1:3" s="187" customFormat="1" ht="31.2">
      <c r="A28121" s="185" t="s">
        <v>7958</v>
      </c>
      <c r="B28121" s="186" t="s">
        <v>7959</v>
      </c>
      <c r="C28121" s="186" t="s">
        <v>7346</v>
      </c>
    </row>
    <row r="28122" spans="1:3" s="187" customFormat="1" ht="31.2">
      <c r="A28122" s="185" t="s">
        <v>7958</v>
      </c>
      <c r="B28122" s="186" t="s">
        <v>7959</v>
      </c>
      <c r="C28122" s="186" t="s">
        <v>28788</v>
      </c>
    </row>
    <row r="28123" spans="1:3" s="187" customFormat="1" ht="31.2">
      <c r="A28123" s="185" t="s">
        <v>18477</v>
      </c>
      <c r="B28123" s="186" t="s">
        <v>6690</v>
      </c>
      <c r="C28123" s="186" t="s">
        <v>18049</v>
      </c>
    </row>
    <row r="28124" spans="1:3" s="187" customFormat="1" ht="46.8">
      <c r="A28124" s="185" t="s">
        <v>29402</v>
      </c>
      <c r="B28124" s="186" t="s">
        <v>27985</v>
      </c>
      <c r="C28124" s="186" t="s">
        <v>28788</v>
      </c>
    </row>
    <row r="28125" spans="1:3" s="187" customFormat="1" ht="46.8">
      <c r="A28125" s="185" t="s">
        <v>11622</v>
      </c>
      <c r="B28125" s="186" t="s">
        <v>11623</v>
      </c>
      <c r="C28125" s="186" t="s">
        <v>10830</v>
      </c>
    </row>
    <row r="28126" spans="1:3" s="187" customFormat="1" ht="46.8">
      <c r="A28126" s="185" t="s">
        <v>8972</v>
      </c>
      <c r="B28126" s="186" t="s">
        <v>2848</v>
      </c>
      <c r="C28126" s="186" t="s">
        <v>8759</v>
      </c>
    </row>
    <row r="28127" spans="1:3" s="187" customFormat="1" ht="46.8">
      <c r="A28127" s="185" t="s">
        <v>46709</v>
      </c>
      <c r="B28127" s="186" t="s">
        <v>18542</v>
      </c>
      <c r="C28127" s="186" t="s">
        <v>46185</v>
      </c>
    </row>
    <row r="28128" spans="1:3" s="187" customFormat="1" ht="62.4">
      <c r="A28128" s="185" t="s">
        <v>25076</v>
      </c>
      <c r="B28128" s="186" t="s">
        <v>6659</v>
      </c>
      <c r="C28128" s="186" t="s">
        <v>24806</v>
      </c>
    </row>
    <row r="28129" spans="1:3" s="187" customFormat="1" ht="46.8">
      <c r="A28129" s="185" t="s">
        <v>27405</v>
      </c>
      <c r="B28129" s="186" t="s">
        <v>1543</v>
      </c>
      <c r="C28129" s="186" t="s">
        <v>27116</v>
      </c>
    </row>
    <row r="28130" spans="1:3" s="187" customFormat="1" ht="46.8">
      <c r="A28130" s="185" t="s">
        <v>33040</v>
      </c>
      <c r="B28130" s="186" t="s">
        <v>15674</v>
      </c>
      <c r="C28130" s="186" t="s">
        <v>32209</v>
      </c>
    </row>
    <row r="28131" spans="1:3" s="187" customFormat="1" ht="31.2">
      <c r="A28131" s="185" t="s">
        <v>1430</v>
      </c>
      <c r="B28131" s="186" t="s">
        <v>1431</v>
      </c>
      <c r="C28131" s="186" t="s">
        <v>11</v>
      </c>
    </row>
    <row r="28132" spans="1:3" s="187" customFormat="1" ht="46.8">
      <c r="A28132" s="185" t="s">
        <v>22218</v>
      </c>
      <c r="B28132" s="186" t="s">
        <v>2840</v>
      </c>
      <c r="C28132" s="186" t="s">
        <v>21991</v>
      </c>
    </row>
    <row r="28133" spans="1:3" s="187" customFormat="1" ht="31.2">
      <c r="A28133" s="185" t="s">
        <v>25662</v>
      </c>
      <c r="B28133" s="186" t="s">
        <v>25663</v>
      </c>
      <c r="C28133" s="186" t="s">
        <v>24806</v>
      </c>
    </row>
    <row r="28134" spans="1:3" s="187" customFormat="1" ht="31.2">
      <c r="A28134" s="185" t="s">
        <v>19945</v>
      </c>
      <c r="B28134" s="186" t="s">
        <v>2378</v>
      </c>
      <c r="C28134" s="186" t="s">
        <v>19363</v>
      </c>
    </row>
    <row r="28135" spans="1:3" s="187" customFormat="1" ht="46.8">
      <c r="A28135" s="185" t="s">
        <v>32039</v>
      </c>
      <c r="B28135" s="186" t="s">
        <v>699</v>
      </c>
      <c r="C28135" s="186" t="s">
        <v>31402</v>
      </c>
    </row>
    <row r="28136" spans="1:3" s="187" customFormat="1" ht="31.2">
      <c r="A28136" s="185" t="s">
        <v>37825</v>
      </c>
      <c r="B28136" s="186" t="s">
        <v>37826</v>
      </c>
      <c r="C28136" s="186" t="s">
        <v>37605</v>
      </c>
    </row>
    <row r="28137" spans="1:3" s="187" customFormat="1" ht="46.8">
      <c r="A28137" s="185" t="s">
        <v>10168</v>
      </c>
      <c r="B28137" s="186" t="s">
        <v>10169</v>
      </c>
      <c r="C28137" s="186" t="s">
        <v>9722</v>
      </c>
    </row>
    <row r="28138" spans="1:3" s="187" customFormat="1" ht="46.8">
      <c r="A28138" s="185" t="s">
        <v>6933</v>
      </c>
      <c r="B28138" s="186" t="s">
        <v>6934</v>
      </c>
      <c r="C28138" s="186" t="s">
        <v>6284</v>
      </c>
    </row>
    <row r="28139" spans="1:3" s="187" customFormat="1" ht="46.8">
      <c r="A28139" s="185" t="s">
        <v>3959</v>
      </c>
      <c r="B28139" s="186" t="s">
        <v>3960</v>
      </c>
      <c r="C28139" s="186" t="s">
        <v>3874</v>
      </c>
    </row>
    <row r="28140" spans="1:3" s="187" customFormat="1" ht="46.8">
      <c r="A28140" s="185" t="s">
        <v>15159</v>
      </c>
      <c r="B28140" s="186" t="s">
        <v>3663</v>
      </c>
      <c r="C28140" s="186" t="s">
        <v>14697</v>
      </c>
    </row>
    <row r="28141" spans="1:3" s="187" customFormat="1" ht="46.8">
      <c r="A28141" s="185" t="s">
        <v>15159</v>
      </c>
      <c r="B28141" s="186" t="s">
        <v>3663</v>
      </c>
      <c r="C28141" s="186" t="s">
        <v>24806</v>
      </c>
    </row>
    <row r="28142" spans="1:3" s="187" customFormat="1" ht="31.2">
      <c r="A28142" s="185" t="s">
        <v>5869</v>
      </c>
      <c r="B28142" s="186" t="s">
        <v>5870</v>
      </c>
      <c r="C28142" s="186" t="s">
        <v>5465</v>
      </c>
    </row>
    <row r="28143" spans="1:3" s="187" customFormat="1" ht="46.8">
      <c r="A28143" s="185" t="s">
        <v>1972</v>
      </c>
      <c r="B28143" s="186" t="s">
        <v>1971</v>
      </c>
      <c r="C28143" s="186" t="s">
        <v>1534</v>
      </c>
    </row>
    <row r="28144" spans="1:3" s="187" customFormat="1" ht="31.2">
      <c r="A28144" s="185" t="s">
        <v>17646</v>
      </c>
      <c r="B28144" s="186" t="s">
        <v>1496</v>
      </c>
      <c r="C28144" s="186" t="s">
        <v>17277</v>
      </c>
    </row>
    <row r="28145" spans="1:3" s="187" customFormat="1" ht="31.2">
      <c r="A28145" s="185" t="s">
        <v>17646</v>
      </c>
      <c r="B28145" s="186" t="s">
        <v>1496</v>
      </c>
      <c r="C28145" s="186" t="s">
        <v>27967</v>
      </c>
    </row>
    <row r="28146" spans="1:3" s="187" customFormat="1" ht="46.8">
      <c r="A28146" s="185" t="s">
        <v>42936</v>
      </c>
      <c r="B28146" s="186" t="s">
        <v>1023</v>
      </c>
      <c r="C28146" s="186" t="s">
        <v>42915</v>
      </c>
    </row>
    <row r="28147" spans="1:3" s="187" customFormat="1" ht="31.2">
      <c r="A28147" s="185" t="s">
        <v>6393</v>
      </c>
      <c r="B28147" s="186" t="s">
        <v>1945</v>
      </c>
      <c r="C28147" s="188" t="s">
        <v>6368</v>
      </c>
    </row>
    <row r="28148" spans="1:3" s="187" customFormat="1" ht="46.8">
      <c r="A28148" s="185" t="s">
        <v>46248</v>
      </c>
      <c r="B28148" s="186" t="s">
        <v>2044</v>
      </c>
      <c r="C28148" s="186" t="s">
        <v>46185</v>
      </c>
    </row>
    <row r="28149" spans="1:3" s="187" customFormat="1" ht="46.8">
      <c r="A28149" s="185" t="s">
        <v>22838</v>
      </c>
      <c r="B28149" s="186" t="s">
        <v>16011</v>
      </c>
      <c r="C28149" s="186" t="s">
        <v>21991</v>
      </c>
    </row>
    <row r="28150" spans="1:3" s="187" customFormat="1" ht="46.8">
      <c r="A28150" s="185" t="s">
        <v>22838</v>
      </c>
      <c r="B28150" s="186" t="s">
        <v>16011</v>
      </c>
      <c r="C28150" s="186" t="s">
        <v>24806</v>
      </c>
    </row>
    <row r="28151" spans="1:3" s="187" customFormat="1" ht="31.2">
      <c r="A28151" s="185" t="s">
        <v>43971</v>
      </c>
      <c r="B28151" s="186" t="s">
        <v>5764</v>
      </c>
      <c r="C28151" s="186" t="s">
        <v>43751</v>
      </c>
    </row>
    <row r="28152" spans="1:3" s="187" customFormat="1" ht="46.8">
      <c r="A28152" s="185" t="s">
        <v>1479</v>
      </c>
      <c r="B28152" s="186" t="s">
        <v>1232</v>
      </c>
      <c r="C28152" s="186" t="s">
        <v>11</v>
      </c>
    </row>
    <row r="28153" spans="1:3" s="187" customFormat="1" ht="46.8">
      <c r="A28153" s="185" t="s">
        <v>1479</v>
      </c>
      <c r="B28153" s="186" t="s">
        <v>1232</v>
      </c>
      <c r="C28153" s="186" t="s">
        <v>22896</v>
      </c>
    </row>
    <row r="28154" spans="1:3" s="187" customFormat="1" ht="46.8">
      <c r="A28154" s="185" t="s">
        <v>6987</v>
      </c>
      <c r="B28154" s="186" t="s">
        <v>3153</v>
      </c>
      <c r="C28154" s="186" t="s">
        <v>6284</v>
      </c>
    </row>
    <row r="28155" spans="1:3" s="187" customFormat="1" ht="31.2">
      <c r="A28155" s="185" t="s">
        <v>25664</v>
      </c>
      <c r="B28155" s="186" t="s">
        <v>8696</v>
      </c>
      <c r="C28155" s="186" t="s">
        <v>24806</v>
      </c>
    </row>
    <row r="28156" spans="1:3" s="187" customFormat="1" ht="31.2">
      <c r="A28156" s="185" t="s">
        <v>979</v>
      </c>
      <c r="B28156" s="186" t="s">
        <v>980</v>
      </c>
      <c r="C28156" s="186" t="s">
        <v>11</v>
      </c>
    </row>
    <row r="28157" spans="1:3" s="187" customFormat="1" ht="31.2">
      <c r="A28157" s="185" t="s">
        <v>46738</v>
      </c>
      <c r="B28157" s="186" t="s">
        <v>29369</v>
      </c>
      <c r="C28157" s="186" t="s">
        <v>46185</v>
      </c>
    </row>
    <row r="28158" spans="1:3" s="187" customFormat="1" ht="31.2">
      <c r="A28158" s="185" t="s">
        <v>43940</v>
      </c>
      <c r="B28158" s="186" t="s">
        <v>6030</v>
      </c>
      <c r="C28158" s="186" t="s">
        <v>43751</v>
      </c>
    </row>
    <row r="28159" spans="1:3" s="187" customFormat="1" ht="62.4">
      <c r="A28159" s="185" t="s">
        <v>7171</v>
      </c>
      <c r="B28159" s="186" t="s">
        <v>7172</v>
      </c>
      <c r="C28159" s="186" t="s">
        <v>6284</v>
      </c>
    </row>
    <row r="28160" spans="1:3" s="187" customFormat="1" ht="31.2">
      <c r="A28160" s="185" t="s">
        <v>10502</v>
      </c>
      <c r="B28160" s="186" t="s">
        <v>10503</v>
      </c>
      <c r="C28160" s="186" t="s">
        <v>9722</v>
      </c>
    </row>
    <row r="28161" spans="1:3" s="187" customFormat="1" ht="46.8">
      <c r="A28161" s="185" t="s">
        <v>47003</v>
      </c>
      <c r="B28161" s="186" t="s">
        <v>47004</v>
      </c>
      <c r="C28161" s="188" t="s">
        <v>47005</v>
      </c>
    </row>
    <row r="28162" spans="1:3" s="187" customFormat="1" ht="31.2">
      <c r="A28162" s="185" t="s">
        <v>2797</v>
      </c>
      <c r="B28162" s="186" t="s">
        <v>2798</v>
      </c>
      <c r="C28162" s="188" t="s">
        <v>2734</v>
      </c>
    </row>
    <row r="28163" spans="1:3" s="187" customFormat="1" ht="46.8">
      <c r="A28163" s="185" t="s">
        <v>9650</v>
      </c>
      <c r="B28163" s="186" t="s">
        <v>2911</v>
      </c>
      <c r="C28163" s="186" t="s">
        <v>8759</v>
      </c>
    </row>
    <row r="28164" spans="1:3" s="187" customFormat="1" ht="31.2">
      <c r="A28164" s="185" t="s">
        <v>13807</v>
      </c>
      <c r="B28164" s="186" t="s">
        <v>13808</v>
      </c>
      <c r="C28164" s="186" t="s">
        <v>12775</v>
      </c>
    </row>
    <row r="28165" spans="1:3" s="187" customFormat="1" ht="31.2">
      <c r="A28165" s="185" t="s">
        <v>24862</v>
      </c>
      <c r="B28165" s="186" t="s">
        <v>5112</v>
      </c>
      <c r="C28165" s="186" t="s">
        <v>24806</v>
      </c>
    </row>
    <row r="28166" spans="1:3" s="187" customFormat="1" ht="31.2">
      <c r="A28166" s="185" t="s">
        <v>17366</v>
      </c>
      <c r="B28166" s="186" t="s">
        <v>5974</v>
      </c>
      <c r="C28166" s="186" t="s">
        <v>17277</v>
      </c>
    </row>
    <row r="28167" spans="1:3" s="187" customFormat="1" ht="46.8">
      <c r="A28167" s="185" t="s">
        <v>43916</v>
      </c>
      <c r="B28167" s="186" t="s">
        <v>19763</v>
      </c>
      <c r="C28167" s="186" t="s">
        <v>43751</v>
      </c>
    </row>
    <row r="28168" spans="1:3" s="187" customFormat="1" ht="46.8">
      <c r="A28168" s="185" t="s">
        <v>44261</v>
      </c>
      <c r="B28168" s="186" t="s">
        <v>6986</v>
      </c>
      <c r="C28168" s="186" t="s">
        <v>43751</v>
      </c>
    </row>
    <row r="28169" spans="1:3" s="187" customFormat="1" ht="46.8">
      <c r="A28169" s="185" t="s">
        <v>9851</v>
      </c>
      <c r="B28169" s="186" t="s">
        <v>7709</v>
      </c>
      <c r="C28169" s="186" t="s">
        <v>9722</v>
      </c>
    </row>
    <row r="28170" spans="1:3" s="187" customFormat="1" ht="46.8">
      <c r="A28170" s="185" t="s">
        <v>44076</v>
      </c>
      <c r="B28170" s="186" t="s">
        <v>2973</v>
      </c>
      <c r="C28170" s="186" t="s">
        <v>43751</v>
      </c>
    </row>
    <row r="28171" spans="1:3" s="187" customFormat="1" ht="31.2">
      <c r="A28171" s="185" t="s">
        <v>42269</v>
      </c>
      <c r="B28171" s="186" t="s">
        <v>22946</v>
      </c>
      <c r="C28171" s="186" t="s">
        <v>42001</v>
      </c>
    </row>
    <row r="28172" spans="1:3" s="187" customFormat="1" ht="31.2">
      <c r="A28172" s="185" t="s">
        <v>12419</v>
      </c>
      <c r="B28172" s="186" t="s">
        <v>8817</v>
      </c>
      <c r="C28172" s="186" t="s">
        <v>12392</v>
      </c>
    </row>
    <row r="28173" spans="1:3" s="187" customFormat="1" ht="31.2">
      <c r="A28173" s="185" t="s">
        <v>11894</v>
      </c>
      <c r="B28173" s="186" t="s">
        <v>6654</v>
      </c>
      <c r="C28173" s="186" t="s">
        <v>10830</v>
      </c>
    </row>
    <row r="28174" spans="1:3" s="187" customFormat="1" ht="46.8">
      <c r="A28174" s="185" t="s">
        <v>44185</v>
      </c>
      <c r="B28174" s="186" t="s">
        <v>6889</v>
      </c>
      <c r="C28174" s="186" t="s">
        <v>43751</v>
      </c>
    </row>
    <row r="28175" spans="1:3" s="187" customFormat="1" ht="31.2">
      <c r="A28175" s="185" t="s">
        <v>31334</v>
      </c>
      <c r="B28175" s="186" t="s">
        <v>15780</v>
      </c>
      <c r="C28175" s="186" t="s">
        <v>31274</v>
      </c>
    </row>
    <row r="28176" spans="1:3" s="187" customFormat="1" ht="31.2">
      <c r="A28176" s="185" t="s">
        <v>3674</v>
      </c>
      <c r="B28176" s="186" t="s">
        <v>3675</v>
      </c>
      <c r="C28176" s="186" t="s">
        <v>3346</v>
      </c>
    </row>
    <row r="28177" spans="1:3" s="187" customFormat="1" ht="46.8">
      <c r="A28177" s="185" t="s">
        <v>45670</v>
      </c>
      <c r="B28177" s="186" t="s">
        <v>5920</v>
      </c>
      <c r="C28177" s="186" t="s">
        <v>45398</v>
      </c>
    </row>
    <row r="28178" spans="1:3" s="187" customFormat="1" ht="31.2">
      <c r="A28178" s="185" t="s">
        <v>1154</v>
      </c>
      <c r="B28178" s="186" t="s">
        <v>1155</v>
      </c>
      <c r="C28178" s="186" t="s">
        <v>11</v>
      </c>
    </row>
    <row r="28179" spans="1:3" s="187" customFormat="1" ht="62.4">
      <c r="A28179" s="185" t="s">
        <v>46537</v>
      </c>
      <c r="B28179" s="186" t="s">
        <v>9199</v>
      </c>
      <c r="C28179" s="186" t="s">
        <v>46185</v>
      </c>
    </row>
    <row r="28180" spans="1:3" s="187" customFormat="1" ht="31.2">
      <c r="A28180" s="185" t="s">
        <v>27320</v>
      </c>
      <c r="B28180" s="186" t="s">
        <v>607</v>
      </c>
      <c r="C28180" s="186" t="s">
        <v>27116</v>
      </c>
    </row>
    <row r="28181" spans="1:3" s="187" customFormat="1" ht="62.4">
      <c r="A28181" s="185" t="s">
        <v>18392</v>
      </c>
      <c r="B28181" s="186" t="s">
        <v>523</v>
      </c>
      <c r="C28181" s="186" t="s">
        <v>18049</v>
      </c>
    </row>
    <row r="28182" spans="1:3" s="187" customFormat="1" ht="31.2">
      <c r="A28182" s="185" t="s">
        <v>46575</v>
      </c>
      <c r="B28182" s="186" t="s">
        <v>1180</v>
      </c>
      <c r="C28182" s="186" t="s">
        <v>46185</v>
      </c>
    </row>
    <row r="28183" spans="1:3" s="187" customFormat="1" ht="46.8">
      <c r="A28183" s="185" t="s">
        <v>18744</v>
      </c>
      <c r="B28183" s="186" t="s">
        <v>18740</v>
      </c>
      <c r="C28183" s="186" t="s">
        <v>18049</v>
      </c>
    </row>
    <row r="28184" spans="1:3" s="187" customFormat="1" ht="31.2">
      <c r="A28184" s="185" t="s">
        <v>4343</v>
      </c>
      <c r="B28184" s="186" t="s">
        <v>4344</v>
      </c>
      <c r="C28184" s="186" t="s">
        <v>3992</v>
      </c>
    </row>
    <row r="28185" spans="1:3" s="187" customFormat="1" ht="31.2">
      <c r="A28185" s="185" t="s">
        <v>44224</v>
      </c>
      <c r="B28185" s="186" t="s">
        <v>44225</v>
      </c>
      <c r="C28185" s="186" t="s">
        <v>43751</v>
      </c>
    </row>
    <row r="28186" spans="1:3" s="187" customFormat="1" ht="62.4">
      <c r="A28186" s="185" t="s">
        <v>15466</v>
      </c>
      <c r="B28186" s="186" t="s">
        <v>3958</v>
      </c>
      <c r="C28186" s="186" t="s">
        <v>14697</v>
      </c>
    </row>
    <row r="28187" spans="1:3" s="187" customFormat="1" ht="62.4">
      <c r="A28187" s="185" t="s">
        <v>15466</v>
      </c>
      <c r="B28187" s="186" t="s">
        <v>3958</v>
      </c>
      <c r="C28187" s="186" t="s">
        <v>43751</v>
      </c>
    </row>
    <row r="28188" spans="1:3" s="187" customFormat="1" ht="46.8">
      <c r="A28188" s="185" t="s">
        <v>23292</v>
      </c>
      <c r="B28188" s="186" t="s">
        <v>13262</v>
      </c>
      <c r="C28188" s="186" t="s">
        <v>22896</v>
      </c>
    </row>
    <row r="28189" spans="1:3" s="187" customFormat="1" ht="62.4">
      <c r="A28189" s="185" t="s">
        <v>36803</v>
      </c>
      <c r="B28189" s="186" t="s">
        <v>18722</v>
      </c>
      <c r="C28189" s="186" t="s">
        <v>36439</v>
      </c>
    </row>
    <row r="28190" spans="1:3" s="187" customFormat="1" ht="46.8">
      <c r="A28190" s="185" t="s">
        <v>3701</v>
      </c>
      <c r="B28190" s="186" t="s">
        <v>2517</v>
      </c>
      <c r="C28190" s="186" t="s">
        <v>3346</v>
      </c>
    </row>
    <row r="28191" spans="1:3" s="187" customFormat="1" ht="62.4">
      <c r="A28191" s="185" t="s">
        <v>36987</v>
      </c>
      <c r="B28191" s="186" t="s">
        <v>36988</v>
      </c>
      <c r="C28191" s="186" t="s">
        <v>36439</v>
      </c>
    </row>
    <row r="28192" spans="1:3" s="187" customFormat="1" ht="31.2">
      <c r="A28192" s="185" t="s">
        <v>24244</v>
      </c>
      <c r="B28192" s="186" t="s">
        <v>22715</v>
      </c>
      <c r="C28192" s="186" t="s">
        <v>23735</v>
      </c>
    </row>
    <row r="28193" spans="1:3" s="187" customFormat="1" ht="31.2">
      <c r="A28193" s="185" t="s">
        <v>28062</v>
      </c>
      <c r="B28193" s="186" t="s">
        <v>328</v>
      </c>
      <c r="C28193" s="186" t="s">
        <v>27967</v>
      </c>
    </row>
    <row r="28194" spans="1:3" s="187" customFormat="1" ht="31.2">
      <c r="A28194" s="185" t="s">
        <v>793</v>
      </c>
      <c r="B28194" s="186" t="s">
        <v>794</v>
      </c>
      <c r="C28194" s="186" t="s">
        <v>11</v>
      </c>
    </row>
    <row r="28195" spans="1:3" s="187" customFormat="1" ht="31.2">
      <c r="A28195" s="185" t="s">
        <v>793</v>
      </c>
      <c r="B28195" s="186" t="s">
        <v>794</v>
      </c>
      <c r="C28195" s="186" t="s">
        <v>14697</v>
      </c>
    </row>
    <row r="28196" spans="1:3" s="187" customFormat="1" ht="62.4">
      <c r="A28196" s="185" t="s">
        <v>35683</v>
      </c>
      <c r="B28196" s="186" t="s">
        <v>2872</v>
      </c>
      <c r="C28196" s="186" t="s">
        <v>34927</v>
      </c>
    </row>
    <row r="28197" spans="1:3" s="187" customFormat="1" ht="31.2">
      <c r="A28197" s="185" t="s">
        <v>36805</v>
      </c>
      <c r="B28197" s="186" t="s">
        <v>8681</v>
      </c>
      <c r="C28197" s="186" t="s">
        <v>36439</v>
      </c>
    </row>
    <row r="28198" spans="1:3" s="187" customFormat="1" ht="31.2">
      <c r="A28198" s="185" t="s">
        <v>2402</v>
      </c>
      <c r="B28198" s="186" t="s">
        <v>2403</v>
      </c>
      <c r="C28198" s="186" t="s">
        <v>1534</v>
      </c>
    </row>
    <row r="28199" spans="1:3" s="187" customFormat="1" ht="31.2">
      <c r="A28199" s="185" t="s">
        <v>2402</v>
      </c>
      <c r="B28199" s="186" t="s">
        <v>2403</v>
      </c>
      <c r="C28199" s="186" t="s">
        <v>13890</v>
      </c>
    </row>
    <row r="28200" spans="1:3" s="187" customFormat="1" ht="31.2">
      <c r="A28200" s="185" t="s">
        <v>10404</v>
      </c>
      <c r="B28200" s="186" t="s">
        <v>10405</v>
      </c>
      <c r="C28200" s="186" t="s">
        <v>9722</v>
      </c>
    </row>
    <row r="28201" spans="1:3" s="187" customFormat="1" ht="31.2">
      <c r="A28201" s="185" t="s">
        <v>31374</v>
      </c>
      <c r="B28201" s="186" t="s">
        <v>10060</v>
      </c>
      <c r="C28201" s="186" t="s">
        <v>31274</v>
      </c>
    </row>
    <row r="28202" spans="1:3" s="187" customFormat="1" ht="31.2">
      <c r="A28202" s="185" t="s">
        <v>39828</v>
      </c>
      <c r="B28202" s="186" t="s">
        <v>16546</v>
      </c>
      <c r="C28202" s="186" t="s">
        <v>39606</v>
      </c>
    </row>
    <row r="28203" spans="1:3" s="187" customFormat="1" ht="31.2">
      <c r="A28203" s="185" t="s">
        <v>44170</v>
      </c>
      <c r="B28203" s="186" t="s">
        <v>10476</v>
      </c>
      <c r="C28203" s="186" t="s">
        <v>43751</v>
      </c>
    </row>
    <row r="28204" spans="1:3" s="187" customFormat="1" ht="31.2">
      <c r="A28204" s="185" t="s">
        <v>27463</v>
      </c>
      <c r="B28204" s="186" t="s">
        <v>8490</v>
      </c>
      <c r="C28204" s="186" t="s">
        <v>27116</v>
      </c>
    </row>
    <row r="28205" spans="1:3" s="187" customFormat="1" ht="31.2">
      <c r="A28205" s="185" t="s">
        <v>32018</v>
      </c>
      <c r="B28205" s="186" t="s">
        <v>3491</v>
      </c>
      <c r="C28205" s="186" t="s">
        <v>31402</v>
      </c>
    </row>
    <row r="28206" spans="1:3" s="187" customFormat="1" ht="31.2">
      <c r="A28206" s="185" t="s">
        <v>17753</v>
      </c>
      <c r="B28206" s="186" t="s">
        <v>3498</v>
      </c>
      <c r="C28206" s="186" t="s">
        <v>17277</v>
      </c>
    </row>
    <row r="28207" spans="1:3" s="187" customFormat="1" ht="31.2">
      <c r="A28207" s="185" t="s">
        <v>45564</v>
      </c>
      <c r="B28207" s="186" t="s">
        <v>1167</v>
      </c>
      <c r="C28207" s="186" t="s">
        <v>45398</v>
      </c>
    </row>
    <row r="28208" spans="1:3" s="187" customFormat="1" ht="46.8">
      <c r="A28208" s="185" t="s">
        <v>9312</v>
      </c>
      <c r="B28208" s="186" t="s">
        <v>9313</v>
      </c>
      <c r="C28208" s="186" t="s">
        <v>8759</v>
      </c>
    </row>
    <row r="28209" spans="1:3" s="187" customFormat="1" ht="31.2">
      <c r="A28209" s="185" t="s">
        <v>9662</v>
      </c>
      <c r="B28209" s="186" t="s">
        <v>9313</v>
      </c>
      <c r="C28209" s="186" t="s">
        <v>8759</v>
      </c>
    </row>
    <row r="28210" spans="1:3" s="187" customFormat="1" ht="62.4">
      <c r="A28210" s="185" t="s">
        <v>12592</v>
      </c>
      <c r="B28210" s="186" t="s">
        <v>1139</v>
      </c>
      <c r="C28210" s="186" t="s">
        <v>12392</v>
      </c>
    </row>
    <row r="28211" spans="1:3" s="187" customFormat="1" ht="62.4">
      <c r="A28211" s="185" t="s">
        <v>12592</v>
      </c>
      <c r="B28211" s="186" t="s">
        <v>1139</v>
      </c>
      <c r="C28211" s="186" t="s">
        <v>12775</v>
      </c>
    </row>
    <row r="28212" spans="1:3" s="187" customFormat="1" ht="31.2">
      <c r="A28212" s="185" t="s">
        <v>13606</v>
      </c>
      <c r="B28212" s="186" t="s">
        <v>13607</v>
      </c>
      <c r="C28212" s="186" t="s">
        <v>12775</v>
      </c>
    </row>
    <row r="28213" spans="1:3" s="187" customFormat="1" ht="62.4">
      <c r="A28213" s="185" t="s">
        <v>13706</v>
      </c>
      <c r="B28213" s="186" t="s">
        <v>13705</v>
      </c>
      <c r="C28213" s="186" t="s">
        <v>12775</v>
      </c>
    </row>
    <row r="28214" spans="1:3" s="187" customFormat="1" ht="31.2">
      <c r="A28214" s="185" t="s">
        <v>42633</v>
      </c>
      <c r="B28214" s="186" t="s">
        <v>20698</v>
      </c>
      <c r="C28214" s="186" t="s">
        <v>42001</v>
      </c>
    </row>
    <row r="28215" spans="1:3" s="187" customFormat="1" ht="31.2">
      <c r="A28215" s="185" t="s">
        <v>16831</v>
      </c>
      <c r="B28215" s="186" t="s">
        <v>11780</v>
      </c>
      <c r="C28215" s="186" t="s">
        <v>16637</v>
      </c>
    </row>
    <row r="28216" spans="1:3" s="187" customFormat="1" ht="31.2">
      <c r="A28216" s="185" t="s">
        <v>43777</v>
      </c>
      <c r="B28216" s="186" t="s">
        <v>737</v>
      </c>
      <c r="C28216" s="186" t="s">
        <v>43751</v>
      </c>
    </row>
    <row r="28217" spans="1:3" s="187" customFormat="1" ht="31.2">
      <c r="A28217" s="185" t="s">
        <v>44473</v>
      </c>
      <c r="B28217" s="186" t="s">
        <v>17900</v>
      </c>
      <c r="C28217" s="186" t="s">
        <v>43751</v>
      </c>
    </row>
    <row r="28218" spans="1:3" s="187" customFormat="1" ht="62.4">
      <c r="A28218" s="185" t="s">
        <v>42373</v>
      </c>
      <c r="B28218" s="186" t="s">
        <v>783</v>
      </c>
      <c r="C28218" s="186" t="s">
        <v>42001</v>
      </c>
    </row>
    <row r="28219" spans="1:3" s="187" customFormat="1" ht="31.2">
      <c r="A28219" s="185" t="s">
        <v>26512</v>
      </c>
      <c r="B28219" s="186" t="s">
        <v>4595</v>
      </c>
      <c r="C28219" s="186" t="s">
        <v>25996</v>
      </c>
    </row>
    <row r="28220" spans="1:3" s="187" customFormat="1" ht="46.8">
      <c r="A28220" s="185" t="s">
        <v>13713</v>
      </c>
      <c r="B28220" s="186" t="s">
        <v>13712</v>
      </c>
      <c r="C28220" s="186" t="s">
        <v>12775</v>
      </c>
    </row>
    <row r="28221" spans="1:3" s="187" customFormat="1" ht="31.2">
      <c r="A28221" s="185" t="s">
        <v>44356</v>
      </c>
      <c r="B28221" s="186" t="s">
        <v>40168</v>
      </c>
      <c r="C28221" s="186" t="s">
        <v>43751</v>
      </c>
    </row>
    <row r="28222" spans="1:3" s="187" customFormat="1" ht="46.8">
      <c r="A28222" s="185" t="s">
        <v>40317</v>
      </c>
      <c r="B28222" s="186" t="s">
        <v>40318</v>
      </c>
      <c r="C28222" s="186" t="s">
        <v>39606</v>
      </c>
    </row>
    <row r="28223" spans="1:3" s="187" customFormat="1" ht="31.2">
      <c r="A28223" s="185" t="s">
        <v>10295</v>
      </c>
      <c r="B28223" s="186" t="s">
        <v>10296</v>
      </c>
      <c r="C28223" s="186" t="s">
        <v>9722</v>
      </c>
    </row>
    <row r="28224" spans="1:3" s="187" customFormat="1" ht="31.2">
      <c r="A28224" s="185" t="s">
        <v>46332</v>
      </c>
      <c r="B28224" s="186" t="s">
        <v>713</v>
      </c>
      <c r="C28224" s="186" t="s">
        <v>46185</v>
      </c>
    </row>
    <row r="28225" spans="1:3" s="187" customFormat="1" ht="46.8">
      <c r="A28225" s="185" t="s">
        <v>41311</v>
      </c>
      <c r="B28225" s="186" t="s">
        <v>450</v>
      </c>
      <c r="C28225" s="186" t="s">
        <v>40685</v>
      </c>
    </row>
    <row r="28226" spans="1:3" s="187" customFormat="1" ht="31.2">
      <c r="A28226" s="185" t="s">
        <v>26267</v>
      </c>
      <c r="B28226" s="186" t="s">
        <v>1043</v>
      </c>
      <c r="C28226" s="186" t="s">
        <v>25996</v>
      </c>
    </row>
    <row r="28227" spans="1:3" s="187" customFormat="1" ht="31.2">
      <c r="A28227" s="185" t="s">
        <v>15683</v>
      </c>
      <c r="B28227" s="186" t="s">
        <v>15682</v>
      </c>
      <c r="C28227" s="186" t="s">
        <v>14697</v>
      </c>
    </row>
    <row r="28228" spans="1:3" s="187" customFormat="1" ht="46.8">
      <c r="A28228" s="185" t="s">
        <v>40265</v>
      </c>
      <c r="B28228" s="186" t="s">
        <v>19768</v>
      </c>
      <c r="C28228" s="186" t="s">
        <v>39606</v>
      </c>
    </row>
    <row r="28229" spans="1:3" s="187" customFormat="1" ht="31.2">
      <c r="A28229" s="185" t="s">
        <v>14756</v>
      </c>
      <c r="B28229" s="186" t="s">
        <v>14757</v>
      </c>
      <c r="C28229" s="186" t="s">
        <v>14697</v>
      </c>
    </row>
    <row r="28230" spans="1:3" s="187" customFormat="1" ht="46.8">
      <c r="A28230" s="185" t="s">
        <v>15194</v>
      </c>
      <c r="B28230" s="186" t="s">
        <v>1423</v>
      </c>
      <c r="C28230" s="186" t="s">
        <v>14697</v>
      </c>
    </row>
    <row r="28231" spans="1:3" s="187" customFormat="1" ht="46.8">
      <c r="A28231" s="185" t="s">
        <v>15194</v>
      </c>
      <c r="B28231" s="186" t="s">
        <v>1423</v>
      </c>
      <c r="C28231" s="186" t="s">
        <v>43751</v>
      </c>
    </row>
    <row r="28232" spans="1:3" s="187" customFormat="1" ht="31.2">
      <c r="A28232" s="185" t="s">
        <v>42141</v>
      </c>
      <c r="B28232" s="186" t="s">
        <v>14747</v>
      </c>
      <c r="C28232" s="186" t="s">
        <v>42001</v>
      </c>
    </row>
    <row r="28233" spans="1:3" s="187" customFormat="1" ht="31.2">
      <c r="A28233" s="185" t="s">
        <v>42141</v>
      </c>
      <c r="B28233" s="186" t="s">
        <v>14747</v>
      </c>
      <c r="C28233" s="186" t="s">
        <v>43751</v>
      </c>
    </row>
    <row r="28234" spans="1:3" s="187" customFormat="1" ht="46.8">
      <c r="A28234" s="185" t="s">
        <v>34675</v>
      </c>
      <c r="B28234" s="186" t="s">
        <v>1451</v>
      </c>
      <c r="C28234" s="186" t="s">
        <v>34068</v>
      </c>
    </row>
    <row r="28235" spans="1:3" s="187" customFormat="1" ht="46.8">
      <c r="A28235" s="185" t="s">
        <v>34833</v>
      </c>
      <c r="B28235" s="186" t="s">
        <v>26340</v>
      </c>
      <c r="C28235" s="186" t="s">
        <v>34068</v>
      </c>
    </row>
    <row r="28236" spans="1:3" s="187" customFormat="1" ht="46.8">
      <c r="A28236" s="185" t="s">
        <v>24590</v>
      </c>
      <c r="B28236" s="186" t="s">
        <v>24591</v>
      </c>
      <c r="C28236" s="188" t="s">
        <v>24560</v>
      </c>
    </row>
    <row r="28237" spans="1:3" s="187" customFormat="1" ht="46.8">
      <c r="A28237" s="185" t="s">
        <v>15216</v>
      </c>
      <c r="B28237" s="186" t="s">
        <v>15214</v>
      </c>
      <c r="C28237" s="186" t="s">
        <v>14697</v>
      </c>
    </row>
    <row r="28238" spans="1:3" s="187" customFormat="1" ht="31.2">
      <c r="A28238" s="185" t="s">
        <v>45191</v>
      </c>
      <c r="B28238" s="186" t="s">
        <v>8604</v>
      </c>
      <c r="C28238" s="186" t="s">
        <v>44652</v>
      </c>
    </row>
    <row r="28239" spans="1:3" s="187" customFormat="1" ht="31.2">
      <c r="A28239" s="185" t="s">
        <v>32088</v>
      </c>
      <c r="B28239" s="186" t="s">
        <v>25525</v>
      </c>
      <c r="C28239" s="186" t="s">
        <v>31402</v>
      </c>
    </row>
    <row r="28240" spans="1:3" s="187" customFormat="1" ht="31.2">
      <c r="A28240" s="185" t="s">
        <v>19029</v>
      </c>
      <c r="B28240" s="186" t="s">
        <v>19030</v>
      </c>
      <c r="C28240" s="186" t="s">
        <v>18827</v>
      </c>
    </row>
    <row r="28241" spans="1:3" s="187" customFormat="1" ht="31.2">
      <c r="A28241" s="185" t="s">
        <v>44253</v>
      </c>
      <c r="B28241" s="186" t="s">
        <v>25606</v>
      </c>
      <c r="C28241" s="186" t="s">
        <v>43751</v>
      </c>
    </row>
    <row r="28242" spans="1:3" s="187" customFormat="1" ht="31.2">
      <c r="A28242" s="185" t="s">
        <v>43117</v>
      </c>
      <c r="B28242" s="186" t="s">
        <v>43118</v>
      </c>
      <c r="C28242" s="186" t="s">
        <v>42915</v>
      </c>
    </row>
    <row r="28243" spans="1:3" s="187" customFormat="1" ht="31.2">
      <c r="A28243" s="185" t="s">
        <v>23268</v>
      </c>
      <c r="B28243" s="186" t="s">
        <v>23269</v>
      </c>
      <c r="C28243" s="186" t="s">
        <v>22896</v>
      </c>
    </row>
    <row r="28244" spans="1:3" s="187" customFormat="1" ht="31.2">
      <c r="A28244" s="185" t="s">
        <v>44269</v>
      </c>
      <c r="B28244" s="186" t="s">
        <v>6016</v>
      </c>
      <c r="C28244" s="186" t="s">
        <v>43751</v>
      </c>
    </row>
    <row r="28245" spans="1:3" s="187" customFormat="1" ht="46.8">
      <c r="A28245" s="185" t="s">
        <v>39978</v>
      </c>
      <c r="B28245" s="186" t="s">
        <v>39979</v>
      </c>
      <c r="C28245" s="186" t="s">
        <v>39606</v>
      </c>
    </row>
    <row r="28246" spans="1:3" s="187" customFormat="1" ht="31.2">
      <c r="A28246" s="185" t="s">
        <v>19859</v>
      </c>
      <c r="B28246" s="186" t="s">
        <v>1033</v>
      </c>
      <c r="C28246" s="186" t="s">
        <v>19363</v>
      </c>
    </row>
    <row r="28247" spans="1:3" s="187" customFormat="1" ht="31.2">
      <c r="A28247" s="185" t="s">
        <v>43802</v>
      </c>
      <c r="B28247" s="186" t="s">
        <v>26880</v>
      </c>
      <c r="C28247" s="186" t="s">
        <v>43751</v>
      </c>
    </row>
    <row r="28248" spans="1:3" s="187" customFormat="1" ht="78">
      <c r="A28248" s="185" t="s">
        <v>13148</v>
      </c>
      <c r="B28248" s="186" t="s">
        <v>13149</v>
      </c>
      <c r="C28248" s="186" t="s">
        <v>12775</v>
      </c>
    </row>
    <row r="28249" spans="1:3" s="187" customFormat="1" ht="78">
      <c r="A28249" s="185" t="s">
        <v>13148</v>
      </c>
      <c r="B28249" s="186" t="s">
        <v>13149</v>
      </c>
      <c r="C28249" s="186" t="s">
        <v>46185</v>
      </c>
    </row>
    <row r="28250" spans="1:3" s="187" customFormat="1" ht="46.8">
      <c r="A28250" s="185" t="s">
        <v>10828</v>
      </c>
      <c r="B28250" s="186" t="s">
        <v>10829</v>
      </c>
      <c r="C28250" s="186" t="s">
        <v>9722</v>
      </c>
    </row>
    <row r="28251" spans="1:3" s="187" customFormat="1" ht="31.2">
      <c r="A28251" s="185" t="s">
        <v>13610</v>
      </c>
      <c r="B28251" s="186" t="s">
        <v>13609</v>
      </c>
      <c r="C28251" s="186" t="s">
        <v>12775</v>
      </c>
    </row>
    <row r="28252" spans="1:3" s="187" customFormat="1" ht="46.8">
      <c r="A28252" s="185" t="s">
        <v>896</v>
      </c>
      <c r="B28252" s="186" t="s">
        <v>897</v>
      </c>
      <c r="C28252" s="186" t="s">
        <v>11</v>
      </c>
    </row>
    <row r="28253" spans="1:3" s="187" customFormat="1" ht="31.2">
      <c r="A28253" s="185" t="s">
        <v>39002</v>
      </c>
      <c r="B28253" s="186" t="s">
        <v>39003</v>
      </c>
      <c r="C28253" s="186" t="s">
        <v>38207</v>
      </c>
    </row>
    <row r="28254" spans="1:3" s="187" customFormat="1" ht="31.2">
      <c r="A28254" s="185" t="s">
        <v>11123</v>
      </c>
      <c r="B28254" s="186" t="s">
        <v>286</v>
      </c>
      <c r="C28254" s="186" t="s">
        <v>10830</v>
      </c>
    </row>
    <row r="28255" spans="1:3" s="187" customFormat="1" ht="31.2">
      <c r="A28255" s="185" t="s">
        <v>8524</v>
      </c>
      <c r="B28255" s="186" t="s">
        <v>2848</v>
      </c>
      <c r="C28255" s="186" t="s">
        <v>8505</v>
      </c>
    </row>
    <row r="28256" spans="1:3" s="187" customFormat="1" ht="31.2">
      <c r="A28256" s="185" t="s">
        <v>27464</v>
      </c>
      <c r="B28256" s="186" t="s">
        <v>8490</v>
      </c>
      <c r="C28256" s="186" t="s">
        <v>27116</v>
      </c>
    </row>
    <row r="28257" spans="1:3" s="187" customFormat="1" ht="31.2">
      <c r="A28257" s="185" t="s">
        <v>22905</v>
      </c>
      <c r="B28257" s="186" t="s">
        <v>8514</v>
      </c>
      <c r="C28257" s="186" t="s">
        <v>22896</v>
      </c>
    </row>
    <row r="28258" spans="1:3" s="187" customFormat="1" ht="31.2">
      <c r="A28258" s="185" t="s">
        <v>46343</v>
      </c>
      <c r="B28258" s="186" t="s">
        <v>684</v>
      </c>
      <c r="C28258" s="186" t="s">
        <v>46185</v>
      </c>
    </row>
    <row r="28259" spans="1:3" s="187" customFormat="1" ht="31.2">
      <c r="A28259" s="185" t="s">
        <v>23094</v>
      </c>
      <c r="B28259" s="186" t="s">
        <v>1033</v>
      </c>
      <c r="C28259" s="186" t="s">
        <v>22896</v>
      </c>
    </row>
    <row r="28260" spans="1:3" s="187" customFormat="1" ht="46.8">
      <c r="A28260" s="185" t="s">
        <v>44382</v>
      </c>
      <c r="B28260" s="186" t="s">
        <v>44383</v>
      </c>
      <c r="C28260" s="186" t="s">
        <v>43751</v>
      </c>
    </row>
    <row r="28261" spans="1:3" s="187" customFormat="1" ht="31.2">
      <c r="A28261" s="185" t="s">
        <v>13450</v>
      </c>
      <c r="B28261" s="186" t="s">
        <v>13449</v>
      </c>
      <c r="C28261" s="186" t="s">
        <v>12775</v>
      </c>
    </row>
    <row r="28262" spans="1:3" s="187" customFormat="1" ht="31.2">
      <c r="A28262" s="185" t="s">
        <v>13450</v>
      </c>
      <c r="B28262" s="186" t="s">
        <v>13449</v>
      </c>
      <c r="C28262" s="186" t="s">
        <v>14697</v>
      </c>
    </row>
    <row r="28263" spans="1:3" s="187" customFormat="1" ht="62.4">
      <c r="A28263" s="185" t="s">
        <v>29618</v>
      </c>
      <c r="B28263" s="186" t="s">
        <v>1561</v>
      </c>
      <c r="C28263" s="186" t="s">
        <v>28788</v>
      </c>
    </row>
    <row r="28264" spans="1:3" s="187" customFormat="1" ht="31.2">
      <c r="A28264" s="185" t="s">
        <v>14897</v>
      </c>
      <c r="B28264" s="186" t="s">
        <v>570</v>
      </c>
      <c r="C28264" s="186" t="s">
        <v>14697</v>
      </c>
    </row>
    <row r="28265" spans="1:3" s="187" customFormat="1" ht="31.2">
      <c r="A28265" s="185" t="s">
        <v>23602</v>
      </c>
      <c r="B28265" s="186" t="s">
        <v>23603</v>
      </c>
      <c r="C28265" s="186" t="s">
        <v>22896</v>
      </c>
    </row>
    <row r="28266" spans="1:3" s="187" customFormat="1" ht="31.2">
      <c r="A28266" s="185" t="s">
        <v>23274</v>
      </c>
      <c r="B28266" s="186" t="s">
        <v>5905</v>
      </c>
      <c r="C28266" s="186" t="s">
        <v>22896</v>
      </c>
    </row>
    <row r="28267" spans="1:3" s="187" customFormat="1" ht="46.8">
      <c r="A28267" s="185" t="s">
        <v>9953</v>
      </c>
      <c r="B28267" s="186" t="s">
        <v>6583</v>
      </c>
      <c r="C28267" s="186" t="s">
        <v>9722</v>
      </c>
    </row>
    <row r="28268" spans="1:3" s="187" customFormat="1" ht="46.8">
      <c r="A28268" s="185" t="s">
        <v>9953</v>
      </c>
      <c r="B28268" s="186" t="s">
        <v>6583</v>
      </c>
      <c r="C28268" s="186" t="s">
        <v>14697</v>
      </c>
    </row>
    <row r="28269" spans="1:3" s="187" customFormat="1" ht="62.4">
      <c r="A28269" s="185" t="s">
        <v>25212</v>
      </c>
      <c r="B28269" s="186" t="s">
        <v>20067</v>
      </c>
      <c r="C28269" s="186" t="s">
        <v>24806</v>
      </c>
    </row>
    <row r="28270" spans="1:3" s="187" customFormat="1" ht="31.2">
      <c r="A28270" s="185" t="s">
        <v>1227</v>
      </c>
      <c r="B28270" s="186" t="s">
        <v>150</v>
      </c>
      <c r="C28270" s="186" t="s">
        <v>11</v>
      </c>
    </row>
    <row r="28271" spans="1:3" s="187" customFormat="1" ht="31.2">
      <c r="A28271" s="185" t="s">
        <v>1227</v>
      </c>
      <c r="B28271" s="186" t="s">
        <v>150</v>
      </c>
      <c r="C28271" s="186" t="s">
        <v>14697</v>
      </c>
    </row>
    <row r="28272" spans="1:3" s="187" customFormat="1" ht="31.2">
      <c r="A28272" s="185" t="s">
        <v>16923</v>
      </c>
      <c r="B28272" s="186" t="s">
        <v>16924</v>
      </c>
      <c r="C28272" s="186" t="s">
        <v>16637</v>
      </c>
    </row>
    <row r="28273" spans="1:3" s="187" customFormat="1" ht="46.8">
      <c r="A28273" s="185" t="s">
        <v>44001</v>
      </c>
      <c r="B28273" s="186" t="s">
        <v>1275</v>
      </c>
      <c r="C28273" s="186" t="s">
        <v>43751</v>
      </c>
    </row>
    <row r="28274" spans="1:3" s="187" customFormat="1" ht="31.2">
      <c r="A28274" s="185" t="s">
        <v>18515</v>
      </c>
      <c r="B28274" s="186" t="s">
        <v>16538</v>
      </c>
      <c r="C28274" s="186" t="s">
        <v>18049</v>
      </c>
    </row>
    <row r="28275" spans="1:3" s="187" customFormat="1" ht="46.8">
      <c r="A28275" s="185" t="s">
        <v>22534</v>
      </c>
      <c r="B28275" s="186" t="s">
        <v>22535</v>
      </c>
      <c r="C28275" s="186" t="s">
        <v>21991</v>
      </c>
    </row>
    <row r="28276" spans="1:3" s="187" customFormat="1" ht="31.2">
      <c r="A28276" s="185" t="s">
        <v>42374</v>
      </c>
      <c r="B28276" s="186" t="s">
        <v>22715</v>
      </c>
      <c r="C28276" s="186" t="s">
        <v>42001</v>
      </c>
    </row>
    <row r="28277" spans="1:3" s="187" customFormat="1" ht="46.8">
      <c r="A28277" s="185" t="s">
        <v>15545</v>
      </c>
      <c r="B28277" s="186" t="s">
        <v>15544</v>
      </c>
      <c r="C28277" s="186" t="s">
        <v>14697</v>
      </c>
    </row>
    <row r="28278" spans="1:3" s="187" customFormat="1" ht="46.8">
      <c r="A28278" s="185" t="s">
        <v>15417</v>
      </c>
      <c r="B28278" s="186" t="s">
        <v>4276</v>
      </c>
      <c r="C28278" s="186" t="s">
        <v>14697</v>
      </c>
    </row>
    <row r="28279" spans="1:3" s="187" customFormat="1" ht="31.2">
      <c r="A28279" s="185" t="s">
        <v>6550</v>
      </c>
      <c r="B28279" s="186" t="s">
        <v>6551</v>
      </c>
      <c r="C28279" s="186" t="s">
        <v>6284</v>
      </c>
    </row>
    <row r="28280" spans="1:3" s="187" customFormat="1" ht="31.2">
      <c r="A28280" s="185" t="s">
        <v>13216</v>
      </c>
      <c r="B28280" s="186" t="s">
        <v>13217</v>
      </c>
      <c r="C28280" s="186" t="s">
        <v>12775</v>
      </c>
    </row>
    <row r="28281" spans="1:3" s="187" customFormat="1" ht="31.2">
      <c r="A28281" s="185" t="s">
        <v>7658</v>
      </c>
      <c r="B28281" s="186" t="s">
        <v>1784</v>
      </c>
      <c r="C28281" s="186" t="s">
        <v>7346</v>
      </c>
    </row>
    <row r="28282" spans="1:3" s="187" customFormat="1" ht="31.2">
      <c r="A28282" s="185" t="s">
        <v>34482</v>
      </c>
      <c r="B28282" s="186" t="s">
        <v>8354</v>
      </c>
      <c r="C28282" s="186" t="s">
        <v>34068</v>
      </c>
    </row>
    <row r="28283" spans="1:3" s="187" customFormat="1" ht="62.4">
      <c r="A28283" s="185" t="s">
        <v>6179</v>
      </c>
      <c r="B28283" s="186" t="s">
        <v>6180</v>
      </c>
      <c r="C28283" s="186" t="s">
        <v>5465</v>
      </c>
    </row>
    <row r="28284" spans="1:3" s="187" customFormat="1" ht="46.8">
      <c r="A28284" s="185" t="s">
        <v>46823</v>
      </c>
      <c r="B28284" s="186" t="s">
        <v>13157</v>
      </c>
      <c r="C28284" s="186" t="s">
        <v>46185</v>
      </c>
    </row>
    <row r="28285" spans="1:3" s="187" customFormat="1" ht="31.2">
      <c r="A28285" s="185" t="s">
        <v>19173</v>
      </c>
      <c r="B28285" s="186" t="s">
        <v>16958</v>
      </c>
      <c r="C28285" s="186" t="s">
        <v>19116</v>
      </c>
    </row>
    <row r="28286" spans="1:3" s="187" customFormat="1" ht="31.2">
      <c r="A28286" s="185" t="s">
        <v>41055</v>
      </c>
      <c r="B28286" s="186" t="s">
        <v>5467</v>
      </c>
      <c r="C28286" s="186" t="s">
        <v>40685</v>
      </c>
    </row>
    <row r="28287" spans="1:3" s="187" customFormat="1" ht="46.8">
      <c r="A28287" s="185" t="s">
        <v>39285</v>
      </c>
      <c r="B28287" s="186" t="s">
        <v>39286</v>
      </c>
      <c r="C28287" s="186" t="s">
        <v>39018</v>
      </c>
    </row>
    <row r="28288" spans="1:3" s="187" customFormat="1" ht="46.8">
      <c r="A28288" s="185" t="s">
        <v>33807</v>
      </c>
      <c r="B28288" s="186" t="s">
        <v>12104</v>
      </c>
      <c r="C28288" s="186" t="s">
        <v>33246</v>
      </c>
    </row>
    <row r="28289" spans="1:3" s="187" customFormat="1" ht="31.2">
      <c r="A28289" s="185" t="s">
        <v>14266</v>
      </c>
      <c r="B28289" s="186" t="s">
        <v>4628</v>
      </c>
      <c r="C28289" s="186" t="s">
        <v>13890</v>
      </c>
    </row>
    <row r="28290" spans="1:3" s="187" customFormat="1" ht="31.2">
      <c r="A28290" s="185" t="s">
        <v>23175</v>
      </c>
      <c r="B28290" s="186" t="s">
        <v>23176</v>
      </c>
      <c r="C28290" s="186" t="s">
        <v>22896</v>
      </c>
    </row>
    <row r="28291" spans="1:3" s="187" customFormat="1" ht="31.2">
      <c r="A28291" s="185" t="s">
        <v>11453</v>
      </c>
      <c r="B28291" s="186" t="s">
        <v>808</v>
      </c>
      <c r="C28291" s="186" t="s">
        <v>10830</v>
      </c>
    </row>
    <row r="28292" spans="1:3" s="187" customFormat="1" ht="46.8">
      <c r="A28292" s="185" t="s">
        <v>9406</v>
      </c>
      <c r="B28292" s="186" t="s">
        <v>9407</v>
      </c>
      <c r="C28292" s="186" t="s">
        <v>8759</v>
      </c>
    </row>
    <row r="28293" spans="1:3" s="187" customFormat="1" ht="62.4">
      <c r="A28293" s="185" t="s">
        <v>7802</v>
      </c>
      <c r="B28293" s="186" t="s">
        <v>1171</v>
      </c>
      <c r="C28293" s="186" t="s">
        <v>7346</v>
      </c>
    </row>
    <row r="28294" spans="1:3" s="187" customFormat="1" ht="31.2">
      <c r="A28294" s="185" t="s">
        <v>20441</v>
      </c>
      <c r="B28294" s="186" t="s">
        <v>5379</v>
      </c>
      <c r="C28294" s="186" t="s">
        <v>20152</v>
      </c>
    </row>
    <row r="28295" spans="1:3" s="187" customFormat="1" ht="31.2">
      <c r="A28295" s="185" t="s">
        <v>15230</v>
      </c>
      <c r="B28295" s="186" t="s">
        <v>15116</v>
      </c>
      <c r="C28295" s="186" t="s">
        <v>14697</v>
      </c>
    </row>
    <row r="28296" spans="1:3" s="187" customFormat="1" ht="62.4">
      <c r="A28296" s="185" t="s">
        <v>30149</v>
      </c>
      <c r="B28296" s="186" t="s">
        <v>19234</v>
      </c>
      <c r="C28296" s="186" t="s">
        <v>29648</v>
      </c>
    </row>
    <row r="28297" spans="1:3" s="187" customFormat="1" ht="31.2">
      <c r="A28297" s="185" t="s">
        <v>13800</v>
      </c>
      <c r="B28297" s="186" t="s">
        <v>13801</v>
      </c>
      <c r="C28297" s="186" t="s">
        <v>12775</v>
      </c>
    </row>
    <row r="28298" spans="1:3" s="187" customFormat="1" ht="31.2">
      <c r="A28298" s="185" t="s">
        <v>5299</v>
      </c>
      <c r="B28298" s="186" t="s">
        <v>5300</v>
      </c>
      <c r="C28298" s="186" t="s">
        <v>4409</v>
      </c>
    </row>
    <row r="28299" spans="1:3" s="187" customFormat="1" ht="31.2">
      <c r="A28299" s="185" t="s">
        <v>1251</v>
      </c>
      <c r="B28299" s="186" t="s">
        <v>1252</v>
      </c>
      <c r="C28299" s="186" t="s">
        <v>11</v>
      </c>
    </row>
    <row r="28300" spans="1:3" s="187" customFormat="1" ht="62.4">
      <c r="A28300" s="185" t="s">
        <v>33574</v>
      </c>
      <c r="B28300" s="186" t="s">
        <v>12203</v>
      </c>
      <c r="C28300" s="186" t="s">
        <v>33246</v>
      </c>
    </row>
    <row r="28301" spans="1:3" s="187" customFormat="1" ht="46.8">
      <c r="A28301" s="185" t="s">
        <v>39537</v>
      </c>
      <c r="B28301" s="186" t="s">
        <v>39538</v>
      </c>
      <c r="C28301" s="186" t="s">
        <v>39018</v>
      </c>
    </row>
    <row r="28302" spans="1:3" s="187" customFormat="1" ht="31.2">
      <c r="A28302" s="185" t="s">
        <v>8667</v>
      </c>
      <c r="B28302" s="186" t="s">
        <v>8668</v>
      </c>
      <c r="C28302" s="186" t="s">
        <v>8505</v>
      </c>
    </row>
    <row r="28303" spans="1:3" s="187" customFormat="1" ht="62.4">
      <c r="A28303" s="185" t="s">
        <v>34230</v>
      </c>
      <c r="B28303" s="186" t="s">
        <v>3936</v>
      </c>
      <c r="C28303" s="186" t="s">
        <v>34068</v>
      </c>
    </row>
    <row r="28304" spans="1:3" s="187" customFormat="1" ht="31.2">
      <c r="A28304" s="185" t="s">
        <v>8776</v>
      </c>
      <c r="B28304" s="186" t="s">
        <v>2844</v>
      </c>
      <c r="C28304" s="186" t="s">
        <v>8759</v>
      </c>
    </row>
    <row r="28305" spans="1:3" s="187" customFormat="1" ht="31.2">
      <c r="A28305" s="185" t="s">
        <v>9352</v>
      </c>
      <c r="B28305" s="186" t="s">
        <v>901</v>
      </c>
      <c r="C28305" s="186" t="s">
        <v>8759</v>
      </c>
    </row>
    <row r="28306" spans="1:3" s="187" customFormat="1" ht="31.2">
      <c r="A28306" s="185" t="s">
        <v>19176</v>
      </c>
      <c r="B28306" s="186" t="s">
        <v>2711</v>
      </c>
      <c r="C28306" s="186" t="s">
        <v>19116</v>
      </c>
    </row>
    <row r="28307" spans="1:3" s="187" customFormat="1" ht="31.2">
      <c r="A28307" s="185" t="s">
        <v>19176</v>
      </c>
      <c r="B28307" s="186" t="s">
        <v>2711</v>
      </c>
      <c r="C28307" s="186" t="s">
        <v>39018</v>
      </c>
    </row>
    <row r="28308" spans="1:3" s="187" customFormat="1" ht="31.2">
      <c r="A28308" s="185" t="s">
        <v>25202</v>
      </c>
      <c r="B28308" s="186" t="s">
        <v>2805</v>
      </c>
      <c r="C28308" s="186" t="s">
        <v>24806</v>
      </c>
    </row>
    <row r="28309" spans="1:3" s="187" customFormat="1" ht="31.2">
      <c r="A28309" s="185" t="s">
        <v>46443</v>
      </c>
      <c r="B28309" s="186" t="s">
        <v>2770</v>
      </c>
      <c r="C28309" s="186" t="s">
        <v>46185</v>
      </c>
    </row>
    <row r="28310" spans="1:3" s="187" customFormat="1" ht="31.2">
      <c r="A28310" s="185" t="s">
        <v>22404</v>
      </c>
      <c r="B28310" s="186" t="s">
        <v>6413</v>
      </c>
      <c r="C28310" s="186" t="s">
        <v>21991</v>
      </c>
    </row>
    <row r="28311" spans="1:3" s="187" customFormat="1" ht="31.2">
      <c r="A28311" s="185" t="s">
        <v>44197</v>
      </c>
      <c r="B28311" s="186" t="s">
        <v>13295</v>
      </c>
      <c r="C28311" s="186" t="s">
        <v>43751</v>
      </c>
    </row>
    <row r="28312" spans="1:3" s="187" customFormat="1" ht="31.2">
      <c r="A28312" s="185" t="s">
        <v>44181</v>
      </c>
      <c r="B28312" s="186" t="s">
        <v>20654</v>
      </c>
      <c r="C28312" s="186" t="s">
        <v>43751</v>
      </c>
    </row>
    <row r="28313" spans="1:3" s="187" customFormat="1" ht="46.8">
      <c r="A28313" s="185" t="s">
        <v>46510</v>
      </c>
      <c r="B28313" s="186" t="s">
        <v>22782</v>
      </c>
      <c r="C28313" s="186" t="s">
        <v>46185</v>
      </c>
    </row>
    <row r="28314" spans="1:3" s="187" customFormat="1" ht="46.8">
      <c r="A28314" s="185" t="s">
        <v>46489</v>
      </c>
      <c r="B28314" s="186" t="s">
        <v>1023</v>
      </c>
      <c r="C28314" s="186" t="s">
        <v>46185</v>
      </c>
    </row>
    <row r="28315" spans="1:3" s="187" customFormat="1" ht="31.2">
      <c r="A28315" s="185" t="s">
        <v>29561</v>
      </c>
      <c r="B28315" s="186" t="s">
        <v>28597</v>
      </c>
      <c r="C28315" s="186" t="s">
        <v>28788</v>
      </c>
    </row>
    <row r="28316" spans="1:3" s="187" customFormat="1" ht="31.2">
      <c r="A28316" s="185" t="s">
        <v>41006</v>
      </c>
      <c r="B28316" s="186" t="s">
        <v>621</v>
      </c>
      <c r="C28316" s="186" t="s">
        <v>40685</v>
      </c>
    </row>
    <row r="28317" spans="1:3" s="187" customFormat="1" ht="46.8">
      <c r="A28317" s="185" t="s">
        <v>9900</v>
      </c>
      <c r="B28317" s="186" t="s">
        <v>2106</v>
      </c>
      <c r="C28317" s="186" t="s">
        <v>9722</v>
      </c>
    </row>
    <row r="28318" spans="1:3" s="187" customFormat="1" ht="46.8">
      <c r="A28318" s="185" t="s">
        <v>9900</v>
      </c>
      <c r="B28318" s="186" t="s">
        <v>2106</v>
      </c>
      <c r="C28318" s="186" t="s">
        <v>34927</v>
      </c>
    </row>
    <row r="28319" spans="1:3" s="187" customFormat="1" ht="31.2">
      <c r="A28319" s="185" t="s">
        <v>37381</v>
      </c>
      <c r="B28319" s="186" t="s">
        <v>3459</v>
      </c>
      <c r="C28319" s="186" t="s">
        <v>37010</v>
      </c>
    </row>
    <row r="28320" spans="1:3" s="187" customFormat="1" ht="31.2">
      <c r="A28320" s="185" t="s">
        <v>40320</v>
      </c>
      <c r="B28320" s="186" t="s">
        <v>3808</v>
      </c>
      <c r="C28320" s="186" t="s">
        <v>39606</v>
      </c>
    </row>
    <row r="28321" spans="1:3" s="187" customFormat="1" ht="62.4">
      <c r="A28321" s="185" t="s">
        <v>37969</v>
      </c>
      <c r="B28321" s="186" t="s">
        <v>37970</v>
      </c>
      <c r="C28321" s="186" t="s">
        <v>37605</v>
      </c>
    </row>
    <row r="28322" spans="1:3" s="187" customFormat="1" ht="31.2">
      <c r="A28322" s="185" t="s">
        <v>17617</v>
      </c>
      <c r="B28322" s="186" t="s">
        <v>1933</v>
      </c>
      <c r="C28322" s="186" t="s">
        <v>17277</v>
      </c>
    </row>
    <row r="28323" spans="1:3" s="187" customFormat="1" ht="31.2">
      <c r="A28323" s="185" t="s">
        <v>26551</v>
      </c>
      <c r="B28323" s="186" t="s">
        <v>5744</v>
      </c>
      <c r="C28323" s="186" t="s">
        <v>25996</v>
      </c>
    </row>
    <row r="28324" spans="1:3" s="187" customFormat="1" ht="31.2">
      <c r="A28324" s="185" t="s">
        <v>13990</v>
      </c>
      <c r="B28324" s="186" t="s">
        <v>263</v>
      </c>
      <c r="C28324" s="186" t="s">
        <v>13890</v>
      </c>
    </row>
    <row r="28325" spans="1:3" s="187" customFormat="1" ht="31.2">
      <c r="A28325" s="185" t="s">
        <v>44219</v>
      </c>
      <c r="B28325" s="186" t="s">
        <v>13127</v>
      </c>
      <c r="C28325" s="186" t="s">
        <v>43751</v>
      </c>
    </row>
    <row r="28326" spans="1:3" s="187" customFormat="1" ht="46.8">
      <c r="A28326" s="185" t="s">
        <v>9261</v>
      </c>
      <c r="B28326" s="186" t="s">
        <v>9262</v>
      </c>
      <c r="C28326" s="186" t="s">
        <v>8759</v>
      </c>
    </row>
    <row r="28327" spans="1:3" s="187" customFormat="1" ht="31.2">
      <c r="A28327" s="185" t="s">
        <v>35329</v>
      </c>
      <c r="B28327" s="186" t="s">
        <v>790</v>
      </c>
      <c r="C28327" s="186" t="s">
        <v>34927</v>
      </c>
    </row>
    <row r="28328" spans="1:3" s="187" customFormat="1" ht="31.2">
      <c r="A28328" s="185" t="s">
        <v>34723</v>
      </c>
      <c r="B28328" s="186" t="s">
        <v>1033</v>
      </c>
      <c r="C28328" s="186" t="s">
        <v>34068</v>
      </c>
    </row>
    <row r="28329" spans="1:3" s="187" customFormat="1" ht="31.2">
      <c r="A28329" s="185" t="s">
        <v>147</v>
      </c>
      <c r="B28329" s="186" t="s">
        <v>148</v>
      </c>
      <c r="C28329" s="186" t="s">
        <v>11</v>
      </c>
    </row>
    <row r="28330" spans="1:3" s="187" customFormat="1" ht="46.8">
      <c r="A28330" s="185" t="s">
        <v>14253</v>
      </c>
      <c r="B28330" s="186" t="s">
        <v>9628</v>
      </c>
      <c r="C28330" s="186" t="s">
        <v>13890</v>
      </c>
    </row>
    <row r="28331" spans="1:3" s="187" customFormat="1" ht="62.4">
      <c r="A28331" s="185" t="s">
        <v>17890</v>
      </c>
      <c r="B28331" s="186" t="s">
        <v>13681</v>
      </c>
      <c r="C28331" s="186" t="s">
        <v>17277</v>
      </c>
    </row>
    <row r="28332" spans="1:3" s="187" customFormat="1" ht="31.2">
      <c r="A28332" s="185" t="s">
        <v>37678</v>
      </c>
      <c r="B28332" s="186" t="s">
        <v>1400</v>
      </c>
      <c r="C28332" s="186" t="s">
        <v>37605</v>
      </c>
    </row>
    <row r="28333" spans="1:3" s="187" customFormat="1" ht="31.2">
      <c r="A28333" s="185" t="s">
        <v>3809</v>
      </c>
      <c r="B28333" s="186" t="s">
        <v>3810</v>
      </c>
      <c r="C28333" s="186" t="s">
        <v>3346</v>
      </c>
    </row>
    <row r="28334" spans="1:3" s="187" customFormat="1" ht="31.2">
      <c r="A28334" s="185" t="s">
        <v>14694</v>
      </c>
      <c r="B28334" s="186" t="s">
        <v>14695</v>
      </c>
      <c r="C28334" s="186" t="s">
        <v>13890</v>
      </c>
    </row>
    <row r="28335" spans="1:3" s="187" customFormat="1" ht="31.2">
      <c r="A28335" s="185" t="s">
        <v>33660</v>
      </c>
      <c r="B28335" s="186" t="s">
        <v>17763</v>
      </c>
      <c r="C28335" s="186" t="s">
        <v>33246</v>
      </c>
    </row>
    <row r="28336" spans="1:3" s="187" customFormat="1" ht="31.2">
      <c r="A28336" s="185" t="s">
        <v>22491</v>
      </c>
      <c r="B28336" s="186" t="s">
        <v>703</v>
      </c>
      <c r="C28336" s="186" t="s">
        <v>21991</v>
      </c>
    </row>
    <row r="28337" spans="1:3" s="187" customFormat="1" ht="31.2">
      <c r="A28337" s="185" t="s">
        <v>40386</v>
      </c>
      <c r="B28337" s="186" t="s">
        <v>40387</v>
      </c>
      <c r="C28337" s="186" t="s">
        <v>39606</v>
      </c>
    </row>
    <row r="28338" spans="1:3" s="187" customFormat="1" ht="31.2">
      <c r="A28338" s="185" t="s">
        <v>39343</v>
      </c>
      <c r="B28338" s="186" t="s">
        <v>18863</v>
      </c>
      <c r="C28338" s="186" t="s">
        <v>39018</v>
      </c>
    </row>
    <row r="28339" spans="1:3" s="187" customFormat="1" ht="31.2">
      <c r="A28339" s="185" t="s">
        <v>11241</v>
      </c>
      <c r="B28339" s="186" t="s">
        <v>494</v>
      </c>
      <c r="C28339" s="186" t="s">
        <v>10830</v>
      </c>
    </row>
    <row r="28340" spans="1:3" s="187" customFormat="1" ht="31.2">
      <c r="A28340" s="185" t="s">
        <v>3303</v>
      </c>
      <c r="B28340" s="186" t="s">
        <v>3304</v>
      </c>
      <c r="C28340" s="186" t="s">
        <v>2852</v>
      </c>
    </row>
    <row r="28341" spans="1:3" s="187" customFormat="1" ht="31.2">
      <c r="A28341" s="185" t="s">
        <v>1834</v>
      </c>
      <c r="B28341" s="186" t="s">
        <v>1835</v>
      </c>
      <c r="C28341" s="186" t="s">
        <v>1534</v>
      </c>
    </row>
    <row r="28342" spans="1:3" s="187" customFormat="1" ht="31.2">
      <c r="A28342" s="185" t="s">
        <v>41151</v>
      </c>
      <c r="B28342" s="186" t="s">
        <v>42</v>
      </c>
      <c r="C28342" s="186" t="s">
        <v>40685</v>
      </c>
    </row>
    <row r="28343" spans="1:3" s="187" customFormat="1" ht="62.4">
      <c r="A28343" s="185" t="s">
        <v>36940</v>
      </c>
      <c r="B28343" s="186" t="s">
        <v>10691</v>
      </c>
      <c r="C28343" s="186" t="s">
        <v>36439</v>
      </c>
    </row>
    <row r="28344" spans="1:3" s="187" customFormat="1" ht="31.2">
      <c r="A28344" s="185" t="s">
        <v>23641</v>
      </c>
      <c r="B28344" s="186" t="s">
        <v>23642</v>
      </c>
      <c r="C28344" s="186" t="s">
        <v>22896</v>
      </c>
    </row>
    <row r="28345" spans="1:3" s="187" customFormat="1" ht="46.8">
      <c r="A28345" s="185" t="s">
        <v>38583</v>
      </c>
      <c r="B28345" s="186" t="s">
        <v>974</v>
      </c>
      <c r="C28345" s="186" t="s">
        <v>38207</v>
      </c>
    </row>
    <row r="28346" spans="1:3" s="187" customFormat="1" ht="31.2">
      <c r="A28346" s="185" t="s">
        <v>9967</v>
      </c>
      <c r="B28346" s="186" t="s">
        <v>1018</v>
      </c>
      <c r="C28346" s="186" t="s">
        <v>9722</v>
      </c>
    </row>
    <row r="28347" spans="1:3" s="187" customFormat="1" ht="46.8">
      <c r="A28347" s="185" t="s">
        <v>894</v>
      </c>
      <c r="B28347" s="186" t="s">
        <v>895</v>
      </c>
      <c r="C28347" s="186" t="s">
        <v>11</v>
      </c>
    </row>
    <row r="28348" spans="1:3" s="187" customFormat="1" ht="31.2">
      <c r="A28348" s="185" t="s">
        <v>43807</v>
      </c>
      <c r="B28348" s="186" t="s">
        <v>3007</v>
      </c>
      <c r="C28348" s="186" t="s">
        <v>43751</v>
      </c>
    </row>
    <row r="28349" spans="1:3" s="187" customFormat="1" ht="31.2">
      <c r="A28349" s="185" t="s">
        <v>46367</v>
      </c>
      <c r="B28349" s="186" t="s">
        <v>887</v>
      </c>
      <c r="C28349" s="186" t="s">
        <v>46185</v>
      </c>
    </row>
    <row r="28350" spans="1:3" s="187" customFormat="1" ht="31.2">
      <c r="A28350" s="185" t="s">
        <v>23389</v>
      </c>
      <c r="B28350" s="186" t="s">
        <v>23390</v>
      </c>
      <c r="C28350" s="186" t="s">
        <v>22896</v>
      </c>
    </row>
    <row r="28351" spans="1:3" s="187" customFormat="1" ht="31.2">
      <c r="A28351" s="185" t="s">
        <v>27648</v>
      </c>
      <c r="B28351" s="186" t="s">
        <v>1309</v>
      </c>
      <c r="C28351" s="186" t="s">
        <v>27116</v>
      </c>
    </row>
    <row r="28352" spans="1:3" s="187" customFormat="1" ht="31.2">
      <c r="A28352" s="185" t="s">
        <v>22949</v>
      </c>
      <c r="B28352" s="186" t="s">
        <v>1384</v>
      </c>
      <c r="C28352" s="186" t="s">
        <v>22896</v>
      </c>
    </row>
    <row r="28353" spans="1:3" s="187" customFormat="1" ht="31.2">
      <c r="A28353" s="185" t="s">
        <v>43911</v>
      </c>
      <c r="B28353" s="186" t="s">
        <v>11612</v>
      </c>
      <c r="C28353" s="186" t="s">
        <v>43751</v>
      </c>
    </row>
    <row r="28354" spans="1:3" s="187" customFormat="1" ht="31.2">
      <c r="A28354" s="185" t="s">
        <v>1844</v>
      </c>
      <c r="B28354" s="186" t="s">
        <v>1617</v>
      </c>
      <c r="C28354" s="186" t="s">
        <v>1534</v>
      </c>
    </row>
    <row r="28355" spans="1:3" s="187" customFormat="1" ht="62.4">
      <c r="A28355" s="185" t="s">
        <v>2099</v>
      </c>
      <c r="B28355" s="186" t="s">
        <v>2100</v>
      </c>
      <c r="C28355" s="186" t="s">
        <v>1534</v>
      </c>
    </row>
    <row r="28356" spans="1:3" s="187" customFormat="1" ht="31.2">
      <c r="A28356" s="185" t="s">
        <v>1476</v>
      </c>
      <c r="B28356" s="186" t="s">
        <v>1477</v>
      </c>
      <c r="C28356" s="186" t="s">
        <v>11</v>
      </c>
    </row>
    <row r="28357" spans="1:3" s="187" customFormat="1" ht="46.8">
      <c r="A28357" s="185" t="s">
        <v>11748</v>
      </c>
      <c r="B28357" s="186" t="s">
        <v>808</v>
      </c>
      <c r="C28357" s="186" t="s">
        <v>10830</v>
      </c>
    </row>
    <row r="28358" spans="1:3" s="187" customFormat="1" ht="46.8">
      <c r="A28358" s="185" t="s">
        <v>19872</v>
      </c>
      <c r="B28358" s="186" t="s">
        <v>1076</v>
      </c>
      <c r="C28358" s="186" t="s">
        <v>19363</v>
      </c>
    </row>
    <row r="28359" spans="1:3" s="187" customFormat="1" ht="31.2">
      <c r="A28359" s="185" t="s">
        <v>14923</v>
      </c>
      <c r="B28359" s="186" t="s">
        <v>7887</v>
      </c>
      <c r="C28359" s="186" t="s">
        <v>14697</v>
      </c>
    </row>
    <row r="28360" spans="1:3" s="187" customFormat="1" ht="31.2">
      <c r="A28360" s="185" t="s">
        <v>14923</v>
      </c>
      <c r="B28360" s="186" t="s">
        <v>7887</v>
      </c>
      <c r="C28360" s="186" t="s">
        <v>21991</v>
      </c>
    </row>
    <row r="28361" spans="1:3" s="187" customFormat="1" ht="31.2">
      <c r="A28361" s="185" t="s">
        <v>44012</v>
      </c>
      <c r="B28361" s="186" t="s">
        <v>1949</v>
      </c>
      <c r="C28361" s="186" t="s">
        <v>43751</v>
      </c>
    </row>
    <row r="28362" spans="1:3" s="187" customFormat="1" ht="31.2">
      <c r="A28362" s="185" t="s">
        <v>44011</v>
      </c>
      <c r="B28362" s="186" t="s">
        <v>1949</v>
      </c>
      <c r="C28362" s="186" t="s">
        <v>43751</v>
      </c>
    </row>
    <row r="28363" spans="1:3" s="187" customFormat="1" ht="31.2">
      <c r="A28363" s="185" t="s">
        <v>44087</v>
      </c>
      <c r="B28363" s="186" t="s">
        <v>3014</v>
      </c>
      <c r="C28363" s="186" t="s">
        <v>43751</v>
      </c>
    </row>
    <row r="28364" spans="1:3" s="187" customFormat="1" ht="31.2">
      <c r="A28364" s="185" t="s">
        <v>13052</v>
      </c>
      <c r="B28364" s="186" t="s">
        <v>1949</v>
      </c>
      <c r="C28364" s="186" t="s">
        <v>12775</v>
      </c>
    </row>
    <row r="28365" spans="1:3" s="187" customFormat="1" ht="31.2">
      <c r="A28365" s="185" t="s">
        <v>13052</v>
      </c>
      <c r="B28365" s="186" t="s">
        <v>1949</v>
      </c>
      <c r="C28365" s="186" t="s">
        <v>43751</v>
      </c>
    </row>
    <row r="28366" spans="1:3" s="187" customFormat="1" ht="46.8">
      <c r="A28366" s="185" t="s">
        <v>34021</v>
      </c>
      <c r="B28366" s="186" t="s">
        <v>34022</v>
      </c>
      <c r="C28366" s="186" t="s">
        <v>33246</v>
      </c>
    </row>
    <row r="28367" spans="1:3" s="187" customFormat="1" ht="31.2">
      <c r="A28367" s="185" t="s">
        <v>9232</v>
      </c>
      <c r="B28367" s="186" t="s">
        <v>6543</v>
      </c>
      <c r="C28367" s="186" t="s">
        <v>8759</v>
      </c>
    </row>
    <row r="28368" spans="1:3" s="187" customFormat="1" ht="31.2">
      <c r="A28368" s="185" t="s">
        <v>9232</v>
      </c>
      <c r="B28368" s="186" t="s">
        <v>6543</v>
      </c>
      <c r="C28368" s="186" t="s">
        <v>21991</v>
      </c>
    </row>
    <row r="28369" spans="1:3" s="187" customFormat="1" ht="31.2">
      <c r="A28369" s="185" t="s">
        <v>806</v>
      </c>
      <c r="B28369" s="186" t="s">
        <v>805</v>
      </c>
      <c r="C28369" s="186" t="s">
        <v>11</v>
      </c>
    </row>
    <row r="28370" spans="1:3" s="187" customFormat="1" ht="62.4">
      <c r="A28370" s="185" t="s">
        <v>30993</v>
      </c>
      <c r="B28370" s="186" t="s">
        <v>3602</v>
      </c>
      <c r="C28370" s="188" t="s">
        <v>30985</v>
      </c>
    </row>
    <row r="28371" spans="1:3" s="187" customFormat="1" ht="31.2">
      <c r="A28371" s="185" t="s">
        <v>7333</v>
      </c>
      <c r="B28371" s="186" t="s">
        <v>7334</v>
      </c>
      <c r="C28371" s="186" t="s">
        <v>6284</v>
      </c>
    </row>
    <row r="28372" spans="1:3" s="187" customFormat="1" ht="31.2">
      <c r="A28372" s="185" t="s">
        <v>36622</v>
      </c>
      <c r="B28372" s="186" t="s">
        <v>3009</v>
      </c>
      <c r="C28372" s="186" t="s">
        <v>36439</v>
      </c>
    </row>
    <row r="28373" spans="1:3" s="187" customFormat="1" ht="46.8">
      <c r="A28373" s="185" t="s">
        <v>44466</v>
      </c>
      <c r="B28373" s="186" t="s">
        <v>44467</v>
      </c>
      <c r="C28373" s="186" t="s">
        <v>43751</v>
      </c>
    </row>
    <row r="28374" spans="1:3" s="187" customFormat="1" ht="46.8">
      <c r="A28374" s="185" t="s">
        <v>19796</v>
      </c>
      <c r="B28374" s="186" t="s">
        <v>972</v>
      </c>
      <c r="C28374" s="186" t="s">
        <v>19363</v>
      </c>
    </row>
    <row r="28375" spans="1:3" s="187" customFormat="1" ht="31.2">
      <c r="A28375" s="185" t="s">
        <v>30398</v>
      </c>
      <c r="B28375" s="186" t="s">
        <v>12896</v>
      </c>
      <c r="C28375" s="186" t="s">
        <v>29648</v>
      </c>
    </row>
    <row r="28376" spans="1:3" s="187" customFormat="1" ht="31.2">
      <c r="A28376" s="185" t="s">
        <v>21653</v>
      </c>
      <c r="B28376" s="186" t="s">
        <v>15705</v>
      </c>
      <c r="C28376" s="186" t="s">
        <v>21022</v>
      </c>
    </row>
    <row r="28377" spans="1:3" s="187" customFormat="1" ht="31.2">
      <c r="A28377" s="185" t="s">
        <v>21865</v>
      </c>
      <c r="B28377" s="186" t="s">
        <v>21866</v>
      </c>
      <c r="C28377" s="186" t="s">
        <v>21022</v>
      </c>
    </row>
    <row r="28378" spans="1:3" s="187" customFormat="1" ht="31.2">
      <c r="A28378" s="185" t="s">
        <v>34317</v>
      </c>
      <c r="B28378" s="186" t="s">
        <v>8302</v>
      </c>
      <c r="C28378" s="186" t="s">
        <v>34068</v>
      </c>
    </row>
    <row r="28379" spans="1:3" s="187" customFormat="1" ht="31.2">
      <c r="A28379" s="185" t="s">
        <v>34317</v>
      </c>
      <c r="B28379" s="186" t="s">
        <v>8302</v>
      </c>
      <c r="C28379" s="186" t="s">
        <v>35823</v>
      </c>
    </row>
    <row r="28380" spans="1:3" s="187" customFormat="1" ht="31.2">
      <c r="A28380" s="185" t="s">
        <v>46421</v>
      </c>
      <c r="B28380" s="186" t="s">
        <v>9985</v>
      </c>
      <c r="C28380" s="186" t="s">
        <v>46185</v>
      </c>
    </row>
    <row r="28381" spans="1:3" s="187" customFormat="1" ht="31.2">
      <c r="A28381" s="185" t="s">
        <v>22665</v>
      </c>
      <c r="B28381" s="186" t="s">
        <v>6546</v>
      </c>
      <c r="C28381" s="186" t="s">
        <v>21991</v>
      </c>
    </row>
    <row r="28382" spans="1:3" s="187" customFormat="1" ht="46.8">
      <c r="A28382" s="185" t="s">
        <v>44148</v>
      </c>
      <c r="B28382" s="186" t="s">
        <v>1232</v>
      </c>
      <c r="C28382" s="186" t="s">
        <v>43751</v>
      </c>
    </row>
    <row r="28383" spans="1:3" s="187" customFormat="1" ht="31.2">
      <c r="A28383" s="185" t="s">
        <v>17494</v>
      </c>
      <c r="B28383" s="186" t="s">
        <v>340</v>
      </c>
      <c r="C28383" s="186" t="s">
        <v>17277</v>
      </c>
    </row>
    <row r="28384" spans="1:3" s="187" customFormat="1" ht="31.2">
      <c r="A28384" s="185" t="s">
        <v>15986</v>
      </c>
      <c r="B28384" s="186" t="s">
        <v>2044</v>
      </c>
      <c r="C28384" s="186" t="s">
        <v>15885</v>
      </c>
    </row>
    <row r="28385" spans="1:3" s="187" customFormat="1" ht="31.2">
      <c r="A28385" s="185" t="s">
        <v>12935</v>
      </c>
      <c r="B28385" s="186" t="s">
        <v>844</v>
      </c>
      <c r="C28385" s="186" t="s">
        <v>12775</v>
      </c>
    </row>
    <row r="28386" spans="1:3" s="187" customFormat="1" ht="46.8">
      <c r="A28386" s="185" t="s">
        <v>35585</v>
      </c>
      <c r="B28386" s="186" t="s">
        <v>2671</v>
      </c>
      <c r="C28386" s="186" t="s">
        <v>34927</v>
      </c>
    </row>
    <row r="28387" spans="1:3" s="187" customFormat="1" ht="31.2">
      <c r="A28387" s="185" t="s">
        <v>7458</v>
      </c>
      <c r="B28387" s="186" t="s">
        <v>4413</v>
      </c>
      <c r="C28387" s="186" t="s">
        <v>7346</v>
      </c>
    </row>
    <row r="28388" spans="1:3" s="187" customFormat="1" ht="31.2">
      <c r="A28388" s="185" t="s">
        <v>19172</v>
      </c>
      <c r="B28388" s="186" t="s">
        <v>2428</v>
      </c>
      <c r="C28388" s="186" t="s">
        <v>19116</v>
      </c>
    </row>
    <row r="28389" spans="1:3" s="187" customFormat="1" ht="31.2">
      <c r="A28389" s="185" t="s">
        <v>32926</v>
      </c>
      <c r="B28389" s="186" t="s">
        <v>6872</v>
      </c>
      <c r="C28389" s="186" t="s">
        <v>32209</v>
      </c>
    </row>
    <row r="28390" spans="1:3" s="187" customFormat="1" ht="31.2">
      <c r="A28390" s="185" t="s">
        <v>36669</v>
      </c>
      <c r="B28390" s="186" t="s">
        <v>5811</v>
      </c>
      <c r="C28390" s="186" t="s">
        <v>36439</v>
      </c>
    </row>
    <row r="28391" spans="1:3" s="187" customFormat="1" ht="31.2">
      <c r="A28391" s="185" t="s">
        <v>10475</v>
      </c>
      <c r="B28391" s="186" t="s">
        <v>10476</v>
      </c>
      <c r="C28391" s="186" t="s">
        <v>9722</v>
      </c>
    </row>
    <row r="28392" spans="1:3" s="187" customFormat="1" ht="31.2">
      <c r="A28392" s="185" t="s">
        <v>15668</v>
      </c>
      <c r="B28392" s="186" t="s">
        <v>14771</v>
      </c>
      <c r="C28392" s="186" t="s">
        <v>14697</v>
      </c>
    </row>
    <row r="28393" spans="1:3" s="187" customFormat="1" ht="31.2">
      <c r="A28393" s="185" t="s">
        <v>5303</v>
      </c>
      <c r="B28393" s="186" t="s">
        <v>5304</v>
      </c>
      <c r="C28393" s="186" t="s">
        <v>4409</v>
      </c>
    </row>
    <row r="28394" spans="1:3" s="187" customFormat="1" ht="31.2">
      <c r="A28394" s="185" t="s">
        <v>5303</v>
      </c>
      <c r="B28394" s="186" t="s">
        <v>5304</v>
      </c>
      <c r="C28394" s="186" t="s">
        <v>10830</v>
      </c>
    </row>
    <row r="28395" spans="1:3" s="187" customFormat="1" ht="62.4">
      <c r="A28395" s="185" t="s">
        <v>30878</v>
      </c>
      <c r="B28395" s="186" t="s">
        <v>8200</v>
      </c>
      <c r="C28395" s="186" t="s">
        <v>30515</v>
      </c>
    </row>
    <row r="28396" spans="1:3" s="187" customFormat="1" ht="62.4">
      <c r="A28396" s="185" t="s">
        <v>30878</v>
      </c>
      <c r="B28396" s="186" t="s">
        <v>8200</v>
      </c>
      <c r="C28396" s="186" t="s">
        <v>32209</v>
      </c>
    </row>
    <row r="28397" spans="1:3" s="187" customFormat="1" ht="31.2">
      <c r="A28397" s="185" t="s">
        <v>15146</v>
      </c>
      <c r="B28397" s="186" t="s">
        <v>2882</v>
      </c>
      <c r="C28397" s="186" t="s">
        <v>14697</v>
      </c>
    </row>
    <row r="28398" spans="1:3" s="187" customFormat="1" ht="31.2">
      <c r="A28398" s="185" t="s">
        <v>15146</v>
      </c>
      <c r="B28398" s="186" t="s">
        <v>2882</v>
      </c>
      <c r="C28398" s="186" t="s">
        <v>34927</v>
      </c>
    </row>
    <row r="28399" spans="1:3" s="187" customFormat="1" ht="31.2">
      <c r="A28399" s="185" t="s">
        <v>25232</v>
      </c>
      <c r="B28399" s="186" t="s">
        <v>15145</v>
      </c>
      <c r="C28399" s="186" t="s">
        <v>24806</v>
      </c>
    </row>
    <row r="28400" spans="1:3" s="187" customFormat="1" ht="31.2">
      <c r="A28400" s="185" t="s">
        <v>39189</v>
      </c>
      <c r="B28400" s="186" t="s">
        <v>858</v>
      </c>
      <c r="C28400" s="186" t="s">
        <v>39018</v>
      </c>
    </row>
    <row r="28401" spans="1:3" s="187" customFormat="1" ht="31.2">
      <c r="A28401" s="185" t="s">
        <v>9861</v>
      </c>
      <c r="B28401" s="186" t="s">
        <v>592</v>
      </c>
      <c r="C28401" s="186" t="s">
        <v>9722</v>
      </c>
    </row>
    <row r="28402" spans="1:3" s="187" customFormat="1" ht="31.2">
      <c r="A28402" s="185" t="s">
        <v>9938</v>
      </c>
      <c r="B28402" s="186" t="s">
        <v>832</v>
      </c>
      <c r="C28402" s="186" t="s">
        <v>9722</v>
      </c>
    </row>
    <row r="28403" spans="1:3" s="187" customFormat="1" ht="46.8">
      <c r="A28403" s="185" t="s">
        <v>8606</v>
      </c>
      <c r="B28403" s="186" t="s">
        <v>2106</v>
      </c>
      <c r="C28403" s="186" t="s">
        <v>8505</v>
      </c>
    </row>
    <row r="28404" spans="1:3" s="187" customFormat="1" ht="46.8">
      <c r="A28404" s="185" t="s">
        <v>10770</v>
      </c>
      <c r="B28404" s="186" t="s">
        <v>10771</v>
      </c>
      <c r="C28404" s="186" t="s">
        <v>9722</v>
      </c>
    </row>
    <row r="28405" spans="1:3" s="187" customFormat="1" ht="31.2">
      <c r="A28405" s="185" t="s">
        <v>22637</v>
      </c>
      <c r="B28405" s="186" t="s">
        <v>6420</v>
      </c>
      <c r="C28405" s="186" t="s">
        <v>21991</v>
      </c>
    </row>
    <row r="28406" spans="1:3" s="187" customFormat="1" ht="31.2">
      <c r="A28406" s="185" t="s">
        <v>27257</v>
      </c>
      <c r="B28406" s="186" t="s">
        <v>1780</v>
      </c>
      <c r="C28406" s="186" t="s">
        <v>27116</v>
      </c>
    </row>
    <row r="28407" spans="1:3" s="187" customFormat="1" ht="46.8">
      <c r="A28407" s="185" t="s">
        <v>8481</v>
      </c>
      <c r="B28407" s="186" t="s">
        <v>8482</v>
      </c>
      <c r="C28407" s="186" t="s">
        <v>7346</v>
      </c>
    </row>
    <row r="28408" spans="1:3" s="187" customFormat="1" ht="46.8">
      <c r="A28408" s="185" t="s">
        <v>8481</v>
      </c>
      <c r="B28408" s="186" t="s">
        <v>8482</v>
      </c>
      <c r="C28408" s="186" t="s">
        <v>10830</v>
      </c>
    </row>
    <row r="28409" spans="1:3" s="187" customFormat="1" ht="31.2">
      <c r="A28409" s="185" t="s">
        <v>21672</v>
      </c>
      <c r="B28409" s="186" t="s">
        <v>21673</v>
      </c>
      <c r="C28409" s="186" t="s">
        <v>21022</v>
      </c>
    </row>
    <row r="28410" spans="1:3" s="187" customFormat="1" ht="46.8">
      <c r="A28410" s="185" t="s">
        <v>23213</v>
      </c>
      <c r="B28410" s="186" t="s">
        <v>3482</v>
      </c>
      <c r="C28410" s="186" t="s">
        <v>22896</v>
      </c>
    </row>
    <row r="28411" spans="1:3" s="187" customFormat="1" ht="31.2">
      <c r="A28411" s="185" t="s">
        <v>2969</v>
      </c>
      <c r="B28411" s="186" t="s">
        <v>2970</v>
      </c>
      <c r="C28411" s="186" t="s">
        <v>2852</v>
      </c>
    </row>
    <row r="28412" spans="1:3" s="187" customFormat="1" ht="31.2">
      <c r="A28412" s="185" t="s">
        <v>30233</v>
      </c>
      <c r="B28412" s="186" t="s">
        <v>1869</v>
      </c>
      <c r="C28412" s="186" t="s">
        <v>29648</v>
      </c>
    </row>
    <row r="28413" spans="1:3" s="187" customFormat="1" ht="31.2">
      <c r="A28413" s="185" t="s">
        <v>30233</v>
      </c>
      <c r="B28413" s="186" t="s">
        <v>1869</v>
      </c>
      <c r="C28413" s="186" t="s">
        <v>45398</v>
      </c>
    </row>
    <row r="28414" spans="1:3" s="187" customFormat="1" ht="31.2">
      <c r="A28414" s="185" t="s">
        <v>45570</v>
      </c>
      <c r="B28414" s="186" t="s">
        <v>20089</v>
      </c>
      <c r="C28414" s="186" t="s">
        <v>45398</v>
      </c>
    </row>
    <row r="28415" spans="1:3" s="187" customFormat="1" ht="31.2">
      <c r="A28415" s="185" t="s">
        <v>45742</v>
      </c>
      <c r="B28415" s="186" t="s">
        <v>10166</v>
      </c>
      <c r="C28415" s="186" t="s">
        <v>45398</v>
      </c>
    </row>
    <row r="28416" spans="1:3" s="187" customFormat="1" ht="31.2">
      <c r="A28416" s="185" t="s">
        <v>45628</v>
      </c>
      <c r="B28416" s="186" t="s">
        <v>36725</v>
      </c>
      <c r="C28416" s="186" t="s">
        <v>45398</v>
      </c>
    </row>
    <row r="28417" spans="1:3" s="187" customFormat="1" ht="62.4">
      <c r="A28417" s="185" t="s">
        <v>24999</v>
      </c>
      <c r="B28417" s="186" t="s">
        <v>24935</v>
      </c>
      <c r="C28417" s="186" t="s">
        <v>24806</v>
      </c>
    </row>
    <row r="28418" spans="1:3" s="187" customFormat="1" ht="31.2">
      <c r="A28418" s="185" t="s">
        <v>46023</v>
      </c>
      <c r="B28418" s="186" t="s">
        <v>46024</v>
      </c>
      <c r="C28418" s="186" t="s">
        <v>45398</v>
      </c>
    </row>
    <row r="28419" spans="1:3" s="187" customFormat="1" ht="31.2">
      <c r="A28419" s="185" t="s">
        <v>45400</v>
      </c>
      <c r="B28419" s="186" t="s">
        <v>251</v>
      </c>
      <c r="C28419" s="186" t="s">
        <v>45398</v>
      </c>
    </row>
    <row r="28420" spans="1:3" s="187" customFormat="1" ht="31.2">
      <c r="A28420" s="185" t="s">
        <v>45664</v>
      </c>
      <c r="B28420" s="186" t="s">
        <v>38629</v>
      </c>
      <c r="C28420" s="186" t="s">
        <v>45398</v>
      </c>
    </row>
    <row r="28421" spans="1:3" s="187" customFormat="1" ht="62.4">
      <c r="A28421" s="185" t="s">
        <v>45738</v>
      </c>
      <c r="B28421" s="186" t="s">
        <v>8545</v>
      </c>
      <c r="C28421" s="186" t="s">
        <v>45398</v>
      </c>
    </row>
    <row r="28422" spans="1:3" s="187" customFormat="1" ht="31.2">
      <c r="A28422" s="185" t="s">
        <v>45563</v>
      </c>
      <c r="B28422" s="186" t="s">
        <v>1167</v>
      </c>
      <c r="C28422" s="186" t="s">
        <v>45398</v>
      </c>
    </row>
    <row r="28423" spans="1:3" s="187" customFormat="1" ht="31.2">
      <c r="A28423" s="185" t="s">
        <v>25463</v>
      </c>
      <c r="B28423" s="186" t="s">
        <v>25265</v>
      </c>
      <c r="C28423" s="186" t="s">
        <v>24806</v>
      </c>
    </row>
    <row r="28424" spans="1:3" s="187" customFormat="1" ht="31.2">
      <c r="A28424" s="185" t="s">
        <v>1463</v>
      </c>
      <c r="B28424" s="186" t="s">
        <v>1464</v>
      </c>
      <c r="C28424" s="186" t="s">
        <v>11</v>
      </c>
    </row>
    <row r="28425" spans="1:3" s="187" customFormat="1" ht="46.8">
      <c r="A28425" s="185" t="s">
        <v>32881</v>
      </c>
      <c r="B28425" s="186" t="s">
        <v>27928</v>
      </c>
      <c r="C28425" s="186" t="s">
        <v>32209</v>
      </c>
    </row>
    <row r="28426" spans="1:3" s="187" customFormat="1" ht="46.8">
      <c r="A28426" s="185" t="s">
        <v>36719</v>
      </c>
      <c r="B28426" s="186" t="s">
        <v>3074</v>
      </c>
      <c r="C28426" s="186" t="s">
        <v>36439</v>
      </c>
    </row>
    <row r="28427" spans="1:3" s="187" customFormat="1" ht="31.2">
      <c r="A28427" s="185" t="s">
        <v>39879</v>
      </c>
      <c r="B28427" s="186" t="s">
        <v>39880</v>
      </c>
      <c r="C28427" s="186" t="s">
        <v>39606</v>
      </c>
    </row>
    <row r="28428" spans="1:3" s="187" customFormat="1" ht="31.2">
      <c r="A28428" s="185" t="s">
        <v>5400</v>
      </c>
      <c r="B28428" s="186" t="s">
        <v>5401</v>
      </c>
      <c r="C28428" s="186" t="s">
        <v>4409</v>
      </c>
    </row>
    <row r="28429" spans="1:3" s="187" customFormat="1" ht="46.8">
      <c r="A28429" s="185" t="s">
        <v>19667</v>
      </c>
      <c r="B28429" s="186" t="s">
        <v>2705</v>
      </c>
      <c r="C28429" s="186" t="s">
        <v>19363</v>
      </c>
    </row>
    <row r="28430" spans="1:3" s="187" customFormat="1" ht="15.6">
      <c r="A28430" s="185" t="s">
        <v>2510</v>
      </c>
      <c r="B28430" s="186" t="s">
        <v>2511</v>
      </c>
      <c r="C28430" s="188" t="s">
        <v>2493</v>
      </c>
    </row>
    <row r="28431" spans="1:3" s="187" customFormat="1" ht="46.8">
      <c r="A28431" s="185" t="s">
        <v>40488</v>
      </c>
      <c r="B28431" s="186" t="s">
        <v>14299</v>
      </c>
      <c r="C28431" s="186" t="s">
        <v>40464</v>
      </c>
    </row>
    <row r="28432" spans="1:3" s="187" customFormat="1" ht="46.8">
      <c r="A28432" s="185" t="s">
        <v>40488</v>
      </c>
      <c r="B28432" s="186" t="s">
        <v>14299</v>
      </c>
      <c r="C28432" s="186" t="s">
        <v>42001</v>
      </c>
    </row>
    <row r="28433" spans="1:3" s="187" customFormat="1" ht="31.2">
      <c r="A28433" s="185" t="s">
        <v>26662</v>
      </c>
      <c r="B28433" s="186" t="s">
        <v>26663</v>
      </c>
      <c r="C28433" s="186" t="s">
        <v>26649</v>
      </c>
    </row>
    <row r="28434" spans="1:3" s="187" customFormat="1" ht="46.8">
      <c r="A28434" s="185" t="s">
        <v>35437</v>
      </c>
      <c r="B28434" s="186" t="s">
        <v>5383</v>
      </c>
      <c r="C28434" s="186" t="s">
        <v>34927</v>
      </c>
    </row>
    <row r="28435" spans="1:3" s="187" customFormat="1" ht="31.2">
      <c r="A28435" s="185" t="s">
        <v>44608</v>
      </c>
      <c r="B28435" s="186" t="s">
        <v>13794</v>
      </c>
      <c r="C28435" s="186" t="s">
        <v>43751</v>
      </c>
    </row>
    <row r="28436" spans="1:3" s="187" customFormat="1" ht="31.2">
      <c r="A28436" s="185" t="s">
        <v>11083</v>
      </c>
      <c r="B28436" s="186" t="s">
        <v>7491</v>
      </c>
      <c r="C28436" s="186" t="s">
        <v>10830</v>
      </c>
    </row>
    <row r="28437" spans="1:3" s="187" customFormat="1" ht="31.2">
      <c r="A28437" s="185" t="s">
        <v>11083</v>
      </c>
      <c r="B28437" s="186" t="s">
        <v>7491</v>
      </c>
      <c r="C28437" s="186" t="s">
        <v>43220</v>
      </c>
    </row>
    <row r="28438" spans="1:3" s="187" customFormat="1" ht="46.8">
      <c r="A28438" s="185" t="s">
        <v>41947</v>
      </c>
      <c r="B28438" s="186" t="s">
        <v>1615</v>
      </c>
      <c r="C28438" s="186" t="s">
        <v>41318</v>
      </c>
    </row>
    <row r="28439" spans="1:3" s="187" customFormat="1" ht="31.2">
      <c r="A28439" s="185" t="s">
        <v>30475</v>
      </c>
      <c r="B28439" s="186" t="s">
        <v>450</v>
      </c>
      <c r="C28439" s="186" t="s">
        <v>29648</v>
      </c>
    </row>
    <row r="28440" spans="1:3" s="187" customFormat="1" ht="31.2">
      <c r="A28440" s="185" t="s">
        <v>30475</v>
      </c>
      <c r="B28440" s="186" t="s">
        <v>450</v>
      </c>
      <c r="C28440" s="186" t="s">
        <v>34927</v>
      </c>
    </row>
    <row r="28441" spans="1:3" s="187" customFormat="1" ht="46.8">
      <c r="A28441" s="185" t="s">
        <v>9681</v>
      </c>
      <c r="B28441" s="186" t="s">
        <v>1493</v>
      </c>
      <c r="C28441" s="186" t="s">
        <v>8759</v>
      </c>
    </row>
    <row r="28442" spans="1:3" s="187" customFormat="1" ht="31.2">
      <c r="A28442" s="185" t="s">
        <v>25326</v>
      </c>
      <c r="B28442" s="186" t="s">
        <v>18662</v>
      </c>
      <c r="C28442" s="186" t="s">
        <v>24806</v>
      </c>
    </row>
    <row r="28443" spans="1:3" s="187" customFormat="1" ht="31.2">
      <c r="A28443" s="185" t="s">
        <v>2575</v>
      </c>
      <c r="B28443" s="186" t="s">
        <v>2576</v>
      </c>
      <c r="C28443" s="188" t="s">
        <v>2493</v>
      </c>
    </row>
    <row r="28444" spans="1:3" s="187" customFormat="1" ht="31.2">
      <c r="A28444" s="185" t="s">
        <v>2575</v>
      </c>
      <c r="B28444" s="186" t="s">
        <v>2576</v>
      </c>
      <c r="C28444" s="186" t="s">
        <v>32209</v>
      </c>
    </row>
    <row r="28445" spans="1:3" s="187" customFormat="1" ht="31.2">
      <c r="A28445" s="185" t="s">
        <v>6789</v>
      </c>
      <c r="B28445" s="186" t="s">
        <v>6790</v>
      </c>
      <c r="C28445" s="186" t="s">
        <v>6284</v>
      </c>
    </row>
    <row r="28446" spans="1:3" s="187" customFormat="1" ht="31.2">
      <c r="A28446" s="185" t="s">
        <v>36712</v>
      </c>
      <c r="B28446" s="186" t="s">
        <v>16369</v>
      </c>
      <c r="C28446" s="186" t="s">
        <v>36439</v>
      </c>
    </row>
    <row r="28447" spans="1:3" s="187" customFormat="1" ht="46.8">
      <c r="A28447" s="185" t="s">
        <v>26567</v>
      </c>
      <c r="B28447" s="186" t="s">
        <v>3110</v>
      </c>
      <c r="C28447" s="186" t="s">
        <v>25996</v>
      </c>
    </row>
    <row r="28448" spans="1:3" s="187" customFormat="1" ht="31.2">
      <c r="A28448" s="185" t="s">
        <v>27444</v>
      </c>
      <c r="B28448" s="186" t="s">
        <v>4455</v>
      </c>
      <c r="C28448" s="186" t="s">
        <v>27116</v>
      </c>
    </row>
    <row r="28449" spans="1:3" s="187" customFormat="1" ht="46.8">
      <c r="A28449" s="185" t="s">
        <v>23545</v>
      </c>
      <c r="B28449" s="186" t="s">
        <v>21959</v>
      </c>
      <c r="C28449" s="186" t="s">
        <v>22896</v>
      </c>
    </row>
    <row r="28450" spans="1:3" s="187" customFormat="1" ht="46.8">
      <c r="A28450" s="185" t="s">
        <v>29505</v>
      </c>
      <c r="B28450" s="186" t="s">
        <v>22706</v>
      </c>
      <c r="C28450" s="186" t="s">
        <v>28788</v>
      </c>
    </row>
    <row r="28451" spans="1:3" s="187" customFormat="1" ht="46.8">
      <c r="A28451" s="185" t="s">
        <v>1739</v>
      </c>
      <c r="B28451" s="186" t="s">
        <v>263</v>
      </c>
      <c r="C28451" s="186" t="s">
        <v>1534</v>
      </c>
    </row>
    <row r="28452" spans="1:3" s="187" customFormat="1" ht="31.2">
      <c r="A28452" s="185" t="s">
        <v>46077</v>
      </c>
      <c r="B28452" s="186" t="s">
        <v>46078</v>
      </c>
      <c r="C28452" s="186" t="s">
        <v>45398</v>
      </c>
    </row>
    <row r="28453" spans="1:3" s="187" customFormat="1" ht="62.4">
      <c r="A28453" s="185" t="s">
        <v>13711</v>
      </c>
      <c r="B28453" s="186" t="s">
        <v>13712</v>
      </c>
      <c r="C28453" s="186" t="s">
        <v>12775</v>
      </c>
    </row>
    <row r="28454" spans="1:3" s="187" customFormat="1" ht="31.2">
      <c r="A28454" s="185" t="s">
        <v>27337</v>
      </c>
      <c r="B28454" s="186" t="s">
        <v>27338</v>
      </c>
      <c r="C28454" s="186" t="s">
        <v>27116</v>
      </c>
    </row>
    <row r="28455" spans="1:3" s="187" customFormat="1" ht="46.8">
      <c r="A28455" s="185" t="s">
        <v>15008</v>
      </c>
      <c r="B28455" s="186" t="s">
        <v>783</v>
      </c>
      <c r="C28455" s="186" t="s">
        <v>14697</v>
      </c>
    </row>
    <row r="28456" spans="1:3" s="187" customFormat="1" ht="46.8">
      <c r="A28456" s="185" t="s">
        <v>15008</v>
      </c>
      <c r="B28456" s="186" t="s">
        <v>783</v>
      </c>
      <c r="C28456" s="186" t="s">
        <v>27116</v>
      </c>
    </row>
    <row r="28457" spans="1:3" s="187" customFormat="1" ht="46.8">
      <c r="A28457" s="185" t="s">
        <v>15008</v>
      </c>
      <c r="B28457" s="186" t="s">
        <v>783</v>
      </c>
      <c r="C28457" s="186" t="s">
        <v>43751</v>
      </c>
    </row>
    <row r="28458" spans="1:3" s="187" customFormat="1" ht="31.2">
      <c r="A28458" s="185" t="s">
        <v>27689</v>
      </c>
      <c r="B28458" s="186" t="s">
        <v>8640</v>
      </c>
      <c r="C28458" s="186" t="s">
        <v>27116</v>
      </c>
    </row>
    <row r="28459" spans="1:3" s="187" customFormat="1" ht="46.8">
      <c r="A28459" s="185" t="s">
        <v>29131</v>
      </c>
      <c r="B28459" s="186" t="s">
        <v>377</v>
      </c>
      <c r="C28459" s="186" t="s">
        <v>28788</v>
      </c>
    </row>
    <row r="28460" spans="1:3" s="187" customFormat="1" ht="31.2">
      <c r="A28460" s="185" t="s">
        <v>30383</v>
      </c>
      <c r="B28460" s="186" t="s">
        <v>1780</v>
      </c>
      <c r="C28460" s="186" t="s">
        <v>29648</v>
      </c>
    </row>
    <row r="28461" spans="1:3" s="187" customFormat="1" ht="62.4">
      <c r="A28461" s="185" t="s">
        <v>46308</v>
      </c>
      <c r="B28461" s="186" t="s">
        <v>830</v>
      </c>
      <c r="C28461" s="186" t="s">
        <v>46185</v>
      </c>
    </row>
    <row r="28462" spans="1:3" s="187" customFormat="1" ht="62.4">
      <c r="A28462" s="185" t="s">
        <v>13019</v>
      </c>
      <c r="B28462" s="186" t="s">
        <v>9199</v>
      </c>
      <c r="C28462" s="186" t="s">
        <v>12775</v>
      </c>
    </row>
    <row r="28463" spans="1:3" s="187" customFormat="1" ht="31.2">
      <c r="A28463" s="185" t="s">
        <v>10095</v>
      </c>
      <c r="B28463" s="186" t="s">
        <v>1287</v>
      </c>
      <c r="C28463" s="186" t="s">
        <v>9722</v>
      </c>
    </row>
    <row r="28464" spans="1:3" s="187" customFormat="1" ht="62.4">
      <c r="A28464" s="185" t="s">
        <v>15643</v>
      </c>
      <c r="B28464" s="186" t="s">
        <v>6051</v>
      </c>
      <c r="C28464" s="186" t="s">
        <v>14697</v>
      </c>
    </row>
    <row r="28465" spans="1:3" s="187" customFormat="1" ht="31.2">
      <c r="A28465" s="185" t="s">
        <v>37043</v>
      </c>
      <c r="B28465" s="186" t="s">
        <v>2569</v>
      </c>
      <c r="C28465" s="186" t="s">
        <v>37010</v>
      </c>
    </row>
    <row r="28466" spans="1:3" s="187" customFormat="1" ht="46.8">
      <c r="A28466" s="185" t="s">
        <v>13247</v>
      </c>
      <c r="B28466" s="186" t="s">
        <v>13248</v>
      </c>
      <c r="C28466" s="186" t="s">
        <v>12775</v>
      </c>
    </row>
    <row r="28467" spans="1:3" s="187" customFormat="1" ht="31.2">
      <c r="A28467" s="185" t="s">
        <v>27217</v>
      </c>
      <c r="B28467" s="186" t="s">
        <v>23250</v>
      </c>
      <c r="C28467" s="186" t="s">
        <v>27116</v>
      </c>
    </row>
    <row r="28468" spans="1:3" s="187" customFormat="1" ht="31.2">
      <c r="A28468" s="185" t="s">
        <v>28256</v>
      </c>
      <c r="B28468" s="186" t="s">
        <v>28257</v>
      </c>
      <c r="C28468" s="186" t="s">
        <v>27967</v>
      </c>
    </row>
    <row r="28469" spans="1:3" s="187" customFormat="1" ht="31.2">
      <c r="A28469" s="185" t="s">
        <v>28256</v>
      </c>
      <c r="B28469" s="186" t="s">
        <v>28257</v>
      </c>
      <c r="C28469" s="186" t="s">
        <v>28788</v>
      </c>
    </row>
    <row r="28470" spans="1:3" s="187" customFormat="1" ht="31.2">
      <c r="A28470" s="185" t="s">
        <v>46081</v>
      </c>
      <c r="B28470" s="186" t="s">
        <v>44568</v>
      </c>
      <c r="C28470" s="186" t="s">
        <v>45398</v>
      </c>
    </row>
    <row r="28471" spans="1:3" s="187" customFormat="1" ht="31.2">
      <c r="A28471" s="185" t="s">
        <v>10394</v>
      </c>
      <c r="B28471" s="186" t="s">
        <v>10395</v>
      </c>
      <c r="C28471" s="186" t="s">
        <v>9722</v>
      </c>
    </row>
    <row r="28472" spans="1:3" s="187" customFormat="1" ht="31.2">
      <c r="A28472" s="185" t="s">
        <v>42734</v>
      </c>
      <c r="B28472" s="186" t="s">
        <v>36828</v>
      </c>
      <c r="C28472" s="186" t="s">
        <v>42001</v>
      </c>
    </row>
    <row r="28473" spans="1:3" s="187" customFormat="1" ht="62.4">
      <c r="A28473" s="185" t="s">
        <v>15095</v>
      </c>
      <c r="B28473" s="186" t="s">
        <v>1926</v>
      </c>
      <c r="C28473" s="186" t="s">
        <v>14697</v>
      </c>
    </row>
    <row r="28474" spans="1:3" s="187" customFormat="1" ht="31.2">
      <c r="A28474" s="185" t="s">
        <v>25601</v>
      </c>
      <c r="B28474" s="186" t="s">
        <v>11658</v>
      </c>
      <c r="C28474" s="186" t="s">
        <v>24806</v>
      </c>
    </row>
    <row r="28475" spans="1:3" s="187" customFormat="1" ht="46.8">
      <c r="A28475" s="185" t="s">
        <v>8752</v>
      </c>
      <c r="B28475" s="186" t="s">
        <v>8753</v>
      </c>
      <c r="C28475" s="186" t="s">
        <v>8505</v>
      </c>
    </row>
    <row r="28476" spans="1:3" s="187" customFormat="1" ht="31.2">
      <c r="A28476" s="185" t="s">
        <v>45385</v>
      </c>
      <c r="B28476" s="186" t="s">
        <v>1016</v>
      </c>
      <c r="C28476" s="186" t="s">
        <v>44652</v>
      </c>
    </row>
    <row r="28477" spans="1:3" s="187" customFormat="1" ht="31.2">
      <c r="A28477" s="185" t="s">
        <v>25338</v>
      </c>
      <c r="B28477" s="186" t="s">
        <v>10179</v>
      </c>
      <c r="C28477" s="186" t="s">
        <v>24806</v>
      </c>
    </row>
    <row r="28478" spans="1:3" s="187" customFormat="1" ht="46.8">
      <c r="A28478" s="185" t="s">
        <v>25067</v>
      </c>
      <c r="B28478" s="186" t="s">
        <v>5764</v>
      </c>
      <c r="C28478" s="186" t="s">
        <v>24806</v>
      </c>
    </row>
    <row r="28479" spans="1:3" s="187" customFormat="1" ht="31.2">
      <c r="A28479" s="185" t="s">
        <v>33421</v>
      </c>
      <c r="B28479" s="186" t="s">
        <v>1213</v>
      </c>
      <c r="C28479" s="186" t="s">
        <v>33246</v>
      </c>
    </row>
    <row r="28480" spans="1:3" s="187" customFormat="1" ht="31.2">
      <c r="A28480" s="185" t="s">
        <v>13838</v>
      </c>
      <c r="B28480" s="186" t="s">
        <v>13839</v>
      </c>
      <c r="C28480" s="186" t="s">
        <v>12775</v>
      </c>
    </row>
    <row r="28481" spans="1:3" s="187" customFormat="1" ht="31.2">
      <c r="A28481" s="185" t="s">
        <v>44455</v>
      </c>
      <c r="B28481" s="186" t="s">
        <v>44456</v>
      </c>
      <c r="C28481" s="186" t="s">
        <v>43751</v>
      </c>
    </row>
    <row r="28482" spans="1:3" s="187" customFormat="1" ht="31.2">
      <c r="A28482" s="185" t="s">
        <v>16988</v>
      </c>
      <c r="B28482" s="186" t="s">
        <v>16989</v>
      </c>
      <c r="C28482" s="186" t="s">
        <v>16637</v>
      </c>
    </row>
    <row r="28483" spans="1:3" s="187" customFormat="1" ht="62.4">
      <c r="A28483" s="185" t="s">
        <v>39917</v>
      </c>
      <c r="B28483" s="186" t="s">
        <v>39918</v>
      </c>
      <c r="C28483" s="186" t="s">
        <v>39606</v>
      </c>
    </row>
    <row r="28484" spans="1:3" s="187" customFormat="1" ht="31.2">
      <c r="A28484" s="185" t="s">
        <v>27158</v>
      </c>
      <c r="B28484" s="186" t="s">
        <v>4762</v>
      </c>
      <c r="C28484" s="186" t="s">
        <v>27116</v>
      </c>
    </row>
    <row r="28485" spans="1:3" s="187" customFormat="1" ht="62.4">
      <c r="A28485" s="185" t="s">
        <v>15569</v>
      </c>
      <c r="B28485" s="186" t="s">
        <v>15568</v>
      </c>
      <c r="C28485" s="186" t="s">
        <v>14697</v>
      </c>
    </row>
    <row r="28486" spans="1:3" s="187" customFormat="1" ht="46.8">
      <c r="A28486" s="185" t="s">
        <v>46405</v>
      </c>
      <c r="B28486" s="186" t="s">
        <v>947</v>
      </c>
      <c r="C28486" s="186" t="s">
        <v>46185</v>
      </c>
    </row>
    <row r="28487" spans="1:3" s="187" customFormat="1" ht="31.2">
      <c r="A28487" s="185" t="s">
        <v>8568</v>
      </c>
      <c r="B28487" s="186" t="s">
        <v>8569</v>
      </c>
      <c r="C28487" s="186" t="s">
        <v>8505</v>
      </c>
    </row>
    <row r="28488" spans="1:3" s="187" customFormat="1" ht="46.8">
      <c r="A28488" s="185" t="s">
        <v>9610</v>
      </c>
      <c r="B28488" s="186" t="s">
        <v>8367</v>
      </c>
      <c r="C28488" s="186" t="s">
        <v>8759</v>
      </c>
    </row>
    <row r="28489" spans="1:3" s="187" customFormat="1" ht="46.8">
      <c r="A28489" s="185" t="s">
        <v>15911</v>
      </c>
      <c r="B28489" s="186" t="s">
        <v>10464</v>
      </c>
      <c r="C28489" s="186" t="s">
        <v>15885</v>
      </c>
    </row>
    <row r="28490" spans="1:3" s="187" customFormat="1" ht="46.8">
      <c r="A28490" s="185" t="s">
        <v>15911</v>
      </c>
      <c r="B28490" s="186" t="s">
        <v>10464</v>
      </c>
      <c r="C28490" s="186" t="s">
        <v>29648</v>
      </c>
    </row>
    <row r="28491" spans="1:3" s="187" customFormat="1" ht="31.2">
      <c r="A28491" s="185" t="s">
        <v>12969</v>
      </c>
      <c r="B28491" s="186" t="s">
        <v>2304</v>
      </c>
      <c r="C28491" s="186" t="s">
        <v>12775</v>
      </c>
    </row>
    <row r="28492" spans="1:3" s="187" customFormat="1" ht="62.4">
      <c r="A28492" s="185" t="s">
        <v>22813</v>
      </c>
      <c r="B28492" s="186" t="s">
        <v>22814</v>
      </c>
      <c r="C28492" s="186" t="s">
        <v>21991</v>
      </c>
    </row>
    <row r="28493" spans="1:3" s="187" customFormat="1" ht="46.8">
      <c r="A28493" s="185" t="s">
        <v>11676</v>
      </c>
      <c r="B28493" s="186" t="s">
        <v>848</v>
      </c>
      <c r="C28493" s="186" t="s">
        <v>10830</v>
      </c>
    </row>
    <row r="28494" spans="1:3" s="187" customFormat="1" ht="46.8">
      <c r="A28494" s="185" t="s">
        <v>3218</v>
      </c>
      <c r="B28494" s="186" t="s">
        <v>3219</v>
      </c>
      <c r="C28494" s="188" t="s">
        <v>2734</v>
      </c>
    </row>
    <row r="28495" spans="1:3" s="187" customFormat="1" ht="31.2">
      <c r="A28495" s="185" t="s">
        <v>37252</v>
      </c>
      <c r="B28495" s="186" t="s">
        <v>13120</v>
      </c>
      <c r="C28495" s="186" t="s">
        <v>37010</v>
      </c>
    </row>
    <row r="28496" spans="1:3" s="187" customFormat="1" ht="31.2">
      <c r="A28496" s="185" t="s">
        <v>25092</v>
      </c>
      <c r="B28496" s="186" t="s">
        <v>23116</v>
      </c>
      <c r="C28496" s="186" t="s">
        <v>24806</v>
      </c>
    </row>
    <row r="28497" spans="1:3" s="187" customFormat="1" ht="46.8">
      <c r="A28497" s="185" t="s">
        <v>46822</v>
      </c>
      <c r="B28497" s="186" t="s">
        <v>10315</v>
      </c>
      <c r="C28497" s="186" t="s">
        <v>46185</v>
      </c>
    </row>
    <row r="28498" spans="1:3" s="187" customFormat="1" ht="46.8">
      <c r="A28498" s="185" t="s">
        <v>3836</v>
      </c>
      <c r="B28498" s="186" t="s">
        <v>3219</v>
      </c>
      <c r="C28498" s="186" t="s">
        <v>3346</v>
      </c>
    </row>
    <row r="28499" spans="1:3" s="187" customFormat="1" ht="62.4">
      <c r="A28499" s="185" t="s">
        <v>12558</v>
      </c>
      <c r="B28499" s="186" t="s">
        <v>10942</v>
      </c>
      <c r="C28499" s="186" t="s">
        <v>12392</v>
      </c>
    </row>
    <row r="28500" spans="1:3" s="187" customFormat="1" ht="31.2">
      <c r="A28500" s="185" t="s">
        <v>18541</v>
      </c>
      <c r="B28500" s="186" t="s">
        <v>18542</v>
      </c>
      <c r="C28500" s="186" t="s">
        <v>18049</v>
      </c>
    </row>
    <row r="28501" spans="1:3" s="187" customFormat="1" ht="46.8">
      <c r="A28501" s="185" t="s">
        <v>12746</v>
      </c>
      <c r="B28501" s="186" t="s">
        <v>12747</v>
      </c>
      <c r="C28501" s="186" t="s">
        <v>12392</v>
      </c>
    </row>
    <row r="28502" spans="1:3" s="187" customFormat="1" ht="31.2">
      <c r="A28502" s="185" t="s">
        <v>37325</v>
      </c>
      <c r="B28502" s="186" t="s">
        <v>19999</v>
      </c>
      <c r="C28502" s="186" t="s">
        <v>37010</v>
      </c>
    </row>
    <row r="28503" spans="1:3" s="187" customFormat="1" ht="31.2">
      <c r="A28503" s="185" t="s">
        <v>39258</v>
      </c>
      <c r="B28503" s="186" t="s">
        <v>18229</v>
      </c>
      <c r="C28503" s="186" t="s">
        <v>39018</v>
      </c>
    </row>
    <row r="28504" spans="1:3" s="187" customFormat="1" ht="31.2">
      <c r="A28504" s="185" t="s">
        <v>43105</v>
      </c>
      <c r="B28504" s="186" t="s">
        <v>23512</v>
      </c>
      <c r="C28504" s="186" t="s">
        <v>42915</v>
      </c>
    </row>
    <row r="28505" spans="1:3" s="187" customFormat="1" ht="46.8">
      <c r="A28505" s="185" t="s">
        <v>12173</v>
      </c>
      <c r="B28505" s="186" t="s">
        <v>1445</v>
      </c>
      <c r="C28505" s="186" t="s">
        <v>11996</v>
      </c>
    </row>
    <row r="28506" spans="1:3" s="187" customFormat="1" ht="46.8">
      <c r="A28506" s="185" t="s">
        <v>22528</v>
      </c>
      <c r="B28506" s="186" t="s">
        <v>11531</v>
      </c>
      <c r="C28506" s="186" t="s">
        <v>21991</v>
      </c>
    </row>
    <row r="28507" spans="1:3" s="187" customFormat="1" ht="46.8">
      <c r="A28507" s="185" t="s">
        <v>20681</v>
      </c>
      <c r="B28507" s="186" t="s">
        <v>20682</v>
      </c>
      <c r="C28507" s="186" t="s">
        <v>20152</v>
      </c>
    </row>
    <row r="28508" spans="1:3" s="187" customFormat="1" ht="62.4">
      <c r="A28508" s="185" t="s">
        <v>33654</v>
      </c>
      <c r="B28508" s="186" t="s">
        <v>5922</v>
      </c>
      <c r="C28508" s="186" t="s">
        <v>33246</v>
      </c>
    </row>
    <row r="28509" spans="1:3" s="187" customFormat="1" ht="15.6">
      <c r="A28509" s="185" t="s">
        <v>24606</v>
      </c>
      <c r="B28509" s="186" t="s">
        <v>24607</v>
      </c>
      <c r="C28509" s="188" t="s">
        <v>24560</v>
      </c>
    </row>
    <row r="28510" spans="1:3" s="187" customFormat="1" ht="46.8">
      <c r="A28510" s="185" t="s">
        <v>12556</v>
      </c>
      <c r="B28510" s="186" t="s">
        <v>919</v>
      </c>
      <c r="C28510" s="186" t="s">
        <v>12392</v>
      </c>
    </row>
    <row r="28511" spans="1:3" s="187" customFormat="1" ht="31.2">
      <c r="A28511" s="185" t="s">
        <v>3696</v>
      </c>
      <c r="B28511" s="186" t="s">
        <v>3697</v>
      </c>
      <c r="C28511" s="186" t="s">
        <v>3346</v>
      </c>
    </row>
    <row r="28512" spans="1:3" s="187" customFormat="1" ht="46.8">
      <c r="A28512" s="185" t="s">
        <v>41965</v>
      </c>
      <c r="B28512" s="186" t="s">
        <v>27835</v>
      </c>
      <c r="C28512" s="186" t="s">
        <v>41318</v>
      </c>
    </row>
    <row r="28513" spans="1:3" s="187" customFormat="1" ht="31.2">
      <c r="A28513" s="185" t="s">
        <v>17819</v>
      </c>
      <c r="B28513" s="186" t="s">
        <v>17032</v>
      </c>
      <c r="C28513" s="186" t="s">
        <v>17277</v>
      </c>
    </row>
    <row r="28514" spans="1:3" s="187" customFormat="1" ht="31.2">
      <c r="A28514" s="185" t="s">
        <v>17817</v>
      </c>
      <c r="B28514" s="186" t="s">
        <v>17032</v>
      </c>
      <c r="C28514" s="186" t="s">
        <v>17277</v>
      </c>
    </row>
    <row r="28515" spans="1:3" s="187" customFormat="1" ht="46.8">
      <c r="A28515" s="185" t="s">
        <v>26878</v>
      </c>
      <c r="B28515" s="186" t="s">
        <v>2173</v>
      </c>
      <c r="C28515" s="186" t="s">
        <v>26649</v>
      </c>
    </row>
    <row r="28516" spans="1:3" s="187" customFormat="1" ht="46.8">
      <c r="A28516" s="185" t="s">
        <v>26878</v>
      </c>
      <c r="B28516" s="186" t="s">
        <v>2173</v>
      </c>
      <c r="C28516" s="186" t="s">
        <v>32209</v>
      </c>
    </row>
    <row r="28517" spans="1:3" s="187" customFormat="1" ht="46.8">
      <c r="A28517" s="185" t="s">
        <v>2477</v>
      </c>
      <c r="B28517" s="186" t="s">
        <v>2478</v>
      </c>
      <c r="C28517" s="186" t="s">
        <v>1534</v>
      </c>
    </row>
    <row r="28518" spans="1:3" s="187" customFormat="1" ht="46.8">
      <c r="A28518" s="185" t="s">
        <v>27858</v>
      </c>
      <c r="B28518" s="186" t="s">
        <v>8681</v>
      </c>
      <c r="C28518" s="186" t="s">
        <v>27116</v>
      </c>
    </row>
    <row r="28519" spans="1:3" s="187" customFormat="1" ht="31.2">
      <c r="A28519" s="185" t="s">
        <v>3560</v>
      </c>
      <c r="B28519" s="186" t="s">
        <v>3561</v>
      </c>
      <c r="C28519" s="186" t="s">
        <v>3346</v>
      </c>
    </row>
    <row r="28520" spans="1:3" s="187" customFormat="1" ht="46.8">
      <c r="A28520" s="185" t="s">
        <v>45734</v>
      </c>
      <c r="B28520" s="186" t="s">
        <v>12657</v>
      </c>
      <c r="C28520" s="186" t="s">
        <v>45398</v>
      </c>
    </row>
    <row r="28521" spans="1:3" s="187" customFormat="1" ht="31.2">
      <c r="A28521" s="185" t="s">
        <v>33686</v>
      </c>
      <c r="B28521" s="186" t="s">
        <v>7817</v>
      </c>
      <c r="C28521" s="186" t="s">
        <v>33246</v>
      </c>
    </row>
    <row r="28522" spans="1:3" s="187" customFormat="1" ht="31.2">
      <c r="A28522" s="185" t="s">
        <v>45155</v>
      </c>
      <c r="B28522" s="186" t="s">
        <v>2044</v>
      </c>
      <c r="C28522" s="186" t="s">
        <v>44652</v>
      </c>
    </row>
    <row r="28523" spans="1:3" s="187" customFormat="1" ht="31.2">
      <c r="A28523" s="185" t="s">
        <v>27554</v>
      </c>
      <c r="B28523" s="186" t="s">
        <v>18378</v>
      </c>
      <c r="C28523" s="186" t="s">
        <v>27116</v>
      </c>
    </row>
    <row r="28524" spans="1:3" s="187" customFormat="1" ht="31.2">
      <c r="A28524" s="185" t="s">
        <v>24565</v>
      </c>
      <c r="B28524" s="186" t="s">
        <v>24566</v>
      </c>
      <c r="C28524" s="188" t="s">
        <v>24560</v>
      </c>
    </row>
    <row r="28525" spans="1:3" s="187" customFormat="1" ht="31.2">
      <c r="A28525" s="185" t="s">
        <v>1203</v>
      </c>
      <c r="B28525" s="186" t="s">
        <v>1204</v>
      </c>
      <c r="C28525" s="186" t="s">
        <v>11</v>
      </c>
    </row>
    <row r="28526" spans="1:3" s="187" customFormat="1" ht="31.2">
      <c r="A28526" s="185" t="s">
        <v>44788</v>
      </c>
      <c r="B28526" s="186" t="s">
        <v>267</v>
      </c>
      <c r="C28526" s="186" t="s">
        <v>44652</v>
      </c>
    </row>
    <row r="28527" spans="1:3" s="187" customFormat="1" ht="31.2">
      <c r="A28527" s="185" t="s">
        <v>32727</v>
      </c>
      <c r="B28527" s="186" t="s">
        <v>984</v>
      </c>
      <c r="C28527" s="186" t="s">
        <v>32209</v>
      </c>
    </row>
    <row r="28528" spans="1:3" s="187" customFormat="1" ht="31.2">
      <c r="A28528" s="185" t="s">
        <v>33385</v>
      </c>
      <c r="B28528" s="186" t="s">
        <v>32871</v>
      </c>
      <c r="C28528" s="186" t="s">
        <v>33246</v>
      </c>
    </row>
    <row r="28529" spans="1:3" s="187" customFormat="1" ht="46.8">
      <c r="A28529" s="185" t="s">
        <v>43343</v>
      </c>
      <c r="B28529" s="186" t="s">
        <v>4766</v>
      </c>
      <c r="C28529" s="186" t="s">
        <v>43220</v>
      </c>
    </row>
    <row r="28530" spans="1:3" s="187" customFormat="1" ht="31.2">
      <c r="A28530" s="185" t="s">
        <v>29082</v>
      </c>
      <c r="B28530" s="186" t="s">
        <v>5464</v>
      </c>
      <c r="C28530" s="186" t="s">
        <v>28788</v>
      </c>
    </row>
    <row r="28531" spans="1:3" s="187" customFormat="1" ht="31.2">
      <c r="A28531" s="185" t="s">
        <v>45662</v>
      </c>
      <c r="B28531" s="186" t="s">
        <v>21639</v>
      </c>
      <c r="C28531" s="186" t="s">
        <v>45398</v>
      </c>
    </row>
    <row r="28532" spans="1:3" s="187" customFormat="1" ht="31.2">
      <c r="A28532" s="185" t="s">
        <v>31816</v>
      </c>
      <c r="B28532" s="186" t="s">
        <v>1825</v>
      </c>
      <c r="C28532" s="186" t="s">
        <v>31402</v>
      </c>
    </row>
    <row r="28533" spans="1:3" s="187" customFormat="1" ht="31.2">
      <c r="A28533" s="185" t="s">
        <v>2391</v>
      </c>
      <c r="B28533" s="186" t="s">
        <v>998</v>
      </c>
      <c r="C28533" s="186" t="s">
        <v>1534</v>
      </c>
    </row>
    <row r="28534" spans="1:3" s="187" customFormat="1" ht="31.2">
      <c r="A28534" s="185" t="s">
        <v>36106</v>
      </c>
      <c r="B28534" s="186" t="s">
        <v>5396</v>
      </c>
      <c r="C28534" s="188" t="s">
        <v>36099</v>
      </c>
    </row>
    <row r="28535" spans="1:3" s="187" customFormat="1" ht="31.2">
      <c r="A28535" s="185" t="s">
        <v>33924</v>
      </c>
      <c r="B28535" s="186" t="s">
        <v>10466</v>
      </c>
      <c r="C28535" s="186" t="s">
        <v>33246</v>
      </c>
    </row>
    <row r="28536" spans="1:3" s="187" customFormat="1" ht="31.2">
      <c r="A28536" s="185" t="s">
        <v>45511</v>
      </c>
      <c r="B28536" s="186" t="s">
        <v>5266</v>
      </c>
      <c r="C28536" s="186" t="s">
        <v>45398</v>
      </c>
    </row>
    <row r="28537" spans="1:3" s="187" customFormat="1" ht="31.2">
      <c r="A28537" s="185" t="s">
        <v>28066</v>
      </c>
      <c r="B28537" s="186" t="s">
        <v>3491</v>
      </c>
      <c r="C28537" s="186" t="s">
        <v>27967</v>
      </c>
    </row>
    <row r="28538" spans="1:3" s="187" customFormat="1" ht="31.2">
      <c r="A28538" s="185" t="s">
        <v>28066</v>
      </c>
      <c r="B28538" s="186" t="s">
        <v>3491</v>
      </c>
      <c r="C28538" s="186" t="s">
        <v>39606</v>
      </c>
    </row>
    <row r="28539" spans="1:3" s="187" customFormat="1" ht="31.2">
      <c r="A28539" s="185" t="s">
        <v>5102</v>
      </c>
      <c r="B28539" s="186" t="s">
        <v>1971</v>
      </c>
      <c r="C28539" s="186" t="s">
        <v>4409</v>
      </c>
    </row>
    <row r="28540" spans="1:3" s="187" customFormat="1" ht="31.2">
      <c r="A28540" s="185" t="s">
        <v>12056</v>
      </c>
      <c r="B28540" s="186" t="s">
        <v>8210</v>
      </c>
      <c r="C28540" s="186" t="s">
        <v>11996</v>
      </c>
    </row>
    <row r="28541" spans="1:3" s="187" customFormat="1" ht="31.2">
      <c r="A28541" s="185" t="s">
        <v>17695</v>
      </c>
      <c r="B28541" s="186" t="s">
        <v>3052</v>
      </c>
      <c r="C28541" s="186" t="s">
        <v>17277</v>
      </c>
    </row>
    <row r="28542" spans="1:3" s="187" customFormat="1" ht="46.8">
      <c r="A28542" s="185" t="s">
        <v>28906</v>
      </c>
      <c r="B28542" s="186" t="s">
        <v>21021</v>
      </c>
      <c r="C28542" s="186" t="s">
        <v>28788</v>
      </c>
    </row>
    <row r="28543" spans="1:3" s="187" customFormat="1" ht="46.8">
      <c r="A28543" s="185" t="s">
        <v>28906</v>
      </c>
      <c r="B28543" s="186" t="s">
        <v>21021</v>
      </c>
      <c r="C28543" s="186" t="s">
        <v>41318</v>
      </c>
    </row>
    <row r="28544" spans="1:3" s="187" customFormat="1" ht="46.8">
      <c r="A28544" s="185" t="s">
        <v>28906</v>
      </c>
      <c r="B28544" s="186" t="s">
        <v>21021</v>
      </c>
      <c r="C28544" s="186" t="s">
        <v>44652</v>
      </c>
    </row>
    <row r="28545" spans="1:3" s="187" customFormat="1" ht="31.2">
      <c r="A28545" s="185" t="s">
        <v>26127</v>
      </c>
      <c r="B28545" s="186" t="s">
        <v>148</v>
      </c>
      <c r="C28545" s="186" t="s">
        <v>25996</v>
      </c>
    </row>
    <row r="28546" spans="1:3" s="187" customFormat="1" ht="15.6">
      <c r="A28546" s="185" t="s">
        <v>36107</v>
      </c>
      <c r="B28546" s="186" t="s">
        <v>10112</v>
      </c>
      <c r="C28546" s="188" t="s">
        <v>36099</v>
      </c>
    </row>
    <row r="28547" spans="1:3" s="187" customFormat="1" ht="31.2">
      <c r="A28547" s="185" t="s">
        <v>4027</v>
      </c>
      <c r="B28547" s="186" t="s">
        <v>1037</v>
      </c>
      <c r="C28547" s="186" t="s">
        <v>3992</v>
      </c>
    </row>
    <row r="28548" spans="1:3" s="187" customFormat="1" ht="31.2">
      <c r="A28548" s="185" t="s">
        <v>4027</v>
      </c>
      <c r="B28548" s="186" t="s">
        <v>1037</v>
      </c>
      <c r="C28548" s="186" t="s">
        <v>4409</v>
      </c>
    </row>
    <row r="28549" spans="1:3" s="187" customFormat="1" ht="46.8">
      <c r="A28549" s="185" t="s">
        <v>13552</v>
      </c>
      <c r="B28549" s="186" t="s">
        <v>13551</v>
      </c>
      <c r="C28549" s="186" t="s">
        <v>12775</v>
      </c>
    </row>
    <row r="28550" spans="1:3" s="187" customFormat="1" ht="31.2">
      <c r="A28550" s="185" t="s">
        <v>25110</v>
      </c>
      <c r="B28550" s="186" t="s">
        <v>6680</v>
      </c>
      <c r="C28550" s="186" t="s">
        <v>24806</v>
      </c>
    </row>
    <row r="28551" spans="1:3" s="187" customFormat="1" ht="46.8">
      <c r="A28551" s="185" t="s">
        <v>35232</v>
      </c>
      <c r="B28551" s="186" t="s">
        <v>4153</v>
      </c>
      <c r="C28551" s="186" t="s">
        <v>34927</v>
      </c>
    </row>
    <row r="28552" spans="1:3" s="187" customFormat="1" ht="31.2">
      <c r="A28552" s="185" t="s">
        <v>37246</v>
      </c>
      <c r="B28552" s="186" t="s">
        <v>32745</v>
      </c>
      <c r="C28552" s="186" t="s">
        <v>37010</v>
      </c>
    </row>
    <row r="28553" spans="1:3" s="187" customFormat="1" ht="31.2">
      <c r="A28553" s="185" t="s">
        <v>36737</v>
      </c>
      <c r="B28553" s="186" t="s">
        <v>5649</v>
      </c>
      <c r="C28553" s="186" t="s">
        <v>36439</v>
      </c>
    </row>
    <row r="28554" spans="1:3" s="187" customFormat="1" ht="31.2">
      <c r="A28554" s="185" t="s">
        <v>10971</v>
      </c>
      <c r="B28554" s="186" t="s">
        <v>10972</v>
      </c>
      <c r="C28554" s="186" t="s">
        <v>10830</v>
      </c>
    </row>
    <row r="28555" spans="1:3" s="187" customFormat="1" ht="46.8">
      <c r="A28555" s="185" t="s">
        <v>36747</v>
      </c>
      <c r="B28555" s="186" t="s">
        <v>13438</v>
      </c>
      <c r="C28555" s="186" t="s">
        <v>36439</v>
      </c>
    </row>
    <row r="28556" spans="1:3" s="187" customFormat="1" ht="31.2">
      <c r="A28556" s="185" t="s">
        <v>23352</v>
      </c>
      <c r="B28556" s="186" t="s">
        <v>14446</v>
      </c>
      <c r="C28556" s="186" t="s">
        <v>22896</v>
      </c>
    </row>
    <row r="28557" spans="1:3" s="187" customFormat="1" ht="31.2">
      <c r="A28557" s="185" t="s">
        <v>13327</v>
      </c>
      <c r="B28557" s="186" t="s">
        <v>13328</v>
      </c>
      <c r="C28557" s="186" t="s">
        <v>12775</v>
      </c>
    </row>
    <row r="28558" spans="1:3" s="187" customFormat="1" ht="31.2">
      <c r="A28558" s="185" t="s">
        <v>14532</v>
      </c>
      <c r="B28558" s="186" t="s">
        <v>4614</v>
      </c>
      <c r="C28558" s="186" t="s">
        <v>13890</v>
      </c>
    </row>
    <row r="28559" spans="1:3" s="187" customFormat="1" ht="46.8">
      <c r="A28559" s="185" t="s">
        <v>14941</v>
      </c>
      <c r="B28559" s="186" t="s">
        <v>699</v>
      </c>
      <c r="C28559" s="186" t="s">
        <v>14697</v>
      </c>
    </row>
    <row r="28560" spans="1:3" s="187" customFormat="1" ht="31.2">
      <c r="A28560" s="185" t="s">
        <v>21633</v>
      </c>
      <c r="B28560" s="186" t="s">
        <v>850</v>
      </c>
      <c r="C28560" s="186" t="s">
        <v>21022</v>
      </c>
    </row>
    <row r="28561" spans="1:3" s="187" customFormat="1" ht="31.2">
      <c r="A28561" s="185" t="s">
        <v>32100</v>
      </c>
      <c r="B28561" s="186" t="s">
        <v>32101</v>
      </c>
      <c r="C28561" s="186" t="s">
        <v>31402</v>
      </c>
    </row>
    <row r="28562" spans="1:3" s="187" customFormat="1" ht="31.2">
      <c r="A28562" s="185" t="s">
        <v>13661</v>
      </c>
      <c r="B28562" s="186" t="s">
        <v>13662</v>
      </c>
      <c r="C28562" s="186" t="s">
        <v>12775</v>
      </c>
    </row>
    <row r="28563" spans="1:3" s="187" customFormat="1" ht="31.2">
      <c r="A28563" s="185" t="s">
        <v>36301</v>
      </c>
      <c r="B28563" s="186" t="s">
        <v>8045</v>
      </c>
      <c r="C28563" s="186" t="s">
        <v>35823</v>
      </c>
    </row>
    <row r="28564" spans="1:3" s="187" customFormat="1" ht="15.6">
      <c r="A28564" s="185" t="s">
        <v>24754</v>
      </c>
      <c r="B28564" s="186" t="s">
        <v>15116</v>
      </c>
      <c r="C28564" s="188" t="s">
        <v>24617</v>
      </c>
    </row>
    <row r="28565" spans="1:3" s="187" customFormat="1" ht="31.2">
      <c r="A28565" s="185" t="s">
        <v>6173</v>
      </c>
      <c r="B28565" s="186" t="s">
        <v>6174</v>
      </c>
      <c r="C28565" s="186" t="s">
        <v>5465</v>
      </c>
    </row>
    <row r="28566" spans="1:3" s="187" customFormat="1" ht="31.2">
      <c r="A28566" s="185" t="s">
        <v>35759</v>
      </c>
      <c r="B28566" s="186" t="s">
        <v>1350</v>
      </c>
      <c r="C28566" s="186" t="s">
        <v>34927</v>
      </c>
    </row>
    <row r="28567" spans="1:3" s="187" customFormat="1" ht="31.2">
      <c r="A28567" s="185" t="s">
        <v>45690</v>
      </c>
      <c r="B28567" s="186" t="s">
        <v>42606</v>
      </c>
      <c r="C28567" s="186" t="s">
        <v>45398</v>
      </c>
    </row>
    <row r="28568" spans="1:3" s="187" customFormat="1" ht="31.2">
      <c r="A28568" s="185" t="s">
        <v>6570</v>
      </c>
      <c r="B28568" s="186" t="s">
        <v>935</v>
      </c>
      <c r="C28568" s="186" t="s">
        <v>6284</v>
      </c>
    </row>
    <row r="28569" spans="1:3" s="187" customFormat="1" ht="62.4">
      <c r="A28569" s="185" t="s">
        <v>36422</v>
      </c>
      <c r="B28569" s="186" t="s">
        <v>12226</v>
      </c>
      <c r="C28569" s="186" t="s">
        <v>35823</v>
      </c>
    </row>
    <row r="28570" spans="1:3" s="187" customFormat="1" ht="46.8">
      <c r="A28570" s="185" t="s">
        <v>16081</v>
      </c>
      <c r="B28570" s="186" t="s">
        <v>16082</v>
      </c>
      <c r="C28570" s="186" t="s">
        <v>15885</v>
      </c>
    </row>
    <row r="28571" spans="1:3" s="187" customFormat="1" ht="31.2">
      <c r="A28571" s="185" t="s">
        <v>37334</v>
      </c>
      <c r="B28571" s="186" t="s">
        <v>109</v>
      </c>
      <c r="C28571" s="186" t="s">
        <v>37010</v>
      </c>
    </row>
    <row r="28572" spans="1:3" s="187" customFormat="1" ht="31.2">
      <c r="A28572" s="185" t="s">
        <v>36734</v>
      </c>
      <c r="B28572" s="186" t="s">
        <v>22493</v>
      </c>
      <c r="C28572" s="186" t="s">
        <v>36439</v>
      </c>
    </row>
    <row r="28573" spans="1:3" s="187" customFormat="1" ht="31.2">
      <c r="A28573" s="185" t="s">
        <v>30012</v>
      </c>
      <c r="B28573" s="186" t="s">
        <v>1621</v>
      </c>
      <c r="C28573" s="186" t="s">
        <v>29648</v>
      </c>
    </row>
    <row r="28574" spans="1:3" s="187" customFormat="1" ht="31.2">
      <c r="A28574" s="185" t="s">
        <v>8618</v>
      </c>
      <c r="B28574" s="186" t="s">
        <v>8619</v>
      </c>
      <c r="C28574" s="186" t="s">
        <v>8505</v>
      </c>
    </row>
    <row r="28575" spans="1:3" s="187" customFormat="1" ht="46.8">
      <c r="A28575" s="185" t="s">
        <v>17241</v>
      </c>
      <c r="B28575" s="186" t="s">
        <v>17242</v>
      </c>
      <c r="C28575" s="188" t="s">
        <v>17150</v>
      </c>
    </row>
    <row r="28576" spans="1:3" s="187" customFormat="1" ht="31.2">
      <c r="A28576" s="185" t="s">
        <v>42160</v>
      </c>
      <c r="B28576" s="186" t="s">
        <v>273</v>
      </c>
      <c r="C28576" s="186" t="s">
        <v>42001</v>
      </c>
    </row>
    <row r="28577" spans="1:3" s="187" customFormat="1" ht="46.8">
      <c r="A28577" s="185" t="s">
        <v>6644</v>
      </c>
      <c r="B28577" s="186" t="s">
        <v>1124</v>
      </c>
      <c r="C28577" s="186" t="s">
        <v>6284</v>
      </c>
    </row>
    <row r="28578" spans="1:3" s="187" customFormat="1" ht="31.2">
      <c r="A28578" s="185" t="s">
        <v>6645</v>
      </c>
      <c r="B28578" s="186" t="s">
        <v>1124</v>
      </c>
      <c r="C28578" s="186" t="s">
        <v>6284</v>
      </c>
    </row>
    <row r="28579" spans="1:3" s="187" customFormat="1" ht="31.2">
      <c r="A28579" s="185" t="s">
        <v>2322</v>
      </c>
      <c r="B28579" s="186" t="s">
        <v>2323</v>
      </c>
      <c r="C28579" s="186" t="s">
        <v>1534</v>
      </c>
    </row>
    <row r="28580" spans="1:3" s="187" customFormat="1" ht="31.2">
      <c r="A28580" s="185" t="s">
        <v>16748</v>
      </c>
      <c r="B28580" s="186" t="s">
        <v>16749</v>
      </c>
      <c r="C28580" s="186" t="s">
        <v>16637</v>
      </c>
    </row>
    <row r="28581" spans="1:3" s="187" customFormat="1" ht="31.2">
      <c r="A28581" s="185" t="s">
        <v>28885</v>
      </c>
      <c r="B28581" s="186" t="s">
        <v>241</v>
      </c>
      <c r="C28581" s="186" t="s">
        <v>28788</v>
      </c>
    </row>
    <row r="28582" spans="1:3" s="187" customFormat="1" ht="31.2">
      <c r="A28582" s="185" t="s">
        <v>29111</v>
      </c>
      <c r="B28582" s="186" t="s">
        <v>7650</v>
      </c>
      <c r="C28582" s="186" t="s">
        <v>28788</v>
      </c>
    </row>
    <row r="28583" spans="1:3" s="187" customFormat="1" ht="31.2">
      <c r="A28583" s="185" t="s">
        <v>29111</v>
      </c>
      <c r="B28583" s="186" t="s">
        <v>7650</v>
      </c>
      <c r="C28583" s="186" t="s">
        <v>35823</v>
      </c>
    </row>
    <row r="28584" spans="1:3" s="187" customFormat="1" ht="62.4">
      <c r="A28584" s="185" t="s">
        <v>30970</v>
      </c>
      <c r="B28584" s="186" t="s">
        <v>11386</v>
      </c>
      <c r="C28584" s="186" t="s">
        <v>30515</v>
      </c>
    </row>
    <row r="28585" spans="1:3" s="187" customFormat="1" ht="31.2">
      <c r="A28585" s="185" t="s">
        <v>31592</v>
      </c>
      <c r="B28585" s="186" t="s">
        <v>313</v>
      </c>
      <c r="C28585" s="186" t="s">
        <v>31402</v>
      </c>
    </row>
    <row r="28586" spans="1:3" s="187" customFormat="1" ht="46.8">
      <c r="A28586" s="185" t="s">
        <v>25281</v>
      </c>
      <c r="B28586" s="186" t="s">
        <v>1035</v>
      </c>
      <c r="C28586" s="186" t="s">
        <v>24806</v>
      </c>
    </row>
    <row r="28587" spans="1:3" s="187" customFormat="1" ht="46.8">
      <c r="A28587" s="185" t="s">
        <v>8602</v>
      </c>
      <c r="B28587" s="186" t="s">
        <v>8569</v>
      </c>
      <c r="C28587" s="186" t="s">
        <v>8505</v>
      </c>
    </row>
    <row r="28588" spans="1:3" s="187" customFormat="1" ht="31.2">
      <c r="A28588" s="185" t="s">
        <v>27996</v>
      </c>
      <c r="B28588" s="186" t="s">
        <v>20025</v>
      </c>
      <c r="C28588" s="186" t="s">
        <v>27967</v>
      </c>
    </row>
    <row r="28589" spans="1:3" s="187" customFormat="1" ht="31.2">
      <c r="A28589" s="185" t="s">
        <v>23562</v>
      </c>
      <c r="B28589" s="186" t="s">
        <v>23563</v>
      </c>
      <c r="C28589" s="186" t="s">
        <v>22896</v>
      </c>
    </row>
    <row r="28590" spans="1:3" s="187" customFormat="1" ht="31.2">
      <c r="A28590" s="185" t="s">
        <v>35888</v>
      </c>
      <c r="B28590" s="186" t="s">
        <v>3436</v>
      </c>
      <c r="C28590" s="186" t="s">
        <v>35823</v>
      </c>
    </row>
    <row r="28591" spans="1:3" s="187" customFormat="1" ht="31.2">
      <c r="A28591" s="185" t="s">
        <v>41934</v>
      </c>
      <c r="B28591" s="186" t="s">
        <v>479</v>
      </c>
      <c r="C28591" s="186" t="s">
        <v>41318</v>
      </c>
    </row>
    <row r="28592" spans="1:3" s="187" customFormat="1" ht="31.2">
      <c r="A28592" s="185" t="s">
        <v>31318</v>
      </c>
      <c r="B28592" s="186" t="s">
        <v>2029</v>
      </c>
      <c r="C28592" s="186" t="s">
        <v>31274</v>
      </c>
    </row>
    <row r="28593" spans="1:3" s="187" customFormat="1" ht="31.2">
      <c r="A28593" s="185" t="s">
        <v>40221</v>
      </c>
      <c r="B28593" s="186" t="s">
        <v>10578</v>
      </c>
      <c r="C28593" s="186" t="s">
        <v>39606</v>
      </c>
    </row>
    <row r="28594" spans="1:3" s="187" customFormat="1" ht="46.8">
      <c r="A28594" s="185" t="s">
        <v>18947</v>
      </c>
      <c r="B28594" s="186" t="s">
        <v>9471</v>
      </c>
      <c r="C28594" s="186" t="s">
        <v>18827</v>
      </c>
    </row>
    <row r="28595" spans="1:3" s="187" customFormat="1" ht="46.8">
      <c r="A28595" s="185" t="s">
        <v>42694</v>
      </c>
      <c r="B28595" s="186" t="s">
        <v>42695</v>
      </c>
      <c r="C28595" s="186" t="s">
        <v>42001</v>
      </c>
    </row>
    <row r="28596" spans="1:3" s="187" customFormat="1" ht="31.2">
      <c r="A28596" s="185" t="s">
        <v>45807</v>
      </c>
      <c r="B28596" s="186" t="s">
        <v>44306</v>
      </c>
      <c r="C28596" s="186" t="s">
        <v>45398</v>
      </c>
    </row>
    <row r="28597" spans="1:3" s="187" customFormat="1" ht="31.2">
      <c r="A28597" s="185" t="s">
        <v>44459</v>
      </c>
      <c r="B28597" s="186" t="s">
        <v>8736</v>
      </c>
      <c r="C28597" s="186" t="s">
        <v>43751</v>
      </c>
    </row>
    <row r="28598" spans="1:3" s="187" customFormat="1" ht="31.2">
      <c r="A28598" s="185" t="s">
        <v>27707</v>
      </c>
      <c r="B28598" s="186" t="s">
        <v>20045</v>
      </c>
      <c r="C28598" s="186" t="s">
        <v>27116</v>
      </c>
    </row>
    <row r="28599" spans="1:3" s="187" customFormat="1" ht="31.2">
      <c r="A28599" s="185" t="s">
        <v>14628</v>
      </c>
      <c r="B28599" s="186" t="s">
        <v>14629</v>
      </c>
      <c r="C28599" s="186" t="s">
        <v>13890</v>
      </c>
    </row>
    <row r="28600" spans="1:3" s="187" customFormat="1" ht="46.8">
      <c r="A28600" s="185" t="s">
        <v>10273</v>
      </c>
      <c r="B28600" s="186" t="s">
        <v>10274</v>
      </c>
      <c r="C28600" s="186" t="s">
        <v>9722</v>
      </c>
    </row>
    <row r="28601" spans="1:3" s="187" customFormat="1" ht="31.2">
      <c r="A28601" s="185" t="s">
        <v>43001</v>
      </c>
      <c r="B28601" s="186" t="s">
        <v>5541</v>
      </c>
      <c r="C28601" s="186" t="s">
        <v>42915</v>
      </c>
    </row>
    <row r="28602" spans="1:3" s="187" customFormat="1" ht="62.4">
      <c r="A28602" s="185" t="s">
        <v>46546</v>
      </c>
      <c r="B28602" s="186" t="s">
        <v>6637</v>
      </c>
      <c r="C28602" s="186" t="s">
        <v>46185</v>
      </c>
    </row>
    <row r="28603" spans="1:3" s="187" customFormat="1" ht="31.2">
      <c r="A28603" s="185" t="s">
        <v>39267</v>
      </c>
      <c r="B28603" s="186" t="s">
        <v>17716</v>
      </c>
      <c r="C28603" s="186" t="s">
        <v>39018</v>
      </c>
    </row>
    <row r="28604" spans="1:3" s="187" customFormat="1" ht="31.2">
      <c r="A28604" s="185" t="s">
        <v>24263</v>
      </c>
      <c r="B28604" s="186" t="s">
        <v>5720</v>
      </c>
      <c r="C28604" s="186" t="s">
        <v>23735</v>
      </c>
    </row>
    <row r="28605" spans="1:3" s="187" customFormat="1" ht="62.4">
      <c r="A28605" s="185" t="s">
        <v>11334</v>
      </c>
      <c r="B28605" s="186" t="s">
        <v>7982</v>
      </c>
      <c r="C28605" s="186" t="s">
        <v>10830</v>
      </c>
    </row>
    <row r="28606" spans="1:3" s="187" customFormat="1" ht="62.4">
      <c r="A28606" s="185" t="s">
        <v>36271</v>
      </c>
      <c r="B28606" s="186" t="s">
        <v>2913</v>
      </c>
      <c r="C28606" s="186" t="s">
        <v>35823</v>
      </c>
    </row>
    <row r="28607" spans="1:3" s="187" customFormat="1" ht="46.8">
      <c r="A28607" s="185" t="s">
        <v>29450</v>
      </c>
      <c r="B28607" s="186" t="s">
        <v>7751</v>
      </c>
      <c r="C28607" s="186" t="s">
        <v>28788</v>
      </c>
    </row>
    <row r="28608" spans="1:3" s="187" customFormat="1" ht="31.2">
      <c r="A28608" s="185" t="s">
        <v>44231</v>
      </c>
      <c r="B28608" s="186" t="s">
        <v>23363</v>
      </c>
      <c r="C28608" s="186" t="s">
        <v>43751</v>
      </c>
    </row>
    <row r="28609" spans="1:3" s="187" customFormat="1" ht="46.8">
      <c r="A28609" s="185" t="s">
        <v>8673</v>
      </c>
      <c r="B28609" s="186" t="s">
        <v>2663</v>
      </c>
      <c r="C28609" s="186" t="s">
        <v>8505</v>
      </c>
    </row>
    <row r="28610" spans="1:3" s="187" customFormat="1" ht="46.8">
      <c r="A28610" s="185" t="s">
        <v>44419</v>
      </c>
      <c r="B28610" s="186" t="s">
        <v>13605</v>
      </c>
      <c r="C28610" s="186" t="s">
        <v>43751</v>
      </c>
    </row>
    <row r="28611" spans="1:3" s="187" customFormat="1" ht="31.2">
      <c r="A28611" s="185" t="s">
        <v>47608</v>
      </c>
      <c r="B28611" s="186" t="s">
        <v>47605</v>
      </c>
      <c r="C28611" s="188" t="s">
        <v>46848</v>
      </c>
    </row>
    <row r="28612" spans="1:3" s="187" customFormat="1" ht="46.8">
      <c r="A28612" s="185" t="s">
        <v>25001</v>
      </c>
      <c r="B28612" s="186" t="s">
        <v>24669</v>
      </c>
      <c r="C28612" s="186" t="s">
        <v>24806</v>
      </c>
    </row>
    <row r="28613" spans="1:3" s="187" customFormat="1" ht="46.8">
      <c r="A28613" s="185" t="s">
        <v>11899</v>
      </c>
      <c r="B28613" s="186" t="s">
        <v>8709</v>
      </c>
      <c r="C28613" s="186" t="s">
        <v>10830</v>
      </c>
    </row>
    <row r="28614" spans="1:3" s="187" customFormat="1" ht="31.2">
      <c r="A28614" s="185" t="s">
        <v>2932</v>
      </c>
      <c r="B28614" s="186" t="s">
        <v>1431</v>
      </c>
      <c r="C28614" s="186" t="s">
        <v>2852</v>
      </c>
    </row>
    <row r="28615" spans="1:3" s="187" customFormat="1" ht="46.8">
      <c r="A28615" s="185" t="s">
        <v>6663</v>
      </c>
      <c r="B28615" s="186" t="s">
        <v>2851</v>
      </c>
      <c r="C28615" s="186" t="s">
        <v>6284</v>
      </c>
    </row>
    <row r="28616" spans="1:3" s="187" customFormat="1" ht="31.2">
      <c r="A28616" s="185" t="s">
        <v>22996</v>
      </c>
      <c r="B28616" s="186" t="s">
        <v>1971</v>
      </c>
      <c r="C28616" s="186" t="s">
        <v>22896</v>
      </c>
    </row>
    <row r="28617" spans="1:3" s="187" customFormat="1" ht="31.2">
      <c r="A28617" s="185" t="s">
        <v>42339</v>
      </c>
      <c r="B28617" s="186" t="s">
        <v>6680</v>
      </c>
      <c r="C28617" s="186" t="s">
        <v>42001</v>
      </c>
    </row>
    <row r="28618" spans="1:3" s="187" customFormat="1" ht="31.2">
      <c r="A28618" s="185" t="s">
        <v>13395</v>
      </c>
      <c r="B28618" s="186" t="s">
        <v>13396</v>
      </c>
      <c r="C28618" s="186" t="s">
        <v>12775</v>
      </c>
    </row>
    <row r="28619" spans="1:3" s="187" customFormat="1" ht="31.2">
      <c r="A28619" s="185" t="s">
        <v>13881</v>
      </c>
      <c r="B28619" s="186" t="s">
        <v>13882</v>
      </c>
      <c r="C28619" s="186" t="s">
        <v>12775</v>
      </c>
    </row>
    <row r="28620" spans="1:3" s="187" customFormat="1" ht="31.2">
      <c r="A28620" s="185" t="s">
        <v>23622</v>
      </c>
      <c r="B28620" s="186" t="s">
        <v>23623</v>
      </c>
      <c r="C28620" s="186" t="s">
        <v>22896</v>
      </c>
    </row>
    <row r="28621" spans="1:3" s="187" customFormat="1" ht="31.2">
      <c r="A28621" s="185" t="s">
        <v>34507</v>
      </c>
      <c r="B28621" s="186" t="s">
        <v>555</v>
      </c>
      <c r="C28621" s="186" t="s">
        <v>34068</v>
      </c>
    </row>
    <row r="28622" spans="1:3" s="187" customFormat="1" ht="31.2">
      <c r="A28622" s="185" t="s">
        <v>6920</v>
      </c>
      <c r="B28622" s="186" t="s">
        <v>6921</v>
      </c>
      <c r="C28622" s="186" t="s">
        <v>6284</v>
      </c>
    </row>
    <row r="28623" spans="1:3" s="187" customFormat="1" ht="46.8">
      <c r="A28623" s="185" t="s">
        <v>12152</v>
      </c>
      <c r="B28623" s="186" t="s">
        <v>3556</v>
      </c>
      <c r="C28623" s="186" t="s">
        <v>11996</v>
      </c>
    </row>
    <row r="28624" spans="1:3" s="187" customFormat="1" ht="31.2">
      <c r="A28624" s="185" t="s">
        <v>42822</v>
      </c>
      <c r="B28624" s="186" t="s">
        <v>12701</v>
      </c>
      <c r="C28624" s="186" t="s">
        <v>42001</v>
      </c>
    </row>
    <row r="28625" spans="1:3" s="187" customFormat="1" ht="46.8">
      <c r="A28625" s="185" t="s">
        <v>6709</v>
      </c>
      <c r="B28625" s="186" t="s">
        <v>6710</v>
      </c>
      <c r="C28625" s="186" t="s">
        <v>6284</v>
      </c>
    </row>
    <row r="28626" spans="1:3" s="187" customFormat="1" ht="62.4">
      <c r="A28626" s="185" t="s">
        <v>18712</v>
      </c>
      <c r="B28626" s="186" t="s">
        <v>18713</v>
      </c>
      <c r="C28626" s="186" t="s">
        <v>18049</v>
      </c>
    </row>
    <row r="28627" spans="1:3" s="187" customFormat="1" ht="46.8">
      <c r="A28627" s="185" t="s">
        <v>39896</v>
      </c>
      <c r="B28627" s="186" t="s">
        <v>26735</v>
      </c>
      <c r="C28627" s="186" t="s">
        <v>39606</v>
      </c>
    </row>
    <row r="28628" spans="1:3" s="187" customFormat="1" ht="46.8">
      <c r="A28628" s="185" t="s">
        <v>19022</v>
      </c>
      <c r="B28628" s="186" t="s">
        <v>13338</v>
      </c>
      <c r="C28628" s="186" t="s">
        <v>18827</v>
      </c>
    </row>
    <row r="28629" spans="1:3" s="187" customFormat="1" ht="46.8">
      <c r="A28629" s="185" t="s">
        <v>6088</v>
      </c>
      <c r="B28629" s="186" t="s">
        <v>3968</v>
      </c>
      <c r="C28629" s="186" t="s">
        <v>5465</v>
      </c>
    </row>
    <row r="28630" spans="1:3" s="187" customFormat="1" ht="31.2">
      <c r="A28630" s="185" t="s">
        <v>27527</v>
      </c>
      <c r="B28630" s="186" t="s">
        <v>16431</v>
      </c>
      <c r="C28630" s="186" t="s">
        <v>27116</v>
      </c>
    </row>
    <row r="28631" spans="1:3" s="187" customFormat="1" ht="62.4">
      <c r="A28631" s="185" t="s">
        <v>31037</v>
      </c>
      <c r="B28631" s="186" t="s">
        <v>14751</v>
      </c>
      <c r="C28631" s="188" t="s">
        <v>30985</v>
      </c>
    </row>
    <row r="28632" spans="1:3" s="187" customFormat="1" ht="46.8">
      <c r="A28632" s="185" t="s">
        <v>31382</v>
      </c>
      <c r="B28632" s="186" t="s">
        <v>28364</v>
      </c>
      <c r="C28632" s="186" t="s">
        <v>31274</v>
      </c>
    </row>
    <row r="28633" spans="1:3" s="187" customFormat="1" ht="46.8">
      <c r="A28633" s="185" t="s">
        <v>34661</v>
      </c>
      <c r="B28633" s="186" t="s">
        <v>4437</v>
      </c>
      <c r="C28633" s="186" t="s">
        <v>34068</v>
      </c>
    </row>
    <row r="28634" spans="1:3" s="187" customFormat="1" ht="31.2">
      <c r="A28634" s="185" t="s">
        <v>24745</v>
      </c>
      <c r="B28634" s="186" t="s">
        <v>24746</v>
      </c>
      <c r="C28634" s="188" t="s">
        <v>24617</v>
      </c>
    </row>
    <row r="28635" spans="1:3" s="187" customFormat="1" ht="31.2">
      <c r="A28635" s="185" t="s">
        <v>24354</v>
      </c>
      <c r="B28635" s="186" t="s">
        <v>1333</v>
      </c>
      <c r="C28635" s="186" t="s">
        <v>23735</v>
      </c>
    </row>
    <row r="28636" spans="1:3" s="187" customFormat="1" ht="78">
      <c r="A28636" s="185" t="s">
        <v>13152</v>
      </c>
      <c r="B28636" s="186" t="s">
        <v>3044</v>
      </c>
      <c r="C28636" s="186" t="s">
        <v>12775</v>
      </c>
    </row>
    <row r="28637" spans="1:3" s="187" customFormat="1" ht="31.2">
      <c r="A28637" s="185" t="s">
        <v>27460</v>
      </c>
      <c r="B28637" s="186" t="s">
        <v>4125</v>
      </c>
      <c r="C28637" s="186" t="s">
        <v>27116</v>
      </c>
    </row>
    <row r="28638" spans="1:3" s="187" customFormat="1" ht="31.2">
      <c r="A28638" s="185" t="s">
        <v>2161</v>
      </c>
      <c r="B28638" s="186" t="s">
        <v>2162</v>
      </c>
      <c r="C28638" s="186" t="s">
        <v>1534</v>
      </c>
    </row>
    <row r="28639" spans="1:3" s="187" customFormat="1" ht="31.2">
      <c r="A28639" s="185" t="s">
        <v>17206</v>
      </c>
      <c r="B28639" s="186" t="s">
        <v>17207</v>
      </c>
      <c r="C28639" s="188" t="s">
        <v>17150</v>
      </c>
    </row>
    <row r="28640" spans="1:3" s="187" customFormat="1" ht="31.2">
      <c r="A28640" s="185" t="s">
        <v>31212</v>
      </c>
      <c r="B28640" s="186" t="s">
        <v>5718</v>
      </c>
      <c r="C28640" s="186" t="s">
        <v>30515</v>
      </c>
    </row>
    <row r="28641" spans="1:3" s="187" customFormat="1" ht="31.2">
      <c r="A28641" s="185" t="s">
        <v>10408</v>
      </c>
      <c r="B28641" s="186" t="s">
        <v>10409</v>
      </c>
      <c r="C28641" s="186" t="s">
        <v>9722</v>
      </c>
    </row>
    <row r="28642" spans="1:3" s="187" customFormat="1" ht="62.4">
      <c r="A28642" s="185" t="s">
        <v>32020</v>
      </c>
      <c r="B28642" s="186" t="s">
        <v>450</v>
      </c>
      <c r="C28642" s="186" t="s">
        <v>31402</v>
      </c>
    </row>
    <row r="28643" spans="1:3" s="187" customFormat="1" ht="62.4">
      <c r="A28643" s="185" t="s">
        <v>32020</v>
      </c>
      <c r="B28643" s="186" t="s">
        <v>450</v>
      </c>
      <c r="C28643" s="186" t="s">
        <v>44652</v>
      </c>
    </row>
    <row r="28644" spans="1:3" s="187" customFormat="1" ht="31.2">
      <c r="A28644" s="185" t="s">
        <v>689</v>
      </c>
      <c r="B28644" s="186" t="s">
        <v>690</v>
      </c>
      <c r="C28644" s="186" t="s">
        <v>11</v>
      </c>
    </row>
    <row r="28645" spans="1:3" s="187" customFormat="1" ht="31.2">
      <c r="A28645" s="185" t="s">
        <v>8509</v>
      </c>
      <c r="B28645" s="186" t="s">
        <v>26</v>
      </c>
      <c r="C28645" s="186" t="s">
        <v>8505</v>
      </c>
    </row>
    <row r="28646" spans="1:3" s="187" customFormat="1" ht="46.8">
      <c r="A28646" s="185" t="s">
        <v>22790</v>
      </c>
      <c r="B28646" s="186" t="s">
        <v>1076</v>
      </c>
      <c r="C28646" s="186" t="s">
        <v>21991</v>
      </c>
    </row>
    <row r="28647" spans="1:3" s="187" customFormat="1" ht="31.2">
      <c r="A28647" s="185" t="s">
        <v>39747</v>
      </c>
      <c r="B28647" s="186" t="s">
        <v>515</v>
      </c>
      <c r="C28647" s="186" t="s">
        <v>39606</v>
      </c>
    </row>
    <row r="28648" spans="1:3" s="187" customFormat="1" ht="31.2">
      <c r="A28648" s="185" t="s">
        <v>106</v>
      </c>
      <c r="B28648" s="186" t="s">
        <v>107</v>
      </c>
      <c r="C28648" s="186" t="s">
        <v>11</v>
      </c>
    </row>
    <row r="28649" spans="1:3" s="187" customFormat="1" ht="31.2">
      <c r="A28649" s="185" t="s">
        <v>11870</v>
      </c>
      <c r="B28649" s="186" t="s">
        <v>7753</v>
      </c>
      <c r="C28649" s="186" t="s">
        <v>10830</v>
      </c>
    </row>
    <row r="28650" spans="1:3" s="187" customFormat="1" ht="46.8">
      <c r="A28650" s="185" t="s">
        <v>31302</v>
      </c>
      <c r="B28650" s="186" t="s">
        <v>31303</v>
      </c>
      <c r="C28650" s="186" t="s">
        <v>31274</v>
      </c>
    </row>
    <row r="28651" spans="1:3" s="187" customFormat="1" ht="62.4">
      <c r="A28651" s="185" t="s">
        <v>42655</v>
      </c>
      <c r="B28651" s="186" t="s">
        <v>18713</v>
      </c>
      <c r="C28651" s="186" t="s">
        <v>42001</v>
      </c>
    </row>
    <row r="28652" spans="1:3" s="187" customFormat="1" ht="31.2">
      <c r="A28652" s="185" t="s">
        <v>20434</v>
      </c>
      <c r="B28652" s="186" t="s">
        <v>2116</v>
      </c>
      <c r="C28652" s="186" t="s">
        <v>20152</v>
      </c>
    </row>
    <row r="28653" spans="1:3" s="187" customFormat="1" ht="31.2">
      <c r="A28653" s="185" t="s">
        <v>9997</v>
      </c>
      <c r="B28653" s="186" t="s">
        <v>1301</v>
      </c>
      <c r="C28653" s="186" t="s">
        <v>9722</v>
      </c>
    </row>
    <row r="28654" spans="1:3" s="187" customFormat="1" ht="31.2">
      <c r="A28654" s="185" t="s">
        <v>3905</v>
      </c>
      <c r="B28654" s="186" t="s">
        <v>3906</v>
      </c>
      <c r="C28654" s="186" t="s">
        <v>3874</v>
      </c>
    </row>
    <row r="28655" spans="1:3" s="187" customFormat="1" ht="31.2">
      <c r="A28655" s="185" t="s">
        <v>13087</v>
      </c>
      <c r="B28655" s="186" t="s">
        <v>3076</v>
      </c>
      <c r="C28655" s="186" t="s">
        <v>12775</v>
      </c>
    </row>
    <row r="28656" spans="1:3" s="187" customFormat="1" ht="46.8">
      <c r="A28656" s="185" t="s">
        <v>1248</v>
      </c>
      <c r="B28656" s="186" t="s">
        <v>1249</v>
      </c>
      <c r="C28656" s="186" t="s">
        <v>11</v>
      </c>
    </row>
    <row r="28657" spans="1:3" s="187" customFormat="1" ht="31.2">
      <c r="A28657" s="185" t="s">
        <v>13524</v>
      </c>
      <c r="B28657" s="186" t="s">
        <v>13525</v>
      </c>
      <c r="C28657" s="186" t="s">
        <v>12775</v>
      </c>
    </row>
    <row r="28658" spans="1:3" s="187" customFormat="1" ht="31.2">
      <c r="A28658" s="185" t="s">
        <v>12805</v>
      </c>
      <c r="B28658" s="186" t="s">
        <v>5534</v>
      </c>
      <c r="C28658" s="186" t="s">
        <v>12775</v>
      </c>
    </row>
    <row r="28659" spans="1:3" s="187" customFormat="1" ht="46.8">
      <c r="A28659" s="185" t="s">
        <v>1006</v>
      </c>
      <c r="B28659" s="186" t="s">
        <v>895</v>
      </c>
      <c r="C28659" s="186" t="s">
        <v>11</v>
      </c>
    </row>
    <row r="28660" spans="1:3" s="187" customFormat="1" ht="46.8">
      <c r="A28660" s="185" t="s">
        <v>1006</v>
      </c>
      <c r="B28660" s="186" t="s">
        <v>895</v>
      </c>
      <c r="C28660" s="186" t="s">
        <v>18049</v>
      </c>
    </row>
    <row r="28661" spans="1:3" s="187" customFormat="1" ht="31.2">
      <c r="A28661" s="185" t="s">
        <v>25012</v>
      </c>
      <c r="B28661" s="186" t="s">
        <v>8615</v>
      </c>
      <c r="C28661" s="186" t="s">
        <v>24806</v>
      </c>
    </row>
    <row r="28662" spans="1:3" s="187" customFormat="1" ht="31.2">
      <c r="A28662" s="185" t="s">
        <v>34768</v>
      </c>
      <c r="B28662" s="186" t="s">
        <v>11267</v>
      </c>
      <c r="C28662" s="186" t="s">
        <v>34068</v>
      </c>
    </row>
    <row r="28663" spans="1:3" s="187" customFormat="1" ht="31.2">
      <c r="A28663" s="185" t="s">
        <v>20852</v>
      </c>
      <c r="B28663" s="186" t="s">
        <v>15838</v>
      </c>
      <c r="C28663" s="186" t="s">
        <v>20152</v>
      </c>
    </row>
    <row r="28664" spans="1:3" s="187" customFormat="1" ht="31.2">
      <c r="A28664" s="185" t="s">
        <v>20189</v>
      </c>
      <c r="B28664" s="186" t="s">
        <v>357</v>
      </c>
      <c r="C28664" s="186" t="s">
        <v>20152</v>
      </c>
    </row>
    <row r="28665" spans="1:3" s="187" customFormat="1" ht="31.2">
      <c r="A28665" s="185" t="s">
        <v>20189</v>
      </c>
      <c r="B28665" s="186" t="s">
        <v>357</v>
      </c>
      <c r="C28665" s="186" t="s">
        <v>29648</v>
      </c>
    </row>
    <row r="28666" spans="1:3" s="187" customFormat="1" ht="46.8">
      <c r="A28666" s="185" t="s">
        <v>44904</v>
      </c>
      <c r="B28666" s="186" t="s">
        <v>5052</v>
      </c>
      <c r="C28666" s="186" t="s">
        <v>44652</v>
      </c>
    </row>
    <row r="28667" spans="1:3" s="187" customFormat="1" ht="62.4">
      <c r="A28667" s="185" t="s">
        <v>13588</v>
      </c>
      <c r="B28667" s="186" t="s">
        <v>13589</v>
      </c>
      <c r="C28667" s="186" t="s">
        <v>12775</v>
      </c>
    </row>
    <row r="28668" spans="1:3" s="187" customFormat="1" ht="46.8">
      <c r="A28668" s="185" t="s">
        <v>412</v>
      </c>
      <c r="B28668" s="186" t="s">
        <v>413</v>
      </c>
      <c r="C28668" s="186" t="s">
        <v>11</v>
      </c>
    </row>
    <row r="28669" spans="1:3" s="187" customFormat="1" ht="46.8">
      <c r="A28669" s="185" t="s">
        <v>412</v>
      </c>
      <c r="B28669" s="186" t="s">
        <v>413</v>
      </c>
      <c r="C28669" s="186" t="s">
        <v>10830</v>
      </c>
    </row>
    <row r="28670" spans="1:3" s="187" customFormat="1" ht="31.2">
      <c r="A28670" s="185" t="s">
        <v>15662</v>
      </c>
      <c r="B28670" s="186" t="s">
        <v>15663</v>
      </c>
      <c r="C28670" s="186" t="s">
        <v>14697</v>
      </c>
    </row>
    <row r="28671" spans="1:3" s="187" customFormat="1" ht="31.2">
      <c r="A28671" s="185" t="s">
        <v>10051</v>
      </c>
      <c r="B28671" s="186" t="s">
        <v>7550</v>
      </c>
      <c r="C28671" s="186" t="s">
        <v>9722</v>
      </c>
    </row>
    <row r="28672" spans="1:3" s="187" customFormat="1" ht="46.8">
      <c r="A28672" s="185" t="s">
        <v>977</v>
      </c>
      <c r="B28672" s="186" t="s">
        <v>978</v>
      </c>
      <c r="C28672" s="186" t="s">
        <v>11</v>
      </c>
    </row>
    <row r="28673" spans="1:3" s="187" customFormat="1" ht="62.4">
      <c r="A28673" s="185" t="s">
        <v>31369</v>
      </c>
      <c r="B28673" s="186" t="s">
        <v>31370</v>
      </c>
      <c r="C28673" s="186" t="s">
        <v>31274</v>
      </c>
    </row>
    <row r="28674" spans="1:3" s="187" customFormat="1" ht="46.8">
      <c r="A28674" s="185" t="s">
        <v>42040</v>
      </c>
      <c r="B28674" s="186" t="s">
        <v>10227</v>
      </c>
      <c r="C28674" s="186" t="s">
        <v>42001</v>
      </c>
    </row>
    <row r="28675" spans="1:3" s="187" customFormat="1" ht="31.2">
      <c r="A28675" s="185" t="s">
        <v>28667</v>
      </c>
      <c r="B28675" s="186" t="s">
        <v>14347</v>
      </c>
      <c r="C28675" s="188" t="s">
        <v>28661</v>
      </c>
    </row>
    <row r="28676" spans="1:3" s="187" customFormat="1" ht="62.4">
      <c r="A28676" s="185" t="s">
        <v>22861</v>
      </c>
      <c r="B28676" s="186" t="s">
        <v>2942</v>
      </c>
      <c r="C28676" s="186" t="s">
        <v>21991</v>
      </c>
    </row>
    <row r="28677" spans="1:3" s="187" customFormat="1" ht="31.2">
      <c r="A28677" s="185" t="s">
        <v>25053</v>
      </c>
      <c r="B28677" s="186" t="s">
        <v>2469</v>
      </c>
      <c r="C28677" s="186" t="s">
        <v>24806</v>
      </c>
    </row>
    <row r="28678" spans="1:3" s="187" customFormat="1" ht="31.2">
      <c r="A28678" s="185" t="s">
        <v>7262</v>
      </c>
      <c r="B28678" s="186" t="s">
        <v>7263</v>
      </c>
      <c r="C28678" s="186" t="s">
        <v>6284</v>
      </c>
    </row>
    <row r="28679" spans="1:3" s="187" customFormat="1" ht="31.2">
      <c r="A28679" s="185" t="s">
        <v>43794</v>
      </c>
      <c r="B28679" s="186" t="s">
        <v>20450</v>
      </c>
      <c r="C28679" s="186" t="s">
        <v>43751</v>
      </c>
    </row>
    <row r="28680" spans="1:3" s="187" customFormat="1" ht="31.2">
      <c r="A28680" s="185" t="s">
        <v>5588</v>
      </c>
      <c r="B28680" s="186" t="s">
        <v>380</v>
      </c>
      <c r="C28680" s="186" t="s">
        <v>5465</v>
      </c>
    </row>
    <row r="28681" spans="1:3" s="187" customFormat="1" ht="31.2">
      <c r="A28681" s="185" t="s">
        <v>40272</v>
      </c>
      <c r="B28681" s="186" t="s">
        <v>17060</v>
      </c>
      <c r="C28681" s="186" t="s">
        <v>39606</v>
      </c>
    </row>
    <row r="28682" spans="1:3" s="187" customFormat="1" ht="31.2">
      <c r="A28682" s="185" t="s">
        <v>17548</v>
      </c>
      <c r="B28682" s="186" t="s">
        <v>790</v>
      </c>
      <c r="C28682" s="186" t="s">
        <v>17277</v>
      </c>
    </row>
    <row r="28683" spans="1:3" s="187" customFormat="1" ht="31.2">
      <c r="A28683" s="185" t="s">
        <v>29974</v>
      </c>
      <c r="B28683" s="186" t="s">
        <v>3936</v>
      </c>
      <c r="C28683" s="186" t="s">
        <v>29648</v>
      </c>
    </row>
    <row r="28684" spans="1:3" s="187" customFormat="1" ht="46.8">
      <c r="A28684" s="185" t="s">
        <v>27717</v>
      </c>
      <c r="B28684" s="186" t="s">
        <v>2981</v>
      </c>
      <c r="C28684" s="186" t="s">
        <v>27116</v>
      </c>
    </row>
    <row r="28685" spans="1:3" s="187" customFormat="1" ht="31.2">
      <c r="A28685" s="185" t="s">
        <v>139</v>
      </c>
      <c r="B28685" s="186" t="s">
        <v>140</v>
      </c>
      <c r="C28685" s="186" t="s">
        <v>11</v>
      </c>
    </row>
    <row r="28686" spans="1:3" s="187" customFormat="1" ht="31.2">
      <c r="A28686" s="185" t="s">
        <v>139</v>
      </c>
      <c r="B28686" s="186" t="s">
        <v>140</v>
      </c>
      <c r="C28686" s="186" t="s">
        <v>34927</v>
      </c>
    </row>
    <row r="28687" spans="1:3" s="187" customFormat="1" ht="31.2">
      <c r="A28687" s="185" t="s">
        <v>22866</v>
      </c>
      <c r="B28687" s="186" t="s">
        <v>9588</v>
      </c>
      <c r="C28687" s="186" t="s">
        <v>21991</v>
      </c>
    </row>
    <row r="28688" spans="1:3" s="187" customFormat="1" ht="31.2">
      <c r="A28688" s="185" t="s">
        <v>45215</v>
      </c>
      <c r="B28688" s="186" t="s">
        <v>3074</v>
      </c>
      <c r="C28688" s="186" t="s">
        <v>44652</v>
      </c>
    </row>
    <row r="28689" spans="1:3" s="187" customFormat="1" ht="31.2">
      <c r="A28689" s="185" t="s">
        <v>15505</v>
      </c>
      <c r="B28689" s="186" t="s">
        <v>10397</v>
      </c>
      <c r="C28689" s="186" t="s">
        <v>14697</v>
      </c>
    </row>
    <row r="28690" spans="1:3" s="187" customFormat="1" ht="31.2">
      <c r="A28690" s="185" t="s">
        <v>37197</v>
      </c>
      <c r="B28690" s="186" t="s">
        <v>19849</v>
      </c>
      <c r="C28690" s="186" t="s">
        <v>37010</v>
      </c>
    </row>
    <row r="28691" spans="1:3" s="187" customFormat="1" ht="46.8">
      <c r="A28691" s="185" t="s">
        <v>2964</v>
      </c>
      <c r="B28691" s="186" t="s">
        <v>2963</v>
      </c>
      <c r="C28691" s="186" t="s">
        <v>2852</v>
      </c>
    </row>
    <row r="28692" spans="1:3" s="187" customFormat="1" ht="46.8">
      <c r="A28692" s="185" t="s">
        <v>46591</v>
      </c>
      <c r="B28692" s="186" t="s">
        <v>36637</v>
      </c>
      <c r="C28692" s="186" t="s">
        <v>46185</v>
      </c>
    </row>
    <row r="28693" spans="1:3" s="187" customFormat="1" ht="31.2">
      <c r="A28693" s="185" t="s">
        <v>23811</v>
      </c>
      <c r="B28693" s="186" t="s">
        <v>23812</v>
      </c>
      <c r="C28693" s="186" t="s">
        <v>23735</v>
      </c>
    </row>
    <row r="28694" spans="1:3" s="187" customFormat="1" ht="31.2">
      <c r="A28694" s="185" t="s">
        <v>31441</v>
      </c>
      <c r="B28694" s="186" t="s">
        <v>24000</v>
      </c>
      <c r="C28694" s="186" t="s">
        <v>31402</v>
      </c>
    </row>
    <row r="28695" spans="1:3" s="187" customFormat="1" ht="31.2">
      <c r="A28695" s="185" t="s">
        <v>31441</v>
      </c>
      <c r="B28695" s="186" t="s">
        <v>24000</v>
      </c>
      <c r="C28695" s="186" t="s">
        <v>41318</v>
      </c>
    </row>
    <row r="28696" spans="1:3" s="187" customFormat="1" ht="46.8">
      <c r="A28696" s="185" t="s">
        <v>7673</v>
      </c>
      <c r="B28696" s="186" t="s">
        <v>6812</v>
      </c>
      <c r="C28696" s="186" t="s">
        <v>7346</v>
      </c>
    </row>
    <row r="28697" spans="1:3" s="187" customFormat="1" ht="46.8">
      <c r="A28697" s="185" t="s">
        <v>7673</v>
      </c>
      <c r="B28697" s="186" t="s">
        <v>6812</v>
      </c>
      <c r="C28697" s="186" t="s">
        <v>40685</v>
      </c>
    </row>
    <row r="28698" spans="1:3" s="187" customFormat="1" ht="46.8">
      <c r="A28698" s="185" t="s">
        <v>7673</v>
      </c>
      <c r="B28698" s="186" t="s">
        <v>6812</v>
      </c>
      <c r="C28698" s="186" t="s">
        <v>42001</v>
      </c>
    </row>
    <row r="28699" spans="1:3" s="187" customFormat="1" ht="62.4">
      <c r="A28699" s="185" t="s">
        <v>35209</v>
      </c>
      <c r="B28699" s="186" t="s">
        <v>643</v>
      </c>
      <c r="C28699" s="186" t="s">
        <v>34927</v>
      </c>
    </row>
    <row r="28700" spans="1:3" s="187" customFormat="1" ht="62.4">
      <c r="A28700" s="185" t="s">
        <v>14517</v>
      </c>
      <c r="B28700" s="186" t="s">
        <v>14518</v>
      </c>
      <c r="C28700" s="186" t="s">
        <v>13890</v>
      </c>
    </row>
    <row r="28701" spans="1:3" s="187" customFormat="1" ht="46.8">
      <c r="A28701" s="185" t="s">
        <v>25063</v>
      </c>
      <c r="B28701" s="186" t="s">
        <v>9652</v>
      </c>
      <c r="C28701" s="186" t="s">
        <v>24806</v>
      </c>
    </row>
    <row r="28702" spans="1:3" s="187" customFormat="1" ht="46.8">
      <c r="A28702" s="185" t="s">
        <v>37712</v>
      </c>
      <c r="B28702" s="186" t="s">
        <v>5836</v>
      </c>
      <c r="C28702" s="186" t="s">
        <v>37605</v>
      </c>
    </row>
    <row r="28703" spans="1:3" s="187" customFormat="1" ht="46.8">
      <c r="A28703" s="185" t="s">
        <v>17867</v>
      </c>
      <c r="B28703" s="186" t="s">
        <v>17868</v>
      </c>
      <c r="C28703" s="186" t="s">
        <v>17277</v>
      </c>
    </row>
    <row r="28704" spans="1:3" s="187" customFormat="1" ht="31.2">
      <c r="A28704" s="185" t="s">
        <v>39295</v>
      </c>
      <c r="B28704" s="186" t="s">
        <v>20130</v>
      </c>
      <c r="C28704" s="186" t="s">
        <v>39018</v>
      </c>
    </row>
    <row r="28705" spans="1:3" s="187" customFormat="1" ht="31.2">
      <c r="A28705" s="185" t="s">
        <v>46594</v>
      </c>
      <c r="B28705" s="186" t="s">
        <v>150</v>
      </c>
      <c r="C28705" s="186" t="s">
        <v>46185</v>
      </c>
    </row>
    <row r="28706" spans="1:3" s="187" customFormat="1" ht="46.8">
      <c r="A28706" s="185" t="s">
        <v>10061</v>
      </c>
      <c r="B28706" s="186" t="s">
        <v>1119</v>
      </c>
      <c r="C28706" s="186" t="s">
        <v>9722</v>
      </c>
    </row>
    <row r="28707" spans="1:3" s="187" customFormat="1" ht="31.2">
      <c r="A28707" s="185" t="s">
        <v>46389</v>
      </c>
      <c r="B28707" s="186" t="s">
        <v>16366</v>
      </c>
      <c r="C28707" s="186" t="s">
        <v>46185</v>
      </c>
    </row>
    <row r="28708" spans="1:3" s="187" customFormat="1" ht="46.8">
      <c r="A28708" s="185" t="s">
        <v>6239</v>
      </c>
      <c r="B28708" s="186" t="s">
        <v>6240</v>
      </c>
      <c r="C28708" s="186" t="s">
        <v>5465</v>
      </c>
    </row>
    <row r="28709" spans="1:3" s="187" customFormat="1" ht="62.4">
      <c r="A28709" s="185" t="s">
        <v>10002</v>
      </c>
      <c r="B28709" s="186" t="s">
        <v>1041</v>
      </c>
      <c r="C28709" s="186" t="s">
        <v>9722</v>
      </c>
    </row>
    <row r="28710" spans="1:3" s="187" customFormat="1" ht="46.8">
      <c r="A28710" s="185" t="s">
        <v>10722</v>
      </c>
      <c r="B28710" s="186" t="s">
        <v>10723</v>
      </c>
      <c r="C28710" s="186" t="s">
        <v>9722</v>
      </c>
    </row>
    <row r="28711" spans="1:3" s="187" customFormat="1" ht="46.8">
      <c r="A28711" s="185" t="s">
        <v>18673</v>
      </c>
      <c r="B28711" s="186" t="s">
        <v>8558</v>
      </c>
      <c r="C28711" s="186" t="s">
        <v>18049</v>
      </c>
    </row>
    <row r="28712" spans="1:3" s="187" customFormat="1" ht="46.8">
      <c r="A28712" s="185" t="s">
        <v>24121</v>
      </c>
      <c r="B28712" s="186" t="s">
        <v>24122</v>
      </c>
      <c r="C28712" s="186" t="s">
        <v>23735</v>
      </c>
    </row>
    <row r="28713" spans="1:3" s="187" customFormat="1" ht="31.2">
      <c r="A28713" s="185" t="s">
        <v>6727</v>
      </c>
      <c r="B28713" s="186" t="s">
        <v>2950</v>
      </c>
      <c r="C28713" s="186" t="s">
        <v>6284</v>
      </c>
    </row>
    <row r="28714" spans="1:3" s="187" customFormat="1" ht="31.2">
      <c r="A28714" s="185" t="s">
        <v>8299</v>
      </c>
      <c r="B28714" s="186" t="s">
        <v>8300</v>
      </c>
      <c r="C28714" s="186" t="s">
        <v>7346</v>
      </c>
    </row>
    <row r="28715" spans="1:3" s="187" customFormat="1" ht="31.2">
      <c r="A28715" s="185" t="s">
        <v>8299</v>
      </c>
      <c r="B28715" s="186" t="s">
        <v>8300</v>
      </c>
      <c r="C28715" s="186" t="s">
        <v>38207</v>
      </c>
    </row>
    <row r="28716" spans="1:3" s="187" customFormat="1" ht="46.8">
      <c r="A28716" s="185" t="s">
        <v>26260</v>
      </c>
      <c r="B28716" s="186" t="s">
        <v>2904</v>
      </c>
      <c r="C28716" s="186" t="s">
        <v>25996</v>
      </c>
    </row>
    <row r="28717" spans="1:3" s="187" customFormat="1" ht="46.8">
      <c r="A28717" s="185" t="s">
        <v>38023</v>
      </c>
      <c r="B28717" s="186" t="s">
        <v>38024</v>
      </c>
      <c r="C28717" s="186" t="s">
        <v>37605</v>
      </c>
    </row>
    <row r="28718" spans="1:3" s="187" customFormat="1" ht="46.8">
      <c r="A28718" s="185" t="s">
        <v>39140</v>
      </c>
      <c r="B28718" s="186" t="s">
        <v>1891</v>
      </c>
      <c r="C28718" s="186" t="s">
        <v>39018</v>
      </c>
    </row>
    <row r="28719" spans="1:3" s="187" customFormat="1" ht="46.8">
      <c r="A28719" s="185" t="s">
        <v>2547</v>
      </c>
      <c r="B28719" s="186" t="s">
        <v>2548</v>
      </c>
      <c r="C28719" s="188" t="s">
        <v>2493</v>
      </c>
    </row>
    <row r="28720" spans="1:3" s="187" customFormat="1" ht="31.2">
      <c r="A28720" s="185" t="s">
        <v>39233</v>
      </c>
      <c r="B28720" s="186" t="s">
        <v>10057</v>
      </c>
      <c r="C28720" s="186" t="s">
        <v>39018</v>
      </c>
    </row>
    <row r="28721" spans="1:3" s="187" customFormat="1" ht="31.2">
      <c r="A28721" s="185" t="s">
        <v>25812</v>
      </c>
      <c r="B28721" s="186" t="s">
        <v>25813</v>
      </c>
      <c r="C28721" s="186" t="s">
        <v>25700</v>
      </c>
    </row>
    <row r="28722" spans="1:3" s="187" customFormat="1" ht="31.2">
      <c r="A28722" s="185" t="s">
        <v>9203</v>
      </c>
      <c r="B28722" s="186" t="s">
        <v>3434</v>
      </c>
      <c r="C28722" s="186" t="s">
        <v>8759</v>
      </c>
    </row>
    <row r="28723" spans="1:3" s="187" customFormat="1" ht="46.8">
      <c r="A28723" s="185" t="s">
        <v>12093</v>
      </c>
      <c r="B28723" s="186" t="s">
        <v>1825</v>
      </c>
      <c r="C28723" s="186" t="s">
        <v>11996</v>
      </c>
    </row>
    <row r="28724" spans="1:3" s="187" customFormat="1" ht="31.2">
      <c r="A28724" s="185" t="s">
        <v>9762</v>
      </c>
      <c r="B28724" s="186" t="s">
        <v>9763</v>
      </c>
      <c r="C28724" s="186" t="s">
        <v>9722</v>
      </c>
    </row>
    <row r="28725" spans="1:3" s="187" customFormat="1" ht="46.8">
      <c r="A28725" s="185" t="s">
        <v>24335</v>
      </c>
      <c r="B28725" s="186" t="s">
        <v>9490</v>
      </c>
      <c r="C28725" s="186" t="s">
        <v>23735</v>
      </c>
    </row>
    <row r="28726" spans="1:3" s="187" customFormat="1" ht="46.8">
      <c r="A28726" s="185" t="s">
        <v>24335</v>
      </c>
      <c r="B28726" s="186" t="s">
        <v>9490</v>
      </c>
      <c r="C28726" s="188" t="s">
        <v>36099</v>
      </c>
    </row>
    <row r="28727" spans="1:3" s="187" customFormat="1" ht="31.2">
      <c r="A28727" s="185" t="s">
        <v>19031</v>
      </c>
      <c r="B28727" s="186" t="s">
        <v>11946</v>
      </c>
      <c r="C28727" s="186" t="s">
        <v>18827</v>
      </c>
    </row>
    <row r="28728" spans="1:3" s="187" customFormat="1" ht="31.2">
      <c r="A28728" s="185" t="s">
        <v>6660</v>
      </c>
      <c r="B28728" s="186" t="s">
        <v>6466</v>
      </c>
      <c r="C28728" s="186" t="s">
        <v>6284</v>
      </c>
    </row>
    <row r="28729" spans="1:3" s="187" customFormat="1" ht="31.2">
      <c r="A28729" s="185" t="s">
        <v>17331</v>
      </c>
      <c r="B28729" s="186" t="s">
        <v>7857</v>
      </c>
      <c r="C28729" s="186" t="s">
        <v>17277</v>
      </c>
    </row>
    <row r="28730" spans="1:3" s="187" customFormat="1" ht="31.2">
      <c r="A28730" s="185" t="s">
        <v>30062</v>
      </c>
      <c r="B28730" s="186" t="s">
        <v>4797</v>
      </c>
      <c r="C28730" s="186" t="s">
        <v>29648</v>
      </c>
    </row>
    <row r="28731" spans="1:3" s="187" customFormat="1" ht="46.8">
      <c r="A28731" s="185" t="s">
        <v>12617</v>
      </c>
      <c r="B28731" s="186" t="s">
        <v>12618</v>
      </c>
      <c r="C28731" s="186" t="s">
        <v>12392</v>
      </c>
    </row>
    <row r="28732" spans="1:3" s="187" customFormat="1" ht="31.2">
      <c r="A28732" s="185" t="s">
        <v>40573</v>
      </c>
      <c r="B28732" s="186" t="s">
        <v>14578</v>
      </c>
      <c r="C28732" s="186" t="s">
        <v>40464</v>
      </c>
    </row>
    <row r="28733" spans="1:3" s="187" customFormat="1" ht="62.4">
      <c r="A28733" s="185" t="s">
        <v>7761</v>
      </c>
      <c r="B28733" s="186" t="s">
        <v>7762</v>
      </c>
      <c r="C28733" s="186" t="s">
        <v>7346</v>
      </c>
    </row>
    <row r="28734" spans="1:3" s="187" customFormat="1" ht="31.2">
      <c r="A28734" s="185" t="s">
        <v>3571</v>
      </c>
      <c r="B28734" s="186" t="s">
        <v>2979</v>
      </c>
      <c r="C28734" s="186" t="s">
        <v>3346</v>
      </c>
    </row>
    <row r="28735" spans="1:3" s="187" customFormat="1" ht="31.2">
      <c r="A28735" s="185" t="s">
        <v>36789</v>
      </c>
      <c r="B28735" s="186" t="s">
        <v>23340</v>
      </c>
      <c r="C28735" s="186" t="s">
        <v>36439</v>
      </c>
    </row>
    <row r="28736" spans="1:3" s="187" customFormat="1" ht="31.2">
      <c r="A28736" s="185" t="s">
        <v>13451</v>
      </c>
      <c r="B28736" s="186" t="s">
        <v>13452</v>
      </c>
      <c r="C28736" s="186" t="s">
        <v>12775</v>
      </c>
    </row>
    <row r="28737" spans="1:3" s="187" customFormat="1" ht="31.2">
      <c r="A28737" s="185" t="s">
        <v>22032</v>
      </c>
      <c r="B28737" s="186" t="s">
        <v>9847</v>
      </c>
      <c r="C28737" s="186" t="s">
        <v>21991</v>
      </c>
    </row>
    <row r="28738" spans="1:3" s="187" customFormat="1" ht="31.2">
      <c r="A28738" s="185" t="s">
        <v>22032</v>
      </c>
      <c r="B28738" s="186" t="s">
        <v>9847</v>
      </c>
      <c r="C28738" s="186" t="s">
        <v>40685</v>
      </c>
    </row>
    <row r="28739" spans="1:3" s="187" customFormat="1" ht="31.2">
      <c r="A28739" s="185" t="s">
        <v>16554</v>
      </c>
      <c r="B28739" s="186" t="s">
        <v>16555</v>
      </c>
      <c r="C28739" s="186" t="s">
        <v>16132</v>
      </c>
    </row>
    <row r="28740" spans="1:3" s="187" customFormat="1" ht="62.4">
      <c r="A28740" s="185" t="s">
        <v>26231</v>
      </c>
      <c r="B28740" s="186" t="s">
        <v>808</v>
      </c>
      <c r="C28740" s="186" t="s">
        <v>25996</v>
      </c>
    </row>
    <row r="28741" spans="1:3" s="187" customFormat="1" ht="46.8">
      <c r="A28741" s="185" t="s">
        <v>18426</v>
      </c>
      <c r="B28741" s="186" t="s">
        <v>9949</v>
      </c>
      <c r="C28741" s="186" t="s">
        <v>18049</v>
      </c>
    </row>
    <row r="28742" spans="1:3" s="187" customFormat="1" ht="31.2">
      <c r="A28742" s="185" t="s">
        <v>26014</v>
      </c>
      <c r="B28742" s="186" t="s">
        <v>26015</v>
      </c>
      <c r="C28742" s="186" t="s">
        <v>25996</v>
      </c>
    </row>
    <row r="28743" spans="1:3" s="187" customFormat="1" ht="31.2">
      <c r="A28743" s="185" t="s">
        <v>28725</v>
      </c>
      <c r="B28743" s="186" t="s">
        <v>28726</v>
      </c>
      <c r="C28743" s="188" t="s">
        <v>28678</v>
      </c>
    </row>
    <row r="28744" spans="1:3" s="187" customFormat="1" ht="46.8">
      <c r="A28744" s="185" t="s">
        <v>1711</v>
      </c>
      <c r="B28744" s="186" t="s">
        <v>257</v>
      </c>
      <c r="C28744" s="186" t="s">
        <v>1534</v>
      </c>
    </row>
    <row r="28745" spans="1:3" s="187" customFormat="1" ht="46.8">
      <c r="A28745" s="185" t="s">
        <v>1711</v>
      </c>
      <c r="B28745" s="186" t="s">
        <v>257</v>
      </c>
      <c r="C28745" s="186" t="s">
        <v>38207</v>
      </c>
    </row>
    <row r="28746" spans="1:3" s="187" customFormat="1" ht="31.2">
      <c r="A28746" s="185" t="s">
        <v>25640</v>
      </c>
      <c r="B28746" s="186" t="s">
        <v>25641</v>
      </c>
      <c r="C28746" s="186" t="s">
        <v>24806</v>
      </c>
    </row>
    <row r="28747" spans="1:3" s="187" customFormat="1" ht="31.2">
      <c r="A28747" s="185" t="s">
        <v>27607</v>
      </c>
      <c r="B28747" s="186" t="s">
        <v>6654</v>
      </c>
      <c r="C28747" s="186" t="s">
        <v>27116</v>
      </c>
    </row>
    <row r="28748" spans="1:3" s="187" customFormat="1" ht="31.2">
      <c r="A28748" s="185" t="s">
        <v>36145</v>
      </c>
      <c r="B28748" s="186" t="s">
        <v>2770</v>
      </c>
      <c r="C28748" s="188" t="s">
        <v>36099</v>
      </c>
    </row>
    <row r="28749" spans="1:3" s="187" customFormat="1" ht="31.2">
      <c r="A28749" s="185" t="s">
        <v>27298</v>
      </c>
      <c r="B28749" s="186" t="s">
        <v>14875</v>
      </c>
      <c r="C28749" s="186" t="s">
        <v>27116</v>
      </c>
    </row>
    <row r="28750" spans="1:3" s="187" customFormat="1" ht="46.8">
      <c r="A28750" s="185" t="s">
        <v>35330</v>
      </c>
      <c r="B28750" s="186" t="s">
        <v>578</v>
      </c>
      <c r="C28750" s="186" t="s">
        <v>34927</v>
      </c>
    </row>
    <row r="28751" spans="1:3" s="187" customFormat="1" ht="62.4">
      <c r="A28751" s="185" t="s">
        <v>46381</v>
      </c>
      <c r="B28751" s="186" t="s">
        <v>9370</v>
      </c>
      <c r="C28751" s="186" t="s">
        <v>46185</v>
      </c>
    </row>
    <row r="28752" spans="1:3" s="187" customFormat="1" ht="46.8">
      <c r="A28752" s="185" t="s">
        <v>20750</v>
      </c>
      <c r="B28752" s="186" t="s">
        <v>20751</v>
      </c>
      <c r="C28752" s="186" t="s">
        <v>20152</v>
      </c>
    </row>
    <row r="28753" spans="1:3" s="187" customFormat="1" ht="31.2">
      <c r="A28753" s="185" t="s">
        <v>27783</v>
      </c>
      <c r="B28753" s="186" t="s">
        <v>1339</v>
      </c>
      <c r="C28753" s="186" t="s">
        <v>27116</v>
      </c>
    </row>
    <row r="28754" spans="1:3" s="187" customFormat="1" ht="31.2">
      <c r="A28754" s="185" t="s">
        <v>26062</v>
      </c>
      <c r="B28754" s="186" t="s">
        <v>5379</v>
      </c>
      <c r="C28754" s="186" t="s">
        <v>25996</v>
      </c>
    </row>
    <row r="28755" spans="1:3" s="187" customFormat="1" ht="31.2">
      <c r="A28755" s="185" t="s">
        <v>40222</v>
      </c>
      <c r="B28755" s="186" t="s">
        <v>13545</v>
      </c>
      <c r="C28755" s="186" t="s">
        <v>39606</v>
      </c>
    </row>
    <row r="28756" spans="1:3" s="187" customFormat="1" ht="31.2">
      <c r="A28756" s="185" t="s">
        <v>45149</v>
      </c>
      <c r="B28756" s="186" t="s">
        <v>2031</v>
      </c>
      <c r="C28756" s="186" t="s">
        <v>44652</v>
      </c>
    </row>
    <row r="28757" spans="1:3" s="187" customFormat="1" ht="46.8">
      <c r="A28757" s="185" t="s">
        <v>15449</v>
      </c>
      <c r="B28757" s="186" t="s">
        <v>15450</v>
      </c>
      <c r="C28757" s="186" t="s">
        <v>14697</v>
      </c>
    </row>
    <row r="28758" spans="1:3" s="187" customFormat="1" ht="31.2">
      <c r="A28758" s="185" t="s">
        <v>36423</v>
      </c>
      <c r="B28758" s="186" t="s">
        <v>15375</v>
      </c>
      <c r="C28758" s="186" t="s">
        <v>35823</v>
      </c>
    </row>
    <row r="28759" spans="1:3" s="187" customFormat="1" ht="31.2">
      <c r="A28759" s="185" t="s">
        <v>46780</v>
      </c>
      <c r="B28759" s="186" t="s">
        <v>1335</v>
      </c>
      <c r="C28759" s="186" t="s">
        <v>46185</v>
      </c>
    </row>
    <row r="28760" spans="1:3" s="187" customFormat="1" ht="31.2">
      <c r="A28760" s="185" t="s">
        <v>46624</v>
      </c>
      <c r="B28760" s="186" t="s">
        <v>4190</v>
      </c>
      <c r="C28760" s="186" t="s">
        <v>46185</v>
      </c>
    </row>
    <row r="28761" spans="1:3" s="187" customFormat="1" ht="62.4">
      <c r="A28761" s="185" t="s">
        <v>44482</v>
      </c>
      <c r="B28761" s="186" t="s">
        <v>44483</v>
      </c>
      <c r="C28761" s="186" t="s">
        <v>43751</v>
      </c>
    </row>
    <row r="28762" spans="1:3" s="187" customFormat="1" ht="62.4">
      <c r="A28762" s="185" t="s">
        <v>10419</v>
      </c>
      <c r="B28762" s="186" t="s">
        <v>10420</v>
      </c>
      <c r="C28762" s="186" t="s">
        <v>9722</v>
      </c>
    </row>
    <row r="28763" spans="1:3" s="187" customFormat="1" ht="46.8">
      <c r="A28763" s="185" t="s">
        <v>37689</v>
      </c>
      <c r="B28763" s="186" t="s">
        <v>22992</v>
      </c>
      <c r="C28763" s="186" t="s">
        <v>37605</v>
      </c>
    </row>
    <row r="28764" spans="1:3" s="187" customFormat="1" ht="31.2">
      <c r="A28764" s="185" t="s">
        <v>46233</v>
      </c>
      <c r="B28764" s="186" t="s">
        <v>2007</v>
      </c>
      <c r="C28764" s="186" t="s">
        <v>46185</v>
      </c>
    </row>
    <row r="28765" spans="1:3" s="187" customFormat="1" ht="62.4">
      <c r="A28765" s="185" t="s">
        <v>24512</v>
      </c>
      <c r="B28765" s="186" t="s">
        <v>24513</v>
      </c>
      <c r="C28765" s="186" t="s">
        <v>23735</v>
      </c>
    </row>
    <row r="28766" spans="1:3" s="187" customFormat="1" ht="46.8">
      <c r="A28766" s="185" t="s">
        <v>25408</v>
      </c>
      <c r="B28766" s="186" t="s">
        <v>15277</v>
      </c>
      <c r="C28766" s="186" t="s">
        <v>24806</v>
      </c>
    </row>
    <row r="28767" spans="1:3" s="187" customFormat="1" ht="46.8">
      <c r="A28767" s="185" t="s">
        <v>25408</v>
      </c>
      <c r="B28767" s="186" t="s">
        <v>15277</v>
      </c>
      <c r="C28767" s="186" t="s">
        <v>33246</v>
      </c>
    </row>
    <row r="28768" spans="1:3" s="187" customFormat="1" ht="46.8">
      <c r="A28768" s="185" t="s">
        <v>34842</v>
      </c>
      <c r="B28768" s="186" t="s">
        <v>1301</v>
      </c>
      <c r="C28768" s="186" t="s">
        <v>34068</v>
      </c>
    </row>
    <row r="28769" spans="1:3" s="187" customFormat="1" ht="31.2">
      <c r="A28769" s="185" t="s">
        <v>6813</v>
      </c>
      <c r="B28769" s="186" t="s">
        <v>4962</v>
      </c>
      <c r="C28769" s="186" t="s">
        <v>6284</v>
      </c>
    </row>
    <row r="28770" spans="1:3" s="187" customFormat="1" ht="46.8">
      <c r="A28770" s="185" t="s">
        <v>28535</v>
      </c>
      <c r="B28770" s="186" t="s">
        <v>9717</v>
      </c>
      <c r="C28770" s="186" t="s">
        <v>27967</v>
      </c>
    </row>
    <row r="28771" spans="1:3" s="187" customFormat="1" ht="31.2">
      <c r="A28771" s="185" t="s">
        <v>14169</v>
      </c>
      <c r="B28771" s="186" t="s">
        <v>11612</v>
      </c>
      <c r="C28771" s="186" t="s">
        <v>13890</v>
      </c>
    </row>
    <row r="28772" spans="1:3" s="187" customFormat="1" ht="31.2">
      <c r="A28772" s="185" t="s">
        <v>44589</v>
      </c>
      <c r="B28772" s="186" t="s">
        <v>44590</v>
      </c>
      <c r="C28772" s="186" t="s">
        <v>43751</v>
      </c>
    </row>
    <row r="28773" spans="1:3" s="187" customFormat="1" ht="15.6">
      <c r="A28773" s="185" t="s">
        <v>49101</v>
      </c>
      <c r="B28773" s="186" t="s">
        <v>49102</v>
      </c>
      <c r="C28773" s="188" t="s">
        <v>47405</v>
      </c>
    </row>
    <row r="28774" spans="1:3" s="187" customFormat="1" ht="46.8">
      <c r="A28774" s="185" t="s">
        <v>34861</v>
      </c>
      <c r="B28774" s="186" t="s">
        <v>9582</v>
      </c>
      <c r="C28774" s="186" t="s">
        <v>34068</v>
      </c>
    </row>
    <row r="28775" spans="1:3" s="187" customFormat="1" ht="62.4">
      <c r="A28775" s="185" t="s">
        <v>21385</v>
      </c>
      <c r="B28775" s="186" t="s">
        <v>2000</v>
      </c>
      <c r="C28775" s="186" t="s">
        <v>21022</v>
      </c>
    </row>
    <row r="28776" spans="1:3" s="187" customFormat="1" ht="31.2">
      <c r="A28776" s="185" t="s">
        <v>17874</v>
      </c>
      <c r="B28776" s="186" t="s">
        <v>17875</v>
      </c>
      <c r="C28776" s="186" t="s">
        <v>17277</v>
      </c>
    </row>
    <row r="28777" spans="1:3" s="187" customFormat="1" ht="31.2">
      <c r="A28777" s="185" t="s">
        <v>16993</v>
      </c>
      <c r="B28777" s="186" t="s">
        <v>16992</v>
      </c>
      <c r="C28777" s="186" t="s">
        <v>16637</v>
      </c>
    </row>
    <row r="28778" spans="1:3" s="187" customFormat="1" ht="62.4">
      <c r="A28778" s="185" t="s">
        <v>25582</v>
      </c>
      <c r="B28778" s="186" t="s">
        <v>25583</v>
      </c>
      <c r="C28778" s="186" t="s">
        <v>24806</v>
      </c>
    </row>
    <row r="28779" spans="1:3" s="187" customFormat="1" ht="31.2">
      <c r="A28779" s="185" t="s">
        <v>16683</v>
      </c>
      <c r="B28779" s="186" t="s">
        <v>4035</v>
      </c>
      <c r="C28779" s="186" t="s">
        <v>16637</v>
      </c>
    </row>
    <row r="28780" spans="1:3" s="187" customFormat="1" ht="46.8">
      <c r="A28780" s="185" t="s">
        <v>26488</v>
      </c>
      <c r="B28780" s="186" t="s">
        <v>21705</v>
      </c>
      <c r="C28780" s="186" t="s">
        <v>25996</v>
      </c>
    </row>
    <row r="28781" spans="1:3" s="187" customFormat="1" ht="31.2">
      <c r="A28781" s="185" t="s">
        <v>21783</v>
      </c>
      <c r="B28781" s="186" t="s">
        <v>3554</v>
      </c>
      <c r="C28781" s="186" t="s">
        <v>21022</v>
      </c>
    </row>
    <row r="28782" spans="1:3" s="187" customFormat="1" ht="46.8">
      <c r="A28782" s="185" t="s">
        <v>42854</v>
      </c>
      <c r="B28782" s="186" t="s">
        <v>8087</v>
      </c>
      <c r="C28782" s="186" t="s">
        <v>42001</v>
      </c>
    </row>
    <row r="28783" spans="1:3" s="187" customFormat="1" ht="46.8">
      <c r="A28783" s="185" t="s">
        <v>3718</v>
      </c>
      <c r="B28783" s="186" t="s">
        <v>3719</v>
      </c>
      <c r="C28783" s="186" t="s">
        <v>3346</v>
      </c>
    </row>
    <row r="28784" spans="1:3" s="187" customFormat="1" ht="62.4">
      <c r="A28784" s="185" t="s">
        <v>27561</v>
      </c>
      <c r="B28784" s="186" t="s">
        <v>27562</v>
      </c>
      <c r="C28784" s="186" t="s">
        <v>27116</v>
      </c>
    </row>
    <row r="28785" spans="1:3" s="187" customFormat="1" ht="31.2">
      <c r="A28785" s="185" t="s">
        <v>34889</v>
      </c>
      <c r="B28785" s="186" t="s">
        <v>18641</v>
      </c>
      <c r="C28785" s="186" t="s">
        <v>34068</v>
      </c>
    </row>
    <row r="28786" spans="1:3" s="187" customFormat="1" ht="31.2">
      <c r="A28786" s="185" t="s">
        <v>42731</v>
      </c>
      <c r="B28786" s="186" t="s">
        <v>6040</v>
      </c>
      <c r="C28786" s="186" t="s">
        <v>42001</v>
      </c>
    </row>
    <row r="28787" spans="1:3" s="187" customFormat="1" ht="62.4">
      <c r="A28787" s="185" t="s">
        <v>13759</v>
      </c>
      <c r="B28787" s="186" t="s">
        <v>13760</v>
      </c>
      <c r="C28787" s="186" t="s">
        <v>12775</v>
      </c>
    </row>
    <row r="28788" spans="1:3" s="187" customFormat="1" ht="31.2">
      <c r="A28788" s="185" t="s">
        <v>30887</v>
      </c>
      <c r="B28788" s="186" t="s">
        <v>30888</v>
      </c>
      <c r="C28788" s="186" t="s">
        <v>30515</v>
      </c>
    </row>
    <row r="28789" spans="1:3" s="187" customFormat="1" ht="46.8">
      <c r="A28789" s="185" t="s">
        <v>42170</v>
      </c>
      <c r="B28789" s="186" t="s">
        <v>3936</v>
      </c>
      <c r="C28789" s="186" t="s">
        <v>42001</v>
      </c>
    </row>
    <row r="28790" spans="1:3" s="187" customFormat="1" ht="46.8">
      <c r="A28790" s="185" t="s">
        <v>9605</v>
      </c>
      <c r="B28790" s="186" t="s">
        <v>1375</v>
      </c>
      <c r="C28790" s="186" t="s">
        <v>8759</v>
      </c>
    </row>
    <row r="28791" spans="1:3" s="187" customFormat="1" ht="31.2">
      <c r="A28791" s="185" t="s">
        <v>23027</v>
      </c>
      <c r="B28791" s="186" t="s">
        <v>22961</v>
      </c>
      <c r="C28791" s="186" t="s">
        <v>22896</v>
      </c>
    </row>
    <row r="28792" spans="1:3" s="187" customFormat="1" ht="31.2">
      <c r="A28792" s="185" t="s">
        <v>23581</v>
      </c>
      <c r="B28792" s="186" t="s">
        <v>23582</v>
      </c>
      <c r="C28792" s="186" t="s">
        <v>22896</v>
      </c>
    </row>
    <row r="28793" spans="1:3" s="187" customFormat="1" ht="46.8">
      <c r="A28793" s="185" t="s">
        <v>19977</v>
      </c>
      <c r="B28793" s="186" t="s">
        <v>15062</v>
      </c>
      <c r="C28793" s="186" t="s">
        <v>19363</v>
      </c>
    </row>
    <row r="28794" spans="1:3" s="187" customFormat="1" ht="31.2">
      <c r="A28794" s="185" t="s">
        <v>18582</v>
      </c>
      <c r="B28794" s="186" t="s">
        <v>17670</v>
      </c>
      <c r="C28794" s="186" t="s">
        <v>18049</v>
      </c>
    </row>
    <row r="28795" spans="1:3" s="187" customFormat="1" ht="46.8">
      <c r="A28795" s="185" t="s">
        <v>16458</v>
      </c>
      <c r="B28795" s="186" t="s">
        <v>2272</v>
      </c>
      <c r="C28795" s="186" t="s">
        <v>16132</v>
      </c>
    </row>
    <row r="28796" spans="1:3" s="187" customFormat="1" ht="31.2">
      <c r="A28796" s="185" t="s">
        <v>26900</v>
      </c>
      <c r="B28796" s="186" t="s">
        <v>3182</v>
      </c>
      <c r="C28796" s="186" t="s">
        <v>26649</v>
      </c>
    </row>
    <row r="28797" spans="1:3" s="187" customFormat="1" ht="31.2">
      <c r="A28797" s="185" t="s">
        <v>11675</v>
      </c>
      <c r="B28797" s="186" t="s">
        <v>9343</v>
      </c>
      <c r="C28797" s="186" t="s">
        <v>10830</v>
      </c>
    </row>
    <row r="28798" spans="1:3" s="187" customFormat="1" ht="31.2">
      <c r="A28798" s="185" t="s">
        <v>36213</v>
      </c>
      <c r="B28798" s="186" t="s">
        <v>4198</v>
      </c>
      <c r="C28798" s="188" t="s">
        <v>36099</v>
      </c>
    </row>
    <row r="28799" spans="1:3" s="187" customFormat="1" ht="46.8">
      <c r="A28799" s="185" t="s">
        <v>25360</v>
      </c>
      <c r="B28799" s="186" t="s">
        <v>3128</v>
      </c>
      <c r="C28799" s="186" t="s">
        <v>24806</v>
      </c>
    </row>
    <row r="28800" spans="1:3" s="187" customFormat="1" ht="46.8">
      <c r="A28800" s="185" t="s">
        <v>10457</v>
      </c>
      <c r="B28800" s="186" t="s">
        <v>10458</v>
      </c>
      <c r="C28800" s="186" t="s">
        <v>9722</v>
      </c>
    </row>
    <row r="28801" spans="1:3" s="187" customFormat="1" ht="31.2">
      <c r="A28801" s="185" t="s">
        <v>11399</v>
      </c>
      <c r="B28801" s="186" t="s">
        <v>11400</v>
      </c>
      <c r="C28801" s="186" t="s">
        <v>10830</v>
      </c>
    </row>
    <row r="28802" spans="1:3" s="187" customFormat="1" ht="46.8">
      <c r="A28802" s="185" t="s">
        <v>23722</v>
      </c>
      <c r="B28802" s="186" t="s">
        <v>23723</v>
      </c>
      <c r="C28802" s="186" t="s">
        <v>22896</v>
      </c>
    </row>
    <row r="28803" spans="1:3" s="187" customFormat="1" ht="31.2">
      <c r="A28803" s="185" t="s">
        <v>33901</v>
      </c>
      <c r="B28803" s="186" t="s">
        <v>33900</v>
      </c>
      <c r="C28803" s="186" t="s">
        <v>33246</v>
      </c>
    </row>
    <row r="28804" spans="1:3" s="187" customFormat="1" ht="31.2">
      <c r="A28804" s="185" t="s">
        <v>28068</v>
      </c>
      <c r="B28804" s="186" t="s">
        <v>4690</v>
      </c>
      <c r="C28804" s="186" t="s">
        <v>27967</v>
      </c>
    </row>
    <row r="28805" spans="1:3" s="187" customFormat="1" ht="46.8">
      <c r="A28805" s="185" t="s">
        <v>562</v>
      </c>
      <c r="B28805" s="186" t="s">
        <v>563</v>
      </c>
      <c r="C28805" s="186" t="s">
        <v>11</v>
      </c>
    </row>
    <row r="28806" spans="1:3" s="187" customFormat="1" ht="46.8">
      <c r="A28806" s="185" t="s">
        <v>10224</v>
      </c>
      <c r="B28806" s="186" t="s">
        <v>6857</v>
      </c>
      <c r="C28806" s="186" t="s">
        <v>9722</v>
      </c>
    </row>
    <row r="28807" spans="1:3" s="187" customFormat="1" ht="31.2">
      <c r="A28807" s="185" t="s">
        <v>37652</v>
      </c>
      <c r="B28807" s="186" t="s">
        <v>523</v>
      </c>
      <c r="C28807" s="186" t="s">
        <v>37605</v>
      </c>
    </row>
    <row r="28808" spans="1:3" s="187" customFormat="1" ht="31.2">
      <c r="A28808" s="185" t="s">
        <v>32799</v>
      </c>
      <c r="B28808" s="186" t="s">
        <v>1411</v>
      </c>
      <c r="C28808" s="186" t="s">
        <v>32209</v>
      </c>
    </row>
    <row r="28809" spans="1:3" s="187" customFormat="1" ht="31.2">
      <c r="A28809" s="185" t="s">
        <v>36525</v>
      </c>
      <c r="B28809" s="186" t="s">
        <v>9105</v>
      </c>
      <c r="C28809" s="186" t="s">
        <v>36439</v>
      </c>
    </row>
    <row r="28810" spans="1:3" s="187" customFormat="1" ht="31.2">
      <c r="A28810" s="185" t="s">
        <v>43897</v>
      </c>
      <c r="B28810" s="186" t="s">
        <v>722</v>
      </c>
      <c r="C28810" s="186" t="s">
        <v>43751</v>
      </c>
    </row>
    <row r="28811" spans="1:3" s="187" customFormat="1" ht="31.2">
      <c r="A28811" s="185" t="s">
        <v>44773</v>
      </c>
      <c r="B28811" s="186" t="s">
        <v>12394</v>
      </c>
      <c r="C28811" s="186" t="s">
        <v>44652</v>
      </c>
    </row>
    <row r="28812" spans="1:3" s="187" customFormat="1" ht="31.2">
      <c r="A28812" s="185" t="s">
        <v>27491</v>
      </c>
      <c r="B28812" s="186" t="s">
        <v>12932</v>
      </c>
      <c r="C28812" s="186" t="s">
        <v>27116</v>
      </c>
    </row>
    <row r="28813" spans="1:3" s="187" customFormat="1" ht="62.4">
      <c r="A28813" s="185" t="s">
        <v>43329</v>
      </c>
      <c r="B28813" s="186" t="s">
        <v>36</v>
      </c>
      <c r="C28813" s="186" t="s">
        <v>43220</v>
      </c>
    </row>
    <row r="28814" spans="1:3" s="187" customFormat="1" ht="31.2">
      <c r="A28814" s="185" t="s">
        <v>33346</v>
      </c>
      <c r="B28814" s="186" t="s">
        <v>2162</v>
      </c>
      <c r="C28814" s="186" t="s">
        <v>33246</v>
      </c>
    </row>
    <row r="28815" spans="1:3" s="187" customFormat="1" ht="31.2">
      <c r="A28815" s="185" t="s">
        <v>36499</v>
      </c>
      <c r="B28815" s="186" t="s">
        <v>186</v>
      </c>
      <c r="C28815" s="186" t="s">
        <v>36439</v>
      </c>
    </row>
    <row r="28816" spans="1:3" s="187" customFormat="1" ht="46.8">
      <c r="A28816" s="185" t="s">
        <v>2618</v>
      </c>
      <c r="B28816" s="186" t="s">
        <v>1243</v>
      </c>
      <c r="C28816" s="188" t="s">
        <v>2493</v>
      </c>
    </row>
    <row r="28817" spans="1:3" s="187" customFormat="1" ht="46.8">
      <c r="A28817" s="185" t="s">
        <v>2618</v>
      </c>
      <c r="B28817" s="186" t="s">
        <v>1243</v>
      </c>
      <c r="C28817" s="186" t="s">
        <v>42001</v>
      </c>
    </row>
    <row r="28818" spans="1:3" s="187" customFormat="1" ht="31.2">
      <c r="A28818" s="185" t="s">
        <v>25264</v>
      </c>
      <c r="B28818" s="186" t="s">
        <v>25265</v>
      </c>
      <c r="C28818" s="186" t="s">
        <v>24806</v>
      </c>
    </row>
    <row r="28819" spans="1:3" s="187" customFormat="1" ht="31.2">
      <c r="A28819" s="185" t="s">
        <v>25264</v>
      </c>
      <c r="B28819" s="186" t="s">
        <v>25265</v>
      </c>
      <c r="C28819" s="186" t="s">
        <v>39606</v>
      </c>
    </row>
    <row r="28820" spans="1:3" s="187" customFormat="1" ht="46.8">
      <c r="A28820" s="185" t="s">
        <v>1497</v>
      </c>
      <c r="B28820" s="186" t="s">
        <v>1498</v>
      </c>
      <c r="C28820" s="186" t="s">
        <v>11</v>
      </c>
    </row>
    <row r="28821" spans="1:3" s="187" customFormat="1" ht="15.6">
      <c r="A28821" s="185" t="s">
        <v>21506</v>
      </c>
      <c r="B28821" s="186" t="s">
        <v>20569</v>
      </c>
      <c r="C28821" s="188" t="s">
        <v>21475</v>
      </c>
    </row>
    <row r="28822" spans="1:3" s="187" customFormat="1" ht="31.2">
      <c r="A28822" s="185" t="s">
        <v>14554</v>
      </c>
      <c r="B28822" s="186" t="s">
        <v>14555</v>
      </c>
      <c r="C28822" s="186" t="s">
        <v>13890</v>
      </c>
    </row>
    <row r="28823" spans="1:3" s="187" customFormat="1" ht="46.8">
      <c r="A28823" s="185" t="s">
        <v>32781</v>
      </c>
      <c r="B28823" s="186" t="s">
        <v>8400</v>
      </c>
      <c r="C28823" s="186" t="s">
        <v>32209</v>
      </c>
    </row>
    <row r="28824" spans="1:3" s="187" customFormat="1" ht="31.2">
      <c r="A28824" s="185" t="s">
        <v>21852</v>
      </c>
      <c r="B28824" s="186" t="s">
        <v>21853</v>
      </c>
      <c r="C28824" s="186" t="s">
        <v>21022</v>
      </c>
    </row>
    <row r="28825" spans="1:3" s="187" customFormat="1" ht="31.2">
      <c r="A28825" s="185" t="s">
        <v>40580</v>
      </c>
      <c r="B28825" s="186" t="s">
        <v>39335</v>
      </c>
      <c r="C28825" s="186" t="s">
        <v>40464</v>
      </c>
    </row>
    <row r="28826" spans="1:3" s="187" customFormat="1" ht="46.8">
      <c r="A28826" s="185" t="s">
        <v>14577</v>
      </c>
      <c r="B28826" s="186" t="s">
        <v>14578</v>
      </c>
      <c r="C28826" s="186" t="s">
        <v>13890</v>
      </c>
    </row>
    <row r="28827" spans="1:3" s="187" customFormat="1" ht="31.2">
      <c r="A28827" s="185" t="s">
        <v>42585</v>
      </c>
      <c r="B28827" s="186" t="s">
        <v>9767</v>
      </c>
      <c r="C28827" s="186" t="s">
        <v>42001</v>
      </c>
    </row>
    <row r="28828" spans="1:3" s="187" customFormat="1" ht="46.8">
      <c r="A28828" s="185" t="s">
        <v>42601</v>
      </c>
      <c r="B28828" s="186" t="s">
        <v>27006</v>
      </c>
      <c r="C28828" s="186" t="s">
        <v>42001</v>
      </c>
    </row>
    <row r="28829" spans="1:3" s="187" customFormat="1" ht="31.2">
      <c r="A28829" s="185" t="s">
        <v>2727</v>
      </c>
      <c r="B28829" s="186" t="s">
        <v>2728</v>
      </c>
      <c r="C28829" s="188" t="s">
        <v>2493</v>
      </c>
    </row>
    <row r="28830" spans="1:3" s="187" customFormat="1" ht="31.2">
      <c r="A28830" s="185" t="s">
        <v>22754</v>
      </c>
      <c r="B28830" s="186" t="s">
        <v>15304</v>
      </c>
      <c r="C28830" s="186" t="s">
        <v>21991</v>
      </c>
    </row>
    <row r="28831" spans="1:3" s="187" customFormat="1" ht="31.2">
      <c r="A28831" s="185" t="s">
        <v>21004</v>
      </c>
      <c r="B28831" s="186" t="s">
        <v>21005</v>
      </c>
      <c r="C28831" s="186" t="s">
        <v>20152</v>
      </c>
    </row>
    <row r="28832" spans="1:3" s="187" customFormat="1" ht="31.2">
      <c r="A28832" s="185" t="s">
        <v>21004</v>
      </c>
      <c r="B28832" s="186" t="s">
        <v>21005</v>
      </c>
      <c r="C28832" s="186" t="s">
        <v>21022</v>
      </c>
    </row>
    <row r="28833" spans="1:3" s="187" customFormat="1" ht="31.2">
      <c r="A28833" s="185" t="s">
        <v>1681</v>
      </c>
      <c r="B28833" s="186" t="s">
        <v>1682</v>
      </c>
      <c r="C28833" s="186" t="s">
        <v>1534</v>
      </c>
    </row>
    <row r="28834" spans="1:3" s="187" customFormat="1" ht="31.2">
      <c r="A28834" s="185" t="s">
        <v>39311</v>
      </c>
      <c r="B28834" s="186" t="s">
        <v>15170</v>
      </c>
      <c r="C28834" s="186" t="s">
        <v>39018</v>
      </c>
    </row>
    <row r="28835" spans="1:3" s="187" customFormat="1" ht="31.2">
      <c r="A28835" s="185" t="s">
        <v>13268</v>
      </c>
      <c r="B28835" s="186" t="s">
        <v>13269</v>
      </c>
      <c r="C28835" s="186" t="s">
        <v>12775</v>
      </c>
    </row>
    <row r="28836" spans="1:3" s="187" customFormat="1" ht="31.2">
      <c r="A28836" s="185" t="s">
        <v>18874</v>
      </c>
      <c r="B28836" s="186" t="s">
        <v>18875</v>
      </c>
      <c r="C28836" s="186" t="s">
        <v>18827</v>
      </c>
    </row>
    <row r="28837" spans="1:3" s="187" customFormat="1" ht="31.2">
      <c r="A28837" s="185" t="s">
        <v>18874</v>
      </c>
      <c r="B28837" s="186" t="s">
        <v>18875</v>
      </c>
      <c r="C28837" s="188" t="s">
        <v>30985</v>
      </c>
    </row>
    <row r="28838" spans="1:3" s="187" customFormat="1" ht="46.8">
      <c r="A28838" s="185" t="s">
        <v>28094</v>
      </c>
      <c r="B28838" s="186" t="s">
        <v>542</v>
      </c>
      <c r="C28838" s="186" t="s">
        <v>27967</v>
      </c>
    </row>
    <row r="28839" spans="1:3" s="187" customFormat="1" ht="31.2">
      <c r="A28839" s="185" t="s">
        <v>28531</v>
      </c>
      <c r="B28839" s="186" t="s">
        <v>11938</v>
      </c>
      <c r="C28839" s="186" t="s">
        <v>27967</v>
      </c>
    </row>
    <row r="28840" spans="1:3" s="187" customFormat="1" ht="31.2">
      <c r="A28840" s="185" t="s">
        <v>25798</v>
      </c>
      <c r="B28840" s="186" t="s">
        <v>1380</v>
      </c>
      <c r="C28840" s="186" t="s">
        <v>25700</v>
      </c>
    </row>
    <row r="28841" spans="1:3" s="187" customFormat="1" ht="46.8">
      <c r="A28841" s="185" t="s">
        <v>33671</v>
      </c>
      <c r="B28841" s="186" t="s">
        <v>15304</v>
      </c>
      <c r="C28841" s="186" t="s">
        <v>33246</v>
      </c>
    </row>
    <row r="28842" spans="1:3" s="187" customFormat="1" ht="31.2">
      <c r="A28842" s="185" t="s">
        <v>22585</v>
      </c>
      <c r="B28842" s="186" t="s">
        <v>9242</v>
      </c>
      <c r="C28842" s="186" t="s">
        <v>21991</v>
      </c>
    </row>
    <row r="28843" spans="1:3" s="187" customFormat="1" ht="31.2">
      <c r="A28843" s="185" t="s">
        <v>9426</v>
      </c>
      <c r="B28843" s="186" t="s">
        <v>947</v>
      </c>
      <c r="C28843" s="186" t="s">
        <v>8759</v>
      </c>
    </row>
    <row r="28844" spans="1:3" s="187" customFormat="1" ht="46.8">
      <c r="A28844" s="185" t="s">
        <v>18836</v>
      </c>
      <c r="B28844" s="186" t="s">
        <v>18837</v>
      </c>
      <c r="C28844" s="186" t="s">
        <v>18827</v>
      </c>
    </row>
    <row r="28845" spans="1:3" s="187" customFormat="1" ht="46.8">
      <c r="A28845" s="185" t="s">
        <v>22991</v>
      </c>
      <c r="B28845" s="186" t="s">
        <v>22992</v>
      </c>
      <c r="C28845" s="186" t="s">
        <v>22896</v>
      </c>
    </row>
    <row r="28846" spans="1:3" s="187" customFormat="1" ht="62.4">
      <c r="A28846" s="185" t="s">
        <v>34494</v>
      </c>
      <c r="B28846" s="186" t="s">
        <v>645</v>
      </c>
      <c r="C28846" s="186" t="s">
        <v>34068</v>
      </c>
    </row>
    <row r="28847" spans="1:3" s="187" customFormat="1" ht="31.2">
      <c r="A28847" s="185" t="s">
        <v>18856</v>
      </c>
      <c r="B28847" s="186" t="s">
        <v>9471</v>
      </c>
      <c r="C28847" s="186" t="s">
        <v>18827</v>
      </c>
    </row>
    <row r="28848" spans="1:3" s="187" customFormat="1" ht="46.8">
      <c r="A28848" s="185" t="s">
        <v>27801</v>
      </c>
      <c r="B28848" s="186" t="s">
        <v>3095</v>
      </c>
      <c r="C28848" s="186" t="s">
        <v>27116</v>
      </c>
    </row>
    <row r="28849" spans="1:3" s="187" customFormat="1" ht="31.2">
      <c r="A28849" s="185" t="s">
        <v>36755</v>
      </c>
      <c r="B28849" s="186" t="s">
        <v>13264</v>
      </c>
      <c r="C28849" s="186" t="s">
        <v>36439</v>
      </c>
    </row>
    <row r="28850" spans="1:3" s="187" customFormat="1" ht="46.8">
      <c r="A28850" s="185" t="s">
        <v>33487</v>
      </c>
      <c r="B28850" s="186" t="s">
        <v>11850</v>
      </c>
      <c r="C28850" s="186" t="s">
        <v>33246</v>
      </c>
    </row>
    <row r="28851" spans="1:3" s="187" customFormat="1" ht="46.8">
      <c r="A28851" s="185" t="s">
        <v>40243</v>
      </c>
      <c r="B28851" s="186" t="s">
        <v>40244</v>
      </c>
      <c r="C28851" s="186" t="s">
        <v>39606</v>
      </c>
    </row>
    <row r="28852" spans="1:3" s="187" customFormat="1" ht="62.4">
      <c r="A28852" s="185" t="s">
        <v>25080</v>
      </c>
      <c r="B28852" s="186" t="s">
        <v>1171</v>
      </c>
      <c r="C28852" s="186" t="s">
        <v>24806</v>
      </c>
    </row>
    <row r="28853" spans="1:3" s="187" customFormat="1" ht="46.8">
      <c r="A28853" s="185" t="s">
        <v>339</v>
      </c>
      <c r="B28853" s="186" t="s">
        <v>340</v>
      </c>
      <c r="C28853" s="186" t="s">
        <v>11</v>
      </c>
    </row>
    <row r="28854" spans="1:3" s="187" customFormat="1" ht="46.8">
      <c r="A28854" s="185" t="s">
        <v>339</v>
      </c>
      <c r="B28854" s="186" t="s">
        <v>340</v>
      </c>
      <c r="C28854" s="186" t="s">
        <v>41318</v>
      </c>
    </row>
    <row r="28855" spans="1:3" s="187" customFormat="1" ht="62.4">
      <c r="A28855" s="185" t="s">
        <v>40302</v>
      </c>
      <c r="B28855" s="186" t="s">
        <v>40303</v>
      </c>
      <c r="C28855" s="186" t="s">
        <v>39606</v>
      </c>
    </row>
    <row r="28856" spans="1:3" s="187" customFormat="1" ht="46.8">
      <c r="A28856" s="185" t="s">
        <v>7799</v>
      </c>
      <c r="B28856" s="186" t="s">
        <v>2038</v>
      </c>
      <c r="C28856" s="186" t="s">
        <v>7346</v>
      </c>
    </row>
    <row r="28857" spans="1:3" s="187" customFormat="1" ht="46.8">
      <c r="A28857" s="185" t="s">
        <v>7799</v>
      </c>
      <c r="B28857" s="186" t="s">
        <v>2038</v>
      </c>
      <c r="C28857" s="186" t="s">
        <v>34927</v>
      </c>
    </row>
    <row r="28858" spans="1:3" s="187" customFormat="1" ht="46.8">
      <c r="A28858" s="185" t="s">
        <v>8398</v>
      </c>
      <c r="B28858" s="186" t="s">
        <v>2283</v>
      </c>
      <c r="C28858" s="186" t="s">
        <v>7346</v>
      </c>
    </row>
    <row r="28859" spans="1:3" s="187" customFormat="1" ht="31.2">
      <c r="A28859" s="185" t="s">
        <v>8404</v>
      </c>
      <c r="B28859" s="186" t="s">
        <v>8405</v>
      </c>
      <c r="C28859" s="186" t="s">
        <v>7346</v>
      </c>
    </row>
    <row r="28860" spans="1:3" s="187" customFormat="1" ht="31.2">
      <c r="A28860" s="185" t="s">
        <v>6582</v>
      </c>
      <c r="B28860" s="186" t="s">
        <v>6583</v>
      </c>
      <c r="C28860" s="186" t="s">
        <v>6284</v>
      </c>
    </row>
    <row r="28861" spans="1:3" s="187" customFormat="1" ht="31.2">
      <c r="A28861" s="185" t="s">
        <v>6865</v>
      </c>
      <c r="B28861" s="186" t="s">
        <v>6866</v>
      </c>
      <c r="C28861" s="186" t="s">
        <v>6284</v>
      </c>
    </row>
    <row r="28862" spans="1:3" s="187" customFormat="1" ht="31.2">
      <c r="A28862" s="185" t="s">
        <v>21754</v>
      </c>
      <c r="B28862" s="186" t="s">
        <v>12653</v>
      </c>
      <c r="C28862" s="186" t="s">
        <v>21022</v>
      </c>
    </row>
    <row r="28863" spans="1:3" s="187" customFormat="1" ht="46.8">
      <c r="A28863" s="185" t="s">
        <v>26304</v>
      </c>
      <c r="B28863" s="186" t="s">
        <v>26305</v>
      </c>
      <c r="C28863" s="186" t="s">
        <v>25996</v>
      </c>
    </row>
    <row r="28864" spans="1:3" s="187" customFormat="1" ht="46.8">
      <c r="A28864" s="185" t="s">
        <v>26304</v>
      </c>
      <c r="B28864" s="186" t="s">
        <v>26305</v>
      </c>
      <c r="C28864" s="186" t="s">
        <v>30515</v>
      </c>
    </row>
    <row r="28865" spans="1:3" s="187" customFormat="1" ht="15.6">
      <c r="A28865" s="185" t="s">
        <v>31023</v>
      </c>
      <c r="B28865" s="186" t="s">
        <v>31024</v>
      </c>
      <c r="C28865" s="188" t="s">
        <v>30985</v>
      </c>
    </row>
    <row r="28866" spans="1:3" s="187" customFormat="1" ht="46.8">
      <c r="A28866" s="185" t="s">
        <v>22414</v>
      </c>
      <c r="B28866" s="186" t="s">
        <v>22415</v>
      </c>
      <c r="C28866" s="186" t="s">
        <v>21991</v>
      </c>
    </row>
    <row r="28867" spans="1:3" s="187" customFormat="1" ht="46.8">
      <c r="A28867" s="185" t="s">
        <v>16447</v>
      </c>
      <c r="B28867" s="186" t="s">
        <v>1380</v>
      </c>
      <c r="C28867" s="186" t="s">
        <v>16132</v>
      </c>
    </row>
    <row r="28868" spans="1:3" s="187" customFormat="1" ht="46.8">
      <c r="A28868" s="185" t="s">
        <v>35751</v>
      </c>
      <c r="B28868" s="186" t="s">
        <v>8642</v>
      </c>
      <c r="C28868" s="186" t="s">
        <v>34927</v>
      </c>
    </row>
    <row r="28869" spans="1:3" s="187" customFormat="1" ht="31.2">
      <c r="A28869" s="185" t="s">
        <v>6721</v>
      </c>
      <c r="B28869" s="186" t="s">
        <v>2783</v>
      </c>
      <c r="C28869" s="186" t="s">
        <v>6284</v>
      </c>
    </row>
    <row r="28870" spans="1:3" s="187" customFormat="1" ht="46.8">
      <c r="A28870" s="185" t="s">
        <v>46289</v>
      </c>
      <c r="B28870" s="186" t="s">
        <v>742</v>
      </c>
      <c r="C28870" s="186" t="s">
        <v>46185</v>
      </c>
    </row>
    <row r="28871" spans="1:3" s="187" customFormat="1" ht="31.2">
      <c r="A28871" s="185" t="s">
        <v>42834</v>
      </c>
      <c r="B28871" s="186" t="s">
        <v>42835</v>
      </c>
      <c r="C28871" s="186" t="s">
        <v>42001</v>
      </c>
    </row>
    <row r="28872" spans="1:3" s="187" customFormat="1" ht="46.8">
      <c r="A28872" s="185" t="s">
        <v>22613</v>
      </c>
      <c r="B28872" s="186" t="s">
        <v>5448</v>
      </c>
      <c r="C28872" s="186" t="s">
        <v>21991</v>
      </c>
    </row>
    <row r="28873" spans="1:3" s="187" customFormat="1" ht="31.2">
      <c r="A28873" s="185" t="s">
        <v>42614</v>
      </c>
      <c r="B28873" s="186" t="s">
        <v>2558</v>
      </c>
      <c r="C28873" s="186" t="s">
        <v>42001</v>
      </c>
    </row>
    <row r="28874" spans="1:3" s="187" customFormat="1" ht="31.2">
      <c r="A28874" s="185" t="s">
        <v>18323</v>
      </c>
      <c r="B28874" s="186" t="s">
        <v>18324</v>
      </c>
      <c r="C28874" s="186" t="s">
        <v>18049</v>
      </c>
    </row>
    <row r="28875" spans="1:3" s="187" customFormat="1" ht="46.8">
      <c r="A28875" s="185" t="s">
        <v>35903</v>
      </c>
      <c r="B28875" s="186" t="s">
        <v>1780</v>
      </c>
      <c r="C28875" s="186" t="s">
        <v>35823</v>
      </c>
    </row>
    <row r="28876" spans="1:3" s="187" customFormat="1" ht="46.8">
      <c r="A28876" s="185" t="s">
        <v>35903</v>
      </c>
      <c r="B28876" s="186" t="s">
        <v>1780</v>
      </c>
      <c r="C28876" s="186" t="s">
        <v>45398</v>
      </c>
    </row>
    <row r="28877" spans="1:3" s="187" customFormat="1" ht="31.2">
      <c r="A28877" s="185" t="s">
        <v>22962</v>
      </c>
      <c r="B28877" s="186" t="s">
        <v>263</v>
      </c>
      <c r="C28877" s="186" t="s">
        <v>22896</v>
      </c>
    </row>
    <row r="28878" spans="1:3" s="187" customFormat="1" ht="62.4">
      <c r="A28878" s="185" t="s">
        <v>45181</v>
      </c>
      <c r="B28878" s="186" t="s">
        <v>45182</v>
      </c>
      <c r="C28878" s="186" t="s">
        <v>44652</v>
      </c>
    </row>
    <row r="28879" spans="1:3" s="187" customFormat="1" ht="62.4">
      <c r="A28879" s="185" t="s">
        <v>3254</v>
      </c>
      <c r="B28879" s="186" t="s">
        <v>3255</v>
      </c>
      <c r="C28879" s="188" t="s">
        <v>2734</v>
      </c>
    </row>
    <row r="28880" spans="1:3" s="187" customFormat="1" ht="62.4">
      <c r="A28880" s="185" t="s">
        <v>33657</v>
      </c>
      <c r="B28880" s="186" t="s">
        <v>33656</v>
      </c>
      <c r="C28880" s="186" t="s">
        <v>33246</v>
      </c>
    </row>
    <row r="28881" spans="1:3" s="187" customFormat="1" ht="62.4">
      <c r="A28881" s="185" t="s">
        <v>26597</v>
      </c>
      <c r="B28881" s="186" t="s">
        <v>3137</v>
      </c>
      <c r="C28881" s="186" t="s">
        <v>25996</v>
      </c>
    </row>
    <row r="28882" spans="1:3" s="187" customFormat="1" ht="31.2">
      <c r="A28882" s="185" t="s">
        <v>13555</v>
      </c>
      <c r="B28882" s="186" t="s">
        <v>13556</v>
      </c>
      <c r="C28882" s="186" t="s">
        <v>12775</v>
      </c>
    </row>
    <row r="28883" spans="1:3" s="187" customFormat="1" ht="31.2">
      <c r="A28883" s="185" t="s">
        <v>42459</v>
      </c>
      <c r="B28883" s="186" t="s">
        <v>1333</v>
      </c>
      <c r="C28883" s="186" t="s">
        <v>42001</v>
      </c>
    </row>
    <row r="28884" spans="1:3" s="187" customFormat="1" ht="31.2">
      <c r="A28884" s="185" t="s">
        <v>8782</v>
      </c>
      <c r="B28884" s="186" t="s">
        <v>40</v>
      </c>
      <c r="C28884" s="186" t="s">
        <v>8759</v>
      </c>
    </row>
    <row r="28885" spans="1:3" s="187" customFormat="1" ht="31.2">
      <c r="A28885" s="185" t="s">
        <v>8782</v>
      </c>
      <c r="B28885" s="186" t="s">
        <v>40</v>
      </c>
      <c r="C28885" s="186" t="s">
        <v>40685</v>
      </c>
    </row>
    <row r="28886" spans="1:3" s="187" customFormat="1" ht="46.8">
      <c r="A28886" s="185" t="s">
        <v>6002</v>
      </c>
      <c r="B28886" s="186" t="s">
        <v>6003</v>
      </c>
      <c r="C28886" s="186" t="s">
        <v>5465</v>
      </c>
    </row>
    <row r="28887" spans="1:3" s="187" customFormat="1" ht="62.4">
      <c r="A28887" s="185" t="s">
        <v>14290</v>
      </c>
      <c r="B28887" s="186" t="s">
        <v>2918</v>
      </c>
      <c r="C28887" s="186" t="s">
        <v>13890</v>
      </c>
    </row>
    <row r="28888" spans="1:3" s="187" customFormat="1" ht="31.2">
      <c r="A28888" s="185" t="s">
        <v>35373</v>
      </c>
      <c r="B28888" s="186" t="s">
        <v>19258</v>
      </c>
      <c r="C28888" s="186" t="s">
        <v>34927</v>
      </c>
    </row>
    <row r="28889" spans="1:3" s="187" customFormat="1" ht="31.2">
      <c r="A28889" s="185" t="s">
        <v>40462</v>
      </c>
      <c r="B28889" s="186" t="s">
        <v>36421</v>
      </c>
      <c r="C28889" s="188" t="s">
        <v>40423</v>
      </c>
    </row>
    <row r="28890" spans="1:3" s="187" customFormat="1" ht="31.2">
      <c r="A28890" s="185" t="s">
        <v>28204</v>
      </c>
      <c r="B28890" s="186" t="s">
        <v>63</v>
      </c>
      <c r="C28890" s="186" t="s">
        <v>27967</v>
      </c>
    </row>
    <row r="28891" spans="1:3" s="187" customFormat="1" ht="31.2">
      <c r="A28891" s="185" t="s">
        <v>33620</v>
      </c>
      <c r="B28891" s="186" t="s">
        <v>33501</v>
      </c>
      <c r="C28891" s="186" t="s">
        <v>33246</v>
      </c>
    </row>
    <row r="28892" spans="1:3" s="187" customFormat="1" ht="31.2">
      <c r="A28892" s="185" t="s">
        <v>31979</v>
      </c>
      <c r="B28892" s="186" t="s">
        <v>703</v>
      </c>
      <c r="C28892" s="186" t="s">
        <v>31402</v>
      </c>
    </row>
    <row r="28893" spans="1:3" s="187" customFormat="1" ht="46.8">
      <c r="A28893" s="185" t="s">
        <v>34714</v>
      </c>
      <c r="B28893" s="186" t="s">
        <v>19849</v>
      </c>
      <c r="C28893" s="186" t="s">
        <v>34068</v>
      </c>
    </row>
    <row r="28894" spans="1:3" s="187" customFormat="1" ht="46.8">
      <c r="A28894" s="185" t="s">
        <v>43619</v>
      </c>
      <c r="B28894" s="186" t="s">
        <v>1061</v>
      </c>
      <c r="C28894" s="186" t="s">
        <v>43220</v>
      </c>
    </row>
    <row r="28895" spans="1:3" s="187" customFormat="1" ht="31.2">
      <c r="A28895" s="185" t="s">
        <v>8257</v>
      </c>
      <c r="B28895" s="186" t="s">
        <v>1074</v>
      </c>
      <c r="C28895" s="186" t="s">
        <v>7346</v>
      </c>
    </row>
    <row r="28896" spans="1:3" s="187" customFormat="1" ht="31.2">
      <c r="A28896" s="185" t="s">
        <v>34029</v>
      </c>
      <c r="B28896" s="186" t="s">
        <v>34026</v>
      </c>
      <c r="C28896" s="186" t="s">
        <v>33246</v>
      </c>
    </row>
    <row r="28897" spans="1:3" s="187" customFormat="1" ht="46.8">
      <c r="A28897" s="185" t="s">
        <v>36900</v>
      </c>
      <c r="B28897" s="186" t="s">
        <v>36901</v>
      </c>
      <c r="C28897" s="186" t="s">
        <v>36439</v>
      </c>
    </row>
    <row r="28898" spans="1:3" s="187" customFormat="1" ht="31.2">
      <c r="A28898" s="185" t="s">
        <v>36629</v>
      </c>
      <c r="B28898" s="186" t="s">
        <v>1164</v>
      </c>
      <c r="C28898" s="186" t="s">
        <v>36439</v>
      </c>
    </row>
    <row r="28899" spans="1:3" s="187" customFormat="1" ht="31.2">
      <c r="A28899" s="185" t="s">
        <v>36629</v>
      </c>
      <c r="B28899" s="186" t="s">
        <v>8734</v>
      </c>
      <c r="C28899" s="186" t="s">
        <v>36439</v>
      </c>
    </row>
    <row r="28900" spans="1:3" s="187" customFormat="1" ht="31.2">
      <c r="A28900" s="185" t="s">
        <v>36629</v>
      </c>
      <c r="B28900" s="186" t="s">
        <v>1164</v>
      </c>
      <c r="C28900" s="186" t="s">
        <v>42001</v>
      </c>
    </row>
    <row r="28901" spans="1:3" s="187" customFormat="1" ht="31.2">
      <c r="A28901" s="185" t="s">
        <v>36629</v>
      </c>
      <c r="B28901" s="186" t="s">
        <v>8734</v>
      </c>
      <c r="C28901" s="186" t="s">
        <v>42001</v>
      </c>
    </row>
    <row r="28902" spans="1:3" s="187" customFormat="1" ht="46.8">
      <c r="A28902" s="185" t="s">
        <v>3573</v>
      </c>
      <c r="B28902" s="186" t="s">
        <v>2426</v>
      </c>
      <c r="C28902" s="186" t="s">
        <v>3346</v>
      </c>
    </row>
    <row r="28903" spans="1:3" s="187" customFormat="1" ht="31.2">
      <c r="A28903" s="185" t="s">
        <v>8449</v>
      </c>
      <c r="B28903" s="186" t="s">
        <v>887</v>
      </c>
      <c r="C28903" s="186" t="s">
        <v>7346</v>
      </c>
    </row>
    <row r="28904" spans="1:3" s="187" customFormat="1" ht="31.2">
      <c r="A28904" s="185" t="s">
        <v>23309</v>
      </c>
      <c r="B28904" s="186" t="s">
        <v>1329</v>
      </c>
      <c r="C28904" s="186" t="s">
        <v>22896</v>
      </c>
    </row>
    <row r="28905" spans="1:3" s="187" customFormat="1" ht="31.2">
      <c r="A28905" s="185" t="s">
        <v>30643</v>
      </c>
      <c r="B28905" s="186" t="s">
        <v>417</v>
      </c>
      <c r="C28905" s="186" t="s">
        <v>30515</v>
      </c>
    </row>
    <row r="28906" spans="1:3" s="187" customFormat="1" ht="31.2">
      <c r="A28906" s="185" t="s">
        <v>14475</v>
      </c>
      <c r="B28906" s="186" t="s">
        <v>14476</v>
      </c>
      <c r="C28906" s="186" t="s">
        <v>13890</v>
      </c>
    </row>
    <row r="28907" spans="1:3" s="187" customFormat="1" ht="46.8">
      <c r="A28907" s="185" t="s">
        <v>10441</v>
      </c>
      <c r="B28907" s="186" t="s">
        <v>10442</v>
      </c>
      <c r="C28907" s="186" t="s">
        <v>9722</v>
      </c>
    </row>
    <row r="28908" spans="1:3" s="187" customFormat="1" ht="31.2">
      <c r="A28908" s="185" t="s">
        <v>5131</v>
      </c>
      <c r="B28908" s="186" t="s">
        <v>1583</v>
      </c>
      <c r="C28908" s="186" t="s">
        <v>4409</v>
      </c>
    </row>
    <row r="28909" spans="1:3" s="187" customFormat="1" ht="46.8">
      <c r="A28909" s="185" t="s">
        <v>23208</v>
      </c>
      <c r="B28909" s="186" t="s">
        <v>19258</v>
      </c>
      <c r="C28909" s="186" t="s">
        <v>22896</v>
      </c>
    </row>
    <row r="28910" spans="1:3" s="187" customFormat="1" ht="31.2">
      <c r="A28910" s="185" t="s">
        <v>40075</v>
      </c>
      <c r="B28910" s="186" t="s">
        <v>40076</v>
      </c>
      <c r="C28910" s="186" t="s">
        <v>39606</v>
      </c>
    </row>
    <row r="28911" spans="1:3" s="187" customFormat="1" ht="46.8">
      <c r="A28911" s="185" t="s">
        <v>13177</v>
      </c>
      <c r="B28911" s="186" t="s">
        <v>13178</v>
      </c>
      <c r="C28911" s="186" t="s">
        <v>12775</v>
      </c>
    </row>
    <row r="28912" spans="1:3" s="187" customFormat="1" ht="46.8">
      <c r="A28912" s="185" t="s">
        <v>13177</v>
      </c>
      <c r="B28912" s="186" t="s">
        <v>13178</v>
      </c>
      <c r="C28912" s="186" t="s">
        <v>27116</v>
      </c>
    </row>
    <row r="28913" spans="1:3" s="187" customFormat="1" ht="31.2">
      <c r="A28913" s="185" t="s">
        <v>9592</v>
      </c>
      <c r="B28913" s="186" t="s">
        <v>5403</v>
      </c>
      <c r="C28913" s="186" t="s">
        <v>8759</v>
      </c>
    </row>
    <row r="28914" spans="1:3" s="187" customFormat="1" ht="46.8">
      <c r="A28914" s="185" t="s">
        <v>4353</v>
      </c>
      <c r="B28914" s="186" t="s">
        <v>4354</v>
      </c>
      <c r="C28914" s="186" t="s">
        <v>3992</v>
      </c>
    </row>
    <row r="28915" spans="1:3" s="187" customFormat="1" ht="46.8">
      <c r="A28915" s="185" t="s">
        <v>24481</v>
      </c>
      <c r="B28915" s="186" t="s">
        <v>24482</v>
      </c>
      <c r="C28915" s="186" t="s">
        <v>23735</v>
      </c>
    </row>
    <row r="28916" spans="1:3" s="187" customFormat="1" ht="46.8">
      <c r="A28916" s="185" t="s">
        <v>24481</v>
      </c>
      <c r="B28916" s="186" t="s">
        <v>24482</v>
      </c>
      <c r="C28916" s="186" t="s">
        <v>46185</v>
      </c>
    </row>
    <row r="28917" spans="1:3" s="187" customFormat="1" ht="31.2">
      <c r="A28917" s="185" t="s">
        <v>21559</v>
      </c>
      <c r="B28917" s="186" t="s">
        <v>1380</v>
      </c>
      <c r="C28917" s="188" t="s">
        <v>21475</v>
      </c>
    </row>
    <row r="28918" spans="1:3" s="187" customFormat="1" ht="31.2">
      <c r="A28918" s="185" t="s">
        <v>39502</v>
      </c>
      <c r="B28918" s="186" t="s">
        <v>12337</v>
      </c>
      <c r="C28918" s="186" t="s">
        <v>39018</v>
      </c>
    </row>
    <row r="28919" spans="1:3" s="187" customFormat="1" ht="46.8">
      <c r="A28919" s="185" t="s">
        <v>16623</v>
      </c>
      <c r="B28919" s="186" t="s">
        <v>16624</v>
      </c>
      <c r="C28919" s="186" t="s">
        <v>16132</v>
      </c>
    </row>
    <row r="28920" spans="1:3" s="187" customFormat="1" ht="31.2">
      <c r="A28920" s="185" t="s">
        <v>45199</v>
      </c>
      <c r="B28920" s="186" t="s">
        <v>8354</v>
      </c>
      <c r="C28920" s="186" t="s">
        <v>44652</v>
      </c>
    </row>
    <row r="28921" spans="1:3" s="187" customFormat="1" ht="46.8">
      <c r="A28921" s="185" t="s">
        <v>42713</v>
      </c>
      <c r="B28921" s="186" t="s">
        <v>42714</v>
      </c>
      <c r="C28921" s="186" t="s">
        <v>42001</v>
      </c>
    </row>
    <row r="28922" spans="1:3" s="187" customFormat="1" ht="31.2">
      <c r="A28922" s="185" t="s">
        <v>8035</v>
      </c>
      <c r="B28922" s="186" t="s">
        <v>7425</v>
      </c>
      <c r="C28922" s="186" t="s">
        <v>7346</v>
      </c>
    </row>
    <row r="28923" spans="1:3" s="187" customFormat="1" ht="46.8">
      <c r="A28923" s="185" t="s">
        <v>45195</v>
      </c>
      <c r="B28923" s="186" t="s">
        <v>19909</v>
      </c>
      <c r="C28923" s="186" t="s">
        <v>44652</v>
      </c>
    </row>
    <row r="28924" spans="1:3" s="187" customFormat="1" ht="31.2">
      <c r="A28924" s="185" t="s">
        <v>10046</v>
      </c>
      <c r="B28924" s="186" t="s">
        <v>1301</v>
      </c>
      <c r="C28924" s="186" t="s">
        <v>9722</v>
      </c>
    </row>
    <row r="28925" spans="1:3" s="187" customFormat="1" ht="31.2">
      <c r="A28925" s="185" t="s">
        <v>28208</v>
      </c>
      <c r="B28925" s="186" t="s">
        <v>624</v>
      </c>
      <c r="C28925" s="186" t="s">
        <v>27967</v>
      </c>
    </row>
    <row r="28926" spans="1:3" s="187" customFormat="1" ht="46.8">
      <c r="A28926" s="185" t="s">
        <v>3090</v>
      </c>
      <c r="B28926" s="186" t="s">
        <v>3088</v>
      </c>
      <c r="C28926" s="186" t="s">
        <v>2852</v>
      </c>
    </row>
    <row r="28927" spans="1:3" s="187" customFormat="1" ht="46.8">
      <c r="A28927" s="185" t="s">
        <v>22301</v>
      </c>
      <c r="B28927" s="186" t="s">
        <v>9680</v>
      </c>
      <c r="C28927" s="186" t="s">
        <v>21991</v>
      </c>
    </row>
    <row r="28928" spans="1:3" s="187" customFormat="1" ht="46.8">
      <c r="A28928" s="185" t="s">
        <v>22301</v>
      </c>
      <c r="B28928" s="186" t="s">
        <v>9680</v>
      </c>
      <c r="C28928" s="186" t="s">
        <v>44652</v>
      </c>
    </row>
    <row r="28929" spans="1:3" s="187" customFormat="1" ht="31.2">
      <c r="A28929" s="185" t="s">
        <v>39835</v>
      </c>
      <c r="B28929" s="186" t="s">
        <v>8640</v>
      </c>
      <c r="C28929" s="186" t="s">
        <v>39606</v>
      </c>
    </row>
    <row r="28930" spans="1:3" s="187" customFormat="1" ht="62.4">
      <c r="A28930" s="185" t="s">
        <v>31110</v>
      </c>
      <c r="B28930" s="186" t="s">
        <v>18472</v>
      </c>
      <c r="C28930" s="186" t="s">
        <v>30515</v>
      </c>
    </row>
    <row r="28931" spans="1:3" s="187" customFormat="1" ht="46.8">
      <c r="A28931" s="185" t="s">
        <v>39442</v>
      </c>
      <c r="B28931" s="186" t="s">
        <v>21933</v>
      </c>
      <c r="C28931" s="186" t="s">
        <v>39018</v>
      </c>
    </row>
    <row r="28932" spans="1:3" s="187" customFormat="1" ht="31.2">
      <c r="A28932" s="185" t="s">
        <v>9423</v>
      </c>
      <c r="B28932" s="186" t="s">
        <v>947</v>
      </c>
      <c r="C28932" s="186" t="s">
        <v>8759</v>
      </c>
    </row>
    <row r="28933" spans="1:3" s="187" customFormat="1" ht="31.2">
      <c r="A28933" s="185" t="s">
        <v>9423</v>
      </c>
      <c r="B28933" s="186" t="s">
        <v>947</v>
      </c>
      <c r="C28933" s="186" t="s">
        <v>46185</v>
      </c>
    </row>
    <row r="28934" spans="1:3" s="187" customFormat="1" ht="15.6">
      <c r="A28934" s="185" t="s">
        <v>48340</v>
      </c>
      <c r="B28934" s="186" t="s">
        <v>48336</v>
      </c>
      <c r="C28934" s="188" t="s">
        <v>47797</v>
      </c>
    </row>
    <row r="28935" spans="1:3" s="187" customFormat="1" ht="31.2">
      <c r="A28935" s="185" t="s">
        <v>27947</v>
      </c>
      <c r="B28935" s="186" t="s">
        <v>5944</v>
      </c>
      <c r="C28935" s="186" t="s">
        <v>27116</v>
      </c>
    </row>
    <row r="28936" spans="1:3" s="187" customFormat="1" ht="31.2">
      <c r="A28936" s="185" t="s">
        <v>28945</v>
      </c>
      <c r="B28936" s="186" t="s">
        <v>249</v>
      </c>
      <c r="C28936" s="186" t="s">
        <v>28788</v>
      </c>
    </row>
    <row r="28937" spans="1:3" s="187" customFormat="1" ht="46.8">
      <c r="A28937" s="185" t="s">
        <v>6100</v>
      </c>
      <c r="B28937" s="186" t="s">
        <v>1327</v>
      </c>
      <c r="C28937" s="186" t="s">
        <v>5465</v>
      </c>
    </row>
    <row r="28938" spans="1:3" s="187" customFormat="1" ht="31.2">
      <c r="A28938" s="185" t="s">
        <v>42166</v>
      </c>
      <c r="B28938" s="186" t="s">
        <v>7593</v>
      </c>
      <c r="C28938" s="186" t="s">
        <v>42001</v>
      </c>
    </row>
    <row r="28939" spans="1:3" s="187" customFormat="1" ht="46.8">
      <c r="A28939" s="185" t="s">
        <v>8031</v>
      </c>
      <c r="B28939" s="186" t="s">
        <v>709</v>
      </c>
      <c r="C28939" s="186" t="s">
        <v>7346</v>
      </c>
    </row>
    <row r="28940" spans="1:3" s="187" customFormat="1" ht="31.2">
      <c r="A28940" s="185" t="s">
        <v>25698</v>
      </c>
      <c r="B28940" s="186" t="s">
        <v>10492</v>
      </c>
      <c r="C28940" s="186" t="s">
        <v>24806</v>
      </c>
    </row>
    <row r="28941" spans="1:3" s="187" customFormat="1" ht="31.2">
      <c r="A28941" s="185" t="s">
        <v>44745</v>
      </c>
      <c r="B28941" s="186" t="s">
        <v>2192</v>
      </c>
      <c r="C28941" s="186" t="s">
        <v>44652</v>
      </c>
    </row>
    <row r="28942" spans="1:3" s="187" customFormat="1" ht="31.2">
      <c r="A28942" s="185" t="s">
        <v>20731</v>
      </c>
      <c r="B28942" s="186" t="s">
        <v>20732</v>
      </c>
      <c r="C28942" s="186" t="s">
        <v>20152</v>
      </c>
    </row>
    <row r="28943" spans="1:3" s="187" customFormat="1" ht="46.8">
      <c r="A28943" s="185" t="s">
        <v>33583</v>
      </c>
      <c r="B28943" s="186" t="s">
        <v>3124</v>
      </c>
      <c r="C28943" s="186" t="s">
        <v>33246</v>
      </c>
    </row>
    <row r="28944" spans="1:3" s="187" customFormat="1" ht="62.4">
      <c r="A28944" s="185" t="s">
        <v>1394</v>
      </c>
      <c r="B28944" s="186" t="s">
        <v>1395</v>
      </c>
      <c r="C28944" s="186" t="s">
        <v>11</v>
      </c>
    </row>
    <row r="28945" spans="1:3" s="187" customFormat="1" ht="31.2">
      <c r="A28945" s="185" t="s">
        <v>15841</v>
      </c>
      <c r="B28945" s="186" t="s">
        <v>15842</v>
      </c>
      <c r="C28945" s="186" t="s">
        <v>14697</v>
      </c>
    </row>
    <row r="28946" spans="1:3" s="187" customFormat="1" ht="31.2">
      <c r="A28946" s="185" t="s">
        <v>42729</v>
      </c>
      <c r="B28946" s="186" t="s">
        <v>40519</v>
      </c>
      <c r="C28946" s="186" t="s">
        <v>42001</v>
      </c>
    </row>
    <row r="28947" spans="1:3" s="187" customFormat="1" ht="46.8">
      <c r="A28947" s="185" t="s">
        <v>36738</v>
      </c>
      <c r="B28947" s="186" t="s">
        <v>27861</v>
      </c>
      <c r="C28947" s="186" t="s">
        <v>36439</v>
      </c>
    </row>
    <row r="28948" spans="1:3" s="187" customFormat="1" ht="46.8">
      <c r="A28948" s="185" t="s">
        <v>1221</v>
      </c>
      <c r="B28948" s="186" t="s">
        <v>1222</v>
      </c>
      <c r="C28948" s="186" t="s">
        <v>11</v>
      </c>
    </row>
    <row r="28949" spans="1:3" s="187" customFormat="1" ht="31.2">
      <c r="A28949" s="185" t="s">
        <v>34701</v>
      </c>
      <c r="B28949" s="186" t="s">
        <v>34702</v>
      </c>
      <c r="C28949" s="186" t="s">
        <v>34068</v>
      </c>
    </row>
    <row r="28950" spans="1:3" s="187" customFormat="1" ht="31.2">
      <c r="A28950" s="185" t="s">
        <v>23203</v>
      </c>
      <c r="B28950" s="186" t="s">
        <v>2985</v>
      </c>
      <c r="C28950" s="186" t="s">
        <v>22896</v>
      </c>
    </row>
    <row r="28951" spans="1:3" s="187" customFormat="1" ht="31.2">
      <c r="A28951" s="185" t="s">
        <v>28855</v>
      </c>
      <c r="B28951" s="186" t="s">
        <v>26357</v>
      </c>
      <c r="C28951" s="186" t="s">
        <v>28788</v>
      </c>
    </row>
    <row r="28952" spans="1:3" s="187" customFormat="1" ht="46.8">
      <c r="A28952" s="185" t="s">
        <v>18362</v>
      </c>
      <c r="B28952" s="186" t="s">
        <v>9300</v>
      </c>
      <c r="C28952" s="186" t="s">
        <v>18049</v>
      </c>
    </row>
    <row r="28953" spans="1:3" s="187" customFormat="1" ht="62.4">
      <c r="A28953" s="185" t="s">
        <v>37735</v>
      </c>
      <c r="B28953" s="186" t="s">
        <v>12201</v>
      </c>
      <c r="C28953" s="186" t="s">
        <v>37605</v>
      </c>
    </row>
    <row r="28954" spans="1:3" s="187" customFormat="1" ht="31.2">
      <c r="A28954" s="185" t="s">
        <v>3858</v>
      </c>
      <c r="B28954" s="186" t="s">
        <v>3859</v>
      </c>
      <c r="C28954" s="186" t="s">
        <v>3346</v>
      </c>
    </row>
    <row r="28955" spans="1:3" s="187" customFormat="1" ht="46.8">
      <c r="A28955" s="185" t="s">
        <v>39441</v>
      </c>
      <c r="B28955" s="186" t="s">
        <v>21933</v>
      </c>
      <c r="C28955" s="186" t="s">
        <v>39018</v>
      </c>
    </row>
    <row r="28956" spans="1:3" s="187" customFormat="1" ht="46.8">
      <c r="A28956" s="185" t="s">
        <v>1361</v>
      </c>
      <c r="B28956" s="186" t="s">
        <v>1362</v>
      </c>
      <c r="C28956" s="186" t="s">
        <v>11</v>
      </c>
    </row>
    <row r="28957" spans="1:3" s="187" customFormat="1" ht="46.8">
      <c r="A28957" s="185" t="s">
        <v>1361</v>
      </c>
      <c r="B28957" s="186" t="s">
        <v>1362</v>
      </c>
      <c r="C28957" s="186" t="s">
        <v>33246</v>
      </c>
    </row>
    <row r="28958" spans="1:3" s="187" customFormat="1" ht="31.2">
      <c r="A28958" s="185" t="s">
        <v>556</v>
      </c>
      <c r="B28958" s="186" t="s">
        <v>557</v>
      </c>
      <c r="C28958" s="186" t="s">
        <v>11</v>
      </c>
    </row>
    <row r="28959" spans="1:3" s="187" customFormat="1" ht="62.4">
      <c r="A28959" s="185" t="s">
        <v>22863</v>
      </c>
      <c r="B28959" s="186" t="s">
        <v>5764</v>
      </c>
      <c r="C28959" s="186" t="s">
        <v>21991</v>
      </c>
    </row>
    <row r="28960" spans="1:3" s="187" customFormat="1" ht="46.8">
      <c r="A28960" s="185" t="s">
        <v>16916</v>
      </c>
      <c r="B28960" s="186" t="s">
        <v>13360</v>
      </c>
      <c r="C28960" s="186" t="s">
        <v>16637</v>
      </c>
    </row>
    <row r="28961" spans="1:3" s="187" customFormat="1" ht="31.2">
      <c r="A28961" s="185" t="s">
        <v>36995</v>
      </c>
      <c r="B28961" s="186" t="s">
        <v>36996</v>
      </c>
      <c r="C28961" s="186" t="s">
        <v>36439</v>
      </c>
    </row>
    <row r="28962" spans="1:3" s="187" customFormat="1" ht="46.8">
      <c r="A28962" s="185" t="s">
        <v>23605</v>
      </c>
      <c r="B28962" s="186" t="s">
        <v>15876</v>
      </c>
      <c r="C28962" s="186" t="s">
        <v>22896</v>
      </c>
    </row>
    <row r="28963" spans="1:3" s="187" customFormat="1" ht="31.2">
      <c r="A28963" s="185" t="s">
        <v>20535</v>
      </c>
      <c r="B28963" s="186" t="s">
        <v>6474</v>
      </c>
      <c r="C28963" s="186" t="s">
        <v>20152</v>
      </c>
    </row>
    <row r="28964" spans="1:3" s="187" customFormat="1" ht="31.2">
      <c r="A28964" s="185" t="s">
        <v>25273</v>
      </c>
      <c r="B28964" s="186" t="s">
        <v>1035</v>
      </c>
      <c r="C28964" s="186" t="s">
        <v>24806</v>
      </c>
    </row>
    <row r="28965" spans="1:3" s="187" customFormat="1" ht="31.2">
      <c r="A28965" s="185" t="s">
        <v>30408</v>
      </c>
      <c r="B28965" s="186" t="s">
        <v>5880</v>
      </c>
      <c r="C28965" s="186" t="s">
        <v>29648</v>
      </c>
    </row>
    <row r="28966" spans="1:3" s="187" customFormat="1" ht="46.8">
      <c r="A28966" s="185" t="s">
        <v>11492</v>
      </c>
      <c r="B28966" s="186" t="s">
        <v>8490</v>
      </c>
      <c r="C28966" s="186" t="s">
        <v>10830</v>
      </c>
    </row>
    <row r="28967" spans="1:3" s="187" customFormat="1" ht="46.8">
      <c r="A28967" s="185" t="s">
        <v>11495</v>
      </c>
      <c r="B28967" s="186" t="s">
        <v>8490</v>
      </c>
      <c r="C28967" s="186" t="s">
        <v>10830</v>
      </c>
    </row>
    <row r="28968" spans="1:3" s="187" customFormat="1" ht="46.8">
      <c r="A28968" s="185" t="s">
        <v>27788</v>
      </c>
      <c r="B28968" s="186" t="s">
        <v>9579</v>
      </c>
      <c r="C28968" s="186" t="s">
        <v>27116</v>
      </c>
    </row>
    <row r="28969" spans="1:3" s="187" customFormat="1" ht="46.8">
      <c r="A28969" s="185" t="s">
        <v>27788</v>
      </c>
      <c r="B28969" s="186" t="s">
        <v>9579</v>
      </c>
      <c r="C28969" s="186" t="s">
        <v>36439</v>
      </c>
    </row>
    <row r="28970" spans="1:3" s="187" customFormat="1" ht="31.2">
      <c r="A28970" s="185" t="s">
        <v>2324</v>
      </c>
      <c r="B28970" s="186" t="s">
        <v>923</v>
      </c>
      <c r="C28970" s="186" t="s">
        <v>1534</v>
      </c>
    </row>
    <row r="28971" spans="1:3" s="187" customFormat="1" ht="46.8">
      <c r="A28971" s="185" t="s">
        <v>12910</v>
      </c>
      <c r="B28971" s="186" t="s">
        <v>808</v>
      </c>
      <c r="C28971" s="186" t="s">
        <v>12775</v>
      </c>
    </row>
    <row r="28972" spans="1:3" s="187" customFormat="1" ht="46.8">
      <c r="A28972" s="185" t="s">
        <v>12910</v>
      </c>
      <c r="B28972" s="186" t="s">
        <v>808</v>
      </c>
      <c r="C28972" s="186" t="s">
        <v>34068</v>
      </c>
    </row>
    <row r="28973" spans="1:3" s="187" customFormat="1" ht="62.4">
      <c r="A28973" s="185" t="s">
        <v>2408</v>
      </c>
      <c r="B28973" s="186" t="s">
        <v>2407</v>
      </c>
      <c r="C28973" s="186" t="s">
        <v>1534</v>
      </c>
    </row>
    <row r="28974" spans="1:3" s="187" customFormat="1" ht="62.4">
      <c r="A28974" s="185" t="s">
        <v>2408</v>
      </c>
      <c r="B28974" s="186" t="s">
        <v>2407</v>
      </c>
      <c r="C28974" s="186" t="s">
        <v>35823</v>
      </c>
    </row>
    <row r="28975" spans="1:3" s="187" customFormat="1" ht="31.2">
      <c r="A28975" s="185" t="s">
        <v>20782</v>
      </c>
      <c r="B28975" s="186" t="s">
        <v>20783</v>
      </c>
      <c r="C28975" s="186" t="s">
        <v>20152</v>
      </c>
    </row>
    <row r="28976" spans="1:3" s="187" customFormat="1" ht="46.8">
      <c r="A28976" s="185" t="s">
        <v>20467</v>
      </c>
      <c r="B28976" s="186" t="s">
        <v>19810</v>
      </c>
      <c r="C28976" s="186" t="s">
        <v>20152</v>
      </c>
    </row>
    <row r="28977" spans="1:3" s="187" customFormat="1" ht="31.2">
      <c r="A28977" s="185" t="s">
        <v>12271</v>
      </c>
      <c r="B28977" s="186" t="s">
        <v>12272</v>
      </c>
      <c r="C28977" s="186" t="s">
        <v>11996</v>
      </c>
    </row>
    <row r="28978" spans="1:3" s="187" customFormat="1" ht="31.2">
      <c r="A28978" s="185" t="s">
        <v>27384</v>
      </c>
      <c r="B28978" s="186" t="s">
        <v>9966</v>
      </c>
      <c r="C28978" s="186" t="s">
        <v>27116</v>
      </c>
    </row>
    <row r="28979" spans="1:3" s="187" customFormat="1" ht="46.8">
      <c r="A28979" s="185" t="s">
        <v>27708</v>
      </c>
      <c r="B28979" s="186" t="s">
        <v>27709</v>
      </c>
      <c r="C28979" s="186" t="s">
        <v>27116</v>
      </c>
    </row>
    <row r="28980" spans="1:3" s="187" customFormat="1" ht="31.2">
      <c r="A28980" s="185" t="s">
        <v>39915</v>
      </c>
      <c r="B28980" s="186" t="s">
        <v>5300</v>
      </c>
      <c r="C28980" s="186" t="s">
        <v>39606</v>
      </c>
    </row>
    <row r="28981" spans="1:3" s="187" customFormat="1" ht="46.8">
      <c r="A28981" s="185" t="s">
        <v>32010</v>
      </c>
      <c r="B28981" s="186" t="s">
        <v>3491</v>
      </c>
      <c r="C28981" s="186" t="s">
        <v>31402</v>
      </c>
    </row>
    <row r="28982" spans="1:3" s="187" customFormat="1" ht="62.4">
      <c r="A28982" s="185" t="s">
        <v>27062</v>
      </c>
      <c r="B28982" s="186" t="s">
        <v>16092</v>
      </c>
      <c r="C28982" s="186" t="s">
        <v>26649</v>
      </c>
    </row>
    <row r="28983" spans="1:3" s="187" customFormat="1" ht="62.4">
      <c r="A28983" s="185" t="s">
        <v>46428</v>
      </c>
      <c r="B28983" s="186" t="s">
        <v>9985</v>
      </c>
      <c r="C28983" s="186" t="s">
        <v>46185</v>
      </c>
    </row>
    <row r="28984" spans="1:3" s="187" customFormat="1" ht="31.2">
      <c r="A28984" s="185" t="s">
        <v>34209</v>
      </c>
      <c r="B28984" s="186" t="s">
        <v>3436</v>
      </c>
      <c r="C28984" s="186" t="s">
        <v>34068</v>
      </c>
    </row>
    <row r="28985" spans="1:3" s="187" customFormat="1" ht="31.2">
      <c r="A28985" s="185" t="s">
        <v>27024</v>
      </c>
      <c r="B28985" s="186" t="s">
        <v>27025</v>
      </c>
      <c r="C28985" s="186" t="s">
        <v>26649</v>
      </c>
    </row>
    <row r="28986" spans="1:3" s="187" customFormat="1" ht="46.8">
      <c r="A28986" s="185" t="s">
        <v>46175</v>
      </c>
      <c r="B28986" s="186" t="s">
        <v>44645</v>
      </c>
      <c r="C28986" s="186" t="s">
        <v>45398</v>
      </c>
    </row>
    <row r="28987" spans="1:3" s="187" customFormat="1" ht="62.4">
      <c r="A28987" s="185" t="s">
        <v>16490</v>
      </c>
      <c r="B28987" s="186" t="s">
        <v>1269</v>
      </c>
      <c r="C28987" s="186" t="s">
        <v>16132</v>
      </c>
    </row>
    <row r="28988" spans="1:3" s="187" customFormat="1" ht="46.8">
      <c r="A28988" s="185" t="s">
        <v>39205</v>
      </c>
      <c r="B28988" s="186" t="s">
        <v>9981</v>
      </c>
      <c r="C28988" s="186" t="s">
        <v>39018</v>
      </c>
    </row>
    <row r="28989" spans="1:3" s="187" customFormat="1" ht="62.4">
      <c r="A28989" s="185" t="s">
        <v>21355</v>
      </c>
      <c r="B28989" s="186" t="s">
        <v>17758</v>
      </c>
      <c r="C28989" s="186" t="s">
        <v>21022</v>
      </c>
    </row>
    <row r="28990" spans="1:3" s="187" customFormat="1" ht="46.8">
      <c r="A28990" s="185" t="s">
        <v>24247</v>
      </c>
      <c r="B28990" s="186" t="s">
        <v>6472</v>
      </c>
      <c r="C28990" s="186" t="s">
        <v>23735</v>
      </c>
    </row>
    <row r="28991" spans="1:3" s="187" customFormat="1" ht="46.8">
      <c r="A28991" s="185" t="s">
        <v>17702</v>
      </c>
      <c r="B28991" s="186" t="s">
        <v>13345</v>
      </c>
      <c r="C28991" s="186" t="s">
        <v>17277</v>
      </c>
    </row>
    <row r="28992" spans="1:3" s="187" customFormat="1" ht="31.2">
      <c r="A28992" s="185" t="s">
        <v>40205</v>
      </c>
      <c r="B28992" s="186" t="s">
        <v>15768</v>
      </c>
      <c r="C28992" s="186" t="s">
        <v>39606</v>
      </c>
    </row>
    <row r="28993" spans="1:3" s="187" customFormat="1" ht="62.4">
      <c r="A28993" s="185" t="s">
        <v>32981</v>
      </c>
      <c r="B28993" s="186" t="s">
        <v>5992</v>
      </c>
      <c r="C28993" s="186" t="s">
        <v>32209</v>
      </c>
    </row>
    <row r="28994" spans="1:3" s="187" customFormat="1" ht="62.4">
      <c r="A28994" s="185" t="s">
        <v>5343</v>
      </c>
      <c r="B28994" s="186" t="s">
        <v>2100</v>
      </c>
      <c r="C28994" s="186" t="s">
        <v>4409</v>
      </c>
    </row>
    <row r="28995" spans="1:3" s="187" customFormat="1" ht="31.2">
      <c r="A28995" s="185" t="s">
        <v>3823</v>
      </c>
      <c r="B28995" s="186" t="s">
        <v>3824</v>
      </c>
      <c r="C28995" s="186" t="s">
        <v>3346</v>
      </c>
    </row>
    <row r="28996" spans="1:3" s="187" customFormat="1" ht="31.2">
      <c r="A28996" s="185" t="s">
        <v>32834</v>
      </c>
      <c r="B28996" s="186" t="s">
        <v>32003</v>
      </c>
      <c r="C28996" s="186" t="s">
        <v>32209</v>
      </c>
    </row>
    <row r="28997" spans="1:3" s="187" customFormat="1" ht="46.8">
      <c r="A28997" s="185" t="s">
        <v>29152</v>
      </c>
      <c r="B28997" s="186" t="s">
        <v>676</v>
      </c>
      <c r="C28997" s="186" t="s">
        <v>28788</v>
      </c>
    </row>
    <row r="28998" spans="1:3" s="187" customFormat="1" ht="46.8">
      <c r="A28998" s="185" t="s">
        <v>29152</v>
      </c>
      <c r="B28998" s="186" t="s">
        <v>676</v>
      </c>
      <c r="C28998" s="186" t="s">
        <v>30515</v>
      </c>
    </row>
    <row r="28999" spans="1:3" s="187" customFormat="1" ht="46.8">
      <c r="A28999" s="185" t="s">
        <v>15811</v>
      </c>
      <c r="B28999" s="186" t="s">
        <v>15812</v>
      </c>
      <c r="C28999" s="186" t="s">
        <v>14697</v>
      </c>
    </row>
    <row r="29000" spans="1:3" s="187" customFormat="1" ht="46.8">
      <c r="A29000" s="185" t="s">
        <v>46700</v>
      </c>
      <c r="B29000" s="186" t="s">
        <v>1456</v>
      </c>
      <c r="C29000" s="186" t="s">
        <v>46185</v>
      </c>
    </row>
    <row r="29001" spans="1:3" s="187" customFormat="1" ht="31.2">
      <c r="A29001" s="185" t="s">
        <v>27939</v>
      </c>
      <c r="B29001" s="186" t="s">
        <v>5944</v>
      </c>
      <c r="C29001" s="186" t="s">
        <v>27116</v>
      </c>
    </row>
    <row r="29002" spans="1:3" s="187" customFormat="1" ht="31.2">
      <c r="A29002" s="185" t="s">
        <v>34484</v>
      </c>
      <c r="B29002" s="186" t="s">
        <v>5099</v>
      </c>
      <c r="C29002" s="186" t="s">
        <v>34068</v>
      </c>
    </row>
    <row r="29003" spans="1:3" s="187" customFormat="1" ht="62.4">
      <c r="A29003" s="185" t="s">
        <v>5670</v>
      </c>
      <c r="B29003" s="186" t="s">
        <v>5671</v>
      </c>
      <c r="C29003" s="186" t="s">
        <v>5465</v>
      </c>
    </row>
    <row r="29004" spans="1:3" s="187" customFormat="1" ht="62.4">
      <c r="A29004" s="185" t="s">
        <v>9272</v>
      </c>
      <c r="B29004" s="186" t="s">
        <v>715</v>
      </c>
      <c r="C29004" s="186" t="s">
        <v>8759</v>
      </c>
    </row>
    <row r="29005" spans="1:3" s="187" customFormat="1" ht="46.8">
      <c r="A29005" s="185" t="s">
        <v>24994</v>
      </c>
      <c r="B29005" s="186" t="s">
        <v>8218</v>
      </c>
      <c r="C29005" s="186" t="s">
        <v>24806</v>
      </c>
    </row>
    <row r="29006" spans="1:3" s="187" customFormat="1" ht="46.8">
      <c r="A29006" s="185" t="s">
        <v>36515</v>
      </c>
      <c r="B29006" s="186" t="s">
        <v>22100</v>
      </c>
      <c r="C29006" s="186" t="s">
        <v>36439</v>
      </c>
    </row>
    <row r="29007" spans="1:3" s="187" customFormat="1" ht="46.8">
      <c r="A29007" s="185" t="s">
        <v>25084</v>
      </c>
      <c r="B29007" s="186" t="s">
        <v>1171</v>
      </c>
      <c r="C29007" s="186" t="s">
        <v>24806</v>
      </c>
    </row>
    <row r="29008" spans="1:3" s="187" customFormat="1" ht="62.4">
      <c r="A29008" s="185" t="s">
        <v>31194</v>
      </c>
      <c r="B29008" s="186" t="s">
        <v>9628</v>
      </c>
      <c r="C29008" s="186" t="s">
        <v>30515</v>
      </c>
    </row>
    <row r="29009" spans="1:3" s="187" customFormat="1" ht="78">
      <c r="A29009" s="185" t="s">
        <v>43500</v>
      </c>
      <c r="B29009" s="186" t="s">
        <v>4960</v>
      </c>
      <c r="C29009" s="186" t="s">
        <v>43220</v>
      </c>
    </row>
    <row r="29010" spans="1:3" s="187" customFormat="1" ht="46.8">
      <c r="A29010" s="185" t="s">
        <v>12877</v>
      </c>
      <c r="B29010" s="186" t="s">
        <v>8490</v>
      </c>
      <c r="C29010" s="186" t="s">
        <v>12775</v>
      </c>
    </row>
    <row r="29011" spans="1:3" s="187" customFormat="1" ht="46.8">
      <c r="A29011" s="185" t="s">
        <v>12877</v>
      </c>
      <c r="B29011" s="186" t="s">
        <v>8490</v>
      </c>
      <c r="C29011" s="186" t="s">
        <v>36439</v>
      </c>
    </row>
    <row r="29012" spans="1:3" s="187" customFormat="1" ht="31.2">
      <c r="A29012" s="185" t="s">
        <v>39333</v>
      </c>
      <c r="B29012" s="186" t="s">
        <v>8940</v>
      </c>
      <c r="C29012" s="186" t="s">
        <v>39018</v>
      </c>
    </row>
    <row r="29013" spans="1:3" s="187" customFormat="1" ht="46.8">
      <c r="A29013" s="185" t="s">
        <v>20971</v>
      </c>
      <c r="B29013" s="186" t="s">
        <v>17143</v>
      </c>
      <c r="C29013" s="186" t="s">
        <v>20152</v>
      </c>
    </row>
    <row r="29014" spans="1:3" s="187" customFormat="1" ht="46.8">
      <c r="A29014" s="185" t="s">
        <v>46722</v>
      </c>
      <c r="B29014" s="186" t="s">
        <v>13136</v>
      </c>
      <c r="C29014" s="186" t="s">
        <v>46185</v>
      </c>
    </row>
    <row r="29015" spans="1:3" s="187" customFormat="1" ht="46.8">
      <c r="A29015" s="185" t="s">
        <v>19737</v>
      </c>
      <c r="B29015" s="186" t="s">
        <v>19738</v>
      </c>
      <c r="C29015" s="186" t="s">
        <v>19363</v>
      </c>
    </row>
    <row r="29016" spans="1:3" s="187" customFormat="1" ht="62.4">
      <c r="A29016" s="185" t="s">
        <v>16530</v>
      </c>
      <c r="B29016" s="186" t="s">
        <v>6639</v>
      </c>
      <c r="C29016" s="186" t="s">
        <v>16132</v>
      </c>
    </row>
    <row r="29017" spans="1:3" s="187" customFormat="1" ht="62.4">
      <c r="A29017" s="185" t="s">
        <v>16530</v>
      </c>
      <c r="B29017" s="186" t="s">
        <v>6639</v>
      </c>
      <c r="C29017" s="186" t="s">
        <v>23735</v>
      </c>
    </row>
    <row r="29018" spans="1:3" s="187" customFormat="1" ht="62.4">
      <c r="A29018" s="185" t="s">
        <v>16530</v>
      </c>
      <c r="B29018" s="186" t="s">
        <v>6639</v>
      </c>
      <c r="C29018" s="186" t="s">
        <v>24806</v>
      </c>
    </row>
    <row r="29019" spans="1:3" s="187" customFormat="1" ht="31.2">
      <c r="A29019" s="185" t="s">
        <v>42500</v>
      </c>
      <c r="B29019" s="186" t="s">
        <v>31283</v>
      </c>
      <c r="C29019" s="186" t="s">
        <v>42001</v>
      </c>
    </row>
    <row r="29020" spans="1:3" s="187" customFormat="1" ht="46.8">
      <c r="A29020" s="185" t="s">
        <v>6019</v>
      </c>
      <c r="B29020" s="186" t="s">
        <v>6020</v>
      </c>
      <c r="C29020" s="186" t="s">
        <v>5465</v>
      </c>
    </row>
    <row r="29021" spans="1:3" s="187" customFormat="1" ht="46.8">
      <c r="A29021" s="185" t="s">
        <v>24909</v>
      </c>
      <c r="B29021" s="186" t="s">
        <v>3888</v>
      </c>
      <c r="C29021" s="186" t="s">
        <v>24806</v>
      </c>
    </row>
    <row r="29022" spans="1:3" s="187" customFormat="1" ht="46.8">
      <c r="A29022" s="185" t="s">
        <v>44868</v>
      </c>
      <c r="B29022" s="186" t="s">
        <v>2979</v>
      </c>
      <c r="C29022" s="186" t="s">
        <v>44652</v>
      </c>
    </row>
    <row r="29023" spans="1:3" s="187" customFormat="1" ht="31.2">
      <c r="A29023" s="185" t="s">
        <v>39203</v>
      </c>
      <c r="B29023" s="186" t="s">
        <v>3602</v>
      </c>
      <c r="C29023" s="186" t="s">
        <v>39018</v>
      </c>
    </row>
    <row r="29024" spans="1:3" s="187" customFormat="1" ht="62.4">
      <c r="A29024" s="185" t="s">
        <v>32037</v>
      </c>
      <c r="B29024" s="186" t="s">
        <v>19502</v>
      </c>
      <c r="C29024" s="186" t="s">
        <v>31402</v>
      </c>
    </row>
    <row r="29025" spans="1:3" s="187" customFormat="1" ht="46.8">
      <c r="A29025" s="185" t="s">
        <v>27956</v>
      </c>
      <c r="B29025" s="186" t="s">
        <v>21959</v>
      </c>
      <c r="C29025" s="186" t="s">
        <v>27116</v>
      </c>
    </row>
    <row r="29026" spans="1:3" s="187" customFormat="1" ht="31.2">
      <c r="A29026" s="185" t="s">
        <v>29910</v>
      </c>
      <c r="B29026" s="186" t="s">
        <v>263</v>
      </c>
      <c r="C29026" s="186" t="s">
        <v>29648</v>
      </c>
    </row>
    <row r="29027" spans="1:3" s="187" customFormat="1" ht="31.2">
      <c r="A29027" s="185" t="s">
        <v>28589</v>
      </c>
      <c r="B29027" s="186" t="s">
        <v>4023</v>
      </c>
      <c r="C29027" s="186" t="s">
        <v>27967</v>
      </c>
    </row>
    <row r="29028" spans="1:3" s="187" customFormat="1" ht="46.8">
      <c r="A29028" s="185" t="s">
        <v>44536</v>
      </c>
      <c r="B29028" s="186" t="s">
        <v>36951</v>
      </c>
      <c r="C29028" s="186" t="s">
        <v>43751</v>
      </c>
    </row>
    <row r="29029" spans="1:3" s="187" customFormat="1" ht="31.2">
      <c r="A29029" s="185" t="s">
        <v>4668</v>
      </c>
      <c r="B29029" s="186" t="s">
        <v>4669</v>
      </c>
      <c r="C29029" s="186" t="s">
        <v>4409</v>
      </c>
    </row>
    <row r="29030" spans="1:3" s="187" customFormat="1" ht="31.2">
      <c r="A29030" s="185" t="s">
        <v>42287</v>
      </c>
      <c r="B29030" s="186" t="s">
        <v>12177</v>
      </c>
      <c r="C29030" s="186" t="s">
        <v>42001</v>
      </c>
    </row>
    <row r="29031" spans="1:3" s="187" customFormat="1" ht="31.2">
      <c r="A29031" s="185" t="s">
        <v>5388</v>
      </c>
      <c r="B29031" s="186" t="s">
        <v>5345</v>
      </c>
      <c r="C29031" s="186" t="s">
        <v>4409</v>
      </c>
    </row>
    <row r="29032" spans="1:3" s="187" customFormat="1" ht="46.8">
      <c r="A29032" s="185" t="s">
        <v>5373</v>
      </c>
      <c r="B29032" s="186" t="s">
        <v>1425</v>
      </c>
      <c r="C29032" s="186" t="s">
        <v>4409</v>
      </c>
    </row>
    <row r="29033" spans="1:3" s="187" customFormat="1" ht="46.8">
      <c r="A29033" s="185" t="s">
        <v>6037</v>
      </c>
      <c r="B29033" s="186" t="s">
        <v>6038</v>
      </c>
      <c r="C29033" s="186" t="s">
        <v>5465</v>
      </c>
    </row>
    <row r="29034" spans="1:3" s="187" customFormat="1" ht="62.4">
      <c r="A29034" s="185" t="s">
        <v>19917</v>
      </c>
      <c r="B29034" s="186" t="s">
        <v>9717</v>
      </c>
      <c r="C29034" s="186" t="s">
        <v>19363</v>
      </c>
    </row>
    <row r="29035" spans="1:3" s="187" customFormat="1" ht="46.8">
      <c r="A29035" s="185" t="s">
        <v>9596</v>
      </c>
      <c r="B29035" s="186" t="s">
        <v>1076</v>
      </c>
      <c r="C29035" s="186" t="s">
        <v>8759</v>
      </c>
    </row>
    <row r="29036" spans="1:3" s="187" customFormat="1" ht="62.4">
      <c r="A29036" s="185" t="s">
        <v>39417</v>
      </c>
      <c r="B29036" s="186" t="s">
        <v>39418</v>
      </c>
      <c r="C29036" s="186" t="s">
        <v>39018</v>
      </c>
    </row>
    <row r="29037" spans="1:3" s="187" customFormat="1" ht="31.2">
      <c r="A29037" s="185" t="s">
        <v>28280</v>
      </c>
      <c r="B29037" s="186" t="s">
        <v>311</v>
      </c>
      <c r="C29037" s="186" t="s">
        <v>27967</v>
      </c>
    </row>
    <row r="29038" spans="1:3" s="187" customFormat="1" ht="31.2">
      <c r="A29038" s="185" t="s">
        <v>39807</v>
      </c>
      <c r="B29038" s="186" t="s">
        <v>17629</v>
      </c>
      <c r="C29038" s="186" t="s">
        <v>39606</v>
      </c>
    </row>
    <row r="29039" spans="1:3" s="187" customFormat="1" ht="31.2">
      <c r="A29039" s="185" t="s">
        <v>36974</v>
      </c>
      <c r="B29039" s="186" t="s">
        <v>17259</v>
      </c>
      <c r="C29039" s="186" t="s">
        <v>36439</v>
      </c>
    </row>
    <row r="29040" spans="1:3" s="187" customFormat="1" ht="31.2">
      <c r="A29040" s="185" t="s">
        <v>37221</v>
      </c>
      <c r="B29040" s="186" t="s">
        <v>9959</v>
      </c>
      <c r="C29040" s="186" t="s">
        <v>37010</v>
      </c>
    </row>
    <row r="29041" spans="1:3" s="187" customFormat="1" ht="46.8">
      <c r="A29041" s="185" t="s">
        <v>45534</v>
      </c>
      <c r="B29041" s="186" t="s">
        <v>22058</v>
      </c>
      <c r="C29041" s="186" t="s">
        <v>45398</v>
      </c>
    </row>
    <row r="29042" spans="1:3" s="187" customFormat="1" ht="62.4">
      <c r="A29042" s="185" t="s">
        <v>13093</v>
      </c>
      <c r="B29042" s="186" t="s">
        <v>2947</v>
      </c>
      <c r="C29042" s="186" t="s">
        <v>12775</v>
      </c>
    </row>
    <row r="29043" spans="1:3" s="187" customFormat="1" ht="31.2">
      <c r="A29043" s="185" t="s">
        <v>3448</v>
      </c>
      <c r="B29043" s="186" t="s">
        <v>273</v>
      </c>
      <c r="C29043" s="186" t="s">
        <v>3346</v>
      </c>
    </row>
    <row r="29044" spans="1:3" s="187" customFormat="1" ht="31.2">
      <c r="A29044" s="185" t="s">
        <v>3448</v>
      </c>
      <c r="B29044" s="186" t="s">
        <v>273</v>
      </c>
      <c r="C29044" s="186" t="s">
        <v>41318</v>
      </c>
    </row>
    <row r="29045" spans="1:3" s="187" customFormat="1" ht="46.8">
      <c r="A29045" s="185" t="s">
        <v>14092</v>
      </c>
      <c r="B29045" s="186" t="s">
        <v>9633</v>
      </c>
      <c r="C29045" s="186" t="s">
        <v>13890</v>
      </c>
    </row>
    <row r="29046" spans="1:3" s="187" customFormat="1" ht="62.4">
      <c r="A29046" s="185" t="s">
        <v>43811</v>
      </c>
      <c r="B29046" s="186" t="s">
        <v>43812</v>
      </c>
      <c r="C29046" s="186" t="s">
        <v>43751</v>
      </c>
    </row>
    <row r="29047" spans="1:3" s="187" customFormat="1" ht="31.2">
      <c r="A29047" s="185" t="s">
        <v>44390</v>
      </c>
      <c r="B29047" s="186" t="s">
        <v>17039</v>
      </c>
      <c r="C29047" s="186" t="s">
        <v>43751</v>
      </c>
    </row>
    <row r="29048" spans="1:3" s="187" customFormat="1" ht="31.2">
      <c r="A29048" s="185" t="s">
        <v>44061</v>
      </c>
      <c r="B29048" s="186" t="s">
        <v>5744</v>
      </c>
      <c r="C29048" s="186" t="s">
        <v>43751</v>
      </c>
    </row>
    <row r="29049" spans="1:3" s="187" customFormat="1" ht="31.2">
      <c r="A29049" s="185" t="s">
        <v>43865</v>
      </c>
      <c r="B29049" s="186" t="s">
        <v>2007</v>
      </c>
      <c r="C29049" s="186" t="s">
        <v>43751</v>
      </c>
    </row>
    <row r="29050" spans="1:3" s="187" customFormat="1" ht="31.2">
      <c r="A29050" s="185" t="s">
        <v>38679</v>
      </c>
      <c r="B29050" s="186" t="s">
        <v>2629</v>
      </c>
      <c r="C29050" s="186" t="s">
        <v>38207</v>
      </c>
    </row>
    <row r="29051" spans="1:3" s="187" customFormat="1" ht="46.8">
      <c r="A29051" s="185" t="s">
        <v>37356</v>
      </c>
      <c r="B29051" s="186" t="s">
        <v>6855</v>
      </c>
      <c r="C29051" s="186" t="s">
        <v>37010</v>
      </c>
    </row>
    <row r="29052" spans="1:3" s="187" customFormat="1" ht="46.8">
      <c r="A29052" s="185" t="s">
        <v>44494</v>
      </c>
      <c r="B29052" s="186" t="s">
        <v>44495</v>
      </c>
      <c r="C29052" s="186" t="s">
        <v>43751</v>
      </c>
    </row>
    <row r="29053" spans="1:3" s="187" customFormat="1" ht="46.8">
      <c r="A29053" s="185" t="s">
        <v>22474</v>
      </c>
      <c r="B29053" s="186" t="s">
        <v>678</v>
      </c>
      <c r="C29053" s="186" t="s">
        <v>21991</v>
      </c>
    </row>
    <row r="29054" spans="1:3" s="187" customFormat="1" ht="46.8">
      <c r="A29054" s="185" t="s">
        <v>39919</v>
      </c>
      <c r="B29054" s="186" t="s">
        <v>39920</v>
      </c>
      <c r="C29054" s="186" t="s">
        <v>39606</v>
      </c>
    </row>
    <row r="29055" spans="1:3" s="187" customFormat="1" ht="31.2">
      <c r="A29055" s="185" t="s">
        <v>38891</v>
      </c>
      <c r="B29055" s="186" t="s">
        <v>15378</v>
      </c>
      <c r="C29055" s="186" t="s">
        <v>38207</v>
      </c>
    </row>
    <row r="29056" spans="1:3" s="187" customFormat="1" ht="31.2">
      <c r="A29056" s="185" t="s">
        <v>15233</v>
      </c>
      <c r="B29056" s="186" t="s">
        <v>15234</v>
      </c>
      <c r="C29056" s="186" t="s">
        <v>14697</v>
      </c>
    </row>
    <row r="29057" spans="1:3" s="187" customFormat="1" ht="31.2">
      <c r="A29057" s="185" t="s">
        <v>14947</v>
      </c>
      <c r="B29057" s="186" t="s">
        <v>5509</v>
      </c>
      <c r="C29057" s="186" t="s">
        <v>14697</v>
      </c>
    </row>
    <row r="29058" spans="1:3" s="187" customFormat="1" ht="46.8">
      <c r="A29058" s="185" t="s">
        <v>35655</v>
      </c>
      <c r="B29058" s="186" t="s">
        <v>1207</v>
      </c>
      <c r="C29058" s="186" t="s">
        <v>34927</v>
      </c>
    </row>
    <row r="29059" spans="1:3" s="187" customFormat="1" ht="31.2">
      <c r="A29059" s="185" t="s">
        <v>32915</v>
      </c>
      <c r="B29059" s="186" t="s">
        <v>1241</v>
      </c>
      <c r="C29059" s="186" t="s">
        <v>32209</v>
      </c>
    </row>
    <row r="29060" spans="1:3" s="187" customFormat="1" ht="31.2">
      <c r="A29060" s="185" t="s">
        <v>40252</v>
      </c>
      <c r="B29060" s="186" t="s">
        <v>23574</v>
      </c>
      <c r="C29060" s="186" t="s">
        <v>39606</v>
      </c>
    </row>
    <row r="29061" spans="1:3" s="187" customFormat="1" ht="31.2">
      <c r="A29061" s="185" t="s">
        <v>8402</v>
      </c>
      <c r="B29061" s="186" t="s">
        <v>8403</v>
      </c>
      <c r="C29061" s="186" t="s">
        <v>7346</v>
      </c>
    </row>
    <row r="29062" spans="1:3" s="187" customFormat="1" ht="31.2">
      <c r="A29062" s="185" t="s">
        <v>5841</v>
      </c>
      <c r="B29062" s="186" t="s">
        <v>5842</v>
      </c>
      <c r="C29062" s="186" t="s">
        <v>5465</v>
      </c>
    </row>
    <row r="29063" spans="1:3" s="187" customFormat="1" ht="62.4">
      <c r="A29063" s="185" t="s">
        <v>4859</v>
      </c>
      <c r="B29063" s="186" t="s">
        <v>1113</v>
      </c>
      <c r="C29063" s="186" t="s">
        <v>4409</v>
      </c>
    </row>
    <row r="29064" spans="1:3" s="187" customFormat="1" ht="62.4">
      <c r="A29064" s="185" t="s">
        <v>4859</v>
      </c>
      <c r="B29064" s="186" t="s">
        <v>1113</v>
      </c>
      <c r="C29064" s="186" t="s">
        <v>5465</v>
      </c>
    </row>
    <row r="29065" spans="1:3" s="187" customFormat="1" ht="62.4">
      <c r="A29065" s="185" t="s">
        <v>4859</v>
      </c>
      <c r="B29065" s="186" t="s">
        <v>1113</v>
      </c>
      <c r="C29065" s="186" t="s">
        <v>7346</v>
      </c>
    </row>
    <row r="29066" spans="1:3" s="187" customFormat="1" ht="62.4">
      <c r="A29066" s="185" t="s">
        <v>4859</v>
      </c>
      <c r="B29066" s="186" t="s">
        <v>1113</v>
      </c>
      <c r="C29066" s="186" t="s">
        <v>10830</v>
      </c>
    </row>
    <row r="29067" spans="1:3" s="187" customFormat="1" ht="31.2">
      <c r="A29067" s="185" t="s">
        <v>2464</v>
      </c>
      <c r="B29067" s="186" t="s">
        <v>2465</v>
      </c>
      <c r="C29067" s="186" t="s">
        <v>1534</v>
      </c>
    </row>
    <row r="29068" spans="1:3" s="187" customFormat="1" ht="46.8">
      <c r="A29068" s="185" t="s">
        <v>39387</v>
      </c>
      <c r="B29068" s="186" t="s">
        <v>37841</v>
      </c>
      <c r="C29068" s="186" t="s">
        <v>39018</v>
      </c>
    </row>
    <row r="29069" spans="1:3" s="187" customFormat="1" ht="62.4">
      <c r="A29069" s="185" t="s">
        <v>31270</v>
      </c>
      <c r="B29069" s="186" t="s">
        <v>2989</v>
      </c>
      <c r="C29069" s="186" t="s">
        <v>30515</v>
      </c>
    </row>
    <row r="29070" spans="1:3" s="187" customFormat="1" ht="31.2">
      <c r="A29070" s="185" t="s">
        <v>4817</v>
      </c>
      <c r="B29070" s="186" t="s">
        <v>323</v>
      </c>
      <c r="C29070" s="186" t="s">
        <v>4409</v>
      </c>
    </row>
    <row r="29071" spans="1:3" s="187" customFormat="1" ht="31.2">
      <c r="A29071" s="185" t="s">
        <v>4817</v>
      </c>
      <c r="B29071" s="186" t="s">
        <v>323</v>
      </c>
      <c r="C29071" s="186" t="s">
        <v>29648</v>
      </c>
    </row>
    <row r="29072" spans="1:3" s="187" customFormat="1" ht="46.8">
      <c r="A29072" s="185" t="s">
        <v>11443</v>
      </c>
      <c r="B29072" s="186" t="s">
        <v>5137</v>
      </c>
      <c r="C29072" s="186" t="s">
        <v>10830</v>
      </c>
    </row>
    <row r="29073" spans="1:3" s="187" customFormat="1" ht="31.2">
      <c r="A29073" s="185" t="s">
        <v>39310</v>
      </c>
      <c r="B29073" s="186" t="s">
        <v>2535</v>
      </c>
      <c r="C29073" s="186" t="s">
        <v>39018</v>
      </c>
    </row>
    <row r="29074" spans="1:3" s="187" customFormat="1" ht="31.2">
      <c r="A29074" s="185" t="s">
        <v>46781</v>
      </c>
      <c r="B29074" s="186" t="s">
        <v>6778</v>
      </c>
      <c r="C29074" s="186" t="s">
        <v>46185</v>
      </c>
    </row>
    <row r="29075" spans="1:3" s="187" customFormat="1" ht="31.2">
      <c r="A29075" s="185" t="s">
        <v>15971</v>
      </c>
      <c r="B29075" s="186" t="s">
        <v>15972</v>
      </c>
      <c r="C29075" s="186" t="s">
        <v>15885</v>
      </c>
    </row>
    <row r="29076" spans="1:3" s="187" customFormat="1" ht="31.2">
      <c r="A29076" s="185" t="s">
        <v>2119</v>
      </c>
      <c r="B29076" s="186" t="s">
        <v>330</v>
      </c>
      <c r="C29076" s="186" t="s">
        <v>1534</v>
      </c>
    </row>
    <row r="29077" spans="1:3" s="187" customFormat="1" ht="46.8">
      <c r="A29077" s="185" t="s">
        <v>32838</v>
      </c>
      <c r="B29077" s="186" t="s">
        <v>20067</v>
      </c>
      <c r="C29077" s="186" t="s">
        <v>32209</v>
      </c>
    </row>
    <row r="29078" spans="1:3" s="187" customFormat="1" ht="31.2">
      <c r="A29078" s="185" t="s">
        <v>45063</v>
      </c>
      <c r="B29078" s="186" t="s">
        <v>624</v>
      </c>
      <c r="C29078" s="186" t="s">
        <v>44652</v>
      </c>
    </row>
    <row r="29079" spans="1:3" s="187" customFormat="1" ht="31.2">
      <c r="A29079" s="185" t="s">
        <v>42240</v>
      </c>
      <c r="B29079" s="186" t="s">
        <v>607</v>
      </c>
      <c r="C29079" s="186" t="s">
        <v>42001</v>
      </c>
    </row>
    <row r="29080" spans="1:3" s="187" customFormat="1" ht="31.2">
      <c r="A29080" s="185" t="s">
        <v>42475</v>
      </c>
      <c r="B29080" s="186" t="s">
        <v>1119</v>
      </c>
      <c r="C29080" s="186" t="s">
        <v>42001</v>
      </c>
    </row>
    <row r="29081" spans="1:3" s="187" customFormat="1" ht="31.2">
      <c r="A29081" s="185" t="s">
        <v>42379</v>
      </c>
      <c r="B29081" s="186" t="s">
        <v>9983</v>
      </c>
      <c r="C29081" s="186" t="s">
        <v>42001</v>
      </c>
    </row>
    <row r="29082" spans="1:3" s="187" customFormat="1" ht="31.2">
      <c r="A29082" s="185" t="s">
        <v>32189</v>
      </c>
      <c r="B29082" s="186" t="s">
        <v>32190</v>
      </c>
      <c r="C29082" s="186" t="s">
        <v>31402</v>
      </c>
    </row>
    <row r="29083" spans="1:3" s="187" customFormat="1" ht="31.2">
      <c r="A29083" s="185" t="s">
        <v>37955</v>
      </c>
      <c r="B29083" s="186" t="s">
        <v>37956</v>
      </c>
      <c r="C29083" s="186" t="s">
        <v>37605</v>
      </c>
    </row>
    <row r="29084" spans="1:3" s="187" customFormat="1" ht="31.2">
      <c r="A29084" s="185" t="s">
        <v>7295</v>
      </c>
      <c r="B29084" s="186" t="s">
        <v>7296</v>
      </c>
      <c r="C29084" s="186" t="s">
        <v>6284</v>
      </c>
    </row>
    <row r="29085" spans="1:3" s="187" customFormat="1" ht="31.2">
      <c r="A29085" s="185" t="s">
        <v>42648</v>
      </c>
      <c r="B29085" s="186" t="s">
        <v>5982</v>
      </c>
      <c r="C29085" s="186" t="s">
        <v>42001</v>
      </c>
    </row>
    <row r="29086" spans="1:3" s="187" customFormat="1" ht="31.2">
      <c r="A29086" s="185" t="s">
        <v>42220</v>
      </c>
      <c r="B29086" s="186" t="s">
        <v>340</v>
      </c>
      <c r="C29086" s="186" t="s">
        <v>42001</v>
      </c>
    </row>
    <row r="29087" spans="1:3" s="187" customFormat="1" ht="31.2">
      <c r="A29087" s="185" t="s">
        <v>28306</v>
      </c>
      <c r="B29087" s="186" t="s">
        <v>5293</v>
      </c>
      <c r="C29087" s="186" t="s">
        <v>27967</v>
      </c>
    </row>
    <row r="29088" spans="1:3" s="187" customFormat="1" ht="31.2">
      <c r="A29088" s="185" t="s">
        <v>46242</v>
      </c>
      <c r="B29088" s="186" t="s">
        <v>760</v>
      </c>
      <c r="C29088" s="186" t="s">
        <v>46185</v>
      </c>
    </row>
    <row r="29089" spans="1:3" s="187" customFormat="1" ht="31.2">
      <c r="A29089" s="185" t="s">
        <v>38804</v>
      </c>
      <c r="B29089" s="186" t="s">
        <v>9784</v>
      </c>
      <c r="C29089" s="186" t="s">
        <v>38207</v>
      </c>
    </row>
    <row r="29090" spans="1:3" s="187" customFormat="1" ht="31.2">
      <c r="A29090" s="185" t="s">
        <v>38804</v>
      </c>
      <c r="B29090" s="186" t="s">
        <v>9784</v>
      </c>
      <c r="C29090" s="186" t="s">
        <v>39606</v>
      </c>
    </row>
    <row r="29091" spans="1:3" s="187" customFormat="1" ht="31.2">
      <c r="A29091" s="185" t="s">
        <v>39517</v>
      </c>
      <c r="B29091" s="186" t="s">
        <v>39518</v>
      </c>
      <c r="C29091" s="186" t="s">
        <v>39018</v>
      </c>
    </row>
    <row r="29092" spans="1:3" s="187" customFormat="1" ht="31.2">
      <c r="A29092" s="185" t="s">
        <v>14436</v>
      </c>
      <c r="B29092" s="186" t="s">
        <v>11973</v>
      </c>
      <c r="C29092" s="186" t="s">
        <v>13890</v>
      </c>
    </row>
    <row r="29093" spans="1:3" s="187" customFormat="1" ht="46.8">
      <c r="A29093" s="185" t="s">
        <v>17933</v>
      </c>
      <c r="B29093" s="186" t="s">
        <v>17934</v>
      </c>
      <c r="C29093" s="186" t="s">
        <v>17277</v>
      </c>
    </row>
    <row r="29094" spans="1:3" s="187" customFormat="1" ht="31.2">
      <c r="A29094" s="185" t="s">
        <v>40325</v>
      </c>
      <c r="B29094" s="186" t="s">
        <v>40326</v>
      </c>
      <c r="C29094" s="186" t="s">
        <v>39606</v>
      </c>
    </row>
    <row r="29095" spans="1:3" s="187" customFormat="1" ht="46.8">
      <c r="A29095" s="185" t="s">
        <v>34736</v>
      </c>
      <c r="B29095" s="186" t="s">
        <v>6483</v>
      </c>
      <c r="C29095" s="186" t="s">
        <v>34068</v>
      </c>
    </row>
    <row r="29096" spans="1:3" s="187" customFormat="1" ht="46.8">
      <c r="A29096" s="185" t="s">
        <v>2496</v>
      </c>
      <c r="B29096" s="186" t="s">
        <v>2497</v>
      </c>
      <c r="C29096" s="188" t="s">
        <v>2493</v>
      </c>
    </row>
    <row r="29097" spans="1:3" s="187" customFormat="1" ht="31.2">
      <c r="A29097" s="185" t="s">
        <v>40282</v>
      </c>
      <c r="B29097" s="186" t="s">
        <v>40283</v>
      </c>
      <c r="C29097" s="186" t="s">
        <v>39606</v>
      </c>
    </row>
    <row r="29098" spans="1:3" s="187" customFormat="1" ht="31.2">
      <c r="A29098" s="185" t="s">
        <v>40018</v>
      </c>
      <c r="B29098" s="186" t="s">
        <v>27928</v>
      </c>
      <c r="C29098" s="186" t="s">
        <v>39606</v>
      </c>
    </row>
    <row r="29099" spans="1:3" s="187" customFormat="1" ht="31.2">
      <c r="A29099" s="185" t="s">
        <v>36811</v>
      </c>
      <c r="B29099" s="186" t="s">
        <v>36812</v>
      </c>
      <c r="C29099" s="186" t="s">
        <v>36439</v>
      </c>
    </row>
    <row r="29100" spans="1:3" s="187" customFormat="1" ht="62.4">
      <c r="A29100" s="185" t="s">
        <v>14886</v>
      </c>
      <c r="B29100" s="186" t="s">
        <v>5112</v>
      </c>
      <c r="C29100" s="186" t="s">
        <v>14697</v>
      </c>
    </row>
    <row r="29101" spans="1:3" s="187" customFormat="1" ht="31.2">
      <c r="A29101" s="185" t="s">
        <v>20657</v>
      </c>
      <c r="B29101" s="186" t="s">
        <v>1951</v>
      </c>
      <c r="C29101" s="186" t="s">
        <v>20152</v>
      </c>
    </row>
    <row r="29102" spans="1:3" s="187" customFormat="1" ht="31.2">
      <c r="A29102" s="185" t="s">
        <v>17193</v>
      </c>
      <c r="B29102" s="186" t="s">
        <v>8696</v>
      </c>
      <c r="C29102" s="188" t="s">
        <v>17150</v>
      </c>
    </row>
    <row r="29103" spans="1:3" s="187" customFormat="1" ht="31.2">
      <c r="A29103" s="185" t="s">
        <v>40748</v>
      </c>
      <c r="B29103" s="186" t="s">
        <v>24633</v>
      </c>
      <c r="C29103" s="186" t="s">
        <v>40685</v>
      </c>
    </row>
    <row r="29104" spans="1:3" s="187" customFormat="1" ht="46.8">
      <c r="A29104" s="185" t="s">
        <v>13467</v>
      </c>
      <c r="B29104" s="186" t="s">
        <v>13468</v>
      </c>
      <c r="C29104" s="186" t="s">
        <v>12775</v>
      </c>
    </row>
    <row r="29105" spans="1:3" s="187" customFormat="1" ht="31.2">
      <c r="A29105" s="185" t="s">
        <v>44163</v>
      </c>
      <c r="B29105" s="186" t="s">
        <v>15271</v>
      </c>
      <c r="C29105" s="186" t="s">
        <v>43751</v>
      </c>
    </row>
    <row r="29106" spans="1:3" s="187" customFormat="1" ht="31.2">
      <c r="A29106" s="185" t="s">
        <v>20606</v>
      </c>
      <c r="B29106" s="186" t="s">
        <v>2787</v>
      </c>
      <c r="C29106" s="186" t="s">
        <v>20152</v>
      </c>
    </row>
    <row r="29107" spans="1:3" s="187" customFormat="1" ht="31.2">
      <c r="A29107" s="185" t="s">
        <v>820</v>
      </c>
      <c r="B29107" s="186" t="s">
        <v>821</v>
      </c>
      <c r="C29107" s="186" t="s">
        <v>11</v>
      </c>
    </row>
    <row r="29108" spans="1:3" s="187" customFormat="1" ht="31.2">
      <c r="A29108" s="185" t="s">
        <v>820</v>
      </c>
      <c r="B29108" s="186" t="s">
        <v>821</v>
      </c>
      <c r="C29108" s="186" t="s">
        <v>5465</v>
      </c>
    </row>
    <row r="29109" spans="1:3" s="187" customFormat="1" ht="31.2">
      <c r="A29109" s="185" t="s">
        <v>38986</v>
      </c>
      <c r="B29109" s="186" t="s">
        <v>38987</v>
      </c>
      <c r="C29109" s="186" t="s">
        <v>38207</v>
      </c>
    </row>
    <row r="29110" spans="1:3" s="187" customFormat="1" ht="31.2">
      <c r="A29110" s="185" t="s">
        <v>3106</v>
      </c>
      <c r="B29110" s="186" t="s">
        <v>3107</v>
      </c>
      <c r="C29110" s="186" t="s">
        <v>2852</v>
      </c>
    </row>
    <row r="29111" spans="1:3" s="187" customFormat="1" ht="62.4">
      <c r="A29111" s="185" t="s">
        <v>28536</v>
      </c>
      <c r="B29111" s="186" t="s">
        <v>3114</v>
      </c>
      <c r="C29111" s="186" t="s">
        <v>27967</v>
      </c>
    </row>
    <row r="29112" spans="1:3" s="187" customFormat="1" ht="46.8">
      <c r="A29112" s="185" t="s">
        <v>23008</v>
      </c>
      <c r="B29112" s="186" t="s">
        <v>8244</v>
      </c>
      <c r="C29112" s="186" t="s">
        <v>22896</v>
      </c>
    </row>
    <row r="29113" spans="1:3" s="187" customFormat="1" ht="46.8">
      <c r="A29113" s="185" t="s">
        <v>42371</v>
      </c>
      <c r="B29113" s="186" t="s">
        <v>783</v>
      </c>
      <c r="C29113" s="186" t="s">
        <v>42001</v>
      </c>
    </row>
    <row r="29114" spans="1:3" s="187" customFormat="1" ht="46.8">
      <c r="A29114" s="185" t="s">
        <v>44823</v>
      </c>
      <c r="B29114" s="186" t="s">
        <v>7703</v>
      </c>
      <c r="C29114" s="186" t="s">
        <v>44652</v>
      </c>
    </row>
    <row r="29115" spans="1:3" s="187" customFormat="1" ht="46.8">
      <c r="A29115" s="185" t="s">
        <v>34023</v>
      </c>
      <c r="B29115" s="186" t="s">
        <v>13540</v>
      </c>
      <c r="C29115" s="186" t="s">
        <v>33246</v>
      </c>
    </row>
    <row r="29116" spans="1:3" s="187" customFormat="1" ht="31.2">
      <c r="A29116" s="185" t="s">
        <v>42139</v>
      </c>
      <c r="B29116" s="186" t="s">
        <v>6518</v>
      </c>
      <c r="C29116" s="186" t="s">
        <v>42001</v>
      </c>
    </row>
    <row r="29117" spans="1:3" s="187" customFormat="1" ht="31.2">
      <c r="A29117" s="185" t="s">
        <v>40263</v>
      </c>
      <c r="B29117" s="186" t="s">
        <v>10622</v>
      </c>
      <c r="C29117" s="186" t="s">
        <v>39606</v>
      </c>
    </row>
    <row r="29118" spans="1:3" s="187" customFormat="1" ht="31.2">
      <c r="A29118" s="185" t="s">
        <v>27867</v>
      </c>
      <c r="B29118" s="186" t="s">
        <v>27518</v>
      </c>
      <c r="C29118" s="186" t="s">
        <v>27116</v>
      </c>
    </row>
    <row r="29119" spans="1:3" s="187" customFormat="1" ht="46.8">
      <c r="A29119" s="185" t="s">
        <v>12908</v>
      </c>
      <c r="B29119" s="186" t="s">
        <v>768</v>
      </c>
      <c r="C29119" s="186" t="s">
        <v>12775</v>
      </c>
    </row>
    <row r="29120" spans="1:3" s="187" customFormat="1" ht="46.8">
      <c r="A29120" s="185" t="s">
        <v>12906</v>
      </c>
      <c r="B29120" s="186" t="s">
        <v>12907</v>
      </c>
      <c r="C29120" s="186" t="s">
        <v>12775</v>
      </c>
    </row>
    <row r="29121" spans="1:3" s="187" customFormat="1" ht="46.8">
      <c r="A29121" s="185" t="s">
        <v>19949</v>
      </c>
      <c r="B29121" s="186" t="s">
        <v>9704</v>
      </c>
      <c r="C29121" s="186" t="s">
        <v>19363</v>
      </c>
    </row>
    <row r="29122" spans="1:3" s="187" customFormat="1" ht="46.8">
      <c r="A29122" s="185" t="s">
        <v>35753</v>
      </c>
      <c r="B29122" s="186" t="s">
        <v>10057</v>
      </c>
      <c r="C29122" s="186" t="s">
        <v>34927</v>
      </c>
    </row>
    <row r="29123" spans="1:3" s="187" customFormat="1" ht="31.2">
      <c r="A29123" s="185" t="s">
        <v>16678</v>
      </c>
      <c r="B29123" s="186" t="s">
        <v>2335</v>
      </c>
      <c r="C29123" s="186" t="s">
        <v>16637</v>
      </c>
    </row>
    <row r="29124" spans="1:3" s="187" customFormat="1" ht="46.8">
      <c r="A29124" s="185" t="s">
        <v>23384</v>
      </c>
      <c r="B29124" s="186" t="s">
        <v>17165</v>
      </c>
      <c r="C29124" s="186" t="s">
        <v>22896</v>
      </c>
    </row>
    <row r="29125" spans="1:3" s="187" customFormat="1" ht="46.8">
      <c r="A29125" s="185" t="s">
        <v>23384</v>
      </c>
      <c r="B29125" s="186" t="s">
        <v>17165</v>
      </c>
      <c r="C29125" s="186" t="s">
        <v>27116</v>
      </c>
    </row>
    <row r="29126" spans="1:3" s="187" customFormat="1" ht="46.8">
      <c r="A29126" s="185" t="s">
        <v>13144</v>
      </c>
      <c r="B29126" s="186" t="s">
        <v>12942</v>
      </c>
      <c r="C29126" s="186" t="s">
        <v>12775</v>
      </c>
    </row>
    <row r="29127" spans="1:3" s="187" customFormat="1" ht="31.2">
      <c r="A29127" s="185" t="s">
        <v>13763</v>
      </c>
      <c r="B29127" s="186" t="s">
        <v>3213</v>
      </c>
      <c r="C29127" s="186" t="s">
        <v>12775</v>
      </c>
    </row>
    <row r="29128" spans="1:3" s="187" customFormat="1" ht="31.2">
      <c r="A29128" s="185" t="s">
        <v>13125</v>
      </c>
      <c r="B29128" s="186" t="s">
        <v>2973</v>
      </c>
      <c r="C29128" s="186" t="s">
        <v>12775</v>
      </c>
    </row>
    <row r="29129" spans="1:3" s="187" customFormat="1" ht="46.8">
      <c r="A29129" s="185" t="s">
        <v>36232</v>
      </c>
      <c r="B29129" s="186" t="s">
        <v>6551</v>
      </c>
      <c r="C29129" s="188" t="s">
        <v>36099</v>
      </c>
    </row>
    <row r="29130" spans="1:3" s="187" customFormat="1" ht="31.2">
      <c r="A29130" s="185" t="s">
        <v>23517</v>
      </c>
      <c r="B29130" s="186" t="s">
        <v>23518</v>
      </c>
      <c r="C29130" s="186" t="s">
        <v>22896</v>
      </c>
    </row>
    <row r="29131" spans="1:3" s="187" customFormat="1" ht="62.4">
      <c r="A29131" s="185" t="s">
        <v>30920</v>
      </c>
      <c r="B29131" s="186" t="s">
        <v>3529</v>
      </c>
      <c r="C29131" s="186" t="s">
        <v>30515</v>
      </c>
    </row>
    <row r="29132" spans="1:3" s="187" customFormat="1" ht="31.2">
      <c r="A29132" s="185" t="s">
        <v>799</v>
      </c>
      <c r="B29132" s="186" t="s">
        <v>800</v>
      </c>
      <c r="C29132" s="186" t="s">
        <v>11</v>
      </c>
    </row>
    <row r="29133" spans="1:3" s="187" customFormat="1" ht="46.8">
      <c r="A29133" s="185" t="s">
        <v>46117</v>
      </c>
      <c r="B29133" s="186" t="s">
        <v>46118</v>
      </c>
      <c r="C29133" s="186" t="s">
        <v>45398</v>
      </c>
    </row>
    <row r="29134" spans="1:3" s="187" customFormat="1" ht="62.4">
      <c r="A29134" s="185" t="s">
        <v>10800</v>
      </c>
      <c r="B29134" s="186" t="s">
        <v>10801</v>
      </c>
      <c r="C29134" s="186" t="s">
        <v>9722</v>
      </c>
    </row>
    <row r="29135" spans="1:3" s="187" customFormat="1" ht="31.2">
      <c r="A29135" s="185" t="s">
        <v>20701</v>
      </c>
      <c r="B29135" s="186" t="s">
        <v>15930</v>
      </c>
      <c r="C29135" s="186" t="s">
        <v>20152</v>
      </c>
    </row>
    <row r="29136" spans="1:3" s="187" customFormat="1" ht="31.2">
      <c r="A29136" s="185" t="s">
        <v>11139</v>
      </c>
      <c r="B29136" s="186" t="s">
        <v>10368</v>
      </c>
      <c r="C29136" s="186" t="s">
        <v>10830</v>
      </c>
    </row>
    <row r="29137" spans="1:3" s="187" customFormat="1" ht="31.2">
      <c r="A29137" s="185" t="s">
        <v>5517</v>
      </c>
      <c r="B29137" s="186" t="s">
        <v>5518</v>
      </c>
      <c r="C29137" s="186" t="s">
        <v>5465</v>
      </c>
    </row>
    <row r="29138" spans="1:3" s="187" customFormat="1" ht="46.8">
      <c r="A29138" s="185" t="s">
        <v>46390</v>
      </c>
      <c r="B29138" s="186" t="s">
        <v>16366</v>
      </c>
      <c r="C29138" s="186" t="s">
        <v>46185</v>
      </c>
    </row>
    <row r="29139" spans="1:3" s="187" customFormat="1" ht="31.2">
      <c r="A29139" s="185" t="s">
        <v>24654</v>
      </c>
      <c r="B29139" s="186" t="s">
        <v>24655</v>
      </c>
      <c r="C29139" s="188" t="s">
        <v>24617</v>
      </c>
    </row>
    <row r="29140" spans="1:3" s="187" customFormat="1" ht="31.2">
      <c r="A29140" s="185" t="s">
        <v>1965</v>
      </c>
      <c r="B29140" s="186" t="s">
        <v>1780</v>
      </c>
      <c r="C29140" s="186" t="s">
        <v>1534</v>
      </c>
    </row>
    <row r="29141" spans="1:3" s="187" customFormat="1" ht="31.2">
      <c r="A29141" s="185" t="s">
        <v>36268</v>
      </c>
      <c r="B29141" s="186" t="s">
        <v>9405</v>
      </c>
      <c r="C29141" s="186" t="s">
        <v>35823</v>
      </c>
    </row>
    <row r="29142" spans="1:3" s="187" customFormat="1" ht="31.2">
      <c r="A29142" s="185" t="s">
        <v>25811</v>
      </c>
      <c r="B29142" s="186" t="s">
        <v>16045</v>
      </c>
      <c r="C29142" s="186" t="s">
        <v>25700</v>
      </c>
    </row>
    <row r="29143" spans="1:3" s="187" customFormat="1" ht="62.4">
      <c r="A29143" s="185" t="s">
        <v>26809</v>
      </c>
      <c r="B29143" s="186" t="s">
        <v>1945</v>
      </c>
      <c r="C29143" s="186" t="s">
        <v>26649</v>
      </c>
    </row>
    <row r="29144" spans="1:3" s="187" customFormat="1" ht="62.4">
      <c r="A29144" s="185" t="s">
        <v>26809</v>
      </c>
      <c r="B29144" s="186" t="s">
        <v>1945</v>
      </c>
      <c r="C29144" s="186" t="s">
        <v>40685</v>
      </c>
    </row>
    <row r="29145" spans="1:3" s="187" customFormat="1" ht="46.8">
      <c r="A29145" s="185" t="s">
        <v>38110</v>
      </c>
      <c r="B29145" s="186" t="s">
        <v>8429</v>
      </c>
      <c r="C29145" s="186" t="s">
        <v>38108</v>
      </c>
    </row>
    <row r="29146" spans="1:3" s="187" customFormat="1" ht="46.8">
      <c r="A29146" s="185" t="s">
        <v>34016</v>
      </c>
      <c r="B29146" s="186" t="s">
        <v>34009</v>
      </c>
      <c r="C29146" s="186" t="s">
        <v>33246</v>
      </c>
    </row>
    <row r="29147" spans="1:3" s="187" customFormat="1" ht="31.2">
      <c r="A29147" s="185" t="s">
        <v>33280</v>
      </c>
      <c r="B29147" s="186" t="s">
        <v>5618</v>
      </c>
      <c r="C29147" s="186" t="s">
        <v>33246</v>
      </c>
    </row>
    <row r="29148" spans="1:3" s="187" customFormat="1" ht="46.8">
      <c r="A29148" s="185" t="s">
        <v>11766</v>
      </c>
      <c r="B29148" s="186" t="s">
        <v>9471</v>
      </c>
      <c r="C29148" s="186" t="s">
        <v>10830</v>
      </c>
    </row>
    <row r="29149" spans="1:3" s="187" customFormat="1" ht="31.2">
      <c r="A29149" s="185" t="s">
        <v>1261</v>
      </c>
      <c r="B29149" s="186" t="s">
        <v>519</v>
      </c>
      <c r="C29149" s="186" t="s">
        <v>11</v>
      </c>
    </row>
    <row r="29150" spans="1:3" s="187" customFormat="1" ht="46.8">
      <c r="A29150" s="185" t="s">
        <v>45679</v>
      </c>
      <c r="B29150" s="186" t="s">
        <v>45680</v>
      </c>
      <c r="C29150" s="186" t="s">
        <v>45398</v>
      </c>
    </row>
    <row r="29151" spans="1:3" s="187" customFormat="1" ht="46.8">
      <c r="A29151" s="185" t="s">
        <v>12088</v>
      </c>
      <c r="B29151" s="186" t="s">
        <v>8978</v>
      </c>
      <c r="C29151" s="186" t="s">
        <v>11996</v>
      </c>
    </row>
    <row r="29152" spans="1:3" s="187" customFormat="1" ht="46.8">
      <c r="A29152" s="185" t="s">
        <v>12088</v>
      </c>
      <c r="B29152" s="186" t="s">
        <v>8978</v>
      </c>
      <c r="C29152" s="186" t="s">
        <v>12392</v>
      </c>
    </row>
    <row r="29153" spans="1:3" s="187" customFormat="1" ht="31.2">
      <c r="A29153" s="185" t="s">
        <v>19844</v>
      </c>
      <c r="B29153" s="186" t="s">
        <v>523</v>
      </c>
      <c r="C29153" s="186" t="s">
        <v>19363</v>
      </c>
    </row>
    <row r="29154" spans="1:3" s="187" customFormat="1" ht="46.8">
      <c r="A29154" s="185" t="s">
        <v>15096</v>
      </c>
      <c r="B29154" s="186" t="s">
        <v>2823</v>
      </c>
      <c r="C29154" s="186" t="s">
        <v>14697</v>
      </c>
    </row>
    <row r="29155" spans="1:3" s="187" customFormat="1" ht="46.8">
      <c r="A29155" s="185" t="s">
        <v>15096</v>
      </c>
      <c r="B29155" s="186" t="s">
        <v>2823</v>
      </c>
      <c r="C29155" s="186" t="s">
        <v>34927</v>
      </c>
    </row>
    <row r="29156" spans="1:3" s="187" customFormat="1" ht="62.4">
      <c r="A29156" s="185" t="s">
        <v>7525</v>
      </c>
      <c r="B29156" s="186" t="s">
        <v>2844</v>
      </c>
      <c r="C29156" s="186" t="s">
        <v>7346</v>
      </c>
    </row>
    <row r="29157" spans="1:3" s="187" customFormat="1" ht="31.2">
      <c r="A29157" s="185" t="s">
        <v>46295</v>
      </c>
      <c r="B29157" s="186" t="s">
        <v>7892</v>
      </c>
      <c r="C29157" s="186" t="s">
        <v>46185</v>
      </c>
    </row>
    <row r="29158" spans="1:3" s="187" customFormat="1" ht="46.8">
      <c r="A29158" s="185" t="s">
        <v>42654</v>
      </c>
      <c r="B29158" s="186" t="s">
        <v>18713</v>
      </c>
      <c r="C29158" s="186" t="s">
        <v>42001</v>
      </c>
    </row>
    <row r="29159" spans="1:3" s="187" customFormat="1" ht="62.4">
      <c r="A29159" s="185" t="s">
        <v>30278</v>
      </c>
      <c r="B29159" s="186" t="s">
        <v>3500</v>
      </c>
      <c r="C29159" s="186" t="s">
        <v>29648</v>
      </c>
    </row>
    <row r="29160" spans="1:3" s="187" customFormat="1" ht="62.4">
      <c r="A29160" s="185" t="s">
        <v>30278</v>
      </c>
      <c r="B29160" s="186" t="s">
        <v>3500</v>
      </c>
      <c r="C29160" s="186" t="s">
        <v>45398</v>
      </c>
    </row>
    <row r="29161" spans="1:3" s="187" customFormat="1" ht="46.8">
      <c r="A29161" s="185" t="s">
        <v>22634</v>
      </c>
      <c r="B29161" s="186" t="s">
        <v>1115</v>
      </c>
      <c r="C29161" s="186" t="s">
        <v>21991</v>
      </c>
    </row>
    <row r="29162" spans="1:3" s="187" customFormat="1" ht="46.8">
      <c r="A29162" s="185" t="s">
        <v>36845</v>
      </c>
      <c r="B29162" s="186" t="s">
        <v>13436</v>
      </c>
      <c r="C29162" s="186" t="s">
        <v>36439</v>
      </c>
    </row>
    <row r="29163" spans="1:3" s="187" customFormat="1" ht="46.8">
      <c r="A29163" s="185" t="s">
        <v>3087</v>
      </c>
      <c r="B29163" s="186" t="s">
        <v>3088</v>
      </c>
      <c r="C29163" s="186" t="s">
        <v>2852</v>
      </c>
    </row>
    <row r="29164" spans="1:3" s="187" customFormat="1" ht="31.2">
      <c r="A29164" s="185" t="s">
        <v>27691</v>
      </c>
      <c r="B29164" s="186" t="s">
        <v>10075</v>
      </c>
      <c r="C29164" s="186" t="s">
        <v>27116</v>
      </c>
    </row>
    <row r="29165" spans="1:3" s="187" customFormat="1" ht="31.2">
      <c r="A29165" s="185" t="s">
        <v>27885</v>
      </c>
      <c r="B29165" s="186" t="s">
        <v>413</v>
      </c>
      <c r="C29165" s="186" t="s">
        <v>27116</v>
      </c>
    </row>
    <row r="29166" spans="1:3" s="187" customFormat="1" ht="46.8">
      <c r="A29166" s="185" t="s">
        <v>27852</v>
      </c>
      <c r="B29166" s="186" t="s">
        <v>6986</v>
      </c>
      <c r="C29166" s="186" t="s">
        <v>27116</v>
      </c>
    </row>
    <row r="29167" spans="1:3" s="187" customFormat="1" ht="46.8">
      <c r="A29167" s="185" t="s">
        <v>44313</v>
      </c>
      <c r="B29167" s="186" t="s">
        <v>44311</v>
      </c>
      <c r="C29167" s="186" t="s">
        <v>43751</v>
      </c>
    </row>
    <row r="29168" spans="1:3" s="187" customFormat="1" ht="46.8">
      <c r="A29168" s="185" t="s">
        <v>21815</v>
      </c>
      <c r="B29168" s="186" t="s">
        <v>21814</v>
      </c>
      <c r="C29168" s="186" t="s">
        <v>21022</v>
      </c>
    </row>
    <row r="29169" spans="1:3" s="187" customFormat="1" ht="31.2">
      <c r="A29169" s="185" t="s">
        <v>36835</v>
      </c>
      <c r="B29169" s="186" t="s">
        <v>36836</v>
      </c>
      <c r="C29169" s="186" t="s">
        <v>36439</v>
      </c>
    </row>
    <row r="29170" spans="1:3" s="187" customFormat="1" ht="46.8">
      <c r="A29170" s="185" t="s">
        <v>12866</v>
      </c>
      <c r="B29170" s="186" t="s">
        <v>1780</v>
      </c>
      <c r="C29170" s="186" t="s">
        <v>12775</v>
      </c>
    </row>
    <row r="29171" spans="1:3" s="187" customFormat="1" ht="46.8">
      <c r="A29171" s="185" t="s">
        <v>44531</v>
      </c>
      <c r="B29171" s="186" t="s">
        <v>44532</v>
      </c>
      <c r="C29171" s="186" t="s">
        <v>43751</v>
      </c>
    </row>
    <row r="29172" spans="1:3" s="187" customFormat="1" ht="31.2">
      <c r="A29172" s="185" t="s">
        <v>38673</v>
      </c>
      <c r="B29172" s="186" t="s">
        <v>18885</v>
      </c>
      <c r="C29172" s="186" t="s">
        <v>38207</v>
      </c>
    </row>
    <row r="29173" spans="1:3" s="187" customFormat="1" ht="31.2">
      <c r="A29173" s="185" t="s">
        <v>34617</v>
      </c>
      <c r="B29173" s="186" t="s">
        <v>14995</v>
      </c>
      <c r="C29173" s="186" t="s">
        <v>34068</v>
      </c>
    </row>
    <row r="29174" spans="1:3" s="187" customFormat="1" ht="62.4">
      <c r="A29174" s="185" t="s">
        <v>11585</v>
      </c>
      <c r="B29174" s="186" t="s">
        <v>2042</v>
      </c>
      <c r="C29174" s="186" t="s">
        <v>10830</v>
      </c>
    </row>
    <row r="29175" spans="1:3" s="187" customFormat="1" ht="31.2">
      <c r="A29175" s="185" t="s">
        <v>29148</v>
      </c>
      <c r="B29175" s="186" t="s">
        <v>5052</v>
      </c>
      <c r="C29175" s="186" t="s">
        <v>28788</v>
      </c>
    </row>
    <row r="29176" spans="1:3" s="187" customFormat="1" ht="46.8">
      <c r="A29176" s="185" t="s">
        <v>19085</v>
      </c>
      <c r="B29176" s="186" t="s">
        <v>19086</v>
      </c>
      <c r="C29176" s="186" t="s">
        <v>18827</v>
      </c>
    </row>
    <row r="29177" spans="1:3" s="187" customFormat="1" ht="31.2">
      <c r="A29177" s="185" t="s">
        <v>18337</v>
      </c>
      <c r="B29177" s="186" t="s">
        <v>10926</v>
      </c>
      <c r="C29177" s="186" t="s">
        <v>18049</v>
      </c>
    </row>
    <row r="29178" spans="1:3" s="187" customFormat="1" ht="31.2">
      <c r="A29178" s="185" t="s">
        <v>18337</v>
      </c>
      <c r="B29178" s="186" t="s">
        <v>10926</v>
      </c>
      <c r="C29178" s="186" t="s">
        <v>38207</v>
      </c>
    </row>
    <row r="29179" spans="1:3" s="187" customFormat="1" ht="31.2">
      <c r="A29179" s="185" t="s">
        <v>16895</v>
      </c>
      <c r="B29179" s="186" t="s">
        <v>1369</v>
      </c>
      <c r="C29179" s="186" t="s">
        <v>16637</v>
      </c>
    </row>
    <row r="29180" spans="1:3" s="187" customFormat="1" ht="46.8">
      <c r="A29180" s="185" t="s">
        <v>39195</v>
      </c>
      <c r="B29180" s="186" t="s">
        <v>3434</v>
      </c>
      <c r="C29180" s="186" t="s">
        <v>39018</v>
      </c>
    </row>
    <row r="29181" spans="1:3" s="187" customFormat="1" ht="46.8">
      <c r="A29181" s="185" t="s">
        <v>24264</v>
      </c>
      <c r="B29181" s="186" t="s">
        <v>20618</v>
      </c>
      <c r="C29181" s="186" t="s">
        <v>23735</v>
      </c>
    </row>
    <row r="29182" spans="1:3" s="187" customFormat="1" ht="46.8">
      <c r="A29182" s="185" t="s">
        <v>24264</v>
      </c>
      <c r="B29182" s="186" t="s">
        <v>20618</v>
      </c>
      <c r="C29182" s="186" t="s">
        <v>39018</v>
      </c>
    </row>
    <row r="29183" spans="1:3" s="187" customFormat="1" ht="31.2">
      <c r="A29183" s="185" t="s">
        <v>39410</v>
      </c>
      <c r="B29183" s="186" t="s">
        <v>39409</v>
      </c>
      <c r="C29183" s="186" t="s">
        <v>39018</v>
      </c>
    </row>
    <row r="29184" spans="1:3" s="187" customFormat="1" ht="31.2">
      <c r="A29184" s="185" t="s">
        <v>9227</v>
      </c>
      <c r="B29184" s="186" t="s">
        <v>5582</v>
      </c>
      <c r="C29184" s="186" t="s">
        <v>8759</v>
      </c>
    </row>
    <row r="29185" spans="1:3" s="187" customFormat="1" ht="46.8">
      <c r="A29185" s="185" t="s">
        <v>5770</v>
      </c>
      <c r="B29185" s="186" t="s">
        <v>359</v>
      </c>
      <c r="C29185" s="186" t="s">
        <v>5465</v>
      </c>
    </row>
    <row r="29186" spans="1:3" s="187" customFormat="1" ht="46.8">
      <c r="A29186" s="185" t="s">
        <v>6175</v>
      </c>
      <c r="B29186" s="186" t="s">
        <v>6176</v>
      </c>
      <c r="C29186" s="186" t="s">
        <v>5465</v>
      </c>
    </row>
    <row r="29187" spans="1:3" s="187" customFormat="1" ht="62.4">
      <c r="A29187" s="185" t="s">
        <v>35513</v>
      </c>
      <c r="B29187" s="186" t="s">
        <v>8615</v>
      </c>
      <c r="C29187" s="186" t="s">
        <v>34927</v>
      </c>
    </row>
    <row r="29188" spans="1:3" s="187" customFormat="1" ht="46.8">
      <c r="A29188" s="185" t="s">
        <v>13707</v>
      </c>
      <c r="B29188" s="186" t="s">
        <v>13708</v>
      </c>
      <c r="C29188" s="186" t="s">
        <v>12775</v>
      </c>
    </row>
    <row r="29189" spans="1:3" s="187" customFormat="1" ht="62.4">
      <c r="A29189" s="185" t="s">
        <v>7130</v>
      </c>
      <c r="B29189" s="186" t="s">
        <v>7131</v>
      </c>
      <c r="C29189" s="186" t="s">
        <v>6284</v>
      </c>
    </row>
    <row r="29190" spans="1:3" s="187" customFormat="1" ht="31.2">
      <c r="A29190" s="185" t="s">
        <v>37892</v>
      </c>
      <c r="B29190" s="186" t="s">
        <v>37893</v>
      </c>
      <c r="C29190" s="186" t="s">
        <v>37605</v>
      </c>
    </row>
    <row r="29191" spans="1:3" s="187" customFormat="1" ht="31.2">
      <c r="A29191" s="185" t="s">
        <v>37716</v>
      </c>
      <c r="B29191" s="186" t="s">
        <v>37717</v>
      </c>
      <c r="C29191" s="186" t="s">
        <v>37605</v>
      </c>
    </row>
    <row r="29192" spans="1:3" s="187" customFormat="1" ht="31.2">
      <c r="A29192" s="185" t="s">
        <v>38620</v>
      </c>
      <c r="B29192" s="186" t="s">
        <v>15265</v>
      </c>
      <c r="C29192" s="188" t="s">
        <v>38595</v>
      </c>
    </row>
    <row r="29193" spans="1:3" s="187" customFormat="1" ht="62.4">
      <c r="A29193" s="185" t="s">
        <v>23160</v>
      </c>
      <c r="B29193" s="186" t="s">
        <v>1393</v>
      </c>
      <c r="C29193" s="186" t="s">
        <v>22896</v>
      </c>
    </row>
    <row r="29194" spans="1:3" s="187" customFormat="1" ht="62.4">
      <c r="A29194" s="185" t="s">
        <v>9299</v>
      </c>
      <c r="B29194" s="186" t="s">
        <v>9300</v>
      </c>
      <c r="C29194" s="186" t="s">
        <v>8759</v>
      </c>
    </row>
    <row r="29195" spans="1:3" s="187" customFormat="1" ht="62.4">
      <c r="A29195" s="185" t="s">
        <v>15191</v>
      </c>
      <c r="B29195" s="186" t="s">
        <v>15192</v>
      </c>
      <c r="C29195" s="186" t="s">
        <v>14697</v>
      </c>
    </row>
    <row r="29196" spans="1:3" s="187" customFormat="1" ht="62.4">
      <c r="A29196" s="185" t="s">
        <v>15191</v>
      </c>
      <c r="B29196" s="186" t="s">
        <v>15192</v>
      </c>
      <c r="C29196" s="186" t="s">
        <v>36439</v>
      </c>
    </row>
    <row r="29197" spans="1:3" s="187" customFormat="1" ht="31.2">
      <c r="A29197" s="185" t="s">
        <v>19723</v>
      </c>
      <c r="B29197" s="186" t="s">
        <v>5266</v>
      </c>
      <c r="C29197" s="186" t="s">
        <v>19363</v>
      </c>
    </row>
    <row r="29198" spans="1:3" s="187" customFormat="1" ht="31.2">
      <c r="A29198" s="185" t="s">
        <v>19723</v>
      </c>
      <c r="B29198" s="186" t="s">
        <v>5266</v>
      </c>
      <c r="C29198" s="186" t="s">
        <v>38207</v>
      </c>
    </row>
    <row r="29199" spans="1:3" s="187" customFormat="1" ht="31.2">
      <c r="A29199" s="185" t="s">
        <v>36683</v>
      </c>
      <c r="B29199" s="186" t="s">
        <v>20084</v>
      </c>
      <c r="C29199" s="186" t="s">
        <v>36439</v>
      </c>
    </row>
    <row r="29200" spans="1:3" s="187" customFormat="1" ht="46.8">
      <c r="A29200" s="185" t="s">
        <v>26896</v>
      </c>
      <c r="B29200" s="186" t="s">
        <v>19905</v>
      </c>
      <c r="C29200" s="186" t="s">
        <v>26649</v>
      </c>
    </row>
    <row r="29201" spans="1:3" s="187" customFormat="1" ht="31.2">
      <c r="A29201" s="185" t="s">
        <v>4716</v>
      </c>
      <c r="B29201" s="186" t="s">
        <v>4717</v>
      </c>
      <c r="C29201" s="186" t="s">
        <v>4409</v>
      </c>
    </row>
    <row r="29202" spans="1:3" s="187" customFormat="1" ht="46.8">
      <c r="A29202" s="185" t="s">
        <v>36830</v>
      </c>
      <c r="B29202" s="186" t="s">
        <v>6051</v>
      </c>
      <c r="C29202" s="186" t="s">
        <v>36439</v>
      </c>
    </row>
    <row r="29203" spans="1:3" s="187" customFormat="1" ht="31.2">
      <c r="A29203" s="185" t="s">
        <v>12842</v>
      </c>
      <c r="B29203" s="186" t="s">
        <v>12843</v>
      </c>
      <c r="C29203" s="186" t="s">
        <v>12775</v>
      </c>
    </row>
    <row r="29204" spans="1:3" s="187" customFormat="1" ht="31.2">
      <c r="A29204" s="185" t="s">
        <v>10335</v>
      </c>
      <c r="B29204" s="186" t="s">
        <v>2823</v>
      </c>
      <c r="C29204" s="186" t="s">
        <v>9722</v>
      </c>
    </row>
    <row r="29205" spans="1:3" s="187" customFormat="1" ht="31.2">
      <c r="A29205" s="185" t="s">
        <v>13546</v>
      </c>
      <c r="B29205" s="186" t="s">
        <v>13547</v>
      </c>
      <c r="C29205" s="186" t="s">
        <v>12775</v>
      </c>
    </row>
    <row r="29206" spans="1:3" s="187" customFormat="1" ht="46.8">
      <c r="A29206" s="185" t="s">
        <v>39869</v>
      </c>
      <c r="B29206" s="186" t="s">
        <v>2153</v>
      </c>
      <c r="C29206" s="186" t="s">
        <v>39606</v>
      </c>
    </row>
    <row r="29207" spans="1:3" s="187" customFormat="1" ht="31.2">
      <c r="A29207" s="185" t="s">
        <v>44597</v>
      </c>
      <c r="B29207" s="186" t="s">
        <v>44598</v>
      </c>
      <c r="C29207" s="186" t="s">
        <v>43751</v>
      </c>
    </row>
    <row r="29208" spans="1:3" s="187" customFormat="1" ht="31.2">
      <c r="A29208" s="185" t="s">
        <v>28341</v>
      </c>
      <c r="B29208" s="186" t="s">
        <v>9188</v>
      </c>
      <c r="C29208" s="186" t="s">
        <v>27967</v>
      </c>
    </row>
    <row r="29209" spans="1:3" s="187" customFormat="1" ht="31.2">
      <c r="A29209" s="185" t="s">
        <v>27620</v>
      </c>
      <c r="B29209" s="186" t="s">
        <v>27621</v>
      </c>
      <c r="C29209" s="186" t="s">
        <v>27116</v>
      </c>
    </row>
    <row r="29210" spans="1:3" s="187" customFormat="1" ht="31.2">
      <c r="A29210" s="185" t="s">
        <v>15293</v>
      </c>
      <c r="B29210" s="186" t="s">
        <v>15292</v>
      </c>
      <c r="C29210" s="186" t="s">
        <v>14697</v>
      </c>
    </row>
    <row r="29211" spans="1:3" s="187" customFormat="1" ht="62.4">
      <c r="A29211" s="185" t="s">
        <v>13031</v>
      </c>
      <c r="B29211" s="186" t="s">
        <v>1107</v>
      </c>
      <c r="C29211" s="186" t="s">
        <v>12775</v>
      </c>
    </row>
    <row r="29212" spans="1:3" s="187" customFormat="1" ht="46.8">
      <c r="A29212" s="185" t="s">
        <v>35592</v>
      </c>
      <c r="B29212" s="186" t="s">
        <v>9657</v>
      </c>
      <c r="C29212" s="186" t="s">
        <v>34927</v>
      </c>
    </row>
    <row r="29213" spans="1:3" s="187" customFormat="1" ht="31.2">
      <c r="A29213" s="185" t="s">
        <v>3546</v>
      </c>
      <c r="B29213" s="186" t="s">
        <v>676</v>
      </c>
      <c r="C29213" s="186" t="s">
        <v>3346</v>
      </c>
    </row>
    <row r="29214" spans="1:3" s="187" customFormat="1" ht="31.2">
      <c r="A29214" s="185" t="s">
        <v>3546</v>
      </c>
      <c r="B29214" s="186" t="s">
        <v>676</v>
      </c>
      <c r="C29214" s="186" t="s">
        <v>19363</v>
      </c>
    </row>
    <row r="29215" spans="1:3" s="187" customFormat="1" ht="31.2">
      <c r="A29215" s="185" t="s">
        <v>37402</v>
      </c>
      <c r="B29215" s="186" t="s">
        <v>37180</v>
      </c>
      <c r="C29215" s="186" t="s">
        <v>37010</v>
      </c>
    </row>
    <row r="29216" spans="1:3" s="187" customFormat="1" ht="46.8">
      <c r="A29216" s="185" t="s">
        <v>10014</v>
      </c>
      <c r="B29216" s="186" t="s">
        <v>10015</v>
      </c>
      <c r="C29216" s="186" t="s">
        <v>9722</v>
      </c>
    </row>
    <row r="29217" spans="1:3" s="187" customFormat="1" ht="46.8">
      <c r="A29217" s="185" t="s">
        <v>10014</v>
      </c>
      <c r="B29217" s="186" t="s">
        <v>10015</v>
      </c>
      <c r="C29217" s="186" t="s">
        <v>10830</v>
      </c>
    </row>
    <row r="29218" spans="1:3" s="187" customFormat="1" ht="46.8">
      <c r="A29218" s="185" t="s">
        <v>10014</v>
      </c>
      <c r="B29218" s="186" t="s">
        <v>10015</v>
      </c>
      <c r="C29218" s="186" t="s">
        <v>44652</v>
      </c>
    </row>
    <row r="29219" spans="1:3" s="187" customFormat="1" ht="31.2">
      <c r="A29219" s="185" t="s">
        <v>44049</v>
      </c>
      <c r="B29219" s="186" t="s">
        <v>2942</v>
      </c>
      <c r="C29219" s="186" t="s">
        <v>43751</v>
      </c>
    </row>
    <row r="29220" spans="1:3" s="187" customFormat="1" ht="46.8">
      <c r="A29220" s="185" t="s">
        <v>45714</v>
      </c>
      <c r="B29220" s="186" t="s">
        <v>2629</v>
      </c>
      <c r="C29220" s="186" t="s">
        <v>45398</v>
      </c>
    </row>
    <row r="29221" spans="1:3" s="187" customFormat="1" ht="62.4">
      <c r="A29221" s="185" t="s">
        <v>42715</v>
      </c>
      <c r="B29221" s="186" t="s">
        <v>16062</v>
      </c>
      <c r="C29221" s="186" t="s">
        <v>42001</v>
      </c>
    </row>
    <row r="29222" spans="1:3" s="187" customFormat="1" ht="31.2">
      <c r="A29222" s="185" t="s">
        <v>22298</v>
      </c>
      <c r="B29222" s="186" t="s">
        <v>16453</v>
      </c>
      <c r="C29222" s="186" t="s">
        <v>21991</v>
      </c>
    </row>
    <row r="29223" spans="1:3" s="187" customFormat="1" ht="31.2">
      <c r="A29223" s="185" t="s">
        <v>23481</v>
      </c>
      <c r="B29223" s="186" t="s">
        <v>13466</v>
      </c>
      <c r="C29223" s="186" t="s">
        <v>22896</v>
      </c>
    </row>
    <row r="29224" spans="1:3" s="187" customFormat="1" ht="46.8">
      <c r="A29224" s="185" t="s">
        <v>30898</v>
      </c>
      <c r="B29224" s="186" t="s">
        <v>825</v>
      </c>
      <c r="C29224" s="186" t="s">
        <v>30515</v>
      </c>
    </row>
    <row r="29225" spans="1:3" s="187" customFormat="1" ht="31.2">
      <c r="A29225" s="185" t="s">
        <v>18437</v>
      </c>
      <c r="B29225" s="186" t="s">
        <v>1159</v>
      </c>
      <c r="C29225" s="186" t="s">
        <v>18049</v>
      </c>
    </row>
    <row r="29226" spans="1:3" s="187" customFormat="1" ht="46.8">
      <c r="A29226" s="185" t="s">
        <v>31030</v>
      </c>
      <c r="B29226" s="186" t="s">
        <v>9534</v>
      </c>
      <c r="C29226" s="188" t="s">
        <v>30985</v>
      </c>
    </row>
    <row r="29227" spans="1:3" s="187" customFormat="1" ht="31.2">
      <c r="A29227" s="185" t="s">
        <v>8431</v>
      </c>
      <c r="B29227" s="186" t="s">
        <v>8429</v>
      </c>
      <c r="C29227" s="186" t="s">
        <v>7346</v>
      </c>
    </row>
    <row r="29228" spans="1:3" s="187" customFormat="1" ht="46.8">
      <c r="A29228" s="185" t="s">
        <v>24677</v>
      </c>
      <c r="B29228" s="186" t="s">
        <v>9873</v>
      </c>
      <c r="C29228" s="188" t="s">
        <v>24617</v>
      </c>
    </row>
    <row r="29229" spans="1:3" s="187" customFormat="1" ht="46.8">
      <c r="A29229" s="185" t="s">
        <v>46402</v>
      </c>
      <c r="B29229" s="186" t="s">
        <v>947</v>
      </c>
      <c r="C29229" s="186" t="s">
        <v>46185</v>
      </c>
    </row>
    <row r="29230" spans="1:3" s="187" customFormat="1" ht="31.2">
      <c r="A29230" s="185" t="s">
        <v>27915</v>
      </c>
      <c r="B29230" s="186" t="s">
        <v>3697</v>
      </c>
      <c r="C29230" s="186" t="s">
        <v>27116</v>
      </c>
    </row>
    <row r="29231" spans="1:3" s="187" customFormat="1" ht="46.8">
      <c r="A29231" s="185" t="s">
        <v>11773</v>
      </c>
      <c r="B29231" s="186" t="s">
        <v>8400</v>
      </c>
      <c r="C29231" s="186" t="s">
        <v>10830</v>
      </c>
    </row>
    <row r="29232" spans="1:3" s="187" customFormat="1" ht="31.2">
      <c r="A29232" s="185" t="s">
        <v>11869</v>
      </c>
      <c r="B29232" s="186" t="s">
        <v>9615</v>
      </c>
      <c r="C29232" s="186" t="s">
        <v>10830</v>
      </c>
    </row>
    <row r="29233" spans="1:3" s="187" customFormat="1" ht="31.2">
      <c r="A29233" s="185" t="s">
        <v>36382</v>
      </c>
      <c r="B29233" s="186" t="s">
        <v>11827</v>
      </c>
      <c r="C29233" s="186" t="s">
        <v>35823</v>
      </c>
    </row>
    <row r="29234" spans="1:3" s="187" customFormat="1" ht="31.2">
      <c r="A29234" s="185" t="s">
        <v>15957</v>
      </c>
      <c r="B29234" s="186" t="s">
        <v>15958</v>
      </c>
      <c r="C29234" s="186" t="s">
        <v>15885</v>
      </c>
    </row>
    <row r="29235" spans="1:3" s="187" customFormat="1" ht="31.2">
      <c r="A29235" s="185" t="s">
        <v>44508</v>
      </c>
      <c r="B29235" s="186" t="s">
        <v>35780</v>
      </c>
      <c r="C29235" s="186" t="s">
        <v>43751</v>
      </c>
    </row>
    <row r="29236" spans="1:3" s="187" customFormat="1" ht="31.2">
      <c r="A29236" s="185" t="s">
        <v>27823</v>
      </c>
      <c r="B29236" s="186" t="s">
        <v>1475</v>
      </c>
      <c r="C29236" s="186" t="s">
        <v>27116</v>
      </c>
    </row>
    <row r="29237" spans="1:3" s="187" customFormat="1" ht="31.2">
      <c r="A29237" s="185" t="s">
        <v>40352</v>
      </c>
      <c r="B29237" s="186" t="s">
        <v>39504</v>
      </c>
      <c r="C29237" s="186" t="s">
        <v>39606</v>
      </c>
    </row>
    <row r="29238" spans="1:3" s="187" customFormat="1" ht="31.2">
      <c r="A29238" s="185" t="s">
        <v>44208</v>
      </c>
      <c r="B29238" s="186" t="s">
        <v>788</v>
      </c>
      <c r="C29238" s="186" t="s">
        <v>43751</v>
      </c>
    </row>
    <row r="29239" spans="1:3" s="187" customFormat="1" ht="46.8">
      <c r="A29239" s="185" t="s">
        <v>27767</v>
      </c>
      <c r="B29239" s="186" t="s">
        <v>7762</v>
      </c>
      <c r="C29239" s="186" t="s">
        <v>27116</v>
      </c>
    </row>
    <row r="29240" spans="1:3" s="187" customFormat="1" ht="46.8">
      <c r="A29240" s="185" t="s">
        <v>3680</v>
      </c>
      <c r="B29240" s="186" t="s">
        <v>3681</v>
      </c>
      <c r="C29240" s="186" t="s">
        <v>3346</v>
      </c>
    </row>
    <row r="29241" spans="1:3" s="187" customFormat="1" ht="62.4">
      <c r="A29241" s="185" t="s">
        <v>12744</v>
      </c>
      <c r="B29241" s="186" t="s">
        <v>12745</v>
      </c>
      <c r="C29241" s="186" t="s">
        <v>12392</v>
      </c>
    </row>
    <row r="29242" spans="1:3" s="187" customFormat="1" ht="46.8">
      <c r="A29242" s="185" t="s">
        <v>34752</v>
      </c>
      <c r="B29242" s="186" t="s">
        <v>798</v>
      </c>
      <c r="C29242" s="186" t="s">
        <v>34068</v>
      </c>
    </row>
    <row r="29243" spans="1:3" s="187" customFormat="1" ht="46.8">
      <c r="A29243" s="185" t="s">
        <v>17877</v>
      </c>
      <c r="B29243" s="186" t="s">
        <v>17878</v>
      </c>
      <c r="C29243" s="186" t="s">
        <v>17277</v>
      </c>
    </row>
    <row r="29244" spans="1:3" s="187" customFormat="1" ht="31.2">
      <c r="A29244" s="185" t="s">
        <v>45999</v>
      </c>
      <c r="B29244" s="186" t="s">
        <v>5637</v>
      </c>
      <c r="C29244" s="186" t="s">
        <v>45398</v>
      </c>
    </row>
    <row r="29245" spans="1:3" s="187" customFormat="1" ht="31.2">
      <c r="A29245" s="185" t="s">
        <v>46455</v>
      </c>
      <c r="B29245" s="186" t="s">
        <v>1000</v>
      </c>
      <c r="C29245" s="186" t="s">
        <v>46185</v>
      </c>
    </row>
    <row r="29246" spans="1:3" s="187" customFormat="1" ht="46.8">
      <c r="A29246" s="185" t="s">
        <v>9493</v>
      </c>
      <c r="B29246" s="186" t="s">
        <v>9494</v>
      </c>
      <c r="C29246" s="186" t="s">
        <v>8759</v>
      </c>
    </row>
    <row r="29247" spans="1:3" s="187" customFormat="1" ht="46.8">
      <c r="A29247" s="185" t="s">
        <v>9493</v>
      </c>
      <c r="B29247" s="186" t="s">
        <v>9494</v>
      </c>
      <c r="C29247" s="186" t="s">
        <v>12392</v>
      </c>
    </row>
    <row r="29248" spans="1:3" s="187" customFormat="1" ht="31.2">
      <c r="A29248" s="185" t="s">
        <v>35461</v>
      </c>
      <c r="B29248" s="186" t="s">
        <v>1371</v>
      </c>
      <c r="C29248" s="186" t="s">
        <v>34927</v>
      </c>
    </row>
    <row r="29249" spans="1:3" s="187" customFormat="1" ht="31.2">
      <c r="A29249" s="185" t="s">
        <v>46665</v>
      </c>
      <c r="B29249" s="186" t="s">
        <v>2918</v>
      </c>
      <c r="C29249" s="186" t="s">
        <v>46185</v>
      </c>
    </row>
    <row r="29250" spans="1:3" s="187" customFormat="1" ht="31.2">
      <c r="A29250" s="185" t="s">
        <v>1664</v>
      </c>
      <c r="B29250" s="186" t="s">
        <v>1023</v>
      </c>
      <c r="C29250" s="186" t="s">
        <v>1534</v>
      </c>
    </row>
    <row r="29251" spans="1:3" s="187" customFormat="1" ht="62.4">
      <c r="A29251" s="185" t="s">
        <v>27617</v>
      </c>
      <c r="B29251" s="186" t="s">
        <v>823</v>
      </c>
      <c r="C29251" s="186" t="s">
        <v>27116</v>
      </c>
    </row>
    <row r="29252" spans="1:3" s="187" customFormat="1" ht="31.2">
      <c r="A29252" s="185" t="s">
        <v>36512</v>
      </c>
      <c r="B29252" s="186" t="s">
        <v>263</v>
      </c>
      <c r="C29252" s="186" t="s">
        <v>36439</v>
      </c>
    </row>
    <row r="29253" spans="1:3" s="187" customFormat="1" ht="31.2">
      <c r="A29253" s="185" t="s">
        <v>19862</v>
      </c>
      <c r="B29253" s="186" t="s">
        <v>3531</v>
      </c>
      <c r="C29253" s="186" t="s">
        <v>19363</v>
      </c>
    </row>
    <row r="29254" spans="1:3" s="187" customFormat="1" ht="31.2">
      <c r="A29254" s="185" t="s">
        <v>38333</v>
      </c>
      <c r="B29254" s="186" t="s">
        <v>273</v>
      </c>
      <c r="C29254" s="186" t="s">
        <v>38207</v>
      </c>
    </row>
    <row r="29255" spans="1:3" s="187" customFormat="1" ht="31.2">
      <c r="A29255" s="185" t="s">
        <v>27820</v>
      </c>
      <c r="B29255" s="186" t="s">
        <v>2827</v>
      </c>
      <c r="C29255" s="186" t="s">
        <v>27116</v>
      </c>
    </row>
    <row r="29256" spans="1:3" s="187" customFormat="1" ht="62.4">
      <c r="A29256" s="185" t="s">
        <v>15257</v>
      </c>
      <c r="B29256" s="186" t="s">
        <v>10219</v>
      </c>
      <c r="C29256" s="186" t="s">
        <v>14697</v>
      </c>
    </row>
    <row r="29257" spans="1:3" s="187" customFormat="1" ht="46.8">
      <c r="A29257" s="185" t="s">
        <v>31345</v>
      </c>
      <c r="B29257" s="186" t="s">
        <v>31344</v>
      </c>
      <c r="C29257" s="186" t="s">
        <v>31274</v>
      </c>
    </row>
    <row r="29258" spans="1:3" s="187" customFormat="1" ht="15.6">
      <c r="A29258" s="185" t="s">
        <v>50210</v>
      </c>
      <c r="B29258" s="186" t="s">
        <v>50209</v>
      </c>
      <c r="C29258" s="188" t="s">
        <v>46938</v>
      </c>
    </row>
    <row r="29259" spans="1:3" s="187" customFormat="1" ht="31.2">
      <c r="A29259" s="185" t="s">
        <v>9097</v>
      </c>
      <c r="B29259" s="186" t="s">
        <v>1869</v>
      </c>
      <c r="C29259" s="186" t="s">
        <v>8759</v>
      </c>
    </row>
    <row r="29260" spans="1:3" s="187" customFormat="1" ht="31.2">
      <c r="A29260" s="185" t="s">
        <v>19848</v>
      </c>
      <c r="B29260" s="186" t="s">
        <v>19849</v>
      </c>
      <c r="C29260" s="186" t="s">
        <v>19363</v>
      </c>
    </row>
    <row r="29261" spans="1:3" s="187" customFormat="1" ht="31.2">
      <c r="A29261" s="185" t="s">
        <v>11925</v>
      </c>
      <c r="B29261" s="186" t="s">
        <v>5628</v>
      </c>
      <c r="C29261" s="186" t="s">
        <v>10830</v>
      </c>
    </row>
    <row r="29262" spans="1:3" s="187" customFormat="1" ht="46.8">
      <c r="A29262" s="185" t="s">
        <v>3165</v>
      </c>
      <c r="B29262" s="186" t="s">
        <v>3166</v>
      </c>
      <c r="C29262" s="186" t="s">
        <v>2852</v>
      </c>
    </row>
    <row r="29263" spans="1:3" s="187" customFormat="1" ht="31.2">
      <c r="A29263" s="185" t="s">
        <v>33153</v>
      </c>
      <c r="B29263" s="186" t="s">
        <v>33154</v>
      </c>
      <c r="C29263" s="186" t="s">
        <v>32209</v>
      </c>
    </row>
    <row r="29264" spans="1:3" s="187" customFormat="1" ht="46.8">
      <c r="A29264" s="185" t="s">
        <v>17788</v>
      </c>
      <c r="B29264" s="186" t="s">
        <v>17789</v>
      </c>
      <c r="C29264" s="186" t="s">
        <v>17277</v>
      </c>
    </row>
    <row r="29265" spans="1:3" s="187" customFormat="1" ht="31.2">
      <c r="A29265" s="185" t="s">
        <v>36964</v>
      </c>
      <c r="B29265" s="186" t="s">
        <v>36965</v>
      </c>
      <c r="C29265" s="186" t="s">
        <v>36439</v>
      </c>
    </row>
    <row r="29266" spans="1:3" s="187" customFormat="1" ht="31.2">
      <c r="A29266" s="185" t="s">
        <v>36963</v>
      </c>
      <c r="B29266" s="186" t="s">
        <v>36962</v>
      </c>
      <c r="C29266" s="186" t="s">
        <v>36439</v>
      </c>
    </row>
    <row r="29267" spans="1:3" s="187" customFormat="1" ht="31.2">
      <c r="A29267" s="185" t="s">
        <v>19696</v>
      </c>
      <c r="B29267" s="186" t="s">
        <v>2181</v>
      </c>
      <c r="C29267" s="186" t="s">
        <v>19363</v>
      </c>
    </row>
    <row r="29268" spans="1:3" s="187" customFormat="1" ht="62.4">
      <c r="A29268" s="185" t="s">
        <v>21655</v>
      </c>
      <c r="B29268" s="186" t="s">
        <v>15304</v>
      </c>
      <c r="C29268" s="186" t="s">
        <v>21022</v>
      </c>
    </row>
    <row r="29269" spans="1:3" s="187" customFormat="1" ht="31.2">
      <c r="A29269" s="185" t="s">
        <v>36746</v>
      </c>
      <c r="B29269" s="186" t="s">
        <v>10237</v>
      </c>
      <c r="C29269" s="186" t="s">
        <v>36439</v>
      </c>
    </row>
    <row r="29270" spans="1:3" s="187" customFormat="1" ht="31.2">
      <c r="A29270" s="185" t="s">
        <v>33401</v>
      </c>
      <c r="B29270" s="186" t="s">
        <v>359</v>
      </c>
      <c r="C29270" s="186" t="s">
        <v>33246</v>
      </c>
    </row>
    <row r="29271" spans="1:3" s="187" customFormat="1" ht="31.2">
      <c r="A29271" s="185" t="s">
        <v>15322</v>
      </c>
      <c r="B29271" s="186" t="s">
        <v>14732</v>
      </c>
      <c r="C29271" s="186" t="s">
        <v>14697</v>
      </c>
    </row>
    <row r="29272" spans="1:3" s="187" customFormat="1" ht="46.8">
      <c r="A29272" s="185" t="s">
        <v>20814</v>
      </c>
      <c r="B29272" s="186" t="s">
        <v>20815</v>
      </c>
      <c r="C29272" s="186" t="s">
        <v>20152</v>
      </c>
    </row>
    <row r="29273" spans="1:3" s="187" customFormat="1" ht="31.2">
      <c r="A29273" s="185" t="s">
        <v>4869</v>
      </c>
      <c r="B29273" s="186" t="s">
        <v>4455</v>
      </c>
      <c r="C29273" s="186" t="s">
        <v>4409</v>
      </c>
    </row>
    <row r="29274" spans="1:3" s="187" customFormat="1" ht="31.2">
      <c r="A29274" s="185" t="s">
        <v>2875</v>
      </c>
      <c r="B29274" s="186" t="s">
        <v>2876</v>
      </c>
      <c r="C29274" s="186" t="s">
        <v>2852</v>
      </c>
    </row>
    <row r="29275" spans="1:3" s="187" customFormat="1" ht="31.2">
      <c r="A29275" s="185" t="s">
        <v>11473</v>
      </c>
      <c r="B29275" s="186" t="s">
        <v>1615</v>
      </c>
      <c r="C29275" s="186" t="s">
        <v>10830</v>
      </c>
    </row>
    <row r="29276" spans="1:3" s="187" customFormat="1" ht="46.8">
      <c r="A29276" s="185" t="s">
        <v>11814</v>
      </c>
      <c r="B29276" s="186" t="s">
        <v>1241</v>
      </c>
      <c r="C29276" s="186" t="s">
        <v>10830</v>
      </c>
    </row>
    <row r="29277" spans="1:3" s="187" customFormat="1" ht="46.8">
      <c r="A29277" s="185" t="s">
        <v>11814</v>
      </c>
      <c r="B29277" s="186" t="s">
        <v>1241</v>
      </c>
      <c r="C29277" s="186" t="s">
        <v>32209</v>
      </c>
    </row>
    <row r="29278" spans="1:3" s="187" customFormat="1" ht="31.2">
      <c r="A29278" s="185" t="s">
        <v>8370</v>
      </c>
      <c r="B29278" s="186" t="s">
        <v>2772</v>
      </c>
      <c r="C29278" s="186" t="s">
        <v>7346</v>
      </c>
    </row>
    <row r="29279" spans="1:3" s="187" customFormat="1" ht="31.2">
      <c r="A29279" s="185" t="s">
        <v>36854</v>
      </c>
      <c r="B29279" s="186" t="s">
        <v>15698</v>
      </c>
      <c r="C29279" s="186" t="s">
        <v>36439</v>
      </c>
    </row>
    <row r="29280" spans="1:3" s="187" customFormat="1" ht="31.2">
      <c r="A29280" s="185" t="s">
        <v>36853</v>
      </c>
      <c r="B29280" s="186" t="s">
        <v>15698</v>
      </c>
      <c r="C29280" s="186" t="s">
        <v>36439</v>
      </c>
    </row>
    <row r="29281" spans="1:3" s="187" customFormat="1" ht="31.2">
      <c r="A29281" s="185" t="s">
        <v>32959</v>
      </c>
      <c r="B29281" s="186" t="s">
        <v>2603</v>
      </c>
      <c r="C29281" s="186" t="s">
        <v>32209</v>
      </c>
    </row>
    <row r="29282" spans="1:3" s="187" customFormat="1" ht="31.2">
      <c r="A29282" s="185" t="s">
        <v>5386</v>
      </c>
      <c r="B29282" s="186" t="s">
        <v>5387</v>
      </c>
      <c r="C29282" s="186" t="s">
        <v>4409</v>
      </c>
    </row>
    <row r="29283" spans="1:3" s="187" customFormat="1" ht="31.2">
      <c r="A29283" s="185" t="s">
        <v>29065</v>
      </c>
      <c r="B29283" s="186" t="s">
        <v>5464</v>
      </c>
      <c r="C29283" s="186" t="s">
        <v>28788</v>
      </c>
    </row>
    <row r="29284" spans="1:3" s="187" customFormat="1" ht="31.2">
      <c r="A29284" s="185" t="s">
        <v>29146</v>
      </c>
      <c r="B29284" s="186" t="s">
        <v>328</v>
      </c>
      <c r="C29284" s="186" t="s">
        <v>28788</v>
      </c>
    </row>
    <row r="29285" spans="1:3" s="187" customFormat="1" ht="46.8">
      <c r="A29285" s="185" t="s">
        <v>29102</v>
      </c>
      <c r="B29285" s="186" t="s">
        <v>18510</v>
      </c>
      <c r="C29285" s="186" t="s">
        <v>28788</v>
      </c>
    </row>
    <row r="29286" spans="1:3" s="187" customFormat="1" ht="46.8">
      <c r="A29286" s="185" t="s">
        <v>29102</v>
      </c>
      <c r="B29286" s="186" t="s">
        <v>18510</v>
      </c>
      <c r="C29286" s="186" t="s">
        <v>43220</v>
      </c>
    </row>
    <row r="29287" spans="1:3" s="187" customFormat="1" ht="31.2">
      <c r="A29287" s="185" t="s">
        <v>36664</v>
      </c>
      <c r="B29287" s="186" t="s">
        <v>11959</v>
      </c>
      <c r="C29287" s="186" t="s">
        <v>36439</v>
      </c>
    </row>
    <row r="29288" spans="1:3" s="187" customFormat="1" ht="31.2">
      <c r="A29288" s="185" t="s">
        <v>36607</v>
      </c>
      <c r="B29288" s="186" t="s">
        <v>1111</v>
      </c>
      <c r="C29288" s="186" t="s">
        <v>36439</v>
      </c>
    </row>
    <row r="29289" spans="1:3" s="187" customFormat="1" ht="31.2">
      <c r="A29289" s="185" t="s">
        <v>28445</v>
      </c>
      <c r="B29289" s="186" t="s">
        <v>8465</v>
      </c>
      <c r="C29289" s="186" t="s">
        <v>27967</v>
      </c>
    </row>
    <row r="29290" spans="1:3" s="187" customFormat="1" ht="31.2">
      <c r="A29290" s="185" t="s">
        <v>3334</v>
      </c>
      <c r="B29290" s="186" t="s">
        <v>3335</v>
      </c>
      <c r="C29290" s="186" t="s">
        <v>2852</v>
      </c>
    </row>
    <row r="29291" spans="1:3" s="187" customFormat="1" ht="31.2">
      <c r="A29291" s="185" t="s">
        <v>19864</v>
      </c>
      <c r="B29291" s="186" t="s">
        <v>1056</v>
      </c>
      <c r="C29291" s="186" t="s">
        <v>19363</v>
      </c>
    </row>
    <row r="29292" spans="1:3" s="187" customFormat="1" ht="31.2">
      <c r="A29292" s="185" t="s">
        <v>42664</v>
      </c>
      <c r="B29292" s="186" t="s">
        <v>42665</v>
      </c>
      <c r="C29292" s="186" t="s">
        <v>42001</v>
      </c>
    </row>
    <row r="29293" spans="1:3" s="187" customFormat="1" ht="46.8">
      <c r="A29293" s="185" t="s">
        <v>16943</v>
      </c>
      <c r="B29293" s="186" t="s">
        <v>16944</v>
      </c>
      <c r="C29293" s="186" t="s">
        <v>16637</v>
      </c>
    </row>
    <row r="29294" spans="1:3" s="187" customFormat="1" ht="46.8">
      <c r="A29294" s="185" t="s">
        <v>5862</v>
      </c>
      <c r="B29294" s="186" t="s">
        <v>1411</v>
      </c>
      <c r="C29294" s="186" t="s">
        <v>5465</v>
      </c>
    </row>
    <row r="29295" spans="1:3" s="187" customFormat="1" ht="31.2">
      <c r="A29295" s="185" t="s">
        <v>31139</v>
      </c>
      <c r="B29295" s="186" t="s">
        <v>3626</v>
      </c>
      <c r="C29295" s="186" t="s">
        <v>30515</v>
      </c>
    </row>
    <row r="29296" spans="1:3" s="187" customFormat="1" ht="31.2">
      <c r="A29296" s="185" t="s">
        <v>25604</v>
      </c>
      <c r="B29296" s="186" t="s">
        <v>15474</v>
      </c>
      <c r="C29296" s="186" t="s">
        <v>24806</v>
      </c>
    </row>
    <row r="29297" spans="1:3" s="187" customFormat="1" ht="31.2">
      <c r="A29297" s="185" t="s">
        <v>24726</v>
      </c>
      <c r="B29297" s="186" t="s">
        <v>11920</v>
      </c>
      <c r="C29297" s="188" t="s">
        <v>24617</v>
      </c>
    </row>
    <row r="29298" spans="1:3" s="187" customFormat="1" ht="46.8">
      <c r="A29298" s="185" t="s">
        <v>33349</v>
      </c>
      <c r="B29298" s="186" t="s">
        <v>9343</v>
      </c>
      <c r="C29298" s="186" t="s">
        <v>33246</v>
      </c>
    </row>
    <row r="29299" spans="1:3" s="187" customFormat="1" ht="46.8">
      <c r="A29299" s="185" t="s">
        <v>33349</v>
      </c>
      <c r="B29299" s="186" t="s">
        <v>9343</v>
      </c>
      <c r="C29299" s="186" t="s">
        <v>42915</v>
      </c>
    </row>
    <row r="29300" spans="1:3" s="187" customFormat="1" ht="46.8">
      <c r="A29300" s="185" t="s">
        <v>36244</v>
      </c>
      <c r="B29300" s="186" t="s">
        <v>1257</v>
      </c>
      <c r="C29300" s="186" t="s">
        <v>35823</v>
      </c>
    </row>
    <row r="29301" spans="1:3" s="187" customFormat="1" ht="62.4">
      <c r="A29301" s="185" t="s">
        <v>36970</v>
      </c>
      <c r="B29301" s="186" t="s">
        <v>36971</v>
      </c>
      <c r="C29301" s="186" t="s">
        <v>36439</v>
      </c>
    </row>
    <row r="29302" spans="1:3" s="187" customFormat="1" ht="31.2">
      <c r="A29302" s="185" t="s">
        <v>34573</v>
      </c>
      <c r="B29302" s="186" t="s">
        <v>752</v>
      </c>
      <c r="C29302" s="186" t="s">
        <v>34068</v>
      </c>
    </row>
    <row r="29303" spans="1:3" s="187" customFormat="1" ht="62.4">
      <c r="A29303" s="185" t="s">
        <v>16066</v>
      </c>
      <c r="B29303" s="186" t="s">
        <v>15653</v>
      </c>
      <c r="C29303" s="186" t="s">
        <v>15885</v>
      </c>
    </row>
    <row r="29304" spans="1:3" s="187" customFormat="1" ht="46.8">
      <c r="A29304" s="185" t="s">
        <v>10204</v>
      </c>
      <c r="B29304" s="186" t="s">
        <v>10205</v>
      </c>
      <c r="C29304" s="186" t="s">
        <v>9722</v>
      </c>
    </row>
    <row r="29305" spans="1:3" s="187" customFormat="1" ht="62.4">
      <c r="A29305" s="185" t="s">
        <v>16806</v>
      </c>
      <c r="B29305" s="186" t="s">
        <v>1558</v>
      </c>
      <c r="C29305" s="186" t="s">
        <v>16637</v>
      </c>
    </row>
    <row r="29306" spans="1:3" s="187" customFormat="1" ht="46.8">
      <c r="A29306" s="185" t="s">
        <v>15090</v>
      </c>
      <c r="B29306" s="186" t="s">
        <v>15091</v>
      </c>
      <c r="C29306" s="186" t="s">
        <v>14697</v>
      </c>
    </row>
    <row r="29307" spans="1:3" s="187" customFormat="1" ht="62.4">
      <c r="A29307" s="185" t="s">
        <v>5719</v>
      </c>
      <c r="B29307" s="186" t="s">
        <v>5720</v>
      </c>
      <c r="C29307" s="186" t="s">
        <v>5465</v>
      </c>
    </row>
    <row r="29308" spans="1:3" s="187" customFormat="1" ht="62.4">
      <c r="A29308" s="185" t="s">
        <v>5719</v>
      </c>
      <c r="B29308" s="186" t="s">
        <v>5720</v>
      </c>
      <c r="C29308" s="186" t="s">
        <v>20152</v>
      </c>
    </row>
    <row r="29309" spans="1:3" s="187" customFormat="1" ht="46.8">
      <c r="A29309" s="185" t="s">
        <v>28595</v>
      </c>
      <c r="B29309" s="186" t="s">
        <v>6367</v>
      </c>
      <c r="C29309" s="186" t="s">
        <v>27967</v>
      </c>
    </row>
    <row r="29310" spans="1:3" s="187" customFormat="1" ht="46.8">
      <c r="A29310" s="185" t="s">
        <v>6460</v>
      </c>
      <c r="B29310" s="186" t="s">
        <v>6461</v>
      </c>
      <c r="C29310" s="186" t="s">
        <v>6284</v>
      </c>
    </row>
    <row r="29311" spans="1:3" s="187" customFormat="1" ht="46.8">
      <c r="A29311" s="185" t="s">
        <v>6460</v>
      </c>
      <c r="B29311" s="186" t="s">
        <v>6461</v>
      </c>
      <c r="C29311" s="188" t="s">
        <v>24617</v>
      </c>
    </row>
    <row r="29312" spans="1:3" s="187" customFormat="1" ht="31.2">
      <c r="A29312" s="185" t="s">
        <v>44748</v>
      </c>
      <c r="B29312" s="186" t="s">
        <v>44749</v>
      </c>
      <c r="C29312" s="186" t="s">
        <v>44652</v>
      </c>
    </row>
    <row r="29313" spans="1:3" s="187" customFormat="1" ht="31.2">
      <c r="A29313" s="185" t="s">
        <v>19782</v>
      </c>
      <c r="B29313" s="186" t="s">
        <v>2272</v>
      </c>
      <c r="C29313" s="186" t="s">
        <v>19363</v>
      </c>
    </row>
    <row r="29314" spans="1:3" s="187" customFormat="1" ht="31.2">
      <c r="A29314" s="185" t="s">
        <v>18116</v>
      </c>
      <c r="B29314" s="186" t="s">
        <v>18117</v>
      </c>
      <c r="C29314" s="186" t="s">
        <v>18049</v>
      </c>
    </row>
    <row r="29315" spans="1:3" s="187" customFormat="1" ht="46.8">
      <c r="A29315" s="185" t="s">
        <v>20642</v>
      </c>
      <c r="B29315" s="186" t="s">
        <v>13252</v>
      </c>
      <c r="C29315" s="186" t="s">
        <v>20152</v>
      </c>
    </row>
    <row r="29316" spans="1:3" s="187" customFormat="1" ht="46.8">
      <c r="A29316" s="185" t="s">
        <v>20642</v>
      </c>
      <c r="B29316" s="186" t="s">
        <v>13252</v>
      </c>
      <c r="C29316" s="186" t="s">
        <v>23735</v>
      </c>
    </row>
    <row r="29317" spans="1:3" s="187" customFormat="1" ht="31.2">
      <c r="A29317" s="185" t="s">
        <v>17714</v>
      </c>
      <c r="B29317" s="186" t="s">
        <v>1500</v>
      </c>
      <c r="C29317" s="186" t="s">
        <v>17277</v>
      </c>
    </row>
    <row r="29318" spans="1:3" s="187" customFormat="1" ht="46.8">
      <c r="A29318" s="185" t="s">
        <v>9293</v>
      </c>
      <c r="B29318" s="186" t="s">
        <v>9294</v>
      </c>
      <c r="C29318" s="186" t="s">
        <v>8759</v>
      </c>
    </row>
    <row r="29319" spans="1:3" s="187" customFormat="1" ht="46.8">
      <c r="A29319" s="185" t="s">
        <v>9293</v>
      </c>
      <c r="B29319" s="186" t="s">
        <v>9294</v>
      </c>
      <c r="C29319" s="186" t="s">
        <v>21991</v>
      </c>
    </row>
    <row r="29320" spans="1:3" s="187" customFormat="1" ht="31.2">
      <c r="A29320" s="185" t="s">
        <v>7071</v>
      </c>
      <c r="B29320" s="186" t="s">
        <v>7070</v>
      </c>
      <c r="C29320" s="186" t="s">
        <v>6284</v>
      </c>
    </row>
    <row r="29321" spans="1:3" s="187" customFormat="1" ht="31.2">
      <c r="A29321" s="185" t="s">
        <v>30503</v>
      </c>
      <c r="B29321" s="186" t="s">
        <v>9074</v>
      </c>
      <c r="C29321" s="186" t="s">
        <v>29648</v>
      </c>
    </row>
    <row r="29322" spans="1:3" s="187" customFormat="1" ht="62.4">
      <c r="A29322" s="185" t="s">
        <v>7716</v>
      </c>
      <c r="B29322" s="186" t="s">
        <v>3116</v>
      </c>
      <c r="C29322" s="186" t="s">
        <v>7346</v>
      </c>
    </row>
    <row r="29323" spans="1:3" s="187" customFormat="1" ht="62.4">
      <c r="A29323" s="185" t="s">
        <v>7716</v>
      </c>
      <c r="B29323" s="186" t="s">
        <v>3116</v>
      </c>
      <c r="C29323" s="186" t="s">
        <v>21991</v>
      </c>
    </row>
    <row r="29324" spans="1:3" s="187" customFormat="1" ht="46.8">
      <c r="A29324" s="185" t="s">
        <v>22243</v>
      </c>
      <c r="B29324" s="186" t="s">
        <v>11262</v>
      </c>
      <c r="C29324" s="186" t="s">
        <v>21991</v>
      </c>
    </row>
    <row r="29325" spans="1:3" s="187" customFormat="1" ht="31.2">
      <c r="A29325" s="185" t="s">
        <v>46442</v>
      </c>
      <c r="B29325" s="186" t="s">
        <v>2770</v>
      </c>
      <c r="C29325" s="186" t="s">
        <v>46185</v>
      </c>
    </row>
    <row r="29326" spans="1:3" s="187" customFormat="1" ht="31.2">
      <c r="A29326" s="185" t="s">
        <v>42279</v>
      </c>
      <c r="B29326" s="186" t="s">
        <v>1615</v>
      </c>
      <c r="C29326" s="186" t="s">
        <v>42001</v>
      </c>
    </row>
    <row r="29327" spans="1:3" s="187" customFormat="1" ht="46.8">
      <c r="A29327" s="185" t="s">
        <v>32946</v>
      </c>
      <c r="B29327" s="186" t="s">
        <v>15345</v>
      </c>
      <c r="C29327" s="186" t="s">
        <v>32209</v>
      </c>
    </row>
    <row r="29328" spans="1:3" s="187" customFormat="1" ht="46.8">
      <c r="A29328" s="185" t="s">
        <v>38770</v>
      </c>
      <c r="B29328" s="186" t="s">
        <v>13129</v>
      </c>
      <c r="C29328" s="186" t="s">
        <v>38207</v>
      </c>
    </row>
    <row r="29329" spans="1:3" s="187" customFormat="1" ht="31.2">
      <c r="A29329" s="185" t="s">
        <v>18376</v>
      </c>
      <c r="B29329" s="186" t="s">
        <v>10926</v>
      </c>
      <c r="C29329" s="186" t="s">
        <v>18049</v>
      </c>
    </row>
    <row r="29330" spans="1:3" s="187" customFormat="1" ht="31.2">
      <c r="A29330" s="185" t="s">
        <v>18376</v>
      </c>
      <c r="B29330" s="186" t="s">
        <v>10926</v>
      </c>
      <c r="C29330" s="186" t="s">
        <v>38207</v>
      </c>
    </row>
    <row r="29331" spans="1:3" s="187" customFormat="1" ht="46.8">
      <c r="A29331" s="185" t="s">
        <v>9420</v>
      </c>
      <c r="B29331" s="186" t="s">
        <v>947</v>
      </c>
      <c r="C29331" s="186" t="s">
        <v>8759</v>
      </c>
    </row>
    <row r="29332" spans="1:3" s="187" customFormat="1" ht="31.2">
      <c r="A29332" s="185" t="s">
        <v>19620</v>
      </c>
      <c r="B29332" s="186" t="s">
        <v>724</v>
      </c>
      <c r="C29332" s="186" t="s">
        <v>19363</v>
      </c>
    </row>
    <row r="29333" spans="1:3" s="187" customFormat="1" ht="31.2">
      <c r="A29333" s="185" t="s">
        <v>17791</v>
      </c>
      <c r="B29333" s="186" t="s">
        <v>17792</v>
      </c>
      <c r="C29333" s="186" t="s">
        <v>17277</v>
      </c>
    </row>
    <row r="29334" spans="1:3" s="187" customFormat="1" ht="46.8">
      <c r="A29334" s="185" t="s">
        <v>34373</v>
      </c>
      <c r="B29334" s="186" t="s">
        <v>5130</v>
      </c>
      <c r="C29334" s="186" t="s">
        <v>34068</v>
      </c>
    </row>
    <row r="29335" spans="1:3" s="187" customFormat="1" ht="31.2">
      <c r="A29335" s="185" t="s">
        <v>39206</v>
      </c>
      <c r="B29335" s="186" t="s">
        <v>2275</v>
      </c>
      <c r="C29335" s="186" t="s">
        <v>39018</v>
      </c>
    </row>
    <row r="29336" spans="1:3" s="187" customFormat="1" ht="46.8">
      <c r="A29336" s="185" t="s">
        <v>24137</v>
      </c>
      <c r="B29336" s="186" t="s">
        <v>4431</v>
      </c>
      <c r="C29336" s="186" t="s">
        <v>23735</v>
      </c>
    </row>
    <row r="29337" spans="1:3" s="187" customFormat="1" ht="31.2">
      <c r="A29337" s="185" t="s">
        <v>18485</v>
      </c>
      <c r="B29337" s="186" t="s">
        <v>2021</v>
      </c>
      <c r="C29337" s="186" t="s">
        <v>18049</v>
      </c>
    </row>
    <row r="29338" spans="1:3" s="187" customFormat="1" ht="31.2">
      <c r="A29338" s="185" t="s">
        <v>36851</v>
      </c>
      <c r="B29338" s="186" t="s">
        <v>36852</v>
      </c>
      <c r="C29338" s="186" t="s">
        <v>36439</v>
      </c>
    </row>
    <row r="29339" spans="1:3" s="187" customFormat="1" ht="46.8">
      <c r="A29339" s="185" t="s">
        <v>31993</v>
      </c>
      <c r="B29339" s="186" t="s">
        <v>2214</v>
      </c>
      <c r="C29339" s="186" t="s">
        <v>31402</v>
      </c>
    </row>
    <row r="29340" spans="1:3" s="187" customFormat="1" ht="46.8">
      <c r="A29340" s="185" t="s">
        <v>12395</v>
      </c>
      <c r="B29340" s="186" t="s">
        <v>1853</v>
      </c>
      <c r="C29340" s="186" t="s">
        <v>12392</v>
      </c>
    </row>
    <row r="29341" spans="1:3" s="187" customFormat="1" ht="46.8">
      <c r="A29341" s="185" t="s">
        <v>12395</v>
      </c>
      <c r="B29341" s="186" t="s">
        <v>1853</v>
      </c>
      <c r="C29341" s="186" t="s">
        <v>40685</v>
      </c>
    </row>
    <row r="29342" spans="1:3" s="187" customFormat="1" ht="46.8">
      <c r="A29342" s="185" t="s">
        <v>11359</v>
      </c>
      <c r="B29342" s="186" t="s">
        <v>7531</v>
      </c>
      <c r="C29342" s="186" t="s">
        <v>10830</v>
      </c>
    </row>
    <row r="29343" spans="1:3" s="187" customFormat="1" ht="31.2">
      <c r="A29343" s="185" t="s">
        <v>17634</v>
      </c>
      <c r="B29343" s="186" t="s">
        <v>6702</v>
      </c>
      <c r="C29343" s="186" t="s">
        <v>17277</v>
      </c>
    </row>
    <row r="29344" spans="1:3" s="187" customFormat="1" ht="46.8">
      <c r="A29344" s="185" t="s">
        <v>21869</v>
      </c>
      <c r="B29344" s="186" t="s">
        <v>21870</v>
      </c>
      <c r="C29344" s="186" t="s">
        <v>21022</v>
      </c>
    </row>
    <row r="29345" spans="1:3" s="187" customFormat="1" ht="46.8">
      <c r="A29345" s="185" t="s">
        <v>21869</v>
      </c>
      <c r="B29345" s="186" t="s">
        <v>21870</v>
      </c>
      <c r="C29345" s="186" t="s">
        <v>42001</v>
      </c>
    </row>
    <row r="29346" spans="1:3" s="187" customFormat="1" ht="31.2">
      <c r="A29346" s="185" t="s">
        <v>27589</v>
      </c>
      <c r="B29346" s="186" t="s">
        <v>6637</v>
      </c>
      <c r="C29346" s="186" t="s">
        <v>27116</v>
      </c>
    </row>
    <row r="29347" spans="1:3" s="187" customFormat="1" ht="62.4">
      <c r="A29347" s="185" t="s">
        <v>39246</v>
      </c>
      <c r="B29347" s="186" t="s">
        <v>4174</v>
      </c>
      <c r="C29347" s="186" t="s">
        <v>39018</v>
      </c>
    </row>
    <row r="29348" spans="1:3" s="187" customFormat="1" ht="46.8">
      <c r="A29348" s="185" t="s">
        <v>35439</v>
      </c>
      <c r="B29348" s="186" t="s">
        <v>8615</v>
      </c>
      <c r="C29348" s="186" t="s">
        <v>34927</v>
      </c>
    </row>
    <row r="29349" spans="1:3" s="187" customFormat="1" ht="31.2">
      <c r="A29349" s="185" t="s">
        <v>11537</v>
      </c>
      <c r="B29349" s="186" t="s">
        <v>2118</v>
      </c>
      <c r="C29349" s="186" t="s">
        <v>10830</v>
      </c>
    </row>
    <row r="29350" spans="1:3" s="187" customFormat="1" ht="31.2">
      <c r="A29350" s="185" t="s">
        <v>41901</v>
      </c>
      <c r="B29350" s="186" t="s">
        <v>3888</v>
      </c>
      <c r="C29350" s="186" t="s">
        <v>41318</v>
      </c>
    </row>
    <row r="29351" spans="1:3" s="187" customFormat="1" ht="31.2">
      <c r="A29351" s="185" t="s">
        <v>18866</v>
      </c>
      <c r="B29351" s="186" t="s">
        <v>5709</v>
      </c>
      <c r="C29351" s="186" t="s">
        <v>18827</v>
      </c>
    </row>
    <row r="29352" spans="1:3" s="187" customFormat="1" ht="31.2">
      <c r="A29352" s="185" t="s">
        <v>31905</v>
      </c>
      <c r="B29352" s="186" t="s">
        <v>16143</v>
      </c>
      <c r="C29352" s="186" t="s">
        <v>31402</v>
      </c>
    </row>
    <row r="29353" spans="1:3" s="187" customFormat="1" ht="31.2">
      <c r="A29353" s="185" t="s">
        <v>36756</v>
      </c>
      <c r="B29353" s="186" t="s">
        <v>13264</v>
      </c>
      <c r="C29353" s="186" t="s">
        <v>36439</v>
      </c>
    </row>
    <row r="29354" spans="1:3" s="187" customFormat="1" ht="15.6">
      <c r="A29354" s="185" t="s">
        <v>17220</v>
      </c>
      <c r="B29354" s="186" t="s">
        <v>15881</v>
      </c>
      <c r="C29354" s="188" t="s">
        <v>17150</v>
      </c>
    </row>
    <row r="29355" spans="1:3" s="187" customFormat="1" ht="31.2">
      <c r="A29355" s="185" t="s">
        <v>36170</v>
      </c>
      <c r="B29355" s="186" t="s">
        <v>923</v>
      </c>
      <c r="C29355" s="188" t="s">
        <v>36099</v>
      </c>
    </row>
    <row r="29356" spans="1:3" s="187" customFormat="1" ht="46.8">
      <c r="A29356" s="185" t="s">
        <v>46361</v>
      </c>
      <c r="B29356" s="186" t="s">
        <v>885</v>
      </c>
      <c r="C29356" s="186" t="s">
        <v>46185</v>
      </c>
    </row>
    <row r="29357" spans="1:3" s="187" customFormat="1" ht="31.2">
      <c r="A29357" s="185" t="s">
        <v>27434</v>
      </c>
      <c r="B29357" s="186" t="s">
        <v>4838</v>
      </c>
      <c r="C29357" s="186" t="s">
        <v>27116</v>
      </c>
    </row>
    <row r="29358" spans="1:3" s="187" customFormat="1" ht="31.2">
      <c r="A29358" s="185" t="s">
        <v>23254</v>
      </c>
      <c r="B29358" s="186" t="s">
        <v>23255</v>
      </c>
      <c r="C29358" s="186" t="s">
        <v>22896</v>
      </c>
    </row>
    <row r="29359" spans="1:3" s="187" customFormat="1" ht="31.2">
      <c r="A29359" s="185" t="s">
        <v>304</v>
      </c>
      <c r="B29359" s="186" t="s">
        <v>305</v>
      </c>
      <c r="C29359" s="186" t="s">
        <v>11</v>
      </c>
    </row>
    <row r="29360" spans="1:3" s="187" customFormat="1" ht="46.8">
      <c r="A29360" s="185" t="s">
        <v>13222</v>
      </c>
      <c r="B29360" s="186" t="s">
        <v>13221</v>
      </c>
      <c r="C29360" s="186" t="s">
        <v>12775</v>
      </c>
    </row>
    <row r="29361" spans="1:3" s="187" customFormat="1" ht="46.8">
      <c r="A29361" s="185" t="s">
        <v>19898</v>
      </c>
      <c r="B29361" s="186" t="s">
        <v>9657</v>
      </c>
      <c r="C29361" s="186" t="s">
        <v>19363</v>
      </c>
    </row>
    <row r="29362" spans="1:3" s="187" customFormat="1" ht="31.2">
      <c r="A29362" s="185" t="s">
        <v>35736</v>
      </c>
      <c r="B29362" s="186" t="s">
        <v>35737</v>
      </c>
      <c r="C29362" s="186" t="s">
        <v>34927</v>
      </c>
    </row>
    <row r="29363" spans="1:3" s="187" customFormat="1" ht="31.2">
      <c r="A29363" s="185" t="s">
        <v>44016</v>
      </c>
      <c r="B29363" s="186" t="s">
        <v>3014</v>
      </c>
      <c r="C29363" s="186" t="s">
        <v>43751</v>
      </c>
    </row>
    <row r="29364" spans="1:3" s="187" customFormat="1" ht="31.2">
      <c r="A29364" s="185" t="s">
        <v>6811</v>
      </c>
      <c r="B29364" s="186" t="s">
        <v>6812</v>
      </c>
      <c r="C29364" s="186" t="s">
        <v>6284</v>
      </c>
    </row>
    <row r="29365" spans="1:3" s="187" customFormat="1" ht="31.2">
      <c r="A29365" s="185" t="s">
        <v>6817</v>
      </c>
      <c r="B29365" s="186" t="s">
        <v>1343</v>
      </c>
      <c r="C29365" s="186" t="s">
        <v>6284</v>
      </c>
    </row>
    <row r="29366" spans="1:3" s="187" customFormat="1" ht="46.8">
      <c r="A29366" s="185" t="s">
        <v>17625</v>
      </c>
      <c r="B29366" s="186" t="s">
        <v>1254</v>
      </c>
      <c r="C29366" s="186" t="s">
        <v>17277</v>
      </c>
    </row>
    <row r="29367" spans="1:3" s="187" customFormat="1" ht="46.8">
      <c r="A29367" s="185" t="s">
        <v>17625</v>
      </c>
      <c r="B29367" s="186" t="s">
        <v>1254</v>
      </c>
      <c r="C29367" s="186" t="s">
        <v>22896</v>
      </c>
    </row>
    <row r="29368" spans="1:3" s="187" customFormat="1" ht="31.2">
      <c r="A29368" s="185" t="s">
        <v>36780</v>
      </c>
      <c r="B29368" s="186" t="s">
        <v>2569</v>
      </c>
      <c r="C29368" s="186" t="s">
        <v>36439</v>
      </c>
    </row>
    <row r="29369" spans="1:3" s="187" customFormat="1" ht="31.2">
      <c r="A29369" s="185" t="s">
        <v>46674</v>
      </c>
      <c r="B29369" s="186" t="s">
        <v>1083</v>
      </c>
      <c r="C29369" s="186" t="s">
        <v>46185</v>
      </c>
    </row>
    <row r="29370" spans="1:3" s="187" customFormat="1" ht="31.2">
      <c r="A29370" s="185" t="s">
        <v>40250</v>
      </c>
      <c r="B29370" s="186" t="s">
        <v>40251</v>
      </c>
      <c r="C29370" s="186" t="s">
        <v>39606</v>
      </c>
    </row>
    <row r="29371" spans="1:3" s="187" customFormat="1" ht="46.8">
      <c r="A29371" s="185" t="s">
        <v>36404</v>
      </c>
      <c r="B29371" s="186" t="s">
        <v>34164</v>
      </c>
      <c r="C29371" s="186" t="s">
        <v>35823</v>
      </c>
    </row>
    <row r="29372" spans="1:3" s="187" customFormat="1" ht="46.8">
      <c r="A29372" s="185" t="s">
        <v>4780</v>
      </c>
      <c r="B29372" s="186" t="s">
        <v>4781</v>
      </c>
      <c r="C29372" s="186" t="s">
        <v>4409</v>
      </c>
    </row>
    <row r="29373" spans="1:3" s="187" customFormat="1" ht="46.8">
      <c r="A29373" s="185" t="s">
        <v>4780</v>
      </c>
      <c r="B29373" s="186" t="s">
        <v>4781</v>
      </c>
      <c r="C29373" s="186" t="s">
        <v>28788</v>
      </c>
    </row>
    <row r="29374" spans="1:3" s="187" customFormat="1" ht="31.2">
      <c r="A29374" s="185" t="s">
        <v>4990</v>
      </c>
      <c r="B29374" s="186" t="s">
        <v>827</v>
      </c>
      <c r="C29374" s="186" t="s">
        <v>4409</v>
      </c>
    </row>
    <row r="29375" spans="1:3" s="187" customFormat="1" ht="31.2">
      <c r="A29375" s="185" t="s">
        <v>4990</v>
      </c>
      <c r="B29375" s="186" t="s">
        <v>827</v>
      </c>
      <c r="C29375" s="186" t="s">
        <v>18049</v>
      </c>
    </row>
    <row r="29376" spans="1:3" s="187" customFormat="1" ht="31.2">
      <c r="A29376" s="185" t="s">
        <v>4990</v>
      </c>
      <c r="B29376" s="186" t="s">
        <v>827</v>
      </c>
      <c r="C29376" s="186" t="s">
        <v>30515</v>
      </c>
    </row>
    <row r="29377" spans="1:3" s="187" customFormat="1" ht="31.2">
      <c r="A29377" s="185" t="s">
        <v>4390</v>
      </c>
      <c r="B29377" s="186" t="s">
        <v>4388</v>
      </c>
      <c r="C29377" s="186" t="s">
        <v>3992</v>
      </c>
    </row>
    <row r="29378" spans="1:3" s="187" customFormat="1" ht="46.8">
      <c r="A29378" s="185" t="s">
        <v>38948</v>
      </c>
      <c r="B29378" s="186" t="s">
        <v>38949</v>
      </c>
      <c r="C29378" s="186" t="s">
        <v>38207</v>
      </c>
    </row>
    <row r="29379" spans="1:3" s="187" customFormat="1" ht="31.2">
      <c r="A29379" s="185" t="s">
        <v>38047</v>
      </c>
      <c r="B29379" s="186" t="s">
        <v>38048</v>
      </c>
      <c r="C29379" s="186" t="s">
        <v>37605</v>
      </c>
    </row>
    <row r="29380" spans="1:3" s="187" customFormat="1" ht="46.8">
      <c r="A29380" s="185" t="s">
        <v>23472</v>
      </c>
      <c r="B29380" s="186" t="s">
        <v>23473</v>
      </c>
      <c r="C29380" s="186" t="s">
        <v>22896</v>
      </c>
    </row>
    <row r="29381" spans="1:3" s="187" customFormat="1" ht="46.8">
      <c r="A29381" s="185" t="s">
        <v>19640</v>
      </c>
      <c r="B29381" s="186" t="s">
        <v>2994</v>
      </c>
      <c r="C29381" s="186" t="s">
        <v>19363</v>
      </c>
    </row>
    <row r="29382" spans="1:3" s="187" customFormat="1" ht="31.2">
      <c r="A29382" s="185" t="s">
        <v>9498</v>
      </c>
      <c r="B29382" s="186" t="s">
        <v>6599</v>
      </c>
      <c r="C29382" s="186" t="s">
        <v>8759</v>
      </c>
    </row>
    <row r="29383" spans="1:3" s="187" customFormat="1" ht="31.2">
      <c r="A29383" s="185" t="s">
        <v>9073</v>
      </c>
      <c r="B29383" s="186" t="s">
        <v>9074</v>
      </c>
      <c r="C29383" s="186" t="s">
        <v>8759</v>
      </c>
    </row>
    <row r="29384" spans="1:3" s="187" customFormat="1" ht="62.4">
      <c r="A29384" s="185" t="s">
        <v>35747</v>
      </c>
      <c r="B29384" s="186" t="s">
        <v>12942</v>
      </c>
      <c r="C29384" s="186" t="s">
        <v>34927</v>
      </c>
    </row>
    <row r="29385" spans="1:3" s="187" customFormat="1" ht="31.2">
      <c r="A29385" s="185" t="s">
        <v>3656</v>
      </c>
      <c r="B29385" s="186" t="s">
        <v>3657</v>
      </c>
      <c r="C29385" s="186" t="s">
        <v>3346</v>
      </c>
    </row>
    <row r="29386" spans="1:3" s="187" customFormat="1" ht="31.2">
      <c r="A29386" s="185" t="s">
        <v>3330</v>
      </c>
      <c r="B29386" s="186" t="s">
        <v>3331</v>
      </c>
      <c r="C29386" s="186" t="s">
        <v>2852</v>
      </c>
    </row>
    <row r="29387" spans="1:3" s="187" customFormat="1" ht="46.8">
      <c r="A29387" s="185" t="s">
        <v>19005</v>
      </c>
      <c r="B29387" s="186" t="s">
        <v>4791</v>
      </c>
      <c r="C29387" s="186" t="s">
        <v>18827</v>
      </c>
    </row>
    <row r="29388" spans="1:3" s="187" customFormat="1" ht="31.2">
      <c r="A29388" s="185" t="s">
        <v>18457</v>
      </c>
      <c r="B29388" s="186" t="s">
        <v>1247</v>
      </c>
      <c r="C29388" s="186" t="s">
        <v>18049</v>
      </c>
    </row>
    <row r="29389" spans="1:3" s="187" customFormat="1" ht="31.2">
      <c r="A29389" s="185" t="s">
        <v>4646</v>
      </c>
      <c r="B29389" s="186" t="s">
        <v>1573</v>
      </c>
      <c r="C29389" s="186" t="s">
        <v>4409</v>
      </c>
    </row>
    <row r="29390" spans="1:3" s="187" customFormat="1" ht="31.2">
      <c r="A29390" s="185" t="s">
        <v>38086</v>
      </c>
      <c r="B29390" s="186" t="s">
        <v>38087</v>
      </c>
      <c r="C29390" s="186" t="s">
        <v>37605</v>
      </c>
    </row>
    <row r="29391" spans="1:3" s="187" customFormat="1" ht="31.2">
      <c r="A29391" s="185" t="s">
        <v>38086</v>
      </c>
      <c r="B29391" s="186" t="s">
        <v>38087</v>
      </c>
      <c r="C29391" s="186" t="s">
        <v>39018</v>
      </c>
    </row>
    <row r="29392" spans="1:3" s="187" customFormat="1" ht="31.2">
      <c r="A29392" s="185" t="s">
        <v>2684</v>
      </c>
      <c r="B29392" s="186" t="s">
        <v>2683</v>
      </c>
      <c r="C29392" s="188" t="s">
        <v>2493</v>
      </c>
    </row>
    <row r="29393" spans="1:3" s="187" customFormat="1" ht="31.2">
      <c r="A29393" s="185" t="s">
        <v>36207</v>
      </c>
      <c r="B29393" s="186" t="s">
        <v>9717</v>
      </c>
      <c r="C29393" s="188" t="s">
        <v>36099</v>
      </c>
    </row>
    <row r="29394" spans="1:3" s="187" customFormat="1" ht="46.8">
      <c r="A29394" s="185" t="s">
        <v>1244</v>
      </c>
      <c r="B29394" s="186" t="s">
        <v>1245</v>
      </c>
      <c r="C29394" s="186" t="s">
        <v>11</v>
      </c>
    </row>
    <row r="29395" spans="1:3" s="187" customFormat="1" ht="46.8">
      <c r="A29395" s="185" t="s">
        <v>31663</v>
      </c>
      <c r="B29395" s="186" t="s">
        <v>2733</v>
      </c>
      <c r="C29395" s="186" t="s">
        <v>31402</v>
      </c>
    </row>
    <row r="29396" spans="1:3" s="187" customFormat="1" ht="31.2">
      <c r="A29396" s="185" t="s">
        <v>38757</v>
      </c>
      <c r="B29396" s="186" t="s">
        <v>37741</v>
      </c>
      <c r="C29396" s="186" t="s">
        <v>38207</v>
      </c>
    </row>
    <row r="29397" spans="1:3" s="187" customFormat="1" ht="62.4">
      <c r="A29397" s="185" t="s">
        <v>33265</v>
      </c>
      <c r="B29397" s="186" t="s">
        <v>2000</v>
      </c>
      <c r="C29397" s="186" t="s">
        <v>33246</v>
      </c>
    </row>
    <row r="29398" spans="1:3" s="187" customFormat="1" ht="31.2">
      <c r="A29398" s="185" t="s">
        <v>13204</v>
      </c>
      <c r="B29398" s="186" t="s">
        <v>13205</v>
      </c>
      <c r="C29398" s="186" t="s">
        <v>12775</v>
      </c>
    </row>
    <row r="29399" spans="1:3" s="187" customFormat="1" ht="31.2">
      <c r="A29399" s="185" t="s">
        <v>540</v>
      </c>
      <c r="B29399" s="186" t="s">
        <v>63</v>
      </c>
      <c r="C29399" s="186" t="s">
        <v>11</v>
      </c>
    </row>
    <row r="29400" spans="1:3" s="187" customFormat="1" ht="46.8">
      <c r="A29400" s="185" t="s">
        <v>23580</v>
      </c>
      <c r="B29400" s="186" t="s">
        <v>13589</v>
      </c>
      <c r="C29400" s="186" t="s">
        <v>22896</v>
      </c>
    </row>
    <row r="29401" spans="1:3" s="187" customFormat="1" ht="31.2">
      <c r="A29401" s="185" t="s">
        <v>4613</v>
      </c>
      <c r="B29401" s="186" t="s">
        <v>4614</v>
      </c>
      <c r="C29401" s="186" t="s">
        <v>4409</v>
      </c>
    </row>
    <row r="29402" spans="1:3" s="187" customFormat="1" ht="62.4">
      <c r="A29402" s="185" t="s">
        <v>33386</v>
      </c>
      <c r="B29402" s="186" t="s">
        <v>17602</v>
      </c>
      <c r="C29402" s="186" t="s">
        <v>33246</v>
      </c>
    </row>
    <row r="29403" spans="1:3" s="187" customFormat="1" ht="46.8">
      <c r="A29403" s="185" t="s">
        <v>25083</v>
      </c>
      <c r="B29403" s="186" t="s">
        <v>1171</v>
      </c>
      <c r="C29403" s="186" t="s">
        <v>24806</v>
      </c>
    </row>
    <row r="29404" spans="1:3" s="187" customFormat="1" ht="31.2">
      <c r="A29404" s="185" t="s">
        <v>2163</v>
      </c>
      <c r="B29404" s="186" t="s">
        <v>2164</v>
      </c>
      <c r="C29404" s="186" t="s">
        <v>1534</v>
      </c>
    </row>
    <row r="29405" spans="1:3" s="187" customFormat="1" ht="46.8">
      <c r="A29405" s="185" t="s">
        <v>16365</v>
      </c>
      <c r="B29405" s="186" t="s">
        <v>16366</v>
      </c>
      <c r="C29405" s="186" t="s">
        <v>16132</v>
      </c>
    </row>
    <row r="29406" spans="1:3" s="187" customFormat="1" ht="62.4">
      <c r="A29406" s="185" t="s">
        <v>16601</v>
      </c>
      <c r="B29406" s="186" t="s">
        <v>16599</v>
      </c>
      <c r="C29406" s="186" t="s">
        <v>16132</v>
      </c>
    </row>
    <row r="29407" spans="1:3" s="187" customFormat="1" ht="31.2">
      <c r="A29407" s="185" t="s">
        <v>35129</v>
      </c>
      <c r="B29407" s="186" t="s">
        <v>2164</v>
      </c>
      <c r="C29407" s="186" t="s">
        <v>34927</v>
      </c>
    </row>
    <row r="29408" spans="1:3" s="187" customFormat="1" ht="31.2">
      <c r="A29408" s="185" t="s">
        <v>45463</v>
      </c>
      <c r="B29408" s="186" t="s">
        <v>45464</v>
      </c>
      <c r="C29408" s="186" t="s">
        <v>45398</v>
      </c>
    </row>
    <row r="29409" spans="1:3" s="187" customFormat="1" ht="46.8">
      <c r="A29409" s="185" t="s">
        <v>35048</v>
      </c>
      <c r="B29409" s="186" t="s">
        <v>7520</v>
      </c>
      <c r="C29409" s="186" t="s">
        <v>34927</v>
      </c>
    </row>
    <row r="29410" spans="1:3" s="187" customFormat="1" ht="31.2">
      <c r="A29410" s="185" t="s">
        <v>9110</v>
      </c>
      <c r="B29410" s="186" t="s">
        <v>9111</v>
      </c>
      <c r="C29410" s="186" t="s">
        <v>8759</v>
      </c>
    </row>
    <row r="29411" spans="1:3" s="187" customFormat="1" ht="31.2">
      <c r="A29411" s="185" t="s">
        <v>16115</v>
      </c>
      <c r="B29411" s="186" t="s">
        <v>16116</v>
      </c>
      <c r="C29411" s="186" t="s">
        <v>15885</v>
      </c>
    </row>
    <row r="29412" spans="1:3" s="187" customFormat="1" ht="46.8">
      <c r="A29412" s="185" t="s">
        <v>40554</v>
      </c>
      <c r="B29412" s="186" t="s">
        <v>6623</v>
      </c>
      <c r="C29412" s="186" t="s">
        <v>40464</v>
      </c>
    </row>
    <row r="29413" spans="1:3" s="187" customFormat="1" ht="31.2">
      <c r="A29413" s="185" t="s">
        <v>35389</v>
      </c>
      <c r="B29413" s="186" t="s">
        <v>2765</v>
      </c>
      <c r="C29413" s="186" t="s">
        <v>34927</v>
      </c>
    </row>
    <row r="29414" spans="1:3" s="187" customFormat="1" ht="31.2">
      <c r="A29414" s="185" t="s">
        <v>39196</v>
      </c>
      <c r="B29414" s="186" t="s">
        <v>3434</v>
      </c>
      <c r="C29414" s="186" t="s">
        <v>39018</v>
      </c>
    </row>
    <row r="29415" spans="1:3" s="187" customFormat="1" ht="46.8">
      <c r="A29415" s="185" t="s">
        <v>13000</v>
      </c>
      <c r="B29415" s="186" t="s">
        <v>2888</v>
      </c>
      <c r="C29415" s="186" t="s">
        <v>12775</v>
      </c>
    </row>
    <row r="29416" spans="1:3" s="187" customFormat="1" ht="46.8">
      <c r="A29416" s="185" t="s">
        <v>9855</v>
      </c>
      <c r="B29416" s="186" t="s">
        <v>711</v>
      </c>
      <c r="C29416" s="186" t="s">
        <v>9722</v>
      </c>
    </row>
    <row r="29417" spans="1:3" s="187" customFormat="1" ht="31.2">
      <c r="A29417" s="185" t="s">
        <v>5603</v>
      </c>
      <c r="B29417" s="186" t="s">
        <v>5604</v>
      </c>
      <c r="C29417" s="186" t="s">
        <v>5465</v>
      </c>
    </row>
    <row r="29418" spans="1:3" s="187" customFormat="1" ht="46.8">
      <c r="A29418" s="185" t="s">
        <v>16810</v>
      </c>
      <c r="B29418" s="186" t="s">
        <v>2214</v>
      </c>
      <c r="C29418" s="186" t="s">
        <v>16637</v>
      </c>
    </row>
    <row r="29419" spans="1:3" s="187" customFormat="1" ht="62.4">
      <c r="A29419" s="185" t="s">
        <v>38398</v>
      </c>
      <c r="B29419" s="186" t="s">
        <v>1703</v>
      </c>
      <c r="C29419" s="186" t="s">
        <v>38207</v>
      </c>
    </row>
    <row r="29420" spans="1:3" s="187" customFormat="1" ht="31.2">
      <c r="A29420" s="185" t="s">
        <v>46282</v>
      </c>
      <c r="B29420" s="186" t="s">
        <v>724</v>
      </c>
      <c r="C29420" s="186" t="s">
        <v>46185</v>
      </c>
    </row>
    <row r="29421" spans="1:3" s="187" customFormat="1" ht="31.2">
      <c r="A29421" s="185" t="s">
        <v>27600</v>
      </c>
      <c r="B29421" s="186" t="s">
        <v>6652</v>
      </c>
      <c r="C29421" s="186" t="s">
        <v>27116</v>
      </c>
    </row>
    <row r="29422" spans="1:3" s="187" customFormat="1" ht="31.2">
      <c r="A29422" s="185" t="s">
        <v>27600</v>
      </c>
      <c r="B29422" s="186" t="s">
        <v>6652</v>
      </c>
      <c r="C29422" s="186" t="s">
        <v>36439</v>
      </c>
    </row>
    <row r="29423" spans="1:3" s="187" customFormat="1" ht="62.4">
      <c r="A29423" s="185" t="s">
        <v>25043</v>
      </c>
      <c r="B29423" s="186" t="s">
        <v>9636</v>
      </c>
      <c r="C29423" s="186" t="s">
        <v>24806</v>
      </c>
    </row>
    <row r="29424" spans="1:3" s="187" customFormat="1" ht="31.2">
      <c r="A29424" s="185" t="s">
        <v>48783</v>
      </c>
      <c r="B29424" s="186" t="s">
        <v>48784</v>
      </c>
      <c r="C29424" s="188" t="s">
        <v>47402</v>
      </c>
    </row>
    <row r="29425" spans="1:3" s="187" customFormat="1" ht="31.2">
      <c r="A29425" s="185" t="s">
        <v>19993</v>
      </c>
      <c r="B29425" s="186" t="s">
        <v>19994</v>
      </c>
      <c r="C29425" s="186" t="s">
        <v>19363</v>
      </c>
    </row>
    <row r="29426" spans="1:3" s="187" customFormat="1" ht="31.2">
      <c r="A29426" s="185" t="s">
        <v>19993</v>
      </c>
      <c r="B29426" s="186" t="s">
        <v>19994</v>
      </c>
      <c r="C29426" s="186" t="s">
        <v>27116</v>
      </c>
    </row>
    <row r="29427" spans="1:3" s="187" customFormat="1" ht="31.2">
      <c r="A29427" s="185" t="s">
        <v>44106</v>
      </c>
      <c r="B29427" s="186" t="s">
        <v>8558</v>
      </c>
      <c r="C29427" s="186" t="s">
        <v>43751</v>
      </c>
    </row>
    <row r="29428" spans="1:3" s="187" customFormat="1" ht="62.4">
      <c r="A29428" s="185" t="s">
        <v>30106</v>
      </c>
      <c r="B29428" s="186" t="s">
        <v>950</v>
      </c>
      <c r="C29428" s="186" t="s">
        <v>29648</v>
      </c>
    </row>
    <row r="29429" spans="1:3" s="187" customFormat="1" ht="31.2">
      <c r="A29429" s="185" t="s">
        <v>14863</v>
      </c>
      <c r="B29429" s="186" t="s">
        <v>7862</v>
      </c>
      <c r="C29429" s="186" t="s">
        <v>14697</v>
      </c>
    </row>
    <row r="29430" spans="1:3" s="187" customFormat="1" ht="31.2">
      <c r="A29430" s="185" t="s">
        <v>32805</v>
      </c>
      <c r="B29430" s="186" t="s">
        <v>1378</v>
      </c>
      <c r="C29430" s="186" t="s">
        <v>32209</v>
      </c>
    </row>
    <row r="29431" spans="1:3" s="187" customFormat="1" ht="31.2">
      <c r="A29431" s="185" t="s">
        <v>3815</v>
      </c>
      <c r="B29431" s="186" t="s">
        <v>3816</v>
      </c>
      <c r="C29431" s="186" t="s">
        <v>3346</v>
      </c>
    </row>
    <row r="29432" spans="1:3" s="187" customFormat="1" ht="15.6">
      <c r="A29432" s="185" t="s">
        <v>24789</v>
      </c>
      <c r="B29432" s="186" t="s">
        <v>10505</v>
      </c>
      <c r="C29432" s="188" t="s">
        <v>24617</v>
      </c>
    </row>
    <row r="29433" spans="1:3" s="187" customFormat="1" ht="46.8">
      <c r="A29433" s="185" t="s">
        <v>2835</v>
      </c>
      <c r="B29433" s="186" t="s">
        <v>2836</v>
      </c>
      <c r="C29433" s="188" t="s">
        <v>2734</v>
      </c>
    </row>
    <row r="29434" spans="1:3" s="187" customFormat="1" ht="46.8">
      <c r="A29434" s="185" t="s">
        <v>2835</v>
      </c>
      <c r="B29434" s="186" t="s">
        <v>2836</v>
      </c>
      <c r="C29434" s="186" t="s">
        <v>28788</v>
      </c>
    </row>
    <row r="29435" spans="1:3" s="187" customFormat="1" ht="31.2">
      <c r="A29435" s="185" t="s">
        <v>29401</v>
      </c>
      <c r="B29435" s="186" t="s">
        <v>8304</v>
      </c>
      <c r="C29435" s="186" t="s">
        <v>28788</v>
      </c>
    </row>
    <row r="29436" spans="1:3" s="187" customFormat="1" ht="31.2">
      <c r="A29436" s="185" t="s">
        <v>29401</v>
      </c>
      <c r="B29436" s="186" t="s">
        <v>8304</v>
      </c>
      <c r="C29436" s="186" t="s">
        <v>32209</v>
      </c>
    </row>
    <row r="29437" spans="1:3" s="187" customFormat="1" ht="31.2">
      <c r="A29437" s="185" t="s">
        <v>29401</v>
      </c>
      <c r="B29437" s="186" t="s">
        <v>8304</v>
      </c>
      <c r="C29437" s="186" t="s">
        <v>39606</v>
      </c>
    </row>
    <row r="29438" spans="1:3" s="187" customFormat="1" ht="46.8">
      <c r="A29438" s="185" t="s">
        <v>16780</v>
      </c>
      <c r="B29438" s="186" t="s">
        <v>16781</v>
      </c>
      <c r="C29438" s="186" t="s">
        <v>16637</v>
      </c>
    </row>
    <row r="29439" spans="1:3" s="187" customFormat="1" ht="31.2">
      <c r="A29439" s="185" t="s">
        <v>29489</v>
      </c>
      <c r="B29439" s="186" t="s">
        <v>29490</v>
      </c>
      <c r="C29439" s="186" t="s">
        <v>28788</v>
      </c>
    </row>
    <row r="29440" spans="1:3" s="187" customFormat="1" ht="31.2">
      <c r="A29440" s="185" t="s">
        <v>22741</v>
      </c>
      <c r="B29440" s="186" t="s">
        <v>9442</v>
      </c>
      <c r="C29440" s="186" t="s">
        <v>21991</v>
      </c>
    </row>
    <row r="29441" spans="1:3" s="187" customFormat="1" ht="31.2">
      <c r="A29441" s="185" t="s">
        <v>35663</v>
      </c>
      <c r="B29441" s="186" t="s">
        <v>13205</v>
      </c>
      <c r="C29441" s="186" t="s">
        <v>34927</v>
      </c>
    </row>
    <row r="29442" spans="1:3" s="187" customFormat="1" ht="31.2">
      <c r="A29442" s="185" t="s">
        <v>46384</v>
      </c>
      <c r="B29442" s="186" t="s">
        <v>5448</v>
      </c>
      <c r="C29442" s="186" t="s">
        <v>46185</v>
      </c>
    </row>
    <row r="29443" spans="1:3" s="187" customFormat="1" ht="31.2">
      <c r="A29443" s="185" t="s">
        <v>1868</v>
      </c>
      <c r="B29443" s="186" t="s">
        <v>1869</v>
      </c>
      <c r="C29443" s="186" t="s">
        <v>1534</v>
      </c>
    </row>
    <row r="29444" spans="1:3" s="187" customFormat="1" ht="46.8">
      <c r="A29444" s="185" t="s">
        <v>45658</v>
      </c>
      <c r="B29444" s="186" t="s">
        <v>6864</v>
      </c>
      <c r="C29444" s="186" t="s">
        <v>45398</v>
      </c>
    </row>
    <row r="29445" spans="1:3" s="187" customFormat="1" ht="31.2">
      <c r="A29445" s="185" t="s">
        <v>22877</v>
      </c>
      <c r="B29445" s="186" t="s">
        <v>5134</v>
      </c>
      <c r="C29445" s="186" t="s">
        <v>21991</v>
      </c>
    </row>
    <row r="29446" spans="1:3" s="187" customFormat="1" ht="62.4">
      <c r="A29446" s="185" t="s">
        <v>27740</v>
      </c>
      <c r="B29446" s="186" t="s">
        <v>3482</v>
      </c>
      <c r="C29446" s="186" t="s">
        <v>27116</v>
      </c>
    </row>
    <row r="29447" spans="1:3" s="187" customFormat="1" ht="31.2">
      <c r="A29447" s="185" t="s">
        <v>3104</v>
      </c>
      <c r="B29447" s="186" t="s">
        <v>3105</v>
      </c>
      <c r="C29447" s="186" t="s">
        <v>2852</v>
      </c>
    </row>
    <row r="29448" spans="1:3" s="187" customFormat="1" ht="31.2">
      <c r="A29448" s="185" t="s">
        <v>45320</v>
      </c>
      <c r="B29448" s="186" t="s">
        <v>2272</v>
      </c>
      <c r="C29448" s="186" t="s">
        <v>44652</v>
      </c>
    </row>
    <row r="29449" spans="1:3" s="187" customFormat="1" ht="31.2">
      <c r="A29449" s="185" t="s">
        <v>45320</v>
      </c>
      <c r="B29449" s="186" t="s">
        <v>2272</v>
      </c>
      <c r="C29449" s="186" t="s">
        <v>46185</v>
      </c>
    </row>
    <row r="29450" spans="1:3" s="187" customFormat="1" ht="31.2">
      <c r="A29450" s="185" t="s">
        <v>27540</v>
      </c>
      <c r="B29450" s="186" t="s">
        <v>1103</v>
      </c>
      <c r="C29450" s="186" t="s">
        <v>27116</v>
      </c>
    </row>
    <row r="29451" spans="1:3" s="187" customFormat="1" ht="46.8">
      <c r="A29451" s="185" t="s">
        <v>8626</v>
      </c>
      <c r="B29451" s="186" t="s">
        <v>1078</v>
      </c>
      <c r="C29451" s="186" t="s">
        <v>8505</v>
      </c>
    </row>
    <row r="29452" spans="1:3" s="187" customFormat="1" ht="31.2">
      <c r="A29452" s="185" t="s">
        <v>27646</v>
      </c>
      <c r="B29452" s="186" t="s">
        <v>897</v>
      </c>
      <c r="C29452" s="186" t="s">
        <v>27116</v>
      </c>
    </row>
    <row r="29453" spans="1:3" s="187" customFormat="1" ht="46.8">
      <c r="A29453" s="185" t="s">
        <v>28070</v>
      </c>
      <c r="B29453" s="186" t="s">
        <v>3470</v>
      </c>
      <c r="C29453" s="186" t="s">
        <v>27967</v>
      </c>
    </row>
    <row r="29454" spans="1:3" s="187" customFormat="1" ht="31.2">
      <c r="A29454" s="185" t="s">
        <v>29441</v>
      </c>
      <c r="B29454" s="186" t="s">
        <v>350</v>
      </c>
      <c r="C29454" s="186" t="s">
        <v>28788</v>
      </c>
    </row>
    <row r="29455" spans="1:3" s="187" customFormat="1" ht="62.4">
      <c r="A29455" s="185" t="s">
        <v>40267</v>
      </c>
      <c r="B29455" s="186" t="s">
        <v>40268</v>
      </c>
      <c r="C29455" s="186" t="s">
        <v>39606</v>
      </c>
    </row>
    <row r="29456" spans="1:3" s="187" customFormat="1" ht="46.8">
      <c r="A29456" s="185" t="s">
        <v>32165</v>
      </c>
      <c r="B29456" s="186" t="s">
        <v>830</v>
      </c>
      <c r="C29456" s="186" t="s">
        <v>31402</v>
      </c>
    </row>
    <row r="29457" spans="1:3" s="187" customFormat="1" ht="31.2">
      <c r="A29457" s="185" t="s">
        <v>17732</v>
      </c>
      <c r="B29457" s="186" t="s">
        <v>5895</v>
      </c>
      <c r="C29457" s="186" t="s">
        <v>17277</v>
      </c>
    </row>
    <row r="29458" spans="1:3" s="187" customFormat="1" ht="31.2">
      <c r="A29458" s="185" t="s">
        <v>17352</v>
      </c>
      <c r="B29458" s="186" t="s">
        <v>16982</v>
      </c>
      <c r="C29458" s="186" t="s">
        <v>17277</v>
      </c>
    </row>
    <row r="29459" spans="1:3" s="187" customFormat="1" ht="46.8">
      <c r="A29459" s="185" t="s">
        <v>29506</v>
      </c>
      <c r="B29459" s="186" t="s">
        <v>7778</v>
      </c>
      <c r="C29459" s="186" t="s">
        <v>28788</v>
      </c>
    </row>
    <row r="29460" spans="1:3" s="187" customFormat="1" ht="62.4">
      <c r="A29460" s="185" t="s">
        <v>24825</v>
      </c>
      <c r="B29460" s="186" t="s">
        <v>538</v>
      </c>
      <c r="C29460" s="186" t="s">
        <v>24806</v>
      </c>
    </row>
    <row r="29461" spans="1:3" s="187" customFormat="1" ht="31.2">
      <c r="A29461" s="185" t="s">
        <v>19083</v>
      </c>
      <c r="B29461" s="186" t="s">
        <v>8728</v>
      </c>
      <c r="C29461" s="186" t="s">
        <v>18827</v>
      </c>
    </row>
    <row r="29462" spans="1:3" s="187" customFormat="1" ht="31.2">
      <c r="A29462" s="185" t="s">
        <v>17483</v>
      </c>
      <c r="B29462" s="186" t="s">
        <v>703</v>
      </c>
      <c r="C29462" s="186" t="s">
        <v>17277</v>
      </c>
    </row>
    <row r="29463" spans="1:3" s="187" customFormat="1" ht="31.2">
      <c r="A29463" s="185" t="s">
        <v>27831</v>
      </c>
      <c r="B29463" s="186" t="s">
        <v>1513</v>
      </c>
      <c r="C29463" s="186" t="s">
        <v>27116</v>
      </c>
    </row>
    <row r="29464" spans="1:3" s="187" customFormat="1" ht="62.4">
      <c r="A29464" s="185" t="s">
        <v>31324</v>
      </c>
      <c r="B29464" s="186" t="s">
        <v>27713</v>
      </c>
      <c r="C29464" s="186" t="s">
        <v>31274</v>
      </c>
    </row>
    <row r="29465" spans="1:3" s="187" customFormat="1" ht="31.2">
      <c r="A29465" s="185" t="s">
        <v>26247</v>
      </c>
      <c r="B29465" s="186" t="s">
        <v>26248</v>
      </c>
      <c r="C29465" s="186" t="s">
        <v>25996</v>
      </c>
    </row>
    <row r="29466" spans="1:3" s="187" customFormat="1" ht="46.8">
      <c r="A29466" s="185" t="s">
        <v>25313</v>
      </c>
      <c r="B29466" s="186" t="s">
        <v>25310</v>
      </c>
      <c r="C29466" s="186" t="s">
        <v>24806</v>
      </c>
    </row>
    <row r="29467" spans="1:3" s="187" customFormat="1" ht="31.2">
      <c r="A29467" s="185" t="s">
        <v>30128</v>
      </c>
      <c r="B29467" s="186" t="s">
        <v>4690</v>
      </c>
      <c r="C29467" s="186" t="s">
        <v>29648</v>
      </c>
    </row>
    <row r="29468" spans="1:3" s="187" customFormat="1" ht="46.8">
      <c r="A29468" s="185" t="s">
        <v>39235</v>
      </c>
      <c r="B29468" s="186" t="s">
        <v>26366</v>
      </c>
      <c r="C29468" s="186" t="s">
        <v>39018</v>
      </c>
    </row>
    <row r="29469" spans="1:3" s="187" customFormat="1" ht="31.2">
      <c r="A29469" s="185" t="s">
        <v>2656</v>
      </c>
      <c r="B29469" s="186" t="s">
        <v>2657</v>
      </c>
      <c r="C29469" s="188" t="s">
        <v>2493</v>
      </c>
    </row>
    <row r="29470" spans="1:3" s="187" customFormat="1" ht="31.2">
      <c r="A29470" s="185" t="s">
        <v>22319</v>
      </c>
      <c r="B29470" s="186" t="s">
        <v>8508</v>
      </c>
      <c r="C29470" s="186" t="s">
        <v>21991</v>
      </c>
    </row>
    <row r="29471" spans="1:3" s="187" customFormat="1" ht="46.8">
      <c r="A29471" s="185" t="s">
        <v>24361</v>
      </c>
      <c r="B29471" s="186" t="s">
        <v>24362</v>
      </c>
      <c r="C29471" s="186" t="s">
        <v>23735</v>
      </c>
    </row>
    <row r="29472" spans="1:3" s="187" customFormat="1" ht="31.2">
      <c r="A29472" s="185" t="s">
        <v>10668</v>
      </c>
      <c r="B29472" s="186" t="s">
        <v>10669</v>
      </c>
      <c r="C29472" s="186" t="s">
        <v>9722</v>
      </c>
    </row>
    <row r="29473" spans="1:3" s="187" customFormat="1" ht="31.2">
      <c r="A29473" s="185" t="s">
        <v>11472</v>
      </c>
      <c r="B29473" s="186" t="s">
        <v>5137</v>
      </c>
      <c r="C29473" s="186" t="s">
        <v>10830</v>
      </c>
    </row>
    <row r="29474" spans="1:3" s="187" customFormat="1" ht="46.8">
      <c r="A29474" s="185" t="s">
        <v>37811</v>
      </c>
      <c r="B29474" s="186" t="s">
        <v>15450</v>
      </c>
      <c r="C29474" s="186" t="s">
        <v>37605</v>
      </c>
    </row>
    <row r="29475" spans="1:3" s="187" customFormat="1" ht="31.2">
      <c r="A29475" s="185" t="s">
        <v>35119</v>
      </c>
      <c r="B29475" s="186" t="s">
        <v>8174</v>
      </c>
      <c r="C29475" s="186" t="s">
        <v>34927</v>
      </c>
    </row>
    <row r="29476" spans="1:3" s="187" customFormat="1" ht="31.2">
      <c r="A29476" s="185" t="s">
        <v>26566</v>
      </c>
      <c r="B29476" s="186" t="s">
        <v>6588</v>
      </c>
      <c r="C29476" s="186" t="s">
        <v>25996</v>
      </c>
    </row>
    <row r="29477" spans="1:3" s="187" customFormat="1" ht="31.2">
      <c r="A29477" s="185" t="s">
        <v>32544</v>
      </c>
      <c r="B29477" s="186" t="s">
        <v>5029</v>
      </c>
      <c r="C29477" s="186" t="s">
        <v>32209</v>
      </c>
    </row>
    <row r="29478" spans="1:3" s="187" customFormat="1" ht="31.2">
      <c r="A29478" s="185" t="s">
        <v>12606</v>
      </c>
      <c r="B29478" s="186" t="s">
        <v>12607</v>
      </c>
      <c r="C29478" s="186" t="s">
        <v>12392</v>
      </c>
    </row>
    <row r="29479" spans="1:3" s="187" customFormat="1" ht="31.2">
      <c r="A29479" s="185" t="s">
        <v>24824</v>
      </c>
      <c r="B29479" s="186" t="s">
        <v>16924</v>
      </c>
      <c r="C29479" s="186" t="s">
        <v>24806</v>
      </c>
    </row>
    <row r="29480" spans="1:3" s="187" customFormat="1" ht="31.2">
      <c r="A29480" s="185" t="s">
        <v>24824</v>
      </c>
      <c r="B29480" s="186" t="s">
        <v>16924</v>
      </c>
      <c r="C29480" s="186" t="s">
        <v>40685</v>
      </c>
    </row>
    <row r="29481" spans="1:3" s="187" customFormat="1" ht="46.8">
      <c r="A29481" s="185" t="s">
        <v>10148</v>
      </c>
      <c r="B29481" s="186" t="s">
        <v>10149</v>
      </c>
      <c r="C29481" s="186" t="s">
        <v>9722</v>
      </c>
    </row>
    <row r="29482" spans="1:3" s="187" customFormat="1" ht="31.2">
      <c r="A29482" s="185" t="s">
        <v>40807</v>
      </c>
      <c r="B29482" s="186" t="s">
        <v>11227</v>
      </c>
      <c r="C29482" s="186" t="s">
        <v>40685</v>
      </c>
    </row>
    <row r="29483" spans="1:3" s="187" customFormat="1" ht="31.2">
      <c r="A29483" s="185" t="s">
        <v>4294</v>
      </c>
      <c r="B29483" s="186" t="s">
        <v>4295</v>
      </c>
      <c r="C29483" s="186" t="s">
        <v>3992</v>
      </c>
    </row>
    <row r="29484" spans="1:3" s="187" customFormat="1" ht="31.2">
      <c r="A29484" s="185" t="s">
        <v>41009</v>
      </c>
      <c r="B29484" s="186" t="s">
        <v>1741</v>
      </c>
      <c r="C29484" s="186" t="s">
        <v>40685</v>
      </c>
    </row>
    <row r="29485" spans="1:3" s="187" customFormat="1" ht="31.2">
      <c r="A29485" s="185" t="s">
        <v>41009</v>
      </c>
      <c r="B29485" s="186" t="s">
        <v>1741</v>
      </c>
      <c r="C29485" s="186" t="s">
        <v>41318</v>
      </c>
    </row>
    <row r="29486" spans="1:3" s="187" customFormat="1" ht="31.2">
      <c r="A29486" s="185" t="s">
        <v>10001</v>
      </c>
      <c r="B29486" s="186" t="s">
        <v>1041</v>
      </c>
      <c r="C29486" s="186" t="s">
        <v>9722</v>
      </c>
    </row>
    <row r="29487" spans="1:3" s="187" customFormat="1" ht="31.2">
      <c r="A29487" s="185" t="s">
        <v>25544</v>
      </c>
      <c r="B29487" s="186" t="s">
        <v>14809</v>
      </c>
      <c r="C29487" s="186" t="s">
        <v>24806</v>
      </c>
    </row>
    <row r="29488" spans="1:3" s="187" customFormat="1" ht="31.2">
      <c r="A29488" s="185" t="s">
        <v>30457</v>
      </c>
      <c r="B29488" s="186" t="s">
        <v>16011</v>
      </c>
      <c r="C29488" s="186" t="s">
        <v>29648</v>
      </c>
    </row>
    <row r="29489" spans="1:3" s="187" customFormat="1" ht="31.2">
      <c r="A29489" s="185" t="s">
        <v>30457</v>
      </c>
      <c r="B29489" s="186" t="s">
        <v>16011</v>
      </c>
      <c r="C29489" s="186" t="s">
        <v>43220</v>
      </c>
    </row>
    <row r="29490" spans="1:3" s="187" customFormat="1" ht="46.8">
      <c r="A29490" s="185" t="s">
        <v>34001</v>
      </c>
      <c r="B29490" s="186" t="s">
        <v>21676</v>
      </c>
      <c r="C29490" s="186" t="s">
        <v>33246</v>
      </c>
    </row>
    <row r="29491" spans="1:3" s="187" customFormat="1" ht="31.2">
      <c r="A29491" s="185" t="s">
        <v>30211</v>
      </c>
      <c r="B29491" s="186" t="s">
        <v>5609</v>
      </c>
      <c r="C29491" s="186" t="s">
        <v>29648</v>
      </c>
    </row>
    <row r="29492" spans="1:3" s="187" customFormat="1" ht="31.2">
      <c r="A29492" s="185" t="s">
        <v>46251</v>
      </c>
      <c r="B29492" s="186" t="s">
        <v>8377</v>
      </c>
      <c r="C29492" s="186" t="s">
        <v>46185</v>
      </c>
    </row>
    <row r="29493" spans="1:3" s="187" customFormat="1" ht="46.8">
      <c r="A29493" s="185" t="s">
        <v>25417</v>
      </c>
      <c r="B29493" s="186" t="s">
        <v>6866</v>
      </c>
      <c r="C29493" s="186" t="s">
        <v>24806</v>
      </c>
    </row>
    <row r="29494" spans="1:3" s="187" customFormat="1" ht="31.2">
      <c r="A29494" s="185" t="s">
        <v>353</v>
      </c>
      <c r="B29494" s="186" t="s">
        <v>354</v>
      </c>
      <c r="C29494" s="186" t="s">
        <v>11</v>
      </c>
    </row>
    <row r="29495" spans="1:3" s="187" customFormat="1" ht="31.2">
      <c r="A29495" s="185" t="s">
        <v>353</v>
      </c>
      <c r="B29495" s="186" t="s">
        <v>354</v>
      </c>
      <c r="C29495" s="186" t="s">
        <v>43220</v>
      </c>
    </row>
    <row r="29496" spans="1:3" s="187" customFormat="1" ht="31.2">
      <c r="A29496" s="185" t="s">
        <v>3712</v>
      </c>
      <c r="B29496" s="186" t="s">
        <v>3713</v>
      </c>
      <c r="C29496" s="186" t="s">
        <v>3346</v>
      </c>
    </row>
    <row r="29497" spans="1:3" s="187" customFormat="1" ht="62.4">
      <c r="A29497" s="185" t="s">
        <v>26349</v>
      </c>
      <c r="B29497" s="186" t="s">
        <v>18585</v>
      </c>
      <c r="C29497" s="186" t="s">
        <v>25996</v>
      </c>
    </row>
    <row r="29498" spans="1:3" s="187" customFormat="1" ht="31.2">
      <c r="A29498" s="185" t="s">
        <v>50238</v>
      </c>
      <c r="B29498" s="186" t="s">
        <v>50216</v>
      </c>
      <c r="C29498" s="188" t="s">
        <v>47310</v>
      </c>
    </row>
    <row r="29499" spans="1:3" s="187" customFormat="1" ht="31.2">
      <c r="A29499" s="185" t="s">
        <v>15692</v>
      </c>
      <c r="B29499" s="186" t="s">
        <v>15693</v>
      </c>
      <c r="C29499" s="186" t="s">
        <v>14697</v>
      </c>
    </row>
    <row r="29500" spans="1:3" s="187" customFormat="1" ht="31.2">
      <c r="A29500" s="185" t="s">
        <v>39022</v>
      </c>
      <c r="B29500" s="186" t="s">
        <v>237</v>
      </c>
      <c r="C29500" s="186" t="s">
        <v>39018</v>
      </c>
    </row>
    <row r="29501" spans="1:3" s="187" customFormat="1" ht="31.2">
      <c r="A29501" s="185" t="s">
        <v>3130</v>
      </c>
      <c r="B29501" s="186" t="s">
        <v>3131</v>
      </c>
      <c r="C29501" s="186" t="s">
        <v>2852</v>
      </c>
    </row>
    <row r="29502" spans="1:3" s="187" customFormat="1" ht="46.8">
      <c r="A29502" s="185" t="s">
        <v>36193</v>
      </c>
      <c r="B29502" s="186" t="s">
        <v>1135</v>
      </c>
      <c r="C29502" s="188" t="s">
        <v>36099</v>
      </c>
    </row>
    <row r="29503" spans="1:3" s="187" customFormat="1" ht="31.2">
      <c r="A29503" s="185" t="s">
        <v>15921</v>
      </c>
      <c r="B29503" s="186" t="s">
        <v>686</v>
      </c>
      <c r="C29503" s="186" t="s">
        <v>15885</v>
      </c>
    </row>
    <row r="29504" spans="1:3" s="187" customFormat="1" ht="31.2">
      <c r="A29504" s="185" t="s">
        <v>21758</v>
      </c>
      <c r="B29504" s="186" t="s">
        <v>21759</v>
      </c>
      <c r="C29504" s="186" t="s">
        <v>21022</v>
      </c>
    </row>
    <row r="29505" spans="1:3" s="187" customFormat="1" ht="31.2">
      <c r="A29505" s="185" t="s">
        <v>36593</v>
      </c>
      <c r="B29505" s="186" t="s">
        <v>9262</v>
      </c>
      <c r="C29505" s="186" t="s">
        <v>36439</v>
      </c>
    </row>
    <row r="29506" spans="1:3" s="187" customFormat="1" ht="62.4">
      <c r="A29506" s="185" t="s">
        <v>36772</v>
      </c>
      <c r="B29506" s="186" t="s">
        <v>36773</v>
      </c>
      <c r="C29506" s="186" t="s">
        <v>36439</v>
      </c>
    </row>
    <row r="29507" spans="1:3" s="187" customFormat="1" ht="31.2">
      <c r="A29507" s="185" t="s">
        <v>35063</v>
      </c>
      <c r="B29507" s="186" t="s">
        <v>1825</v>
      </c>
      <c r="C29507" s="186" t="s">
        <v>34927</v>
      </c>
    </row>
    <row r="29508" spans="1:3" s="187" customFormat="1" ht="62.4">
      <c r="A29508" s="185" t="s">
        <v>40289</v>
      </c>
      <c r="B29508" s="186" t="s">
        <v>40290</v>
      </c>
      <c r="C29508" s="186" t="s">
        <v>39606</v>
      </c>
    </row>
    <row r="29509" spans="1:3" s="187" customFormat="1" ht="31.2">
      <c r="A29509" s="185" t="s">
        <v>39574</v>
      </c>
      <c r="B29509" s="186" t="s">
        <v>39575</v>
      </c>
      <c r="C29509" s="186" t="s">
        <v>39018</v>
      </c>
    </row>
    <row r="29510" spans="1:3" s="187" customFormat="1" ht="31.2">
      <c r="A29510" s="185" t="s">
        <v>35805</v>
      </c>
      <c r="B29510" s="186" t="s">
        <v>2451</v>
      </c>
      <c r="C29510" s="186" t="s">
        <v>34927</v>
      </c>
    </row>
    <row r="29511" spans="1:3" s="187" customFormat="1" ht="15.6">
      <c r="A29511" s="185" t="s">
        <v>40453</v>
      </c>
      <c r="B29511" s="186" t="s">
        <v>33656</v>
      </c>
      <c r="C29511" s="188" t="s">
        <v>40423</v>
      </c>
    </row>
    <row r="29512" spans="1:3" s="187" customFormat="1" ht="31.2">
      <c r="A29512" s="185" t="s">
        <v>40557</v>
      </c>
      <c r="B29512" s="186" t="s">
        <v>7089</v>
      </c>
      <c r="C29512" s="186" t="s">
        <v>40464</v>
      </c>
    </row>
    <row r="29513" spans="1:3" s="187" customFormat="1" ht="31.2">
      <c r="A29513" s="185" t="s">
        <v>40558</v>
      </c>
      <c r="B29513" s="186" t="s">
        <v>7089</v>
      </c>
      <c r="C29513" s="186" t="s">
        <v>40464</v>
      </c>
    </row>
    <row r="29514" spans="1:3" s="187" customFormat="1" ht="31.2">
      <c r="A29514" s="185" t="s">
        <v>42485</v>
      </c>
      <c r="B29514" s="186" t="s">
        <v>11850</v>
      </c>
      <c r="C29514" s="186" t="s">
        <v>42001</v>
      </c>
    </row>
    <row r="29515" spans="1:3" s="187" customFormat="1" ht="31.2">
      <c r="A29515" s="185" t="s">
        <v>42154</v>
      </c>
      <c r="B29515" s="186" t="s">
        <v>11751</v>
      </c>
      <c r="C29515" s="186" t="s">
        <v>42001</v>
      </c>
    </row>
    <row r="29516" spans="1:3" s="187" customFormat="1" ht="31.2">
      <c r="A29516" s="185" t="s">
        <v>22552</v>
      </c>
      <c r="B29516" s="186" t="s">
        <v>19093</v>
      </c>
      <c r="C29516" s="186" t="s">
        <v>21991</v>
      </c>
    </row>
    <row r="29517" spans="1:3" s="187" customFormat="1" ht="46.8">
      <c r="A29517" s="185" t="s">
        <v>42625</v>
      </c>
      <c r="B29517" s="186" t="s">
        <v>21711</v>
      </c>
      <c r="C29517" s="186" t="s">
        <v>42001</v>
      </c>
    </row>
    <row r="29518" spans="1:3" s="187" customFormat="1" ht="31.2">
      <c r="A29518" s="185" t="s">
        <v>47881</v>
      </c>
      <c r="B29518" s="186" t="s">
        <v>47880</v>
      </c>
      <c r="C29518" s="188" t="s">
        <v>47007</v>
      </c>
    </row>
    <row r="29519" spans="1:3" s="187" customFormat="1" ht="46.8">
      <c r="A29519" s="185" t="s">
        <v>42305</v>
      </c>
      <c r="B29519" s="186" t="s">
        <v>42306</v>
      </c>
      <c r="C29519" s="186" t="s">
        <v>42001</v>
      </c>
    </row>
    <row r="29520" spans="1:3" s="187" customFormat="1" ht="46.8">
      <c r="A29520" s="185" t="s">
        <v>42553</v>
      </c>
      <c r="B29520" s="186" t="s">
        <v>8655</v>
      </c>
      <c r="C29520" s="186" t="s">
        <v>42001</v>
      </c>
    </row>
    <row r="29521" spans="1:3" s="187" customFormat="1" ht="31.2">
      <c r="A29521" s="185" t="s">
        <v>26422</v>
      </c>
      <c r="B29521" s="186" t="s">
        <v>20497</v>
      </c>
      <c r="C29521" s="186" t="s">
        <v>25996</v>
      </c>
    </row>
    <row r="29522" spans="1:3" s="187" customFormat="1" ht="46.8">
      <c r="A29522" s="185" t="s">
        <v>24727</v>
      </c>
      <c r="B29522" s="186" t="s">
        <v>974</v>
      </c>
      <c r="C29522" s="188" t="s">
        <v>24617</v>
      </c>
    </row>
    <row r="29523" spans="1:3" s="187" customFormat="1" ht="31.2">
      <c r="A29523" s="185" t="s">
        <v>37352</v>
      </c>
      <c r="B29523" s="186" t="s">
        <v>13221</v>
      </c>
      <c r="C29523" s="186" t="s">
        <v>37010</v>
      </c>
    </row>
    <row r="29524" spans="1:3" s="187" customFormat="1" ht="46.8">
      <c r="A29524" s="185" t="s">
        <v>8687</v>
      </c>
      <c r="B29524" s="186" t="s">
        <v>8688</v>
      </c>
      <c r="C29524" s="186" t="s">
        <v>8505</v>
      </c>
    </row>
    <row r="29525" spans="1:3" s="187" customFormat="1" ht="31.2">
      <c r="A29525" s="185" t="s">
        <v>44342</v>
      </c>
      <c r="B29525" s="186" t="s">
        <v>14518</v>
      </c>
      <c r="C29525" s="186" t="s">
        <v>43751</v>
      </c>
    </row>
    <row r="29526" spans="1:3" s="187" customFormat="1" ht="15.6">
      <c r="A29526" s="185" t="s">
        <v>47622</v>
      </c>
      <c r="B29526" s="186" t="s">
        <v>47623</v>
      </c>
      <c r="C29526" s="188" t="s">
        <v>47624</v>
      </c>
    </row>
    <row r="29527" spans="1:3" s="187" customFormat="1" ht="31.2">
      <c r="A29527" s="185" t="s">
        <v>18822</v>
      </c>
      <c r="B29527" s="186" t="s">
        <v>18823</v>
      </c>
      <c r="C29527" s="186" t="s">
        <v>18049</v>
      </c>
    </row>
    <row r="29528" spans="1:3" s="187" customFormat="1" ht="31.2">
      <c r="A29528" s="185" t="s">
        <v>16838</v>
      </c>
      <c r="B29528" s="186" t="s">
        <v>10112</v>
      </c>
      <c r="C29528" s="186" t="s">
        <v>16637</v>
      </c>
    </row>
    <row r="29529" spans="1:3" s="187" customFormat="1" ht="46.8">
      <c r="A29529" s="185" t="s">
        <v>23299</v>
      </c>
      <c r="B29529" s="186" t="s">
        <v>23300</v>
      </c>
      <c r="C29529" s="186" t="s">
        <v>22896</v>
      </c>
    </row>
    <row r="29530" spans="1:3" s="187" customFormat="1" ht="46.8">
      <c r="A29530" s="185" t="s">
        <v>23302</v>
      </c>
      <c r="B29530" s="186" t="s">
        <v>23303</v>
      </c>
      <c r="C29530" s="186" t="s">
        <v>22896</v>
      </c>
    </row>
    <row r="29531" spans="1:3" s="187" customFormat="1" ht="46.8">
      <c r="A29531" s="185" t="s">
        <v>4289</v>
      </c>
      <c r="B29531" s="186" t="s">
        <v>4035</v>
      </c>
      <c r="C29531" s="186" t="s">
        <v>3992</v>
      </c>
    </row>
    <row r="29532" spans="1:3" s="187" customFormat="1" ht="46.8">
      <c r="A29532" s="185" t="s">
        <v>37775</v>
      </c>
      <c r="B29532" s="186" t="s">
        <v>3948</v>
      </c>
      <c r="C29532" s="186" t="s">
        <v>37605</v>
      </c>
    </row>
    <row r="29533" spans="1:3" s="187" customFormat="1" ht="62.4">
      <c r="A29533" s="185" t="s">
        <v>9118</v>
      </c>
      <c r="B29533" s="186" t="s">
        <v>8884</v>
      </c>
      <c r="C29533" s="186" t="s">
        <v>8759</v>
      </c>
    </row>
    <row r="29534" spans="1:3" s="187" customFormat="1" ht="31.2">
      <c r="A29534" s="185" t="s">
        <v>31089</v>
      </c>
      <c r="B29534" s="186" t="s">
        <v>19234</v>
      </c>
      <c r="C29534" s="188" t="s">
        <v>30985</v>
      </c>
    </row>
    <row r="29535" spans="1:3" s="187" customFormat="1" ht="31.2">
      <c r="A29535" s="185" t="s">
        <v>4202</v>
      </c>
      <c r="B29535" s="186" t="s">
        <v>4046</v>
      </c>
      <c r="C29535" s="186" t="s">
        <v>3992</v>
      </c>
    </row>
    <row r="29536" spans="1:3" s="187" customFormat="1" ht="46.8">
      <c r="A29536" s="185" t="s">
        <v>28455</v>
      </c>
      <c r="B29536" s="186" t="s">
        <v>28456</v>
      </c>
      <c r="C29536" s="186" t="s">
        <v>27967</v>
      </c>
    </row>
    <row r="29537" spans="1:3" s="187" customFormat="1" ht="31.2">
      <c r="A29537" s="185" t="s">
        <v>28457</v>
      </c>
      <c r="B29537" s="186" t="s">
        <v>2770</v>
      </c>
      <c r="C29537" s="186" t="s">
        <v>27967</v>
      </c>
    </row>
    <row r="29538" spans="1:3" s="187" customFormat="1" ht="31.2">
      <c r="A29538" s="185" t="s">
        <v>14703</v>
      </c>
      <c r="B29538" s="186" t="s">
        <v>253</v>
      </c>
      <c r="C29538" s="186" t="s">
        <v>14697</v>
      </c>
    </row>
    <row r="29539" spans="1:3" s="187" customFormat="1" ht="31.2">
      <c r="A29539" s="185" t="s">
        <v>15977</v>
      </c>
      <c r="B29539" s="186" t="s">
        <v>7080</v>
      </c>
      <c r="C29539" s="186" t="s">
        <v>15885</v>
      </c>
    </row>
    <row r="29540" spans="1:3" s="187" customFormat="1" ht="46.8">
      <c r="A29540" s="185" t="s">
        <v>8317</v>
      </c>
      <c r="B29540" s="186" t="s">
        <v>8318</v>
      </c>
      <c r="C29540" s="186" t="s">
        <v>7346</v>
      </c>
    </row>
    <row r="29541" spans="1:3" s="187" customFormat="1" ht="46.8">
      <c r="A29541" s="185" t="s">
        <v>3160</v>
      </c>
      <c r="B29541" s="186" t="s">
        <v>3161</v>
      </c>
      <c r="C29541" s="186" t="s">
        <v>2852</v>
      </c>
    </row>
    <row r="29542" spans="1:3" s="187" customFormat="1" ht="31.2">
      <c r="A29542" s="185" t="s">
        <v>9435</v>
      </c>
      <c r="B29542" s="186" t="s">
        <v>9436</v>
      </c>
      <c r="C29542" s="186" t="s">
        <v>8759</v>
      </c>
    </row>
    <row r="29543" spans="1:3" s="187" customFormat="1" ht="31.2">
      <c r="A29543" s="185" t="s">
        <v>35343</v>
      </c>
      <c r="B29543" s="186" t="s">
        <v>8608</v>
      </c>
      <c r="C29543" s="186" t="s">
        <v>34927</v>
      </c>
    </row>
    <row r="29544" spans="1:3" s="187" customFormat="1" ht="31.2">
      <c r="A29544" s="185" t="s">
        <v>2853</v>
      </c>
      <c r="B29544" s="186" t="s">
        <v>2367</v>
      </c>
      <c r="C29544" s="186" t="s">
        <v>2852</v>
      </c>
    </row>
    <row r="29545" spans="1:3" s="187" customFormat="1" ht="31.2">
      <c r="A29545" s="185" t="s">
        <v>2853</v>
      </c>
      <c r="B29545" s="186" t="s">
        <v>2367</v>
      </c>
      <c r="C29545" s="186" t="s">
        <v>46185</v>
      </c>
    </row>
    <row r="29546" spans="1:3" s="187" customFormat="1" ht="46.8">
      <c r="A29546" s="185" t="s">
        <v>45192</v>
      </c>
      <c r="B29546" s="186" t="s">
        <v>8604</v>
      </c>
      <c r="C29546" s="186" t="s">
        <v>44652</v>
      </c>
    </row>
    <row r="29547" spans="1:3" s="187" customFormat="1" ht="31.2">
      <c r="A29547" s="185" t="s">
        <v>45602</v>
      </c>
      <c r="B29547" s="186" t="s">
        <v>20597</v>
      </c>
      <c r="C29547" s="186" t="s">
        <v>45398</v>
      </c>
    </row>
    <row r="29548" spans="1:3" s="187" customFormat="1" ht="31.2">
      <c r="A29548" s="185" t="s">
        <v>46266</v>
      </c>
      <c r="B29548" s="186" t="s">
        <v>4960</v>
      </c>
      <c r="C29548" s="186" t="s">
        <v>46185</v>
      </c>
    </row>
    <row r="29549" spans="1:3" s="187" customFormat="1" ht="31.2">
      <c r="A29549" s="185" t="s">
        <v>36424</v>
      </c>
      <c r="B29549" s="186" t="s">
        <v>36425</v>
      </c>
      <c r="C29549" s="186" t="s">
        <v>35823</v>
      </c>
    </row>
    <row r="29550" spans="1:3" s="187" customFormat="1" ht="31.2">
      <c r="A29550" s="185" t="s">
        <v>21860</v>
      </c>
      <c r="B29550" s="186" t="s">
        <v>7019</v>
      </c>
      <c r="C29550" s="186" t="s">
        <v>21022</v>
      </c>
    </row>
    <row r="29551" spans="1:3" s="187" customFormat="1" ht="15.6">
      <c r="A29551" s="185" t="s">
        <v>21584</v>
      </c>
      <c r="B29551" s="186" t="s">
        <v>15204</v>
      </c>
      <c r="C29551" s="188" t="s">
        <v>21475</v>
      </c>
    </row>
    <row r="29552" spans="1:3" s="187" customFormat="1" ht="31.2">
      <c r="A29552" s="185" t="s">
        <v>6130</v>
      </c>
      <c r="B29552" s="186" t="s">
        <v>6131</v>
      </c>
      <c r="C29552" s="186" t="s">
        <v>5465</v>
      </c>
    </row>
    <row r="29553" spans="1:3" s="187" customFormat="1" ht="46.8">
      <c r="A29553" s="185" t="s">
        <v>29594</v>
      </c>
      <c r="B29553" s="186" t="s">
        <v>8490</v>
      </c>
      <c r="C29553" s="186" t="s">
        <v>28788</v>
      </c>
    </row>
    <row r="29554" spans="1:3" s="187" customFormat="1" ht="62.4">
      <c r="A29554" s="185" t="s">
        <v>37318</v>
      </c>
      <c r="B29554" s="186" t="s">
        <v>17697</v>
      </c>
      <c r="C29554" s="186" t="s">
        <v>37010</v>
      </c>
    </row>
    <row r="29555" spans="1:3" s="187" customFormat="1" ht="31.2">
      <c r="A29555" s="185" t="s">
        <v>9346</v>
      </c>
      <c r="B29555" s="186" t="s">
        <v>2304</v>
      </c>
      <c r="C29555" s="186" t="s">
        <v>8759</v>
      </c>
    </row>
    <row r="29556" spans="1:3" s="187" customFormat="1" ht="31.2">
      <c r="A29556" s="185" t="s">
        <v>23721</v>
      </c>
      <c r="B29556" s="186" t="s">
        <v>7330</v>
      </c>
      <c r="C29556" s="186" t="s">
        <v>22896</v>
      </c>
    </row>
    <row r="29557" spans="1:3" s="187" customFormat="1" ht="31.2">
      <c r="A29557" s="185" t="s">
        <v>40691</v>
      </c>
      <c r="B29557" s="186" t="s">
        <v>291</v>
      </c>
      <c r="C29557" s="186" t="s">
        <v>40685</v>
      </c>
    </row>
    <row r="29558" spans="1:3" s="187" customFormat="1" ht="31.2">
      <c r="A29558" s="185" t="s">
        <v>44431</v>
      </c>
      <c r="B29558" s="186" t="s">
        <v>44432</v>
      </c>
      <c r="C29558" s="186" t="s">
        <v>43751</v>
      </c>
    </row>
    <row r="29559" spans="1:3" s="187" customFormat="1" ht="31.2">
      <c r="A29559" s="185" t="s">
        <v>35723</v>
      </c>
      <c r="B29559" s="186" t="s">
        <v>25484</v>
      </c>
      <c r="C29559" s="186" t="s">
        <v>34927</v>
      </c>
    </row>
    <row r="29560" spans="1:3" s="187" customFormat="1" ht="31.2">
      <c r="A29560" s="185" t="s">
        <v>35140</v>
      </c>
      <c r="B29560" s="186" t="s">
        <v>5112</v>
      </c>
      <c r="C29560" s="186" t="s">
        <v>34927</v>
      </c>
    </row>
    <row r="29561" spans="1:3" s="187" customFormat="1" ht="31.2">
      <c r="A29561" s="185" t="s">
        <v>11229</v>
      </c>
      <c r="B29561" s="186" t="s">
        <v>63</v>
      </c>
      <c r="C29561" s="186" t="s">
        <v>10830</v>
      </c>
    </row>
    <row r="29562" spans="1:3" s="187" customFormat="1" ht="62.4">
      <c r="A29562" s="185" t="s">
        <v>6632</v>
      </c>
      <c r="B29562" s="186" t="s">
        <v>1078</v>
      </c>
      <c r="C29562" s="186" t="s">
        <v>6284</v>
      </c>
    </row>
    <row r="29563" spans="1:3" s="187" customFormat="1" ht="31.2">
      <c r="A29563" s="185" t="s">
        <v>42558</v>
      </c>
      <c r="B29563" s="186" t="s">
        <v>15116</v>
      </c>
      <c r="C29563" s="186" t="s">
        <v>42001</v>
      </c>
    </row>
    <row r="29564" spans="1:3" s="187" customFormat="1" ht="31.2">
      <c r="A29564" s="185" t="s">
        <v>21826</v>
      </c>
      <c r="B29564" s="186" t="s">
        <v>21827</v>
      </c>
      <c r="C29564" s="186" t="s">
        <v>21022</v>
      </c>
    </row>
    <row r="29565" spans="1:3" s="187" customFormat="1" ht="31.2">
      <c r="A29565" s="185" t="s">
        <v>9476</v>
      </c>
      <c r="B29565" s="186" t="s">
        <v>821</v>
      </c>
      <c r="C29565" s="186" t="s">
        <v>8759</v>
      </c>
    </row>
    <row r="29566" spans="1:3" s="187" customFormat="1" ht="62.4">
      <c r="A29566" s="185" t="s">
        <v>15157</v>
      </c>
      <c r="B29566" s="186" t="s">
        <v>1445</v>
      </c>
      <c r="C29566" s="186" t="s">
        <v>14697</v>
      </c>
    </row>
    <row r="29567" spans="1:3" s="187" customFormat="1" ht="31.2">
      <c r="A29567" s="185" t="s">
        <v>22096</v>
      </c>
      <c r="B29567" s="186" t="s">
        <v>13416</v>
      </c>
      <c r="C29567" s="186" t="s">
        <v>21991</v>
      </c>
    </row>
    <row r="29568" spans="1:3" s="187" customFormat="1" ht="31.2">
      <c r="A29568" s="185" t="s">
        <v>27803</v>
      </c>
      <c r="B29568" s="186" t="s">
        <v>3097</v>
      </c>
      <c r="C29568" s="186" t="s">
        <v>27116</v>
      </c>
    </row>
    <row r="29569" spans="1:3" s="187" customFormat="1" ht="46.8">
      <c r="A29569" s="185" t="s">
        <v>1336</v>
      </c>
      <c r="B29569" s="186" t="s">
        <v>1337</v>
      </c>
      <c r="C29569" s="186" t="s">
        <v>11</v>
      </c>
    </row>
    <row r="29570" spans="1:3" s="187" customFormat="1" ht="62.4">
      <c r="A29570" s="185" t="s">
        <v>45753</v>
      </c>
      <c r="B29570" s="186" t="s">
        <v>14370</v>
      </c>
      <c r="C29570" s="186" t="s">
        <v>45398</v>
      </c>
    </row>
    <row r="29571" spans="1:3" s="187" customFormat="1" ht="46.8">
      <c r="A29571" s="185" t="s">
        <v>14407</v>
      </c>
      <c r="B29571" s="186" t="s">
        <v>4251</v>
      </c>
      <c r="C29571" s="186" t="s">
        <v>13890</v>
      </c>
    </row>
    <row r="29572" spans="1:3" s="187" customFormat="1" ht="46.8">
      <c r="A29572" s="185" t="s">
        <v>4767</v>
      </c>
      <c r="B29572" s="186" t="s">
        <v>4768</v>
      </c>
      <c r="C29572" s="186" t="s">
        <v>4409</v>
      </c>
    </row>
    <row r="29573" spans="1:3" s="187" customFormat="1" ht="31.2">
      <c r="A29573" s="185" t="s">
        <v>19913</v>
      </c>
      <c r="B29573" s="186" t="s">
        <v>5720</v>
      </c>
      <c r="C29573" s="186" t="s">
        <v>19363</v>
      </c>
    </row>
    <row r="29574" spans="1:3" s="187" customFormat="1" ht="31.2">
      <c r="A29574" s="185" t="s">
        <v>9182</v>
      </c>
      <c r="B29574" s="186" t="s">
        <v>9111</v>
      </c>
      <c r="C29574" s="186" t="s">
        <v>8759</v>
      </c>
    </row>
    <row r="29575" spans="1:3" s="187" customFormat="1" ht="31.2">
      <c r="A29575" s="185" t="s">
        <v>26443</v>
      </c>
      <c r="B29575" s="186" t="s">
        <v>12815</v>
      </c>
      <c r="C29575" s="186" t="s">
        <v>25996</v>
      </c>
    </row>
    <row r="29576" spans="1:3" s="187" customFormat="1" ht="46.8">
      <c r="A29576" s="185" t="s">
        <v>2865</v>
      </c>
      <c r="B29576" s="186" t="s">
        <v>1230</v>
      </c>
      <c r="C29576" s="186" t="s">
        <v>2852</v>
      </c>
    </row>
    <row r="29577" spans="1:3" s="187" customFormat="1" ht="62.4">
      <c r="A29577" s="185" t="s">
        <v>8691</v>
      </c>
      <c r="B29577" s="186" t="s">
        <v>8692</v>
      </c>
      <c r="C29577" s="186" t="s">
        <v>8505</v>
      </c>
    </row>
    <row r="29578" spans="1:3" s="187" customFormat="1" ht="46.8">
      <c r="A29578" s="185" t="s">
        <v>45543</v>
      </c>
      <c r="B29578" s="186" t="s">
        <v>8619</v>
      </c>
      <c r="C29578" s="186" t="s">
        <v>45398</v>
      </c>
    </row>
    <row r="29579" spans="1:3" s="187" customFormat="1" ht="46.8">
      <c r="A29579" s="185" t="s">
        <v>10054</v>
      </c>
      <c r="B29579" s="186" t="s">
        <v>9631</v>
      </c>
      <c r="C29579" s="186" t="s">
        <v>9722</v>
      </c>
    </row>
    <row r="29580" spans="1:3" s="187" customFormat="1" ht="62.4">
      <c r="A29580" s="185" t="s">
        <v>39748</v>
      </c>
      <c r="B29580" s="186" t="s">
        <v>3531</v>
      </c>
      <c r="C29580" s="186" t="s">
        <v>39606</v>
      </c>
    </row>
    <row r="29581" spans="1:3" s="187" customFormat="1" ht="31.2">
      <c r="A29581" s="185" t="s">
        <v>39965</v>
      </c>
      <c r="B29581" s="186" t="s">
        <v>39966</v>
      </c>
      <c r="C29581" s="186" t="s">
        <v>39606</v>
      </c>
    </row>
    <row r="29582" spans="1:3" s="187" customFormat="1" ht="31.2">
      <c r="A29582" s="185" t="s">
        <v>45755</v>
      </c>
      <c r="B29582" s="186" t="s">
        <v>8681</v>
      </c>
      <c r="C29582" s="186" t="s">
        <v>45398</v>
      </c>
    </row>
    <row r="29583" spans="1:3" s="187" customFormat="1" ht="31.2">
      <c r="A29583" s="185" t="s">
        <v>15584</v>
      </c>
      <c r="B29583" s="186" t="s">
        <v>15585</v>
      </c>
      <c r="C29583" s="186" t="s">
        <v>14697</v>
      </c>
    </row>
    <row r="29584" spans="1:3" s="187" customFormat="1" ht="31.2">
      <c r="A29584" s="185" t="s">
        <v>15584</v>
      </c>
      <c r="B29584" s="186" t="s">
        <v>15585</v>
      </c>
      <c r="C29584" s="186" t="s">
        <v>38207</v>
      </c>
    </row>
    <row r="29585" spans="1:3" s="187" customFormat="1" ht="62.4">
      <c r="A29585" s="185" t="s">
        <v>9148</v>
      </c>
      <c r="B29585" s="186" t="s">
        <v>8415</v>
      </c>
      <c r="C29585" s="186" t="s">
        <v>8759</v>
      </c>
    </row>
    <row r="29586" spans="1:3" s="187" customFormat="1" ht="62.4">
      <c r="A29586" s="185" t="s">
        <v>9148</v>
      </c>
      <c r="B29586" s="186" t="s">
        <v>8415</v>
      </c>
      <c r="C29586" s="186" t="s">
        <v>14697</v>
      </c>
    </row>
    <row r="29587" spans="1:3" s="187" customFormat="1" ht="62.4">
      <c r="A29587" s="185" t="s">
        <v>9148</v>
      </c>
      <c r="B29587" s="186" t="s">
        <v>8415</v>
      </c>
      <c r="C29587" s="186" t="s">
        <v>31402</v>
      </c>
    </row>
    <row r="29588" spans="1:3" s="187" customFormat="1" ht="31.2">
      <c r="A29588" s="185" t="s">
        <v>1434</v>
      </c>
      <c r="B29588" s="186" t="s">
        <v>1435</v>
      </c>
      <c r="C29588" s="186" t="s">
        <v>11</v>
      </c>
    </row>
    <row r="29589" spans="1:3" s="187" customFormat="1" ht="31.2">
      <c r="A29589" s="185" t="s">
        <v>10401</v>
      </c>
      <c r="B29589" s="186" t="s">
        <v>1657</v>
      </c>
      <c r="C29589" s="186" t="s">
        <v>9722</v>
      </c>
    </row>
    <row r="29590" spans="1:3" s="187" customFormat="1" ht="46.8">
      <c r="A29590" s="185" t="s">
        <v>12222</v>
      </c>
      <c r="B29590" s="186" t="s">
        <v>1210</v>
      </c>
      <c r="C29590" s="186" t="s">
        <v>11996</v>
      </c>
    </row>
    <row r="29591" spans="1:3" s="187" customFormat="1" ht="31.2">
      <c r="A29591" s="185" t="s">
        <v>12476</v>
      </c>
      <c r="B29591" s="186" t="s">
        <v>12447</v>
      </c>
      <c r="C29591" s="186" t="s">
        <v>12392</v>
      </c>
    </row>
    <row r="29592" spans="1:3" s="187" customFormat="1" ht="31.2">
      <c r="A29592" s="185" t="s">
        <v>15699</v>
      </c>
      <c r="B29592" s="186" t="s">
        <v>3946</v>
      </c>
      <c r="C29592" s="186" t="s">
        <v>14697</v>
      </c>
    </row>
    <row r="29593" spans="1:3" s="187" customFormat="1" ht="46.8">
      <c r="A29593" s="185" t="s">
        <v>19883</v>
      </c>
      <c r="B29593" s="186" t="s">
        <v>19884</v>
      </c>
      <c r="C29593" s="186" t="s">
        <v>19363</v>
      </c>
    </row>
    <row r="29594" spans="1:3" s="187" customFormat="1" ht="46.8">
      <c r="A29594" s="185" t="s">
        <v>1001</v>
      </c>
      <c r="B29594" s="186" t="s">
        <v>1002</v>
      </c>
      <c r="C29594" s="186" t="s">
        <v>11</v>
      </c>
    </row>
    <row r="29595" spans="1:3" s="187" customFormat="1" ht="46.8">
      <c r="A29595" s="185" t="s">
        <v>1001</v>
      </c>
      <c r="B29595" s="186" t="s">
        <v>1002</v>
      </c>
      <c r="C29595" s="186" t="s">
        <v>8759</v>
      </c>
    </row>
    <row r="29596" spans="1:3" s="187" customFormat="1" ht="46.8">
      <c r="A29596" s="185" t="s">
        <v>12748</v>
      </c>
      <c r="B29596" s="186" t="s">
        <v>12749</v>
      </c>
      <c r="C29596" s="186" t="s">
        <v>12392</v>
      </c>
    </row>
    <row r="29597" spans="1:3" s="187" customFormat="1" ht="31.2">
      <c r="A29597" s="185" t="s">
        <v>25448</v>
      </c>
      <c r="B29597" s="186" t="s">
        <v>15165</v>
      </c>
      <c r="C29597" s="186" t="s">
        <v>24806</v>
      </c>
    </row>
    <row r="29598" spans="1:3" s="187" customFormat="1" ht="31.2">
      <c r="A29598" s="185" t="s">
        <v>15970</v>
      </c>
      <c r="B29598" s="186" t="s">
        <v>7080</v>
      </c>
      <c r="C29598" s="186" t="s">
        <v>15885</v>
      </c>
    </row>
    <row r="29599" spans="1:3" s="187" customFormat="1" ht="31.2">
      <c r="A29599" s="185" t="s">
        <v>3138</v>
      </c>
      <c r="B29599" s="186" t="s">
        <v>3137</v>
      </c>
      <c r="C29599" s="186" t="s">
        <v>2852</v>
      </c>
    </row>
    <row r="29600" spans="1:3" s="187" customFormat="1" ht="31.2">
      <c r="A29600" s="185" t="s">
        <v>43862</v>
      </c>
      <c r="B29600" s="186" t="s">
        <v>11858</v>
      </c>
      <c r="C29600" s="186" t="s">
        <v>43751</v>
      </c>
    </row>
    <row r="29601" spans="1:3" s="187" customFormat="1" ht="46.8">
      <c r="A29601" s="185" t="s">
        <v>9527</v>
      </c>
      <c r="B29601" s="186" t="s">
        <v>1035</v>
      </c>
      <c r="C29601" s="186" t="s">
        <v>8759</v>
      </c>
    </row>
    <row r="29602" spans="1:3" s="187" customFormat="1" ht="31.2">
      <c r="A29602" s="185" t="s">
        <v>949</v>
      </c>
      <c r="B29602" s="186" t="s">
        <v>950</v>
      </c>
      <c r="C29602" s="186" t="s">
        <v>11</v>
      </c>
    </row>
    <row r="29603" spans="1:3" s="187" customFormat="1" ht="31.2">
      <c r="A29603" s="185" t="s">
        <v>45932</v>
      </c>
      <c r="B29603" s="186" t="s">
        <v>45933</v>
      </c>
      <c r="C29603" s="186" t="s">
        <v>45398</v>
      </c>
    </row>
    <row r="29604" spans="1:3" s="187" customFormat="1" ht="31.2">
      <c r="A29604" s="185" t="s">
        <v>39136</v>
      </c>
      <c r="B29604" s="186" t="s">
        <v>726</v>
      </c>
      <c r="C29604" s="186" t="s">
        <v>39018</v>
      </c>
    </row>
    <row r="29605" spans="1:3" s="187" customFormat="1" ht="46.8">
      <c r="A29605" s="185" t="s">
        <v>32387</v>
      </c>
      <c r="B29605" s="186" t="s">
        <v>854</v>
      </c>
      <c r="C29605" s="186" t="s">
        <v>32209</v>
      </c>
    </row>
    <row r="29606" spans="1:3" s="187" customFormat="1" ht="46.8">
      <c r="A29606" s="185" t="s">
        <v>16633</v>
      </c>
      <c r="B29606" s="186" t="s">
        <v>16634</v>
      </c>
      <c r="C29606" s="186" t="s">
        <v>16132</v>
      </c>
    </row>
    <row r="29607" spans="1:3" s="187" customFormat="1" ht="31.2">
      <c r="A29607" s="185" t="s">
        <v>26480</v>
      </c>
      <c r="B29607" s="186" t="s">
        <v>26481</v>
      </c>
      <c r="C29607" s="186" t="s">
        <v>25996</v>
      </c>
    </row>
    <row r="29608" spans="1:3" s="187" customFormat="1" ht="31.2">
      <c r="A29608" s="185" t="s">
        <v>17342</v>
      </c>
      <c r="B29608" s="186" t="s">
        <v>1393</v>
      </c>
      <c r="C29608" s="186" t="s">
        <v>17277</v>
      </c>
    </row>
    <row r="29609" spans="1:3" s="187" customFormat="1" ht="31.2">
      <c r="A29609" s="185" t="s">
        <v>17342</v>
      </c>
      <c r="B29609" s="186" t="s">
        <v>1393</v>
      </c>
      <c r="C29609" s="188" t="s">
        <v>25820</v>
      </c>
    </row>
    <row r="29610" spans="1:3" s="187" customFormat="1" ht="31.2">
      <c r="A29610" s="185" t="s">
        <v>43821</v>
      </c>
      <c r="B29610" s="186" t="s">
        <v>43822</v>
      </c>
      <c r="C29610" s="186" t="s">
        <v>43751</v>
      </c>
    </row>
    <row r="29611" spans="1:3" s="187" customFormat="1" ht="31.2">
      <c r="A29611" s="185" t="s">
        <v>31055</v>
      </c>
      <c r="B29611" s="186" t="s">
        <v>9981</v>
      </c>
      <c r="C29611" s="188" t="s">
        <v>30985</v>
      </c>
    </row>
    <row r="29612" spans="1:3" s="187" customFormat="1" ht="78">
      <c r="A29612" s="185" t="s">
        <v>35280</v>
      </c>
      <c r="B29612" s="186" t="s">
        <v>8503</v>
      </c>
      <c r="C29612" s="186" t="s">
        <v>34927</v>
      </c>
    </row>
    <row r="29613" spans="1:3" s="187" customFormat="1" ht="31.2">
      <c r="A29613" s="185" t="s">
        <v>45756</v>
      </c>
      <c r="B29613" s="186" t="s">
        <v>23397</v>
      </c>
      <c r="C29613" s="186" t="s">
        <v>45398</v>
      </c>
    </row>
    <row r="29614" spans="1:3" s="187" customFormat="1" ht="62.4">
      <c r="A29614" s="185" t="s">
        <v>18064</v>
      </c>
      <c r="B29614" s="186" t="s">
        <v>4836</v>
      </c>
      <c r="C29614" s="186" t="s">
        <v>18049</v>
      </c>
    </row>
    <row r="29615" spans="1:3" s="187" customFormat="1" ht="62.4">
      <c r="A29615" s="185" t="s">
        <v>18064</v>
      </c>
      <c r="B29615" s="186" t="s">
        <v>4836</v>
      </c>
      <c r="C29615" s="186" t="s">
        <v>44652</v>
      </c>
    </row>
    <row r="29616" spans="1:3" s="187" customFormat="1" ht="31.2">
      <c r="A29616" s="185" t="s">
        <v>43114</v>
      </c>
      <c r="B29616" s="186" t="s">
        <v>19016</v>
      </c>
      <c r="C29616" s="186" t="s">
        <v>42915</v>
      </c>
    </row>
    <row r="29617" spans="1:3" s="187" customFormat="1" ht="62.4">
      <c r="A29617" s="185" t="s">
        <v>30682</v>
      </c>
      <c r="B29617" s="186" t="s">
        <v>1784</v>
      </c>
      <c r="C29617" s="186" t="s">
        <v>30515</v>
      </c>
    </row>
    <row r="29618" spans="1:3" s="187" customFormat="1" ht="62.4">
      <c r="A29618" s="185" t="s">
        <v>30682</v>
      </c>
      <c r="B29618" s="186" t="s">
        <v>1784</v>
      </c>
      <c r="C29618" s="186" t="s">
        <v>40685</v>
      </c>
    </row>
    <row r="29619" spans="1:3" s="187" customFormat="1" ht="62.4">
      <c r="A29619" s="185" t="s">
        <v>30682</v>
      </c>
      <c r="B29619" s="186" t="s">
        <v>1784</v>
      </c>
      <c r="C29619" s="186" t="s">
        <v>44652</v>
      </c>
    </row>
    <row r="29620" spans="1:3" s="187" customFormat="1" ht="31.2">
      <c r="A29620" s="185" t="s">
        <v>46677</v>
      </c>
      <c r="B29620" s="186" t="s">
        <v>16310</v>
      </c>
      <c r="C29620" s="186" t="s">
        <v>46185</v>
      </c>
    </row>
    <row r="29621" spans="1:3" s="187" customFormat="1" ht="46.8">
      <c r="A29621" s="185" t="s">
        <v>40359</v>
      </c>
      <c r="B29621" s="186" t="s">
        <v>40360</v>
      </c>
      <c r="C29621" s="186" t="s">
        <v>39606</v>
      </c>
    </row>
    <row r="29622" spans="1:3" s="187" customFormat="1" ht="31.2">
      <c r="A29622" s="185" t="s">
        <v>46159</v>
      </c>
      <c r="B29622" s="186" t="s">
        <v>46160</v>
      </c>
      <c r="C29622" s="186" t="s">
        <v>45398</v>
      </c>
    </row>
    <row r="29623" spans="1:3" s="187" customFormat="1" ht="46.8">
      <c r="A29623" s="185" t="s">
        <v>21712</v>
      </c>
      <c r="B29623" s="186" t="s">
        <v>13321</v>
      </c>
      <c r="C29623" s="186" t="s">
        <v>21022</v>
      </c>
    </row>
    <row r="29624" spans="1:3" s="187" customFormat="1" ht="46.8">
      <c r="A29624" s="185" t="s">
        <v>45609</v>
      </c>
      <c r="B29624" s="186" t="s">
        <v>45610</v>
      </c>
      <c r="C29624" s="186" t="s">
        <v>45398</v>
      </c>
    </row>
    <row r="29625" spans="1:3" s="187" customFormat="1" ht="46.8">
      <c r="A29625" s="185" t="s">
        <v>46352</v>
      </c>
      <c r="B29625" s="186" t="s">
        <v>880</v>
      </c>
      <c r="C29625" s="186" t="s">
        <v>46185</v>
      </c>
    </row>
    <row r="29626" spans="1:3" s="187" customFormat="1" ht="31.2">
      <c r="A29626" s="185" t="s">
        <v>27332</v>
      </c>
      <c r="B29626" s="186" t="s">
        <v>46</v>
      </c>
      <c r="C29626" s="186" t="s">
        <v>27116</v>
      </c>
    </row>
    <row r="29627" spans="1:3" s="187" customFormat="1" ht="46.8">
      <c r="A29627" s="185" t="s">
        <v>12116</v>
      </c>
      <c r="B29627" s="186" t="s">
        <v>2407</v>
      </c>
      <c r="C29627" s="186" t="s">
        <v>11996</v>
      </c>
    </row>
    <row r="29628" spans="1:3" s="187" customFormat="1" ht="31.2">
      <c r="A29628" s="185" t="s">
        <v>40177</v>
      </c>
      <c r="B29628" s="186" t="s">
        <v>11813</v>
      </c>
      <c r="C29628" s="186" t="s">
        <v>39606</v>
      </c>
    </row>
    <row r="29629" spans="1:3" s="187" customFormat="1" ht="31.2">
      <c r="A29629" s="185" t="s">
        <v>15010</v>
      </c>
      <c r="B29629" s="186" t="s">
        <v>11858</v>
      </c>
      <c r="C29629" s="186" t="s">
        <v>14697</v>
      </c>
    </row>
    <row r="29630" spans="1:3" s="187" customFormat="1" ht="31.2">
      <c r="A29630" s="185" t="s">
        <v>39929</v>
      </c>
      <c r="B29630" s="186" t="s">
        <v>9588</v>
      </c>
      <c r="C29630" s="186" t="s">
        <v>39606</v>
      </c>
    </row>
    <row r="29631" spans="1:3" s="187" customFormat="1" ht="31.2">
      <c r="A29631" s="185" t="s">
        <v>11484</v>
      </c>
      <c r="B29631" s="186" t="s">
        <v>5674</v>
      </c>
      <c r="C29631" s="186" t="s">
        <v>10830</v>
      </c>
    </row>
    <row r="29632" spans="1:3" s="187" customFormat="1" ht="31.2">
      <c r="A29632" s="185" t="s">
        <v>9728</v>
      </c>
      <c r="B29632" s="186" t="s">
        <v>9729</v>
      </c>
      <c r="C29632" s="186" t="s">
        <v>9722</v>
      </c>
    </row>
    <row r="29633" spans="1:3" s="187" customFormat="1" ht="31.2">
      <c r="A29633" s="185" t="s">
        <v>9728</v>
      </c>
      <c r="B29633" s="186" t="s">
        <v>9729</v>
      </c>
      <c r="C29633" s="186" t="s">
        <v>44652</v>
      </c>
    </row>
    <row r="29634" spans="1:3" s="187" customFormat="1" ht="46.8">
      <c r="A29634" s="185" t="s">
        <v>39986</v>
      </c>
      <c r="B29634" s="186" t="s">
        <v>39987</v>
      </c>
      <c r="C29634" s="186" t="s">
        <v>39606</v>
      </c>
    </row>
    <row r="29635" spans="1:3" s="187" customFormat="1" ht="31.2">
      <c r="A29635" s="185" t="s">
        <v>26431</v>
      </c>
      <c r="B29635" s="186" t="s">
        <v>8636</v>
      </c>
      <c r="C29635" s="186" t="s">
        <v>25996</v>
      </c>
    </row>
    <row r="29636" spans="1:3" s="187" customFormat="1" ht="31.2">
      <c r="A29636" s="185" t="s">
        <v>25041</v>
      </c>
      <c r="B29636" s="186" t="s">
        <v>9636</v>
      </c>
      <c r="C29636" s="186" t="s">
        <v>24806</v>
      </c>
    </row>
    <row r="29637" spans="1:3" s="187" customFormat="1" ht="62.4">
      <c r="A29637" s="185" t="s">
        <v>40090</v>
      </c>
      <c r="B29637" s="186" t="s">
        <v>6832</v>
      </c>
      <c r="C29637" s="186" t="s">
        <v>39606</v>
      </c>
    </row>
    <row r="29638" spans="1:3" s="187" customFormat="1" ht="31.2">
      <c r="A29638" s="185" t="s">
        <v>44565</v>
      </c>
      <c r="B29638" s="186" t="s">
        <v>44566</v>
      </c>
      <c r="C29638" s="186" t="s">
        <v>43751</v>
      </c>
    </row>
    <row r="29639" spans="1:3" s="187" customFormat="1" ht="62.4">
      <c r="A29639" s="185" t="s">
        <v>35781</v>
      </c>
      <c r="B29639" s="186" t="s">
        <v>35782</v>
      </c>
      <c r="C29639" s="186" t="s">
        <v>34927</v>
      </c>
    </row>
    <row r="29640" spans="1:3" s="187" customFormat="1" ht="31.2">
      <c r="A29640" s="185" t="s">
        <v>2718</v>
      </c>
      <c r="B29640" s="186" t="s">
        <v>2719</v>
      </c>
      <c r="C29640" s="188" t="s">
        <v>2493</v>
      </c>
    </row>
    <row r="29641" spans="1:3" s="187" customFormat="1" ht="31.2">
      <c r="A29641" s="185" t="s">
        <v>45492</v>
      </c>
      <c r="B29641" s="186" t="s">
        <v>8134</v>
      </c>
      <c r="C29641" s="186" t="s">
        <v>45398</v>
      </c>
    </row>
    <row r="29642" spans="1:3" s="187" customFormat="1" ht="62.4">
      <c r="A29642" s="185" t="s">
        <v>44041</v>
      </c>
      <c r="B29642" s="186" t="s">
        <v>1437</v>
      </c>
      <c r="C29642" s="186" t="s">
        <v>43751</v>
      </c>
    </row>
    <row r="29643" spans="1:3" s="187" customFormat="1" ht="31.2">
      <c r="A29643" s="185" t="s">
        <v>39875</v>
      </c>
      <c r="B29643" s="186" t="s">
        <v>5462</v>
      </c>
      <c r="C29643" s="186" t="s">
        <v>39606</v>
      </c>
    </row>
    <row r="29644" spans="1:3" s="187" customFormat="1" ht="46.8">
      <c r="A29644" s="185" t="s">
        <v>44150</v>
      </c>
      <c r="B29644" s="186" t="s">
        <v>12813</v>
      </c>
      <c r="C29644" s="186" t="s">
        <v>43751</v>
      </c>
    </row>
    <row r="29645" spans="1:3" s="187" customFormat="1" ht="31.2">
      <c r="A29645" s="185" t="s">
        <v>39793</v>
      </c>
      <c r="B29645" s="186" t="s">
        <v>1239</v>
      </c>
      <c r="C29645" s="186" t="s">
        <v>39606</v>
      </c>
    </row>
    <row r="29646" spans="1:3" s="187" customFormat="1" ht="31.2">
      <c r="A29646" s="185" t="s">
        <v>29062</v>
      </c>
      <c r="B29646" s="186" t="s">
        <v>29063</v>
      </c>
      <c r="C29646" s="186" t="s">
        <v>28788</v>
      </c>
    </row>
    <row r="29647" spans="1:3" s="187" customFormat="1" ht="31.2">
      <c r="A29647" s="185" t="s">
        <v>29062</v>
      </c>
      <c r="B29647" s="186" t="s">
        <v>29063</v>
      </c>
      <c r="C29647" s="186" t="s">
        <v>43220</v>
      </c>
    </row>
    <row r="29648" spans="1:3" s="187" customFormat="1" ht="31.2">
      <c r="A29648" s="185" t="s">
        <v>35709</v>
      </c>
      <c r="B29648" s="186" t="s">
        <v>1289</v>
      </c>
      <c r="C29648" s="186" t="s">
        <v>34927</v>
      </c>
    </row>
    <row r="29649" spans="1:3" s="187" customFormat="1" ht="46.8">
      <c r="A29649" s="185" t="s">
        <v>12144</v>
      </c>
      <c r="B29649" s="186" t="s">
        <v>1254</v>
      </c>
      <c r="C29649" s="186" t="s">
        <v>11996</v>
      </c>
    </row>
    <row r="29650" spans="1:3" s="187" customFormat="1" ht="62.4">
      <c r="A29650" s="185" t="s">
        <v>32175</v>
      </c>
      <c r="B29650" s="186" t="s">
        <v>7593</v>
      </c>
      <c r="C29650" s="186" t="s">
        <v>31402</v>
      </c>
    </row>
    <row r="29651" spans="1:3" s="187" customFormat="1" ht="62.4">
      <c r="A29651" s="185" t="s">
        <v>32175</v>
      </c>
      <c r="B29651" s="186" t="s">
        <v>7593</v>
      </c>
      <c r="C29651" s="186" t="s">
        <v>39018</v>
      </c>
    </row>
    <row r="29652" spans="1:3" s="187" customFormat="1" ht="46.8">
      <c r="A29652" s="185" t="s">
        <v>39980</v>
      </c>
      <c r="B29652" s="186" t="s">
        <v>15343</v>
      </c>
      <c r="C29652" s="186" t="s">
        <v>39606</v>
      </c>
    </row>
    <row r="29653" spans="1:3" s="187" customFormat="1" ht="46.8">
      <c r="A29653" s="185" t="s">
        <v>19521</v>
      </c>
      <c r="B29653" s="186" t="s">
        <v>9294</v>
      </c>
      <c r="C29653" s="186" t="s">
        <v>19363</v>
      </c>
    </row>
    <row r="29654" spans="1:3" s="187" customFormat="1" ht="46.8">
      <c r="A29654" s="185" t="s">
        <v>37807</v>
      </c>
      <c r="B29654" s="186" t="s">
        <v>37808</v>
      </c>
      <c r="C29654" s="186" t="s">
        <v>37605</v>
      </c>
    </row>
    <row r="29655" spans="1:3" s="187" customFormat="1" ht="31.2">
      <c r="A29655" s="185" t="s">
        <v>28930</v>
      </c>
      <c r="B29655" s="186" t="s">
        <v>249</v>
      </c>
      <c r="C29655" s="186" t="s">
        <v>28788</v>
      </c>
    </row>
    <row r="29656" spans="1:3" s="187" customFormat="1" ht="31.2">
      <c r="A29656" s="185" t="s">
        <v>27576</v>
      </c>
      <c r="B29656" s="186" t="s">
        <v>26305</v>
      </c>
      <c r="C29656" s="186" t="s">
        <v>27116</v>
      </c>
    </row>
    <row r="29657" spans="1:3" s="187" customFormat="1" ht="31.2">
      <c r="A29657" s="185" t="s">
        <v>24258</v>
      </c>
      <c r="B29657" s="186" t="s">
        <v>1137</v>
      </c>
      <c r="C29657" s="186" t="s">
        <v>23735</v>
      </c>
    </row>
    <row r="29658" spans="1:3" s="187" customFormat="1" ht="31.2">
      <c r="A29658" s="185" t="s">
        <v>579</v>
      </c>
      <c r="B29658" s="186" t="s">
        <v>46</v>
      </c>
      <c r="C29658" s="186" t="s">
        <v>11</v>
      </c>
    </row>
    <row r="29659" spans="1:3" s="187" customFormat="1" ht="31.2">
      <c r="A29659" s="185" t="s">
        <v>44068</v>
      </c>
      <c r="B29659" s="186" t="s">
        <v>17653</v>
      </c>
      <c r="C29659" s="186" t="s">
        <v>43751</v>
      </c>
    </row>
    <row r="29660" spans="1:3" s="187" customFormat="1" ht="31.2">
      <c r="A29660" s="185" t="s">
        <v>21228</v>
      </c>
      <c r="B29660" s="186" t="s">
        <v>11069</v>
      </c>
      <c r="C29660" s="186" t="s">
        <v>21022</v>
      </c>
    </row>
    <row r="29661" spans="1:3" s="187" customFormat="1" ht="31.2">
      <c r="A29661" s="185" t="s">
        <v>21228</v>
      </c>
      <c r="B29661" s="186" t="s">
        <v>11069</v>
      </c>
      <c r="C29661" s="186" t="s">
        <v>45398</v>
      </c>
    </row>
    <row r="29662" spans="1:3" s="187" customFormat="1" ht="31.2">
      <c r="A29662" s="185" t="s">
        <v>12156</v>
      </c>
      <c r="B29662" s="186" t="s">
        <v>6778</v>
      </c>
      <c r="C29662" s="186" t="s">
        <v>11996</v>
      </c>
    </row>
    <row r="29663" spans="1:3" s="187" customFormat="1" ht="31.2">
      <c r="A29663" s="185" t="s">
        <v>40731</v>
      </c>
      <c r="B29663" s="186" t="s">
        <v>59</v>
      </c>
      <c r="C29663" s="186" t="s">
        <v>40685</v>
      </c>
    </row>
    <row r="29664" spans="1:3" s="187" customFormat="1" ht="31.2">
      <c r="A29664" s="185" t="s">
        <v>6431</v>
      </c>
      <c r="B29664" s="186" t="s">
        <v>6432</v>
      </c>
      <c r="C29664" s="186" t="s">
        <v>6284</v>
      </c>
    </row>
    <row r="29665" spans="1:3" s="187" customFormat="1" ht="31.2">
      <c r="A29665" s="185" t="s">
        <v>45815</v>
      </c>
      <c r="B29665" s="186" t="s">
        <v>45816</v>
      </c>
      <c r="C29665" s="186" t="s">
        <v>45398</v>
      </c>
    </row>
    <row r="29666" spans="1:3" s="187" customFormat="1" ht="31.2">
      <c r="A29666" s="185" t="s">
        <v>43783</v>
      </c>
      <c r="B29666" s="186" t="s">
        <v>14755</v>
      </c>
      <c r="C29666" s="186" t="s">
        <v>43751</v>
      </c>
    </row>
    <row r="29667" spans="1:3" s="187" customFormat="1" ht="31.2">
      <c r="A29667" s="185" t="s">
        <v>10086</v>
      </c>
      <c r="B29667" s="186" t="s">
        <v>10087</v>
      </c>
      <c r="C29667" s="186" t="s">
        <v>9722</v>
      </c>
    </row>
    <row r="29668" spans="1:3" s="187" customFormat="1" ht="62.4">
      <c r="A29668" s="185" t="s">
        <v>10774</v>
      </c>
      <c r="B29668" s="186" t="s">
        <v>10775</v>
      </c>
      <c r="C29668" s="186" t="s">
        <v>9722</v>
      </c>
    </row>
    <row r="29669" spans="1:3" s="187" customFormat="1" ht="31.2">
      <c r="A29669" s="185" t="s">
        <v>8756</v>
      </c>
      <c r="B29669" s="186" t="s">
        <v>8757</v>
      </c>
      <c r="C29669" s="186" t="s">
        <v>8505</v>
      </c>
    </row>
    <row r="29670" spans="1:3" s="187" customFormat="1" ht="31.2">
      <c r="A29670" s="185" t="s">
        <v>20965</v>
      </c>
      <c r="B29670" s="186" t="s">
        <v>20966</v>
      </c>
      <c r="C29670" s="186" t="s">
        <v>20152</v>
      </c>
    </row>
    <row r="29671" spans="1:3" s="187" customFormat="1" ht="31.2">
      <c r="A29671" s="185" t="s">
        <v>16236</v>
      </c>
      <c r="B29671" s="186" t="s">
        <v>1707</v>
      </c>
      <c r="C29671" s="186" t="s">
        <v>16132</v>
      </c>
    </row>
    <row r="29672" spans="1:3" s="187" customFormat="1" ht="31.2">
      <c r="A29672" s="185" t="s">
        <v>16236</v>
      </c>
      <c r="B29672" s="186" t="s">
        <v>1707</v>
      </c>
      <c r="C29672" s="186" t="s">
        <v>35823</v>
      </c>
    </row>
    <row r="29673" spans="1:3" s="187" customFormat="1" ht="31.2">
      <c r="A29673" s="185" t="s">
        <v>40552</v>
      </c>
      <c r="B29673" s="186" t="s">
        <v>6107</v>
      </c>
      <c r="C29673" s="186" t="s">
        <v>40464</v>
      </c>
    </row>
    <row r="29674" spans="1:3" s="187" customFormat="1" ht="46.8">
      <c r="A29674" s="185" t="s">
        <v>44328</v>
      </c>
      <c r="B29674" s="186" t="s">
        <v>13241</v>
      </c>
      <c r="C29674" s="186" t="s">
        <v>43751</v>
      </c>
    </row>
    <row r="29675" spans="1:3" s="187" customFormat="1" ht="46.8">
      <c r="A29675" s="185" t="s">
        <v>27623</v>
      </c>
      <c r="B29675" s="186" t="s">
        <v>24735</v>
      </c>
      <c r="C29675" s="186" t="s">
        <v>27116</v>
      </c>
    </row>
    <row r="29676" spans="1:3" s="187" customFormat="1" ht="46.8">
      <c r="A29676" s="185" t="s">
        <v>14977</v>
      </c>
      <c r="B29676" s="186" t="s">
        <v>9262</v>
      </c>
      <c r="C29676" s="186" t="s">
        <v>14697</v>
      </c>
    </row>
    <row r="29677" spans="1:3" s="187" customFormat="1" ht="46.8">
      <c r="A29677" s="185" t="s">
        <v>19288</v>
      </c>
      <c r="B29677" s="186" t="s">
        <v>19289</v>
      </c>
      <c r="C29677" s="186" t="s">
        <v>19116</v>
      </c>
    </row>
    <row r="29678" spans="1:3" s="187" customFormat="1" ht="31.2">
      <c r="A29678" s="185" t="s">
        <v>48197</v>
      </c>
      <c r="B29678" s="186" t="s">
        <v>48187</v>
      </c>
      <c r="C29678" s="188" t="s">
        <v>47840</v>
      </c>
    </row>
    <row r="29679" spans="1:3" s="187" customFormat="1" ht="31.2">
      <c r="A29679" s="185" t="s">
        <v>35085</v>
      </c>
      <c r="B29679" s="186" t="s">
        <v>3377</v>
      </c>
      <c r="C29679" s="186" t="s">
        <v>34927</v>
      </c>
    </row>
    <row r="29680" spans="1:3" s="187" customFormat="1" ht="62.4">
      <c r="A29680" s="185" t="s">
        <v>45523</v>
      </c>
      <c r="B29680" s="186" t="s">
        <v>783</v>
      </c>
      <c r="C29680" s="186" t="s">
        <v>45398</v>
      </c>
    </row>
    <row r="29681" spans="1:3" s="187" customFormat="1" ht="46.8">
      <c r="A29681" s="185" t="s">
        <v>41019</v>
      </c>
      <c r="B29681" s="186" t="s">
        <v>251</v>
      </c>
      <c r="C29681" s="186" t="s">
        <v>40685</v>
      </c>
    </row>
    <row r="29682" spans="1:3" s="187" customFormat="1" ht="31.2">
      <c r="A29682" s="185" t="s">
        <v>42519</v>
      </c>
      <c r="B29682" s="186" t="s">
        <v>42520</v>
      </c>
      <c r="C29682" s="186" t="s">
        <v>42001</v>
      </c>
    </row>
    <row r="29683" spans="1:3" s="187" customFormat="1" ht="46.8">
      <c r="A29683" s="185" t="s">
        <v>33575</v>
      </c>
      <c r="B29683" s="186" t="s">
        <v>12203</v>
      </c>
      <c r="C29683" s="186" t="s">
        <v>33246</v>
      </c>
    </row>
    <row r="29684" spans="1:3" s="187" customFormat="1" ht="46.8">
      <c r="A29684" s="185" t="s">
        <v>44096</v>
      </c>
      <c r="B29684" s="186" t="s">
        <v>12587</v>
      </c>
      <c r="C29684" s="186" t="s">
        <v>43751</v>
      </c>
    </row>
    <row r="29685" spans="1:3" s="187" customFormat="1" ht="31.2">
      <c r="A29685" s="185" t="s">
        <v>11771</v>
      </c>
      <c r="B29685" s="186" t="s">
        <v>11772</v>
      </c>
      <c r="C29685" s="186" t="s">
        <v>10830</v>
      </c>
    </row>
    <row r="29686" spans="1:3" s="187" customFormat="1" ht="93.6">
      <c r="A29686" s="185" t="s">
        <v>48274</v>
      </c>
      <c r="B29686" s="186" t="s">
        <v>48275</v>
      </c>
      <c r="C29686" s="188" t="s">
        <v>47128</v>
      </c>
    </row>
    <row r="29687" spans="1:3" s="187" customFormat="1" ht="31.2">
      <c r="A29687" s="185" t="s">
        <v>3759</v>
      </c>
      <c r="B29687" s="186" t="s">
        <v>3760</v>
      </c>
      <c r="C29687" s="186" t="s">
        <v>3346</v>
      </c>
    </row>
    <row r="29688" spans="1:3" s="187" customFormat="1" ht="31.2">
      <c r="A29688" s="185" t="s">
        <v>29826</v>
      </c>
      <c r="B29688" s="186" t="s">
        <v>239</v>
      </c>
      <c r="C29688" s="186" t="s">
        <v>29648</v>
      </c>
    </row>
    <row r="29689" spans="1:3" s="187" customFormat="1" ht="62.4">
      <c r="A29689" s="185" t="s">
        <v>12284</v>
      </c>
      <c r="B29689" s="186" t="s">
        <v>12285</v>
      </c>
      <c r="C29689" s="186" t="s">
        <v>11996</v>
      </c>
    </row>
    <row r="29690" spans="1:3" s="187" customFormat="1" ht="62.4">
      <c r="A29690" s="185" t="s">
        <v>12284</v>
      </c>
      <c r="B29690" s="186" t="s">
        <v>12285</v>
      </c>
      <c r="C29690" s="186" t="s">
        <v>38207</v>
      </c>
    </row>
    <row r="29691" spans="1:3" s="187" customFormat="1" ht="31.2">
      <c r="A29691" s="185" t="s">
        <v>679</v>
      </c>
      <c r="B29691" s="186" t="s">
        <v>680</v>
      </c>
      <c r="C29691" s="186" t="s">
        <v>11</v>
      </c>
    </row>
    <row r="29692" spans="1:3" s="187" customFormat="1" ht="31.2">
      <c r="A29692" s="185" t="s">
        <v>10974</v>
      </c>
      <c r="B29692" s="186" t="s">
        <v>10975</v>
      </c>
      <c r="C29692" s="186" t="s">
        <v>10830</v>
      </c>
    </row>
    <row r="29693" spans="1:3" s="187" customFormat="1" ht="31.2">
      <c r="A29693" s="185" t="s">
        <v>28894</v>
      </c>
      <c r="B29693" s="186" t="s">
        <v>223</v>
      </c>
      <c r="C29693" s="186" t="s">
        <v>28788</v>
      </c>
    </row>
    <row r="29694" spans="1:3" s="187" customFormat="1" ht="31.2">
      <c r="A29694" s="185" t="s">
        <v>30309</v>
      </c>
      <c r="B29694" s="186" t="s">
        <v>375</v>
      </c>
      <c r="C29694" s="186" t="s">
        <v>29648</v>
      </c>
    </row>
    <row r="29695" spans="1:3" s="187" customFormat="1" ht="31.2">
      <c r="A29695" s="185" t="s">
        <v>43370</v>
      </c>
      <c r="B29695" s="186" t="s">
        <v>1556</v>
      </c>
      <c r="C29695" s="186" t="s">
        <v>43220</v>
      </c>
    </row>
    <row r="29696" spans="1:3" s="187" customFormat="1" ht="31.2">
      <c r="A29696" s="185" t="s">
        <v>13238</v>
      </c>
      <c r="B29696" s="186" t="s">
        <v>13239</v>
      </c>
      <c r="C29696" s="186" t="s">
        <v>12775</v>
      </c>
    </row>
    <row r="29697" spans="1:3" s="187" customFormat="1" ht="31.2">
      <c r="A29697" s="185" t="s">
        <v>28645</v>
      </c>
      <c r="B29697" s="186" t="s">
        <v>24372</v>
      </c>
      <c r="C29697" s="186" t="s">
        <v>27967</v>
      </c>
    </row>
    <row r="29698" spans="1:3" s="187" customFormat="1" ht="46.8">
      <c r="A29698" s="185" t="s">
        <v>6628</v>
      </c>
      <c r="B29698" s="186" t="s">
        <v>6629</v>
      </c>
      <c r="C29698" s="186" t="s">
        <v>6284</v>
      </c>
    </row>
    <row r="29699" spans="1:3" s="187" customFormat="1" ht="31.2">
      <c r="A29699" s="185" t="s">
        <v>45867</v>
      </c>
      <c r="B29699" s="186" t="s">
        <v>45868</v>
      </c>
      <c r="C29699" s="186" t="s">
        <v>45398</v>
      </c>
    </row>
    <row r="29700" spans="1:3" s="187" customFormat="1" ht="31.2">
      <c r="A29700" s="185" t="s">
        <v>25763</v>
      </c>
      <c r="B29700" s="186" t="s">
        <v>9577</v>
      </c>
      <c r="C29700" s="186" t="s">
        <v>25700</v>
      </c>
    </row>
    <row r="29701" spans="1:3" s="187" customFormat="1" ht="46.8">
      <c r="A29701" s="185" t="s">
        <v>43130</v>
      </c>
      <c r="B29701" s="186" t="s">
        <v>43036</v>
      </c>
      <c r="C29701" s="186" t="s">
        <v>42915</v>
      </c>
    </row>
    <row r="29702" spans="1:3" s="187" customFormat="1" ht="46.8">
      <c r="A29702" s="185" t="s">
        <v>22976</v>
      </c>
      <c r="B29702" s="186" t="s">
        <v>14229</v>
      </c>
      <c r="C29702" s="186" t="s">
        <v>22896</v>
      </c>
    </row>
    <row r="29703" spans="1:3" s="187" customFormat="1" ht="46.8">
      <c r="A29703" s="185" t="s">
        <v>22976</v>
      </c>
      <c r="B29703" s="186" t="s">
        <v>14229</v>
      </c>
      <c r="C29703" s="186" t="s">
        <v>38207</v>
      </c>
    </row>
    <row r="29704" spans="1:3" s="187" customFormat="1" ht="46.8">
      <c r="A29704" s="185" t="s">
        <v>3102</v>
      </c>
      <c r="B29704" s="186" t="s">
        <v>3103</v>
      </c>
      <c r="C29704" s="186" t="s">
        <v>2852</v>
      </c>
    </row>
    <row r="29705" spans="1:3" s="187" customFormat="1" ht="62.4">
      <c r="A29705" s="185" t="s">
        <v>5650</v>
      </c>
      <c r="B29705" s="186" t="s">
        <v>2000</v>
      </c>
      <c r="C29705" s="186" t="s">
        <v>5465</v>
      </c>
    </row>
    <row r="29706" spans="1:3" s="187" customFormat="1" ht="31.2">
      <c r="A29706" s="185" t="s">
        <v>34386</v>
      </c>
      <c r="B29706" s="186" t="s">
        <v>7982</v>
      </c>
      <c r="C29706" s="186" t="s">
        <v>34068</v>
      </c>
    </row>
    <row r="29707" spans="1:3" s="187" customFormat="1" ht="31.2">
      <c r="A29707" s="185" t="s">
        <v>34348</v>
      </c>
      <c r="B29707" s="186" t="s">
        <v>291</v>
      </c>
      <c r="C29707" s="186" t="s">
        <v>34068</v>
      </c>
    </row>
    <row r="29708" spans="1:3" s="187" customFormat="1" ht="46.8">
      <c r="A29708" s="185" t="s">
        <v>33371</v>
      </c>
      <c r="B29708" s="186" t="s">
        <v>33372</v>
      </c>
      <c r="C29708" s="186" t="s">
        <v>33246</v>
      </c>
    </row>
    <row r="29709" spans="1:3" s="187" customFormat="1" ht="31.2">
      <c r="A29709" s="185" t="s">
        <v>35425</v>
      </c>
      <c r="B29709" s="186" t="s">
        <v>14995</v>
      </c>
      <c r="C29709" s="186" t="s">
        <v>34927</v>
      </c>
    </row>
    <row r="29710" spans="1:3" s="187" customFormat="1" ht="31.2">
      <c r="A29710" s="185" t="s">
        <v>22941</v>
      </c>
      <c r="B29710" s="186" t="s">
        <v>22942</v>
      </c>
      <c r="C29710" s="186" t="s">
        <v>22896</v>
      </c>
    </row>
    <row r="29711" spans="1:3" s="187" customFormat="1" ht="31.2">
      <c r="A29711" s="185" t="s">
        <v>21125</v>
      </c>
      <c r="B29711" s="186" t="s">
        <v>21126</v>
      </c>
      <c r="C29711" s="186" t="s">
        <v>21022</v>
      </c>
    </row>
    <row r="29712" spans="1:3" s="187" customFormat="1" ht="31.2">
      <c r="A29712" s="185" t="s">
        <v>41592</v>
      </c>
      <c r="B29712" s="186" t="s">
        <v>249</v>
      </c>
      <c r="C29712" s="186" t="s">
        <v>41318</v>
      </c>
    </row>
    <row r="29713" spans="1:3" s="187" customFormat="1" ht="31.2">
      <c r="A29713" s="185" t="s">
        <v>28628</v>
      </c>
      <c r="B29713" s="186" t="s">
        <v>28629</v>
      </c>
      <c r="C29713" s="186" t="s">
        <v>27967</v>
      </c>
    </row>
    <row r="29714" spans="1:3" s="187" customFormat="1" ht="31.2">
      <c r="A29714" s="185" t="s">
        <v>36064</v>
      </c>
      <c r="B29714" s="186" t="s">
        <v>1971</v>
      </c>
      <c r="C29714" s="186" t="s">
        <v>35823</v>
      </c>
    </row>
    <row r="29715" spans="1:3" s="187" customFormat="1" ht="62.4">
      <c r="A29715" s="185" t="s">
        <v>4200</v>
      </c>
      <c r="B29715" s="186" t="s">
        <v>4174</v>
      </c>
      <c r="C29715" s="186" t="s">
        <v>3992</v>
      </c>
    </row>
    <row r="29716" spans="1:3" s="187" customFormat="1" ht="62.4">
      <c r="A29716" s="185" t="s">
        <v>4200</v>
      </c>
      <c r="B29716" s="186" t="s">
        <v>4174</v>
      </c>
      <c r="C29716" s="186" t="s">
        <v>16637</v>
      </c>
    </row>
    <row r="29717" spans="1:3" s="187" customFormat="1" ht="62.4">
      <c r="A29717" s="185" t="s">
        <v>32770</v>
      </c>
      <c r="B29717" s="186" t="s">
        <v>3478</v>
      </c>
      <c r="C29717" s="186" t="s">
        <v>32209</v>
      </c>
    </row>
    <row r="29718" spans="1:3" s="187" customFormat="1" ht="31.2">
      <c r="A29718" s="185" t="s">
        <v>4165</v>
      </c>
      <c r="B29718" s="186" t="s">
        <v>4166</v>
      </c>
      <c r="C29718" s="186" t="s">
        <v>3992</v>
      </c>
    </row>
    <row r="29719" spans="1:3" s="187" customFormat="1" ht="31.2">
      <c r="A29719" s="185" t="s">
        <v>18851</v>
      </c>
      <c r="B29719" s="186" t="s">
        <v>11620</v>
      </c>
      <c r="C29719" s="186" t="s">
        <v>18827</v>
      </c>
    </row>
    <row r="29720" spans="1:3" s="187" customFormat="1" ht="31.2">
      <c r="A29720" s="185" t="s">
        <v>18851</v>
      </c>
      <c r="B29720" s="186" t="s">
        <v>11620</v>
      </c>
      <c r="C29720" s="186" t="s">
        <v>31402</v>
      </c>
    </row>
    <row r="29721" spans="1:3" s="187" customFormat="1" ht="31.2">
      <c r="A29721" s="185" t="s">
        <v>21438</v>
      </c>
      <c r="B29721" s="186" t="s">
        <v>17451</v>
      </c>
      <c r="C29721" s="186" t="s">
        <v>21022</v>
      </c>
    </row>
    <row r="29722" spans="1:3" s="187" customFormat="1" ht="31.2">
      <c r="A29722" s="185" t="s">
        <v>32808</v>
      </c>
      <c r="B29722" s="186" t="s">
        <v>943</v>
      </c>
      <c r="C29722" s="186" t="s">
        <v>32209</v>
      </c>
    </row>
    <row r="29723" spans="1:3" s="187" customFormat="1" ht="31.2">
      <c r="A29723" s="185" t="s">
        <v>31673</v>
      </c>
      <c r="B29723" s="186" t="s">
        <v>4504</v>
      </c>
      <c r="C29723" s="186" t="s">
        <v>31402</v>
      </c>
    </row>
    <row r="29724" spans="1:3" s="187" customFormat="1" ht="31.2">
      <c r="A29724" s="185" t="s">
        <v>12051</v>
      </c>
      <c r="B29724" s="186" t="s">
        <v>6880</v>
      </c>
      <c r="C29724" s="186" t="s">
        <v>11996</v>
      </c>
    </row>
    <row r="29725" spans="1:3" s="187" customFormat="1" ht="31.2">
      <c r="A29725" s="185" t="s">
        <v>4383</v>
      </c>
      <c r="B29725" s="186" t="s">
        <v>4071</v>
      </c>
      <c r="C29725" s="186" t="s">
        <v>3992</v>
      </c>
    </row>
    <row r="29726" spans="1:3" s="187" customFormat="1" ht="31.2">
      <c r="A29726" s="185" t="s">
        <v>46262</v>
      </c>
      <c r="B29726" s="186" t="s">
        <v>670</v>
      </c>
      <c r="C29726" s="186" t="s">
        <v>46185</v>
      </c>
    </row>
    <row r="29727" spans="1:3" s="187" customFormat="1" ht="46.8">
      <c r="A29727" s="185" t="s">
        <v>28545</v>
      </c>
      <c r="B29727" s="186" t="s">
        <v>11975</v>
      </c>
      <c r="C29727" s="186" t="s">
        <v>27967</v>
      </c>
    </row>
    <row r="29728" spans="1:3" s="187" customFormat="1" ht="31.2">
      <c r="A29728" s="185" t="s">
        <v>4247</v>
      </c>
      <c r="B29728" s="186" t="s">
        <v>4246</v>
      </c>
      <c r="C29728" s="186" t="s">
        <v>3992</v>
      </c>
    </row>
    <row r="29729" spans="1:3" s="187" customFormat="1" ht="46.8">
      <c r="A29729" s="185" t="s">
        <v>25311</v>
      </c>
      <c r="B29729" s="186" t="s">
        <v>25310</v>
      </c>
      <c r="C29729" s="186" t="s">
        <v>24806</v>
      </c>
    </row>
    <row r="29730" spans="1:3" s="187" customFormat="1" ht="31.2">
      <c r="A29730" s="185" t="s">
        <v>22254</v>
      </c>
      <c r="B29730" s="186" t="s">
        <v>9923</v>
      </c>
      <c r="C29730" s="186" t="s">
        <v>21991</v>
      </c>
    </row>
    <row r="29731" spans="1:3" s="187" customFormat="1" ht="31.2">
      <c r="A29731" s="185" t="s">
        <v>22254</v>
      </c>
      <c r="B29731" s="186" t="s">
        <v>9923</v>
      </c>
      <c r="C29731" s="186" t="s">
        <v>28788</v>
      </c>
    </row>
    <row r="29732" spans="1:3" s="187" customFormat="1" ht="31.2">
      <c r="A29732" s="185" t="s">
        <v>22254</v>
      </c>
      <c r="B29732" s="186" t="s">
        <v>9923</v>
      </c>
      <c r="C29732" s="186" t="s">
        <v>34927</v>
      </c>
    </row>
    <row r="29733" spans="1:3" s="187" customFormat="1" ht="31.2">
      <c r="A29733" s="185" t="s">
        <v>29060</v>
      </c>
      <c r="B29733" s="186" t="s">
        <v>5464</v>
      </c>
      <c r="C29733" s="186" t="s">
        <v>28788</v>
      </c>
    </row>
    <row r="29734" spans="1:3" s="187" customFormat="1" ht="31.2">
      <c r="A29734" s="185" t="s">
        <v>41561</v>
      </c>
      <c r="B29734" s="186" t="s">
        <v>267</v>
      </c>
      <c r="C29734" s="186" t="s">
        <v>41318</v>
      </c>
    </row>
    <row r="29735" spans="1:3" s="187" customFormat="1" ht="46.8">
      <c r="A29735" s="185" t="s">
        <v>41935</v>
      </c>
      <c r="B29735" s="186" t="s">
        <v>6290</v>
      </c>
      <c r="C29735" s="186" t="s">
        <v>41318</v>
      </c>
    </row>
    <row r="29736" spans="1:3" s="187" customFormat="1" ht="46.8">
      <c r="A29736" s="185" t="s">
        <v>17601</v>
      </c>
      <c r="B29736" s="186" t="s">
        <v>17602</v>
      </c>
      <c r="C29736" s="186" t="s">
        <v>17277</v>
      </c>
    </row>
    <row r="29737" spans="1:3" s="187" customFormat="1" ht="46.8">
      <c r="A29737" s="185" t="s">
        <v>29248</v>
      </c>
      <c r="B29737" s="186" t="s">
        <v>4504</v>
      </c>
      <c r="C29737" s="186" t="s">
        <v>28788</v>
      </c>
    </row>
    <row r="29738" spans="1:3" s="187" customFormat="1" ht="46.8">
      <c r="A29738" s="185" t="s">
        <v>15030</v>
      </c>
      <c r="B29738" s="186" t="s">
        <v>4187</v>
      </c>
      <c r="C29738" s="186" t="s">
        <v>14697</v>
      </c>
    </row>
    <row r="29739" spans="1:3" s="187" customFormat="1" ht="31.2">
      <c r="A29739" s="185" t="s">
        <v>33190</v>
      </c>
      <c r="B29739" s="186" t="s">
        <v>33026</v>
      </c>
      <c r="C29739" s="186" t="s">
        <v>32209</v>
      </c>
    </row>
    <row r="29740" spans="1:3" s="187" customFormat="1" ht="46.8">
      <c r="A29740" s="185" t="s">
        <v>4890</v>
      </c>
      <c r="B29740" s="186" t="s">
        <v>4504</v>
      </c>
      <c r="C29740" s="186" t="s">
        <v>4409</v>
      </c>
    </row>
    <row r="29741" spans="1:3" s="187" customFormat="1" ht="62.4">
      <c r="A29741" s="185" t="s">
        <v>24405</v>
      </c>
      <c r="B29741" s="186" t="s">
        <v>19095</v>
      </c>
      <c r="C29741" s="186" t="s">
        <v>23735</v>
      </c>
    </row>
    <row r="29742" spans="1:3" s="187" customFormat="1" ht="62.4">
      <c r="A29742" s="185" t="s">
        <v>24405</v>
      </c>
      <c r="B29742" s="186" t="s">
        <v>19095</v>
      </c>
      <c r="C29742" s="186" t="s">
        <v>25996</v>
      </c>
    </row>
    <row r="29743" spans="1:3" s="187" customFormat="1" ht="46.8">
      <c r="A29743" s="185" t="s">
        <v>42658</v>
      </c>
      <c r="B29743" s="186" t="s">
        <v>13373</v>
      </c>
      <c r="C29743" s="186" t="s">
        <v>42001</v>
      </c>
    </row>
    <row r="29744" spans="1:3" s="187" customFormat="1" ht="46.8">
      <c r="A29744" s="185" t="s">
        <v>24853</v>
      </c>
      <c r="B29744" s="186" t="s">
        <v>9636</v>
      </c>
      <c r="C29744" s="186" t="s">
        <v>24806</v>
      </c>
    </row>
    <row r="29745" spans="1:3" s="187" customFormat="1" ht="31.2">
      <c r="A29745" s="185" t="s">
        <v>20734</v>
      </c>
      <c r="B29745" s="186" t="s">
        <v>20735</v>
      </c>
      <c r="C29745" s="186" t="s">
        <v>20152</v>
      </c>
    </row>
    <row r="29746" spans="1:3" s="187" customFormat="1" ht="31.2">
      <c r="A29746" s="185" t="s">
        <v>20734</v>
      </c>
      <c r="B29746" s="186" t="s">
        <v>20735</v>
      </c>
      <c r="C29746" s="186" t="s">
        <v>39606</v>
      </c>
    </row>
    <row r="29747" spans="1:3" s="187" customFormat="1" ht="31.2">
      <c r="A29747" s="185" t="s">
        <v>44264</v>
      </c>
      <c r="B29747" s="186" t="s">
        <v>15482</v>
      </c>
      <c r="C29747" s="186" t="s">
        <v>43751</v>
      </c>
    </row>
    <row r="29748" spans="1:3" s="187" customFormat="1" ht="62.4">
      <c r="A29748" s="185" t="s">
        <v>35641</v>
      </c>
      <c r="B29748" s="186" t="s">
        <v>14264</v>
      </c>
      <c r="C29748" s="186" t="s">
        <v>34927</v>
      </c>
    </row>
    <row r="29749" spans="1:3" s="187" customFormat="1" ht="31.2">
      <c r="A29749" s="185" t="s">
        <v>2856</v>
      </c>
      <c r="B29749" s="186" t="s">
        <v>1204</v>
      </c>
      <c r="C29749" s="186" t="s">
        <v>2852</v>
      </c>
    </row>
    <row r="29750" spans="1:3" s="187" customFormat="1" ht="31.2">
      <c r="A29750" s="185" t="s">
        <v>37015</v>
      </c>
      <c r="B29750" s="186" t="s">
        <v>440</v>
      </c>
      <c r="C29750" s="186" t="s">
        <v>37010</v>
      </c>
    </row>
    <row r="29751" spans="1:3" s="187" customFormat="1" ht="31.2">
      <c r="A29751" s="185" t="s">
        <v>32597</v>
      </c>
      <c r="B29751" s="186" t="s">
        <v>32598</v>
      </c>
      <c r="C29751" s="186" t="s">
        <v>32209</v>
      </c>
    </row>
    <row r="29752" spans="1:3" s="187" customFormat="1" ht="62.4">
      <c r="A29752" s="185" t="s">
        <v>6084</v>
      </c>
      <c r="B29752" s="186" t="s">
        <v>6085</v>
      </c>
      <c r="C29752" s="186" t="s">
        <v>5465</v>
      </c>
    </row>
    <row r="29753" spans="1:3" s="187" customFormat="1" ht="31.2">
      <c r="A29753" s="185" t="s">
        <v>43509</v>
      </c>
      <c r="B29753" s="186" t="s">
        <v>27338</v>
      </c>
      <c r="C29753" s="186" t="s">
        <v>43220</v>
      </c>
    </row>
    <row r="29754" spans="1:3" s="187" customFormat="1" ht="31.2">
      <c r="A29754" s="185" t="s">
        <v>8641</v>
      </c>
      <c r="B29754" s="186" t="s">
        <v>8642</v>
      </c>
      <c r="C29754" s="186" t="s">
        <v>8505</v>
      </c>
    </row>
    <row r="29755" spans="1:3" s="187" customFormat="1" ht="31.2">
      <c r="A29755" s="185" t="s">
        <v>8641</v>
      </c>
      <c r="B29755" s="186" t="s">
        <v>8642</v>
      </c>
      <c r="C29755" s="186" t="s">
        <v>35823</v>
      </c>
    </row>
    <row r="29756" spans="1:3" s="187" customFormat="1" ht="46.8">
      <c r="A29756" s="185" t="s">
        <v>34339</v>
      </c>
      <c r="B29756" s="186" t="s">
        <v>29108</v>
      </c>
      <c r="C29756" s="186" t="s">
        <v>34068</v>
      </c>
    </row>
    <row r="29757" spans="1:3" s="187" customFormat="1" ht="46.8">
      <c r="A29757" s="185" t="s">
        <v>33397</v>
      </c>
      <c r="B29757" s="186" t="s">
        <v>2138</v>
      </c>
      <c r="C29757" s="186" t="s">
        <v>33246</v>
      </c>
    </row>
    <row r="29758" spans="1:3" s="187" customFormat="1" ht="46.8">
      <c r="A29758" s="185" t="s">
        <v>685</v>
      </c>
      <c r="B29758" s="186" t="s">
        <v>686</v>
      </c>
      <c r="C29758" s="186" t="s">
        <v>11</v>
      </c>
    </row>
    <row r="29759" spans="1:3" s="187" customFormat="1" ht="31.2">
      <c r="A29759" s="185" t="s">
        <v>16144</v>
      </c>
      <c r="B29759" s="186" t="s">
        <v>251</v>
      </c>
      <c r="C29759" s="186" t="s">
        <v>16132</v>
      </c>
    </row>
    <row r="29760" spans="1:3" s="187" customFormat="1" ht="46.8">
      <c r="A29760" s="185" t="s">
        <v>2927</v>
      </c>
      <c r="B29760" s="186" t="s">
        <v>1400</v>
      </c>
      <c r="C29760" s="186" t="s">
        <v>2852</v>
      </c>
    </row>
    <row r="29761" spans="1:3" s="187" customFormat="1" ht="62.4">
      <c r="A29761" s="185" t="s">
        <v>45391</v>
      </c>
      <c r="B29761" s="186" t="s">
        <v>5689</v>
      </c>
      <c r="C29761" s="186" t="s">
        <v>44652</v>
      </c>
    </row>
    <row r="29762" spans="1:3" s="187" customFormat="1" ht="31.2">
      <c r="A29762" s="185" t="s">
        <v>14414</v>
      </c>
      <c r="B29762" s="186" t="s">
        <v>3566</v>
      </c>
      <c r="C29762" s="186" t="s">
        <v>13890</v>
      </c>
    </row>
    <row r="29763" spans="1:3" s="187" customFormat="1" ht="31.2">
      <c r="A29763" s="185" t="s">
        <v>13728</v>
      </c>
      <c r="B29763" s="186" t="s">
        <v>13727</v>
      </c>
      <c r="C29763" s="186" t="s">
        <v>12775</v>
      </c>
    </row>
    <row r="29764" spans="1:3" s="187" customFormat="1" ht="46.8">
      <c r="A29764" s="185" t="s">
        <v>39711</v>
      </c>
      <c r="B29764" s="186" t="s">
        <v>11938</v>
      </c>
      <c r="C29764" s="186" t="s">
        <v>39606</v>
      </c>
    </row>
    <row r="29765" spans="1:3" s="187" customFormat="1" ht="31.2">
      <c r="A29765" s="185" t="s">
        <v>27184</v>
      </c>
      <c r="B29765" s="186" t="s">
        <v>7593</v>
      </c>
      <c r="C29765" s="186" t="s">
        <v>27116</v>
      </c>
    </row>
    <row r="29766" spans="1:3" s="187" customFormat="1" ht="31.2">
      <c r="A29766" s="185" t="s">
        <v>13554</v>
      </c>
      <c r="B29766" s="186" t="s">
        <v>13309</v>
      </c>
      <c r="C29766" s="186" t="s">
        <v>12775</v>
      </c>
    </row>
    <row r="29767" spans="1:3" s="187" customFormat="1" ht="31.2">
      <c r="A29767" s="185" t="s">
        <v>27413</v>
      </c>
      <c r="B29767" s="186" t="s">
        <v>273</v>
      </c>
      <c r="C29767" s="186" t="s">
        <v>27116</v>
      </c>
    </row>
    <row r="29768" spans="1:3" s="187" customFormat="1" ht="31.2">
      <c r="A29768" s="185" t="s">
        <v>17623</v>
      </c>
      <c r="B29768" s="186" t="s">
        <v>1230</v>
      </c>
      <c r="C29768" s="186" t="s">
        <v>17277</v>
      </c>
    </row>
    <row r="29769" spans="1:3" s="187" customFormat="1" ht="46.8">
      <c r="A29769" s="185" t="s">
        <v>40025</v>
      </c>
      <c r="B29769" s="186" t="s">
        <v>1583</v>
      </c>
      <c r="C29769" s="186" t="s">
        <v>39606</v>
      </c>
    </row>
    <row r="29770" spans="1:3" s="187" customFormat="1" ht="31.2">
      <c r="A29770" s="185" t="s">
        <v>22506</v>
      </c>
      <c r="B29770" s="186" t="s">
        <v>15129</v>
      </c>
      <c r="C29770" s="186" t="s">
        <v>21991</v>
      </c>
    </row>
    <row r="29771" spans="1:3" s="187" customFormat="1" ht="31.2">
      <c r="A29771" s="185" t="s">
        <v>22506</v>
      </c>
      <c r="B29771" s="186" t="s">
        <v>15129</v>
      </c>
      <c r="C29771" s="186" t="s">
        <v>27116</v>
      </c>
    </row>
    <row r="29772" spans="1:3" s="187" customFormat="1" ht="46.8">
      <c r="A29772" s="185" t="s">
        <v>28577</v>
      </c>
      <c r="B29772" s="186" t="s">
        <v>2904</v>
      </c>
      <c r="C29772" s="186" t="s">
        <v>27967</v>
      </c>
    </row>
    <row r="29773" spans="1:3" s="187" customFormat="1" ht="31.2">
      <c r="A29773" s="185" t="s">
        <v>29443</v>
      </c>
      <c r="B29773" s="186" t="s">
        <v>6442</v>
      </c>
      <c r="C29773" s="186" t="s">
        <v>28788</v>
      </c>
    </row>
    <row r="29774" spans="1:3" s="187" customFormat="1" ht="31.2">
      <c r="A29774" s="185" t="s">
        <v>35847</v>
      </c>
      <c r="B29774" s="186" t="s">
        <v>71</v>
      </c>
      <c r="C29774" s="186" t="s">
        <v>35823</v>
      </c>
    </row>
    <row r="29775" spans="1:3" s="187" customFormat="1" ht="62.4">
      <c r="A29775" s="185" t="s">
        <v>28230</v>
      </c>
      <c r="B29775" s="186" t="s">
        <v>9434</v>
      </c>
      <c r="C29775" s="186" t="s">
        <v>27967</v>
      </c>
    </row>
    <row r="29776" spans="1:3" s="187" customFormat="1" ht="31.2">
      <c r="A29776" s="185" t="s">
        <v>46054</v>
      </c>
      <c r="B29776" s="186" t="s">
        <v>15530</v>
      </c>
      <c r="C29776" s="186" t="s">
        <v>45398</v>
      </c>
    </row>
    <row r="29777" spans="1:3" s="187" customFormat="1" ht="62.4">
      <c r="A29777" s="185" t="s">
        <v>2930</v>
      </c>
      <c r="B29777" s="186" t="s">
        <v>2931</v>
      </c>
      <c r="C29777" s="186" t="s">
        <v>2852</v>
      </c>
    </row>
    <row r="29778" spans="1:3" s="187" customFormat="1" ht="31.2">
      <c r="A29778" s="185" t="s">
        <v>42782</v>
      </c>
      <c r="B29778" s="186" t="s">
        <v>13468</v>
      </c>
      <c r="C29778" s="186" t="s">
        <v>42001</v>
      </c>
    </row>
    <row r="29779" spans="1:3" s="187" customFormat="1" ht="46.8">
      <c r="A29779" s="185" t="s">
        <v>20948</v>
      </c>
      <c r="B29779" s="186" t="s">
        <v>12352</v>
      </c>
      <c r="C29779" s="186" t="s">
        <v>20152</v>
      </c>
    </row>
    <row r="29780" spans="1:3" s="187" customFormat="1" ht="46.8">
      <c r="A29780" s="185" t="s">
        <v>38027</v>
      </c>
      <c r="B29780" s="186" t="s">
        <v>38028</v>
      </c>
      <c r="C29780" s="186" t="s">
        <v>37605</v>
      </c>
    </row>
    <row r="29781" spans="1:3" s="187" customFormat="1" ht="46.8">
      <c r="A29781" s="185" t="s">
        <v>42591</v>
      </c>
      <c r="B29781" s="186" t="s">
        <v>19344</v>
      </c>
      <c r="C29781" s="186" t="s">
        <v>42001</v>
      </c>
    </row>
    <row r="29782" spans="1:3" s="187" customFormat="1" ht="31.2">
      <c r="A29782" s="185" t="s">
        <v>2447</v>
      </c>
      <c r="B29782" s="186" t="s">
        <v>2448</v>
      </c>
      <c r="C29782" s="186" t="s">
        <v>1534</v>
      </c>
    </row>
    <row r="29783" spans="1:3" s="187" customFormat="1" ht="31.2">
      <c r="A29783" s="185" t="s">
        <v>33674</v>
      </c>
      <c r="B29783" s="186" t="s">
        <v>13490</v>
      </c>
      <c r="C29783" s="186" t="s">
        <v>33246</v>
      </c>
    </row>
    <row r="29784" spans="1:3" s="187" customFormat="1" ht="31.2">
      <c r="A29784" s="185" t="s">
        <v>1539</v>
      </c>
      <c r="B29784" s="186" t="s">
        <v>263</v>
      </c>
      <c r="C29784" s="186" t="s">
        <v>1534</v>
      </c>
    </row>
    <row r="29785" spans="1:3" s="187" customFormat="1" ht="46.8">
      <c r="A29785" s="185" t="s">
        <v>42189</v>
      </c>
      <c r="B29785" s="186" t="s">
        <v>380</v>
      </c>
      <c r="C29785" s="186" t="s">
        <v>42001</v>
      </c>
    </row>
    <row r="29786" spans="1:3" s="187" customFormat="1" ht="46.8">
      <c r="A29786" s="185" t="s">
        <v>11535</v>
      </c>
      <c r="B29786" s="186" t="s">
        <v>5316</v>
      </c>
      <c r="C29786" s="186" t="s">
        <v>10830</v>
      </c>
    </row>
    <row r="29787" spans="1:3" s="187" customFormat="1" ht="31.2">
      <c r="A29787" s="185" t="s">
        <v>38552</v>
      </c>
      <c r="B29787" s="186" t="s">
        <v>11612</v>
      </c>
      <c r="C29787" s="186" t="s">
        <v>38207</v>
      </c>
    </row>
    <row r="29788" spans="1:3" s="187" customFormat="1" ht="31.2">
      <c r="A29788" s="185" t="s">
        <v>18320</v>
      </c>
      <c r="B29788" s="186" t="s">
        <v>3537</v>
      </c>
      <c r="C29788" s="186" t="s">
        <v>18049</v>
      </c>
    </row>
    <row r="29789" spans="1:3" s="187" customFormat="1" ht="31.2">
      <c r="A29789" s="185" t="s">
        <v>18320</v>
      </c>
      <c r="B29789" s="186" t="s">
        <v>3537</v>
      </c>
      <c r="C29789" s="186" t="s">
        <v>21022</v>
      </c>
    </row>
    <row r="29790" spans="1:3" s="187" customFormat="1" ht="62.4">
      <c r="A29790" s="185" t="s">
        <v>13169</v>
      </c>
      <c r="B29790" s="186" t="s">
        <v>10149</v>
      </c>
      <c r="C29790" s="186" t="s">
        <v>12775</v>
      </c>
    </row>
    <row r="29791" spans="1:3" s="187" customFormat="1" ht="46.8">
      <c r="A29791" s="185" t="s">
        <v>35179</v>
      </c>
      <c r="B29791" s="186" t="s">
        <v>525</v>
      </c>
      <c r="C29791" s="186" t="s">
        <v>34927</v>
      </c>
    </row>
    <row r="29792" spans="1:3" s="187" customFormat="1" ht="31.2">
      <c r="A29792" s="185" t="s">
        <v>9726</v>
      </c>
      <c r="B29792" s="186" t="s">
        <v>328</v>
      </c>
      <c r="C29792" s="186" t="s">
        <v>9722</v>
      </c>
    </row>
    <row r="29793" spans="1:3" s="187" customFormat="1" ht="31.2">
      <c r="A29793" s="185" t="s">
        <v>45426</v>
      </c>
      <c r="B29793" s="186" t="s">
        <v>45427</v>
      </c>
      <c r="C29793" s="186" t="s">
        <v>45398</v>
      </c>
    </row>
    <row r="29794" spans="1:3" s="187" customFormat="1" ht="46.8">
      <c r="A29794" s="185" t="s">
        <v>35584</v>
      </c>
      <c r="B29794" s="186" t="s">
        <v>2667</v>
      </c>
      <c r="C29794" s="186" t="s">
        <v>34927</v>
      </c>
    </row>
    <row r="29795" spans="1:3" s="187" customFormat="1" ht="46.8">
      <c r="A29795" s="185" t="s">
        <v>9831</v>
      </c>
      <c r="B29795" s="186" t="s">
        <v>9027</v>
      </c>
      <c r="C29795" s="186" t="s">
        <v>9722</v>
      </c>
    </row>
    <row r="29796" spans="1:3" s="187" customFormat="1" ht="31.2">
      <c r="A29796" s="185" t="s">
        <v>23198</v>
      </c>
      <c r="B29796" s="186" t="s">
        <v>2981</v>
      </c>
      <c r="C29796" s="186" t="s">
        <v>22896</v>
      </c>
    </row>
    <row r="29797" spans="1:3" s="187" customFormat="1" ht="46.8">
      <c r="A29797" s="185" t="s">
        <v>35254</v>
      </c>
      <c r="B29797" s="186" t="s">
        <v>2106</v>
      </c>
      <c r="C29797" s="186" t="s">
        <v>34927</v>
      </c>
    </row>
    <row r="29798" spans="1:3" s="187" customFormat="1" ht="46.8">
      <c r="A29798" s="185" t="s">
        <v>43995</v>
      </c>
      <c r="B29798" s="186" t="s">
        <v>6680</v>
      </c>
      <c r="C29798" s="186" t="s">
        <v>43751</v>
      </c>
    </row>
    <row r="29799" spans="1:3" s="187" customFormat="1" ht="31.2">
      <c r="A29799" s="185" t="s">
        <v>8517</v>
      </c>
      <c r="B29799" s="186" t="s">
        <v>328</v>
      </c>
      <c r="C29799" s="186" t="s">
        <v>8505</v>
      </c>
    </row>
    <row r="29800" spans="1:3" s="187" customFormat="1" ht="31.2">
      <c r="A29800" s="185" t="s">
        <v>10299</v>
      </c>
      <c r="B29800" s="186" t="s">
        <v>10300</v>
      </c>
      <c r="C29800" s="186" t="s">
        <v>9722</v>
      </c>
    </row>
    <row r="29801" spans="1:3" s="187" customFormat="1" ht="62.4">
      <c r="A29801" s="185" t="s">
        <v>1422</v>
      </c>
      <c r="B29801" s="186" t="s">
        <v>1423</v>
      </c>
      <c r="C29801" s="186" t="s">
        <v>11</v>
      </c>
    </row>
    <row r="29802" spans="1:3" s="187" customFormat="1" ht="46.8">
      <c r="A29802" s="185" t="s">
        <v>19770</v>
      </c>
      <c r="B29802" s="186" t="s">
        <v>2067</v>
      </c>
      <c r="C29802" s="186" t="s">
        <v>19363</v>
      </c>
    </row>
    <row r="29803" spans="1:3" s="187" customFormat="1" ht="46.8">
      <c r="A29803" s="185" t="s">
        <v>43947</v>
      </c>
      <c r="B29803" s="186" t="s">
        <v>2295</v>
      </c>
      <c r="C29803" s="186" t="s">
        <v>43751</v>
      </c>
    </row>
    <row r="29804" spans="1:3" s="187" customFormat="1" ht="62.4">
      <c r="A29804" s="185" t="s">
        <v>19833</v>
      </c>
      <c r="B29804" s="186" t="s">
        <v>1000</v>
      </c>
      <c r="C29804" s="186" t="s">
        <v>19363</v>
      </c>
    </row>
    <row r="29805" spans="1:3" s="187" customFormat="1" ht="31.2">
      <c r="A29805" s="185" t="s">
        <v>10776</v>
      </c>
      <c r="B29805" s="186" t="s">
        <v>10777</v>
      </c>
      <c r="C29805" s="186" t="s">
        <v>9722</v>
      </c>
    </row>
    <row r="29806" spans="1:3" s="187" customFormat="1" ht="31.2">
      <c r="A29806" s="185" t="s">
        <v>9355</v>
      </c>
      <c r="B29806" s="186" t="s">
        <v>9356</v>
      </c>
      <c r="C29806" s="186" t="s">
        <v>8759</v>
      </c>
    </row>
    <row r="29807" spans="1:3" s="187" customFormat="1" ht="46.8">
      <c r="A29807" s="185" t="s">
        <v>35609</v>
      </c>
      <c r="B29807" s="186" t="s">
        <v>18441</v>
      </c>
      <c r="C29807" s="186" t="s">
        <v>34927</v>
      </c>
    </row>
    <row r="29808" spans="1:3" s="187" customFormat="1" ht="31.2">
      <c r="A29808" s="185" t="s">
        <v>36552</v>
      </c>
      <c r="B29808" s="186" t="s">
        <v>8174</v>
      </c>
      <c r="C29808" s="186" t="s">
        <v>36439</v>
      </c>
    </row>
    <row r="29809" spans="1:3" s="187" customFormat="1" ht="46.8">
      <c r="A29809" s="185" t="s">
        <v>45887</v>
      </c>
      <c r="B29809" s="186" t="s">
        <v>45888</v>
      </c>
      <c r="C29809" s="186" t="s">
        <v>45398</v>
      </c>
    </row>
    <row r="29810" spans="1:3" s="187" customFormat="1" ht="31.2">
      <c r="A29810" s="185" t="s">
        <v>43871</v>
      </c>
      <c r="B29810" s="186" t="s">
        <v>3561</v>
      </c>
      <c r="C29810" s="186" t="s">
        <v>43751</v>
      </c>
    </row>
    <row r="29811" spans="1:3" s="187" customFormat="1" ht="31.2">
      <c r="A29811" s="185" t="s">
        <v>10008</v>
      </c>
      <c r="B29811" s="186" t="s">
        <v>6483</v>
      </c>
      <c r="C29811" s="186" t="s">
        <v>9722</v>
      </c>
    </row>
    <row r="29812" spans="1:3" s="187" customFormat="1" ht="46.8">
      <c r="A29812" s="185" t="s">
        <v>45275</v>
      </c>
      <c r="B29812" s="186" t="s">
        <v>2772</v>
      </c>
      <c r="C29812" s="186" t="s">
        <v>44652</v>
      </c>
    </row>
    <row r="29813" spans="1:3" s="187" customFormat="1" ht="31.2">
      <c r="A29813" s="185" t="s">
        <v>10810</v>
      </c>
      <c r="B29813" s="186" t="s">
        <v>10811</v>
      </c>
      <c r="C29813" s="186" t="s">
        <v>9722</v>
      </c>
    </row>
    <row r="29814" spans="1:3" s="187" customFormat="1" ht="46.8">
      <c r="A29814" s="185" t="s">
        <v>33756</v>
      </c>
      <c r="B29814" s="186" t="s">
        <v>13350</v>
      </c>
      <c r="C29814" s="186" t="s">
        <v>33246</v>
      </c>
    </row>
    <row r="29815" spans="1:3" s="187" customFormat="1" ht="46.8">
      <c r="A29815" s="185" t="s">
        <v>31855</v>
      </c>
      <c r="B29815" s="186" t="s">
        <v>947</v>
      </c>
      <c r="C29815" s="186" t="s">
        <v>31402</v>
      </c>
    </row>
    <row r="29816" spans="1:3" s="187" customFormat="1" ht="62.4">
      <c r="A29816" s="185" t="s">
        <v>25467</v>
      </c>
      <c r="B29816" s="186" t="s">
        <v>25468</v>
      </c>
      <c r="C29816" s="186" t="s">
        <v>24806</v>
      </c>
    </row>
    <row r="29817" spans="1:3" s="187" customFormat="1" ht="62.4">
      <c r="A29817" s="185" t="s">
        <v>25467</v>
      </c>
      <c r="B29817" s="186" t="s">
        <v>25468</v>
      </c>
      <c r="C29817" s="186" t="s">
        <v>43751</v>
      </c>
    </row>
    <row r="29818" spans="1:3" s="187" customFormat="1" ht="46.8">
      <c r="A29818" s="185" t="s">
        <v>10361</v>
      </c>
      <c r="B29818" s="186" t="s">
        <v>10360</v>
      </c>
      <c r="C29818" s="186" t="s">
        <v>9722</v>
      </c>
    </row>
    <row r="29819" spans="1:3" s="187" customFormat="1" ht="62.4">
      <c r="A29819" s="185" t="s">
        <v>22805</v>
      </c>
      <c r="B29819" s="186" t="s">
        <v>1087</v>
      </c>
      <c r="C29819" s="186" t="s">
        <v>21991</v>
      </c>
    </row>
    <row r="29820" spans="1:3" s="187" customFormat="1" ht="62.4">
      <c r="A29820" s="185" t="s">
        <v>22805</v>
      </c>
      <c r="B29820" s="186" t="s">
        <v>1087</v>
      </c>
      <c r="C29820" s="186" t="s">
        <v>46185</v>
      </c>
    </row>
    <row r="29821" spans="1:3" s="187" customFormat="1" ht="31.2">
      <c r="A29821" s="185" t="s">
        <v>6831</v>
      </c>
      <c r="B29821" s="186" t="s">
        <v>6832</v>
      </c>
      <c r="C29821" s="186" t="s">
        <v>6284</v>
      </c>
    </row>
    <row r="29822" spans="1:3" s="187" customFormat="1" ht="62.4">
      <c r="A29822" s="185" t="s">
        <v>15297</v>
      </c>
      <c r="B29822" s="186" t="s">
        <v>1151</v>
      </c>
      <c r="C29822" s="186" t="s">
        <v>14697</v>
      </c>
    </row>
    <row r="29823" spans="1:3" s="187" customFormat="1" ht="46.8">
      <c r="A29823" s="185" t="s">
        <v>15324</v>
      </c>
      <c r="B29823" s="186" t="s">
        <v>15325</v>
      </c>
      <c r="C29823" s="186" t="s">
        <v>14697</v>
      </c>
    </row>
    <row r="29824" spans="1:3" s="187" customFormat="1" ht="46.8">
      <c r="A29824" s="185" t="s">
        <v>24881</v>
      </c>
      <c r="B29824" s="186" t="s">
        <v>15325</v>
      </c>
      <c r="C29824" s="186" t="s">
        <v>24806</v>
      </c>
    </row>
    <row r="29825" spans="1:3" s="187" customFormat="1" ht="31.2">
      <c r="A29825" s="185" t="s">
        <v>15373</v>
      </c>
      <c r="B29825" s="186" t="s">
        <v>5956</v>
      </c>
      <c r="C29825" s="186" t="s">
        <v>14697</v>
      </c>
    </row>
    <row r="29826" spans="1:3" s="187" customFormat="1" ht="46.8">
      <c r="A29826" s="185" t="s">
        <v>12968</v>
      </c>
      <c r="B29826" s="186" t="s">
        <v>885</v>
      </c>
      <c r="C29826" s="186" t="s">
        <v>12775</v>
      </c>
    </row>
    <row r="29827" spans="1:3" s="187" customFormat="1" ht="46.8">
      <c r="A29827" s="185" t="s">
        <v>12968</v>
      </c>
      <c r="B29827" s="186" t="s">
        <v>885</v>
      </c>
      <c r="C29827" s="186" t="s">
        <v>34927</v>
      </c>
    </row>
    <row r="29828" spans="1:3" s="187" customFormat="1" ht="46.8">
      <c r="A29828" s="185" t="s">
        <v>10417</v>
      </c>
      <c r="B29828" s="186" t="s">
        <v>10418</v>
      </c>
      <c r="C29828" s="186" t="s">
        <v>9722</v>
      </c>
    </row>
    <row r="29829" spans="1:3" s="187" customFormat="1" ht="31.2">
      <c r="A29829" s="185" t="s">
        <v>40876</v>
      </c>
      <c r="B29829" s="186" t="s">
        <v>4413</v>
      </c>
      <c r="C29829" s="186" t="s">
        <v>40685</v>
      </c>
    </row>
    <row r="29830" spans="1:3" s="187" customFormat="1" ht="31.2">
      <c r="A29830" s="185" t="s">
        <v>44338</v>
      </c>
      <c r="B29830" s="186" t="s">
        <v>44339</v>
      </c>
      <c r="C29830" s="186" t="s">
        <v>43751</v>
      </c>
    </row>
    <row r="29831" spans="1:3" s="187" customFormat="1" ht="31.2">
      <c r="A29831" s="185" t="s">
        <v>44442</v>
      </c>
      <c r="B29831" s="186" t="s">
        <v>33122</v>
      </c>
      <c r="C29831" s="186" t="s">
        <v>43751</v>
      </c>
    </row>
    <row r="29832" spans="1:3" s="187" customFormat="1" ht="31.2">
      <c r="A29832" s="185" t="s">
        <v>44537</v>
      </c>
      <c r="B29832" s="186" t="s">
        <v>5401</v>
      </c>
      <c r="C29832" s="186" t="s">
        <v>43751</v>
      </c>
    </row>
    <row r="29833" spans="1:3" s="187" customFormat="1" ht="31.2">
      <c r="A29833" s="185" t="s">
        <v>44326</v>
      </c>
      <c r="B29833" s="186" t="s">
        <v>44327</v>
      </c>
      <c r="C29833" s="186" t="s">
        <v>43751</v>
      </c>
    </row>
    <row r="29834" spans="1:3" s="187" customFormat="1" ht="31.2">
      <c r="A29834" s="185" t="s">
        <v>13094</v>
      </c>
      <c r="B29834" s="186" t="s">
        <v>10158</v>
      </c>
      <c r="C29834" s="186" t="s">
        <v>12775</v>
      </c>
    </row>
    <row r="29835" spans="1:3" s="187" customFormat="1" ht="31.2">
      <c r="A29835" s="185" t="s">
        <v>15767</v>
      </c>
      <c r="B29835" s="186" t="s">
        <v>15768</v>
      </c>
      <c r="C29835" s="186" t="s">
        <v>14697</v>
      </c>
    </row>
    <row r="29836" spans="1:3" s="187" customFormat="1" ht="31.2">
      <c r="A29836" s="185" t="s">
        <v>15279</v>
      </c>
      <c r="B29836" s="186" t="s">
        <v>5915</v>
      </c>
      <c r="C29836" s="186" t="s">
        <v>14697</v>
      </c>
    </row>
    <row r="29837" spans="1:3" s="187" customFormat="1" ht="46.8">
      <c r="A29837" s="185" t="s">
        <v>23174</v>
      </c>
      <c r="B29837" s="186" t="s">
        <v>1496</v>
      </c>
      <c r="C29837" s="186" t="s">
        <v>22896</v>
      </c>
    </row>
    <row r="29838" spans="1:3" s="187" customFormat="1" ht="31.2">
      <c r="A29838" s="185" t="s">
        <v>45859</v>
      </c>
      <c r="B29838" s="186" t="s">
        <v>19968</v>
      </c>
      <c r="C29838" s="186" t="s">
        <v>45398</v>
      </c>
    </row>
    <row r="29839" spans="1:3" s="187" customFormat="1" ht="31.2">
      <c r="A29839" s="185" t="s">
        <v>46439</v>
      </c>
      <c r="B29839" s="186" t="s">
        <v>1213</v>
      </c>
      <c r="C29839" s="186" t="s">
        <v>46185</v>
      </c>
    </row>
    <row r="29840" spans="1:3" s="187" customFormat="1" ht="31.2">
      <c r="A29840" s="185" t="s">
        <v>24555</v>
      </c>
      <c r="B29840" s="186" t="s">
        <v>10282</v>
      </c>
      <c r="C29840" s="186" t="s">
        <v>23735</v>
      </c>
    </row>
    <row r="29841" spans="1:3" s="187" customFormat="1" ht="62.4">
      <c r="A29841" s="185" t="s">
        <v>27862</v>
      </c>
      <c r="B29841" s="186" t="s">
        <v>10219</v>
      </c>
      <c r="C29841" s="186" t="s">
        <v>27116</v>
      </c>
    </row>
    <row r="29842" spans="1:3" s="187" customFormat="1" ht="31.2">
      <c r="A29842" s="185" t="s">
        <v>27960</v>
      </c>
      <c r="B29842" s="186" t="s">
        <v>13161</v>
      </c>
      <c r="C29842" s="186" t="s">
        <v>27116</v>
      </c>
    </row>
    <row r="29843" spans="1:3" s="187" customFormat="1" ht="46.8">
      <c r="A29843" s="185" t="s">
        <v>40020</v>
      </c>
      <c r="B29843" s="186" t="s">
        <v>6960</v>
      </c>
      <c r="C29843" s="186" t="s">
        <v>39606</v>
      </c>
    </row>
    <row r="29844" spans="1:3" s="187" customFormat="1" ht="46.8">
      <c r="A29844" s="185" t="s">
        <v>13824</v>
      </c>
      <c r="B29844" s="186" t="s">
        <v>13825</v>
      </c>
      <c r="C29844" s="186" t="s">
        <v>12775</v>
      </c>
    </row>
    <row r="29845" spans="1:3" s="187" customFormat="1" ht="62.4">
      <c r="A29845" s="185" t="s">
        <v>44005</v>
      </c>
      <c r="B29845" s="186" t="s">
        <v>2884</v>
      </c>
      <c r="C29845" s="186" t="s">
        <v>43751</v>
      </c>
    </row>
    <row r="29846" spans="1:3" s="187" customFormat="1" ht="46.8">
      <c r="A29846" s="185" t="s">
        <v>9892</v>
      </c>
      <c r="B29846" s="186" t="s">
        <v>1615</v>
      </c>
      <c r="C29846" s="186" t="s">
        <v>9722</v>
      </c>
    </row>
    <row r="29847" spans="1:3" s="187" customFormat="1" ht="46.8">
      <c r="A29847" s="185" t="s">
        <v>9892</v>
      </c>
      <c r="B29847" s="186" t="s">
        <v>1615</v>
      </c>
      <c r="C29847" s="186" t="s">
        <v>21991</v>
      </c>
    </row>
    <row r="29848" spans="1:3" s="187" customFormat="1" ht="46.8">
      <c r="A29848" s="185" t="s">
        <v>9892</v>
      </c>
      <c r="B29848" s="186" t="s">
        <v>1615</v>
      </c>
      <c r="C29848" s="186" t="s">
        <v>43751</v>
      </c>
    </row>
    <row r="29849" spans="1:3" s="187" customFormat="1" ht="46.8">
      <c r="A29849" s="185" t="s">
        <v>42802</v>
      </c>
      <c r="B29849" s="186" t="s">
        <v>38821</v>
      </c>
      <c r="C29849" s="186" t="s">
        <v>42001</v>
      </c>
    </row>
    <row r="29850" spans="1:3" s="187" customFormat="1" ht="62.4">
      <c r="A29850" s="185" t="s">
        <v>12881</v>
      </c>
      <c r="B29850" s="186" t="s">
        <v>1593</v>
      </c>
      <c r="C29850" s="186" t="s">
        <v>12775</v>
      </c>
    </row>
    <row r="29851" spans="1:3" s="187" customFormat="1" ht="62.4">
      <c r="A29851" s="185" t="s">
        <v>12881</v>
      </c>
      <c r="B29851" s="186" t="s">
        <v>1593</v>
      </c>
      <c r="C29851" s="186" t="s">
        <v>46185</v>
      </c>
    </row>
    <row r="29852" spans="1:3" s="187" customFormat="1" ht="31.2">
      <c r="A29852" s="185" t="s">
        <v>951</v>
      </c>
      <c r="B29852" s="186" t="s">
        <v>952</v>
      </c>
      <c r="C29852" s="186" t="s">
        <v>11</v>
      </c>
    </row>
    <row r="29853" spans="1:3" s="187" customFormat="1" ht="62.4">
      <c r="A29853" s="185" t="s">
        <v>13634</v>
      </c>
      <c r="B29853" s="186" t="s">
        <v>13635</v>
      </c>
      <c r="C29853" s="186" t="s">
        <v>12775</v>
      </c>
    </row>
    <row r="29854" spans="1:3" s="187" customFormat="1" ht="78">
      <c r="A29854" s="185" t="s">
        <v>45856</v>
      </c>
      <c r="B29854" s="186" t="s">
        <v>45857</v>
      </c>
      <c r="C29854" s="186" t="s">
        <v>45398</v>
      </c>
    </row>
    <row r="29855" spans="1:3" s="187" customFormat="1" ht="62.4">
      <c r="A29855" s="185" t="s">
        <v>10588</v>
      </c>
      <c r="B29855" s="186" t="s">
        <v>10589</v>
      </c>
      <c r="C29855" s="186" t="s">
        <v>9722</v>
      </c>
    </row>
    <row r="29856" spans="1:3" s="187" customFormat="1" ht="46.8">
      <c r="A29856" s="185" t="s">
        <v>46450</v>
      </c>
      <c r="B29856" s="186" t="s">
        <v>2985</v>
      </c>
      <c r="C29856" s="186" t="s">
        <v>46185</v>
      </c>
    </row>
    <row r="29857" spans="1:3" s="187" customFormat="1" ht="46.8">
      <c r="A29857" s="185" t="s">
        <v>704</v>
      </c>
      <c r="B29857" s="186" t="s">
        <v>705</v>
      </c>
      <c r="C29857" s="186" t="s">
        <v>11</v>
      </c>
    </row>
    <row r="29858" spans="1:3" s="187" customFormat="1" ht="46.8">
      <c r="A29858" s="185" t="s">
        <v>704</v>
      </c>
      <c r="B29858" s="186" t="s">
        <v>705</v>
      </c>
      <c r="C29858" s="186" t="s">
        <v>9722</v>
      </c>
    </row>
    <row r="29859" spans="1:3" s="187" customFormat="1" ht="62.4">
      <c r="A29859" s="185" t="s">
        <v>41278</v>
      </c>
      <c r="B29859" s="186" t="s">
        <v>265</v>
      </c>
      <c r="C29859" s="186" t="s">
        <v>40685</v>
      </c>
    </row>
    <row r="29860" spans="1:3" s="187" customFormat="1" ht="46.8">
      <c r="A29860" s="185" t="s">
        <v>32203</v>
      </c>
      <c r="B29860" s="186" t="s">
        <v>860</v>
      </c>
      <c r="C29860" s="186" t="s">
        <v>31402</v>
      </c>
    </row>
    <row r="29861" spans="1:3" s="187" customFormat="1" ht="31.2">
      <c r="A29861" s="185" t="s">
        <v>26279</v>
      </c>
      <c r="B29861" s="186" t="s">
        <v>26280</v>
      </c>
      <c r="C29861" s="186" t="s">
        <v>25996</v>
      </c>
    </row>
    <row r="29862" spans="1:3" s="187" customFormat="1" ht="46.8">
      <c r="A29862" s="185" t="s">
        <v>16590</v>
      </c>
      <c r="B29862" s="186" t="s">
        <v>5621</v>
      </c>
      <c r="C29862" s="186" t="s">
        <v>16132</v>
      </c>
    </row>
    <row r="29863" spans="1:3" s="187" customFormat="1" ht="31.2">
      <c r="A29863" s="185" t="s">
        <v>42964</v>
      </c>
      <c r="B29863" s="186" t="s">
        <v>20785</v>
      </c>
      <c r="C29863" s="186" t="s">
        <v>42915</v>
      </c>
    </row>
    <row r="29864" spans="1:3" s="187" customFormat="1" ht="31.2">
      <c r="A29864" s="185" t="s">
        <v>36956</v>
      </c>
      <c r="B29864" s="186" t="s">
        <v>36957</v>
      </c>
      <c r="C29864" s="186" t="s">
        <v>36439</v>
      </c>
    </row>
    <row r="29865" spans="1:3" s="187" customFormat="1" ht="31.2">
      <c r="A29865" s="185" t="s">
        <v>4688</v>
      </c>
      <c r="B29865" s="186" t="s">
        <v>249</v>
      </c>
      <c r="C29865" s="186" t="s">
        <v>4409</v>
      </c>
    </row>
    <row r="29866" spans="1:3" s="187" customFormat="1" ht="31.2">
      <c r="A29866" s="185" t="s">
        <v>42566</v>
      </c>
      <c r="B29866" s="186" t="s">
        <v>5892</v>
      </c>
      <c r="C29866" s="186" t="s">
        <v>42001</v>
      </c>
    </row>
    <row r="29867" spans="1:3" s="187" customFormat="1" ht="31.2">
      <c r="A29867" s="185" t="s">
        <v>27167</v>
      </c>
      <c r="B29867" s="186" t="s">
        <v>284</v>
      </c>
      <c r="C29867" s="186" t="s">
        <v>27116</v>
      </c>
    </row>
    <row r="29868" spans="1:3" s="187" customFormat="1" ht="46.8">
      <c r="A29868" s="185" t="s">
        <v>22261</v>
      </c>
      <c r="B29868" s="186" t="s">
        <v>1869</v>
      </c>
      <c r="C29868" s="186" t="s">
        <v>21991</v>
      </c>
    </row>
    <row r="29869" spans="1:3" s="187" customFormat="1" ht="46.8">
      <c r="A29869" s="185" t="s">
        <v>22261</v>
      </c>
      <c r="B29869" s="186" t="s">
        <v>1869</v>
      </c>
      <c r="C29869" s="186" t="s">
        <v>44652</v>
      </c>
    </row>
    <row r="29870" spans="1:3" s="187" customFormat="1" ht="31.2">
      <c r="A29870" s="185" t="s">
        <v>19190</v>
      </c>
      <c r="B29870" s="186" t="s">
        <v>19191</v>
      </c>
      <c r="C29870" s="186" t="s">
        <v>19116</v>
      </c>
    </row>
    <row r="29871" spans="1:3" s="187" customFormat="1" ht="31.2">
      <c r="A29871" s="185" t="s">
        <v>37918</v>
      </c>
      <c r="B29871" s="186" t="s">
        <v>13542</v>
      </c>
      <c r="C29871" s="186" t="s">
        <v>37605</v>
      </c>
    </row>
    <row r="29872" spans="1:3" s="187" customFormat="1" ht="15.6">
      <c r="A29872" s="185" t="s">
        <v>48097</v>
      </c>
      <c r="B29872" s="186" t="s">
        <v>48098</v>
      </c>
      <c r="C29872" s="188" t="s">
        <v>47005</v>
      </c>
    </row>
    <row r="29873" spans="1:3" s="187" customFormat="1" ht="46.8">
      <c r="A29873" s="185" t="s">
        <v>41537</v>
      </c>
      <c r="B29873" s="186" t="s">
        <v>4684</v>
      </c>
      <c r="C29873" s="186" t="s">
        <v>41318</v>
      </c>
    </row>
    <row r="29874" spans="1:3" s="187" customFormat="1" ht="31.2">
      <c r="A29874" s="185" t="s">
        <v>32511</v>
      </c>
      <c r="B29874" s="186" t="s">
        <v>16781</v>
      </c>
      <c r="C29874" s="186" t="s">
        <v>32209</v>
      </c>
    </row>
    <row r="29875" spans="1:3" s="187" customFormat="1" ht="46.8">
      <c r="A29875" s="185" t="s">
        <v>19012</v>
      </c>
      <c r="B29875" s="186" t="s">
        <v>9774</v>
      </c>
      <c r="C29875" s="186" t="s">
        <v>18827</v>
      </c>
    </row>
    <row r="29876" spans="1:3" s="187" customFormat="1" ht="46.8">
      <c r="A29876" s="185" t="s">
        <v>25469</v>
      </c>
      <c r="B29876" s="186" t="s">
        <v>25470</v>
      </c>
      <c r="C29876" s="186" t="s">
        <v>24806</v>
      </c>
    </row>
    <row r="29877" spans="1:3" s="187" customFormat="1" ht="31.2">
      <c r="A29877" s="185" t="s">
        <v>15719</v>
      </c>
      <c r="B29877" s="186" t="s">
        <v>15720</v>
      </c>
      <c r="C29877" s="186" t="s">
        <v>14697</v>
      </c>
    </row>
    <row r="29878" spans="1:3" s="187" customFormat="1" ht="31.2">
      <c r="A29878" s="185" t="s">
        <v>27372</v>
      </c>
      <c r="B29878" s="186" t="s">
        <v>14757</v>
      </c>
      <c r="C29878" s="186" t="s">
        <v>27116</v>
      </c>
    </row>
    <row r="29879" spans="1:3" s="187" customFormat="1" ht="31.2">
      <c r="A29879" s="185" t="s">
        <v>9920</v>
      </c>
      <c r="B29879" s="186" t="s">
        <v>9921</v>
      </c>
      <c r="C29879" s="186" t="s">
        <v>9722</v>
      </c>
    </row>
    <row r="29880" spans="1:3" s="187" customFormat="1" ht="31.2">
      <c r="A29880" s="185" t="s">
        <v>24740</v>
      </c>
      <c r="B29880" s="186" t="s">
        <v>1230</v>
      </c>
      <c r="C29880" s="188" t="s">
        <v>24617</v>
      </c>
    </row>
    <row r="29881" spans="1:3" s="187" customFormat="1" ht="31.2">
      <c r="A29881" s="185" t="s">
        <v>39236</v>
      </c>
      <c r="B29881" s="186" t="s">
        <v>4750</v>
      </c>
      <c r="C29881" s="186" t="s">
        <v>39018</v>
      </c>
    </row>
    <row r="29882" spans="1:3" s="187" customFormat="1" ht="31.2">
      <c r="A29882" s="185" t="s">
        <v>6848</v>
      </c>
      <c r="B29882" s="186" t="s">
        <v>6849</v>
      </c>
      <c r="C29882" s="186" t="s">
        <v>6284</v>
      </c>
    </row>
    <row r="29883" spans="1:3" s="187" customFormat="1" ht="31.2">
      <c r="A29883" s="185" t="s">
        <v>45449</v>
      </c>
      <c r="B29883" s="186" t="s">
        <v>2848</v>
      </c>
      <c r="C29883" s="186" t="s">
        <v>45398</v>
      </c>
    </row>
    <row r="29884" spans="1:3" s="187" customFormat="1" ht="62.4">
      <c r="A29884" s="185" t="s">
        <v>27635</v>
      </c>
      <c r="B29884" s="186" t="s">
        <v>1254</v>
      </c>
      <c r="C29884" s="186" t="s">
        <v>27116</v>
      </c>
    </row>
    <row r="29885" spans="1:3" s="187" customFormat="1" ht="31.2">
      <c r="A29885" s="185" t="s">
        <v>33747</v>
      </c>
      <c r="B29885" s="186" t="s">
        <v>33748</v>
      </c>
      <c r="C29885" s="186" t="s">
        <v>33246</v>
      </c>
    </row>
    <row r="29886" spans="1:3" s="187" customFormat="1" ht="31.2">
      <c r="A29886" s="185" t="s">
        <v>31339</v>
      </c>
      <c r="B29886" s="186" t="s">
        <v>31340</v>
      </c>
      <c r="C29886" s="186" t="s">
        <v>31274</v>
      </c>
    </row>
    <row r="29887" spans="1:3" s="187" customFormat="1" ht="31.2">
      <c r="A29887" s="185" t="s">
        <v>31384</v>
      </c>
      <c r="B29887" s="186" t="s">
        <v>31385</v>
      </c>
      <c r="C29887" s="186" t="s">
        <v>31274</v>
      </c>
    </row>
    <row r="29888" spans="1:3" s="187" customFormat="1" ht="62.4">
      <c r="A29888" s="185" t="s">
        <v>12923</v>
      </c>
      <c r="B29888" s="186" t="s">
        <v>715</v>
      </c>
      <c r="C29888" s="186" t="s">
        <v>12775</v>
      </c>
    </row>
    <row r="29889" spans="1:3" s="187" customFormat="1" ht="46.8">
      <c r="A29889" s="185" t="s">
        <v>12940</v>
      </c>
      <c r="B29889" s="186" t="s">
        <v>715</v>
      </c>
      <c r="C29889" s="186" t="s">
        <v>12775</v>
      </c>
    </row>
    <row r="29890" spans="1:3" s="187" customFormat="1" ht="46.8">
      <c r="A29890" s="185" t="s">
        <v>36849</v>
      </c>
      <c r="B29890" s="186" t="s">
        <v>36850</v>
      </c>
      <c r="C29890" s="186" t="s">
        <v>36439</v>
      </c>
    </row>
    <row r="29891" spans="1:3" s="187" customFormat="1" ht="46.8">
      <c r="A29891" s="185" t="s">
        <v>2883</v>
      </c>
      <c r="B29891" s="186" t="s">
        <v>2884</v>
      </c>
      <c r="C29891" s="186" t="s">
        <v>2852</v>
      </c>
    </row>
    <row r="29892" spans="1:3" s="187" customFormat="1" ht="31.2">
      <c r="A29892" s="185" t="s">
        <v>27642</v>
      </c>
      <c r="B29892" s="186" t="s">
        <v>1269</v>
      </c>
      <c r="C29892" s="186" t="s">
        <v>27116</v>
      </c>
    </row>
    <row r="29893" spans="1:3" s="187" customFormat="1" ht="62.4">
      <c r="A29893" s="185" t="s">
        <v>13071</v>
      </c>
      <c r="B29893" s="186" t="s">
        <v>11959</v>
      </c>
      <c r="C29893" s="186" t="s">
        <v>12775</v>
      </c>
    </row>
    <row r="29894" spans="1:3" s="187" customFormat="1" ht="31.2">
      <c r="A29894" s="185" t="s">
        <v>6764</v>
      </c>
      <c r="B29894" s="186" t="s">
        <v>6765</v>
      </c>
      <c r="C29894" s="186" t="s">
        <v>6284</v>
      </c>
    </row>
    <row r="29895" spans="1:3" s="187" customFormat="1" ht="31.2">
      <c r="A29895" s="185" t="s">
        <v>17821</v>
      </c>
      <c r="B29895" s="186" t="s">
        <v>17822</v>
      </c>
      <c r="C29895" s="186" t="s">
        <v>17277</v>
      </c>
    </row>
    <row r="29896" spans="1:3" s="187" customFormat="1" ht="31.2">
      <c r="A29896" s="185" t="s">
        <v>44000</v>
      </c>
      <c r="B29896" s="186" t="s">
        <v>1272</v>
      </c>
      <c r="C29896" s="186" t="s">
        <v>43751</v>
      </c>
    </row>
    <row r="29897" spans="1:3" s="187" customFormat="1" ht="46.8">
      <c r="A29897" s="185" t="s">
        <v>46621</v>
      </c>
      <c r="B29897" s="186" t="s">
        <v>13445</v>
      </c>
      <c r="C29897" s="186" t="s">
        <v>46185</v>
      </c>
    </row>
    <row r="29898" spans="1:3" s="187" customFormat="1" ht="46.8">
      <c r="A29898" s="185" t="s">
        <v>9948</v>
      </c>
      <c r="B29898" s="186" t="s">
        <v>9949</v>
      </c>
      <c r="C29898" s="186" t="s">
        <v>9722</v>
      </c>
    </row>
    <row r="29899" spans="1:3" s="187" customFormat="1" ht="31.2">
      <c r="A29899" s="185" t="s">
        <v>11659</v>
      </c>
      <c r="B29899" s="186" t="s">
        <v>11660</v>
      </c>
      <c r="C29899" s="186" t="s">
        <v>10830</v>
      </c>
    </row>
    <row r="29900" spans="1:3" s="187" customFormat="1" ht="46.8">
      <c r="A29900" s="185" t="s">
        <v>32086</v>
      </c>
      <c r="B29900" s="186" t="s">
        <v>2080</v>
      </c>
      <c r="C29900" s="186" t="s">
        <v>31402</v>
      </c>
    </row>
    <row r="29901" spans="1:3" s="187" customFormat="1" ht="46.8">
      <c r="A29901" s="185" t="s">
        <v>36355</v>
      </c>
      <c r="B29901" s="186" t="s">
        <v>15224</v>
      </c>
      <c r="C29901" s="186" t="s">
        <v>35823</v>
      </c>
    </row>
    <row r="29902" spans="1:3" s="187" customFormat="1" ht="31.2">
      <c r="A29902" s="185" t="s">
        <v>16729</v>
      </c>
      <c r="B29902" s="186" t="s">
        <v>7937</v>
      </c>
      <c r="C29902" s="186" t="s">
        <v>16637</v>
      </c>
    </row>
    <row r="29903" spans="1:3" s="187" customFormat="1" ht="31.2">
      <c r="A29903" s="185" t="s">
        <v>35594</v>
      </c>
      <c r="B29903" s="186" t="s">
        <v>1141</v>
      </c>
      <c r="C29903" s="186" t="s">
        <v>34927</v>
      </c>
    </row>
    <row r="29904" spans="1:3" s="187" customFormat="1" ht="31.2">
      <c r="A29904" s="185" t="s">
        <v>2774</v>
      </c>
      <c r="B29904" s="186" t="s">
        <v>2775</v>
      </c>
      <c r="C29904" s="188" t="s">
        <v>2734</v>
      </c>
    </row>
    <row r="29905" spans="1:3" s="187" customFormat="1" ht="31.2">
      <c r="A29905" s="185" t="s">
        <v>27834</v>
      </c>
      <c r="B29905" s="186" t="s">
        <v>27835</v>
      </c>
      <c r="C29905" s="186" t="s">
        <v>27116</v>
      </c>
    </row>
    <row r="29906" spans="1:3" s="187" customFormat="1" ht="62.4">
      <c r="A29906" s="185" t="s">
        <v>13189</v>
      </c>
      <c r="B29906" s="186" t="s">
        <v>13190</v>
      </c>
      <c r="C29906" s="186" t="s">
        <v>12775</v>
      </c>
    </row>
    <row r="29907" spans="1:3" s="187" customFormat="1" ht="46.8">
      <c r="A29907" s="185" t="s">
        <v>41996</v>
      </c>
      <c r="B29907" s="186" t="s">
        <v>450</v>
      </c>
      <c r="C29907" s="186" t="s">
        <v>41318</v>
      </c>
    </row>
    <row r="29908" spans="1:3" s="187" customFormat="1" ht="31.2">
      <c r="A29908" s="185" t="s">
        <v>22376</v>
      </c>
      <c r="B29908" s="186" t="s">
        <v>9105</v>
      </c>
      <c r="C29908" s="186" t="s">
        <v>21991</v>
      </c>
    </row>
    <row r="29909" spans="1:3" s="187" customFormat="1" ht="31.2">
      <c r="A29909" s="185" t="s">
        <v>22376</v>
      </c>
      <c r="B29909" s="186" t="s">
        <v>9105</v>
      </c>
      <c r="C29909" s="186" t="s">
        <v>32209</v>
      </c>
    </row>
    <row r="29910" spans="1:3" s="187" customFormat="1" ht="46.8">
      <c r="A29910" s="185" t="s">
        <v>12872</v>
      </c>
      <c r="B29910" s="186" t="s">
        <v>8221</v>
      </c>
      <c r="C29910" s="186" t="s">
        <v>12775</v>
      </c>
    </row>
    <row r="29911" spans="1:3" s="187" customFormat="1" ht="46.8">
      <c r="A29911" s="185" t="s">
        <v>3067</v>
      </c>
      <c r="B29911" s="186" t="s">
        <v>3068</v>
      </c>
      <c r="C29911" s="186" t="s">
        <v>2852</v>
      </c>
    </row>
    <row r="29912" spans="1:3" s="187" customFormat="1" ht="31.2">
      <c r="A29912" s="185" t="s">
        <v>6647</v>
      </c>
      <c r="B29912" s="186" t="s">
        <v>6648</v>
      </c>
      <c r="C29912" s="186" t="s">
        <v>6284</v>
      </c>
    </row>
    <row r="29913" spans="1:3" s="187" customFormat="1" ht="31.2">
      <c r="A29913" s="185" t="s">
        <v>25184</v>
      </c>
      <c r="B29913" s="186" t="s">
        <v>2469</v>
      </c>
      <c r="C29913" s="186" t="s">
        <v>24806</v>
      </c>
    </row>
    <row r="29914" spans="1:3" s="187" customFormat="1" ht="31.2">
      <c r="A29914" s="185" t="s">
        <v>34471</v>
      </c>
      <c r="B29914" s="186" t="s">
        <v>8490</v>
      </c>
      <c r="C29914" s="186" t="s">
        <v>34068</v>
      </c>
    </row>
    <row r="29915" spans="1:3" s="187" customFormat="1" ht="31.2">
      <c r="A29915" s="185" t="s">
        <v>6667</v>
      </c>
      <c r="B29915" s="186" t="s">
        <v>1213</v>
      </c>
      <c r="C29915" s="186" t="s">
        <v>6284</v>
      </c>
    </row>
    <row r="29916" spans="1:3" s="187" customFormat="1" ht="31.2">
      <c r="A29916" s="185" t="s">
        <v>10452</v>
      </c>
      <c r="B29916" s="186" t="s">
        <v>10453</v>
      </c>
      <c r="C29916" s="186" t="s">
        <v>9722</v>
      </c>
    </row>
    <row r="29917" spans="1:3" s="187" customFormat="1" ht="31.2">
      <c r="A29917" s="185" t="s">
        <v>35562</v>
      </c>
      <c r="B29917" s="186" t="s">
        <v>6639</v>
      </c>
      <c r="C29917" s="186" t="s">
        <v>34927</v>
      </c>
    </row>
    <row r="29918" spans="1:3" s="187" customFormat="1" ht="31.2">
      <c r="A29918" s="185" t="s">
        <v>46662</v>
      </c>
      <c r="B29918" s="186" t="s">
        <v>2438</v>
      </c>
      <c r="C29918" s="186" t="s">
        <v>46185</v>
      </c>
    </row>
    <row r="29919" spans="1:3" s="187" customFormat="1" ht="31.2">
      <c r="A29919" s="185" t="s">
        <v>46310</v>
      </c>
      <c r="B29919" s="186" t="s">
        <v>9242</v>
      </c>
      <c r="C29919" s="186" t="s">
        <v>46185</v>
      </c>
    </row>
    <row r="29920" spans="1:3" s="187" customFormat="1" ht="46.8">
      <c r="A29920" s="185" t="s">
        <v>44463</v>
      </c>
      <c r="B29920" s="186" t="s">
        <v>44464</v>
      </c>
      <c r="C29920" s="186" t="s">
        <v>43751</v>
      </c>
    </row>
    <row r="29921" spans="1:3" s="187" customFormat="1" ht="46.8">
      <c r="A29921" s="185" t="s">
        <v>36415</v>
      </c>
      <c r="B29921" s="186" t="s">
        <v>6857</v>
      </c>
      <c r="C29921" s="186" t="s">
        <v>35823</v>
      </c>
    </row>
    <row r="29922" spans="1:3" s="187" customFormat="1" ht="46.8">
      <c r="A29922" s="185" t="s">
        <v>36415</v>
      </c>
      <c r="B29922" s="186" t="s">
        <v>6857</v>
      </c>
      <c r="C29922" s="186" t="s">
        <v>39606</v>
      </c>
    </row>
    <row r="29923" spans="1:3" s="187" customFormat="1" ht="46.8">
      <c r="A29923" s="185" t="s">
        <v>41004</v>
      </c>
      <c r="B29923" s="186" t="s">
        <v>5567</v>
      </c>
      <c r="C29923" s="186" t="s">
        <v>40685</v>
      </c>
    </row>
    <row r="29924" spans="1:3" s="187" customFormat="1" ht="46.8">
      <c r="A29924" s="185" t="s">
        <v>22402</v>
      </c>
      <c r="B29924" s="186" t="s">
        <v>1593</v>
      </c>
      <c r="C29924" s="186" t="s">
        <v>21991</v>
      </c>
    </row>
    <row r="29925" spans="1:3" s="187" customFormat="1" ht="31.2">
      <c r="A29925" s="185" t="s">
        <v>22950</v>
      </c>
      <c r="B29925" s="186" t="s">
        <v>6958</v>
      </c>
      <c r="C29925" s="186" t="s">
        <v>22896</v>
      </c>
    </row>
    <row r="29926" spans="1:3" s="187" customFormat="1" ht="31.2">
      <c r="A29926" s="185" t="s">
        <v>36716</v>
      </c>
      <c r="B29926" s="186" t="s">
        <v>9556</v>
      </c>
      <c r="C29926" s="186" t="s">
        <v>36439</v>
      </c>
    </row>
    <row r="29927" spans="1:3" s="187" customFormat="1" ht="31.2">
      <c r="A29927" s="185" t="s">
        <v>23493</v>
      </c>
      <c r="B29927" s="186" t="s">
        <v>12283</v>
      </c>
      <c r="C29927" s="186" t="s">
        <v>22896</v>
      </c>
    </row>
    <row r="29928" spans="1:3" s="187" customFormat="1" ht="31.2">
      <c r="A29928" s="185" t="s">
        <v>17419</v>
      </c>
      <c r="B29928" s="186" t="s">
        <v>8978</v>
      </c>
      <c r="C29928" s="186" t="s">
        <v>17277</v>
      </c>
    </row>
    <row r="29929" spans="1:3" s="187" customFormat="1" ht="31.2">
      <c r="A29929" s="185" t="s">
        <v>17419</v>
      </c>
      <c r="B29929" s="186" t="s">
        <v>8978</v>
      </c>
      <c r="C29929" s="186" t="s">
        <v>31402</v>
      </c>
    </row>
    <row r="29930" spans="1:3" s="187" customFormat="1" ht="46.8">
      <c r="A29930" s="185" t="s">
        <v>13051</v>
      </c>
      <c r="B29930" s="186" t="s">
        <v>1309</v>
      </c>
      <c r="C29930" s="186" t="s">
        <v>12775</v>
      </c>
    </row>
    <row r="29931" spans="1:3" s="187" customFormat="1" ht="31.2">
      <c r="A29931" s="185" t="s">
        <v>26171</v>
      </c>
      <c r="B29931" s="186" t="s">
        <v>3598</v>
      </c>
      <c r="C29931" s="186" t="s">
        <v>25996</v>
      </c>
    </row>
    <row r="29932" spans="1:3" s="187" customFormat="1" ht="46.8">
      <c r="A29932" s="185" t="s">
        <v>7853</v>
      </c>
      <c r="B29932" s="186" t="s">
        <v>5674</v>
      </c>
      <c r="C29932" s="186" t="s">
        <v>7346</v>
      </c>
    </row>
    <row r="29933" spans="1:3" s="187" customFormat="1" ht="46.8">
      <c r="A29933" s="185" t="s">
        <v>7853</v>
      </c>
      <c r="B29933" s="186" t="s">
        <v>5674</v>
      </c>
      <c r="C29933" s="186" t="s">
        <v>35823</v>
      </c>
    </row>
    <row r="29934" spans="1:3" s="187" customFormat="1" ht="31.2">
      <c r="A29934" s="185" t="s">
        <v>23179</v>
      </c>
      <c r="B29934" s="186" t="s">
        <v>1956</v>
      </c>
      <c r="C29934" s="186" t="s">
        <v>22896</v>
      </c>
    </row>
    <row r="29935" spans="1:3" s="187" customFormat="1" ht="31.2">
      <c r="A29935" s="185" t="s">
        <v>36196</v>
      </c>
      <c r="B29935" s="186" t="s">
        <v>1141</v>
      </c>
      <c r="C29935" s="188" t="s">
        <v>36099</v>
      </c>
    </row>
    <row r="29936" spans="1:3" s="187" customFormat="1" ht="31.2">
      <c r="A29936" s="185" t="s">
        <v>16459</v>
      </c>
      <c r="B29936" s="186" t="s">
        <v>9985</v>
      </c>
      <c r="C29936" s="186" t="s">
        <v>16132</v>
      </c>
    </row>
    <row r="29937" spans="1:3" s="187" customFormat="1" ht="31.2">
      <c r="A29937" s="185" t="s">
        <v>10206</v>
      </c>
      <c r="B29937" s="186" t="s">
        <v>9873</v>
      </c>
      <c r="C29937" s="186" t="s">
        <v>9722</v>
      </c>
    </row>
    <row r="29938" spans="1:3" s="187" customFormat="1" ht="46.8">
      <c r="A29938" s="185" t="s">
        <v>1594</v>
      </c>
      <c r="B29938" s="186" t="s">
        <v>1595</v>
      </c>
      <c r="C29938" s="186" t="s">
        <v>1534</v>
      </c>
    </row>
    <row r="29939" spans="1:3" s="187" customFormat="1" ht="31.2">
      <c r="A29939" s="185" t="s">
        <v>9703</v>
      </c>
      <c r="B29939" s="186" t="s">
        <v>9704</v>
      </c>
      <c r="C29939" s="186" t="s">
        <v>8759</v>
      </c>
    </row>
    <row r="29940" spans="1:3" s="187" customFormat="1" ht="31.2">
      <c r="A29940" s="185" t="s">
        <v>20188</v>
      </c>
      <c r="B29940" s="186" t="s">
        <v>1239</v>
      </c>
      <c r="C29940" s="186" t="s">
        <v>20152</v>
      </c>
    </row>
    <row r="29941" spans="1:3" s="187" customFormat="1" ht="31.2">
      <c r="A29941" s="185" t="s">
        <v>20188</v>
      </c>
      <c r="B29941" s="186" t="s">
        <v>1239</v>
      </c>
      <c r="C29941" s="186" t="s">
        <v>40685</v>
      </c>
    </row>
    <row r="29942" spans="1:3" s="187" customFormat="1" ht="31.2">
      <c r="A29942" s="185" t="s">
        <v>35661</v>
      </c>
      <c r="B29942" s="186" t="s">
        <v>9561</v>
      </c>
      <c r="C29942" s="186" t="s">
        <v>34927</v>
      </c>
    </row>
    <row r="29943" spans="1:3" s="187" customFormat="1" ht="31.2">
      <c r="A29943" s="185" t="s">
        <v>35661</v>
      </c>
      <c r="B29943" s="186" t="s">
        <v>9561</v>
      </c>
      <c r="C29943" s="186" t="s">
        <v>46185</v>
      </c>
    </row>
    <row r="29944" spans="1:3" s="187" customFormat="1" ht="31.2">
      <c r="A29944" s="185" t="s">
        <v>45002</v>
      </c>
      <c r="B29944" s="186" t="s">
        <v>8488</v>
      </c>
      <c r="C29944" s="186" t="s">
        <v>44652</v>
      </c>
    </row>
    <row r="29945" spans="1:3" s="187" customFormat="1" ht="31.2">
      <c r="A29945" s="185" t="s">
        <v>23104</v>
      </c>
      <c r="B29945" s="186" t="s">
        <v>1115</v>
      </c>
      <c r="C29945" s="186" t="s">
        <v>22896</v>
      </c>
    </row>
    <row r="29946" spans="1:3" s="187" customFormat="1" ht="31.2">
      <c r="A29946" s="185" t="s">
        <v>46269</v>
      </c>
      <c r="B29946" s="186" t="s">
        <v>5895</v>
      </c>
      <c r="C29946" s="186" t="s">
        <v>46185</v>
      </c>
    </row>
    <row r="29947" spans="1:3" s="187" customFormat="1" ht="31.2">
      <c r="A29947" s="185" t="s">
        <v>46643</v>
      </c>
      <c r="B29947" s="186" t="s">
        <v>1056</v>
      </c>
      <c r="C29947" s="186" t="s">
        <v>46185</v>
      </c>
    </row>
    <row r="29948" spans="1:3" s="187" customFormat="1" ht="31.2">
      <c r="A29948" s="185" t="s">
        <v>19773</v>
      </c>
      <c r="B29948" s="186" t="s">
        <v>5342</v>
      </c>
      <c r="C29948" s="186" t="s">
        <v>19363</v>
      </c>
    </row>
    <row r="29949" spans="1:3" s="187" customFormat="1" ht="46.8">
      <c r="A29949" s="185" t="s">
        <v>26337</v>
      </c>
      <c r="B29949" s="186" t="s">
        <v>13136</v>
      </c>
      <c r="C29949" s="186" t="s">
        <v>25996</v>
      </c>
    </row>
    <row r="29950" spans="1:3" s="187" customFormat="1" ht="46.8">
      <c r="A29950" s="185" t="s">
        <v>26337</v>
      </c>
      <c r="B29950" s="186" t="s">
        <v>13136</v>
      </c>
      <c r="C29950" s="186" t="s">
        <v>46185</v>
      </c>
    </row>
    <row r="29951" spans="1:3" s="187" customFormat="1" ht="31.2">
      <c r="A29951" s="185" t="s">
        <v>5975</v>
      </c>
      <c r="B29951" s="186" t="s">
        <v>5976</v>
      </c>
      <c r="C29951" s="186" t="s">
        <v>5465</v>
      </c>
    </row>
    <row r="29952" spans="1:3" s="187" customFormat="1" ht="46.8">
      <c r="A29952" s="185" t="s">
        <v>40247</v>
      </c>
      <c r="B29952" s="186" t="s">
        <v>36899</v>
      </c>
      <c r="C29952" s="186" t="s">
        <v>39606</v>
      </c>
    </row>
    <row r="29953" spans="1:3" s="187" customFormat="1" ht="31.2">
      <c r="A29953" s="185" t="s">
        <v>41231</v>
      </c>
      <c r="B29953" s="186" t="s">
        <v>11856</v>
      </c>
      <c r="C29953" s="186" t="s">
        <v>40685</v>
      </c>
    </row>
    <row r="29954" spans="1:3" s="187" customFormat="1" ht="31.2">
      <c r="A29954" s="185" t="s">
        <v>6870</v>
      </c>
      <c r="B29954" s="186" t="s">
        <v>6866</v>
      </c>
      <c r="C29954" s="186" t="s">
        <v>6284</v>
      </c>
    </row>
    <row r="29955" spans="1:3" s="187" customFormat="1" ht="31.2">
      <c r="A29955" s="185" t="s">
        <v>6870</v>
      </c>
      <c r="B29955" s="186" t="s">
        <v>6866</v>
      </c>
      <c r="C29955" s="186" t="s">
        <v>33246</v>
      </c>
    </row>
    <row r="29956" spans="1:3" s="187" customFormat="1" ht="62.4">
      <c r="A29956" s="185" t="s">
        <v>3518</v>
      </c>
      <c r="B29956" s="186" t="s">
        <v>2979</v>
      </c>
      <c r="C29956" s="186" t="s">
        <v>3346</v>
      </c>
    </row>
    <row r="29957" spans="1:3" s="187" customFormat="1" ht="62.4">
      <c r="A29957" s="185" t="s">
        <v>3518</v>
      </c>
      <c r="B29957" s="186" t="s">
        <v>2979</v>
      </c>
      <c r="C29957" s="186" t="s">
        <v>23735</v>
      </c>
    </row>
    <row r="29958" spans="1:3" s="187" customFormat="1" ht="46.8">
      <c r="A29958" s="185" t="s">
        <v>40269</v>
      </c>
      <c r="B29958" s="186" t="s">
        <v>40268</v>
      </c>
      <c r="C29958" s="186" t="s">
        <v>39606</v>
      </c>
    </row>
    <row r="29959" spans="1:3" s="187" customFormat="1" ht="31.2">
      <c r="A29959" s="185" t="s">
        <v>18960</v>
      </c>
      <c r="B29959" s="186" t="s">
        <v>2942</v>
      </c>
      <c r="C29959" s="186" t="s">
        <v>18827</v>
      </c>
    </row>
    <row r="29960" spans="1:3" s="187" customFormat="1" ht="31.2">
      <c r="A29960" s="185" t="s">
        <v>22730</v>
      </c>
      <c r="B29960" s="186" t="s">
        <v>9199</v>
      </c>
      <c r="C29960" s="186" t="s">
        <v>21991</v>
      </c>
    </row>
    <row r="29961" spans="1:3" s="187" customFormat="1" ht="31.2">
      <c r="A29961" s="185" t="s">
        <v>16987</v>
      </c>
      <c r="B29961" s="186" t="s">
        <v>16984</v>
      </c>
      <c r="C29961" s="186" t="s">
        <v>16637</v>
      </c>
    </row>
    <row r="29962" spans="1:3" s="187" customFormat="1" ht="46.8">
      <c r="A29962" s="185" t="s">
        <v>45549</v>
      </c>
      <c r="B29962" s="186" t="s">
        <v>2455</v>
      </c>
      <c r="C29962" s="186" t="s">
        <v>45398</v>
      </c>
    </row>
    <row r="29963" spans="1:3" s="187" customFormat="1" ht="31.2">
      <c r="A29963" s="185" t="s">
        <v>29645</v>
      </c>
      <c r="B29963" s="186" t="s">
        <v>1945</v>
      </c>
      <c r="C29963" s="186" t="s">
        <v>28788</v>
      </c>
    </row>
    <row r="29964" spans="1:3" s="187" customFormat="1" ht="31.2">
      <c r="A29964" s="185" t="s">
        <v>6575</v>
      </c>
      <c r="B29964" s="186" t="s">
        <v>1122</v>
      </c>
      <c r="C29964" s="186" t="s">
        <v>6284</v>
      </c>
    </row>
    <row r="29965" spans="1:3" s="187" customFormat="1" ht="31.2">
      <c r="A29965" s="185" t="s">
        <v>6575</v>
      </c>
      <c r="B29965" s="186" t="s">
        <v>1122</v>
      </c>
      <c r="C29965" s="186" t="s">
        <v>37605</v>
      </c>
    </row>
    <row r="29966" spans="1:3" s="187" customFormat="1" ht="31.2">
      <c r="A29966" s="185" t="s">
        <v>36638</v>
      </c>
      <c r="B29966" s="186" t="s">
        <v>1222</v>
      </c>
      <c r="C29966" s="186" t="s">
        <v>36439</v>
      </c>
    </row>
    <row r="29967" spans="1:3" s="187" customFormat="1" ht="46.8">
      <c r="A29967" s="185" t="s">
        <v>21495</v>
      </c>
      <c r="B29967" s="186" t="s">
        <v>3622</v>
      </c>
      <c r="C29967" s="188" t="s">
        <v>21475</v>
      </c>
    </row>
    <row r="29968" spans="1:3" s="187" customFormat="1" ht="62.4">
      <c r="A29968" s="185" t="s">
        <v>25795</v>
      </c>
      <c r="B29968" s="186" t="s">
        <v>14958</v>
      </c>
      <c r="C29968" s="186" t="s">
        <v>25700</v>
      </c>
    </row>
    <row r="29969" spans="1:3" s="187" customFormat="1" ht="46.8">
      <c r="A29969" s="185" t="s">
        <v>3480</v>
      </c>
      <c r="B29969" s="186" t="s">
        <v>1643</v>
      </c>
      <c r="C29969" s="186" t="s">
        <v>3346</v>
      </c>
    </row>
    <row r="29970" spans="1:3" s="187" customFormat="1" ht="31.2">
      <c r="A29970" s="185" t="s">
        <v>20491</v>
      </c>
      <c r="B29970" s="186" t="s">
        <v>13149</v>
      </c>
      <c r="C29970" s="186" t="s">
        <v>20152</v>
      </c>
    </row>
    <row r="29971" spans="1:3" s="187" customFormat="1" ht="46.8">
      <c r="A29971" s="185" t="s">
        <v>12703</v>
      </c>
      <c r="B29971" s="186" t="s">
        <v>4338</v>
      </c>
      <c r="C29971" s="186" t="s">
        <v>12392</v>
      </c>
    </row>
    <row r="29972" spans="1:3" s="187" customFormat="1" ht="31.2">
      <c r="A29972" s="185" t="s">
        <v>22113</v>
      </c>
      <c r="B29972" s="186" t="s">
        <v>9361</v>
      </c>
      <c r="C29972" s="186" t="s">
        <v>21991</v>
      </c>
    </row>
    <row r="29973" spans="1:3" s="187" customFormat="1" ht="31.2">
      <c r="A29973" s="185" t="s">
        <v>22113</v>
      </c>
      <c r="B29973" s="186" t="s">
        <v>9361</v>
      </c>
      <c r="C29973" s="186" t="s">
        <v>27116</v>
      </c>
    </row>
    <row r="29974" spans="1:3" s="187" customFormat="1" ht="46.8">
      <c r="A29974" s="185" t="s">
        <v>9448</v>
      </c>
      <c r="B29974" s="186" t="s">
        <v>2675</v>
      </c>
      <c r="C29974" s="186" t="s">
        <v>8759</v>
      </c>
    </row>
    <row r="29975" spans="1:3" s="187" customFormat="1" ht="31.2">
      <c r="A29975" s="185" t="s">
        <v>4678</v>
      </c>
      <c r="B29975" s="186" t="s">
        <v>4669</v>
      </c>
      <c r="C29975" s="186" t="s">
        <v>4409</v>
      </c>
    </row>
    <row r="29976" spans="1:3" s="187" customFormat="1" ht="31.2">
      <c r="A29976" s="185" t="s">
        <v>42552</v>
      </c>
      <c r="B29976" s="186" t="s">
        <v>8655</v>
      </c>
      <c r="C29976" s="186" t="s">
        <v>42001</v>
      </c>
    </row>
    <row r="29977" spans="1:3" s="187" customFormat="1" ht="31.2">
      <c r="A29977" s="185" t="s">
        <v>36533</v>
      </c>
      <c r="B29977" s="186" t="s">
        <v>24660</v>
      </c>
      <c r="C29977" s="186" t="s">
        <v>36439</v>
      </c>
    </row>
    <row r="29978" spans="1:3" s="187" customFormat="1" ht="31.2">
      <c r="A29978" s="185" t="s">
        <v>5398</v>
      </c>
      <c r="B29978" s="186" t="s">
        <v>2364</v>
      </c>
      <c r="C29978" s="186" t="s">
        <v>4409</v>
      </c>
    </row>
    <row r="29979" spans="1:3" s="187" customFormat="1" ht="31.2">
      <c r="A29979" s="185" t="s">
        <v>30046</v>
      </c>
      <c r="B29979" s="186" t="s">
        <v>4114</v>
      </c>
      <c r="C29979" s="186" t="s">
        <v>29648</v>
      </c>
    </row>
    <row r="29980" spans="1:3" s="187" customFormat="1" ht="62.4">
      <c r="A29980" s="185" t="s">
        <v>4951</v>
      </c>
      <c r="B29980" s="186" t="s">
        <v>3500</v>
      </c>
      <c r="C29980" s="186" t="s">
        <v>4409</v>
      </c>
    </row>
    <row r="29981" spans="1:3" s="187" customFormat="1" ht="46.8">
      <c r="A29981" s="185" t="s">
        <v>3828</v>
      </c>
      <c r="B29981" s="186" t="s">
        <v>3829</v>
      </c>
      <c r="C29981" s="186" t="s">
        <v>3346</v>
      </c>
    </row>
    <row r="29982" spans="1:3" s="187" customFormat="1" ht="31.2">
      <c r="A29982" s="185" t="s">
        <v>15588</v>
      </c>
      <c r="B29982" s="186" t="s">
        <v>15589</v>
      </c>
      <c r="C29982" s="186" t="s">
        <v>14697</v>
      </c>
    </row>
    <row r="29983" spans="1:3" s="187" customFormat="1" ht="46.8">
      <c r="A29983" s="185" t="s">
        <v>22343</v>
      </c>
      <c r="B29983" s="186" t="s">
        <v>1945</v>
      </c>
      <c r="C29983" s="186" t="s">
        <v>21991</v>
      </c>
    </row>
    <row r="29984" spans="1:3" s="187" customFormat="1" ht="46.8">
      <c r="A29984" s="185" t="s">
        <v>34739</v>
      </c>
      <c r="B29984" s="186" t="s">
        <v>2087</v>
      </c>
      <c r="C29984" s="186" t="s">
        <v>34068</v>
      </c>
    </row>
    <row r="29985" spans="1:3" s="187" customFormat="1" ht="46.8">
      <c r="A29985" s="185" t="s">
        <v>13016</v>
      </c>
      <c r="B29985" s="186" t="s">
        <v>13017</v>
      </c>
      <c r="C29985" s="186" t="s">
        <v>12775</v>
      </c>
    </row>
    <row r="29986" spans="1:3" s="187" customFormat="1" ht="46.8">
      <c r="A29986" s="185" t="s">
        <v>13016</v>
      </c>
      <c r="B29986" s="186" t="s">
        <v>13017</v>
      </c>
      <c r="C29986" s="186" t="s">
        <v>27116</v>
      </c>
    </row>
    <row r="29987" spans="1:3" s="187" customFormat="1" ht="31.2">
      <c r="A29987" s="185" t="s">
        <v>35775</v>
      </c>
      <c r="B29987" s="186" t="s">
        <v>23023</v>
      </c>
      <c r="C29987" s="186" t="s">
        <v>34927</v>
      </c>
    </row>
    <row r="29988" spans="1:3" s="187" customFormat="1" ht="31.2">
      <c r="A29988" s="185" t="s">
        <v>7022</v>
      </c>
      <c r="B29988" s="186" t="s">
        <v>7023</v>
      </c>
      <c r="C29988" s="186" t="s">
        <v>6284</v>
      </c>
    </row>
    <row r="29989" spans="1:3" s="187" customFormat="1" ht="31.2">
      <c r="A29989" s="185" t="s">
        <v>29556</v>
      </c>
      <c r="B29989" s="186" t="s">
        <v>552</v>
      </c>
      <c r="C29989" s="186" t="s">
        <v>28788</v>
      </c>
    </row>
    <row r="29990" spans="1:3" s="187" customFormat="1" ht="62.4">
      <c r="A29990" s="185" t="s">
        <v>42266</v>
      </c>
      <c r="B29990" s="186" t="s">
        <v>2904</v>
      </c>
      <c r="C29990" s="186" t="s">
        <v>42001</v>
      </c>
    </row>
    <row r="29991" spans="1:3" s="187" customFormat="1" ht="31.2">
      <c r="A29991" s="185" t="s">
        <v>18124</v>
      </c>
      <c r="B29991" s="186" t="s">
        <v>9836</v>
      </c>
      <c r="C29991" s="186" t="s">
        <v>18049</v>
      </c>
    </row>
    <row r="29992" spans="1:3" s="187" customFormat="1" ht="46.8">
      <c r="A29992" s="185" t="s">
        <v>10114</v>
      </c>
      <c r="B29992" s="186" t="s">
        <v>10115</v>
      </c>
      <c r="C29992" s="186" t="s">
        <v>9722</v>
      </c>
    </row>
    <row r="29993" spans="1:3" s="187" customFormat="1" ht="31.2">
      <c r="A29993" s="185" t="s">
        <v>20368</v>
      </c>
      <c r="B29993" s="186" t="s">
        <v>485</v>
      </c>
      <c r="C29993" s="186" t="s">
        <v>20152</v>
      </c>
    </row>
    <row r="29994" spans="1:3" s="187" customFormat="1" ht="31.2">
      <c r="A29994" s="185" t="s">
        <v>42998</v>
      </c>
      <c r="B29994" s="186" t="s">
        <v>16310</v>
      </c>
      <c r="C29994" s="186" t="s">
        <v>42915</v>
      </c>
    </row>
    <row r="29995" spans="1:3" s="187" customFormat="1" ht="46.8">
      <c r="A29995" s="185" t="s">
        <v>11092</v>
      </c>
      <c r="B29995" s="186" t="s">
        <v>2750</v>
      </c>
      <c r="C29995" s="186" t="s">
        <v>10830</v>
      </c>
    </row>
    <row r="29996" spans="1:3" s="187" customFormat="1" ht="31.2">
      <c r="A29996" s="185" t="s">
        <v>8214</v>
      </c>
      <c r="B29996" s="186" t="s">
        <v>619</v>
      </c>
      <c r="C29996" s="186" t="s">
        <v>7346</v>
      </c>
    </row>
    <row r="29997" spans="1:3" s="187" customFormat="1" ht="31.2">
      <c r="A29997" s="185" t="s">
        <v>8929</v>
      </c>
      <c r="B29997" s="186" t="s">
        <v>8930</v>
      </c>
      <c r="C29997" s="186" t="s">
        <v>8759</v>
      </c>
    </row>
    <row r="29998" spans="1:3" s="187" customFormat="1" ht="31.2">
      <c r="A29998" s="185" t="s">
        <v>46545</v>
      </c>
      <c r="B29998" s="186" t="s">
        <v>6637</v>
      </c>
      <c r="C29998" s="186" t="s">
        <v>46185</v>
      </c>
    </row>
    <row r="29999" spans="1:3" s="187" customFormat="1" ht="31.2">
      <c r="A29999" s="185" t="s">
        <v>27354</v>
      </c>
      <c r="B29999" s="186" t="s">
        <v>9520</v>
      </c>
      <c r="C29999" s="186" t="s">
        <v>27116</v>
      </c>
    </row>
    <row r="30000" spans="1:3" s="187" customFormat="1" ht="31.2">
      <c r="A30000" s="185" t="s">
        <v>42529</v>
      </c>
      <c r="B30000" s="186" t="s">
        <v>12177</v>
      </c>
      <c r="C30000" s="186" t="s">
        <v>42001</v>
      </c>
    </row>
    <row r="30001" spans="1:3" s="187" customFormat="1" ht="31.2">
      <c r="A30001" s="185" t="s">
        <v>31923</v>
      </c>
      <c r="B30001" s="186" t="s">
        <v>4838</v>
      </c>
      <c r="C30001" s="186" t="s">
        <v>31402</v>
      </c>
    </row>
    <row r="30002" spans="1:3" s="187" customFormat="1" ht="31.2">
      <c r="A30002" s="185" t="s">
        <v>11600</v>
      </c>
      <c r="B30002" s="186" t="s">
        <v>9205</v>
      </c>
      <c r="C30002" s="186" t="s">
        <v>10830</v>
      </c>
    </row>
    <row r="30003" spans="1:3" s="187" customFormat="1" ht="31.2">
      <c r="A30003" s="185" t="s">
        <v>39818</v>
      </c>
      <c r="B30003" s="186" t="s">
        <v>1380</v>
      </c>
      <c r="C30003" s="186" t="s">
        <v>39606</v>
      </c>
    </row>
    <row r="30004" spans="1:3" s="187" customFormat="1" ht="31.2">
      <c r="A30004" s="185" t="s">
        <v>9878</v>
      </c>
      <c r="B30004" s="186" t="s">
        <v>5101</v>
      </c>
      <c r="C30004" s="186" t="s">
        <v>9722</v>
      </c>
    </row>
    <row r="30005" spans="1:3" s="187" customFormat="1" ht="31.2">
      <c r="A30005" s="185" t="s">
        <v>35620</v>
      </c>
      <c r="B30005" s="186" t="s">
        <v>6583</v>
      </c>
      <c r="C30005" s="186" t="s">
        <v>34927</v>
      </c>
    </row>
    <row r="30006" spans="1:3" s="187" customFormat="1" ht="31.2">
      <c r="A30006" s="185" t="s">
        <v>27385</v>
      </c>
      <c r="B30006" s="186" t="s">
        <v>23667</v>
      </c>
      <c r="C30006" s="186" t="s">
        <v>27116</v>
      </c>
    </row>
    <row r="30007" spans="1:3" s="187" customFormat="1" ht="31.2">
      <c r="A30007" s="185" t="s">
        <v>8570</v>
      </c>
      <c r="B30007" s="186" t="s">
        <v>8571</v>
      </c>
      <c r="C30007" s="186" t="s">
        <v>8505</v>
      </c>
    </row>
    <row r="30008" spans="1:3" s="187" customFormat="1" ht="31.2">
      <c r="A30008" s="185" t="s">
        <v>46639</v>
      </c>
      <c r="B30008" s="186" t="s">
        <v>9377</v>
      </c>
      <c r="C30008" s="186" t="s">
        <v>46185</v>
      </c>
    </row>
    <row r="30009" spans="1:3" s="187" customFormat="1" ht="31.2">
      <c r="A30009" s="185" t="s">
        <v>4313</v>
      </c>
      <c r="B30009" s="186" t="s">
        <v>2829</v>
      </c>
      <c r="C30009" s="186" t="s">
        <v>3992</v>
      </c>
    </row>
    <row r="30010" spans="1:3" s="187" customFormat="1" ht="31.2">
      <c r="A30010" s="185" t="s">
        <v>10215</v>
      </c>
      <c r="B30010" s="186" t="s">
        <v>2093</v>
      </c>
      <c r="C30010" s="186" t="s">
        <v>9722</v>
      </c>
    </row>
    <row r="30011" spans="1:3" s="187" customFormat="1" ht="46.8">
      <c r="A30011" s="185" t="s">
        <v>30171</v>
      </c>
      <c r="B30011" s="186" t="s">
        <v>15222</v>
      </c>
      <c r="C30011" s="186" t="s">
        <v>29648</v>
      </c>
    </row>
    <row r="30012" spans="1:3" s="187" customFormat="1" ht="31.2">
      <c r="A30012" s="185" t="s">
        <v>2877</v>
      </c>
      <c r="B30012" s="186" t="s">
        <v>2384</v>
      </c>
      <c r="C30012" s="186" t="s">
        <v>2852</v>
      </c>
    </row>
    <row r="30013" spans="1:3" s="187" customFormat="1" ht="46.8">
      <c r="A30013" s="185" t="s">
        <v>28770</v>
      </c>
      <c r="B30013" s="186" t="s">
        <v>27057</v>
      </c>
      <c r="C30013" s="188" t="s">
        <v>28678</v>
      </c>
    </row>
    <row r="30014" spans="1:3" s="187" customFormat="1" ht="46.8">
      <c r="A30014" s="185" t="s">
        <v>12928</v>
      </c>
      <c r="B30014" s="186" t="s">
        <v>8608</v>
      </c>
      <c r="C30014" s="186" t="s">
        <v>12775</v>
      </c>
    </row>
    <row r="30015" spans="1:3" s="187" customFormat="1" ht="31.2">
      <c r="A30015" s="185" t="s">
        <v>8436</v>
      </c>
      <c r="B30015" s="186" t="s">
        <v>5394</v>
      </c>
      <c r="C30015" s="186" t="s">
        <v>7346</v>
      </c>
    </row>
    <row r="30016" spans="1:3" s="187" customFormat="1" ht="31.2">
      <c r="A30016" s="185" t="s">
        <v>45910</v>
      </c>
      <c r="B30016" s="186" t="s">
        <v>13528</v>
      </c>
      <c r="C30016" s="186" t="s">
        <v>45398</v>
      </c>
    </row>
    <row r="30017" spans="1:3" s="187" customFormat="1" ht="31.2">
      <c r="A30017" s="185" t="s">
        <v>22934</v>
      </c>
      <c r="B30017" s="186" t="s">
        <v>2607</v>
      </c>
      <c r="C30017" s="186" t="s">
        <v>22896</v>
      </c>
    </row>
    <row r="30018" spans="1:3" s="187" customFormat="1" ht="46.8">
      <c r="A30018" s="185" t="s">
        <v>42385</v>
      </c>
      <c r="B30018" s="186" t="s">
        <v>107</v>
      </c>
      <c r="C30018" s="186" t="s">
        <v>42001</v>
      </c>
    </row>
    <row r="30019" spans="1:3" s="187" customFormat="1" ht="31.2">
      <c r="A30019" s="185" t="s">
        <v>16415</v>
      </c>
      <c r="B30019" s="186" t="s">
        <v>2279</v>
      </c>
      <c r="C30019" s="186" t="s">
        <v>16132</v>
      </c>
    </row>
    <row r="30020" spans="1:3" s="187" customFormat="1" ht="31.2">
      <c r="A30020" s="185" t="s">
        <v>40974</v>
      </c>
      <c r="B30020" s="186" t="s">
        <v>249</v>
      </c>
      <c r="C30020" s="186" t="s">
        <v>40685</v>
      </c>
    </row>
    <row r="30021" spans="1:3" s="187" customFormat="1" ht="31.2">
      <c r="A30021" s="185" t="s">
        <v>17891</v>
      </c>
      <c r="B30021" s="186" t="s">
        <v>17892</v>
      </c>
      <c r="C30021" s="186" t="s">
        <v>17277</v>
      </c>
    </row>
    <row r="30022" spans="1:3" s="187" customFormat="1" ht="46.8">
      <c r="A30022" s="185" t="s">
        <v>17713</v>
      </c>
      <c r="B30022" s="186" t="s">
        <v>17640</v>
      </c>
      <c r="C30022" s="186" t="s">
        <v>17277</v>
      </c>
    </row>
    <row r="30023" spans="1:3" s="187" customFormat="1" ht="46.8">
      <c r="A30023" s="185" t="s">
        <v>32151</v>
      </c>
      <c r="B30023" s="186" t="s">
        <v>5029</v>
      </c>
      <c r="C30023" s="186" t="s">
        <v>31402</v>
      </c>
    </row>
    <row r="30024" spans="1:3" s="187" customFormat="1" ht="46.8">
      <c r="A30024" s="185" t="s">
        <v>32151</v>
      </c>
      <c r="B30024" s="186" t="s">
        <v>5029</v>
      </c>
      <c r="C30024" s="186" t="s">
        <v>45398</v>
      </c>
    </row>
    <row r="30025" spans="1:3" s="187" customFormat="1" ht="31.2">
      <c r="A30025" s="185" t="s">
        <v>9254</v>
      </c>
      <c r="B30025" s="186" t="s">
        <v>9255</v>
      </c>
      <c r="C30025" s="186" t="s">
        <v>8759</v>
      </c>
    </row>
    <row r="30026" spans="1:3" s="187" customFormat="1" ht="31.2">
      <c r="A30026" s="185" t="s">
        <v>31262</v>
      </c>
      <c r="B30026" s="186" t="s">
        <v>2989</v>
      </c>
      <c r="C30026" s="186" t="s">
        <v>30515</v>
      </c>
    </row>
    <row r="30027" spans="1:3" s="187" customFormat="1" ht="31.2">
      <c r="A30027" s="185" t="s">
        <v>10707</v>
      </c>
      <c r="B30027" s="186" t="s">
        <v>10708</v>
      </c>
      <c r="C30027" s="186" t="s">
        <v>9722</v>
      </c>
    </row>
    <row r="30028" spans="1:3" s="187" customFormat="1" ht="62.4">
      <c r="A30028" s="185" t="s">
        <v>44504</v>
      </c>
      <c r="B30028" s="186" t="s">
        <v>24589</v>
      </c>
      <c r="C30028" s="186" t="s">
        <v>43751</v>
      </c>
    </row>
    <row r="30029" spans="1:3" s="187" customFormat="1" ht="46.8">
      <c r="A30029" s="185" t="s">
        <v>4177</v>
      </c>
      <c r="B30029" s="186" t="s">
        <v>1037</v>
      </c>
      <c r="C30029" s="186" t="s">
        <v>3992</v>
      </c>
    </row>
    <row r="30030" spans="1:3" s="187" customFormat="1" ht="31.2">
      <c r="A30030" s="185" t="s">
        <v>19389</v>
      </c>
      <c r="B30030" s="186" t="s">
        <v>1543</v>
      </c>
      <c r="C30030" s="186" t="s">
        <v>19363</v>
      </c>
    </row>
    <row r="30031" spans="1:3" s="187" customFormat="1" ht="31.2">
      <c r="A30031" s="185" t="s">
        <v>14964</v>
      </c>
      <c r="B30031" s="186" t="s">
        <v>5509</v>
      </c>
      <c r="C30031" s="186" t="s">
        <v>14697</v>
      </c>
    </row>
    <row r="30032" spans="1:3" s="187" customFormat="1" ht="31.2">
      <c r="A30032" s="185" t="s">
        <v>14964</v>
      </c>
      <c r="B30032" s="186" t="s">
        <v>5509</v>
      </c>
      <c r="C30032" s="186" t="s">
        <v>43751</v>
      </c>
    </row>
    <row r="30033" spans="1:3" s="187" customFormat="1" ht="31.2">
      <c r="A30033" s="185" t="s">
        <v>25328</v>
      </c>
      <c r="B30033" s="186" t="s">
        <v>12599</v>
      </c>
      <c r="C30033" s="186" t="s">
        <v>24806</v>
      </c>
    </row>
    <row r="30034" spans="1:3" s="187" customFormat="1" ht="31.2">
      <c r="A30034" s="185" t="s">
        <v>6529</v>
      </c>
      <c r="B30034" s="186" t="s">
        <v>6420</v>
      </c>
      <c r="C30034" s="186" t="s">
        <v>6284</v>
      </c>
    </row>
    <row r="30035" spans="1:3" s="187" customFormat="1" ht="31.2">
      <c r="A30035" s="185" t="s">
        <v>6529</v>
      </c>
      <c r="B30035" s="186" t="s">
        <v>6420</v>
      </c>
      <c r="C30035" s="186" t="s">
        <v>43751</v>
      </c>
    </row>
    <row r="30036" spans="1:3" s="187" customFormat="1" ht="31.2">
      <c r="A30036" s="185" t="s">
        <v>14719</v>
      </c>
      <c r="B30036" s="186" t="s">
        <v>11315</v>
      </c>
      <c r="C30036" s="186" t="s">
        <v>14697</v>
      </c>
    </row>
    <row r="30037" spans="1:3" s="187" customFormat="1" ht="31.2">
      <c r="A30037" s="185" t="s">
        <v>42587</v>
      </c>
      <c r="B30037" s="186" t="s">
        <v>1283</v>
      </c>
      <c r="C30037" s="186" t="s">
        <v>42001</v>
      </c>
    </row>
    <row r="30038" spans="1:3" s="187" customFormat="1" ht="31.2">
      <c r="A30038" s="185" t="s">
        <v>874</v>
      </c>
      <c r="B30038" s="186" t="s">
        <v>875</v>
      </c>
      <c r="C30038" s="186" t="s">
        <v>11</v>
      </c>
    </row>
    <row r="30039" spans="1:3" s="187" customFormat="1" ht="31.2">
      <c r="A30039" s="185" t="s">
        <v>38244</v>
      </c>
      <c r="B30039" s="186" t="s">
        <v>69</v>
      </c>
      <c r="C30039" s="186" t="s">
        <v>38207</v>
      </c>
    </row>
    <row r="30040" spans="1:3" s="187" customFormat="1" ht="62.4">
      <c r="A30040" s="185" t="s">
        <v>36218</v>
      </c>
      <c r="B30040" s="186" t="s">
        <v>28641</v>
      </c>
      <c r="C30040" s="188" t="s">
        <v>36099</v>
      </c>
    </row>
    <row r="30041" spans="1:3" s="187" customFormat="1" ht="31.2">
      <c r="A30041" s="185" t="s">
        <v>19722</v>
      </c>
      <c r="B30041" s="186" t="s">
        <v>11758</v>
      </c>
      <c r="C30041" s="186" t="s">
        <v>19363</v>
      </c>
    </row>
    <row r="30042" spans="1:3" s="187" customFormat="1" ht="31.2">
      <c r="A30042" s="185" t="s">
        <v>39859</v>
      </c>
      <c r="B30042" s="186" t="s">
        <v>5838</v>
      </c>
      <c r="C30042" s="186" t="s">
        <v>39606</v>
      </c>
    </row>
    <row r="30043" spans="1:3" s="187" customFormat="1" ht="31.2">
      <c r="A30043" s="185" t="s">
        <v>44166</v>
      </c>
      <c r="B30043" s="186" t="s">
        <v>39933</v>
      </c>
      <c r="C30043" s="186" t="s">
        <v>43751</v>
      </c>
    </row>
    <row r="30044" spans="1:3" s="187" customFormat="1" ht="31.2">
      <c r="A30044" s="185" t="s">
        <v>17403</v>
      </c>
      <c r="B30044" s="186" t="s">
        <v>4429</v>
      </c>
      <c r="C30044" s="186" t="s">
        <v>17277</v>
      </c>
    </row>
    <row r="30045" spans="1:3" s="187" customFormat="1" ht="31.2">
      <c r="A30045" s="185" t="s">
        <v>18108</v>
      </c>
      <c r="B30045" s="186" t="s">
        <v>1847</v>
      </c>
      <c r="C30045" s="186" t="s">
        <v>18049</v>
      </c>
    </row>
    <row r="30046" spans="1:3" s="187" customFormat="1" ht="46.8">
      <c r="A30046" s="185" t="s">
        <v>15983</v>
      </c>
      <c r="B30046" s="186" t="s">
        <v>2087</v>
      </c>
      <c r="C30046" s="186" t="s">
        <v>15885</v>
      </c>
    </row>
    <row r="30047" spans="1:3" s="187" customFormat="1" ht="31.2">
      <c r="A30047" s="185" t="s">
        <v>16910</v>
      </c>
      <c r="B30047" s="186" t="s">
        <v>6418</v>
      </c>
      <c r="C30047" s="186" t="s">
        <v>16637</v>
      </c>
    </row>
    <row r="30048" spans="1:3" s="187" customFormat="1" ht="46.8">
      <c r="A30048" s="185" t="s">
        <v>29547</v>
      </c>
      <c r="B30048" s="186" t="s">
        <v>5872</v>
      </c>
      <c r="C30048" s="186" t="s">
        <v>28788</v>
      </c>
    </row>
    <row r="30049" spans="1:3" s="187" customFormat="1" ht="31.2">
      <c r="A30049" s="185" t="s">
        <v>14496</v>
      </c>
      <c r="B30049" s="186" t="s">
        <v>14380</v>
      </c>
      <c r="C30049" s="186" t="s">
        <v>13890</v>
      </c>
    </row>
    <row r="30050" spans="1:3" s="187" customFormat="1" ht="31.2">
      <c r="A30050" s="185" t="s">
        <v>29079</v>
      </c>
      <c r="B30050" s="186" t="s">
        <v>23541</v>
      </c>
      <c r="C30050" s="186" t="s">
        <v>28788</v>
      </c>
    </row>
    <row r="30051" spans="1:3" s="187" customFormat="1" ht="31.2">
      <c r="A30051" s="185" t="s">
        <v>29079</v>
      </c>
      <c r="B30051" s="186" t="s">
        <v>23541</v>
      </c>
      <c r="C30051" s="186" t="s">
        <v>37497</v>
      </c>
    </row>
    <row r="30052" spans="1:3" s="187" customFormat="1" ht="31.2">
      <c r="A30052" s="185" t="s">
        <v>31948</v>
      </c>
      <c r="B30052" s="186" t="s">
        <v>15151</v>
      </c>
      <c r="C30052" s="186" t="s">
        <v>31402</v>
      </c>
    </row>
    <row r="30053" spans="1:3" s="187" customFormat="1" ht="62.4">
      <c r="A30053" s="185" t="s">
        <v>35715</v>
      </c>
      <c r="B30053" s="186" t="s">
        <v>1301</v>
      </c>
      <c r="C30053" s="186" t="s">
        <v>34927</v>
      </c>
    </row>
    <row r="30054" spans="1:3" s="187" customFormat="1" ht="31.2">
      <c r="A30054" s="185" t="s">
        <v>16198</v>
      </c>
      <c r="B30054" s="186" t="s">
        <v>253</v>
      </c>
      <c r="C30054" s="186" t="s">
        <v>16132</v>
      </c>
    </row>
    <row r="30055" spans="1:3" s="187" customFormat="1" ht="31.2">
      <c r="A30055" s="185" t="s">
        <v>15252</v>
      </c>
      <c r="B30055" s="186" t="s">
        <v>13224</v>
      </c>
      <c r="C30055" s="186" t="s">
        <v>14697</v>
      </c>
    </row>
    <row r="30056" spans="1:3" s="187" customFormat="1" ht="31.2">
      <c r="A30056" s="185" t="s">
        <v>18372</v>
      </c>
      <c r="B30056" s="186" t="s">
        <v>9471</v>
      </c>
      <c r="C30056" s="186" t="s">
        <v>18049</v>
      </c>
    </row>
    <row r="30057" spans="1:3" s="187" customFormat="1" ht="46.8">
      <c r="A30057" s="185" t="s">
        <v>7239</v>
      </c>
      <c r="B30057" s="186" t="s">
        <v>7240</v>
      </c>
      <c r="C30057" s="186" t="s">
        <v>6284</v>
      </c>
    </row>
    <row r="30058" spans="1:3" s="187" customFormat="1" ht="46.8">
      <c r="A30058" s="185" t="s">
        <v>44362</v>
      </c>
      <c r="B30058" s="186" t="s">
        <v>33057</v>
      </c>
      <c r="C30058" s="186" t="s">
        <v>43751</v>
      </c>
    </row>
    <row r="30059" spans="1:3" s="187" customFormat="1" ht="31.2">
      <c r="A30059" s="185" t="s">
        <v>46307</v>
      </c>
      <c r="B30059" s="186" t="s">
        <v>830</v>
      </c>
      <c r="C30059" s="186" t="s">
        <v>46185</v>
      </c>
    </row>
    <row r="30060" spans="1:3" s="187" customFormat="1" ht="46.8">
      <c r="A30060" s="185" t="s">
        <v>40397</v>
      </c>
      <c r="B30060" s="186" t="s">
        <v>13790</v>
      </c>
      <c r="C30060" s="186" t="s">
        <v>39606</v>
      </c>
    </row>
    <row r="30061" spans="1:3" s="187" customFormat="1" ht="31.2">
      <c r="A30061" s="185" t="s">
        <v>32192</v>
      </c>
      <c r="B30061" s="186" t="s">
        <v>3891</v>
      </c>
      <c r="C30061" s="186" t="s">
        <v>31402</v>
      </c>
    </row>
    <row r="30062" spans="1:3" s="187" customFormat="1" ht="46.8">
      <c r="A30062" s="185" t="s">
        <v>46436</v>
      </c>
      <c r="B30062" s="186" t="s">
        <v>15544</v>
      </c>
      <c r="C30062" s="186" t="s">
        <v>46185</v>
      </c>
    </row>
    <row r="30063" spans="1:3" s="187" customFormat="1" ht="31.2">
      <c r="A30063" s="185" t="s">
        <v>22469</v>
      </c>
      <c r="B30063" s="186" t="s">
        <v>22470</v>
      </c>
      <c r="C30063" s="186" t="s">
        <v>21991</v>
      </c>
    </row>
    <row r="30064" spans="1:3" s="187" customFormat="1" ht="31.2">
      <c r="A30064" s="185" t="s">
        <v>24489</v>
      </c>
      <c r="B30064" s="186" t="s">
        <v>24490</v>
      </c>
      <c r="C30064" s="186" t="s">
        <v>23735</v>
      </c>
    </row>
    <row r="30065" spans="1:3" s="187" customFormat="1" ht="31.2">
      <c r="A30065" s="185" t="s">
        <v>9833</v>
      </c>
      <c r="B30065" s="186" t="s">
        <v>328</v>
      </c>
      <c r="C30065" s="186" t="s">
        <v>9722</v>
      </c>
    </row>
    <row r="30066" spans="1:3" s="187" customFormat="1" ht="31.2">
      <c r="A30066" s="185" t="s">
        <v>8650</v>
      </c>
      <c r="B30066" s="186" t="s">
        <v>2683</v>
      </c>
      <c r="C30066" s="186" t="s">
        <v>8505</v>
      </c>
    </row>
    <row r="30067" spans="1:3" s="187" customFormat="1" ht="46.8">
      <c r="A30067" s="185" t="s">
        <v>26994</v>
      </c>
      <c r="B30067" s="186" t="s">
        <v>15450</v>
      </c>
      <c r="C30067" s="186" t="s">
        <v>26649</v>
      </c>
    </row>
    <row r="30068" spans="1:3" s="187" customFormat="1" ht="31.2">
      <c r="A30068" s="185" t="s">
        <v>35734</v>
      </c>
      <c r="B30068" s="186" t="s">
        <v>2901</v>
      </c>
      <c r="C30068" s="186" t="s">
        <v>34927</v>
      </c>
    </row>
    <row r="30069" spans="1:3" s="187" customFormat="1" ht="31.2">
      <c r="A30069" s="185" t="s">
        <v>28475</v>
      </c>
      <c r="B30069" s="186" t="s">
        <v>12277</v>
      </c>
      <c r="C30069" s="186" t="s">
        <v>27967</v>
      </c>
    </row>
    <row r="30070" spans="1:3" s="187" customFormat="1" ht="31.2">
      <c r="A30070" s="185" t="s">
        <v>28475</v>
      </c>
      <c r="B30070" s="186" t="s">
        <v>12277</v>
      </c>
      <c r="C30070" s="188" t="s">
        <v>28678</v>
      </c>
    </row>
    <row r="30071" spans="1:3" s="187" customFormat="1" ht="31.2">
      <c r="A30071" s="185" t="s">
        <v>35865</v>
      </c>
      <c r="B30071" s="186" t="s">
        <v>24036</v>
      </c>
      <c r="C30071" s="186" t="s">
        <v>35823</v>
      </c>
    </row>
    <row r="30072" spans="1:3" s="187" customFormat="1" ht="31.2">
      <c r="A30072" s="185" t="s">
        <v>45106</v>
      </c>
      <c r="B30072" s="186" t="s">
        <v>6564</v>
      </c>
      <c r="C30072" s="186" t="s">
        <v>44652</v>
      </c>
    </row>
    <row r="30073" spans="1:3" s="187" customFormat="1" ht="46.8">
      <c r="A30073" s="185" t="s">
        <v>30976</v>
      </c>
      <c r="B30073" s="186" t="s">
        <v>11386</v>
      </c>
      <c r="C30073" s="186" t="s">
        <v>30515</v>
      </c>
    </row>
    <row r="30074" spans="1:3" s="187" customFormat="1" ht="31.2">
      <c r="A30074" s="185" t="s">
        <v>24757</v>
      </c>
      <c r="B30074" s="186" t="s">
        <v>3144</v>
      </c>
      <c r="C30074" s="188" t="s">
        <v>24617</v>
      </c>
    </row>
    <row r="30075" spans="1:3" s="187" customFormat="1" ht="31.2">
      <c r="A30075" s="185" t="s">
        <v>21856</v>
      </c>
      <c r="B30075" s="186" t="s">
        <v>21857</v>
      </c>
      <c r="C30075" s="186" t="s">
        <v>21022</v>
      </c>
    </row>
    <row r="30076" spans="1:3" s="187" customFormat="1" ht="46.8">
      <c r="A30076" s="185" t="s">
        <v>5768</v>
      </c>
      <c r="B30076" s="186" t="s">
        <v>5769</v>
      </c>
      <c r="C30076" s="186" t="s">
        <v>5465</v>
      </c>
    </row>
    <row r="30077" spans="1:3" s="187" customFormat="1" ht="31.2">
      <c r="A30077" s="185" t="s">
        <v>50182</v>
      </c>
      <c r="B30077" s="186" t="s">
        <v>50183</v>
      </c>
      <c r="C30077" s="188" t="s">
        <v>46838</v>
      </c>
    </row>
    <row r="30078" spans="1:3" s="187" customFormat="1" ht="78">
      <c r="A30078" s="185" t="s">
        <v>17735</v>
      </c>
      <c r="B30078" s="186" t="s">
        <v>17736</v>
      </c>
      <c r="C30078" s="186" t="s">
        <v>17277</v>
      </c>
    </row>
    <row r="30079" spans="1:3" s="187" customFormat="1" ht="31.2">
      <c r="A30079" s="185" t="s">
        <v>4676</v>
      </c>
      <c r="B30079" s="186" t="s">
        <v>4666</v>
      </c>
      <c r="C30079" s="186" t="s">
        <v>4409</v>
      </c>
    </row>
    <row r="30080" spans="1:3" s="187" customFormat="1" ht="31.2">
      <c r="A30080" s="185" t="s">
        <v>17566</v>
      </c>
      <c r="B30080" s="186" t="s">
        <v>17567</v>
      </c>
      <c r="C30080" s="186" t="s">
        <v>17277</v>
      </c>
    </row>
    <row r="30081" spans="1:3" s="187" customFormat="1" ht="31.2">
      <c r="A30081" s="185" t="s">
        <v>17566</v>
      </c>
      <c r="B30081" s="186" t="s">
        <v>17567</v>
      </c>
      <c r="C30081" s="186" t="s">
        <v>37010</v>
      </c>
    </row>
    <row r="30082" spans="1:3" s="187" customFormat="1" ht="31.2">
      <c r="A30082" s="185" t="s">
        <v>1620</v>
      </c>
      <c r="B30082" s="186" t="s">
        <v>1621</v>
      </c>
      <c r="C30082" s="186" t="s">
        <v>1534</v>
      </c>
    </row>
    <row r="30083" spans="1:3" s="187" customFormat="1" ht="31.2">
      <c r="A30083" s="185" t="s">
        <v>1620</v>
      </c>
      <c r="B30083" s="186" t="s">
        <v>1621</v>
      </c>
      <c r="C30083" s="186" t="s">
        <v>7346</v>
      </c>
    </row>
    <row r="30084" spans="1:3" s="187" customFormat="1" ht="31.2">
      <c r="A30084" s="185" t="s">
        <v>37023</v>
      </c>
      <c r="B30084" s="186" t="s">
        <v>75</v>
      </c>
      <c r="C30084" s="186" t="s">
        <v>37010</v>
      </c>
    </row>
    <row r="30085" spans="1:3" s="187" customFormat="1" ht="46.8">
      <c r="A30085" s="185" t="s">
        <v>4113</v>
      </c>
      <c r="B30085" s="186" t="s">
        <v>4114</v>
      </c>
      <c r="C30085" s="186" t="s">
        <v>3992</v>
      </c>
    </row>
    <row r="30086" spans="1:3" s="187" customFormat="1" ht="46.8">
      <c r="A30086" s="185" t="s">
        <v>4113</v>
      </c>
      <c r="B30086" s="186" t="s">
        <v>4114</v>
      </c>
      <c r="C30086" s="186" t="s">
        <v>16637</v>
      </c>
    </row>
    <row r="30087" spans="1:3" s="187" customFormat="1" ht="31.2">
      <c r="A30087" s="185" t="s">
        <v>30626</v>
      </c>
      <c r="B30087" s="186" t="s">
        <v>241</v>
      </c>
      <c r="C30087" s="186" t="s">
        <v>30515</v>
      </c>
    </row>
    <row r="30088" spans="1:3" s="187" customFormat="1" ht="31.2">
      <c r="A30088" s="185" t="s">
        <v>10174</v>
      </c>
      <c r="B30088" s="186" t="s">
        <v>9671</v>
      </c>
      <c r="C30088" s="186" t="s">
        <v>9722</v>
      </c>
    </row>
    <row r="30089" spans="1:3" s="187" customFormat="1" ht="46.8">
      <c r="A30089" s="185" t="s">
        <v>46014</v>
      </c>
      <c r="B30089" s="186" t="s">
        <v>33146</v>
      </c>
      <c r="C30089" s="186" t="s">
        <v>45398</v>
      </c>
    </row>
    <row r="30090" spans="1:3" s="187" customFormat="1" ht="31.2">
      <c r="A30090" s="185" t="s">
        <v>7679</v>
      </c>
      <c r="B30090" s="186" t="s">
        <v>405</v>
      </c>
      <c r="C30090" s="186" t="s">
        <v>7346</v>
      </c>
    </row>
    <row r="30091" spans="1:3" s="187" customFormat="1" ht="31.2">
      <c r="A30091" s="185" t="s">
        <v>5344</v>
      </c>
      <c r="B30091" s="186" t="s">
        <v>5345</v>
      </c>
      <c r="C30091" s="186" t="s">
        <v>4409</v>
      </c>
    </row>
    <row r="30092" spans="1:3" s="187" customFormat="1" ht="31.2">
      <c r="A30092" s="185" t="s">
        <v>5344</v>
      </c>
      <c r="B30092" s="186" t="s">
        <v>5345</v>
      </c>
      <c r="C30092" s="186" t="s">
        <v>43751</v>
      </c>
    </row>
    <row r="30093" spans="1:3" s="187" customFormat="1" ht="31.2">
      <c r="A30093" s="185" t="s">
        <v>15402</v>
      </c>
      <c r="B30093" s="186" t="s">
        <v>15403</v>
      </c>
      <c r="C30093" s="186" t="s">
        <v>14697</v>
      </c>
    </row>
    <row r="30094" spans="1:3" s="187" customFormat="1" ht="46.8">
      <c r="A30094" s="185" t="s">
        <v>42162</v>
      </c>
      <c r="B30094" s="186" t="s">
        <v>3936</v>
      </c>
      <c r="C30094" s="186" t="s">
        <v>42001</v>
      </c>
    </row>
    <row r="30095" spans="1:3" s="187" customFormat="1" ht="31.2">
      <c r="A30095" s="185" t="s">
        <v>40479</v>
      </c>
      <c r="B30095" s="186" t="s">
        <v>15452</v>
      </c>
      <c r="C30095" s="186" t="s">
        <v>40464</v>
      </c>
    </row>
    <row r="30096" spans="1:3" s="187" customFormat="1" ht="31.2">
      <c r="A30096" s="185" t="s">
        <v>40479</v>
      </c>
      <c r="B30096" s="186" t="s">
        <v>15452</v>
      </c>
      <c r="C30096" s="186" t="s">
        <v>42001</v>
      </c>
    </row>
    <row r="30097" spans="1:3" s="187" customFormat="1" ht="46.8">
      <c r="A30097" s="185" t="s">
        <v>46147</v>
      </c>
      <c r="B30097" s="186" t="s">
        <v>46148</v>
      </c>
      <c r="C30097" s="186" t="s">
        <v>45398</v>
      </c>
    </row>
    <row r="30098" spans="1:3" s="187" customFormat="1" ht="46.8">
      <c r="A30098" s="185" t="s">
        <v>39970</v>
      </c>
      <c r="B30098" s="186" t="s">
        <v>25265</v>
      </c>
      <c r="C30098" s="186" t="s">
        <v>39606</v>
      </c>
    </row>
    <row r="30099" spans="1:3" s="187" customFormat="1" ht="46.8">
      <c r="A30099" s="185" t="s">
        <v>45686</v>
      </c>
      <c r="B30099" s="186" t="s">
        <v>14413</v>
      </c>
      <c r="C30099" s="186" t="s">
        <v>45398</v>
      </c>
    </row>
    <row r="30100" spans="1:3" s="187" customFormat="1" ht="31.2">
      <c r="A30100" s="185" t="s">
        <v>29951</v>
      </c>
      <c r="B30100" s="186" t="s">
        <v>4694</v>
      </c>
      <c r="C30100" s="186" t="s">
        <v>29648</v>
      </c>
    </row>
    <row r="30101" spans="1:3" s="187" customFormat="1" ht="31.2">
      <c r="A30101" s="185" t="s">
        <v>22606</v>
      </c>
      <c r="B30101" s="186" t="s">
        <v>7862</v>
      </c>
      <c r="C30101" s="186" t="s">
        <v>21991</v>
      </c>
    </row>
    <row r="30102" spans="1:3" s="187" customFormat="1" ht="31.2">
      <c r="A30102" s="185" t="s">
        <v>35762</v>
      </c>
      <c r="B30102" s="186" t="s">
        <v>2911</v>
      </c>
      <c r="C30102" s="186" t="s">
        <v>34927</v>
      </c>
    </row>
    <row r="30103" spans="1:3" s="187" customFormat="1" ht="31.2">
      <c r="A30103" s="185" t="s">
        <v>17730</v>
      </c>
      <c r="B30103" s="186" t="s">
        <v>1475</v>
      </c>
      <c r="C30103" s="186" t="s">
        <v>17277</v>
      </c>
    </row>
    <row r="30104" spans="1:3" s="187" customFormat="1" ht="15.6">
      <c r="A30104" s="185" t="s">
        <v>48115</v>
      </c>
      <c r="B30104" s="186" t="s">
        <v>48116</v>
      </c>
      <c r="C30104" s="188" t="s">
        <v>48117</v>
      </c>
    </row>
    <row r="30105" spans="1:3" s="187" customFormat="1" ht="31.2">
      <c r="A30105" s="185" t="s">
        <v>43234</v>
      </c>
      <c r="B30105" s="186" t="s">
        <v>4762</v>
      </c>
      <c r="C30105" s="186" t="s">
        <v>43220</v>
      </c>
    </row>
    <row r="30106" spans="1:3" s="187" customFormat="1" ht="31.2">
      <c r="A30106" s="185" t="s">
        <v>25142</v>
      </c>
      <c r="B30106" s="186" t="s">
        <v>2438</v>
      </c>
      <c r="C30106" s="186" t="s">
        <v>24806</v>
      </c>
    </row>
    <row r="30107" spans="1:3" s="187" customFormat="1" ht="31.2">
      <c r="A30107" s="185" t="s">
        <v>10461</v>
      </c>
      <c r="B30107" s="186" t="s">
        <v>10462</v>
      </c>
      <c r="C30107" s="186" t="s">
        <v>9722</v>
      </c>
    </row>
    <row r="30108" spans="1:3" s="187" customFormat="1" ht="31.2">
      <c r="A30108" s="185" t="s">
        <v>35901</v>
      </c>
      <c r="B30108" s="186" t="s">
        <v>4783</v>
      </c>
      <c r="C30108" s="186" t="s">
        <v>35823</v>
      </c>
    </row>
    <row r="30109" spans="1:3" s="187" customFormat="1" ht="31.2">
      <c r="A30109" s="185" t="s">
        <v>35901</v>
      </c>
      <c r="B30109" s="186" t="s">
        <v>4783</v>
      </c>
      <c r="C30109" s="186" t="s">
        <v>37010</v>
      </c>
    </row>
    <row r="30110" spans="1:3" s="187" customFormat="1" ht="31.2">
      <c r="A30110" s="185" t="s">
        <v>43231</v>
      </c>
      <c r="B30110" s="186" t="s">
        <v>4762</v>
      </c>
      <c r="C30110" s="186" t="s">
        <v>43220</v>
      </c>
    </row>
    <row r="30111" spans="1:3" s="187" customFormat="1" ht="31.2">
      <c r="A30111" s="185" t="s">
        <v>40329</v>
      </c>
      <c r="B30111" s="186" t="s">
        <v>23603</v>
      </c>
      <c r="C30111" s="186" t="s">
        <v>39606</v>
      </c>
    </row>
    <row r="30112" spans="1:3" s="187" customFormat="1" ht="31.2">
      <c r="A30112" s="185" t="s">
        <v>18680</v>
      </c>
      <c r="B30112" s="186" t="s">
        <v>18681</v>
      </c>
      <c r="C30112" s="186" t="s">
        <v>18049</v>
      </c>
    </row>
    <row r="30113" spans="1:3" s="187" customFormat="1" ht="31.2">
      <c r="A30113" s="185" t="s">
        <v>1590</v>
      </c>
      <c r="B30113" s="186" t="s">
        <v>452</v>
      </c>
      <c r="C30113" s="186" t="s">
        <v>1534</v>
      </c>
    </row>
    <row r="30114" spans="1:3" s="187" customFormat="1" ht="31.2">
      <c r="A30114" s="185" t="s">
        <v>42841</v>
      </c>
      <c r="B30114" s="186" t="s">
        <v>8476</v>
      </c>
      <c r="C30114" s="186" t="s">
        <v>42001</v>
      </c>
    </row>
    <row r="30115" spans="1:3" s="187" customFormat="1" ht="46.8">
      <c r="A30115" s="185" t="s">
        <v>48099</v>
      </c>
      <c r="B30115" s="186" t="s">
        <v>48100</v>
      </c>
      <c r="C30115" s="188" t="s">
        <v>46843</v>
      </c>
    </row>
    <row r="30116" spans="1:3" s="187" customFormat="1" ht="31.2">
      <c r="A30116" s="185" t="s">
        <v>30821</v>
      </c>
      <c r="B30116" s="186" t="s">
        <v>11315</v>
      </c>
      <c r="C30116" s="186" t="s">
        <v>30515</v>
      </c>
    </row>
    <row r="30117" spans="1:3" s="187" customFormat="1" ht="31.2">
      <c r="A30117" s="185" t="s">
        <v>28824</v>
      </c>
      <c r="B30117" s="186" t="s">
        <v>860</v>
      </c>
      <c r="C30117" s="186" t="s">
        <v>28788</v>
      </c>
    </row>
    <row r="30118" spans="1:3" s="187" customFormat="1" ht="31.2">
      <c r="A30118" s="185" t="s">
        <v>10220</v>
      </c>
      <c r="B30118" s="186" t="s">
        <v>10221</v>
      </c>
      <c r="C30118" s="186" t="s">
        <v>9722</v>
      </c>
    </row>
    <row r="30119" spans="1:3" s="187" customFormat="1" ht="31.2">
      <c r="A30119" s="185" t="s">
        <v>31549</v>
      </c>
      <c r="B30119" s="186" t="s">
        <v>263</v>
      </c>
      <c r="C30119" s="186" t="s">
        <v>31402</v>
      </c>
    </row>
    <row r="30120" spans="1:3" s="187" customFormat="1" ht="31.2">
      <c r="A30120" s="185" t="s">
        <v>13813</v>
      </c>
      <c r="B30120" s="186" t="s">
        <v>13814</v>
      </c>
      <c r="C30120" s="186" t="s">
        <v>12775</v>
      </c>
    </row>
    <row r="30121" spans="1:3" s="187" customFormat="1" ht="46.8">
      <c r="A30121" s="185" t="s">
        <v>12888</v>
      </c>
      <c r="B30121" s="186" t="s">
        <v>5641</v>
      </c>
      <c r="C30121" s="186" t="s">
        <v>12775</v>
      </c>
    </row>
    <row r="30122" spans="1:3" s="187" customFormat="1" ht="31.2">
      <c r="A30122" s="185" t="s">
        <v>14949</v>
      </c>
      <c r="B30122" s="186" t="s">
        <v>726</v>
      </c>
      <c r="C30122" s="186" t="s">
        <v>14697</v>
      </c>
    </row>
    <row r="30123" spans="1:3" s="187" customFormat="1" ht="46.8">
      <c r="A30123" s="185" t="s">
        <v>13356</v>
      </c>
      <c r="B30123" s="186" t="s">
        <v>10354</v>
      </c>
      <c r="C30123" s="186" t="s">
        <v>12775</v>
      </c>
    </row>
    <row r="30124" spans="1:3" s="187" customFormat="1" ht="46.8">
      <c r="A30124" s="185" t="s">
        <v>43688</v>
      </c>
      <c r="B30124" s="186" t="s">
        <v>1897</v>
      </c>
      <c r="C30124" s="186" t="s">
        <v>43220</v>
      </c>
    </row>
    <row r="30125" spans="1:3" s="187" customFormat="1" ht="31.2">
      <c r="A30125" s="185" t="s">
        <v>29727</v>
      </c>
      <c r="B30125" s="186" t="s">
        <v>26</v>
      </c>
      <c r="C30125" s="186" t="s">
        <v>29648</v>
      </c>
    </row>
    <row r="30126" spans="1:3" s="187" customFormat="1" ht="62.4">
      <c r="A30126" s="185" t="s">
        <v>2105</v>
      </c>
      <c r="B30126" s="186" t="s">
        <v>2106</v>
      </c>
      <c r="C30126" s="186" t="s">
        <v>1534</v>
      </c>
    </row>
    <row r="30127" spans="1:3" s="187" customFormat="1" ht="46.8">
      <c r="A30127" s="185" t="s">
        <v>10638</v>
      </c>
      <c r="B30127" s="186" t="s">
        <v>10639</v>
      </c>
      <c r="C30127" s="186" t="s">
        <v>9722</v>
      </c>
    </row>
    <row r="30128" spans="1:3" s="187" customFormat="1" ht="31.2">
      <c r="A30128" s="185" t="s">
        <v>45804</v>
      </c>
      <c r="B30128" s="186" t="s">
        <v>17741</v>
      </c>
      <c r="C30128" s="186" t="s">
        <v>45398</v>
      </c>
    </row>
    <row r="30129" spans="1:3" s="187" customFormat="1" ht="31.2">
      <c r="A30129" s="185" t="s">
        <v>41749</v>
      </c>
      <c r="B30129" s="186" t="s">
        <v>36</v>
      </c>
      <c r="C30129" s="186" t="s">
        <v>41318</v>
      </c>
    </row>
    <row r="30130" spans="1:3" s="187" customFormat="1" ht="62.4">
      <c r="A30130" s="185" t="s">
        <v>15242</v>
      </c>
      <c r="B30130" s="186" t="s">
        <v>1475</v>
      </c>
      <c r="C30130" s="186" t="s">
        <v>14697</v>
      </c>
    </row>
    <row r="30131" spans="1:3" s="187" customFormat="1" ht="31.2">
      <c r="A30131" s="185" t="s">
        <v>34220</v>
      </c>
      <c r="B30131" s="186" t="s">
        <v>18</v>
      </c>
      <c r="C30131" s="186" t="s">
        <v>34068</v>
      </c>
    </row>
    <row r="30132" spans="1:3" s="187" customFormat="1" ht="31.2">
      <c r="A30132" s="185" t="s">
        <v>36909</v>
      </c>
      <c r="B30132" s="186" t="s">
        <v>7129</v>
      </c>
      <c r="C30132" s="186" t="s">
        <v>36439</v>
      </c>
    </row>
    <row r="30133" spans="1:3" s="187" customFormat="1" ht="31.2">
      <c r="A30133" s="185" t="s">
        <v>35503</v>
      </c>
      <c r="B30133" s="186" t="s">
        <v>9488</v>
      </c>
      <c r="C30133" s="186" t="s">
        <v>34927</v>
      </c>
    </row>
    <row r="30134" spans="1:3" s="187" customFormat="1" ht="31.2">
      <c r="A30134" s="185" t="s">
        <v>8559</v>
      </c>
      <c r="B30134" s="186" t="s">
        <v>3007</v>
      </c>
      <c r="C30134" s="186" t="s">
        <v>8505</v>
      </c>
    </row>
    <row r="30135" spans="1:3" s="187" customFormat="1" ht="46.8">
      <c r="A30135" s="185" t="s">
        <v>16364</v>
      </c>
      <c r="B30135" s="186" t="s">
        <v>6706</v>
      </c>
      <c r="C30135" s="186" t="s">
        <v>16132</v>
      </c>
    </row>
    <row r="30136" spans="1:3" s="187" customFormat="1" ht="46.8">
      <c r="A30136" s="185" t="s">
        <v>16364</v>
      </c>
      <c r="B30136" s="186" t="s">
        <v>6706</v>
      </c>
      <c r="C30136" s="186" t="s">
        <v>24806</v>
      </c>
    </row>
    <row r="30137" spans="1:3" s="187" customFormat="1" ht="31.2">
      <c r="A30137" s="185" t="s">
        <v>29767</v>
      </c>
      <c r="B30137" s="186" t="s">
        <v>237</v>
      </c>
      <c r="C30137" s="186" t="s">
        <v>29648</v>
      </c>
    </row>
    <row r="30138" spans="1:3" s="187" customFormat="1" ht="31.2">
      <c r="A30138" s="185" t="s">
        <v>28337</v>
      </c>
      <c r="B30138" s="186" t="s">
        <v>8850</v>
      </c>
      <c r="C30138" s="186" t="s">
        <v>27967</v>
      </c>
    </row>
    <row r="30139" spans="1:3" s="187" customFormat="1" ht="31.2">
      <c r="A30139" s="185" t="s">
        <v>40605</v>
      </c>
      <c r="B30139" s="186" t="s">
        <v>40606</v>
      </c>
      <c r="C30139" s="186" t="s">
        <v>40464</v>
      </c>
    </row>
    <row r="30140" spans="1:3" s="187" customFormat="1" ht="31.2">
      <c r="A30140" s="185" t="s">
        <v>24571</v>
      </c>
      <c r="B30140" s="186" t="s">
        <v>24572</v>
      </c>
      <c r="C30140" s="188" t="s">
        <v>24560</v>
      </c>
    </row>
    <row r="30141" spans="1:3" s="187" customFormat="1" ht="31.2">
      <c r="A30141" s="185" t="s">
        <v>22536</v>
      </c>
      <c r="B30141" s="186" t="s">
        <v>9242</v>
      </c>
      <c r="C30141" s="186" t="s">
        <v>21991</v>
      </c>
    </row>
    <row r="30142" spans="1:3" s="187" customFormat="1" ht="46.8">
      <c r="A30142" s="185" t="s">
        <v>16531</v>
      </c>
      <c r="B30142" s="186" t="s">
        <v>2453</v>
      </c>
      <c r="C30142" s="186" t="s">
        <v>16132</v>
      </c>
    </row>
    <row r="30143" spans="1:3" s="187" customFormat="1" ht="46.8">
      <c r="A30143" s="185" t="s">
        <v>16531</v>
      </c>
      <c r="B30143" s="186" t="s">
        <v>2453</v>
      </c>
      <c r="C30143" s="186" t="s">
        <v>25996</v>
      </c>
    </row>
    <row r="30144" spans="1:3" s="187" customFormat="1" ht="46.8">
      <c r="A30144" s="185" t="s">
        <v>16531</v>
      </c>
      <c r="B30144" s="186" t="s">
        <v>2453</v>
      </c>
      <c r="C30144" s="186" t="s">
        <v>37605</v>
      </c>
    </row>
    <row r="30145" spans="1:3" s="187" customFormat="1" ht="46.8">
      <c r="A30145" s="185" t="s">
        <v>17026</v>
      </c>
      <c r="B30145" s="186" t="s">
        <v>17027</v>
      </c>
      <c r="C30145" s="186" t="s">
        <v>16637</v>
      </c>
    </row>
    <row r="30146" spans="1:3" s="187" customFormat="1" ht="46.8">
      <c r="A30146" s="185" t="s">
        <v>13752</v>
      </c>
      <c r="B30146" s="186" t="s">
        <v>13753</v>
      </c>
      <c r="C30146" s="186" t="s">
        <v>12775</v>
      </c>
    </row>
    <row r="30147" spans="1:3" s="187" customFormat="1" ht="46.8">
      <c r="A30147" s="185" t="s">
        <v>27010</v>
      </c>
      <c r="B30147" s="186" t="s">
        <v>2525</v>
      </c>
      <c r="C30147" s="186" t="s">
        <v>26649</v>
      </c>
    </row>
    <row r="30148" spans="1:3" s="187" customFormat="1" ht="46.8">
      <c r="A30148" s="185" t="s">
        <v>35307</v>
      </c>
      <c r="B30148" s="186" t="s">
        <v>35308</v>
      </c>
      <c r="C30148" s="186" t="s">
        <v>34927</v>
      </c>
    </row>
    <row r="30149" spans="1:3" s="187" customFormat="1" ht="31.2">
      <c r="A30149" s="185" t="s">
        <v>34580</v>
      </c>
      <c r="B30149" s="186" t="s">
        <v>844</v>
      </c>
      <c r="C30149" s="186" t="s">
        <v>34068</v>
      </c>
    </row>
    <row r="30150" spans="1:3" s="187" customFormat="1" ht="31.2">
      <c r="A30150" s="185" t="s">
        <v>25335</v>
      </c>
      <c r="B30150" s="186" t="s">
        <v>23255</v>
      </c>
      <c r="C30150" s="186" t="s">
        <v>24806</v>
      </c>
    </row>
    <row r="30151" spans="1:3" s="187" customFormat="1" ht="31.2">
      <c r="A30151" s="185" t="s">
        <v>27223</v>
      </c>
      <c r="B30151" s="186" t="s">
        <v>4504</v>
      </c>
      <c r="C30151" s="186" t="s">
        <v>27116</v>
      </c>
    </row>
    <row r="30152" spans="1:3" s="187" customFormat="1" ht="31.2">
      <c r="A30152" s="185" t="s">
        <v>43476</v>
      </c>
      <c r="B30152" s="186" t="s">
        <v>2057</v>
      </c>
      <c r="C30152" s="186" t="s">
        <v>43220</v>
      </c>
    </row>
    <row r="30153" spans="1:3" s="187" customFormat="1" ht="31.2">
      <c r="A30153" s="185" t="s">
        <v>35321</v>
      </c>
      <c r="B30153" s="186" t="s">
        <v>766</v>
      </c>
      <c r="C30153" s="186" t="s">
        <v>34927</v>
      </c>
    </row>
    <row r="30154" spans="1:3" s="187" customFormat="1" ht="46.8">
      <c r="A30154" s="185" t="s">
        <v>36677</v>
      </c>
      <c r="B30154" s="186" t="s">
        <v>15122</v>
      </c>
      <c r="C30154" s="186" t="s">
        <v>36439</v>
      </c>
    </row>
    <row r="30155" spans="1:3" s="187" customFormat="1" ht="31.2">
      <c r="A30155" s="185" t="s">
        <v>35018</v>
      </c>
      <c r="B30155" s="186" t="s">
        <v>7685</v>
      </c>
      <c r="C30155" s="186" t="s">
        <v>34927</v>
      </c>
    </row>
    <row r="30156" spans="1:3" s="187" customFormat="1" ht="31.2">
      <c r="A30156" s="185" t="s">
        <v>31674</v>
      </c>
      <c r="B30156" s="186" t="s">
        <v>313</v>
      </c>
      <c r="C30156" s="186" t="s">
        <v>31402</v>
      </c>
    </row>
    <row r="30157" spans="1:3" s="187" customFormat="1" ht="31.2">
      <c r="A30157" s="185" t="s">
        <v>32742</v>
      </c>
      <c r="B30157" s="186" t="s">
        <v>9641</v>
      </c>
      <c r="C30157" s="186" t="s">
        <v>32209</v>
      </c>
    </row>
    <row r="30158" spans="1:3" s="187" customFormat="1" ht="46.8">
      <c r="A30158" s="185" t="s">
        <v>39941</v>
      </c>
      <c r="B30158" s="186" t="s">
        <v>10241</v>
      </c>
      <c r="C30158" s="186" t="s">
        <v>39606</v>
      </c>
    </row>
    <row r="30159" spans="1:3" s="187" customFormat="1" ht="31.2">
      <c r="A30159" s="185" t="s">
        <v>1349</v>
      </c>
      <c r="B30159" s="186" t="s">
        <v>1350</v>
      </c>
      <c r="C30159" s="186" t="s">
        <v>11</v>
      </c>
    </row>
    <row r="30160" spans="1:3" s="187" customFormat="1" ht="31.2">
      <c r="A30160" s="185" t="s">
        <v>23217</v>
      </c>
      <c r="B30160" s="186" t="s">
        <v>6765</v>
      </c>
      <c r="C30160" s="186" t="s">
        <v>22896</v>
      </c>
    </row>
    <row r="30161" spans="1:3" s="187" customFormat="1" ht="46.8">
      <c r="A30161" s="185" t="s">
        <v>31983</v>
      </c>
      <c r="B30161" s="186" t="s">
        <v>1496</v>
      </c>
      <c r="C30161" s="186" t="s">
        <v>31402</v>
      </c>
    </row>
    <row r="30162" spans="1:3" s="187" customFormat="1" ht="31.2">
      <c r="A30162" s="185" t="s">
        <v>23206</v>
      </c>
      <c r="B30162" s="186" t="s">
        <v>11568</v>
      </c>
      <c r="C30162" s="186" t="s">
        <v>22896</v>
      </c>
    </row>
    <row r="30163" spans="1:3" s="187" customFormat="1" ht="31.2">
      <c r="A30163" s="185" t="s">
        <v>23418</v>
      </c>
      <c r="B30163" s="186" t="s">
        <v>8444</v>
      </c>
      <c r="C30163" s="186" t="s">
        <v>22896</v>
      </c>
    </row>
    <row r="30164" spans="1:3" s="187" customFormat="1" ht="31.2">
      <c r="A30164" s="185" t="s">
        <v>22909</v>
      </c>
      <c r="B30164" s="186" t="s">
        <v>22910</v>
      </c>
      <c r="C30164" s="186" t="s">
        <v>22896</v>
      </c>
    </row>
    <row r="30165" spans="1:3" s="187" customFormat="1" ht="31.2">
      <c r="A30165" s="185" t="s">
        <v>23271</v>
      </c>
      <c r="B30165" s="186" t="s">
        <v>13207</v>
      </c>
      <c r="C30165" s="186" t="s">
        <v>22896</v>
      </c>
    </row>
    <row r="30166" spans="1:3" s="187" customFormat="1" ht="31.2">
      <c r="A30166" s="185" t="s">
        <v>23112</v>
      </c>
      <c r="B30166" s="186" t="s">
        <v>18441</v>
      </c>
      <c r="C30166" s="186" t="s">
        <v>22896</v>
      </c>
    </row>
    <row r="30167" spans="1:3" s="187" customFormat="1" ht="31.2">
      <c r="A30167" s="185" t="s">
        <v>33702</v>
      </c>
      <c r="B30167" s="186" t="s">
        <v>13295</v>
      </c>
      <c r="C30167" s="186" t="s">
        <v>33246</v>
      </c>
    </row>
    <row r="30168" spans="1:3" s="187" customFormat="1" ht="62.4">
      <c r="A30168" s="185" t="s">
        <v>45698</v>
      </c>
      <c r="B30168" s="186" t="s">
        <v>39987</v>
      </c>
      <c r="C30168" s="186" t="s">
        <v>45398</v>
      </c>
    </row>
    <row r="30169" spans="1:3" s="187" customFormat="1" ht="31.2">
      <c r="A30169" s="185" t="s">
        <v>11411</v>
      </c>
      <c r="B30169" s="186" t="s">
        <v>11400</v>
      </c>
      <c r="C30169" s="186" t="s">
        <v>10830</v>
      </c>
    </row>
    <row r="30170" spans="1:3" s="187" customFormat="1" ht="31.2">
      <c r="A30170" s="185" t="s">
        <v>44048</v>
      </c>
      <c r="B30170" s="186" t="s">
        <v>2469</v>
      </c>
      <c r="C30170" s="186" t="s">
        <v>43751</v>
      </c>
    </row>
    <row r="30171" spans="1:3" s="187" customFormat="1" ht="46.8">
      <c r="A30171" s="185" t="s">
        <v>2902</v>
      </c>
      <c r="B30171" s="186" t="s">
        <v>1321</v>
      </c>
      <c r="C30171" s="186" t="s">
        <v>2852</v>
      </c>
    </row>
    <row r="30172" spans="1:3" s="187" customFormat="1" ht="46.8">
      <c r="A30172" s="185" t="s">
        <v>1011</v>
      </c>
      <c r="B30172" s="186" t="s">
        <v>1012</v>
      </c>
      <c r="C30172" s="186" t="s">
        <v>11</v>
      </c>
    </row>
    <row r="30173" spans="1:3" s="187" customFormat="1" ht="31.2">
      <c r="A30173" s="185" t="s">
        <v>1013</v>
      </c>
      <c r="B30173" s="186" t="s">
        <v>1012</v>
      </c>
      <c r="C30173" s="186" t="s">
        <v>11</v>
      </c>
    </row>
    <row r="30174" spans="1:3" s="187" customFormat="1" ht="46.8">
      <c r="A30174" s="185" t="s">
        <v>12150</v>
      </c>
      <c r="B30174" s="186" t="s">
        <v>12151</v>
      </c>
      <c r="C30174" s="186" t="s">
        <v>11996</v>
      </c>
    </row>
    <row r="30175" spans="1:3" s="187" customFormat="1" ht="31.2">
      <c r="A30175" s="185" t="s">
        <v>38015</v>
      </c>
      <c r="B30175" s="186" t="s">
        <v>31171</v>
      </c>
      <c r="C30175" s="186" t="s">
        <v>37605</v>
      </c>
    </row>
    <row r="30176" spans="1:3" s="187" customFormat="1" ht="31.2">
      <c r="A30176" s="185" t="s">
        <v>27512</v>
      </c>
      <c r="B30176" s="186" t="s">
        <v>880</v>
      </c>
      <c r="C30176" s="186" t="s">
        <v>27116</v>
      </c>
    </row>
    <row r="30177" spans="1:3" s="187" customFormat="1" ht="46.8">
      <c r="A30177" s="185" t="s">
        <v>40916</v>
      </c>
      <c r="B30177" s="186" t="s">
        <v>235</v>
      </c>
      <c r="C30177" s="186" t="s">
        <v>40685</v>
      </c>
    </row>
    <row r="30178" spans="1:3" s="187" customFormat="1" ht="46.8">
      <c r="A30178" s="185" t="s">
        <v>42593</v>
      </c>
      <c r="B30178" s="186" t="s">
        <v>17763</v>
      </c>
      <c r="C30178" s="186" t="s">
        <v>42001</v>
      </c>
    </row>
    <row r="30179" spans="1:3" s="187" customFormat="1" ht="31.2">
      <c r="A30179" s="185" t="s">
        <v>13994</v>
      </c>
      <c r="B30179" s="186" t="s">
        <v>42</v>
      </c>
      <c r="C30179" s="186" t="s">
        <v>13890</v>
      </c>
    </row>
    <row r="30180" spans="1:3" s="187" customFormat="1" ht="31.2">
      <c r="A30180" s="185" t="s">
        <v>45644</v>
      </c>
      <c r="B30180" s="186" t="s">
        <v>6594</v>
      </c>
      <c r="C30180" s="186" t="s">
        <v>45398</v>
      </c>
    </row>
    <row r="30181" spans="1:3" s="187" customFormat="1" ht="46.8">
      <c r="A30181" s="185" t="s">
        <v>42602</v>
      </c>
      <c r="B30181" s="186" t="s">
        <v>25441</v>
      </c>
      <c r="C30181" s="186" t="s">
        <v>42001</v>
      </c>
    </row>
    <row r="30182" spans="1:3" s="187" customFormat="1" ht="31.2">
      <c r="A30182" s="185" t="s">
        <v>40468</v>
      </c>
      <c r="B30182" s="186" t="s">
        <v>26490</v>
      </c>
      <c r="C30182" s="186" t="s">
        <v>40464</v>
      </c>
    </row>
    <row r="30183" spans="1:3" s="187" customFormat="1" ht="31.2">
      <c r="A30183" s="185" t="s">
        <v>44439</v>
      </c>
      <c r="B30183" s="186" t="s">
        <v>33119</v>
      </c>
      <c r="C30183" s="186" t="s">
        <v>43751</v>
      </c>
    </row>
    <row r="30184" spans="1:3" s="187" customFormat="1" ht="15.6">
      <c r="A30184" s="185" t="s">
        <v>2626</v>
      </c>
      <c r="B30184" s="186" t="s">
        <v>2627</v>
      </c>
      <c r="C30184" s="188" t="s">
        <v>2493</v>
      </c>
    </row>
    <row r="30185" spans="1:3" s="187" customFormat="1" ht="31.2">
      <c r="A30185" s="185" t="s">
        <v>28384</v>
      </c>
      <c r="B30185" s="186" t="s">
        <v>3592</v>
      </c>
      <c r="C30185" s="186" t="s">
        <v>27967</v>
      </c>
    </row>
    <row r="30186" spans="1:3" s="187" customFormat="1" ht="31.2">
      <c r="A30186" s="185" t="s">
        <v>37601</v>
      </c>
      <c r="B30186" s="186" t="s">
        <v>5733</v>
      </c>
      <c r="C30186" s="188" t="s">
        <v>37579</v>
      </c>
    </row>
    <row r="30187" spans="1:3" s="187" customFormat="1" ht="46.8">
      <c r="A30187" s="185" t="s">
        <v>13505</v>
      </c>
      <c r="B30187" s="186" t="s">
        <v>13506</v>
      </c>
      <c r="C30187" s="186" t="s">
        <v>12775</v>
      </c>
    </row>
    <row r="30188" spans="1:3" s="187" customFormat="1" ht="62.4">
      <c r="A30188" s="185" t="s">
        <v>46656</v>
      </c>
      <c r="B30188" s="186" t="s">
        <v>15361</v>
      </c>
      <c r="C30188" s="186" t="s">
        <v>46185</v>
      </c>
    </row>
    <row r="30189" spans="1:3" s="187" customFormat="1" ht="31.2">
      <c r="A30189" s="185" t="s">
        <v>48873</v>
      </c>
      <c r="B30189" s="186" t="s">
        <v>48874</v>
      </c>
      <c r="C30189" s="188" t="s">
        <v>47165</v>
      </c>
    </row>
    <row r="30190" spans="1:3" s="187" customFormat="1" ht="31.2">
      <c r="A30190" s="185" t="s">
        <v>46783</v>
      </c>
      <c r="B30190" s="186" t="s">
        <v>5462</v>
      </c>
      <c r="C30190" s="186" t="s">
        <v>46185</v>
      </c>
    </row>
    <row r="30191" spans="1:3" s="187" customFormat="1" ht="62.4">
      <c r="A30191" s="185" t="s">
        <v>13475</v>
      </c>
      <c r="B30191" s="186" t="s">
        <v>13474</v>
      </c>
      <c r="C30191" s="186" t="s">
        <v>12775</v>
      </c>
    </row>
    <row r="30192" spans="1:3" s="187" customFormat="1" ht="62.4">
      <c r="A30192" s="185" t="s">
        <v>13475</v>
      </c>
      <c r="B30192" s="186" t="s">
        <v>13474</v>
      </c>
      <c r="C30192" s="186" t="s">
        <v>22896</v>
      </c>
    </row>
    <row r="30193" spans="1:3" s="187" customFormat="1" ht="31.2">
      <c r="A30193" s="185" t="s">
        <v>23534</v>
      </c>
      <c r="B30193" s="186" t="s">
        <v>23535</v>
      </c>
      <c r="C30193" s="186" t="s">
        <v>22896</v>
      </c>
    </row>
    <row r="30194" spans="1:3" s="187" customFormat="1" ht="31.2">
      <c r="A30194" s="185" t="s">
        <v>20245</v>
      </c>
      <c r="B30194" s="186" t="s">
        <v>20246</v>
      </c>
      <c r="C30194" s="186" t="s">
        <v>20152</v>
      </c>
    </row>
    <row r="30195" spans="1:3" s="187" customFormat="1" ht="31.2">
      <c r="A30195" s="185" t="s">
        <v>39353</v>
      </c>
      <c r="B30195" s="186" t="s">
        <v>16456</v>
      </c>
      <c r="C30195" s="186" t="s">
        <v>39018</v>
      </c>
    </row>
    <row r="30196" spans="1:3" s="187" customFormat="1" ht="62.4">
      <c r="A30196" s="185" t="s">
        <v>15108</v>
      </c>
      <c r="B30196" s="186" t="s">
        <v>15109</v>
      </c>
      <c r="C30196" s="186" t="s">
        <v>14697</v>
      </c>
    </row>
    <row r="30197" spans="1:3" s="187" customFormat="1" ht="31.2">
      <c r="A30197" s="185" t="s">
        <v>35441</v>
      </c>
      <c r="B30197" s="186" t="s">
        <v>2298</v>
      </c>
      <c r="C30197" s="186" t="s">
        <v>34927</v>
      </c>
    </row>
    <row r="30198" spans="1:3" s="187" customFormat="1" ht="31.2">
      <c r="A30198" s="185" t="s">
        <v>14870</v>
      </c>
      <c r="B30198" s="186" t="s">
        <v>7979</v>
      </c>
      <c r="C30198" s="186" t="s">
        <v>14697</v>
      </c>
    </row>
    <row r="30199" spans="1:3" s="187" customFormat="1" ht="31.2">
      <c r="A30199" s="185" t="s">
        <v>1616</v>
      </c>
      <c r="B30199" s="186" t="s">
        <v>1617</v>
      </c>
      <c r="C30199" s="186" t="s">
        <v>1534</v>
      </c>
    </row>
    <row r="30200" spans="1:3" s="187" customFormat="1" ht="31.2">
      <c r="A30200" s="185" t="s">
        <v>27202</v>
      </c>
      <c r="B30200" s="186" t="s">
        <v>11071</v>
      </c>
      <c r="C30200" s="186" t="s">
        <v>27116</v>
      </c>
    </row>
    <row r="30201" spans="1:3" s="187" customFormat="1" ht="31.2">
      <c r="A30201" s="185" t="s">
        <v>48084</v>
      </c>
      <c r="B30201" s="186" t="s">
        <v>48085</v>
      </c>
      <c r="C30201" s="188" t="s">
        <v>48086</v>
      </c>
    </row>
    <row r="30202" spans="1:3" s="187" customFormat="1" ht="31.2">
      <c r="A30202" s="185" t="s">
        <v>9744</v>
      </c>
      <c r="B30202" s="186" t="s">
        <v>5652</v>
      </c>
      <c r="C30202" s="186" t="s">
        <v>9722</v>
      </c>
    </row>
    <row r="30203" spans="1:3" s="187" customFormat="1" ht="62.4">
      <c r="A30203" s="185" t="s">
        <v>28450</v>
      </c>
      <c r="B30203" s="186" t="s">
        <v>974</v>
      </c>
      <c r="C30203" s="186" t="s">
        <v>27967</v>
      </c>
    </row>
    <row r="30204" spans="1:3" s="187" customFormat="1" ht="62.4">
      <c r="A30204" s="185" t="s">
        <v>28450</v>
      </c>
      <c r="B30204" s="186" t="s">
        <v>974</v>
      </c>
      <c r="C30204" s="186" t="s">
        <v>34927</v>
      </c>
    </row>
    <row r="30205" spans="1:3" s="187" customFormat="1" ht="31.2">
      <c r="A30205" s="185" t="s">
        <v>41313</v>
      </c>
      <c r="B30205" s="186" t="s">
        <v>1593</v>
      </c>
      <c r="C30205" s="186" t="s">
        <v>40685</v>
      </c>
    </row>
    <row r="30206" spans="1:3" s="187" customFormat="1" ht="31.2">
      <c r="A30206" s="185" t="s">
        <v>39819</v>
      </c>
      <c r="B30206" s="186" t="s">
        <v>24746</v>
      </c>
      <c r="C30206" s="186" t="s">
        <v>39606</v>
      </c>
    </row>
    <row r="30207" spans="1:3" s="187" customFormat="1" ht="31.2">
      <c r="A30207" s="185" t="s">
        <v>45431</v>
      </c>
      <c r="B30207" s="186" t="s">
        <v>11915</v>
      </c>
      <c r="C30207" s="186" t="s">
        <v>45398</v>
      </c>
    </row>
    <row r="30208" spans="1:3" s="187" customFormat="1" ht="31.2">
      <c r="A30208" s="185" t="s">
        <v>21337</v>
      </c>
      <c r="B30208" s="186" t="s">
        <v>917</v>
      </c>
      <c r="C30208" s="186" t="s">
        <v>21022</v>
      </c>
    </row>
    <row r="30209" spans="1:3" s="187" customFormat="1" ht="31.2">
      <c r="A30209" s="185" t="s">
        <v>16297</v>
      </c>
      <c r="B30209" s="186" t="s">
        <v>3539</v>
      </c>
      <c r="C30209" s="186" t="s">
        <v>16132</v>
      </c>
    </row>
    <row r="30210" spans="1:3" s="187" customFormat="1" ht="31.2">
      <c r="A30210" s="185" t="s">
        <v>46259</v>
      </c>
      <c r="B30210" s="186" t="s">
        <v>34453</v>
      </c>
      <c r="C30210" s="186" t="s">
        <v>46185</v>
      </c>
    </row>
    <row r="30211" spans="1:3" s="187" customFormat="1" ht="31.2">
      <c r="A30211" s="185" t="s">
        <v>45598</v>
      </c>
      <c r="B30211" s="186" t="s">
        <v>3049</v>
      </c>
      <c r="C30211" s="186" t="s">
        <v>45398</v>
      </c>
    </row>
    <row r="30212" spans="1:3" s="187" customFormat="1" ht="31.2">
      <c r="A30212" s="185" t="s">
        <v>46745</v>
      </c>
      <c r="B30212" s="186" t="s">
        <v>10098</v>
      </c>
      <c r="C30212" s="186" t="s">
        <v>46185</v>
      </c>
    </row>
    <row r="30213" spans="1:3" s="187" customFormat="1" ht="31.2">
      <c r="A30213" s="185" t="s">
        <v>36198</v>
      </c>
      <c r="B30213" s="186" t="s">
        <v>182</v>
      </c>
      <c r="C30213" s="188" t="s">
        <v>36099</v>
      </c>
    </row>
    <row r="30214" spans="1:3" s="187" customFormat="1" ht="46.8">
      <c r="A30214" s="185" t="s">
        <v>1485</v>
      </c>
      <c r="B30214" s="186" t="s">
        <v>1481</v>
      </c>
      <c r="C30214" s="186" t="s">
        <v>11</v>
      </c>
    </row>
    <row r="30215" spans="1:3" s="187" customFormat="1" ht="31.2">
      <c r="A30215" s="185" t="s">
        <v>23038</v>
      </c>
      <c r="B30215" s="186" t="s">
        <v>754</v>
      </c>
      <c r="C30215" s="186" t="s">
        <v>22896</v>
      </c>
    </row>
    <row r="30216" spans="1:3" s="187" customFormat="1" ht="31.2">
      <c r="A30216" s="185" t="s">
        <v>1416</v>
      </c>
      <c r="B30216" s="186" t="s">
        <v>1417</v>
      </c>
      <c r="C30216" s="186" t="s">
        <v>11</v>
      </c>
    </row>
    <row r="30217" spans="1:3" s="187" customFormat="1" ht="31.2">
      <c r="A30217" s="185" t="s">
        <v>17461</v>
      </c>
      <c r="B30217" s="186" t="s">
        <v>1621</v>
      </c>
      <c r="C30217" s="186" t="s">
        <v>17277</v>
      </c>
    </row>
    <row r="30218" spans="1:3" s="187" customFormat="1" ht="15.6">
      <c r="A30218" s="185" t="s">
        <v>49414</v>
      </c>
      <c r="B30218" s="186" t="s">
        <v>49415</v>
      </c>
      <c r="C30218" s="188" t="s">
        <v>47723</v>
      </c>
    </row>
    <row r="30219" spans="1:3" s="187" customFormat="1" ht="46.8">
      <c r="A30219" s="185" t="s">
        <v>35094</v>
      </c>
      <c r="B30219" s="186" t="s">
        <v>8207</v>
      </c>
      <c r="C30219" s="186" t="s">
        <v>34927</v>
      </c>
    </row>
    <row r="30220" spans="1:3" s="187" customFormat="1" ht="46.8">
      <c r="A30220" s="185" t="s">
        <v>35094</v>
      </c>
      <c r="B30220" s="186" t="s">
        <v>8207</v>
      </c>
      <c r="C30220" s="186" t="s">
        <v>45398</v>
      </c>
    </row>
    <row r="30221" spans="1:3" s="187" customFormat="1" ht="62.4">
      <c r="A30221" s="185" t="s">
        <v>36155</v>
      </c>
      <c r="B30221" s="186" t="s">
        <v>1000</v>
      </c>
      <c r="C30221" s="188" t="s">
        <v>36099</v>
      </c>
    </row>
    <row r="30222" spans="1:3" s="187" customFormat="1" ht="31.2">
      <c r="A30222" s="185" t="s">
        <v>9903</v>
      </c>
      <c r="B30222" s="186" t="s">
        <v>4153</v>
      </c>
      <c r="C30222" s="186" t="s">
        <v>9722</v>
      </c>
    </row>
    <row r="30223" spans="1:3" s="187" customFormat="1" ht="31.2">
      <c r="A30223" s="185" t="s">
        <v>10363</v>
      </c>
      <c r="B30223" s="186" t="s">
        <v>10364</v>
      </c>
      <c r="C30223" s="186" t="s">
        <v>9722</v>
      </c>
    </row>
    <row r="30224" spans="1:3" s="187" customFormat="1" ht="46.8">
      <c r="A30224" s="185" t="s">
        <v>44392</v>
      </c>
      <c r="B30224" s="186" t="s">
        <v>15803</v>
      </c>
      <c r="C30224" s="186" t="s">
        <v>43751</v>
      </c>
    </row>
    <row r="30225" spans="1:3" s="187" customFormat="1" ht="31.2">
      <c r="A30225" s="185" t="s">
        <v>18175</v>
      </c>
      <c r="B30225" s="186" t="s">
        <v>10</v>
      </c>
      <c r="C30225" s="186" t="s">
        <v>18049</v>
      </c>
    </row>
    <row r="30226" spans="1:3" s="187" customFormat="1" ht="31.2">
      <c r="A30226" s="185" t="s">
        <v>44465</v>
      </c>
      <c r="B30226" s="186" t="s">
        <v>44464</v>
      </c>
      <c r="C30226" s="186" t="s">
        <v>43751</v>
      </c>
    </row>
    <row r="30227" spans="1:3" s="187" customFormat="1" ht="31.2">
      <c r="A30227" s="185" t="s">
        <v>45131</v>
      </c>
      <c r="B30227" s="186" t="s">
        <v>113</v>
      </c>
      <c r="C30227" s="186" t="s">
        <v>44652</v>
      </c>
    </row>
    <row r="30228" spans="1:3" s="187" customFormat="1" ht="31.2">
      <c r="A30228" s="185" t="s">
        <v>35105</v>
      </c>
      <c r="B30228" s="186" t="s">
        <v>5746</v>
      </c>
      <c r="C30228" s="186" t="s">
        <v>34927</v>
      </c>
    </row>
    <row r="30229" spans="1:3" s="187" customFormat="1" ht="31.2">
      <c r="A30229" s="185" t="s">
        <v>39643</v>
      </c>
      <c r="B30229" s="186" t="s">
        <v>1701</v>
      </c>
      <c r="C30229" s="186" t="s">
        <v>39606</v>
      </c>
    </row>
    <row r="30230" spans="1:3" s="187" customFormat="1" ht="31.2">
      <c r="A30230" s="185" t="s">
        <v>39666</v>
      </c>
      <c r="B30230" s="186" t="s">
        <v>5572</v>
      </c>
      <c r="C30230" s="186" t="s">
        <v>39606</v>
      </c>
    </row>
    <row r="30231" spans="1:3" s="187" customFormat="1" ht="46.8">
      <c r="A30231" s="185" t="s">
        <v>45561</v>
      </c>
      <c r="B30231" s="186" t="s">
        <v>1487</v>
      </c>
      <c r="C30231" s="186" t="s">
        <v>45398</v>
      </c>
    </row>
    <row r="30232" spans="1:3" s="187" customFormat="1" ht="31.2">
      <c r="A30232" s="185" t="s">
        <v>27539</v>
      </c>
      <c r="B30232" s="186" t="s">
        <v>947</v>
      </c>
      <c r="C30232" s="186" t="s">
        <v>27116</v>
      </c>
    </row>
    <row r="30233" spans="1:3" s="187" customFormat="1" ht="31.2">
      <c r="A30233" s="185" t="s">
        <v>2127</v>
      </c>
      <c r="B30233" s="186" t="s">
        <v>790</v>
      </c>
      <c r="C30233" s="186" t="s">
        <v>1534</v>
      </c>
    </row>
    <row r="30234" spans="1:3" s="187" customFormat="1" ht="31.2">
      <c r="A30234" s="185" t="s">
        <v>41781</v>
      </c>
      <c r="B30234" s="186" t="s">
        <v>4452</v>
      </c>
      <c r="C30234" s="186" t="s">
        <v>41318</v>
      </c>
    </row>
    <row r="30235" spans="1:3" s="187" customFormat="1" ht="15.6">
      <c r="A30235" s="185" t="s">
        <v>41781</v>
      </c>
      <c r="B30235" s="186" t="s">
        <v>49114</v>
      </c>
      <c r="C30235" s="188" t="s">
        <v>46914</v>
      </c>
    </row>
    <row r="30236" spans="1:3" s="187" customFormat="1" ht="31.2">
      <c r="A30236" s="185" t="s">
        <v>9459</v>
      </c>
      <c r="B30236" s="186" t="s">
        <v>5652</v>
      </c>
      <c r="C30236" s="186" t="s">
        <v>8759</v>
      </c>
    </row>
    <row r="30237" spans="1:3" s="187" customFormat="1" ht="31.2">
      <c r="A30237" s="185" t="s">
        <v>45493</v>
      </c>
      <c r="B30237" s="186" t="s">
        <v>599</v>
      </c>
      <c r="C30237" s="186" t="s">
        <v>45398</v>
      </c>
    </row>
    <row r="30238" spans="1:3" s="187" customFormat="1" ht="15.6">
      <c r="A30238" s="185" t="s">
        <v>31053</v>
      </c>
      <c r="B30238" s="186" t="s">
        <v>22823</v>
      </c>
      <c r="C30238" s="188" t="s">
        <v>30985</v>
      </c>
    </row>
    <row r="30239" spans="1:3" s="187" customFormat="1" ht="31.2">
      <c r="A30239" s="185" t="s">
        <v>19509</v>
      </c>
      <c r="B30239" s="186" t="s">
        <v>570</v>
      </c>
      <c r="C30239" s="186" t="s">
        <v>19363</v>
      </c>
    </row>
    <row r="30240" spans="1:3" s="187" customFormat="1" ht="46.8">
      <c r="A30240" s="185" t="s">
        <v>44891</v>
      </c>
      <c r="B30240" s="186" t="s">
        <v>69</v>
      </c>
      <c r="C30240" s="186" t="s">
        <v>44652</v>
      </c>
    </row>
    <row r="30241" spans="1:3" s="187" customFormat="1" ht="31.2">
      <c r="A30241" s="185" t="s">
        <v>28451</v>
      </c>
      <c r="B30241" s="186" t="s">
        <v>25208</v>
      </c>
      <c r="C30241" s="186" t="s">
        <v>27967</v>
      </c>
    </row>
    <row r="30242" spans="1:3" s="187" customFormat="1" ht="31.2">
      <c r="A30242" s="185" t="s">
        <v>28604</v>
      </c>
      <c r="B30242" s="186" t="s">
        <v>13159</v>
      </c>
      <c r="C30242" s="186" t="s">
        <v>27967</v>
      </c>
    </row>
    <row r="30243" spans="1:3" s="187" customFormat="1" ht="46.8">
      <c r="A30243" s="185" t="s">
        <v>10746</v>
      </c>
      <c r="B30243" s="186" t="s">
        <v>10747</v>
      </c>
      <c r="C30243" s="186" t="s">
        <v>9722</v>
      </c>
    </row>
    <row r="30244" spans="1:3" s="187" customFormat="1" ht="31.2">
      <c r="A30244" s="185" t="s">
        <v>829</v>
      </c>
      <c r="B30244" s="186" t="s">
        <v>830</v>
      </c>
      <c r="C30244" s="186" t="s">
        <v>11</v>
      </c>
    </row>
    <row r="30245" spans="1:3" s="187" customFormat="1" ht="31.2">
      <c r="A30245" s="185" t="s">
        <v>14754</v>
      </c>
      <c r="B30245" s="186" t="s">
        <v>14755</v>
      </c>
      <c r="C30245" s="186" t="s">
        <v>14697</v>
      </c>
    </row>
    <row r="30246" spans="1:3" s="187" customFormat="1" ht="31.2">
      <c r="A30246" s="185" t="s">
        <v>7455</v>
      </c>
      <c r="B30246" s="186" t="s">
        <v>4413</v>
      </c>
      <c r="C30246" s="186" t="s">
        <v>7346</v>
      </c>
    </row>
    <row r="30247" spans="1:3" s="187" customFormat="1" ht="46.8">
      <c r="A30247" s="185" t="s">
        <v>42303</v>
      </c>
      <c r="B30247" s="186" t="s">
        <v>742</v>
      </c>
      <c r="C30247" s="186" t="s">
        <v>42001</v>
      </c>
    </row>
    <row r="30248" spans="1:3" s="187" customFormat="1" ht="31.2">
      <c r="A30248" s="185" t="s">
        <v>13887</v>
      </c>
      <c r="B30248" s="186" t="s">
        <v>13888</v>
      </c>
      <c r="C30248" s="186" t="s">
        <v>12775</v>
      </c>
    </row>
    <row r="30249" spans="1:3" s="187" customFormat="1" ht="31.2">
      <c r="A30249" s="185" t="s">
        <v>18377</v>
      </c>
      <c r="B30249" s="186" t="s">
        <v>18378</v>
      </c>
      <c r="C30249" s="186" t="s">
        <v>18049</v>
      </c>
    </row>
    <row r="30250" spans="1:3" s="187" customFormat="1" ht="31.2">
      <c r="A30250" s="185" t="s">
        <v>39760</v>
      </c>
      <c r="B30250" s="186" t="s">
        <v>6386</v>
      </c>
      <c r="C30250" s="186" t="s">
        <v>39606</v>
      </c>
    </row>
    <row r="30251" spans="1:3" s="187" customFormat="1" ht="62.4">
      <c r="A30251" s="185" t="s">
        <v>1444</v>
      </c>
      <c r="B30251" s="186" t="s">
        <v>1445</v>
      </c>
      <c r="C30251" s="186" t="s">
        <v>11</v>
      </c>
    </row>
    <row r="30252" spans="1:3" s="187" customFormat="1" ht="31.2">
      <c r="A30252" s="185" t="s">
        <v>17836</v>
      </c>
      <c r="B30252" s="186" t="s">
        <v>17837</v>
      </c>
      <c r="C30252" s="186" t="s">
        <v>17277</v>
      </c>
    </row>
    <row r="30253" spans="1:3" s="187" customFormat="1" ht="31.2">
      <c r="A30253" s="185" t="s">
        <v>13376</v>
      </c>
      <c r="B30253" s="186" t="s">
        <v>11545</v>
      </c>
      <c r="C30253" s="186" t="s">
        <v>12775</v>
      </c>
    </row>
    <row r="30254" spans="1:3" s="187" customFormat="1" ht="78">
      <c r="A30254" s="185" t="s">
        <v>23325</v>
      </c>
      <c r="B30254" s="186" t="s">
        <v>23326</v>
      </c>
      <c r="C30254" s="186" t="s">
        <v>22896</v>
      </c>
    </row>
    <row r="30255" spans="1:3" s="187" customFormat="1" ht="31.2">
      <c r="A30255" s="185" t="s">
        <v>27232</v>
      </c>
      <c r="B30255" s="186" t="s">
        <v>4724</v>
      </c>
      <c r="C30255" s="186" t="s">
        <v>27116</v>
      </c>
    </row>
    <row r="30256" spans="1:3" s="187" customFormat="1" ht="46.8">
      <c r="A30256" s="185" t="s">
        <v>33997</v>
      </c>
      <c r="B30256" s="186" t="s">
        <v>3192</v>
      </c>
      <c r="C30256" s="186" t="s">
        <v>33246</v>
      </c>
    </row>
    <row r="30257" spans="1:3" s="187" customFormat="1" ht="31.2">
      <c r="A30257" s="185" t="s">
        <v>27203</v>
      </c>
      <c r="B30257" s="186" t="s">
        <v>7685</v>
      </c>
      <c r="C30257" s="186" t="s">
        <v>27116</v>
      </c>
    </row>
    <row r="30258" spans="1:3" s="187" customFormat="1" ht="46.8">
      <c r="A30258" s="185" t="s">
        <v>9532</v>
      </c>
      <c r="B30258" s="186" t="s">
        <v>1012</v>
      </c>
      <c r="C30258" s="186" t="s">
        <v>8759</v>
      </c>
    </row>
    <row r="30259" spans="1:3" s="187" customFormat="1" ht="46.8">
      <c r="A30259" s="185" t="s">
        <v>9532</v>
      </c>
      <c r="B30259" s="186" t="s">
        <v>1012</v>
      </c>
      <c r="C30259" s="186" t="s">
        <v>22896</v>
      </c>
    </row>
    <row r="30260" spans="1:3" s="187" customFormat="1" ht="46.8">
      <c r="A30260" s="185" t="s">
        <v>38611</v>
      </c>
      <c r="B30260" s="186" t="s">
        <v>6847</v>
      </c>
      <c r="C30260" s="188" t="s">
        <v>38595</v>
      </c>
    </row>
    <row r="30261" spans="1:3" s="187" customFormat="1" ht="31.2">
      <c r="A30261" s="185" t="s">
        <v>19235</v>
      </c>
      <c r="B30261" s="186" t="s">
        <v>19236</v>
      </c>
      <c r="C30261" s="186" t="s">
        <v>19116</v>
      </c>
    </row>
    <row r="30262" spans="1:3" s="187" customFormat="1" ht="31.2">
      <c r="A30262" s="185" t="s">
        <v>24245</v>
      </c>
      <c r="B30262" s="186" t="s">
        <v>11856</v>
      </c>
      <c r="C30262" s="186" t="s">
        <v>23735</v>
      </c>
    </row>
    <row r="30263" spans="1:3" s="187" customFormat="1" ht="31.2">
      <c r="A30263" s="185" t="s">
        <v>37052</v>
      </c>
      <c r="B30263" s="186" t="s">
        <v>22269</v>
      </c>
      <c r="C30263" s="186" t="s">
        <v>37010</v>
      </c>
    </row>
    <row r="30264" spans="1:3" s="187" customFormat="1" ht="31.2">
      <c r="A30264" s="185" t="s">
        <v>22057</v>
      </c>
      <c r="B30264" s="186" t="s">
        <v>22058</v>
      </c>
      <c r="C30264" s="186" t="s">
        <v>21991</v>
      </c>
    </row>
    <row r="30265" spans="1:3" s="187" customFormat="1" ht="31.2">
      <c r="A30265" s="185" t="s">
        <v>47677</v>
      </c>
      <c r="B30265" s="186" t="s">
        <v>47676</v>
      </c>
      <c r="C30265" s="188" t="s">
        <v>47132</v>
      </c>
    </row>
    <row r="30266" spans="1:3" s="187" customFormat="1" ht="31.2">
      <c r="A30266" s="185" t="s">
        <v>2015</v>
      </c>
      <c r="B30266" s="186" t="s">
        <v>129</v>
      </c>
      <c r="C30266" s="186" t="s">
        <v>1534</v>
      </c>
    </row>
    <row r="30267" spans="1:3" s="187" customFormat="1" ht="31.2">
      <c r="A30267" s="185" t="s">
        <v>41204</v>
      </c>
      <c r="B30267" s="186" t="s">
        <v>4826</v>
      </c>
      <c r="C30267" s="186" t="s">
        <v>40685</v>
      </c>
    </row>
    <row r="30268" spans="1:3" s="187" customFormat="1" ht="31.2">
      <c r="A30268" s="185" t="s">
        <v>23874</v>
      </c>
      <c r="B30268" s="186" t="s">
        <v>18</v>
      </c>
      <c r="C30268" s="186" t="s">
        <v>23735</v>
      </c>
    </row>
    <row r="30269" spans="1:3" s="187" customFormat="1" ht="31.2">
      <c r="A30269" s="185" t="s">
        <v>12780</v>
      </c>
      <c r="B30269" s="186" t="s">
        <v>426</v>
      </c>
      <c r="C30269" s="186" t="s">
        <v>12775</v>
      </c>
    </row>
    <row r="30270" spans="1:3" s="187" customFormat="1" ht="31.2">
      <c r="A30270" s="185" t="s">
        <v>34005</v>
      </c>
      <c r="B30270" s="186" t="s">
        <v>34006</v>
      </c>
      <c r="C30270" s="186" t="s">
        <v>33246</v>
      </c>
    </row>
    <row r="30271" spans="1:3" s="187" customFormat="1" ht="46.8">
      <c r="A30271" s="185" t="s">
        <v>35056</v>
      </c>
      <c r="B30271" s="186" t="s">
        <v>375</v>
      </c>
      <c r="C30271" s="186" t="s">
        <v>34927</v>
      </c>
    </row>
    <row r="30272" spans="1:3" s="187" customFormat="1" ht="31.2">
      <c r="A30272" s="185" t="s">
        <v>4782</v>
      </c>
      <c r="B30272" s="186" t="s">
        <v>4783</v>
      </c>
      <c r="C30272" s="186" t="s">
        <v>4409</v>
      </c>
    </row>
    <row r="30273" spans="1:3" s="187" customFormat="1" ht="31.2">
      <c r="A30273" s="185" t="s">
        <v>4782</v>
      </c>
      <c r="B30273" s="186" t="s">
        <v>4783</v>
      </c>
      <c r="C30273" s="186" t="s">
        <v>8759</v>
      </c>
    </row>
    <row r="30274" spans="1:3" s="187" customFormat="1" ht="46.8">
      <c r="A30274" s="185" t="s">
        <v>11070</v>
      </c>
      <c r="B30274" s="186" t="s">
        <v>11071</v>
      </c>
      <c r="C30274" s="186" t="s">
        <v>10830</v>
      </c>
    </row>
    <row r="30275" spans="1:3" s="187" customFormat="1" ht="31.2">
      <c r="A30275" s="185" t="s">
        <v>44800</v>
      </c>
      <c r="B30275" s="186" t="s">
        <v>8810</v>
      </c>
      <c r="C30275" s="186" t="s">
        <v>44652</v>
      </c>
    </row>
    <row r="30276" spans="1:3" s="187" customFormat="1" ht="31.2">
      <c r="A30276" s="185" t="s">
        <v>17454</v>
      </c>
      <c r="B30276" s="186" t="s">
        <v>17455</v>
      </c>
      <c r="C30276" s="186" t="s">
        <v>17277</v>
      </c>
    </row>
    <row r="30277" spans="1:3" s="187" customFormat="1" ht="31.2">
      <c r="A30277" s="185" t="s">
        <v>26359</v>
      </c>
      <c r="B30277" s="186" t="s">
        <v>9582</v>
      </c>
      <c r="C30277" s="186" t="s">
        <v>25996</v>
      </c>
    </row>
    <row r="30278" spans="1:3" s="187" customFormat="1" ht="62.4">
      <c r="A30278" s="185" t="s">
        <v>15837</v>
      </c>
      <c r="B30278" s="186" t="s">
        <v>15838</v>
      </c>
      <c r="C30278" s="186" t="s">
        <v>14697</v>
      </c>
    </row>
    <row r="30279" spans="1:3" s="187" customFormat="1" ht="31.2">
      <c r="A30279" s="185" t="s">
        <v>6884</v>
      </c>
      <c r="B30279" s="186" t="s">
        <v>6885</v>
      </c>
      <c r="C30279" s="186" t="s">
        <v>6284</v>
      </c>
    </row>
    <row r="30280" spans="1:3" s="187" customFormat="1" ht="31.2">
      <c r="A30280" s="185" t="s">
        <v>26350</v>
      </c>
      <c r="B30280" s="186" t="s">
        <v>1597</v>
      </c>
      <c r="C30280" s="186" t="s">
        <v>25996</v>
      </c>
    </row>
    <row r="30281" spans="1:3" s="187" customFormat="1" ht="31.2">
      <c r="A30281" s="185" t="s">
        <v>2018</v>
      </c>
      <c r="B30281" s="186" t="s">
        <v>330</v>
      </c>
      <c r="C30281" s="186" t="s">
        <v>1534</v>
      </c>
    </row>
    <row r="30282" spans="1:3" s="187" customFormat="1" ht="31.2">
      <c r="A30282" s="185" t="s">
        <v>22846</v>
      </c>
      <c r="B30282" s="186" t="s">
        <v>1949</v>
      </c>
      <c r="C30282" s="186" t="s">
        <v>21991</v>
      </c>
    </row>
    <row r="30283" spans="1:3" s="187" customFormat="1" ht="46.8">
      <c r="A30283" s="185" t="s">
        <v>45966</v>
      </c>
      <c r="B30283" s="186" t="s">
        <v>44432</v>
      </c>
      <c r="C30283" s="186" t="s">
        <v>45398</v>
      </c>
    </row>
    <row r="30284" spans="1:3" s="187" customFormat="1" ht="46.8">
      <c r="A30284" s="185" t="s">
        <v>10121</v>
      </c>
      <c r="B30284" s="186" t="s">
        <v>1453</v>
      </c>
      <c r="C30284" s="186" t="s">
        <v>9722</v>
      </c>
    </row>
    <row r="30285" spans="1:3" s="187" customFormat="1" ht="31.2">
      <c r="A30285" s="185" t="s">
        <v>27556</v>
      </c>
      <c r="B30285" s="186" t="s">
        <v>24434</v>
      </c>
      <c r="C30285" s="186" t="s">
        <v>27116</v>
      </c>
    </row>
    <row r="30286" spans="1:3" s="187" customFormat="1" ht="62.4">
      <c r="A30286" s="185" t="s">
        <v>37858</v>
      </c>
      <c r="B30286" s="186" t="s">
        <v>19056</v>
      </c>
      <c r="C30286" s="186" t="s">
        <v>37605</v>
      </c>
    </row>
    <row r="30287" spans="1:3" s="187" customFormat="1" ht="31.2">
      <c r="A30287" s="185" t="s">
        <v>5897</v>
      </c>
      <c r="B30287" s="186" t="s">
        <v>5631</v>
      </c>
      <c r="C30287" s="186" t="s">
        <v>5465</v>
      </c>
    </row>
    <row r="30288" spans="1:3" s="187" customFormat="1" ht="31.2">
      <c r="A30288" s="185" t="s">
        <v>25181</v>
      </c>
      <c r="B30288" s="186" t="s">
        <v>16546</v>
      </c>
      <c r="C30288" s="186" t="s">
        <v>24806</v>
      </c>
    </row>
    <row r="30289" spans="1:3" s="187" customFormat="1" ht="31.2">
      <c r="A30289" s="185" t="s">
        <v>24910</v>
      </c>
      <c r="B30289" s="186" t="s">
        <v>690</v>
      </c>
      <c r="C30289" s="186" t="s">
        <v>24806</v>
      </c>
    </row>
    <row r="30290" spans="1:3" s="187" customFormat="1" ht="31.2">
      <c r="A30290" s="185" t="s">
        <v>22459</v>
      </c>
      <c r="B30290" s="186" t="s">
        <v>1198</v>
      </c>
      <c r="C30290" s="186" t="s">
        <v>21991</v>
      </c>
    </row>
    <row r="30291" spans="1:3" s="187" customFormat="1" ht="31.2">
      <c r="A30291" s="185" t="s">
        <v>19691</v>
      </c>
      <c r="B30291" s="186" t="s">
        <v>9257</v>
      </c>
      <c r="C30291" s="186" t="s">
        <v>19363</v>
      </c>
    </row>
    <row r="30292" spans="1:3" s="187" customFormat="1" ht="31.2">
      <c r="A30292" s="185" t="s">
        <v>41018</v>
      </c>
      <c r="B30292" s="186" t="s">
        <v>267</v>
      </c>
      <c r="C30292" s="186" t="s">
        <v>40685</v>
      </c>
    </row>
    <row r="30293" spans="1:3" s="187" customFormat="1" ht="31.2">
      <c r="A30293" s="185" t="s">
        <v>1288</v>
      </c>
      <c r="B30293" s="186" t="s">
        <v>1289</v>
      </c>
      <c r="C30293" s="186" t="s">
        <v>11</v>
      </c>
    </row>
    <row r="30294" spans="1:3" s="187" customFormat="1" ht="46.8">
      <c r="A30294" s="185" t="s">
        <v>44380</v>
      </c>
      <c r="B30294" s="186" t="s">
        <v>34033</v>
      </c>
      <c r="C30294" s="186" t="s">
        <v>43751</v>
      </c>
    </row>
    <row r="30295" spans="1:3" s="187" customFormat="1" ht="46.8">
      <c r="A30295" s="185" t="s">
        <v>45470</v>
      </c>
      <c r="B30295" s="186" t="s">
        <v>45471</v>
      </c>
      <c r="C30295" s="186" t="s">
        <v>45398</v>
      </c>
    </row>
    <row r="30296" spans="1:3" s="187" customFormat="1" ht="46.8">
      <c r="A30296" s="185" t="s">
        <v>2330</v>
      </c>
      <c r="B30296" s="186" t="s">
        <v>2331</v>
      </c>
      <c r="C30296" s="186" t="s">
        <v>1534</v>
      </c>
    </row>
    <row r="30297" spans="1:3" s="187" customFormat="1" ht="31.2">
      <c r="A30297" s="185" t="s">
        <v>30027</v>
      </c>
      <c r="B30297" s="186" t="s">
        <v>284</v>
      </c>
      <c r="C30297" s="186" t="s">
        <v>29648</v>
      </c>
    </row>
    <row r="30298" spans="1:3" s="187" customFormat="1" ht="31.2">
      <c r="A30298" s="185" t="s">
        <v>8979</v>
      </c>
      <c r="B30298" s="186" t="s">
        <v>448</v>
      </c>
      <c r="C30298" s="186" t="s">
        <v>8759</v>
      </c>
    </row>
    <row r="30299" spans="1:3" s="187" customFormat="1" ht="31.2">
      <c r="A30299" s="185" t="s">
        <v>283</v>
      </c>
      <c r="B30299" s="186" t="s">
        <v>284</v>
      </c>
      <c r="C30299" s="186" t="s">
        <v>11</v>
      </c>
    </row>
    <row r="30300" spans="1:3" s="187" customFormat="1" ht="31.2">
      <c r="A30300" s="185" t="s">
        <v>37162</v>
      </c>
      <c r="B30300" s="186" t="s">
        <v>6330</v>
      </c>
      <c r="C30300" s="186" t="s">
        <v>37010</v>
      </c>
    </row>
    <row r="30301" spans="1:3" s="187" customFormat="1" ht="31.2">
      <c r="A30301" s="185" t="s">
        <v>603</v>
      </c>
      <c r="B30301" s="186" t="s">
        <v>604</v>
      </c>
      <c r="C30301" s="186" t="s">
        <v>11</v>
      </c>
    </row>
    <row r="30302" spans="1:3" s="187" customFormat="1" ht="31.2">
      <c r="A30302" s="185" t="s">
        <v>34854</v>
      </c>
      <c r="B30302" s="186" t="s">
        <v>5796</v>
      </c>
      <c r="C30302" s="186" t="s">
        <v>34068</v>
      </c>
    </row>
    <row r="30303" spans="1:3" s="187" customFormat="1" ht="31.2">
      <c r="A30303" s="185" t="s">
        <v>43950</v>
      </c>
      <c r="B30303" s="186" t="s">
        <v>1000</v>
      </c>
      <c r="C30303" s="186" t="s">
        <v>43751</v>
      </c>
    </row>
    <row r="30304" spans="1:3" s="187" customFormat="1" ht="46.8">
      <c r="A30304" s="185" t="s">
        <v>35185</v>
      </c>
      <c r="B30304" s="186" t="s">
        <v>34488</v>
      </c>
      <c r="C30304" s="186" t="s">
        <v>34927</v>
      </c>
    </row>
    <row r="30305" spans="1:3" s="187" customFormat="1" ht="46.8">
      <c r="A30305" s="185" t="s">
        <v>11891</v>
      </c>
      <c r="B30305" s="186" t="s">
        <v>6654</v>
      </c>
      <c r="C30305" s="186" t="s">
        <v>10830</v>
      </c>
    </row>
    <row r="30306" spans="1:3" s="187" customFormat="1" ht="46.8">
      <c r="A30306" s="185" t="s">
        <v>11891</v>
      </c>
      <c r="B30306" s="186" t="s">
        <v>6654</v>
      </c>
      <c r="C30306" s="186" t="s">
        <v>24806</v>
      </c>
    </row>
    <row r="30307" spans="1:3" s="187" customFormat="1" ht="31.2">
      <c r="A30307" s="185" t="s">
        <v>10504</v>
      </c>
      <c r="B30307" s="186" t="s">
        <v>10505</v>
      </c>
      <c r="C30307" s="186" t="s">
        <v>9722</v>
      </c>
    </row>
    <row r="30308" spans="1:3" s="187" customFormat="1" ht="62.4">
      <c r="A30308" s="185" t="s">
        <v>26204</v>
      </c>
      <c r="B30308" s="186" t="s">
        <v>10942</v>
      </c>
      <c r="C30308" s="186" t="s">
        <v>25996</v>
      </c>
    </row>
    <row r="30309" spans="1:3" s="187" customFormat="1" ht="31.2">
      <c r="A30309" s="185" t="s">
        <v>23918</v>
      </c>
      <c r="B30309" s="186" t="s">
        <v>1556</v>
      </c>
      <c r="C30309" s="186" t="s">
        <v>23735</v>
      </c>
    </row>
    <row r="30310" spans="1:3" s="187" customFormat="1" ht="15.6">
      <c r="A30310" s="185" t="s">
        <v>50184</v>
      </c>
      <c r="B30310" s="186" t="s">
        <v>50185</v>
      </c>
      <c r="C30310" s="188" t="s">
        <v>46878</v>
      </c>
    </row>
    <row r="30311" spans="1:3" s="187" customFormat="1" ht="31.2">
      <c r="A30311" s="185" t="s">
        <v>46592</v>
      </c>
      <c r="B30311" s="186" t="s">
        <v>1995</v>
      </c>
      <c r="C30311" s="186" t="s">
        <v>46185</v>
      </c>
    </row>
    <row r="30312" spans="1:3" s="187" customFormat="1" ht="46.8">
      <c r="A30312" s="185" t="s">
        <v>22347</v>
      </c>
      <c r="B30312" s="186" t="s">
        <v>2780</v>
      </c>
      <c r="C30312" s="186" t="s">
        <v>21991</v>
      </c>
    </row>
    <row r="30313" spans="1:3" s="187" customFormat="1" ht="46.8">
      <c r="A30313" s="185" t="s">
        <v>22347</v>
      </c>
      <c r="B30313" s="186" t="s">
        <v>2780</v>
      </c>
      <c r="C30313" s="186" t="s">
        <v>34927</v>
      </c>
    </row>
    <row r="30314" spans="1:3" s="187" customFormat="1" ht="46.8">
      <c r="A30314" s="185" t="s">
        <v>9820</v>
      </c>
      <c r="B30314" s="186" t="s">
        <v>3936</v>
      </c>
      <c r="C30314" s="186" t="s">
        <v>9722</v>
      </c>
    </row>
    <row r="30315" spans="1:3" s="187" customFormat="1" ht="46.8">
      <c r="A30315" s="185" t="s">
        <v>9820</v>
      </c>
      <c r="B30315" s="186" t="s">
        <v>3936</v>
      </c>
      <c r="C30315" s="186" t="s">
        <v>45398</v>
      </c>
    </row>
    <row r="30316" spans="1:3" s="187" customFormat="1" ht="31.2">
      <c r="A30316" s="185" t="s">
        <v>22628</v>
      </c>
      <c r="B30316" s="186" t="s">
        <v>19884</v>
      </c>
      <c r="C30316" s="186" t="s">
        <v>21991</v>
      </c>
    </row>
    <row r="30317" spans="1:3" s="187" customFormat="1" ht="46.8">
      <c r="A30317" s="185" t="s">
        <v>15848</v>
      </c>
      <c r="B30317" s="186" t="s">
        <v>15849</v>
      </c>
      <c r="C30317" s="186" t="s">
        <v>14697</v>
      </c>
    </row>
    <row r="30318" spans="1:3" s="187" customFormat="1" ht="31.2">
      <c r="A30318" s="185" t="s">
        <v>35342</v>
      </c>
      <c r="B30318" s="186" t="s">
        <v>148</v>
      </c>
      <c r="C30318" s="186" t="s">
        <v>34927</v>
      </c>
    </row>
    <row r="30319" spans="1:3" s="187" customFormat="1" ht="46.8">
      <c r="A30319" s="185" t="s">
        <v>6379</v>
      </c>
      <c r="B30319" s="186" t="s">
        <v>6109</v>
      </c>
      <c r="C30319" s="188" t="s">
        <v>6368</v>
      </c>
    </row>
    <row r="30320" spans="1:3" s="187" customFormat="1" ht="46.8">
      <c r="A30320" s="185" t="s">
        <v>6379</v>
      </c>
      <c r="B30320" s="186" t="s">
        <v>6109</v>
      </c>
      <c r="C30320" s="186" t="s">
        <v>32209</v>
      </c>
    </row>
    <row r="30321" spans="1:3" s="187" customFormat="1" ht="46.8">
      <c r="A30321" s="185" t="s">
        <v>6379</v>
      </c>
      <c r="B30321" s="186" t="s">
        <v>6109</v>
      </c>
      <c r="C30321" s="186" t="s">
        <v>38207</v>
      </c>
    </row>
    <row r="30322" spans="1:3" s="187" customFormat="1" ht="31.2">
      <c r="A30322" s="185" t="s">
        <v>41896</v>
      </c>
      <c r="B30322" s="186" t="s">
        <v>12921</v>
      </c>
      <c r="C30322" s="186" t="s">
        <v>41318</v>
      </c>
    </row>
    <row r="30323" spans="1:3" s="187" customFormat="1" ht="31.2">
      <c r="A30323" s="185" t="s">
        <v>16550</v>
      </c>
      <c r="B30323" s="186" t="s">
        <v>1135</v>
      </c>
      <c r="C30323" s="186" t="s">
        <v>16132</v>
      </c>
    </row>
    <row r="30324" spans="1:3" s="187" customFormat="1" ht="31.2">
      <c r="A30324" s="185" t="s">
        <v>16550</v>
      </c>
      <c r="B30324" s="186" t="s">
        <v>1135</v>
      </c>
      <c r="C30324" s="186" t="s">
        <v>23735</v>
      </c>
    </row>
    <row r="30325" spans="1:3" s="187" customFormat="1" ht="31.2">
      <c r="A30325" s="185" t="s">
        <v>42134</v>
      </c>
      <c r="B30325" s="186" t="s">
        <v>6063</v>
      </c>
      <c r="C30325" s="186" t="s">
        <v>42001</v>
      </c>
    </row>
    <row r="30326" spans="1:3" s="187" customFormat="1" ht="62.4">
      <c r="A30326" s="185" t="s">
        <v>29998</v>
      </c>
      <c r="B30326" s="186" t="s">
        <v>2844</v>
      </c>
      <c r="C30326" s="186" t="s">
        <v>29648</v>
      </c>
    </row>
    <row r="30327" spans="1:3" s="187" customFormat="1" ht="62.4">
      <c r="A30327" s="185" t="s">
        <v>29998</v>
      </c>
      <c r="B30327" s="186" t="s">
        <v>2844</v>
      </c>
      <c r="C30327" s="186" t="s">
        <v>36439</v>
      </c>
    </row>
    <row r="30328" spans="1:3" s="187" customFormat="1" ht="46.8">
      <c r="A30328" s="185" t="s">
        <v>21813</v>
      </c>
      <c r="B30328" s="186" t="s">
        <v>21814</v>
      </c>
      <c r="C30328" s="186" t="s">
        <v>21022</v>
      </c>
    </row>
    <row r="30329" spans="1:3" s="187" customFormat="1" ht="62.4">
      <c r="A30329" s="185" t="s">
        <v>5736</v>
      </c>
      <c r="B30329" s="186" t="s">
        <v>2263</v>
      </c>
      <c r="C30329" s="186" t="s">
        <v>5465</v>
      </c>
    </row>
    <row r="30330" spans="1:3" s="187" customFormat="1" ht="46.8">
      <c r="A30330" s="185" t="s">
        <v>45984</v>
      </c>
      <c r="B30330" s="186" t="s">
        <v>45985</v>
      </c>
      <c r="C30330" s="186" t="s">
        <v>45398</v>
      </c>
    </row>
    <row r="30331" spans="1:3" s="187" customFormat="1" ht="46.8">
      <c r="A30331" s="185" t="s">
        <v>41769</v>
      </c>
      <c r="B30331" s="186" t="s">
        <v>44</v>
      </c>
      <c r="C30331" s="186" t="s">
        <v>41318</v>
      </c>
    </row>
    <row r="30332" spans="1:3" s="187" customFormat="1" ht="62.4">
      <c r="A30332" s="185" t="s">
        <v>15042</v>
      </c>
      <c r="B30332" s="186" t="s">
        <v>2872</v>
      </c>
      <c r="C30332" s="186" t="s">
        <v>14697</v>
      </c>
    </row>
    <row r="30333" spans="1:3" s="187" customFormat="1" ht="31.2">
      <c r="A30333" s="185" t="s">
        <v>36868</v>
      </c>
      <c r="B30333" s="186" t="s">
        <v>36869</v>
      </c>
      <c r="C30333" s="186" t="s">
        <v>36439</v>
      </c>
    </row>
    <row r="30334" spans="1:3" s="187" customFormat="1" ht="31.2">
      <c r="A30334" s="185" t="s">
        <v>12898</v>
      </c>
      <c r="B30334" s="186" t="s">
        <v>8244</v>
      </c>
      <c r="C30334" s="186" t="s">
        <v>12775</v>
      </c>
    </row>
    <row r="30335" spans="1:3" s="187" customFormat="1" ht="46.8">
      <c r="A30335" s="185" t="s">
        <v>20712</v>
      </c>
      <c r="B30335" s="186" t="s">
        <v>2675</v>
      </c>
      <c r="C30335" s="186" t="s">
        <v>20152</v>
      </c>
    </row>
    <row r="30336" spans="1:3" s="187" customFormat="1" ht="46.8">
      <c r="A30336" s="185" t="s">
        <v>39950</v>
      </c>
      <c r="B30336" s="186" t="s">
        <v>8709</v>
      </c>
      <c r="C30336" s="186" t="s">
        <v>39606</v>
      </c>
    </row>
    <row r="30337" spans="1:3" s="187" customFormat="1" ht="31.2">
      <c r="A30337" s="185" t="s">
        <v>35634</v>
      </c>
      <c r="B30337" s="186" t="s">
        <v>9717</v>
      </c>
      <c r="C30337" s="186" t="s">
        <v>34927</v>
      </c>
    </row>
    <row r="30338" spans="1:3" s="187" customFormat="1" ht="31.2">
      <c r="A30338" s="185" t="s">
        <v>23202</v>
      </c>
      <c r="B30338" s="186" t="s">
        <v>2985</v>
      </c>
      <c r="C30338" s="186" t="s">
        <v>22896</v>
      </c>
    </row>
    <row r="30339" spans="1:3" s="187" customFormat="1" ht="46.8">
      <c r="A30339" s="185" t="s">
        <v>10045</v>
      </c>
      <c r="B30339" s="186" t="s">
        <v>1301</v>
      </c>
      <c r="C30339" s="186" t="s">
        <v>9722</v>
      </c>
    </row>
    <row r="30340" spans="1:3" s="187" customFormat="1" ht="46.8">
      <c r="A30340" s="185" t="s">
        <v>10443</v>
      </c>
      <c r="B30340" s="186" t="s">
        <v>10444</v>
      </c>
      <c r="C30340" s="186" t="s">
        <v>9722</v>
      </c>
    </row>
    <row r="30341" spans="1:3" s="187" customFormat="1" ht="46.8">
      <c r="A30341" s="185" t="s">
        <v>36779</v>
      </c>
      <c r="B30341" s="186" t="s">
        <v>2569</v>
      </c>
      <c r="C30341" s="186" t="s">
        <v>36439</v>
      </c>
    </row>
    <row r="30342" spans="1:3" s="187" customFormat="1" ht="62.4">
      <c r="A30342" s="185" t="s">
        <v>46341</v>
      </c>
      <c r="B30342" s="186" t="s">
        <v>1980</v>
      </c>
      <c r="C30342" s="186" t="s">
        <v>46185</v>
      </c>
    </row>
    <row r="30343" spans="1:3" s="187" customFormat="1" ht="46.8">
      <c r="A30343" s="185" t="s">
        <v>12219</v>
      </c>
      <c r="B30343" s="186" t="s">
        <v>12128</v>
      </c>
      <c r="C30343" s="186" t="s">
        <v>11996</v>
      </c>
    </row>
    <row r="30344" spans="1:3" s="187" customFormat="1" ht="31.2">
      <c r="A30344" s="185" t="s">
        <v>17691</v>
      </c>
      <c r="B30344" s="186" t="s">
        <v>7762</v>
      </c>
      <c r="C30344" s="186" t="s">
        <v>17277</v>
      </c>
    </row>
    <row r="30345" spans="1:3" s="187" customFormat="1" ht="62.4">
      <c r="A30345" s="185" t="s">
        <v>37739</v>
      </c>
      <c r="B30345" s="186" t="s">
        <v>17736</v>
      </c>
      <c r="C30345" s="186" t="s">
        <v>37605</v>
      </c>
    </row>
    <row r="30346" spans="1:3" s="187" customFormat="1" ht="62.4">
      <c r="A30346" s="185" t="s">
        <v>2914</v>
      </c>
      <c r="B30346" s="186" t="s">
        <v>2915</v>
      </c>
      <c r="C30346" s="186" t="s">
        <v>2852</v>
      </c>
    </row>
    <row r="30347" spans="1:3" s="187" customFormat="1" ht="62.4">
      <c r="A30347" s="185" t="s">
        <v>2914</v>
      </c>
      <c r="B30347" s="186" t="s">
        <v>2915</v>
      </c>
      <c r="C30347" s="186" t="s">
        <v>12775</v>
      </c>
    </row>
    <row r="30348" spans="1:3" s="187" customFormat="1" ht="46.8">
      <c r="A30348" s="185" t="s">
        <v>5826</v>
      </c>
      <c r="B30348" s="186" t="s">
        <v>5827</v>
      </c>
      <c r="C30348" s="186" t="s">
        <v>5465</v>
      </c>
    </row>
    <row r="30349" spans="1:3" s="187" customFormat="1" ht="31.2">
      <c r="A30349" s="185" t="s">
        <v>37419</v>
      </c>
      <c r="B30349" s="186" t="s">
        <v>25567</v>
      </c>
      <c r="C30349" s="186" t="s">
        <v>37010</v>
      </c>
    </row>
    <row r="30350" spans="1:3" s="187" customFormat="1" ht="46.8">
      <c r="A30350" s="185" t="s">
        <v>33364</v>
      </c>
      <c r="B30350" s="186" t="s">
        <v>5602</v>
      </c>
      <c r="C30350" s="186" t="s">
        <v>33246</v>
      </c>
    </row>
    <row r="30351" spans="1:3" s="187" customFormat="1" ht="31.2">
      <c r="A30351" s="185" t="s">
        <v>16499</v>
      </c>
      <c r="B30351" s="186" t="s">
        <v>1016</v>
      </c>
      <c r="C30351" s="186" t="s">
        <v>16132</v>
      </c>
    </row>
    <row r="30352" spans="1:3" s="187" customFormat="1" ht="46.8">
      <c r="A30352" s="185" t="s">
        <v>27555</v>
      </c>
      <c r="B30352" s="186" t="s">
        <v>11986</v>
      </c>
      <c r="C30352" s="186" t="s">
        <v>27116</v>
      </c>
    </row>
    <row r="30353" spans="1:3" s="187" customFormat="1" ht="31.2">
      <c r="A30353" s="185" t="s">
        <v>6491</v>
      </c>
      <c r="B30353" s="186" t="s">
        <v>766</v>
      </c>
      <c r="C30353" s="186" t="s">
        <v>6284</v>
      </c>
    </row>
    <row r="30354" spans="1:3" s="187" customFormat="1" ht="31.2">
      <c r="A30354" s="185" t="s">
        <v>15056</v>
      </c>
      <c r="B30354" s="186" t="s">
        <v>998</v>
      </c>
      <c r="C30354" s="186" t="s">
        <v>14697</v>
      </c>
    </row>
    <row r="30355" spans="1:3" s="187" customFormat="1" ht="46.8">
      <c r="A30355" s="185" t="s">
        <v>46534</v>
      </c>
      <c r="B30355" s="186" t="s">
        <v>1661</v>
      </c>
      <c r="C30355" s="186" t="s">
        <v>46185</v>
      </c>
    </row>
    <row r="30356" spans="1:3" s="187" customFormat="1" ht="31.2">
      <c r="A30356" s="185" t="s">
        <v>11569</v>
      </c>
      <c r="B30356" s="186" t="s">
        <v>5379</v>
      </c>
      <c r="C30356" s="186" t="s">
        <v>10830</v>
      </c>
    </row>
    <row r="30357" spans="1:3" s="187" customFormat="1" ht="46.8">
      <c r="A30357" s="185" t="s">
        <v>30889</v>
      </c>
      <c r="B30357" s="186" t="s">
        <v>7703</v>
      </c>
      <c r="C30357" s="186" t="s">
        <v>30515</v>
      </c>
    </row>
    <row r="30358" spans="1:3" s="187" customFormat="1" ht="31.2">
      <c r="A30358" s="185" t="s">
        <v>1769</v>
      </c>
      <c r="B30358" s="186" t="s">
        <v>305</v>
      </c>
      <c r="C30358" s="186" t="s">
        <v>1534</v>
      </c>
    </row>
    <row r="30359" spans="1:3" s="187" customFormat="1" ht="46.8">
      <c r="A30359" s="185" t="s">
        <v>38608</v>
      </c>
      <c r="B30359" s="186" t="s">
        <v>38609</v>
      </c>
      <c r="C30359" s="188" t="s">
        <v>38595</v>
      </c>
    </row>
    <row r="30360" spans="1:3" s="187" customFormat="1" ht="46.8">
      <c r="A30360" s="185" t="s">
        <v>3231</v>
      </c>
      <c r="B30360" s="186" t="s">
        <v>3232</v>
      </c>
      <c r="C30360" s="188" t="s">
        <v>2734</v>
      </c>
    </row>
    <row r="30361" spans="1:3" s="187" customFormat="1" ht="31.2">
      <c r="A30361" s="185" t="s">
        <v>9663</v>
      </c>
      <c r="B30361" s="186" t="s">
        <v>1145</v>
      </c>
      <c r="C30361" s="186" t="s">
        <v>8759</v>
      </c>
    </row>
    <row r="30362" spans="1:3" s="187" customFormat="1" ht="31.2">
      <c r="A30362" s="185" t="s">
        <v>45529</v>
      </c>
      <c r="B30362" s="186" t="s">
        <v>3634</v>
      </c>
      <c r="C30362" s="186" t="s">
        <v>45398</v>
      </c>
    </row>
    <row r="30363" spans="1:3" s="187" customFormat="1" ht="31.2">
      <c r="A30363" s="185" t="s">
        <v>11555</v>
      </c>
      <c r="B30363" s="186" t="s">
        <v>1655</v>
      </c>
      <c r="C30363" s="186" t="s">
        <v>10830</v>
      </c>
    </row>
    <row r="30364" spans="1:3" s="187" customFormat="1" ht="31.2">
      <c r="A30364" s="185" t="s">
        <v>11555</v>
      </c>
      <c r="B30364" s="186" t="s">
        <v>1655</v>
      </c>
      <c r="C30364" s="186" t="s">
        <v>19363</v>
      </c>
    </row>
    <row r="30365" spans="1:3" s="187" customFormat="1" ht="31.2">
      <c r="A30365" s="185" t="s">
        <v>11836</v>
      </c>
      <c r="B30365" s="186" t="s">
        <v>5861</v>
      </c>
      <c r="C30365" s="186" t="s">
        <v>10830</v>
      </c>
    </row>
    <row r="30366" spans="1:3" s="187" customFormat="1" ht="31.2">
      <c r="A30366" s="185" t="s">
        <v>16784</v>
      </c>
      <c r="B30366" s="186" t="s">
        <v>1053</v>
      </c>
      <c r="C30366" s="186" t="s">
        <v>16637</v>
      </c>
    </row>
    <row r="30367" spans="1:3" s="187" customFormat="1" ht="46.8">
      <c r="A30367" s="185" t="s">
        <v>19990</v>
      </c>
      <c r="B30367" s="186" t="s">
        <v>5811</v>
      </c>
      <c r="C30367" s="186" t="s">
        <v>19363</v>
      </c>
    </row>
    <row r="30368" spans="1:3" s="187" customFormat="1" ht="62.4">
      <c r="A30368" s="185" t="s">
        <v>20458</v>
      </c>
      <c r="B30368" s="186" t="s">
        <v>715</v>
      </c>
      <c r="C30368" s="186" t="s">
        <v>20152</v>
      </c>
    </row>
    <row r="30369" spans="1:3" s="187" customFormat="1" ht="62.4">
      <c r="A30369" s="185" t="s">
        <v>20458</v>
      </c>
      <c r="B30369" s="186" t="s">
        <v>715</v>
      </c>
      <c r="C30369" s="186" t="s">
        <v>34927</v>
      </c>
    </row>
    <row r="30370" spans="1:3" s="187" customFormat="1" ht="62.4">
      <c r="A30370" s="185" t="s">
        <v>20458</v>
      </c>
      <c r="B30370" s="186" t="s">
        <v>715</v>
      </c>
      <c r="C30370" s="186" t="s">
        <v>46185</v>
      </c>
    </row>
    <row r="30371" spans="1:3" s="187" customFormat="1" ht="46.8">
      <c r="A30371" s="185" t="s">
        <v>20459</v>
      </c>
      <c r="B30371" s="186" t="s">
        <v>715</v>
      </c>
      <c r="C30371" s="186" t="s">
        <v>20152</v>
      </c>
    </row>
    <row r="30372" spans="1:3" s="187" customFormat="1" ht="46.8">
      <c r="A30372" s="185" t="s">
        <v>20459</v>
      </c>
      <c r="B30372" s="186" t="s">
        <v>715</v>
      </c>
      <c r="C30372" s="186" t="s">
        <v>34927</v>
      </c>
    </row>
    <row r="30373" spans="1:3" s="187" customFormat="1" ht="46.8">
      <c r="A30373" s="185" t="s">
        <v>14912</v>
      </c>
      <c r="B30373" s="186" t="s">
        <v>14755</v>
      </c>
      <c r="C30373" s="186" t="s">
        <v>14697</v>
      </c>
    </row>
    <row r="30374" spans="1:3" s="187" customFormat="1" ht="46.8">
      <c r="A30374" s="185" t="s">
        <v>14912</v>
      </c>
      <c r="B30374" s="186" t="s">
        <v>14755</v>
      </c>
      <c r="C30374" s="186" t="s">
        <v>21991</v>
      </c>
    </row>
    <row r="30375" spans="1:3" s="187" customFormat="1" ht="46.8">
      <c r="A30375" s="185" t="s">
        <v>46508</v>
      </c>
      <c r="B30375" s="186" t="s">
        <v>1053</v>
      </c>
      <c r="C30375" s="186" t="s">
        <v>46185</v>
      </c>
    </row>
    <row r="30376" spans="1:3" s="187" customFormat="1" ht="62.4">
      <c r="A30376" s="185" t="s">
        <v>12956</v>
      </c>
      <c r="B30376" s="186" t="s">
        <v>2772</v>
      </c>
      <c r="C30376" s="186" t="s">
        <v>12775</v>
      </c>
    </row>
    <row r="30377" spans="1:3" s="187" customFormat="1" ht="46.8">
      <c r="A30377" s="185" t="s">
        <v>2193</v>
      </c>
      <c r="B30377" s="186" t="s">
        <v>2194</v>
      </c>
      <c r="C30377" s="186" t="s">
        <v>1534</v>
      </c>
    </row>
    <row r="30378" spans="1:3" s="187" customFormat="1" ht="31.2">
      <c r="A30378" s="185" t="s">
        <v>44820</v>
      </c>
      <c r="B30378" s="186" t="s">
        <v>3936</v>
      </c>
      <c r="C30378" s="186" t="s">
        <v>44652</v>
      </c>
    </row>
    <row r="30379" spans="1:3" s="187" customFormat="1" ht="46.8">
      <c r="A30379" s="185" t="s">
        <v>27509</v>
      </c>
      <c r="B30379" s="186" t="s">
        <v>880</v>
      </c>
      <c r="C30379" s="186" t="s">
        <v>27116</v>
      </c>
    </row>
    <row r="30380" spans="1:3" s="187" customFormat="1" ht="62.4">
      <c r="A30380" s="185" t="s">
        <v>43533</v>
      </c>
      <c r="B30380" s="186" t="s">
        <v>1825</v>
      </c>
      <c r="C30380" s="186" t="s">
        <v>43220</v>
      </c>
    </row>
    <row r="30381" spans="1:3" s="187" customFormat="1" ht="46.8">
      <c r="A30381" s="185" t="s">
        <v>42721</v>
      </c>
      <c r="B30381" s="186" t="s">
        <v>42722</v>
      </c>
      <c r="C30381" s="186" t="s">
        <v>42001</v>
      </c>
    </row>
    <row r="30382" spans="1:3" s="187" customFormat="1" ht="31.2">
      <c r="A30382" s="185" t="s">
        <v>43005</v>
      </c>
      <c r="B30382" s="186" t="s">
        <v>33285</v>
      </c>
      <c r="C30382" s="186" t="s">
        <v>42915</v>
      </c>
    </row>
    <row r="30383" spans="1:3" s="187" customFormat="1" ht="31.2">
      <c r="A30383" s="185" t="s">
        <v>17708</v>
      </c>
      <c r="B30383" s="186" t="s">
        <v>17709</v>
      </c>
      <c r="C30383" s="186" t="s">
        <v>17277</v>
      </c>
    </row>
    <row r="30384" spans="1:3" s="187" customFormat="1" ht="31.2">
      <c r="A30384" s="185" t="s">
        <v>39324</v>
      </c>
      <c r="B30384" s="186" t="s">
        <v>10302</v>
      </c>
      <c r="C30384" s="186" t="s">
        <v>39018</v>
      </c>
    </row>
    <row r="30385" spans="1:3" s="187" customFormat="1" ht="46.8">
      <c r="A30385" s="185" t="s">
        <v>45241</v>
      </c>
      <c r="B30385" s="186" t="s">
        <v>8503</v>
      </c>
      <c r="C30385" s="186" t="s">
        <v>44652</v>
      </c>
    </row>
    <row r="30386" spans="1:3" s="187" customFormat="1" ht="31.2">
      <c r="A30386" s="185" t="s">
        <v>16476</v>
      </c>
      <c r="B30386" s="186" t="s">
        <v>9333</v>
      </c>
      <c r="C30386" s="186" t="s">
        <v>16132</v>
      </c>
    </row>
    <row r="30387" spans="1:3" s="187" customFormat="1" ht="31.2">
      <c r="A30387" s="185" t="s">
        <v>4273</v>
      </c>
      <c r="B30387" s="186" t="s">
        <v>4274</v>
      </c>
      <c r="C30387" s="186" t="s">
        <v>3992</v>
      </c>
    </row>
    <row r="30388" spans="1:3" s="187" customFormat="1" ht="31.2">
      <c r="A30388" s="185" t="s">
        <v>45338</v>
      </c>
      <c r="B30388" s="186" t="s">
        <v>2100</v>
      </c>
      <c r="C30388" s="186" t="s">
        <v>44652</v>
      </c>
    </row>
    <row r="30389" spans="1:3" s="187" customFormat="1" ht="31.2">
      <c r="A30389" s="185" t="s">
        <v>45342</v>
      </c>
      <c r="B30389" s="186" t="s">
        <v>11681</v>
      </c>
      <c r="C30389" s="186" t="s">
        <v>44652</v>
      </c>
    </row>
    <row r="30390" spans="1:3" s="187" customFormat="1" ht="46.8">
      <c r="A30390" s="185" t="s">
        <v>40470</v>
      </c>
      <c r="B30390" s="186" t="s">
        <v>10311</v>
      </c>
      <c r="C30390" s="186" t="s">
        <v>40464</v>
      </c>
    </row>
    <row r="30391" spans="1:3" s="187" customFormat="1" ht="31.2">
      <c r="A30391" s="185" t="s">
        <v>45895</v>
      </c>
      <c r="B30391" s="186" t="s">
        <v>40187</v>
      </c>
      <c r="C30391" s="186" t="s">
        <v>45398</v>
      </c>
    </row>
    <row r="30392" spans="1:3" s="187" customFormat="1" ht="46.8">
      <c r="A30392" s="185" t="s">
        <v>26434</v>
      </c>
      <c r="B30392" s="186" t="s">
        <v>26435</v>
      </c>
      <c r="C30392" s="186" t="s">
        <v>25996</v>
      </c>
    </row>
    <row r="30393" spans="1:3" s="187" customFormat="1" ht="31.2">
      <c r="A30393" s="185" t="s">
        <v>13322</v>
      </c>
      <c r="B30393" s="186" t="s">
        <v>13321</v>
      </c>
      <c r="C30393" s="186" t="s">
        <v>12775</v>
      </c>
    </row>
    <row r="30394" spans="1:3" s="187" customFormat="1" ht="62.4">
      <c r="A30394" s="185" t="s">
        <v>6805</v>
      </c>
      <c r="B30394" s="186" t="s">
        <v>6806</v>
      </c>
      <c r="C30394" s="186" t="s">
        <v>6284</v>
      </c>
    </row>
    <row r="30395" spans="1:3" s="187" customFormat="1" ht="46.8">
      <c r="A30395" s="185" t="s">
        <v>27567</v>
      </c>
      <c r="B30395" s="186" t="s">
        <v>1012</v>
      </c>
      <c r="C30395" s="186" t="s">
        <v>27116</v>
      </c>
    </row>
    <row r="30396" spans="1:3" s="187" customFormat="1" ht="46.8">
      <c r="A30396" s="185" t="s">
        <v>16302</v>
      </c>
      <c r="B30396" s="186" t="s">
        <v>7924</v>
      </c>
      <c r="C30396" s="186" t="s">
        <v>16132</v>
      </c>
    </row>
    <row r="30397" spans="1:3" s="187" customFormat="1" ht="31.2">
      <c r="A30397" s="185" t="s">
        <v>23113</v>
      </c>
      <c r="B30397" s="186" t="s">
        <v>5387</v>
      </c>
      <c r="C30397" s="186" t="s">
        <v>22896</v>
      </c>
    </row>
    <row r="30398" spans="1:3" s="187" customFormat="1" ht="31.2">
      <c r="A30398" s="185" t="s">
        <v>23675</v>
      </c>
      <c r="B30398" s="186" t="s">
        <v>23676</v>
      </c>
      <c r="C30398" s="186" t="s">
        <v>22896</v>
      </c>
    </row>
    <row r="30399" spans="1:3" s="187" customFormat="1" ht="46.8">
      <c r="A30399" s="185" t="s">
        <v>37875</v>
      </c>
      <c r="B30399" s="186" t="s">
        <v>3766</v>
      </c>
      <c r="C30399" s="186" t="s">
        <v>37605</v>
      </c>
    </row>
    <row r="30400" spans="1:3" s="187" customFormat="1" ht="46.8">
      <c r="A30400" s="185" t="s">
        <v>19485</v>
      </c>
      <c r="B30400" s="186" t="s">
        <v>7908</v>
      </c>
      <c r="C30400" s="186" t="s">
        <v>19363</v>
      </c>
    </row>
    <row r="30401" spans="1:3" s="187" customFormat="1" ht="31.2">
      <c r="A30401" s="185" t="s">
        <v>23338</v>
      </c>
      <c r="B30401" s="186" t="s">
        <v>2580</v>
      </c>
      <c r="C30401" s="186" t="s">
        <v>22896</v>
      </c>
    </row>
    <row r="30402" spans="1:3" s="187" customFormat="1" ht="31.2">
      <c r="A30402" s="185" t="s">
        <v>3803</v>
      </c>
      <c r="B30402" s="186" t="s">
        <v>3804</v>
      </c>
      <c r="C30402" s="186" t="s">
        <v>3346</v>
      </c>
    </row>
    <row r="30403" spans="1:3" s="187" customFormat="1" ht="31.2">
      <c r="A30403" s="185" t="s">
        <v>1696</v>
      </c>
      <c r="B30403" s="186" t="s">
        <v>1697</v>
      </c>
      <c r="C30403" s="186" t="s">
        <v>1534</v>
      </c>
    </row>
    <row r="30404" spans="1:3" s="187" customFormat="1" ht="31.2">
      <c r="A30404" s="185" t="s">
        <v>1696</v>
      </c>
      <c r="B30404" s="186" t="s">
        <v>1697</v>
      </c>
      <c r="C30404" s="186" t="s">
        <v>31402</v>
      </c>
    </row>
    <row r="30405" spans="1:3" s="187" customFormat="1" ht="31.2">
      <c r="A30405" s="185" t="s">
        <v>13278</v>
      </c>
      <c r="B30405" s="186" t="s">
        <v>10258</v>
      </c>
      <c r="C30405" s="186" t="s">
        <v>12775</v>
      </c>
    </row>
    <row r="30406" spans="1:3" s="187" customFormat="1" ht="31.2">
      <c r="A30406" s="185" t="s">
        <v>43780</v>
      </c>
      <c r="B30406" s="186" t="s">
        <v>9847</v>
      </c>
      <c r="C30406" s="186" t="s">
        <v>43751</v>
      </c>
    </row>
    <row r="30407" spans="1:3" s="187" customFormat="1" ht="31.2">
      <c r="A30407" s="185" t="s">
        <v>9576</v>
      </c>
      <c r="B30407" s="186" t="s">
        <v>9577</v>
      </c>
      <c r="C30407" s="186" t="s">
        <v>8759</v>
      </c>
    </row>
    <row r="30408" spans="1:3" s="187" customFormat="1" ht="31.2">
      <c r="A30408" s="185" t="s">
        <v>45441</v>
      </c>
      <c r="B30408" s="186" t="s">
        <v>3991</v>
      </c>
      <c r="C30408" s="186" t="s">
        <v>45398</v>
      </c>
    </row>
    <row r="30409" spans="1:3" s="187" customFormat="1" ht="31.2">
      <c r="A30409" s="185" t="s">
        <v>7728</v>
      </c>
      <c r="B30409" s="186" t="s">
        <v>4504</v>
      </c>
      <c r="C30409" s="186" t="s">
        <v>7346</v>
      </c>
    </row>
    <row r="30410" spans="1:3" s="187" customFormat="1" ht="31.2">
      <c r="A30410" s="185" t="s">
        <v>7728</v>
      </c>
      <c r="B30410" s="186" t="s">
        <v>4504</v>
      </c>
      <c r="C30410" s="186" t="s">
        <v>28788</v>
      </c>
    </row>
    <row r="30411" spans="1:3" s="187" customFormat="1" ht="31.2">
      <c r="A30411" s="185" t="s">
        <v>7728</v>
      </c>
      <c r="B30411" s="186" t="s">
        <v>4504</v>
      </c>
      <c r="C30411" s="186" t="s">
        <v>29648</v>
      </c>
    </row>
    <row r="30412" spans="1:3" s="187" customFormat="1" ht="31.2">
      <c r="A30412" s="185" t="s">
        <v>2308</v>
      </c>
      <c r="B30412" s="186" t="s">
        <v>1023</v>
      </c>
      <c r="C30412" s="186" t="s">
        <v>1534</v>
      </c>
    </row>
    <row r="30413" spans="1:3" s="187" customFormat="1" ht="31.2">
      <c r="A30413" s="185" t="s">
        <v>2308</v>
      </c>
      <c r="B30413" s="186" t="s">
        <v>1023</v>
      </c>
      <c r="C30413" s="186" t="s">
        <v>46185</v>
      </c>
    </row>
    <row r="30414" spans="1:3" s="187" customFormat="1" ht="31.2">
      <c r="A30414" s="185" t="s">
        <v>20489</v>
      </c>
      <c r="B30414" s="186" t="s">
        <v>9473</v>
      </c>
      <c r="C30414" s="186" t="s">
        <v>20152</v>
      </c>
    </row>
    <row r="30415" spans="1:3" s="187" customFormat="1" ht="31.2">
      <c r="A30415" s="185" t="s">
        <v>11373</v>
      </c>
      <c r="B30415" s="186" t="s">
        <v>1649</v>
      </c>
      <c r="C30415" s="186" t="s">
        <v>10830</v>
      </c>
    </row>
    <row r="30416" spans="1:3" s="187" customFormat="1" ht="31.2">
      <c r="A30416" s="185" t="s">
        <v>11373</v>
      </c>
      <c r="B30416" s="186" t="s">
        <v>1649</v>
      </c>
      <c r="C30416" s="186" t="s">
        <v>27116</v>
      </c>
    </row>
    <row r="30417" spans="1:3" s="187" customFormat="1" ht="31.2">
      <c r="A30417" s="185" t="s">
        <v>7941</v>
      </c>
      <c r="B30417" s="186" t="s">
        <v>1887</v>
      </c>
      <c r="C30417" s="186" t="s">
        <v>7346</v>
      </c>
    </row>
    <row r="30418" spans="1:3" s="187" customFormat="1" ht="46.8">
      <c r="A30418" s="185" t="s">
        <v>8739</v>
      </c>
      <c r="B30418" s="186" t="s">
        <v>8740</v>
      </c>
      <c r="C30418" s="186" t="s">
        <v>8505</v>
      </c>
    </row>
    <row r="30419" spans="1:3" s="187" customFormat="1" ht="31.2">
      <c r="A30419" s="185" t="s">
        <v>17733</v>
      </c>
      <c r="B30419" s="186" t="s">
        <v>3135</v>
      </c>
      <c r="C30419" s="186" t="s">
        <v>17277</v>
      </c>
    </row>
    <row r="30420" spans="1:3" s="187" customFormat="1" ht="31.2">
      <c r="A30420" s="185" t="s">
        <v>42085</v>
      </c>
      <c r="B30420" s="186" t="s">
        <v>9847</v>
      </c>
      <c r="C30420" s="186" t="s">
        <v>42001</v>
      </c>
    </row>
    <row r="30421" spans="1:3" s="187" customFormat="1" ht="46.8">
      <c r="A30421" s="185" t="s">
        <v>22593</v>
      </c>
      <c r="B30421" s="186" t="s">
        <v>21990</v>
      </c>
      <c r="C30421" s="186" t="s">
        <v>21991</v>
      </c>
    </row>
    <row r="30422" spans="1:3" s="187" customFormat="1" ht="31.2">
      <c r="A30422" s="185" t="s">
        <v>42138</v>
      </c>
      <c r="B30422" s="186" t="s">
        <v>10959</v>
      </c>
      <c r="C30422" s="186" t="s">
        <v>42001</v>
      </c>
    </row>
    <row r="30423" spans="1:3" s="187" customFormat="1" ht="46.8">
      <c r="A30423" s="185" t="s">
        <v>10146</v>
      </c>
      <c r="B30423" s="186" t="s">
        <v>2800</v>
      </c>
      <c r="C30423" s="186" t="s">
        <v>9722</v>
      </c>
    </row>
    <row r="30424" spans="1:3" s="187" customFormat="1" ht="46.8">
      <c r="A30424" s="185" t="s">
        <v>10146</v>
      </c>
      <c r="B30424" s="186" t="s">
        <v>2800</v>
      </c>
      <c r="C30424" s="186" t="s">
        <v>22896</v>
      </c>
    </row>
    <row r="30425" spans="1:3" s="187" customFormat="1" ht="31.2">
      <c r="A30425" s="185" t="s">
        <v>46819</v>
      </c>
      <c r="B30425" s="186" t="s">
        <v>9704</v>
      </c>
      <c r="C30425" s="186" t="s">
        <v>46185</v>
      </c>
    </row>
    <row r="30426" spans="1:3" s="187" customFormat="1" ht="46.8">
      <c r="A30426" s="185" t="s">
        <v>40186</v>
      </c>
      <c r="B30426" s="186" t="s">
        <v>40187</v>
      </c>
      <c r="C30426" s="186" t="s">
        <v>39606</v>
      </c>
    </row>
    <row r="30427" spans="1:3" s="187" customFormat="1" ht="31.2">
      <c r="A30427" s="185" t="s">
        <v>46404</v>
      </c>
      <c r="B30427" s="186" t="s">
        <v>947</v>
      </c>
      <c r="C30427" s="186" t="s">
        <v>46185</v>
      </c>
    </row>
    <row r="30428" spans="1:3" s="187" customFormat="1" ht="31.2">
      <c r="A30428" s="185" t="s">
        <v>46196</v>
      </c>
      <c r="B30428" s="186" t="s">
        <v>15966</v>
      </c>
      <c r="C30428" s="186" t="s">
        <v>46185</v>
      </c>
    </row>
    <row r="30429" spans="1:3" s="187" customFormat="1" ht="31.2">
      <c r="A30429" s="185" t="s">
        <v>36732</v>
      </c>
      <c r="B30429" s="186" t="s">
        <v>10197</v>
      </c>
      <c r="C30429" s="186" t="s">
        <v>36439</v>
      </c>
    </row>
    <row r="30430" spans="1:3" s="187" customFormat="1" ht="31.2">
      <c r="A30430" s="185" t="s">
        <v>43902</v>
      </c>
      <c r="B30430" s="186" t="s">
        <v>19525</v>
      </c>
      <c r="C30430" s="186" t="s">
        <v>43751</v>
      </c>
    </row>
    <row r="30431" spans="1:3" s="187" customFormat="1" ht="31.2">
      <c r="A30431" s="185" t="s">
        <v>16839</v>
      </c>
      <c r="B30431" s="186" t="s">
        <v>3669</v>
      </c>
      <c r="C30431" s="186" t="s">
        <v>16637</v>
      </c>
    </row>
    <row r="30432" spans="1:3" s="187" customFormat="1" ht="46.8">
      <c r="A30432" s="185" t="s">
        <v>35314</v>
      </c>
      <c r="B30432" s="186" t="s">
        <v>754</v>
      </c>
      <c r="C30432" s="186" t="s">
        <v>34927</v>
      </c>
    </row>
    <row r="30433" spans="1:3" s="187" customFormat="1" ht="62.4">
      <c r="A30433" s="185" t="s">
        <v>7178</v>
      </c>
      <c r="B30433" s="186" t="s">
        <v>7177</v>
      </c>
      <c r="C30433" s="186" t="s">
        <v>6284</v>
      </c>
    </row>
    <row r="30434" spans="1:3" s="187" customFormat="1" ht="31.2">
      <c r="A30434" s="185" t="s">
        <v>46304</v>
      </c>
      <c r="B30434" s="186" t="s">
        <v>148</v>
      </c>
      <c r="C30434" s="186" t="s">
        <v>46185</v>
      </c>
    </row>
    <row r="30435" spans="1:3" s="187" customFormat="1" ht="31.2">
      <c r="A30435" s="185" t="s">
        <v>45927</v>
      </c>
      <c r="B30435" s="186" t="s">
        <v>13309</v>
      </c>
      <c r="C30435" s="186" t="s">
        <v>45398</v>
      </c>
    </row>
    <row r="30436" spans="1:3" s="187" customFormat="1" ht="46.8">
      <c r="A30436" s="185" t="s">
        <v>43925</v>
      </c>
      <c r="B30436" s="186" t="s">
        <v>5448</v>
      </c>
      <c r="C30436" s="186" t="s">
        <v>43751</v>
      </c>
    </row>
    <row r="30437" spans="1:3" s="187" customFormat="1" ht="46.8">
      <c r="A30437" s="185" t="s">
        <v>43925</v>
      </c>
      <c r="B30437" s="186" t="s">
        <v>5448</v>
      </c>
      <c r="C30437" s="186" t="s">
        <v>46185</v>
      </c>
    </row>
    <row r="30438" spans="1:3" s="187" customFormat="1" ht="62.4">
      <c r="A30438" s="185" t="s">
        <v>2454</v>
      </c>
      <c r="B30438" s="186" t="s">
        <v>2455</v>
      </c>
      <c r="C30438" s="186" t="s">
        <v>1534</v>
      </c>
    </row>
    <row r="30439" spans="1:3" s="187" customFormat="1" ht="31.2">
      <c r="A30439" s="185" t="s">
        <v>23010</v>
      </c>
      <c r="B30439" s="186" t="s">
        <v>12876</v>
      </c>
      <c r="C30439" s="186" t="s">
        <v>22896</v>
      </c>
    </row>
    <row r="30440" spans="1:3" s="187" customFormat="1" ht="31.2">
      <c r="A30440" s="185" t="s">
        <v>45739</v>
      </c>
      <c r="B30440" s="186" t="s">
        <v>25580</v>
      </c>
      <c r="C30440" s="186" t="s">
        <v>45398</v>
      </c>
    </row>
    <row r="30441" spans="1:3" s="187" customFormat="1" ht="31.2">
      <c r="A30441" s="185" t="s">
        <v>18507</v>
      </c>
      <c r="B30441" s="186" t="s">
        <v>2913</v>
      </c>
      <c r="C30441" s="186" t="s">
        <v>18049</v>
      </c>
    </row>
    <row r="30442" spans="1:3" s="187" customFormat="1" ht="31.2">
      <c r="A30442" s="185" t="s">
        <v>18507</v>
      </c>
      <c r="B30442" s="186" t="s">
        <v>2913</v>
      </c>
      <c r="C30442" s="186" t="s">
        <v>27967</v>
      </c>
    </row>
    <row r="30443" spans="1:3" s="187" customFormat="1" ht="31.2">
      <c r="A30443" s="185" t="s">
        <v>39673</v>
      </c>
      <c r="B30443" s="186" t="s">
        <v>788</v>
      </c>
      <c r="C30443" s="186" t="s">
        <v>39606</v>
      </c>
    </row>
    <row r="30444" spans="1:3" s="187" customFormat="1" ht="31.2">
      <c r="A30444" s="185" t="s">
        <v>46807</v>
      </c>
      <c r="B30444" s="186" t="s">
        <v>5870</v>
      </c>
      <c r="C30444" s="186" t="s">
        <v>46185</v>
      </c>
    </row>
    <row r="30445" spans="1:3" s="187" customFormat="1" ht="46.8">
      <c r="A30445" s="185" t="s">
        <v>20838</v>
      </c>
      <c r="B30445" s="186" t="s">
        <v>20839</v>
      </c>
      <c r="C30445" s="186" t="s">
        <v>20152</v>
      </c>
    </row>
    <row r="30446" spans="1:3" s="187" customFormat="1" ht="46.8">
      <c r="A30446" s="185" t="s">
        <v>16430</v>
      </c>
      <c r="B30446" s="186" t="s">
        <v>16431</v>
      </c>
      <c r="C30446" s="186" t="s">
        <v>16132</v>
      </c>
    </row>
    <row r="30447" spans="1:3" s="187" customFormat="1" ht="46.8">
      <c r="A30447" s="185" t="s">
        <v>16430</v>
      </c>
      <c r="B30447" s="186" t="s">
        <v>16431</v>
      </c>
      <c r="C30447" s="186" t="s">
        <v>27116</v>
      </c>
    </row>
    <row r="30448" spans="1:3" s="187" customFormat="1" ht="31.2">
      <c r="A30448" s="185" t="s">
        <v>45261</v>
      </c>
      <c r="B30448" s="186" t="s">
        <v>45262</v>
      </c>
      <c r="C30448" s="186" t="s">
        <v>44652</v>
      </c>
    </row>
    <row r="30449" spans="1:3" s="187" customFormat="1" ht="62.4">
      <c r="A30449" s="185" t="s">
        <v>35755</v>
      </c>
      <c r="B30449" s="186" t="s">
        <v>10057</v>
      </c>
      <c r="C30449" s="186" t="s">
        <v>34927</v>
      </c>
    </row>
    <row r="30450" spans="1:3" s="187" customFormat="1" ht="62.4">
      <c r="A30450" s="185" t="s">
        <v>35755</v>
      </c>
      <c r="B30450" s="186" t="s">
        <v>10057</v>
      </c>
      <c r="C30450" s="186" t="s">
        <v>37010</v>
      </c>
    </row>
    <row r="30451" spans="1:3" s="187" customFormat="1" ht="31.2">
      <c r="A30451" s="185" t="s">
        <v>41257</v>
      </c>
      <c r="B30451" s="186" t="s">
        <v>4768</v>
      </c>
      <c r="C30451" s="186" t="s">
        <v>40685</v>
      </c>
    </row>
    <row r="30452" spans="1:3" s="187" customFormat="1" ht="31.2">
      <c r="A30452" s="185" t="s">
        <v>14702</v>
      </c>
      <c r="B30452" s="186" t="s">
        <v>5464</v>
      </c>
      <c r="C30452" s="186" t="s">
        <v>14697</v>
      </c>
    </row>
    <row r="30453" spans="1:3" s="187" customFormat="1" ht="31.2">
      <c r="A30453" s="185" t="s">
        <v>14702</v>
      </c>
      <c r="B30453" s="186" t="s">
        <v>5464</v>
      </c>
      <c r="C30453" s="186" t="s">
        <v>28788</v>
      </c>
    </row>
    <row r="30454" spans="1:3" s="187" customFormat="1" ht="31.2">
      <c r="A30454" s="185" t="s">
        <v>23376</v>
      </c>
      <c r="B30454" s="186" t="s">
        <v>5813</v>
      </c>
      <c r="C30454" s="186" t="s">
        <v>22896</v>
      </c>
    </row>
    <row r="30455" spans="1:3" s="187" customFormat="1" ht="31.2">
      <c r="A30455" s="185" t="s">
        <v>39480</v>
      </c>
      <c r="B30455" s="186" t="s">
        <v>39481</v>
      </c>
      <c r="C30455" s="186" t="s">
        <v>39018</v>
      </c>
    </row>
    <row r="30456" spans="1:3" s="187" customFormat="1" ht="31.2">
      <c r="A30456" s="185" t="s">
        <v>35541</v>
      </c>
      <c r="B30456" s="186" t="s">
        <v>2904</v>
      </c>
      <c r="C30456" s="186" t="s">
        <v>34927</v>
      </c>
    </row>
    <row r="30457" spans="1:3" s="187" customFormat="1" ht="31.2">
      <c r="A30457" s="185" t="s">
        <v>45929</v>
      </c>
      <c r="B30457" s="186" t="s">
        <v>14763</v>
      </c>
      <c r="C30457" s="186" t="s">
        <v>45398</v>
      </c>
    </row>
    <row r="30458" spans="1:3" s="187" customFormat="1" ht="31.2">
      <c r="A30458" s="185" t="s">
        <v>45822</v>
      </c>
      <c r="B30458" s="186" t="s">
        <v>24429</v>
      </c>
      <c r="C30458" s="186" t="s">
        <v>45398</v>
      </c>
    </row>
    <row r="30459" spans="1:3" s="187" customFormat="1" ht="15.6">
      <c r="A30459" s="185" t="s">
        <v>28744</v>
      </c>
      <c r="B30459" s="186" t="s">
        <v>28745</v>
      </c>
      <c r="C30459" s="188" t="s">
        <v>28678</v>
      </c>
    </row>
    <row r="30460" spans="1:3" s="187" customFormat="1" ht="46.8">
      <c r="A30460" s="185" t="s">
        <v>46664</v>
      </c>
      <c r="B30460" s="186" t="s">
        <v>6710</v>
      </c>
      <c r="C30460" s="186" t="s">
        <v>46185</v>
      </c>
    </row>
    <row r="30461" spans="1:3" s="187" customFormat="1" ht="46.8">
      <c r="A30461" s="185" t="s">
        <v>19614</v>
      </c>
      <c r="B30461" s="186" t="s">
        <v>1655</v>
      </c>
      <c r="C30461" s="186" t="s">
        <v>19363</v>
      </c>
    </row>
    <row r="30462" spans="1:3" s="187" customFormat="1" ht="46.8">
      <c r="A30462" s="185" t="s">
        <v>28556</v>
      </c>
      <c r="B30462" s="186" t="s">
        <v>2378</v>
      </c>
      <c r="C30462" s="186" t="s">
        <v>27967</v>
      </c>
    </row>
    <row r="30463" spans="1:3" s="187" customFormat="1" ht="31.2">
      <c r="A30463" s="185" t="s">
        <v>26328</v>
      </c>
      <c r="B30463" s="186" t="s">
        <v>17442</v>
      </c>
      <c r="C30463" s="186" t="s">
        <v>25996</v>
      </c>
    </row>
    <row r="30464" spans="1:3" s="187" customFormat="1" ht="46.8">
      <c r="A30464" s="185" t="s">
        <v>43793</v>
      </c>
      <c r="B30464" s="186" t="s">
        <v>135</v>
      </c>
      <c r="C30464" s="186" t="s">
        <v>43751</v>
      </c>
    </row>
    <row r="30465" spans="1:3" s="187" customFormat="1" ht="46.8">
      <c r="A30465" s="185" t="s">
        <v>46524</v>
      </c>
      <c r="B30465" s="186" t="s">
        <v>6710</v>
      </c>
      <c r="C30465" s="186" t="s">
        <v>46185</v>
      </c>
    </row>
    <row r="30466" spans="1:3" s="187" customFormat="1" ht="46.8">
      <c r="A30466" s="185" t="s">
        <v>27113</v>
      </c>
      <c r="B30466" s="186" t="s">
        <v>27114</v>
      </c>
      <c r="C30466" s="186" t="s">
        <v>26649</v>
      </c>
    </row>
    <row r="30467" spans="1:3" s="187" customFormat="1" ht="31.2">
      <c r="A30467" s="185" t="s">
        <v>20111</v>
      </c>
      <c r="B30467" s="186" t="s">
        <v>13134</v>
      </c>
      <c r="C30467" s="186" t="s">
        <v>19363</v>
      </c>
    </row>
    <row r="30468" spans="1:3" s="187" customFormat="1" ht="31.2">
      <c r="A30468" s="185" t="s">
        <v>20111</v>
      </c>
      <c r="B30468" s="186" t="s">
        <v>13134</v>
      </c>
      <c r="C30468" s="186" t="s">
        <v>39606</v>
      </c>
    </row>
    <row r="30469" spans="1:3" s="187" customFormat="1" ht="31.2">
      <c r="A30469" s="185" t="s">
        <v>4181</v>
      </c>
      <c r="B30469" s="186" t="s">
        <v>1037</v>
      </c>
      <c r="C30469" s="186" t="s">
        <v>3992</v>
      </c>
    </row>
    <row r="30470" spans="1:3" s="187" customFormat="1" ht="31.2">
      <c r="A30470" s="185" t="s">
        <v>45930</v>
      </c>
      <c r="B30470" s="186" t="s">
        <v>45931</v>
      </c>
      <c r="C30470" s="186" t="s">
        <v>45398</v>
      </c>
    </row>
    <row r="30471" spans="1:3" s="187" customFormat="1" ht="31.2">
      <c r="A30471" s="185" t="s">
        <v>34356</v>
      </c>
      <c r="B30471" s="186" t="s">
        <v>5077</v>
      </c>
      <c r="C30471" s="186" t="s">
        <v>34068</v>
      </c>
    </row>
    <row r="30472" spans="1:3" s="187" customFormat="1" ht="31.2">
      <c r="A30472" s="185" t="s">
        <v>2854</v>
      </c>
      <c r="B30472" s="186" t="s">
        <v>2367</v>
      </c>
      <c r="C30472" s="186" t="s">
        <v>2852</v>
      </c>
    </row>
    <row r="30473" spans="1:3" s="187" customFormat="1" ht="62.4">
      <c r="A30473" s="185" t="s">
        <v>45550</v>
      </c>
      <c r="B30473" s="186" t="s">
        <v>1404</v>
      </c>
      <c r="C30473" s="186" t="s">
        <v>45398</v>
      </c>
    </row>
    <row r="30474" spans="1:3" s="187" customFormat="1" ht="31.2">
      <c r="A30474" s="185" t="s">
        <v>25339</v>
      </c>
      <c r="B30474" s="186" t="s">
        <v>16555</v>
      </c>
      <c r="C30474" s="186" t="s">
        <v>24806</v>
      </c>
    </row>
    <row r="30475" spans="1:3" s="187" customFormat="1" ht="31.2">
      <c r="A30475" s="185" t="s">
        <v>18759</v>
      </c>
      <c r="B30475" s="186" t="s">
        <v>18760</v>
      </c>
      <c r="C30475" s="186" t="s">
        <v>18049</v>
      </c>
    </row>
    <row r="30476" spans="1:3" s="187" customFormat="1" ht="31.2">
      <c r="A30476" s="185" t="s">
        <v>18759</v>
      </c>
      <c r="B30476" s="186" t="s">
        <v>18760</v>
      </c>
      <c r="C30476" s="186" t="s">
        <v>39606</v>
      </c>
    </row>
    <row r="30477" spans="1:3" s="187" customFormat="1" ht="46.8">
      <c r="A30477" s="185" t="s">
        <v>15075</v>
      </c>
      <c r="B30477" s="186" t="s">
        <v>1350</v>
      </c>
      <c r="C30477" s="186" t="s">
        <v>14697</v>
      </c>
    </row>
    <row r="30478" spans="1:3" s="187" customFormat="1" ht="46.8">
      <c r="A30478" s="185" t="s">
        <v>15075</v>
      </c>
      <c r="B30478" s="186" t="s">
        <v>1350</v>
      </c>
      <c r="C30478" s="186" t="s">
        <v>25996</v>
      </c>
    </row>
    <row r="30479" spans="1:3" s="187" customFormat="1" ht="31.2">
      <c r="A30479" s="185" t="s">
        <v>41933</v>
      </c>
      <c r="B30479" s="186" t="s">
        <v>26921</v>
      </c>
      <c r="C30479" s="186" t="s">
        <v>41318</v>
      </c>
    </row>
    <row r="30480" spans="1:3" s="187" customFormat="1" ht="31.2">
      <c r="A30480" s="185" t="s">
        <v>41560</v>
      </c>
      <c r="B30480" s="186" t="s">
        <v>4429</v>
      </c>
      <c r="C30480" s="186" t="s">
        <v>41318</v>
      </c>
    </row>
    <row r="30481" spans="1:3" s="187" customFormat="1" ht="31.2">
      <c r="A30481" s="185" t="s">
        <v>41808</v>
      </c>
      <c r="B30481" s="186" t="s">
        <v>5025</v>
      </c>
      <c r="C30481" s="186" t="s">
        <v>41318</v>
      </c>
    </row>
    <row r="30482" spans="1:3" s="187" customFormat="1" ht="31.2">
      <c r="A30482" s="185" t="s">
        <v>41854</v>
      </c>
      <c r="B30482" s="186" t="s">
        <v>1621</v>
      </c>
      <c r="C30482" s="186" t="s">
        <v>41318</v>
      </c>
    </row>
    <row r="30483" spans="1:3" s="187" customFormat="1" ht="31.2">
      <c r="A30483" s="185" t="s">
        <v>35151</v>
      </c>
      <c r="B30483" s="186" t="s">
        <v>19935</v>
      </c>
      <c r="C30483" s="186" t="s">
        <v>34927</v>
      </c>
    </row>
    <row r="30484" spans="1:3" s="187" customFormat="1" ht="31.2">
      <c r="A30484" s="185" t="s">
        <v>28366</v>
      </c>
      <c r="B30484" s="186" t="s">
        <v>9242</v>
      </c>
      <c r="C30484" s="186" t="s">
        <v>27967</v>
      </c>
    </row>
    <row r="30485" spans="1:3" s="187" customFormat="1" ht="31.2">
      <c r="A30485" s="185" t="s">
        <v>17828</v>
      </c>
      <c r="B30485" s="186" t="s">
        <v>10036</v>
      </c>
      <c r="C30485" s="186" t="s">
        <v>17277</v>
      </c>
    </row>
    <row r="30486" spans="1:3" s="187" customFormat="1" ht="62.4">
      <c r="A30486" s="185" t="s">
        <v>41790</v>
      </c>
      <c r="B30486" s="186" t="s">
        <v>1780</v>
      </c>
      <c r="C30486" s="186" t="s">
        <v>41318</v>
      </c>
    </row>
    <row r="30487" spans="1:3" s="187" customFormat="1" ht="46.8">
      <c r="A30487" s="185" t="s">
        <v>22467</v>
      </c>
      <c r="B30487" s="186" t="s">
        <v>768</v>
      </c>
      <c r="C30487" s="186" t="s">
        <v>21991</v>
      </c>
    </row>
    <row r="30488" spans="1:3" s="187" customFormat="1" ht="31.2">
      <c r="A30488" s="185" t="s">
        <v>22367</v>
      </c>
      <c r="B30488" s="186" t="s">
        <v>8429</v>
      </c>
      <c r="C30488" s="186" t="s">
        <v>21991</v>
      </c>
    </row>
    <row r="30489" spans="1:3" s="187" customFormat="1" ht="31.2">
      <c r="A30489" s="185" t="s">
        <v>32152</v>
      </c>
      <c r="B30489" s="186" t="s">
        <v>32153</v>
      </c>
      <c r="C30489" s="186" t="s">
        <v>31402</v>
      </c>
    </row>
    <row r="30490" spans="1:3" s="187" customFormat="1" ht="31.2">
      <c r="A30490" s="185" t="s">
        <v>11493</v>
      </c>
      <c r="B30490" s="186" t="s">
        <v>8490</v>
      </c>
      <c r="C30490" s="186" t="s">
        <v>10830</v>
      </c>
    </row>
    <row r="30491" spans="1:3" s="187" customFormat="1" ht="31.2">
      <c r="A30491" s="185" t="s">
        <v>44636</v>
      </c>
      <c r="B30491" s="186" t="s">
        <v>44637</v>
      </c>
      <c r="C30491" s="186" t="s">
        <v>43751</v>
      </c>
    </row>
    <row r="30492" spans="1:3" s="187" customFormat="1" ht="46.8">
      <c r="A30492" s="185" t="s">
        <v>44524</v>
      </c>
      <c r="B30492" s="186" t="s">
        <v>13739</v>
      </c>
      <c r="C30492" s="186" t="s">
        <v>43751</v>
      </c>
    </row>
    <row r="30493" spans="1:3" s="187" customFormat="1" ht="46.8">
      <c r="A30493" s="185" t="s">
        <v>27860</v>
      </c>
      <c r="B30493" s="186" t="s">
        <v>27861</v>
      </c>
      <c r="C30493" s="186" t="s">
        <v>27116</v>
      </c>
    </row>
    <row r="30494" spans="1:3" s="187" customFormat="1" ht="31.2">
      <c r="A30494" s="185" t="s">
        <v>46475</v>
      </c>
      <c r="B30494" s="186" t="s">
        <v>5413</v>
      </c>
      <c r="C30494" s="186" t="s">
        <v>46185</v>
      </c>
    </row>
    <row r="30495" spans="1:3" s="187" customFormat="1" ht="31.2">
      <c r="A30495" s="185" t="s">
        <v>32815</v>
      </c>
      <c r="B30495" s="186" t="s">
        <v>32816</v>
      </c>
      <c r="C30495" s="186" t="s">
        <v>32209</v>
      </c>
    </row>
    <row r="30496" spans="1:3" s="187" customFormat="1" ht="31.2">
      <c r="A30496" s="185" t="s">
        <v>41859</v>
      </c>
      <c r="B30496" s="186" t="s">
        <v>5016</v>
      </c>
      <c r="C30496" s="186" t="s">
        <v>41318</v>
      </c>
    </row>
    <row r="30497" spans="1:3" s="187" customFormat="1" ht="31.2">
      <c r="A30497" s="185" t="s">
        <v>2916</v>
      </c>
      <c r="B30497" s="186" t="s">
        <v>2438</v>
      </c>
      <c r="C30497" s="186" t="s">
        <v>2852</v>
      </c>
    </row>
    <row r="30498" spans="1:3" s="187" customFormat="1" ht="31.2">
      <c r="A30498" s="185" t="s">
        <v>46597</v>
      </c>
      <c r="B30498" s="186" t="s">
        <v>2707</v>
      </c>
      <c r="C30498" s="186" t="s">
        <v>46185</v>
      </c>
    </row>
    <row r="30499" spans="1:3" s="187" customFormat="1" ht="31.2">
      <c r="A30499" s="185" t="s">
        <v>25173</v>
      </c>
      <c r="B30499" s="186" t="s">
        <v>2931</v>
      </c>
      <c r="C30499" s="186" t="s">
        <v>24806</v>
      </c>
    </row>
    <row r="30500" spans="1:3" s="187" customFormat="1" ht="31.2">
      <c r="A30500" s="185" t="s">
        <v>11519</v>
      </c>
      <c r="B30500" s="186" t="s">
        <v>5618</v>
      </c>
      <c r="C30500" s="186" t="s">
        <v>10830</v>
      </c>
    </row>
    <row r="30501" spans="1:3" s="187" customFormat="1" ht="31.2">
      <c r="A30501" s="185" t="s">
        <v>29048</v>
      </c>
      <c r="B30501" s="186" t="s">
        <v>18061</v>
      </c>
      <c r="C30501" s="186" t="s">
        <v>28788</v>
      </c>
    </row>
    <row r="30502" spans="1:3" s="187" customFormat="1" ht="31.2">
      <c r="A30502" s="185" t="s">
        <v>29048</v>
      </c>
      <c r="B30502" s="186" t="s">
        <v>18061</v>
      </c>
      <c r="C30502" s="186" t="s">
        <v>41318</v>
      </c>
    </row>
    <row r="30503" spans="1:3" s="187" customFormat="1" ht="15.6">
      <c r="A30503" s="185" t="s">
        <v>24701</v>
      </c>
      <c r="B30503" s="186" t="s">
        <v>8721</v>
      </c>
      <c r="C30503" s="188" t="s">
        <v>24617</v>
      </c>
    </row>
    <row r="30504" spans="1:3" s="187" customFormat="1" ht="46.8">
      <c r="A30504" s="185" t="s">
        <v>31952</v>
      </c>
      <c r="B30504" s="186" t="s">
        <v>607</v>
      </c>
      <c r="C30504" s="186" t="s">
        <v>31402</v>
      </c>
    </row>
    <row r="30505" spans="1:3" s="187" customFormat="1" ht="46.8">
      <c r="A30505" s="185" t="s">
        <v>45737</v>
      </c>
      <c r="B30505" s="186" t="s">
        <v>2663</v>
      </c>
      <c r="C30505" s="186" t="s">
        <v>45398</v>
      </c>
    </row>
    <row r="30506" spans="1:3" s="187" customFormat="1" ht="31.2">
      <c r="A30506" s="185" t="s">
        <v>41857</v>
      </c>
      <c r="B30506" s="186" t="s">
        <v>2733</v>
      </c>
      <c r="C30506" s="186" t="s">
        <v>41318</v>
      </c>
    </row>
    <row r="30507" spans="1:3" s="187" customFormat="1" ht="31.2">
      <c r="A30507" s="185" t="s">
        <v>41944</v>
      </c>
      <c r="B30507" s="186" t="s">
        <v>7636</v>
      </c>
      <c r="C30507" s="186" t="s">
        <v>41318</v>
      </c>
    </row>
    <row r="30508" spans="1:3" s="187" customFormat="1" ht="31.2">
      <c r="A30508" s="185" t="s">
        <v>27231</v>
      </c>
      <c r="B30508" s="186" t="s">
        <v>67</v>
      </c>
      <c r="C30508" s="186" t="s">
        <v>27116</v>
      </c>
    </row>
    <row r="30509" spans="1:3" s="187" customFormat="1" ht="31.2">
      <c r="A30509" s="185" t="s">
        <v>27231</v>
      </c>
      <c r="B30509" s="186" t="s">
        <v>67</v>
      </c>
      <c r="C30509" s="186" t="s">
        <v>41318</v>
      </c>
    </row>
    <row r="30510" spans="1:3" s="187" customFormat="1" ht="31.2">
      <c r="A30510" s="185" t="s">
        <v>27231</v>
      </c>
      <c r="B30510" s="186" t="s">
        <v>67</v>
      </c>
      <c r="C30510" s="186" t="s">
        <v>44652</v>
      </c>
    </row>
    <row r="30511" spans="1:3" s="187" customFormat="1" ht="46.8">
      <c r="A30511" s="185" t="s">
        <v>17855</v>
      </c>
      <c r="B30511" s="186" t="s">
        <v>17856</v>
      </c>
      <c r="C30511" s="186" t="s">
        <v>17277</v>
      </c>
    </row>
    <row r="30512" spans="1:3" s="187" customFormat="1" ht="46.8">
      <c r="A30512" s="185" t="s">
        <v>17855</v>
      </c>
      <c r="B30512" s="186" t="s">
        <v>17856</v>
      </c>
      <c r="C30512" s="186" t="s">
        <v>43751</v>
      </c>
    </row>
    <row r="30513" spans="1:3" s="187" customFormat="1" ht="46.8">
      <c r="A30513" s="185" t="s">
        <v>26120</v>
      </c>
      <c r="B30513" s="186" t="s">
        <v>3906</v>
      </c>
      <c r="C30513" s="186" t="s">
        <v>25996</v>
      </c>
    </row>
    <row r="30514" spans="1:3" s="187" customFormat="1" ht="46.8">
      <c r="A30514" s="185" t="s">
        <v>15262</v>
      </c>
      <c r="B30514" s="186" t="s">
        <v>11307</v>
      </c>
      <c r="C30514" s="186" t="s">
        <v>14697</v>
      </c>
    </row>
    <row r="30515" spans="1:3" s="187" customFormat="1" ht="31.2">
      <c r="A30515" s="185" t="s">
        <v>25119</v>
      </c>
      <c r="B30515" s="186" t="s">
        <v>1309</v>
      </c>
      <c r="C30515" s="186" t="s">
        <v>24806</v>
      </c>
    </row>
    <row r="30516" spans="1:3" s="187" customFormat="1" ht="31.2">
      <c r="A30516" s="185" t="s">
        <v>25397</v>
      </c>
      <c r="B30516" s="186" t="s">
        <v>10227</v>
      </c>
      <c r="C30516" s="186" t="s">
        <v>24806</v>
      </c>
    </row>
    <row r="30517" spans="1:3" s="187" customFormat="1" ht="31.2">
      <c r="A30517" s="185" t="s">
        <v>5429</v>
      </c>
      <c r="B30517" s="186" t="s">
        <v>768</v>
      </c>
      <c r="C30517" s="186" t="s">
        <v>4409</v>
      </c>
    </row>
    <row r="30518" spans="1:3" s="187" customFormat="1" ht="31.2">
      <c r="A30518" s="185" t="s">
        <v>46093</v>
      </c>
      <c r="B30518" s="186" t="s">
        <v>40409</v>
      </c>
      <c r="C30518" s="186" t="s">
        <v>45398</v>
      </c>
    </row>
    <row r="30519" spans="1:3" s="187" customFormat="1" ht="31.2">
      <c r="A30519" s="185" t="s">
        <v>1553</v>
      </c>
      <c r="B30519" s="186" t="s">
        <v>40</v>
      </c>
      <c r="C30519" s="186" t="s">
        <v>1534</v>
      </c>
    </row>
    <row r="30520" spans="1:3" s="187" customFormat="1" ht="31.2">
      <c r="A30520" s="185" t="s">
        <v>1553</v>
      </c>
      <c r="B30520" s="186" t="s">
        <v>40</v>
      </c>
      <c r="C30520" s="186" t="s">
        <v>41318</v>
      </c>
    </row>
    <row r="30521" spans="1:3" s="187" customFormat="1" ht="31.2">
      <c r="A30521" s="185" t="s">
        <v>25376</v>
      </c>
      <c r="B30521" s="186" t="s">
        <v>19763</v>
      </c>
      <c r="C30521" s="186" t="s">
        <v>24806</v>
      </c>
    </row>
    <row r="30522" spans="1:3" s="187" customFormat="1" ht="31.2">
      <c r="A30522" s="185" t="s">
        <v>40735</v>
      </c>
      <c r="B30522" s="186" t="s">
        <v>307</v>
      </c>
      <c r="C30522" s="186" t="s">
        <v>40685</v>
      </c>
    </row>
    <row r="30523" spans="1:3" s="187" customFormat="1" ht="31.2">
      <c r="A30523" s="185" t="s">
        <v>40735</v>
      </c>
      <c r="B30523" s="186" t="s">
        <v>307</v>
      </c>
      <c r="C30523" s="186" t="s">
        <v>41318</v>
      </c>
    </row>
    <row r="30524" spans="1:3" s="187" customFormat="1" ht="31.2">
      <c r="A30524" s="185" t="s">
        <v>41693</v>
      </c>
      <c r="B30524" s="186" t="s">
        <v>232</v>
      </c>
      <c r="C30524" s="186" t="s">
        <v>41318</v>
      </c>
    </row>
    <row r="30525" spans="1:3" s="187" customFormat="1" ht="62.4">
      <c r="A30525" s="185" t="s">
        <v>8957</v>
      </c>
      <c r="B30525" s="186" t="s">
        <v>4756</v>
      </c>
      <c r="C30525" s="186" t="s">
        <v>8759</v>
      </c>
    </row>
    <row r="30526" spans="1:3" s="187" customFormat="1" ht="62.4">
      <c r="A30526" s="185" t="s">
        <v>8957</v>
      </c>
      <c r="B30526" s="186" t="s">
        <v>4756</v>
      </c>
      <c r="C30526" s="186" t="s">
        <v>41318</v>
      </c>
    </row>
    <row r="30527" spans="1:3" s="187" customFormat="1" ht="31.2">
      <c r="A30527" s="185" t="s">
        <v>43841</v>
      </c>
      <c r="B30527" s="186" t="s">
        <v>2242</v>
      </c>
      <c r="C30527" s="186" t="s">
        <v>43751</v>
      </c>
    </row>
    <row r="30528" spans="1:3" s="187" customFormat="1" ht="31.2">
      <c r="A30528" s="185" t="s">
        <v>16427</v>
      </c>
      <c r="B30528" s="186" t="s">
        <v>16428</v>
      </c>
      <c r="C30528" s="186" t="s">
        <v>16132</v>
      </c>
    </row>
    <row r="30529" spans="1:3" s="187" customFormat="1" ht="31.2">
      <c r="A30529" s="185" t="s">
        <v>967</v>
      </c>
      <c r="B30529" s="186" t="s">
        <v>968</v>
      </c>
      <c r="C30529" s="186" t="s">
        <v>11</v>
      </c>
    </row>
    <row r="30530" spans="1:3" s="187" customFormat="1" ht="31.2">
      <c r="A30530" s="185" t="s">
        <v>27569</v>
      </c>
      <c r="B30530" s="186" t="s">
        <v>5134</v>
      </c>
      <c r="C30530" s="186" t="s">
        <v>27116</v>
      </c>
    </row>
    <row r="30531" spans="1:3" s="187" customFormat="1" ht="31.2">
      <c r="A30531" s="185" t="s">
        <v>46355</v>
      </c>
      <c r="B30531" s="186" t="s">
        <v>885</v>
      </c>
      <c r="C30531" s="186" t="s">
        <v>46185</v>
      </c>
    </row>
    <row r="30532" spans="1:3" s="187" customFormat="1" ht="31.2">
      <c r="A30532" s="185" t="s">
        <v>37187</v>
      </c>
      <c r="B30532" s="186" t="s">
        <v>3561</v>
      </c>
      <c r="C30532" s="186" t="s">
        <v>37010</v>
      </c>
    </row>
    <row r="30533" spans="1:3" s="187" customFormat="1" ht="31.2">
      <c r="A30533" s="185" t="s">
        <v>40270</v>
      </c>
      <c r="B30533" s="186" t="s">
        <v>40271</v>
      </c>
      <c r="C30533" s="186" t="s">
        <v>39606</v>
      </c>
    </row>
    <row r="30534" spans="1:3" s="187" customFormat="1" ht="46.8">
      <c r="A30534" s="185" t="s">
        <v>13133</v>
      </c>
      <c r="B30534" s="186" t="s">
        <v>13134</v>
      </c>
      <c r="C30534" s="186" t="s">
        <v>12775</v>
      </c>
    </row>
    <row r="30535" spans="1:3" s="187" customFormat="1" ht="31.2">
      <c r="A30535" s="185" t="s">
        <v>2166</v>
      </c>
      <c r="B30535" s="186" t="s">
        <v>832</v>
      </c>
      <c r="C30535" s="186" t="s">
        <v>1534</v>
      </c>
    </row>
    <row r="30536" spans="1:3" s="187" customFormat="1" ht="31.2">
      <c r="A30536" s="185" t="s">
        <v>45430</v>
      </c>
      <c r="B30536" s="186" t="s">
        <v>9526</v>
      </c>
      <c r="C30536" s="186" t="s">
        <v>45398</v>
      </c>
    </row>
    <row r="30537" spans="1:3" s="187" customFormat="1" ht="31.2">
      <c r="A30537" s="185" t="s">
        <v>12198</v>
      </c>
      <c r="B30537" s="186" t="s">
        <v>12199</v>
      </c>
      <c r="C30537" s="186" t="s">
        <v>11996</v>
      </c>
    </row>
    <row r="30538" spans="1:3" s="187" customFormat="1" ht="31.2">
      <c r="A30538" s="185" t="s">
        <v>40629</v>
      </c>
      <c r="B30538" s="186" t="s">
        <v>40630</v>
      </c>
      <c r="C30538" s="186" t="s">
        <v>40464</v>
      </c>
    </row>
    <row r="30539" spans="1:3" s="187" customFormat="1" ht="31.2">
      <c r="A30539" s="185" t="s">
        <v>16273</v>
      </c>
      <c r="B30539" s="186" t="s">
        <v>16274</v>
      </c>
      <c r="C30539" s="186" t="s">
        <v>16132</v>
      </c>
    </row>
    <row r="30540" spans="1:3" s="187" customFormat="1" ht="31.2">
      <c r="A30540" s="185" t="s">
        <v>16273</v>
      </c>
      <c r="B30540" s="186" t="s">
        <v>16274</v>
      </c>
      <c r="C30540" s="186" t="s">
        <v>23735</v>
      </c>
    </row>
    <row r="30541" spans="1:3" s="187" customFormat="1" ht="31.2">
      <c r="A30541" s="185" t="s">
        <v>16273</v>
      </c>
      <c r="B30541" s="186" t="s">
        <v>16274</v>
      </c>
      <c r="C30541" s="186" t="s">
        <v>41318</v>
      </c>
    </row>
    <row r="30542" spans="1:3" s="187" customFormat="1" ht="62.4">
      <c r="A30542" s="185" t="s">
        <v>49148</v>
      </c>
      <c r="B30542" s="186" t="s">
        <v>49147</v>
      </c>
      <c r="C30542" s="188" t="s">
        <v>46864</v>
      </c>
    </row>
    <row r="30543" spans="1:3" s="187" customFormat="1" ht="62.4">
      <c r="A30543" s="185" t="s">
        <v>8967</v>
      </c>
      <c r="B30543" s="186" t="s">
        <v>3474</v>
      </c>
      <c r="C30543" s="186" t="s">
        <v>8759</v>
      </c>
    </row>
    <row r="30544" spans="1:3" s="187" customFormat="1" ht="62.4">
      <c r="A30544" s="185" t="s">
        <v>8967</v>
      </c>
      <c r="B30544" s="186" t="s">
        <v>3474</v>
      </c>
      <c r="C30544" s="186" t="s">
        <v>23735</v>
      </c>
    </row>
    <row r="30545" spans="1:3" s="187" customFormat="1" ht="62.4">
      <c r="A30545" s="185" t="s">
        <v>8967</v>
      </c>
      <c r="B30545" s="186" t="s">
        <v>3474</v>
      </c>
      <c r="C30545" s="186" t="s">
        <v>41318</v>
      </c>
    </row>
    <row r="30546" spans="1:3" s="187" customFormat="1" ht="31.2">
      <c r="A30546" s="185" t="s">
        <v>42419</v>
      </c>
      <c r="B30546" s="186" t="s">
        <v>1164</v>
      </c>
      <c r="C30546" s="186" t="s">
        <v>42001</v>
      </c>
    </row>
    <row r="30547" spans="1:3" s="187" customFormat="1" ht="31.2">
      <c r="A30547" s="185" t="s">
        <v>42476</v>
      </c>
      <c r="B30547" s="186" t="s">
        <v>1435</v>
      </c>
      <c r="C30547" s="186" t="s">
        <v>42001</v>
      </c>
    </row>
    <row r="30548" spans="1:3" s="187" customFormat="1" ht="62.4">
      <c r="A30548" s="185" t="s">
        <v>6685</v>
      </c>
      <c r="B30548" s="186" t="s">
        <v>5779</v>
      </c>
      <c r="C30548" s="186" t="s">
        <v>6284</v>
      </c>
    </row>
    <row r="30549" spans="1:3" s="187" customFormat="1" ht="31.2">
      <c r="A30549" s="185" t="s">
        <v>26339</v>
      </c>
      <c r="B30549" s="186" t="s">
        <v>26340</v>
      </c>
      <c r="C30549" s="186" t="s">
        <v>25996</v>
      </c>
    </row>
    <row r="30550" spans="1:3" s="187" customFormat="1" ht="31.2">
      <c r="A30550" s="185" t="s">
        <v>26133</v>
      </c>
      <c r="B30550" s="186" t="s">
        <v>2202</v>
      </c>
      <c r="C30550" s="186" t="s">
        <v>25996</v>
      </c>
    </row>
    <row r="30551" spans="1:3" s="187" customFormat="1" ht="31.2">
      <c r="A30551" s="185" t="s">
        <v>46827</v>
      </c>
      <c r="B30551" s="186" t="s">
        <v>13157</v>
      </c>
      <c r="C30551" s="186" t="s">
        <v>46185</v>
      </c>
    </row>
    <row r="30552" spans="1:3" s="187" customFormat="1" ht="46.8">
      <c r="A30552" s="185" t="s">
        <v>21591</v>
      </c>
      <c r="B30552" s="186" t="s">
        <v>21474</v>
      </c>
      <c r="C30552" s="188" t="s">
        <v>21475</v>
      </c>
    </row>
    <row r="30553" spans="1:3" s="187" customFormat="1" ht="31.2">
      <c r="A30553" s="185" t="s">
        <v>36615</v>
      </c>
      <c r="B30553" s="186" t="s">
        <v>9488</v>
      </c>
      <c r="C30553" s="186" t="s">
        <v>36439</v>
      </c>
    </row>
    <row r="30554" spans="1:3" s="187" customFormat="1" ht="31.2">
      <c r="A30554" s="185" t="s">
        <v>42241</v>
      </c>
      <c r="B30554" s="186" t="s">
        <v>8256</v>
      </c>
      <c r="C30554" s="186" t="s">
        <v>42001</v>
      </c>
    </row>
    <row r="30555" spans="1:3" s="187" customFormat="1" ht="31.2">
      <c r="A30555" s="185" t="s">
        <v>14783</v>
      </c>
      <c r="B30555" s="186" t="s">
        <v>150</v>
      </c>
      <c r="C30555" s="186" t="s">
        <v>14697</v>
      </c>
    </row>
    <row r="30556" spans="1:3" s="187" customFormat="1" ht="62.4">
      <c r="A30556" s="185" t="s">
        <v>36237</v>
      </c>
      <c r="B30556" s="186" t="s">
        <v>1254</v>
      </c>
      <c r="C30556" s="186" t="s">
        <v>35823</v>
      </c>
    </row>
    <row r="30557" spans="1:3" s="187" customFormat="1" ht="31.2">
      <c r="A30557" s="185" t="s">
        <v>41708</v>
      </c>
      <c r="B30557" s="186" t="s">
        <v>267</v>
      </c>
      <c r="C30557" s="186" t="s">
        <v>41318</v>
      </c>
    </row>
    <row r="30558" spans="1:3" s="187" customFormat="1" ht="62.4">
      <c r="A30558" s="185" t="s">
        <v>7787</v>
      </c>
      <c r="B30558" s="186" t="s">
        <v>426</v>
      </c>
      <c r="C30558" s="186" t="s">
        <v>7346</v>
      </c>
    </row>
    <row r="30559" spans="1:3" s="187" customFormat="1" ht="31.2">
      <c r="A30559" s="185" t="s">
        <v>41402</v>
      </c>
      <c r="B30559" s="186" t="s">
        <v>1945</v>
      </c>
      <c r="C30559" s="186" t="s">
        <v>41318</v>
      </c>
    </row>
    <row r="30560" spans="1:3" s="187" customFormat="1" ht="31.2">
      <c r="A30560" s="185" t="s">
        <v>41402</v>
      </c>
      <c r="B30560" s="186" t="s">
        <v>1945</v>
      </c>
      <c r="C30560" s="186" t="s">
        <v>45398</v>
      </c>
    </row>
    <row r="30561" spans="1:3" s="187" customFormat="1" ht="31.2">
      <c r="A30561" s="185" t="s">
        <v>40364</v>
      </c>
      <c r="B30561" s="186" t="s">
        <v>9759</v>
      </c>
      <c r="C30561" s="186" t="s">
        <v>39606</v>
      </c>
    </row>
    <row r="30562" spans="1:3" s="187" customFormat="1" ht="31.2">
      <c r="A30562" s="185" t="s">
        <v>45571</v>
      </c>
      <c r="B30562" s="186" t="s">
        <v>9176</v>
      </c>
      <c r="C30562" s="186" t="s">
        <v>45398</v>
      </c>
    </row>
    <row r="30563" spans="1:3" s="187" customFormat="1" ht="31.2">
      <c r="A30563" s="185" t="s">
        <v>34431</v>
      </c>
      <c r="B30563" s="186" t="s">
        <v>2031</v>
      </c>
      <c r="C30563" s="186" t="s">
        <v>34068</v>
      </c>
    </row>
    <row r="30564" spans="1:3" s="187" customFormat="1" ht="31.2">
      <c r="A30564" s="185" t="s">
        <v>11546</v>
      </c>
      <c r="B30564" s="186" t="s">
        <v>768</v>
      </c>
      <c r="C30564" s="186" t="s">
        <v>10830</v>
      </c>
    </row>
    <row r="30565" spans="1:3" s="187" customFormat="1" ht="31.2">
      <c r="A30565" s="185" t="s">
        <v>25161</v>
      </c>
      <c r="B30565" s="186" t="s">
        <v>15089</v>
      </c>
      <c r="C30565" s="186" t="s">
        <v>24806</v>
      </c>
    </row>
    <row r="30566" spans="1:3" s="187" customFormat="1" ht="31.2">
      <c r="A30566" s="185" t="s">
        <v>25019</v>
      </c>
      <c r="B30566" s="186" t="s">
        <v>25020</v>
      </c>
      <c r="C30566" s="186" t="s">
        <v>24806</v>
      </c>
    </row>
    <row r="30567" spans="1:3" s="187" customFormat="1" ht="31.2">
      <c r="A30567" s="185" t="s">
        <v>9951</v>
      </c>
      <c r="B30567" s="186" t="s">
        <v>555</v>
      </c>
      <c r="C30567" s="186" t="s">
        <v>9722</v>
      </c>
    </row>
    <row r="30568" spans="1:3" s="187" customFormat="1" ht="31.2">
      <c r="A30568" s="185" t="s">
        <v>40896</v>
      </c>
      <c r="B30568" s="186" t="s">
        <v>279</v>
      </c>
      <c r="C30568" s="186" t="s">
        <v>40685</v>
      </c>
    </row>
    <row r="30569" spans="1:3" s="187" customFormat="1" ht="31.2">
      <c r="A30569" s="185" t="s">
        <v>40896</v>
      </c>
      <c r="B30569" s="186" t="s">
        <v>279</v>
      </c>
      <c r="C30569" s="186" t="s">
        <v>41318</v>
      </c>
    </row>
    <row r="30570" spans="1:3" s="187" customFormat="1" ht="46.8">
      <c r="A30570" s="185" t="s">
        <v>23496</v>
      </c>
      <c r="B30570" s="186" t="s">
        <v>23495</v>
      </c>
      <c r="C30570" s="186" t="s">
        <v>22896</v>
      </c>
    </row>
    <row r="30571" spans="1:3" s="187" customFormat="1" ht="31.2">
      <c r="A30571" s="185" t="s">
        <v>10581</v>
      </c>
      <c r="B30571" s="186" t="s">
        <v>10582</v>
      </c>
      <c r="C30571" s="186" t="s">
        <v>9722</v>
      </c>
    </row>
    <row r="30572" spans="1:3" s="187" customFormat="1" ht="46.8">
      <c r="A30572" s="185" t="s">
        <v>38933</v>
      </c>
      <c r="B30572" s="186" t="s">
        <v>15439</v>
      </c>
      <c r="C30572" s="186" t="s">
        <v>38207</v>
      </c>
    </row>
    <row r="30573" spans="1:3" s="187" customFormat="1" ht="46.8">
      <c r="A30573" s="185" t="s">
        <v>36692</v>
      </c>
      <c r="B30573" s="186" t="s">
        <v>1439</v>
      </c>
      <c r="C30573" s="186" t="s">
        <v>36439</v>
      </c>
    </row>
    <row r="30574" spans="1:3" s="187" customFormat="1" ht="31.2">
      <c r="A30574" s="185" t="s">
        <v>13557</v>
      </c>
      <c r="B30574" s="186" t="s">
        <v>13118</v>
      </c>
      <c r="C30574" s="186" t="s">
        <v>12775</v>
      </c>
    </row>
    <row r="30575" spans="1:3" s="187" customFormat="1" ht="31.2">
      <c r="A30575" s="185" t="s">
        <v>22850</v>
      </c>
      <c r="B30575" s="186" t="s">
        <v>803</v>
      </c>
      <c r="C30575" s="186" t="s">
        <v>21991</v>
      </c>
    </row>
    <row r="30576" spans="1:3" s="187" customFormat="1" ht="31.2">
      <c r="A30576" s="185" t="s">
        <v>37222</v>
      </c>
      <c r="B30576" s="186" t="s">
        <v>5457</v>
      </c>
      <c r="C30576" s="186" t="s">
        <v>37010</v>
      </c>
    </row>
    <row r="30577" spans="1:3" s="187" customFormat="1" ht="31.2">
      <c r="A30577" s="185" t="s">
        <v>46824</v>
      </c>
      <c r="B30577" s="186" t="s">
        <v>13157</v>
      </c>
      <c r="C30577" s="186" t="s">
        <v>46185</v>
      </c>
    </row>
    <row r="30578" spans="1:3" s="187" customFormat="1" ht="31.2">
      <c r="A30578" s="185" t="s">
        <v>46345</v>
      </c>
      <c r="B30578" s="186" t="s">
        <v>972</v>
      </c>
      <c r="C30578" s="186" t="s">
        <v>46185</v>
      </c>
    </row>
    <row r="30579" spans="1:3" s="187" customFormat="1" ht="31.2">
      <c r="A30579" s="185" t="s">
        <v>41798</v>
      </c>
      <c r="B30579" s="186" t="s">
        <v>1593</v>
      </c>
      <c r="C30579" s="186" t="s">
        <v>41318</v>
      </c>
    </row>
    <row r="30580" spans="1:3" s="187" customFormat="1" ht="31.2">
      <c r="A30580" s="185" t="s">
        <v>14630</v>
      </c>
      <c r="B30580" s="186" t="s">
        <v>3221</v>
      </c>
      <c r="C30580" s="186" t="s">
        <v>13890</v>
      </c>
    </row>
    <row r="30581" spans="1:3" s="187" customFormat="1" ht="31.2">
      <c r="A30581" s="185" t="s">
        <v>25558</v>
      </c>
      <c r="B30581" s="186" t="s">
        <v>15423</v>
      </c>
      <c r="C30581" s="186" t="s">
        <v>24806</v>
      </c>
    </row>
    <row r="30582" spans="1:3" s="187" customFormat="1" ht="62.4">
      <c r="A30582" s="185" t="s">
        <v>27486</v>
      </c>
      <c r="B30582" s="186" t="s">
        <v>1967</v>
      </c>
      <c r="C30582" s="186" t="s">
        <v>27116</v>
      </c>
    </row>
    <row r="30583" spans="1:3" s="187" customFormat="1" ht="62.4">
      <c r="A30583" s="185" t="s">
        <v>6394</v>
      </c>
      <c r="B30583" s="186" t="s">
        <v>1953</v>
      </c>
      <c r="C30583" s="186" t="s">
        <v>6284</v>
      </c>
    </row>
    <row r="30584" spans="1:3" s="187" customFormat="1" ht="62.4">
      <c r="A30584" s="185" t="s">
        <v>20395</v>
      </c>
      <c r="B30584" s="186" t="s">
        <v>1953</v>
      </c>
      <c r="C30584" s="186" t="s">
        <v>20152</v>
      </c>
    </row>
    <row r="30585" spans="1:3" s="187" customFormat="1" ht="31.2">
      <c r="A30585" s="185" t="s">
        <v>41970</v>
      </c>
      <c r="B30585" s="186" t="s">
        <v>11054</v>
      </c>
      <c r="C30585" s="186" t="s">
        <v>41318</v>
      </c>
    </row>
    <row r="30586" spans="1:3" s="187" customFormat="1" ht="31.2">
      <c r="A30586" s="185" t="s">
        <v>9016</v>
      </c>
      <c r="B30586" s="186" t="s">
        <v>4766</v>
      </c>
      <c r="C30586" s="186" t="s">
        <v>8759</v>
      </c>
    </row>
    <row r="30587" spans="1:3" s="187" customFormat="1" ht="31.2">
      <c r="A30587" s="185" t="s">
        <v>9016</v>
      </c>
      <c r="B30587" s="186" t="s">
        <v>4766</v>
      </c>
      <c r="C30587" s="186" t="s">
        <v>41318</v>
      </c>
    </row>
    <row r="30588" spans="1:3" s="187" customFormat="1" ht="31.2">
      <c r="A30588" s="185" t="s">
        <v>35490</v>
      </c>
      <c r="B30588" s="186" t="s">
        <v>974</v>
      </c>
      <c r="C30588" s="186" t="s">
        <v>34927</v>
      </c>
    </row>
    <row r="30589" spans="1:3" s="187" customFormat="1" ht="46.8">
      <c r="A30589" s="185" t="s">
        <v>13548</v>
      </c>
      <c r="B30589" s="186" t="s">
        <v>13549</v>
      </c>
      <c r="C30589" s="186" t="s">
        <v>12775</v>
      </c>
    </row>
    <row r="30590" spans="1:3" s="187" customFormat="1" ht="46.8">
      <c r="A30590" s="185" t="s">
        <v>13548</v>
      </c>
      <c r="B30590" s="186" t="s">
        <v>13549</v>
      </c>
      <c r="C30590" s="186" t="s">
        <v>14697</v>
      </c>
    </row>
    <row r="30591" spans="1:3" s="187" customFormat="1" ht="31.2">
      <c r="A30591" s="185" t="s">
        <v>41895</v>
      </c>
      <c r="B30591" s="186" t="s">
        <v>4433</v>
      </c>
      <c r="C30591" s="186" t="s">
        <v>41318</v>
      </c>
    </row>
    <row r="30592" spans="1:3" s="187" customFormat="1" ht="31.2">
      <c r="A30592" s="185" t="s">
        <v>25654</v>
      </c>
      <c r="B30592" s="186" t="s">
        <v>15538</v>
      </c>
      <c r="C30592" s="186" t="s">
        <v>24806</v>
      </c>
    </row>
    <row r="30593" spans="1:3" s="187" customFormat="1" ht="31.2">
      <c r="A30593" s="185" t="s">
        <v>13083</v>
      </c>
      <c r="B30593" s="186" t="s">
        <v>1435</v>
      </c>
      <c r="C30593" s="186" t="s">
        <v>12775</v>
      </c>
    </row>
    <row r="30594" spans="1:3" s="187" customFormat="1" ht="31.2">
      <c r="A30594" s="185" t="s">
        <v>36628</v>
      </c>
      <c r="B30594" s="186" t="s">
        <v>9636</v>
      </c>
      <c r="C30594" s="186" t="s">
        <v>36439</v>
      </c>
    </row>
    <row r="30595" spans="1:3" s="187" customFormat="1" ht="31.2">
      <c r="A30595" s="185" t="s">
        <v>44296</v>
      </c>
      <c r="B30595" s="186" t="s">
        <v>44297</v>
      </c>
      <c r="C30595" s="186" t="s">
        <v>43751</v>
      </c>
    </row>
    <row r="30596" spans="1:3" s="187" customFormat="1" ht="31.2">
      <c r="A30596" s="185" t="s">
        <v>15779</v>
      </c>
      <c r="B30596" s="186" t="s">
        <v>15780</v>
      </c>
      <c r="C30596" s="186" t="s">
        <v>14697</v>
      </c>
    </row>
    <row r="30597" spans="1:3" s="187" customFormat="1" ht="31.2">
      <c r="A30597" s="185" t="s">
        <v>24917</v>
      </c>
      <c r="B30597" s="186" t="s">
        <v>1016</v>
      </c>
      <c r="C30597" s="186" t="s">
        <v>24806</v>
      </c>
    </row>
    <row r="30598" spans="1:3" s="187" customFormat="1" ht="31.2">
      <c r="A30598" s="185" t="s">
        <v>24917</v>
      </c>
      <c r="B30598" s="186" t="s">
        <v>1016</v>
      </c>
      <c r="C30598" s="186" t="s">
        <v>34068</v>
      </c>
    </row>
    <row r="30599" spans="1:3" s="187" customFormat="1" ht="62.4">
      <c r="A30599" s="185" t="s">
        <v>1029</v>
      </c>
      <c r="B30599" s="186" t="s">
        <v>1027</v>
      </c>
      <c r="C30599" s="186" t="s">
        <v>11</v>
      </c>
    </row>
    <row r="30600" spans="1:3" s="187" customFormat="1" ht="31.2">
      <c r="A30600" s="185" t="s">
        <v>8675</v>
      </c>
      <c r="B30600" s="186" t="s">
        <v>8676</v>
      </c>
      <c r="C30600" s="186" t="s">
        <v>8505</v>
      </c>
    </row>
    <row r="30601" spans="1:3" s="187" customFormat="1" ht="15.6">
      <c r="A30601" s="185" t="s">
        <v>2606</v>
      </c>
      <c r="B30601" s="186" t="s">
        <v>2607</v>
      </c>
      <c r="C30601" s="188" t="s">
        <v>2493</v>
      </c>
    </row>
    <row r="30602" spans="1:3" s="187" customFormat="1" ht="46.8">
      <c r="A30602" s="185" t="s">
        <v>13544</v>
      </c>
      <c r="B30602" s="186" t="s">
        <v>13545</v>
      </c>
      <c r="C30602" s="186" t="s">
        <v>12775</v>
      </c>
    </row>
    <row r="30603" spans="1:3" s="187" customFormat="1" ht="31.2">
      <c r="A30603" s="185" t="s">
        <v>41542</v>
      </c>
      <c r="B30603" s="186" t="s">
        <v>1543</v>
      </c>
      <c r="C30603" s="186" t="s">
        <v>41318</v>
      </c>
    </row>
    <row r="30604" spans="1:3" s="187" customFormat="1" ht="31.2">
      <c r="A30604" s="185" t="s">
        <v>37467</v>
      </c>
      <c r="B30604" s="186" t="s">
        <v>14503</v>
      </c>
      <c r="C30604" s="186" t="s">
        <v>37010</v>
      </c>
    </row>
    <row r="30605" spans="1:3" s="187" customFormat="1" ht="46.8">
      <c r="A30605" s="185" t="s">
        <v>27952</v>
      </c>
      <c r="B30605" s="186" t="s">
        <v>10280</v>
      </c>
      <c r="C30605" s="186" t="s">
        <v>27116</v>
      </c>
    </row>
    <row r="30606" spans="1:3" s="187" customFormat="1" ht="31.2">
      <c r="A30606" s="185" t="s">
        <v>27800</v>
      </c>
      <c r="B30606" s="186" t="s">
        <v>3092</v>
      </c>
      <c r="C30606" s="186" t="s">
        <v>27116</v>
      </c>
    </row>
    <row r="30607" spans="1:3" s="187" customFormat="1" ht="31.2">
      <c r="A30607" s="185" t="s">
        <v>24717</v>
      </c>
      <c r="B30607" s="186" t="s">
        <v>24718</v>
      </c>
      <c r="C30607" s="188" t="s">
        <v>24617</v>
      </c>
    </row>
    <row r="30608" spans="1:3" s="187" customFormat="1" ht="46.8">
      <c r="A30608" s="185" t="s">
        <v>7861</v>
      </c>
      <c r="B30608" s="186" t="s">
        <v>7862</v>
      </c>
      <c r="C30608" s="186" t="s">
        <v>7346</v>
      </c>
    </row>
    <row r="30609" spans="1:3" s="187" customFormat="1" ht="62.4">
      <c r="A30609" s="185" t="s">
        <v>35756</v>
      </c>
      <c r="B30609" s="186" t="s">
        <v>13136</v>
      </c>
      <c r="C30609" s="186" t="s">
        <v>34927</v>
      </c>
    </row>
    <row r="30610" spans="1:3" s="187" customFormat="1" ht="46.8">
      <c r="A30610" s="185" t="s">
        <v>13668</v>
      </c>
      <c r="B30610" s="186" t="s">
        <v>4283</v>
      </c>
      <c r="C30610" s="186" t="s">
        <v>12775</v>
      </c>
    </row>
    <row r="30611" spans="1:3" s="187" customFormat="1" ht="46.8">
      <c r="A30611" s="185" t="s">
        <v>13668</v>
      </c>
      <c r="B30611" s="186" t="s">
        <v>4283</v>
      </c>
      <c r="C30611" s="186" t="s">
        <v>43751</v>
      </c>
    </row>
    <row r="30612" spans="1:3" s="187" customFormat="1" ht="46.8">
      <c r="A30612" s="185" t="s">
        <v>43850</v>
      </c>
      <c r="B30612" s="186" t="s">
        <v>1949</v>
      </c>
      <c r="C30612" s="186" t="s">
        <v>43751</v>
      </c>
    </row>
    <row r="30613" spans="1:3" s="187" customFormat="1" ht="31.2">
      <c r="A30613" s="185" t="s">
        <v>44139</v>
      </c>
      <c r="B30613" s="186" t="s">
        <v>13224</v>
      </c>
      <c r="C30613" s="186" t="s">
        <v>43751</v>
      </c>
    </row>
    <row r="30614" spans="1:3" s="187" customFormat="1" ht="31.2">
      <c r="A30614" s="185" t="s">
        <v>15113</v>
      </c>
      <c r="B30614" s="186" t="s">
        <v>10073</v>
      </c>
      <c r="C30614" s="186" t="s">
        <v>14697</v>
      </c>
    </row>
    <row r="30615" spans="1:3" s="187" customFormat="1" ht="31.2">
      <c r="A30615" s="185" t="s">
        <v>15113</v>
      </c>
      <c r="B30615" s="186" t="s">
        <v>10073</v>
      </c>
      <c r="C30615" s="186" t="s">
        <v>43751</v>
      </c>
    </row>
    <row r="30616" spans="1:3" s="187" customFormat="1" ht="62.4">
      <c r="A30616" s="185" t="s">
        <v>907</v>
      </c>
      <c r="B30616" s="186" t="s">
        <v>908</v>
      </c>
      <c r="C30616" s="186" t="s">
        <v>11</v>
      </c>
    </row>
    <row r="30617" spans="1:3" s="187" customFormat="1" ht="31.2">
      <c r="A30617" s="185" t="s">
        <v>15533</v>
      </c>
      <c r="B30617" s="186" t="s">
        <v>15534</v>
      </c>
      <c r="C30617" s="186" t="s">
        <v>14697</v>
      </c>
    </row>
    <row r="30618" spans="1:3" s="187" customFormat="1" ht="31.2">
      <c r="A30618" s="185" t="s">
        <v>2268</v>
      </c>
      <c r="B30618" s="186" t="s">
        <v>2267</v>
      </c>
      <c r="C30618" s="186" t="s">
        <v>1534</v>
      </c>
    </row>
    <row r="30619" spans="1:3" s="187" customFormat="1" ht="15.6">
      <c r="A30619" s="185" t="s">
        <v>2268</v>
      </c>
      <c r="B30619" s="186" t="s">
        <v>2267</v>
      </c>
      <c r="C30619" s="188" t="s">
        <v>30985</v>
      </c>
    </row>
    <row r="30620" spans="1:3" s="187" customFormat="1" ht="62.4">
      <c r="A30620" s="185" t="s">
        <v>2081</v>
      </c>
      <c r="B30620" s="186" t="s">
        <v>783</v>
      </c>
      <c r="C30620" s="186" t="s">
        <v>1534</v>
      </c>
    </row>
    <row r="30621" spans="1:3" s="187" customFormat="1" ht="62.4">
      <c r="A30621" s="185" t="s">
        <v>2081</v>
      </c>
      <c r="B30621" s="186" t="s">
        <v>783</v>
      </c>
      <c r="C30621" s="186" t="s">
        <v>21991</v>
      </c>
    </row>
    <row r="30622" spans="1:3" s="187" customFormat="1" ht="31.2">
      <c r="A30622" s="185" t="s">
        <v>22110</v>
      </c>
      <c r="B30622" s="186" t="s">
        <v>22111</v>
      </c>
      <c r="C30622" s="186" t="s">
        <v>21991</v>
      </c>
    </row>
    <row r="30623" spans="1:3" s="187" customFormat="1" ht="31.2">
      <c r="A30623" s="185" t="s">
        <v>9026</v>
      </c>
      <c r="B30623" s="186" t="s">
        <v>9027</v>
      </c>
      <c r="C30623" s="186" t="s">
        <v>8759</v>
      </c>
    </row>
    <row r="30624" spans="1:3" s="187" customFormat="1" ht="31.2">
      <c r="A30624" s="185" t="s">
        <v>9026</v>
      </c>
      <c r="B30624" s="186" t="s">
        <v>9027</v>
      </c>
      <c r="C30624" s="186" t="s">
        <v>21991</v>
      </c>
    </row>
    <row r="30625" spans="1:3" s="187" customFormat="1" ht="31.2">
      <c r="A30625" s="185" t="s">
        <v>9026</v>
      </c>
      <c r="B30625" s="186" t="s">
        <v>9027</v>
      </c>
      <c r="C30625" s="186" t="s">
        <v>41318</v>
      </c>
    </row>
    <row r="30626" spans="1:3" s="187" customFormat="1" ht="31.2">
      <c r="A30626" s="185" t="s">
        <v>22228</v>
      </c>
      <c r="B30626" s="186" t="s">
        <v>21990</v>
      </c>
      <c r="C30626" s="186" t="s">
        <v>21991</v>
      </c>
    </row>
    <row r="30627" spans="1:3" s="187" customFormat="1" ht="31.2">
      <c r="A30627" s="185" t="s">
        <v>22228</v>
      </c>
      <c r="B30627" s="186" t="s">
        <v>21990</v>
      </c>
      <c r="C30627" s="186" t="s">
        <v>41318</v>
      </c>
    </row>
    <row r="30628" spans="1:3" s="187" customFormat="1" ht="46.8">
      <c r="A30628" s="185" t="s">
        <v>32888</v>
      </c>
      <c r="B30628" s="186" t="s">
        <v>3101</v>
      </c>
      <c r="C30628" s="186" t="s">
        <v>32209</v>
      </c>
    </row>
    <row r="30629" spans="1:3" s="187" customFormat="1" ht="31.2">
      <c r="A30629" s="185" t="s">
        <v>17988</v>
      </c>
      <c r="B30629" s="186" t="s">
        <v>17989</v>
      </c>
      <c r="C30629" s="186" t="s">
        <v>17277</v>
      </c>
    </row>
    <row r="30630" spans="1:3" s="187" customFormat="1" ht="46.8">
      <c r="A30630" s="185" t="s">
        <v>15833</v>
      </c>
      <c r="B30630" s="186" t="s">
        <v>15439</v>
      </c>
      <c r="C30630" s="186" t="s">
        <v>14697</v>
      </c>
    </row>
    <row r="30631" spans="1:3" s="187" customFormat="1" ht="46.8">
      <c r="A30631" s="185" t="s">
        <v>15833</v>
      </c>
      <c r="B30631" s="186" t="s">
        <v>15439</v>
      </c>
      <c r="C30631" s="186" t="s">
        <v>45398</v>
      </c>
    </row>
    <row r="30632" spans="1:3" s="187" customFormat="1" ht="31.2">
      <c r="A30632" s="185" t="s">
        <v>14791</v>
      </c>
      <c r="B30632" s="186" t="s">
        <v>434</v>
      </c>
      <c r="C30632" s="186" t="s">
        <v>14697</v>
      </c>
    </row>
    <row r="30633" spans="1:3" s="187" customFormat="1" ht="31.2">
      <c r="A30633" s="185" t="s">
        <v>14966</v>
      </c>
      <c r="B30633" s="186" t="s">
        <v>5288</v>
      </c>
      <c r="C30633" s="186" t="s">
        <v>14697</v>
      </c>
    </row>
    <row r="30634" spans="1:3" s="187" customFormat="1" ht="31.2">
      <c r="A30634" s="185" t="s">
        <v>41987</v>
      </c>
      <c r="B30634" s="186" t="s">
        <v>6637</v>
      </c>
      <c r="C30634" s="186" t="s">
        <v>41318</v>
      </c>
    </row>
    <row r="30635" spans="1:3" s="187" customFormat="1" ht="31.2">
      <c r="A30635" s="185" t="s">
        <v>6996</v>
      </c>
      <c r="B30635" s="186" t="s">
        <v>6997</v>
      </c>
      <c r="C30635" s="186" t="s">
        <v>6284</v>
      </c>
    </row>
    <row r="30636" spans="1:3" s="187" customFormat="1" ht="15.6">
      <c r="A30636" s="185" t="s">
        <v>25944</v>
      </c>
      <c r="B30636" s="186" t="s">
        <v>9199</v>
      </c>
      <c r="C30636" s="188" t="s">
        <v>25820</v>
      </c>
    </row>
    <row r="30637" spans="1:3" s="187" customFormat="1" ht="31.2">
      <c r="A30637" s="185" t="s">
        <v>20137</v>
      </c>
      <c r="B30637" s="186" t="s">
        <v>9296</v>
      </c>
      <c r="C30637" s="186" t="s">
        <v>19363</v>
      </c>
    </row>
    <row r="30638" spans="1:3" s="187" customFormat="1" ht="31.2">
      <c r="A30638" s="185" t="s">
        <v>20137</v>
      </c>
      <c r="B30638" s="186" t="s">
        <v>9296</v>
      </c>
      <c r="C30638" s="186" t="s">
        <v>46185</v>
      </c>
    </row>
    <row r="30639" spans="1:3" s="187" customFormat="1" ht="31.2">
      <c r="A30639" s="185" t="s">
        <v>46612</v>
      </c>
      <c r="B30639" s="186" t="s">
        <v>998</v>
      </c>
      <c r="C30639" s="186" t="s">
        <v>46185</v>
      </c>
    </row>
    <row r="30640" spans="1:3" s="187" customFormat="1" ht="31.2">
      <c r="A30640" s="185" t="s">
        <v>46339</v>
      </c>
      <c r="B30640" s="186" t="s">
        <v>5167</v>
      </c>
      <c r="C30640" s="186" t="s">
        <v>46185</v>
      </c>
    </row>
    <row r="30641" spans="1:3" s="187" customFormat="1" ht="31.2">
      <c r="A30641" s="185" t="s">
        <v>41570</v>
      </c>
      <c r="B30641" s="186" t="s">
        <v>11903</v>
      </c>
      <c r="C30641" s="186" t="s">
        <v>41318</v>
      </c>
    </row>
    <row r="30642" spans="1:3" s="187" customFormat="1" ht="31.2">
      <c r="A30642" s="185" t="s">
        <v>27871</v>
      </c>
      <c r="B30642" s="186" t="s">
        <v>5913</v>
      </c>
      <c r="C30642" s="186" t="s">
        <v>27116</v>
      </c>
    </row>
    <row r="30643" spans="1:3" s="187" customFormat="1" ht="31.2">
      <c r="A30643" s="185" t="s">
        <v>27211</v>
      </c>
      <c r="B30643" s="186" t="s">
        <v>4783</v>
      </c>
      <c r="C30643" s="186" t="s">
        <v>27116</v>
      </c>
    </row>
    <row r="30644" spans="1:3" s="187" customFormat="1" ht="31.2">
      <c r="A30644" s="185" t="s">
        <v>27211</v>
      </c>
      <c r="B30644" s="186" t="s">
        <v>4783</v>
      </c>
      <c r="C30644" s="186" t="s">
        <v>41318</v>
      </c>
    </row>
    <row r="30645" spans="1:3" s="187" customFormat="1" ht="31.2">
      <c r="A30645" s="185" t="s">
        <v>23648</v>
      </c>
      <c r="B30645" s="186" t="s">
        <v>13783</v>
      </c>
      <c r="C30645" s="186" t="s">
        <v>22896</v>
      </c>
    </row>
    <row r="30646" spans="1:3" s="187" customFormat="1" ht="31.2">
      <c r="A30646" s="185" t="s">
        <v>42544</v>
      </c>
      <c r="B30646" s="186" t="s">
        <v>2934</v>
      </c>
      <c r="C30646" s="186" t="s">
        <v>42001</v>
      </c>
    </row>
    <row r="30647" spans="1:3" s="187" customFormat="1" ht="31.2">
      <c r="A30647" s="185" t="s">
        <v>42268</v>
      </c>
      <c r="B30647" s="186" t="s">
        <v>2007</v>
      </c>
      <c r="C30647" s="186" t="s">
        <v>42001</v>
      </c>
    </row>
    <row r="30648" spans="1:3" s="187" customFormat="1" ht="31.2">
      <c r="A30648" s="185" t="s">
        <v>46803</v>
      </c>
      <c r="B30648" s="186" t="s">
        <v>21639</v>
      </c>
      <c r="C30648" s="186" t="s">
        <v>46185</v>
      </c>
    </row>
    <row r="30649" spans="1:3" s="187" customFormat="1" ht="31.2">
      <c r="A30649" s="185" t="s">
        <v>36329</v>
      </c>
      <c r="B30649" s="186" t="s">
        <v>2973</v>
      </c>
      <c r="C30649" s="186" t="s">
        <v>35823</v>
      </c>
    </row>
    <row r="30650" spans="1:3" s="187" customFormat="1" ht="31.2">
      <c r="A30650" s="185" t="s">
        <v>25452</v>
      </c>
      <c r="B30650" s="186" t="s">
        <v>13284</v>
      </c>
      <c r="C30650" s="186" t="s">
        <v>24806</v>
      </c>
    </row>
    <row r="30651" spans="1:3" s="187" customFormat="1" ht="31.2">
      <c r="A30651" s="185" t="s">
        <v>2956</v>
      </c>
      <c r="B30651" s="186" t="s">
        <v>2957</v>
      </c>
      <c r="C30651" s="186" t="s">
        <v>2852</v>
      </c>
    </row>
    <row r="30652" spans="1:3" s="187" customFormat="1" ht="31.2">
      <c r="A30652" s="185" t="s">
        <v>26889</v>
      </c>
      <c r="B30652" s="186" t="s">
        <v>6669</v>
      </c>
      <c r="C30652" s="186" t="s">
        <v>26649</v>
      </c>
    </row>
    <row r="30653" spans="1:3" s="187" customFormat="1" ht="31.2">
      <c r="A30653" s="185" t="s">
        <v>40736</v>
      </c>
      <c r="B30653" s="186" t="s">
        <v>9099</v>
      </c>
      <c r="C30653" s="186" t="s">
        <v>40685</v>
      </c>
    </row>
    <row r="30654" spans="1:3" s="187" customFormat="1" ht="31.2">
      <c r="A30654" s="185" t="s">
        <v>40736</v>
      </c>
      <c r="B30654" s="186" t="s">
        <v>9099</v>
      </c>
      <c r="C30654" s="186" t="s">
        <v>41318</v>
      </c>
    </row>
    <row r="30655" spans="1:3" s="187" customFormat="1" ht="31.2">
      <c r="A30655" s="185" t="s">
        <v>40197</v>
      </c>
      <c r="B30655" s="186" t="s">
        <v>16082</v>
      </c>
      <c r="C30655" s="186" t="s">
        <v>39606</v>
      </c>
    </row>
    <row r="30656" spans="1:3" s="187" customFormat="1" ht="31.2">
      <c r="A30656" s="185" t="s">
        <v>40392</v>
      </c>
      <c r="B30656" s="186" t="s">
        <v>40393</v>
      </c>
      <c r="C30656" s="186" t="s">
        <v>39606</v>
      </c>
    </row>
    <row r="30657" spans="1:3" s="187" customFormat="1" ht="46.8">
      <c r="A30657" s="185" t="s">
        <v>40340</v>
      </c>
      <c r="B30657" s="186" t="s">
        <v>40341</v>
      </c>
      <c r="C30657" s="186" t="s">
        <v>39606</v>
      </c>
    </row>
    <row r="30658" spans="1:3" s="187" customFormat="1" ht="46.8">
      <c r="A30658" s="185" t="s">
        <v>10275</v>
      </c>
      <c r="B30658" s="186" t="s">
        <v>10274</v>
      </c>
      <c r="C30658" s="186" t="s">
        <v>9722</v>
      </c>
    </row>
    <row r="30659" spans="1:3" s="187" customFormat="1" ht="31.2">
      <c r="A30659" s="185" t="s">
        <v>44184</v>
      </c>
      <c r="B30659" s="186" t="s">
        <v>15301</v>
      </c>
      <c r="C30659" s="186" t="s">
        <v>43751</v>
      </c>
    </row>
    <row r="30660" spans="1:3" s="187" customFormat="1" ht="31.2">
      <c r="A30660" s="185" t="s">
        <v>46487</v>
      </c>
      <c r="B30660" s="186" t="s">
        <v>9966</v>
      </c>
      <c r="C30660" s="186" t="s">
        <v>46185</v>
      </c>
    </row>
    <row r="30661" spans="1:3" s="187" customFormat="1" ht="31.2">
      <c r="A30661" s="185" t="s">
        <v>42267</v>
      </c>
      <c r="B30661" s="186" t="s">
        <v>2007</v>
      </c>
      <c r="C30661" s="186" t="s">
        <v>42001</v>
      </c>
    </row>
    <row r="30662" spans="1:3" s="187" customFormat="1" ht="31.2">
      <c r="A30662" s="185" t="s">
        <v>14452</v>
      </c>
      <c r="B30662" s="186" t="s">
        <v>14453</v>
      </c>
      <c r="C30662" s="186" t="s">
        <v>13890</v>
      </c>
    </row>
    <row r="30663" spans="1:3" s="187" customFormat="1" ht="31.2">
      <c r="A30663" s="185" t="s">
        <v>25216</v>
      </c>
      <c r="B30663" s="186" t="s">
        <v>10083</v>
      </c>
      <c r="C30663" s="186" t="s">
        <v>24806</v>
      </c>
    </row>
    <row r="30664" spans="1:3" s="187" customFormat="1" ht="31.2">
      <c r="A30664" s="185" t="s">
        <v>46725</v>
      </c>
      <c r="B30664" s="186" t="s">
        <v>13136</v>
      </c>
      <c r="C30664" s="186" t="s">
        <v>46185</v>
      </c>
    </row>
    <row r="30665" spans="1:3" s="187" customFormat="1" ht="31.2">
      <c r="A30665" s="185" t="s">
        <v>41787</v>
      </c>
      <c r="B30665" s="186" t="s">
        <v>5441</v>
      </c>
      <c r="C30665" s="186" t="s">
        <v>41318</v>
      </c>
    </row>
    <row r="30666" spans="1:3" s="187" customFormat="1" ht="46.8">
      <c r="A30666" s="185" t="s">
        <v>24887</v>
      </c>
      <c r="B30666" s="186" t="s">
        <v>1593</v>
      </c>
      <c r="C30666" s="186" t="s">
        <v>24806</v>
      </c>
    </row>
    <row r="30667" spans="1:3" s="187" customFormat="1" ht="31.2">
      <c r="A30667" s="185" t="s">
        <v>3061</v>
      </c>
      <c r="B30667" s="186" t="s">
        <v>3062</v>
      </c>
      <c r="C30667" s="186" t="s">
        <v>2852</v>
      </c>
    </row>
    <row r="30668" spans="1:3" s="187" customFormat="1" ht="31.2">
      <c r="A30668" s="185" t="s">
        <v>46473</v>
      </c>
      <c r="B30668" s="186" t="s">
        <v>5413</v>
      </c>
      <c r="C30668" s="186" t="s">
        <v>46185</v>
      </c>
    </row>
    <row r="30669" spans="1:3" s="187" customFormat="1" ht="31.2">
      <c r="A30669" s="185" t="s">
        <v>46387</v>
      </c>
      <c r="B30669" s="186" t="s">
        <v>15803</v>
      </c>
      <c r="C30669" s="186" t="s">
        <v>46185</v>
      </c>
    </row>
    <row r="30670" spans="1:3" s="187" customFormat="1" ht="31.2">
      <c r="A30670" s="185" t="s">
        <v>25139</v>
      </c>
      <c r="B30670" s="186" t="s">
        <v>1350</v>
      </c>
      <c r="C30670" s="186" t="s">
        <v>24806</v>
      </c>
    </row>
    <row r="30671" spans="1:3" s="187" customFormat="1" ht="31.2">
      <c r="A30671" s="185" t="s">
        <v>25139</v>
      </c>
      <c r="B30671" s="186" t="s">
        <v>1350</v>
      </c>
      <c r="C30671" s="186" t="s">
        <v>34927</v>
      </c>
    </row>
    <row r="30672" spans="1:3" s="187" customFormat="1" ht="31.2">
      <c r="A30672" s="185" t="s">
        <v>25437</v>
      </c>
      <c r="B30672" s="186" t="s">
        <v>3628</v>
      </c>
      <c r="C30672" s="186" t="s">
        <v>24806</v>
      </c>
    </row>
    <row r="30673" spans="1:3" s="187" customFormat="1" ht="31.2">
      <c r="A30673" s="185" t="s">
        <v>5833</v>
      </c>
      <c r="B30673" s="186" t="s">
        <v>5834</v>
      </c>
      <c r="C30673" s="186" t="s">
        <v>5465</v>
      </c>
    </row>
    <row r="30674" spans="1:3" s="187" customFormat="1" ht="31.2">
      <c r="A30674" s="185" t="s">
        <v>8724</v>
      </c>
      <c r="B30674" s="186" t="s">
        <v>8725</v>
      </c>
      <c r="C30674" s="186" t="s">
        <v>8505</v>
      </c>
    </row>
    <row r="30675" spans="1:3" s="187" customFormat="1" ht="46.8">
      <c r="A30675" s="185" t="s">
        <v>34977</v>
      </c>
      <c r="B30675" s="186" t="s">
        <v>12180</v>
      </c>
      <c r="C30675" s="186" t="s">
        <v>34927</v>
      </c>
    </row>
    <row r="30676" spans="1:3" s="187" customFormat="1" ht="31.2">
      <c r="A30676" s="185" t="s">
        <v>17053</v>
      </c>
      <c r="B30676" s="186" t="s">
        <v>17054</v>
      </c>
      <c r="C30676" s="186" t="s">
        <v>16637</v>
      </c>
    </row>
    <row r="30677" spans="1:3" s="187" customFormat="1" ht="31.2">
      <c r="A30677" s="185" t="s">
        <v>13793</v>
      </c>
      <c r="B30677" s="186" t="s">
        <v>13794</v>
      </c>
      <c r="C30677" s="186" t="s">
        <v>12775</v>
      </c>
    </row>
    <row r="30678" spans="1:3" s="187" customFormat="1" ht="31.2">
      <c r="A30678" s="185" t="s">
        <v>25657</v>
      </c>
      <c r="B30678" s="186" t="s">
        <v>25658</v>
      </c>
      <c r="C30678" s="186" t="s">
        <v>24806</v>
      </c>
    </row>
    <row r="30679" spans="1:3" s="187" customFormat="1" ht="31.2">
      <c r="A30679" s="185" t="s">
        <v>46563</v>
      </c>
      <c r="B30679" s="186" t="s">
        <v>19911</v>
      </c>
      <c r="C30679" s="186" t="s">
        <v>46185</v>
      </c>
    </row>
    <row r="30680" spans="1:3" s="187" customFormat="1" ht="31.2">
      <c r="A30680" s="185" t="s">
        <v>6868</v>
      </c>
      <c r="B30680" s="186" t="s">
        <v>6866</v>
      </c>
      <c r="C30680" s="186" t="s">
        <v>6284</v>
      </c>
    </row>
    <row r="30681" spans="1:3" s="187" customFormat="1" ht="31.2">
      <c r="A30681" s="185" t="s">
        <v>44627</v>
      </c>
      <c r="B30681" s="186" t="s">
        <v>3272</v>
      </c>
      <c r="C30681" s="186" t="s">
        <v>43751</v>
      </c>
    </row>
    <row r="30682" spans="1:3" s="187" customFormat="1" ht="31.2">
      <c r="A30682" s="185" t="s">
        <v>24962</v>
      </c>
      <c r="B30682" s="186" t="s">
        <v>658</v>
      </c>
      <c r="C30682" s="186" t="s">
        <v>24806</v>
      </c>
    </row>
    <row r="30683" spans="1:3" s="187" customFormat="1" ht="31.2">
      <c r="A30683" s="185" t="s">
        <v>25121</v>
      </c>
      <c r="B30683" s="186" t="s">
        <v>3011</v>
      </c>
      <c r="C30683" s="186" t="s">
        <v>24806</v>
      </c>
    </row>
    <row r="30684" spans="1:3" s="187" customFormat="1" ht="62.4">
      <c r="A30684" s="185" t="s">
        <v>24894</v>
      </c>
      <c r="B30684" s="186" t="s">
        <v>5641</v>
      </c>
      <c r="C30684" s="186" t="s">
        <v>24806</v>
      </c>
    </row>
    <row r="30685" spans="1:3" s="187" customFormat="1" ht="31.2">
      <c r="A30685" s="185" t="s">
        <v>25066</v>
      </c>
      <c r="B30685" s="186" t="s">
        <v>5764</v>
      </c>
      <c r="C30685" s="186" t="s">
        <v>24806</v>
      </c>
    </row>
    <row r="30686" spans="1:3" s="187" customFormat="1" ht="31.2">
      <c r="A30686" s="185" t="s">
        <v>22853</v>
      </c>
      <c r="B30686" s="186" t="s">
        <v>6648</v>
      </c>
      <c r="C30686" s="186" t="s">
        <v>21991</v>
      </c>
    </row>
    <row r="30687" spans="1:3" s="187" customFormat="1" ht="31.2">
      <c r="A30687" s="185" t="s">
        <v>9766</v>
      </c>
      <c r="B30687" s="186" t="s">
        <v>9767</v>
      </c>
      <c r="C30687" s="186" t="s">
        <v>9722</v>
      </c>
    </row>
    <row r="30688" spans="1:3" s="187" customFormat="1" ht="31.2">
      <c r="A30688" s="185" t="s">
        <v>41822</v>
      </c>
      <c r="B30688" s="186" t="s">
        <v>1881</v>
      </c>
      <c r="C30688" s="186" t="s">
        <v>41318</v>
      </c>
    </row>
    <row r="30689" spans="1:3" s="187" customFormat="1" ht="31.2">
      <c r="A30689" s="185" t="s">
        <v>5663</v>
      </c>
      <c r="B30689" s="186" t="s">
        <v>5664</v>
      </c>
      <c r="C30689" s="186" t="s">
        <v>5465</v>
      </c>
    </row>
    <row r="30690" spans="1:3" s="187" customFormat="1" ht="31.2">
      <c r="A30690" s="185" t="s">
        <v>44512</v>
      </c>
      <c r="B30690" s="186" t="s">
        <v>17245</v>
      </c>
      <c r="C30690" s="186" t="s">
        <v>43751</v>
      </c>
    </row>
    <row r="30691" spans="1:3" s="187" customFormat="1" ht="31.2">
      <c r="A30691" s="185" t="s">
        <v>46800</v>
      </c>
      <c r="B30691" s="186" t="s">
        <v>1573</v>
      </c>
      <c r="C30691" s="186" t="s">
        <v>46185</v>
      </c>
    </row>
    <row r="30692" spans="1:3" s="187" customFormat="1" ht="31.2">
      <c r="A30692" s="185" t="s">
        <v>25259</v>
      </c>
      <c r="B30692" s="186" t="s">
        <v>3447</v>
      </c>
      <c r="C30692" s="186" t="s">
        <v>24806</v>
      </c>
    </row>
    <row r="30693" spans="1:3" s="187" customFormat="1" ht="31.2">
      <c r="A30693" s="185" t="s">
        <v>3871</v>
      </c>
      <c r="B30693" s="186" t="s">
        <v>3872</v>
      </c>
      <c r="C30693" s="186" t="s">
        <v>3346</v>
      </c>
    </row>
    <row r="30694" spans="1:3" s="187" customFormat="1" ht="31.2">
      <c r="A30694" s="185" t="s">
        <v>46632</v>
      </c>
      <c r="B30694" s="186" t="s">
        <v>2901</v>
      </c>
      <c r="C30694" s="186" t="s">
        <v>46185</v>
      </c>
    </row>
    <row r="30695" spans="1:3" s="187" customFormat="1" ht="46.8">
      <c r="A30695" s="185" t="s">
        <v>34433</v>
      </c>
      <c r="B30695" s="186" t="s">
        <v>3561</v>
      </c>
      <c r="C30695" s="186" t="s">
        <v>34068</v>
      </c>
    </row>
    <row r="30696" spans="1:3" s="187" customFormat="1" ht="46.8">
      <c r="A30696" s="185" t="s">
        <v>34433</v>
      </c>
      <c r="B30696" s="186" t="s">
        <v>3561</v>
      </c>
      <c r="C30696" s="186" t="s">
        <v>46185</v>
      </c>
    </row>
    <row r="30697" spans="1:3" s="187" customFormat="1" ht="31.2">
      <c r="A30697" s="185" t="s">
        <v>46663</v>
      </c>
      <c r="B30697" s="186" t="s">
        <v>2438</v>
      </c>
      <c r="C30697" s="186" t="s">
        <v>46185</v>
      </c>
    </row>
    <row r="30698" spans="1:3" s="187" customFormat="1" ht="46.8">
      <c r="A30698" s="185" t="s">
        <v>25251</v>
      </c>
      <c r="B30698" s="186" t="s">
        <v>1317</v>
      </c>
      <c r="C30698" s="186" t="s">
        <v>24806</v>
      </c>
    </row>
    <row r="30699" spans="1:3" s="187" customFormat="1" ht="46.8">
      <c r="A30699" s="185" t="s">
        <v>36890</v>
      </c>
      <c r="B30699" s="186" t="s">
        <v>36773</v>
      </c>
      <c r="C30699" s="186" t="s">
        <v>36439</v>
      </c>
    </row>
    <row r="30700" spans="1:3" s="187" customFormat="1" ht="31.2">
      <c r="A30700" s="185" t="s">
        <v>24883</v>
      </c>
      <c r="B30700" s="186" t="s">
        <v>722</v>
      </c>
      <c r="C30700" s="186" t="s">
        <v>24806</v>
      </c>
    </row>
    <row r="30701" spans="1:3" s="187" customFormat="1" ht="31.2">
      <c r="A30701" s="185" t="s">
        <v>16778</v>
      </c>
      <c r="B30701" s="186" t="s">
        <v>5628</v>
      </c>
      <c r="C30701" s="186" t="s">
        <v>16637</v>
      </c>
    </row>
    <row r="30702" spans="1:3" s="187" customFormat="1" ht="31.2">
      <c r="A30702" s="185" t="s">
        <v>28735</v>
      </c>
      <c r="B30702" s="186" t="s">
        <v>28736</v>
      </c>
      <c r="C30702" s="188" t="s">
        <v>28678</v>
      </c>
    </row>
    <row r="30703" spans="1:3" s="187" customFormat="1" ht="31.2">
      <c r="A30703" s="185" t="s">
        <v>27161</v>
      </c>
      <c r="B30703" s="186" t="s">
        <v>16704</v>
      </c>
      <c r="C30703" s="186" t="s">
        <v>27116</v>
      </c>
    </row>
    <row r="30704" spans="1:3" s="187" customFormat="1" ht="31.2">
      <c r="A30704" s="185" t="s">
        <v>27161</v>
      </c>
      <c r="B30704" s="186" t="s">
        <v>16704</v>
      </c>
      <c r="C30704" s="186" t="s">
        <v>41318</v>
      </c>
    </row>
    <row r="30705" spans="1:3" s="187" customFormat="1" ht="31.2">
      <c r="A30705" s="185" t="s">
        <v>13369</v>
      </c>
      <c r="B30705" s="186" t="s">
        <v>13370</v>
      </c>
      <c r="C30705" s="186" t="s">
        <v>12775</v>
      </c>
    </row>
    <row r="30706" spans="1:3" s="187" customFormat="1" ht="31.2">
      <c r="A30706" s="185" t="s">
        <v>46680</v>
      </c>
      <c r="B30706" s="186" t="s">
        <v>2925</v>
      </c>
      <c r="C30706" s="186" t="s">
        <v>46185</v>
      </c>
    </row>
    <row r="30707" spans="1:3" s="187" customFormat="1" ht="31.2">
      <c r="A30707" s="185" t="s">
        <v>13698</v>
      </c>
      <c r="B30707" s="186" t="s">
        <v>13699</v>
      </c>
      <c r="C30707" s="186" t="s">
        <v>12775</v>
      </c>
    </row>
    <row r="30708" spans="1:3" s="187" customFormat="1" ht="31.2">
      <c r="A30708" s="185" t="s">
        <v>22119</v>
      </c>
      <c r="B30708" s="186" t="s">
        <v>22120</v>
      </c>
      <c r="C30708" s="186" t="s">
        <v>21991</v>
      </c>
    </row>
    <row r="30709" spans="1:3" s="187" customFormat="1" ht="31.2">
      <c r="A30709" s="185" t="s">
        <v>35207</v>
      </c>
      <c r="B30709" s="186" t="s">
        <v>8244</v>
      </c>
      <c r="C30709" s="186" t="s">
        <v>34927</v>
      </c>
    </row>
    <row r="30710" spans="1:3" s="187" customFormat="1" ht="31.2">
      <c r="A30710" s="185" t="s">
        <v>35261</v>
      </c>
      <c r="B30710" s="186" t="s">
        <v>2940</v>
      </c>
      <c r="C30710" s="186" t="s">
        <v>34927</v>
      </c>
    </row>
    <row r="30711" spans="1:3" s="187" customFormat="1" ht="31.2">
      <c r="A30711" s="185" t="s">
        <v>35595</v>
      </c>
      <c r="B30711" s="186" t="s">
        <v>1141</v>
      </c>
      <c r="C30711" s="186" t="s">
        <v>34927</v>
      </c>
    </row>
    <row r="30712" spans="1:3" s="187" customFormat="1" ht="31.2">
      <c r="A30712" s="185" t="s">
        <v>1944</v>
      </c>
      <c r="B30712" s="186" t="s">
        <v>1945</v>
      </c>
      <c r="C30712" s="186" t="s">
        <v>1534</v>
      </c>
    </row>
    <row r="30713" spans="1:3" s="187" customFormat="1" ht="31.2">
      <c r="A30713" s="185" t="s">
        <v>46073</v>
      </c>
      <c r="B30713" s="186" t="s">
        <v>46074</v>
      </c>
      <c r="C30713" s="186" t="s">
        <v>45398</v>
      </c>
    </row>
    <row r="30714" spans="1:3" s="187" customFormat="1" ht="31.2">
      <c r="A30714" s="185" t="s">
        <v>22815</v>
      </c>
      <c r="B30714" s="186" t="s">
        <v>10624</v>
      </c>
      <c r="C30714" s="186" t="s">
        <v>21991</v>
      </c>
    </row>
    <row r="30715" spans="1:3" s="187" customFormat="1" ht="46.8">
      <c r="A30715" s="185" t="s">
        <v>22118</v>
      </c>
      <c r="B30715" s="186" t="s">
        <v>2923</v>
      </c>
      <c r="C30715" s="186" t="s">
        <v>21991</v>
      </c>
    </row>
    <row r="30716" spans="1:3" s="187" customFormat="1" ht="31.2">
      <c r="A30716" s="185" t="s">
        <v>41976</v>
      </c>
      <c r="B30716" s="186" t="s">
        <v>2794</v>
      </c>
      <c r="C30716" s="186" t="s">
        <v>41318</v>
      </c>
    </row>
    <row r="30717" spans="1:3" s="187" customFormat="1" ht="46.8">
      <c r="A30717" s="185" t="s">
        <v>25385</v>
      </c>
      <c r="B30717" s="186" t="s">
        <v>1232</v>
      </c>
      <c r="C30717" s="186" t="s">
        <v>24806</v>
      </c>
    </row>
    <row r="30718" spans="1:3" s="187" customFormat="1" ht="62.4">
      <c r="A30718" s="185" t="s">
        <v>27753</v>
      </c>
      <c r="B30718" s="186" t="s">
        <v>20587</v>
      </c>
      <c r="C30718" s="186" t="s">
        <v>27116</v>
      </c>
    </row>
    <row r="30719" spans="1:3" s="187" customFormat="1" ht="31.2">
      <c r="A30719" s="185" t="s">
        <v>11684</v>
      </c>
      <c r="B30719" s="186" t="s">
        <v>9262</v>
      </c>
      <c r="C30719" s="186" t="s">
        <v>10830</v>
      </c>
    </row>
    <row r="30720" spans="1:3" s="187" customFormat="1" ht="31.2">
      <c r="A30720" s="185" t="s">
        <v>35075</v>
      </c>
      <c r="B30720" s="186" t="s">
        <v>4524</v>
      </c>
      <c r="C30720" s="186" t="s">
        <v>34927</v>
      </c>
    </row>
    <row r="30721" spans="1:3" s="187" customFormat="1" ht="31.2">
      <c r="A30721" s="185" t="s">
        <v>35075</v>
      </c>
      <c r="B30721" s="186" t="s">
        <v>4524</v>
      </c>
      <c r="C30721" s="186" t="s">
        <v>41318</v>
      </c>
    </row>
    <row r="30722" spans="1:3" s="187" customFormat="1" ht="31.2">
      <c r="A30722" s="185" t="s">
        <v>25548</v>
      </c>
      <c r="B30722" s="186" t="s">
        <v>25549</v>
      </c>
      <c r="C30722" s="186" t="s">
        <v>24806</v>
      </c>
    </row>
    <row r="30723" spans="1:3" s="187" customFormat="1" ht="31.2">
      <c r="A30723" s="185" t="s">
        <v>21642</v>
      </c>
      <c r="B30723" s="186" t="s">
        <v>20650</v>
      </c>
      <c r="C30723" s="186" t="s">
        <v>21022</v>
      </c>
    </row>
    <row r="30724" spans="1:3" s="187" customFormat="1" ht="46.8">
      <c r="A30724" s="185" t="s">
        <v>4049</v>
      </c>
      <c r="B30724" s="186" t="s">
        <v>4050</v>
      </c>
      <c r="C30724" s="186" t="s">
        <v>3992</v>
      </c>
    </row>
    <row r="30725" spans="1:3" s="187" customFormat="1" ht="31.2">
      <c r="A30725" s="185" t="s">
        <v>41893</v>
      </c>
      <c r="B30725" s="186" t="s">
        <v>41894</v>
      </c>
      <c r="C30725" s="186" t="s">
        <v>41318</v>
      </c>
    </row>
    <row r="30726" spans="1:3" s="187" customFormat="1" ht="31.2">
      <c r="A30726" s="185" t="s">
        <v>36175</v>
      </c>
      <c r="B30726" s="186" t="s">
        <v>1942</v>
      </c>
      <c r="C30726" s="188" t="s">
        <v>36099</v>
      </c>
    </row>
    <row r="30727" spans="1:3" s="187" customFormat="1" ht="31.2">
      <c r="A30727" s="185" t="s">
        <v>41821</v>
      </c>
      <c r="B30727" s="186" t="s">
        <v>2848</v>
      </c>
      <c r="C30727" s="186" t="s">
        <v>41318</v>
      </c>
    </row>
    <row r="30728" spans="1:3" s="187" customFormat="1" ht="31.2">
      <c r="A30728" s="185" t="s">
        <v>31887</v>
      </c>
      <c r="B30728" s="186" t="s">
        <v>6648</v>
      </c>
      <c r="C30728" s="186" t="s">
        <v>31402</v>
      </c>
    </row>
    <row r="30729" spans="1:3" s="187" customFormat="1" ht="31.2">
      <c r="A30729" s="185" t="s">
        <v>31887</v>
      </c>
      <c r="B30729" s="186" t="s">
        <v>6648</v>
      </c>
      <c r="C30729" s="186" t="s">
        <v>45398</v>
      </c>
    </row>
    <row r="30730" spans="1:3" s="187" customFormat="1" ht="62.4">
      <c r="A30730" s="185" t="s">
        <v>33180</v>
      </c>
      <c r="B30730" s="186" t="s">
        <v>33181</v>
      </c>
      <c r="C30730" s="186" t="s">
        <v>32209</v>
      </c>
    </row>
    <row r="30731" spans="1:3" s="187" customFormat="1" ht="62.4">
      <c r="A30731" s="185" t="s">
        <v>35798</v>
      </c>
      <c r="B30731" s="186" t="s">
        <v>3614</v>
      </c>
      <c r="C30731" s="186" t="s">
        <v>34927</v>
      </c>
    </row>
    <row r="30732" spans="1:3" s="187" customFormat="1" ht="31.2">
      <c r="A30732" s="185" t="s">
        <v>31452</v>
      </c>
      <c r="B30732" s="186" t="s">
        <v>607</v>
      </c>
      <c r="C30732" s="186" t="s">
        <v>31402</v>
      </c>
    </row>
    <row r="30733" spans="1:3" s="187" customFormat="1" ht="31.2">
      <c r="A30733" s="185" t="s">
        <v>31452</v>
      </c>
      <c r="B30733" s="186" t="s">
        <v>607</v>
      </c>
      <c r="C30733" s="186" t="s">
        <v>40685</v>
      </c>
    </row>
    <row r="30734" spans="1:3" s="187" customFormat="1" ht="31.2">
      <c r="A30734" s="185" t="s">
        <v>31452</v>
      </c>
      <c r="B30734" s="186" t="s">
        <v>607</v>
      </c>
      <c r="C30734" s="186" t="s">
        <v>41318</v>
      </c>
    </row>
    <row r="30735" spans="1:3" s="187" customFormat="1" ht="31.2">
      <c r="A30735" s="185" t="s">
        <v>31452</v>
      </c>
      <c r="B30735" s="186" t="s">
        <v>607</v>
      </c>
      <c r="C30735" s="186" t="s">
        <v>42001</v>
      </c>
    </row>
    <row r="30736" spans="1:3" s="187" customFormat="1" ht="31.2">
      <c r="A30736" s="185" t="s">
        <v>42809</v>
      </c>
      <c r="B30736" s="186" t="s">
        <v>17592</v>
      </c>
      <c r="C30736" s="186" t="s">
        <v>42001</v>
      </c>
    </row>
    <row r="30737" spans="1:3" s="187" customFormat="1" ht="31.2">
      <c r="A30737" s="185" t="s">
        <v>35473</v>
      </c>
      <c r="B30737" s="186" t="s">
        <v>9442</v>
      </c>
      <c r="C30737" s="186" t="s">
        <v>34927</v>
      </c>
    </row>
    <row r="30738" spans="1:3" s="187" customFormat="1" ht="31.2">
      <c r="A30738" s="185" t="s">
        <v>22998</v>
      </c>
      <c r="B30738" s="186" t="s">
        <v>8403</v>
      </c>
      <c r="C30738" s="186" t="s">
        <v>22896</v>
      </c>
    </row>
    <row r="30739" spans="1:3" s="187" customFormat="1" ht="31.2">
      <c r="A30739" s="185" t="s">
        <v>23666</v>
      </c>
      <c r="B30739" s="186" t="s">
        <v>23667</v>
      </c>
      <c r="C30739" s="186" t="s">
        <v>22896</v>
      </c>
    </row>
    <row r="30740" spans="1:3" s="187" customFormat="1" ht="31.2">
      <c r="A30740" s="185" t="s">
        <v>23154</v>
      </c>
      <c r="B30740" s="186" t="s">
        <v>9407</v>
      </c>
      <c r="C30740" s="186" t="s">
        <v>22896</v>
      </c>
    </row>
    <row r="30741" spans="1:3" s="187" customFormat="1" ht="31.2">
      <c r="A30741" s="185" t="s">
        <v>41782</v>
      </c>
      <c r="B30741" s="186" t="s">
        <v>4766</v>
      </c>
      <c r="C30741" s="186" t="s">
        <v>41318</v>
      </c>
    </row>
    <row r="30742" spans="1:3" s="187" customFormat="1" ht="31.2">
      <c r="A30742" s="185" t="s">
        <v>35626</v>
      </c>
      <c r="B30742" s="186" t="s">
        <v>6583</v>
      </c>
      <c r="C30742" s="186" t="s">
        <v>34927</v>
      </c>
    </row>
    <row r="30743" spans="1:3" s="187" customFormat="1" ht="62.4">
      <c r="A30743" s="185" t="s">
        <v>22654</v>
      </c>
      <c r="B30743" s="186" t="s">
        <v>972</v>
      </c>
      <c r="C30743" s="186" t="s">
        <v>21991</v>
      </c>
    </row>
    <row r="30744" spans="1:3" s="187" customFormat="1" ht="31.2">
      <c r="A30744" s="185" t="s">
        <v>36195</v>
      </c>
      <c r="B30744" s="186" t="s">
        <v>5764</v>
      </c>
      <c r="C30744" s="188" t="s">
        <v>36099</v>
      </c>
    </row>
    <row r="30745" spans="1:3" s="187" customFormat="1" ht="46.8">
      <c r="A30745" s="185" t="s">
        <v>43605</v>
      </c>
      <c r="B30745" s="186" t="s">
        <v>2080</v>
      </c>
      <c r="C30745" s="186" t="s">
        <v>43220</v>
      </c>
    </row>
    <row r="30746" spans="1:3" s="187" customFormat="1" ht="31.2">
      <c r="A30746" s="185" t="s">
        <v>15943</v>
      </c>
      <c r="B30746" s="186" t="s">
        <v>15944</v>
      </c>
      <c r="C30746" s="186" t="s">
        <v>15885</v>
      </c>
    </row>
    <row r="30747" spans="1:3" s="187" customFormat="1" ht="31.2">
      <c r="A30747" s="185" t="s">
        <v>15943</v>
      </c>
      <c r="B30747" s="186" t="s">
        <v>15944</v>
      </c>
      <c r="C30747" s="186" t="s">
        <v>43751</v>
      </c>
    </row>
    <row r="30748" spans="1:3" s="187" customFormat="1" ht="31.2">
      <c r="A30748" s="185" t="s">
        <v>15715</v>
      </c>
      <c r="B30748" s="186" t="s">
        <v>13272</v>
      </c>
      <c r="C30748" s="186" t="s">
        <v>14697</v>
      </c>
    </row>
    <row r="30749" spans="1:3" s="187" customFormat="1" ht="31.2">
      <c r="A30749" s="185" t="s">
        <v>14895</v>
      </c>
      <c r="B30749" s="186" t="s">
        <v>2842</v>
      </c>
      <c r="C30749" s="186" t="s">
        <v>14697</v>
      </c>
    </row>
    <row r="30750" spans="1:3" s="187" customFormat="1" ht="31.2">
      <c r="A30750" s="185" t="s">
        <v>15142</v>
      </c>
      <c r="B30750" s="186" t="s">
        <v>15143</v>
      </c>
      <c r="C30750" s="186" t="s">
        <v>14697</v>
      </c>
    </row>
    <row r="30751" spans="1:3" s="187" customFormat="1" ht="31.2">
      <c r="A30751" s="185" t="s">
        <v>41800</v>
      </c>
      <c r="B30751" s="186" t="s">
        <v>7491</v>
      </c>
      <c r="C30751" s="186" t="s">
        <v>41318</v>
      </c>
    </row>
    <row r="30752" spans="1:3" s="187" customFormat="1" ht="46.8">
      <c r="A30752" s="185" t="s">
        <v>31059</v>
      </c>
      <c r="B30752" s="186" t="s">
        <v>9981</v>
      </c>
      <c r="C30752" s="188" t="s">
        <v>30985</v>
      </c>
    </row>
    <row r="30753" spans="1:3" s="187" customFormat="1" ht="31.2">
      <c r="A30753" s="185" t="s">
        <v>41828</v>
      </c>
      <c r="B30753" s="186" t="s">
        <v>11206</v>
      </c>
      <c r="C30753" s="186" t="s">
        <v>41318</v>
      </c>
    </row>
    <row r="30754" spans="1:3" s="187" customFormat="1" ht="31.2">
      <c r="A30754" s="185" t="s">
        <v>25194</v>
      </c>
      <c r="B30754" s="186" t="s">
        <v>24953</v>
      </c>
      <c r="C30754" s="186" t="s">
        <v>24806</v>
      </c>
    </row>
    <row r="30755" spans="1:3" s="187" customFormat="1" ht="31.2">
      <c r="A30755" s="185" t="s">
        <v>43470</v>
      </c>
      <c r="B30755" s="186" t="s">
        <v>44</v>
      </c>
      <c r="C30755" s="186" t="s">
        <v>43220</v>
      </c>
    </row>
    <row r="30756" spans="1:3" s="187" customFormat="1" ht="31.2">
      <c r="A30756" s="185" t="s">
        <v>45839</v>
      </c>
      <c r="B30756" s="186" t="s">
        <v>33035</v>
      </c>
      <c r="C30756" s="186" t="s">
        <v>45398</v>
      </c>
    </row>
    <row r="30757" spans="1:3" s="187" customFormat="1" ht="31.2">
      <c r="A30757" s="185" t="s">
        <v>32867</v>
      </c>
      <c r="B30757" s="186" t="s">
        <v>3029</v>
      </c>
      <c r="C30757" s="186" t="s">
        <v>32209</v>
      </c>
    </row>
    <row r="30758" spans="1:3" s="187" customFormat="1" ht="31.2">
      <c r="A30758" s="185" t="s">
        <v>41690</v>
      </c>
      <c r="B30758" s="186" t="s">
        <v>263</v>
      </c>
      <c r="C30758" s="186" t="s">
        <v>41318</v>
      </c>
    </row>
    <row r="30759" spans="1:3" s="187" customFormat="1" ht="78">
      <c r="A30759" s="185" t="s">
        <v>36751</v>
      </c>
      <c r="B30759" s="186" t="s">
        <v>13262</v>
      </c>
      <c r="C30759" s="186" t="s">
        <v>36439</v>
      </c>
    </row>
    <row r="30760" spans="1:3" s="187" customFormat="1" ht="31.2">
      <c r="A30760" s="185" t="s">
        <v>4329</v>
      </c>
      <c r="B30760" s="186" t="s">
        <v>4330</v>
      </c>
      <c r="C30760" s="186" t="s">
        <v>3992</v>
      </c>
    </row>
    <row r="30761" spans="1:3" s="187" customFormat="1" ht="31.2">
      <c r="A30761" s="185" t="s">
        <v>4329</v>
      </c>
      <c r="B30761" s="186" t="s">
        <v>4330</v>
      </c>
      <c r="C30761" s="188" t="s">
        <v>28678</v>
      </c>
    </row>
    <row r="30762" spans="1:3" s="187" customFormat="1" ht="15.6">
      <c r="A30762" s="185" t="s">
        <v>49123</v>
      </c>
      <c r="B30762" s="186" t="s">
        <v>49124</v>
      </c>
      <c r="C30762" s="188" t="s">
        <v>46914</v>
      </c>
    </row>
    <row r="30763" spans="1:3" s="187" customFormat="1" ht="31.2">
      <c r="A30763" s="185" t="s">
        <v>36975</v>
      </c>
      <c r="B30763" s="186" t="s">
        <v>36976</v>
      </c>
      <c r="C30763" s="186" t="s">
        <v>36439</v>
      </c>
    </row>
    <row r="30764" spans="1:3" s="187" customFormat="1" ht="31.2">
      <c r="A30764" s="185" t="s">
        <v>2860</v>
      </c>
      <c r="B30764" s="186" t="s">
        <v>1224</v>
      </c>
      <c r="C30764" s="186" t="s">
        <v>2852</v>
      </c>
    </row>
    <row r="30765" spans="1:3" s="187" customFormat="1" ht="31.2">
      <c r="A30765" s="185" t="s">
        <v>8670</v>
      </c>
      <c r="B30765" s="186" t="s">
        <v>8671</v>
      </c>
      <c r="C30765" s="186" t="s">
        <v>8505</v>
      </c>
    </row>
    <row r="30766" spans="1:3" s="187" customFormat="1" ht="46.8">
      <c r="A30766" s="185" t="s">
        <v>23067</v>
      </c>
      <c r="B30766" s="186" t="s">
        <v>504</v>
      </c>
      <c r="C30766" s="186" t="s">
        <v>22896</v>
      </c>
    </row>
    <row r="30767" spans="1:3" s="187" customFormat="1" ht="46.8">
      <c r="A30767" s="185" t="s">
        <v>41232</v>
      </c>
      <c r="B30767" s="186" t="s">
        <v>5674</v>
      </c>
      <c r="C30767" s="186" t="s">
        <v>40685</v>
      </c>
    </row>
    <row r="30768" spans="1:3" s="187" customFormat="1" ht="31.2">
      <c r="A30768" s="185" t="s">
        <v>42887</v>
      </c>
      <c r="B30768" s="186" t="s">
        <v>42888</v>
      </c>
      <c r="C30768" s="186" t="s">
        <v>42001</v>
      </c>
    </row>
    <row r="30769" spans="1:3" s="187" customFormat="1" ht="31.2">
      <c r="A30769" s="185" t="s">
        <v>15873</v>
      </c>
      <c r="B30769" s="186" t="s">
        <v>15874</v>
      </c>
      <c r="C30769" s="186" t="s">
        <v>14697</v>
      </c>
    </row>
    <row r="30770" spans="1:3" s="187" customFormat="1" ht="31.2">
      <c r="A30770" s="185" t="s">
        <v>15473</v>
      </c>
      <c r="B30770" s="186" t="s">
        <v>15474</v>
      </c>
      <c r="C30770" s="186" t="s">
        <v>14697</v>
      </c>
    </row>
    <row r="30771" spans="1:3" s="187" customFormat="1" ht="31.2">
      <c r="A30771" s="185" t="s">
        <v>22198</v>
      </c>
      <c r="B30771" s="186" t="s">
        <v>275</v>
      </c>
      <c r="C30771" s="186" t="s">
        <v>21991</v>
      </c>
    </row>
    <row r="30772" spans="1:3" s="187" customFormat="1" ht="31.2">
      <c r="A30772" s="185" t="s">
        <v>22214</v>
      </c>
      <c r="B30772" s="186" t="s">
        <v>275</v>
      </c>
      <c r="C30772" s="186" t="s">
        <v>21991</v>
      </c>
    </row>
    <row r="30773" spans="1:3" s="187" customFormat="1" ht="31.2">
      <c r="A30773" s="185" t="s">
        <v>22214</v>
      </c>
      <c r="B30773" s="186" t="s">
        <v>275</v>
      </c>
      <c r="C30773" s="186" t="s">
        <v>27116</v>
      </c>
    </row>
    <row r="30774" spans="1:3" s="187" customFormat="1" ht="46.8">
      <c r="A30774" s="185" t="s">
        <v>7777</v>
      </c>
      <c r="B30774" s="186" t="s">
        <v>7778</v>
      </c>
      <c r="C30774" s="186" t="s">
        <v>7346</v>
      </c>
    </row>
    <row r="30775" spans="1:3" s="187" customFormat="1" ht="31.2">
      <c r="A30775" s="185" t="s">
        <v>16545</v>
      </c>
      <c r="B30775" s="186" t="s">
        <v>16546</v>
      </c>
      <c r="C30775" s="186" t="s">
        <v>16132</v>
      </c>
    </row>
    <row r="30776" spans="1:3" s="187" customFormat="1" ht="46.8">
      <c r="A30776" s="185" t="s">
        <v>21382</v>
      </c>
      <c r="B30776" s="186" t="s">
        <v>6408</v>
      </c>
      <c r="C30776" s="186" t="s">
        <v>21022</v>
      </c>
    </row>
    <row r="30777" spans="1:3" s="187" customFormat="1" ht="46.8">
      <c r="A30777" s="185" t="s">
        <v>40193</v>
      </c>
      <c r="B30777" s="186" t="s">
        <v>27924</v>
      </c>
      <c r="C30777" s="186" t="s">
        <v>39606</v>
      </c>
    </row>
    <row r="30778" spans="1:3" s="187" customFormat="1" ht="46.8">
      <c r="A30778" s="185" t="s">
        <v>45971</v>
      </c>
      <c r="B30778" s="186" t="s">
        <v>45972</v>
      </c>
      <c r="C30778" s="186" t="s">
        <v>45398</v>
      </c>
    </row>
    <row r="30779" spans="1:3" s="187" customFormat="1" ht="31.2">
      <c r="A30779" s="185" t="s">
        <v>29577</v>
      </c>
      <c r="B30779" s="186" t="s">
        <v>10426</v>
      </c>
      <c r="C30779" s="186" t="s">
        <v>28788</v>
      </c>
    </row>
    <row r="30780" spans="1:3" s="187" customFormat="1" ht="31.2">
      <c r="A30780" s="185" t="s">
        <v>45444</v>
      </c>
      <c r="B30780" s="186" t="s">
        <v>251</v>
      </c>
      <c r="C30780" s="186" t="s">
        <v>45398</v>
      </c>
    </row>
    <row r="30781" spans="1:3" s="187" customFormat="1" ht="31.2">
      <c r="A30781" s="185" t="s">
        <v>17962</v>
      </c>
      <c r="B30781" s="186" t="s">
        <v>17963</v>
      </c>
      <c r="C30781" s="186" t="s">
        <v>17277</v>
      </c>
    </row>
    <row r="30782" spans="1:3" s="187" customFormat="1" ht="31.2">
      <c r="A30782" s="185" t="s">
        <v>43984</v>
      </c>
      <c r="B30782" s="186" t="s">
        <v>1213</v>
      </c>
      <c r="C30782" s="186" t="s">
        <v>43751</v>
      </c>
    </row>
    <row r="30783" spans="1:3" s="187" customFormat="1" ht="31.2">
      <c r="A30783" s="185" t="s">
        <v>2974</v>
      </c>
      <c r="B30783" s="186" t="s">
        <v>2973</v>
      </c>
      <c r="C30783" s="186" t="s">
        <v>2852</v>
      </c>
    </row>
    <row r="30784" spans="1:3" s="187" customFormat="1" ht="31.2">
      <c r="A30784" s="185" t="s">
        <v>27977</v>
      </c>
      <c r="B30784" s="186" t="s">
        <v>46</v>
      </c>
      <c r="C30784" s="186" t="s">
        <v>27967</v>
      </c>
    </row>
    <row r="30785" spans="1:3" s="187" customFormat="1" ht="31.2">
      <c r="A30785" s="185" t="s">
        <v>29803</v>
      </c>
      <c r="B30785" s="186" t="s">
        <v>237</v>
      </c>
      <c r="C30785" s="186" t="s">
        <v>29648</v>
      </c>
    </row>
    <row r="30786" spans="1:3" s="187" customFormat="1" ht="31.2">
      <c r="A30786" s="185" t="s">
        <v>29803</v>
      </c>
      <c r="B30786" s="186" t="s">
        <v>237</v>
      </c>
      <c r="C30786" s="186" t="s">
        <v>43220</v>
      </c>
    </row>
    <row r="30787" spans="1:3" s="187" customFormat="1" ht="31.2">
      <c r="A30787" s="185" t="s">
        <v>7063</v>
      </c>
      <c r="B30787" s="186" t="s">
        <v>7064</v>
      </c>
      <c r="C30787" s="186" t="s">
        <v>6284</v>
      </c>
    </row>
    <row r="30788" spans="1:3" s="187" customFormat="1" ht="31.2">
      <c r="A30788" s="185" t="s">
        <v>8289</v>
      </c>
      <c r="B30788" s="186" t="s">
        <v>6583</v>
      </c>
      <c r="C30788" s="186" t="s">
        <v>7346</v>
      </c>
    </row>
    <row r="30789" spans="1:3" s="187" customFormat="1" ht="31.2">
      <c r="A30789" s="185" t="s">
        <v>12579</v>
      </c>
      <c r="B30789" s="186" t="s">
        <v>12580</v>
      </c>
      <c r="C30789" s="186" t="s">
        <v>12392</v>
      </c>
    </row>
    <row r="30790" spans="1:3" s="187" customFormat="1" ht="46.8">
      <c r="A30790" s="185" t="s">
        <v>33888</v>
      </c>
      <c r="B30790" s="186" t="s">
        <v>33887</v>
      </c>
      <c r="C30790" s="186" t="s">
        <v>33246</v>
      </c>
    </row>
    <row r="30791" spans="1:3" s="187" customFormat="1" ht="46.8">
      <c r="A30791" s="185" t="s">
        <v>33888</v>
      </c>
      <c r="B30791" s="186" t="s">
        <v>33887</v>
      </c>
      <c r="C30791" s="186" t="s">
        <v>39018</v>
      </c>
    </row>
    <row r="30792" spans="1:3" s="187" customFormat="1" ht="31.2">
      <c r="A30792" s="185" t="s">
        <v>29210</v>
      </c>
      <c r="B30792" s="186" t="s">
        <v>377</v>
      </c>
      <c r="C30792" s="186" t="s">
        <v>28788</v>
      </c>
    </row>
    <row r="30793" spans="1:3" s="187" customFormat="1" ht="31.2">
      <c r="A30793" s="185" t="s">
        <v>29210</v>
      </c>
      <c r="B30793" s="186" t="s">
        <v>377</v>
      </c>
      <c r="C30793" s="186" t="s">
        <v>31402</v>
      </c>
    </row>
    <row r="30794" spans="1:3" s="187" customFormat="1" ht="46.8">
      <c r="A30794" s="185" t="s">
        <v>28385</v>
      </c>
      <c r="B30794" s="186" t="s">
        <v>2181</v>
      </c>
      <c r="C30794" s="186" t="s">
        <v>27967</v>
      </c>
    </row>
    <row r="30795" spans="1:3" s="187" customFormat="1" ht="46.8">
      <c r="A30795" s="185" t="s">
        <v>28020</v>
      </c>
      <c r="B30795" s="186" t="s">
        <v>257</v>
      </c>
      <c r="C30795" s="186" t="s">
        <v>27967</v>
      </c>
    </row>
    <row r="30796" spans="1:3" s="187" customFormat="1" ht="46.8">
      <c r="A30796" s="185" t="s">
        <v>28020</v>
      </c>
      <c r="B30796" s="186" t="s">
        <v>257</v>
      </c>
      <c r="C30796" s="186" t="s">
        <v>31402</v>
      </c>
    </row>
    <row r="30797" spans="1:3" s="187" customFormat="1" ht="31.2">
      <c r="A30797" s="185" t="s">
        <v>39092</v>
      </c>
      <c r="B30797" s="186" t="s">
        <v>4928</v>
      </c>
      <c r="C30797" s="186" t="s">
        <v>39018</v>
      </c>
    </row>
    <row r="30798" spans="1:3" s="187" customFormat="1" ht="31.2">
      <c r="A30798" s="185" t="s">
        <v>42693</v>
      </c>
      <c r="B30798" s="186" t="s">
        <v>15502</v>
      </c>
      <c r="C30798" s="186" t="s">
        <v>42001</v>
      </c>
    </row>
    <row r="30799" spans="1:3" s="187" customFormat="1" ht="31.2">
      <c r="A30799" s="185" t="s">
        <v>29961</v>
      </c>
      <c r="B30799" s="186" t="s">
        <v>29962</v>
      </c>
      <c r="C30799" s="186" t="s">
        <v>29648</v>
      </c>
    </row>
    <row r="30800" spans="1:3" s="187" customFormat="1" ht="31.2">
      <c r="A30800" s="185" t="s">
        <v>29961</v>
      </c>
      <c r="B30800" s="186" t="s">
        <v>29962</v>
      </c>
      <c r="C30800" s="186" t="s">
        <v>40685</v>
      </c>
    </row>
    <row r="30801" spans="1:3" s="187" customFormat="1" ht="31.2">
      <c r="A30801" s="185" t="s">
        <v>37342</v>
      </c>
      <c r="B30801" s="186" t="s">
        <v>4610</v>
      </c>
      <c r="C30801" s="186" t="s">
        <v>37010</v>
      </c>
    </row>
    <row r="30802" spans="1:3" s="187" customFormat="1" ht="31.2">
      <c r="A30802" s="185" t="s">
        <v>9946</v>
      </c>
      <c r="B30802" s="186" t="s">
        <v>9947</v>
      </c>
      <c r="C30802" s="186" t="s">
        <v>9722</v>
      </c>
    </row>
    <row r="30803" spans="1:3" s="187" customFormat="1" ht="46.8">
      <c r="A30803" s="185" t="s">
        <v>10678</v>
      </c>
      <c r="B30803" s="186" t="s">
        <v>10679</v>
      </c>
      <c r="C30803" s="186" t="s">
        <v>9722</v>
      </c>
    </row>
    <row r="30804" spans="1:3" s="187" customFormat="1" ht="31.2">
      <c r="A30804" s="185" t="s">
        <v>46751</v>
      </c>
      <c r="B30804" s="186" t="s">
        <v>3482</v>
      </c>
      <c r="C30804" s="186" t="s">
        <v>46185</v>
      </c>
    </row>
    <row r="30805" spans="1:3" s="187" customFormat="1" ht="62.4">
      <c r="A30805" s="185" t="s">
        <v>15676</v>
      </c>
      <c r="B30805" s="186" t="s">
        <v>15677</v>
      </c>
      <c r="C30805" s="186" t="s">
        <v>14697</v>
      </c>
    </row>
    <row r="30806" spans="1:3" s="187" customFormat="1" ht="62.4">
      <c r="A30806" s="185" t="s">
        <v>44093</v>
      </c>
      <c r="B30806" s="186" t="s">
        <v>6915</v>
      </c>
      <c r="C30806" s="186" t="s">
        <v>43751</v>
      </c>
    </row>
    <row r="30807" spans="1:3" s="187" customFormat="1" ht="31.2">
      <c r="A30807" s="185" t="s">
        <v>5675</v>
      </c>
      <c r="B30807" s="186" t="s">
        <v>5676</v>
      </c>
      <c r="C30807" s="186" t="s">
        <v>5465</v>
      </c>
    </row>
    <row r="30808" spans="1:3" s="187" customFormat="1" ht="46.8">
      <c r="A30808" s="185" t="s">
        <v>16961</v>
      </c>
      <c r="B30808" s="186" t="s">
        <v>16828</v>
      </c>
      <c r="C30808" s="186" t="s">
        <v>16637</v>
      </c>
    </row>
    <row r="30809" spans="1:3" s="187" customFormat="1" ht="31.2">
      <c r="A30809" s="185" t="s">
        <v>46280</v>
      </c>
      <c r="B30809" s="186" t="s">
        <v>724</v>
      </c>
      <c r="C30809" s="186" t="s">
        <v>46185</v>
      </c>
    </row>
    <row r="30810" spans="1:3" s="187" customFormat="1" ht="31.2">
      <c r="A30810" s="185" t="s">
        <v>35004</v>
      </c>
      <c r="B30810" s="186" t="s">
        <v>1548</v>
      </c>
      <c r="C30810" s="186" t="s">
        <v>34927</v>
      </c>
    </row>
    <row r="30811" spans="1:3" s="187" customFormat="1" ht="31.2">
      <c r="A30811" s="185" t="s">
        <v>31412</v>
      </c>
      <c r="B30811" s="186" t="s">
        <v>243</v>
      </c>
      <c r="C30811" s="186" t="s">
        <v>31402</v>
      </c>
    </row>
    <row r="30812" spans="1:3" s="187" customFormat="1" ht="31.2">
      <c r="A30812" s="185" t="s">
        <v>41516</v>
      </c>
      <c r="B30812" s="186" t="s">
        <v>12932</v>
      </c>
      <c r="C30812" s="186" t="s">
        <v>41318</v>
      </c>
    </row>
    <row r="30813" spans="1:3" s="187" customFormat="1" ht="31.2">
      <c r="A30813" s="185" t="s">
        <v>28752</v>
      </c>
      <c r="B30813" s="186" t="s">
        <v>1016</v>
      </c>
      <c r="C30813" s="188" t="s">
        <v>28678</v>
      </c>
    </row>
    <row r="30814" spans="1:3" s="187" customFormat="1" ht="31.2">
      <c r="A30814" s="185" t="s">
        <v>44029</v>
      </c>
      <c r="B30814" s="186" t="s">
        <v>1942</v>
      </c>
      <c r="C30814" s="186" t="s">
        <v>43751</v>
      </c>
    </row>
    <row r="30815" spans="1:3" s="187" customFormat="1" ht="46.8">
      <c r="A30815" s="185" t="s">
        <v>10155</v>
      </c>
      <c r="B30815" s="186" t="s">
        <v>10156</v>
      </c>
      <c r="C30815" s="186" t="s">
        <v>9722</v>
      </c>
    </row>
    <row r="30816" spans="1:3" s="187" customFormat="1" ht="46.8">
      <c r="A30816" s="185" t="s">
        <v>10208</v>
      </c>
      <c r="B30816" s="186" t="s">
        <v>10209</v>
      </c>
      <c r="C30816" s="186" t="s">
        <v>9722</v>
      </c>
    </row>
    <row r="30817" spans="1:3" s="187" customFormat="1" ht="46.8">
      <c r="A30817" s="185" t="s">
        <v>10208</v>
      </c>
      <c r="B30817" s="186" t="s">
        <v>10209</v>
      </c>
      <c r="C30817" s="186" t="s">
        <v>43751</v>
      </c>
    </row>
    <row r="30818" spans="1:3" s="187" customFormat="1" ht="31.2">
      <c r="A30818" s="185" t="s">
        <v>35771</v>
      </c>
      <c r="B30818" s="186" t="s">
        <v>5849</v>
      </c>
      <c r="C30818" s="186" t="s">
        <v>34927</v>
      </c>
    </row>
    <row r="30819" spans="1:3" s="187" customFormat="1" ht="46.8">
      <c r="A30819" s="185" t="s">
        <v>45939</v>
      </c>
      <c r="B30819" s="186" t="s">
        <v>43036</v>
      </c>
      <c r="C30819" s="186" t="s">
        <v>45398</v>
      </c>
    </row>
    <row r="30820" spans="1:3" s="187" customFormat="1" ht="31.2">
      <c r="A30820" s="185" t="s">
        <v>8292</v>
      </c>
      <c r="B30820" s="186" t="s">
        <v>1971</v>
      </c>
      <c r="C30820" s="186" t="s">
        <v>7346</v>
      </c>
    </row>
    <row r="30821" spans="1:3" s="187" customFormat="1" ht="46.8">
      <c r="A30821" s="185" t="s">
        <v>20038</v>
      </c>
      <c r="B30821" s="186" t="s">
        <v>17697</v>
      </c>
      <c r="C30821" s="186" t="s">
        <v>19363</v>
      </c>
    </row>
    <row r="30822" spans="1:3" s="187" customFormat="1" ht="31.2">
      <c r="A30822" s="185" t="s">
        <v>46276</v>
      </c>
      <c r="B30822" s="186" t="s">
        <v>4158</v>
      </c>
      <c r="C30822" s="186" t="s">
        <v>46185</v>
      </c>
    </row>
    <row r="30823" spans="1:3" s="187" customFormat="1" ht="31.2">
      <c r="A30823" s="185" t="s">
        <v>2418</v>
      </c>
      <c r="B30823" s="186" t="s">
        <v>2419</v>
      </c>
      <c r="C30823" s="186" t="s">
        <v>1534</v>
      </c>
    </row>
    <row r="30824" spans="1:3" s="187" customFormat="1" ht="31.2">
      <c r="A30824" s="185" t="s">
        <v>22122</v>
      </c>
      <c r="B30824" s="186" t="s">
        <v>22123</v>
      </c>
      <c r="C30824" s="186" t="s">
        <v>21991</v>
      </c>
    </row>
    <row r="30825" spans="1:3" s="187" customFormat="1" ht="31.2">
      <c r="A30825" s="185" t="s">
        <v>24360</v>
      </c>
      <c r="B30825" s="186" t="s">
        <v>2911</v>
      </c>
      <c r="C30825" s="186" t="s">
        <v>23735</v>
      </c>
    </row>
    <row r="30826" spans="1:3" s="187" customFormat="1" ht="62.4">
      <c r="A30826" s="185" t="s">
        <v>35788</v>
      </c>
      <c r="B30826" s="186" t="s">
        <v>8619</v>
      </c>
      <c r="C30826" s="186" t="s">
        <v>34927</v>
      </c>
    </row>
    <row r="30827" spans="1:3" s="187" customFormat="1" ht="62.4">
      <c r="A30827" s="185" t="s">
        <v>35788</v>
      </c>
      <c r="B30827" s="186" t="s">
        <v>8619</v>
      </c>
      <c r="C30827" s="186" t="s">
        <v>43751</v>
      </c>
    </row>
    <row r="30828" spans="1:3" s="187" customFormat="1" ht="31.2">
      <c r="A30828" s="185" t="s">
        <v>45830</v>
      </c>
      <c r="B30828" s="186" t="s">
        <v>10458</v>
      </c>
      <c r="C30828" s="186" t="s">
        <v>45398</v>
      </c>
    </row>
    <row r="30829" spans="1:3" s="187" customFormat="1" ht="31.2">
      <c r="A30829" s="185" t="s">
        <v>24433</v>
      </c>
      <c r="B30829" s="186" t="s">
        <v>24434</v>
      </c>
      <c r="C30829" s="186" t="s">
        <v>23735</v>
      </c>
    </row>
    <row r="30830" spans="1:3" s="187" customFormat="1" ht="31.2">
      <c r="A30830" s="185" t="s">
        <v>10406</v>
      </c>
      <c r="B30830" s="186" t="s">
        <v>10407</v>
      </c>
      <c r="C30830" s="186" t="s">
        <v>9722</v>
      </c>
    </row>
    <row r="30831" spans="1:3" s="187" customFormat="1" ht="31.2">
      <c r="A30831" s="185" t="s">
        <v>10406</v>
      </c>
      <c r="B30831" s="186" t="s">
        <v>10407</v>
      </c>
      <c r="C30831" s="186" t="s">
        <v>24806</v>
      </c>
    </row>
    <row r="30832" spans="1:3" s="187" customFormat="1" ht="31.2">
      <c r="A30832" s="185" t="s">
        <v>24375</v>
      </c>
      <c r="B30832" s="186" t="s">
        <v>14091</v>
      </c>
      <c r="C30832" s="186" t="s">
        <v>23735</v>
      </c>
    </row>
    <row r="30833" spans="1:3" s="187" customFormat="1" ht="31.2">
      <c r="A30833" s="185" t="s">
        <v>7102</v>
      </c>
      <c r="B30833" s="186" t="s">
        <v>7103</v>
      </c>
      <c r="C30833" s="186" t="s">
        <v>6284</v>
      </c>
    </row>
    <row r="30834" spans="1:3" s="187" customFormat="1" ht="46.8">
      <c r="A30834" s="185" t="s">
        <v>35241</v>
      </c>
      <c r="B30834" s="186" t="s">
        <v>5744</v>
      </c>
      <c r="C30834" s="186" t="s">
        <v>34927</v>
      </c>
    </row>
    <row r="30835" spans="1:3" s="187" customFormat="1" ht="31.2">
      <c r="A30835" s="185" t="s">
        <v>21095</v>
      </c>
      <c r="B30835" s="186" t="s">
        <v>440</v>
      </c>
      <c r="C30835" s="186" t="s">
        <v>21022</v>
      </c>
    </row>
    <row r="30836" spans="1:3" s="187" customFormat="1" ht="31.2">
      <c r="A30836" s="185" t="s">
        <v>21095</v>
      </c>
      <c r="B30836" s="186" t="s">
        <v>440</v>
      </c>
      <c r="C30836" s="186" t="s">
        <v>28788</v>
      </c>
    </row>
    <row r="30837" spans="1:3" s="187" customFormat="1" ht="31.2">
      <c r="A30837" s="185" t="s">
        <v>2024</v>
      </c>
      <c r="B30837" s="186" t="s">
        <v>2025</v>
      </c>
      <c r="C30837" s="186" t="s">
        <v>1534</v>
      </c>
    </row>
    <row r="30838" spans="1:3" s="187" customFormat="1" ht="31.2">
      <c r="A30838" s="185" t="s">
        <v>35707</v>
      </c>
      <c r="B30838" s="186" t="s">
        <v>2884</v>
      </c>
      <c r="C30838" s="186" t="s">
        <v>34927</v>
      </c>
    </row>
    <row r="30839" spans="1:3" s="187" customFormat="1" ht="31.2">
      <c r="A30839" s="185" t="s">
        <v>23226</v>
      </c>
      <c r="B30839" s="186" t="s">
        <v>1360</v>
      </c>
      <c r="C30839" s="186" t="s">
        <v>22896</v>
      </c>
    </row>
    <row r="30840" spans="1:3" s="187" customFormat="1" ht="31.2">
      <c r="A30840" s="185" t="s">
        <v>45665</v>
      </c>
      <c r="B30840" s="186" t="s">
        <v>16813</v>
      </c>
      <c r="C30840" s="186" t="s">
        <v>45398</v>
      </c>
    </row>
    <row r="30841" spans="1:3" s="187" customFormat="1" ht="46.8">
      <c r="A30841" s="185" t="s">
        <v>15104</v>
      </c>
      <c r="B30841" s="186" t="s">
        <v>956</v>
      </c>
      <c r="C30841" s="186" t="s">
        <v>14697</v>
      </c>
    </row>
    <row r="30842" spans="1:3" s="187" customFormat="1" ht="46.8">
      <c r="A30842" s="185" t="s">
        <v>15104</v>
      </c>
      <c r="B30842" s="186" t="s">
        <v>956</v>
      </c>
      <c r="C30842" s="186" t="s">
        <v>43751</v>
      </c>
    </row>
    <row r="30843" spans="1:3" s="187" customFormat="1" ht="46.8">
      <c r="A30843" s="185" t="s">
        <v>10534</v>
      </c>
      <c r="B30843" s="186" t="s">
        <v>10535</v>
      </c>
      <c r="C30843" s="186" t="s">
        <v>9722</v>
      </c>
    </row>
    <row r="30844" spans="1:3" s="187" customFormat="1" ht="46.8">
      <c r="A30844" s="185" t="s">
        <v>37685</v>
      </c>
      <c r="B30844" s="186" t="s">
        <v>7967</v>
      </c>
      <c r="C30844" s="186" t="s">
        <v>37605</v>
      </c>
    </row>
    <row r="30845" spans="1:3" s="187" customFormat="1" ht="31.2">
      <c r="A30845" s="185" t="s">
        <v>35673</v>
      </c>
      <c r="B30845" s="186" t="s">
        <v>15037</v>
      </c>
      <c r="C30845" s="186" t="s">
        <v>34927</v>
      </c>
    </row>
    <row r="30846" spans="1:3" s="187" customFormat="1" ht="46.8">
      <c r="A30846" s="185" t="s">
        <v>42719</v>
      </c>
      <c r="B30846" s="186" t="s">
        <v>42720</v>
      </c>
      <c r="C30846" s="186" t="s">
        <v>42001</v>
      </c>
    </row>
    <row r="30847" spans="1:3" s="187" customFormat="1" ht="46.8">
      <c r="A30847" s="185" t="s">
        <v>10487</v>
      </c>
      <c r="B30847" s="186" t="s">
        <v>10488</v>
      </c>
      <c r="C30847" s="186" t="s">
        <v>9722</v>
      </c>
    </row>
    <row r="30848" spans="1:3" s="187" customFormat="1" ht="46.8">
      <c r="A30848" s="185" t="s">
        <v>3310</v>
      </c>
      <c r="B30848" s="186" t="s">
        <v>3311</v>
      </c>
      <c r="C30848" s="186" t="s">
        <v>2852</v>
      </c>
    </row>
    <row r="30849" spans="1:3" s="187" customFormat="1" ht="46.8">
      <c r="A30849" s="185" t="s">
        <v>27636</v>
      </c>
      <c r="B30849" s="186" t="s">
        <v>24434</v>
      </c>
      <c r="C30849" s="186" t="s">
        <v>27116</v>
      </c>
    </row>
    <row r="30850" spans="1:3" s="187" customFormat="1" ht="31.2">
      <c r="A30850" s="185" t="s">
        <v>9785</v>
      </c>
      <c r="B30850" s="186" t="s">
        <v>9786</v>
      </c>
      <c r="C30850" s="186" t="s">
        <v>9722</v>
      </c>
    </row>
    <row r="30851" spans="1:3" s="187" customFormat="1" ht="78">
      <c r="A30851" s="185" t="s">
        <v>13724</v>
      </c>
      <c r="B30851" s="186" t="s">
        <v>13725</v>
      </c>
      <c r="C30851" s="186" t="s">
        <v>12775</v>
      </c>
    </row>
    <row r="30852" spans="1:3" s="187" customFormat="1" ht="46.8">
      <c r="A30852" s="185" t="s">
        <v>36989</v>
      </c>
      <c r="B30852" s="186" t="s">
        <v>36990</v>
      </c>
      <c r="C30852" s="186" t="s">
        <v>36439</v>
      </c>
    </row>
    <row r="30853" spans="1:3" s="187" customFormat="1" ht="31.2">
      <c r="A30853" s="185" t="s">
        <v>13688</v>
      </c>
      <c r="B30853" s="186" t="s">
        <v>13689</v>
      </c>
      <c r="C30853" s="186" t="s">
        <v>12775</v>
      </c>
    </row>
    <row r="30854" spans="1:3" s="187" customFormat="1" ht="31.2">
      <c r="A30854" s="185" t="s">
        <v>36795</v>
      </c>
      <c r="B30854" s="186" t="s">
        <v>9356</v>
      </c>
      <c r="C30854" s="186" t="s">
        <v>36439</v>
      </c>
    </row>
    <row r="30855" spans="1:3" s="187" customFormat="1" ht="46.8">
      <c r="A30855" s="185" t="s">
        <v>15457</v>
      </c>
      <c r="B30855" s="186" t="s">
        <v>10370</v>
      </c>
      <c r="C30855" s="186" t="s">
        <v>14697</v>
      </c>
    </row>
    <row r="30856" spans="1:3" s="187" customFormat="1" ht="31.2">
      <c r="A30856" s="185" t="s">
        <v>40240</v>
      </c>
      <c r="B30856" s="186" t="s">
        <v>4344</v>
      </c>
      <c r="C30856" s="186" t="s">
        <v>39606</v>
      </c>
    </row>
    <row r="30857" spans="1:3" s="187" customFormat="1" ht="62.4">
      <c r="A30857" s="185" t="s">
        <v>3183</v>
      </c>
      <c r="B30857" s="186" t="s">
        <v>3184</v>
      </c>
      <c r="C30857" s="186" t="s">
        <v>2852</v>
      </c>
    </row>
    <row r="30858" spans="1:3" s="187" customFormat="1" ht="62.4">
      <c r="A30858" s="185" t="s">
        <v>1779</v>
      </c>
      <c r="B30858" s="186" t="s">
        <v>1780</v>
      </c>
      <c r="C30858" s="186" t="s">
        <v>1534</v>
      </c>
    </row>
    <row r="30859" spans="1:3" s="187" customFormat="1" ht="31.2">
      <c r="A30859" s="185" t="s">
        <v>46325</v>
      </c>
      <c r="B30859" s="186" t="s">
        <v>11681</v>
      </c>
      <c r="C30859" s="186" t="s">
        <v>46185</v>
      </c>
    </row>
    <row r="30860" spans="1:3" s="187" customFormat="1" ht="46.8">
      <c r="A30860" s="185" t="s">
        <v>28143</v>
      </c>
      <c r="B30860" s="186" t="s">
        <v>5618</v>
      </c>
      <c r="C30860" s="186" t="s">
        <v>27967</v>
      </c>
    </row>
    <row r="30861" spans="1:3" s="187" customFormat="1" ht="31.2">
      <c r="A30861" s="185" t="s">
        <v>44054</v>
      </c>
      <c r="B30861" s="186" t="s">
        <v>1456</v>
      </c>
      <c r="C30861" s="186" t="s">
        <v>43751</v>
      </c>
    </row>
    <row r="30862" spans="1:3" s="187" customFormat="1" ht="46.8">
      <c r="A30862" s="185" t="s">
        <v>43908</v>
      </c>
      <c r="B30862" s="186" t="s">
        <v>2132</v>
      </c>
      <c r="C30862" s="186" t="s">
        <v>43751</v>
      </c>
    </row>
    <row r="30863" spans="1:3" s="187" customFormat="1" ht="31.2">
      <c r="A30863" s="185" t="s">
        <v>46101</v>
      </c>
      <c r="B30863" s="186" t="s">
        <v>46102</v>
      </c>
      <c r="C30863" s="186" t="s">
        <v>45398</v>
      </c>
    </row>
    <row r="30864" spans="1:3" s="187" customFormat="1" ht="46.8">
      <c r="A30864" s="185" t="s">
        <v>45469</v>
      </c>
      <c r="B30864" s="186" t="s">
        <v>1780</v>
      </c>
      <c r="C30864" s="186" t="s">
        <v>45398</v>
      </c>
    </row>
    <row r="30865" spans="1:3" s="187" customFormat="1" ht="31.2">
      <c r="A30865" s="185" t="s">
        <v>46523</v>
      </c>
      <c r="B30865" s="186" t="s">
        <v>12177</v>
      </c>
      <c r="C30865" s="186" t="s">
        <v>46185</v>
      </c>
    </row>
    <row r="30866" spans="1:3" s="187" customFormat="1" ht="31.2">
      <c r="A30866" s="185" t="s">
        <v>16921</v>
      </c>
      <c r="B30866" s="186" t="s">
        <v>16922</v>
      </c>
      <c r="C30866" s="186" t="s">
        <v>16637</v>
      </c>
    </row>
    <row r="30867" spans="1:3" s="187" customFormat="1" ht="31.2">
      <c r="A30867" s="185" t="s">
        <v>35240</v>
      </c>
      <c r="B30867" s="186" t="s">
        <v>311</v>
      </c>
      <c r="C30867" s="186" t="s">
        <v>34927</v>
      </c>
    </row>
    <row r="30868" spans="1:3" s="187" customFormat="1" ht="46.8">
      <c r="A30868" s="185" t="s">
        <v>39695</v>
      </c>
      <c r="B30868" s="186" t="s">
        <v>3500</v>
      </c>
      <c r="C30868" s="186" t="s">
        <v>39606</v>
      </c>
    </row>
    <row r="30869" spans="1:3" s="187" customFormat="1" ht="46.8">
      <c r="A30869" s="185" t="s">
        <v>14843</v>
      </c>
      <c r="B30869" s="186" t="s">
        <v>5464</v>
      </c>
      <c r="C30869" s="186" t="s">
        <v>14697</v>
      </c>
    </row>
    <row r="30870" spans="1:3" s="187" customFormat="1" ht="31.2">
      <c r="A30870" s="185" t="s">
        <v>35312</v>
      </c>
      <c r="B30870" s="186" t="s">
        <v>7892</v>
      </c>
      <c r="C30870" s="186" t="s">
        <v>34927</v>
      </c>
    </row>
    <row r="30871" spans="1:3" s="187" customFormat="1" ht="31.2">
      <c r="A30871" s="185" t="s">
        <v>10757</v>
      </c>
      <c r="B30871" s="186" t="s">
        <v>10758</v>
      </c>
      <c r="C30871" s="186" t="s">
        <v>9722</v>
      </c>
    </row>
    <row r="30872" spans="1:3" s="187" customFormat="1" ht="31.2">
      <c r="A30872" s="185" t="s">
        <v>45164</v>
      </c>
      <c r="B30872" s="186" t="s">
        <v>8377</v>
      </c>
      <c r="C30872" s="186" t="s">
        <v>44652</v>
      </c>
    </row>
    <row r="30873" spans="1:3" s="187" customFormat="1" ht="31.2">
      <c r="A30873" s="185" t="s">
        <v>10688</v>
      </c>
      <c r="B30873" s="186" t="s">
        <v>10689</v>
      </c>
      <c r="C30873" s="186" t="s">
        <v>9722</v>
      </c>
    </row>
    <row r="30874" spans="1:3" s="187" customFormat="1" ht="31.2">
      <c r="A30874" s="185" t="s">
        <v>25603</v>
      </c>
      <c r="B30874" s="186" t="s">
        <v>20775</v>
      </c>
      <c r="C30874" s="186" t="s">
        <v>24806</v>
      </c>
    </row>
    <row r="30875" spans="1:3" s="187" customFormat="1" ht="46.8">
      <c r="A30875" s="185" t="s">
        <v>10076</v>
      </c>
      <c r="B30875" s="186" t="s">
        <v>2362</v>
      </c>
      <c r="C30875" s="186" t="s">
        <v>9722</v>
      </c>
    </row>
    <row r="30876" spans="1:3" s="187" customFormat="1" ht="31.2">
      <c r="A30876" s="185" t="s">
        <v>4597</v>
      </c>
      <c r="B30876" s="186" t="s">
        <v>4598</v>
      </c>
      <c r="C30876" s="186" t="s">
        <v>4409</v>
      </c>
    </row>
    <row r="30877" spans="1:3" s="187" customFormat="1" ht="31.2">
      <c r="A30877" s="185" t="s">
        <v>4389</v>
      </c>
      <c r="B30877" s="186" t="s">
        <v>4388</v>
      </c>
      <c r="C30877" s="186" t="s">
        <v>3992</v>
      </c>
    </row>
    <row r="30878" spans="1:3" s="187" customFormat="1" ht="31.2">
      <c r="A30878" s="185" t="s">
        <v>46676</v>
      </c>
      <c r="B30878" s="186" t="s">
        <v>3614</v>
      </c>
      <c r="C30878" s="186" t="s">
        <v>46185</v>
      </c>
    </row>
    <row r="30879" spans="1:3" s="187" customFormat="1" ht="31.2">
      <c r="A30879" s="185" t="s">
        <v>35394</v>
      </c>
      <c r="B30879" s="186" t="s">
        <v>2067</v>
      </c>
      <c r="C30879" s="186" t="s">
        <v>34927</v>
      </c>
    </row>
    <row r="30880" spans="1:3" s="187" customFormat="1" ht="31.2">
      <c r="A30880" s="185" t="s">
        <v>31498</v>
      </c>
      <c r="B30880" s="186" t="s">
        <v>279</v>
      </c>
      <c r="C30880" s="186" t="s">
        <v>31402</v>
      </c>
    </row>
    <row r="30881" spans="1:3" s="187" customFormat="1" ht="31.2">
      <c r="A30881" s="185" t="s">
        <v>31498</v>
      </c>
      <c r="B30881" s="186" t="s">
        <v>279</v>
      </c>
      <c r="C30881" s="186" t="s">
        <v>39606</v>
      </c>
    </row>
    <row r="30882" spans="1:3" s="187" customFormat="1" ht="46.8">
      <c r="A30882" s="185" t="s">
        <v>35637</v>
      </c>
      <c r="B30882" s="186" t="s">
        <v>7864</v>
      </c>
      <c r="C30882" s="186" t="s">
        <v>34927</v>
      </c>
    </row>
    <row r="30883" spans="1:3" s="187" customFormat="1" ht="31.2">
      <c r="A30883" s="185" t="s">
        <v>25008</v>
      </c>
      <c r="B30883" s="186" t="s">
        <v>6599</v>
      </c>
      <c r="C30883" s="186" t="s">
        <v>24806</v>
      </c>
    </row>
    <row r="30884" spans="1:3" s="187" customFormat="1" ht="46.8">
      <c r="A30884" s="185" t="s">
        <v>7055</v>
      </c>
      <c r="B30884" s="186" t="s">
        <v>7056</v>
      </c>
      <c r="C30884" s="186" t="s">
        <v>6284</v>
      </c>
    </row>
    <row r="30885" spans="1:3" s="187" customFormat="1" ht="31.2">
      <c r="A30885" s="185" t="s">
        <v>2687</v>
      </c>
      <c r="B30885" s="186" t="s">
        <v>2688</v>
      </c>
      <c r="C30885" s="188" t="s">
        <v>2493</v>
      </c>
    </row>
    <row r="30886" spans="1:3" s="187" customFormat="1" ht="31.2">
      <c r="A30886" s="185" t="s">
        <v>46288</v>
      </c>
      <c r="B30886" s="186" t="s">
        <v>739</v>
      </c>
      <c r="C30886" s="186" t="s">
        <v>46185</v>
      </c>
    </row>
    <row r="30887" spans="1:3" s="187" customFormat="1" ht="31.2">
      <c r="A30887" s="185" t="s">
        <v>8613</v>
      </c>
      <c r="B30887" s="186" t="s">
        <v>827</v>
      </c>
      <c r="C30887" s="186" t="s">
        <v>8505</v>
      </c>
    </row>
    <row r="30888" spans="1:3" s="187" customFormat="1" ht="31.2">
      <c r="A30888" s="185" t="s">
        <v>46826</v>
      </c>
      <c r="B30888" s="186" t="s">
        <v>13157</v>
      </c>
      <c r="C30888" s="186" t="s">
        <v>46185</v>
      </c>
    </row>
    <row r="30889" spans="1:3" s="187" customFormat="1" ht="46.8">
      <c r="A30889" s="185" t="s">
        <v>13441</v>
      </c>
      <c r="B30889" s="186" t="s">
        <v>13442</v>
      </c>
      <c r="C30889" s="186" t="s">
        <v>12775</v>
      </c>
    </row>
    <row r="30890" spans="1:3" s="187" customFormat="1" ht="62.4">
      <c r="A30890" s="185" t="s">
        <v>7165</v>
      </c>
      <c r="B30890" s="186" t="s">
        <v>7166</v>
      </c>
      <c r="C30890" s="186" t="s">
        <v>6284</v>
      </c>
    </row>
    <row r="30891" spans="1:3" s="187" customFormat="1" ht="46.8">
      <c r="A30891" s="185" t="s">
        <v>35738</v>
      </c>
      <c r="B30891" s="186" t="s">
        <v>35739</v>
      </c>
      <c r="C30891" s="186" t="s">
        <v>34927</v>
      </c>
    </row>
    <row r="30892" spans="1:3" s="187" customFormat="1" ht="31.2">
      <c r="A30892" s="185" t="s">
        <v>6517</v>
      </c>
      <c r="B30892" s="186" t="s">
        <v>6518</v>
      </c>
      <c r="C30892" s="186" t="s">
        <v>6284</v>
      </c>
    </row>
    <row r="30893" spans="1:3" s="187" customFormat="1" ht="31.2">
      <c r="A30893" s="185" t="s">
        <v>46123</v>
      </c>
      <c r="B30893" s="186" t="s">
        <v>46124</v>
      </c>
      <c r="C30893" s="186" t="s">
        <v>45398</v>
      </c>
    </row>
    <row r="30894" spans="1:3" s="187" customFormat="1" ht="31.2">
      <c r="A30894" s="185" t="s">
        <v>30246</v>
      </c>
      <c r="B30894" s="186" t="s">
        <v>18531</v>
      </c>
      <c r="C30894" s="186" t="s">
        <v>29648</v>
      </c>
    </row>
    <row r="30895" spans="1:3" s="187" customFormat="1" ht="31.2">
      <c r="A30895" s="185" t="s">
        <v>24275</v>
      </c>
      <c r="B30895" s="186" t="s">
        <v>2288</v>
      </c>
      <c r="C30895" s="186" t="s">
        <v>23735</v>
      </c>
    </row>
    <row r="30896" spans="1:3" s="187" customFormat="1" ht="31.2">
      <c r="A30896" s="185" t="s">
        <v>46326</v>
      </c>
      <c r="B30896" s="186" t="s">
        <v>11681</v>
      </c>
      <c r="C30896" s="186" t="s">
        <v>46185</v>
      </c>
    </row>
    <row r="30897" spans="1:3" s="187" customFormat="1" ht="31.2">
      <c r="A30897" s="185" t="s">
        <v>36606</v>
      </c>
      <c r="B30897" s="186" t="s">
        <v>11856</v>
      </c>
      <c r="C30897" s="186" t="s">
        <v>36439</v>
      </c>
    </row>
    <row r="30898" spans="1:3" s="187" customFormat="1" ht="31.2">
      <c r="A30898" s="185" t="s">
        <v>24949</v>
      </c>
      <c r="B30898" s="186" t="s">
        <v>2067</v>
      </c>
      <c r="C30898" s="186" t="s">
        <v>24806</v>
      </c>
    </row>
    <row r="30899" spans="1:3" s="187" customFormat="1" ht="31.2">
      <c r="A30899" s="185" t="s">
        <v>25480</v>
      </c>
      <c r="B30899" s="186" t="s">
        <v>23328</v>
      </c>
      <c r="C30899" s="186" t="s">
        <v>24806</v>
      </c>
    </row>
    <row r="30900" spans="1:3" s="187" customFormat="1" ht="31.2">
      <c r="A30900" s="185" t="s">
        <v>11655</v>
      </c>
      <c r="B30900" s="186" t="s">
        <v>9242</v>
      </c>
      <c r="C30900" s="186" t="s">
        <v>10830</v>
      </c>
    </row>
    <row r="30901" spans="1:3" s="187" customFormat="1" ht="31.2">
      <c r="A30901" s="185" t="s">
        <v>15007</v>
      </c>
      <c r="B30901" s="186" t="s">
        <v>3667</v>
      </c>
      <c r="C30901" s="186" t="s">
        <v>14697</v>
      </c>
    </row>
    <row r="30902" spans="1:3" s="187" customFormat="1" ht="31.2">
      <c r="A30902" s="185" t="s">
        <v>22422</v>
      </c>
      <c r="B30902" s="186" t="s">
        <v>1213</v>
      </c>
      <c r="C30902" s="186" t="s">
        <v>21991</v>
      </c>
    </row>
    <row r="30903" spans="1:3" s="187" customFormat="1" ht="31.2">
      <c r="A30903" s="185" t="s">
        <v>45886</v>
      </c>
      <c r="B30903" s="186" t="s">
        <v>35737</v>
      </c>
      <c r="C30903" s="186" t="s">
        <v>45398</v>
      </c>
    </row>
    <row r="30904" spans="1:3" s="187" customFormat="1" ht="31.2">
      <c r="A30904" s="185" t="s">
        <v>1506</v>
      </c>
      <c r="B30904" s="186" t="s">
        <v>1507</v>
      </c>
      <c r="C30904" s="186" t="s">
        <v>11</v>
      </c>
    </row>
    <row r="30905" spans="1:3" s="187" customFormat="1" ht="46.8">
      <c r="A30905" s="185" t="s">
        <v>25085</v>
      </c>
      <c r="B30905" s="186" t="s">
        <v>1171</v>
      </c>
      <c r="C30905" s="186" t="s">
        <v>24806</v>
      </c>
    </row>
    <row r="30906" spans="1:3" s="187" customFormat="1" ht="62.4">
      <c r="A30906" s="185" t="s">
        <v>4373</v>
      </c>
      <c r="B30906" s="186" t="s">
        <v>4374</v>
      </c>
      <c r="C30906" s="186" t="s">
        <v>3992</v>
      </c>
    </row>
    <row r="30907" spans="1:3" s="187" customFormat="1" ht="31.2">
      <c r="A30907" s="185" t="s">
        <v>11922</v>
      </c>
      <c r="B30907" s="186" t="s">
        <v>5764</v>
      </c>
      <c r="C30907" s="186" t="s">
        <v>10830</v>
      </c>
    </row>
    <row r="30908" spans="1:3" s="187" customFormat="1" ht="31.2">
      <c r="A30908" s="185" t="s">
        <v>19206</v>
      </c>
      <c r="B30908" s="186" t="s">
        <v>1575</v>
      </c>
      <c r="C30908" s="186" t="s">
        <v>19116</v>
      </c>
    </row>
    <row r="30909" spans="1:3" s="187" customFormat="1" ht="31.2">
      <c r="A30909" s="185" t="s">
        <v>16940</v>
      </c>
      <c r="B30909" s="186" t="s">
        <v>6012</v>
      </c>
      <c r="C30909" s="186" t="s">
        <v>16637</v>
      </c>
    </row>
    <row r="30910" spans="1:3" s="187" customFormat="1" ht="31.2">
      <c r="A30910" s="185" t="s">
        <v>19101</v>
      </c>
      <c r="B30910" s="186" t="s">
        <v>10737</v>
      </c>
      <c r="C30910" s="186" t="s">
        <v>18827</v>
      </c>
    </row>
    <row r="30911" spans="1:3" s="187" customFormat="1" ht="31.2">
      <c r="A30911" s="185" t="s">
        <v>46412</v>
      </c>
      <c r="B30911" s="186" t="s">
        <v>2263</v>
      </c>
      <c r="C30911" s="186" t="s">
        <v>46185</v>
      </c>
    </row>
    <row r="30912" spans="1:3" s="187" customFormat="1" ht="62.4">
      <c r="A30912" s="185" t="s">
        <v>16041</v>
      </c>
      <c r="B30912" s="186" t="s">
        <v>10233</v>
      </c>
      <c r="C30912" s="186" t="s">
        <v>15885</v>
      </c>
    </row>
    <row r="30913" spans="1:3" s="187" customFormat="1" ht="31.2">
      <c r="A30913" s="185" t="s">
        <v>1788</v>
      </c>
      <c r="B30913" s="186" t="s">
        <v>1789</v>
      </c>
      <c r="C30913" s="186" t="s">
        <v>1534</v>
      </c>
    </row>
    <row r="30914" spans="1:3" s="187" customFormat="1" ht="31.2">
      <c r="A30914" s="185" t="s">
        <v>1788</v>
      </c>
      <c r="B30914" s="186" t="s">
        <v>1789</v>
      </c>
      <c r="C30914" s="186" t="s">
        <v>40685</v>
      </c>
    </row>
    <row r="30915" spans="1:3" s="187" customFormat="1" ht="31.2">
      <c r="A30915" s="185" t="s">
        <v>6608</v>
      </c>
      <c r="B30915" s="186" t="s">
        <v>1010</v>
      </c>
      <c r="C30915" s="186" t="s">
        <v>6284</v>
      </c>
    </row>
    <row r="30916" spans="1:3" s="187" customFormat="1" ht="46.8">
      <c r="A30916" s="185" t="s">
        <v>27932</v>
      </c>
      <c r="B30916" s="186" t="s">
        <v>25470</v>
      </c>
      <c r="C30916" s="186" t="s">
        <v>27116</v>
      </c>
    </row>
    <row r="30917" spans="1:3" s="187" customFormat="1" ht="31.2">
      <c r="A30917" s="185" t="s">
        <v>9898</v>
      </c>
      <c r="B30917" s="186" t="s">
        <v>9899</v>
      </c>
      <c r="C30917" s="186" t="s">
        <v>9722</v>
      </c>
    </row>
    <row r="30918" spans="1:3" s="187" customFormat="1" ht="31.2">
      <c r="A30918" s="185" t="s">
        <v>16770</v>
      </c>
      <c r="B30918" s="186" t="s">
        <v>5694</v>
      </c>
      <c r="C30918" s="186" t="s">
        <v>16637</v>
      </c>
    </row>
    <row r="30919" spans="1:3" s="187" customFormat="1" ht="31.2">
      <c r="A30919" s="185" t="s">
        <v>46485</v>
      </c>
      <c r="B30919" s="186" t="s">
        <v>9526</v>
      </c>
      <c r="C30919" s="186" t="s">
        <v>46185</v>
      </c>
    </row>
    <row r="30920" spans="1:3" s="187" customFormat="1" ht="31.2">
      <c r="A30920" s="185" t="s">
        <v>46354</v>
      </c>
      <c r="B30920" s="186" t="s">
        <v>885</v>
      </c>
      <c r="C30920" s="186" t="s">
        <v>46185</v>
      </c>
    </row>
    <row r="30921" spans="1:3" s="187" customFormat="1" ht="46.8">
      <c r="A30921" s="185" t="s">
        <v>26266</v>
      </c>
      <c r="B30921" s="186" t="s">
        <v>1041</v>
      </c>
      <c r="C30921" s="186" t="s">
        <v>25996</v>
      </c>
    </row>
    <row r="30922" spans="1:3" s="187" customFormat="1" ht="31.2">
      <c r="A30922" s="185" t="s">
        <v>5370</v>
      </c>
      <c r="B30922" s="186" t="s">
        <v>5369</v>
      </c>
      <c r="C30922" s="186" t="s">
        <v>4409</v>
      </c>
    </row>
    <row r="30923" spans="1:3" s="187" customFormat="1" ht="31.2">
      <c r="A30923" s="185" t="s">
        <v>17398</v>
      </c>
      <c r="B30923" s="186" t="s">
        <v>241</v>
      </c>
      <c r="C30923" s="186" t="s">
        <v>17277</v>
      </c>
    </row>
    <row r="30924" spans="1:3" s="187" customFormat="1" ht="31.2">
      <c r="A30924" s="185" t="s">
        <v>17398</v>
      </c>
      <c r="B30924" s="186" t="s">
        <v>241</v>
      </c>
      <c r="C30924" s="186" t="s">
        <v>27967</v>
      </c>
    </row>
    <row r="30925" spans="1:3" s="187" customFormat="1" ht="31.2">
      <c r="A30925" s="185" t="s">
        <v>17398</v>
      </c>
      <c r="B30925" s="186" t="s">
        <v>241</v>
      </c>
      <c r="C30925" s="186" t="s">
        <v>34068</v>
      </c>
    </row>
    <row r="30926" spans="1:3" s="187" customFormat="1" ht="31.2">
      <c r="A30926" s="185" t="s">
        <v>9919</v>
      </c>
      <c r="B30926" s="186" t="s">
        <v>1967</v>
      </c>
      <c r="C30926" s="186" t="s">
        <v>9722</v>
      </c>
    </row>
    <row r="30927" spans="1:3" s="187" customFormat="1" ht="31.2">
      <c r="A30927" s="185" t="s">
        <v>16674</v>
      </c>
      <c r="B30927" s="186" t="s">
        <v>10972</v>
      </c>
      <c r="C30927" s="186" t="s">
        <v>16637</v>
      </c>
    </row>
    <row r="30928" spans="1:3" s="187" customFormat="1" ht="31.2">
      <c r="A30928" s="185" t="s">
        <v>6701</v>
      </c>
      <c r="B30928" s="186" t="s">
        <v>6702</v>
      </c>
      <c r="C30928" s="186" t="s">
        <v>6284</v>
      </c>
    </row>
    <row r="30929" spans="1:3" s="187" customFormat="1" ht="46.8">
      <c r="A30929" s="185" t="s">
        <v>15892</v>
      </c>
      <c r="B30929" s="186" t="s">
        <v>4960</v>
      </c>
      <c r="C30929" s="186" t="s">
        <v>15885</v>
      </c>
    </row>
    <row r="30930" spans="1:3" s="187" customFormat="1" ht="31.2">
      <c r="A30930" s="185" t="s">
        <v>5212</v>
      </c>
      <c r="B30930" s="186" t="s">
        <v>1953</v>
      </c>
      <c r="C30930" s="186" t="s">
        <v>4409</v>
      </c>
    </row>
    <row r="30931" spans="1:3" s="187" customFormat="1" ht="31.2">
      <c r="A30931" s="185" t="s">
        <v>13459</v>
      </c>
      <c r="B30931" s="186" t="s">
        <v>13460</v>
      </c>
      <c r="C30931" s="186" t="s">
        <v>12775</v>
      </c>
    </row>
    <row r="30932" spans="1:3" s="187" customFormat="1" ht="31.2">
      <c r="A30932" s="185" t="s">
        <v>12120</v>
      </c>
      <c r="B30932" s="186" t="s">
        <v>9636</v>
      </c>
      <c r="C30932" s="186" t="s">
        <v>11996</v>
      </c>
    </row>
    <row r="30933" spans="1:3" s="187" customFormat="1" ht="62.4">
      <c r="A30933" s="185" t="s">
        <v>10064</v>
      </c>
      <c r="B30933" s="186" t="s">
        <v>1441</v>
      </c>
      <c r="C30933" s="186" t="s">
        <v>9722</v>
      </c>
    </row>
    <row r="30934" spans="1:3" s="187" customFormat="1" ht="31.2">
      <c r="A30934" s="185" t="s">
        <v>13730</v>
      </c>
      <c r="B30934" s="186" t="s">
        <v>13731</v>
      </c>
      <c r="C30934" s="186" t="s">
        <v>12775</v>
      </c>
    </row>
    <row r="30935" spans="1:3" s="187" customFormat="1" ht="46.8">
      <c r="A30935" s="185" t="s">
        <v>24758</v>
      </c>
      <c r="B30935" s="186" t="s">
        <v>6847</v>
      </c>
      <c r="C30935" s="188" t="s">
        <v>24617</v>
      </c>
    </row>
    <row r="30936" spans="1:3" s="187" customFormat="1" ht="46.8">
      <c r="A30936" s="185" t="s">
        <v>35548</v>
      </c>
      <c r="B30936" s="186" t="s">
        <v>6483</v>
      </c>
      <c r="C30936" s="186" t="s">
        <v>34927</v>
      </c>
    </row>
    <row r="30937" spans="1:3" s="187" customFormat="1" ht="62.4">
      <c r="A30937" s="185" t="s">
        <v>37319</v>
      </c>
      <c r="B30937" s="186" t="s">
        <v>14438</v>
      </c>
      <c r="C30937" s="186" t="s">
        <v>37010</v>
      </c>
    </row>
    <row r="30938" spans="1:3" s="187" customFormat="1" ht="31.2">
      <c r="A30938" s="185" t="s">
        <v>29870</v>
      </c>
      <c r="B30938" s="186" t="s">
        <v>2733</v>
      </c>
      <c r="C30938" s="186" t="s">
        <v>29648</v>
      </c>
    </row>
    <row r="30939" spans="1:3" s="187" customFormat="1" ht="31.2">
      <c r="A30939" s="185" t="s">
        <v>14600</v>
      </c>
      <c r="B30939" s="186" t="s">
        <v>14601</v>
      </c>
      <c r="C30939" s="186" t="s">
        <v>13890</v>
      </c>
    </row>
    <row r="30940" spans="1:3" s="187" customFormat="1" ht="31.2">
      <c r="A30940" s="185" t="s">
        <v>46635</v>
      </c>
      <c r="B30940" s="186" t="s">
        <v>1597</v>
      </c>
      <c r="C30940" s="186" t="s">
        <v>46185</v>
      </c>
    </row>
    <row r="30941" spans="1:3" s="187" customFormat="1" ht="31.2">
      <c r="A30941" s="185" t="s">
        <v>37679</v>
      </c>
      <c r="B30941" s="186" t="s">
        <v>2138</v>
      </c>
      <c r="C30941" s="186" t="s">
        <v>37605</v>
      </c>
    </row>
    <row r="30942" spans="1:3" s="187" customFormat="1" ht="31.2">
      <c r="A30942" s="185" t="s">
        <v>26199</v>
      </c>
      <c r="B30942" s="186" t="s">
        <v>2911</v>
      </c>
      <c r="C30942" s="186" t="s">
        <v>25996</v>
      </c>
    </row>
    <row r="30943" spans="1:3" s="187" customFormat="1" ht="31.2">
      <c r="A30943" s="185" t="s">
        <v>29952</v>
      </c>
      <c r="B30943" s="186" t="s">
        <v>2848</v>
      </c>
      <c r="C30943" s="186" t="s">
        <v>29648</v>
      </c>
    </row>
    <row r="30944" spans="1:3" s="187" customFormat="1" ht="31.2">
      <c r="A30944" s="185" t="s">
        <v>27468</v>
      </c>
      <c r="B30944" s="186" t="s">
        <v>11330</v>
      </c>
      <c r="C30944" s="186" t="s">
        <v>27116</v>
      </c>
    </row>
    <row r="30945" spans="1:3" s="187" customFormat="1" ht="31.2">
      <c r="A30945" s="185" t="s">
        <v>25555</v>
      </c>
      <c r="B30945" s="186" t="s">
        <v>25556</v>
      </c>
      <c r="C30945" s="186" t="s">
        <v>24806</v>
      </c>
    </row>
    <row r="30946" spans="1:3" s="187" customFormat="1" ht="31.2">
      <c r="A30946" s="185" t="s">
        <v>11678</v>
      </c>
      <c r="B30946" s="186" t="s">
        <v>901</v>
      </c>
      <c r="C30946" s="186" t="s">
        <v>10830</v>
      </c>
    </row>
    <row r="30947" spans="1:3" s="187" customFormat="1" ht="31.2">
      <c r="A30947" s="185" t="s">
        <v>22869</v>
      </c>
      <c r="B30947" s="186" t="s">
        <v>13180</v>
      </c>
      <c r="C30947" s="186" t="s">
        <v>21991</v>
      </c>
    </row>
    <row r="30948" spans="1:3" s="187" customFormat="1" ht="31.2">
      <c r="A30948" s="185" t="s">
        <v>8220</v>
      </c>
      <c r="B30948" s="186" t="s">
        <v>8221</v>
      </c>
      <c r="C30948" s="186" t="s">
        <v>7346</v>
      </c>
    </row>
    <row r="30949" spans="1:3" s="187" customFormat="1" ht="46.8">
      <c r="A30949" s="185" t="s">
        <v>23558</v>
      </c>
      <c r="B30949" s="186" t="s">
        <v>10135</v>
      </c>
      <c r="C30949" s="186" t="s">
        <v>22896</v>
      </c>
    </row>
    <row r="30950" spans="1:3" s="187" customFormat="1" ht="31.2">
      <c r="A30950" s="185" t="s">
        <v>41222</v>
      </c>
      <c r="B30950" s="186" t="s">
        <v>6413</v>
      </c>
      <c r="C30950" s="186" t="s">
        <v>40685</v>
      </c>
    </row>
    <row r="30951" spans="1:3" s="187" customFormat="1" ht="31.2">
      <c r="A30951" s="185" t="s">
        <v>29464</v>
      </c>
      <c r="B30951" s="186" t="s">
        <v>5035</v>
      </c>
      <c r="C30951" s="186" t="s">
        <v>28788</v>
      </c>
    </row>
    <row r="30952" spans="1:3" s="187" customFormat="1" ht="31.2">
      <c r="A30952" s="185" t="s">
        <v>3791</v>
      </c>
      <c r="B30952" s="186" t="s">
        <v>3792</v>
      </c>
      <c r="C30952" s="186" t="s">
        <v>3346</v>
      </c>
    </row>
    <row r="30953" spans="1:3" s="187" customFormat="1" ht="15.6">
      <c r="A30953" s="185" t="s">
        <v>2793</v>
      </c>
      <c r="B30953" s="186" t="s">
        <v>2794</v>
      </c>
      <c r="C30953" s="188" t="s">
        <v>2734</v>
      </c>
    </row>
    <row r="30954" spans="1:3" s="187" customFormat="1" ht="31.2">
      <c r="A30954" s="185" t="s">
        <v>41353</v>
      </c>
      <c r="B30954" s="186" t="s">
        <v>3377</v>
      </c>
      <c r="C30954" s="186" t="s">
        <v>41318</v>
      </c>
    </row>
    <row r="30955" spans="1:3" s="187" customFormat="1" ht="31.2">
      <c r="A30955" s="185" t="s">
        <v>24497</v>
      </c>
      <c r="B30955" s="186" t="s">
        <v>15736</v>
      </c>
      <c r="C30955" s="186" t="s">
        <v>23735</v>
      </c>
    </row>
    <row r="30956" spans="1:3" s="187" customFormat="1" ht="46.8">
      <c r="A30956" s="185" t="s">
        <v>37011</v>
      </c>
      <c r="B30956" s="186" t="s">
        <v>1725</v>
      </c>
      <c r="C30956" s="186" t="s">
        <v>37010</v>
      </c>
    </row>
    <row r="30957" spans="1:3" s="187" customFormat="1" ht="46.8">
      <c r="A30957" s="185" t="s">
        <v>37011</v>
      </c>
      <c r="B30957" s="186" t="s">
        <v>1725</v>
      </c>
      <c r="C30957" s="186" t="s">
        <v>40685</v>
      </c>
    </row>
    <row r="30958" spans="1:3" s="187" customFormat="1" ht="46.8">
      <c r="A30958" s="185" t="s">
        <v>44218</v>
      </c>
      <c r="B30958" s="186" t="s">
        <v>13319</v>
      </c>
      <c r="C30958" s="186" t="s">
        <v>43751</v>
      </c>
    </row>
    <row r="30959" spans="1:3" s="187" customFormat="1" ht="31.2">
      <c r="A30959" s="185" t="s">
        <v>45171</v>
      </c>
      <c r="B30959" s="186" t="s">
        <v>18441</v>
      </c>
      <c r="C30959" s="186" t="s">
        <v>44652</v>
      </c>
    </row>
    <row r="30960" spans="1:3" s="187" customFormat="1" ht="31.2">
      <c r="A30960" s="185" t="s">
        <v>35245</v>
      </c>
      <c r="B30960" s="186" t="s">
        <v>5662</v>
      </c>
      <c r="C30960" s="186" t="s">
        <v>34927</v>
      </c>
    </row>
    <row r="30961" spans="1:3" s="187" customFormat="1" ht="46.8">
      <c r="A30961" s="185" t="s">
        <v>26621</v>
      </c>
      <c r="B30961" s="186" t="s">
        <v>2565</v>
      </c>
      <c r="C30961" s="186" t="s">
        <v>25996</v>
      </c>
    </row>
    <row r="30962" spans="1:3" s="187" customFormat="1" ht="31.2">
      <c r="A30962" s="185" t="s">
        <v>46666</v>
      </c>
      <c r="B30962" s="186" t="s">
        <v>1367</v>
      </c>
      <c r="C30962" s="186" t="s">
        <v>46185</v>
      </c>
    </row>
    <row r="30963" spans="1:3" s="187" customFormat="1" ht="31.2">
      <c r="A30963" s="185" t="s">
        <v>46349</v>
      </c>
      <c r="B30963" s="186" t="s">
        <v>875</v>
      </c>
      <c r="C30963" s="186" t="s">
        <v>46185</v>
      </c>
    </row>
    <row r="30964" spans="1:3" s="187" customFormat="1" ht="31.2">
      <c r="A30964" s="185" t="s">
        <v>46727</v>
      </c>
      <c r="B30964" s="186" t="s">
        <v>3657</v>
      </c>
      <c r="C30964" s="186" t="s">
        <v>46185</v>
      </c>
    </row>
    <row r="30965" spans="1:3" s="187" customFormat="1" ht="46.8">
      <c r="A30965" s="185" t="s">
        <v>13601</v>
      </c>
      <c r="B30965" s="186" t="s">
        <v>3054</v>
      </c>
      <c r="C30965" s="186" t="s">
        <v>12775</v>
      </c>
    </row>
    <row r="30966" spans="1:3" s="187" customFormat="1" ht="46.8">
      <c r="A30966" s="185" t="s">
        <v>29206</v>
      </c>
      <c r="B30966" s="186" t="s">
        <v>366</v>
      </c>
      <c r="C30966" s="186" t="s">
        <v>28788</v>
      </c>
    </row>
    <row r="30967" spans="1:3" s="187" customFormat="1" ht="31.2">
      <c r="A30967" s="185" t="s">
        <v>27331</v>
      </c>
      <c r="B30967" s="186" t="s">
        <v>2150</v>
      </c>
      <c r="C30967" s="186" t="s">
        <v>27116</v>
      </c>
    </row>
    <row r="30968" spans="1:3" s="187" customFormat="1" ht="31.2">
      <c r="A30968" s="185" t="s">
        <v>27331</v>
      </c>
      <c r="B30968" s="186" t="s">
        <v>2150</v>
      </c>
      <c r="C30968" s="186" t="s">
        <v>42001</v>
      </c>
    </row>
    <row r="30969" spans="1:3" s="187" customFormat="1" ht="31.2">
      <c r="A30969" s="185" t="s">
        <v>35102</v>
      </c>
      <c r="B30969" s="186" t="s">
        <v>3500</v>
      </c>
      <c r="C30969" s="186" t="s">
        <v>34927</v>
      </c>
    </row>
    <row r="30970" spans="1:3" s="187" customFormat="1" ht="46.8">
      <c r="A30970" s="185" t="s">
        <v>46695</v>
      </c>
      <c r="B30970" s="186" t="s">
        <v>2947</v>
      </c>
      <c r="C30970" s="186" t="s">
        <v>46185</v>
      </c>
    </row>
    <row r="30971" spans="1:3" s="187" customFormat="1" ht="31.2">
      <c r="A30971" s="185" t="s">
        <v>46516</v>
      </c>
      <c r="B30971" s="186" t="s">
        <v>1063</v>
      </c>
      <c r="C30971" s="186" t="s">
        <v>46185</v>
      </c>
    </row>
    <row r="30972" spans="1:3" s="187" customFormat="1" ht="46.8">
      <c r="A30972" s="185" t="s">
        <v>12852</v>
      </c>
      <c r="B30972" s="186" t="s">
        <v>929</v>
      </c>
      <c r="C30972" s="186" t="s">
        <v>12775</v>
      </c>
    </row>
    <row r="30973" spans="1:3" s="187" customFormat="1" ht="31.2">
      <c r="A30973" s="185" t="s">
        <v>27150</v>
      </c>
      <c r="B30973" s="186" t="s">
        <v>668</v>
      </c>
      <c r="C30973" s="186" t="s">
        <v>27116</v>
      </c>
    </row>
    <row r="30974" spans="1:3" s="187" customFormat="1" ht="31.2">
      <c r="A30974" s="185" t="s">
        <v>39806</v>
      </c>
      <c r="B30974" s="186" t="s">
        <v>2888</v>
      </c>
      <c r="C30974" s="186" t="s">
        <v>39606</v>
      </c>
    </row>
    <row r="30975" spans="1:3" s="187" customFormat="1" ht="31.2">
      <c r="A30975" s="185" t="s">
        <v>38187</v>
      </c>
      <c r="B30975" s="186" t="s">
        <v>1995</v>
      </c>
      <c r="C30975" s="186" t="s">
        <v>38108</v>
      </c>
    </row>
    <row r="30976" spans="1:3" s="187" customFormat="1" ht="31.2">
      <c r="A30976" s="185" t="s">
        <v>5076</v>
      </c>
      <c r="B30976" s="186" t="s">
        <v>5077</v>
      </c>
      <c r="C30976" s="186" t="s">
        <v>4409</v>
      </c>
    </row>
    <row r="30977" spans="1:3" s="187" customFormat="1" ht="31.2">
      <c r="A30977" s="185" t="s">
        <v>36981</v>
      </c>
      <c r="B30977" s="186" t="s">
        <v>36982</v>
      </c>
      <c r="C30977" s="186" t="s">
        <v>36439</v>
      </c>
    </row>
    <row r="30978" spans="1:3" s="187" customFormat="1" ht="31.2">
      <c r="A30978" s="185" t="s">
        <v>46714</v>
      </c>
      <c r="B30978" s="186" t="s">
        <v>11457</v>
      </c>
      <c r="C30978" s="186" t="s">
        <v>46185</v>
      </c>
    </row>
    <row r="30979" spans="1:3" s="187" customFormat="1" ht="31.2">
      <c r="A30979" s="185" t="s">
        <v>42100</v>
      </c>
      <c r="B30979" s="186" t="s">
        <v>42101</v>
      </c>
      <c r="C30979" s="186" t="s">
        <v>42001</v>
      </c>
    </row>
    <row r="30980" spans="1:3" s="187" customFormat="1" ht="31.2">
      <c r="A30980" s="185" t="s">
        <v>46059</v>
      </c>
      <c r="B30980" s="186" t="s">
        <v>46060</v>
      </c>
      <c r="C30980" s="186" t="s">
        <v>45398</v>
      </c>
    </row>
    <row r="30981" spans="1:3" s="187" customFormat="1" ht="31.2">
      <c r="A30981" s="185" t="s">
        <v>46505</v>
      </c>
      <c r="B30981" s="186" t="s">
        <v>9370</v>
      </c>
      <c r="C30981" s="186" t="s">
        <v>46185</v>
      </c>
    </row>
    <row r="30982" spans="1:3" s="187" customFormat="1" ht="31.2">
      <c r="A30982" s="185" t="s">
        <v>25003</v>
      </c>
      <c r="B30982" s="186" t="s">
        <v>10083</v>
      </c>
      <c r="C30982" s="186" t="s">
        <v>24806</v>
      </c>
    </row>
    <row r="30983" spans="1:3" s="187" customFormat="1" ht="31.2">
      <c r="A30983" s="185" t="s">
        <v>25383</v>
      </c>
      <c r="B30983" s="186" t="s">
        <v>1232</v>
      </c>
      <c r="C30983" s="186" t="s">
        <v>24806</v>
      </c>
    </row>
    <row r="30984" spans="1:3" s="187" customFormat="1" ht="31.2">
      <c r="A30984" s="185" t="s">
        <v>46495</v>
      </c>
      <c r="B30984" s="186" t="s">
        <v>1023</v>
      </c>
      <c r="C30984" s="186" t="s">
        <v>46185</v>
      </c>
    </row>
    <row r="30985" spans="1:3" s="187" customFormat="1" ht="15.6">
      <c r="A30985" s="185" t="s">
        <v>24703</v>
      </c>
      <c r="B30985" s="186" t="s">
        <v>12319</v>
      </c>
      <c r="C30985" s="188" t="s">
        <v>24617</v>
      </c>
    </row>
    <row r="30986" spans="1:3" s="187" customFormat="1" ht="46.8">
      <c r="A30986" s="185" t="s">
        <v>45864</v>
      </c>
      <c r="B30986" s="186" t="s">
        <v>10490</v>
      </c>
      <c r="C30986" s="186" t="s">
        <v>45398</v>
      </c>
    </row>
    <row r="30987" spans="1:3" s="187" customFormat="1" ht="46.8">
      <c r="A30987" s="185" t="s">
        <v>6050</v>
      </c>
      <c r="B30987" s="186" t="s">
        <v>6051</v>
      </c>
      <c r="C30987" s="186" t="s">
        <v>5465</v>
      </c>
    </row>
    <row r="30988" spans="1:3" s="187" customFormat="1" ht="31.2">
      <c r="A30988" s="185" t="s">
        <v>13294</v>
      </c>
      <c r="B30988" s="186" t="s">
        <v>13295</v>
      </c>
      <c r="C30988" s="186" t="s">
        <v>12775</v>
      </c>
    </row>
    <row r="30989" spans="1:3" s="187" customFormat="1" ht="31.2">
      <c r="A30989" s="185" t="s">
        <v>25305</v>
      </c>
      <c r="B30989" s="186" t="s">
        <v>10142</v>
      </c>
      <c r="C30989" s="186" t="s">
        <v>24806</v>
      </c>
    </row>
    <row r="30990" spans="1:3" s="187" customFormat="1" ht="31.2">
      <c r="A30990" s="185" t="s">
        <v>19890</v>
      </c>
      <c r="B30990" s="186" t="s">
        <v>1107</v>
      </c>
      <c r="C30990" s="186" t="s">
        <v>19363</v>
      </c>
    </row>
    <row r="30991" spans="1:3" s="187" customFormat="1" ht="31.2">
      <c r="A30991" s="185" t="s">
        <v>16758</v>
      </c>
      <c r="B30991" s="186" t="s">
        <v>11681</v>
      </c>
      <c r="C30991" s="186" t="s">
        <v>16637</v>
      </c>
    </row>
    <row r="30992" spans="1:3" s="187" customFormat="1" ht="31.2">
      <c r="A30992" s="185" t="s">
        <v>16564</v>
      </c>
      <c r="B30992" s="186" t="s">
        <v>16565</v>
      </c>
      <c r="C30992" s="186" t="s">
        <v>16132</v>
      </c>
    </row>
    <row r="30993" spans="1:3" s="187" customFormat="1" ht="31.2">
      <c r="A30993" s="185" t="s">
        <v>36936</v>
      </c>
      <c r="B30993" s="186" t="s">
        <v>36937</v>
      </c>
      <c r="C30993" s="186" t="s">
        <v>36439</v>
      </c>
    </row>
    <row r="30994" spans="1:3" s="187" customFormat="1" ht="31.2">
      <c r="A30994" s="185" t="s">
        <v>13101</v>
      </c>
      <c r="B30994" s="186" t="s">
        <v>1493</v>
      </c>
      <c r="C30994" s="186" t="s">
        <v>12775</v>
      </c>
    </row>
    <row r="30995" spans="1:3" s="187" customFormat="1" ht="46.8">
      <c r="A30995" s="185" t="s">
        <v>12679</v>
      </c>
      <c r="B30995" s="186" t="s">
        <v>12680</v>
      </c>
      <c r="C30995" s="186" t="s">
        <v>12392</v>
      </c>
    </row>
    <row r="30996" spans="1:3" s="187" customFormat="1" ht="31.2">
      <c r="A30996" s="185" t="s">
        <v>27228</v>
      </c>
      <c r="B30996" s="186" t="s">
        <v>7685</v>
      </c>
      <c r="C30996" s="186" t="s">
        <v>27116</v>
      </c>
    </row>
    <row r="30997" spans="1:3" s="187" customFormat="1" ht="31.2">
      <c r="A30997" s="185" t="s">
        <v>11688</v>
      </c>
      <c r="B30997" s="186" t="s">
        <v>5357</v>
      </c>
      <c r="C30997" s="186" t="s">
        <v>10830</v>
      </c>
    </row>
    <row r="30998" spans="1:3" s="187" customFormat="1" ht="46.8">
      <c r="A30998" s="185" t="s">
        <v>13437</v>
      </c>
      <c r="B30998" s="186" t="s">
        <v>13438</v>
      </c>
      <c r="C30998" s="186" t="s">
        <v>12775</v>
      </c>
    </row>
    <row r="30999" spans="1:3" s="187" customFormat="1" ht="46.8">
      <c r="A30999" s="185" t="s">
        <v>42535</v>
      </c>
      <c r="B30999" s="186" t="s">
        <v>10142</v>
      </c>
      <c r="C30999" s="186" t="s">
        <v>42001</v>
      </c>
    </row>
    <row r="31000" spans="1:3" s="187" customFormat="1" ht="46.8">
      <c r="A31000" s="185" t="s">
        <v>46336</v>
      </c>
      <c r="B31000" s="186" t="s">
        <v>715</v>
      </c>
      <c r="C31000" s="186" t="s">
        <v>46185</v>
      </c>
    </row>
    <row r="31001" spans="1:3" s="187" customFormat="1" ht="31.2">
      <c r="A31001" s="185" t="s">
        <v>22817</v>
      </c>
      <c r="B31001" s="186" t="s">
        <v>10104</v>
      </c>
      <c r="C31001" s="186" t="s">
        <v>21991</v>
      </c>
    </row>
    <row r="31002" spans="1:3" s="187" customFormat="1" ht="31.2">
      <c r="A31002" s="185" t="s">
        <v>22817</v>
      </c>
      <c r="B31002" s="186" t="s">
        <v>10104</v>
      </c>
      <c r="C31002" s="186" t="s">
        <v>46185</v>
      </c>
    </row>
    <row r="31003" spans="1:3" s="187" customFormat="1" ht="31.2">
      <c r="A31003" s="185" t="s">
        <v>22908</v>
      </c>
      <c r="B31003" s="186" t="s">
        <v>4158</v>
      </c>
      <c r="C31003" s="186" t="s">
        <v>22896</v>
      </c>
    </row>
    <row r="31004" spans="1:3" s="187" customFormat="1" ht="31.2">
      <c r="A31004" s="185" t="s">
        <v>35263</v>
      </c>
      <c r="B31004" s="186" t="s">
        <v>5674</v>
      </c>
      <c r="C31004" s="186" t="s">
        <v>34927</v>
      </c>
    </row>
    <row r="31005" spans="1:3" s="187" customFormat="1" ht="31.2">
      <c r="A31005" s="185" t="s">
        <v>24933</v>
      </c>
      <c r="B31005" s="186" t="s">
        <v>690</v>
      </c>
      <c r="C31005" s="186" t="s">
        <v>24806</v>
      </c>
    </row>
    <row r="31006" spans="1:3" s="187" customFormat="1" ht="31.2">
      <c r="A31006" s="185" t="s">
        <v>43551</v>
      </c>
      <c r="B31006" s="186" t="s">
        <v>1561</v>
      </c>
      <c r="C31006" s="186" t="s">
        <v>43220</v>
      </c>
    </row>
    <row r="31007" spans="1:3" s="187" customFormat="1" ht="31.2">
      <c r="A31007" s="185" t="s">
        <v>36665</v>
      </c>
      <c r="B31007" s="186" t="s">
        <v>11959</v>
      </c>
      <c r="C31007" s="186" t="s">
        <v>36439</v>
      </c>
    </row>
    <row r="31008" spans="1:3" s="187" customFormat="1" ht="31.2">
      <c r="A31008" s="185" t="s">
        <v>36613</v>
      </c>
      <c r="B31008" s="186" t="s">
        <v>821</v>
      </c>
      <c r="C31008" s="186" t="s">
        <v>36439</v>
      </c>
    </row>
    <row r="31009" spans="1:3" s="187" customFormat="1" ht="31.2">
      <c r="A31009" s="185" t="s">
        <v>34591</v>
      </c>
      <c r="B31009" s="186" t="s">
        <v>2765</v>
      </c>
      <c r="C31009" s="186" t="s">
        <v>34068</v>
      </c>
    </row>
    <row r="31010" spans="1:3" s="187" customFormat="1" ht="31.2">
      <c r="A31010" s="185" t="s">
        <v>34725</v>
      </c>
      <c r="B31010" s="186" t="s">
        <v>9370</v>
      </c>
      <c r="C31010" s="186" t="s">
        <v>34068</v>
      </c>
    </row>
    <row r="31011" spans="1:3" s="187" customFormat="1" ht="31.2">
      <c r="A31011" s="185" t="s">
        <v>13604</v>
      </c>
      <c r="B31011" s="186" t="s">
        <v>13605</v>
      </c>
      <c r="C31011" s="186" t="s">
        <v>12775</v>
      </c>
    </row>
    <row r="31012" spans="1:3" s="187" customFormat="1" ht="31.2">
      <c r="A31012" s="185" t="s">
        <v>41774</v>
      </c>
      <c r="B31012" s="186" t="s">
        <v>4114</v>
      </c>
      <c r="C31012" s="186" t="s">
        <v>41318</v>
      </c>
    </row>
    <row r="31013" spans="1:3" s="187" customFormat="1" ht="31.2">
      <c r="A31013" s="185" t="s">
        <v>14953</v>
      </c>
      <c r="B31013" s="186" t="s">
        <v>2375</v>
      </c>
      <c r="C31013" s="186" t="s">
        <v>14697</v>
      </c>
    </row>
    <row r="31014" spans="1:3" s="187" customFormat="1" ht="31.2">
      <c r="A31014" s="185" t="s">
        <v>46480</v>
      </c>
      <c r="B31014" s="186" t="s">
        <v>523</v>
      </c>
      <c r="C31014" s="186" t="s">
        <v>46185</v>
      </c>
    </row>
    <row r="31015" spans="1:3" s="187" customFormat="1" ht="31.2">
      <c r="A31015" s="185" t="s">
        <v>27825</v>
      </c>
      <c r="B31015" s="186" t="s">
        <v>10199</v>
      </c>
      <c r="C31015" s="186" t="s">
        <v>27116</v>
      </c>
    </row>
    <row r="31016" spans="1:3" s="187" customFormat="1" ht="31.2">
      <c r="A31016" s="185" t="s">
        <v>6068</v>
      </c>
      <c r="B31016" s="186" t="s">
        <v>6069</v>
      </c>
      <c r="C31016" s="186" t="s">
        <v>5465</v>
      </c>
    </row>
    <row r="31017" spans="1:3" s="187" customFormat="1" ht="46.8">
      <c r="A31017" s="185" t="s">
        <v>46477</v>
      </c>
      <c r="B31017" s="186" t="s">
        <v>5413</v>
      </c>
      <c r="C31017" s="186" t="s">
        <v>46185</v>
      </c>
    </row>
    <row r="31018" spans="1:3" s="187" customFormat="1" ht="31.2">
      <c r="A31018" s="185" t="s">
        <v>27293</v>
      </c>
      <c r="B31018" s="186" t="s">
        <v>4125</v>
      </c>
      <c r="C31018" s="186" t="s">
        <v>27116</v>
      </c>
    </row>
    <row r="31019" spans="1:3" s="187" customFormat="1" ht="31.2">
      <c r="A31019" s="185" t="s">
        <v>25680</v>
      </c>
      <c r="B31019" s="186" t="s">
        <v>17175</v>
      </c>
      <c r="C31019" s="186" t="s">
        <v>24806</v>
      </c>
    </row>
    <row r="31020" spans="1:3" s="187" customFormat="1" ht="31.2">
      <c r="A31020" s="185" t="s">
        <v>36934</v>
      </c>
      <c r="B31020" s="186" t="s">
        <v>11629</v>
      </c>
      <c r="C31020" s="186" t="s">
        <v>36439</v>
      </c>
    </row>
    <row r="31021" spans="1:3" s="187" customFormat="1" ht="31.2">
      <c r="A31021" s="185" t="s">
        <v>35045</v>
      </c>
      <c r="B31021" s="186" t="s">
        <v>1633</v>
      </c>
      <c r="C31021" s="186" t="s">
        <v>34927</v>
      </c>
    </row>
    <row r="31022" spans="1:3" s="187" customFormat="1" ht="31.2">
      <c r="A31022" s="185" t="s">
        <v>29992</v>
      </c>
      <c r="B31022" s="186" t="s">
        <v>4762</v>
      </c>
      <c r="C31022" s="186" t="s">
        <v>29648</v>
      </c>
    </row>
    <row r="31023" spans="1:3" s="187" customFormat="1" ht="31.2">
      <c r="A31023" s="185" t="s">
        <v>30385</v>
      </c>
      <c r="B31023" s="186" t="s">
        <v>8545</v>
      </c>
      <c r="C31023" s="186" t="s">
        <v>29648</v>
      </c>
    </row>
    <row r="31024" spans="1:3" s="187" customFormat="1" ht="31.2">
      <c r="A31024" s="185" t="s">
        <v>30385</v>
      </c>
      <c r="B31024" s="186" t="s">
        <v>8545</v>
      </c>
      <c r="C31024" s="186" t="s">
        <v>36439</v>
      </c>
    </row>
    <row r="31025" spans="1:3" s="187" customFormat="1" ht="31.2">
      <c r="A31025" s="185" t="s">
        <v>4178</v>
      </c>
      <c r="B31025" s="186" t="s">
        <v>1037</v>
      </c>
      <c r="C31025" s="186" t="s">
        <v>3992</v>
      </c>
    </row>
    <row r="31026" spans="1:3" s="187" customFormat="1" ht="31.2">
      <c r="A31026" s="185" t="s">
        <v>8611</v>
      </c>
      <c r="B31026" s="186" t="s">
        <v>5357</v>
      </c>
      <c r="C31026" s="186" t="s">
        <v>8505</v>
      </c>
    </row>
    <row r="31027" spans="1:3" s="187" customFormat="1" ht="31.2">
      <c r="A31027" s="185" t="s">
        <v>42895</v>
      </c>
      <c r="B31027" s="186" t="s">
        <v>42896</v>
      </c>
      <c r="C31027" s="186" t="s">
        <v>42001</v>
      </c>
    </row>
    <row r="31028" spans="1:3" s="187" customFormat="1" ht="31.2">
      <c r="A31028" s="185" t="s">
        <v>19846</v>
      </c>
      <c r="B31028" s="186" t="s">
        <v>17629</v>
      </c>
      <c r="C31028" s="186" t="s">
        <v>19363</v>
      </c>
    </row>
    <row r="31029" spans="1:3" s="187" customFormat="1" ht="31.2">
      <c r="A31029" s="185" t="s">
        <v>35246</v>
      </c>
      <c r="B31029" s="186" t="s">
        <v>27169</v>
      </c>
      <c r="C31029" s="186" t="s">
        <v>34927</v>
      </c>
    </row>
    <row r="31030" spans="1:3" s="187" customFormat="1" ht="46.8">
      <c r="A31030" s="185" t="s">
        <v>17669</v>
      </c>
      <c r="B31030" s="186" t="s">
        <v>17670</v>
      </c>
      <c r="C31030" s="186" t="s">
        <v>17277</v>
      </c>
    </row>
    <row r="31031" spans="1:3" s="187" customFormat="1" ht="46.8">
      <c r="A31031" s="185" t="s">
        <v>30405</v>
      </c>
      <c r="B31031" s="186" t="s">
        <v>11390</v>
      </c>
      <c r="C31031" s="186" t="s">
        <v>29648</v>
      </c>
    </row>
    <row r="31032" spans="1:3" s="187" customFormat="1" ht="31.2">
      <c r="A31032" s="185" t="s">
        <v>9269</v>
      </c>
      <c r="B31032" s="186" t="s">
        <v>9270</v>
      </c>
      <c r="C31032" s="186" t="s">
        <v>8759</v>
      </c>
    </row>
    <row r="31033" spans="1:3" s="187" customFormat="1" ht="46.8">
      <c r="A31033" s="185" t="s">
        <v>2377</v>
      </c>
      <c r="B31033" s="186" t="s">
        <v>2378</v>
      </c>
      <c r="C31033" s="186" t="s">
        <v>1534</v>
      </c>
    </row>
    <row r="31034" spans="1:3" s="187" customFormat="1" ht="31.2">
      <c r="A31034" s="185" t="s">
        <v>9507</v>
      </c>
      <c r="B31034" s="186" t="s">
        <v>1000</v>
      </c>
      <c r="C31034" s="186" t="s">
        <v>8759</v>
      </c>
    </row>
    <row r="31035" spans="1:3" s="187" customFormat="1" ht="31.2">
      <c r="A31035" s="185" t="s">
        <v>9507</v>
      </c>
      <c r="B31035" s="186" t="s">
        <v>1000</v>
      </c>
      <c r="C31035" s="186" t="s">
        <v>25996</v>
      </c>
    </row>
    <row r="31036" spans="1:3" s="187" customFormat="1" ht="31.2">
      <c r="A31036" s="185" t="s">
        <v>40057</v>
      </c>
      <c r="B31036" s="186" t="s">
        <v>6735</v>
      </c>
      <c r="C31036" s="186" t="s">
        <v>39606</v>
      </c>
    </row>
    <row r="31037" spans="1:3" s="187" customFormat="1" ht="31.2">
      <c r="A31037" s="185" t="s">
        <v>25028</v>
      </c>
      <c r="B31037" s="186" t="s">
        <v>1070</v>
      </c>
      <c r="C31037" s="186" t="s">
        <v>24806</v>
      </c>
    </row>
    <row r="31038" spans="1:3" s="187" customFormat="1" ht="31.2">
      <c r="A31038" s="185" t="s">
        <v>25028</v>
      </c>
      <c r="B31038" s="186" t="s">
        <v>1070</v>
      </c>
      <c r="C31038" s="186" t="s">
        <v>33246</v>
      </c>
    </row>
    <row r="31039" spans="1:3" s="187" customFormat="1" ht="31.2">
      <c r="A31039" s="185" t="s">
        <v>11603</v>
      </c>
      <c r="B31039" s="186" t="s">
        <v>148</v>
      </c>
      <c r="C31039" s="186" t="s">
        <v>10830</v>
      </c>
    </row>
    <row r="31040" spans="1:3" s="187" customFormat="1" ht="31.2">
      <c r="A31040" s="185" t="s">
        <v>39644</v>
      </c>
      <c r="B31040" s="186" t="s">
        <v>95</v>
      </c>
      <c r="C31040" s="186" t="s">
        <v>39606</v>
      </c>
    </row>
    <row r="31041" spans="1:3" s="187" customFormat="1" ht="31.2">
      <c r="A31041" s="185" t="s">
        <v>6742</v>
      </c>
      <c r="B31041" s="186" t="s">
        <v>3126</v>
      </c>
      <c r="C31041" s="186" t="s">
        <v>6284</v>
      </c>
    </row>
    <row r="31042" spans="1:3" s="187" customFormat="1" ht="31.2">
      <c r="A31042" s="185" t="s">
        <v>33192</v>
      </c>
      <c r="B31042" s="186" t="s">
        <v>3282</v>
      </c>
      <c r="C31042" s="186" t="s">
        <v>32209</v>
      </c>
    </row>
    <row r="31043" spans="1:3" s="187" customFormat="1" ht="31.2">
      <c r="A31043" s="185" t="s">
        <v>33192</v>
      </c>
      <c r="B31043" s="186" t="s">
        <v>3282</v>
      </c>
      <c r="C31043" s="186" t="s">
        <v>33246</v>
      </c>
    </row>
    <row r="31044" spans="1:3" s="187" customFormat="1" ht="31.2">
      <c r="A31044" s="185" t="s">
        <v>13892</v>
      </c>
      <c r="B31044" s="186" t="s">
        <v>4768</v>
      </c>
      <c r="C31044" s="186" t="s">
        <v>13890</v>
      </c>
    </row>
    <row r="31045" spans="1:3" s="187" customFormat="1" ht="31.2">
      <c r="A31045" s="185" t="s">
        <v>13892</v>
      </c>
      <c r="B31045" s="186" t="s">
        <v>4768</v>
      </c>
      <c r="C31045" s="186" t="s">
        <v>23735</v>
      </c>
    </row>
    <row r="31046" spans="1:3" s="187" customFormat="1" ht="46.8">
      <c r="A31046" s="185" t="s">
        <v>12006</v>
      </c>
      <c r="B31046" s="186" t="s">
        <v>279</v>
      </c>
      <c r="C31046" s="186" t="s">
        <v>11996</v>
      </c>
    </row>
    <row r="31047" spans="1:3" s="187" customFormat="1" ht="31.2">
      <c r="A31047" s="185" t="s">
        <v>34435</v>
      </c>
      <c r="B31047" s="186" t="s">
        <v>20020</v>
      </c>
      <c r="C31047" s="186" t="s">
        <v>34068</v>
      </c>
    </row>
    <row r="31048" spans="1:3" s="187" customFormat="1" ht="31.2">
      <c r="A31048" s="185" t="s">
        <v>18136</v>
      </c>
      <c r="B31048" s="186" t="s">
        <v>18137</v>
      </c>
      <c r="C31048" s="186" t="s">
        <v>18049</v>
      </c>
    </row>
    <row r="31049" spans="1:3" s="187" customFormat="1" ht="31.2">
      <c r="A31049" s="185" t="s">
        <v>34559</v>
      </c>
      <c r="B31049" s="186" t="s">
        <v>5345</v>
      </c>
      <c r="C31049" s="186" t="s">
        <v>34068</v>
      </c>
    </row>
    <row r="31050" spans="1:3" s="187" customFormat="1" ht="31.2">
      <c r="A31050" s="185" t="s">
        <v>39613</v>
      </c>
      <c r="B31050" s="186" t="s">
        <v>42</v>
      </c>
      <c r="C31050" s="186" t="s">
        <v>39606</v>
      </c>
    </row>
    <row r="31051" spans="1:3" s="187" customFormat="1" ht="31.2">
      <c r="A31051" s="185" t="s">
        <v>31278</v>
      </c>
      <c r="B31051" s="186" t="s">
        <v>668</v>
      </c>
      <c r="C31051" s="186" t="s">
        <v>31274</v>
      </c>
    </row>
    <row r="31052" spans="1:3" s="187" customFormat="1" ht="31.2">
      <c r="A31052" s="185" t="s">
        <v>9670</v>
      </c>
      <c r="B31052" s="186" t="s">
        <v>9671</v>
      </c>
      <c r="C31052" s="186" t="s">
        <v>8759</v>
      </c>
    </row>
    <row r="31053" spans="1:3" s="187" customFormat="1" ht="31.2">
      <c r="A31053" s="185" t="s">
        <v>32701</v>
      </c>
      <c r="B31053" s="186" t="s">
        <v>32702</v>
      </c>
      <c r="C31053" s="186" t="s">
        <v>32209</v>
      </c>
    </row>
    <row r="31054" spans="1:3" s="187" customFormat="1" ht="46.8">
      <c r="A31054" s="185" t="s">
        <v>18719</v>
      </c>
      <c r="B31054" s="186" t="s">
        <v>18720</v>
      </c>
      <c r="C31054" s="186" t="s">
        <v>18049</v>
      </c>
    </row>
    <row r="31055" spans="1:3" s="187" customFormat="1" ht="46.8">
      <c r="A31055" s="185" t="s">
        <v>18719</v>
      </c>
      <c r="B31055" s="186" t="s">
        <v>18720</v>
      </c>
      <c r="C31055" s="186" t="s">
        <v>39606</v>
      </c>
    </row>
    <row r="31056" spans="1:3" s="187" customFormat="1" ht="46.8">
      <c r="A31056" s="185" t="s">
        <v>40137</v>
      </c>
      <c r="B31056" s="186" t="s">
        <v>13416</v>
      </c>
      <c r="C31056" s="186" t="s">
        <v>39606</v>
      </c>
    </row>
    <row r="31057" spans="1:3" s="187" customFormat="1" ht="46.8">
      <c r="A31057" s="185" t="s">
        <v>40137</v>
      </c>
      <c r="B31057" s="186" t="s">
        <v>13416</v>
      </c>
      <c r="C31057" s="186" t="s">
        <v>43751</v>
      </c>
    </row>
    <row r="31058" spans="1:3" s="187" customFormat="1" ht="31.2">
      <c r="A31058" s="185" t="s">
        <v>46667</v>
      </c>
      <c r="B31058" s="186" t="s">
        <v>1367</v>
      </c>
      <c r="C31058" s="186" t="s">
        <v>46185</v>
      </c>
    </row>
    <row r="31059" spans="1:3" s="187" customFormat="1" ht="46.8">
      <c r="A31059" s="185" t="s">
        <v>35191</v>
      </c>
      <c r="B31059" s="186" t="s">
        <v>12180</v>
      </c>
      <c r="C31059" s="186" t="s">
        <v>34927</v>
      </c>
    </row>
    <row r="31060" spans="1:3" s="187" customFormat="1" ht="62.4">
      <c r="A31060" s="185" t="s">
        <v>16824</v>
      </c>
      <c r="B31060" s="186" t="s">
        <v>1437</v>
      </c>
      <c r="C31060" s="186" t="s">
        <v>16637</v>
      </c>
    </row>
    <row r="31061" spans="1:3" s="187" customFormat="1" ht="31.2">
      <c r="A31061" s="185" t="s">
        <v>19908</v>
      </c>
      <c r="B31061" s="186" t="s">
        <v>19909</v>
      </c>
      <c r="C31061" s="186" t="s">
        <v>19363</v>
      </c>
    </row>
    <row r="31062" spans="1:3" s="187" customFormat="1" ht="31.2">
      <c r="A31062" s="185" t="s">
        <v>7693</v>
      </c>
      <c r="B31062" s="186" t="s">
        <v>2155</v>
      </c>
      <c r="C31062" s="186" t="s">
        <v>7346</v>
      </c>
    </row>
    <row r="31063" spans="1:3" s="187" customFormat="1" ht="31.2">
      <c r="A31063" s="185" t="s">
        <v>7693</v>
      </c>
      <c r="B31063" s="186" t="s">
        <v>2155</v>
      </c>
      <c r="C31063" s="186" t="s">
        <v>34068</v>
      </c>
    </row>
    <row r="31064" spans="1:3" s="187" customFormat="1" ht="31.2">
      <c r="A31064" s="185" t="s">
        <v>7693</v>
      </c>
      <c r="B31064" s="186" t="s">
        <v>2155</v>
      </c>
      <c r="C31064" s="186" t="s">
        <v>40685</v>
      </c>
    </row>
    <row r="31065" spans="1:3" s="187" customFormat="1" ht="62.4">
      <c r="A31065" s="185" t="s">
        <v>28423</v>
      </c>
      <c r="B31065" s="186" t="s">
        <v>11858</v>
      </c>
      <c r="C31065" s="186" t="s">
        <v>27967</v>
      </c>
    </row>
    <row r="31066" spans="1:3" s="187" customFormat="1" ht="31.2">
      <c r="A31066" s="185" t="s">
        <v>40567</v>
      </c>
      <c r="B31066" s="186" t="s">
        <v>33372</v>
      </c>
      <c r="C31066" s="186" t="s">
        <v>40464</v>
      </c>
    </row>
    <row r="31067" spans="1:3" s="187" customFormat="1" ht="31.2">
      <c r="A31067" s="185" t="s">
        <v>3442</v>
      </c>
      <c r="B31067" s="186" t="s">
        <v>237</v>
      </c>
      <c r="C31067" s="186" t="s">
        <v>3346</v>
      </c>
    </row>
    <row r="31068" spans="1:3" s="187" customFormat="1" ht="31.2">
      <c r="A31068" s="185" t="s">
        <v>3442</v>
      </c>
      <c r="B31068" s="186" t="s">
        <v>237</v>
      </c>
      <c r="C31068" s="186" t="s">
        <v>28788</v>
      </c>
    </row>
    <row r="31069" spans="1:3" s="187" customFormat="1" ht="46.8">
      <c r="A31069" s="185" t="s">
        <v>29868</v>
      </c>
      <c r="B31069" s="186" t="s">
        <v>4836</v>
      </c>
      <c r="C31069" s="186" t="s">
        <v>29648</v>
      </c>
    </row>
    <row r="31070" spans="1:3" s="187" customFormat="1" ht="46.8">
      <c r="A31070" s="185" t="s">
        <v>29868</v>
      </c>
      <c r="B31070" s="186" t="s">
        <v>4836</v>
      </c>
      <c r="C31070" s="186" t="s">
        <v>41318</v>
      </c>
    </row>
    <row r="31071" spans="1:3" s="187" customFormat="1" ht="409.6">
      <c r="A31071" s="185" t="s">
        <v>22760</v>
      </c>
      <c r="B31071" s="186" t="s">
        <v>9238</v>
      </c>
      <c r="C31071" s="186" t="s">
        <v>21991</v>
      </c>
    </row>
    <row r="31072" spans="1:3" s="187" customFormat="1" ht="409.6">
      <c r="A31072" s="185" t="s">
        <v>15019</v>
      </c>
      <c r="B31072" s="186" t="s">
        <v>6583</v>
      </c>
      <c r="C31072" s="186" t="s">
        <v>14697</v>
      </c>
    </row>
    <row r="31073" spans="1:3" s="187" customFormat="1" ht="31.2">
      <c r="A31073" s="185" t="s">
        <v>44855</v>
      </c>
      <c r="B31073" s="186" t="s">
        <v>7636</v>
      </c>
      <c r="C31073" s="186" t="s">
        <v>44652</v>
      </c>
    </row>
    <row r="31074" spans="1:3" s="187" customFormat="1" ht="31.2">
      <c r="A31074" s="185" t="s">
        <v>45043</v>
      </c>
      <c r="B31074" s="186" t="s">
        <v>4458</v>
      </c>
      <c r="C31074" s="186" t="s">
        <v>44652</v>
      </c>
    </row>
    <row r="31075" spans="1:3" s="187" customFormat="1" ht="46.8">
      <c r="A31075" s="185" t="s">
        <v>28064</v>
      </c>
      <c r="B31075" s="186" t="s">
        <v>21800</v>
      </c>
      <c r="C31075" s="186" t="s">
        <v>27967</v>
      </c>
    </row>
    <row r="31076" spans="1:3" s="187" customFormat="1" ht="46.8">
      <c r="A31076" s="185" t="s">
        <v>28064</v>
      </c>
      <c r="B31076" s="186" t="s">
        <v>21800</v>
      </c>
      <c r="C31076" s="186" t="s">
        <v>28788</v>
      </c>
    </row>
    <row r="31077" spans="1:3" s="187" customFormat="1" ht="46.8">
      <c r="A31077" s="185" t="s">
        <v>28064</v>
      </c>
      <c r="B31077" s="186" t="s">
        <v>21800</v>
      </c>
      <c r="C31077" s="186" t="s">
        <v>37497</v>
      </c>
    </row>
    <row r="31078" spans="1:3" s="187" customFormat="1" ht="62.4">
      <c r="A31078" s="185" t="s">
        <v>15830</v>
      </c>
      <c r="B31078" s="186" t="s">
        <v>15831</v>
      </c>
      <c r="C31078" s="186" t="s">
        <v>14697</v>
      </c>
    </row>
    <row r="31079" spans="1:3" s="187" customFormat="1" ht="31.2">
      <c r="A31079" s="185" t="s">
        <v>36201</v>
      </c>
      <c r="B31079" s="186" t="s">
        <v>5769</v>
      </c>
      <c r="C31079" s="188" t="s">
        <v>36099</v>
      </c>
    </row>
    <row r="31080" spans="1:3" s="187" customFormat="1" ht="46.8">
      <c r="A31080" s="185" t="s">
        <v>26580</v>
      </c>
      <c r="B31080" s="186" t="s">
        <v>26581</v>
      </c>
      <c r="C31080" s="186" t="s">
        <v>25996</v>
      </c>
    </row>
    <row r="31081" spans="1:3" s="187" customFormat="1" ht="31.2">
      <c r="A31081" s="185" t="s">
        <v>14560</v>
      </c>
      <c r="B31081" s="186" t="s">
        <v>14561</v>
      </c>
      <c r="C31081" s="186" t="s">
        <v>13890</v>
      </c>
    </row>
    <row r="31082" spans="1:3" s="187" customFormat="1" ht="31.2">
      <c r="A31082" s="185" t="s">
        <v>1946</v>
      </c>
      <c r="B31082" s="186" t="s">
        <v>1947</v>
      </c>
      <c r="C31082" s="186" t="s">
        <v>1534</v>
      </c>
    </row>
    <row r="31083" spans="1:3" s="187" customFormat="1" ht="62.4">
      <c r="A31083" s="185" t="s">
        <v>49928</v>
      </c>
      <c r="B31083" s="186" t="s">
        <v>49929</v>
      </c>
      <c r="C31083" s="188" t="s">
        <v>46897</v>
      </c>
    </row>
    <row r="31084" spans="1:3" s="187" customFormat="1" ht="46.8">
      <c r="A31084" s="185" t="s">
        <v>9048</v>
      </c>
      <c r="B31084" s="186" t="s">
        <v>1784</v>
      </c>
      <c r="C31084" s="186" t="s">
        <v>8759</v>
      </c>
    </row>
    <row r="31085" spans="1:3" s="187" customFormat="1" ht="46.8">
      <c r="A31085" s="185" t="s">
        <v>9048</v>
      </c>
      <c r="B31085" s="186" t="s">
        <v>1784</v>
      </c>
      <c r="C31085" s="186" t="s">
        <v>30515</v>
      </c>
    </row>
    <row r="31086" spans="1:3" s="187" customFormat="1" ht="31.2">
      <c r="A31086" s="185" t="s">
        <v>18331</v>
      </c>
      <c r="B31086" s="186" t="s">
        <v>426</v>
      </c>
      <c r="C31086" s="186" t="s">
        <v>18049</v>
      </c>
    </row>
    <row r="31087" spans="1:3" s="187" customFormat="1" ht="31.2">
      <c r="A31087" s="185" t="s">
        <v>13037</v>
      </c>
      <c r="B31087" s="186" t="s">
        <v>2222</v>
      </c>
      <c r="C31087" s="186" t="s">
        <v>12775</v>
      </c>
    </row>
    <row r="31088" spans="1:3" s="187" customFormat="1" ht="31.2">
      <c r="A31088" s="185" t="s">
        <v>17181</v>
      </c>
      <c r="B31088" s="186" t="s">
        <v>17182</v>
      </c>
      <c r="C31088" s="188" t="s">
        <v>17150</v>
      </c>
    </row>
    <row r="31089" spans="1:3" s="187" customFormat="1" ht="31.2">
      <c r="A31089" s="185" t="s">
        <v>42985</v>
      </c>
      <c r="B31089" s="186" t="s">
        <v>830</v>
      </c>
      <c r="C31089" s="186" t="s">
        <v>42915</v>
      </c>
    </row>
    <row r="31090" spans="1:3" s="187" customFormat="1" ht="46.8">
      <c r="A31090" s="185" t="s">
        <v>43363</v>
      </c>
      <c r="B31090" s="186" t="s">
        <v>279</v>
      </c>
      <c r="C31090" s="186" t="s">
        <v>43220</v>
      </c>
    </row>
    <row r="31091" spans="1:3" s="187" customFormat="1" ht="46.8">
      <c r="A31091" s="185" t="s">
        <v>48813</v>
      </c>
      <c r="B31091" s="186" t="s">
        <v>48811</v>
      </c>
      <c r="C31091" s="188" t="s">
        <v>46926</v>
      </c>
    </row>
    <row r="31092" spans="1:3" s="187" customFormat="1" ht="31.2">
      <c r="A31092" s="185" t="s">
        <v>35802</v>
      </c>
      <c r="B31092" s="186" t="s">
        <v>2925</v>
      </c>
      <c r="C31092" s="186" t="s">
        <v>34927</v>
      </c>
    </row>
    <row r="31093" spans="1:3" s="187" customFormat="1" ht="62.4">
      <c r="A31093" s="185" t="s">
        <v>14670</v>
      </c>
      <c r="B31093" s="186" t="s">
        <v>14671</v>
      </c>
      <c r="C31093" s="186" t="s">
        <v>13890</v>
      </c>
    </row>
    <row r="31094" spans="1:3" s="187" customFormat="1" ht="31.2">
      <c r="A31094" s="185" t="s">
        <v>44538</v>
      </c>
      <c r="B31094" s="186" t="s">
        <v>44539</v>
      </c>
      <c r="C31094" s="186" t="s">
        <v>43751</v>
      </c>
    </row>
    <row r="31095" spans="1:3" s="187" customFormat="1" ht="31.2">
      <c r="A31095" s="185" t="s">
        <v>34478</v>
      </c>
      <c r="B31095" s="186" t="s">
        <v>5652</v>
      </c>
      <c r="C31095" s="186" t="s">
        <v>34068</v>
      </c>
    </row>
    <row r="31096" spans="1:3" s="187" customFormat="1" ht="46.8">
      <c r="A31096" s="185" t="s">
        <v>43593</v>
      </c>
      <c r="B31096" s="186" t="s">
        <v>30830</v>
      </c>
      <c r="C31096" s="186" t="s">
        <v>43220</v>
      </c>
    </row>
    <row r="31097" spans="1:3" s="187" customFormat="1" ht="31.2">
      <c r="A31097" s="185" t="s">
        <v>18798</v>
      </c>
      <c r="B31097" s="186" t="s">
        <v>18799</v>
      </c>
      <c r="C31097" s="186" t="s">
        <v>18049</v>
      </c>
    </row>
    <row r="31098" spans="1:3" s="187" customFormat="1" ht="62.4">
      <c r="A31098" s="185" t="s">
        <v>23307</v>
      </c>
      <c r="B31098" s="186" t="s">
        <v>23308</v>
      </c>
      <c r="C31098" s="186" t="s">
        <v>22896</v>
      </c>
    </row>
    <row r="31099" spans="1:3" s="187" customFormat="1" ht="46.8">
      <c r="A31099" s="185" t="s">
        <v>19825</v>
      </c>
      <c r="B31099" s="186" t="s">
        <v>4608</v>
      </c>
      <c r="C31099" s="186" t="s">
        <v>19363</v>
      </c>
    </row>
    <row r="31100" spans="1:3" s="187" customFormat="1" ht="46.8">
      <c r="A31100" s="185" t="s">
        <v>42766</v>
      </c>
      <c r="B31100" s="186" t="s">
        <v>3962</v>
      </c>
      <c r="C31100" s="186" t="s">
        <v>42001</v>
      </c>
    </row>
    <row r="31101" spans="1:3" s="187" customFormat="1" ht="46.8">
      <c r="A31101" s="185" t="s">
        <v>36018</v>
      </c>
      <c r="B31101" s="186" t="s">
        <v>36019</v>
      </c>
      <c r="C31101" s="186" t="s">
        <v>35823</v>
      </c>
    </row>
    <row r="31102" spans="1:3" s="187" customFormat="1" ht="46.8">
      <c r="A31102" s="185" t="s">
        <v>9234</v>
      </c>
      <c r="B31102" s="186" t="s">
        <v>9235</v>
      </c>
      <c r="C31102" s="186" t="s">
        <v>8759</v>
      </c>
    </row>
    <row r="31103" spans="1:3" s="187" customFormat="1" ht="46.8">
      <c r="A31103" s="185" t="s">
        <v>9234</v>
      </c>
      <c r="B31103" s="186" t="s">
        <v>9235</v>
      </c>
      <c r="C31103" s="186" t="s">
        <v>34068</v>
      </c>
    </row>
    <row r="31104" spans="1:3" s="187" customFormat="1" ht="31.2">
      <c r="A31104" s="185" t="s">
        <v>33592</v>
      </c>
      <c r="B31104" s="186" t="s">
        <v>19001</v>
      </c>
      <c r="C31104" s="186" t="s">
        <v>33246</v>
      </c>
    </row>
    <row r="31105" spans="1:3" s="187" customFormat="1" ht="31.2">
      <c r="A31105" s="185" t="s">
        <v>35259</v>
      </c>
      <c r="B31105" s="186" t="s">
        <v>2080</v>
      </c>
      <c r="C31105" s="186" t="s">
        <v>34927</v>
      </c>
    </row>
    <row r="31106" spans="1:3" s="187" customFormat="1" ht="46.8">
      <c r="A31106" s="185" t="s">
        <v>14346</v>
      </c>
      <c r="B31106" s="186" t="s">
        <v>14347</v>
      </c>
      <c r="C31106" s="186" t="s">
        <v>13890</v>
      </c>
    </row>
    <row r="31107" spans="1:3" s="187" customFormat="1" ht="46.8">
      <c r="A31107" s="185" t="s">
        <v>14346</v>
      </c>
      <c r="B31107" s="186" t="s">
        <v>14347</v>
      </c>
      <c r="C31107" s="186" t="s">
        <v>25996</v>
      </c>
    </row>
    <row r="31108" spans="1:3" s="187" customFormat="1" ht="46.8">
      <c r="A31108" s="185" t="s">
        <v>14346</v>
      </c>
      <c r="B31108" s="186" t="s">
        <v>14347</v>
      </c>
      <c r="C31108" s="186" t="s">
        <v>34068</v>
      </c>
    </row>
    <row r="31109" spans="1:3" s="187" customFormat="1" ht="31.2">
      <c r="A31109" s="185" t="s">
        <v>42536</v>
      </c>
      <c r="B31109" s="186" t="s">
        <v>13159</v>
      </c>
      <c r="C31109" s="186" t="s">
        <v>42001</v>
      </c>
    </row>
    <row r="31110" spans="1:3" s="187" customFormat="1" ht="31.2">
      <c r="A31110" s="185" t="s">
        <v>12895</v>
      </c>
      <c r="B31110" s="186" t="s">
        <v>12896</v>
      </c>
      <c r="C31110" s="186" t="s">
        <v>12775</v>
      </c>
    </row>
    <row r="31111" spans="1:3" s="187" customFormat="1" ht="31.2">
      <c r="A31111" s="185" t="s">
        <v>11314</v>
      </c>
      <c r="B31111" s="186" t="s">
        <v>11315</v>
      </c>
      <c r="C31111" s="186" t="s">
        <v>10830</v>
      </c>
    </row>
    <row r="31112" spans="1:3" s="187" customFormat="1" ht="46.8">
      <c r="A31112" s="185" t="s">
        <v>3113</v>
      </c>
      <c r="B31112" s="186" t="s">
        <v>3114</v>
      </c>
      <c r="C31112" s="186" t="s">
        <v>2852</v>
      </c>
    </row>
    <row r="31113" spans="1:3" s="187" customFormat="1" ht="62.4">
      <c r="A31113" s="185" t="s">
        <v>34334</v>
      </c>
      <c r="B31113" s="186" t="s">
        <v>6063</v>
      </c>
      <c r="C31113" s="186" t="s">
        <v>34068</v>
      </c>
    </row>
    <row r="31114" spans="1:3" s="187" customFormat="1" ht="31.2">
      <c r="A31114" s="185" t="s">
        <v>6861</v>
      </c>
      <c r="B31114" s="186" t="s">
        <v>6862</v>
      </c>
      <c r="C31114" s="186" t="s">
        <v>6284</v>
      </c>
    </row>
    <row r="31115" spans="1:3" s="187" customFormat="1" ht="46.8">
      <c r="A31115" s="185" t="s">
        <v>33810</v>
      </c>
      <c r="B31115" s="186" t="s">
        <v>2711</v>
      </c>
      <c r="C31115" s="186" t="s">
        <v>33246</v>
      </c>
    </row>
    <row r="31116" spans="1:3" s="187" customFormat="1" ht="46.8">
      <c r="A31116" s="185" t="s">
        <v>44172</v>
      </c>
      <c r="B31116" s="186" t="s">
        <v>9767</v>
      </c>
      <c r="C31116" s="186" t="s">
        <v>43751</v>
      </c>
    </row>
    <row r="31117" spans="1:3" s="187" customFormat="1" ht="31.2">
      <c r="A31117" s="185" t="s">
        <v>14691</v>
      </c>
      <c r="B31117" s="186" t="s">
        <v>7332</v>
      </c>
      <c r="C31117" s="186" t="s">
        <v>13890</v>
      </c>
    </row>
    <row r="31118" spans="1:3" s="187" customFormat="1" ht="31.2">
      <c r="A31118" s="185" t="s">
        <v>14705</v>
      </c>
      <c r="B31118" s="186" t="s">
        <v>6466</v>
      </c>
      <c r="C31118" s="186" t="s">
        <v>14697</v>
      </c>
    </row>
    <row r="31119" spans="1:3" s="187" customFormat="1" ht="31.2">
      <c r="A31119" s="185" t="s">
        <v>38416</v>
      </c>
      <c r="B31119" s="186" t="s">
        <v>1070</v>
      </c>
      <c r="C31119" s="186" t="s">
        <v>38207</v>
      </c>
    </row>
    <row r="31120" spans="1:3" s="187" customFormat="1" ht="62.4">
      <c r="A31120" s="185" t="s">
        <v>44831</v>
      </c>
      <c r="B31120" s="186" t="s">
        <v>3936</v>
      </c>
      <c r="C31120" s="186" t="s">
        <v>44652</v>
      </c>
    </row>
    <row r="31121" spans="1:3" s="187" customFormat="1" ht="46.8">
      <c r="A31121" s="185" t="s">
        <v>2424</v>
      </c>
      <c r="B31121" s="186" t="s">
        <v>1337</v>
      </c>
      <c r="C31121" s="186" t="s">
        <v>1534</v>
      </c>
    </row>
    <row r="31122" spans="1:3" s="187" customFormat="1" ht="46.8">
      <c r="A31122" s="185" t="s">
        <v>23164</v>
      </c>
      <c r="B31122" s="186" t="s">
        <v>1926</v>
      </c>
      <c r="C31122" s="186" t="s">
        <v>22896</v>
      </c>
    </row>
    <row r="31123" spans="1:3" s="187" customFormat="1" ht="31.2">
      <c r="A31123" s="185" t="s">
        <v>8109</v>
      </c>
      <c r="B31123" s="186" t="s">
        <v>7937</v>
      </c>
      <c r="C31123" s="186" t="s">
        <v>7346</v>
      </c>
    </row>
    <row r="31124" spans="1:3" s="187" customFormat="1" ht="31.2">
      <c r="A31124" s="185" t="s">
        <v>8109</v>
      </c>
      <c r="B31124" s="186" t="s">
        <v>7937</v>
      </c>
      <c r="C31124" s="186" t="s">
        <v>21991</v>
      </c>
    </row>
    <row r="31125" spans="1:3" s="187" customFormat="1" ht="62.4">
      <c r="A31125" s="185" t="s">
        <v>27450</v>
      </c>
      <c r="B31125" s="186" t="s">
        <v>27451</v>
      </c>
      <c r="C31125" s="186" t="s">
        <v>27116</v>
      </c>
    </row>
    <row r="31126" spans="1:3" s="187" customFormat="1" ht="62.4">
      <c r="A31126" s="185" t="s">
        <v>27450</v>
      </c>
      <c r="B31126" s="186" t="s">
        <v>27451</v>
      </c>
      <c r="C31126" s="186" t="s">
        <v>35823</v>
      </c>
    </row>
    <row r="31127" spans="1:3" s="187" customFormat="1" ht="62.4">
      <c r="A31127" s="185" t="s">
        <v>2929</v>
      </c>
      <c r="B31127" s="186" t="s">
        <v>1926</v>
      </c>
      <c r="C31127" s="186" t="s">
        <v>2852</v>
      </c>
    </row>
    <row r="31128" spans="1:3" s="187" customFormat="1" ht="46.8">
      <c r="A31128" s="185" t="s">
        <v>13734</v>
      </c>
      <c r="B31128" s="186" t="s">
        <v>13735</v>
      </c>
      <c r="C31128" s="186" t="s">
        <v>12775</v>
      </c>
    </row>
    <row r="31129" spans="1:3" s="187" customFormat="1" ht="31.2">
      <c r="A31129" s="185" t="s">
        <v>12610</v>
      </c>
      <c r="B31129" s="186" t="s">
        <v>6847</v>
      </c>
      <c r="C31129" s="186" t="s">
        <v>12392</v>
      </c>
    </row>
    <row r="31130" spans="1:3" s="187" customFormat="1" ht="31.2">
      <c r="A31130" s="185" t="s">
        <v>23211</v>
      </c>
      <c r="B31130" s="186" t="s">
        <v>10104</v>
      </c>
      <c r="C31130" s="186" t="s">
        <v>22896</v>
      </c>
    </row>
    <row r="31131" spans="1:3" s="187" customFormat="1" ht="31.2">
      <c r="A31131" s="185" t="s">
        <v>3294</v>
      </c>
      <c r="B31131" s="186" t="s">
        <v>3295</v>
      </c>
      <c r="C31131" s="186" t="s">
        <v>2852</v>
      </c>
    </row>
    <row r="31132" spans="1:3" s="187" customFormat="1" ht="62.4">
      <c r="A31132" s="185" t="s">
        <v>9852</v>
      </c>
      <c r="B31132" s="186" t="s">
        <v>7937</v>
      </c>
      <c r="C31132" s="186" t="s">
        <v>9722</v>
      </c>
    </row>
    <row r="31133" spans="1:3" s="187" customFormat="1" ht="46.8">
      <c r="A31133" s="185" t="s">
        <v>35580</v>
      </c>
      <c r="B31133" s="186" t="s">
        <v>9636</v>
      </c>
      <c r="C31133" s="186" t="s">
        <v>34927</v>
      </c>
    </row>
    <row r="31134" spans="1:3" s="187" customFormat="1" ht="31.2">
      <c r="A31134" s="185" t="s">
        <v>30039</v>
      </c>
      <c r="B31134" s="186" t="s">
        <v>279</v>
      </c>
      <c r="C31134" s="186" t="s">
        <v>29648</v>
      </c>
    </row>
    <row r="31135" spans="1:3" s="187" customFormat="1" ht="62.4">
      <c r="A31135" s="185" t="s">
        <v>42800</v>
      </c>
      <c r="B31135" s="186" t="s">
        <v>7294</v>
      </c>
      <c r="C31135" s="186" t="s">
        <v>42001</v>
      </c>
    </row>
    <row r="31136" spans="1:3" s="187" customFormat="1" ht="31.2">
      <c r="A31136" s="185" t="s">
        <v>41583</v>
      </c>
      <c r="B31136" s="186" t="s">
        <v>48</v>
      </c>
      <c r="C31136" s="186" t="s">
        <v>41318</v>
      </c>
    </row>
    <row r="31137" spans="1:3" s="187" customFormat="1" ht="31.2">
      <c r="A31137" s="185" t="s">
        <v>45025</v>
      </c>
      <c r="B31137" s="186" t="s">
        <v>8966</v>
      </c>
      <c r="C31137" s="186" t="s">
        <v>44652</v>
      </c>
    </row>
    <row r="31138" spans="1:3" s="187" customFormat="1" ht="62.4">
      <c r="A31138" s="185" t="s">
        <v>39260</v>
      </c>
      <c r="B31138" s="186" t="s">
        <v>22542</v>
      </c>
      <c r="C31138" s="186" t="s">
        <v>39018</v>
      </c>
    </row>
    <row r="31139" spans="1:3" s="187" customFormat="1" ht="31.2">
      <c r="A31139" s="185" t="s">
        <v>41051</v>
      </c>
      <c r="B31139" s="186" t="s">
        <v>40</v>
      </c>
      <c r="C31139" s="186" t="s">
        <v>40685</v>
      </c>
    </row>
    <row r="31140" spans="1:3" s="187" customFormat="1" ht="31.2">
      <c r="A31140" s="185" t="s">
        <v>3428</v>
      </c>
      <c r="B31140" s="186" t="s">
        <v>3429</v>
      </c>
      <c r="C31140" s="186" t="s">
        <v>3346</v>
      </c>
    </row>
    <row r="31141" spans="1:3" s="187" customFormat="1" ht="31.2">
      <c r="A31141" s="185" t="s">
        <v>25876</v>
      </c>
      <c r="B31141" s="186" t="s">
        <v>7821</v>
      </c>
      <c r="C31141" s="188" t="s">
        <v>25820</v>
      </c>
    </row>
    <row r="31142" spans="1:3" s="187" customFormat="1" ht="31.2">
      <c r="A31142" s="185" t="s">
        <v>24104</v>
      </c>
      <c r="B31142" s="186" t="s">
        <v>21888</v>
      </c>
      <c r="C31142" s="186" t="s">
        <v>23735</v>
      </c>
    </row>
    <row r="31143" spans="1:3" s="187" customFormat="1" ht="31.2">
      <c r="A31143" s="185" t="s">
        <v>24104</v>
      </c>
      <c r="B31143" s="186" t="s">
        <v>21888</v>
      </c>
      <c r="C31143" s="186" t="s">
        <v>27967</v>
      </c>
    </row>
    <row r="31144" spans="1:3" s="187" customFormat="1" ht="31.2">
      <c r="A31144" s="185" t="s">
        <v>24104</v>
      </c>
      <c r="B31144" s="186" t="s">
        <v>21888</v>
      </c>
      <c r="C31144" s="186" t="s">
        <v>32209</v>
      </c>
    </row>
    <row r="31145" spans="1:3" s="187" customFormat="1" ht="31.2">
      <c r="A31145" s="185" t="s">
        <v>16271</v>
      </c>
      <c r="B31145" s="186" t="s">
        <v>1782</v>
      </c>
      <c r="C31145" s="186" t="s">
        <v>16132</v>
      </c>
    </row>
    <row r="31146" spans="1:3" s="187" customFormat="1" ht="46.8">
      <c r="A31146" s="185" t="s">
        <v>7156</v>
      </c>
      <c r="B31146" s="186" t="s">
        <v>7157</v>
      </c>
      <c r="C31146" s="186" t="s">
        <v>6284</v>
      </c>
    </row>
    <row r="31147" spans="1:3" s="187" customFormat="1" ht="31.2">
      <c r="A31147" s="185" t="s">
        <v>43910</v>
      </c>
      <c r="B31147" s="186" t="s">
        <v>6420</v>
      </c>
      <c r="C31147" s="186" t="s">
        <v>43751</v>
      </c>
    </row>
    <row r="31148" spans="1:3" s="187" customFormat="1" ht="46.8">
      <c r="A31148" s="185" t="s">
        <v>22505</v>
      </c>
      <c r="B31148" s="186" t="s">
        <v>2772</v>
      </c>
      <c r="C31148" s="186" t="s">
        <v>21991</v>
      </c>
    </row>
    <row r="31149" spans="1:3" s="187" customFormat="1" ht="31.2">
      <c r="A31149" s="185" t="s">
        <v>15087</v>
      </c>
      <c r="B31149" s="186" t="s">
        <v>6472</v>
      </c>
      <c r="C31149" s="186" t="s">
        <v>14697</v>
      </c>
    </row>
    <row r="31150" spans="1:3" s="187" customFormat="1" ht="62.4">
      <c r="A31150" s="185" t="s">
        <v>7546</v>
      </c>
      <c r="B31150" s="186" t="s">
        <v>3936</v>
      </c>
      <c r="C31150" s="186" t="s">
        <v>7346</v>
      </c>
    </row>
    <row r="31151" spans="1:3" s="187" customFormat="1" ht="62.4">
      <c r="A31151" s="185" t="s">
        <v>7546</v>
      </c>
      <c r="B31151" s="186" t="s">
        <v>3936</v>
      </c>
      <c r="C31151" s="186" t="s">
        <v>19116</v>
      </c>
    </row>
    <row r="31152" spans="1:3" s="187" customFormat="1" ht="46.8">
      <c r="A31152" s="185" t="s">
        <v>43713</v>
      </c>
      <c r="B31152" s="186" t="s">
        <v>3404</v>
      </c>
      <c r="C31152" s="186" t="s">
        <v>43220</v>
      </c>
    </row>
    <row r="31153" spans="1:3" s="187" customFormat="1" ht="31.2">
      <c r="A31153" s="185" t="s">
        <v>50118</v>
      </c>
      <c r="B31153" s="186" t="s">
        <v>61</v>
      </c>
      <c r="C31153" s="188" t="s">
        <v>47015</v>
      </c>
    </row>
    <row r="31154" spans="1:3" s="187" customFormat="1" ht="46.8">
      <c r="A31154" s="185" t="s">
        <v>24957</v>
      </c>
      <c r="B31154" s="186" t="s">
        <v>5383</v>
      </c>
      <c r="C31154" s="186" t="s">
        <v>24806</v>
      </c>
    </row>
    <row r="31155" spans="1:3" s="187" customFormat="1" ht="31.2">
      <c r="A31155" s="185" t="s">
        <v>24865</v>
      </c>
      <c r="B31155" s="186" t="s">
        <v>624</v>
      </c>
      <c r="C31155" s="186" t="s">
        <v>24806</v>
      </c>
    </row>
    <row r="31156" spans="1:3" s="187" customFormat="1" ht="46.8">
      <c r="A31156" s="185" t="s">
        <v>30778</v>
      </c>
      <c r="B31156" s="186" t="s">
        <v>7982</v>
      </c>
      <c r="C31156" s="186" t="s">
        <v>30515</v>
      </c>
    </row>
    <row r="31157" spans="1:3" s="187" customFormat="1" ht="46.8">
      <c r="A31157" s="185" t="s">
        <v>30778</v>
      </c>
      <c r="B31157" s="186" t="s">
        <v>7982</v>
      </c>
      <c r="C31157" s="186" t="s">
        <v>44652</v>
      </c>
    </row>
    <row r="31158" spans="1:3" s="187" customFormat="1" ht="31.2">
      <c r="A31158" s="185" t="s">
        <v>19434</v>
      </c>
      <c r="B31158" s="186" t="s">
        <v>6413</v>
      </c>
      <c r="C31158" s="186" t="s">
        <v>19363</v>
      </c>
    </row>
    <row r="31159" spans="1:3" s="187" customFormat="1" ht="31.2">
      <c r="A31159" s="185" t="s">
        <v>19434</v>
      </c>
      <c r="B31159" s="186" t="s">
        <v>6413</v>
      </c>
      <c r="C31159" s="186" t="s">
        <v>28788</v>
      </c>
    </row>
    <row r="31160" spans="1:3" s="187" customFormat="1" ht="31.2">
      <c r="A31160" s="185" t="s">
        <v>22492</v>
      </c>
      <c r="B31160" s="186" t="s">
        <v>22493</v>
      </c>
      <c r="C31160" s="186" t="s">
        <v>21991</v>
      </c>
    </row>
    <row r="31161" spans="1:3" s="187" customFormat="1" ht="31.2">
      <c r="A31161" s="185" t="s">
        <v>23072</v>
      </c>
      <c r="B31161" s="186" t="s">
        <v>2911</v>
      </c>
      <c r="C31161" s="186" t="s">
        <v>22896</v>
      </c>
    </row>
    <row r="31162" spans="1:3" s="187" customFormat="1" ht="31.2">
      <c r="A31162" s="185" t="s">
        <v>17619</v>
      </c>
      <c r="B31162" s="186" t="s">
        <v>11407</v>
      </c>
      <c r="C31162" s="186" t="s">
        <v>17277</v>
      </c>
    </row>
    <row r="31163" spans="1:3" s="187" customFormat="1" ht="31.2">
      <c r="A31163" s="185" t="s">
        <v>6684</v>
      </c>
      <c r="B31163" s="186" t="s">
        <v>2876</v>
      </c>
      <c r="C31163" s="186" t="s">
        <v>6284</v>
      </c>
    </row>
    <row r="31164" spans="1:3" s="187" customFormat="1" ht="31.2">
      <c r="A31164" s="185" t="s">
        <v>40372</v>
      </c>
      <c r="B31164" s="186" t="s">
        <v>40373</v>
      </c>
      <c r="C31164" s="186" t="s">
        <v>39606</v>
      </c>
    </row>
    <row r="31165" spans="1:3" s="187" customFormat="1" ht="62.4">
      <c r="A31165" s="185" t="s">
        <v>42761</v>
      </c>
      <c r="B31165" s="186" t="s">
        <v>13416</v>
      </c>
      <c r="C31165" s="186" t="s">
        <v>42001</v>
      </c>
    </row>
    <row r="31166" spans="1:3" s="187" customFormat="1" ht="31.2">
      <c r="A31166" s="185" t="s">
        <v>29822</v>
      </c>
      <c r="B31166" s="186" t="s">
        <v>247</v>
      </c>
      <c r="C31166" s="186" t="s">
        <v>29648</v>
      </c>
    </row>
    <row r="31167" spans="1:3" s="187" customFormat="1" ht="31.2">
      <c r="A31167" s="185" t="s">
        <v>29822</v>
      </c>
      <c r="B31167" s="186" t="s">
        <v>247</v>
      </c>
      <c r="C31167" s="186" t="s">
        <v>40685</v>
      </c>
    </row>
    <row r="31168" spans="1:3" s="187" customFormat="1" ht="31.2">
      <c r="A31168" s="185" t="s">
        <v>22386</v>
      </c>
      <c r="B31168" s="186" t="s">
        <v>658</v>
      </c>
      <c r="C31168" s="186" t="s">
        <v>21991</v>
      </c>
    </row>
    <row r="31169" spans="1:3" s="187" customFormat="1" ht="31.2">
      <c r="A31169" s="185" t="s">
        <v>22386</v>
      </c>
      <c r="B31169" s="186" t="s">
        <v>658</v>
      </c>
      <c r="C31169" s="186" t="s">
        <v>43751</v>
      </c>
    </row>
    <row r="31170" spans="1:3" s="187" customFormat="1" ht="31.2">
      <c r="A31170" s="185" t="s">
        <v>8274</v>
      </c>
      <c r="B31170" s="186" t="s">
        <v>5711</v>
      </c>
      <c r="C31170" s="186" t="s">
        <v>7346</v>
      </c>
    </row>
    <row r="31171" spans="1:3" s="187" customFormat="1" ht="31.2">
      <c r="A31171" s="185" t="s">
        <v>22912</v>
      </c>
      <c r="B31171" s="186" t="s">
        <v>860</v>
      </c>
      <c r="C31171" s="186" t="s">
        <v>22896</v>
      </c>
    </row>
    <row r="31172" spans="1:3" s="187" customFormat="1" ht="46.8">
      <c r="A31172" s="185" t="s">
        <v>23071</v>
      </c>
      <c r="B31172" s="186" t="s">
        <v>783</v>
      </c>
      <c r="C31172" s="186" t="s">
        <v>22896</v>
      </c>
    </row>
    <row r="31173" spans="1:3" s="187" customFormat="1" ht="46.8">
      <c r="A31173" s="185" t="s">
        <v>42757</v>
      </c>
      <c r="B31173" s="186" t="s">
        <v>27558</v>
      </c>
      <c r="C31173" s="186" t="s">
        <v>42001</v>
      </c>
    </row>
    <row r="31174" spans="1:3" s="187" customFormat="1" ht="46.8">
      <c r="A31174" s="185" t="s">
        <v>47856</v>
      </c>
      <c r="B31174" s="186" t="s">
        <v>47857</v>
      </c>
      <c r="C31174" s="188" t="s">
        <v>47005</v>
      </c>
    </row>
    <row r="31175" spans="1:3" s="187" customFormat="1" ht="31.2">
      <c r="A31175" s="185" t="s">
        <v>28078</v>
      </c>
      <c r="B31175" s="186" t="s">
        <v>7636</v>
      </c>
      <c r="C31175" s="186" t="s">
        <v>27967</v>
      </c>
    </row>
    <row r="31176" spans="1:3" s="187" customFormat="1" ht="31.2">
      <c r="A31176" s="185" t="s">
        <v>16391</v>
      </c>
      <c r="B31176" s="186" t="s">
        <v>16392</v>
      </c>
      <c r="C31176" s="186" t="s">
        <v>16132</v>
      </c>
    </row>
    <row r="31177" spans="1:3" s="187" customFormat="1" ht="31.2">
      <c r="A31177" s="185" t="s">
        <v>15367</v>
      </c>
      <c r="B31177" s="186" t="s">
        <v>15366</v>
      </c>
      <c r="C31177" s="186" t="s">
        <v>14697</v>
      </c>
    </row>
    <row r="31178" spans="1:3" s="187" customFormat="1" ht="31.2">
      <c r="A31178" s="185" t="s">
        <v>10145</v>
      </c>
      <c r="B31178" s="186" t="s">
        <v>9556</v>
      </c>
      <c r="C31178" s="186" t="s">
        <v>9722</v>
      </c>
    </row>
    <row r="31179" spans="1:3" s="187" customFormat="1" ht="46.8">
      <c r="A31179" s="185" t="s">
        <v>27102</v>
      </c>
      <c r="B31179" s="186" t="s">
        <v>27103</v>
      </c>
      <c r="C31179" s="186" t="s">
        <v>26649</v>
      </c>
    </row>
    <row r="31180" spans="1:3" s="187" customFormat="1" ht="62.4">
      <c r="A31180" s="185" t="s">
        <v>23095</v>
      </c>
      <c r="B31180" s="186" t="s">
        <v>9370</v>
      </c>
      <c r="C31180" s="186" t="s">
        <v>22896</v>
      </c>
    </row>
    <row r="31181" spans="1:3" s="187" customFormat="1" ht="78">
      <c r="A31181" s="185" t="s">
        <v>23323</v>
      </c>
      <c r="B31181" s="186" t="s">
        <v>15331</v>
      </c>
      <c r="C31181" s="186" t="s">
        <v>22896</v>
      </c>
    </row>
    <row r="31182" spans="1:3" s="187" customFormat="1" ht="31.2">
      <c r="A31182" s="185" t="s">
        <v>43929</v>
      </c>
      <c r="B31182" s="186" t="s">
        <v>3423</v>
      </c>
      <c r="C31182" s="186" t="s">
        <v>43751</v>
      </c>
    </row>
    <row r="31183" spans="1:3" s="187" customFormat="1" ht="31.2">
      <c r="A31183" s="185" t="s">
        <v>17538</v>
      </c>
      <c r="B31183" s="186" t="s">
        <v>1877</v>
      </c>
      <c r="C31183" s="186" t="s">
        <v>17277</v>
      </c>
    </row>
    <row r="31184" spans="1:3" s="187" customFormat="1" ht="46.8">
      <c r="A31184" s="185" t="s">
        <v>37259</v>
      </c>
      <c r="B31184" s="186" t="s">
        <v>504</v>
      </c>
      <c r="C31184" s="186" t="s">
        <v>37010</v>
      </c>
    </row>
    <row r="31185" spans="1:3" s="187" customFormat="1" ht="46.8">
      <c r="A31185" s="185" t="s">
        <v>11852</v>
      </c>
      <c r="B31185" s="186" t="s">
        <v>8358</v>
      </c>
      <c r="C31185" s="186" t="s">
        <v>10830</v>
      </c>
    </row>
    <row r="31186" spans="1:3" s="187" customFormat="1" ht="46.8">
      <c r="A31186" s="185" t="s">
        <v>20043</v>
      </c>
      <c r="B31186" s="186" t="s">
        <v>2478</v>
      </c>
      <c r="C31186" s="186" t="s">
        <v>19363</v>
      </c>
    </row>
    <row r="31187" spans="1:3" s="187" customFormat="1" ht="62.4">
      <c r="A31187" s="185" t="s">
        <v>9609</v>
      </c>
      <c r="B31187" s="186" t="s">
        <v>1456</v>
      </c>
      <c r="C31187" s="186" t="s">
        <v>8759</v>
      </c>
    </row>
    <row r="31188" spans="1:3" s="187" customFormat="1" ht="62.4">
      <c r="A31188" s="185" t="s">
        <v>9609</v>
      </c>
      <c r="B31188" s="186" t="s">
        <v>1456</v>
      </c>
      <c r="C31188" s="186" t="s">
        <v>19363</v>
      </c>
    </row>
    <row r="31189" spans="1:3" s="187" customFormat="1" ht="31.2">
      <c r="A31189" s="185" t="s">
        <v>15296</v>
      </c>
      <c r="B31189" s="186" t="s">
        <v>15062</v>
      </c>
      <c r="C31189" s="186" t="s">
        <v>14697</v>
      </c>
    </row>
    <row r="31190" spans="1:3" s="187" customFormat="1" ht="31.2">
      <c r="A31190" s="185" t="s">
        <v>34847</v>
      </c>
      <c r="B31190" s="186" t="s">
        <v>10970</v>
      </c>
      <c r="C31190" s="186" t="s">
        <v>34068</v>
      </c>
    </row>
    <row r="31191" spans="1:3" s="187" customFormat="1" ht="15.6">
      <c r="A31191" s="185" t="s">
        <v>25862</v>
      </c>
      <c r="B31191" s="186" t="s">
        <v>5507</v>
      </c>
      <c r="C31191" s="188" t="s">
        <v>25820</v>
      </c>
    </row>
    <row r="31192" spans="1:3" s="187" customFormat="1" ht="31.2">
      <c r="A31192" s="185" t="s">
        <v>7083</v>
      </c>
      <c r="B31192" s="186" t="s">
        <v>7084</v>
      </c>
      <c r="C31192" s="186" t="s">
        <v>6284</v>
      </c>
    </row>
    <row r="31193" spans="1:3" s="187" customFormat="1" ht="46.8">
      <c r="A31193" s="185" t="s">
        <v>20881</v>
      </c>
      <c r="B31193" s="186" t="s">
        <v>20882</v>
      </c>
      <c r="C31193" s="186" t="s">
        <v>20152</v>
      </c>
    </row>
    <row r="31194" spans="1:3" s="187" customFormat="1" ht="31.2">
      <c r="A31194" s="185" t="s">
        <v>24814</v>
      </c>
      <c r="B31194" s="186" t="s">
        <v>1929</v>
      </c>
      <c r="C31194" s="186" t="s">
        <v>24806</v>
      </c>
    </row>
    <row r="31195" spans="1:3" s="187" customFormat="1" ht="31.2">
      <c r="A31195" s="185" t="s">
        <v>9866</v>
      </c>
      <c r="B31195" s="186" t="s">
        <v>3891</v>
      </c>
      <c r="C31195" s="186" t="s">
        <v>9722</v>
      </c>
    </row>
    <row r="31196" spans="1:3" s="187" customFormat="1" ht="31.2">
      <c r="A31196" s="185" t="s">
        <v>18148</v>
      </c>
      <c r="B31196" s="186" t="s">
        <v>18149</v>
      </c>
      <c r="C31196" s="186" t="s">
        <v>18049</v>
      </c>
    </row>
    <row r="31197" spans="1:3" s="187" customFormat="1" ht="46.8">
      <c r="A31197" s="185" t="s">
        <v>24543</v>
      </c>
      <c r="B31197" s="186" t="s">
        <v>10154</v>
      </c>
      <c r="C31197" s="186" t="s">
        <v>23735</v>
      </c>
    </row>
    <row r="31198" spans="1:3" s="187" customFormat="1" ht="46.8">
      <c r="A31198" s="185" t="s">
        <v>13575</v>
      </c>
      <c r="B31198" s="186" t="s">
        <v>6635</v>
      </c>
      <c r="C31198" s="186" t="s">
        <v>12775</v>
      </c>
    </row>
    <row r="31199" spans="1:3" s="187" customFormat="1" ht="46.8">
      <c r="A31199" s="185" t="s">
        <v>13575</v>
      </c>
      <c r="B31199" s="186" t="s">
        <v>6635</v>
      </c>
      <c r="C31199" s="186" t="s">
        <v>45398</v>
      </c>
    </row>
    <row r="31200" spans="1:3" s="187" customFormat="1" ht="31.2">
      <c r="A31200" s="185" t="s">
        <v>6189</v>
      </c>
      <c r="B31200" s="186" t="s">
        <v>6190</v>
      </c>
      <c r="C31200" s="186" t="s">
        <v>5465</v>
      </c>
    </row>
    <row r="31201" spans="1:3" s="187" customFormat="1" ht="46.8">
      <c r="A31201" s="185" t="s">
        <v>45154</v>
      </c>
      <c r="B31201" s="186" t="s">
        <v>8429</v>
      </c>
      <c r="C31201" s="186" t="s">
        <v>44652</v>
      </c>
    </row>
    <row r="31202" spans="1:3" s="187" customFormat="1" ht="31.2">
      <c r="A31202" s="185" t="s">
        <v>9819</v>
      </c>
      <c r="B31202" s="186" t="s">
        <v>2848</v>
      </c>
      <c r="C31202" s="186" t="s">
        <v>9722</v>
      </c>
    </row>
    <row r="31203" spans="1:3" s="187" customFormat="1" ht="31.2">
      <c r="A31203" s="185" t="s">
        <v>20963</v>
      </c>
      <c r="B31203" s="186" t="s">
        <v>20964</v>
      </c>
      <c r="C31203" s="186" t="s">
        <v>20152</v>
      </c>
    </row>
    <row r="31204" spans="1:3" s="187" customFormat="1" ht="31.2">
      <c r="A31204" s="185" t="s">
        <v>46287</v>
      </c>
      <c r="B31204" s="186" t="s">
        <v>682</v>
      </c>
      <c r="C31204" s="186" t="s">
        <v>46185</v>
      </c>
    </row>
    <row r="31205" spans="1:3" s="187" customFormat="1" ht="62.4">
      <c r="A31205" s="185" t="s">
        <v>15433</v>
      </c>
      <c r="B31205" s="186" t="s">
        <v>13354</v>
      </c>
      <c r="C31205" s="186" t="s">
        <v>14697</v>
      </c>
    </row>
    <row r="31206" spans="1:3" s="187" customFormat="1" ht="31.2">
      <c r="A31206" s="185" t="s">
        <v>10359</v>
      </c>
      <c r="B31206" s="186" t="s">
        <v>10360</v>
      </c>
      <c r="C31206" s="186" t="s">
        <v>9722</v>
      </c>
    </row>
    <row r="31207" spans="1:3" s="187" customFormat="1" ht="31.2">
      <c r="A31207" s="185" t="s">
        <v>15212</v>
      </c>
      <c r="B31207" s="186" t="s">
        <v>6806</v>
      </c>
      <c r="C31207" s="186" t="s">
        <v>14697</v>
      </c>
    </row>
    <row r="31208" spans="1:3" s="187" customFormat="1" ht="31.2">
      <c r="A31208" s="185" t="s">
        <v>27185</v>
      </c>
      <c r="B31208" s="186" t="s">
        <v>6370</v>
      </c>
      <c r="C31208" s="186" t="s">
        <v>27116</v>
      </c>
    </row>
    <row r="31209" spans="1:3" s="187" customFormat="1" ht="46.8">
      <c r="A31209" s="185" t="s">
        <v>31811</v>
      </c>
      <c r="B31209" s="186" t="s">
        <v>7593</v>
      </c>
      <c r="C31209" s="186" t="s">
        <v>31402</v>
      </c>
    </row>
    <row r="31210" spans="1:3" s="187" customFormat="1" ht="46.8">
      <c r="A31210" s="185" t="s">
        <v>31811</v>
      </c>
      <c r="B31210" s="186" t="s">
        <v>7593</v>
      </c>
      <c r="C31210" s="186" t="s">
        <v>35823</v>
      </c>
    </row>
    <row r="31211" spans="1:3" s="187" customFormat="1" ht="31.2">
      <c r="A31211" s="185" t="s">
        <v>15446</v>
      </c>
      <c r="B31211" s="186" t="s">
        <v>3681</v>
      </c>
      <c r="C31211" s="186" t="s">
        <v>14697</v>
      </c>
    </row>
    <row r="31212" spans="1:3" s="187" customFormat="1" ht="46.8">
      <c r="A31212" s="185" t="s">
        <v>46604</v>
      </c>
      <c r="B31212" s="186" t="s">
        <v>15949</v>
      </c>
      <c r="C31212" s="186" t="s">
        <v>46185</v>
      </c>
    </row>
    <row r="31213" spans="1:3" s="187" customFormat="1" ht="46.8">
      <c r="A31213" s="185" t="s">
        <v>39543</v>
      </c>
      <c r="B31213" s="186" t="s">
        <v>39544</v>
      </c>
      <c r="C31213" s="186" t="s">
        <v>39018</v>
      </c>
    </row>
    <row r="31214" spans="1:3" s="187" customFormat="1" ht="31.2">
      <c r="A31214" s="185" t="s">
        <v>28461</v>
      </c>
      <c r="B31214" s="186" t="s">
        <v>6548</v>
      </c>
      <c r="C31214" s="186" t="s">
        <v>27967</v>
      </c>
    </row>
    <row r="31215" spans="1:3" s="187" customFormat="1" ht="31.2">
      <c r="A31215" s="185" t="s">
        <v>27775</v>
      </c>
      <c r="B31215" s="186" t="s">
        <v>2798</v>
      </c>
      <c r="C31215" s="186" t="s">
        <v>27116</v>
      </c>
    </row>
    <row r="31216" spans="1:3" s="187" customFormat="1" ht="31.2">
      <c r="A31216" s="185" t="s">
        <v>13323</v>
      </c>
      <c r="B31216" s="186" t="s">
        <v>1369</v>
      </c>
      <c r="C31216" s="186" t="s">
        <v>12775</v>
      </c>
    </row>
    <row r="31217" spans="1:3" s="187" customFormat="1" ht="31.2">
      <c r="A31217" s="185" t="s">
        <v>33167</v>
      </c>
      <c r="B31217" s="186" t="s">
        <v>33168</v>
      </c>
      <c r="C31217" s="186" t="s">
        <v>32209</v>
      </c>
    </row>
    <row r="31218" spans="1:3" s="187" customFormat="1" ht="46.8">
      <c r="A31218" s="185" t="s">
        <v>749</v>
      </c>
      <c r="B31218" s="186" t="s">
        <v>750</v>
      </c>
      <c r="C31218" s="186" t="s">
        <v>11</v>
      </c>
    </row>
    <row r="31219" spans="1:3" s="187" customFormat="1" ht="46.8">
      <c r="A31219" s="185" t="s">
        <v>708</v>
      </c>
      <c r="B31219" s="186" t="s">
        <v>709</v>
      </c>
      <c r="C31219" s="186" t="s">
        <v>11</v>
      </c>
    </row>
    <row r="31220" spans="1:3" s="187" customFormat="1" ht="46.8">
      <c r="A31220" s="185" t="s">
        <v>34942</v>
      </c>
      <c r="B31220" s="186" t="s">
        <v>3884</v>
      </c>
      <c r="C31220" s="186" t="s">
        <v>34927</v>
      </c>
    </row>
    <row r="31221" spans="1:3" s="187" customFormat="1" ht="31.2">
      <c r="A31221" s="185" t="s">
        <v>46599</v>
      </c>
      <c r="B31221" s="186" t="s">
        <v>15949</v>
      </c>
      <c r="C31221" s="186" t="s">
        <v>46185</v>
      </c>
    </row>
    <row r="31222" spans="1:3" s="187" customFormat="1" ht="46.8">
      <c r="A31222" s="185" t="s">
        <v>12926</v>
      </c>
      <c r="B31222" s="186" t="s">
        <v>1115</v>
      </c>
      <c r="C31222" s="186" t="s">
        <v>12775</v>
      </c>
    </row>
    <row r="31223" spans="1:3" s="187" customFormat="1" ht="31.2">
      <c r="A31223" s="185" t="s">
        <v>45565</v>
      </c>
      <c r="B31223" s="186" t="s">
        <v>10073</v>
      </c>
      <c r="C31223" s="186" t="s">
        <v>45398</v>
      </c>
    </row>
    <row r="31224" spans="1:3" s="187" customFormat="1" ht="31.2">
      <c r="A31224" s="185" t="s">
        <v>6039</v>
      </c>
      <c r="B31224" s="186" t="s">
        <v>6040</v>
      </c>
      <c r="C31224" s="186" t="s">
        <v>5465</v>
      </c>
    </row>
    <row r="31225" spans="1:3" s="187" customFormat="1" ht="46.8">
      <c r="A31225" s="185" t="s">
        <v>46753</v>
      </c>
      <c r="B31225" s="186" t="s">
        <v>3482</v>
      </c>
      <c r="C31225" s="186" t="s">
        <v>46185</v>
      </c>
    </row>
    <row r="31226" spans="1:3" s="187" customFormat="1" ht="15.6">
      <c r="A31226" s="185" t="s">
        <v>36157</v>
      </c>
      <c r="B31226" s="186" t="s">
        <v>5413</v>
      </c>
      <c r="C31226" s="188" t="s">
        <v>36099</v>
      </c>
    </row>
    <row r="31227" spans="1:3" s="187" customFormat="1" ht="46.8">
      <c r="A31227" s="185" t="s">
        <v>25039</v>
      </c>
      <c r="B31227" s="186" t="s">
        <v>9636</v>
      </c>
      <c r="C31227" s="186" t="s">
        <v>24806</v>
      </c>
    </row>
    <row r="31228" spans="1:3" s="187" customFormat="1" ht="46.8">
      <c r="A31228" s="185" t="s">
        <v>23066</v>
      </c>
      <c r="B31228" s="186" t="s">
        <v>885</v>
      </c>
      <c r="C31228" s="186" t="s">
        <v>22896</v>
      </c>
    </row>
    <row r="31229" spans="1:3" s="187" customFormat="1" ht="31.2">
      <c r="A31229" s="185" t="s">
        <v>14739</v>
      </c>
      <c r="B31229" s="186" t="s">
        <v>8571</v>
      </c>
      <c r="C31229" s="186" t="s">
        <v>14697</v>
      </c>
    </row>
    <row r="31230" spans="1:3" s="187" customFormat="1" ht="46.8">
      <c r="A31230" s="185" t="s">
        <v>25918</v>
      </c>
      <c r="B31230" s="186" t="s">
        <v>23090</v>
      </c>
      <c r="C31230" s="188" t="s">
        <v>25820</v>
      </c>
    </row>
    <row r="31231" spans="1:3" s="187" customFormat="1" ht="31.2">
      <c r="A31231" s="185" t="s">
        <v>23310</v>
      </c>
      <c r="B31231" s="186" t="s">
        <v>23311</v>
      </c>
      <c r="C31231" s="186" t="s">
        <v>22896</v>
      </c>
    </row>
    <row r="31232" spans="1:3" s="187" customFormat="1" ht="31.2">
      <c r="A31232" s="185" t="s">
        <v>8182</v>
      </c>
      <c r="B31232" s="186" t="s">
        <v>5727</v>
      </c>
      <c r="C31232" s="186" t="s">
        <v>7346</v>
      </c>
    </row>
    <row r="31233" spans="1:3" s="187" customFormat="1" ht="31.2">
      <c r="A31233" s="185" t="s">
        <v>10129</v>
      </c>
      <c r="B31233" s="186" t="s">
        <v>1453</v>
      </c>
      <c r="C31233" s="186" t="s">
        <v>9722</v>
      </c>
    </row>
    <row r="31234" spans="1:3" s="187" customFormat="1" ht="31.2">
      <c r="A31234" s="185" t="s">
        <v>35647</v>
      </c>
      <c r="B31234" s="186" t="s">
        <v>14749</v>
      </c>
      <c r="C31234" s="186" t="s">
        <v>34927</v>
      </c>
    </row>
    <row r="31235" spans="1:3" s="187" customFormat="1" ht="31.2">
      <c r="A31235" s="185" t="s">
        <v>47889</v>
      </c>
      <c r="B31235" s="186" t="s">
        <v>47890</v>
      </c>
      <c r="C31235" s="188" t="s">
        <v>46950</v>
      </c>
    </row>
    <row r="31236" spans="1:3" s="187" customFormat="1" ht="31.2">
      <c r="A31236" s="185" t="s">
        <v>30265</v>
      </c>
      <c r="B31236" s="186" t="s">
        <v>1707</v>
      </c>
      <c r="C31236" s="186" t="s">
        <v>29648</v>
      </c>
    </row>
    <row r="31237" spans="1:3" s="187" customFormat="1" ht="31.2">
      <c r="A31237" s="185" t="s">
        <v>26920</v>
      </c>
      <c r="B31237" s="186" t="s">
        <v>26921</v>
      </c>
      <c r="C31237" s="186" t="s">
        <v>26649</v>
      </c>
    </row>
    <row r="31238" spans="1:3" s="187" customFormat="1" ht="46.8">
      <c r="A31238" s="185" t="s">
        <v>17151</v>
      </c>
      <c r="B31238" s="186" t="s">
        <v>17152</v>
      </c>
      <c r="C31238" s="188" t="s">
        <v>17150</v>
      </c>
    </row>
    <row r="31239" spans="1:3" s="187" customFormat="1" ht="46.8">
      <c r="A31239" s="185" t="s">
        <v>33067</v>
      </c>
      <c r="B31239" s="186" t="s">
        <v>15744</v>
      </c>
      <c r="C31239" s="186" t="s">
        <v>32209</v>
      </c>
    </row>
    <row r="31240" spans="1:3" s="187" customFormat="1" ht="46.8">
      <c r="A31240" s="185" t="s">
        <v>5660</v>
      </c>
      <c r="B31240" s="186" t="s">
        <v>895</v>
      </c>
      <c r="C31240" s="186" t="s">
        <v>5465</v>
      </c>
    </row>
    <row r="31241" spans="1:3" s="187" customFormat="1" ht="31.2">
      <c r="A31241" s="185" t="s">
        <v>28158</v>
      </c>
      <c r="B31241" s="186" t="s">
        <v>3667</v>
      </c>
      <c r="C31241" s="186" t="s">
        <v>27967</v>
      </c>
    </row>
    <row r="31242" spans="1:3" s="187" customFormat="1" ht="31.2">
      <c r="A31242" s="185" t="s">
        <v>1363</v>
      </c>
      <c r="B31242" s="186" t="s">
        <v>792</v>
      </c>
      <c r="C31242" s="186" t="s">
        <v>11</v>
      </c>
    </row>
    <row r="31243" spans="1:3" s="187" customFormat="1" ht="31.2">
      <c r="A31243" s="185" t="s">
        <v>17511</v>
      </c>
      <c r="B31243" s="186" t="s">
        <v>515</v>
      </c>
      <c r="C31243" s="186" t="s">
        <v>17277</v>
      </c>
    </row>
    <row r="31244" spans="1:3" s="187" customFormat="1" ht="31.2">
      <c r="A31244" s="185" t="s">
        <v>14704</v>
      </c>
      <c r="B31244" s="186" t="s">
        <v>9027</v>
      </c>
      <c r="C31244" s="186" t="s">
        <v>14697</v>
      </c>
    </row>
    <row r="31245" spans="1:3" s="187" customFormat="1" ht="62.4">
      <c r="A31245" s="185" t="s">
        <v>15290</v>
      </c>
      <c r="B31245" s="186" t="s">
        <v>10250</v>
      </c>
      <c r="C31245" s="186" t="s">
        <v>14697</v>
      </c>
    </row>
    <row r="31246" spans="1:3" s="187" customFormat="1" ht="46.8">
      <c r="A31246" s="185" t="s">
        <v>6957</v>
      </c>
      <c r="B31246" s="186" t="s">
        <v>6958</v>
      </c>
      <c r="C31246" s="186" t="s">
        <v>6284</v>
      </c>
    </row>
    <row r="31247" spans="1:3" s="187" customFormat="1" ht="31.2">
      <c r="A31247" s="185" t="s">
        <v>30319</v>
      </c>
      <c r="B31247" s="186" t="s">
        <v>30320</v>
      </c>
      <c r="C31247" s="186" t="s">
        <v>29648</v>
      </c>
    </row>
    <row r="31248" spans="1:3" s="187" customFormat="1" ht="46.8">
      <c r="A31248" s="185" t="s">
        <v>22903</v>
      </c>
      <c r="B31248" s="186" t="s">
        <v>8596</v>
      </c>
      <c r="C31248" s="186" t="s">
        <v>22896</v>
      </c>
    </row>
    <row r="31249" spans="1:3" s="187" customFormat="1" ht="31.2">
      <c r="A31249" s="185" t="s">
        <v>29209</v>
      </c>
      <c r="B31249" s="186" t="s">
        <v>377</v>
      </c>
      <c r="C31249" s="186" t="s">
        <v>28788</v>
      </c>
    </row>
    <row r="31250" spans="1:3" s="187" customFormat="1" ht="31.2">
      <c r="A31250" s="185" t="s">
        <v>46521</v>
      </c>
      <c r="B31250" s="186" t="s">
        <v>2087</v>
      </c>
      <c r="C31250" s="186" t="s">
        <v>46185</v>
      </c>
    </row>
    <row r="31251" spans="1:3" s="187" customFormat="1" ht="31.2">
      <c r="A31251" s="185" t="s">
        <v>22845</v>
      </c>
      <c r="B31251" s="186" t="s">
        <v>1949</v>
      </c>
      <c r="C31251" s="186" t="s">
        <v>21991</v>
      </c>
    </row>
    <row r="31252" spans="1:3" s="187" customFormat="1" ht="31.2">
      <c r="A31252" s="185" t="s">
        <v>6015</v>
      </c>
      <c r="B31252" s="186" t="s">
        <v>6016</v>
      </c>
      <c r="C31252" s="186" t="s">
        <v>5465</v>
      </c>
    </row>
    <row r="31253" spans="1:3" s="187" customFormat="1" ht="31.2">
      <c r="A31253" s="185" t="s">
        <v>7635</v>
      </c>
      <c r="B31253" s="186" t="s">
        <v>7636</v>
      </c>
      <c r="C31253" s="186" t="s">
        <v>7346</v>
      </c>
    </row>
    <row r="31254" spans="1:3" s="187" customFormat="1" ht="31.2">
      <c r="A31254" s="185" t="s">
        <v>7635</v>
      </c>
      <c r="B31254" s="186" t="s">
        <v>7636</v>
      </c>
      <c r="C31254" s="186" t="s">
        <v>41318</v>
      </c>
    </row>
    <row r="31255" spans="1:3" s="187" customFormat="1" ht="46.8">
      <c r="A31255" s="185" t="s">
        <v>28881</v>
      </c>
      <c r="B31255" s="186" t="s">
        <v>4684</v>
      </c>
      <c r="C31255" s="186" t="s">
        <v>28788</v>
      </c>
    </row>
    <row r="31256" spans="1:3" s="187" customFormat="1" ht="31.2">
      <c r="A31256" s="185" t="s">
        <v>13346</v>
      </c>
      <c r="B31256" s="186" t="s">
        <v>13161</v>
      </c>
      <c r="C31256" s="186" t="s">
        <v>12775</v>
      </c>
    </row>
    <row r="31257" spans="1:3" s="187" customFormat="1" ht="31.2">
      <c r="A31257" s="185" t="s">
        <v>7112</v>
      </c>
      <c r="B31257" s="186" t="s">
        <v>7113</v>
      </c>
      <c r="C31257" s="186" t="s">
        <v>6284</v>
      </c>
    </row>
    <row r="31258" spans="1:3" s="187" customFormat="1" ht="31.2">
      <c r="A31258" s="185" t="s">
        <v>23477</v>
      </c>
      <c r="B31258" s="186" t="s">
        <v>23476</v>
      </c>
      <c r="C31258" s="186" t="s">
        <v>22896</v>
      </c>
    </row>
    <row r="31259" spans="1:3" s="187" customFormat="1" ht="31.2">
      <c r="A31259" s="185" t="s">
        <v>17895</v>
      </c>
      <c r="B31259" s="186" t="s">
        <v>17896</v>
      </c>
      <c r="C31259" s="186" t="s">
        <v>17277</v>
      </c>
    </row>
    <row r="31260" spans="1:3" s="187" customFormat="1" ht="46.8">
      <c r="A31260" s="185" t="s">
        <v>22570</v>
      </c>
      <c r="B31260" s="186" t="s">
        <v>1643</v>
      </c>
      <c r="C31260" s="186" t="s">
        <v>21991</v>
      </c>
    </row>
    <row r="31261" spans="1:3" s="187" customFormat="1" ht="31.2">
      <c r="A31261" s="185" t="s">
        <v>2921</v>
      </c>
      <c r="B31261" s="186" t="s">
        <v>1083</v>
      </c>
      <c r="C31261" s="186" t="s">
        <v>2852</v>
      </c>
    </row>
    <row r="31262" spans="1:3" s="187" customFormat="1" ht="31.2">
      <c r="A31262" s="185" t="s">
        <v>11607</v>
      </c>
      <c r="B31262" s="186" t="s">
        <v>9628</v>
      </c>
      <c r="C31262" s="186" t="s">
        <v>10830</v>
      </c>
    </row>
    <row r="31263" spans="1:3" s="187" customFormat="1" ht="31.2">
      <c r="A31263" s="185" t="s">
        <v>22356</v>
      </c>
      <c r="B31263" s="186" t="s">
        <v>570</v>
      </c>
      <c r="C31263" s="186" t="s">
        <v>21991</v>
      </c>
    </row>
    <row r="31264" spans="1:3" s="187" customFormat="1" ht="31.2">
      <c r="A31264" s="185" t="s">
        <v>22356</v>
      </c>
      <c r="B31264" s="186" t="s">
        <v>570</v>
      </c>
      <c r="C31264" s="186" t="s">
        <v>23735</v>
      </c>
    </row>
    <row r="31265" spans="1:3" s="187" customFormat="1" ht="46.8">
      <c r="A31265" s="185" t="s">
        <v>6108</v>
      </c>
      <c r="B31265" s="186" t="s">
        <v>6109</v>
      </c>
      <c r="C31265" s="186" t="s">
        <v>5465</v>
      </c>
    </row>
    <row r="31266" spans="1:3" s="187" customFormat="1" ht="46.8">
      <c r="A31266" s="185" t="s">
        <v>7119</v>
      </c>
      <c r="B31266" s="186" t="s">
        <v>7120</v>
      </c>
      <c r="C31266" s="186" t="s">
        <v>6284</v>
      </c>
    </row>
    <row r="31267" spans="1:3" s="187" customFormat="1" ht="46.8">
      <c r="A31267" s="185" t="s">
        <v>8420</v>
      </c>
      <c r="B31267" s="186" t="s">
        <v>8421</v>
      </c>
      <c r="C31267" s="186" t="s">
        <v>7346</v>
      </c>
    </row>
    <row r="31268" spans="1:3" s="187" customFormat="1" ht="31.2">
      <c r="A31268" s="185" t="s">
        <v>12823</v>
      </c>
      <c r="B31268" s="186" t="s">
        <v>5760</v>
      </c>
      <c r="C31268" s="186" t="s">
        <v>12775</v>
      </c>
    </row>
    <row r="31269" spans="1:3" s="187" customFormat="1" ht="46.8">
      <c r="A31269" s="185" t="s">
        <v>13762</v>
      </c>
      <c r="B31269" s="186" t="s">
        <v>10732</v>
      </c>
      <c r="C31269" s="186" t="s">
        <v>12775</v>
      </c>
    </row>
    <row r="31270" spans="1:3" s="187" customFormat="1" ht="31.2">
      <c r="A31270" s="185" t="s">
        <v>2952</v>
      </c>
      <c r="B31270" s="186" t="s">
        <v>2953</v>
      </c>
      <c r="C31270" s="186" t="s">
        <v>2852</v>
      </c>
    </row>
    <row r="31271" spans="1:3" s="187" customFormat="1" ht="31.2">
      <c r="A31271" s="185" t="s">
        <v>2952</v>
      </c>
      <c r="B31271" s="186" t="s">
        <v>2953</v>
      </c>
      <c r="C31271" s="186" t="s">
        <v>10830</v>
      </c>
    </row>
    <row r="31272" spans="1:3" s="187" customFormat="1" ht="31.2">
      <c r="A31272" s="185" t="s">
        <v>19747</v>
      </c>
      <c r="B31272" s="186" t="s">
        <v>899</v>
      </c>
      <c r="C31272" s="186" t="s">
        <v>19363</v>
      </c>
    </row>
    <row r="31273" spans="1:3" s="187" customFormat="1" ht="46.8">
      <c r="A31273" s="185" t="s">
        <v>11512</v>
      </c>
      <c r="B31273" s="186" t="s">
        <v>8354</v>
      </c>
      <c r="C31273" s="186" t="s">
        <v>10830</v>
      </c>
    </row>
    <row r="31274" spans="1:3" s="187" customFormat="1" ht="46.8">
      <c r="A31274" s="185" t="s">
        <v>5928</v>
      </c>
      <c r="B31274" s="186" t="s">
        <v>5929</v>
      </c>
      <c r="C31274" s="186" t="s">
        <v>5465</v>
      </c>
    </row>
    <row r="31275" spans="1:3" s="187" customFormat="1" ht="31.2">
      <c r="A31275" s="185" t="s">
        <v>23171</v>
      </c>
      <c r="B31275" s="186" t="s">
        <v>23172</v>
      </c>
      <c r="C31275" s="186" t="s">
        <v>22896</v>
      </c>
    </row>
    <row r="31276" spans="1:3" s="187" customFormat="1" ht="62.4">
      <c r="A31276" s="185" t="s">
        <v>12537</v>
      </c>
      <c r="B31276" s="186" t="s">
        <v>9111</v>
      </c>
      <c r="C31276" s="186" t="s">
        <v>12392</v>
      </c>
    </row>
    <row r="31277" spans="1:3" s="187" customFormat="1" ht="46.8">
      <c r="A31277" s="185" t="s">
        <v>46472</v>
      </c>
      <c r="B31277" s="186" t="s">
        <v>895</v>
      </c>
      <c r="C31277" s="186" t="s">
        <v>46185</v>
      </c>
    </row>
    <row r="31278" spans="1:3" s="187" customFormat="1" ht="46.8">
      <c r="A31278" s="185" t="s">
        <v>34634</v>
      </c>
      <c r="B31278" s="186" t="s">
        <v>9343</v>
      </c>
      <c r="C31278" s="186" t="s">
        <v>34068</v>
      </c>
    </row>
    <row r="31279" spans="1:3" s="187" customFormat="1" ht="62.4">
      <c r="A31279" s="185" t="s">
        <v>7562</v>
      </c>
      <c r="B31279" s="186" t="s">
        <v>305</v>
      </c>
      <c r="C31279" s="186" t="s">
        <v>7346</v>
      </c>
    </row>
    <row r="31280" spans="1:3" s="187" customFormat="1" ht="31.2">
      <c r="A31280" s="185" t="s">
        <v>29420</v>
      </c>
      <c r="B31280" s="186" t="s">
        <v>22706</v>
      </c>
      <c r="C31280" s="186" t="s">
        <v>28788</v>
      </c>
    </row>
    <row r="31281" spans="1:3" s="187" customFormat="1" ht="31.2">
      <c r="A31281" s="185" t="s">
        <v>44550</v>
      </c>
      <c r="B31281" s="186" t="s">
        <v>44549</v>
      </c>
      <c r="C31281" s="186" t="s">
        <v>43751</v>
      </c>
    </row>
    <row r="31282" spans="1:3" s="187" customFormat="1" ht="31.2">
      <c r="A31282" s="185" t="s">
        <v>24924</v>
      </c>
      <c r="B31282" s="186" t="s">
        <v>722</v>
      </c>
      <c r="C31282" s="186" t="s">
        <v>24806</v>
      </c>
    </row>
    <row r="31283" spans="1:3" s="187" customFormat="1" ht="31.2">
      <c r="A31283" s="185" t="s">
        <v>24924</v>
      </c>
      <c r="B31283" s="186" t="s">
        <v>722</v>
      </c>
      <c r="C31283" s="186" t="s">
        <v>44652</v>
      </c>
    </row>
    <row r="31284" spans="1:3" s="187" customFormat="1" ht="31.2">
      <c r="A31284" s="185" t="s">
        <v>13649</v>
      </c>
      <c r="B31284" s="186" t="s">
        <v>13650</v>
      </c>
      <c r="C31284" s="186" t="s">
        <v>12775</v>
      </c>
    </row>
    <row r="31285" spans="1:3" s="187" customFormat="1" ht="31.2">
      <c r="A31285" s="185" t="s">
        <v>45733</v>
      </c>
      <c r="B31285" s="186" t="s">
        <v>28766</v>
      </c>
      <c r="C31285" s="186" t="s">
        <v>45398</v>
      </c>
    </row>
    <row r="31286" spans="1:3" s="187" customFormat="1" ht="31.2">
      <c r="A31286" s="185" t="s">
        <v>5939</v>
      </c>
      <c r="B31286" s="186" t="s">
        <v>5940</v>
      </c>
      <c r="C31286" s="186" t="s">
        <v>5465</v>
      </c>
    </row>
    <row r="31287" spans="1:3" s="187" customFormat="1" ht="46.8">
      <c r="A31287" s="185" t="s">
        <v>13620</v>
      </c>
      <c r="B31287" s="186" t="s">
        <v>13621</v>
      </c>
      <c r="C31287" s="186" t="s">
        <v>12775</v>
      </c>
    </row>
    <row r="31288" spans="1:3" s="187" customFormat="1" ht="46.8">
      <c r="A31288" s="185" t="s">
        <v>34674</v>
      </c>
      <c r="B31288" s="186" t="s">
        <v>9641</v>
      </c>
      <c r="C31288" s="186" t="s">
        <v>34068</v>
      </c>
    </row>
    <row r="31289" spans="1:3" s="187" customFormat="1" ht="46.8">
      <c r="A31289" s="185" t="s">
        <v>35039</v>
      </c>
      <c r="B31289" s="186" t="s">
        <v>7491</v>
      </c>
      <c r="C31289" s="186" t="s">
        <v>34927</v>
      </c>
    </row>
    <row r="31290" spans="1:3" s="187" customFormat="1" ht="31.2">
      <c r="A31290" s="185" t="s">
        <v>8190</v>
      </c>
      <c r="B31290" s="186" t="s">
        <v>2259</v>
      </c>
      <c r="C31290" s="186" t="s">
        <v>7346</v>
      </c>
    </row>
    <row r="31291" spans="1:3" s="187" customFormat="1" ht="62.4">
      <c r="A31291" s="185" t="s">
        <v>35724</v>
      </c>
      <c r="B31291" s="186" t="s">
        <v>1309</v>
      </c>
      <c r="C31291" s="186" t="s">
        <v>34927</v>
      </c>
    </row>
    <row r="31292" spans="1:3" s="187" customFormat="1" ht="31.2">
      <c r="A31292" s="185" t="s">
        <v>45916</v>
      </c>
      <c r="B31292" s="186" t="s">
        <v>19806</v>
      </c>
      <c r="C31292" s="186" t="s">
        <v>45398</v>
      </c>
    </row>
    <row r="31293" spans="1:3" s="187" customFormat="1" ht="31.2">
      <c r="A31293" s="185" t="s">
        <v>9474</v>
      </c>
      <c r="B31293" s="186" t="s">
        <v>821</v>
      </c>
      <c r="C31293" s="186" t="s">
        <v>8759</v>
      </c>
    </row>
    <row r="31294" spans="1:3" s="187" customFormat="1" ht="31.2">
      <c r="A31294" s="185" t="s">
        <v>19997</v>
      </c>
      <c r="B31294" s="186" t="s">
        <v>2942</v>
      </c>
      <c r="C31294" s="186" t="s">
        <v>19363</v>
      </c>
    </row>
    <row r="31295" spans="1:3" s="187" customFormat="1" ht="31.2">
      <c r="A31295" s="185" t="s">
        <v>46517</v>
      </c>
      <c r="B31295" s="186" t="s">
        <v>1063</v>
      </c>
      <c r="C31295" s="186" t="s">
        <v>46185</v>
      </c>
    </row>
    <row r="31296" spans="1:3" s="187" customFormat="1" ht="31.2">
      <c r="A31296" s="185" t="s">
        <v>46609</v>
      </c>
      <c r="B31296" s="186" t="s">
        <v>8642</v>
      </c>
      <c r="C31296" s="186" t="s">
        <v>46185</v>
      </c>
    </row>
    <row r="31297" spans="1:3" s="187" customFormat="1" ht="31.2">
      <c r="A31297" s="185" t="s">
        <v>46718</v>
      </c>
      <c r="B31297" s="186" t="s">
        <v>13136</v>
      </c>
      <c r="C31297" s="186" t="s">
        <v>46185</v>
      </c>
    </row>
    <row r="31298" spans="1:3" s="187" customFormat="1" ht="46.8">
      <c r="A31298" s="185" t="s">
        <v>23055</v>
      </c>
      <c r="B31298" s="186" t="s">
        <v>9294</v>
      </c>
      <c r="C31298" s="186" t="s">
        <v>22896</v>
      </c>
    </row>
    <row r="31299" spans="1:3" s="187" customFormat="1" ht="31.2">
      <c r="A31299" s="185" t="s">
        <v>46208</v>
      </c>
      <c r="B31299" s="186" t="s">
        <v>4295</v>
      </c>
      <c r="C31299" s="186" t="s">
        <v>46185</v>
      </c>
    </row>
    <row r="31300" spans="1:3" s="187" customFormat="1" ht="46.8">
      <c r="A31300" s="185" t="s">
        <v>11631</v>
      </c>
      <c r="B31300" s="186" t="s">
        <v>2851</v>
      </c>
      <c r="C31300" s="186" t="s">
        <v>10830</v>
      </c>
    </row>
    <row r="31301" spans="1:3" s="187" customFormat="1" ht="46.8">
      <c r="A31301" s="185" t="s">
        <v>11631</v>
      </c>
      <c r="B31301" s="186" t="s">
        <v>2851</v>
      </c>
      <c r="C31301" s="186" t="s">
        <v>24806</v>
      </c>
    </row>
    <row r="31302" spans="1:3" s="187" customFormat="1" ht="31.2">
      <c r="A31302" s="185" t="s">
        <v>5397</v>
      </c>
      <c r="B31302" s="186" t="s">
        <v>742</v>
      </c>
      <c r="C31302" s="186" t="s">
        <v>4409</v>
      </c>
    </row>
    <row r="31303" spans="1:3" s="187" customFormat="1" ht="46.8">
      <c r="A31303" s="185" t="s">
        <v>46396</v>
      </c>
      <c r="B31303" s="186" t="s">
        <v>2067</v>
      </c>
      <c r="C31303" s="186" t="s">
        <v>46185</v>
      </c>
    </row>
    <row r="31304" spans="1:3" s="187" customFormat="1" ht="31.2">
      <c r="A31304" s="185" t="s">
        <v>17518</v>
      </c>
      <c r="B31304" s="186" t="s">
        <v>5112</v>
      </c>
      <c r="C31304" s="186" t="s">
        <v>17277</v>
      </c>
    </row>
    <row r="31305" spans="1:3" s="187" customFormat="1" ht="46.8">
      <c r="A31305" s="185" t="s">
        <v>12880</v>
      </c>
      <c r="B31305" s="186" t="s">
        <v>2007</v>
      </c>
      <c r="C31305" s="186" t="s">
        <v>12775</v>
      </c>
    </row>
    <row r="31306" spans="1:3" s="187" customFormat="1" ht="46.8">
      <c r="A31306" s="185" t="s">
        <v>12880</v>
      </c>
      <c r="B31306" s="186" t="s">
        <v>2007</v>
      </c>
      <c r="C31306" s="186" t="s">
        <v>19363</v>
      </c>
    </row>
    <row r="31307" spans="1:3" s="187" customFormat="1" ht="46.8">
      <c r="A31307" s="185" t="s">
        <v>12880</v>
      </c>
      <c r="B31307" s="186" t="s">
        <v>2007</v>
      </c>
      <c r="C31307" s="186" t="s">
        <v>35823</v>
      </c>
    </row>
    <row r="31308" spans="1:3" s="187" customFormat="1" ht="31.2">
      <c r="A31308" s="185" t="s">
        <v>36216</v>
      </c>
      <c r="B31308" s="186" t="s">
        <v>11761</v>
      </c>
      <c r="C31308" s="188" t="s">
        <v>36099</v>
      </c>
    </row>
    <row r="31309" spans="1:3" s="187" customFormat="1" ht="31.2">
      <c r="A31309" s="185" t="s">
        <v>36000</v>
      </c>
      <c r="B31309" s="186" t="s">
        <v>5099</v>
      </c>
      <c r="C31309" s="186" t="s">
        <v>35823</v>
      </c>
    </row>
    <row r="31310" spans="1:3" s="187" customFormat="1" ht="31.2">
      <c r="A31310" s="185" t="s">
        <v>32957</v>
      </c>
      <c r="B31310" s="186" t="s">
        <v>23794</v>
      </c>
      <c r="C31310" s="186" t="s">
        <v>32209</v>
      </c>
    </row>
    <row r="31311" spans="1:3" s="187" customFormat="1" ht="15.6">
      <c r="A31311" s="185" t="s">
        <v>36141</v>
      </c>
      <c r="B31311" s="186" t="s">
        <v>4576</v>
      </c>
      <c r="C31311" s="188" t="s">
        <v>36099</v>
      </c>
    </row>
    <row r="31312" spans="1:3" s="187" customFormat="1" ht="15.6">
      <c r="A31312" s="185" t="s">
        <v>21511</v>
      </c>
      <c r="B31312" s="186" t="s">
        <v>15151</v>
      </c>
      <c r="C31312" s="188" t="s">
        <v>21475</v>
      </c>
    </row>
    <row r="31313" spans="1:3" s="187" customFormat="1" ht="46.8">
      <c r="A31313" s="185" t="s">
        <v>3193</v>
      </c>
      <c r="B31313" s="186" t="s">
        <v>3192</v>
      </c>
      <c r="C31313" s="186" t="s">
        <v>2852</v>
      </c>
    </row>
    <row r="31314" spans="1:3" s="187" customFormat="1" ht="46.8">
      <c r="A31314" s="185" t="s">
        <v>3193</v>
      </c>
      <c r="B31314" s="186" t="s">
        <v>3192</v>
      </c>
      <c r="C31314" s="186" t="s">
        <v>45398</v>
      </c>
    </row>
    <row r="31315" spans="1:3" s="187" customFormat="1" ht="31.2">
      <c r="A31315" s="185" t="s">
        <v>8607</v>
      </c>
      <c r="B31315" s="186" t="s">
        <v>8608</v>
      </c>
      <c r="C31315" s="186" t="s">
        <v>8505</v>
      </c>
    </row>
    <row r="31316" spans="1:3" s="187" customFormat="1" ht="46.8">
      <c r="A31316" s="185" t="s">
        <v>41226</v>
      </c>
      <c r="B31316" s="186" t="s">
        <v>8508</v>
      </c>
      <c r="C31316" s="186" t="s">
        <v>40685</v>
      </c>
    </row>
    <row r="31317" spans="1:3" s="187" customFormat="1" ht="31.2">
      <c r="A31317" s="185" t="s">
        <v>44153</v>
      </c>
      <c r="B31317" s="186" t="s">
        <v>8659</v>
      </c>
      <c r="C31317" s="186" t="s">
        <v>43751</v>
      </c>
    </row>
    <row r="31318" spans="1:3" s="187" customFormat="1" ht="31.2">
      <c r="A31318" s="185" t="s">
        <v>13567</v>
      </c>
      <c r="B31318" s="186" t="s">
        <v>13568</v>
      </c>
      <c r="C31318" s="186" t="s">
        <v>12775</v>
      </c>
    </row>
    <row r="31319" spans="1:3" s="187" customFormat="1" ht="31.2">
      <c r="A31319" s="185" t="s">
        <v>43901</v>
      </c>
      <c r="B31319" s="186" t="s">
        <v>844</v>
      </c>
      <c r="C31319" s="186" t="s">
        <v>43751</v>
      </c>
    </row>
    <row r="31320" spans="1:3" s="187" customFormat="1" ht="62.4">
      <c r="A31320" s="185" t="s">
        <v>35420</v>
      </c>
      <c r="B31320" s="186" t="s">
        <v>5266</v>
      </c>
      <c r="C31320" s="186" t="s">
        <v>34927</v>
      </c>
    </row>
    <row r="31321" spans="1:3" s="187" customFormat="1" ht="46.8">
      <c r="A31321" s="185" t="s">
        <v>16489</v>
      </c>
      <c r="B31321" s="186" t="s">
        <v>1000</v>
      </c>
      <c r="C31321" s="186" t="s">
        <v>16132</v>
      </c>
    </row>
    <row r="31322" spans="1:3" s="187" customFormat="1" ht="62.4">
      <c r="A31322" s="185" t="s">
        <v>11468</v>
      </c>
      <c r="B31322" s="186" t="s">
        <v>5641</v>
      </c>
      <c r="C31322" s="186" t="s">
        <v>10830</v>
      </c>
    </row>
    <row r="31323" spans="1:3" s="187" customFormat="1" ht="31.2">
      <c r="A31323" s="185" t="s">
        <v>8106</v>
      </c>
      <c r="B31323" s="186" t="s">
        <v>7937</v>
      </c>
      <c r="C31323" s="186" t="s">
        <v>7346</v>
      </c>
    </row>
    <row r="31324" spans="1:3" s="187" customFormat="1" ht="62.4">
      <c r="A31324" s="185" t="s">
        <v>46661</v>
      </c>
      <c r="B31324" s="186" t="s">
        <v>2438</v>
      </c>
      <c r="C31324" s="186" t="s">
        <v>46185</v>
      </c>
    </row>
    <row r="31325" spans="1:3" s="187" customFormat="1" ht="31.2">
      <c r="A31325" s="185" t="s">
        <v>3340</v>
      </c>
      <c r="B31325" s="186" t="s">
        <v>3341</v>
      </c>
      <c r="C31325" s="186" t="s">
        <v>2852</v>
      </c>
    </row>
    <row r="31326" spans="1:3" s="187" customFormat="1" ht="31.2">
      <c r="A31326" s="185" t="s">
        <v>46048</v>
      </c>
      <c r="B31326" s="186" t="s">
        <v>38204</v>
      </c>
      <c r="C31326" s="186" t="s">
        <v>45398</v>
      </c>
    </row>
    <row r="31327" spans="1:3" s="187" customFormat="1" ht="31.2">
      <c r="A31327" s="185" t="s">
        <v>41101</v>
      </c>
      <c r="B31327" s="186" t="s">
        <v>7439</v>
      </c>
      <c r="C31327" s="186" t="s">
        <v>40685</v>
      </c>
    </row>
    <row r="31328" spans="1:3" s="187" customFormat="1" ht="31.2">
      <c r="A31328" s="185" t="s">
        <v>16578</v>
      </c>
      <c r="B31328" s="186" t="s">
        <v>11568</v>
      </c>
      <c r="C31328" s="186" t="s">
        <v>16132</v>
      </c>
    </row>
    <row r="31329" spans="1:3" s="187" customFormat="1" ht="31.2">
      <c r="A31329" s="185" t="s">
        <v>23485</v>
      </c>
      <c r="B31329" s="186" t="s">
        <v>23486</v>
      </c>
      <c r="C31329" s="186" t="s">
        <v>22896</v>
      </c>
    </row>
    <row r="31330" spans="1:3" s="187" customFormat="1" ht="31.2">
      <c r="A31330" s="185" t="s">
        <v>25200</v>
      </c>
      <c r="B31330" s="186" t="s">
        <v>8640</v>
      </c>
      <c r="C31330" s="186" t="s">
        <v>24806</v>
      </c>
    </row>
    <row r="31331" spans="1:3" s="187" customFormat="1" ht="31.2">
      <c r="A31331" s="185" t="s">
        <v>11624</v>
      </c>
      <c r="B31331" s="186" t="s">
        <v>11625</v>
      </c>
      <c r="C31331" s="186" t="s">
        <v>10830</v>
      </c>
    </row>
    <row r="31332" spans="1:3" s="187" customFormat="1" ht="46.8">
      <c r="A31332" s="185" t="s">
        <v>13530</v>
      </c>
      <c r="B31332" s="186" t="s">
        <v>13531</v>
      </c>
      <c r="C31332" s="186" t="s">
        <v>12775</v>
      </c>
    </row>
    <row r="31333" spans="1:3" s="187" customFormat="1" ht="31.2">
      <c r="A31333" s="185" t="s">
        <v>27814</v>
      </c>
      <c r="B31333" s="186" t="s">
        <v>12199</v>
      </c>
      <c r="C31333" s="186" t="s">
        <v>27116</v>
      </c>
    </row>
    <row r="31334" spans="1:3" s="187" customFormat="1" ht="46.8">
      <c r="A31334" s="185" t="s">
        <v>10427</v>
      </c>
      <c r="B31334" s="186" t="s">
        <v>10428</v>
      </c>
      <c r="C31334" s="186" t="s">
        <v>9722</v>
      </c>
    </row>
    <row r="31335" spans="1:3" s="187" customFormat="1" ht="31.2">
      <c r="A31335" s="185" t="s">
        <v>11726</v>
      </c>
      <c r="B31335" s="186" t="s">
        <v>8367</v>
      </c>
      <c r="C31335" s="186" t="s">
        <v>10830</v>
      </c>
    </row>
    <row r="31336" spans="1:3" s="187" customFormat="1" ht="31.2">
      <c r="A31336" s="185" t="s">
        <v>28392</v>
      </c>
      <c r="B31336" s="186" t="s">
        <v>1980</v>
      </c>
      <c r="C31336" s="186" t="s">
        <v>27967</v>
      </c>
    </row>
    <row r="31337" spans="1:3" s="187" customFormat="1" ht="31.2">
      <c r="A31337" s="185" t="s">
        <v>2417</v>
      </c>
      <c r="B31337" s="186" t="s">
        <v>1325</v>
      </c>
      <c r="C31337" s="186" t="s">
        <v>1534</v>
      </c>
    </row>
    <row r="31338" spans="1:3" s="187" customFormat="1" ht="31.2">
      <c r="A31338" s="185" t="s">
        <v>17144</v>
      </c>
      <c r="B31338" s="186" t="s">
        <v>17145</v>
      </c>
      <c r="C31338" s="186" t="s">
        <v>16637</v>
      </c>
    </row>
    <row r="31339" spans="1:3" s="187" customFormat="1" ht="31.2">
      <c r="A31339" s="185" t="s">
        <v>2996</v>
      </c>
      <c r="B31339" s="186" t="s">
        <v>2997</v>
      </c>
      <c r="C31339" s="186" t="s">
        <v>2852</v>
      </c>
    </row>
    <row r="31340" spans="1:3" s="187" customFormat="1" ht="31.2">
      <c r="A31340" s="185" t="s">
        <v>2996</v>
      </c>
      <c r="B31340" s="186" t="s">
        <v>2997</v>
      </c>
      <c r="C31340" s="186" t="s">
        <v>35823</v>
      </c>
    </row>
    <row r="31341" spans="1:3" s="187" customFormat="1" ht="31.2">
      <c r="A31341" s="185" t="s">
        <v>12470</v>
      </c>
      <c r="B31341" s="186" t="s">
        <v>6956</v>
      </c>
      <c r="C31341" s="186" t="s">
        <v>12392</v>
      </c>
    </row>
    <row r="31342" spans="1:3" s="187" customFormat="1" ht="31.2">
      <c r="A31342" s="185" t="s">
        <v>36641</v>
      </c>
      <c r="B31342" s="186" t="s">
        <v>519</v>
      </c>
      <c r="C31342" s="186" t="s">
        <v>36439</v>
      </c>
    </row>
    <row r="31343" spans="1:3" s="187" customFormat="1" ht="31.2">
      <c r="A31343" s="185" t="s">
        <v>7964</v>
      </c>
      <c r="B31343" s="186" t="s">
        <v>6413</v>
      </c>
      <c r="C31343" s="186" t="s">
        <v>7346</v>
      </c>
    </row>
    <row r="31344" spans="1:3" s="187" customFormat="1" ht="31.2">
      <c r="A31344" s="185" t="s">
        <v>27824</v>
      </c>
      <c r="B31344" s="186" t="s">
        <v>22058</v>
      </c>
      <c r="C31344" s="186" t="s">
        <v>27116</v>
      </c>
    </row>
    <row r="31345" spans="1:3" s="187" customFormat="1" ht="46.8">
      <c r="A31345" s="185" t="s">
        <v>13491</v>
      </c>
      <c r="B31345" s="186" t="s">
        <v>7070</v>
      </c>
      <c r="C31345" s="186" t="s">
        <v>12775</v>
      </c>
    </row>
    <row r="31346" spans="1:3" s="187" customFormat="1" ht="31.2">
      <c r="A31346" s="185" t="s">
        <v>27171</v>
      </c>
      <c r="B31346" s="186" t="s">
        <v>328</v>
      </c>
      <c r="C31346" s="186" t="s">
        <v>27116</v>
      </c>
    </row>
    <row r="31347" spans="1:3" s="187" customFormat="1" ht="31.2">
      <c r="A31347" s="185" t="s">
        <v>27171</v>
      </c>
      <c r="B31347" s="186" t="s">
        <v>328</v>
      </c>
      <c r="C31347" s="186" t="s">
        <v>29648</v>
      </c>
    </row>
    <row r="31348" spans="1:3" s="187" customFormat="1" ht="31.2">
      <c r="A31348" s="185" t="s">
        <v>16417</v>
      </c>
      <c r="B31348" s="186" t="s">
        <v>1354</v>
      </c>
      <c r="C31348" s="186" t="s">
        <v>16132</v>
      </c>
    </row>
    <row r="31349" spans="1:3" s="187" customFormat="1" ht="31.2">
      <c r="A31349" s="185" t="s">
        <v>30072</v>
      </c>
      <c r="B31349" s="186" t="s">
        <v>7636</v>
      </c>
      <c r="C31349" s="186" t="s">
        <v>29648</v>
      </c>
    </row>
    <row r="31350" spans="1:3" s="187" customFormat="1" ht="31.2">
      <c r="A31350" s="185" t="s">
        <v>14760</v>
      </c>
      <c r="B31350" s="186" t="s">
        <v>14761</v>
      </c>
      <c r="C31350" s="186" t="s">
        <v>14697</v>
      </c>
    </row>
    <row r="31351" spans="1:3" s="187" customFormat="1" ht="46.8">
      <c r="A31351" s="185" t="s">
        <v>13325</v>
      </c>
      <c r="B31351" s="186" t="s">
        <v>13326</v>
      </c>
      <c r="C31351" s="186" t="s">
        <v>12775</v>
      </c>
    </row>
    <row r="31352" spans="1:3" s="187" customFormat="1" ht="31.2">
      <c r="A31352" s="185" t="s">
        <v>22985</v>
      </c>
      <c r="B31352" s="186" t="s">
        <v>515</v>
      </c>
      <c r="C31352" s="186" t="s">
        <v>22896</v>
      </c>
    </row>
    <row r="31353" spans="1:3" s="187" customFormat="1" ht="31.2">
      <c r="A31353" s="185" t="s">
        <v>37032</v>
      </c>
      <c r="B31353" s="186" t="s">
        <v>2836</v>
      </c>
      <c r="C31353" s="186" t="s">
        <v>37010</v>
      </c>
    </row>
    <row r="31354" spans="1:3" s="187" customFormat="1" ht="31.2">
      <c r="A31354" s="185" t="s">
        <v>22442</v>
      </c>
      <c r="B31354" s="186" t="s">
        <v>7970</v>
      </c>
      <c r="C31354" s="186" t="s">
        <v>21991</v>
      </c>
    </row>
    <row r="31355" spans="1:3" s="187" customFormat="1" ht="31.2">
      <c r="A31355" s="185" t="s">
        <v>32527</v>
      </c>
      <c r="B31355" s="186" t="s">
        <v>5609</v>
      </c>
      <c r="C31355" s="186" t="s">
        <v>32209</v>
      </c>
    </row>
    <row r="31356" spans="1:3" s="187" customFormat="1" ht="31.2">
      <c r="A31356" s="185" t="s">
        <v>36138</v>
      </c>
      <c r="B31356" s="186" t="s">
        <v>6581</v>
      </c>
      <c r="C31356" s="188" t="s">
        <v>36099</v>
      </c>
    </row>
    <row r="31357" spans="1:3" s="187" customFormat="1" ht="31.2">
      <c r="A31357" s="185" t="s">
        <v>35955</v>
      </c>
      <c r="B31357" s="186" t="s">
        <v>105</v>
      </c>
      <c r="C31357" s="186" t="s">
        <v>35823</v>
      </c>
    </row>
    <row r="31358" spans="1:3" s="187" customFormat="1" ht="31.2">
      <c r="A31358" s="185" t="s">
        <v>36061</v>
      </c>
      <c r="B31358" s="186" t="s">
        <v>570</v>
      </c>
      <c r="C31358" s="186" t="s">
        <v>35823</v>
      </c>
    </row>
    <row r="31359" spans="1:3" s="187" customFormat="1" ht="31.2">
      <c r="A31359" s="185" t="s">
        <v>36221</v>
      </c>
      <c r="B31359" s="186" t="s">
        <v>1222</v>
      </c>
      <c r="C31359" s="188" t="s">
        <v>36099</v>
      </c>
    </row>
    <row r="31360" spans="1:3" s="187" customFormat="1" ht="46.8">
      <c r="A31360" s="185" t="s">
        <v>36298</v>
      </c>
      <c r="B31360" s="186" t="s">
        <v>18529</v>
      </c>
      <c r="C31360" s="186" t="s">
        <v>35823</v>
      </c>
    </row>
    <row r="31361" spans="1:3" s="187" customFormat="1" ht="46.8">
      <c r="A31361" s="185" t="s">
        <v>30516</v>
      </c>
      <c r="B31361" s="186" t="s">
        <v>241</v>
      </c>
      <c r="C31361" s="186" t="s">
        <v>30515</v>
      </c>
    </row>
    <row r="31362" spans="1:3" s="187" customFormat="1" ht="46.8">
      <c r="A31362" s="185" t="s">
        <v>30516</v>
      </c>
      <c r="B31362" s="186" t="s">
        <v>241</v>
      </c>
      <c r="C31362" s="186" t="s">
        <v>35823</v>
      </c>
    </row>
    <row r="31363" spans="1:3" s="187" customFormat="1" ht="62.4">
      <c r="A31363" s="185" t="s">
        <v>36223</v>
      </c>
      <c r="B31363" s="186" t="s">
        <v>26625</v>
      </c>
      <c r="C31363" s="188" t="s">
        <v>36099</v>
      </c>
    </row>
    <row r="31364" spans="1:3" s="187" customFormat="1" ht="31.2">
      <c r="A31364" s="185" t="s">
        <v>36390</v>
      </c>
      <c r="B31364" s="186" t="s">
        <v>10107</v>
      </c>
      <c r="C31364" s="186" t="s">
        <v>35823</v>
      </c>
    </row>
    <row r="31365" spans="1:3" s="187" customFormat="1" ht="31.2">
      <c r="A31365" s="185" t="s">
        <v>36391</v>
      </c>
      <c r="B31365" s="186" t="s">
        <v>15271</v>
      </c>
      <c r="C31365" s="186" t="s">
        <v>35823</v>
      </c>
    </row>
    <row r="31366" spans="1:3" s="187" customFormat="1" ht="15.6">
      <c r="A31366" s="185" t="s">
        <v>36113</v>
      </c>
      <c r="B31366" s="186" t="s">
        <v>10942</v>
      </c>
      <c r="C31366" s="188" t="s">
        <v>36099</v>
      </c>
    </row>
    <row r="31367" spans="1:3" s="187" customFormat="1" ht="31.2">
      <c r="A31367" s="185" t="s">
        <v>36256</v>
      </c>
      <c r="B31367" s="186" t="s">
        <v>26457</v>
      </c>
      <c r="C31367" s="186" t="s">
        <v>35823</v>
      </c>
    </row>
    <row r="31368" spans="1:3" s="187" customFormat="1" ht="46.8">
      <c r="A31368" s="185" t="s">
        <v>36413</v>
      </c>
      <c r="B31368" s="186" t="s">
        <v>3124</v>
      </c>
      <c r="C31368" s="186" t="s">
        <v>35823</v>
      </c>
    </row>
    <row r="31369" spans="1:3" s="187" customFormat="1" ht="31.2">
      <c r="A31369" s="185" t="s">
        <v>35827</v>
      </c>
      <c r="B31369" s="186" t="s">
        <v>4413</v>
      </c>
      <c r="C31369" s="186" t="s">
        <v>35823</v>
      </c>
    </row>
    <row r="31370" spans="1:3" s="187" customFormat="1" ht="62.4">
      <c r="A31370" s="185" t="s">
        <v>36436</v>
      </c>
      <c r="B31370" s="186" t="s">
        <v>24297</v>
      </c>
      <c r="C31370" s="186" t="s">
        <v>35823</v>
      </c>
    </row>
    <row r="31371" spans="1:3" s="187" customFormat="1" ht="46.8">
      <c r="A31371" s="185" t="s">
        <v>36194</v>
      </c>
      <c r="B31371" s="186" t="s">
        <v>6652</v>
      </c>
      <c r="C31371" s="188" t="s">
        <v>36099</v>
      </c>
    </row>
    <row r="31372" spans="1:3" s="187" customFormat="1" ht="31.2">
      <c r="A31372" s="185" t="s">
        <v>35993</v>
      </c>
      <c r="B31372" s="186" t="s">
        <v>27644</v>
      </c>
      <c r="C31372" s="186" t="s">
        <v>35823</v>
      </c>
    </row>
    <row r="31373" spans="1:3" s="187" customFormat="1" ht="31.2">
      <c r="A31373" s="185" t="s">
        <v>36242</v>
      </c>
      <c r="B31373" s="186" t="s">
        <v>998</v>
      </c>
      <c r="C31373" s="186" t="s">
        <v>35823</v>
      </c>
    </row>
    <row r="31374" spans="1:3" s="187" customFormat="1" ht="31.2">
      <c r="A31374" s="185" t="s">
        <v>36242</v>
      </c>
      <c r="B31374" s="186" t="s">
        <v>998</v>
      </c>
      <c r="C31374" s="186" t="s">
        <v>46185</v>
      </c>
    </row>
    <row r="31375" spans="1:3" s="187" customFormat="1" ht="31.2">
      <c r="A31375" s="185" t="s">
        <v>36385</v>
      </c>
      <c r="B31375" s="186" t="s">
        <v>8659</v>
      </c>
      <c r="C31375" s="186" t="s">
        <v>35823</v>
      </c>
    </row>
    <row r="31376" spans="1:3" s="187" customFormat="1" ht="31.2">
      <c r="A31376" s="185" t="s">
        <v>36319</v>
      </c>
      <c r="B31376" s="186" t="s">
        <v>17179</v>
      </c>
      <c r="C31376" s="186" t="s">
        <v>35823</v>
      </c>
    </row>
    <row r="31377" spans="1:3" s="187" customFormat="1" ht="31.2">
      <c r="A31377" s="185" t="s">
        <v>36304</v>
      </c>
      <c r="B31377" s="186" t="s">
        <v>77</v>
      </c>
      <c r="C31377" s="186" t="s">
        <v>35823</v>
      </c>
    </row>
    <row r="31378" spans="1:3" s="187" customFormat="1" ht="15.6">
      <c r="A31378" s="185" t="s">
        <v>36128</v>
      </c>
      <c r="B31378" s="186" t="s">
        <v>9442</v>
      </c>
      <c r="C31378" s="188" t="s">
        <v>36099</v>
      </c>
    </row>
    <row r="31379" spans="1:3" s="187" customFormat="1" ht="46.8">
      <c r="A31379" s="185" t="s">
        <v>1259</v>
      </c>
      <c r="B31379" s="186" t="s">
        <v>1260</v>
      </c>
      <c r="C31379" s="186" t="s">
        <v>11</v>
      </c>
    </row>
    <row r="31380" spans="1:3" s="187" customFormat="1" ht="46.8">
      <c r="A31380" s="185" t="s">
        <v>1259</v>
      </c>
      <c r="B31380" s="186" t="s">
        <v>1260</v>
      </c>
      <c r="C31380" s="186" t="s">
        <v>35823</v>
      </c>
    </row>
    <row r="31381" spans="1:3" s="187" customFormat="1" ht="31.2">
      <c r="A31381" s="185" t="s">
        <v>35968</v>
      </c>
      <c r="B31381" s="186" t="s">
        <v>3884</v>
      </c>
      <c r="C31381" s="186" t="s">
        <v>35823</v>
      </c>
    </row>
    <row r="31382" spans="1:3" s="187" customFormat="1" ht="31.2">
      <c r="A31382" s="185" t="s">
        <v>36388</v>
      </c>
      <c r="B31382" s="186" t="s">
        <v>15271</v>
      </c>
      <c r="C31382" s="186" t="s">
        <v>35823</v>
      </c>
    </row>
    <row r="31383" spans="1:3" s="187" customFormat="1" ht="31.2">
      <c r="A31383" s="185" t="s">
        <v>1202</v>
      </c>
      <c r="B31383" s="186" t="s">
        <v>1198</v>
      </c>
      <c r="C31383" s="186" t="s">
        <v>11</v>
      </c>
    </row>
    <row r="31384" spans="1:3" s="187" customFormat="1" ht="31.2">
      <c r="A31384" s="185" t="s">
        <v>1202</v>
      </c>
      <c r="B31384" s="186" t="s">
        <v>1198</v>
      </c>
      <c r="C31384" s="188" t="s">
        <v>36099</v>
      </c>
    </row>
    <row r="31385" spans="1:3" s="187" customFormat="1" ht="31.2">
      <c r="A31385" s="185" t="s">
        <v>36014</v>
      </c>
      <c r="B31385" s="186" t="s">
        <v>542</v>
      </c>
      <c r="C31385" s="186" t="s">
        <v>35823</v>
      </c>
    </row>
    <row r="31386" spans="1:3" s="187" customFormat="1" ht="31.2">
      <c r="A31386" s="185" t="s">
        <v>36389</v>
      </c>
      <c r="B31386" s="186" t="s">
        <v>15271</v>
      </c>
      <c r="C31386" s="186" t="s">
        <v>35823</v>
      </c>
    </row>
    <row r="31387" spans="1:3" s="187" customFormat="1" ht="31.2">
      <c r="A31387" s="185" t="s">
        <v>26959</v>
      </c>
      <c r="B31387" s="186" t="s">
        <v>1000</v>
      </c>
      <c r="C31387" s="186" t="s">
        <v>26649</v>
      </c>
    </row>
    <row r="31388" spans="1:3" s="187" customFormat="1" ht="31.2">
      <c r="A31388" s="185" t="s">
        <v>26959</v>
      </c>
      <c r="B31388" s="186" t="s">
        <v>1000</v>
      </c>
      <c r="C31388" s="188" t="s">
        <v>36099</v>
      </c>
    </row>
    <row r="31389" spans="1:3" s="187" customFormat="1" ht="31.2">
      <c r="A31389" s="185" t="s">
        <v>11521</v>
      </c>
      <c r="B31389" s="186" t="s">
        <v>5394</v>
      </c>
      <c r="C31389" s="186" t="s">
        <v>10830</v>
      </c>
    </row>
    <row r="31390" spans="1:3" s="187" customFormat="1" ht="31.2">
      <c r="A31390" s="185" t="s">
        <v>36077</v>
      </c>
      <c r="B31390" s="186" t="s">
        <v>8221</v>
      </c>
      <c r="C31390" s="186" t="s">
        <v>35823</v>
      </c>
    </row>
    <row r="31391" spans="1:3" s="187" customFormat="1" ht="31.2">
      <c r="A31391" s="185" t="s">
        <v>36234</v>
      </c>
      <c r="B31391" s="186" t="s">
        <v>16424</v>
      </c>
      <c r="C31391" s="186" t="s">
        <v>35823</v>
      </c>
    </row>
    <row r="31392" spans="1:3" s="187" customFormat="1" ht="31.2">
      <c r="A31392" s="185" t="s">
        <v>36249</v>
      </c>
      <c r="B31392" s="186" t="s">
        <v>2888</v>
      </c>
      <c r="C31392" s="186" t="s">
        <v>35823</v>
      </c>
    </row>
    <row r="31393" spans="1:3" s="187" customFormat="1" ht="31.2">
      <c r="A31393" s="185" t="s">
        <v>38777</v>
      </c>
      <c r="B31393" s="186" t="s">
        <v>38778</v>
      </c>
      <c r="C31393" s="186" t="s">
        <v>38207</v>
      </c>
    </row>
    <row r="31394" spans="1:3" s="187" customFormat="1" ht="31.2">
      <c r="A31394" s="185" t="s">
        <v>23157</v>
      </c>
      <c r="B31394" s="186" t="s">
        <v>23158</v>
      </c>
      <c r="C31394" s="186" t="s">
        <v>22896</v>
      </c>
    </row>
    <row r="31395" spans="1:3" s="187" customFormat="1" ht="31.2">
      <c r="A31395" s="185" t="s">
        <v>23157</v>
      </c>
      <c r="B31395" s="186" t="s">
        <v>23158</v>
      </c>
      <c r="C31395" s="186" t="s">
        <v>35823</v>
      </c>
    </row>
    <row r="31396" spans="1:3" s="187" customFormat="1" ht="46.8">
      <c r="A31396" s="185" t="s">
        <v>5981</v>
      </c>
      <c r="B31396" s="186" t="s">
        <v>5982</v>
      </c>
      <c r="C31396" s="186" t="s">
        <v>5465</v>
      </c>
    </row>
    <row r="31397" spans="1:3" s="187" customFormat="1" ht="31.2">
      <c r="A31397" s="185" t="s">
        <v>5564</v>
      </c>
      <c r="B31397" s="186" t="s">
        <v>5467</v>
      </c>
      <c r="C31397" s="186" t="s">
        <v>5465</v>
      </c>
    </row>
    <row r="31398" spans="1:3" s="187" customFormat="1" ht="31.2">
      <c r="A31398" s="185" t="s">
        <v>5564</v>
      </c>
      <c r="B31398" s="186" t="s">
        <v>5467</v>
      </c>
      <c r="C31398" s="186" t="s">
        <v>35823</v>
      </c>
    </row>
    <row r="31399" spans="1:3" s="187" customFormat="1" ht="15.6">
      <c r="A31399" s="185" t="s">
        <v>36190</v>
      </c>
      <c r="B31399" s="186" t="s">
        <v>5345</v>
      </c>
      <c r="C31399" s="188" t="s">
        <v>36099</v>
      </c>
    </row>
    <row r="31400" spans="1:3" s="187" customFormat="1" ht="31.2">
      <c r="A31400" s="185" t="s">
        <v>39993</v>
      </c>
      <c r="B31400" s="186" t="s">
        <v>25525</v>
      </c>
      <c r="C31400" s="186" t="s">
        <v>39606</v>
      </c>
    </row>
    <row r="31401" spans="1:3" s="187" customFormat="1" ht="31.2">
      <c r="A31401" s="185" t="s">
        <v>36045</v>
      </c>
      <c r="B31401" s="186" t="s">
        <v>13986</v>
      </c>
      <c r="C31401" s="186" t="s">
        <v>35823</v>
      </c>
    </row>
    <row r="31402" spans="1:3" s="187" customFormat="1" ht="31.2">
      <c r="A31402" s="185" t="s">
        <v>36069</v>
      </c>
      <c r="B31402" s="186" t="s">
        <v>6900</v>
      </c>
      <c r="C31402" s="186" t="s">
        <v>35823</v>
      </c>
    </row>
    <row r="31403" spans="1:3" s="187" customFormat="1" ht="46.8">
      <c r="A31403" s="185" t="s">
        <v>36017</v>
      </c>
      <c r="B31403" s="186" t="s">
        <v>570</v>
      </c>
      <c r="C31403" s="186" t="s">
        <v>35823</v>
      </c>
    </row>
    <row r="31404" spans="1:3" s="187" customFormat="1" ht="46.8">
      <c r="A31404" s="185" t="s">
        <v>36409</v>
      </c>
      <c r="B31404" s="186" t="s">
        <v>3031</v>
      </c>
      <c r="C31404" s="186" t="s">
        <v>35823</v>
      </c>
    </row>
    <row r="31405" spans="1:3" s="187" customFormat="1" ht="46.8">
      <c r="A31405" s="185" t="s">
        <v>44481</v>
      </c>
      <c r="B31405" s="186" t="s">
        <v>13697</v>
      </c>
      <c r="C31405" s="186" t="s">
        <v>43751</v>
      </c>
    </row>
    <row r="31406" spans="1:3" s="187" customFormat="1" ht="31.2">
      <c r="A31406" s="185" t="s">
        <v>36172</v>
      </c>
      <c r="B31406" s="186" t="s">
        <v>1356</v>
      </c>
      <c r="C31406" s="188" t="s">
        <v>36099</v>
      </c>
    </row>
    <row r="31407" spans="1:3" s="187" customFormat="1" ht="46.8">
      <c r="A31407" s="185" t="s">
        <v>36387</v>
      </c>
      <c r="B31407" s="186" t="s">
        <v>26448</v>
      </c>
      <c r="C31407" s="186" t="s">
        <v>35823</v>
      </c>
    </row>
    <row r="31408" spans="1:3" s="187" customFormat="1" ht="46.8">
      <c r="A31408" s="185" t="s">
        <v>35945</v>
      </c>
      <c r="B31408" s="186" t="s">
        <v>1905</v>
      </c>
      <c r="C31408" s="186" t="s">
        <v>35823</v>
      </c>
    </row>
    <row r="31409" spans="1:3" s="187" customFormat="1" ht="31.2">
      <c r="A31409" s="185" t="s">
        <v>36051</v>
      </c>
      <c r="B31409" s="186" t="s">
        <v>565</v>
      </c>
      <c r="C31409" s="186" t="s">
        <v>35823</v>
      </c>
    </row>
    <row r="31410" spans="1:3" s="187" customFormat="1" ht="31.2">
      <c r="A31410" s="185" t="s">
        <v>36177</v>
      </c>
      <c r="B31410" s="186" t="s">
        <v>631</v>
      </c>
      <c r="C31410" s="188" t="s">
        <v>36099</v>
      </c>
    </row>
    <row r="31411" spans="1:3" s="187" customFormat="1" ht="31.2">
      <c r="A31411" s="185" t="s">
        <v>32135</v>
      </c>
      <c r="B31411" s="186" t="s">
        <v>11315</v>
      </c>
      <c r="C31411" s="186" t="s">
        <v>31402</v>
      </c>
    </row>
    <row r="31412" spans="1:3" s="187" customFormat="1" ht="31.2">
      <c r="A31412" s="185" t="s">
        <v>32135</v>
      </c>
      <c r="B31412" s="186" t="s">
        <v>11315</v>
      </c>
      <c r="C31412" s="186" t="s">
        <v>35823</v>
      </c>
    </row>
    <row r="31413" spans="1:3" s="187" customFormat="1" ht="46.8">
      <c r="A31413" s="185" t="s">
        <v>35891</v>
      </c>
      <c r="B31413" s="186" t="s">
        <v>257</v>
      </c>
      <c r="C31413" s="186" t="s">
        <v>35823</v>
      </c>
    </row>
    <row r="31414" spans="1:3" s="187" customFormat="1" ht="31.2">
      <c r="A31414" s="185" t="s">
        <v>36428</v>
      </c>
      <c r="B31414" s="186" t="s">
        <v>12452</v>
      </c>
      <c r="C31414" s="186" t="s">
        <v>35823</v>
      </c>
    </row>
    <row r="31415" spans="1:3" s="187" customFormat="1" ht="31.2">
      <c r="A31415" s="185" t="s">
        <v>36378</v>
      </c>
      <c r="B31415" s="186" t="s">
        <v>26542</v>
      </c>
      <c r="C31415" s="186" t="s">
        <v>35823</v>
      </c>
    </row>
    <row r="31416" spans="1:3" s="187" customFormat="1" ht="31.2">
      <c r="A31416" s="185" t="s">
        <v>36356</v>
      </c>
      <c r="B31416" s="186" t="s">
        <v>3005</v>
      </c>
      <c r="C31416" s="186" t="s">
        <v>35823</v>
      </c>
    </row>
    <row r="31417" spans="1:3" s="187" customFormat="1" ht="31.2">
      <c r="A31417" s="185" t="s">
        <v>36352</v>
      </c>
      <c r="B31417" s="186" t="s">
        <v>15845</v>
      </c>
      <c r="C31417" s="186" t="s">
        <v>35823</v>
      </c>
    </row>
    <row r="31418" spans="1:3" s="187" customFormat="1" ht="31.2">
      <c r="A31418" s="185" t="s">
        <v>6985</v>
      </c>
      <c r="B31418" s="186" t="s">
        <v>6986</v>
      </c>
      <c r="C31418" s="186" t="s">
        <v>6284</v>
      </c>
    </row>
    <row r="31419" spans="1:3" s="187" customFormat="1" ht="46.8">
      <c r="A31419" s="185" t="s">
        <v>19092</v>
      </c>
      <c r="B31419" s="186" t="s">
        <v>19093</v>
      </c>
      <c r="C31419" s="186" t="s">
        <v>18827</v>
      </c>
    </row>
    <row r="31420" spans="1:3" s="187" customFormat="1" ht="62.4">
      <c r="A31420" s="185" t="s">
        <v>37388</v>
      </c>
      <c r="B31420" s="186" t="s">
        <v>8666</v>
      </c>
      <c r="C31420" s="186" t="s">
        <v>37010</v>
      </c>
    </row>
    <row r="31421" spans="1:3" s="187" customFormat="1" ht="62.4">
      <c r="A31421" s="185" t="s">
        <v>36336</v>
      </c>
      <c r="B31421" s="186" t="s">
        <v>13226</v>
      </c>
      <c r="C31421" s="186" t="s">
        <v>35823</v>
      </c>
    </row>
    <row r="31422" spans="1:3" s="187" customFormat="1" ht="31.2">
      <c r="A31422" s="185" t="s">
        <v>36386</v>
      </c>
      <c r="B31422" s="186" t="s">
        <v>15271</v>
      </c>
      <c r="C31422" s="186" t="s">
        <v>35823</v>
      </c>
    </row>
    <row r="31423" spans="1:3" s="187" customFormat="1" ht="31.2">
      <c r="A31423" s="185" t="s">
        <v>35859</v>
      </c>
      <c r="B31423" s="186" t="s">
        <v>440</v>
      </c>
      <c r="C31423" s="186" t="s">
        <v>35823</v>
      </c>
    </row>
    <row r="31424" spans="1:3" s="187" customFormat="1" ht="46.8">
      <c r="A31424" s="185" t="s">
        <v>36347</v>
      </c>
      <c r="B31424" s="186" t="s">
        <v>14503</v>
      </c>
      <c r="C31424" s="186" t="s">
        <v>35823</v>
      </c>
    </row>
    <row r="31425" spans="1:3" s="187" customFormat="1" ht="15.6">
      <c r="A31425" s="185" t="s">
        <v>36132</v>
      </c>
      <c r="B31425" s="186" t="s">
        <v>2272</v>
      </c>
      <c r="C31425" s="188" t="s">
        <v>36099</v>
      </c>
    </row>
    <row r="31426" spans="1:3" s="187" customFormat="1" ht="46.8">
      <c r="A31426" s="185" t="s">
        <v>36412</v>
      </c>
      <c r="B31426" s="186" t="s">
        <v>4023</v>
      </c>
      <c r="C31426" s="186" t="s">
        <v>35823</v>
      </c>
    </row>
    <row r="31427" spans="1:3" s="187" customFormat="1" ht="31.2">
      <c r="A31427" s="185" t="s">
        <v>33343</v>
      </c>
      <c r="B31427" s="186" t="s">
        <v>14995</v>
      </c>
      <c r="C31427" s="186" t="s">
        <v>33246</v>
      </c>
    </row>
    <row r="31428" spans="1:3" s="187" customFormat="1" ht="31.2">
      <c r="A31428" s="185" t="s">
        <v>36285</v>
      </c>
      <c r="B31428" s="186" t="s">
        <v>26645</v>
      </c>
      <c r="C31428" s="186" t="s">
        <v>35823</v>
      </c>
    </row>
    <row r="31429" spans="1:3" s="187" customFormat="1" ht="31.2">
      <c r="A31429" s="185" t="s">
        <v>35886</v>
      </c>
      <c r="B31429" s="186" t="s">
        <v>241</v>
      </c>
      <c r="C31429" s="186" t="s">
        <v>35823</v>
      </c>
    </row>
    <row r="31430" spans="1:3" s="187" customFormat="1" ht="31.2">
      <c r="A31430" s="185" t="s">
        <v>36361</v>
      </c>
      <c r="B31430" s="186" t="s">
        <v>5785</v>
      </c>
      <c r="C31430" s="186" t="s">
        <v>35823</v>
      </c>
    </row>
    <row r="31431" spans="1:3" s="187" customFormat="1" ht="31.2">
      <c r="A31431" s="185" t="s">
        <v>36101</v>
      </c>
      <c r="B31431" s="186" t="s">
        <v>8442</v>
      </c>
      <c r="C31431" s="188" t="s">
        <v>36099</v>
      </c>
    </row>
    <row r="31432" spans="1:3" s="187" customFormat="1" ht="31.2">
      <c r="A31432" s="185" t="s">
        <v>32084</v>
      </c>
      <c r="B31432" s="186" t="s">
        <v>2767</v>
      </c>
      <c r="C31432" s="186" t="s">
        <v>31402</v>
      </c>
    </row>
    <row r="31433" spans="1:3" s="187" customFormat="1" ht="31.2">
      <c r="A31433" s="185" t="s">
        <v>32084</v>
      </c>
      <c r="B31433" s="186" t="s">
        <v>2767</v>
      </c>
      <c r="C31433" s="186" t="s">
        <v>35823</v>
      </c>
    </row>
    <row r="31434" spans="1:3" s="187" customFormat="1" ht="46.8">
      <c r="A31434" s="185" t="s">
        <v>36060</v>
      </c>
      <c r="B31434" s="186" t="s">
        <v>2080</v>
      </c>
      <c r="C31434" s="186" t="s">
        <v>35823</v>
      </c>
    </row>
    <row r="31435" spans="1:3" s="187" customFormat="1" ht="15.6">
      <c r="A31435" s="185" t="s">
        <v>36205</v>
      </c>
      <c r="B31435" s="186" t="s">
        <v>2364</v>
      </c>
      <c r="C31435" s="188" t="s">
        <v>36099</v>
      </c>
    </row>
    <row r="31436" spans="1:3" s="187" customFormat="1" ht="31.2">
      <c r="A31436" s="185" t="s">
        <v>36173</v>
      </c>
      <c r="B31436" s="186" t="s">
        <v>22117</v>
      </c>
      <c r="C31436" s="188" t="s">
        <v>36099</v>
      </c>
    </row>
    <row r="31437" spans="1:3" s="187" customFormat="1" ht="31.2">
      <c r="A31437" s="185" t="s">
        <v>36379</v>
      </c>
      <c r="B31437" s="186" t="s">
        <v>5744</v>
      </c>
      <c r="C31437" s="186" t="s">
        <v>35823</v>
      </c>
    </row>
    <row r="31438" spans="1:3" s="187" customFormat="1" ht="31.2">
      <c r="A31438" s="185" t="s">
        <v>40158</v>
      </c>
      <c r="B31438" s="186" t="s">
        <v>3003</v>
      </c>
      <c r="C31438" s="186" t="s">
        <v>39606</v>
      </c>
    </row>
    <row r="31439" spans="1:3" s="187" customFormat="1" ht="31.2">
      <c r="A31439" s="185" t="s">
        <v>35898</v>
      </c>
      <c r="B31439" s="186" t="s">
        <v>1538</v>
      </c>
      <c r="C31439" s="186" t="s">
        <v>35823</v>
      </c>
    </row>
    <row r="31440" spans="1:3" s="187" customFormat="1" ht="31.2">
      <c r="A31440" s="185" t="s">
        <v>36353</v>
      </c>
      <c r="B31440" s="186" t="s">
        <v>5121</v>
      </c>
      <c r="C31440" s="186" t="s">
        <v>35823</v>
      </c>
    </row>
    <row r="31441" spans="1:3" s="187" customFormat="1" ht="15.6">
      <c r="A31441" s="185" t="s">
        <v>36161</v>
      </c>
      <c r="B31441" s="186" t="s">
        <v>9966</v>
      </c>
      <c r="C31441" s="188" t="s">
        <v>36099</v>
      </c>
    </row>
    <row r="31442" spans="1:3" s="187" customFormat="1" ht="31.2">
      <c r="A31442" s="185" t="s">
        <v>36159</v>
      </c>
      <c r="B31442" s="186" t="s">
        <v>9526</v>
      </c>
      <c r="C31442" s="188" t="s">
        <v>36099</v>
      </c>
    </row>
    <row r="31443" spans="1:3" s="187" customFormat="1" ht="31.2">
      <c r="A31443" s="185" t="s">
        <v>36006</v>
      </c>
      <c r="B31443" s="186" t="s">
        <v>8377</v>
      </c>
      <c r="C31443" s="186" t="s">
        <v>35823</v>
      </c>
    </row>
    <row r="31444" spans="1:3" s="187" customFormat="1" ht="31.2">
      <c r="A31444" s="185" t="s">
        <v>36267</v>
      </c>
      <c r="B31444" s="186" t="s">
        <v>20589</v>
      </c>
      <c r="C31444" s="186" t="s">
        <v>35823</v>
      </c>
    </row>
    <row r="31445" spans="1:3" s="187" customFormat="1" ht="31.2">
      <c r="A31445" s="185" t="s">
        <v>14726</v>
      </c>
      <c r="B31445" s="186" t="s">
        <v>14727</v>
      </c>
      <c r="C31445" s="186" t="s">
        <v>14697</v>
      </c>
    </row>
    <row r="31446" spans="1:3" s="187" customFormat="1" ht="31.2">
      <c r="A31446" s="185" t="s">
        <v>14726</v>
      </c>
      <c r="B31446" s="186" t="s">
        <v>14727</v>
      </c>
      <c r="C31446" s="186" t="s">
        <v>29648</v>
      </c>
    </row>
    <row r="31447" spans="1:3" s="187" customFormat="1" ht="31.2">
      <c r="A31447" s="185" t="s">
        <v>14726</v>
      </c>
      <c r="B31447" s="186" t="s">
        <v>14727</v>
      </c>
      <c r="C31447" s="186" t="s">
        <v>35823</v>
      </c>
    </row>
    <row r="31448" spans="1:3" s="187" customFormat="1" ht="31.2">
      <c r="A31448" s="185" t="s">
        <v>36310</v>
      </c>
      <c r="B31448" s="186" t="s">
        <v>10073</v>
      </c>
      <c r="C31448" s="186" t="s">
        <v>35823</v>
      </c>
    </row>
    <row r="31449" spans="1:3" s="187" customFormat="1" ht="31.2">
      <c r="A31449" s="185" t="s">
        <v>40602</v>
      </c>
      <c r="B31449" s="186" t="s">
        <v>13654</v>
      </c>
      <c r="C31449" s="186" t="s">
        <v>40464</v>
      </c>
    </row>
    <row r="31450" spans="1:3" s="187" customFormat="1" ht="31.2">
      <c r="A31450" s="185" t="s">
        <v>40602</v>
      </c>
      <c r="B31450" s="186" t="s">
        <v>13654</v>
      </c>
      <c r="C31450" s="186" t="s">
        <v>42001</v>
      </c>
    </row>
    <row r="31451" spans="1:3" s="187" customFormat="1" ht="46.8">
      <c r="A31451" s="185" t="s">
        <v>33760</v>
      </c>
      <c r="B31451" s="186" t="s">
        <v>30182</v>
      </c>
      <c r="C31451" s="186" t="s">
        <v>33246</v>
      </c>
    </row>
    <row r="31452" spans="1:3" s="187" customFormat="1" ht="31.2">
      <c r="A31452" s="185" t="s">
        <v>36010</v>
      </c>
      <c r="B31452" s="186" t="s">
        <v>1552</v>
      </c>
      <c r="C31452" s="186" t="s">
        <v>35823</v>
      </c>
    </row>
    <row r="31453" spans="1:3" s="187" customFormat="1" ht="15.6">
      <c r="A31453" s="185" t="s">
        <v>36231</v>
      </c>
      <c r="B31453" s="186" t="s">
        <v>6551</v>
      </c>
      <c r="C31453" s="188" t="s">
        <v>36099</v>
      </c>
    </row>
    <row r="31454" spans="1:3" s="187" customFormat="1" ht="31.2">
      <c r="A31454" s="185" t="s">
        <v>23955</v>
      </c>
      <c r="B31454" s="186" t="s">
        <v>6442</v>
      </c>
      <c r="C31454" s="186" t="s">
        <v>23735</v>
      </c>
    </row>
    <row r="31455" spans="1:3" s="187" customFormat="1" ht="31.2">
      <c r="A31455" s="185" t="s">
        <v>23955</v>
      </c>
      <c r="B31455" s="186" t="s">
        <v>6442</v>
      </c>
      <c r="C31455" s="186" t="s">
        <v>35823</v>
      </c>
    </row>
    <row r="31456" spans="1:3" s="187" customFormat="1" ht="31.2">
      <c r="A31456" s="185" t="s">
        <v>11028</v>
      </c>
      <c r="B31456" s="186" t="s">
        <v>11029</v>
      </c>
      <c r="C31456" s="186" t="s">
        <v>10830</v>
      </c>
    </row>
    <row r="31457" spans="1:3" s="187" customFormat="1" ht="31.2">
      <c r="A31457" s="185" t="s">
        <v>11028</v>
      </c>
      <c r="B31457" s="186" t="s">
        <v>11029</v>
      </c>
      <c r="C31457" s="186" t="s">
        <v>29648</v>
      </c>
    </row>
    <row r="31458" spans="1:3" s="187" customFormat="1" ht="31.2">
      <c r="A31458" s="185" t="s">
        <v>11028</v>
      </c>
      <c r="B31458" s="186" t="s">
        <v>11029</v>
      </c>
      <c r="C31458" s="186" t="s">
        <v>35823</v>
      </c>
    </row>
    <row r="31459" spans="1:3" s="187" customFormat="1" ht="46.8">
      <c r="A31459" s="185" t="s">
        <v>36434</v>
      </c>
      <c r="B31459" s="186" t="s">
        <v>25346</v>
      </c>
      <c r="C31459" s="186" t="s">
        <v>35823</v>
      </c>
    </row>
    <row r="31460" spans="1:3" s="187" customFormat="1" ht="15.6">
      <c r="A31460" s="185" t="s">
        <v>36182</v>
      </c>
      <c r="B31460" s="186" t="s">
        <v>11264</v>
      </c>
      <c r="C31460" s="188" t="s">
        <v>36099</v>
      </c>
    </row>
    <row r="31461" spans="1:3" s="187" customFormat="1" ht="46.8">
      <c r="A31461" s="185" t="s">
        <v>14342</v>
      </c>
      <c r="B31461" s="186" t="s">
        <v>4023</v>
      </c>
      <c r="C31461" s="186" t="s">
        <v>13890</v>
      </c>
    </row>
    <row r="31462" spans="1:3" s="187" customFormat="1" ht="46.8">
      <c r="A31462" s="185" t="s">
        <v>14342</v>
      </c>
      <c r="B31462" s="186" t="s">
        <v>4023</v>
      </c>
      <c r="C31462" s="186" t="s">
        <v>35823</v>
      </c>
    </row>
    <row r="31463" spans="1:3" s="187" customFormat="1" ht="46.8">
      <c r="A31463" s="185" t="s">
        <v>30782</v>
      </c>
      <c r="B31463" s="186" t="s">
        <v>9079</v>
      </c>
      <c r="C31463" s="186" t="s">
        <v>30515</v>
      </c>
    </row>
    <row r="31464" spans="1:3" s="187" customFormat="1" ht="46.8">
      <c r="A31464" s="185" t="s">
        <v>30782</v>
      </c>
      <c r="B31464" s="186" t="s">
        <v>9079</v>
      </c>
      <c r="C31464" s="186" t="s">
        <v>35823</v>
      </c>
    </row>
    <row r="31465" spans="1:3" s="187" customFormat="1" ht="46.8">
      <c r="A31465" s="185" t="s">
        <v>30782</v>
      </c>
      <c r="B31465" s="186" t="s">
        <v>9079</v>
      </c>
      <c r="C31465" s="186" t="s">
        <v>44652</v>
      </c>
    </row>
    <row r="31466" spans="1:3" s="187" customFormat="1" ht="31.2">
      <c r="A31466" s="185" t="s">
        <v>9725</v>
      </c>
      <c r="B31466" s="186" t="s">
        <v>328</v>
      </c>
      <c r="C31466" s="186" t="s">
        <v>9722</v>
      </c>
    </row>
    <row r="31467" spans="1:3" s="187" customFormat="1" ht="31.2">
      <c r="A31467" s="185" t="s">
        <v>20274</v>
      </c>
      <c r="B31467" s="186" t="s">
        <v>46</v>
      </c>
      <c r="C31467" s="186" t="s">
        <v>20152</v>
      </c>
    </row>
    <row r="31468" spans="1:3" s="187" customFormat="1" ht="31.2">
      <c r="A31468" s="185" t="s">
        <v>20274</v>
      </c>
      <c r="B31468" s="186" t="s">
        <v>46</v>
      </c>
      <c r="C31468" s="186" t="s">
        <v>41318</v>
      </c>
    </row>
    <row r="31469" spans="1:3" s="187" customFormat="1" ht="62.4">
      <c r="A31469" s="185" t="s">
        <v>28391</v>
      </c>
      <c r="B31469" s="186" t="s">
        <v>2190</v>
      </c>
      <c r="C31469" s="186" t="s">
        <v>27967</v>
      </c>
    </row>
    <row r="31470" spans="1:3" s="187" customFormat="1" ht="31.2">
      <c r="A31470" s="185" t="s">
        <v>31092</v>
      </c>
      <c r="B31470" s="186" t="s">
        <v>21485</v>
      </c>
      <c r="C31470" s="188" t="s">
        <v>30985</v>
      </c>
    </row>
    <row r="31471" spans="1:3" s="187" customFormat="1" ht="62.4">
      <c r="A31471" s="185" t="s">
        <v>42604</v>
      </c>
      <c r="B31471" s="186" t="s">
        <v>23317</v>
      </c>
      <c r="C31471" s="186" t="s">
        <v>42001</v>
      </c>
    </row>
    <row r="31472" spans="1:3" s="187" customFormat="1" ht="31.2">
      <c r="A31472" s="185" t="s">
        <v>21118</v>
      </c>
      <c r="B31472" s="186" t="s">
        <v>18872</v>
      </c>
      <c r="C31472" s="186" t="s">
        <v>21022</v>
      </c>
    </row>
    <row r="31473" spans="1:3" s="187" customFormat="1" ht="46.8">
      <c r="A31473" s="185" t="s">
        <v>35534</v>
      </c>
      <c r="B31473" s="186" t="s">
        <v>1023</v>
      </c>
      <c r="C31473" s="186" t="s">
        <v>34927</v>
      </c>
    </row>
    <row r="31474" spans="1:3" s="187" customFormat="1" ht="31.2">
      <c r="A31474" s="185" t="s">
        <v>39788</v>
      </c>
      <c r="B31474" s="186" t="s">
        <v>768</v>
      </c>
      <c r="C31474" s="186" t="s">
        <v>39606</v>
      </c>
    </row>
    <row r="31475" spans="1:3" s="187" customFormat="1" ht="31.2">
      <c r="A31475" s="185" t="s">
        <v>16084</v>
      </c>
      <c r="B31475" s="186" t="s">
        <v>16085</v>
      </c>
      <c r="C31475" s="186" t="s">
        <v>15885</v>
      </c>
    </row>
    <row r="31476" spans="1:3" s="187" customFormat="1" ht="31.2">
      <c r="A31476" s="185" t="s">
        <v>16084</v>
      </c>
      <c r="B31476" s="186" t="s">
        <v>16085</v>
      </c>
      <c r="C31476" s="186" t="s">
        <v>42001</v>
      </c>
    </row>
    <row r="31477" spans="1:3" s="187" customFormat="1" ht="31.2">
      <c r="A31477" s="185" t="s">
        <v>25025</v>
      </c>
      <c r="B31477" s="186" t="s">
        <v>11262</v>
      </c>
      <c r="C31477" s="186" t="s">
        <v>24806</v>
      </c>
    </row>
    <row r="31478" spans="1:3" s="187" customFormat="1" ht="46.8">
      <c r="A31478" s="185" t="s">
        <v>45230</v>
      </c>
      <c r="B31478" s="186" t="s">
        <v>14200</v>
      </c>
      <c r="C31478" s="186" t="s">
        <v>44652</v>
      </c>
    </row>
    <row r="31479" spans="1:3" s="187" customFormat="1" ht="31.2">
      <c r="A31479" s="185" t="s">
        <v>16752</v>
      </c>
      <c r="B31479" s="186" t="s">
        <v>768</v>
      </c>
      <c r="C31479" s="186" t="s">
        <v>16637</v>
      </c>
    </row>
    <row r="31480" spans="1:3" s="187" customFormat="1" ht="31.2">
      <c r="A31480" s="185" t="s">
        <v>43527</v>
      </c>
      <c r="B31480" s="186" t="s">
        <v>483</v>
      </c>
      <c r="C31480" s="186" t="s">
        <v>43220</v>
      </c>
    </row>
    <row r="31481" spans="1:3" s="187" customFormat="1" ht="46.8">
      <c r="A31481" s="185" t="s">
        <v>44381</v>
      </c>
      <c r="B31481" s="186" t="s">
        <v>4892</v>
      </c>
      <c r="C31481" s="186" t="s">
        <v>43751</v>
      </c>
    </row>
    <row r="31482" spans="1:3" s="187" customFormat="1" ht="31.2">
      <c r="A31482" s="185" t="s">
        <v>9305</v>
      </c>
      <c r="B31482" s="186" t="s">
        <v>4166</v>
      </c>
      <c r="C31482" s="186" t="s">
        <v>8759</v>
      </c>
    </row>
    <row r="31483" spans="1:3" s="187" customFormat="1" ht="46.8">
      <c r="A31483" s="185" t="s">
        <v>23570</v>
      </c>
      <c r="B31483" s="186" t="s">
        <v>14561</v>
      </c>
      <c r="C31483" s="186" t="s">
        <v>22896</v>
      </c>
    </row>
    <row r="31484" spans="1:3" s="187" customFormat="1" ht="62.4">
      <c r="A31484" s="185" t="s">
        <v>16077</v>
      </c>
      <c r="B31484" s="186" t="s">
        <v>16078</v>
      </c>
      <c r="C31484" s="186" t="s">
        <v>15885</v>
      </c>
    </row>
    <row r="31485" spans="1:3" s="187" customFormat="1" ht="31.2">
      <c r="A31485" s="185" t="s">
        <v>17761</v>
      </c>
      <c r="B31485" s="186" t="s">
        <v>6885</v>
      </c>
      <c r="C31485" s="186" t="s">
        <v>17277</v>
      </c>
    </row>
    <row r="31486" spans="1:3" s="187" customFormat="1" ht="31.2">
      <c r="A31486" s="185" t="s">
        <v>17761</v>
      </c>
      <c r="B31486" s="186" t="s">
        <v>6885</v>
      </c>
      <c r="C31486" s="186" t="s">
        <v>21022</v>
      </c>
    </row>
    <row r="31487" spans="1:3" s="187" customFormat="1" ht="62.4">
      <c r="A31487" s="185" t="s">
        <v>25455</v>
      </c>
      <c r="B31487" s="186" t="s">
        <v>23303</v>
      </c>
      <c r="C31487" s="186" t="s">
        <v>24806</v>
      </c>
    </row>
    <row r="31488" spans="1:3" s="187" customFormat="1" ht="31.2">
      <c r="A31488" s="185" t="s">
        <v>32361</v>
      </c>
      <c r="B31488" s="186" t="s">
        <v>1543</v>
      </c>
      <c r="C31488" s="186" t="s">
        <v>32209</v>
      </c>
    </row>
    <row r="31489" spans="1:3" s="187" customFormat="1" ht="62.4">
      <c r="A31489" s="185" t="s">
        <v>23080</v>
      </c>
      <c r="B31489" s="186" t="s">
        <v>9985</v>
      </c>
      <c r="C31489" s="186" t="s">
        <v>22896</v>
      </c>
    </row>
    <row r="31490" spans="1:3" s="187" customFormat="1" ht="62.4">
      <c r="A31490" s="185" t="s">
        <v>23080</v>
      </c>
      <c r="B31490" s="186" t="s">
        <v>9985</v>
      </c>
      <c r="C31490" s="186" t="s">
        <v>46185</v>
      </c>
    </row>
    <row r="31491" spans="1:3" s="187" customFormat="1" ht="31.2">
      <c r="A31491" s="185" t="s">
        <v>43879</v>
      </c>
      <c r="B31491" s="186" t="s">
        <v>7929</v>
      </c>
      <c r="C31491" s="186" t="s">
        <v>43751</v>
      </c>
    </row>
    <row r="31492" spans="1:3" s="187" customFormat="1" ht="62.4">
      <c r="A31492" s="185" t="s">
        <v>13581</v>
      </c>
      <c r="B31492" s="186" t="s">
        <v>13582</v>
      </c>
      <c r="C31492" s="186" t="s">
        <v>12775</v>
      </c>
    </row>
    <row r="31493" spans="1:3" s="187" customFormat="1" ht="31.2">
      <c r="A31493" s="185" t="s">
        <v>34163</v>
      </c>
      <c r="B31493" s="186" t="s">
        <v>34164</v>
      </c>
      <c r="C31493" s="186" t="s">
        <v>34068</v>
      </c>
    </row>
    <row r="31494" spans="1:3" s="187" customFormat="1" ht="31.2">
      <c r="A31494" s="185" t="s">
        <v>41290</v>
      </c>
      <c r="B31494" s="186" t="s">
        <v>1982</v>
      </c>
      <c r="C31494" s="186" t="s">
        <v>40685</v>
      </c>
    </row>
    <row r="31495" spans="1:3" s="187" customFormat="1" ht="31.2">
      <c r="A31495" s="185" t="s">
        <v>40984</v>
      </c>
      <c r="B31495" s="186" t="s">
        <v>301</v>
      </c>
      <c r="C31495" s="186" t="s">
        <v>40685</v>
      </c>
    </row>
    <row r="31496" spans="1:3" s="187" customFormat="1" ht="31.2">
      <c r="A31496" s="185" t="s">
        <v>12987</v>
      </c>
      <c r="B31496" s="186" t="s">
        <v>9453</v>
      </c>
      <c r="C31496" s="186" t="s">
        <v>12775</v>
      </c>
    </row>
    <row r="31497" spans="1:3" s="187" customFormat="1" ht="31.2">
      <c r="A31497" s="185" t="s">
        <v>27178</v>
      </c>
      <c r="B31497" s="186" t="s">
        <v>275</v>
      </c>
      <c r="C31497" s="186" t="s">
        <v>27116</v>
      </c>
    </row>
    <row r="31498" spans="1:3" s="187" customFormat="1" ht="46.8">
      <c r="A31498" s="185" t="s">
        <v>5810</v>
      </c>
      <c r="B31498" s="186" t="s">
        <v>5811</v>
      </c>
      <c r="C31498" s="186" t="s">
        <v>5465</v>
      </c>
    </row>
    <row r="31499" spans="1:3" s="187" customFormat="1" ht="62.4">
      <c r="A31499" s="185" t="s">
        <v>15138</v>
      </c>
      <c r="B31499" s="186" t="s">
        <v>12801</v>
      </c>
      <c r="C31499" s="186" t="s">
        <v>14697</v>
      </c>
    </row>
    <row r="31500" spans="1:3" s="187" customFormat="1" ht="31.2">
      <c r="A31500" s="185" t="s">
        <v>23660</v>
      </c>
      <c r="B31500" s="186" t="s">
        <v>13808</v>
      </c>
      <c r="C31500" s="186" t="s">
        <v>22896</v>
      </c>
    </row>
    <row r="31501" spans="1:3" s="187" customFormat="1" ht="31.2">
      <c r="A31501" s="185" t="s">
        <v>21589</v>
      </c>
      <c r="B31501" s="186" t="s">
        <v>3155</v>
      </c>
      <c r="C31501" s="188" t="s">
        <v>21475</v>
      </c>
    </row>
    <row r="31502" spans="1:3" s="187" customFormat="1" ht="46.8">
      <c r="A31502" s="185" t="s">
        <v>41197</v>
      </c>
      <c r="B31502" s="186" t="s">
        <v>9370</v>
      </c>
      <c r="C31502" s="186" t="s">
        <v>40685</v>
      </c>
    </row>
    <row r="31503" spans="1:3" s="187" customFormat="1" ht="46.8">
      <c r="A31503" s="185" t="s">
        <v>12978</v>
      </c>
      <c r="B31503" s="186" t="s">
        <v>1367</v>
      </c>
      <c r="C31503" s="186" t="s">
        <v>12775</v>
      </c>
    </row>
    <row r="31504" spans="1:3" s="187" customFormat="1" ht="31.2">
      <c r="A31504" s="185" t="s">
        <v>28132</v>
      </c>
      <c r="B31504" s="186" t="s">
        <v>11400</v>
      </c>
      <c r="C31504" s="186" t="s">
        <v>27967</v>
      </c>
    </row>
    <row r="31505" spans="1:3" s="187" customFormat="1" ht="31.2">
      <c r="A31505" s="185" t="s">
        <v>28132</v>
      </c>
      <c r="B31505" s="186" t="s">
        <v>11400</v>
      </c>
      <c r="C31505" s="186" t="s">
        <v>31402</v>
      </c>
    </row>
    <row r="31506" spans="1:3" s="187" customFormat="1" ht="31.2">
      <c r="A31506" s="185" t="s">
        <v>11216</v>
      </c>
      <c r="B31506" s="186" t="s">
        <v>5134</v>
      </c>
      <c r="C31506" s="186" t="s">
        <v>10830</v>
      </c>
    </row>
    <row r="31507" spans="1:3" s="187" customFormat="1" ht="31.2">
      <c r="A31507" s="185" t="s">
        <v>45030</v>
      </c>
      <c r="B31507" s="186" t="s">
        <v>140</v>
      </c>
      <c r="C31507" s="186" t="s">
        <v>44652</v>
      </c>
    </row>
    <row r="31508" spans="1:3" s="187" customFormat="1" ht="31.2">
      <c r="A31508" s="185" t="s">
        <v>10736</v>
      </c>
      <c r="B31508" s="186" t="s">
        <v>10737</v>
      </c>
      <c r="C31508" s="186" t="s">
        <v>9722</v>
      </c>
    </row>
    <row r="31509" spans="1:3" s="187" customFormat="1" ht="62.4">
      <c r="A31509" s="185" t="s">
        <v>46499</v>
      </c>
      <c r="B31509" s="186" t="s">
        <v>1027</v>
      </c>
      <c r="C31509" s="186" t="s">
        <v>46185</v>
      </c>
    </row>
    <row r="31510" spans="1:3" s="187" customFormat="1" ht="31.2">
      <c r="A31510" s="185" t="s">
        <v>21752</v>
      </c>
      <c r="B31510" s="186" t="s">
        <v>21753</v>
      </c>
      <c r="C31510" s="186" t="s">
        <v>21022</v>
      </c>
    </row>
    <row r="31511" spans="1:3" s="187" customFormat="1" ht="31.2">
      <c r="A31511" s="185" t="s">
        <v>42518</v>
      </c>
      <c r="B31511" s="186" t="s">
        <v>15364</v>
      </c>
      <c r="C31511" s="186" t="s">
        <v>42001</v>
      </c>
    </row>
    <row r="31512" spans="1:3" s="187" customFormat="1" ht="31.2">
      <c r="A31512" s="185" t="s">
        <v>27976</v>
      </c>
      <c r="B31512" s="186" t="s">
        <v>377</v>
      </c>
      <c r="C31512" s="186" t="s">
        <v>27967</v>
      </c>
    </row>
    <row r="31513" spans="1:3" s="187" customFormat="1" ht="62.4">
      <c r="A31513" s="185" t="s">
        <v>14993</v>
      </c>
      <c r="B31513" s="186" t="s">
        <v>7864</v>
      </c>
      <c r="C31513" s="186" t="s">
        <v>14697</v>
      </c>
    </row>
    <row r="31514" spans="1:3" s="187" customFormat="1" ht="46.8">
      <c r="A31514" s="185" t="s">
        <v>44936</v>
      </c>
      <c r="B31514" s="186" t="s">
        <v>1869</v>
      </c>
      <c r="C31514" s="186" t="s">
        <v>44652</v>
      </c>
    </row>
    <row r="31515" spans="1:3" s="187" customFormat="1" ht="31.2">
      <c r="A31515" s="185" t="s">
        <v>12931</v>
      </c>
      <c r="B31515" s="186" t="s">
        <v>12932</v>
      </c>
      <c r="C31515" s="186" t="s">
        <v>12775</v>
      </c>
    </row>
    <row r="31516" spans="1:3" s="187" customFormat="1" ht="31.2">
      <c r="A31516" s="185" t="s">
        <v>22540</v>
      </c>
      <c r="B31516" s="186" t="s">
        <v>754</v>
      </c>
      <c r="C31516" s="186" t="s">
        <v>21991</v>
      </c>
    </row>
    <row r="31517" spans="1:3" s="187" customFormat="1" ht="31.2">
      <c r="A31517" s="185" t="s">
        <v>22544</v>
      </c>
      <c r="B31517" s="186" t="s">
        <v>754</v>
      </c>
      <c r="C31517" s="186" t="s">
        <v>21991</v>
      </c>
    </row>
    <row r="31518" spans="1:3" s="187" customFormat="1" ht="31.2">
      <c r="A31518" s="185" t="s">
        <v>27330</v>
      </c>
      <c r="B31518" s="186" t="s">
        <v>11462</v>
      </c>
      <c r="C31518" s="186" t="s">
        <v>27116</v>
      </c>
    </row>
    <row r="31519" spans="1:3" s="187" customFormat="1" ht="31.2">
      <c r="A31519" s="185" t="s">
        <v>27330</v>
      </c>
      <c r="B31519" s="186" t="s">
        <v>11462</v>
      </c>
      <c r="C31519" s="186" t="s">
        <v>42001</v>
      </c>
    </row>
    <row r="31520" spans="1:3" s="187" customFormat="1" ht="31.2">
      <c r="A31520" s="185" t="s">
        <v>42999</v>
      </c>
      <c r="B31520" s="186" t="s">
        <v>16538</v>
      </c>
      <c r="C31520" s="186" t="s">
        <v>42915</v>
      </c>
    </row>
    <row r="31521" spans="1:3" s="187" customFormat="1" ht="31.2">
      <c r="A31521" s="185" t="s">
        <v>34643</v>
      </c>
      <c r="B31521" s="186" t="s">
        <v>2233</v>
      </c>
      <c r="C31521" s="186" t="s">
        <v>34068</v>
      </c>
    </row>
    <row r="31522" spans="1:3" s="187" customFormat="1" ht="46.8">
      <c r="A31522" s="185" t="s">
        <v>14558</v>
      </c>
      <c r="B31522" s="186" t="s">
        <v>14559</v>
      </c>
      <c r="C31522" s="186" t="s">
        <v>13890</v>
      </c>
    </row>
    <row r="31523" spans="1:3" s="187" customFormat="1" ht="46.8">
      <c r="A31523" s="185" t="s">
        <v>1460</v>
      </c>
      <c r="B31523" s="186" t="s">
        <v>1461</v>
      </c>
      <c r="C31523" s="186" t="s">
        <v>11</v>
      </c>
    </row>
    <row r="31524" spans="1:3" s="187" customFormat="1" ht="31.2">
      <c r="A31524" s="185" t="s">
        <v>33613</v>
      </c>
      <c r="B31524" s="186" t="s">
        <v>21622</v>
      </c>
      <c r="C31524" s="186" t="s">
        <v>33246</v>
      </c>
    </row>
    <row r="31525" spans="1:3" s="187" customFormat="1" ht="46.8">
      <c r="A31525" s="185" t="s">
        <v>39004</v>
      </c>
      <c r="B31525" s="186" t="s">
        <v>39005</v>
      </c>
      <c r="C31525" s="186" t="s">
        <v>38207</v>
      </c>
    </row>
    <row r="31526" spans="1:3" s="187" customFormat="1" ht="31.2">
      <c r="A31526" s="185" t="s">
        <v>36633</v>
      </c>
      <c r="B31526" s="186" t="s">
        <v>36634</v>
      </c>
      <c r="C31526" s="186" t="s">
        <v>36439</v>
      </c>
    </row>
    <row r="31527" spans="1:3" s="187" customFormat="1" ht="31.2">
      <c r="A31527" s="185" t="s">
        <v>44885</v>
      </c>
      <c r="B31527" s="186" t="s">
        <v>8966</v>
      </c>
      <c r="C31527" s="186" t="s">
        <v>44652</v>
      </c>
    </row>
    <row r="31528" spans="1:3" s="187" customFormat="1" ht="46.8">
      <c r="A31528" s="185" t="s">
        <v>9301</v>
      </c>
      <c r="B31528" s="186" t="s">
        <v>3598</v>
      </c>
      <c r="C31528" s="186" t="s">
        <v>8759</v>
      </c>
    </row>
    <row r="31529" spans="1:3" s="187" customFormat="1" ht="62.4">
      <c r="A31529" s="185" t="s">
        <v>13334</v>
      </c>
      <c r="B31529" s="186" t="s">
        <v>13335</v>
      </c>
      <c r="C31529" s="186" t="s">
        <v>12775</v>
      </c>
    </row>
    <row r="31530" spans="1:3" s="187" customFormat="1" ht="46.8">
      <c r="A31530" s="185" t="s">
        <v>10541</v>
      </c>
      <c r="B31530" s="186" t="s">
        <v>3184</v>
      </c>
      <c r="C31530" s="186" t="s">
        <v>9722</v>
      </c>
    </row>
    <row r="31531" spans="1:3" s="187" customFormat="1" ht="46.8">
      <c r="A31531" s="185" t="s">
        <v>8284</v>
      </c>
      <c r="B31531" s="186" t="s">
        <v>8285</v>
      </c>
      <c r="C31531" s="186" t="s">
        <v>7346</v>
      </c>
    </row>
    <row r="31532" spans="1:3" s="187" customFormat="1" ht="31.2">
      <c r="A31532" s="185" t="s">
        <v>2975</v>
      </c>
      <c r="B31532" s="186" t="s">
        <v>2976</v>
      </c>
      <c r="C31532" s="186" t="s">
        <v>2852</v>
      </c>
    </row>
    <row r="31533" spans="1:3" s="187" customFormat="1" ht="46.8">
      <c r="A31533" s="185" t="s">
        <v>29305</v>
      </c>
      <c r="B31533" s="186" t="s">
        <v>29306</v>
      </c>
      <c r="C31533" s="186" t="s">
        <v>28788</v>
      </c>
    </row>
    <row r="31534" spans="1:3" s="187" customFormat="1" ht="31.2">
      <c r="A31534" s="185" t="s">
        <v>2724</v>
      </c>
      <c r="B31534" s="186" t="s">
        <v>2725</v>
      </c>
      <c r="C31534" s="188" t="s">
        <v>2493</v>
      </c>
    </row>
    <row r="31535" spans="1:3" s="187" customFormat="1" ht="31.2">
      <c r="A31535" s="185" t="s">
        <v>35744</v>
      </c>
      <c r="B31535" s="186" t="s">
        <v>6621</v>
      </c>
      <c r="C31535" s="186" t="s">
        <v>34927</v>
      </c>
    </row>
    <row r="31536" spans="1:3" s="187" customFormat="1" ht="62.4">
      <c r="A31536" s="185" t="s">
        <v>40065</v>
      </c>
      <c r="B31536" s="186" t="s">
        <v>14472</v>
      </c>
      <c r="C31536" s="186" t="s">
        <v>39606</v>
      </c>
    </row>
    <row r="31537" spans="1:3" s="187" customFormat="1" ht="31.2">
      <c r="A31537" s="185" t="s">
        <v>34139</v>
      </c>
      <c r="B31537" s="186" t="s">
        <v>154</v>
      </c>
      <c r="C31537" s="186" t="s">
        <v>34068</v>
      </c>
    </row>
    <row r="31538" spans="1:3" s="187" customFormat="1" ht="31.2">
      <c r="A31538" s="185" t="s">
        <v>27271</v>
      </c>
      <c r="B31538" s="186" t="s">
        <v>16392</v>
      </c>
      <c r="C31538" s="186" t="s">
        <v>27116</v>
      </c>
    </row>
    <row r="31539" spans="1:3" s="187" customFormat="1" ht="31.2">
      <c r="A31539" s="185" t="s">
        <v>27271</v>
      </c>
      <c r="B31539" s="186" t="s">
        <v>16392</v>
      </c>
      <c r="C31539" s="186" t="s">
        <v>31402</v>
      </c>
    </row>
    <row r="31540" spans="1:3" s="187" customFormat="1" ht="31.2">
      <c r="A31540" s="185" t="s">
        <v>35866</v>
      </c>
      <c r="B31540" s="186" t="s">
        <v>5727</v>
      </c>
      <c r="C31540" s="186" t="s">
        <v>35823</v>
      </c>
    </row>
    <row r="31541" spans="1:3" s="187" customFormat="1" ht="46.8">
      <c r="A31541" s="185" t="s">
        <v>2500</v>
      </c>
      <c r="B31541" s="186" t="s">
        <v>2501</v>
      </c>
      <c r="C31541" s="188" t="s">
        <v>2493</v>
      </c>
    </row>
    <row r="31542" spans="1:3" s="187" customFormat="1" ht="31.2">
      <c r="A31542" s="185" t="s">
        <v>31788</v>
      </c>
      <c r="B31542" s="186" t="s">
        <v>4836</v>
      </c>
      <c r="C31542" s="186" t="s">
        <v>31402</v>
      </c>
    </row>
    <row r="31543" spans="1:3" s="187" customFormat="1" ht="31.2">
      <c r="A31543" s="185" t="s">
        <v>45163</v>
      </c>
      <c r="B31543" s="186" t="s">
        <v>67</v>
      </c>
      <c r="C31543" s="186" t="s">
        <v>44652</v>
      </c>
    </row>
    <row r="31544" spans="1:3" s="187" customFormat="1" ht="31.2">
      <c r="A31544" s="185" t="s">
        <v>11460</v>
      </c>
      <c r="B31544" s="186" t="s">
        <v>1789</v>
      </c>
      <c r="C31544" s="186" t="s">
        <v>10830</v>
      </c>
    </row>
    <row r="31545" spans="1:3" s="187" customFormat="1" ht="46.8">
      <c r="A31545" s="185" t="s">
        <v>11557</v>
      </c>
      <c r="B31545" s="186" t="s">
        <v>794</v>
      </c>
      <c r="C31545" s="186" t="s">
        <v>10830</v>
      </c>
    </row>
    <row r="31546" spans="1:3" s="187" customFormat="1" ht="46.8">
      <c r="A31546" s="185" t="s">
        <v>11737</v>
      </c>
      <c r="B31546" s="186" t="s">
        <v>6420</v>
      </c>
      <c r="C31546" s="186" t="s">
        <v>10830</v>
      </c>
    </row>
    <row r="31547" spans="1:3" s="187" customFormat="1" ht="46.8">
      <c r="A31547" s="185" t="s">
        <v>11737</v>
      </c>
      <c r="B31547" s="186" t="s">
        <v>6420</v>
      </c>
      <c r="C31547" s="186" t="s">
        <v>22896</v>
      </c>
    </row>
    <row r="31548" spans="1:3" s="187" customFormat="1" ht="46.8">
      <c r="A31548" s="185" t="s">
        <v>45631</v>
      </c>
      <c r="B31548" s="186" t="s">
        <v>18918</v>
      </c>
      <c r="C31548" s="186" t="s">
        <v>45398</v>
      </c>
    </row>
    <row r="31549" spans="1:3" s="187" customFormat="1" ht="46.8">
      <c r="A31549" s="185" t="s">
        <v>45582</v>
      </c>
      <c r="B31549" s="186" t="s">
        <v>3007</v>
      </c>
      <c r="C31549" s="186" t="s">
        <v>45398</v>
      </c>
    </row>
    <row r="31550" spans="1:3" s="187" customFormat="1" ht="46.8">
      <c r="A31550" s="185" t="s">
        <v>34011</v>
      </c>
      <c r="B31550" s="186" t="s">
        <v>34009</v>
      </c>
      <c r="C31550" s="186" t="s">
        <v>33246</v>
      </c>
    </row>
    <row r="31551" spans="1:3" s="187" customFormat="1" ht="31.2">
      <c r="A31551" s="185" t="s">
        <v>3564</v>
      </c>
      <c r="B31551" s="186" t="s">
        <v>805</v>
      </c>
      <c r="C31551" s="186" t="s">
        <v>3346</v>
      </c>
    </row>
    <row r="31552" spans="1:3" s="187" customFormat="1" ht="31.2">
      <c r="A31552" s="185" t="s">
        <v>46678</v>
      </c>
      <c r="B31552" s="186" t="s">
        <v>16310</v>
      </c>
      <c r="C31552" s="186" t="s">
        <v>46185</v>
      </c>
    </row>
    <row r="31553" spans="1:3" s="187" customFormat="1" ht="31.2">
      <c r="A31553" s="185" t="s">
        <v>15006</v>
      </c>
      <c r="B31553" s="186" t="s">
        <v>1027</v>
      </c>
      <c r="C31553" s="186" t="s">
        <v>14697</v>
      </c>
    </row>
    <row r="31554" spans="1:3" s="187" customFormat="1" ht="31.2">
      <c r="A31554" s="185" t="s">
        <v>22460</v>
      </c>
      <c r="B31554" s="186" t="s">
        <v>699</v>
      </c>
      <c r="C31554" s="186" t="s">
        <v>21991</v>
      </c>
    </row>
    <row r="31555" spans="1:3" s="187" customFormat="1" ht="31.2">
      <c r="A31555" s="185" t="s">
        <v>8434</v>
      </c>
      <c r="B31555" s="186" t="s">
        <v>113</v>
      </c>
      <c r="C31555" s="186" t="s">
        <v>7346</v>
      </c>
    </row>
    <row r="31556" spans="1:3" s="187" customFormat="1" ht="46.8">
      <c r="A31556" s="185" t="s">
        <v>28761</v>
      </c>
      <c r="B31556" s="186" t="s">
        <v>6938</v>
      </c>
      <c r="C31556" s="188" t="s">
        <v>28678</v>
      </c>
    </row>
    <row r="31557" spans="1:3" s="187" customFormat="1" ht="46.8">
      <c r="A31557" s="185" t="s">
        <v>32916</v>
      </c>
      <c r="B31557" s="186" t="s">
        <v>12813</v>
      </c>
      <c r="C31557" s="186" t="s">
        <v>32209</v>
      </c>
    </row>
    <row r="31558" spans="1:3" s="187" customFormat="1" ht="31.2">
      <c r="A31558" s="185" t="s">
        <v>44192</v>
      </c>
      <c r="B31558" s="186" t="s">
        <v>27394</v>
      </c>
      <c r="C31558" s="186" t="s">
        <v>43751</v>
      </c>
    </row>
    <row r="31559" spans="1:3" s="187" customFormat="1" ht="31.2">
      <c r="A31559" s="185" t="s">
        <v>7085</v>
      </c>
      <c r="B31559" s="186" t="s">
        <v>3977</v>
      </c>
      <c r="C31559" s="186" t="s">
        <v>6284</v>
      </c>
    </row>
    <row r="31560" spans="1:3" s="187" customFormat="1" ht="31.2">
      <c r="A31560" s="185" t="s">
        <v>11817</v>
      </c>
      <c r="B31560" s="186" t="s">
        <v>1033</v>
      </c>
      <c r="C31560" s="186" t="s">
        <v>10830</v>
      </c>
    </row>
    <row r="31561" spans="1:3" s="187" customFormat="1" ht="15.6">
      <c r="A31561" s="185" t="s">
        <v>17194</v>
      </c>
      <c r="B31561" s="186" t="s">
        <v>10480</v>
      </c>
      <c r="C31561" s="188" t="s">
        <v>17150</v>
      </c>
    </row>
    <row r="31562" spans="1:3" s="187" customFormat="1" ht="31.2">
      <c r="A31562" s="185" t="s">
        <v>42471</v>
      </c>
      <c r="B31562" s="186" t="s">
        <v>1400</v>
      </c>
      <c r="C31562" s="186" t="s">
        <v>42001</v>
      </c>
    </row>
    <row r="31563" spans="1:3" s="187" customFormat="1" ht="31.2">
      <c r="A31563" s="185" t="s">
        <v>1542</v>
      </c>
      <c r="B31563" s="186" t="s">
        <v>1543</v>
      </c>
      <c r="C31563" s="186" t="s">
        <v>1534</v>
      </c>
    </row>
    <row r="31564" spans="1:3" s="187" customFormat="1" ht="31.2">
      <c r="A31564" s="185" t="s">
        <v>1542</v>
      </c>
      <c r="B31564" s="186" t="s">
        <v>1543</v>
      </c>
      <c r="C31564" s="186" t="s">
        <v>45398</v>
      </c>
    </row>
    <row r="31565" spans="1:3" s="187" customFormat="1" ht="31.2">
      <c r="A31565" s="185" t="s">
        <v>25791</v>
      </c>
      <c r="B31565" s="186" t="s">
        <v>25792</v>
      </c>
      <c r="C31565" s="186" t="s">
        <v>25700</v>
      </c>
    </row>
    <row r="31566" spans="1:3" s="187" customFormat="1" ht="31.2">
      <c r="A31566" s="185" t="s">
        <v>50072</v>
      </c>
      <c r="B31566" s="186" t="s">
        <v>50038</v>
      </c>
      <c r="C31566" s="188" t="s">
        <v>46914</v>
      </c>
    </row>
    <row r="31567" spans="1:3" s="187" customFormat="1" ht="46.8">
      <c r="A31567" s="185" t="s">
        <v>46393</v>
      </c>
      <c r="B31567" s="186" t="s">
        <v>941</v>
      </c>
      <c r="C31567" s="186" t="s">
        <v>46185</v>
      </c>
    </row>
    <row r="31568" spans="1:3" s="187" customFormat="1" ht="31.2">
      <c r="A31568" s="185" t="s">
        <v>19845</v>
      </c>
      <c r="B31568" s="186" t="s">
        <v>1010</v>
      </c>
      <c r="C31568" s="186" t="s">
        <v>19363</v>
      </c>
    </row>
    <row r="31569" spans="1:3" s="187" customFormat="1" ht="31.2">
      <c r="A31569" s="185" t="s">
        <v>14454</v>
      </c>
      <c r="B31569" s="186" t="s">
        <v>10337</v>
      </c>
      <c r="C31569" s="186" t="s">
        <v>13890</v>
      </c>
    </row>
    <row r="31570" spans="1:3" s="187" customFormat="1" ht="46.8">
      <c r="A31570" s="185" t="s">
        <v>12698</v>
      </c>
      <c r="B31570" s="186" t="s">
        <v>12699</v>
      </c>
      <c r="C31570" s="186" t="s">
        <v>12392</v>
      </c>
    </row>
    <row r="31571" spans="1:3" s="187" customFormat="1" ht="31.2">
      <c r="A31571" s="185" t="s">
        <v>16203</v>
      </c>
      <c r="B31571" s="186" t="s">
        <v>40</v>
      </c>
      <c r="C31571" s="186" t="s">
        <v>16132</v>
      </c>
    </row>
    <row r="31572" spans="1:3" s="187" customFormat="1" ht="31.2">
      <c r="A31572" s="185" t="s">
        <v>16203</v>
      </c>
      <c r="B31572" s="186" t="s">
        <v>40</v>
      </c>
      <c r="C31572" s="186" t="s">
        <v>43220</v>
      </c>
    </row>
    <row r="31573" spans="1:3" s="187" customFormat="1" ht="46.8">
      <c r="A31573" s="185" t="s">
        <v>38503</v>
      </c>
      <c r="B31573" s="186" t="s">
        <v>38504</v>
      </c>
      <c r="C31573" s="186" t="s">
        <v>38207</v>
      </c>
    </row>
    <row r="31574" spans="1:3" s="187" customFormat="1" ht="31.2">
      <c r="A31574" s="185" t="s">
        <v>29881</v>
      </c>
      <c r="B31574" s="186" t="s">
        <v>32</v>
      </c>
      <c r="C31574" s="186" t="s">
        <v>29648</v>
      </c>
    </row>
    <row r="31575" spans="1:3" s="187" customFormat="1" ht="31.2">
      <c r="A31575" s="185" t="s">
        <v>5672</v>
      </c>
      <c r="B31575" s="186" t="s">
        <v>2263</v>
      </c>
      <c r="C31575" s="186" t="s">
        <v>5465</v>
      </c>
    </row>
    <row r="31576" spans="1:3" s="187" customFormat="1" ht="31.2">
      <c r="A31576" s="185" t="s">
        <v>32501</v>
      </c>
      <c r="B31576" s="186" t="s">
        <v>11400</v>
      </c>
      <c r="C31576" s="186" t="s">
        <v>32209</v>
      </c>
    </row>
    <row r="31577" spans="1:3" s="187" customFormat="1" ht="46.8">
      <c r="A31577" s="185" t="s">
        <v>13677</v>
      </c>
      <c r="B31577" s="186" t="s">
        <v>13678</v>
      </c>
      <c r="C31577" s="186" t="s">
        <v>12775</v>
      </c>
    </row>
    <row r="31578" spans="1:3" s="187" customFormat="1" ht="31.2">
      <c r="A31578" s="185" t="s">
        <v>19811</v>
      </c>
      <c r="B31578" s="186" t="s">
        <v>2367</v>
      </c>
      <c r="C31578" s="186" t="s">
        <v>19363</v>
      </c>
    </row>
    <row r="31579" spans="1:3" s="187" customFormat="1" ht="31.2">
      <c r="A31579" s="185" t="s">
        <v>19811</v>
      </c>
      <c r="B31579" s="186" t="s">
        <v>2367</v>
      </c>
      <c r="C31579" s="186" t="s">
        <v>27116</v>
      </c>
    </row>
    <row r="31580" spans="1:3" s="187" customFormat="1" ht="31.2">
      <c r="A31580" s="185" t="s">
        <v>19811</v>
      </c>
      <c r="B31580" s="186" t="s">
        <v>2367</v>
      </c>
      <c r="C31580" s="186" t="s">
        <v>36439</v>
      </c>
    </row>
    <row r="31581" spans="1:3" s="187" customFormat="1" ht="31.2">
      <c r="A31581" s="185" t="s">
        <v>24133</v>
      </c>
      <c r="B31581" s="186" t="s">
        <v>11400</v>
      </c>
      <c r="C31581" s="186" t="s">
        <v>23735</v>
      </c>
    </row>
    <row r="31582" spans="1:3" s="187" customFormat="1" ht="46.8">
      <c r="A31582" s="185" t="s">
        <v>35789</v>
      </c>
      <c r="B31582" s="186" t="s">
        <v>8619</v>
      </c>
      <c r="C31582" s="186" t="s">
        <v>34927</v>
      </c>
    </row>
    <row r="31583" spans="1:3" s="187" customFormat="1" ht="62.4">
      <c r="A31583" s="185" t="s">
        <v>13690</v>
      </c>
      <c r="B31583" s="186" t="s">
        <v>13691</v>
      </c>
      <c r="C31583" s="186" t="s">
        <v>12775</v>
      </c>
    </row>
    <row r="31584" spans="1:3" s="187" customFormat="1" ht="46.8">
      <c r="A31584" s="185" t="s">
        <v>15011</v>
      </c>
      <c r="B31584" s="186" t="s">
        <v>15012</v>
      </c>
      <c r="C31584" s="186" t="s">
        <v>14697</v>
      </c>
    </row>
    <row r="31585" spans="1:3" s="187" customFormat="1" ht="31.2">
      <c r="A31585" s="185" t="s">
        <v>22141</v>
      </c>
      <c r="B31585" s="186" t="s">
        <v>22142</v>
      </c>
      <c r="C31585" s="186" t="s">
        <v>21991</v>
      </c>
    </row>
    <row r="31586" spans="1:3" s="187" customFormat="1" ht="31.2">
      <c r="A31586" s="185" t="s">
        <v>7360</v>
      </c>
      <c r="B31586" s="186" t="s">
        <v>249</v>
      </c>
      <c r="C31586" s="186" t="s">
        <v>7346</v>
      </c>
    </row>
    <row r="31587" spans="1:3" s="187" customFormat="1" ht="31.2">
      <c r="A31587" s="185" t="s">
        <v>38837</v>
      </c>
      <c r="B31587" s="186" t="s">
        <v>38836</v>
      </c>
      <c r="C31587" s="186" t="s">
        <v>38207</v>
      </c>
    </row>
    <row r="31588" spans="1:3" s="187" customFormat="1" ht="31.2">
      <c r="A31588" s="185" t="s">
        <v>6196</v>
      </c>
      <c r="B31588" s="186" t="s">
        <v>6197</v>
      </c>
      <c r="C31588" s="186" t="s">
        <v>5465</v>
      </c>
    </row>
    <row r="31589" spans="1:3" s="187" customFormat="1" ht="62.4">
      <c r="A31589" s="185" t="s">
        <v>14087</v>
      </c>
      <c r="B31589" s="186" t="s">
        <v>631</v>
      </c>
      <c r="C31589" s="186" t="s">
        <v>13890</v>
      </c>
    </row>
    <row r="31590" spans="1:3" s="187" customFormat="1" ht="62.4">
      <c r="A31590" s="185" t="s">
        <v>14087</v>
      </c>
      <c r="B31590" s="186" t="s">
        <v>631</v>
      </c>
      <c r="C31590" s="186" t="s">
        <v>29648</v>
      </c>
    </row>
    <row r="31591" spans="1:3" s="187" customFormat="1" ht="31.2">
      <c r="A31591" s="185" t="s">
        <v>376</v>
      </c>
      <c r="B31591" s="186" t="s">
        <v>377</v>
      </c>
      <c r="C31591" s="186" t="s">
        <v>11</v>
      </c>
    </row>
    <row r="31592" spans="1:3" s="187" customFormat="1" ht="46.8">
      <c r="A31592" s="185" t="s">
        <v>19939</v>
      </c>
      <c r="B31592" s="186" t="s">
        <v>150</v>
      </c>
      <c r="C31592" s="186" t="s">
        <v>19363</v>
      </c>
    </row>
    <row r="31593" spans="1:3" s="187" customFormat="1" ht="31.2">
      <c r="A31593" s="185" t="s">
        <v>34466</v>
      </c>
      <c r="B31593" s="186" t="s">
        <v>808</v>
      </c>
      <c r="C31593" s="186" t="s">
        <v>34068</v>
      </c>
    </row>
    <row r="31594" spans="1:3" s="187" customFormat="1" ht="31.2">
      <c r="A31594" s="185" t="s">
        <v>3312</v>
      </c>
      <c r="B31594" s="186" t="s">
        <v>3313</v>
      </c>
      <c r="C31594" s="186" t="s">
        <v>2852</v>
      </c>
    </row>
    <row r="31595" spans="1:3" s="187" customFormat="1" ht="31.2">
      <c r="A31595" s="185" t="s">
        <v>31378</v>
      </c>
      <c r="B31595" s="186" t="s">
        <v>31379</v>
      </c>
      <c r="C31595" s="186" t="s">
        <v>31274</v>
      </c>
    </row>
    <row r="31596" spans="1:3" s="187" customFormat="1" ht="31.2">
      <c r="A31596" s="185" t="s">
        <v>1977</v>
      </c>
      <c r="B31596" s="186" t="s">
        <v>1978</v>
      </c>
      <c r="C31596" s="186" t="s">
        <v>1534</v>
      </c>
    </row>
    <row r="31597" spans="1:3" s="187" customFormat="1" ht="31.2">
      <c r="A31597" s="185" t="s">
        <v>26315</v>
      </c>
      <c r="B31597" s="186" t="s">
        <v>11975</v>
      </c>
      <c r="C31597" s="186" t="s">
        <v>25996</v>
      </c>
    </row>
    <row r="31598" spans="1:3" s="187" customFormat="1" ht="31.2">
      <c r="A31598" s="185" t="s">
        <v>14157</v>
      </c>
      <c r="B31598" s="186" t="s">
        <v>113</v>
      </c>
      <c r="C31598" s="186" t="s">
        <v>13890</v>
      </c>
    </row>
    <row r="31599" spans="1:3" s="187" customFormat="1" ht="31.2">
      <c r="A31599" s="185" t="s">
        <v>8428</v>
      </c>
      <c r="B31599" s="186" t="s">
        <v>8429</v>
      </c>
      <c r="C31599" s="186" t="s">
        <v>7346</v>
      </c>
    </row>
    <row r="31600" spans="1:3" s="187" customFormat="1" ht="31.2">
      <c r="A31600" s="185" t="s">
        <v>36291</v>
      </c>
      <c r="B31600" s="186" t="s">
        <v>36292</v>
      </c>
      <c r="C31600" s="186" t="s">
        <v>35823</v>
      </c>
    </row>
    <row r="31601" spans="1:3" s="187" customFormat="1" ht="31.2">
      <c r="A31601" s="185" t="s">
        <v>28908</v>
      </c>
      <c r="B31601" s="186" t="s">
        <v>241</v>
      </c>
      <c r="C31601" s="186" t="s">
        <v>28788</v>
      </c>
    </row>
    <row r="31602" spans="1:3" s="187" customFormat="1" ht="15.6">
      <c r="A31602" s="185" t="s">
        <v>48444</v>
      </c>
      <c r="B31602" s="186" t="s">
        <v>48436</v>
      </c>
      <c r="C31602" s="188" t="s">
        <v>48445</v>
      </c>
    </row>
    <row r="31603" spans="1:3" s="187" customFormat="1" ht="62.4">
      <c r="A31603" s="185" t="s">
        <v>19566</v>
      </c>
      <c r="B31603" s="186" t="s">
        <v>1141</v>
      </c>
      <c r="C31603" s="186" t="s">
        <v>19363</v>
      </c>
    </row>
    <row r="31604" spans="1:3" s="187" customFormat="1" ht="46.8">
      <c r="A31604" s="185" t="s">
        <v>5837</v>
      </c>
      <c r="B31604" s="186" t="s">
        <v>5838</v>
      </c>
      <c r="C31604" s="186" t="s">
        <v>5465</v>
      </c>
    </row>
    <row r="31605" spans="1:3" s="187" customFormat="1" ht="31.2">
      <c r="A31605" s="185" t="s">
        <v>49873</v>
      </c>
      <c r="B31605" s="186" t="s">
        <v>49874</v>
      </c>
      <c r="C31605" s="188" t="s">
        <v>47340</v>
      </c>
    </row>
    <row r="31606" spans="1:3" s="187" customFormat="1" ht="31.2">
      <c r="A31606" s="185" t="s">
        <v>40588</v>
      </c>
      <c r="B31606" s="186" t="s">
        <v>34022</v>
      </c>
      <c r="C31606" s="186" t="s">
        <v>40464</v>
      </c>
    </row>
    <row r="31607" spans="1:3" s="187" customFormat="1" ht="31.2">
      <c r="A31607" s="185" t="s">
        <v>15955</v>
      </c>
      <c r="B31607" s="186" t="s">
        <v>15956</v>
      </c>
      <c r="C31607" s="186" t="s">
        <v>15885</v>
      </c>
    </row>
    <row r="31608" spans="1:3" s="187" customFormat="1" ht="31.2">
      <c r="A31608" s="185" t="s">
        <v>40964</v>
      </c>
      <c r="B31608" s="186" t="s">
        <v>26</v>
      </c>
      <c r="C31608" s="186" t="s">
        <v>40685</v>
      </c>
    </row>
    <row r="31609" spans="1:3" s="187" customFormat="1" ht="46.8">
      <c r="A31609" s="185" t="s">
        <v>39541</v>
      </c>
      <c r="B31609" s="186" t="s">
        <v>39542</v>
      </c>
      <c r="C31609" s="186" t="s">
        <v>39018</v>
      </c>
    </row>
    <row r="31610" spans="1:3" s="187" customFormat="1" ht="31.2">
      <c r="A31610" s="185" t="s">
        <v>3608</v>
      </c>
      <c r="B31610" s="186" t="s">
        <v>1076</v>
      </c>
      <c r="C31610" s="186" t="s">
        <v>3346</v>
      </c>
    </row>
    <row r="31611" spans="1:3" s="187" customFormat="1" ht="31.2">
      <c r="A31611" s="185" t="s">
        <v>35074</v>
      </c>
      <c r="B31611" s="186" t="s">
        <v>4455</v>
      </c>
      <c r="C31611" s="186" t="s">
        <v>34927</v>
      </c>
    </row>
    <row r="31612" spans="1:3" s="187" customFormat="1" ht="31.2">
      <c r="A31612" s="185" t="s">
        <v>43912</v>
      </c>
      <c r="B31612" s="186" t="s">
        <v>11612</v>
      </c>
      <c r="C31612" s="186" t="s">
        <v>43751</v>
      </c>
    </row>
    <row r="31613" spans="1:3" s="187" customFormat="1" ht="31.2">
      <c r="A31613" s="185" t="s">
        <v>23082</v>
      </c>
      <c r="B31613" s="186" t="s">
        <v>2275</v>
      </c>
      <c r="C31613" s="186" t="s">
        <v>22896</v>
      </c>
    </row>
    <row r="31614" spans="1:3" s="187" customFormat="1" ht="46.8">
      <c r="A31614" s="185" t="s">
        <v>41077</v>
      </c>
      <c r="B31614" s="186" t="s">
        <v>41078</v>
      </c>
      <c r="C31614" s="186" t="s">
        <v>40685</v>
      </c>
    </row>
    <row r="31615" spans="1:3" s="187" customFormat="1" ht="46.8">
      <c r="A31615" s="185" t="s">
        <v>29565</v>
      </c>
      <c r="B31615" s="186" t="s">
        <v>21408</v>
      </c>
      <c r="C31615" s="186" t="s">
        <v>28788</v>
      </c>
    </row>
    <row r="31616" spans="1:3" s="187" customFormat="1" ht="46.8">
      <c r="A31616" s="185" t="s">
        <v>29565</v>
      </c>
      <c r="B31616" s="186" t="s">
        <v>21408</v>
      </c>
      <c r="C31616" s="186" t="s">
        <v>45398</v>
      </c>
    </row>
    <row r="31617" spans="1:3" s="187" customFormat="1" ht="31.2">
      <c r="A31617" s="185" t="s">
        <v>1614</v>
      </c>
      <c r="B31617" s="186" t="s">
        <v>1615</v>
      </c>
      <c r="C31617" s="186" t="s">
        <v>1534</v>
      </c>
    </row>
    <row r="31618" spans="1:3" s="187" customFormat="1" ht="31.2">
      <c r="A31618" s="185" t="s">
        <v>40112</v>
      </c>
      <c r="B31618" s="186" t="s">
        <v>10451</v>
      </c>
      <c r="C31618" s="186" t="s">
        <v>39606</v>
      </c>
    </row>
    <row r="31619" spans="1:3" s="187" customFormat="1" ht="46.8">
      <c r="A31619" s="185" t="s">
        <v>27132</v>
      </c>
      <c r="B31619" s="186" t="s">
        <v>1947</v>
      </c>
      <c r="C31619" s="186" t="s">
        <v>27116</v>
      </c>
    </row>
    <row r="31620" spans="1:3" s="187" customFormat="1" ht="31.2">
      <c r="A31620" s="185" t="s">
        <v>17671</v>
      </c>
      <c r="B31620" s="186" t="s">
        <v>3007</v>
      </c>
      <c r="C31620" s="186" t="s">
        <v>17277</v>
      </c>
    </row>
    <row r="31621" spans="1:3" s="187" customFormat="1" ht="31.2">
      <c r="A31621" s="185" t="s">
        <v>9574</v>
      </c>
      <c r="B31621" s="186" t="s">
        <v>1337</v>
      </c>
      <c r="C31621" s="186" t="s">
        <v>8759</v>
      </c>
    </row>
    <row r="31622" spans="1:3" s="187" customFormat="1" ht="46.8">
      <c r="A31622" s="185" t="s">
        <v>7290</v>
      </c>
      <c r="B31622" s="186" t="s">
        <v>7291</v>
      </c>
      <c r="C31622" s="186" t="s">
        <v>6284</v>
      </c>
    </row>
    <row r="31623" spans="1:3" s="187" customFormat="1" ht="15.6">
      <c r="A31623" s="185" t="s">
        <v>49342</v>
      </c>
      <c r="B31623" s="186" t="s">
        <v>49343</v>
      </c>
      <c r="C31623" s="188" t="s">
        <v>47200</v>
      </c>
    </row>
    <row r="31624" spans="1:3" s="187" customFormat="1" ht="46.8">
      <c r="A31624" s="185" t="s">
        <v>12357</v>
      </c>
      <c r="B31624" s="186" t="s">
        <v>12270</v>
      </c>
      <c r="C31624" s="186" t="s">
        <v>11996</v>
      </c>
    </row>
    <row r="31625" spans="1:3" s="187" customFormat="1" ht="46.8">
      <c r="A31625" s="185" t="s">
        <v>14031</v>
      </c>
      <c r="B31625" s="186" t="s">
        <v>1820</v>
      </c>
      <c r="C31625" s="186" t="s">
        <v>13890</v>
      </c>
    </row>
    <row r="31626" spans="1:3" s="187" customFormat="1" ht="31.2">
      <c r="A31626" s="185" t="s">
        <v>29957</v>
      </c>
      <c r="B31626" s="186" t="s">
        <v>40</v>
      </c>
      <c r="C31626" s="186" t="s">
        <v>29648</v>
      </c>
    </row>
    <row r="31627" spans="1:3" s="187" customFormat="1" ht="31.2">
      <c r="A31627" s="185" t="s">
        <v>32078</v>
      </c>
      <c r="B31627" s="186" t="s">
        <v>4160</v>
      </c>
      <c r="C31627" s="186" t="s">
        <v>31402</v>
      </c>
    </row>
    <row r="31628" spans="1:3" s="187" customFormat="1" ht="31.2">
      <c r="A31628" s="185" t="s">
        <v>21763</v>
      </c>
      <c r="B31628" s="186" t="s">
        <v>21764</v>
      </c>
      <c r="C31628" s="186" t="s">
        <v>21022</v>
      </c>
    </row>
    <row r="31629" spans="1:3" s="187" customFormat="1" ht="31.2">
      <c r="A31629" s="185" t="s">
        <v>18794</v>
      </c>
      <c r="B31629" s="186" t="s">
        <v>18795</v>
      </c>
      <c r="C31629" s="186" t="s">
        <v>18049</v>
      </c>
    </row>
    <row r="31630" spans="1:3" s="187" customFormat="1" ht="46.8">
      <c r="A31630" s="185" t="s">
        <v>24778</v>
      </c>
      <c r="B31630" s="186" t="s">
        <v>22708</v>
      </c>
      <c r="C31630" s="188" t="s">
        <v>24617</v>
      </c>
    </row>
    <row r="31631" spans="1:3" s="187" customFormat="1" ht="31.2">
      <c r="A31631" s="185" t="s">
        <v>39226</v>
      </c>
      <c r="B31631" s="186" t="s">
        <v>11761</v>
      </c>
      <c r="C31631" s="186" t="s">
        <v>39018</v>
      </c>
    </row>
    <row r="31632" spans="1:3" s="187" customFormat="1" ht="31.2">
      <c r="A31632" s="185" t="s">
        <v>45458</v>
      </c>
      <c r="B31632" s="186" t="s">
        <v>4768</v>
      </c>
      <c r="C31632" s="186" t="s">
        <v>45398</v>
      </c>
    </row>
    <row r="31633" spans="1:3" s="187" customFormat="1" ht="46.8">
      <c r="A31633" s="185" t="s">
        <v>19816</v>
      </c>
      <c r="B31633" s="186" t="s">
        <v>150</v>
      </c>
      <c r="C31633" s="186" t="s">
        <v>19363</v>
      </c>
    </row>
    <row r="31634" spans="1:3" s="187" customFormat="1" ht="31.2">
      <c r="A31634" s="185" t="s">
        <v>28081</v>
      </c>
      <c r="B31634" s="186" t="s">
        <v>5484</v>
      </c>
      <c r="C31634" s="186" t="s">
        <v>27967</v>
      </c>
    </row>
    <row r="31635" spans="1:3" s="187" customFormat="1" ht="46.8">
      <c r="A31635" s="185" t="s">
        <v>46305</v>
      </c>
      <c r="B31635" s="186" t="s">
        <v>1980</v>
      </c>
      <c r="C31635" s="186" t="s">
        <v>46185</v>
      </c>
    </row>
    <row r="31636" spans="1:3" s="187" customFormat="1" ht="31.2">
      <c r="A31636" s="185" t="s">
        <v>14237</v>
      </c>
      <c r="B31636" s="186" t="s">
        <v>14238</v>
      </c>
      <c r="C31636" s="186" t="s">
        <v>13890</v>
      </c>
    </row>
    <row r="31637" spans="1:3" s="187" customFormat="1" ht="31.2">
      <c r="A31637" s="185" t="s">
        <v>8316</v>
      </c>
      <c r="B31637" s="186" t="s">
        <v>808</v>
      </c>
      <c r="C31637" s="186" t="s">
        <v>7346</v>
      </c>
    </row>
    <row r="31638" spans="1:3" s="187" customFormat="1" ht="31.2">
      <c r="A31638" s="185" t="s">
        <v>8316</v>
      </c>
      <c r="B31638" s="186" t="s">
        <v>808</v>
      </c>
      <c r="C31638" s="186" t="s">
        <v>27967</v>
      </c>
    </row>
    <row r="31639" spans="1:3" s="187" customFormat="1" ht="31.2">
      <c r="A31639" s="185" t="s">
        <v>16013</v>
      </c>
      <c r="B31639" s="186" t="s">
        <v>1272</v>
      </c>
      <c r="C31639" s="186" t="s">
        <v>15885</v>
      </c>
    </row>
    <row r="31640" spans="1:3" s="187" customFormat="1" ht="31.2">
      <c r="A31640" s="185" t="s">
        <v>20251</v>
      </c>
      <c r="B31640" s="186" t="s">
        <v>8327</v>
      </c>
      <c r="C31640" s="186" t="s">
        <v>20152</v>
      </c>
    </row>
    <row r="31641" spans="1:3" s="187" customFormat="1" ht="31.2">
      <c r="A31641" s="185" t="s">
        <v>9341</v>
      </c>
      <c r="B31641" s="186" t="s">
        <v>563</v>
      </c>
      <c r="C31641" s="186" t="s">
        <v>8759</v>
      </c>
    </row>
    <row r="31642" spans="1:3" s="187" customFormat="1" ht="31.2">
      <c r="A31642" s="185" t="s">
        <v>44959</v>
      </c>
      <c r="B31642" s="186" t="s">
        <v>7593</v>
      </c>
      <c r="C31642" s="186" t="s">
        <v>44652</v>
      </c>
    </row>
    <row r="31643" spans="1:3" s="187" customFormat="1" ht="31.2">
      <c r="A31643" s="185" t="s">
        <v>5863</v>
      </c>
      <c r="B31643" s="186" t="s">
        <v>5864</v>
      </c>
      <c r="C31643" s="186" t="s">
        <v>5465</v>
      </c>
    </row>
    <row r="31644" spans="1:3" s="187" customFormat="1" ht="31.2">
      <c r="A31644" s="185" t="s">
        <v>46705</v>
      </c>
      <c r="B31644" s="186" t="s">
        <v>20020</v>
      </c>
      <c r="C31644" s="186" t="s">
        <v>46185</v>
      </c>
    </row>
    <row r="31645" spans="1:3" s="187" customFormat="1" ht="31.2">
      <c r="A31645" s="185" t="s">
        <v>22671</v>
      </c>
      <c r="B31645" s="186" t="s">
        <v>22672</v>
      </c>
      <c r="C31645" s="186" t="s">
        <v>21991</v>
      </c>
    </row>
    <row r="31646" spans="1:3" s="187" customFormat="1" ht="31.2">
      <c r="A31646" s="185" t="s">
        <v>30430</v>
      </c>
      <c r="B31646" s="186" t="s">
        <v>417</v>
      </c>
      <c r="C31646" s="186" t="s">
        <v>29648</v>
      </c>
    </row>
    <row r="31647" spans="1:3" s="187" customFormat="1" ht="31.2">
      <c r="A31647" s="185" t="s">
        <v>27488</v>
      </c>
      <c r="B31647" s="186" t="s">
        <v>27489</v>
      </c>
      <c r="C31647" s="186" t="s">
        <v>27116</v>
      </c>
    </row>
    <row r="31648" spans="1:3" s="187" customFormat="1" ht="31.2">
      <c r="A31648" s="185" t="s">
        <v>30205</v>
      </c>
      <c r="B31648" s="186" t="s">
        <v>417</v>
      </c>
      <c r="C31648" s="186" t="s">
        <v>29648</v>
      </c>
    </row>
    <row r="31649" spans="1:3" s="187" customFormat="1" ht="31.2">
      <c r="A31649" s="185" t="s">
        <v>22733</v>
      </c>
      <c r="B31649" s="186" t="s">
        <v>5342</v>
      </c>
      <c r="C31649" s="186" t="s">
        <v>21991</v>
      </c>
    </row>
    <row r="31650" spans="1:3" s="187" customFormat="1" ht="46.8">
      <c r="A31650" s="185" t="s">
        <v>15041</v>
      </c>
      <c r="B31650" s="186" t="s">
        <v>2872</v>
      </c>
      <c r="C31650" s="186" t="s">
        <v>14697</v>
      </c>
    </row>
    <row r="31651" spans="1:3" s="187" customFormat="1" ht="46.8">
      <c r="A31651" s="185" t="s">
        <v>43292</v>
      </c>
      <c r="B31651" s="186" t="s">
        <v>3380</v>
      </c>
      <c r="C31651" s="186" t="s">
        <v>43220</v>
      </c>
    </row>
    <row r="31652" spans="1:3" s="187" customFormat="1" ht="46.8">
      <c r="A31652" s="185" t="s">
        <v>35959</v>
      </c>
      <c r="B31652" s="186" t="s">
        <v>23176</v>
      </c>
      <c r="C31652" s="186" t="s">
        <v>35823</v>
      </c>
    </row>
    <row r="31653" spans="1:3" s="187" customFormat="1" ht="46.8">
      <c r="A31653" s="185" t="s">
        <v>22609</v>
      </c>
      <c r="B31653" s="186" t="s">
        <v>81</v>
      </c>
      <c r="C31653" s="186" t="s">
        <v>21991</v>
      </c>
    </row>
    <row r="31654" spans="1:3" s="187" customFormat="1" ht="46.8">
      <c r="A31654" s="185" t="s">
        <v>32670</v>
      </c>
      <c r="B31654" s="186" t="s">
        <v>1070</v>
      </c>
      <c r="C31654" s="186" t="s">
        <v>32209</v>
      </c>
    </row>
    <row r="31655" spans="1:3" s="187" customFormat="1" ht="31.2">
      <c r="A31655" s="185" t="s">
        <v>29170</v>
      </c>
      <c r="B31655" s="186" t="s">
        <v>4756</v>
      </c>
      <c r="C31655" s="186" t="s">
        <v>28788</v>
      </c>
    </row>
    <row r="31656" spans="1:3" s="187" customFormat="1" ht="31.2">
      <c r="A31656" s="185" t="s">
        <v>24339</v>
      </c>
      <c r="B31656" s="186" t="s">
        <v>24340</v>
      </c>
      <c r="C31656" s="186" t="s">
        <v>23735</v>
      </c>
    </row>
    <row r="31657" spans="1:3" s="187" customFormat="1" ht="31.2">
      <c r="A31657" s="185" t="s">
        <v>22229</v>
      </c>
      <c r="B31657" s="186" t="s">
        <v>1782</v>
      </c>
      <c r="C31657" s="186" t="s">
        <v>21991</v>
      </c>
    </row>
    <row r="31658" spans="1:3" s="187" customFormat="1" ht="31.2">
      <c r="A31658" s="185" t="s">
        <v>1735</v>
      </c>
      <c r="B31658" s="186" t="s">
        <v>263</v>
      </c>
      <c r="C31658" s="186" t="s">
        <v>1534</v>
      </c>
    </row>
    <row r="31659" spans="1:3" s="187" customFormat="1" ht="31.2">
      <c r="A31659" s="185" t="s">
        <v>1735</v>
      </c>
      <c r="B31659" s="186" t="s">
        <v>263</v>
      </c>
      <c r="C31659" s="186" t="s">
        <v>31402</v>
      </c>
    </row>
    <row r="31660" spans="1:3" s="187" customFormat="1" ht="31.2">
      <c r="A31660" s="185" t="s">
        <v>34101</v>
      </c>
      <c r="B31660" s="186" t="s">
        <v>1695</v>
      </c>
      <c r="C31660" s="186" t="s">
        <v>34068</v>
      </c>
    </row>
    <row r="31661" spans="1:3" s="187" customFormat="1" ht="31.2">
      <c r="A31661" s="185" t="s">
        <v>11019</v>
      </c>
      <c r="B31661" s="186" t="s">
        <v>1853</v>
      </c>
      <c r="C31661" s="186" t="s">
        <v>10830</v>
      </c>
    </row>
    <row r="31662" spans="1:3" s="187" customFormat="1" ht="31.2">
      <c r="A31662" s="185" t="s">
        <v>1936</v>
      </c>
      <c r="B31662" s="186" t="s">
        <v>604</v>
      </c>
      <c r="C31662" s="186" t="s">
        <v>1534</v>
      </c>
    </row>
    <row r="31663" spans="1:3" s="187" customFormat="1" ht="31.2">
      <c r="A31663" s="185" t="s">
        <v>1936</v>
      </c>
      <c r="B31663" s="186" t="s">
        <v>604</v>
      </c>
      <c r="C31663" s="186" t="s">
        <v>4409</v>
      </c>
    </row>
    <row r="31664" spans="1:3" s="187" customFormat="1" ht="31.2">
      <c r="A31664" s="185" t="s">
        <v>46613</v>
      </c>
      <c r="B31664" s="186" t="s">
        <v>998</v>
      </c>
      <c r="C31664" s="186" t="s">
        <v>46185</v>
      </c>
    </row>
    <row r="31665" spans="1:3" s="187" customFormat="1" ht="31.2">
      <c r="A31665" s="185" t="s">
        <v>42187</v>
      </c>
      <c r="B31665" s="186" t="s">
        <v>1825</v>
      </c>
      <c r="C31665" s="186" t="s">
        <v>42001</v>
      </c>
    </row>
    <row r="31666" spans="1:3" s="187" customFormat="1" ht="31.2">
      <c r="A31666" s="185" t="s">
        <v>3457</v>
      </c>
      <c r="B31666" s="186" t="s">
        <v>1887</v>
      </c>
      <c r="C31666" s="186" t="s">
        <v>3346</v>
      </c>
    </row>
    <row r="31667" spans="1:3" s="187" customFormat="1" ht="31.2">
      <c r="A31667" s="185" t="s">
        <v>3457</v>
      </c>
      <c r="B31667" s="186" t="s">
        <v>1887</v>
      </c>
      <c r="C31667" s="186" t="s">
        <v>21022</v>
      </c>
    </row>
    <row r="31668" spans="1:3" s="187" customFormat="1" ht="31.2">
      <c r="A31668" s="185" t="s">
        <v>3457</v>
      </c>
      <c r="B31668" s="186" t="s">
        <v>1887</v>
      </c>
      <c r="C31668" s="186" t="s">
        <v>28788</v>
      </c>
    </row>
    <row r="31669" spans="1:3" s="187" customFormat="1" ht="31.2">
      <c r="A31669" s="185" t="s">
        <v>22441</v>
      </c>
      <c r="B31669" s="186" t="s">
        <v>7970</v>
      </c>
      <c r="C31669" s="186" t="s">
        <v>21991</v>
      </c>
    </row>
    <row r="31670" spans="1:3" s="187" customFormat="1" ht="46.8">
      <c r="A31670" s="185" t="s">
        <v>44953</v>
      </c>
      <c r="B31670" s="186" t="s">
        <v>4458</v>
      </c>
      <c r="C31670" s="186" t="s">
        <v>44652</v>
      </c>
    </row>
    <row r="31671" spans="1:3" s="187" customFormat="1" ht="31.2">
      <c r="A31671" s="185" t="s">
        <v>16051</v>
      </c>
      <c r="B31671" s="186" t="s">
        <v>2613</v>
      </c>
      <c r="C31671" s="186" t="s">
        <v>15885</v>
      </c>
    </row>
    <row r="31672" spans="1:3" s="187" customFormat="1" ht="31.2">
      <c r="A31672" s="185" t="s">
        <v>42793</v>
      </c>
      <c r="B31672" s="186" t="s">
        <v>23486</v>
      </c>
      <c r="C31672" s="186" t="s">
        <v>42001</v>
      </c>
    </row>
    <row r="31673" spans="1:3" s="187" customFormat="1" ht="31.2">
      <c r="A31673" s="185" t="s">
        <v>22897</v>
      </c>
      <c r="B31673" s="186" t="s">
        <v>4783</v>
      </c>
      <c r="C31673" s="186" t="s">
        <v>22896</v>
      </c>
    </row>
    <row r="31674" spans="1:3" s="187" customFormat="1" ht="46.8">
      <c r="A31674" s="185" t="s">
        <v>2041</v>
      </c>
      <c r="B31674" s="186" t="s">
        <v>2042</v>
      </c>
      <c r="C31674" s="186" t="s">
        <v>1534</v>
      </c>
    </row>
    <row r="31675" spans="1:3" s="187" customFormat="1" ht="31.2">
      <c r="A31675" s="185" t="s">
        <v>7286</v>
      </c>
      <c r="B31675" s="186" t="s">
        <v>7287</v>
      </c>
      <c r="C31675" s="186" t="s">
        <v>6284</v>
      </c>
    </row>
    <row r="31676" spans="1:3" s="187" customFormat="1" ht="31.2">
      <c r="A31676" s="185" t="s">
        <v>19160</v>
      </c>
      <c r="B31676" s="186" t="s">
        <v>810</v>
      </c>
      <c r="C31676" s="186" t="s">
        <v>19116</v>
      </c>
    </row>
    <row r="31677" spans="1:3" s="187" customFormat="1" ht="31.2">
      <c r="A31677" s="185" t="s">
        <v>4382</v>
      </c>
      <c r="B31677" s="186" t="s">
        <v>4071</v>
      </c>
      <c r="C31677" s="186" t="s">
        <v>3992</v>
      </c>
    </row>
    <row r="31678" spans="1:3" s="187" customFormat="1" ht="31.2">
      <c r="A31678" s="185" t="s">
        <v>33439</v>
      </c>
      <c r="B31678" s="186" t="s">
        <v>3447</v>
      </c>
      <c r="C31678" s="186" t="s">
        <v>33246</v>
      </c>
    </row>
    <row r="31679" spans="1:3" s="187" customFormat="1" ht="31.2">
      <c r="A31679" s="185" t="s">
        <v>43161</v>
      </c>
      <c r="B31679" s="186" t="s">
        <v>6205</v>
      </c>
      <c r="C31679" s="186" t="s">
        <v>42915</v>
      </c>
    </row>
    <row r="31680" spans="1:3" s="187" customFormat="1" ht="46.8">
      <c r="A31680" s="185" t="s">
        <v>31325</v>
      </c>
      <c r="B31680" s="186" t="s">
        <v>19007</v>
      </c>
      <c r="C31680" s="186" t="s">
        <v>31274</v>
      </c>
    </row>
    <row r="31681" spans="1:3" s="187" customFormat="1" ht="31.2">
      <c r="A31681" s="185" t="s">
        <v>14178</v>
      </c>
      <c r="B31681" s="186" t="s">
        <v>4158</v>
      </c>
      <c r="C31681" s="186" t="s">
        <v>13890</v>
      </c>
    </row>
    <row r="31682" spans="1:3" s="187" customFormat="1" ht="31.2">
      <c r="A31682" s="185" t="s">
        <v>29988</v>
      </c>
      <c r="B31682" s="186" t="s">
        <v>1538</v>
      </c>
      <c r="C31682" s="186" t="s">
        <v>29648</v>
      </c>
    </row>
    <row r="31683" spans="1:3" s="187" customFormat="1" ht="31.2">
      <c r="A31683" s="185" t="s">
        <v>45387</v>
      </c>
      <c r="B31683" s="186" t="s">
        <v>1016</v>
      </c>
      <c r="C31683" s="186" t="s">
        <v>44652</v>
      </c>
    </row>
    <row r="31684" spans="1:3" s="187" customFormat="1" ht="31.2">
      <c r="A31684" s="185" t="s">
        <v>21315</v>
      </c>
      <c r="B31684" s="186" t="s">
        <v>4532</v>
      </c>
      <c r="C31684" s="186" t="s">
        <v>21022</v>
      </c>
    </row>
    <row r="31685" spans="1:3" s="187" customFormat="1" ht="31.2">
      <c r="A31685" s="185" t="s">
        <v>44668</v>
      </c>
      <c r="B31685" s="186" t="s">
        <v>1731</v>
      </c>
      <c r="C31685" s="186" t="s">
        <v>44652</v>
      </c>
    </row>
    <row r="31686" spans="1:3" s="187" customFormat="1" ht="31.2">
      <c r="A31686" s="185" t="s">
        <v>23018</v>
      </c>
      <c r="B31686" s="186" t="s">
        <v>9099</v>
      </c>
      <c r="C31686" s="186" t="s">
        <v>22896</v>
      </c>
    </row>
    <row r="31687" spans="1:3" s="187" customFormat="1" ht="31.2">
      <c r="A31687" s="185" t="s">
        <v>27742</v>
      </c>
      <c r="B31687" s="186" t="s">
        <v>5655</v>
      </c>
      <c r="C31687" s="186" t="s">
        <v>27116</v>
      </c>
    </row>
    <row r="31688" spans="1:3" s="187" customFormat="1" ht="62.4">
      <c r="A31688" s="185" t="s">
        <v>35253</v>
      </c>
      <c r="B31688" s="186" t="s">
        <v>2106</v>
      </c>
      <c r="C31688" s="186" t="s">
        <v>34927</v>
      </c>
    </row>
    <row r="31689" spans="1:3" s="187" customFormat="1" ht="31.2">
      <c r="A31689" s="185" t="s">
        <v>45167</v>
      </c>
      <c r="B31689" s="186" t="s">
        <v>8244</v>
      </c>
      <c r="C31689" s="186" t="s">
        <v>44652</v>
      </c>
    </row>
    <row r="31690" spans="1:3" s="187" customFormat="1" ht="31.2">
      <c r="A31690" s="185" t="s">
        <v>41673</v>
      </c>
      <c r="B31690" s="186" t="s">
        <v>32</v>
      </c>
      <c r="C31690" s="186" t="s">
        <v>41318</v>
      </c>
    </row>
    <row r="31691" spans="1:3" s="187" customFormat="1" ht="31.2">
      <c r="A31691" s="185" t="s">
        <v>23839</v>
      </c>
      <c r="B31691" s="186" t="s">
        <v>241</v>
      </c>
      <c r="C31691" s="186" t="s">
        <v>23735</v>
      </c>
    </row>
    <row r="31692" spans="1:3" s="187" customFormat="1" ht="31.2">
      <c r="A31692" s="185" t="s">
        <v>24526</v>
      </c>
      <c r="B31692" s="186" t="s">
        <v>21575</v>
      </c>
      <c r="C31692" s="186" t="s">
        <v>23735</v>
      </c>
    </row>
    <row r="31693" spans="1:3" s="187" customFormat="1" ht="31.2">
      <c r="A31693" s="185" t="s">
        <v>24542</v>
      </c>
      <c r="B31693" s="186" t="s">
        <v>5351</v>
      </c>
      <c r="C31693" s="186" t="s">
        <v>23735</v>
      </c>
    </row>
    <row r="31694" spans="1:3" s="187" customFormat="1" ht="31.2">
      <c r="A31694" s="185" t="s">
        <v>4521</v>
      </c>
      <c r="B31694" s="186" t="s">
        <v>4522</v>
      </c>
      <c r="C31694" s="186" t="s">
        <v>4409</v>
      </c>
    </row>
    <row r="31695" spans="1:3" s="187" customFormat="1" ht="31.2">
      <c r="A31695" s="185" t="s">
        <v>4521</v>
      </c>
      <c r="B31695" s="186" t="s">
        <v>4522</v>
      </c>
      <c r="C31695" s="186" t="s">
        <v>23735</v>
      </c>
    </row>
    <row r="31696" spans="1:3" s="187" customFormat="1" ht="31.2">
      <c r="A31696" s="185" t="s">
        <v>24001</v>
      </c>
      <c r="B31696" s="186" t="s">
        <v>1532</v>
      </c>
      <c r="C31696" s="186" t="s">
        <v>23735</v>
      </c>
    </row>
    <row r="31697" spans="1:3" s="187" customFormat="1" ht="31.2">
      <c r="A31697" s="185" t="s">
        <v>24161</v>
      </c>
      <c r="B31697" s="186" t="s">
        <v>24162</v>
      </c>
      <c r="C31697" s="186" t="s">
        <v>23735</v>
      </c>
    </row>
    <row r="31698" spans="1:3" s="187" customFormat="1" ht="31.2">
      <c r="A31698" s="185" t="s">
        <v>24257</v>
      </c>
      <c r="B31698" s="186" t="s">
        <v>20004</v>
      </c>
      <c r="C31698" s="186" t="s">
        <v>23735</v>
      </c>
    </row>
    <row r="31699" spans="1:3" s="187" customFormat="1" ht="46.8">
      <c r="A31699" s="185" t="s">
        <v>21162</v>
      </c>
      <c r="B31699" s="186" t="s">
        <v>4734</v>
      </c>
      <c r="C31699" s="186" t="s">
        <v>21022</v>
      </c>
    </row>
    <row r="31700" spans="1:3" s="187" customFormat="1" ht="46.8">
      <c r="A31700" s="185" t="s">
        <v>30803</v>
      </c>
      <c r="B31700" s="186" t="s">
        <v>1889</v>
      </c>
      <c r="C31700" s="186" t="s">
        <v>30515</v>
      </c>
    </row>
    <row r="31701" spans="1:3" s="187" customFormat="1" ht="31.2">
      <c r="A31701" s="185" t="s">
        <v>42275</v>
      </c>
      <c r="B31701" s="186" t="s">
        <v>9343</v>
      </c>
      <c r="C31701" s="186" t="s">
        <v>42001</v>
      </c>
    </row>
    <row r="31702" spans="1:3" s="187" customFormat="1" ht="31.2">
      <c r="A31702" s="185" t="s">
        <v>29948</v>
      </c>
      <c r="B31702" s="186" t="s">
        <v>28785</v>
      </c>
      <c r="C31702" s="186" t="s">
        <v>29648</v>
      </c>
    </row>
    <row r="31703" spans="1:3" s="187" customFormat="1" ht="62.4">
      <c r="A31703" s="185" t="s">
        <v>13384</v>
      </c>
      <c r="B31703" s="186" t="s">
        <v>13385</v>
      </c>
      <c r="C31703" s="186" t="s">
        <v>12775</v>
      </c>
    </row>
    <row r="31704" spans="1:3" s="187" customFormat="1" ht="62.4">
      <c r="A31704" s="185" t="s">
        <v>9378</v>
      </c>
      <c r="B31704" s="186" t="s">
        <v>783</v>
      </c>
      <c r="C31704" s="186" t="s">
        <v>8759</v>
      </c>
    </row>
    <row r="31705" spans="1:3" s="187" customFormat="1" ht="31.2">
      <c r="A31705" s="185" t="s">
        <v>27929</v>
      </c>
      <c r="B31705" s="186" t="s">
        <v>2699</v>
      </c>
      <c r="C31705" s="186" t="s">
        <v>27116</v>
      </c>
    </row>
    <row r="31706" spans="1:3" s="187" customFormat="1" ht="46.8">
      <c r="A31706" s="185" t="s">
        <v>9059</v>
      </c>
      <c r="B31706" s="186" t="s">
        <v>394</v>
      </c>
      <c r="C31706" s="186" t="s">
        <v>8759</v>
      </c>
    </row>
    <row r="31707" spans="1:3" s="187" customFormat="1" ht="31.2">
      <c r="A31707" s="185" t="s">
        <v>33294</v>
      </c>
      <c r="B31707" s="186" t="s">
        <v>20625</v>
      </c>
      <c r="C31707" s="186" t="s">
        <v>33246</v>
      </c>
    </row>
    <row r="31708" spans="1:3" s="187" customFormat="1" ht="31.2">
      <c r="A31708" s="185" t="s">
        <v>23181</v>
      </c>
      <c r="B31708" s="186" t="s">
        <v>10075</v>
      </c>
      <c r="C31708" s="186" t="s">
        <v>22896</v>
      </c>
    </row>
    <row r="31709" spans="1:3" s="187" customFormat="1" ht="31.2">
      <c r="A31709" s="185" t="s">
        <v>48210</v>
      </c>
      <c r="B31709" s="186" t="s">
        <v>48208</v>
      </c>
      <c r="C31709" s="188" t="s">
        <v>47603</v>
      </c>
    </row>
    <row r="31710" spans="1:3" s="187" customFormat="1" ht="46.8">
      <c r="A31710" s="185" t="s">
        <v>16881</v>
      </c>
      <c r="B31710" s="186" t="s">
        <v>12627</v>
      </c>
      <c r="C31710" s="186" t="s">
        <v>16637</v>
      </c>
    </row>
    <row r="31711" spans="1:3" s="187" customFormat="1" ht="31.2">
      <c r="A31711" s="185" t="s">
        <v>9010</v>
      </c>
      <c r="B31711" s="186" t="s">
        <v>1784</v>
      </c>
      <c r="C31711" s="186" t="s">
        <v>8759</v>
      </c>
    </row>
    <row r="31712" spans="1:3" s="187" customFormat="1" ht="46.8">
      <c r="A31712" s="185" t="s">
        <v>43427</v>
      </c>
      <c r="B31712" s="186" t="s">
        <v>7520</v>
      </c>
      <c r="C31712" s="186" t="s">
        <v>43220</v>
      </c>
    </row>
    <row r="31713" spans="1:3" s="187" customFormat="1" ht="31.2">
      <c r="A31713" s="185" t="s">
        <v>35421</v>
      </c>
      <c r="B31713" s="186" t="s">
        <v>5266</v>
      </c>
      <c r="C31713" s="186" t="s">
        <v>34927</v>
      </c>
    </row>
    <row r="31714" spans="1:3" s="187" customFormat="1" ht="31.2">
      <c r="A31714" s="185" t="s">
        <v>39650</v>
      </c>
      <c r="B31714" s="186" t="s">
        <v>18110</v>
      </c>
      <c r="C31714" s="186" t="s">
        <v>39606</v>
      </c>
    </row>
    <row r="31715" spans="1:3" s="187" customFormat="1" ht="31.2">
      <c r="A31715" s="185" t="s">
        <v>28953</v>
      </c>
      <c r="B31715" s="186" t="s">
        <v>61</v>
      </c>
      <c r="C31715" s="186" t="s">
        <v>28788</v>
      </c>
    </row>
    <row r="31716" spans="1:3" s="187" customFormat="1" ht="15.6">
      <c r="A31716" s="185" t="s">
        <v>21505</v>
      </c>
      <c r="B31716" s="186" t="s">
        <v>8636</v>
      </c>
      <c r="C31716" s="188" t="s">
        <v>21475</v>
      </c>
    </row>
    <row r="31717" spans="1:3" s="187" customFormat="1" ht="31.2">
      <c r="A31717" s="185" t="s">
        <v>18172</v>
      </c>
      <c r="B31717" s="186" t="s">
        <v>10</v>
      </c>
      <c r="C31717" s="186" t="s">
        <v>18049</v>
      </c>
    </row>
    <row r="31718" spans="1:3" s="187" customFormat="1" ht="15.6">
      <c r="A31718" s="185" t="s">
        <v>18172</v>
      </c>
      <c r="B31718" s="186" t="s">
        <v>50004</v>
      </c>
      <c r="C31718" s="188" t="s">
        <v>47689</v>
      </c>
    </row>
    <row r="31719" spans="1:3" s="187" customFormat="1" ht="31.2">
      <c r="A31719" s="185" t="s">
        <v>23746</v>
      </c>
      <c r="B31719" s="186" t="s">
        <v>511</v>
      </c>
      <c r="C31719" s="186" t="s">
        <v>23735</v>
      </c>
    </row>
    <row r="31720" spans="1:3" s="187" customFormat="1" ht="31.2">
      <c r="A31720" s="185" t="s">
        <v>16153</v>
      </c>
      <c r="B31720" s="186" t="s">
        <v>9134</v>
      </c>
      <c r="C31720" s="186" t="s">
        <v>16132</v>
      </c>
    </row>
    <row r="31721" spans="1:3" s="187" customFormat="1" ht="31.2">
      <c r="A31721" s="185" t="s">
        <v>16153</v>
      </c>
      <c r="B31721" s="186" t="s">
        <v>9134</v>
      </c>
      <c r="C31721" s="186" t="s">
        <v>31402</v>
      </c>
    </row>
    <row r="31722" spans="1:3" s="187" customFormat="1" ht="31.2">
      <c r="A31722" s="185" t="s">
        <v>30407</v>
      </c>
      <c r="B31722" s="186" t="s">
        <v>4844</v>
      </c>
      <c r="C31722" s="186" t="s">
        <v>29648</v>
      </c>
    </row>
    <row r="31723" spans="1:3" s="187" customFormat="1" ht="31.2">
      <c r="A31723" s="185" t="s">
        <v>19742</v>
      </c>
      <c r="B31723" s="186" t="s">
        <v>19743</v>
      </c>
      <c r="C31723" s="186" t="s">
        <v>19363</v>
      </c>
    </row>
    <row r="31724" spans="1:3" s="187" customFormat="1" ht="46.8">
      <c r="A31724" s="185" t="s">
        <v>1559</v>
      </c>
      <c r="B31724" s="186" t="s">
        <v>40</v>
      </c>
      <c r="C31724" s="186" t="s">
        <v>1534</v>
      </c>
    </row>
    <row r="31725" spans="1:3" s="187" customFormat="1" ht="46.8">
      <c r="A31725" s="185" t="s">
        <v>20710</v>
      </c>
      <c r="B31725" s="186" t="s">
        <v>13172</v>
      </c>
      <c r="C31725" s="186" t="s">
        <v>20152</v>
      </c>
    </row>
    <row r="31726" spans="1:3" s="187" customFormat="1" ht="46.8">
      <c r="A31726" s="185" t="s">
        <v>24878</v>
      </c>
      <c r="B31726" s="186" t="s">
        <v>5342</v>
      </c>
      <c r="C31726" s="186" t="s">
        <v>24806</v>
      </c>
    </row>
    <row r="31727" spans="1:3" s="187" customFormat="1" ht="46.8">
      <c r="A31727" s="185" t="s">
        <v>24878</v>
      </c>
      <c r="B31727" s="186" t="s">
        <v>5342</v>
      </c>
      <c r="C31727" s="186" t="s">
        <v>34068</v>
      </c>
    </row>
    <row r="31728" spans="1:3" s="187" customFormat="1" ht="31.2">
      <c r="A31728" s="185" t="s">
        <v>14902</v>
      </c>
      <c r="B31728" s="186" t="s">
        <v>9923</v>
      </c>
      <c r="C31728" s="186" t="s">
        <v>14697</v>
      </c>
    </row>
    <row r="31729" spans="1:3" s="187" customFormat="1" ht="31.2">
      <c r="A31729" s="185" t="s">
        <v>14902</v>
      </c>
      <c r="B31729" s="186" t="s">
        <v>9923</v>
      </c>
      <c r="C31729" s="186" t="s">
        <v>38108</v>
      </c>
    </row>
    <row r="31730" spans="1:3" s="187" customFormat="1" ht="31.2">
      <c r="A31730" s="185" t="s">
        <v>27221</v>
      </c>
      <c r="B31730" s="186" t="s">
        <v>1695</v>
      </c>
      <c r="C31730" s="186" t="s">
        <v>27116</v>
      </c>
    </row>
    <row r="31731" spans="1:3" s="187" customFormat="1" ht="31.2">
      <c r="A31731" s="185" t="s">
        <v>42548</v>
      </c>
      <c r="B31731" s="186" t="s">
        <v>4595</v>
      </c>
      <c r="C31731" s="186" t="s">
        <v>42001</v>
      </c>
    </row>
    <row r="31732" spans="1:3" s="187" customFormat="1" ht="31.2">
      <c r="A31732" s="185" t="s">
        <v>45516</v>
      </c>
      <c r="B31732" s="186" t="s">
        <v>39798</v>
      </c>
      <c r="C31732" s="186" t="s">
        <v>45398</v>
      </c>
    </row>
    <row r="31733" spans="1:3" s="187" customFormat="1" ht="46.8">
      <c r="A31733" s="185" t="s">
        <v>39280</v>
      </c>
      <c r="B31733" s="186" t="s">
        <v>17385</v>
      </c>
      <c r="C31733" s="186" t="s">
        <v>39018</v>
      </c>
    </row>
    <row r="31734" spans="1:3" s="187" customFormat="1" ht="46.8">
      <c r="A31734" s="185" t="s">
        <v>2090</v>
      </c>
      <c r="B31734" s="186" t="s">
        <v>2091</v>
      </c>
      <c r="C31734" s="186" t="s">
        <v>1534</v>
      </c>
    </row>
    <row r="31735" spans="1:3" s="187" customFormat="1" ht="46.8">
      <c r="A31735" s="185" t="s">
        <v>2090</v>
      </c>
      <c r="B31735" s="186" t="s">
        <v>2091</v>
      </c>
      <c r="C31735" s="186" t="s">
        <v>27967</v>
      </c>
    </row>
    <row r="31736" spans="1:3" s="187" customFormat="1" ht="31.2">
      <c r="A31736" s="185" t="s">
        <v>14712</v>
      </c>
      <c r="B31736" s="186" t="s">
        <v>5664</v>
      </c>
      <c r="C31736" s="186" t="s">
        <v>14697</v>
      </c>
    </row>
    <row r="31737" spans="1:3" s="187" customFormat="1" ht="31.2">
      <c r="A31737" s="185" t="s">
        <v>17814</v>
      </c>
      <c r="B31737" s="186" t="s">
        <v>15768</v>
      </c>
      <c r="C31737" s="186" t="s">
        <v>17277</v>
      </c>
    </row>
    <row r="31738" spans="1:3" s="187" customFormat="1" ht="46.8">
      <c r="A31738" s="185" t="s">
        <v>24934</v>
      </c>
      <c r="B31738" s="186" t="s">
        <v>24935</v>
      </c>
      <c r="C31738" s="186" t="s">
        <v>24806</v>
      </c>
    </row>
    <row r="31739" spans="1:3" s="187" customFormat="1" ht="46.8">
      <c r="A31739" s="185" t="s">
        <v>32713</v>
      </c>
      <c r="B31739" s="186" t="s">
        <v>9641</v>
      </c>
      <c r="C31739" s="186" t="s">
        <v>32209</v>
      </c>
    </row>
    <row r="31740" spans="1:3" s="187" customFormat="1" ht="31.2">
      <c r="A31740" s="185" t="s">
        <v>22788</v>
      </c>
      <c r="B31740" s="186" t="s">
        <v>1074</v>
      </c>
      <c r="C31740" s="186" t="s">
        <v>21991</v>
      </c>
    </row>
    <row r="31741" spans="1:3" s="187" customFormat="1" ht="31.2">
      <c r="A31741" s="185" t="s">
        <v>2376</v>
      </c>
      <c r="B31741" s="186" t="s">
        <v>1224</v>
      </c>
      <c r="C31741" s="186" t="s">
        <v>1534</v>
      </c>
    </row>
    <row r="31742" spans="1:3" s="187" customFormat="1" ht="31.2">
      <c r="A31742" s="185" t="s">
        <v>22213</v>
      </c>
      <c r="B31742" s="186" t="s">
        <v>3936</v>
      </c>
      <c r="C31742" s="186" t="s">
        <v>21991</v>
      </c>
    </row>
    <row r="31743" spans="1:3" s="187" customFormat="1" ht="31.2">
      <c r="A31743" s="185" t="s">
        <v>45624</v>
      </c>
      <c r="B31743" s="186" t="s">
        <v>8655</v>
      </c>
      <c r="C31743" s="186" t="s">
        <v>45398</v>
      </c>
    </row>
    <row r="31744" spans="1:3" s="187" customFormat="1" ht="62.4">
      <c r="A31744" s="185" t="s">
        <v>15877</v>
      </c>
      <c r="B31744" s="186" t="s">
        <v>13597</v>
      </c>
      <c r="C31744" s="186" t="s">
        <v>14697</v>
      </c>
    </row>
    <row r="31745" spans="1:3" s="187" customFormat="1" ht="31.2">
      <c r="A31745" s="185" t="s">
        <v>16277</v>
      </c>
      <c r="B31745" s="186" t="s">
        <v>590</v>
      </c>
      <c r="C31745" s="186" t="s">
        <v>16132</v>
      </c>
    </row>
    <row r="31746" spans="1:3" s="187" customFormat="1" ht="46.8">
      <c r="A31746" s="185" t="s">
        <v>26322</v>
      </c>
      <c r="B31746" s="186" t="s">
        <v>611</v>
      </c>
      <c r="C31746" s="186" t="s">
        <v>25996</v>
      </c>
    </row>
    <row r="31747" spans="1:3" s="187" customFormat="1" ht="31.2">
      <c r="A31747" s="185" t="s">
        <v>36185</v>
      </c>
      <c r="B31747" s="186" t="s">
        <v>17323</v>
      </c>
      <c r="C31747" s="188" t="s">
        <v>36099</v>
      </c>
    </row>
    <row r="31748" spans="1:3" s="187" customFormat="1" ht="46.8">
      <c r="A31748" s="185" t="s">
        <v>37611</v>
      </c>
      <c r="B31748" s="186" t="s">
        <v>1070</v>
      </c>
      <c r="C31748" s="186" t="s">
        <v>37605</v>
      </c>
    </row>
    <row r="31749" spans="1:3" s="187" customFormat="1" ht="62.4">
      <c r="A31749" s="185" t="s">
        <v>10187</v>
      </c>
      <c r="B31749" s="186" t="s">
        <v>3110</v>
      </c>
      <c r="C31749" s="186" t="s">
        <v>9722</v>
      </c>
    </row>
    <row r="31750" spans="1:3" s="187" customFormat="1" ht="31.2">
      <c r="A31750" s="185" t="s">
        <v>42653</v>
      </c>
      <c r="B31750" s="186" t="s">
        <v>5813</v>
      </c>
      <c r="C31750" s="186" t="s">
        <v>42001</v>
      </c>
    </row>
    <row r="31751" spans="1:3" s="187" customFormat="1" ht="46.8">
      <c r="A31751" s="185" t="s">
        <v>44221</v>
      </c>
      <c r="B31751" s="186" t="s">
        <v>44222</v>
      </c>
      <c r="C31751" s="186" t="s">
        <v>43751</v>
      </c>
    </row>
    <row r="31752" spans="1:3" s="187" customFormat="1" ht="31.2">
      <c r="A31752" s="185" t="s">
        <v>43164</v>
      </c>
      <c r="B31752" s="186" t="s">
        <v>12740</v>
      </c>
      <c r="C31752" s="186" t="s">
        <v>42915</v>
      </c>
    </row>
    <row r="31753" spans="1:3" s="187" customFormat="1" ht="46.8">
      <c r="A31753" s="185" t="s">
        <v>18597</v>
      </c>
      <c r="B31753" s="186" t="s">
        <v>18596</v>
      </c>
      <c r="C31753" s="186" t="s">
        <v>18049</v>
      </c>
    </row>
    <row r="31754" spans="1:3" s="187" customFormat="1" ht="31.2">
      <c r="A31754" s="185" t="s">
        <v>7854</v>
      </c>
      <c r="B31754" s="186" t="s">
        <v>1356</v>
      </c>
      <c r="C31754" s="186" t="s">
        <v>7346</v>
      </c>
    </row>
    <row r="31755" spans="1:3" s="187" customFormat="1" ht="31.2">
      <c r="A31755" s="185" t="s">
        <v>9324</v>
      </c>
      <c r="B31755" s="186" t="s">
        <v>6543</v>
      </c>
      <c r="C31755" s="186" t="s">
        <v>8759</v>
      </c>
    </row>
    <row r="31756" spans="1:3" s="187" customFormat="1" ht="31.2">
      <c r="A31756" s="185" t="s">
        <v>28261</v>
      </c>
      <c r="B31756" s="186" t="s">
        <v>11332</v>
      </c>
      <c r="C31756" s="186" t="s">
        <v>27967</v>
      </c>
    </row>
    <row r="31757" spans="1:3" s="187" customFormat="1" ht="31.2">
      <c r="A31757" s="185" t="s">
        <v>28261</v>
      </c>
      <c r="B31757" s="186" t="s">
        <v>11332</v>
      </c>
      <c r="C31757" s="186" t="s">
        <v>29648</v>
      </c>
    </row>
    <row r="31758" spans="1:3" s="187" customFormat="1" ht="46.8">
      <c r="A31758" s="185" t="s">
        <v>17097</v>
      </c>
      <c r="B31758" s="186" t="s">
        <v>4374</v>
      </c>
      <c r="C31758" s="186" t="s">
        <v>16637</v>
      </c>
    </row>
    <row r="31759" spans="1:3" s="187" customFormat="1" ht="46.8">
      <c r="A31759" s="185" t="s">
        <v>44105</v>
      </c>
      <c r="B31759" s="186" t="s">
        <v>3084</v>
      </c>
      <c r="C31759" s="186" t="s">
        <v>43751</v>
      </c>
    </row>
    <row r="31760" spans="1:3" s="187" customFormat="1" ht="31.2">
      <c r="A31760" s="185" t="s">
        <v>8322</v>
      </c>
      <c r="B31760" s="186" t="s">
        <v>4524</v>
      </c>
      <c r="C31760" s="186" t="s">
        <v>7346</v>
      </c>
    </row>
    <row r="31761" spans="1:3" s="187" customFormat="1" ht="31.2">
      <c r="A31761" s="185" t="s">
        <v>8322</v>
      </c>
      <c r="B31761" s="186" t="s">
        <v>4524</v>
      </c>
      <c r="C31761" s="186" t="s">
        <v>26649</v>
      </c>
    </row>
    <row r="31762" spans="1:3" s="187" customFormat="1" ht="31.2">
      <c r="A31762" s="185" t="s">
        <v>37498</v>
      </c>
      <c r="B31762" s="186" t="s">
        <v>343</v>
      </c>
      <c r="C31762" s="186" t="s">
        <v>37497</v>
      </c>
    </row>
    <row r="31763" spans="1:3" s="187" customFormat="1" ht="31.2">
      <c r="A31763" s="185" t="s">
        <v>7660</v>
      </c>
      <c r="B31763" s="186" t="s">
        <v>2529</v>
      </c>
      <c r="C31763" s="186" t="s">
        <v>7346</v>
      </c>
    </row>
    <row r="31764" spans="1:3" s="187" customFormat="1" ht="62.4">
      <c r="A31764" s="185" t="s">
        <v>31065</v>
      </c>
      <c r="B31764" s="186" t="s">
        <v>9981</v>
      </c>
      <c r="C31764" s="188" t="s">
        <v>30985</v>
      </c>
    </row>
    <row r="31765" spans="1:3" s="187" customFormat="1" ht="46.8">
      <c r="A31765" s="185" t="s">
        <v>24772</v>
      </c>
      <c r="B31765" s="186" t="s">
        <v>24773</v>
      </c>
      <c r="C31765" s="188" t="s">
        <v>24617</v>
      </c>
    </row>
    <row r="31766" spans="1:3" s="187" customFormat="1" ht="46.8">
      <c r="A31766" s="185" t="s">
        <v>24772</v>
      </c>
      <c r="B31766" s="186" t="s">
        <v>24773</v>
      </c>
      <c r="C31766" s="186" t="s">
        <v>33246</v>
      </c>
    </row>
    <row r="31767" spans="1:3" s="187" customFormat="1" ht="31.2">
      <c r="A31767" s="185" t="s">
        <v>29499</v>
      </c>
      <c r="B31767" s="186" t="s">
        <v>1305</v>
      </c>
      <c r="C31767" s="186" t="s">
        <v>28788</v>
      </c>
    </row>
    <row r="31768" spans="1:3" s="187" customFormat="1" ht="31.2">
      <c r="A31768" s="185" t="s">
        <v>26866</v>
      </c>
      <c r="B31768" s="186" t="s">
        <v>9084</v>
      </c>
      <c r="C31768" s="186" t="s">
        <v>26649</v>
      </c>
    </row>
    <row r="31769" spans="1:3" s="187" customFormat="1" ht="31.2">
      <c r="A31769" s="185" t="s">
        <v>28593</v>
      </c>
      <c r="B31769" s="186" t="s">
        <v>28594</v>
      </c>
      <c r="C31769" s="186" t="s">
        <v>27967</v>
      </c>
    </row>
    <row r="31770" spans="1:3" s="187" customFormat="1" ht="31.2">
      <c r="A31770" s="185" t="s">
        <v>30569</v>
      </c>
      <c r="B31770" s="186" t="s">
        <v>15532</v>
      </c>
      <c r="C31770" s="186" t="s">
        <v>30515</v>
      </c>
    </row>
    <row r="31771" spans="1:3" s="187" customFormat="1" ht="62.4">
      <c r="A31771" s="185" t="s">
        <v>45254</v>
      </c>
      <c r="B31771" s="186" t="s">
        <v>2106</v>
      </c>
      <c r="C31771" s="186" t="s">
        <v>44652</v>
      </c>
    </row>
    <row r="31772" spans="1:3" s="187" customFormat="1" ht="62.4">
      <c r="A31772" s="185" t="s">
        <v>17106</v>
      </c>
      <c r="B31772" s="186" t="s">
        <v>17107</v>
      </c>
      <c r="C31772" s="186" t="s">
        <v>16637</v>
      </c>
    </row>
    <row r="31773" spans="1:3" s="187" customFormat="1" ht="62.4">
      <c r="A31773" s="185" t="s">
        <v>17106</v>
      </c>
      <c r="B31773" s="186" t="s">
        <v>17107</v>
      </c>
      <c r="C31773" s="186" t="s">
        <v>17277</v>
      </c>
    </row>
    <row r="31774" spans="1:3" s="187" customFormat="1" ht="31.2">
      <c r="A31774" s="185" t="s">
        <v>29423</v>
      </c>
      <c r="B31774" s="186" t="s">
        <v>29424</v>
      </c>
      <c r="C31774" s="186" t="s">
        <v>28788</v>
      </c>
    </row>
    <row r="31775" spans="1:3" s="187" customFormat="1" ht="31.2">
      <c r="A31775" s="185" t="s">
        <v>35542</v>
      </c>
      <c r="B31775" s="186" t="s">
        <v>14741</v>
      </c>
      <c r="C31775" s="186" t="s">
        <v>34927</v>
      </c>
    </row>
    <row r="31776" spans="1:3" s="187" customFormat="1" ht="31.2">
      <c r="A31776" s="185" t="s">
        <v>22409</v>
      </c>
      <c r="B31776" s="186" t="s">
        <v>7970</v>
      </c>
      <c r="C31776" s="186" t="s">
        <v>21991</v>
      </c>
    </row>
    <row r="31777" spans="1:3" s="187" customFormat="1" ht="46.8">
      <c r="A31777" s="185" t="s">
        <v>17406</v>
      </c>
      <c r="B31777" s="186" t="s">
        <v>40</v>
      </c>
      <c r="C31777" s="186" t="s">
        <v>17277</v>
      </c>
    </row>
    <row r="31778" spans="1:3" s="187" customFormat="1" ht="46.8">
      <c r="A31778" s="185" t="s">
        <v>17406</v>
      </c>
      <c r="B31778" s="186" t="s">
        <v>40</v>
      </c>
      <c r="C31778" s="186" t="s">
        <v>39606</v>
      </c>
    </row>
    <row r="31779" spans="1:3" s="187" customFormat="1" ht="46.8">
      <c r="A31779" s="185" t="s">
        <v>17406</v>
      </c>
      <c r="B31779" s="186" t="s">
        <v>40</v>
      </c>
      <c r="C31779" s="186" t="s">
        <v>40685</v>
      </c>
    </row>
    <row r="31780" spans="1:3" s="187" customFormat="1" ht="31.2">
      <c r="A31780" s="185" t="s">
        <v>32492</v>
      </c>
      <c r="B31780" s="186" t="s">
        <v>14058</v>
      </c>
      <c r="C31780" s="186" t="s">
        <v>32209</v>
      </c>
    </row>
    <row r="31781" spans="1:3" s="187" customFormat="1" ht="31.2">
      <c r="A31781" s="185" t="s">
        <v>32492</v>
      </c>
      <c r="B31781" s="186" t="s">
        <v>48945</v>
      </c>
      <c r="C31781" s="188" t="s">
        <v>47013</v>
      </c>
    </row>
    <row r="31782" spans="1:3" s="187" customFormat="1" ht="31.2">
      <c r="A31782" s="185" t="s">
        <v>28160</v>
      </c>
      <c r="B31782" s="186" t="s">
        <v>28161</v>
      </c>
      <c r="C31782" s="186" t="s">
        <v>27967</v>
      </c>
    </row>
    <row r="31783" spans="1:3" s="187" customFormat="1" ht="31.2">
      <c r="A31783" s="185" t="s">
        <v>21910</v>
      </c>
      <c r="B31783" s="186" t="s">
        <v>20404</v>
      </c>
      <c r="C31783" s="186" t="s">
        <v>21022</v>
      </c>
    </row>
    <row r="31784" spans="1:3" s="187" customFormat="1" ht="31.2">
      <c r="A31784" s="185" t="s">
        <v>38590</v>
      </c>
      <c r="B31784" s="186" t="s">
        <v>1982</v>
      </c>
      <c r="C31784" s="186" t="s">
        <v>38207</v>
      </c>
    </row>
    <row r="31785" spans="1:3" s="187" customFormat="1" ht="46.8">
      <c r="A31785" s="185" t="s">
        <v>49959</v>
      </c>
      <c r="B31785" s="186" t="s">
        <v>49946</v>
      </c>
      <c r="C31785" s="188" t="s">
        <v>46835</v>
      </c>
    </row>
    <row r="31786" spans="1:3" s="187" customFormat="1" ht="31.2">
      <c r="A31786" s="185" t="s">
        <v>21668</v>
      </c>
      <c r="B31786" s="186" t="s">
        <v>21522</v>
      </c>
      <c r="C31786" s="186" t="s">
        <v>21022</v>
      </c>
    </row>
    <row r="31787" spans="1:3" s="187" customFormat="1" ht="31.2">
      <c r="A31787" s="185" t="s">
        <v>26750</v>
      </c>
      <c r="B31787" s="186" t="s">
        <v>4504</v>
      </c>
      <c r="C31787" s="186" t="s">
        <v>26649</v>
      </c>
    </row>
    <row r="31788" spans="1:3" s="187" customFormat="1" ht="46.8">
      <c r="A31788" s="185" t="s">
        <v>41065</v>
      </c>
      <c r="B31788" s="186" t="s">
        <v>1728</v>
      </c>
      <c r="C31788" s="186" t="s">
        <v>40685</v>
      </c>
    </row>
    <row r="31789" spans="1:3" s="187" customFormat="1" ht="31.2">
      <c r="A31789" s="185" t="s">
        <v>42007</v>
      </c>
      <c r="B31789" s="186" t="s">
        <v>525</v>
      </c>
      <c r="C31789" s="186" t="s">
        <v>42001</v>
      </c>
    </row>
    <row r="31790" spans="1:3" s="187" customFormat="1" ht="31.2">
      <c r="A31790" s="185" t="s">
        <v>6897</v>
      </c>
      <c r="B31790" s="186" t="s">
        <v>6898</v>
      </c>
      <c r="C31790" s="186" t="s">
        <v>6284</v>
      </c>
    </row>
    <row r="31791" spans="1:3" s="187" customFormat="1" ht="31.2">
      <c r="A31791" s="185" t="s">
        <v>23739</v>
      </c>
      <c r="B31791" s="186" t="s">
        <v>2371</v>
      </c>
      <c r="C31791" s="186" t="s">
        <v>23735</v>
      </c>
    </row>
    <row r="31792" spans="1:3" s="187" customFormat="1" ht="46.8">
      <c r="A31792" s="185" t="s">
        <v>36174</v>
      </c>
      <c r="B31792" s="186" t="s">
        <v>2087</v>
      </c>
      <c r="C31792" s="188" t="s">
        <v>36099</v>
      </c>
    </row>
    <row r="31793" spans="1:3" s="187" customFormat="1" ht="31.2">
      <c r="A31793" s="185" t="s">
        <v>9175</v>
      </c>
      <c r="B31793" s="186" t="s">
        <v>9176</v>
      </c>
      <c r="C31793" s="186" t="s">
        <v>8759</v>
      </c>
    </row>
    <row r="31794" spans="1:3" s="187" customFormat="1" ht="31.2">
      <c r="A31794" s="185" t="s">
        <v>43686</v>
      </c>
      <c r="B31794" s="186" t="s">
        <v>309</v>
      </c>
      <c r="C31794" s="186" t="s">
        <v>43220</v>
      </c>
    </row>
    <row r="31795" spans="1:3" s="187" customFormat="1" ht="31.2">
      <c r="A31795" s="185" t="s">
        <v>43679</v>
      </c>
      <c r="B31795" s="186" t="s">
        <v>483</v>
      </c>
      <c r="C31795" s="186" t="s">
        <v>43220</v>
      </c>
    </row>
    <row r="31796" spans="1:3" s="187" customFormat="1" ht="46.8">
      <c r="A31796" s="185" t="s">
        <v>43351</v>
      </c>
      <c r="B31796" s="186" t="s">
        <v>456</v>
      </c>
      <c r="C31796" s="186" t="s">
        <v>43220</v>
      </c>
    </row>
    <row r="31797" spans="1:3" s="187" customFormat="1" ht="31.2">
      <c r="A31797" s="185" t="s">
        <v>33065</v>
      </c>
      <c r="B31797" s="186" t="s">
        <v>33066</v>
      </c>
      <c r="C31797" s="186" t="s">
        <v>32209</v>
      </c>
    </row>
    <row r="31798" spans="1:3" s="187" customFormat="1" ht="31.2">
      <c r="A31798" s="185" t="s">
        <v>27382</v>
      </c>
      <c r="B31798" s="186" t="s">
        <v>668</v>
      </c>
      <c r="C31798" s="186" t="s">
        <v>27116</v>
      </c>
    </row>
    <row r="31799" spans="1:3" s="187" customFormat="1" ht="31.2">
      <c r="A31799" s="185" t="s">
        <v>26514</v>
      </c>
      <c r="B31799" s="186" t="s">
        <v>5934</v>
      </c>
      <c r="C31799" s="186" t="s">
        <v>25996</v>
      </c>
    </row>
    <row r="31800" spans="1:3" s="187" customFormat="1" ht="31.2">
      <c r="A31800" s="185" t="s">
        <v>40845</v>
      </c>
      <c r="B31800" s="186" t="s">
        <v>17758</v>
      </c>
      <c r="C31800" s="186" t="s">
        <v>40685</v>
      </c>
    </row>
    <row r="31801" spans="1:3" s="187" customFormat="1" ht="31.2">
      <c r="A31801" s="185" t="s">
        <v>28935</v>
      </c>
      <c r="B31801" s="186" t="s">
        <v>1556</v>
      </c>
      <c r="C31801" s="186" t="s">
        <v>28788</v>
      </c>
    </row>
    <row r="31802" spans="1:3" s="187" customFormat="1" ht="31.2">
      <c r="A31802" s="185" t="s">
        <v>33546</v>
      </c>
      <c r="B31802" s="186" t="s">
        <v>1117</v>
      </c>
      <c r="C31802" s="186" t="s">
        <v>33246</v>
      </c>
    </row>
    <row r="31803" spans="1:3" s="187" customFormat="1" ht="46.8">
      <c r="A31803" s="185" t="s">
        <v>17002</v>
      </c>
      <c r="B31803" s="186" t="s">
        <v>17003</v>
      </c>
      <c r="C31803" s="186" t="s">
        <v>16637</v>
      </c>
    </row>
    <row r="31804" spans="1:3" s="187" customFormat="1" ht="31.2">
      <c r="A31804" s="185" t="s">
        <v>37813</v>
      </c>
      <c r="B31804" s="186" t="s">
        <v>37814</v>
      </c>
      <c r="C31804" s="186" t="s">
        <v>37605</v>
      </c>
    </row>
    <row r="31805" spans="1:3" s="187" customFormat="1" ht="46.8">
      <c r="A31805" s="185" t="s">
        <v>40300</v>
      </c>
      <c r="B31805" s="186" t="s">
        <v>40301</v>
      </c>
      <c r="C31805" s="186" t="s">
        <v>39606</v>
      </c>
    </row>
    <row r="31806" spans="1:3" s="187" customFormat="1" ht="62.4">
      <c r="A31806" s="185" t="s">
        <v>22527</v>
      </c>
      <c r="B31806" s="186" t="s">
        <v>11531</v>
      </c>
      <c r="C31806" s="186" t="s">
        <v>21991</v>
      </c>
    </row>
    <row r="31807" spans="1:3" s="187" customFormat="1" ht="62.4">
      <c r="A31807" s="185" t="s">
        <v>22527</v>
      </c>
      <c r="B31807" s="186" t="s">
        <v>11531</v>
      </c>
      <c r="C31807" s="186" t="s">
        <v>33246</v>
      </c>
    </row>
    <row r="31808" spans="1:3" s="187" customFormat="1" ht="46.8">
      <c r="A31808" s="185" t="s">
        <v>8637</v>
      </c>
      <c r="B31808" s="186" t="s">
        <v>1131</v>
      </c>
      <c r="C31808" s="186" t="s">
        <v>8505</v>
      </c>
    </row>
    <row r="31809" spans="1:3" s="187" customFormat="1" ht="31.2">
      <c r="A31809" s="185" t="s">
        <v>17542</v>
      </c>
      <c r="B31809" s="186" t="s">
        <v>14149</v>
      </c>
      <c r="C31809" s="186" t="s">
        <v>17277</v>
      </c>
    </row>
    <row r="31810" spans="1:3" s="187" customFormat="1" ht="31.2">
      <c r="A31810" s="185" t="s">
        <v>17188</v>
      </c>
      <c r="B31810" s="186" t="s">
        <v>17186</v>
      </c>
      <c r="C31810" s="188" t="s">
        <v>17150</v>
      </c>
    </row>
    <row r="31811" spans="1:3" s="187" customFormat="1" ht="31.2">
      <c r="A31811" s="185" t="s">
        <v>1893</v>
      </c>
      <c r="B31811" s="186" t="s">
        <v>1894</v>
      </c>
      <c r="C31811" s="186" t="s">
        <v>1534</v>
      </c>
    </row>
    <row r="31812" spans="1:3" s="187" customFormat="1" ht="31.2">
      <c r="A31812" s="185" t="s">
        <v>1893</v>
      </c>
      <c r="B31812" s="186" t="s">
        <v>1894</v>
      </c>
      <c r="C31812" s="186" t="s">
        <v>44652</v>
      </c>
    </row>
    <row r="31813" spans="1:3" s="187" customFormat="1" ht="46.8">
      <c r="A31813" s="185" t="s">
        <v>31857</v>
      </c>
      <c r="B31813" s="186" t="s">
        <v>9199</v>
      </c>
      <c r="C31813" s="186" t="s">
        <v>31402</v>
      </c>
    </row>
    <row r="31814" spans="1:3" s="187" customFormat="1" ht="31.2">
      <c r="A31814" s="185" t="s">
        <v>47087</v>
      </c>
      <c r="B31814" s="186" t="s">
        <v>47072</v>
      </c>
      <c r="C31814" s="188" t="s">
        <v>47088</v>
      </c>
    </row>
    <row r="31815" spans="1:3" s="187" customFormat="1" ht="31.2">
      <c r="A31815" s="185" t="s">
        <v>32081</v>
      </c>
      <c r="B31815" s="186" t="s">
        <v>452</v>
      </c>
      <c r="C31815" s="186" t="s">
        <v>31402</v>
      </c>
    </row>
    <row r="31816" spans="1:3" s="187" customFormat="1" ht="31.2">
      <c r="A31816" s="185" t="s">
        <v>15152</v>
      </c>
      <c r="B31816" s="186" t="s">
        <v>15151</v>
      </c>
      <c r="C31816" s="186" t="s">
        <v>14697</v>
      </c>
    </row>
    <row r="31817" spans="1:3" s="187" customFormat="1" ht="31.2">
      <c r="A31817" s="185" t="s">
        <v>15152</v>
      </c>
      <c r="B31817" s="186" t="s">
        <v>15151</v>
      </c>
      <c r="C31817" s="188" t="s">
        <v>21475</v>
      </c>
    </row>
    <row r="31818" spans="1:3" s="187" customFormat="1" ht="31.2">
      <c r="A31818" s="185" t="s">
        <v>15152</v>
      </c>
      <c r="B31818" s="186" t="s">
        <v>15151</v>
      </c>
      <c r="C31818" s="186" t="s">
        <v>43751</v>
      </c>
    </row>
    <row r="31819" spans="1:3" s="187" customFormat="1" ht="31.2">
      <c r="A31819" s="185" t="s">
        <v>21526</v>
      </c>
      <c r="B31819" s="186" t="s">
        <v>21527</v>
      </c>
      <c r="C31819" s="188" t="s">
        <v>21475</v>
      </c>
    </row>
    <row r="31820" spans="1:3" s="187" customFormat="1" ht="31.2">
      <c r="A31820" s="185" t="s">
        <v>21526</v>
      </c>
      <c r="B31820" s="186" t="s">
        <v>21527</v>
      </c>
      <c r="C31820" s="186" t="s">
        <v>37605</v>
      </c>
    </row>
    <row r="31821" spans="1:3" s="187" customFormat="1" ht="31.2">
      <c r="A31821" s="185" t="s">
        <v>21176</v>
      </c>
      <c r="B31821" s="186" t="s">
        <v>4734</v>
      </c>
      <c r="C31821" s="186" t="s">
        <v>21022</v>
      </c>
    </row>
    <row r="31822" spans="1:3" s="187" customFormat="1" ht="31.2">
      <c r="A31822" s="185" t="s">
        <v>21176</v>
      </c>
      <c r="B31822" s="186" t="s">
        <v>4734</v>
      </c>
      <c r="C31822" s="186" t="s">
        <v>31402</v>
      </c>
    </row>
    <row r="31823" spans="1:3" s="187" customFormat="1" ht="31.2">
      <c r="A31823" s="185" t="s">
        <v>28179</v>
      </c>
      <c r="B31823" s="186" t="s">
        <v>5448</v>
      </c>
      <c r="C31823" s="186" t="s">
        <v>27967</v>
      </c>
    </row>
    <row r="31824" spans="1:3" s="187" customFormat="1" ht="31.2">
      <c r="A31824" s="185" t="s">
        <v>28179</v>
      </c>
      <c r="B31824" s="186" t="s">
        <v>5448</v>
      </c>
      <c r="C31824" s="186" t="s">
        <v>31402</v>
      </c>
    </row>
    <row r="31825" spans="1:3" s="187" customFormat="1" ht="46.8">
      <c r="A31825" s="185" t="s">
        <v>45794</v>
      </c>
      <c r="B31825" s="186" t="s">
        <v>45795</v>
      </c>
      <c r="C31825" s="186" t="s">
        <v>45398</v>
      </c>
    </row>
    <row r="31826" spans="1:3" s="187" customFormat="1" ht="31.2">
      <c r="A31826" s="185" t="s">
        <v>30260</v>
      </c>
      <c r="B31826" s="186" t="s">
        <v>275</v>
      </c>
      <c r="C31826" s="186" t="s">
        <v>29648</v>
      </c>
    </row>
    <row r="31827" spans="1:3" s="187" customFormat="1" ht="31.2">
      <c r="A31827" s="185" t="s">
        <v>45953</v>
      </c>
      <c r="B31827" s="186" t="s">
        <v>45954</v>
      </c>
      <c r="C31827" s="186" t="s">
        <v>45398</v>
      </c>
    </row>
    <row r="31828" spans="1:3" s="187" customFormat="1" ht="31.2">
      <c r="A31828" s="185" t="s">
        <v>6728</v>
      </c>
      <c r="B31828" s="186" t="s">
        <v>2950</v>
      </c>
      <c r="C31828" s="186" t="s">
        <v>6284</v>
      </c>
    </row>
    <row r="31829" spans="1:3" s="187" customFormat="1" ht="31.2">
      <c r="A31829" s="185" t="s">
        <v>23859</v>
      </c>
      <c r="B31829" s="186" t="s">
        <v>34</v>
      </c>
      <c r="C31829" s="186" t="s">
        <v>23735</v>
      </c>
    </row>
    <row r="31830" spans="1:3" s="187" customFormat="1" ht="31.2">
      <c r="A31830" s="185" t="s">
        <v>27806</v>
      </c>
      <c r="B31830" s="186" t="s">
        <v>23253</v>
      </c>
      <c r="C31830" s="186" t="s">
        <v>27116</v>
      </c>
    </row>
    <row r="31831" spans="1:3" s="187" customFormat="1" ht="31.2">
      <c r="A31831" s="185" t="s">
        <v>26701</v>
      </c>
      <c r="B31831" s="186" t="s">
        <v>4826</v>
      </c>
      <c r="C31831" s="186" t="s">
        <v>26649</v>
      </c>
    </row>
    <row r="31832" spans="1:3" s="187" customFormat="1" ht="31.2">
      <c r="A31832" s="185" t="s">
        <v>22064</v>
      </c>
      <c r="B31832" s="186" t="s">
        <v>22065</v>
      </c>
      <c r="C31832" s="186" t="s">
        <v>21991</v>
      </c>
    </row>
    <row r="31833" spans="1:3" s="187" customFormat="1" ht="31.2">
      <c r="A31833" s="185" t="s">
        <v>43088</v>
      </c>
      <c r="B31833" s="186" t="s">
        <v>12612</v>
      </c>
      <c r="C31833" s="186" t="s">
        <v>42915</v>
      </c>
    </row>
    <row r="31834" spans="1:3" s="187" customFormat="1" ht="31.2">
      <c r="A31834" s="185" t="s">
        <v>14963</v>
      </c>
      <c r="B31834" s="186" t="s">
        <v>5509</v>
      </c>
      <c r="C31834" s="186" t="s">
        <v>14697</v>
      </c>
    </row>
    <row r="31835" spans="1:3" s="187" customFormat="1" ht="31.2">
      <c r="A31835" s="185" t="s">
        <v>11644</v>
      </c>
      <c r="B31835" s="186" t="s">
        <v>2060</v>
      </c>
      <c r="C31835" s="186" t="s">
        <v>10830</v>
      </c>
    </row>
    <row r="31836" spans="1:3" s="187" customFormat="1" ht="31.2">
      <c r="A31836" s="185" t="s">
        <v>41324</v>
      </c>
      <c r="B31836" s="186" t="s">
        <v>21021</v>
      </c>
      <c r="C31836" s="186" t="s">
        <v>41318</v>
      </c>
    </row>
    <row r="31837" spans="1:3" s="187" customFormat="1" ht="31.2">
      <c r="A31837" s="185" t="s">
        <v>7384</v>
      </c>
      <c r="B31837" s="186" t="s">
        <v>2738</v>
      </c>
      <c r="C31837" s="186" t="s">
        <v>7346</v>
      </c>
    </row>
    <row r="31838" spans="1:3" s="187" customFormat="1" ht="31.2">
      <c r="A31838" s="185" t="s">
        <v>40759</v>
      </c>
      <c r="B31838" s="186" t="s">
        <v>32708</v>
      </c>
      <c r="C31838" s="186" t="s">
        <v>40685</v>
      </c>
    </row>
    <row r="31839" spans="1:3" s="187" customFormat="1" ht="31.2">
      <c r="A31839" s="185" t="s">
        <v>40759</v>
      </c>
      <c r="B31839" s="186" t="s">
        <v>32708</v>
      </c>
      <c r="C31839" s="186" t="s">
        <v>41318</v>
      </c>
    </row>
    <row r="31840" spans="1:3" s="187" customFormat="1" ht="31.2">
      <c r="A31840" s="185" t="s">
        <v>7737</v>
      </c>
      <c r="B31840" s="186" t="s">
        <v>3439</v>
      </c>
      <c r="C31840" s="186" t="s">
        <v>7346</v>
      </c>
    </row>
    <row r="31841" spans="1:3" s="187" customFormat="1" ht="62.4">
      <c r="A31841" s="185" t="s">
        <v>19413</v>
      </c>
      <c r="B31841" s="186" t="s">
        <v>338</v>
      </c>
      <c r="C31841" s="186" t="s">
        <v>19363</v>
      </c>
    </row>
    <row r="31842" spans="1:3" s="187" customFormat="1" ht="62.4">
      <c r="A31842" s="185" t="s">
        <v>19413</v>
      </c>
      <c r="B31842" s="186" t="s">
        <v>338</v>
      </c>
      <c r="C31842" s="186" t="s">
        <v>29648</v>
      </c>
    </row>
    <row r="31843" spans="1:3" s="187" customFormat="1" ht="46.8">
      <c r="A31843" s="185" t="s">
        <v>41233</v>
      </c>
      <c r="B31843" s="186" t="s">
        <v>1571</v>
      </c>
      <c r="C31843" s="186" t="s">
        <v>40685</v>
      </c>
    </row>
    <row r="31844" spans="1:3" s="187" customFormat="1" ht="46.8">
      <c r="A31844" s="185" t="s">
        <v>7740</v>
      </c>
      <c r="B31844" s="186" t="s">
        <v>1695</v>
      </c>
      <c r="C31844" s="186" t="s">
        <v>7346</v>
      </c>
    </row>
    <row r="31845" spans="1:3" s="187" customFormat="1" ht="31.2">
      <c r="A31845" s="185" t="s">
        <v>15289</v>
      </c>
      <c r="B31845" s="186" t="s">
        <v>11541</v>
      </c>
      <c r="C31845" s="186" t="s">
        <v>14697</v>
      </c>
    </row>
    <row r="31846" spans="1:3" s="187" customFormat="1" ht="31.2">
      <c r="A31846" s="185" t="s">
        <v>24790</v>
      </c>
      <c r="B31846" s="186" t="s">
        <v>24791</v>
      </c>
      <c r="C31846" s="188" t="s">
        <v>24617</v>
      </c>
    </row>
    <row r="31847" spans="1:3" s="187" customFormat="1" ht="62.4">
      <c r="A31847" s="185" t="s">
        <v>3938</v>
      </c>
      <c r="B31847" s="186" t="s">
        <v>2327</v>
      </c>
      <c r="C31847" s="186" t="s">
        <v>3874</v>
      </c>
    </row>
    <row r="31848" spans="1:3" s="187" customFormat="1" ht="31.2">
      <c r="A31848" s="185" t="s">
        <v>21795</v>
      </c>
      <c r="B31848" s="186" t="s">
        <v>21796</v>
      </c>
      <c r="C31848" s="186" t="s">
        <v>21022</v>
      </c>
    </row>
    <row r="31849" spans="1:3" s="187" customFormat="1" ht="31.2">
      <c r="A31849" s="185" t="s">
        <v>21701</v>
      </c>
      <c r="B31849" s="186" t="s">
        <v>21702</v>
      </c>
      <c r="C31849" s="186" t="s">
        <v>21022</v>
      </c>
    </row>
    <row r="31850" spans="1:3" s="187" customFormat="1" ht="31.2">
      <c r="A31850" s="185" t="s">
        <v>21751</v>
      </c>
      <c r="B31850" s="186" t="s">
        <v>10360</v>
      </c>
      <c r="C31850" s="186" t="s">
        <v>21022</v>
      </c>
    </row>
    <row r="31851" spans="1:3" s="187" customFormat="1" ht="31.2">
      <c r="A31851" s="185" t="s">
        <v>21663</v>
      </c>
      <c r="B31851" s="186" t="s">
        <v>2513</v>
      </c>
      <c r="C31851" s="186" t="s">
        <v>21022</v>
      </c>
    </row>
    <row r="31852" spans="1:3" s="187" customFormat="1" ht="31.2">
      <c r="A31852" s="185" t="s">
        <v>21720</v>
      </c>
      <c r="B31852" s="186" t="s">
        <v>21721</v>
      </c>
      <c r="C31852" s="186" t="s">
        <v>21022</v>
      </c>
    </row>
    <row r="31853" spans="1:3" s="187" customFormat="1" ht="46.8">
      <c r="A31853" s="185" t="s">
        <v>25420</v>
      </c>
      <c r="B31853" s="186" t="s">
        <v>24966</v>
      </c>
      <c r="C31853" s="186" t="s">
        <v>24806</v>
      </c>
    </row>
    <row r="31854" spans="1:3" s="187" customFormat="1" ht="46.8">
      <c r="A31854" s="185" t="s">
        <v>38181</v>
      </c>
      <c r="B31854" s="186" t="s">
        <v>1045</v>
      </c>
      <c r="C31854" s="186" t="s">
        <v>38108</v>
      </c>
    </row>
    <row r="31855" spans="1:3" s="187" customFormat="1" ht="31.2">
      <c r="A31855" s="185" t="s">
        <v>20877</v>
      </c>
      <c r="B31855" s="186" t="s">
        <v>20878</v>
      </c>
      <c r="C31855" s="186" t="s">
        <v>20152</v>
      </c>
    </row>
    <row r="31856" spans="1:3" s="187" customFormat="1" ht="31.2">
      <c r="A31856" s="185" t="s">
        <v>35378</v>
      </c>
      <c r="B31856" s="186" t="s">
        <v>9262</v>
      </c>
      <c r="C31856" s="186" t="s">
        <v>34927</v>
      </c>
    </row>
    <row r="31857" spans="1:3" s="187" customFormat="1" ht="31.2">
      <c r="A31857" s="185" t="s">
        <v>37367</v>
      </c>
      <c r="B31857" s="186" t="s">
        <v>37368</v>
      </c>
      <c r="C31857" s="186" t="s">
        <v>37010</v>
      </c>
    </row>
    <row r="31858" spans="1:3" s="187" customFormat="1" ht="46.8">
      <c r="A31858" s="185" t="s">
        <v>25109</v>
      </c>
      <c r="B31858" s="186" t="s">
        <v>1230</v>
      </c>
      <c r="C31858" s="186" t="s">
        <v>24806</v>
      </c>
    </row>
    <row r="31859" spans="1:3" s="187" customFormat="1" ht="31.2">
      <c r="A31859" s="185" t="s">
        <v>43460</v>
      </c>
      <c r="B31859" s="186" t="s">
        <v>20446</v>
      </c>
      <c r="C31859" s="186" t="s">
        <v>43220</v>
      </c>
    </row>
    <row r="31860" spans="1:3" s="187" customFormat="1" ht="31.2">
      <c r="A31860" s="185" t="s">
        <v>46492</v>
      </c>
      <c r="B31860" s="186" t="s">
        <v>1023</v>
      </c>
      <c r="C31860" s="186" t="s">
        <v>46185</v>
      </c>
    </row>
    <row r="31861" spans="1:3" s="187" customFormat="1" ht="46.8">
      <c r="A31861" s="185" t="s">
        <v>17450</v>
      </c>
      <c r="B31861" s="186" t="s">
        <v>17451</v>
      </c>
      <c r="C31861" s="186" t="s">
        <v>17277</v>
      </c>
    </row>
    <row r="31862" spans="1:3" s="187" customFormat="1" ht="46.8">
      <c r="A31862" s="185" t="s">
        <v>17450</v>
      </c>
      <c r="B31862" s="186" t="s">
        <v>17451</v>
      </c>
      <c r="C31862" s="186" t="s">
        <v>40685</v>
      </c>
    </row>
    <row r="31863" spans="1:3" s="187" customFormat="1" ht="62.4">
      <c r="A31863" s="185" t="s">
        <v>46244</v>
      </c>
      <c r="B31863" s="186" t="s">
        <v>5641</v>
      </c>
      <c r="C31863" s="186" t="s">
        <v>46185</v>
      </c>
    </row>
    <row r="31864" spans="1:3" s="187" customFormat="1" ht="46.8">
      <c r="A31864" s="185" t="s">
        <v>32535</v>
      </c>
      <c r="B31864" s="186" t="s">
        <v>291</v>
      </c>
      <c r="C31864" s="186" t="s">
        <v>32209</v>
      </c>
    </row>
    <row r="31865" spans="1:3" s="187" customFormat="1" ht="31.2">
      <c r="A31865" s="185" t="s">
        <v>38806</v>
      </c>
      <c r="B31865" s="186" t="s">
        <v>6077</v>
      </c>
      <c r="C31865" s="186" t="s">
        <v>38207</v>
      </c>
    </row>
    <row r="31866" spans="1:3" s="187" customFormat="1" ht="31.2">
      <c r="A31866" s="185" t="s">
        <v>43081</v>
      </c>
      <c r="B31866" s="186" t="s">
        <v>33605</v>
      </c>
      <c r="C31866" s="186" t="s">
        <v>42915</v>
      </c>
    </row>
    <row r="31867" spans="1:3" s="187" customFormat="1" ht="31.2">
      <c r="A31867" s="185" t="s">
        <v>4103</v>
      </c>
      <c r="B31867" s="186" t="s">
        <v>4104</v>
      </c>
      <c r="C31867" s="186" t="s">
        <v>3992</v>
      </c>
    </row>
    <row r="31868" spans="1:3" s="187" customFormat="1" ht="31.2">
      <c r="A31868" s="185" t="s">
        <v>37409</v>
      </c>
      <c r="B31868" s="186" t="s">
        <v>10323</v>
      </c>
      <c r="C31868" s="186" t="s">
        <v>37010</v>
      </c>
    </row>
    <row r="31869" spans="1:3" s="187" customFormat="1" ht="31.2">
      <c r="A31869" s="185" t="s">
        <v>21808</v>
      </c>
      <c r="B31869" s="186" t="s">
        <v>21809</v>
      </c>
      <c r="C31869" s="186" t="s">
        <v>21022</v>
      </c>
    </row>
    <row r="31870" spans="1:3" s="187" customFormat="1" ht="31.2">
      <c r="A31870" s="185" t="s">
        <v>31447</v>
      </c>
      <c r="B31870" s="186" t="s">
        <v>4684</v>
      </c>
      <c r="C31870" s="186" t="s">
        <v>31402</v>
      </c>
    </row>
    <row r="31871" spans="1:3" s="187" customFormat="1" ht="31.2">
      <c r="A31871" s="185" t="s">
        <v>31447</v>
      </c>
      <c r="B31871" s="186" t="s">
        <v>4684</v>
      </c>
      <c r="C31871" s="186" t="s">
        <v>41318</v>
      </c>
    </row>
    <row r="31872" spans="1:3" s="187" customFormat="1" ht="62.4">
      <c r="A31872" s="185" t="s">
        <v>46029</v>
      </c>
      <c r="B31872" s="186" t="s">
        <v>46030</v>
      </c>
      <c r="C31872" s="186" t="s">
        <v>45398</v>
      </c>
    </row>
    <row r="31873" spans="1:3" s="187" customFormat="1" ht="31.2">
      <c r="A31873" s="185" t="s">
        <v>21546</v>
      </c>
      <c r="B31873" s="186" t="s">
        <v>1148</v>
      </c>
      <c r="C31873" s="188" t="s">
        <v>21475</v>
      </c>
    </row>
    <row r="31874" spans="1:3" s="187" customFormat="1" ht="46.8">
      <c r="A31874" s="185" t="s">
        <v>31484</v>
      </c>
      <c r="B31874" s="186" t="s">
        <v>7739</v>
      </c>
      <c r="C31874" s="186" t="s">
        <v>31402</v>
      </c>
    </row>
    <row r="31875" spans="1:3" s="187" customFormat="1" ht="31.2">
      <c r="A31875" s="185" t="s">
        <v>19398</v>
      </c>
      <c r="B31875" s="186" t="s">
        <v>1782</v>
      </c>
      <c r="C31875" s="186" t="s">
        <v>19363</v>
      </c>
    </row>
    <row r="31876" spans="1:3" s="187" customFormat="1" ht="31.2">
      <c r="A31876" s="185" t="s">
        <v>7824</v>
      </c>
      <c r="B31876" s="186" t="s">
        <v>483</v>
      </c>
      <c r="C31876" s="186" t="s">
        <v>7346</v>
      </c>
    </row>
    <row r="31877" spans="1:3" s="187" customFormat="1" ht="62.4">
      <c r="A31877" s="185" t="s">
        <v>34901</v>
      </c>
      <c r="B31877" s="186" t="s">
        <v>22542</v>
      </c>
      <c r="C31877" s="186" t="s">
        <v>34068</v>
      </c>
    </row>
    <row r="31878" spans="1:3" s="187" customFormat="1" ht="31.2">
      <c r="A31878" s="185" t="s">
        <v>9278</v>
      </c>
      <c r="B31878" s="186" t="s">
        <v>4957</v>
      </c>
      <c r="C31878" s="186" t="s">
        <v>8759</v>
      </c>
    </row>
    <row r="31879" spans="1:3" s="187" customFormat="1" ht="31.2">
      <c r="A31879" s="185" t="s">
        <v>46180</v>
      </c>
      <c r="B31879" s="186" t="s">
        <v>46181</v>
      </c>
      <c r="C31879" s="186" t="s">
        <v>45398</v>
      </c>
    </row>
    <row r="31880" spans="1:3" s="187" customFormat="1" ht="46.8">
      <c r="A31880" s="185" t="s">
        <v>16887</v>
      </c>
      <c r="B31880" s="186" t="s">
        <v>13149</v>
      </c>
      <c r="C31880" s="186" t="s">
        <v>16637</v>
      </c>
    </row>
    <row r="31881" spans="1:3" s="187" customFormat="1" ht="31.2">
      <c r="A31881" s="185" t="s">
        <v>23004</v>
      </c>
      <c r="B31881" s="186" t="s">
        <v>113</v>
      </c>
      <c r="C31881" s="186" t="s">
        <v>22896</v>
      </c>
    </row>
    <row r="31882" spans="1:3" s="187" customFormat="1" ht="31.2">
      <c r="A31882" s="185" t="s">
        <v>41235</v>
      </c>
      <c r="B31882" s="186" t="s">
        <v>4783</v>
      </c>
      <c r="C31882" s="186" t="s">
        <v>40685</v>
      </c>
    </row>
    <row r="31883" spans="1:3" s="187" customFormat="1" ht="31.2">
      <c r="A31883" s="185" t="s">
        <v>24650</v>
      </c>
      <c r="B31883" s="186" t="s">
        <v>148</v>
      </c>
      <c r="C31883" s="188" t="s">
        <v>24617</v>
      </c>
    </row>
    <row r="31884" spans="1:3" s="187" customFormat="1" ht="46.8">
      <c r="A31884" s="185" t="s">
        <v>24187</v>
      </c>
      <c r="B31884" s="186" t="s">
        <v>2162</v>
      </c>
      <c r="C31884" s="186" t="s">
        <v>23735</v>
      </c>
    </row>
    <row r="31885" spans="1:3" s="187" customFormat="1" ht="46.8">
      <c r="A31885" s="185" t="s">
        <v>42983</v>
      </c>
      <c r="B31885" s="186" t="s">
        <v>5628</v>
      </c>
      <c r="C31885" s="186" t="s">
        <v>42915</v>
      </c>
    </row>
    <row r="31886" spans="1:3" s="187" customFormat="1" ht="31.2">
      <c r="A31886" s="185" t="s">
        <v>36112</v>
      </c>
      <c r="B31886" s="186" t="s">
        <v>11856</v>
      </c>
      <c r="C31886" s="188" t="s">
        <v>36099</v>
      </c>
    </row>
    <row r="31887" spans="1:3" s="187" customFormat="1" ht="31.2">
      <c r="A31887" s="185" t="s">
        <v>24781</v>
      </c>
      <c r="B31887" s="186" t="s">
        <v>18551</v>
      </c>
      <c r="C31887" s="188" t="s">
        <v>24617</v>
      </c>
    </row>
    <row r="31888" spans="1:3" s="187" customFormat="1" ht="46.8">
      <c r="A31888" s="185" t="s">
        <v>6392</v>
      </c>
      <c r="B31888" s="186" t="s">
        <v>1802</v>
      </c>
      <c r="C31888" s="188" t="s">
        <v>6368</v>
      </c>
    </row>
    <row r="31889" spans="1:3" s="187" customFormat="1" ht="46.8">
      <c r="A31889" s="185" t="s">
        <v>28401</v>
      </c>
      <c r="B31889" s="186" t="s">
        <v>12060</v>
      </c>
      <c r="C31889" s="186" t="s">
        <v>27967</v>
      </c>
    </row>
    <row r="31890" spans="1:3" s="187" customFormat="1" ht="31.2">
      <c r="A31890" s="185" t="s">
        <v>46403</v>
      </c>
      <c r="B31890" s="186" t="s">
        <v>947</v>
      </c>
      <c r="C31890" s="186" t="s">
        <v>46185</v>
      </c>
    </row>
    <row r="31891" spans="1:3" s="187" customFormat="1" ht="31.2">
      <c r="A31891" s="185" t="s">
        <v>10658</v>
      </c>
      <c r="B31891" s="186" t="s">
        <v>10358</v>
      </c>
      <c r="C31891" s="186" t="s">
        <v>9722</v>
      </c>
    </row>
    <row r="31892" spans="1:3" s="187" customFormat="1" ht="31.2">
      <c r="A31892" s="185" t="s">
        <v>17238</v>
      </c>
      <c r="B31892" s="186" t="s">
        <v>17239</v>
      </c>
      <c r="C31892" s="188" t="s">
        <v>17150</v>
      </c>
    </row>
    <row r="31893" spans="1:3" s="187" customFormat="1" ht="31.2">
      <c r="A31893" s="185" t="s">
        <v>42787</v>
      </c>
      <c r="B31893" s="186" t="s">
        <v>42788</v>
      </c>
      <c r="C31893" s="186" t="s">
        <v>42001</v>
      </c>
    </row>
    <row r="31894" spans="1:3" s="187" customFormat="1" ht="31.2">
      <c r="A31894" s="185" t="s">
        <v>22501</v>
      </c>
      <c r="B31894" s="186" t="s">
        <v>22470</v>
      </c>
      <c r="C31894" s="186" t="s">
        <v>21991</v>
      </c>
    </row>
    <row r="31895" spans="1:3" s="187" customFormat="1" ht="62.4">
      <c r="A31895" s="185" t="s">
        <v>20066</v>
      </c>
      <c r="B31895" s="186" t="s">
        <v>20067</v>
      </c>
      <c r="C31895" s="186" t="s">
        <v>19363</v>
      </c>
    </row>
    <row r="31896" spans="1:3" s="187" customFormat="1" ht="46.8">
      <c r="A31896" s="185" t="s">
        <v>41958</v>
      </c>
      <c r="B31896" s="186" t="s">
        <v>5025</v>
      </c>
      <c r="C31896" s="186" t="s">
        <v>41318</v>
      </c>
    </row>
    <row r="31897" spans="1:3" s="187" customFormat="1" ht="46.8">
      <c r="A31897" s="185" t="s">
        <v>41958</v>
      </c>
      <c r="B31897" s="186" t="s">
        <v>5025</v>
      </c>
      <c r="C31897" s="186" t="s">
        <v>43220</v>
      </c>
    </row>
    <row r="31898" spans="1:3" s="187" customFormat="1" ht="31.2">
      <c r="A31898" s="185" t="s">
        <v>2227</v>
      </c>
      <c r="B31898" s="186" t="s">
        <v>2228</v>
      </c>
      <c r="C31898" s="186" t="s">
        <v>1534</v>
      </c>
    </row>
    <row r="31899" spans="1:3" s="187" customFormat="1" ht="31.2">
      <c r="A31899" s="185" t="s">
        <v>2227</v>
      </c>
      <c r="B31899" s="186" t="s">
        <v>2228</v>
      </c>
      <c r="C31899" s="186" t="s">
        <v>34927</v>
      </c>
    </row>
    <row r="31900" spans="1:3" s="187" customFormat="1" ht="31.2">
      <c r="A31900" s="185" t="s">
        <v>28991</v>
      </c>
      <c r="B31900" s="186" t="s">
        <v>22011</v>
      </c>
      <c r="C31900" s="186" t="s">
        <v>28788</v>
      </c>
    </row>
    <row r="31901" spans="1:3" s="187" customFormat="1" ht="31.2">
      <c r="A31901" s="185" t="s">
        <v>37344</v>
      </c>
      <c r="B31901" s="186" t="s">
        <v>22058</v>
      </c>
      <c r="C31901" s="186" t="s">
        <v>37010</v>
      </c>
    </row>
    <row r="31902" spans="1:3" s="187" customFormat="1" ht="31.2">
      <c r="A31902" s="185" t="s">
        <v>13393</v>
      </c>
      <c r="B31902" s="186" t="s">
        <v>10381</v>
      </c>
      <c r="C31902" s="186" t="s">
        <v>12775</v>
      </c>
    </row>
    <row r="31903" spans="1:3" s="187" customFormat="1" ht="31.2">
      <c r="A31903" s="185" t="s">
        <v>35372</v>
      </c>
      <c r="B31903" s="186" t="s">
        <v>5680</v>
      </c>
      <c r="C31903" s="186" t="s">
        <v>34927</v>
      </c>
    </row>
    <row r="31904" spans="1:3" s="187" customFormat="1" ht="31.2">
      <c r="A31904" s="185" t="s">
        <v>9834</v>
      </c>
      <c r="B31904" s="186" t="s">
        <v>4838</v>
      </c>
      <c r="C31904" s="186" t="s">
        <v>9722</v>
      </c>
    </row>
    <row r="31905" spans="1:3" s="187" customFormat="1" ht="46.8">
      <c r="A31905" s="185" t="s">
        <v>46020</v>
      </c>
      <c r="B31905" s="186" t="s">
        <v>2413</v>
      </c>
      <c r="C31905" s="186" t="s">
        <v>45398</v>
      </c>
    </row>
    <row r="31906" spans="1:3" s="187" customFormat="1" ht="62.4">
      <c r="A31906" s="185" t="s">
        <v>33462</v>
      </c>
      <c r="B31906" s="186" t="s">
        <v>1388</v>
      </c>
      <c r="C31906" s="186" t="s">
        <v>33246</v>
      </c>
    </row>
    <row r="31907" spans="1:3" s="187" customFormat="1" ht="46.8">
      <c r="A31907" s="185" t="s">
        <v>45551</v>
      </c>
      <c r="B31907" s="186" t="s">
        <v>1417</v>
      </c>
      <c r="C31907" s="186" t="s">
        <v>45398</v>
      </c>
    </row>
    <row r="31908" spans="1:3" s="187" customFormat="1" ht="46.8">
      <c r="A31908" s="185" t="s">
        <v>27845</v>
      </c>
      <c r="B31908" s="186" t="s">
        <v>13224</v>
      </c>
      <c r="C31908" s="186" t="s">
        <v>27116</v>
      </c>
    </row>
    <row r="31909" spans="1:3" s="187" customFormat="1" ht="31.2">
      <c r="A31909" s="185" t="s">
        <v>22513</v>
      </c>
      <c r="B31909" s="186" t="s">
        <v>2050</v>
      </c>
      <c r="C31909" s="186" t="s">
        <v>21991</v>
      </c>
    </row>
    <row r="31910" spans="1:3" s="187" customFormat="1" ht="46.8">
      <c r="A31910" s="185" t="s">
        <v>2022</v>
      </c>
      <c r="B31910" s="186" t="s">
        <v>2023</v>
      </c>
      <c r="C31910" s="186" t="s">
        <v>1534</v>
      </c>
    </row>
    <row r="31911" spans="1:3" s="187" customFormat="1" ht="46.8">
      <c r="A31911" s="185" t="s">
        <v>38730</v>
      </c>
      <c r="B31911" s="186" t="s">
        <v>18819</v>
      </c>
      <c r="C31911" s="186" t="s">
        <v>38207</v>
      </c>
    </row>
    <row r="31912" spans="1:3" s="187" customFormat="1" ht="31.2">
      <c r="A31912" s="185" t="s">
        <v>25560</v>
      </c>
      <c r="B31912" s="186" t="s">
        <v>15426</v>
      </c>
      <c r="C31912" s="186" t="s">
        <v>24806</v>
      </c>
    </row>
    <row r="31913" spans="1:3" s="187" customFormat="1" ht="31.2">
      <c r="A31913" s="185" t="s">
        <v>37349</v>
      </c>
      <c r="B31913" s="186" t="s">
        <v>13207</v>
      </c>
      <c r="C31913" s="186" t="s">
        <v>37010</v>
      </c>
    </row>
    <row r="31914" spans="1:3" s="187" customFormat="1" ht="31.2">
      <c r="A31914" s="185" t="s">
        <v>41711</v>
      </c>
      <c r="B31914" s="186" t="s">
        <v>261</v>
      </c>
      <c r="C31914" s="186" t="s">
        <v>41318</v>
      </c>
    </row>
    <row r="31915" spans="1:3" s="187" customFormat="1" ht="31.2">
      <c r="A31915" s="185" t="s">
        <v>25209</v>
      </c>
      <c r="B31915" s="186" t="s">
        <v>5892</v>
      </c>
      <c r="C31915" s="186" t="s">
        <v>24806</v>
      </c>
    </row>
    <row r="31916" spans="1:3" s="187" customFormat="1" ht="31.2">
      <c r="A31916" s="185" t="s">
        <v>18617</v>
      </c>
      <c r="B31916" s="186" t="s">
        <v>3033</v>
      </c>
      <c r="C31916" s="186" t="s">
        <v>18049</v>
      </c>
    </row>
    <row r="31917" spans="1:3" s="187" customFormat="1" ht="31.2">
      <c r="A31917" s="185" t="s">
        <v>18615</v>
      </c>
      <c r="B31917" s="186" t="s">
        <v>2817</v>
      </c>
      <c r="C31917" s="186" t="s">
        <v>18049</v>
      </c>
    </row>
    <row r="31918" spans="1:3" s="187" customFormat="1" ht="31.2">
      <c r="A31918" s="185" t="s">
        <v>9826</v>
      </c>
      <c r="B31918" s="186" t="s">
        <v>328</v>
      </c>
      <c r="C31918" s="186" t="s">
        <v>9722</v>
      </c>
    </row>
    <row r="31919" spans="1:3" s="187" customFormat="1" ht="31.2">
      <c r="A31919" s="185" t="s">
        <v>9826</v>
      </c>
      <c r="B31919" s="186" t="s">
        <v>328</v>
      </c>
      <c r="C31919" s="186" t="s">
        <v>34927</v>
      </c>
    </row>
    <row r="31920" spans="1:3" s="187" customFormat="1" ht="31.2">
      <c r="A31920" s="185" t="s">
        <v>25393</v>
      </c>
      <c r="B31920" s="186" t="s">
        <v>25394</v>
      </c>
      <c r="C31920" s="186" t="s">
        <v>24806</v>
      </c>
    </row>
    <row r="31921" spans="1:3" s="187" customFormat="1" ht="46.8">
      <c r="A31921" s="185" t="s">
        <v>21268</v>
      </c>
      <c r="B31921" s="186" t="s">
        <v>9388</v>
      </c>
      <c r="C31921" s="186" t="s">
        <v>21022</v>
      </c>
    </row>
    <row r="31922" spans="1:3" s="187" customFormat="1" ht="31.2">
      <c r="A31922" s="185" t="s">
        <v>16848</v>
      </c>
      <c r="B31922" s="186" t="s">
        <v>16849</v>
      </c>
      <c r="C31922" s="186" t="s">
        <v>16637</v>
      </c>
    </row>
    <row r="31923" spans="1:3" s="187" customFormat="1" ht="31.2">
      <c r="A31923" s="185" t="s">
        <v>16848</v>
      </c>
      <c r="B31923" s="186" t="s">
        <v>16849</v>
      </c>
      <c r="C31923" s="186" t="s">
        <v>27116</v>
      </c>
    </row>
    <row r="31924" spans="1:3" s="187" customFormat="1" ht="31.2">
      <c r="A31924" s="185" t="s">
        <v>48764</v>
      </c>
      <c r="B31924" s="186" t="s">
        <v>48761</v>
      </c>
      <c r="C31924" s="188" t="s">
        <v>48765</v>
      </c>
    </row>
    <row r="31925" spans="1:3" s="187" customFormat="1" ht="31.2">
      <c r="A31925" s="185" t="s">
        <v>35243</v>
      </c>
      <c r="B31925" s="186" t="s">
        <v>2742</v>
      </c>
      <c r="C31925" s="186" t="s">
        <v>34927</v>
      </c>
    </row>
    <row r="31926" spans="1:3" s="187" customFormat="1" ht="31.2">
      <c r="A31926" s="185" t="s">
        <v>37574</v>
      </c>
      <c r="B31926" s="186" t="s">
        <v>3693</v>
      </c>
      <c r="C31926" s="186" t="s">
        <v>37497</v>
      </c>
    </row>
    <row r="31927" spans="1:3" s="187" customFormat="1" ht="31.2">
      <c r="A31927" s="185" t="s">
        <v>7714</v>
      </c>
      <c r="B31927" s="186" t="s">
        <v>7715</v>
      </c>
      <c r="C31927" s="186" t="s">
        <v>7346</v>
      </c>
    </row>
    <row r="31928" spans="1:3" s="187" customFormat="1" ht="31.2">
      <c r="A31928" s="185" t="s">
        <v>7714</v>
      </c>
      <c r="B31928" s="186" t="s">
        <v>7715</v>
      </c>
      <c r="C31928" s="186" t="s">
        <v>43220</v>
      </c>
    </row>
    <row r="31929" spans="1:3" s="187" customFormat="1" ht="15.6">
      <c r="A31929" s="185" t="s">
        <v>47584</v>
      </c>
      <c r="B31929" s="186" t="s">
        <v>47579</v>
      </c>
      <c r="C31929" s="188" t="s">
        <v>47088</v>
      </c>
    </row>
    <row r="31930" spans="1:3" s="187" customFormat="1" ht="31.2">
      <c r="A31930" s="185" t="s">
        <v>8007</v>
      </c>
      <c r="B31930" s="186" t="s">
        <v>494</v>
      </c>
      <c r="C31930" s="186" t="s">
        <v>7346</v>
      </c>
    </row>
    <row r="31931" spans="1:3" s="187" customFormat="1" ht="31.2">
      <c r="A31931" s="185" t="s">
        <v>8007</v>
      </c>
      <c r="B31931" s="186" t="s">
        <v>494</v>
      </c>
      <c r="C31931" s="186" t="s">
        <v>10830</v>
      </c>
    </row>
    <row r="31932" spans="1:3" s="187" customFormat="1" ht="31.2">
      <c r="A31932" s="185" t="s">
        <v>14797</v>
      </c>
      <c r="B31932" s="186" t="s">
        <v>8580</v>
      </c>
      <c r="C31932" s="186" t="s">
        <v>14697</v>
      </c>
    </row>
    <row r="31933" spans="1:3" s="187" customFormat="1" ht="46.8">
      <c r="A31933" s="185" t="s">
        <v>26526</v>
      </c>
      <c r="B31933" s="186" t="s">
        <v>2615</v>
      </c>
      <c r="C31933" s="186" t="s">
        <v>25996</v>
      </c>
    </row>
    <row r="31934" spans="1:3" s="187" customFormat="1" ht="31.2">
      <c r="A31934" s="185" t="s">
        <v>36187</v>
      </c>
      <c r="B31934" s="186" t="s">
        <v>1124</v>
      </c>
      <c r="C31934" s="188" t="s">
        <v>36099</v>
      </c>
    </row>
    <row r="31935" spans="1:3" s="187" customFormat="1" ht="46.8">
      <c r="A31935" s="185" t="s">
        <v>24860</v>
      </c>
      <c r="B31935" s="186" t="s">
        <v>24861</v>
      </c>
      <c r="C31935" s="186" t="s">
        <v>24806</v>
      </c>
    </row>
    <row r="31936" spans="1:3" s="187" customFormat="1" ht="31.2">
      <c r="A31936" s="185" t="s">
        <v>9398</v>
      </c>
      <c r="B31936" s="186" t="s">
        <v>9399</v>
      </c>
      <c r="C31936" s="186" t="s">
        <v>8759</v>
      </c>
    </row>
    <row r="31937" spans="1:3" s="187" customFormat="1" ht="31.2">
      <c r="A31937" s="185" t="s">
        <v>24805</v>
      </c>
      <c r="B31937" s="186" t="s">
        <v>2840</v>
      </c>
      <c r="C31937" s="186" t="s">
        <v>24806</v>
      </c>
    </row>
    <row r="31938" spans="1:3" s="187" customFormat="1" ht="31.2">
      <c r="A31938" s="185" t="s">
        <v>6438</v>
      </c>
      <c r="B31938" s="186" t="s">
        <v>6439</v>
      </c>
      <c r="C31938" s="186" t="s">
        <v>6284</v>
      </c>
    </row>
    <row r="31939" spans="1:3" s="187" customFormat="1" ht="31.2">
      <c r="A31939" s="185" t="s">
        <v>37029</v>
      </c>
      <c r="B31939" s="186" t="s">
        <v>28530</v>
      </c>
      <c r="C31939" s="186" t="s">
        <v>37010</v>
      </c>
    </row>
    <row r="31940" spans="1:3" s="187" customFormat="1" ht="31.2">
      <c r="A31940" s="185" t="s">
        <v>18169</v>
      </c>
      <c r="B31940" s="186" t="s">
        <v>3436</v>
      </c>
      <c r="C31940" s="186" t="s">
        <v>18049</v>
      </c>
    </row>
    <row r="31941" spans="1:3" s="187" customFormat="1" ht="31.2">
      <c r="A31941" s="185" t="s">
        <v>10268</v>
      </c>
      <c r="B31941" s="186" t="s">
        <v>5938</v>
      </c>
      <c r="C31941" s="186" t="s">
        <v>9722</v>
      </c>
    </row>
    <row r="31942" spans="1:3" s="187" customFormat="1" ht="31.2">
      <c r="A31942" s="185" t="s">
        <v>15268</v>
      </c>
      <c r="B31942" s="186" t="s">
        <v>15269</v>
      </c>
      <c r="C31942" s="186" t="s">
        <v>14697</v>
      </c>
    </row>
    <row r="31943" spans="1:3" s="187" customFormat="1" ht="31.2">
      <c r="A31943" s="185" t="s">
        <v>14329</v>
      </c>
      <c r="B31943" s="186" t="s">
        <v>14330</v>
      </c>
      <c r="C31943" s="186" t="s">
        <v>13890</v>
      </c>
    </row>
    <row r="31944" spans="1:3" s="187" customFormat="1" ht="31.2">
      <c r="A31944" s="185" t="s">
        <v>16747</v>
      </c>
      <c r="B31944" s="186" t="s">
        <v>768</v>
      </c>
      <c r="C31944" s="186" t="s">
        <v>16637</v>
      </c>
    </row>
    <row r="31945" spans="1:3" s="187" customFormat="1" ht="31.2">
      <c r="A31945" s="185" t="s">
        <v>2640</v>
      </c>
      <c r="B31945" s="186" t="s">
        <v>2641</v>
      </c>
      <c r="C31945" s="188" t="s">
        <v>2493</v>
      </c>
    </row>
    <row r="31946" spans="1:3" s="187" customFormat="1" ht="31.2">
      <c r="A31946" s="185" t="s">
        <v>35530</v>
      </c>
      <c r="B31946" s="186" t="s">
        <v>5727</v>
      </c>
      <c r="C31946" s="186" t="s">
        <v>34927</v>
      </c>
    </row>
    <row r="31947" spans="1:3" s="187" customFormat="1" ht="31.2">
      <c r="A31947" s="185" t="s">
        <v>5844</v>
      </c>
      <c r="B31947" s="186" t="s">
        <v>5845</v>
      </c>
      <c r="C31947" s="186" t="s">
        <v>5465</v>
      </c>
    </row>
    <row r="31948" spans="1:3" s="187" customFormat="1" ht="31.2">
      <c r="A31948" s="185" t="s">
        <v>5844</v>
      </c>
      <c r="B31948" s="186" t="s">
        <v>5845</v>
      </c>
      <c r="C31948" s="186" t="s">
        <v>33246</v>
      </c>
    </row>
    <row r="31949" spans="1:3" s="187" customFormat="1" ht="31.2">
      <c r="A31949" s="185" t="s">
        <v>32142</v>
      </c>
      <c r="B31949" s="186" t="s">
        <v>1823</v>
      </c>
      <c r="C31949" s="186" t="s">
        <v>31402</v>
      </c>
    </row>
    <row r="31950" spans="1:3" s="187" customFormat="1" ht="31.2">
      <c r="A31950" s="185" t="s">
        <v>30122</v>
      </c>
      <c r="B31950" s="186" t="s">
        <v>1604</v>
      </c>
      <c r="C31950" s="186" t="s">
        <v>29648</v>
      </c>
    </row>
    <row r="31951" spans="1:3" s="187" customFormat="1" ht="31.2">
      <c r="A31951" s="185" t="s">
        <v>20592</v>
      </c>
      <c r="B31951" s="186" t="s">
        <v>20591</v>
      </c>
      <c r="C31951" s="186" t="s">
        <v>20152</v>
      </c>
    </row>
    <row r="31952" spans="1:3" s="187" customFormat="1" ht="31.2">
      <c r="A31952" s="185" t="s">
        <v>29096</v>
      </c>
      <c r="B31952" s="186" t="s">
        <v>5464</v>
      </c>
      <c r="C31952" s="186" t="s">
        <v>28788</v>
      </c>
    </row>
    <row r="31953" spans="1:3" s="187" customFormat="1" ht="46.8">
      <c r="A31953" s="185" t="s">
        <v>2506</v>
      </c>
      <c r="B31953" s="186" t="s">
        <v>2507</v>
      </c>
      <c r="C31953" s="188" t="s">
        <v>2493</v>
      </c>
    </row>
    <row r="31954" spans="1:3" s="187" customFormat="1" ht="31.2">
      <c r="A31954" s="185" t="s">
        <v>21430</v>
      </c>
      <c r="B31954" s="186" t="s">
        <v>8490</v>
      </c>
      <c r="C31954" s="186" t="s">
        <v>21022</v>
      </c>
    </row>
    <row r="31955" spans="1:3" s="187" customFormat="1" ht="46.8">
      <c r="A31955" s="185" t="s">
        <v>20375</v>
      </c>
      <c r="B31955" s="186" t="s">
        <v>1571</v>
      </c>
      <c r="C31955" s="186" t="s">
        <v>20152</v>
      </c>
    </row>
    <row r="31956" spans="1:3" s="187" customFormat="1" ht="31.2">
      <c r="A31956" s="185" t="s">
        <v>45410</v>
      </c>
      <c r="B31956" s="186" t="s">
        <v>182</v>
      </c>
      <c r="C31956" s="186" t="s">
        <v>45398</v>
      </c>
    </row>
    <row r="31957" spans="1:3" s="187" customFormat="1" ht="31.2">
      <c r="A31957" s="185" t="s">
        <v>11532</v>
      </c>
      <c r="B31957" s="186" t="s">
        <v>4642</v>
      </c>
      <c r="C31957" s="186" t="s">
        <v>10830</v>
      </c>
    </row>
    <row r="31958" spans="1:3" s="187" customFormat="1" ht="46.8">
      <c r="A31958" s="185" t="s">
        <v>17348</v>
      </c>
      <c r="B31958" s="186" t="s">
        <v>6405</v>
      </c>
      <c r="C31958" s="186" t="s">
        <v>17277</v>
      </c>
    </row>
    <row r="31959" spans="1:3" s="187" customFormat="1" ht="46.8">
      <c r="A31959" s="185" t="s">
        <v>26491</v>
      </c>
      <c r="B31959" s="186" t="s">
        <v>2574</v>
      </c>
      <c r="C31959" s="186" t="s">
        <v>25996</v>
      </c>
    </row>
    <row r="31960" spans="1:3" s="187" customFormat="1" ht="31.2">
      <c r="A31960" s="185" t="s">
        <v>9695</v>
      </c>
      <c r="B31960" s="186" t="s">
        <v>9693</v>
      </c>
      <c r="C31960" s="186" t="s">
        <v>8759</v>
      </c>
    </row>
    <row r="31961" spans="1:3" s="187" customFormat="1" ht="46.8">
      <c r="A31961" s="185" t="s">
        <v>11287</v>
      </c>
      <c r="B31961" s="186" t="s">
        <v>8948</v>
      </c>
      <c r="C31961" s="186" t="s">
        <v>10830</v>
      </c>
    </row>
    <row r="31962" spans="1:3" s="187" customFormat="1" ht="46.8">
      <c r="A31962" s="185" t="s">
        <v>23583</v>
      </c>
      <c r="B31962" s="186" t="s">
        <v>23584</v>
      </c>
      <c r="C31962" s="186" t="s">
        <v>22896</v>
      </c>
    </row>
    <row r="31963" spans="1:3" s="187" customFormat="1" ht="31.2">
      <c r="A31963" s="185" t="s">
        <v>31300</v>
      </c>
      <c r="B31963" s="186" t="s">
        <v>18465</v>
      </c>
      <c r="C31963" s="186" t="s">
        <v>31274</v>
      </c>
    </row>
    <row r="31964" spans="1:3" s="187" customFormat="1" ht="31.2">
      <c r="A31964" s="185" t="s">
        <v>13374</v>
      </c>
      <c r="B31964" s="186" t="s">
        <v>13373</v>
      </c>
      <c r="C31964" s="186" t="s">
        <v>12775</v>
      </c>
    </row>
    <row r="31965" spans="1:3" s="187" customFormat="1" ht="31.2">
      <c r="A31965" s="185" t="s">
        <v>13374</v>
      </c>
      <c r="B31965" s="186" t="s">
        <v>13373</v>
      </c>
      <c r="C31965" s="186" t="s">
        <v>22896</v>
      </c>
    </row>
    <row r="31966" spans="1:3" s="187" customFormat="1" ht="46.8">
      <c r="A31966" s="185" t="s">
        <v>22735</v>
      </c>
      <c r="B31966" s="186" t="s">
        <v>9981</v>
      </c>
      <c r="C31966" s="186" t="s">
        <v>21991</v>
      </c>
    </row>
    <row r="31967" spans="1:3" s="187" customFormat="1" ht="31.2">
      <c r="A31967" s="185" t="s">
        <v>11364</v>
      </c>
      <c r="B31967" s="186" t="s">
        <v>11365</v>
      </c>
      <c r="C31967" s="186" t="s">
        <v>10830</v>
      </c>
    </row>
    <row r="31968" spans="1:3" s="187" customFormat="1" ht="31.2">
      <c r="A31968" s="185" t="s">
        <v>11364</v>
      </c>
      <c r="B31968" s="186" t="s">
        <v>11365</v>
      </c>
      <c r="C31968" s="186" t="s">
        <v>23735</v>
      </c>
    </row>
    <row r="31969" spans="1:3" s="187" customFormat="1" ht="31.2">
      <c r="A31969" s="185" t="s">
        <v>17706</v>
      </c>
      <c r="B31969" s="186" t="s">
        <v>17707</v>
      </c>
      <c r="C31969" s="186" t="s">
        <v>17277</v>
      </c>
    </row>
    <row r="31970" spans="1:3" s="187" customFormat="1" ht="31.2">
      <c r="A31970" s="185" t="s">
        <v>6054</v>
      </c>
      <c r="B31970" s="186" t="s">
        <v>6055</v>
      </c>
      <c r="C31970" s="186" t="s">
        <v>5465</v>
      </c>
    </row>
    <row r="31971" spans="1:3" s="187" customFormat="1" ht="31.2">
      <c r="A31971" s="185" t="s">
        <v>42762</v>
      </c>
      <c r="B31971" s="186" t="s">
        <v>42763</v>
      </c>
      <c r="C31971" s="186" t="s">
        <v>42001</v>
      </c>
    </row>
    <row r="31972" spans="1:3" s="187" customFormat="1" ht="31.2">
      <c r="A31972" s="185" t="s">
        <v>3006</v>
      </c>
      <c r="B31972" s="186" t="s">
        <v>3007</v>
      </c>
      <c r="C31972" s="186" t="s">
        <v>2852</v>
      </c>
    </row>
    <row r="31973" spans="1:3" s="187" customFormat="1" ht="31.2">
      <c r="A31973" s="185" t="s">
        <v>15792</v>
      </c>
      <c r="B31973" s="186" t="s">
        <v>7103</v>
      </c>
      <c r="C31973" s="186" t="s">
        <v>14697</v>
      </c>
    </row>
    <row r="31974" spans="1:3" s="187" customFormat="1" ht="31.2">
      <c r="A31974" s="185" t="s">
        <v>10545</v>
      </c>
      <c r="B31974" s="186" t="s">
        <v>6902</v>
      </c>
      <c r="C31974" s="186" t="s">
        <v>9722</v>
      </c>
    </row>
    <row r="31975" spans="1:3" s="187" customFormat="1" ht="62.4">
      <c r="A31975" s="185" t="s">
        <v>45553</v>
      </c>
      <c r="B31975" s="186" t="s">
        <v>2931</v>
      </c>
      <c r="C31975" s="186" t="s">
        <v>45398</v>
      </c>
    </row>
    <row r="31976" spans="1:3" s="187" customFormat="1" ht="31.2">
      <c r="A31976" s="185" t="s">
        <v>37208</v>
      </c>
      <c r="B31976" s="186" t="s">
        <v>6445</v>
      </c>
      <c r="C31976" s="186" t="s">
        <v>37010</v>
      </c>
    </row>
    <row r="31977" spans="1:3" s="187" customFormat="1" ht="31.2">
      <c r="A31977" s="185" t="s">
        <v>41611</v>
      </c>
      <c r="B31977" s="186" t="s">
        <v>11017</v>
      </c>
      <c r="C31977" s="186" t="s">
        <v>41318</v>
      </c>
    </row>
    <row r="31978" spans="1:3" s="187" customFormat="1" ht="31.2">
      <c r="A31978" s="185" t="s">
        <v>22844</v>
      </c>
      <c r="B31978" s="186" t="s">
        <v>1115</v>
      </c>
      <c r="C31978" s="186" t="s">
        <v>21991</v>
      </c>
    </row>
    <row r="31979" spans="1:3" s="187" customFormat="1" ht="31.2">
      <c r="A31979" s="185" t="s">
        <v>36623</v>
      </c>
      <c r="B31979" s="186" t="s">
        <v>16369</v>
      </c>
      <c r="C31979" s="186" t="s">
        <v>36439</v>
      </c>
    </row>
    <row r="31980" spans="1:3" s="187" customFormat="1" ht="31.2">
      <c r="A31980" s="185" t="s">
        <v>12267</v>
      </c>
      <c r="B31980" s="186" t="s">
        <v>12268</v>
      </c>
      <c r="C31980" s="186" t="s">
        <v>11996</v>
      </c>
    </row>
    <row r="31981" spans="1:3" s="187" customFormat="1" ht="31.2">
      <c r="A31981" s="185" t="s">
        <v>27398</v>
      </c>
      <c r="B31981" s="186" t="s">
        <v>23192</v>
      </c>
      <c r="C31981" s="186" t="s">
        <v>27116</v>
      </c>
    </row>
    <row r="31982" spans="1:3" s="187" customFormat="1" ht="31.2">
      <c r="A31982" s="185" t="s">
        <v>42699</v>
      </c>
      <c r="B31982" s="186" t="s">
        <v>1507</v>
      </c>
      <c r="C31982" s="186" t="s">
        <v>42001</v>
      </c>
    </row>
    <row r="31983" spans="1:3" s="187" customFormat="1" ht="31.2">
      <c r="A31983" s="185" t="s">
        <v>22428</v>
      </c>
      <c r="B31983" s="186" t="s">
        <v>11332</v>
      </c>
      <c r="C31983" s="186" t="s">
        <v>21991</v>
      </c>
    </row>
    <row r="31984" spans="1:3" s="187" customFormat="1" ht="31.2">
      <c r="A31984" s="185" t="s">
        <v>36888</v>
      </c>
      <c r="B31984" s="186" t="s">
        <v>36889</v>
      </c>
      <c r="C31984" s="186" t="s">
        <v>36439</v>
      </c>
    </row>
    <row r="31985" spans="1:3" s="187" customFormat="1" ht="31.2">
      <c r="A31985" s="185" t="s">
        <v>44276</v>
      </c>
      <c r="B31985" s="186" t="s">
        <v>44277</v>
      </c>
      <c r="C31985" s="186" t="s">
        <v>43751</v>
      </c>
    </row>
    <row r="31986" spans="1:3" s="187" customFormat="1" ht="31.2">
      <c r="A31986" s="185" t="s">
        <v>27049</v>
      </c>
      <c r="B31986" s="186" t="s">
        <v>23499</v>
      </c>
      <c r="C31986" s="186" t="s">
        <v>26649</v>
      </c>
    </row>
    <row r="31987" spans="1:3" s="187" customFormat="1" ht="31.2">
      <c r="A31987" s="185" t="s">
        <v>46286</v>
      </c>
      <c r="B31987" s="186" t="s">
        <v>6574</v>
      </c>
      <c r="C31987" s="186" t="s">
        <v>46185</v>
      </c>
    </row>
    <row r="31988" spans="1:3" s="187" customFormat="1" ht="31.2">
      <c r="A31988" s="185" t="s">
        <v>46696</v>
      </c>
      <c r="B31988" s="186" t="s">
        <v>2947</v>
      </c>
      <c r="C31988" s="186" t="s">
        <v>46185</v>
      </c>
    </row>
    <row r="31989" spans="1:3" s="187" customFormat="1" ht="46.8">
      <c r="A31989" s="185" t="s">
        <v>24820</v>
      </c>
      <c r="B31989" s="186" t="s">
        <v>16321</v>
      </c>
      <c r="C31989" s="186" t="s">
        <v>24806</v>
      </c>
    </row>
    <row r="31990" spans="1:3" s="187" customFormat="1" ht="46.8">
      <c r="A31990" s="185" t="s">
        <v>24820</v>
      </c>
      <c r="B31990" s="186" t="s">
        <v>16321</v>
      </c>
      <c r="C31990" s="186" t="s">
        <v>43220</v>
      </c>
    </row>
    <row r="31991" spans="1:3" s="187" customFormat="1" ht="31.2">
      <c r="A31991" s="185" t="s">
        <v>35506</v>
      </c>
      <c r="B31991" s="186" t="s">
        <v>2869</v>
      </c>
      <c r="C31991" s="186" t="s">
        <v>34927</v>
      </c>
    </row>
    <row r="31992" spans="1:3" s="187" customFormat="1" ht="31.2">
      <c r="A31992" s="185" t="s">
        <v>33017</v>
      </c>
      <c r="B31992" s="186" t="s">
        <v>33018</v>
      </c>
      <c r="C31992" s="186" t="s">
        <v>32209</v>
      </c>
    </row>
    <row r="31993" spans="1:3" s="187" customFormat="1" ht="46.8">
      <c r="A31993" s="185" t="s">
        <v>19673</v>
      </c>
      <c r="B31993" s="186" t="s">
        <v>748</v>
      </c>
      <c r="C31993" s="186" t="s">
        <v>19363</v>
      </c>
    </row>
    <row r="31994" spans="1:3" s="187" customFormat="1" ht="46.8">
      <c r="A31994" s="185" t="s">
        <v>8283</v>
      </c>
      <c r="B31994" s="186" t="s">
        <v>5641</v>
      </c>
      <c r="C31994" s="186" t="s">
        <v>7346</v>
      </c>
    </row>
    <row r="31995" spans="1:3" s="187" customFormat="1" ht="46.8">
      <c r="A31995" s="185" t="s">
        <v>8283</v>
      </c>
      <c r="B31995" s="186" t="s">
        <v>5641</v>
      </c>
      <c r="C31995" s="186" t="s">
        <v>42001</v>
      </c>
    </row>
    <row r="31996" spans="1:3" s="187" customFormat="1" ht="46.8">
      <c r="A31996" s="185" t="s">
        <v>20444</v>
      </c>
      <c r="B31996" s="186" t="s">
        <v>13478</v>
      </c>
      <c r="C31996" s="186" t="s">
        <v>20152</v>
      </c>
    </row>
    <row r="31997" spans="1:3" s="187" customFormat="1" ht="31.2">
      <c r="A31997" s="185" t="s">
        <v>7110</v>
      </c>
      <c r="B31997" s="186" t="s">
        <v>7111</v>
      </c>
      <c r="C31997" s="186" t="s">
        <v>6284</v>
      </c>
    </row>
    <row r="31998" spans="1:3" s="187" customFormat="1" ht="31.2">
      <c r="A31998" s="185" t="s">
        <v>7110</v>
      </c>
      <c r="B31998" s="186" t="s">
        <v>7111</v>
      </c>
      <c r="C31998" s="186" t="s">
        <v>32209</v>
      </c>
    </row>
    <row r="31999" spans="1:3" s="187" customFormat="1" ht="31.2">
      <c r="A31999" s="185" t="s">
        <v>5208</v>
      </c>
      <c r="B31999" s="186" t="s">
        <v>1953</v>
      </c>
      <c r="C31999" s="186" t="s">
        <v>4409</v>
      </c>
    </row>
    <row r="32000" spans="1:3" s="187" customFormat="1" ht="31.2">
      <c r="A32000" s="185" t="s">
        <v>5341</v>
      </c>
      <c r="B32000" s="186" t="s">
        <v>5342</v>
      </c>
      <c r="C32000" s="186" t="s">
        <v>4409</v>
      </c>
    </row>
    <row r="32001" spans="1:3" s="187" customFormat="1" ht="31.2">
      <c r="A32001" s="185" t="s">
        <v>40703</v>
      </c>
      <c r="B32001" s="186" t="s">
        <v>34514</v>
      </c>
      <c r="C32001" s="186" t="s">
        <v>40685</v>
      </c>
    </row>
    <row r="32002" spans="1:3" s="187" customFormat="1" ht="31.2">
      <c r="A32002" s="185" t="s">
        <v>16882</v>
      </c>
      <c r="B32002" s="186" t="s">
        <v>9486</v>
      </c>
      <c r="C32002" s="186" t="s">
        <v>16637</v>
      </c>
    </row>
    <row r="32003" spans="1:3" s="187" customFormat="1" ht="31.2">
      <c r="A32003" s="185" t="s">
        <v>3606</v>
      </c>
      <c r="B32003" s="186" t="s">
        <v>3607</v>
      </c>
      <c r="C32003" s="186" t="s">
        <v>3346</v>
      </c>
    </row>
    <row r="32004" spans="1:3" s="187" customFormat="1" ht="31.2">
      <c r="A32004" s="185" t="s">
        <v>2808</v>
      </c>
      <c r="B32004" s="186" t="s">
        <v>2809</v>
      </c>
      <c r="C32004" s="188" t="s">
        <v>2734</v>
      </c>
    </row>
    <row r="32005" spans="1:3" s="187" customFormat="1" ht="31.2">
      <c r="A32005" s="185" t="s">
        <v>2559</v>
      </c>
      <c r="B32005" s="186" t="s">
        <v>2558</v>
      </c>
      <c r="C32005" s="188" t="s">
        <v>2493</v>
      </c>
    </row>
    <row r="32006" spans="1:3" s="187" customFormat="1" ht="31.2">
      <c r="A32006" s="185" t="s">
        <v>11730</v>
      </c>
      <c r="B32006" s="186" t="s">
        <v>11731</v>
      </c>
      <c r="C32006" s="186" t="s">
        <v>10830</v>
      </c>
    </row>
    <row r="32007" spans="1:3" s="187" customFormat="1" ht="62.4">
      <c r="A32007" s="185" t="s">
        <v>22747</v>
      </c>
      <c r="B32007" s="186" t="s">
        <v>3088</v>
      </c>
      <c r="C32007" s="186" t="s">
        <v>21991</v>
      </c>
    </row>
    <row r="32008" spans="1:3" s="187" customFormat="1" ht="31.2">
      <c r="A32008" s="185" t="s">
        <v>2949</v>
      </c>
      <c r="B32008" s="186" t="s">
        <v>2950</v>
      </c>
      <c r="C32008" s="186" t="s">
        <v>2852</v>
      </c>
    </row>
    <row r="32009" spans="1:3" s="187" customFormat="1" ht="31.2">
      <c r="A32009" s="185" t="s">
        <v>6834</v>
      </c>
      <c r="B32009" s="186" t="s">
        <v>1513</v>
      </c>
      <c r="C32009" s="186" t="s">
        <v>6284</v>
      </c>
    </row>
    <row r="32010" spans="1:3" s="187" customFormat="1" ht="46.8">
      <c r="A32010" s="185" t="s">
        <v>22995</v>
      </c>
      <c r="B32010" s="186" t="s">
        <v>1971</v>
      </c>
      <c r="C32010" s="186" t="s">
        <v>22896</v>
      </c>
    </row>
    <row r="32011" spans="1:3" s="187" customFormat="1" ht="31.2">
      <c r="A32011" s="185" t="s">
        <v>44876</v>
      </c>
      <c r="B32011" s="186" t="s">
        <v>7370</v>
      </c>
      <c r="C32011" s="186" t="s">
        <v>44652</v>
      </c>
    </row>
    <row r="32012" spans="1:3" s="187" customFormat="1" ht="46.8">
      <c r="A32012" s="185" t="s">
        <v>40653</v>
      </c>
      <c r="B32012" s="186" t="s">
        <v>23688</v>
      </c>
      <c r="C32012" s="186" t="s">
        <v>40464</v>
      </c>
    </row>
    <row r="32013" spans="1:3" s="187" customFormat="1" ht="31.2">
      <c r="A32013" s="185" t="s">
        <v>18923</v>
      </c>
      <c r="B32013" s="186" t="s">
        <v>7593</v>
      </c>
      <c r="C32013" s="186" t="s">
        <v>18827</v>
      </c>
    </row>
    <row r="32014" spans="1:3" s="187" customFormat="1" ht="31.2">
      <c r="A32014" s="185" t="s">
        <v>5839</v>
      </c>
      <c r="B32014" s="186" t="s">
        <v>5840</v>
      </c>
      <c r="C32014" s="186" t="s">
        <v>5465</v>
      </c>
    </row>
    <row r="32015" spans="1:3" s="187" customFormat="1" ht="31.2">
      <c r="A32015" s="185" t="s">
        <v>24388</v>
      </c>
      <c r="B32015" s="186" t="s">
        <v>1926</v>
      </c>
      <c r="C32015" s="186" t="s">
        <v>23735</v>
      </c>
    </row>
    <row r="32016" spans="1:3" s="187" customFormat="1" ht="31.2">
      <c r="A32016" s="185" t="s">
        <v>17720</v>
      </c>
      <c r="B32016" s="186" t="s">
        <v>16555</v>
      </c>
      <c r="C32016" s="186" t="s">
        <v>17277</v>
      </c>
    </row>
    <row r="32017" spans="1:3" s="187" customFormat="1" ht="31.2">
      <c r="A32017" s="185" t="s">
        <v>27214</v>
      </c>
      <c r="B32017" s="186" t="s">
        <v>24633</v>
      </c>
      <c r="C32017" s="186" t="s">
        <v>27116</v>
      </c>
    </row>
    <row r="32018" spans="1:3" s="187" customFormat="1" ht="46.8">
      <c r="A32018" s="185" t="s">
        <v>10546</v>
      </c>
      <c r="B32018" s="186" t="s">
        <v>3190</v>
      </c>
      <c r="C32018" s="186" t="s">
        <v>9722</v>
      </c>
    </row>
    <row r="32019" spans="1:3" s="187" customFormat="1" ht="46.8">
      <c r="A32019" s="185" t="s">
        <v>9756</v>
      </c>
      <c r="B32019" s="186" t="s">
        <v>9757</v>
      </c>
      <c r="C32019" s="186" t="s">
        <v>9722</v>
      </c>
    </row>
    <row r="32020" spans="1:3" s="187" customFormat="1" ht="31.2">
      <c r="A32020" s="185" t="s">
        <v>30929</v>
      </c>
      <c r="B32020" s="186" t="s">
        <v>9534</v>
      </c>
      <c r="C32020" s="186" t="s">
        <v>30515</v>
      </c>
    </row>
    <row r="32021" spans="1:3" s="187" customFormat="1" ht="46.8">
      <c r="A32021" s="185" t="s">
        <v>19954</v>
      </c>
      <c r="B32021" s="186" t="s">
        <v>2775</v>
      </c>
      <c r="C32021" s="186" t="s">
        <v>19363</v>
      </c>
    </row>
    <row r="32022" spans="1:3" s="187" customFormat="1" ht="62.4">
      <c r="A32022" s="185" t="s">
        <v>26835</v>
      </c>
      <c r="B32022" s="186" t="s">
        <v>18378</v>
      </c>
      <c r="C32022" s="186" t="s">
        <v>26649</v>
      </c>
    </row>
    <row r="32023" spans="1:3" s="187" customFormat="1" ht="62.4">
      <c r="A32023" s="185" t="s">
        <v>26835</v>
      </c>
      <c r="B32023" s="186" t="s">
        <v>18378</v>
      </c>
      <c r="C32023" s="186" t="s">
        <v>40685</v>
      </c>
    </row>
    <row r="32024" spans="1:3" s="187" customFormat="1" ht="31.2">
      <c r="A32024" s="185" t="s">
        <v>22789</v>
      </c>
      <c r="B32024" s="186" t="s">
        <v>1076</v>
      </c>
      <c r="C32024" s="186" t="s">
        <v>21991</v>
      </c>
    </row>
    <row r="32025" spans="1:3" s="187" customFormat="1" ht="31.2">
      <c r="A32025" s="185" t="s">
        <v>27268</v>
      </c>
      <c r="B32025" s="186" t="s">
        <v>7593</v>
      </c>
      <c r="C32025" s="186" t="s">
        <v>27116</v>
      </c>
    </row>
    <row r="32026" spans="1:3" s="187" customFormat="1" ht="31.2">
      <c r="A32026" s="185" t="s">
        <v>27268</v>
      </c>
      <c r="B32026" s="186" t="s">
        <v>7593</v>
      </c>
      <c r="C32026" s="186" t="s">
        <v>41318</v>
      </c>
    </row>
    <row r="32027" spans="1:3" s="187" customFormat="1" ht="31.2">
      <c r="A32027" s="185" t="s">
        <v>22108</v>
      </c>
      <c r="B32027" s="186" t="s">
        <v>6631</v>
      </c>
      <c r="C32027" s="186" t="s">
        <v>21991</v>
      </c>
    </row>
    <row r="32028" spans="1:3" s="187" customFormat="1" ht="31.2">
      <c r="A32028" s="185" t="s">
        <v>41237</v>
      </c>
      <c r="B32028" s="186" t="s">
        <v>265</v>
      </c>
      <c r="C32028" s="186" t="s">
        <v>40685</v>
      </c>
    </row>
    <row r="32029" spans="1:3" s="187" customFormat="1" ht="31.2">
      <c r="A32029" s="185" t="s">
        <v>42342</v>
      </c>
      <c r="B32029" s="186" t="s">
        <v>6420</v>
      </c>
      <c r="C32029" s="186" t="s">
        <v>42001</v>
      </c>
    </row>
    <row r="32030" spans="1:3" s="187" customFormat="1" ht="31.2">
      <c r="A32030" s="185" t="s">
        <v>22874</v>
      </c>
      <c r="B32030" s="186" t="s">
        <v>18441</v>
      </c>
      <c r="C32030" s="186" t="s">
        <v>21991</v>
      </c>
    </row>
    <row r="32031" spans="1:3" s="187" customFormat="1" ht="31.2">
      <c r="A32031" s="185" t="s">
        <v>42448</v>
      </c>
      <c r="B32031" s="186" t="s">
        <v>2888</v>
      </c>
      <c r="C32031" s="186" t="s">
        <v>42001</v>
      </c>
    </row>
    <row r="32032" spans="1:3" s="187" customFormat="1" ht="31.2">
      <c r="A32032" s="185" t="s">
        <v>46281</v>
      </c>
      <c r="B32032" s="186" t="s">
        <v>724</v>
      </c>
      <c r="C32032" s="186" t="s">
        <v>46185</v>
      </c>
    </row>
    <row r="32033" spans="1:3" s="187" customFormat="1" ht="31.2">
      <c r="A32033" s="185" t="s">
        <v>44922</v>
      </c>
      <c r="B32033" s="186" t="s">
        <v>450</v>
      </c>
      <c r="C32033" s="186" t="s">
        <v>44652</v>
      </c>
    </row>
    <row r="32034" spans="1:3" s="187" customFormat="1" ht="31.2">
      <c r="A32034" s="185" t="s">
        <v>45235</v>
      </c>
      <c r="B32034" s="186" t="s">
        <v>1016</v>
      </c>
      <c r="C32034" s="186" t="s">
        <v>44652</v>
      </c>
    </row>
    <row r="32035" spans="1:3" s="187" customFormat="1" ht="31.2">
      <c r="A32035" s="185" t="s">
        <v>33442</v>
      </c>
      <c r="B32035" s="186" t="s">
        <v>1056</v>
      </c>
      <c r="C32035" s="186" t="s">
        <v>33246</v>
      </c>
    </row>
    <row r="32036" spans="1:3" s="187" customFormat="1" ht="31.2">
      <c r="A32036" s="185" t="s">
        <v>21787</v>
      </c>
      <c r="B32036" s="186" t="s">
        <v>14813</v>
      </c>
      <c r="C32036" s="186" t="s">
        <v>21022</v>
      </c>
    </row>
    <row r="32037" spans="1:3" s="187" customFormat="1" ht="31.2">
      <c r="A32037" s="185" t="s">
        <v>14267</v>
      </c>
      <c r="B32037" s="186" t="s">
        <v>9464</v>
      </c>
      <c r="C32037" s="186" t="s">
        <v>13890</v>
      </c>
    </row>
    <row r="32038" spans="1:3" s="187" customFormat="1" ht="31.2">
      <c r="A32038" s="185" t="s">
        <v>15941</v>
      </c>
      <c r="B32038" s="186" t="s">
        <v>15942</v>
      </c>
      <c r="C32038" s="186" t="s">
        <v>15885</v>
      </c>
    </row>
    <row r="32039" spans="1:3" s="187" customFormat="1" ht="31.2">
      <c r="A32039" s="185" t="s">
        <v>34857</v>
      </c>
      <c r="B32039" s="186" t="s">
        <v>24356</v>
      </c>
      <c r="C32039" s="186" t="s">
        <v>34068</v>
      </c>
    </row>
    <row r="32040" spans="1:3" s="187" customFormat="1" ht="31.2">
      <c r="A32040" s="185" t="s">
        <v>35750</v>
      </c>
      <c r="B32040" s="186" t="s">
        <v>2909</v>
      </c>
      <c r="C32040" s="186" t="s">
        <v>34927</v>
      </c>
    </row>
    <row r="32041" spans="1:3" s="187" customFormat="1" ht="46.8">
      <c r="A32041" s="185" t="s">
        <v>35631</v>
      </c>
      <c r="B32041" s="186" t="s">
        <v>9639</v>
      </c>
      <c r="C32041" s="186" t="s">
        <v>34927</v>
      </c>
    </row>
    <row r="32042" spans="1:3" s="187" customFormat="1" ht="62.4">
      <c r="A32042" s="185" t="s">
        <v>42789</v>
      </c>
      <c r="B32042" s="186" t="s">
        <v>1151</v>
      </c>
      <c r="C32042" s="186" t="s">
        <v>42001</v>
      </c>
    </row>
    <row r="32043" spans="1:3" s="187" customFormat="1" ht="46.8">
      <c r="A32043" s="185" t="s">
        <v>20354</v>
      </c>
      <c r="B32043" s="186" t="s">
        <v>5448</v>
      </c>
      <c r="C32043" s="186" t="s">
        <v>20152</v>
      </c>
    </row>
    <row r="32044" spans="1:3" s="187" customFormat="1" ht="46.8">
      <c r="A32044" s="185" t="s">
        <v>20354</v>
      </c>
      <c r="B32044" s="186" t="s">
        <v>5448</v>
      </c>
      <c r="C32044" s="186" t="s">
        <v>23735</v>
      </c>
    </row>
    <row r="32045" spans="1:3" s="187" customFormat="1" ht="46.8">
      <c r="A32045" s="185" t="s">
        <v>20354</v>
      </c>
      <c r="B32045" s="186" t="s">
        <v>5448</v>
      </c>
      <c r="C32045" s="186" t="s">
        <v>27967</v>
      </c>
    </row>
    <row r="32046" spans="1:3" s="187" customFormat="1" ht="31.2">
      <c r="A32046" s="185" t="s">
        <v>13002</v>
      </c>
      <c r="B32046" s="186" t="s">
        <v>1010</v>
      </c>
      <c r="C32046" s="186" t="s">
        <v>12775</v>
      </c>
    </row>
    <row r="32047" spans="1:3" s="187" customFormat="1" ht="31.2">
      <c r="A32047" s="185" t="s">
        <v>2028</v>
      </c>
      <c r="B32047" s="186" t="s">
        <v>2029</v>
      </c>
      <c r="C32047" s="186" t="s">
        <v>1534</v>
      </c>
    </row>
    <row r="32048" spans="1:3" s="187" customFormat="1" ht="31.2">
      <c r="A32048" s="185" t="s">
        <v>2028</v>
      </c>
      <c r="B32048" s="186" t="s">
        <v>2029</v>
      </c>
      <c r="C32048" s="186" t="s">
        <v>37010</v>
      </c>
    </row>
    <row r="32049" spans="1:3" s="187" customFormat="1" ht="46.8">
      <c r="A32049" s="185" t="s">
        <v>46125</v>
      </c>
      <c r="B32049" s="186" t="s">
        <v>46126</v>
      </c>
      <c r="C32049" s="186" t="s">
        <v>45398</v>
      </c>
    </row>
    <row r="32050" spans="1:3" s="187" customFormat="1" ht="31.2">
      <c r="A32050" s="185" t="s">
        <v>45612</v>
      </c>
      <c r="B32050" s="186" t="s">
        <v>2934</v>
      </c>
      <c r="C32050" s="186" t="s">
        <v>45398</v>
      </c>
    </row>
    <row r="32051" spans="1:3" s="187" customFormat="1" ht="46.8">
      <c r="A32051" s="185" t="s">
        <v>14009</v>
      </c>
      <c r="B32051" s="186" t="s">
        <v>301</v>
      </c>
      <c r="C32051" s="186" t="s">
        <v>13890</v>
      </c>
    </row>
    <row r="32052" spans="1:3" s="187" customFormat="1" ht="31.2">
      <c r="A32052" s="185" t="s">
        <v>2516</v>
      </c>
      <c r="B32052" s="186" t="s">
        <v>2517</v>
      </c>
      <c r="C32052" s="188" t="s">
        <v>2493</v>
      </c>
    </row>
    <row r="32053" spans="1:3" s="187" customFormat="1" ht="62.4">
      <c r="A32053" s="185" t="s">
        <v>31566</v>
      </c>
      <c r="B32053" s="186" t="s">
        <v>2844</v>
      </c>
      <c r="C32053" s="186" t="s">
        <v>31402</v>
      </c>
    </row>
    <row r="32054" spans="1:3" s="187" customFormat="1" ht="62.4">
      <c r="A32054" s="185" t="s">
        <v>31566</v>
      </c>
      <c r="B32054" s="186" t="s">
        <v>2844</v>
      </c>
      <c r="C32054" s="186" t="s">
        <v>40685</v>
      </c>
    </row>
    <row r="32055" spans="1:3" s="187" customFormat="1" ht="31.2">
      <c r="A32055" s="185" t="s">
        <v>32129</v>
      </c>
      <c r="B32055" s="186" t="s">
        <v>452</v>
      </c>
      <c r="C32055" s="186" t="s">
        <v>31402</v>
      </c>
    </row>
    <row r="32056" spans="1:3" s="187" customFormat="1" ht="31.2">
      <c r="A32056" s="185" t="s">
        <v>31901</v>
      </c>
      <c r="B32056" s="186" t="s">
        <v>444</v>
      </c>
      <c r="C32056" s="186" t="s">
        <v>31402</v>
      </c>
    </row>
    <row r="32057" spans="1:3" s="187" customFormat="1" ht="62.4">
      <c r="A32057" s="185" t="s">
        <v>23069</v>
      </c>
      <c r="B32057" s="186" t="s">
        <v>711</v>
      </c>
      <c r="C32057" s="186" t="s">
        <v>22896</v>
      </c>
    </row>
    <row r="32058" spans="1:3" s="187" customFormat="1" ht="62.4">
      <c r="A32058" s="185" t="s">
        <v>23069</v>
      </c>
      <c r="B32058" s="186" t="s">
        <v>711</v>
      </c>
      <c r="C32058" s="186" t="s">
        <v>46185</v>
      </c>
    </row>
    <row r="32059" spans="1:3" s="187" customFormat="1" ht="31.2">
      <c r="A32059" s="185" t="s">
        <v>22615</v>
      </c>
      <c r="B32059" s="186" t="s">
        <v>715</v>
      </c>
      <c r="C32059" s="186" t="s">
        <v>21991</v>
      </c>
    </row>
    <row r="32060" spans="1:3" s="187" customFormat="1" ht="15.6">
      <c r="A32060" s="185" t="s">
        <v>21512</v>
      </c>
      <c r="B32060" s="186" t="s">
        <v>15151</v>
      </c>
      <c r="C32060" s="188" t="s">
        <v>21475</v>
      </c>
    </row>
    <row r="32061" spans="1:3" s="187" customFormat="1" ht="31.2">
      <c r="A32061" s="185" t="s">
        <v>31570</v>
      </c>
      <c r="B32061" s="186" t="s">
        <v>40</v>
      </c>
      <c r="C32061" s="186" t="s">
        <v>31402</v>
      </c>
    </row>
    <row r="32062" spans="1:3" s="187" customFormat="1" ht="31.2">
      <c r="A32062" s="185" t="s">
        <v>31570</v>
      </c>
      <c r="B32062" s="186" t="s">
        <v>40</v>
      </c>
      <c r="C32062" s="186" t="s">
        <v>45398</v>
      </c>
    </row>
    <row r="32063" spans="1:3" s="187" customFormat="1" ht="46.8">
      <c r="A32063" s="185" t="s">
        <v>38787</v>
      </c>
      <c r="B32063" s="186" t="s">
        <v>19058</v>
      </c>
      <c r="C32063" s="186" t="s">
        <v>38207</v>
      </c>
    </row>
    <row r="32064" spans="1:3" s="187" customFormat="1" ht="46.8">
      <c r="A32064" s="185" t="s">
        <v>2886</v>
      </c>
      <c r="B32064" s="186" t="s">
        <v>2407</v>
      </c>
      <c r="C32064" s="186" t="s">
        <v>2852</v>
      </c>
    </row>
    <row r="32065" spans="1:3" s="187" customFormat="1" ht="46.8">
      <c r="A32065" s="185" t="s">
        <v>35507</v>
      </c>
      <c r="B32065" s="186" t="s">
        <v>35508</v>
      </c>
      <c r="C32065" s="186" t="s">
        <v>34927</v>
      </c>
    </row>
    <row r="32066" spans="1:3" s="187" customFormat="1" ht="31.2">
      <c r="A32066" s="185" t="s">
        <v>36488</v>
      </c>
      <c r="B32066" s="186" t="s">
        <v>36489</v>
      </c>
      <c r="C32066" s="186" t="s">
        <v>36439</v>
      </c>
    </row>
    <row r="32067" spans="1:3" s="187" customFormat="1" ht="46.8">
      <c r="A32067" s="185" t="s">
        <v>9454</v>
      </c>
      <c r="B32067" s="186" t="s">
        <v>2275</v>
      </c>
      <c r="C32067" s="186" t="s">
        <v>8759</v>
      </c>
    </row>
    <row r="32068" spans="1:3" s="187" customFormat="1" ht="62.4">
      <c r="A32068" s="185" t="s">
        <v>24427</v>
      </c>
      <c r="B32068" s="186" t="s">
        <v>15133</v>
      </c>
      <c r="C32068" s="186" t="s">
        <v>23735</v>
      </c>
    </row>
    <row r="32069" spans="1:3" s="187" customFormat="1" ht="62.4">
      <c r="A32069" s="185" t="s">
        <v>24427</v>
      </c>
      <c r="B32069" s="186" t="s">
        <v>15133</v>
      </c>
      <c r="C32069" s="186" t="s">
        <v>24806</v>
      </c>
    </row>
    <row r="32070" spans="1:3" s="187" customFormat="1" ht="31.2">
      <c r="A32070" s="185" t="s">
        <v>23777</v>
      </c>
      <c r="B32070" s="186" t="s">
        <v>2263</v>
      </c>
      <c r="C32070" s="186" t="s">
        <v>23735</v>
      </c>
    </row>
    <row r="32071" spans="1:3" s="187" customFormat="1" ht="31.2">
      <c r="A32071" s="185" t="s">
        <v>7237</v>
      </c>
      <c r="B32071" s="186" t="s">
        <v>7238</v>
      </c>
      <c r="C32071" s="186" t="s">
        <v>6284</v>
      </c>
    </row>
    <row r="32072" spans="1:3" s="187" customFormat="1" ht="31.2">
      <c r="A32072" s="185" t="s">
        <v>35504</v>
      </c>
      <c r="B32072" s="186" t="s">
        <v>9488</v>
      </c>
      <c r="C32072" s="186" t="s">
        <v>34927</v>
      </c>
    </row>
    <row r="32073" spans="1:3" s="187" customFormat="1" ht="31.2">
      <c r="A32073" s="185" t="s">
        <v>26572</v>
      </c>
      <c r="B32073" s="186" t="s">
        <v>10972</v>
      </c>
      <c r="C32073" s="186" t="s">
        <v>25996</v>
      </c>
    </row>
    <row r="32074" spans="1:3" s="187" customFormat="1" ht="31.2">
      <c r="A32074" s="185" t="s">
        <v>22749</v>
      </c>
      <c r="B32074" s="186" t="s">
        <v>2275</v>
      </c>
      <c r="C32074" s="186" t="s">
        <v>21991</v>
      </c>
    </row>
    <row r="32075" spans="1:3" s="187" customFormat="1" ht="31.2">
      <c r="A32075" s="185" t="s">
        <v>22103</v>
      </c>
      <c r="B32075" s="186" t="s">
        <v>22104</v>
      </c>
      <c r="C32075" s="186" t="s">
        <v>21991</v>
      </c>
    </row>
    <row r="32076" spans="1:3" s="187" customFormat="1" ht="31.2">
      <c r="A32076" s="185" t="s">
        <v>46041</v>
      </c>
      <c r="B32076" s="186" t="s">
        <v>44518</v>
      </c>
      <c r="C32076" s="186" t="s">
        <v>45398</v>
      </c>
    </row>
    <row r="32077" spans="1:3" s="187" customFormat="1" ht="31.2">
      <c r="A32077" s="185" t="s">
        <v>35423</v>
      </c>
      <c r="B32077" s="186" t="s">
        <v>6543</v>
      </c>
      <c r="C32077" s="186" t="s">
        <v>34927</v>
      </c>
    </row>
    <row r="32078" spans="1:3" s="187" customFormat="1" ht="31.2">
      <c r="A32078" s="185" t="s">
        <v>19118</v>
      </c>
      <c r="B32078" s="186" t="s">
        <v>4684</v>
      </c>
      <c r="C32078" s="186" t="s">
        <v>19116</v>
      </c>
    </row>
    <row r="32079" spans="1:3" s="187" customFormat="1" ht="31.2">
      <c r="A32079" s="185" t="s">
        <v>19115</v>
      </c>
      <c r="B32079" s="186" t="s">
        <v>4684</v>
      </c>
      <c r="C32079" s="186" t="s">
        <v>19116</v>
      </c>
    </row>
    <row r="32080" spans="1:3" s="187" customFormat="1" ht="31.2">
      <c r="A32080" s="185" t="s">
        <v>39131</v>
      </c>
      <c r="B32080" s="186" t="s">
        <v>7982</v>
      </c>
      <c r="C32080" s="186" t="s">
        <v>39018</v>
      </c>
    </row>
    <row r="32081" spans="1:3" s="187" customFormat="1" ht="31.2">
      <c r="A32081" s="185" t="s">
        <v>6881</v>
      </c>
      <c r="B32081" s="186" t="s">
        <v>6610</v>
      </c>
      <c r="C32081" s="186" t="s">
        <v>6284</v>
      </c>
    </row>
    <row r="32082" spans="1:3" s="187" customFormat="1" ht="31.2">
      <c r="A32082" s="185" t="s">
        <v>36749</v>
      </c>
      <c r="B32082" s="186" t="s">
        <v>413</v>
      </c>
      <c r="C32082" s="186" t="s">
        <v>36439</v>
      </c>
    </row>
    <row r="32083" spans="1:3" s="187" customFormat="1" ht="31.2">
      <c r="A32083" s="185" t="s">
        <v>12878</v>
      </c>
      <c r="B32083" s="186" t="s">
        <v>2007</v>
      </c>
      <c r="C32083" s="186" t="s">
        <v>12775</v>
      </c>
    </row>
    <row r="32084" spans="1:3" s="187" customFormat="1" ht="62.4">
      <c r="A32084" s="185" t="s">
        <v>12550</v>
      </c>
      <c r="B32084" s="186" t="s">
        <v>2116</v>
      </c>
      <c r="C32084" s="186" t="s">
        <v>12392</v>
      </c>
    </row>
    <row r="32085" spans="1:3" s="187" customFormat="1" ht="62.4">
      <c r="A32085" s="185" t="s">
        <v>33743</v>
      </c>
      <c r="B32085" s="186" t="s">
        <v>33744</v>
      </c>
      <c r="C32085" s="186" t="s">
        <v>33246</v>
      </c>
    </row>
    <row r="32086" spans="1:3" s="187" customFormat="1" ht="46.8">
      <c r="A32086" s="185" t="s">
        <v>21932</v>
      </c>
      <c r="B32086" s="186" t="s">
        <v>21933</v>
      </c>
      <c r="C32086" s="186" t="s">
        <v>21022</v>
      </c>
    </row>
    <row r="32087" spans="1:3" s="187" customFormat="1" ht="31.2">
      <c r="A32087" s="185" t="s">
        <v>43981</v>
      </c>
      <c r="B32087" s="186" t="s">
        <v>1184</v>
      </c>
      <c r="C32087" s="186" t="s">
        <v>43751</v>
      </c>
    </row>
    <row r="32088" spans="1:3" s="187" customFormat="1" ht="31.2">
      <c r="A32088" s="185" t="s">
        <v>9925</v>
      </c>
      <c r="B32088" s="186" t="s">
        <v>7892</v>
      </c>
      <c r="C32088" s="186" t="s">
        <v>9722</v>
      </c>
    </row>
    <row r="32089" spans="1:3" s="187" customFormat="1" ht="31.2">
      <c r="A32089" s="185" t="s">
        <v>7303</v>
      </c>
      <c r="B32089" s="186" t="s">
        <v>7304</v>
      </c>
      <c r="C32089" s="186" t="s">
        <v>6284</v>
      </c>
    </row>
    <row r="32090" spans="1:3" s="187" customFormat="1" ht="46.8">
      <c r="A32090" s="185" t="s">
        <v>40608</v>
      </c>
      <c r="B32090" s="186" t="s">
        <v>40609</v>
      </c>
      <c r="C32090" s="186" t="s">
        <v>40464</v>
      </c>
    </row>
    <row r="32091" spans="1:3" s="187" customFormat="1" ht="31.2">
      <c r="A32091" s="185" t="s">
        <v>11609</v>
      </c>
      <c r="B32091" s="186" t="s">
        <v>8608</v>
      </c>
      <c r="C32091" s="186" t="s">
        <v>10830</v>
      </c>
    </row>
    <row r="32092" spans="1:3" s="187" customFormat="1" ht="46.8">
      <c r="A32092" s="185" t="s">
        <v>10602</v>
      </c>
      <c r="B32092" s="186" t="s">
        <v>10603</v>
      </c>
      <c r="C32092" s="186" t="s">
        <v>9722</v>
      </c>
    </row>
    <row r="32093" spans="1:3" s="187" customFormat="1" ht="46.8">
      <c r="A32093" s="185" t="s">
        <v>44291</v>
      </c>
      <c r="B32093" s="186" t="s">
        <v>44292</v>
      </c>
      <c r="C32093" s="186" t="s">
        <v>43751</v>
      </c>
    </row>
    <row r="32094" spans="1:3" s="187" customFormat="1" ht="46.8">
      <c r="A32094" s="185" t="s">
        <v>13872</v>
      </c>
      <c r="B32094" s="186" t="s">
        <v>13873</v>
      </c>
      <c r="C32094" s="186" t="s">
        <v>12775</v>
      </c>
    </row>
    <row r="32095" spans="1:3" s="187" customFormat="1" ht="31.2">
      <c r="A32095" s="185" t="s">
        <v>46017</v>
      </c>
      <c r="B32095" s="186" t="s">
        <v>42899</v>
      </c>
      <c r="C32095" s="186" t="s">
        <v>45398</v>
      </c>
    </row>
    <row r="32096" spans="1:3" s="187" customFormat="1" ht="31.2">
      <c r="A32096" s="185" t="s">
        <v>40850</v>
      </c>
      <c r="B32096" s="186" t="s">
        <v>235</v>
      </c>
      <c r="C32096" s="186" t="s">
        <v>40685</v>
      </c>
    </row>
    <row r="32097" spans="1:3" s="187" customFormat="1" ht="31.2">
      <c r="A32097" s="185" t="s">
        <v>4044</v>
      </c>
      <c r="B32097" s="186" t="s">
        <v>4006</v>
      </c>
      <c r="C32097" s="186" t="s">
        <v>3992</v>
      </c>
    </row>
    <row r="32098" spans="1:3" s="187" customFormat="1" ht="31.2">
      <c r="A32098" s="185" t="s">
        <v>25673</v>
      </c>
      <c r="B32098" s="186" t="s">
        <v>16070</v>
      </c>
      <c r="C32098" s="186" t="s">
        <v>24806</v>
      </c>
    </row>
    <row r="32099" spans="1:3" s="187" customFormat="1" ht="31.2">
      <c r="A32099" s="185" t="s">
        <v>10672</v>
      </c>
      <c r="B32099" s="186" t="s">
        <v>10673</v>
      </c>
      <c r="C32099" s="186" t="s">
        <v>9722</v>
      </c>
    </row>
    <row r="32100" spans="1:3" s="187" customFormat="1" ht="31.2">
      <c r="A32100" s="185" t="s">
        <v>727</v>
      </c>
      <c r="B32100" s="186" t="s">
        <v>728</v>
      </c>
      <c r="C32100" s="186" t="s">
        <v>11</v>
      </c>
    </row>
    <row r="32101" spans="1:3" s="187" customFormat="1" ht="31.2">
      <c r="A32101" s="185" t="s">
        <v>20229</v>
      </c>
      <c r="B32101" s="186" t="s">
        <v>8844</v>
      </c>
      <c r="C32101" s="186" t="s">
        <v>20152</v>
      </c>
    </row>
    <row r="32102" spans="1:3" s="187" customFormat="1" ht="31.2">
      <c r="A32102" s="185" t="s">
        <v>28373</v>
      </c>
      <c r="B32102" s="186" t="s">
        <v>2100</v>
      </c>
      <c r="C32102" s="186" t="s">
        <v>27967</v>
      </c>
    </row>
    <row r="32103" spans="1:3" s="187" customFormat="1" ht="31.2">
      <c r="A32103" s="185" t="s">
        <v>28338</v>
      </c>
      <c r="B32103" s="186" t="s">
        <v>2100</v>
      </c>
      <c r="C32103" s="186" t="s">
        <v>27967</v>
      </c>
    </row>
    <row r="32104" spans="1:3" s="187" customFormat="1" ht="31.2">
      <c r="A32104" s="185" t="s">
        <v>43719</v>
      </c>
      <c r="B32104" s="186" t="s">
        <v>11543</v>
      </c>
      <c r="C32104" s="186" t="s">
        <v>43220</v>
      </c>
    </row>
    <row r="32105" spans="1:3" s="187" customFormat="1" ht="46.8">
      <c r="A32105" s="185" t="s">
        <v>19957</v>
      </c>
      <c r="B32105" s="186" t="s">
        <v>11568</v>
      </c>
      <c r="C32105" s="186" t="s">
        <v>19363</v>
      </c>
    </row>
    <row r="32106" spans="1:3" s="187" customFormat="1" ht="31.2">
      <c r="A32106" s="185" t="s">
        <v>22475</v>
      </c>
      <c r="B32106" s="186" t="s">
        <v>16781</v>
      </c>
      <c r="C32106" s="186" t="s">
        <v>21991</v>
      </c>
    </row>
    <row r="32107" spans="1:3" s="187" customFormat="1" ht="31.2">
      <c r="A32107" s="185" t="s">
        <v>22475</v>
      </c>
      <c r="B32107" s="186" t="s">
        <v>16781</v>
      </c>
      <c r="C32107" s="186" t="s">
        <v>24806</v>
      </c>
    </row>
    <row r="32108" spans="1:3" s="187" customFormat="1" ht="46.8">
      <c r="A32108" s="185" t="s">
        <v>3085</v>
      </c>
      <c r="B32108" s="186" t="s">
        <v>3086</v>
      </c>
      <c r="C32108" s="186" t="s">
        <v>2852</v>
      </c>
    </row>
    <row r="32109" spans="1:3" s="187" customFormat="1" ht="31.2">
      <c r="A32109" s="185" t="s">
        <v>10693</v>
      </c>
      <c r="B32109" s="186" t="s">
        <v>10694</v>
      </c>
      <c r="C32109" s="186" t="s">
        <v>9722</v>
      </c>
    </row>
    <row r="32110" spans="1:3" s="187" customFormat="1" ht="31.2">
      <c r="A32110" s="185" t="s">
        <v>1042</v>
      </c>
      <c r="B32110" s="186" t="s">
        <v>1043</v>
      </c>
      <c r="C32110" s="186" t="s">
        <v>11</v>
      </c>
    </row>
    <row r="32111" spans="1:3" s="187" customFormat="1" ht="31.2">
      <c r="A32111" s="185" t="s">
        <v>35957</v>
      </c>
      <c r="B32111" s="186" t="s">
        <v>4532</v>
      </c>
      <c r="C32111" s="186" t="s">
        <v>35823</v>
      </c>
    </row>
    <row r="32112" spans="1:3" s="187" customFormat="1" ht="15.6">
      <c r="A32112" s="185" t="s">
        <v>47738</v>
      </c>
      <c r="B32112" s="186" t="s">
        <v>47720</v>
      </c>
      <c r="C32112" s="188" t="s">
        <v>47739</v>
      </c>
    </row>
    <row r="32113" spans="1:3" s="187" customFormat="1" ht="31.2">
      <c r="A32113" s="185" t="s">
        <v>9304</v>
      </c>
      <c r="B32113" s="186" t="s">
        <v>4166</v>
      </c>
      <c r="C32113" s="186" t="s">
        <v>8759</v>
      </c>
    </row>
    <row r="32114" spans="1:3" s="187" customFormat="1" ht="62.4">
      <c r="A32114" s="185" t="s">
        <v>46425</v>
      </c>
      <c r="B32114" s="186" t="s">
        <v>9985</v>
      </c>
      <c r="C32114" s="186" t="s">
        <v>46185</v>
      </c>
    </row>
    <row r="32115" spans="1:3" s="187" customFormat="1" ht="46.8">
      <c r="A32115" s="185" t="s">
        <v>10218</v>
      </c>
      <c r="B32115" s="186" t="s">
        <v>10219</v>
      </c>
      <c r="C32115" s="186" t="s">
        <v>9722</v>
      </c>
    </row>
    <row r="32116" spans="1:3" s="187" customFormat="1" ht="31.2">
      <c r="A32116" s="185" t="s">
        <v>25048</v>
      </c>
      <c r="B32116" s="186" t="s">
        <v>9641</v>
      </c>
      <c r="C32116" s="186" t="s">
        <v>24806</v>
      </c>
    </row>
    <row r="32117" spans="1:3" s="187" customFormat="1" ht="62.4">
      <c r="A32117" s="185" t="s">
        <v>19678</v>
      </c>
      <c r="B32117" s="186" t="s">
        <v>836</v>
      </c>
      <c r="C32117" s="186" t="s">
        <v>19363</v>
      </c>
    </row>
    <row r="32118" spans="1:3" s="187" customFormat="1" ht="31.2">
      <c r="A32118" s="185" t="s">
        <v>13667</v>
      </c>
      <c r="B32118" s="186" t="s">
        <v>12723</v>
      </c>
      <c r="C32118" s="186" t="s">
        <v>12775</v>
      </c>
    </row>
    <row r="32119" spans="1:3" s="187" customFormat="1" ht="31.2">
      <c r="A32119" s="185" t="s">
        <v>20637</v>
      </c>
      <c r="B32119" s="186" t="s">
        <v>6857</v>
      </c>
      <c r="C32119" s="186" t="s">
        <v>20152</v>
      </c>
    </row>
    <row r="32120" spans="1:3" s="187" customFormat="1" ht="31.2">
      <c r="A32120" s="185" t="s">
        <v>27258</v>
      </c>
      <c r="B32120" s="186" t="s">
        <v>6370</v>
      </c>
      <c r="C32120" s="186" t="s">
        <v>27116</v>
      </c>
    </row>
    <row r="32121" spans="1:3" s="187" customFormat="1" ht="31.2">
      <c r="A32121" s="185" t="s">
        <v>35795</v>
      </c>
      <c r="B32121" s="186" t="s">
        <v>1378</v>
      </c>
      <c r="C32121" s="186" t="s">
        <v>34927</v>
      </c>
    </row>
    <row r="32122" spans="1:3" s="187" customFormat="1" ht="31.2">
      <c r="A32122" s="185" t="s">
        <v>10106</v>
      </c>
      <c r="B32122" s="186" t="s">
        <v>10107</v>
      </c>
      <c r="C32122" s="186" t="s">
        <v>9722</v>
      </c>
    </row>
    <row r="32123" spans="1:3" s="187" customFormat="1" ht="31.2">
      <c r="A32123" s="185" t="s">
        <v>20306</v>
      </c>
      <c r="B32123" s="186" t="s">
        <v>261</v>
      </c>
      <c r="C32123" s="186" t="s">
        <v>20152</v>
      </c>
    </row>
    <row r="32124" spans="1:3" s="187" customFormat="1" ht="31.2">
      <c r="A32124" s="185" t="s">
        <v>8685</v>
      </c>
      <c r="B32124" s="186" t="s">
        <v>8686</v>
      </c>
      <c r="C32124" s="186" t="s">
        <v>8505</v>
      </c>
    </row>
    <row r="32125" spans="1:3" s="187" customFormat="1" ht="46.8">
      <c r="A32125" s="185" t="s">
        <v>8639</v>
      </c>
      <c r="B32125" s="186" t="s">
        <v>8640</v>
      </c>
      <c r="C32125" s="186" t="s">
        <v>8505</v>
      </c>
    </row>
    <row r="32126" spans="1:3" s="187" customFormat="1" ht="31.2">
      <c r="A32126" s="185" t="s">
        <v>8555</v>
      </c>
      <c r="B32126" s="186" t="s">
        <v>3918</v>
      </c>
      <c r="C32126" s="186" t="s">
        <v>8505</v>
      </c>
    </row>
    <row r="32127" spans="1:3" s="187" customFormat="1" ht="31.2">
      <c r="A32127" s="185" t="s">
        <v>31100</v>
      </c>
      <c r="B32127" s="186" t="s">
        <v>2989</v>
      </c>
      <c r="C32127" s="186" t="s">
        <v>30515</v>
      </c>
    </row>
    <row r="32128" spans="1:3" s="187" customFormat="1" ht="31.2">
      <c r="A32128" s="185" t="s">
        <v>5221</v>
      </c>
      <c r="B32128" s="186" t="s">
        <v>1953</v>
      </c>
      <c r="C32128" s="186" t="s">
        <v>4409</v>
      </c>
    </row>
    <row r="32129" spans="1:3" s="187" customFormat="1" ht="31.2">
      <c r="A32129" s="185" t="s">
        <v>23803</v>
      </c>
      <c r="B32129" s="186" t="s">
        <v>23804</v>
      </c>
      <c r="C32129" s="186" t="s">
        <v>23735</v>
      </c>
    </row>
    <row r="32130" spans="1:3" s="187" customFormat="1" ht="31.2">
      <c r="A32130" s="185" t="s">
        <v>40212</v>
      </c>
      <c r="B32130" s="186" t="s">
        <v>40213</v>
      </c>
      <c r="C32130" s="186" t="s">
        <v>39606</v>
      </c>
    </row>
    <row r="32131" spans="1:3" s="187" customFormat="1" ht="31.2">
      <c r="A32131" s="185" t="s">
        <v>12444</v>
      </c>
      <c r="B32131" s="186" t="s">
        <v>12445</v>
      </c>
      <c r="C32131" s="186" t="s">
        <v>12392</v>
      </c>
    </row>
    <row r="32132" spans="1:3" s="187" customFormat="1" ht="46.8">
      <c r="A32132" s="185" t="s">
        <v>1197</v>
      </c>
      <c r="B32132" s="186" t="s">
        <v>1198</v>
      </c>
      <c r="C32132" s="186" t="s">
        <v>11</v>
      </c>
    </row>
    <row r="32133" spans="1:3" s="187" customFormat="1" ht="46.8">
      <c r="A32133" s="185" t="s">
        <v>1197</v>
      </c>
      <c r="B32133" s="186" t="s">
        <v>1198</v>
      </c>
      <c r="C32133" s="186" t="s">
        <v>46185</v>
      </c>
    </row>
    <row r="32134" spans="1:3" s="187" customFormat="1" ht="31.2">
      <c r="A32134" s="185" t="s">
        <v>19227</v>
      </c>
      <c r="B32134" s="186" t="s">
        <v>11429</v>
      </c>
      <c r="C32134" s="186" t="s">
        <v>19116</v>
      </c>
    </row>
    <row r="32135" spans="1:3" s="187" customFormat="1" ht="31.2">
      <c r="A32135" s="185" t="s">
        <v>19227</v>
      </c>
      <c r="B32135" s="186" t="s">
        <v>11429</v>
      </c>
      <c r="C32135" s="186" t="s">
        <v>30515</v>
      </c>
    </row>
    <row r="32136" spans="1:3" s="187" customFormat="1" ht="31.2">
      <c r="A32136" s="185" t="s">
        <v>45569</v>
      </c>
      <c r="B32136" s="186" t="s">
        <v>2968</v>
      </c>
      <c r="C32136" s="186" t="s">
        <v>45398</v>
      </c>
    </row>
    <row r="32137" spans="1:3" s="187" customFormat="1" ht="62.4">
      <c r="A32137" s="185" t="s">
        <v>46454</v>
      </c>
      <c r="B32137" s="186" t="s">
        <v>9995</v>
      </c>
      <c r="C32137" s="186" t="s">
        <v>46185</v>
      </c>
    </row>
    <row r="32138" spans="1:3" s="187" customFormat="1" ht="31.2">
      <c r="A32138" s="185" t="s">
        <v>5136</v>
      </c>
      <c r="B32138" s="186" t="s">
        <v>5137</v>
      </c>
      <c r="C32138" s="186" t="s">
        <v>4409</v>
      </c>
    </row>
    <row r="32139" spans="1:3" s="187" customFormat="1" ht="62.4">
      <c r="A32139" s="185" t="s">
        <v>21491</v>
      </c>
      <c r="B32139" s="186" t="s">
        <v>21492</v>
      </c>
      <c r="C32139" s="188" t="s">
        <v>21475</v>
      </c>
    </row>
    <row r="32140" spans="1:3" s="187" customFormat="1" ht="31.2">
      <c r="A32140" s="185" t="s">
        <v>541</v>
      </c>
      <c r="B32140" s="186" t="s">
        <v>542</v>
      </c>
      <c r="C32140" s="186" t="s">
        <v>11</v>
      </c>
    </row>
    <row r="32141" spans="1:3" s="187" customFormat="1" ht="31.2">
      <c r="A32141" s="185" t="s">
        <v>541</v>
      </c>
      <c r="B32141" s="186" t="s">
        <v>542</v>
      </c>
      <c r="C32141" s="186" t="s">
        <v>23735</v>
      </c>
    </row>
    <row r="32142" spans="1:3" s="187" customFormat="1" ht="62.4">
      <c r="A32142" s="185" t="s">
        <v>2396</v>
      </c>
      <c r="B32142" s="186" t="s">
        <v>2397</v>
      </c>
      <c r="C32142" s="186" t="s">
        <v>1534</v>
      </c>
    </row>
    <row r="32143" spans="1:3" s="187" customFormat="1" ht="31.2">
      <c r="A32143" s="185" t="s">
        <v>32870</v>
      </c>
      <c r="B32143" s="186" t="s">
        <v>32871</v>
      </c>
      <c r="C32143" s="186" t="s">
        <v>32209</v>
      </c>
    </row>
    <row r="32144" spans="1:3" s="187" customFormat="1" ht="31.2">
      <c r="A32144" s="185" t="s">
        <v>44097</v>
      </c>
      <c r="B32144" s="186" t="s">
        <v>1573</v>
      </c>
      <c r="C32144" s="186" t="s">
        <v>43751</v>
      </c>
    </row>
    <row r="32145" spans="1:3" s="187" customFormat="1" ht="31.2">
      <c r="A32145" s="185" t="s">
        <v>20992</v>
      </c>
      <c r="B32145" s="186" t="s">
        <v>20993</v>
      </c>
      <c r="C32145" s="186" t="s">
        <v>20152</v>
      </c>
    </row>
    <row r="32146" spans="1:3" s="187" customFormat="1" ht="31.2">
      <c r="A32146" s="185" t="s">
        <v>9727</v>
      </c>
      <c r="B32146" s="186" t="s">
        <v>328</v>
      </c>
      <c r="C32146" s="186" t="s">
        <v>9722</v>
      </c>
    </row>
    <row r="32147" spans="1:3" s="187" customFormat="1" ht="31.2">
      <c r="A32147" s="185" t="s">
        <v>35794</v>
      </c>
      <c r="B32147" s="186" t="s">
        <v>1287</v>
      </c>
      <c r="C32147" s="186" t="s">
        <v>34927</v>
      </c>
    </row>
    <row r="32148" spans="1:3" s="187" customFormat="1" ht="31.2">
      <c r="A32148" s="185" t="s">
        <v>21404</v>
      </c>
      <c r="B32148" s="186" t="s">
        <v>6408</v>
      </c>
      <c r="C32148" s="186" t="s">
        <v>21022</v>
      </c>
    </row>
    <row r="32149" spans="1:3" s="187" customFormat="1" ht="31.2">
      <c r="A32149" s="185" t="s">
        <v>21404</v>
      </c>
      <c r="B32149" s="186" t="s">
        <v>6408</v>
      </c>
      <c r="C32149" s="186" t="s">
        <v>21991</v>
      </c>
    </row>
    <row r="32150" spans="1:3" s="187" customFormat="1" ht="31.2">
      <c r="A32150" s="185" t="s">
        <v>15360</v>
      </c>
      <c r="B32150" s="186" t="s">
        <v>15361</v>
      </c>
      <c r="C32150" s="186" t="s">
        <v>14697</v>
      </c>
    </row>
    <row r="32151" spans="1:3" s="187" customFormat="1" ht="46.8">
      <c r="A32151" s="185" t="s">
        <v>45707</v>
      </c>
      <c r="B32151" s="186" t="s">
        <v>6940</v>
      </c>
      <c r="C32151" s="186" t="s">
        <v>45398</v>
      </c>
    </row>
    <row r="32152" spans="1:3" s="187" customFormat="1" ht="46.8">
      <c r="A32152" s="185" t="s">
        <v>16014</v>
      </c>
      <c r="B32152" s="186" t="s">
        <v>1272</v>
      </c>
      <c r="C32152" s="186" t="s">
        <v>15885</v>
      </c>
    </row>
    <row r="32153" spans="1:3" s="187" customFormat="1" ht="46.8">
      <c r="A32153" s="185" t="s">
        <v>23347</v>
      </c>
      <c r="B32153" s="186" t="s">
        <v>6947</v>
      </c>
      <c r="C32153" s="186" t="s">
        <v>22896</v>
      </c>
    </row>
    <row r="32154" spans="1:3" s="187" customFormat="1" ht="62.4">
      <c r="A32154" s="185" t="s">
        <v>27500</v>
      </c>
      <c r="B32154" s="186" t="s">
        <v>715</v>
      </c>
      <c r="C32154" s="186" t="s">
        <v>27116</v>
      </c>
    </row>
    <row r="32155" spans="1:3" s="187" customFormat="1" ht="62.4">
      <c r="A32155" s="185" t="s">
        <v>27500</v>
      </c>
      <c r="B32155" s="186" t="s">
        <v>715</v>
      </c>
      <c r="C32155" s="186" t="s">
        <v>46185</v>
      </c>
    </row>
    <row r="32156" spans="1:3" s="187" customFormat="1" ht="62.4">
      <c r="A32156" s="185" t="s">
        <v>30159</v>
      </c>
      <c r="B32156" s="186" t="s">
        <v>305</v>
      </c>
      <c r="C32156" s="186" t="s">
        <v>29648</v>
      </c>
    </row>
    <row r="32157" spans="1:3" s="187" customFormat="1" ht="62.4">
      <c r="A32157" s="185" t="s">
        <v>45667</v>
      </c>
      <c r="B32157" s="186" t="s">
        <v>3441</v>
      </c>
      <c r="C32157" s="186" t="s">
        <v>45398</v>
      </c>
    </row>
    <row r="32158" spans="1:3" s="187" customFormat="1" ht="31.2">
      <c r="A32158" s="185" t="s">
        <v>26808</v>
      </c>
      <c r="B32158" s="186" t="s">
        <v>40</v>
      </c>
      <c r="C32158" s="186" t="s">
        <v>26649</v>
      </c>
    </row>
    <row r="32159" spans="1:3" s="187" customFormat="1" ht="46.8">
      <c r="A32159" s="185" t="s">
        <v>45899</v>
      </c>
      <c r="B32159" s="186" t="s">
        <v>33982</v>
      </c>
      <c r="C32159" s="186" t="s">
        <v>45398</v>
      </c>
    </row>
    <row r="32160" spans="1:3" s="187" customFormat="1" ht="31.2">
      <c r="A32160" s="185" t="s">
        <v>22272</v>
      </c>
      <c r="B32160" s="186" t="s">
        <v>7593</v>
      </c>
      <c r="C32160" s="186" t="s">
        <v>21991</v>
      </c>
    </row>
    <row r="32161" spans="1:3" s="187" customFormat="1" ht="31.2">
      <c r="A32161" s="185" t="s">
        <v>38255</v>
      </c>
      <c r="B32161" s="186" t="s">
        <v>19467</v>
      </c>
      <c r="C32161" s="186" t="s">
        <v>38207</v>
      </c>
    </row>
    <row r="32162" spans="1:3" s="187" customFormat="1" ht="46.8">
      <c r="A32162" s="185" t="s">
        <v>30728</v>
      </c>
      <c r="B32162" s="186" t="s">
        <v>7520</v>
      </c>
      <c r="C32162" s="186" t="s">
        <v>30515</v>
      </c>
    </row>
    <row r="32163" spans="1:3" s="187" customFormat="1" ht="46.8">
      <c r="A32163" s="185" t="s">
        <v>30728</v>
      </c>
      <c r="B32163" s="186" t="s">
        <v>7520</v>
      </c>
      <c r="C32163" s="186" t="s">
        <v>42915</v>
      </c>
    </row>
    <row r="32164" spans="1:3" s="187" customFormat="1" ht="46.8">
      <c r="A32164" s="185" t="s">
        <v>45542</v>
      </c>
      <c r="B32164" s="186" t="s">
        <v>9551</v>
      </c>
      <c r="C32164" s="186" t="s">
        <v>45398</v>
      </c>
    </row>
    <row r="32165" spans="1:3" s="187" customFormat="1" ht="31.2">
      <c r="A32165" s="185" t="s">
        <v>15099</v>
      </c>
      <c r="B32165" s="186" t="s">
        <v>2940</v>
      </c>
      <c r="C32165" s="186" t="s">
        <v>14697</v>
      </c>
    </row>
    <row r="32166" spans="1:3" s="187" customFormat="1" ht="46.8">
      <c r="A32166" s="185" t="s">
        <v>18480</v>
      </c>
      <c r="B32166" s="186" t="s">
        <v>18481</v>
      </c>
      <c r="C32166" s="186" t="s">
        <v>18049</v>
      </c>
    </row>
    <row r="32167" spans="1:3" s="187" customFormat="1" ht="62.4">
      <c r="A32167" s="185" t="s">
        <v>761</v>
      </c>
      <c r="B32167" s="186" t="s">
        <v>762</v>
      </c>
      <c r="C32167" s="186" t="s">
        <v>11</v>
      </c>
    </row>
    <row r="32168" spans="1:3" s="187" customFormat="1" ht="31.2">
      <c r="A32168" s="185" t="s">
        <v>22810</v>
      </c>
      <c r="B32168" s="186" t="s">
        <v>19999</v>
      </c>
      <c r="C32168" s="186" t="s">
        <v>21991</v>
      </c>
    </row>
    <row r="32169" spans="1:3" s="187" customFormat="1" ht="62.4">
      <c r="A32169" s="185" t="s">
        <v>19679</v>
      </c>
      <c r="B32169" s="186" t="s">
        <v>844</v>
      </c>
      <c r="C32169" s="186" t="s">
        <v>19363</v>
      </c>
    </row>
    <row r="32170" spans="1:3" s="187" customFormat="1" ht="62.4">
      <c r="A32170" s="185" t="s">
        <v>20054</v>
      </c>
      <c r="B32170" s="186" t="s">
        <v>11850</v>
      </c>
      <c r="C32170" s="186" t="s">
        <v>19363</v>
      </c>
    </row>
    <row r="32171" spans="1:3" s="187" customFormat="1" ht="62.4">
      <c r="A32171" s="185" t="s">
        <v>20054</v>
      </c>
      <c r="B32171" s="186" t="s">
        <v>11850</v>
      </c>
      <c r="C32171" s="186" t="s">
        <v>39018</v>
      </c>
    </row>
    <row r="32172" spans="1:3" s="187" customFormat="1" ht="62.4">
      <c r="A32172" s="185" t="s">
        <v>20054</v>
      </c>
      <c r="B32172" s="186" t="s">
        <v>11850</v>
      </c>
      <c r="C32172" s="186" t="s">
        <v>45398</v>
      </c>
    </row>
    <row r="32173" spans="1:3" s="187" customFormat="1" ht="62.4">
      <c r="A32173" s="185" t="s">
        <v>27476</v>
      </c>
      <c r="B32173" s="186" t="s">
        <v>1655</v>
      </c>
      <c r="C32173" s="186" t="s">
        <v>27116</v>
      </c>
    </row>
    <row r="32174" spans="1:3" s="187" customFormat="1" ht="46.8">
      <c r="A32174" s="185" t="s">
        <v>15515</v>
      </c>
      <c r="B32174" s="186" t="s">
        <v>15516</v>
      </c>
      <c r="C32174" s="186" t="s">
        <v>14697</v>
      </c>
    </row>
    <row r="32175" spans="1:3" s="187" customFormat="1" ht="31.2">
      <c r="A32175" s="185" t="s">
        <v>44173</v>
      </c>
      <c r="B32175" s="186" t="s">
        <v>9767</v>
      </c>
      <c r="C32175" s="186" t="s">
        <v>43751</v>
      </c>
    </row>
    <row r="32176" spans="1:3" s="187" customFormat="1" ht="31.2">
      <c r="A32176" s="185" t="s">
        <v>19971</v>
      </c>
      <c r="B32176" s="186" t="s">
        <v>19972</v>
      </c>
      <c r="C32176" s="186" t="s">
        <v>19363</v>
      </c>
    </row>
    <row r="32177" spans="1:3" s="187" customFormat="1" ht="31.2">
      <c r="A32177" s="185" t="s">
        <v>26082</v>
      </c>
      <c r="B32177" s="186" t="s">
        <v>26083</v>
      </c>
      <c r="C32177" s="186" t="s">
        <v>25996</v>
      </c>
    </row>
    <row r="32178" spans="1:3" s="187" customFormat="1" ht="62.4">
      <c r="A32178" s="185" t="s">
        <v>46008</v>
      </c>
      <c r="B32178" s="186" t="s">
        <v>10681</v>
      </c>
      <c r="C32178" s="186" t="s">
        <v>45398</v>
      </c>
    </row>
    <row r="32179" spans="1:3" s="187" customFormat="1" ht="46.8">
      <c r="A32179" s="185" t="s">
        <v>17759</v>
      </c>
      <c r="B32179" s="186" t="s">
        <v>17758</v>
      </c>
      <c r="C32179" s="186" t="s">
        <v>17277</v>
      </c>
    </row>
    <row r="32180" spans="1:3" s="187" customFormat="1" ht="62.4">
      <c r="A32180" s="185" t="s">
        <v>10738</v>
      </c>
      <c r="B32180" s="186" t="s">
        <v>10739</v>
      </c>
      <c r="C32180" s="186" t="s">
        <v>9722</v>
      </c>
    </row>
    <row r="32181" spans="1:3" s="187" customFormat="1" ht="31.2">
      <c r="A32181" s="185" t="s">
        <v>45141</v>
      </c>
      <c r="B32181" s="186" t="s">
        <v>4938</v>
      </c>
      <c r="C32181" s="186" t="s">
        <v>44652</v>
      </c>
    </row>
    <row r="32182" spans="1:3" s="187" customFormat="1" ht="46.8">
      <c r="A32182" s="185" t="s">
        <v>19495</v>
      </c>
      <c r="B32182" s="186" t="s">
        <v>19496</v>
      </c>
      <c r="C32182" s="186" t="s">
        <v>19363</v>
      </c>
    </row>
    <row r="32183" spans="1:3" s="187" customFormat="1" ht="62.4">
      <c r="A32183" s="185" t="s">
        <v>44369</v>
      </c>
      <c r="B32183" s="186" t="s">
        <v>17207</v>
      </c>
      <c r="C32183" s="186" t="s">
        <v>43751</v>
      </c>
    </row>
    <row r="32184" spans="1:3" s="187" customFormat="1" ht="31.2">
      <c r="A32184" s="185" t="s">
        <v>27685</v>
      </c>
      <c r="B32184" s="186" t="s">
        <v>1956</v>
      </c>
      <c r="C32184" s="186" t="s">
        <v>27116</v>
      </c>
    </row>
    <row r="32185" spans="1:3" s="187" customFormat="1" ht="31.2">
      <c r="A32185" s="185" t="s">
        <v>27685</v>
      </c>
      <c r="B32185" s="186" t="s">
        <v>1956</v>
      </c>
      <c r="C32185" s="186" t="s">
        <v>46185</v>
      </c>
    </row>
    <row r="32186" spans="1:3" s="187" customFormat="1" ht="31.2">
      <c r="A32186" s="185" t="s">
        <v>16167</v>
      </c>
      <c r="B32186" s="186" t="s">
        <v>71</v>
      </c>
      <c r="C32186" s="186" t="s">
        <v>16132</v>
      </c>
    </row>
    <row r="32187" spans="1:3" s="187" customFormat="1" ht="31.2">
      <c r="A32187" s="185" t="s">
        <v>44367</v>
      </c>
      <c r="B32187" s="186" t="s">
        <v>44365</v>
      </c>
      <c r="C32187" s="186" t="s">
        <v>43751</v>
      </c>
    </row>
    <row r="32188" spans="1:3" s="187" customFormat="1" ht="46.8">
      <c r="A32188" s="185" t="s">
        <v>44385</v>
      </c>
      <c r="B32188" s="186" t="s">
        <v>44386</v>
      </c>
      <c r="C32188" s="186" t="s">
        <v>43751</v>
      </c>
    </row>
    <row r="32189" spans="1:3" s="187" customFormat="1" ht="46.8">
      <c r="A32189" s="185" t="s">
        <v>44586</v>
      </c>
      <c r="B32189" s="186" t="s">
        <v>7236</v>
      </c>
      <c r="C32189" s="186" t="s">
        <v>43751</v>
      </c>
    </row>
    <row r="32190" spans="1:3" s="187" customFormat="1" ht="31.2">
      <c r="A32190" s="185" t="s">
        <v>19378</v>
      </c>
      <c r="B32190" s="186" t="s">
        <v>239</v>
      </c>
      <c r="C32190" s="186" t="s">
        <v>19363</v>
      </c>
    </row>
    <row r="32191" spans="1:3" s="187" customFormat="1" ht="31.2">
      <c r="A32191" s="185" t="s">
        <v>38405</v>
      </c>
      <c r="B32191" s="186" t="s">
        <v>38406</v>
      </c>
      <c r="C32191" s="186" t="s">
        <v>38207</v>
      </c>
    </row>
    <row r="32192" spans="1:3" s="187" customFormat="1" ht="46.8">
      <c r="A32192" s="185" t="s">
        <v>18595</v>
      </c>
      <c r="B32192" s="186" t="s">
        <v>18596</v>
      </c>
      <c r="C32192" s="186" t="s">
        <v>18049</v>
      </c>
    </row>
    <row r="32193" spans="1:3" s="187" customFormat="1" ht="31.2">
      <c r="A32193" s="185" t="s">
        <v>42801</v>
      </c>
      <c r="B32193" s="186" t="s">
        <v>33972</v>
      </c>
      <c r="C32193" s="186" t="s">
        <v>42001</v>
      </c>
    </row>
    <row r="32194" spans="1:3" s="187" customFormat="1" ht="31.2">
      <c r="A32194" s="185" t="s">
        <v>35162</v>
      </c>
      <c r="B32194" s="186" t="s">
        <v>7666</v>
      </c>
      <c r="C32194" s="186" t="s">
        <v>34927</v>
      </c>
    </row>
    <row r="32195" spans="1:3" s="187" customFormat="1" ht="31.2">
      <c r="A32195" s="185" t="s">
        <v>19565</v>
      </c>
      <c r="B32195" s="186" t="s">
        <v>8244</v>
      </c>
      <c r="C32195" s="186" t="s">
        <v>19363</v>
      </c>
    </row>
    <row r="32196" spans="1:3" s="187" customFormat="1" ht="31.2">
      <c r="A32196" s="185" t="s">
        <v>23461</v>
      </c>
      <c r="B32196" s="186" t="s">
        <v>8698</v>
      </c>
      <c r="C32196" s="186" t="s">
        <v>22896</v>
      </c>
    </row>
    <row r="32197" spans="1:3" s="187" customFormat="1" ht="31.2">
      <c r="A32197" s="185" t="s">
        <v>3262</v>
      </c>
      <c r="B32197" s="186" t="s">
        <v>3263</v>
      </c>
      <c r="C32197" s="188" t="s">
        <v>2734</v>
      </c>
    </row>
    <row r="32198" spans="1:3" s="187" customFormat="1" ht="31.2">
      <c r="A32198" s="185" t="s">
        <v>45812</v>
      </c>
      <c r="B32198" s="186" t="s">
        <v>45813</v>
      </c>
      <c r="C32198" s="186" t="s">
        <v>45398</v>
      </c>
    </row>
    <row r="32199" spans="1:3" s="187" customFormat="1" ht="31.2">
      <c r="A32199" s="185" t="s">
        <v>45324</v>
      </c>
      <c r="B32199" s="186" t="s">
        <v>9434</v>
      </c>
      <c r="C32199" s="186" t="s">
        <v>44652</v>
      </c>
    </row>
    <row r="32200" spans="1:3" s="187" customFormat="1" ht="31.2">
      <c r="A32200" s="185" t="s">
        <v>9447</v>
      </c>
      <c r="B32200" s="186" t="s">
        <v>5813</v>
      </c>
      <c r="C32200" s="186" t="s">
        <v>8759</v>
      </c>
    </row>
    <row r="32201" spans="1:3" s="187" customFormat="1" ht="46.8">
      <c r="A32201" s="185" t="s">
        <v>44124</v>
      </c>
      <c r="B32201" s="186" t="s">
        <v>9561</v>
      </c>
      <c r="C32201" s="186" t="s">
        <v>43751</v>
      </c>
    </row>
    <row r="32202" spans="1:3" s="187" customFormat="1" ht="31.2">
      <c r="A32202" s="185" t="s">
        <v>22766</v>
      </c>
      <c r="B32202" s="186" t="s">
        <v>1043</v>
      </c>
      <c r="C32202" s="186" t="s">
        <v>21991</v>
      </c>
    </row>
    <row r="32203" spans="1:3" s="187" customFormat="1" ht="46.8">
      <c r="A32203" s="185" t="s">
        <v>19584</v>
      </c>
      <c r="B32203" s="186" t="s">
        <v>6637</v>
      </c>
      <c r="C32203" s="186" t="s">
        <v>19363</v>
      </c>
    </row>
    <row r="32204" spans="1:3" s="187" customFormat="1" ht="46.8">
      <c r="A32204" s="185" t="s">
        <v>19584</v>
      </c>
      <c r="B32204" s="186" t="s">
        <v>6637</v>
      </c>
      <c r="C32204" s="186" t="s">
        <v>39606</v>
      </c>
    </row>
    <row r="32205" spans="1:3" s="187" customFormat="1" ht="31.2">
      <c r="A32205" s="185" t="s">
        <v>23133</v>
      </c>
      <c r="B32205" s="186" t="s">
        <v>16557</v>
      </c>
      <c r="C32205" s="186" t="s">
        <v>22896</v>
      </c>
    </row>
    <row r="32206" spans="1:3" s="187" customFormat="1" ht="46.8">
      <c r="A32206" s="185" t="s">
        <v>35449</v>
      </c>
      <c r="B32206" s="186" t="s">
        <v>5791</v>
      </c>
      <c r="C32206" s="186" t="s">
        <v>34927</v>
      </c>
    </row>
    <row r="32207" spans="1:3" s="187" customFormat="1" ht="31.2">
      <c r="A32207" s="185" t="s">
        <v>40846</v>
      </c>
      <c r="B32207" s="186" t="s">
        <v>36889</v>
      </c>
      <c r="C32207" s="186" t="s">
        <v>40685</v>
      </c>
    </row>
    <row r="32208" spans="1:3" s="187" customFormat="1" ht="46.8">
      <c r="A32208" s="185" t="s">
        <v>25373</v>
      </c>
      <c r="B32208" s="186" t="s">
        <v>25374</v>
      </c>
      <c r="C32208" s="186" t="s">
        <v>24806</v>
      </c>
    </row>
    <row r="32209" spans="1:3" s="187" customFormat="1" ht="62.4">
      <c r="A32209" s="185" t="s">
        <v>2597</v>
      </c>
      <c r="B32209" s="186" t="s">
        <v>2598</v>
      </c>
      <c r="C32209" s="188" t="s">
        <v>2493</v>
      </c>
    </row>
    <row r="32210" spans="1:3" s="187" customFormat="1" ht="31.2">
      <c r="A32210" s="185" t="s">
        <v>15174</v>
      </c>
      <c r="B32210" s="186" t="s">
        <v>14732</v>
      </c>
      <c r="C32210" s="186" t="s">
        <v>14697</v>
      </c>
    </row>
    <row r="32211" spans="1:3" s="187" customFormat="1" ht="46.8">
      <c r="A32211" s="185" t="s">
        <v>40132</v>
      </c>
      <c r="B32211" s="186" t="s">
        <v>40133</v>
      </c>
      <c r="C32211" s="186" t="s">
        <v>39606</v>
      </c>
    </row>
    <row r="32212" spans="1:3" s="187" customFormat="1" ht="31.2">
      <c r="A32212" s="185" t="s">
        <v>9777</v>
      </c>
      <c r="B32212" s="186" t="s">
        <v>9734</v>
      </c>
      <c r="C32212" s="186" t="s">
        <v>9722</v>
      </c>
    </row>
    <row r="32213" spans="1:3" s="187" customFormat="1" ht="31.2">
      <c r="A32213" s="185" t="s">
        <v>15344</v>
      </c>
      <c r="B32213" s="186" t="s">
        <v>15345</v>
      </c>
      <c r="C32213" s="186" t="s">
        <v>14697</v>
      </c>
    </row>
    <row r="32214" spans="1:3" s="187" customFormat="1" ht="46.8">
      <c r="A32214" s="185" t="s">
        <v>15785</v>
      </c>
      <c r="B32214" s="186" t="s">
        <v>15786</v>
      </c>
      <c r="C32214" s="186" t="s">
        <v>14697</v>
      </c>
    </row>
    <row r="32215" spans="1:3" s="187" customFormat="1" ht="31.2">
      <c r="A32215" s="185" t="s">
        <v>9741</v>
      </c>
      <c r="B32215" s="186" t="s">
        <v>9170</v>
      </c>
      <c r="C32215" s="186" t="s">
        <v>9722</v>
      </c>
    </row>
    <row r="32216" spans="1:3" s="187" customFormat="1" ht="31.2">
      <c r="A32216" s="185" t="s">
        <v>9741</v>
      </c>
      <c r="B32216" s="186" t="s">
        <v>9170</v>
      </c>
      <c r="C32216" s="186" t="s">
        <v>44652</v>
      </c>
    </row>
    <row r="32217" spans="1:3" s="187" customFormat="1" ht="31.2">
      <c r="A32217" s="185" t="s">
        <v>15097</v>
      </c>
      <c r="B32217" s="186" t="s">
        <v>2462</v>
      </c>
      <c r="C32217" s="186" t="s">
        <v>14697</v>
      </c>
    </row>
    <row r="32218" spans="1:3" s="187" customFormat="1" ht="31.2">
      <c r="A32218" s="185" t="s">
        <v>35505</v>
      </c>
      <c r="B32218" s="186" t="s">
        <v>6548</v>
      </c>
      <c r="C32218" s="186" t="s">
        <v>34927</v>
      </c>
    </row>
    <row r="32219" spans="1:3" s="187" customFormat="1" ht="31.2">
      <c r="A32219" s="185" t="s">
        <v>15460</v>
      </c>
      <c r="B32219" s="186" t="s">
        <v>3080</v>
      </c>
      <c r="C32219" s="186" t="s">
        <v>14697</v>
      </c>
    </row>
    <row r="32220" spans="1:3" s="187" customFormat="1" ht="46.8">
      <c r="A32220" s="185" t="s">
        <v>36001</v>
      </c>
      <c r="B32220" s="186" t="s">
        <v>1723</v>
      </c>
      <c r="C32220" s="186" t="s">
        <v>35823</v>
      </c>
    </row>
    <row r="32221" spans="1:3" s="187" customFormat="1" ht="46.8">
      <c r="A32221" s="185" t="s">
        <v>19879</v>
      </c>
      <c r="B32221" s="186" t="s">
        <v>6637</v>
      </c>
      <c r="C32221" s="186" t="s">
        <v>19363</v>
      </c>
    </row>
    <row r="32222" spans="1:3" s="187" customFormat="1" ht="31.2">
      <c r="A32222" s="185" t="s">
        <v>21502</v>
      </c>
      <c r="B32222" s="186" t="s">
        <v>15143</v>
      </c>
      <c r="C32222" s="188" t="s">
        <v>21475</v>
      </c>
    </row>
    <row r="32223" spans="1:3" s="187" customFormat="1" ht="46.8">
      <c r="A32223" s="185" t="s">
        <v>21253</v>
      </c>
      <c r="B32223" s="186" t="s">
        <v>2738</v>
      </c>
      <c r="C32223" s="186" t="s">
        <v>21022</v>
      </c>
    </row>
    <row r="32224" spans="1:3" s="187" customFormat="1" ht="46.8">
      <c r="A32224" s="185" t="s">
        <v>21253</v>
      </c>
      <c r="B32224" s="186" t="s">
        <v>2738</v>
      </c>
      <c r="C32224" s="186" t="s">
        <v>27967</v>
      </c>
    </row>
    <row r="32225" spans="1:3" s="187" customFormat="1" ht="46.8">
      <c r="A32225" s="185" t="s">
        <v>21253</v>
      </c>
      <c r="B32225" s="186" t="s">
        <v>2738</v>
      </c>
      <c r="C32225" s="186" t="s">
        <v>31402</v>
      </c>
    </row>
    <row r="32226" spans="1:3" s="187" customFormat="1" ht="46.8">
      <c r="A32226" s="185" t="s">
        <v>27447</v>
      </c>
      <c r="B32226" s="186" t="s">
        <v>14875</v>
      </c>
      <c r="C32226" s="186" t="s">
        <v>27116</v>
      </c>
    </row>
    <row r="32227" spans="1:3" s="187" customFormat="1" ht="31.2">
      <c r="A32227" s="185" t="s">
        <v>17917</v>
      </c>
      <c r="B32227" s="186" t="s">
        <v>17918</v>
      </c>
      <c r="C32227" s="186" t="s">
        <v>17277</v>
      </c>
    </row>
    <row r="32228" spans="1:3" s="187" customFormat="1" ht="31.2">
      <c r="A32228" s="185" t="s">
        <v>17909</v>
      </c>
      <c r="B32228" s="186" t="s">
        <v>17908</v>
      </c>
      <c r="C32228" s="186" t="s">
        <v>17277</v>
      </c>
    </row>
    <row r="32229" spans="1:3" s="187" customFormat="1" ht="31.2">
      <c r="A32229" s="185" t="s">
        <v>46271</v>
      </c>
      <c r="B32229" s="186" t="s">
        <v>699</v>
      </c>
      <c r="C32229" s="186" t="s">
        <v>46185</v>
      </c>
    </row>
    <row r="32230" spans="1:3" s="187" customFormat="1" ht="46.8">
      <c r="A32230" s="185" t="s">
        <v>20092</v>
      </c>
      <c r="B32230" s="186" t="s">
        <v>3049</v>
      </c>
      <c r="C32230" s="186" t="s">
        <v>19363</v>
      </c>
    </row>
    <row r="32231" spans="1:3" s="187" customFormat="1" ht="46.8">
      <c r="A32231" s="185" t="s">
        <v>20092</v>
      </c>
      <c r="B32231" s="186" t="s">
        <v>3049</v>
      </c>
      <c r="C32231" s="186" t="s">
        <v>24806</v>
      </c>
    </row>
    <row r="32232" spans="1:3" s="187" customFormat="1" ht="46.8">
      <c r="A32232" s="185" t="s">
        <v>20092</v>
      </c>
      <c r="B32232" s="186" t="s">
        <v>3049</v>
      </c>
      <c r="C32232" s="186" t="s">
        <v>39606</v>
      </c>
    </row>
    <row r="32233" spans="1:3" s="187" customFormat="1" ht="31.2">
      <c r="A32233" s="185" t="s">
        <v>25927</v>
      </c>
      <c r="B32233" s="186" t="s">
        <v>10987</v>
      </c>
      <c r="C32233" s="188" t="s">
        <v>25820</v>
      </c>
    </row>
    <row r="32234" spans="1:3" s="187" customFormat="1" ht="31.2">
      <c r="A32234" s="185" t="s">
        <v>15085</v>
      </c>
      <c r="B32234" s="186" t="s">
        <v>11959</v>
      </c>
      <c r="C32234" s="186" t="s">
        <v>14697</v>
      </c>
    </row>
    <row r="32235" spans="1:3" s="187" customFormat="1" ht="31.2">
      <c r="A32235" s="185" t="s">
        <v>8624</v>
      </c>
      <c r="B32235" s="186" t="s">
        <v>6548</v>
      </c>
      <c r="C32235" s="186" t="s">
        <v>8505</v>
      </c>
    </row>
    <row r="32236" spans="1:3" s="187" customFormat="1" ht="31.2">
      <c r="A32236" s="185" t="s">
        <v>37830</v>
      </c>
      <c r="B32236" s="186" t="s">
        <v>33852</v>
      </c>
      <c r="C32236" s="186" t="s">
        <v>37605</v>
      </c>
    </row>
    <row r="32237" spans="1:3" s="187" customFormat="1" ht="31.2">
      <c r="A32237" s="185" t="s">
        <v>16997</v>
      </c>
      <c r="B32237" s="186" t="s">
        <v>16998</v>
      </c>
      <c r="C32237" s="186" t="s">
        <v>16637</v>
      </c>
    </row>
    <row r="32238" spans="1:3" s="187" customFormat="1" ht="31.2">
      <c r="A32238" s="185" t="s">
        <v>16997</v>
      </c>
      <c r="B32238" s="186" t="s">
        <v>16998</v>
      </c>
      <c r="C32238" s="186" t="s">
        <v>39606</v>
      </c>
    </row>
    <row r="32239" spans="1:3" s="187" customFormat="1" ht="46.8">
      <c r="A32239" s="185" t="s">
        <v>40173</v>
      </c>
      <c r="B32239" s="186" t="s">
        <v>40174</v>
      </c>
      <c r="C32239" s="186" t="s">
        <v>39606</v>
      </c>
    </row>
    <row r="32240" spans="1:3" s="187" customFormat="1" ht="31.2">
      <c r="A32240" s="185" t="s">
        <v>45866</v>
      </c>
      <c r="B32240" s="186" t="s">
        <v>10496</v>
      </c>
      <c r="C32240" s="186" t="s">
        <v>45398</v>
      </c>
    </row>
    <row r="32241" spans="1:3" s="187" customFormat="1" ht="46.8">
      <c r="A32241" s="185" t="s">
        <v>28610</v>
      </c>
      <c r="B32241" s="186" t="s">
        <v>1103</v>
      </c>
      <c r="C32241" s="186" t="s">
        <v>27967</v>
      </c>
    </row>
    <row r="32242" spans="1:3" s="187" customFormat="1" ht="31.2">
      <c r="A32242" s="185" t="s">
        <v>8715</v>
      </c>
      <c r="B32242" s="186" t="s">
        <v>5528</v>
      </c>
      <c r="C32242" s="186" t="s">
        <v>8505</v>
      </c>
    </row>
    <row r="32243" spans="1:3" s="187" customFormat="1" ht="46.8">
      <c r="A32243" s="185" t="s">
        <v>3111</v>
      </c>
      <c r="B32243" s="186" t="s">
        <v>3110</v>
      </c>
      <c r="C32243" s="186" t="s">
        <v>2852</v>
      </c>
    </row>
    <row r="32244" spans="1:3" s="187" customFormat="1" ht="46.8">
      <c r="A32244" s="185" t="s">
        <v>3111</v>
      </c>
      <c r="B32244" s="186" t="s">
        <v>3110</v>
      </c>
      <c r="C32244" s="186" t="s">
        <v>14697</v>
      </c>
    </row>
    <row r="32245" spans="1:3" s="187" customFormat="1" ht="46.8">
      <c r="A32245" s="185" t="s">
        <v>3111</v>
      </c>
      <c r="B32245" s="186" t="s">
        <v>3110</v>
      </c>
      <c r="C32245" s="186" t="s">
        <v>45398</v>
      </c>
    </row>
    <row r="32246" spans="1:3" s="187" customFormat="1" ht="46.8">
      <c r="A32246" s="185" t="s">
        <v>40236</v>
      </c>
      <c r="B32246" s="186" t="s">
        <v>40237</v>
      </c>
      <c r="C32246" s="186" t="s">
        <v>39606</v>
      </c>
    </row>
    <row r="32247" spans="1:3" s="187" customFormat="1" ht="31.2">
      <c r="A32247" s="185" t="s">
        <v>3279</v>
      </c>
      <c r="B32247" s="186" t="s">
        <v>3280</v>
      </c>
      <c r="C32247" s="186" t="s">
        <v>2852</v>
      </c>
    </row>
    <row r="32248" spans="1:3" s="187" customFormat="1" ht="31.2">
      <c r="A32248" s="185" t="s">
        <v>44164</v>
      </c>
      <c r="B32248" s="186" t="s">
        <v>15271</v>
      </c>
      <c r="C32248" s="186" t="s">
        <v>43751</v>
      </c>
    </row>
    <row r="32249" spans="1:3" s="187" customFormat="1" ht="46.8">
      <c r="A32249" s="185" t="s">
        <v>15678</v>
      </c>
      <c r="B32249" s="186" t="s">
        <v>15677</v>
      </c>
      <c r="C32249" s="186" t="s">
        <v>14697</v>
      </c>
    </row>
    <row r="32250" spans="1:3" s="187" customFormat="1" ht="15.6">
      <c r="A32250" s="185" t="s">
        <v>46836</v>
      </c>
      <c r="B32250" s="186" t="s">
        <v>46837</v>
      </c>
      <c r="C32250" s="188" t="s">
        <v>46838</v>
      </c>
    </row>
    <row r="32251" spans="1:3" s="187" customFormat="1" ht="31.2">
      <c r="A32251" s="185" t="s">
        <v>33883</v>
      </c>
      <c r="B32251" s="186" t="s">
        <v>33884</v>
      </c>
      <c r="C32251" s="186" t="s">
        <v>33246</v>
      </c>
    </row>
    <row r="32252" spans="1:3" s="187" customFormat="1" ht="31.2">
      <c r="A32252" s="185" t="s">
        <v>39988</v>
      </c>
      <c r="B32252" s="186" t="s">
        <v>13307</v>
      </c>
      <c r="C32252" s="186" t="s">
        <v>39606</v>
      </c>
    </row>
    <row r="32253" spans="1:3" s="187" customFormat="1" ht="31.2">
      <c r="A32253" s="185" t="s">
        <v>25496</v>
      </c>
      <c r="B32253" s="186" t="s">
        <v>15354</v>
      </c>
      <c r="C32253" s="186" t="s">
        <v>24806</v>
      </c>
    </row>
    <row r="32254" spans="1:3" s="187" customFormat="1" ht="31.2">
      <c r="A32254" s="185" t="s">
        <v>38788</v>
      </c>
      <c r="B32254" s="186" t="s">
        <v>1265</v>
      </c>
      <c r="C32254" s="186" t="s">
        <v>38207</v>
      </c>
    </row>
    <row r="32255" spans="1:3" s="187" customFormat="1" ht="46.8">
      <c r="A32255" s="185" t="s">
        <v>42494</v>
      </c>
      <c r="B32255" s="186" t="s">
        <v>3657</v>
      </c>
      <c r="C32255" s="186" t="s">
        <v>42001</v>
      </c>
    </row>
    <row r="32256" spans="1:3" s="187" customFormat="1" ht="46.8">
      <c r="A32256" s="185" t="s">
        <v>11971</v>
      </c>
      <c r="B32256" s="186" t="s">
        <v>1198</v>
      </c>
      <c r="C32256" s="186" t="s">
        <v>10830</v>
      </c>
    </row>
    <row r="32257" spans="1:3" s="187" customFormat="1" ht="46.8">
      <c r="A32257" s="185" t="s">
        <v>1925</v>
      </c>
      <c r="B32257" s="186" t="s">
        <v>1926</v>
      </c>
      <c r="C32257" s="186" t="s">
        <v>1534</v>
      </c>
    </row>
    <row r="32258" spans="1:3" s="187" customFormat="1" ht="46.8">
      <c r="A32258" s="185" t="s">
        <v>1925</v>
      </c>
      <c r="B32258" s="186" t="s">
        <v>1926</v>
      </c>
      <c r="C32258" s="186" t="s">
        <v>37010</v>
      </c>
    </row>
    <row r="32259" spans="1:3" s="187" customFormat="1" ht="31.2">
      <c r="A32259" s="185" t="s">
        <v>27766</v>
      </c>
      <c r="B32259" s="186" t="s">
        <v>3042</v>
      </c>
      <c r="C32259" s="186" t="s">
        <v>27116</v>
      </c>
    </row>
    <row r="32260" spans="1:3" s="187" customFormat="1" ht="46.8">
      <c r="A32260" s="185" t="s">
        <v>23610</v>
      </c>
      <c r="B32260" s="186" t="s">
        <v>23611</v>
      </c>
      <c r="C32260" s="186" t="s">
        <v>22896</v>
      </c>
    </row>
    <row r="32261" spans="1:3" s="187" customFormat="1" ht="31.2">
      <c r="A32261" s="185" t="s">
        <v>23425</v>
      </c>
      <c r="B32261" s="186" t="s">
        <v>23426</v>
      </c>
      <c r="C32261" s="186" t="s">
        <v>22896</v>
      </c>
    </row>
    <row r="32262" spans="1:3" s="187" customFormat="1" ht="46.8">
      <c r="A32262" s="185" t="s">
        <v>38862</v>
      </c>
      <c r="B32262" s="186" t="s">
        <v>38863</v>
      </c>
      <c r="C32262" s="186" t="s">
        <v>38207</v>
      </c>
    </row>
    <row r="32263" spans="1:3" s="187" customFormat="1" ht="31.2">
      <c r="A32263" s="185" t="s">
        <v>18198</v>
      </c>
      <c r="B32263" s="186" t="s">
        <v>4838</v>
      </c>
      <c r="C32263" s="186" t="s">
        <v>18049</v>
      </c>
    </row>
    <row r="32264" spans="1:3" s="187" customFormat="1" ht="46.8">
      <c r="A32264" s="185" t="s">
        <v>29810</v>
      </c>
      <c r="B32264" s="186" t="s">
        <v>2848</v>
      </c>
      <c r="C32264" s="186" t="s">
        <v>29648</v>
      </c>
    </row>
    <row r="32265" spans="1:3" s="187" customFormat="1" ht="31.2">
      <c r="A32265" s="185" t="s">
        <v>23178</v>
      </c>
      <c r="B32265" s="186" t="s">
        <v>1956</v>
      </c>
      <c r="C32265" s="186" t="s">
        <v>22896</v>
      </c>
    </row>
    <row r="32266" spans="1:3" s="187" customFormat="1" ht="31.2">
      <c r="A32266" s="185" t="s">
        <v>39514</v>
      </c>
      <c r="B32266" s="186" t="s">
        <v>39515</v>
      </c>
      <c r="C32266" s="186" t="s">
        <v>39018</v>
      </c>
    </row>
    <row r="32267" spans="1:3" s="187" customFormat="1" ht="62.4">
      <c r="A32267" s="185" t="s">
        <v>22458</v>
      </c>
      <c r="B32267" s="186" t="s">
        <v>2367</v>
      </c>
      <c r="C32267" s="186" t="s">
        <v>21991</v>
      </c>
    </row>
    <row r="32268" spans="1:3" s="187" customFormat="1" ht="31.2">
      <c r="A32268" s="185" t="s">
        <v>29934</v>
      </c>
      <c r="B32268" s="186" t="s">
        <v>5567</v>
      </c>
      <c r="C32268" s="186" t="s">
        <v>29648</v>
      </c>
    </row>
    <row r="32269" spans="1:3" s="187" customFormat="1" ht="31.2">
      <c r="A32269" s="185" t="s">
        <v>37269</v>
      </c>
      <c r="B32269" s="186" t="s">
        <v>1115</v>
      </c>
      <c r="C32269" s="186" t="s">
        <v>37010</v>
      </c>
    </row>
    <row r="32270" spans="1:3" s="187" customFormat="1" ht="31.2">
      <c r="A32270" s="185" t="s">
        <v>22611</v>
      </c>
      <c r="B32270" s="186" t="s">
        <v>713</v>
      </c>
      <c r="C32270" s="186" t="s">
        <v>21991</v>
      </c>
    </row>
    <row r="32271" spans="1:3" s="187" customFormat="1" ht="62.4">
      <c r="A32271" s="185" t="s">
        <v>44083</v>
      </c>
      <c r="B32271" s="186" t="s">
        <v>1287</v>
      </c>
      <c r="C32271" s="186" t="s">
        <v>43751</v>
      </c>
    </row>
    <row r="32272" spans="1:3" s="187" customFormat="1" ht="31.2">
      <c r="A32272" s="185" t="s">
        <v>45429</v>
      </c>
      <c r="B32272" s="186" t="s">
        <v>11434</v>
      </c>
      <c r="C32272" s="186" t="s">
        <v>45398</v>
      </c>
    </row>
    <row r="32273" spans="1:3" s="187" customFormat="1" ht="31.2">
      <c r="A32273" s="185" t="s">
        <v>29515</v>
      </c>
      <c r="B32273" s="186" t="s">
        <v>3362</v>
      </c>
      <c r="C32273" s="186" t="s">
        <v>28788</v>
      </c>
    </row>
    <row r="32274" spans="1:3" s="187" customFormat="1" ht="31.2">
      <c r="A32274" s="185" t="s">
        <v>39740</v>
      </c>
      <c r="B32274" s="186" t="s">
        <v>5137</v>
      </c>
      <c r="C32274" s="186" t="s">
        <v>39606</v>
      </c>
    </row>
    <row r="32275" spans="1:3" s="187" customFormat="1" ht="46.8">
      <c r="A32275" s="185" t="s">
        <v>6807</v>
      </c>
      <c r="B32275" s="186" t="s">
        <v>6808</v>
      </c>
      <c r="C32275" s="186" t="s">
        <v>6284</v>
      </c>
    </row>
    <row r="32276" spans="1:3" s="187" customFormat="1" ht="31.2">
      <c r="A32276" s="185" t="s">
        <v>19745</v>
      </c>
      <c r="B32276" s="186" t="s">
        <v>2302</v>
      </c>
      <c r="C32276" s="186" t="s">
        <v>19363</v>
      </c>
    </row>
    <row r="32277" spans="1:3" s="187" customFormat="1" ht="31.2">
      <c r="A32277" s="185" t="s">
        <v>35077</v>
      </c>
      <c r="B32277" s="186" t="s">
        <v>4455</v>
      </c>
      <c r="C32277" s="186" t="s">
        <v>34927</v>
      </c>
    </row>
    <row r="32278" spans="1:3" s="187" customFormat="1" ht="31.2">
      <c r="A32278" s="185" t="s">
        <v>3785</v>
      </c>
      <c r="B32278" s="186" t="s">
        <v>3786</v>
      </c>
      <c r="C32278" s="186" t="s">
        <v>3346</v>
      </c>
    </row>
    <row r="32279" spans="1:3" s="187" customFormat="1" ht="31.2">
      <c r="A32279" s="185" t="s">
        <v>3666</v>
      </c>
      <c r="B32279" s="186" t="s">
        <v>3667</v>
      </c>
      <c r="C32279" s="186" t="s">
        <v>3346</v>
      </c>
    </row>
    <row r="32280" spans="1:3" s="187" customFormat="1" ht="31.2">
      <c r="A32280" s="185" t="s">
        <v>25540</v>
      </c>
      <c r="B32280" s="186" t="s">
        <v>13335</v>
      </c>
      <c r="C32280" s="186" t="s">
        <v>24806</v>
      </c>
    </row>
    <row r="32281" spans="1:3" s="187" customFormat="1" ht="31.2">
      <c r="A32281" s="185" t="s">
        <v>25540</v>
      </c>
      <c r="B32281" s="186" t="s">
        <v>13335</v>
      </c>
      <c r="C32281" s="186" t="s">
        <v>33246</v>
      </c>
    </row>
    <row r="32282" spans="1:3" s="187" customFormat="1" ht="46.8">
      <c r="A32282" s="185" t="s">
        <v>19695</v>
      </c>
      <c r="B32282" s="186" t="s">
        <v>713</v>
      </c>
      <c r="C32282" s="186" t="s">
        <v>19363</v>
      </c>
    </row>
    <row r="32283" spans="1:3" s="187" customFormat="1" ht="31.2">
      <c r="A32283" s="185" t="s">
        <v>42704</v>
      </c>
      <c r="B32283" s="186" t="s">
        <v>42705</v>
      </c>
      <c r="C32283" s="186" t="s">
        <v>42001</v>
      </c>
    </row>
    <row r="32284" spans="1:3" s="187" customFormat="1" ht="31.2">
      <c r="A32284" s="185" t="s">
        <v>18343</v>
      </c>
      <c r="B32284" s="186" t="s">
        <v>893</v>
      </c>
      <c r="C32284" s="186" t="s">
        <v>18049</v>
      </c>
    </row>
    <row r="32285" spans="1:3" s="187" customFormat="1" ht="31.2">
      <c r="A32285" s="185" t="s">
        <v>37245</v>
      </c>
      <c r="B32285" s="186" t="s">
        <v>2272</v>
      </c>
      <c r="C32285" s="186" t="s">
        <v>37010</v>
      </c>
    </row>
    <row r="32286" spans="1:3" s="187" customFormat="1" ht="62.4">
      <c r="A32286" s="185" t="s">
        <v>34719</v>
      </c>
      <c r="B32286" s="186" t="s">
        <v>6883</v>
      </c>
      <c r="C32286" s="186" t="s">
        <v>34068</v>
      </c>
    </row>
    <row r="32287" spans="1:3" s="187" customFormat="1" ht="46.8">
      <c r="A32287" s="185" t="s">
        <v>2826</v>
      </c>
      <c r="B32287" s="186" t="s">
        <v>2827</v>
      </c>
      <c r="C32287" s="188" t="s">
        <v>2734</v>
      </c>
    </row>
    <row r="32288" spans="1:3" s="187" customFormat="1" ht="46.8">
      <c r="A32288" s="185" t="s">
        <v>2826</v>
      </c>
      <c r="B32288" s="186" t="s">
        <v>2827</v>
      </c>
      <c r="C32288" s="186" t="s">
        <v>45398</v>
      </c>
    </row>
    <row r="32289" spans="1:3" s="187" customFormat="1" ht="31.2">
      <c r="A32289" s="185" t="s">
        <v>9830</v>
      </c>
      <c r="B32289" s="186" t="s">
        <v>328</v>
      </c>
      <c r="C32289" s="186" t="s">
        <v>9722</v>
      </c>
    </row>
    <row r="32290" spans="1:3" s="187" customFormat="1" ht="31.2">
      <c r="A32290" s="185" t="s">
        <v>23413</v>
      </c>
      <c r="B32290" s="186" t="s">
        <v>23414</v>
      </c>
      <c r="C32290" s="186" t="s">
        <v>22896</v>
      </c>
    </row>
    <row r="32291" spans="1:3" s="187" customFormat="1" ht="62.4">
      <c r="A32291" s="185" t="s">
        <v>24536</v>
      </c>
      <c r="B32291" s="186" t="s">
        <v>2620</v>
      </c>
      <c r="C32291" s="186" t="s">
        <v>23735</v>
      </c>
    </row>
    <row r="32292" spans="1:3" s="187" customFormat="1" ht="31.2">
      <c r="A32292" s="185" t="s">
        <v>16880</v>
      </c>
      <c r="B32292" s="186" t="s">
        <v>13284</v>
      </c>
      <c r="C32292" s="186" t="s">
        <v>16637</v>
      </c>
    </row>
    <row r="32293" spans="1:3" s="187" customFormat="1" ht="15.6">
      <c r="A32293" s="185" t="s">
        <v>47075</v>
      </c>
      <c r="B32293" s="186" t="s">
        <v>47072</v>
      </c>
      <c r="C32293" s="188" t="s">
        <v>47076</v>
      </c>
    </row>
    <row r="32294" spans="1:3" s="187" customFormat="1" ht="46.8">
      <c r="A32294" s="185" t="s">
        <v>46525</v>
      </c>
      <c r="B32294" s="186" t="s">
        <v>2918</v>
      </c>
      <c r="C32294" s="186" t="s">
        <v>46185</v>
      </c>
    </row>
    <row r="32295" spans="1:3" s="187" customFormat="1" ht="31.2">
      <c r="A32295" s="185" t="s">
        <v>15594</v>
      </c>
      <c r="B32295" s="186" t="s">
        <v>15595</v>
      </c>
      <c r="C32295" s="186" t="s">
        <v>14697</v>
      </c>
    </row>
    <row r="32296" spans="1:3" s="187" customFormat="1" ht="31.2">
      <c r="A32296" s="185" t="s">
        <v>24270</v>
      </c>
      <c r="B32296" s="186" t="s">
        <v>1184</v>
      </c>
      <c r="C32296" s="186" t="s">
        <v>23735</v>
      </c>
    </row>
    <row r="32297" spans="1:3" s="187" customFormat="1" ht="31.2">
      <c r="A32297" s="185" t="s">
        <v>35297</v>
      </c>
      <c r="B32297" s="186" t="s">
        <v>739</v>
      </c>
      <c r="C32297" s="186" t="s">
        <v>34927</v>
      </c>
    </row>
    <row r="32298" spans="1:3" s="187" customFormat="1" ht="31.2">
      <c r="A32298" s="185" t="s">
        <v>8573</v>
      </c>
      <c r="B32298" s="186" t="s">
        <v>8574</v>
      </c>
      <c r="C32298" s="186" t="s">
        <v>8505</v>
      </c>
    </row>
    <row r="32299" spans="1:3" s="187" customFormat="1" ht="46.8">
      <c r="A32299" s="185" t="s">
        <v>42891</v>
      </c>
      <c r="B32299" s="186" t="s">
        <v>42890</v>
      </c>
      <c r="C32299" s="186" t="s">
        <v>42001</v>
      </c>
    </row>
    <row r="32300" spans="1:3" s="187" customFormat="1" ht="31.2">
      <c r="A32300" s="185" t="s">
        <v>46373</v>
      </c>
      <c r="B32300" s="186" t="s">
        <v>899</v>
      </c>
      <c r="C32300" s="186" t="s">
        <v>46185</v>
      </c>
    </row>
    <row r="32301" spans="1:3" s="187" customFormat="1" ht="46.8">
      <c r="A32301" s="185" t="s">
        <v>22328</v>
      </c>
      <c r="B32301" s="186" t="s">
        <v>570</v>
      </c>
      <c r="C32301" s="186" t="s">
        <v>21991</v>
      </c>
    </row>
    <row r="32302" spans="1:3" s="187" customFormat="1" ht="31.2">
      <c r="A32302" s="185" t="s">
        <v>27440</v>
      </c>
      <c r="B32302" s="186" t="s">
        <v>7979</v>
      </c>
      <c r="C32302" s="186" t="s">
        <v>27116</v>
      </c>
    </row>
    <row r="32303" spans="1:3" s="187" customFormat="1" ht="31.2">
      <c r="A32303" s="185" t="s">
        <v>23506</v>
      </c>
      <c r="B32303" s="186" t="s">
        <v>23507</v>
      </c>
      <c r="C32303" s="186" t="s">
        <v>22896</v>
      </c>
    </row>
    <row r="32304" spans="1:3" s="187" customFormat="1" ht="31.2">
      <c r="A32304" s="185" t="s">
        <v>29996</v>
      </c>
      <c r="B32304" s="186" t="s">
        <v>36</v>
      </c>
      <c r="C32304" s="186" t="s">
        <v>29648</v>
      </c>
    </row>
    <row r="32305" spans="1:3" s="187" customFormat="1" ht="15.6">
      <c r="A32305" s="185" t="s">
        <v>49419</v>
      </c>
      <c r="B32305" s="186" t="s">
        <v>49415</v>
      </c>
      <c r="C32305" s="188" t="s">
        <v>47088</v>
      </c>
    </row>
    <row r="32306" spans="1:3" s="187" customFormat="1" ht="46.8">
      <c r="A32306" s="185" t="s">
        <v>23421</v>
      </c>
      <c r="B32306" s="186" t="s">
        <v>20531</v>
      </c>
      <c r="C32306" s="186" t="s">
        <v>22896</v>
      </c>
    </row>
    <row r="32307" spans="1:3" s="187" customFormat="1" ht="31.2">
      <c r="A32307" s="185" t="s">
        <v>23697</v>
      </c>
      <c r="B32307" s="186" t="s">
        <v>23698</v>
      </c>
      <c r="C32307" s="186" t="s">
        <v>22896</v>
      </c>
    </row>
    <row r="32308" spans="1:3" s="187" customFormat="1" ht="46.8">
      <c r="A32308" s="185" t="s">
        <v>22640</v>
      </c>
      <c r="B32308" s="186" t="s">
        <v>684</v>
      </c>
      <c r="C32308" s="186" t="s">
        <v>21991</v>
      </c>
    </row>
    <row r="32309" spans="1:3" s="187" customFormat="1" ht="46.8">
      <c r="A32309" s="185" t="s">
        <v>22640</v>
      </c>
      <c r="B32309" s="186" t="s">
        <v>684</v>
      </c>
      <c r="C32309" s="186" t="s">
        <v>43751</v>
      </c>
    </row>
    <row r="32310" spans="1:3" s="187" customFormat="1" ht="46.8">
      <c r="A32310" s="185" t="s">
        <v>21476</v>
      </c>
      <c r="B32310" s="186" t="s">
        <v>21085</v>
      </c>
      <c r="C32310" s="188" t="s">
        <v>21475</v>
      </c>
    </row>
    <row r="32311" spans="1:3" s="187" customFormat="1" ht="31.2">
      <c r="A32311" s="185" t="s">
        <v>19923</v>
      </c>
      <c r="B32311" s="186" t="s">
        <v>2367</v>
      </c>
      <c r="C32311" s="186" t="s">
        <v>19363</v>
      </c>
    </row>
    <row r="32312" spans="1:3" s="187" customFormat="1" ht="31.2">
      <c r="A32312" s="185" t="s">
        <v>40590</v>
      </c>
      <c r="B32312" s="186" t="s">
        <v>40591</v>
      </c>
      <c r="C32312" s="186" t="s">
        <v>40464</v>
      </c>
    </row>
    <row r="32313" spans="1:3" s="187" customFormat="1" ht="46.8">
      <c r="A32313" s="185" t="s">
        <v>46691</v>
      </c>
      <c r="B32313" s="186" t="s">
        <v>1449</v>
      </c>
      <c r="C32313" s="186" t="s">
        <v>46185</v>
      </c>
    </row>
    <row r="32314" spans="1:3" s="187" customFormat="1" ht="46.8">
      <c r="A32314" s="185" t="s">
        <v>3732</v>
      </c>
      <c r="B32314" s="186" t="s">
        <v>3733</v>
      </c>
      <c r="C32314" s="186" t="s">
        <v>3346</v>
      </c>
    </row>
    <row r="32315" spans="1:3" s="187" customFormat="1" ht="31.2">
      <c r="A32315" s="185" t="s">
        <v>37277</v>
      </c>
      <c r="B32315" s="186" t="s">
        <v>6583</v>
      </c>
      <c r="C32315" s="186" t="s">
        <v>37010</v>
      </c>
    </row>
    <row r="32316" spans="1:3" s="187" customFormat="1" ht="31.2">
      <c r="A32316" s="185" t="s">
        <v>6955</v>
      </c>
      <c r="B32316" s="186" t="s">
        <v>6956</v>
      </c>
      <c r="C32316" s="186" t="s">
        <v>6284</v>
      </c>
    </row>
    <row r="32317" spans="1:3" s="187" customFormat="1" ht="31.2">
      <c r="A32317" s="185" t="s">
        <v>43809</v>
      </c>
      <c r="B32317" s="186" t="s">
        <v>6783</v>
      </c>
      <c r="C32317" s="186" t="s">
        <v>43751</v>
      </c>
    </row>
    <row r="32318" spans="1:3" s="187" customFormat="1" ht="31.2">
      <c r="A32318" s="185" t="s">
        <v>40943</v>
      </c>
      <c r="B32318" s="186" t="s">
        <v>263</v>
      </c>
      <c r="C32318" s="186" t="s">
        <v>40685</v>
      </c>
    </row>
    <row r="32319" spans="1:3" s="187" customFormat="1" ht="31.2">
      <c r="A32319" s="185" t="s">
        <v>40943</v>
      </c>
      <c r="B32319" s="186" t="s">
        <v>263</v>
      </c>
      <c r="C32319" s="186" t="s">
        <v>41318</v>
      </c>
    </row>
    <row r="32320" spans="1:3" s="187" customFormat="1" ht="62.4">
      <c r="A32320" s="185" t="s">
        <v>24975</v>
      </c>
      <c r="B32320" s="186" t="s">
        <v>11858</v>
      </c>
      <c r="C32320" s="186" t="s">
        <v>24806</v>
      </c>
    </row>
    <row r="32321" spans="1:3" s="187" customFormat="1" ht="31.2">
      <c r="A32321" s="185" t="s">
        <v>32789</v>
      </c>
      <c r="B32321" s="186" t="s">
        <v>32790</v>
      </c>
      <c r="C32321" s="186" t="s">
        <v>32209</v>
      </c>
    </row>
    <row r="32322" spans="1:3" s="187" customFormat="1" ht="31.2">
      <c r="A32322" s="185" t="s">
        <v>39969</v>
      </c>
      <c r="B32322" s="186" t="s">
        <v>23311</v>
      </c>
      <c r="C32322" s="186" t="s">
        <v>39606</v>
      </c>
    </row>
    <row r="32323" spans="1:3" s="187" customFormat="1" ht="46.8">
      <c r="A32323" s="185" t="s">
        <v>42603</v>
      </c>
      <c r="B32323" s="186" t="s">
        <v>15170</v>
      </c>
      <c r="C32323" s="186" t="s">
        <v>42001</v>
      </c>
    </row>
    <row r="32324" spans="1:3" s="187" customFormat="1" ht="46.8">
      <c r="A32324" s="185" t="s">
        <v>3662</v>
      </c>
      <c r="B32324" s="186" t="s">
        <v>3663</v>
      </c>
      <c r="C32324" s="186" t="s">
        <v>3346</v>
      </c>
    </row>
    <row r="32325" spans="1:3" s="187" customFormat="1" ht="46.8">
      <c r="A32325" s="185" t="s">
        <v>28699</v>
      </c>
      <c r="B32325" s="186" t="s">
        <v>28700</v>
      </c>
      <c r="C32325" s="188" t="s">
        <v>28678</v>
      </c>
    </row>
    <row r="32326" spans="1:3" s="187" customFormat="1" ht="31.2">
      <c r="A32326" s="185" t="s">
        <v>29242</v>
      </c>
      <c r="B32326" s="186" t="s">
        <v>352</v>
      </c>
      <c r="C32326" s="186" t="s">
        <v>28788</v>
      </c>
    </row>
    <row r="32327" spans="1:3" s="187" customFormat="1" ht="31.2">
      <c r="A32327" s="185" t="s">
        <v>29242</v>
      </c>
      <c r="B32327" s="186" t="s">
        <v>352</v>
      </c>
      <c r="C32327" s="186" t="s">
        <v>31402</v>
      </c>
    </row>
    <row r="32328" spans="1:3" s="187" customFormat="1" ht="31.2">
      <c r="A32328" s="185" t="s">
        <v>44477</v>
      </c>
      <c r="B32328" s="186" t="s">
        <v>17904</v>
      </c>
      <c r="C32328" s="186" t="s">
        <v>43751</v>
      </c>
    </row>
    <row r="32329" spans="1:3" s="187" customFormat="1" ht="46.8">
      <c r="A32329" s="185" t="s">
        <v>17854</v>
      </c>
      <c r="B32329" s="186" t="s">
        <v>3983</v>
      </c>
      <c r="C32329" s="186" t="s">
        <v>17277</v>
      </c>
    </row>
    <row r="32330" spans="1:3" s="187" customFormat="1" ht="46.8">
      <c r="A32330" s="185" t="s">
        <v>44026</v>
      </c>
      <c r="B32330" s="186" t="s">
        <v>2438</v>
      </c>
      <c r="C32330" s="186" t="s">
        <v>43751</v>
      </c>
    </row>
    <row r="32331" spans="1:3" s="187" customFormat="1" ht="31.2">
      <c r="A32331" s="185" t="s">
        <v>15140</v>
      </c>
      <c r="B32331" s="186" t="s">
        <v>13136</v>
      </c>
      <c r="C32331" s="186" t="s">
        <v>14697</v>
      </c>
    </row>
    <row r="32332" spans="1:3" s="187" customFormat="1" ht="31.2">
      <c r="A32332" s="185" t="s">
        <v>10594</v>
      </c>
      <c r="B32332" s="186" t="s">
        <v>10595</v>
      </c>
      <c r="C32332" s="186" t="s">
        <v>9722</v>
      </c>
    </row>
    <row r="32333" spans="1:3" s="187" customFormat="1" ht="62.4">
      <c r="A32333" s="185" t="s">
        <v>46522</v>
      </c>
      <c r="B32333" s="186" t="s">
        <v>2087</v>
      </c>
      <c r="C32333" s="186" t="s">
        <v>46185</v>
      </c>
    </row>
    <row r="32334" spans="1:3" s="187" customFormat="1" ht="31.2">
      <c r="A32334" s="185" t="s">
        <v>46752</v>
      </c>
      <c r="B32334" s="186" t="s">
        <v>3482</v>
      </c>
      <c r="C32334" s="186" t="s">
        <v>46185</v>
      </c>
    </row>
    <row r="32335" spans="1:3" s="187" customFormat="1" ht="31.2">
      <c r="A32335" s="185" t="s">
        <v>46808</v>
      </c>
      <c r="B32335" s="186" t="s">
        <v>2519</v>
      </c>
      <c r="C32335" s="186" t="s">
        <v>46185</v>
      </c>
    </row>
    <row r="32336" spans="1:3" s="187" customFormat="1" ht="31.2">
      <c r="A32336" s="185" t="s">
        <v>15522</v>
      </c>
      <c r="B32336" s="186" t="s">
        <v>15523</v>
      </c>
      <c r="C32336" s="186" t="s">
        <v>14697</v>
      </c>
    </row>
    <row r="32337" spans="1:3" s="187" customFormat="1" ht="31.2">
      <c r="A32337" s="185" t="s">
        <v>46291</v>
      </c>
      <c r="B32337" s="186" t="s">
        <v>2116</v>
      </c>
      <c r="C32337" s="186" t="s">
        <v>46185</v>
      </c>
    </row>
    <row r="32338" spans="1:3" s="187" customFormat="1" ht="46.8">
      <c r="A32338" s="185" t="s">
        <v>26599</v>
      </c>
      <c r="B32338" s="186" t="s">
        <v>8070</v>
      </c>
      <c r="C32338" s="186" t="s">
        <v>25996</v>
      </c>
    </row>
    <row r="32339" spans="1:3" s="187" customFormat="1" ht="31.2">
      <c r="A32339" s="185" t="s">
        <v>20967</v>
      </c>
      <c r="B32339" s="186" t="s">
        <v>20968</v>
      </c>
      <c r="C32339" s="186" t="s">
        <v>20152</v>
      </c>
    </row>
    <row r="32340" spans="1:3" s="187" customFormat="1" ht="31.2">
      <c r="A32340" s="185" t="s">
        <v>25592</v>
      </c>
      <c r="B32340" s="186" t="s">
        <v>3958</v>
      </c>
      <c r="C32340" s="186" t="s">
        <v>24806</v>
      </c>
    </row>
    <row r="32341" spans="1:3" s="187" customFormat="1" ht="46.8">
      <c r="A32341" s="185" t="s">
        <v>44091</v>
      </c>
      <c r="B32341" s="186" t="s">
        <v>12625</v>
      </c>
      <c r="C32341" s="186" t="s">
        <v>43751</v>
      </c>
    </row>
    <row r="32342" spans="1:3" s="187" customFormat="1" ht="31.2">
      <c r="A32342" s="185" t="s">
        <v>13740</v>
      </c>
      <c r="B32342" s="186" t="s">
        <v>13741</v>
      </c>
      <c r="C32342" s="186" t="s">
        <v>12775</v>
      </c>
    </row>
    <row r="32343" spans="1:3" s="187" customFormat="1" ht="31.2">
      <c r="A32343" s="185" t="s">
        <v>1062</v>
      </c>
      <c r="B32343" s="186" t="s">
        <v>1063</v>
      </c>
      <c r="C32343" s="186" t="s">
        <v>11</v>
      </c>
    </row>
    <row r="32344" spans="1:3" s="187" customFormat="1" ht="62.4">
      <c r="A32344" s="185" t="s">
        <v>46798</v>
      </c>
      <c r="B32344" s="186" t="s">
        <v>3044</v>
      </c>
      <c r="C32344" s="186" t="s">
        <v>46185</v>
      </c>
    </row>
    <row r="32345" spans="1:3" s="187" customFormat="1" ht="31.2">
      <c r="A32345" s="185" t="s">
        <v>46564</v>
      </c>
      <c r="B32345" s="186" t="s">
        <v>9697</v>
      </c>
      <c r="C32345" s="186" t="s">
        <v>46185</v>
      </c>
    </row>
    <row r="32346" spans="1:3" s="187" customFormat="1" ht="62.4">
      <c r="A32346" s="185" t="s">
        <v>1138</v>
      </c>
      <c r="B32346" s="186" t="s">
        <v>1139</v>
      </c>
      <c r="C32346" s="186" t="s">
        <v>11</v>
      </c>
    </row>
    <row r="32347" spans="1:3" s="187" customFormat="1" ht="31.2">
      <c r="A32347" s="185" t="s">
        <v>12885</v>
      </c>
      <c r="B32347" s="186" t="s">
        <v>8490</v>
      </c>
      <c r="C32347" s="186" t="s">
        <v>12775</v>
      </c>
    </row>
    <row r="32348" spans="1:3" s="187" customFormat="1" ht="31.2">
      <c r="A32348" s="185" t="s">
        <v>12885</v>
      </c>
      <c r="B32348" s="186" t="s">
        <v>8490</v>
      </c>
      <c r="C32348" s="186" t="s">
        <v>21991</v>
      </c>
    </row>
    <row r="32349" spans="1:3" s="187" customFormat="1" ht="31.2">
      <c r="A32349" s="185" t="s">
        <v>14806</v>
      </c>
      <c r="B32349" s="186" t="s">
        <v>5974</v>
      </c>
      <c r="C32349" s="186" t="s">
        <v>14697</v>
      </c>
    </row>
    <row r="32350" spans="1:3" s="187" customFormat="1" ht="31.2">
      <c r="A32350" s="185" t="s">
        <v>15526</v>
      </c>
      <c r="B32350" s="186" t="s">
        <v>15527</v>
      </c>
      <c r="C32350" s="186" t="s">
        <v>14697</v>
      </c>
    </row>
    <row r="32351" spans="1:3" s="187" customFormat="1" ht="31.2">
      <c r="A32351" s="185" t="s">
        <v>1410</v>
      </c>
      <c r="B32351" s="186" t="s">
        <v>1411</v>
      </c>
      <c r="C32351" s="186" t="s">
        <v>11</v>
      </c>
    </row>
    <row r="32352" spans="1:3" s="187" customFormat="1" ht="46.8">
      <c r="A32352" s="185" t="s">
        <v>3578</v>
      </c>
      <c r="B32352" s="186" t="s">
        <v>3579</v>
      </c>
      <c r="C32352" s="186" t="s">
        <v>3346</v>
      </c>
    </row>
    <row r="32353" spans="1:3" s="187" customFormat="1" ht="31.2">
      <c r="A32353" s="185" t="s">
        <v>9894</v>
      </c>
      <c r="B32353" s="186" t="s">
        <v>8244</v>
      </c>
      <c r="C32353" s="186" t="s">
        <v>9722</v>
      </c>
    </row>
    <row r="32354" spans="1:3" s="187" customFormat="1" ht="46.8">
      <c r="A32354" s="185" t="s">
        <v>40019</v>
      </c>
      <c r="B32354" s="186" t="s">
        <v>13350</v>
      </c>
      <c r="C32354" s="186" t="s">
        <v>39606</v>
      </c>
    </row>
    <row r="32355" spans="1:3" s="187" customFormat="1" ht="31.2">
      <c r="A32355" s="185" t="s">
        <v>19580</v>
      </c>
      <c r="B32355" s="186" t="s">
        <v>10987</v>
      </c>
      <c r="C32355" s="186" t="s">
        <v>19363</v>
      </c>
    </row>
    <row r="32356" spans="1:3" s="187" customFormat="1" ht="46.8">
      <c r="A32356" s="185" t="s">
        <v>46642</v>
      </c>
      <c r="B32356" s="186" t="s">
        <v>2426</v>
      </c>
      <c r="C32356" s="186" t="s">
        <v>46185</v>
      </c>
    </row>
    <row r="32357" spans="1:3" s="187" customFormat="1" ht="31.2">
      <c r="A32357" s="185" t="s">
        <v>15092</v>
      </c>
      <c r="B32357" s="186" t="s">
        <v>2923</v>
      </c>
      <c r="C32357" s="186" t="s">
        <v>14697</v>
      </c>
    </row>
    <row r="32358" spans="1:3" s="187" customFormat="1" ht="31.2">
      <c r="A32358" s="185" t="s">
        <v>15092</v>
      </c>
      <c r="B32358" s="186" t="s">
        <v>2923</v>
      </c>
      <c r="C32358" s="186" t="s">
        <v>15885</v>
      </c>
    </row>
    <row r="32359" spans="1:3" s="187" customFormat="1" ht="46.8">
      <c r="A32359" s="185" t="s">
        <v>40040</v>
      </c>
      <c r="B32359" s="186" t="s">
        <v>16456</v>
      </c>
      <c r="C32359" s="186" t="s">
        <v>39606</v>
      </c>
    </row>
    <row r="32360" spans="1:3" s="187" customFormat="1" ht="46.8">
      <c r="A32360" s="185" t="s">
        <v>9441</v>
      </c>
      <c r="B32360" s="186" t="s">
        <v>9442</v>
      </c>
      <c r="C32360" s="186" t="s">
        <v>8759</v>
      </c>
    </row>
    <row r="32361" spans="1:3" s="187" customFormat="1" ht="31.2">
      <c r="A32361" s="185" t="s">
        <v>44198</v>
      </c>
      <c r="B32361" s="186" t="s">
        <v>13295</v>
      </c>
      <c r="C32361" s="186" t="s">
        <v>43751</v>
      </c>
    </row>
    <row r="32362" spans="1:3" s="187" customFormat="1" ht="62.4">
      <c r="A32362" s="185" t="s">
        <v>10138</v>
      </c>
      <c r="B32362" s="186" t="s">
        <v>1335</v>
      </c>
      <c r="C32362" s="186" t="s">
        <v>9722</v>
      </c>
    </row>
    <row r="32363" spans="1:3" s="187" customFormat="1" ht="62.4">
      <c r="A32363" s="185" t="s">
        <v>10138</v>
      </c>
      <c r="B32363" s="186" t="s">
        <v>1335</v>
      </c>
      <c r="C32363" s="186" t="s">
        <v>14697</v>
      </c>
    </row>
    <row r="32364" spans="1:3" s="187" customFormat="1" ht="31.2">
      <c r="A32364" s="185" t="s">
        <v>10281</v>
      </c>
      <c r="B32364" s="186" t="s">
        <v>10282</v>
      </c>
      <c r="C32364" s="186" t="s">
        <v>9722</v>
      </c>
    </row>
    <row r="32365" spans="1:3" s="187" customFormat="1" ht="46.8">
      <c r="A32365" s="185" t="s">
        <v>44072</v>
      </c>
      <c r="B32365" s="186" t="s">
        <v>12850</v>
      </c>
      <c r="C32365" s="186" t="s">
        <v>43751</v>
      </c>
    </row>
    <row r="32366" spans="1:3" s="187" customFormat="1" ht="31.2">
      <c r="A32366" s="185" t="s">
        <v>15448</v>
      </c>
      <c r="B32366" s="186" t="s">
        <v>3723</v>
      </c>
      <c r="C32366" s="186" t="s">
        <v>14697</v>
      </c>
    </row>
    <row r="32367" spans="1:3" s="187" customFormat="1" ht="31.2">
      <c r="A32367" s="185" t="s">
        <v>27361</v>
      </c>
      <c r="B32367" s="186" t="s">
        <v>11986</v>
      </c>
      <c r="C32367" s="186" t="s">
        <v>27116</v>
      </c>
    </row>
    <row r="32368" spans="1:3" s="187" customFormat="1" ht="31.2">
      <c r="A32368" s="185" t="s">
        <v>27361</v>
      </c>
      <c r="B32368" s="186" t="s">
        <v>11986</v>
      </c>
      <c r="C32368" s="186" t="s">
        <v>34068</v>
      </c>
    </row>
    <row r="32369" spans="1:3" s="187" customFormat="1" ht="46.8">
      <c r="A32369" s="185" t="s">
        <v>25494</v>
      </c>
      <c r="B32369" s="186" t="s">
        <v>25488</v>
      </c>
      <c r="C32369" s="186" t="s">
        <v>24806</v>
      </c>
    </row>
    <row r="32370" spans="1:3" s="187" customFormat="1" ht="31.2">
      <c r="A32370" s="185" t="s">
        <v>18804</v>
      </c>
      <c r="B32370" s="186" t="s">
        <v>18805</v>
      </c>
      <c r="C32370" s="186" t="s">
        <v>18049</v>
      </c>
    </row>
    <row r="32371" spans="1:3" s="187" customFormat="1" ht="31.2">
      <c r="A32371" s="185" t="s">
        <v>35293</v>
      </c>
      <c r="B32371" s="186" t="s">
        <v>6445</v>
      </c>
      <c r="C32371" s="186" t="s">
        <v>34927</v>
      </c>
    </row>
    <row r="32372" spans="1:3" s="187" customFormat="1" ht="31.2">
      <c r="A32372" s="185" t="s">
        <v>35658</v>
      </c>
      <c r="B32372" s="186" t="s">
        <v>9693</v>
      </c>
      <c r="C32372" s="186" t="s">
        <v>34927</v>
      </c>
    </row>
    <row r="32373" spans="1:3" s="187" customFormat="1" ht="31.2">
      <c r="A32373" s="185" t="s">
        <v>22136</v>
      </c>
      <c r="B32373" s="186" t="s">
        <v>22137</v>
      </c>
      <c r="C32373" s="186" t="s">
        <v>21991</v>
      </c>
    </row>
    <row r="32374" spans="1:3" s="187" customFormat="1" ht="46.8">
      <c r="A32374" s="185" t="s">
        <v>21634</v>
      </c>
      <c r="B32374" s="186" t="s">
        <v>850</v>
      </c>
      <c r="C32374" s="186" t="s">
        <v>21022</v>
      </c>
    </row>
    <row r="32375" spans="1:3" s="187" customFormat="1" ht="31.2">
      <c r="A32375" s="185" t="s">
        <v>22833</v>
      </c>
      <c r="B32375" s="186" t="s">
        <v>3103</v>
      </c>
      <c r="C32375" s="186" t="s">
        <v>21991</v>
      </c>
    </row>
    <row r="32376" spans="1:3" s="187" customFormat="1" ht="31.2">
      <c r="A32376" s="185" t="s">
        <v>22841</v>
      </c>
      <c r="B32376" s="186" t="s">
        <v>1111</v>
      </c>
      <c r="C32376" s="186" t="s">
        <v>21991</v>
      </c>
    </row>
    <row r="32377" spans="1:3" s="187" customFormat="1" ht="31.2">
      <c r="A32377" s="185" t="s">
        <v>40118</v>
      </c>
      <c r="B32377" s="186" t="s">
        <v>8694</v>
      </c>
      <c r="C32377" s="186" t="s">
        <v>39606</v>
      </c>
    </row>
    <row r="32378" spans="1:3" s="187" customFormat="1" ht="31.2">
      <c r="A32378" s="185" t="s">
        <v>15280</v>
      </c>
      <c r="B32378" s="186" t="s">
        <v>15281</v>
      </c>
      <c r="C32378" s="186" t="s">
        <v>14697</v>
      </c>
    </row>
    <row r="32379" spans="1:3" s="187" customFormat="1" ht="31.2">
      <c r="A32379" s="185" t="s">
        <v>45227</v>
      </c>
      <c r="B32379" s="186" t="s">
        <v>7887</v>
      </c>
      <c r="C32379" s="186" t="s">
        <v>44652</v>
      </c>
    </row>
    <row r="32380" spans="1:3" s="187" customFormat="1" ht="31.2">
      <c r="A32380" s="185" t="s">
        <v>15177</v>
      </c>
      <c r="B32380" s="186" t="s">
        <v>2321</v>
      </c>
      <c r="C32380" s="186" t="s">
        <v>14697</v>
      </c>
    </row>
    <row r="32381" spans="1:3" s="187" customFormat="1" ht="31.2">
      <c r="A32381" s="185" t="s">
        <v>15177</v>
      </c>
      <c r="B32381" s="186" t="s">
        <v>2321</v>
      </c>
      <c r="C32381" s="186" t="s">
        <v>43751</v>
      </c>
    </row>
    <row r="32382" spans="1:3" s="187" customFormat="1" ht="31.2">
      <c r="A32382" s="185" t="s">
        <v>22562</v>
      </c>
      <c r="B32382" s="186" t="s">
        <v>2050</v>
      </c>
      <c r="C32382" s="186" t="s">
        <v>21991</v>
      </c>
    </row>
    <row r="32383" spans="1:3" s="187" customFormat="1" ht="31.2">
      <c r="A32383" s="185" t="s">
        <v>34980</v>
      </c>
      <c r="B32383" s="186" t="s">
        <v>25389</v>
      </c>
      <c r="C32383" s="186" t="s">
        <v>34927</v>
      </c>
    </row>
    <row r="32384" spans="1:3" s="187" customFormat="1" ht="46.8">
      <c r="A32384" s="185" t="s">
        <v>35485</v>
      </c>
      <c r="B32384" s="186" t="s">
        <v>5720</v>
      </c>
      <c r="C32384" s="186" t="s">
        <v>34927</v>
      </c>
    </row>
    <row r="32385" spans="1:3" s="187" customFormat="1" ht="31.2">
      <c r="A32385" s="185" t="s">
        <v>35672</v>
      </c>
      <c r="B32385" s="186" t="s">
        <v>15949</v>
      </c>
      <c r="C32385" s="186" t="s">
        <v>34927</v>
      </c>
    </row>
    <row r="32386" spans="1:3" s="187" customFormat="1" ht="62.4">
      <c r="A32386" s="185" t="s">
        <v>42842</v>
      </c>
      <c r="B32386" s="186" t="s">
        <v>39181</v>
      </c>
      <c r="C32386" s="186" t="s">
        <v>42001</v>
      </c>
    </row>
    <row r="32387" spans="1:3" s="187" customFormat="1" ht="31.2">
      <c r="A32387" s="185" t="s">
        <v>27582</v>
      </c>
      <c r="B32387" s="186" t="s">
        <v>11262</v>
      </c>
      <c r="C32387" s="186" t="s">
        <v>27116</v>
      </c>
    </row>
    <row r="32388" spans="1:3" s="187" customFormat="1" ht="46.8">
      <c r="A32388" s="185" t="s">
        <v>25627</v>
      </c>
      <c r="B32388" s="186" t="s">
        <v>10385</v>
      </c>
      <c r="C32388" s="186" t="s">
        <v>24806</v>
      </c>
    </row>
    <row r="32389" spans="1:3" s="187" customFormat="1" ht="31.2">
      <c r="A32389" s="185" t="s">
        <v>6917</v>
      </c>
      <c r="B32389" s="186" t="s">
        <v>6918</v>
      </c>
      <c r="C32389" s="186" t="s">
        <v>6284</v>
      </c>
    </row>
    <row r="32390" spans="1:3" s="187" customFormat="1" ht="31.2">
      <c r="A32390" s="185" t="s">
        <v>22572</v>
      </c>
      <c r="B32390" s="186" t="s">
        <v>10385</v>
      </c>
      <c r="C32390" s="186" t="s">
        <v>21991</v>
      </c>
    </row>
    <row r="32391" spans="1:3" s="187" customFormat="1" ht="62.4">
      <c r="A32391" s="185" t="s">
        <v>22401</v>
      </c>
      <c r="B32391" s="186" t="s">
        <v>1593</v>
      </c>
      <c r="C32391" s="186" t="s">
        <v>21991</v>
      </c>
    </row>
    <row r="32392" spans="1:3" s="187" customFormat="1" ht="62.4">
      <c r="A32392" s="185" t="s">
        <v>22619</v>
      </c>
      <c r="B32392" s="186" t="s">
        <v>16366</v>
      </c>
      <c r="C32392" s="186" t="s">
        <v>21991</v>
      </c>
    </row>
    <row r="32393" spans="1:3" s="187" customFormat="1" ht="62.4">
      <c r="A32393" s="185" t="s">
        <v>44204</v>
      </c>
      <c r="B32393" s="186" t="s">
        <v>2796</v>
      </c>
      <c r="C32393" s="186" t="s">
        <v>43751</v>
      </c>
    </row>
    <row r="32394" spans="1:3" s="187" customFormat="1" ht="31.2">
      <c r="A32394" s="185" t="s">
        <v>22139</v>
      </c>
      <c r="B32394" s="186" t="s">
        <v>22140</v>
      </c>
      <c r="C32394" s="186" t="s">
        <v>21991</v>
      </c>
    </row>
    <row r="32395" spans="1:3" s="187" customFormat="1" ht="31.2">
      <c r="A32395" s="185" t="s">
        <v>22793</v>
      </c>
      <c r="B32395" s="186" t="s">
        <v>22794</v>
      </c>
      <c r="C32395" s="186" t="s">
        <v>21991</v>
      </c>
    </row>
    <row r="32396" spans="1:3" s="187" customFormat="1" ht="46.8">
      <c r="A32396" s="185" t="s">
        <v>15828</v>
      </c>
      <c r="B32396" s="186" t="s">
        <v>15829</v>
      </c>
      <c r="C32396" s="186" t="s">
        <v>14697</v>
      </c>
    </row>
    <row r="32397" spans="1:3" s="187" customFormat="1" ht="31.2">
      <c r="A32397" s="185" t="s">
        <v>22067</v>
      </c>
      <c r="B32397" s="186" t="s">
        <v>8429</v>
      </c>
      <c r="C32397" s="186" t="s">
        <v>21991</v>
      </c>
    </row>
    <row r="32398" spans="1:3" s="187" customFormat="1" ht="46.8">
      <c r="A32398" s="185" t="s">
        <v>8679</v>
      </c>
      <c r="B32398" s="186" t="s">
        <v>2478</v>
      </c>
      <c r="C32398" s="186" t="s">
        <v>8505</v>
      </c>
    </row>
    <row r="32399" spans="1:3" s="187" customFormat="1" ht="46.8">
      <c r="A32399" s="185" t="s">
        <v>16111</v>
      </c>
      <c r="B32399" s="186" t="s">
        <v>16112</v>
      </c>
      <c r="C32399" s="186" t="s">
        <v>15885</v>
      </c>
    </row>
    <row r="32400" spans="1:3" s="187" customFormat="1" ht="31.2">
      <c r="A32400" s="185" t="s">
        <v>23606</v>
      </c>
      <c r="B32400" s="186" t="s">
        <v>15883</v>
      </c>
      <c r="C32400" s="186" t="s">
        <v>22896</v>
      </c>
    </row>
    <row r="32401" spans="1:3" s="187" customFormat="1" ht="31.2">
      <c r="A32401" s="185" t="s">
        <v>13789</v>
      </c>
      <c r="B32401" s="186" t="s">
        <v>13790</v>
      </c>
      <c r="C32401" s="186" t="s">
        <v>12775</v>
      </c>
    </row>
    <row r="32402" spans="1:3" s="187" customFormat="1" ht="31.2">
      <c r="A32402" s="185" t="s">
        <v>18732</v>
      </c>
      <c r="B32402" s="186" t="s">
        <v>11717</v>
      </c>
      <c r="C32402" s="186" t="s">
        <v>18049</v>
      </c>
    </row>
    <row r="32403" spans="1:3" s="187" customFormat="1" ht="31.2">
      <c r="A32403" s="185" t="s">
        <v>34588</v>
      </c>
      <c r="B32403" s="186" t="s">
        <v>2176</v>
      </c>
      <c r="C32403" s="186" t="s">
        <v>34068</v>
      </c>
    </row>
    <row r="32404" spans="1:3" s="187" customFormat="1" ht="31.2">
      <c r="A32404" s="185" t="s">
        <v>31299</v>
      </c>
      <c r="B32404" s="186" t="s">
        <v>5556</v>
      </c>
      <c r="C32404" s="186" t="s">
        <v>31274</v>
      </c>
    </row>
    <row r="32405" spans="1:3" s="187" customFormat="1" ht="46.8">
      <c r="A32405" s="185" t="s">
        <v>43891</v>
      </c>
      <c r="B32405" s="186" t="s">
        <v>21408</v>
      </c>
      <c r="C32405" s="186" t="s">
        <v>43751</v>
      </c>
    </row>
    <row r="32406" spans="1:3" s="187" customFormat="1" ht="46.8">
      <c r="A32406" s="185" t="s">
        <v>23427</v>
      </c>
      <c r="B32406" s="186" t="s">
        <v>23426</v>
      </c>
      <c r="C32406" s="186" t="s">
        <v>22896</v>
      </c>
    </row>
    <row r="32407" spans="1:3" s="187" customFormat="1" ht="31.2">
      <c r="A32407" s="185" t="s">
        <v>12490</v>
      </c>
      <c r="B32407" s="186" t="s">
        <v>12491</v>
      </c>
      <c r="C32407" s="186" t="s">
        <v>12392</v>
      </c>
    </row>
    <row r="32408" spans="1:3" s="187" customFormat="1" ht="31.2">
      <c r="A32408" s="185" t="s">
        <v>45778</v>
      </c>
      <c r="B32408" s="186" t="s">
        <v>10433</v>
      </c>
      <c r="C32408" s="186" t="s">
        <v>45398</v>
      </c>
    </row>
    <row r="32409" spans="1:3" s="187" customFormat="1" ht="31.2">
      <c r="A32409" s="185" t="s">
        <v>9590</v>
      </c>
      <c r="B32409" s="186" t="s">
        <v>2780</v>
      </c>
      <c r="C32409" s="186" t="s">
        <v>8759</v>
      </c>
    </row>
    <row r="32410" spans="1:3" s="187" customFormat="1" ht="31.2">
      <c r="A32410" s="185" t="s">
        <v>3308</v>
      </c>
      <c r="B32410" s="186" t="s">
        <v>3309</v>
      </c>
      <c r="C32410" s="186" t="s">
        <v>2852</v>
      </c>
    </row>
    <row r="32411" spans="1:3" s="187" customFormat="1" ht="31.2">
      <c r="A32411" s="185" t="s">
        <v>27882</v>
      </c>
      <c r="B32411" s="186" t="s">
        <v>413</v>
      </c>
      <c r="C32411" s="186" t="s">
        <v>27116</v>
      </c>
    </row>
    <row r="32412" spans="1:3" s="187" customFormat="1" ht="31.2">
      <c r="A32412" s="185" t="s">
        <v>19524</v>
      </c>
      <c r="B32412" s="186" t="s">
        <v>19525</v>
      </c>
      <c r="C32412" s="186" t="s">
        <v>19363</v>
      </c>
    </row>
    <row r="32413" spans="1:3" s="187" customFormat="1" ht="31.2">
      <c r="A32413" s="185" t="s">
        <v>27583</v>
      </c>
      <c r="B32413" s="186" t="s">
        <v>2780</v>
      </c>
      <c r="C32413" s="186" t="s">
        <v>27116</v>
      </c>
    </row>
    <row r="32414" spans="1:3" s="187" customFormat="1" ht="31.2">
      <c r="A32414" s="185" t="s">
        <v>13062</v>
      </c>
      <c r="B32414" s="186" t="s">
        <v>9899</v>
      </c>
      <c r="C32414" s="186" t="s">
        <v>12775</v>
      </c>
    </row>
    <row r="32415" spans="1:3" s="187" customFormat="1" ht="31.2">
      <c r="A32415" s="185" t="s">
        <v>23127</v>
      </c>
      <c r="B32415" s="186" t="s">
        <v>13226</v>
      </c>
      <c r="C32415" s="186" t="s">
        <v>22896</v>
      </c>
    </row>
    <row r="32416" spans="1:3" s="187" customFormat="1" ht="31.2">
      <c r="A32416" s="185" t="s">
        <v>42961</v>
      </c>
      <c r="B32416" s="186" t="s">
        <v>8882</v>
      </c>
      <c r="C32416" s="186" t="s">
        <v>42915</v>
      </c>
    </row>
    <row r="32417" spans="1:3" s="187" customFormat="1" ht="62.4">
      <c r="A32417" s="185" t="s">
        <v>16126</v>
      </c>
      <c r="B32417" s="186" t="s">
        <v>2592</v>
      </c>
      <c r="C32417" s="186" t="s">
        <v>15885</v>
      </c>
    </row>
    <row r="32418" spans="1:3" s="187" customFormat="1" ht="31.2">
      <c r="A32418" s="185" t="s">
        <v>44373</v>
      </c>
      <c r="B32418" s="186" t="s">
        <v>44374</v>
      </c>
      <c r="C32418" s="186" t="s">
        <v>43751</v>
      </c>
    </row>
    <row r="32419" spans="1:3" s="187" customFormat="1" ht="46.8">
      <c r="A32419" s="185" t="s">
        <v>15794</v>
      </c>
      <c r="B32419" s="186" t="s">
        <v>7103</v>
      </c>
      <c r="C32419" s="186" t="s">
        <v>14697</v>
      </c>
    </row>
    <row r="32420" spans="1:3" s="187" customFormat="1" ht="31.2">
      <c r="A32420" s="185" t="s">
        <v>40277</v>
      </c>
      <c r="B32420" s="186" t="s">
        <v>40278</v>
      </c>
      <c r="C32420" s="186" t="s">
        <v>39606</v>
      </c>
    </row>
    <row r="32421" spans="1:3" s="187" customFormat="1" ht="46.8">
      <c r="A32421" s="185" t="s">
        <v>20146</v>
      </c>
      <c r="B32421" s="186" t="s">
        <v>8644</v>
      </c>
      <c r="C32421" s="186" t="s">
        <v>19363</v>
      </c>
    </row>
    <row r="32422" spans="1:3" s="187" customFormat="1" ht="46.8">
      <c r="A32422" s="185" t="s">
        <v>20146</v>
      </c>
      <c r="B32422" s="186" t="s">
        <v>8644</v>
      </c>
      <c r="C32422" s="186" t="s">
        <v>27116</v>
      </c>
    </row>
    <row r="32423" spans="1:3" s="187" customFormat="1" ht="31.2">
      <c r="A32423" s="185" t="s">
        <v>23591</v>
      </c>
      <c r="B32423" s="186" t="s">
        <v>23592</v>
      </c>
      <c r="C32423" s="186" t="s">
        <v>22896</v>
      </c>
    </row>
    <row r="32424" spans="1:3" s="187" customFormat="1" ht="31.2">
      <c r="A32424" s="185" t="s">
        <v>44015</v>
      </c>
      <c r="B32424" s="186" t="s">
        <v>2901</v>
      </c>
      <c r="C32424" s="186" t="s">
        <v>43751</v>
      </c>
    </row>
    <row r="32425" spans="1:3" s="187" customFormat="1" ht="62.4">
      <c r="A32425" s="185" t="s">
        <v>42894</v>
      </c>
      <c r="B32425" s="186" t="s">
        <v>33999</v>
      </c>
      <c r="C32425" s="186" t="s">
        <v>42001</v>
      </c>
    </row>
    <row r="32426" spans="1:3" s="187" customFormat="1" ht="46.8">
      <c r="A32426" s="185" t="s">
        <v>4188</v>
      </c>
      <c r="B32426" s="186" t="s">
        <v>2864</v>
      </c>
      <c r="C32426" s="186" t="s">
        <v>3992</v>
      </c>
    </row>
    <row r="32427" spans="1:3" s="187" customFormat="1" ht="62.4">
      <c r="A32427" s="185" t="s">
        <v>25643</v>
      </c>
      <c r="B32427" s="186" t="s">
        <v>25644</v>
      </c>
      <c r="C32427" s="186" t="s">
        <v>24806</v>
      </c>
    </row>
    <row r="32428" spans="1:3" s="187" customFormat="1" ht="62.4">
      <c r="A32428" s="185" t="s">
        <v>25643</v>
      </c>
      <c r="B32428" s="186" t="s">
        <v>25644</v>
      </c>
      <c r="C32428" s="186" t="s">
        <v>45398</v>
      </c>
    </row>
    <row r="32429" spans="1:3" s="187" customFormat="1" ht="31.2">
      <c r="A32429" s="185" t="s">
        <v>46734</v>
      </c>
      <c r="B32429" s="186" t="s">
        <v>16565</v>
      </c>
      <c r="C32429" s="186" t="s">
        <v>46185</v>
      </c>
    </row>
    <row r="32430" spans="1:3" s="187" customFormat="1" ht="31.2">
      <c r="A32430" s="185" t="s">
        <v>12514</v>
      </c>
      <c r="B32430" s="186" t="s">
        <v>12478</v>
      </c>
      <c r="C32430" s="186" t="s">
        <v>12392</v>
      </c>
    </row>
    <row r="32431" spans="1:3" s="187" customFormat="1" ht="31.2">
      <c r="A32431" s="185" t="s">
        <v>2897</v>
      </c>
      <c r="B32431" s="186" t="s">
        <v>2898</v>
      </c>
      <c r="C32431" s="186" t="s">
        <v>2852</v>
      </c>
    </row>
    <row r="32432" spans="1:3" s="187" customFormat="1" ht="46.8">
      <c r="A32432" s="185" t="s">
        <v>2946</v>
      </c>
      <c r="B32432" s="186" t="s">
        <v>2947</v>
      </c>
      <c r="C32432" s="186" t="s">
        <v>2852</v>
      </c>
    </row>
    <row r="32433" spans="1:3" s="187" customFormat="1" ht="78">
      <c r="A32433" s="185" t="s">
        <v>11395</v>
      </c>
      <c r="B32433" s="186" t="s">
        <v>8503</v>
      </c>
      <c r="C32433" s="186" t="s">
        <v>10830</v>
      </c>
    </row>
    <row r="32434" spans="1:3" s="187" customFormat="1" ht="31.2">
      <c r="A32434" s="185" t="s">
        <v>31298</v>
      </c>
      <c r="B32434" s="186" t="s">
        <v>1096</v>
      </c>
      <c r="C32434" s="186" t="s">
        <v>31274</v>
      </c>
    </row>
    <row r="32435" spans="1:3" s="187" customFormat="1" ht="31.2">
      <c r="A32435" s="185" t="s">
        <v>8173</v>
      </c>
      <c r="B32435" s="186" t="s">
        <v>8174</v>
      </c>
      <c r="C32435" s="186" t="s">
        <v>7346</v>
      </c>
    </row>
    <row r="32436" spans="1:3" s="187" customFormat="1" ht="46.8">
      <c r="A32436" s="185" t="s">
        <v>35740</v>
      </c>
      <c r="B32436" s="186" t="s">
        <v>5431</v>
      </c>
      <c r="C32436" s="186" t="s">
        <v>34927</v>
      </c>
    </row>
    <row r="32437" spans="1:3" s="187" customFormat="1" ht="46.8">
      <c r="A32437" s="185" t="s">
        <v>35679</v>
      </c>
      <c r="B32437" s="186" t="s">
        <v>2792</v>
      </c>
      <c r="C32437" s="186" t="s">
        <v>34927</v>
      </c>
    </row>
    <row r="32438" spans="1:3" s="187" customFormat="1" ht="46.8">
      <c r="A32438" s="185" t="s">
        <v>13714</v>
      </c>
      <c r="B32438" s="186" t="s">
        <v>13715</v>
      </c>
      <c r="C32438" s="186" t="s">
        <v>12775</v>
      </c>
    </row>
    <row r="32439" spans="1:3" s="187" customFormat="1" ht="31.2">
      <c r="A32439" s="185" t="s">
        <v>35090</v>
      </c>
      <c r="B32439" s="186" t="s">
        <v>4921</v>
      </c>
      <c r="C32439" s="186" t="s">
        <v>34927</v>
      </c>
    </row>
    <row r="32440" spans="1:3" s="187" customFormat="1" ht="31.2">
      <c r="A32440" s="185" t="s">
        <v>27441</v>
      </c>
      <c r="B32440" s="186" t="s">
        <v>1869</v>
      </c>
      <c r="C32440" s="186" t="s">
        <v>27116</v>
      </c>
    </row>
    <row r="32441" spans="1:3" s="187" customFormat="1" ht="62.4">
      <c r="A32441" s="185" t="s">
        <v>2130</v>
      </c>
      <c r="B32441" s="186" t="s">
        <v>1096</v>
      </c>
      <c r="C32441" s="186" t="s">
        <v>1534</v>
      </c>
    </row>
    <row r="32442" spans="1:3" s="187" customFormat="1" ht="31.2">
      <c r="A32442" s="185" t="s">
        <v>28758</v>
      </c>
      <c r="B32442" s="186" t="s">
        <v>16614</v>
      </c>
      <c r="C32442" s="188" t="s">
        <v>28678</v>
      </c>
    </row>
    <row r="32443" spans="1:3" s="187" customFormat="1" ht="31.2">
      <c r="A32443" s="185" t="s">
        <v>25372</v>
      </c>
      <c r="B32443" s="186" t="s">
        <v>1311</v>
      </c>
      <c r="C32443" s="186" t="s">
        <v>24806</v>
      </c>
    </row>
    <row r="32444" spans="1:3" s="187" customFormat="1" ht="62.4">
      <c r="A32444" s="185" t="s">
        <v>44132</v>
      </c>
      <c r="B32444" s="186" t="s">
        <v>10211</v>
      </c>
      <c r="C32444" s="186" t="s">
        <v>43751</v>
      </c>
    </row>
    <row r="32445" spans="1:3" s="187" customFormat="1" ht="62.4">
      <c r="A32445" s="185" t="s">
        <v>13089</v>
      </c>
      <c r="B32445" s="186" t="s">
        <v>1131</v>
      </c>
      <c r="C32445" s="186" t="s">
        <v>12775</v>
      </c>
    </row>
    <row r="32446" spans="1:3" s="187" customFormat="1" ht="31.2">
      <c r="A32446" s="185" t="s">
        <v>45896</v>
      </c>
      <c r="B32446" s="186" t="s">
        <v>45897</v>
      </c>
      <c r="C32446" s="186" t="s">
        <v>45398</v>
      </c>
    </row>
    <row r="32447" spans="1:3" s="187" customFormat="1" ht="31.2">
      <c r="A32447" s="185" t="s">
        <v>46628</v>
      </c>
      <c r="B32447" s="186" t="s">
        <v>5134</v>
      </c>
      <c r="C32447" s="186" t="s">
        <v>46185</v>
      </c>
    </row>
    <row r="32448" spans="1:3" s="187" customFormat="1" ht="31.2">
      <c r="A32448" s="185" t="s">
        <v>46275</v>
      </c>
      <c r="B32448" s="186" t="s">
        <v>4158</v>
      </c>
      <c r="C32448" s="186" t="s">
        <v>46185</v>
      </c>
    </row>
    <row r="32449" spans="1:3" s="187" customFormat="1" ht="31.2">
      <c r="A32449" s="185" t="s">
        <v>17162</v>
      </c>
      <c r="B32449" s="186" t="s">
        <v>17163</v>
      </c>
      <c r="C32449" s="188" t="s">
        <v>17150</v>
      </c>
    </row>
    <row r="32450" spans="1:3" s="187" customFormat="1" ht="31.2">
      <c r="A32450" s="185" t="s">
        <v>28038</v>
      </c>
      <c r="B32450" s="186" t="s">
        <v>18</v>
      </c>
      <c r="C32450" s="186" t="s">
        <v>27967</v>
      </c>
    </row>
    <row r="32451" spans="1:3" s="187" customFormat="1" ht="46.8">
      <c r="A32451" s="185" t="s">
        <v>2941</v>
      </c>
      <c r="B32451" s="186" t="s">
        <v>2942</v>
      </c>
      <c r="C32451" s="186" t="s">
        <v>2852</v>
      </c>
    </row>
    <row r="32452" spans="1:3" s="187" customFormat="1" ht="31.2">
      <c r="A32452" s="185" t="s">
        <v>15000</v>
      </c>
      <c r="B32452" s="186" t="s">
        <v>887</v>
      </c>
      <c r="C32452" s="186" t="s">
        <v>14697</v>
      </c>
    </row>
    <row r="32453" spans="1:3" s="187" customFormat="1" ht="31.2">
      <c r="A32453" s="185" t="s">
        <v>15000</v>
      </c>
      <c r="B32453" s="186" t="s">
        <v>887</v>
      </c>
      <c r="C32453" s="186" t="s">
        <v>34927</v>
      </c>
    </row>
    <row r="32454" spans="1:3" s="187" customFormat="1" ht="31.2">
      <c r="A32454" s="185" t="s">
        <v>15000</v>
      </c>
      <c r="B32454" s="186" t="s">
        <v>887</v>
      </c>
      <c r="C32454" s="186" t="s">
        <v>46185</v>
      </c>
    </row>
    <row r="32455" spans="1:3" s="187" customFormat="1" ht="31.2">
      <c r="A32455" s="185" t="s">
        <v>45925</v>
      </c>
      <c r="B32455" s="186" t="s">
        <v>17216</v>
      </c>
      <c r="C32455" s="186" t="s">
        <v>45398</v>
      </c>
    </row>
    <row r="32456" spans="1:3" s="187" customFormat="1" ht="46.8">
      <c r="A32456" s="185" t="s">
        <v>35599</v>
      </c>
      <c r="B32456" s="186" t="s">
        <v>1141</v>
      </c>
      <c r="C32456" s="186" t="s">
        <v>34927</v>
      </c>
    </row>
    <row r="32457" spans="1:3" s="187" customFormat="1" ht="31.2">
      <c r="A32457" s="185" t="s">
        <v>19597</v>
      </c>
      <c r="B32457" s="186" t="s">
        <v>3893</v>
      </c>
      <c r="C32457" s="186" t="s">
        <v>19363</v>
      </c>
    </row>
    <row r="32458" spans="1:3" s="187" customFormat="1" ht="15.6">
      <c r="A32458" s="185" t="s">
        <v>47982</v>
      </c>
      <c r="B32458" s="186" t="s">
        <v>47983</v>
      </c>
      <c r="C32458" s="188" t="s">
        <v>46964</v>
      </c>
    </row>
    <row r="32459" spans="1:3" s="187" customFormat="1" ht="31.2">
      <c r="A32459" s="185" t="s">
        <v>45300</v>
      </c>
      <c r="B32459" s="186" t="s">
        <v>8218</v>
      </c>
      <c r="C32459" s="186" t="s">
        <v>44652</v>
      </c>
    </row>
    <row r="32460" spans="1:3" s="187" customFormat="1" ht="31.2">
      <c r="A32460" s="185" t="s">
        <v>16003</v>
      </c>
      <c r="B32460" s="186" t="s">
        <v>9442</v>
      </c>
      <c r="C32460" s="186" t="s">
        <v>15885</v>
      </c>
    </row>
    <row r="32461" spans="1:3" s="187" customFormat="1" ht="31.2">
      <c r="A32461" s="185" t="s">
        <v>25364</v>
      </c>
      <c r="B32461" s="186" t="s">
        <v>3141</v>
      </c>
      <c r="C32461" s="186" t="s">
        <v>24806</v>
      </c>
    </row>
    <row r="32462" spans="1:3" s="187" customFormat="1" ht="31.2">
      <c r="A32462" s="185" t="s">
        <v>25364</v>
      </c>
      <c r="B32462" s="186" t="s">
        <v>3141</v>
      </c>
      <c r="C32462" s="186" t="s">
        <v>32209</v>
      </c>
    </row>
    <row r="32463" spans="1:3" s="187" customFormat="1" ht="31.2">
      <c r="A32463" s="185" t="s">
        <v>23230</v>
      </c>
      <c r="B32463" s="186" t="s">
        <v>9704</v>
      </c>
      <c r="C32463" s="186" t="s">
        <v>22896</v>
      </c>
    </row>
    <row r="32464" spans="1:3" s="187" customFormat="1" ht="31.2">
      <c r="A32464" s="185" t="s">
        <v>45659</v>
      </c>
      <c r="B32464" s="186" t="s">
        <v>24496</v>
      </c>
      <c r="C32464" s="186" t="s">
        <v>45398</v>
      </c>
    </row>
    <row r="32465" spans="1:3" s="187" customFormat="1" ht="31.2">
      <c r="A32465" s="185" t="s">
        <v>45874</v>
      </c>
      <c r="B32465" s="186" t="s">
        <v>45875</v>
      </c>
      <c r="C32465" s="186" t="s">
        <v>45398</v>
      </c>
    </row>
    <row r="32466" spans="1:3" s="187" customFormat="1" ht="46.8">
      <c r="A32466" s="185" t="s">
        <v>46018</v>
      </c>
      <c r="B32466" s="186" t="s">
        <v>46019</v>
      </c>
      <c r="C32466" s="186" t="s">
        <v>45398</v>
      </c>
    </row>
    <row r="32467" spans="1:3" s="187" customFormat="1" ht="31.2">
      <c r="A32467" s="185" t="s">
        <v>45959</v>
      </c>
      <c r="B32467" s="186" t="s">
        <v>45960</v>
      </c>
      <c r="C32467" s="186" t="s">
        <v>45398</v>
      </c>
    </row>
    <row r="32468" spans="1:3" s="187" customFormat="1" ht="31.2">
      <c r="A32468" s="185" t="s">
        <v>45519</v>
      </c>
      <c r="B32468" s="186" t="s">
        <v>504</v>
      </c>
      <c r="C32468" s="186" t="s">
        <v>45398</v>
      </c>
    </row>
    <row r="32469" spans="1:3" s="187" customFormat="1" ht="62.4">
      <c r="A32469" s="185" t="s">
        <v>45840</v>
      </c>
      <c r="B32469" s="186" t="s">
        <v>15657</v>
      </c>
      <c r="C32469" s="186" t="s">
        <v>45398</v>
      </c>
    </row>
    <row r="32470" spans="1:3" s="187" customFormat="1" ht="46.8">
      <c r="A32470" s="185" t="s">
        <v>45981</v>
      </c>
      <c r="B32470" s="186" t="s">
        <v>31348</v>
      </c>
      <c r="C32470" s="186" t="s">
        <v>45398</v>
      </c>
    </row>
    <row r="32471" spans="1:3" s="187" customFormat="1" ht="31.2">
      <c r="A32471" s="185" t="s">
        <v>45845</v>
      </c>
      <c r="B32471" s="186" t="s">
        <v>39409</v>
      </c>
      <c r="C32471" s="186" t="s">
        <v>45398</v>
      </c>
    </row>
    <row r="32472" spans="1:3" s="187" customFormat="1" ht="46.8">
      <c r="A32472" s="185" t="s">
        <v>8656</v>
      </c>
      <c r="B32472" s="186" t="s">
        <v>8657</v>
      </c>
      <c r="C32472" s="186" t="s">
        <v>8505</v>
      </c>
    </row>
    <row r="32473" spans="1:3" s="187" customFormat="1" ht="31.2">
      <c r="A32473" s="185" t="s">
        <v>3169</v>
      </c>
      <c r="B32473" s="186" t="s">
        <v>3170</v>
      </c>
      <c r="C32473" s="186" t="s">
        <v>2852</v>
      </c>
    </row>
    <row r="32474" spans="1:3" s="187" customFormat="1" ht="31.2">
      <c r="A32474" s="185" t="s">
        <v>8895</v>
      </c>
      <c r="B32474" s="186" t="s">
        <v>7970</v>
      </c>
      <c r="C32474" s="186" t="s">
        <v>8759</v>
      </c>
    </row>
    <row r="32475" spans="1:3" s="187" customFormat="1" ht="31.2">
      <c r="A32475" s="185" t="s">
        <v>23443</v>
      </c>
      <c r="B32475" s="186" t="s">
        <v>23444</v>
      </c>
      <c r="C32475" s="186" t="s">
        <v>22896</v>
      </c>
    </row>
    <row r="32476" spans="1:3" s="187" customFormat="1" ht="31.2">
      <c r="A32476" s="185" t="s">
        <v>13862</v>
      </c>
      <c r="B32476" s="186" t="s">
        <v>13863</v>
      </c>
      <c r="C32476" s="186" t="s">
        <v>12775</v>
      </c>
    </row>
    <row r="32477" spans="1:3" s="187" customFormat="1" ht="31.2">
      <c r="A32477" s="185" t="s">
        <v>14892</v>
      </c>
      <c r="B32477" s="186" t="s">
        <v>5130</v>
      </c>
      <c r="C32477" s="186" t="s">
        <v>14697</v>
      </c>
    </row>
    <row r="32478" spans="1:3" s="187" customFormat="1" ht="31.2">
      <c r="A32478" s="185" t="s">
        <v>2861</v>
      </c>
      <c r="B32478" s="186" t="s">
        <v>1224</v>
      </c>
      <c r="C32478" s="186" t="s">
        <v>2852</v>
      </c>
    </row>
    <row r="32479" spans="1:3" s="187" customFormat="1" ht="46.8">
      <c r="A32479" s="185" t="s">
        <v>39886</v>
      </c>
      <c r="B32479" s="186" t="s">
        <v>14362</v>
      </c>
      <c r="C32479" s="186" t="s">
        <v>39606</v>
      </c>
    </row>
    <row r="32480" spans="1:3" s="187" customFormat="1" ht="31.2">
      <c r="A32480" s="185" t="s">
        <v>45935</v>
      </c>
      <c r="B32480" s="186" t="s">
        <v>45933</v>
      </c>
      <c r="C32480" s="186" t="s">
        <v>45398</v>
      </c>
    </row>
    <row r="32481" spans="1:3" s="187" customFormat="1" ht="46.8">
      <c r="A32481" s="185" t="s">
        <v>24105</v>
      </c>
      <c r="B32481" s="186" t="s">
        <v>8596</v>
      </c>
      <c r="C32481" s="186" t="s">
        <v>23735</v>
      </c>
    </row>
    <row r="32482" spans="1:3" s="187" customFormat="1" ht="46.8">
      <c r="A32482" s="185" t="s">
        <v>35284</v>
      </c>
      <c r="B32482" s="186" t="s">
        <v>9911</v>
      </c>
      <c r="C32482" s="186" t="s">
        <v>34927</v>
      </c>
    </row>
    <row r="32483" spans="1:3" s="187" customFormat="1" ht="46.8">
      <c r="A32483" s="185" t="s">
        <v>35284</v>
      </c>
      <c r="B32483" s="186" t="s">
        <v>9911</v>
      </c>
      <c r="C32483" s="186" t="s">
        <v>44652</v>
      </c>
    </row>
    <row r="32484" spans="1:3" s="187" customFormat="1" ht="31.2">
      <c r="A32484" s="185" t="s">
        <v>16467</v>
      </c>
      <c r="B32484" s="186" t="s">
        <v>16468</v>
      </c>
      <c r="C32484" s="186" t="s">
        <v>16132</v>
      </c>
    </row>
    <row r="32485" spans="1:3" s="187" customFormat="1" ht="31.2">
      <c r="A32485" s="185" t="s">
        <v>11384</v>
      </c>
      <c r="B32485" s="186" t="s">
        <v>4998</v>
      </c>
      <c r="C32485" s="186" t="s">
        <v>10830</v>
      </c>
    </row>
    <row r="32486" spans="1:3" s="187" customFormat="1" ht="31.2">
      <c r="A32486" s="185" t="s">
        <v>23272</v>
      </c>
      <c r="B32486" s="186" t="s">
        <v>13207</v>
      </c>
      <c r="C32486" s="186" t="s">
        <v>22896</v>
      </c>
    </row>
    <row r="32487" spans="1:3" s="187" customFormat="1" ht="31.2">
      <c r="A32487" s="185" t="s">
        <v>13200</v>
      </c>
      <c r="B32487" s="186" t="s">
        <v>10199</v>
      </c>
      <c r="C32487" s="186" t="s">
        <v>12775</v>
      </c>
    </row>
    <row r="32488" spans="1:3" s="187" customFormat="1" ht="62.4">
      <c r="A32488" s="185" t="s">
        <v>13377</v>
      </c>
      <c r="B32488" s="186" t="s">
        <v>6978</v>
      </c>
      <c r="C32488" s="186" t="s">
        <v>12775</v>
      </c>
    </row>
    <row r="32489" spans="1:3" s="187" customFormat="1" ht="46.8">
      <c r="A32489" s="185" t="s">
        <v>13378</v>
      </c>
      <c r="B32489" s="186" t="s">
        <v>8562</v>
      </c>
      <c r="C32489" s="186" t="s">
        <v>12775</v>
      </c>
    </row>
    <row r="32490" spans="1:3" s="187" customFormat="1" ht="62.4">
      <c r="A32490" s="185" t="s">
        <v>3702</v>
      </c>
      <c r="B32490" s="186" t="s">
        <v>2517</v>
      </c>
      <c r="C32490" s="186" t="s">
        <v>3346</v>
      </c>
    </row>
    <row r="32491" spans="1:3" s="187" customFormat="1" ht="31.2">
      <c r="A32491" s="185" t="s">
        <v>12561</v>
      </c>
      <c r="B32491" s="186" t="s">
        <v>9416</v>
      </c>
      <c r="C32491" s="186" t="s">
        <v>12392</v>
      </c>
    </row>
    <row r="32492" spans="1:3" s="187" customFormat="1" ht="62.4">
      <c r="A32492" s="185" t="s">
        <v>11746</v>
      </c>
      <c r="B32492" s="186" t="s">
        <v>9215</v>
      </c>
      <c r="C32492" s="186" t="s">
        <v>10830</v>
      </c>
    </row>
    <row r="32493" spans="1:3" s="187" customFormat="1" ht="62.4">
      <c r="A32493" s="185" t="s">
        <v>10713</v>
      </c>
      <c r="B32493" s="186" t="s">
        <v>10714</v>
      </c>
      <c r="C32493" s="186" t="s">
        <v>9722</v>
      </c>
    </row>
    <row r="32494" spans="1:3" s="187" customFormat="1" ht="46.8">
      <c r="A32494" s="185" t="s">
        <v>20553</v>
      </c>
      <c r="B32494" s="186" t="s">
        <v>1449</v>
      </c>
      <c r="C32494" s="186" t="s">
        <v>20152</v>
      </c>
    </row>
    <row r="32495" spans="1:3" s="187" customFormat="1" ht="46.8">
      <c r="A32495" s="185" t="s">
        <v>20553</v>
      </c>
      <c r="B32495" s="186" t="s">
        <v>1449</v>
      </c>
      <c r="C32495" s="186" t="s">
        <v>36439</v>
      </c>
    </row>
    <row r="32496" spans="1:3" s="187" customFormat="1" ht="46.8">
      <c r="A32496" s="185" t="s">
        <v>15590</v>
      </c>
      <c r="B32496" s="186" t="s">
        <v>15591</v>
      </c>
      <c r="C32496" s="186" t="s">
        <v>14697</v>
      </c>
    </row>
    <row r="32497" spans="1:3" s="187" customFormat="1" ht="31.2">
      <c r="A32497" s="185" t="s">
        <v>43580</v>
      </c>
      <c r="B32497" s="186" t="s">
        <v>8526</v>
      </c>
      <c r="C32497" s="186" t="s">
        <v>43220</v>
      </c>
    </row>
    <row r="32498" spans="1:3" s="187" customFormat="1" ht="31.2">
      <c r="A32498" s="185" t="s">
        <v>203</v>
      </c>
      <c r="B32498" s="186" t="s">
        <v>204</v>
      </c>
      <c r="C32498" s="186" t="s">
        <v>11</v>
      </c>
    </row>
    <row r="32499" spans="1:3" s="187" customFormat="1" ht="46.8">
      <c r="A32499" s="185" t="s">
        <v>8489</v>
      </c>
      <c r="B32499" s="186" t="s">
        <v>8490</v>
      </c>
      <c r="C32499" s="186" t="s">
        <v>7346</v>
      </c>
    </row>
    <row r="32500" spans="1:3" s="187" customFormat="1" ht="31.2">
      <c r="A32500" s="185" t="s">
        <v>2086</v>
      </c>
      <c r="B32500" s="186" t="s">
        <v>2087</v>
      </c>
      <c r="C32500" s="186" t="s">
        <v>1534</v>
      </c>
    </row>
    <row r="32501" spans="1:3" s="187" customFormat="1" ht="62.4">
      <c r="A32501" s="185" t="s">
        <v>22443</v>
      </c>
      <c r="B32501" s="186" t="s">
        <v>3579</v>
      </c>
      <c r="C32501" s="186" t="s">
        <v>21991</v>
      </c>
    </row>
    <row r="32502" spans="1:3" s="187" customFormat="1" ht="62.4">
      <c r="A32502" s="185" t="s">
        <v>22443</v>
      </c>
      <c r="B32502" s="186" t="s">
        <v>3579</v>
      </c>
      <c r="C32502" s="186" t="s">
        <v>34927</v>
      </c>
    </row>
    <row r="32503" spans="1:3" s="187" customFormat="1" ht="62.4">
      <c r="A32503" s="185" t="s">
        <v>36791</v>
      </c>
      <c r="B32503" s="186" t="s">
        <v>36792</v>
      </c>
      <c r="C32503" s="186" t="s">
        <v>36439</v>
      </c>
    </row>
    <row r="32504" spans="1:3" s="187" customFormat="1" ht="31.2">
      <c r="A32504" s="185" t="s">
        <v>9348</v>
      </c>
      <c r="B32504" s="186" t="s">
        <v>899</v>
      </c>
      <c r="C32504" s="186" t="s">
        <v>8759</v>
      </c>
    </row>
    <row r="32505" spans="1:3" s="187" customFormat="1" ht="31.2">
      <c r="A32505" s="185" t="s">
        <v>9308</v>
      </c>
      <c r="B32505" s="186" t="s">
        <v>9307</v>
      </c>
      <c r="C32505" s="186" t="s">
        <v>8759</v>
      </c>
    </row>
    <row r="32506" spans="1:3" s="187" customFormat="1" ht="31.2">
      <c r="A32506" s="185" t="s">
        <v>16963</v>
      </c>
      <c r="B32506" s="186" t="s">
        <v>16828</v>
      </c>
      <c r="C32506" s="186" t="s">
        <v>16637</v>
      </c>
    </row>
    <row r="32507" spans="1:3" s="187" customFormat="1" ht="31.2">
      <c r="A32507" s="185" t="s">
        <v>6355</v>
      </c>
      <c r="B32507" s="186" t="s">
        <v>113</v>
      </c>
      <c r="C32507" s="186" t="s">
        <v>6284</v>
      </c>
    </row>
    <row r="32508" spans="1:3" s="187" customFormat="1" ht="31.2">
      <c r="A32508" s="185" t="s">
        <v>21046</v>
      </c>
      <c r="B32508" s="186" t="s">
        <v>22</v>
      </c>
      <c r="C32508" s="186" t="s">
        <v>21022</v>
      </c>
    </row>
    <row r="32509" spans="1:3" s="187" customFormat="1" ht="31.2">
      <c r="A32509" s="185" t="s">
        <v>21046</v>
      </c>
      <c r="B32509" s="186" t="s">
        <v>22</v>
      </c>
      <c r="C32509" s="186" t="s">
        <v>28788</v>
      </c>
    </row>
    <row r="32510" spans="1:3" s="187" customFormat="1" ht="31.2">
      <c r="A32510" s="185" t="s">
        <v>44120</v>
      </c>
      <c r="B32510" s="186" t="s">
        <v>3126</v>
      </c>
      <c r="C32510" s="186" t="s">
        <v>43751</v>
      </c>
    </row>
    <row r="32511" spans="1:3" s="187" customFormat="1" ht="31.2">
      <c r="A32511" s="185" t="s">
        <v>8603</v>
      </c>
      <c r="B32511" s="186" t="s">
        <v>8604</v>
      </c>
      <c r="C32511" s="186" t="s">
        <v>8505</v>
      </c>
    </row>
    <row r="32512" spans="1:3" s="187" customFormat="1" ht="31.2">
      <c r="A32512" s="185" t="s">
        <v>8603</v>
      </c>
      <c r="B32512" s="186" t="s">
        <v>8604</v>
      </c>
      <c r="C32512" s="186" t="s">
        <v>27116</v>
      </c>
    </row>
    <row r="32513" spans="1:3" s="187" customFormat="1" ht="46.8">
      <c r="A32513" s="185" t="s">
        <v>36290</v>
      </c>
      <c r="B32513" s="186" t="s">
        <v>10957</v>
      </c>
      <c r="C32513" s="186" t="s">
        <v>35823</v>
      </c>
    </row>
    <row r="32514" spans="1:3" s="187" customFormat="1" ht="31.2">
      <c r="A32514" s="185" t="s">
        <v>1472</v>
      </c>
      <c r="B32514" s="186" t="s">
        <v>1473</v>
      </c>
      <c r="C32514" s="186" t="s">
        <v>11</v>
      </c>
    </row>
    <row r="32515" spans="1:3" s="187" customFormat="1" ht="31.2">
      <c r="A32515" s="185" t="s">
        <v>33456</v>
      </c>
      <c r="B32515" s="186" t="s">
        <v>1388</v>
      </c>
      <c r="C32515" s="186" t="s">
        <v>33246</v>
      </c>
    </row>
    <row r="32516" spans="1:3" s="187" customFormat="1" ht="46.8">
      <c r="A32516" s="185" t="s">
        <v>17192</v>
      </c>
      <c r="B32516" s="186" t="s">
        <v>11879</v>
      </c>
      <c r="C32516" s="188" t="s">
        <v>17150</v>
      </c>
    </row>
    <row r="32517" spans="1:3" s="187" customFormat="1" ht="31.2">
      <c r="A32517" s="185" t="s">
        <v>43063</v>
      </c>
      <c r="B32517" s="186" t="s">
        <v>43064</v>
      </c>
      <c r="C32517" s="186" t="s">
        <v>42915</v>
      </c>
    </row>
    <row r="32518" spans="1:3" s="187" customFormat="1" ht="46.8">
      <c r="A32518" s="185" t="s">
        <v>28254</v>
      </c>
      <c r="B32518" s="186" t="s">
        <v>5325</v>
      </c>
      <c r="C32518" s="186" t="s">
        <v>27967</v>
      </c>
    </row>
    <row r="32519" spans="1:3" s="187" customFormat="1" ht="31.2">
      <c r="A32519" s="185" t="s">
        <v>27142</v>
      </c>
      <c r="B32519" s="186" t="s">
        <v>275</v>
      </c>
      <c r="C32519" s="186" t="s">
        <v>27116</v>
      </c>
    </row>
    <row r="32520" spans="1:3" s="187" customFormat="1" ht="31.2">
      <c r="A32520" s="185" t="s">
        <v>38098</v>
      </c>
      <c r="B32520" s="186" t="s">
        <v>21019</v>
      </c>
      <c r="C32520" s="186" t="s">
        <v>37605</v>
      </c>
    </row>
    <row r="32521" spans="1:3" s="187" customFormat="1" ht="46.8">
      <c r="A32521" s="185" t="s">
        <v>43209</v>
      </c>
      <c r="B32521" s="186" t="s">
        <v>43210</v>
      </c>
      <c r="C32521" s="186" t="s">
        <v>42915</v>
      </c>
    </row>
    <row r="32522" spans="1:3" s="187" customFormat="1" ht="31.2">
      <c r="A32522" s="185" t="s">
        <v>13434</v>
      </c>
      <c r="B32522" s="186" t="s">
        <v>13433</v>
      </c>
      <c r="C32522" s="186" t="s">
        <v>12775</v>
      </c>
    </row>
    <row r="32523" spans="1:3" s="187" customFormat="1" ht="46.8">
      <c r="A32523" s="185" t="s">
        <v>15384</v>
      </c>
      <c r="B32523" s="186" t="s">
        <v>13317</v>
      </c>
      <c r="C32523" s="186" t="s">
        <v>14697</v>
      </c>
    </row>
    <row r="32524" spans="1:3" s="187" customFormat="1" ht="31.2">
      <c r="A32524" s="185" t="s">
        <v>42754</v>
      </c>
      <c r="B32524" s="186" t="s">
        <v>42755</v>
      </c>
      <c r="C32524" s="186" t="s">
        <v>42001</v>
      </c>
    </row>
    <row r="32525" spans="1:3" s="187" customFormat="1" ht="46.8">
      <c r="A32525" s="185" t="s">
        <v>38612</v>
      </c>
      <c r="B32525" s="186" t="s">
        <v>19009</v>
      </c>
      <c r="C32525" s="188" t="s">
        <v>38595</v>
      </c>
    </row>
    <row r="32526" spans="1:3" s="187" customFormat="1" ht="31.2">
      <c r="A32526" s="185" t="s">
        <v>42765</v>
      </c>
      <c r="B32526" s="186" t="s">
        <v>17473</v>
      </c>
      <c r="C32526" s="186" t="s">
        <v>42001</v>
      </c>
    </row>
    <row r="32527" spans="1:3" s="187" customFormat="1" ht="31.2">
      <c r="A32527" s="185" t="s">
        <v>4449</v>
      </c>
      <c r="B32527" s="186" t="s">
        <v>4450</v>
      </c>
      <c r="C32527" s="186" t="s">
        <v>4409</v>
      </c>
    </row>
    <row r="32528" spans="1:3" s="187" customFormat="1" ht="31.2">
      <c r="A32528" s="185" t="s">
        <v>21375</v>
      </c>
      <c r="B32528" s="186" t="s">
        <v>6408</v>
      </c>
      <c r="C32528" s="186" t="s">
        <v>21022</v>
      </c>
    </row>
    <row r="32529" spans="1:3" s="187" customFormat="1" ht="31.2">
      <c r="A32529" s="185" t="s">
        <v>39142</v>
      </c>
      <c r="B32529" s="186" t="s">
        <v>3439</v>
      </c>
      <c r="C32529" s="186" t="s">
        <v>39018</v>
      </c>
    </row>
    <row r="32530" spans="1:3" s="187" customFormat="1" ht="31.2">
      <c r="A32530" s="185" t="s">
        <v>14937</v>
      </c>
      <c r="B32530" s="186" t="s">
        <v>13164</v>
      </c>
      <c r="C32530" s="186" t="s">
        <v>14697</v>
      </c>
    </row>
    <row r="32531" spans="1:3" s="187" customFormat="1" ht="31.2">
      <c r="A32531" s="185" t="s">
        <v>14937</v>
      </c>
      <c r="B32531" s="186" t="s">
        <v>13164</v>
      </c>
      <c r="C32531" s="186" t="s">
        <v>43751</v>
      </c>
    </row>
    <row r="32532" spans="1:3" s="187" customFormat="1" ht="62.4">
      <c r="A32532" s="185" t="s">
        <v>31025</v>
      </c>
      <c r="B32532" s="186" t="s">
        <v>9343</v>
      </c>
      <c r="C32532" s="188" t="s">
        <v>30985</v>
      </c>
    </row>
    <row r="32533" spans="1:3" s="187" customFormat="1" ht="31.2">
      <c r="A32533" s="185" t="s">
        <v>26939</v>
      </c>
      <c r="B32533" s="186" t="s">
        <v>885</v>
      </c>
      <c r="C32533" s="186" t="s">
        <v>26649</v>
      </c>
    </row>
    <row r="32534" spans="1:3" s="187" customFormat="1" ht="31.2">
      <c r="A32534" s="185" t="s">
        <v>21205</v>
      </c>
      <c r="B32534" s="186" t="s">
        <v>13986</v>
      </c>
      <c r="C32534" s="186" t="s">
        <v>21022</v>
      </c>
    </row>
    <row r="32535" spans="1:3" s="187" customFormat="1" ht="31.2">
      <c r="A32535" s="185" t="s">
        <v>23282</v>
      </c>
      <c r="B32535" s="186" t="s">
        <v>8659</v>
      </c>
      <c r="C32535" s="186" t="s">
        <v>22896</v>
      </c>
    </row>
    <row r="32536" spans="1:3" s="187" customFormat="1" ht="31.2">
      <c r="A32536" s="185" t="s">
        <v>23282</v>
      </c>
      <c r="B32536" s="186" t="s">
        <v>8659</v>
      </c>
      <c r="C32536" s="186" t="s">
        <v>27116</v>
      </c>
    </row>
    <row r="32537" spans="1:3" s="187" customFormat="1" ht="31.2">
      <c r="A32537" s="185" t="s">
        <v>12256</v>
      </c>
      <c r="B32537" s="186" t="s">
        <v>2811</v>
      </c>
      <c r="C32537" s="186" t="s">
        <v>11996</v>
      </c>
    </row>
    <row r="32538" spans="1:3" s="187" customFormat="1" ht="31.2">
      <c r="A32538" s="185" t="s">
        <v>42988</v>
      </c>
      <c r="B32538" s="186" t="s">
        <v>3602</v>
      </c>
      <c r="C32538" s="186" t="s">
        <v>42915</v>
      </c>
    </row>
    <row r="32539" spans="1:3" s="187" customFormat="1" ht="62.4">
      <c r="A32539" s="185" t="s">
        <v>681</v>
      </c>
      <c r="B32539" s="186" t="s">
        <v>682</v>
      </c>
      <c r="C32539" s="186" t="s">
        <v>11</v>
      </c>
    </row>
    <row r="32540" spans="1:3" s="187" customFormat="1" ht="46.8">
      <c r="A32540" s="185" t="s">
        <v>24886</v>
      </c>
      <c r="B32540" s="186" t="s">
        <v>2007</v>
      </c>
      <c r="C32540" s="186" t="s">
        <v>24806</v>
      </c>
    </row>
    <row r="32541" spans="1:3" s="187" customFormat="1" ht="62.4">
      <c r="A32541" s="185" t="s">
        <v>7233</v>
      </c>
      <c r="B32541" s="186" t="s">
        <v>7232</v>
      </c>
      <c r="C32541" s="186" t="s">
        <v>6284</v>
      </c>
    </row>
    <row r="32542" spans="1:3" s="187" customFormat="1" ht="31.2">
      <c r="A32542" s="185" t="s">
        <v>31295</v>
      </c>
      <c r="B32542" s="186" t="s">
        <v>14494</v>
      </c>
      <c r="C32542" s="186" t="s">
        <v>31274</v>
      </c>
    </row>
    <row r="32543" spans="1:3" s="187" customFormat="1" ht="46.8">
      <c r="A32543" s="185" t="s">
        <v>11786</v>
      </c>
      <c r="B32543" s="186" t="s">
        <v>5383</v>
      </c>
      <c r="C32543" s="186" t="s">
        <v>10830</v>
      </c>
    </row>
    <row r="32544" spans="1:3" s="187" customFormat="1" ht="46.8">
      <c r="A32544" s="185" t="s">
        <v>11786</v>
      </c>
      <c r="B32544" s="186" t="s">
        <v>5383</v>
      </c>
      <c r="C32544" s="186" t="s">
        <v>24806</v>
      </c>
    </row>
    <row r="32545" spans="1:3" s="187" customFormat="1" ht="31.2">
      <c r="A32545" s="185" t="s">
        <v>18921</v>
      </c>
      <c r="B32545" s="186" t="s">
        <v>18920</v>
      </c>
      <c r="C32545" s="186" t="s">
        <v>18827</v>
      </c>
    </row>
    <row r="32546" spans="1:3" s="187" customFormat="1" ht="46.8">
      <c r="A32546" s="185" t="s">
        <v>29726</v>
      </c>
      <c r="B32546" s="186" t="s">
        <v>7441</v>
      </c>
      <c r="C32546" s="186" t="s">
        <v>29648</v>
      </c>
    </row>
    <row r="32547" spans="1:3" s="187" customFormat="1" ht="46.8">
      <c r="A32547" s="185" t="s">
        <v>29726</v>
      </c>
      <c r="B32547" s="186" t="s">
        <v>7441</v>
      </c>
      <c r="C32547" s="186" t="s">
        <v>31402</v>
      </c>
    </row>
    <row r="32548" spans="1:3" s="187" customFormat="1" ht="31.2">
      <c r="A32548" s="185" t="s">
        <v>42273</v>
      </c>
      <c r="B32548" s="186" t="s">
        <v>23416</v>
      </c>
      <c r="C32548" s="186" t="s">
        <v>42001</v>
      </c>
    </row>
    <row r="32549" spans="1:3" s="187" customFormat="1" ht="46.8">
      <c r="A32549" s="185" t="s">
        <v>15537</v>
      </c>
      <c r="B32549" s="186" t="s">
        <v>15538</v>
      </c>
      <c r="C32549" s="186" t="s">
        <v>14697</v>
      </c>
    </row>
    <row r="32550" spans="1:3" s="187" customFormat="1" ht="46.8">
      <c r="A32550" s="185" t="s">
        <v>15537</v>
      </c>
      <c r="B32550" s="186" t="s">
        <v>15538</v>
      </c>
      <c r="C32550" s="186" t="s">
        <v>43751</v>
      </c>
    </row>
    <row r="32551" spans="1:3" s="187" customFormat="1" ht="31.2">
      <c r="A32551" s="185" t="s">
        <v>17074</v>
      </c>
      <c r="B32551" s="186" t="s">
        <v>4358</v>
      </c>
      <c r="C32551" s="186" t="s">
        <v>16637</v>
      </c>
    </row>
    <row r="32552" spans="1:3" s="187" customFormat="1" ht="31.2">
      <c r="A32552" s="185" t="s">
        <v>39827</v>
      </c>
      <c r="B32552" s="186" t="s">
        <v>1435</v>
      </c>
      <c r="C32552" s="186" t="s">
        <v>39606</v>
      </c>
    </row>
    <row r="32553" spans="1:3" s="187" customFormat="1" ht="31.2">
      <c r="A32553" s="185" t="s">
        <v>6730</v>
      </c>
      <c r="B32553" s="186" t="s">
        <v>6731</v>
      </c>
      <c r="C32553" s="186" t="s">
        <v>6284</v>
      </c>
    </row>
    <row r="32554" spans="1:3" s="187" customFormat="1" ht="31.2">
      <c r="A32554" s="185" t="s">
        <v>19545</v>
      </c>
      <c r="B32554" s="186" t="s">
        <v>385</v>
      </c>
      <c r="C32554" s="186" t="s">
        <v>19363</v>
      </c>
    </row>
    <row r="32555" spans="1:3" s="187" customFormat="1" ht="46.8">
      <c r="A32555" s="185" t="s">
        <v>20534</v>
      </c>
      <c r="B32555" s="186" t="s">
        <v>6675</v>
      </c>
      <c r="C32555" s="186" t="s">
        <v>20152</v>
      </c>
    </row>
    <row r="32556" spans="1:3" s="187" customFormat="1" ht="46.8">
      <c r="A32556" s="185" t="s">
        <v>20534</v>
      </c>
      <c r="B32556" s="186" t="s">
        <v>6675</v>
      </c>
      <c r="C32556" s="186" t="s">
        <v>23735</v>
      </c>
    </row>
    <row r="32557" spans="1:3" s="187" customFormat="1" ht="31.2">
      <c r="A32557" s="185" t="s">
        <v>24940</v>
      </c>
      <c r="B32557" s="186" t="s">
        <v>832</v>
      </c>
      <c r="C32557" s="186" t="s">
        <v>24806</v>
      </c>
    </row>
    <row r="32558" spans="1:3" s="187" customFormat="1" ht="31.2">
      <c r="A32558" s="185" t="s">
        <v>22075</v>
      </c>
      <c r="B32558" s="186" t="s">
        <v>22076</v>
      </c>
      <c r="C32558" s="186" t="s">
        <v>21991</v>
      </c>
    </row>
    <row r="32559" spans="1:3" s="187" customFormat="1" ht="31.2">
      <c r="A32559" s="185" t="s">
        <v>9557</v>
      </c>
      <c r="B32559" s="186" t="s">
        <v>1033</v>
      </c>
      <c r="C32559" s="186" t="s">
        <v>8759</v>
      </c>
    </row>
    <row r="32560" spans="1:3" s="187" customFormat="1" ht="31.2">
      <c r="A32560" s="185" t="s">
        <v>46649</v>
      </c>
      <c r="B32560" s="186" t="s">
        <v>46650</v>
      </c>
      <c r="C32560" s="186" t="s">
        <v>46185</v>
      </c>
    </row>
    <row r="32561" spans="1:3" s="187" customFormat="1" ht="31.2">
      <c r="A32561" s="185" t="s">
        <v>46571</v>
      </c>
      <c r="B32561" s="186" t="s">
        <v>1180</v>
      </c>
      <c r="C32561" s="186" t="s">
        <v>46185</v>
      </c>
    </row>
    <row r="32562" spans="1:3" s="187" customFormat="1" ht="31.2">
      <c r="A32562" s="185" t="s">
        <v>32920</v>
      </c>
      <c r="B32562" s="186" t="s">
        <v>3585</v>
      </c>
      <c r="C32562" s="186" t="s">
        <v>32209</v>
      </c>
    </row>
    <row r="32563" spans="1:3" s="187" customFormat="1" ht="31.2">
      <c r="A32563" s="185" t="s">
        <v>7621</v>
      </c>
      <c r="B32563" s="186" t="s">
        <v>7622</v>
      </c>
      <c r="C32563" s="186" t="s">
        <v>7346</v>
      </c>
    </row>
    <row r="32564" spans="1:3" s="187" customFormat="1" ht="31.2">
      <c r="A32564" s="185" t="s">
        <v>36621</v>
      </c>
      <c r="B32564" s="186" t="s">
        <v>5413</v>
      </c>
      <c r="C32564" s="186" t="s">
        <v>36439</v>
      </c>
    </row>
    <row r="32565" spans="1:3" s="187" customFormat="1" ht="31.2">
      <c r="A32565" s="185" t="s">
        <v>29799</v>
      </c>
      <c r="B32565" s="186" t="s">
        <v>241</v>
      </c>
      <c r="C32565" s="186" t="s">
        <v>29648</v>
      </c>
    </row>
    <row r="32566" spans="1:3" s="187" customFormat="1" ht="31.2">
      <c r="A32566" s="185" t="s">
        <v>12238</v>
      </c>
      <c r="B32566" s="186" t="s">
        <v>12239</v>
      </c>
      <c r="C32566" s="186" t="s">
        <v>11996</v>
      </c>
    </row>
    <row r="32567" spans="1:3" s="187" customFormat="1" ht="31.2">
      <c r="A32567" s="185" t="s">
        <v>220</v>
      </c>
      <c r="B32567" s="186" t="s">
        <v>221</v>
      </c>
      <c r="C32567" s="186" t="s">
        <v>11</v>
      </c>
    </row>
    <row r="32568" spans="1:3" s="187" customFormat="1" ht="31.2">
      <c r="A32568" s="185" t="s">
        <v>7766</v>
      </c>
      <c r="B32568" s="186" t="s">
        <v>4530</v>
      </c>
      <c r="C32568" s="186" t="s">
        <v>7346</v>
      </c>
    </row>
    <row r="32569" spans="1:3" s="187" customFormat="1" ht="46.8">
      <c r="A32569" s="185" t="s">
        <v>9245</v>
      </c>
      <c r="B32569" s="186" t="s">
        <v>848</v>
      </c>
      <c r="C32569" s="186" t="s">
        <v>8759</v>
      </c>
    </row>
    <row r="32570" spans="1:3" s="187" customFormat="1" ht="46.8">
      <c r="A32570" s="185" t="s">
        <v>9245</v>
      </c>
      <c r="B32570" s="186" t="s">
        <v>848</v>
      </c>
      <c r="C32570" s="186" t="s">
        <v>38207</v>
      </c>
    </row>
    <row r="32571" spans="1:3" s="187" customFormat="1" ht="31.2">
      <c r="A32571" s="185" t="s">
        <v>27521</v>
      </c>
      <c r="B32571" s="186" t="s">
        <v>899</v>
      </c>
      <c r="C32571" s="186" t="s">
        <v>27116</v>
      </c>
    </row>
    <row r="32572" spans="1:3" s="187" customFormat="1" ht="31.2">
      <c r="A32572" s="185" t="s">
        <v>27493</v>
      </c>
      <c r="B32572" s="186" t="s">
        <v>2304</v>
      </c>
      <c r="C32572" s="186" t="s">
        <v>27116</v>
      </c>
    </row>
    <row r="32573" spans="1:3" s="187" customFormat="1" ht="31.2">
      <c r="A32573" s="185" t="s">
        <v>8887</v>
      </c>
      <c r="B32573" s="186" t="s">
        <v>8354</v>
      </c>
      <c r="C32573" s="186" t="s">
        <v>8759</v>
      </c>
    </row>
    <row r="32574" spans="1:3" s="187" customFormat="1" ht="31.2">
      <c r="A32574" s="185" t="s">
        <v>42507</v>
      </c>
      <c r="B32574" s="186" t="s">
        <v>14334</v>
      </c>
      <c r="C32574" s="186" t="s">
        <v>42001</v>
      </c>
    </row>
    <row r="32575" spans="1:3" s="187" customFormat="1" ht="31.2">
      <c r="A32575" s="185" t="s">
        <v>36635</v>
      </c>
      <c r="B32575" s="186" t="s">
        <v>25204</v>
      </c>
      <c r="C32575" s="186" t="s">
        <v>36439</v>
      </c>
    </row>
    <row r="32576" spans="1:3" s="187" customFormat="1" ht="31.2">
      <c r="A32576" s="185" t="s">
        <v>36635</v>
      </c>
      <c r="B32576" s="186" t="s">
        <v>25204</v>
      </c>
      <c r="C32576" s="186" t="s">
        <v>37605</v>
      </c>
    </row>
    <row r="32577" spans="1:3" s="187" customFormat="1" ht="62.4">
      <c r="A32577" s="185" t="s">
        <v>19897</v>
      </c>
      <c r="B32577" s="186" t="s">
        <v>9657</v>
      </c>
      <c r="C32577" s="186" t="s">
        <v>19363</v>
      </c>
    </row>
    <row r="32578" spans="1:3" s="187" customFormat="1" ht="31.2">
      <c r="A32578" s="185" t="s">
        <v>35826</v>
      </c>
      <c r="B32578" s="186" t="s">
        <v>3436</v>
      </c>
      <c r="C32578" s="186" t="s">
        <v>35823</v>
      </c>
    </row>
    <row r="32579" spans="1:3" s="187" customFormat="1" ht="46.8">
      <c r="A32579" s="185" t="s">
        <v>33135</v>
      </c>
      <c r="B32579" s="186" t="s">
        <v>33136</v>
      </c>
      <c r="C32579" s="186" t="s">
        <v>32209</v>
      </c>
    </row>
    <row r="32580" spans="1:3" s="187" customFormat="1" ht="31.2">
      <c r="A32580" s="185" t="s">
        <v>25807</v>
      </c>
      <c r="B32580" s="186" t="s">
        <v>15949</v>
      </c>
      <c r="C32580" s="186" t="s">
        <v>25700</v>
      </c>
    </row>
    <row r="32581" spans="1:3" s="187" customFormat="1" ht="31.2">
      <c r="A32581" s="185" t="s">
        <v>24408</v>
      </c>
      <c r="B32581" s="186" t="s">
        <v>13109</v>
      </c>
      <c r="C32581" s="186" t="s">
        <v>23735</v>
      </c>
    </row>
    <row r="32582" spans="1:3" s="187" customFormat="1" ht="62.4">
      <c r="A32582" s="185" t="s">
        <v>14383</v>
      </c>
      <c r="B32582" s="186" t="s">
        <v>14384</v>
      </c>
      <c r="C32582" s="186" t="s">
        <v>13890</v>
      </c>
    </row>
    <row r="32583" spans="1:3" s="187" customFormat="1" ht="62.4">
      <c r="A32583" s="185" t="s">
        <v>14383</v>
      </c>
      <c r="B32583" s="186" t="s">
        <v>14384</v>
      </c>
      <c r="C32583" s="186" t="s">
        <v>20152</v>
      </c>
    </row>
    <row r="32584" spans="1:3" s="187" customFormat="1" ht="31.2">
      <c r="A32584" s="185" t="s">
        <v>6519</v>
      </c>
      <c r="B32584" s="186" t="s">
        <v>6520</v>
      </c>
      <c r="C32584" s="186" t="s">
        <v>6284</v>
      </c>
    </row>
    <row r="32585" spans="1:3" s="187" customFormat="1" ht="31.2">
      <c r="A32585" s="185" t="s">
        <v>42880</v>
      </c>
      <c r="B32585" s="186" t="s">
        <v>13676</v>
      </c>
      <c r="C32585" s="186" t="s">
        <v>42001</v>
      </c>
    </row>
    <row r="32586" spans="1:3" s="187" customFormat="1" ht="31.2">
      <c r="A32586" s="185" t="s">
        <v>1560</v>
      </c>
      <c r="B32586" s="186" t="s">
        <v>1561</v>
      </c>
      <c r="C32586" s="186" t="s">
        <v>1534</v>
      </c>
    </row>
    <row r="32587" spans="1:3" s="187" customFormat="1" ht="46.8">
      <c r="A32587" s="185" t="s">
        <v>46681</v>
      </c>
      <c r="B32587" s="186" t="s">
        <v>950</v>
      </c>
      <c r="C32587" s="186" t="s">
        <v>46185</v>
      </c>
    </row>
    <row r="32588" spans="1:3" s="187" customFormat="1" ht="31.2">
      <c r="A32588" s="185" t="s">
        <v>6263</v>
      </c>
      <c r="B32588" s="186" t="s">
        <v>6264</v>
      </c>
      <c r="C32588" s="186" t="s">
        <v>5465</v>
      </c>
    </row>
    <row r="32589" spans="1:3" s="187" customFormat="1" ht="31.2">
      <c r="A32589" s="185" t="s">
        <v>738</v>
      </c>
      <c r="B32589" s="186" t="s">
        <v>739</v>
      </c>
      <c r="C32589" s="186" t="s">
        <v>11</v>
      </c>
    </row>
    <row r="32590" spans="1:3" s="187" customFormat="1" ht="31.2">
      <c r="A32590" s="185" t="s">
        <v>35143</v>
      </c>
      <c r="B32590" s="186" t="s">
        <v>3423</v>
      </c>
      <c r="C32590" s="186" t="s">
        <v>34927</v>
      </c>
    </row>
    <row r="32591" spans="1:3" s="187" customFormat="1" ht="31.2">
      <c r="A32591" s="185" t="s">
        <v>42681</v>
      </c>
      <c r="B32591" s="186" t="s">
        <v>23397</v>
      </c>
      <c r="C32591" s="186" t="s">
        <v>42001</v>
      </c>
    </row>
    <row r="32592" spans="1:3" s="187" customFormat="1" ht="31.2">
      <c r="A32592" s="185" t="s">
        <v>8298</v>
      </c>
      <c r="B32592" s="186" t="s">
        <v>5753</v>
      </c>
      <c r="C32592" s="186" t="s">
        <v>7346</v>
      </c>
    </row>
    <row r="32593" spans="1:3" s="187" customFormat="1" ht="46.8">
      <c r="A32593" s="185" t="s">
        <v>40103</v>
      </c>
      <c r="B32593" s="186" t="s">
        <v>10444</v>
      </c>
      <c r="C32593" s="186" t="s">
        <v>39606</v>
      </c>
    </row>
    <row r="32594" spans="1:3" s="187" customFormat="1" ht="46.8">
      <c r="A32594" s="185" t="s">
        <v>45125</v>
      </c>
      <c r="B32594" s="186" t="s">
        <v>7970</v>
      </c>
      <c r="C32594" s="186" t="s">
        <v>44652</v>
      </c>
    </row>
    <row r="32595" spans="1:3" s="187" customFormat="1" ht="31.2">
      <c r="A32595" s="185" t="s">
        <v>23103</v>
      </c>
      <c r="B32595" s="186" t="s">
        <v>14275</v>
      </c>
      <c r="C32595" s="186" t="s">
        <v>22896</v>
      </c>
    </row>
    <row r="32596" spans="1:3" s="187" customFormat="1" ht="31.2">
      <c r="A32596" s="185" t="s">
        <v>23319</v>
      </c>
      <c r="B32596" s="186" t="s">
        <v>2544</v>
      </c>
      <c r="C32596" s="186" t="s">
        <v>22896</v>
      </c>
    </row>
    <row r="32597" spans="1:3" s="187" customFormat="1" ht="31.2">
      <c r="A32597" s="185" t="s">
        <v>6777</v>
      </c>
      <c r="B32597" s="186" t="s">
        <v>6778</v>
      </c>
      <c r="C32597" s="186" t="s">
        <v>6284</v>
      </c>
    </row>
    <row r="32598" spans="1:3" s="187" customFormat="1" ht="46.8">
      <c r="A32598" s="185" t="s">
        <v>6839</v>
      </c>
      <c r="B32598" s="186" t="s">
        <v>6840</v>
      </c>
      <c r="C32598" s="186" t="s">
        <v>6284</v>
      </c>
    </row>
    <row r="32599" spans="1:3" s="187" customFormat="1" ht="31.2">
      <c r="A32599" s="185" t="s">
        <v>26056</v>
      </c>
      <c r="B32599" s="186" t="s">
        <v>5137</v>
      </c>
      <c r="C32599" s="186" t="s">
        <v>25996</v>
      </c>
    </row>
    <row r="32600" spans="1:3" s="187" customFormat="1" ht="31.2">
      <c r="A32600" s="185" t="s">
        <v>19931</v>
      </c>
      <c r="B32600" s="186" t="s">
        <v>10083</v>
      </c>
      <c r="C32600" s="186" t="s">
        <v>19363</v>
      </c>
    </row>
    <row r="32601" spans="1:3" s="187" customFormat="1" ht="31.2">
      <c r="A32601" s="185" t="s">
        <v>31388</v>
      </c>
      <c r="B32601" s="186" t="s">
        <v>16076</v>
      </c>
      <c r="C32601" s="186" t="s">
        <v>31274</v>
      </c>
    </row>
    <row r="32602" spans="1:3" s="187" customFormat="1" ht="62.4">
      <c r="A32602" s="185" t="s">
        <v>5807</v>
      </c>
      <c r="B32602" s="186" t="s">
        <v>2931</v>
      </c>
      <c r="C32602" s="186" t="s">
        <v>5465</v>
      </c>
    </row>
    <row r="32603" spans="1:3" s="187" customFormat="1" ht="46.8">
      <c r="A32603" s="185" t="s">
        <v>38762</v>
      </c>
      <c r="B32603" s="186" t="s">
        <v>38614</v>
      </c>
      <c r="C32603" s="186" t="s">
        <v>38207</v>
      </c>
    </row>
    <row r="32604" spans="1:3" s="187" customFormat="1" ht="31.2">
      <c r="A32604" s="185" t="s">
        <v>20499</v>
      </c>
      <c r="B32604" s="186" t="s">
        <v>16480</v>
      </c>
      <c r="C32604" s="186" t="s">
        <v>20152</v>
      </c>
    </row>
    <row r="32605" spans="1:3" s="187" customFormat="1" ht="46.8">
      <c r="A32605" s="185" t="s">
        <v>746</v>
      </c>
      <c r="B32605" s="186" t="s">
        <v>690</v>
      </c>
      <c r="C32605" s="186" t="s">
        <v>11</v>
      </c>
    </row>
    <row r="32606" spans="1:3" s="187" customFormat="1" ht="46.8">
      <c r="A32606" s="185" t="s">
        <v>746</v>
      </c>
      <c r="B32606" s="186" t="s">
        <v>690</v>
      </c>
      <c r="C32606" s="186" t="s">
        <v>10830</v>
      </c>
    </row>
    <row r="32607" spans="1:3" s="187" customFormat="1" ht="31.2">
      <c r="A32607" s="185" t="s">
        <v>15667</v>
      </c>
      <c r="B32607" s="186" t="s">
        <v>1595</v>
      </c>
      <c r="C32607" s="186" t="s">
        <v>14697</v>
      </c>
    </row>
    <row r="32608" spans="1:3" s="187" customFormat="1" ht="46.8">
      <c r="A32608" s="185" t="s">
        <v>23233</v>
      </c>
      <c r="B32608" s="186" t="s">
        <v>10328</v>
      </c>
      <c r="C32608" s="186" t="s">
        <v>22896</v>
      </c>
    </row>
    <row r="32609" spans="1:3" s="187" customFormat="1" ht="31.2">
      <c r="A32609" s="185" t="s">
        <v>18239</v>
      </c>
      <c r="B32609" s="186" t="s">
        <v>1825</v>
      </c>
      <c r="C32609" s="186" t="s">
        <v>18049</v>
      </c>
    </row>
    <row r="32610" spans="1:3" s="187" customFormat="1" ht="31.2">
      <c r="A32610" s="185" t="s">
        <v>37337</v>
      </c>
      <c r="B32610" s="186" t="s">
        <v>37338</v>
      </c>
      <c r="C32610" s="186" t="s">
        <v>37010</v>
      </c>
    </row>
    <row r="32611" spans="1:3" s="187" customFormat="1" ht="46.8">
      <c r="A32611" s="185" t="s">
        <v>42161</v>
      </c>
      <c r="B32611" s="186" t="s">
        <v>1784</v>
      </c>
      <c r="C32611" s="186" t="s">
        <v>42001</v>
      </c>
    </row>
    <row r="32612" spans="1:3" s="187" customFormat="1" ht="46.8">
      <c r="A32612" s="185" t="s">
        <v>3978</v>
      </c>
      <c r="B32612" s="186" t="s">
        <v>3979</v>
      </c>
      <c r="C32612" s="186" t="s">
        <v>3874</v>
      </c>
    </row>
    <row r="32613" spans="1:3" s="187" customFormat="1" ht="31.2">
      <c r="A32613" s="185" t="s">
        <v>1218</v>
      </c>
      <c r="B32613" s="186" t="s">
        <v>1217</v>
      </c>
      <c r="C32613" s="186" t="s">
        <v>11</v>
      </c>
    </row>
    <row r="32614" spans="1:3" s="187" customFormat="1" ht="31.2">
      <c r="A32614" s="185" t="s">
        <v>41888</v>
      </c>
      <c r="B32614" s="186" t="s">
        <v>4411</v>
      </c>
      <c r="C32614" s="186" t="s">
        <v>41318</v>
      </c>
    </row>
    <row r="32615" spans="1:3" s="187" customFormat="1" ht="31.2">
      <c r="A32615" s="185" t="s">
        <v>20768</v>
      </c>
      <c r="B32615" s="186" t="s">
        <v>20767</v>
      </c>
      <c r="C32615" s="186" t="s">
        <v>20152</v>
      </c>
    </row>
    <row r="32616" spans="1:3" s="187" customFormat="1" ht="31.2">
      <c r="A32616" s="185" t="s">
        <v>15656</v>
      </c>
      <c r="B32616" s="186" t="s">
        <v>15657</v>
      </c>
      <c r="C32616" s="186" t="s">
        <v>14697</v>
      </c>
    </row>
    <row r="32617" spans="1:3" s="187" customFormat="1" ht="31.2">
      <c r="A32617" s="185" t="s">
        <v>35405</v>
      </c>
      <c r="B32617" s="186" t="s">
        <v>35406</v>
      </c>
      <c r="C32617" s="186" t="s">
        <v>34927</v>
      </c>
    </row>
    <row r="32618" spans="1:3" s="187" customFormat="1" ht="46.8">
      <c r="A32618" s="185" t="s">
        <v>37987</v>
      </c>
      <c r="B32618" s="186" t="s">
        <v>37986</v>
      </c>
      <c r="C32618" s="186" t="s">
        <v>37605</v>
      </c>
    </row>
    <row r="32619" spans="1:3" s="187" customFormat="1" ht="31.2">
      <c r="A32619" s="185" t="s">
        <v>18820</v>
      </c>
      <c r="B32619" s="186" t="s">
        <v>18821</v>
      </c>
      <c r="C32619" s="186" t="s">
        <v>18049</v>
      </c>
    </row>
    <row r="32620" spans="1:3" s="187" customFormat="1" ht="62.4">
      <c r="A32620" s="185" t="s">
        <v>37300</v>
      </c>
      <c r="B32620" s="186" t="s">
        <v>2918</v>
      </c>
      <c r="C32620" s="186" t="s">
        <v>37010</v>
      </c>
    </row>
    <row r="32621" spans="1:3" s="187" customFormat="1" ht="31.2">
      <c r="A32621" s="185" t="s">
        <v>42718</v>
      </c>
      <c r="B32621" s="186" t="s">
        <v>33858</v>
      </c>
      <c r="C32621" s="186" t="s">
        <v>42001</v>
      </c>
    </row>
    <row r="32622" spans="1:3" s="187" customFormat="1" ht="46.8">
      <c r="A32622" s="185" t="s">
        <v>18535</v>
      </c>
      <c r="B32622" s="186" t="s">
        <v>14257</v>
      </c>
      <c r="C32622" s="186" t="s">
        <v>18049</v>
      </c>
    </row>
    <row r="32623" spans="1:3" s="187" customFormat="1" ht="31.2">
      <c r="A32623" s="185" t="s">
        <v>27121</v>
      </c>
      <c r="B32623" s="186" t="s">
        <v>5494</v>
      </c>
      <c r="C32623" s="186" t="s">
        <v>27116</v>
      </c>
    </row>
    <row r="32624" spans="1:3" s="187" customFormat="1" ht="31.2">
      <c r="A32624" s="185" t="s">
        <v>27121</v>
      </c>
      <c r="B32624" s="186" t="s">
        <v>5494</v>
      </c>
      <c r="C32624" s="186" t="s">
        <v>29648</v>
      </c>
    </row>
    <row r="32625" spans="1:3" s="187" customFormat="1" ht="31.2">
      <c r="A32625" s="185" t="s">
        <v>27121</v>
      </c>
      <c r="B32625" s="186" t="s">
        <v>5494</v>
      </c>
      <c r="C32625" s="186" t="s">
        <v>45398</v>
      </c>
    </row>
    <row r="32626" spans="1:3" s="187" customFormat="1" ht="31.2">
      <c r="A32626" s="185" t="s">
        <v>45404</v>
      </c>
      <c r="B32626" s="186" t="s">
        <v>45405</v>
      </c>
      <c r="C32626" s="186" t="s">
        <v>45398</v>
      </c>
    </row>
    <row r="32627" spans="1:3" s="187" customFormat="1" ht="31.2">
      <c r="A32627" s="185" t="s">
        <v>2320</v>
      </c>
      <c r="B32627" s="186" t="s">
        <v>2321</v>
      </c>
      <c r="C32627" s="186" t="s">
        <v>1534</v>
      </c>
    </row>
    <row r="32628" spans="1:3" s="187" customFormat="1" ht="46.8">
      <c r="A32628" s="185" t="s">
        <v>20149</v>
      </c>
      <c r="B32628" s="186" t="s">
        <v>8644</v>
      </c>
      <c r="C32628" s="186" t="s">
        <v>19363</v>
      </c>
    </row>
    <row r="32629" spans="1:3" s="187" customFormat="1" ht="31.2">
      <c r="A32629" s="185" t="s">
        <v>45878</v>
      </c>
      <c r="B32629" s="186" t="s">
        <v>13490</v>
      </c>
      <c r="C32629" s="186" t="s">
        <v>45398</v>
      </c>
    </row>
    <row r="32630" spans="1:3" s="187" customFormat="1" ht="46.8">
      <c r="A32630" s="185" t="s">
        <v>21428</v>
      </c>
      <c r="B32630" s="186" t="s">
        <v>170</v>
      </c>
      <c r="C32630" s="186" t="s">
        <v>21022</v>
      </c>
    </row>
    <row r="32631" spans="1:3" s="187" customFormat="1" ht="31.2">
      <c r="A32631" s="185" t="s">
        <v>35216</v>
      </c>
      <c r="B32631" s="186" t="s">
        <v>808</v>
      </c>
      <c r="C32631" s="186" t="s">
        <v>34927</v>
      </c>
    </row>
    <row r="32632" spans="1:3" s="187" customFormat="1" ht="31.2">
      <c r="A32632" s="185" t="s">
        <v>1212</v>
      </c>
      <c r="B32632" s="186" t="s">
        <v>1213</v>
      </c>
      <c r="C32632" s="186" t="s">
        <v>11</v>
      </c>
    </row>
    <row r="32633" spans="1:3" s="187" customFormat="1" ht="46.8">
      <c r="A32633" s="185" t="s">
        <v>17768</v>
      </c>
      <c r="B32633" s="186" t="s">
        <v>17767</v>
      </c>
      <c r="C32633" s="186" t="s">
        <v>17277</v>
      </c>
    </row>
    <row r="32634" spans="1:3" s="187" customFormat="1" ht="31.2">
      <c r="A32634" s="185" t="s">
        <v>16307</v>
      </c>
      <c r="B32634" s="186" t="s">
        <v>16308</v>
      </c>
      <c r="C32634" s="186" t="s">
        <v>16132</v>
      </c>
    </row>
    <row r="32635" spans="1:3" s="187" customFormat="1" ht="31.2">
      <c r="A32635" s="185" t="s">
        <v>1455</v>
      </c>
      <c r="B32635" s="186" t="s">
        <v>1456</v>
      </c>
      <c r="C32635" s="186" t="s">
        <v>11</v>
      </c>
    </row>
    <row r="32636" spans="1:3" s="187" customFormat="1" ht="31.2">
      <c r="A32636" s="185" t="s">
        <v>10350</v>
      </c>
      <c r="B32636" s="186" t="s">
        <v>10344</v>
      </c>
      <c r="C32636" s="186" t="s">
        <v>9722</v>
      </c>
    </row>
    <row r="32637" spans="1:3" s="187" customFormat="1" ht="31.2">
      <c r="A32637" s="185" t="s">
        <v>40586</v>
      </c>
      <c r="B32637" s="186" t="s">
        <v>40587</v>
      </c>
      <c r="C32637" s="186" t="s">
        <v>40464</v>
      </c>
    </row>
    <row r="32638" spans="1:3" s="187" customFormat="1" ht="46.8">
      <c r="A32638" s="185" t="s">
        <v>39928</v>
      </c>
      <c r="B32638" s="186" t="s">
        <v>1249</v>
      </c>
      <c r="C32638" s="186" t="s">
        <v>39606</v>
      </c>
    </row>
    <row r="32639" spans="1:3" s="187" customFormat="1" ht="46.8">
      <c r="A32639" s="185" t="s">
        <v>13372</v>
      </c>
      <c r="B32639" s="186" t="s">
        <v>13373</v>
      </c>
      <c r="C32639" s="186" t="s">
        <v>12775</v>
      </c>
    </row>
    <row r="32640" spans="1:3" s="187" customFormat="1" ht="31.2">
      <c r="A32640" s="185" t="s">
        <v>26361</v>
      </c>
      <c r="B32640" s="186" t="s">
        <v>10057</v>
      </c>
      <c r="C32640" s="186" t="s">
        <v>25996</v>
      </c>
    </row>
    <row r="32641" spans="1:3" s="187" customFormat="1" ht="62.4">
      <c r="A32641" s="185" t="s">
        <v>13819</v>
      </c>
      <c r="B32641" s="186" t="s">
        <v>13820</v>
      </c>
      <c r="C32641" s="186" t="s">
        <v>12775</v>
      </c>
    </row>
    <row r="32642" spans="1:3" s="187" customFormat="1" ht="31.2">
      <c r="A32642" s="185" t="s">
        <v>26289</v>
      </c>
      <c r="B32642" s="186" t="s">
        <v>1087</v>
      </c>
      <c r="C32642" s="186" t="s">
        <v>25996</v>
      </c>
    </row>
    <row r="32643" spans="1:3" s="187" customFormat="1" ht="46.8">
      <c r="A32643" s="185" t="s">
        <v>34971</v>
      </c>
      <c r="B32643" s="186" t="s">
        <v>24442</v>
      </c>
      <c r="C32643" s="186" t="s">
        <v>34927</v>
      </c>
    </row>
    <row r="32644" spans="1:3" s="187" customFormat="1" ht="31.2">
      <c r="A32644" s="185" t="s">
        <v>15033</v>
      </c>
      <c r="B32644" s="186" t="s">
        <v>1224</v>
      </c>
      <c r="C32644" s="186" t="s">
        <v>14697</v>
      </c>
    </row>
    <row r="32645" spans="1:3" s="187" customFormat="1" ht="31.2">
      <c r="A32645" s="185" t="s">
        <v>15033</v>
      </c>
      <c r="B32645" s="186" t="s">
        <v>1224</v>
      </c>
      <c r="C32645" s="186" t="s">
        <v>43751</v>
      </c>
    </row>
    <row r="32646" spans="1:3" s="187" customFormat="1" ht="46.8">
      <c r="A32646" s="185" t="s">
        <v>18818</v>
      </c>
      <c r="B32646" s="186" t="s">
        <v>18819</v>
      </c>
      <c r="C32646" s="186" t="s">
        <v>18049</v>
      </c>
    </row>
    <row r="32647" spans="1:3" s="187" customFormat="1" ht="31.2">
      <c r="A32647" s="185" t="s">
        <v>35474</v>
      </c>
      <c r="B32647" s="186" t="s">
        <v>9641</v>
      </c>
      <c r="C32647" s="186" t="s">
        <v>34927</v>
      </c>
    </row>
    <row r="32648" spans="1:3" s="187" customFormat="1" ht="31.2">
      <c r="A32648" s="185" t="s">
        <v>34414</v>
      </c>
      <c r="B32648" s="186" t="s">
        <v>16781</v>
      </c>
      <c r="C32648" s="186" t="s">
        <v>34068</v>
      </c>
    </row>
    <row r="32649" spans="1:3" s="187" customFormat="1" ht="46.8">
      <c r="A32649" s="185" t="s">
        <v>39821</v>
      </c>
      <c r="B32649" s="186" t="s">
        <v>950</v>
      </c>
      <c r="C32649" s="186" t="s">
        <v>39606</v>
      </c>
    </row>
    <row r="32650" spans="1:3" s="187" customFormat="1" ht="31.2">
      <c r="A32650" s="185" t="s">
        <v>34902</v>
      </c>
      <c r="B32650" s="186" t="s">
        <v>6717</v>
      </c>
      <c r="C32650" s="186" t="s">
        <v>34068</v>
      </c>
    </row>
    <row r="32651" spans="1:3" s="187" customFormat="1" ht="31.2">
      <c r="A32651" s="185" t="s">
        <v>40259</v>
      </c>
      <c r="B32651" s="186" t="s">
        <v>40260</v>
      </c>
      <c r="C32651" s="186" t="s">
        <v>39606</v>
      </c>
    </row>
    <row r="32652" spans="1:3" s="187" customFormat="1" ht="62.4">
      <c r="A32652" s="185" t="s">
        <v>44443</v>
      </c>
      <c r="B32652" s="186" t="s">
        <v>7150</v>
      </c>
      <c r="C32652" s="186" t="s">
        <v>43751</v>
      </c>
    </row>
    <row r="32653" spans="1:3" s="187" customFormat="1" ht="31.2">
      <c r="A32653" s="185" t="s">
        <v>46618</v>
      </c>
      <c r="B32653" s="186" t="s">
        <v>46619</v>
      </c>
      <c r="C32653" s="186" t="s">
        <v>46185</v>
      </c>
    </row>
    <row r="32654" spans="1:3" s="187" customFormat="1" ht="46.8">
      <c r="A32654" s="185" t="s">
        <v>20091</v>
      </c>
      <c r="B32654" s="186" t="s">
        <v>2981</v>
      </c>
      <c r="C32654" s="186" t="s">
        <v>19363</v>
      </c>
    </row>
    <row r="32655" spans="1:3" s="187" customFormat="1" ht="31.2">
      <c r="A32655" s="185" t="s">
        <v>28449</v>
      </c>
      <c r="B32655" s="186" t="s">
        <v>974</v>
      </c>
      <c r="C32655" s="186" t="s">
        <v>27967</v>
      </c>
    </row>
    <row r="32656" spans="1:3" s="187" customFormat="1" ht="31.2">
      <c r="A32656" s="185" t="s">
        <v>12211</v>
      </c>
      <c r="B32656" s="186" t="s">
        <v>12212</v>
      </c>
      <c r="C32656" s="186" t="s">
        <v>11996</v>
      </c>
    </row>
    <row r="32657" spans="1:3" s="187" customFormat="1" ht="31.2">
      <c r="A32657" s="185" t="s">
        <v>12211</v>
      </c>
      <c r="B32657" s="186" t="s">
        <v>12212</v>
      </c>
      <c r="C32657" s="186" t="s">
        <v>39606</v>
      </c>
    </row>
    <row r="32658" spans="1:3" s="187" customFormat="1" ht="31.2">
      <c r="A32658" s="185" t="s">
        <v>12213</v>
      </c>
      <c r="B32658" s="186" t="s">
        <v>12212</v>
      </c>
      <c r="C32658" s="186" t="s">
        <v>11996</v>
      </c>
    </row>
    <row r="32659" spans="1:3" s="187" customFormat="1" ht="31.2">
      <c r="A32659" s="185" t="s">
        <v>12213</v>
      </c>
      <c r="B32659" s="186" t="s">
        <v>12212</v>
      </c>
      <c r="C32659" s="186" t="s">
        <v>39606</v>
      </c>
    </row>
    <row r="32660" spans="1:3" s="187" customFormat="1" ht="15.6">
      <c r="A32660" s="185" t="s">
        <v>2746</v>
      </c>
      <c r="B32660" s="186" t="s">
        <v>1825</v>
      </c>
      <c r="C32660" s="188" t="s">
        <v>2734</v>
      </c>
    </row>
    <row r="32661" spans="1:3" s="187" customFormat="1" ht="46.8">
      <c r="A32661" s="185" t="s">
        <v>5924</v>
      </c>
      <c r="B32661" s="186" t="s">
        <v>5925</v>
      </c>
      <c r="C32661" s="186" t="s">
        <v>5465</v>
      </c>
    </row>
    <row r="32662" spans="1:3" s="187" customFormat="1" ht="31.2">
      <c r="A32662" s="185" t="s">
        <v>16421</v>
      </c>
      <c r="B32662" s="186" t="s">
        <v>880</v>
      </c>
      <c r="C32662" s="186" t="s">
        <v>16132</v>
      </c>
    </row>
    <row r="32663" spans="1:3" s="187" customFormat="1" ht="46.8">
      <c r="A32663" s="185" t="s">
        <v>16095</v>
      </c>
      <c r="B32663" s="186" t="s">
        <v>16096</v>
      </c>
      <c r="C32663" s="186" t="s">
        <v>15885</v>
      </c>
    </row>
    <row r="32664" spans="1:3" s="187" customFormat="1" ht="46.8">
      <c r="A32664" s="185" t="s">
        <v>879</v>
      </c>
      <c r="B32664" s="186" t="s">
        <v>880</v>
      </c>
      <c r="C32664" s="186" t="s">
        <v>11</v>
      </c>
    </row>
    <row r="32665" spans="1:3" s="187" customFormat="1" ht="46.8">
      <c r="A32665" s="185" t="s">
        <v>879</v>
      </c>
      <c r="B32665" s="186" t="s">
        <v>880</v>
      </c>
      <c r="C32665" s="186" t="s">
        <v>38108</v>
      </c>
    </row>
    <row r="32666" spans="1:3" s="187" customFormat="1" ht="46.8">
      <c r="A32666" s="185" t="s">
        <v>879</v>
      </c>
      <c r="B32666" s="186" t="s">
        <v>880</v>
      </c>
      <c r="C32666" s="186" t="s">
        <v>46185</v>
      </c>
    </row>
    <row r="32667" spans="1:3" s="187" customFormat="1" ht="31.2">
      <c r="A32667" s="185" t="s">
        <v>43887</v>
      </c>
      <c r="B32667" s="186" t="s">
        <v>15705</v>
      </c>
      <c r="C32667" s="186" t="s">
        <v>43751</v>
      </c>
    </row>
    <row r="32668" spans="1:3" s="187" customFormat="1" ht="31.2">
      <c r="A32668" s="185" t="s">
        <v>38493</v>
      </c>
      <c r="B32668" s="186" t="s">
        <v>643</v>
      </c>
      <c r="C32668" s="186" t="s">
        <v>38207</v>
      </c>
    </row>
    <row r="32669" spans="1:3" s="187" customFormat="1" ht="46.8">
      <c r="A32669" s="185" t="s">
        <v>14879</v>
      </c>
      <c r="B32669" s="186" t="s">
        <v>7937</v>
      </c>
      <c r="C32669" s="186" t="s">
        <v>14697</v>
      </c>
    </row>
    <row r="32670" spans="1:3" s="187" customFormat="1" ht="31.2">
      <c r="A32670" s="185" t="s">
        <v>24775</v>
      </c>
      <c r="B32670" s="186" t="s">
        <v>3153</v>
      </c>
      <c r="C32670" s="188" t="s">
        <v>24617</v>
      </c>
    </row>
    <row r="32671" spans="1:3" s="187" customFormat="1" ht="31.2">
      <c r="A32671" s="185" t="s">
        <v>24775</v>
      </c>
      <c r="B32671" s="186" t="s">
        <v>3153</v>
      </c>
      <c r="C32671" s="186" t="s">
        <v>24806</v>
      </c>
    </row>
    <row r="32672" spans="1:3" s="187" customFormat="1" ht="31.2">
      <c r="A32672" s="185" t="s">
        <v>8180</v>
      </c>
      <c r="B32672" s="186" t="s">
        <v>8181</v>
      </c>
      <c r="C32672" s="186" t="s">
        <v>7346</v>
      </c>
    </row>
    <row r="32673" spans="1:3" s="187" customFormat="1" ht="46.8">
      <c r="A32673" s="185" t="s">
        <v>46397</v>
      </c>
      <c r="B32673" s="186" t="s">
        <v>2067</v>
      </c>
      <c r="C32673" s="186" t="s">
        <v>46185</v>
      </c>
    </row>
    <row r="32674" spans="1:3" s="187" customFormat="1" ht="31.2">
      <c r="A32674" s="185" t="s">
        <v>4375</v>
      </c>
      <c r="B32674" s="186" t="s">
        <v>4376</v>
      </c>
      <c r="C32674" s="186" t="s">
        <v>3992</v>
      </c>
    </row>
    <row r="32675" spans="1:3" s="187" customFormat="1" ht="31.2">
      <c r="A32675" s="185" t="s">
        <v>31989</v>
      </c>
      <c r="B32675" s="186" t="s">
        <v>6594</v>
      </c>
      <c r="C32675" s="186" t="s">
        <v>31402</v>
      </c>
    </row>
    <row r="32676" spans="1:3" s="187" customFormat="1" ht="31.2">
      <c r="A32676" s="185" t="s">
        <v>30818</v>
      </c>
      <c r="B32676" s="186" t="s">
        <v>7593</v>
      </c>
      <c r="C32676" s="186" t="s">
        <v>30515</v>
      </c>
    </row>
    <row r="32677" spans="1:3" s="187" customFormat="1" ht="31.2">
      <c r="A32677" s="185" t="s">
        <v>27870</v>
      </c>
      <c r="B32677" s="186" t="s">
        <v>25403</v>
      </c>
      <c r="C32677" s="186" t="s">
        <v>27116</v>
      </c>
    </row>
    <row r="32678" spans="1:3" s="187" customFormat="1" ht="31.2">
      <c r="A32678" s="185" t="s">
        <v>7194</v>
      </c>
      <c r="B32678" s="186" t="s">
        <v>7195</v>
      </c>
      <c r="C32678" s="186" t="s">
        <v>6284</v>
      </c>
    </row>
    <row r="32679" spans="1:3" s="187" customFormat="1" ht="46.8">
      <c r="A32679" s="185" t="s">
        <v>9243</v>
      </c>
      <c r="B32679" s="186" t="s">
        <v>750</v>
      </c>
      <c r="C32679" s="186" t="s">
        <v>8759</v>
      </c>
    </row>
    <row r="32680" spans="1:3" s="187" customFormat="1" ht="31.2">
      <c r="A32680" s="185" t="s">
        <v>39422</v>
      </c>
      <c r="B32680" s="186" t="s">
        <v>39423</v>
      </c>
      <c r="C32680" s="186" t="s">
        <v>39018</v>
      </c>
    </row>
    <row r="32681" spans="1:3" s="187" customFormat="1" ht="62.4">
      <c r="A32681" s="185" t="s">
        <v>15185</v>
      </c>
      <c r="B32681" s="186" t="s">
        <v>7762</v>
      </c>
      <c r="C32681" s="186" t="s">
        <v>14697</v>
      </c>
    </row>
    <row r="32682" spans="1:3" s="187" customFormat="1" ht="31.2">
      <c r="A32682" s="185" t="s">
        <v>10343</v>
      </c>
      <c r="B32682" s="186" t="s">
        <v>10344</v>
      </c>
      <c r="C32682" s="186" t="s">
        <v>9722</v>
      </c>
    </row>
    <row r="32683" spans="1:3" s="187" customFormat="1" ht="31.2">
      <c r="A32683" s="185" t="s">
        <v>27854</v>
      </c>
      <c r="B32683" s="186" t="s">
        <v>10381</v>
      </c>
      <c r="C32683" s="186" t="s">
        <v>27116</v>
      </c>
    </row>
    <row r="32684" spans="1:3" s="187" customFormat="1" ht="31.2">
      <c r="A32684" s="185" t="s">
        <v>7343</v>
      </c>
      <c r="B32684" s="186" t="s">
        <v>7344</v>
      </c>
      <c r="C32684" s="186" t="s">
        <v>6284</v>
      </c>
    </row>
    <row r="32685" spans="1:3" s="187" customFormat="1" ht="31.2">
      <c r="A32685" s="185" t="s">
        <v>30508</v>
      </c>
      <c r="B32685" s="186" t="s">
        <v>10247</v>
      </c>
      <c r="C32685" s="186" t="s">
        <v>29648</v>
      </c>
    </row>
    <row r="32686" spans="1:3" s="187" customFormat="1" ht="31.2">
      <c r="A32686" s="185" t="s">
        <v>37957</v>
      </c>
      <c r="B32686" s="186" t="s">
        <v>12331</v>
      </c>
      <c r="C32686" s="186" t="s">
        <v>37605</v>
      </c>
    </row>
    <row r="32687" spans="1:3" s="187" customFormat="1" ht="46.8">
      <c r="A32687" s="185" t="s">
        <v>37936</v>
      </c>
      <c r="B32687" s="186" t="s">
        <v>37937</v>
      </c>
      <c r="C32687" s="186" t="s">
        <v>37605</v>
      </c>
    </row>
    <row r="32688" spans="1:3" s="187" customFormat="1" ht="46.8">
      <c r="A32688" s="185" t="s">
        <v>35645</v>
      </c>
      <c r="B32688" s="186" t="s">
        <v>2367</v>
      </c>
      <c r="C32688" s="186" t="s">
        <v>34927</v>
      </c>
    </row>
    <row r="32689" spans="1:3" s="187" customFormat="1" ht="31.2">
      <c r="A32689" s="185" t="s">
        <v>31206</v>
      </c>
      <c r="B32689" s="186" t="s">
        <v>19900</v>
      </c>
      <c r="C32689" s="186" t="s">
        <v>30515</v>
      </c>
    </row>
    <row r="32690" spans="1:3" s="187" customFormat="1" ht="31.2">
      <c r="A32690" s="185" t="s">
        <v>22413</v>
      </c>
      <c r="B32690" s="186" t="s">
        <v>10300</v>
      </c>
      <c r="C32690" s="186" t="s">
        <v>21991</v>
      </c>
    </row>
    <row r="32691" spans="1:3" s="187" customFormat="1" ht="31.2">
      <c r="A32691" s="185" t="s">
        <v>18400</v>
      </c>
      <c r="B32691" s="186" t="s">
        <v>1033</v>
      </c>
      <c r="C32691" s="186" t="s">
        <v>18049</v>
      </c>
    </row>
    <row r="32692" spans="1:3" s="187" customFormat="1" ht="46.8">
      <c r="A32692" s="185" t="s">
        <v>45806</v>
      </c>
      <c r="B32692" s="186" t="s">
        <v>44306</v>
      </c>
      <c r="C32692" s="186" t="s">
        <v>45398</v>
      </c>
    </row>
    <row r="32693" spans="1:3" s="187" customFormat="1" ht="46.8">
      <c r="A32693" s="185" t="s">
        <v>25162</v>
      </c>
      <c r="B32693" s="186" t="s">
        <v>10060</v>
      </c>
      <c r="C32693" s="186" t="s">
        <v>24806</v>
      </c>
    </row>
    <row r="32694" spans="1:3" s="187" customFormat="1" ht="31.2">
      <c r="A32694" s="185" t="s">
        <v>24142</v>
      </c>
      <c r="B32694" s="186" t="s">
        <v>317</v>
      </c>
      <c r="C32694" s="186" t="s">
        <v>23735</v>
      </c>
    </row>
    <row r="32695" spans="1:3" s="187" customFormat="1" ht="31.2">
      <c r="A32695" s="185" t="s">
        <v>23761</v>
      </c>
      <c r="B32695" s="186" t="s">
        <v>567</v>
      </c>
      <c r="C32695" s="186" t="s">
        <v>23735</v>
      </c>
    </row>
    <row r="32696" spans="1:3" s="187" customFormat="1" ht="31.2">
      <c r="A32696" s="185" t="s">
        <v>24090</v>
      </c>
      <c r="B32696" s="186" t="s">
        <v>7906</v>
      </c>
      <c r="C32696" s="186" t="s">
        <v>23735</v>
      </c>
    </row>
    <row r="32697" spans="1:3" s="187" customFormat="1" ht="31.2">
      <c r="A32697" s="185" t="s">
        <v>24090</v>
      </c>
      <c r="B32697" s="186" t="s">
        <v>7906</v>
      </c>
      <c r="C32697" s="186" t="s">
        <v>39606</v>
      </c>
    </row>
    <row r="32698" spans="1:3" s="187" customFormat="1" ht="46.8">
      <c r="A32698" s="185" t="s">
        <v>23597</v>
      </c>
      <c r="B32698" s="186" t="s">
        <v>7170</v>
      </c>
      <c r="C32698" s="186" t="s">
        <v>22896</v>
      </c>
    </row>
    <row r="32699" spans="1:3" s="187" customFormat="1" ht="62.4">
      <c r="A32699" s="185" t="s">
        <v>24376</v>
      </c>
      <c r="B32699" s="186" t="s">
        <v>3648</v>
      </c>
      <c r="C32699" s="186" t="s">
        <v>23735</v>
      </c>
    </row>
    <row r="32700" spans="1:3" s="187" customFormat="1" ht="31.2">
      <c r="A32700" s="185" t="s">
        <v>20540</v>
      </c>
      <c r="B32700" s="186" t="s">
        <v>3005</v>
      </c>
      <c r="C32700" s="186" t="s">
        <v>20152</v>
      </c>
    </row>
    <row r="32701" spans="1:3" s="187" customFormat="1" ht="31.2">
      <c r="A32701" s="185" t="s">
        <v>20540</v>
      </c>
      <c r="B32701" s="186" t="s">
        <v>3005</v>
      </c>
      <c r="C32701" s="186" t="s">
        <v>23735</v>
      </c>
    </row>
    <row r="32702" spans="1:3" s="187" customFormat="1" ht="46.8">
      <c r="A32702" s="185" t="s">
        <v>14425</v>
      </c>
      <c r="B32702" s="186" t="s">
        <v>10140</v>
      </c>
      <c r="C32702" s="186" t="s">
        <v>13890</v>
      </c>
    </row>
    <row r="32703" spans="1:3" s="187" customFormat="1" ht="31.2">
      <c r="A32703" s="185" t="s">
        <v>24421</v>
      </c>
      <c r="B32703" s="186" t="s">
        <v>21494</v>
      </c>
      <c r="C32703" s="186" t="s">
        <v>23735</v>
      </c>
    </row>
    <row r="32704" spans="1:3" s="187" customFormat="1" ht="31.2">
      <c r="A32704" s="185" t="s">
        <v>24392</v>
      </c>
      <c r="B32704" s="186" t="s">
        <v>11956</v>
      </c>
      <c r="C32704" s="186" t="s">
        <v>23735</v>
      </c>
    </row>
    <row r="32705" spans="1:3" s="187" customFormat="1" ht="31.2">
      <c r="A32705" s="185" t="s">
        <v>23823</v>
      </c>
      <c r="B32705" s="186" t="s">
        <v>13963</v>
      </c>
      <c r="C32705" s="186" t="s">
        <v>23735</v>
      </c>
    </row>
    <row r="32706" spans="1:3" s="187" customFormat="1" ht="31.2">
      <c r="A32706" s="185" t="s">
        <v>23991</v>
      </c>
      <c r="B32706" s="186" t="s">
        <v>17455</v>
      </c>
      <c r="C32706" s="186" t="s">
        <v>23735</v>
      </c>
    </row>
    <row r="32707" spans="1:3" s="187" customFormat="1" ht="31.2">
      <c r="A32707" s="185" t="s">
        <v>24286</v>
      </c>
      <c r="B32707" s="186" t="s">
        <v>9486</v>
      </c>
      <c r="C32707" s="186" t="s">
        <v>23735</v>
      </c>
    </row>
    <row r="32708" spans="1:3" s="187" customFormat="1" ht="62.4">
      <c r="A32708" s="185" t="s">
        <v>24535</v>
      </c>
      <c r="B32708" s="186" t="s">
        <v>1464</v>
      </c>
      <c r="C32708" s="186" t="s">
        <v>23735</v>
      </c>
    </row>
    <row r="32709" spans="1:3" s="187" customFormat="1" ht="31.2">
      <c r="A32709" s="185" t="s">
        <v>23974</v>
      </c>
      <c r="B32709" s="186" t="s">
        <v>23975</v>
      </c>
      <c r="C32709" s="186" t="s">
        <v>23735</v>
      </c>
    </row>
    <row r="32710" spans="1:3" s="187" customFormat="1" ht="31.2">
      <c r="A32710" s="185" t="s">
        <v>35792</v>
      </c>
      <c r="B32710" s="186" t="s">
        <v>1573</v>
      </c>
      <c r="C32710" s="186" t="s">
        <v>34927</v>
      </c>
    </row>
    <row r="32711" spans="1:3" s="187" customFormat="1" ht="46.8">
      <c r="A32711" s="185" t="s">
        <v>15960</v>
      </c>
      <c r="B32711" s="186" t="s">
        <v>15961</v>
      </c>
      <c r="C32711" s="186" t="s">
        <v>15885</v>
      </c>
    </row>
    <row r="32712" spans="1:3" s="187" customFormat="1" ht="31.2">
      <c r="A32712" s="185" t="s">
        <v>27285</v>
      </c>
      <c r="B32712" s="186" t="s">
        <v>4838</v>
      </c>
      <c r="C32712" s="186" t="s">
        <v>27116</v>
      </c>
    </row>
    <row r="32713" spans="1:3" s="187" customFormat="1" ht="31.2">
      <c r="A32713" s="185" t="s">
        <v>36891</v>
      </c>
      <c r="B32713" s="186" t="s">
        <v>36892</v>
      </c>
      <c r="C32713" s="186" t="s">
        <v>36439</v>
      </c>
    </row>
    <row r="32714" spans="1:3" s="187" customFormat="1" ht="62.4">
      <c r="A32714" s="185" t="s">
        <v>5771</v>
      </c>
      <c r="B32714" s="186" t="s">
        <v>5720</v>
      </c>
      <c r="C32714" s="186" t="s">
        <v>5465</v>
      </c>
    </row>
    <row r="32715" spans="1:3" s="187" customFormat="1" ht="62.4">
      <c r="A32715" s="185" t="s">
        <v>5771</v>
      </c>
      <c r="B32715" s="186" t="s">
        <v>5720</v>
      </c>
      <c r="C32715" s="186" t="s">
        <v>20152</v>
      </c>
    </row>
    <row r="32716" spans="1:3" s="187" customFormat="1" ht="31.2">
      <c r="A32716" s="185" t="s">
        <v>20598</v>
      </c>
      <c r="B32716" s="186" t="s">
        <v>14809</v>
      </c>
      <c r="C32716" s="186" t="s">
        <v>20152</v>
      </c>
    </row>
    <row r="32717" spans="1:3" s="187" customFormat="1" ht="31.2">
      <c r="A32717" s="185" t="s">
        <v>24116</v>
      </c>
      <c r="B32717" s="186" t="s">
        <v>6442</v>
      </c>
      <c r="C32717" s="186" t="s">
        <v>23735</v>
      </c>
    </row>
    <row r="32718" spans="1:3" s="187" customFormat="1" ht="31.2">
      <c r="A32718" s="185" t="s">
        <v>31635</v>
      </c>
      <c r="B32718" s="186" t="s">
        <v>269</v>
      </c>
      <c r="C32718" s="186" t="s">
        <v>31402</v>
      </c>
    </row>
    <row r="32719" spans="1:3" s="187" customFormat="1" ht="46.8">
      <c r="A32719" s="185" t="s">
        <v>45537</v>
      </c>
      <c r="B32719" s="186" t="s">
        <v>1321</v>
      </c>
      <c r="C32719" s="186" t="s">
        <v>45398</v>
      </c>
    </row>
    <row r="32720" spans="1:3" s="187" customFormat="1" ht="31.2">
      <c r="A32720" s="185" t="s">
        <v>35361</v>
      </c>
      <c r="B32720" s="186" t="s">
        <v>830</v>
      </c>
      <c r="C32720" s="186" t="s">
        <v>34927</v>
      </c>
    </row>
    <row r="32721" spans="1:3" s="187" customFormat="1" ht="62.4">
      <c r="A32721" s="185" t="s">
        <v>35760</v>
      </c>
      <c r="B32721" s="186" t="s">
        <v>1350</v>
      </c>
      <c r="C32721" s="186" t="s">
        <v>34927</v>
      </c>
    </row>
    <row r="32722" spans="1:3" s="187" customFormat="1" ht="31.2">
      <c r="A32722" s="185" t="s">
        <v>39816</v>
      </c>
      <c r="B32722" s="186" t="s">
        <v>22060</v>
      </c>
      <c r="C32722" s="186" t="s">
        <v>39606</v>
      </c>
    </row>
    <row r="32723" spans="1:3" s="187" customFormat="1" ht="46.8">
      <c r="A32723" s="185" t="s">
        <v>1342</v>
      </c>
      <c r="B32723" s="186" t="s">
        <v>1343</v>
      </c>
      <c r="C32723" s="186" t="s">
        <v>11</v>
      </c>
    </row>
    <row r="32724" spans="1:3" s="187" customFormat="1" ht="46.8">
      <c r="A32724" s="185" t="s">
        <v>1342</v>
      </c>
      <c r="B32724" s="186" t="s">
        <v>1343</v>
      </c>
      <c r="C32724" s="186" t="s">
        <v>6284</v>
      </c>
    </row>
    <row r="32725" spans="1:3" s="187" customFormat="1" ht="31.2">
      <c r="A32725" s="185" t="s">
        <v>32970</v>
      </c>
      <c r="B32725" s="186" t="s">
        <v>21743</v>
      </c>
      <c r="C32725" s="186" t="s">
        <v>32209</v>
      </c>
    </row>
    <row r="32726" spans="1:3" s="187" customFormat="1" ht="46.8">
      <c r="A32726" s="185" t="s">
        <v>40030</v>
      </c>
      <c r="B32726" s="186" t="s">
        <v>40031</v>
      </c>
      <c r="C32726" s="186" t="s">
        <v>39606</v>
      </c>
    </row>
    <row r="32727" spans="1:3" s="187" customFormat="1" ht="31.2">
      <c r="A32727" s="185" t="s">
        <v>39906</v>
      </c>
      <c r="B32727" s="186" t="s">
        <v>3107</v>
      </c>
      <c r="C32727" s="186" t="s">
        <v>39606</v>
      </c>
    </row>
    <row r="32728" spans="1:3" s="187" customFormat="1" ht="31.2">
      <c r="A32728" s="185" t="s">
        <v>38909</v>
      </c>
      <c r="B32728" s="186" t="s">
        <v>13623</v>
      </c>
      <c r="C32728" s="186" t="s">
        <v>38207</v>
      </c>
    </row>
    <row r="32729" spans="1:3" s="187" customFormat="1" ht="31.2">
      <c r="A32729" s="185" t="s">
        <v>19936</v>
      </c>
      <c r="B32729" s="186" t="s">
        <v>11291</v>
      </c>
      <c r="C32729" s="186" t="s">
        <v>19363</v>
      </c>
    </row>
    <row r="32730" spans="1:3" s="187" customFormat="1" ht="31.2">
      <c r="A32730" s="185" t="s">
        <v>37285</v>
      </c>
      <c r="B32730" s="186" t="s">
        <v>2384</v>
      </c>
      <c r="C32730" s="186" t="s">
        <v>37010</v>
      </c>
    </row>
    <row r="32731" spans="1:3" s="187" customFormat="1" ht="31.2">
      <c r="A32731" s="185" t="s">
        <v>22438</v>
      </c>
      <c r="B32731" s="186" t="s">
        <v>2044</v>
      </c>
      <c r="C32731" s="186" t="s">
        <v>21991</v>
      </c>
    </row>
    <row r="32732" spans="1:3" s="187" customFormat="1" ht="31.2">
      <c r="A32732" s="185" t="s">
        <v>10782</v>
      </c>
      <c r="B32732" s="186" t="s">
        <v>10783</v>
      </c>
      <c r="C32732" s="186" t="s">
        <v>9722</v>
      </c>
    </row>
    <row r="32733" spans="1:3" s="187" customFormat="1" ht="31.2">
      <c r="A32733" s="185" t="s">
        <v>40349</v>
      </c>
      <c r="B32733" s="186" t="s">
        <v>13705</v>
      </c>
      <c r="C32733" s="186" t="s">
        <v>39606</v>
      </c>
    </row>
    <row r="32734" spans="1:3" s="187" customFormat="1" ht="46.8">
      <c r="A32734" s="185" t="s">
        <v>46501</v>
      </c>
      <c r="B32734" s="186" t="s">
        <v>9370</v>
      </c>
      <c r="C32734" s="186" t="s">
        <v>46185</v>
      </c>
    </row>
    <row r="32735" spans="1:3" s="187" customFormat="1" ht="62.4">
      <c r="A32735" s="185" t="s">
        <v>10032</v>
      </c>
      <c r="B32735" s="186" t="s">
        <v>823</v>
      </c>
      <c r="C32735" s="186" t="s">
        <v>9722</v>
      </c>
    </row>
    <row r="32736" spans="1:3" s="187" customFormat="1" ht="31.2">
      <c r="A32736" s="185" t="s">
        <v>3314</v>
      </c>
      <c r="B32736" s="186" t="s">
        <v>3315</v>
      </c>
      <c r="C32736" s="186" t="s">
        <v>2852</v>
      </c>
    </row>
    <row r="32737" spans="1:3" s="187" customFormat="1" ht="31.2">
      <c r="A32737" s="185" t="s">
        <v>30467</v>
      </c>
      <c r="B32737" s="186" t="s">
        <v>6370</v>
      </c>
      <c r="C32737" s="186" t="s">
        <v>29648</v>
      </c>
    </row>
    <row r="32738" spans="1:3" s="187" customFormat="1" ht="31.2">
      <c r="A32738" s="185" t="s">
        <v>40140</v>
      </c>
      <c r="B32738" s="186" t="s">
        <v>25692</v>
      </c>
      <c r="C32738" s="186" t="s">
        <v>39606</v>
      </c>
    </row>
    <row r="32739" spans="1:3" s="187" customFormat="1" ht="31.2">
      <c r="A32739" s="185" t="s">
        <v>28586</v>
      </c>
      <c r="B32739" s="186" t="s">
        <v>2907</v>
      </c>
      <c r="C32739" s="186" t="s">
        <v>27967</v>
      </c>
    </row>
    <row r="32740" spans="1:3" s="187" customFormat="1" ht="31.2">
      <c r="A32740" s="185" t="s">
        <v>42103</v>
      </c>
      <c r="B32740" s="186" t="s">
        <v>42104</v>
      </c>
      <c r="C32740" s="186" t="s">
        <v>42001</v>
      </c>
    </row>
    <row r="32741" spans="1:3" s="187" customFormat="1" ht="31.2">
      <c r="A32741" s="185" t="s">
        <v>32703</v>
      </c>
      <c r="B32741" s="186" t="s">
        <v>13307</v>
      </c>
      <c r="C32741" s="186" t="s">
        <v>32209</v>
      </c>
    </row>
    <row r="32742" spans="1:3" s="187" customFormat="1" ht="31.2">
      <c r="A32742" s="185" t="s">
        <v>46706</v>
      </c>
      <c r="B32742" s="186" t="s">
        <v>10179</v>
      </c>
      <c r="C32742" s="186" t="s">
        <v>46185</v>
      </c>
    </row>
    <row r="32743" spans="1:3" s="187" customFormat="1" ht="46.8">
      <c r="A32743" s="185" t="s">
        <v>14680</v>
      </c>
      <c r="B32743" s="186" t="s">
        <v>14543</v>
      </c>
      <c r="C32743" s="186" t="s">
        <v>13890</v>
      </c>
    </row>
    <row r="32744" spans="1:3" s="187" customFormat="1" ht="46.8">
      <c r="A32744" s="185" t="s">
        <v>39173</v>
      </c>
      <c r="B32744" s="186" t="s">
        <v>11938</v>
      </c>
      <c r="C32744" s="186" t="s">
        <v>39018</v>
      </c>
    </row>
    <row r="32745" spans="1:3" s="187" customFormat="1" ht="46.8">
      <c r="A32745" s="185" t="s">
        <v>45585</v>
      </c>
      <c r="B32745" s="186" t="s">
        <v>17763</v>
      </c>
      <c r="C32745" s="186" t="s">
        <v>45398</v>
      </c>
    </row>
    <row r="32746" spans="1:3" s="187" customFormat="1" ht="31.2">
      <c r="A32746" s="185" t="s">
        <v>44323</v>
      </c>
      <c r="B32746" s="186" t="s">
        <v>15625</v>
      </c>
      <c r="C32746" s="186" t="s">
        <v>43751</v>
      </c>
    </row>
    <row r="32747" spans="1:3" s="187" customFormat="1" ht="31.2">
      <c r="A32747" s="185" t="s">
        <v>31352</v>
      </c>
      <c r="B32747" s="186" t="s">
        <v>31353</v>
      </c>
      <c r="C32747" s="186" t="s">
        <v>31274</v>
      </c>
    </row>
    <row r="32748" spans="1:3" s="187" customFormat="1" ht="31.2">
      <c r="A32748" s="185" t="s">
        <v>9929</v>
      </c>
      <c r="B32748" s="186" t="s">
        <v>722</v>
      </c>
      <c r="C32748" s="186" t="s">
        <v>9722</v>
      </c>
    </row>
    <row r="32749" spans="1:3" s="187" customFormat="1" ht="31.2">
      <c r="A32749" s="185" t="s">
        <v>10491</v>
      </c>
      <c r="B32749" s="186" t="s">
        <v>10492</v>
      </c>
      <c r="C32749" s="186" t="s">
        <v>9722</v>
      </c>
    </row>
    <row r="32750" spans="1:3" s="187" customFormat="1" ht="46.8">
      <c r="A32750" s="185" t="s">
        <v>45514</v>
      </c>
      <c r="B32750" s="186" t="s">
        <v>9488</v>
      </c>
      <c r="C32750" s="186" t="s">
        <v>45398</v>
      </c>
    </row>
    <row r="32751" spans="1:3" s="187" customFormat="1" ht="31.2">
      <c r="A32751" s="185" t="s">
        <v>43496</v>
      </c>
      <c r="B32751" s="186" t="s">
        <v>11054</v>
      </c>
      <c r="C32751" s="186" t="s">
        <v>43220</v>
      </c>
    </row>
    <row r="32752" spans="1:3" s="187" customFormat="1" ht="46.8">
      <c r="A32752" s="185" t="s">
        <v>31547</v>
      </c>
      <c r="B32752" s="186" t="s">
        <v>4768</v>
      </c>
      <c r="C32752" s="186" t="s">
        <v>31402</v>
      </c>
    </row>
    <row r="32753" spans="1:3" s="187" customFormat="1" ht="31.2">
      <c r="A32753" s="185" t="s">
        <v>17263</v>
      </c>
      <c r="B32753" s="186" t="s">
        <v>17264</v>
      </c>
      <c r="C32753" s="188" t="s">
        <v>17150</v>
      </c>
    </row>
    <row r="32754" spans="1:3" s="187" customFormat="1" ht="46.8">
      <c r="A32754" s="185" t="s">
        <v>49656</v>
      </c>
      <c r="B32754" s="186" t="s">
        <v>49643</v>
      </c>
      <c r="C32754" s="188" t="s">
        <v>46835</v>
      </c>
    </row>
    <row r="32755" spans="1:3" s="187" customFormat="1" ht="46.8">
      <c r="A32755" s="185" t="s">
        <v>22471</v>
      </c>
      <c r="B32755" s="186" t="s">
        <v>6780</v>
      </c>
      <c r="C32755" s="186" t="s">
        <v>21991</v>
      </c>
    </row>
    <row r="32756" spans="1:3" s="187" customFormat="1" ht="31.2">
      <c r="A32756" s="185" t="s">
        <v>29549</v>
      </c>
      <c r="B32756" s="186" t="s">
        <v>29550</v>
      </c>
      <c r="C32756" s="186" t="s">
        <v>28788</v>
      </c>
    </row>
    <row r="32757" spans="1:3" s="187" customFormat="1" ht="31.2">
      <c r="A32757" s="185" t="s">
        <v>27206</v>
      </c>
      <c r="B32757" s="186" t="s">
        <v>2848</v>
      </c>
      <c r="C32757" s="186" t="s">
        <v>27116</v>
      </c>
    </row>
    <row r="32758" spans="1:3" s="187" customFormat="1" ht="62.4">
      <c r="A32758" s="185" t="s">
        <v>3612</v>
      </c>
      <c r="B32758" s="186" t="s">
        <v>941</v>
      </c>
      <c r="C32758" s="186" t="s">
        <v>3346</v>
      </c>
    </row>
    <row r="32759" spans="1:3" s="187" customFormat="1" ht="31.2">
      <c r="A32759" s="185" t="s">
        <v>10189</v>
      </c>
      <c r="B32759" s="186" t="s">
        <v>3120</v>
      </c>
      <c r="C32759" s="186" t="s">
        <v>9722</v>
      </c>
    </row>
    <row r="32760" spans="1:3" s="187" customFormat="1" ht="31.2">
      <c r="A32760" s="185" t="s">
        <v>18243</v>
      </c>
      <c r="B32760" s="186" t="s">
        <v>282</v>
      </c>
      <c r="C32760" s="186" t="s">
        <v>18049</v>
      </c>
    </row>
    <row r="32761" spans="1:3" s="187" customFormat="1" ht="31.2">
      <c r="A32761" s="185" t="s">
        <v>37051</v>
      </c>
      <c r="B32761" s="186" t="s">
        <v>11552</v>
      </c>
      <c r="C32761" s="186" t="s">
        <v>37010</v>
      </c>
    </row>
    <row r="32762" spans="1:3" s="187" customFormat="1" ht="31.2">
      <c r="A32762" s="185" t="s">
        <v>36063</v>
      </c>
      <c r="B32762" s="186" t="s">
        <v>8596</v>
      </c>
      <c r="C32762" s="186" t="s">
        <v>35823</v>
      </c>
    </row>
    <row r="32763" spans="1:3" s="187" customFormat="1" ht="31.2">
      <c r="A32763" s="185" t="s">
        <v>11957</v>
      </c>
      <c r="B32763" s="186" t="s">
        <v>2025</v>
      </c>
      <c r="C32763" s="186" t="s">
        <v>10830</v>
      </c>
    </row>
    <row r="32764" spans="1:3" s="187" customFormat="1" ht="31.2">
      <c r="A32764" s="185" t="s">
        <v>21822</v>
      </c>
      <c r="B32764" s="186" t="s">
        <v>6035</v>
      </c>
      <c r="C32764" s="186" t="s">
        <v>21022</v>
      </c>
    </row>
    <row r="32765" spans="1:3" s="187" customFormat="1" ht="31.2">
      <c r="A32765" s="185" t="s">
        <v>45140</v>
      </c>
      <c r="B32765" s="186" t="s">
        <v>643</v>
      </c>
      <c r="C32765" s="186" t="s">
        <v>44652</v>
      </c>
    </row>
    <row r="32766" spans="1:3" s="187" customFormat="1" ht="46.8">
      <c r="A32766" s="185" t="s">
        <v>33692</v>
      </c>
      <c r="B32766" s="186" t="s">
        <v>10264</v>
      </c>
      <c r="C32766" s="186" t="s">
        <v>33246</v>
      </c>
    </row>
    <row r="32767" spans="1:3" s="187" customFormat="1" ht="31.2">
      <c r="A32767" s="185" t="s">
        <v>38194</v>
      </c>
      <c r="B32767" s="186" t="s">
        <v>23317</v>
      </c>
      <c r="C32767" s="186" t="s">
        <v>38108</v>
      </c>
    </row>
    <row r="32768" spans="1:3" s="187" customFormat="1" ht="31.2">
      <c r="A32768" s="185" t="s">
        <v>13208</v>
      </c>
      <c r="B32768" s="186" t="s">
        <v>13207</v>
      </c>
      <c r="C32768" s="186" t="s">
        <v>12775</v>
      </c>
    </row>
    <row r="32769" spans="1:3" s="187" customFormat="1" ht="31.2">
      <c r="A32769" s="185" t="s">
        <v>26320</v>
      </c>
      <c r="B32769" s="186" t="s">
        <v>4187</v>
      </c>
      <c r="C32769" s="186" t="s">
        <v>25996</v>
      </c>
    </row>
    <row r="32770" spans="1:3" s="187" customFormat="1" ht="31.2">
      <c r="A32770" s="185" t="s">
        <v>45267</v>
      </c>
      <c r="B32770" s="186" t="s">
        <v>5394</v>
      </c>
      <c r="C32770" s="186" t="s">
        <v>44652</v>
      </c>
    </row>
    <row r="32771" spans="1:3" s="187" customFormat="1" ht="62.4">
      <c r="A32771" s="185" t="s">
        <v>24439</v>
      </c>
      <c r="B32771" s="186" t="s">
        <v>5647</v>
      </c>
      <c r="C32771" s="186" t="s">
        <v>23735</v>
      </c>
    </row>
    <row r="32772" spans="1:3" s="187" customFormat="1" ht="46.8">
      <c r="A32772" s="185" t="s">
        <v>25847</v>
      </c>
      <c r="B32772" s="186" t="s">
        <v>1784</v>
      </c>
      <c r="C32772" s="188" t="s">
        <v>25820</v>
      </c>
    </row>
    <row r="32773" spans="1:3" s="187" customFormat="1" ht="46.8">
      <c r="A32773" s="185" t="s">
        <v>25847</v>
      </c>
      <c r="B32773" s="186" t="s">
        <v>1784</v>
      </c>
      <c r="C32773" s="186" t="s">
        <v>30515</v>
      </c>
    </row>
    <row r="32774" spans="1:3" s="187" customFormat="1" ht="31.2">
      <c r="A32774" s="185" t="s">
        <v>36373</v>
      </c>
      <c r="B32774" s="186" t="s">
        <v>36374</v>
      </c>
      <c r="C32774" s="186" t="s">
        <v>35823</v>
      </c>
    </row>
    <row r="32775" spans="1:3" s="187" customFormat="1" ht="46.8">
      <c r="A32775" s="185" t="s">
        <v>8468</v>
      </c>
      <c r="B32775" s="186" t="s">
        <v>2000</v>
      </c>
      <c r="C32775" s="186" t="s">
        <v>7346</v>
      </c>
    </row>
    <row r="32776" spans="1:3" s="187" customFormat="1" ht="46.8">
      <c r="A32776" s="185" t="s">
        <v>37747</v>
      </c>
      <c r="B32776" s="186" t="s">
        <v>18861</v>
      </c>
      <c r="C32776" s="186" t="s">
        <v>37605</v>
      </c>
    </row>
    <row r="32777" spans="1:3" s="187" customFormat="1" ht="31.2">
      <c r="A32777" s="185" t="s">
        <v>13746</v>
      </c>
      <c r="B32777" s="186" t="s">
        <v>13747</v>
      </c>
      <c r="C32777" s="186" t="s">
        <v>12775</v>
      </c>
    </row>
    <row r="32778" spans="1:3" s="187" customFormat="1" ht="31.2">
      <c r="A32778" s="185" t="s">
        <v>24998</v>
      </c>
      <c r="B32778" s="186" t="s">
        <v>24935</v>
      </c>
      <c r="C32778" s="186" t="s">
        <v>24806</v>
      </c>
    </row>
    <row r="32779" spans="1:3" s="187" customFormat="1" ht="15.6">
      <c r="A32779" s="185" t="s">
        <v>36222</v>
      </c>
      <c r="B32779" s="186" t="s">
        <v>2864</v>
      </c>
      <c r="C32779" s="188" t="s">
        <v>36099</v>
      </c>
    </row>
    <row r="32780" spans="1:3" s="187" customFormat="1" ht="31.2">
      <c r="A32780" s="185" t="s">
        <v>9044</v>
      </c>
      <c r="B32780" s="186" t="s">
        <v>2840</v>
      </c>
      <c r="C32780" s="186" t="s">
        <v>8759</v>
      </c>
    </row>
    <row r="32781" spans="1:3" s="187" customFormat="1" ht="31.2">
      <c r="A32781" s="185" t="s">
        <v>10575</v>
      </c>
      <c r="B32781" s="186" t="s">
        <v>10576</v>
      </c>
      <c r="C32781" s="186" t="s">
        <v>9722</v>
      </c>
    </row>
    <row r="32782" spans="1:3" s="187" customFormat="1" ht="31.2">
      <c r="A32782" s="185" t="s">
        <v>46359</v>
      </c>
      <c r="B32782" s="186" t="s">
        <v>885</v>
      </c>
      <c r="C32782" s="186" t="s">
        <v>46185</v>
      </c>
    </row>
    <row r="32783" spans="1:3" s="187" customFormat="1" ht="31.2">
      <c r="A32783" s="185" t="s">
        <v>46301</v>
      </c>
      <c r="B32783" s="186" t="s">
        <v>715</v>
      </c>
      <c r="C32783" s="186" t="s">
        <v>46185</v>
      </c>
    </row>
    <row r="32784" spans="1:3" s="187" customFormat="1" ht="31.2">
      <c r="A32784" s="185" t="s">
        <v>44766</v>
      </c>
      <c r="B32784" s="186" t="s">
        <v>263</v>
      </c>
      <c r="C32784" s="186" t="s">
        <v>44652</v>
      </c>
    </row>
    <row r="32785" spans="1:3" s="187" customFormat="1" ht="31.2">
      <c r="A32785" s="185" t="s">
        <v>45046</v>
      </c>
      <c r="B32785" s="186" t="s">
        <v>570</v>
      </c>
      <c r="C32785" s="186" t="s">
        <v>44652</v>
      </c>
    </row>
    <row r="32786" spans="1:3" s="187" customFormat="1" ht="31.2">
      <c r="A32786" s="185" t="s">
        <v>36134</v>
      </c>
      <c r="B32786" s="186" t="s">
        <v>9985</v>
      </c>
      <c r="C32786" s="188" t="s">
        <v>36099</v>
      </c>
    </row>
    <row r="32787" spans="1:3" s="187" customFormat="1" ht="31.2">
      <c r="A32787" s="185" t="s">
        <v>24759</v>
      </c>
      <c r="B32787" s="186" t="s">
        <v>15648</v>
      </c>
      <c r="C32787" s="188" t="s">
        <v>24617</v>
      </c>
    </row>
    <row r="32788" spans="1:3" s="187" customFormat="1" ht="31.2">
      <c r="A32788" s="185" t="s">
        <v>1126</v>
      </c>
      <c r="B32788" s="186" t="s">
        <v>1127</v>
      </c>
      <c r="C32788" s="186" t="s">
        <v>11</v>
      </c>
    </row>
    <row r="32789" spans="1:3" s="187" customFormat="1" ht="31.2">
      <c r="A32789" s="185" t="s">
        <v>46493</v>
      </c>
      <c r="B32789" s="186" t="s">
        <v>1023</v>
      </c>
      <c r="C32789" s="186" t="s">
        <v>46185</v>
      </c>
    </row>
    <row r="32790" spans="1:3" s="187" customFormat="1" ht="31.2">
      <c r="A32790" s="185" t="s">
        <v>36153</v>
      </c>
      <c r="B32790" s="186" t="s">
        <v>2295</v>
      </c>
      <c r="C32790" s="188" t="s">
        <v>36099</v>
      </c>
    </row>
    <row r="32791" spans="1:3" s="187" customFormat="1" ht="31.2">
      <c r="A32791" s="185" t="s">
        <v>16591</v>
      </c>
      <c r="B32791" s="186" t="s">
        <v>14238</v>
      </c>
      <c r="C32791" s="186" t="s">
        <v>16132</v>
      </c>
    </row>
    <row r="32792" spans="1:3" s="187" customFormat="1" ht="46.8">
      <c r="A32792" s="185" t="s">
        <v>43881</v>
      </c>
      <c r="B32792" s="186" t="s">
        <v>345</v>
      </c>
      <c r="C32792" s="186" t="s">
        <v>43751</v>
      </c>
    </row>
    <row r="32793" spans="1:3" s="187" customFormat="1" ht="31.2">
      <c r="A32793" s="185" t="s">
        <v>37253</v>
      </c>
      <c r="B32793" s="186" t="s">
        <v>9333</v>
      </c>
      <c r="C32793" s="186" t="s">
        <v>37010</v>
      </c>
    </row>
    <row r="32794" spans="1:3" s="187" customFormat="1" ht="46.8">
      <c r="A32794" s="185" t="s">
        <v>34800</v>
      </c>
      <c r="B32794" s="186" t="s">
        <v>14264</v>
      </c>
      <c r="C32794" s="186" t="s">
        <v>34068</v>
      </c>
    </row>
    <row r="32795" spans="1:3" s="187" customFormat="1" ht="62.4">
      <c r="A32795" s="185" t="s">
        <v>16346</v>
      </c>
      <c r="B32795" s="186" t="s">
        <v>3529</v>
      </c>
      <c r="C32795" s="186" t="s">
        <v>16132</v>
      </c>
    </row>
    <row r="32796" spans="1:3" s="187" customFormat="1" ht="46.8">
      <c r="A32796" s="185" t="s">
        <v>34797</v>
      </c>
      <c r="B32796" s="186" t="s">
        <v>1180</v>
      </c>
      <c r="C32796" s="186" t="s">
        <v>34068</v>
      </c>
    </row>
    <row r="32797" spans="1:3" s="187" customFormat="1" ht="46.8">
      <c r="A32797" s="185" t="s">
        <v>34797</v>
      </c>
      <c r="B32797" s="186" t="s">
        <v>1180</v>
      </c>
      <c r="C32797" s="186" t="s">
        <v>34927</v>
      </c>
    </row>
    <row r="32798" spans="1:3" s="187" customFormat="1" ht="31.2">
      <c r="A32798" s="185" t="s">
        <v>166</v>
      </c>
      <c r="B32798" s="186" t="s">
        <v>167</v>
      </c>
      <c r="C32798" s="186" t="s">
        <v>11</v>
      </c>
    </row>
    <row r="32799" spans="1:3" s="187" customFormat="1" ht="31.2">
      <c r="A32799" s="185" t="s">
        <v>20594</v>
      </c>
      <c r="B32799" s="186" t="s">
        <v>20595</v>
      </c>
      <c r="C32799" s="186" t="s">
        <v>20152</v>
      </c>
    </row>
    <row r="32800" spans="1:3" s="187" customFormat="1" ht="31.2">
      <c r="A32800" s="185" t="s">
        <v>23246</v>
      </c>
      <c r="B32800" s="186" t="s">
        <v>16849</v>
      </c>
      <c r="C32800" s="186" t="s">
        <v>22896</v>
      </c>
    </row>
    <row r="32801" spans="1:3" s="187" customFormat="1" ht="31.2">
      <c r="A32801" s="185" t="s">
        <v>7694</v>
      </c>
      <c r="B32801" s="186" t="s">
        <v>7570</v>
      </c>
      <c r="C32801" s="186" t="s">
        <v>7346</v>
      </c>
    </row>
    <row r="32802" spans="1:3" s="187" customFormat="1" ht="46.8">
      <c r="A32802" s="185" t="s">
        <v>37215</v>
      </c>
      <c r="B32802" s="186" t="s">
        <v>715</v>
      </c>
      <c r="C32802" s="186" t="s">
        <v>37010</v>
      </c>
    </row>
    <row r="32803" spans="1:3" s="187" customFormat="1" ht="31.2">
      <c r="A32803" s="185" t="s">
        <v>9914</v>
      </c>
      <c r="B32803" s="186" t="s">
        <v>9915</v>
      </c>
      <c r="C32803" s="186" t="s">
        <v>9722</v>
      </c>
    </row>
    <row r="32804" spans="1:3" s="187" customFormat="1" ht="46.8">
      <c r="A32804" s="185" t="s">
        <v>46260</v>
      </c>
      <c r="B32804" s="186" t="s">
        <v>19849</v>
      </c>
      <c r="C32804" s="186" t="s">
        <v>46185</v>
      </c>
    </row>
    <row r="32805" spans="1:3" s="187" customFormat="1" ht="62.4">
      <c r="A32805" s="185" t="s">
        <v>11988</v>
      </c>
      <c r="B32805" s="186" t="s">
        <v>4187</v>
      </c>
      <c r="C32805" s="186" t="s">
        <v>10830</v>
      </c>
    </row>
    <row r="32806" spans="1:3" s="187" customFormat="1" ht="31.2">
      <c r="A32806" s="185" t="s">
        <v>43845</v>
      </c>
      <c r="B32806" s="186" t="s">
        <v>5509</v>
      </c>
      <c r="C32806" s="186" t="s">
        <v>43751</v>
      </c>
    </row>
    <row r="32807" spans="1:3" s="187" customFormat="1" ht="31.2">
      <c r="A32807" s="185" t="s">
        <v>23620</v>
      </c>
      <c r="B32807" s="186" t="s">
        <v>23621</v>
      </c>
      <c r="C32807" s="186" t="s">
        <v>22896</v>
      </c>
    </row>
    <row r="32808" spans="1:3" s="187" customFormat="1" ht="31.2">
      <c r="A32808" s="185" t="s">
        <v>4487</v>
      </c>
      <c r="B32808" s="186" t="s">
        <v>2102</v>
      </c>
      <c r="C32808" s="186" t="s">
        <v>4409</v>
      </c>
    </row>
    <row r="32809" spans="1:3" s="187" customFormat="1" ht="31.2">
      <c r="A32809" s="185" t="s">
        <v>4487</v>
      </c>
      <c r="B32809" s="186" t="s">
        <v>2102</v>
      </c>
      <c r="C32809" s="186" t="s">
        <v>29648</v>
      </c>
    </row>
    <row r="32810" spans="1:3" s="187" customFormat="1" ht="46.8">
      <c r="A32810" s="185" t="s">
        <v>10324</v>
      </c>
      <c r="B32810" s="186" t="s">
        <v>10325</v>
      </c>
      <c r="C32810" s="186" t="s">
        <v>9722</v>
      </c>
    </row>
    <row r="32811" spans="1:3" s="187" customFormat="1" ht="46.8">
      <c r="A32811" s="185" t="s">
        <v>10324</v>
      </c>
      <c r="B32811" s="186" t="s">
        <v>10325</v>
      </c>
      <c r="C32811" s="186" t="s">
        <v>45398</v>
      </c>
    </row>
    <row r="32812" spans="1:3" s="187" customFormat="1" ht="31.2">
      <c r="A32812" s="185" t="s">
        <v>23134</v>
      </c>
      <c r="B32812" s="186" t="s">
        <v>5779</v>
      </c>
      <c r="C32812" s="186" t="s">
        <v>22896</v>
      </c>
    </row>
    <row r="32813" spans="1:3" s="187" customFormat="1" ht="31.2">
      <c r="A32813" s="185" t="s">
        <v>23566</v>
      </c>
      <c r="B32813" s="186" t="s">
        <v>23567</v>
      </c>
      <c r="C32813" s="186" t="s">
        <v>22896</v>
      </c>
    </row>
    <row r="32814" spans="1:3" s="187" customFormat="1" ht="31.2">
      <c r="A32814" s="185" t="s">
        <v>23296</v>
      </c>
      <c r="B32814" s="186" t="s">
        <v>17765</v>
      </c>
      <c r="C32814" s="186" t="s">
        <v>22896</v>
      </c>
    </row>
    <row r="32815" spans="1:3" s="187" customFormat="1" ht="31.2">
      <c r="A32815" s="185" t="s">
        <v>23575</v>
      </c>
      <c r="B32815" s="186" t="s">
        <v>5961</v>
      </c>
      <c r="C32815" s="186" t="s">
        <v>22896</v>
      </c>
    </row>
    <row r="32816" spans="1:3" s="187" customFormat="1" ht="31.2">
      <c r="A32816" s="185" t="s">
        <v>1544</v>
      </c>
      <c r="B32816" s="186" t="s">
        <v>1543</v>
      </c>
      <c r="C32816" s="186" t="s">
        <v>1534</v>
      </c>
    </row>
    <row r="32817" spans="1:3" s="187" customFormat="1" ht="31.2">
      <c r="A32817" s="185" t="s">
        <v>9867</v>
      </c>
      <c r="B32817" s="186" t="s">
        <v>9736</v>
      </c>
      <c r="C32817" s="186" t="s">
        <v>9722</v>
      </c>
    </row>
    <row r="32818" spans="1:3" s="187" customFormat="1" ht="31.2">
      <c r="A32818" s="185" t="s">
        <v>20414</v>
      </c>
      <c r="B32818" s="186" t="s">
        <v>11372</v>
      </c>
      <c r="C32818" s="186" t="s">
        <v>20152</v>
      </c>
    </row>
    <row r="32819" spans="1:3" s="187" customFormat="1" ht="31.2">
      <c r="A32819" s="185" t="s">
        <v>20414</v>
      </c>
      <c r="B32819" s="186" t="s">
        <v>11372</v>
      </c>
      <c r="C32819" s="186" t="s">
        <v>23735</v>
      </c>
    </row>
    <row r="32820" spans="1:3" s="187" customFormat="1" ht="31.2">
      <c r="A32820" s="185" t="s">
        <v>31242</v>
      </c>
      <c r="B32820" s="186" t="s">
        <v>11956</v>
      </c>
      <c r="C32820" s="186" t="s">
        <v>30515</v>
      </c>
    </row>
    <row r="32821" spans="1:3" s="187" customFormat="1" ht="46.8">
      <c r="A32821" s="185" t="s">
        <v>19842</v>
      </c>
      <c r="B32821" s="186" t="s">
        <v>5413</v>
      </c>
      <c r="C32821" s="186" t="s">
        <v>19363</v>
      </c>
    </row>
    <row r="32822" spans="1:3" s="187" customFormat="1" ht="31.2">
      <c r="A32822" s="185" t="s">
        <v>42483</v>
      </c>
      <c r="B32822" s="186" t="s">
        <v>16330</v>
      </c>
      <c r="C32822" s="186" t="s">
        <v>42001</v>
      </c>
    </row>
    <row r="32823" spans="1:3" s="187" customFormat="1" ht="46.8">
      <c r="A32823" s="185" t="s">
        <v>10097</v>
      </c>
      <c r="B32823" s="186" t="s">
        <v>10098</v>
      </c>
      <c r="C32823" s="186" t="s">
        <v>9722</v>
      </c>
    </row>
    <row r="32824" spans="1:3" s="187" customFormat="1" ht="31.2">
      <c r="A32824" s="185" t="s">
        <v>34311</v>
      </c>
      <c r="B32824" s="186" t="s">
        <v>750</v>
      </c>
      <c r="C32824" s="186" t="s">
        <v>34068</v>
      </c>
    </row>
    <row r="32825" spans="1:3" s="187" customFormat="1" ht="31.2">
      <c r="A32825" s="185" t="s">
        <v>12991</v>
      </c>
      <c r="B32825" s="186" t="s">
        <v>11920</v>
      </c>
      <c r="C32825" s="186" t="s">
        <v>12775</v>
      </c>
    </row>
    <row r="32826" spans="1:3" s="187" customFormat="1" ht="31.2">
      <c r="A32826" s="185" t="s">
        <v>12991</v>
      </c>
      <c r="B32826" s="186" t="s">
        <v>11920</v>
      </c>
      <c r="C32826" s="186" t="s">
        <v>46185</v>
      </c>
    </row>
    <row r="32827" spans="1:3" s="187" customFormat="1" ht="31.2">
      <c r="A32827" s="185" t="s">
        <v>17350</v>
      </c>
      <c r="B32827" s="186" t="s">
        <v>17351</v>
      </c>
      <c r="C32827" s="186" t="s">
        <v>17277</v>
      </c>
    </row>
    <row r="32828" spans="1:3" s="187" customFormat="1" ht="46.8">
      <c r="A32828" s="185" t="s">
        <v>12162</v>
      </c>
      <c r="B32828" s="186" t="s">
        <v>3685</v>
      </c>
      <c r="C32828" s="186" t="s">
        <v>11996</v>
      </c>
    </row>
    <row r="32829" spans="1:3" s="187" customFormat="1" ht="31.2">
      <c r="A32829" s="185" t="s">
        <v>14247</v>
      </c>
      <c r="B32829" s="186" t="s">
        <v>923</v>
      </c>
      <c r="C32829" s="186" t="s">
        <v>13890</v>
      </c>
    </row>
    <row r="32830" spans="1:3" s="187" customFormat="1" ht="62.4">
      <c r="A32830" s="185" t="s">
        <v>32672</v>
      </c>
      <c r="B32830" s="186" t="s">
        <v>4166</v>
      </c>
      <c r="C32830" s="186" t="s">
        <v>32209</v>
      </c>
    </row>
    <row r="32831" spans="1:3" s="187" customFormat="1" ht="31.2">
      <c r="A32831" s="185" t="s">
        <v>42298</v>
      </c>
      <c r="B32831" s="186" t="s">
        <v>16045</v>
      </c>
      <c r="C32831" s="186" t="s">
        <v>42001</v>
      </c>
    </row>
    <row r="32832" spans="1:3" s="187" customFormat="1" ht="46.8">
      <c r="A32832" s="185" t="s">
        <v>15922</v>
      </c>
      <c r="B32832" s="186" t="s">
        <v>2304</v>
      </c>
      <c r="C32832" s="186" t="s">
        <v>15885</v>
      </c>
    </row>
    <row r="32833" spans="1:3" s="187" customFormat="1" ht="46.8">
      <c r="A32833" s="185" t="s">
        <v>15922</v>
      </c>
      <c r="B32833" s="186" t="s">
        <v>2304</v>
      </c>
      <c r="C32833" s="186" t="s">
        <v>44652</v>
      </c>
    </row>
    <row r="32834" spans="1:3" s="187" customFormat="1" ht="31.2">
      <c r="A32834" s="185" t="s">
        <v>2602</v>
      </c>
      <c r="B32834" s="186" t="s">
        <v>2603</v>
      </c>
      <c r="C32834" s="188" t="s">
        <v>2493</v>
      </c>
    </row>
    <row r="32835" spans="1:3" s="187" customFormat="1" ht="31.2">
      <c r="A32835" s="185" t="s">
        <v>17710</v>
      </c>
      <c r="B32835" s="186" t="s">
        <v>11884</v>
      </c>
      <c r="C32835" s="186" t="s">
        <v>17277</v>
      </c>
    </row>
    <row r="32836" spans="1:3" s="187" customFormat="1" ht="31.2">
      <c r="A32836" s="185" t="s">
        <v>44996</v>
      </c>
      <c r="B32836" s="186" t="s">
        <v>2038</v>
      </c>
      <c r="C32836" s="186" t="s">
        <v>44652</v>
      </c>
    </row>
    <row r="32837" spans="1:3" s="187" customFormat="1" ht="31.2">
      <c r="A32837" s="185" t="s">
        <v>36580</v>
      </c>
      <c r="B32837" s="186" t="s">
        <v>11681</v>
      </c>
      <c r="C32837" s="186" t="s">
        <v>36439</v>
      </c>
    </row>
    <row r="32838" spans="1:3" s="187" customFormat="1" ht="31.2">
      <c r="A32838" s="185" t="s">
        <v>20473</v>
      </c>
      <c r="B32838" s="186" t="s">
        <v>903</v>
      </c>
      <c r="C32838" s="186" t="s">
        <v>20152</v>
      </c>
    </row>
    <row r="32839" spans="1:3" s="187" customFormat="1" ht="31.2">
      <c r="A32839" s="185" t="s">
        <v>25675</v>
      </c>
      <c r="B32839" s="186" t="s">
        <v>25676</v>
      </c>
      <c r="C32839" s="186" t="s">
        <v>24806</v>
      </c>
    </row>
    <row r="32840" spans="1:3" s="187" customFormat="1" ht="62.4">
      <c r="A32840" s="185" t="s">
        <v>13258</v>
      </c>
      <c r="B32840" s="186" t="s">
        <v>13259</v>
      </c>
      <c r="C32840" s="186" t="s">
        <v>12775</v>
      </c>
    </row>
    <row r="32841" spans="1:3" s="187" customFormat="1" ht="46.8">
      <c r="A32841" s="185" t="s">
        <v>27581</v>
      </c>
      <c r="B32841" s="186" t="s">
        <v>6483</v>
      </c>
      <c r="C32841" s="186" t="s">
        <v>27116</v>
      </c>
    </row>
    <row r="32842" spans="1:3" s="187" customFormat="1" ht="31.2">
      <c r="A32842" s="185" t="s">
        <v>3542</v>
      </c>
      <c r="B32842" s="186" t="s">
        <v>658</v>
      </c>
      <c r="C32842" s="186" t="s">
        <v>3346</v>
      </c>
    </row>
    <row r="32843" spans="1:3" s="187" customFormat="1" ht="31.2">
      <c r="A32843" s="185" t="s">
        <v>42462</v>
      </c>
      <c r="B32843" s="186" t="s">
        <v>8619</v>
      </c>
      <c r="C32843" s="186" t="s">
        <v>42001</v>
      </c>
    </row>
    <row r="32844" spans="1:3" s="187" customFormat="1" ht="31.2">
      <c r="A32844" s="185" t="s">
        <v>46193</v>
      </c>
      <c r="B32844" s="186" t="s">
        <v>6564</v>
      </c>
      <c r="C32844" s="186" t="s">
        <v>46185</v>
      </c>
    </row>
    <row r="32845" spans="1:3" s="187" customFormat="1" ht="31.2">
      <c r="A32845" s="185" t="s">
        <v>41227</v>
      </c>
      <c r="B32845" s="186" t="s">
        <v>265</v>
      </c>
      <c r="C32845" s="186" t="s">
        <v>40685</v>
      </c>
    </row>
    <row r="32846" spans="1:3" s="187" customFormat="1" ht="31.2">
      <c r="A32846" s="185" t="s">
        <v>11474</v>
      </c>
      <c r="B32846" s="186" t="s">
        <v>923</v>
      </c>
      <c r="C32846" s="186" t="s">
        <v>10830</v>
      </c>
    </row>
    <row r="32847" spans="1:3" s="187" customFormat="1" ht="46.8">
      <c r="A32847" s="185" t="s">
        <v>11863</v>
      </c>
      <c r="B32847" s="186" t="s">
        <v>11862</v>
      </c>
      <c r="C32847" s="186" t="s">
        <v>10830</v>
      </c>
    </row>
    <row r="32848" spans="1:3" s="187" customFormat="1" ht="31.2">
      <c r="A32848" s="185" t="s">
        <v>46565</v>
      </c>
      <c r="B32848" s="186" t="s">
        <v>2360</v>
      </c>
      <c r="C32848" s="186" t="s">
        <v>46185</v>
      </c>
    </row>
    <row r="32849" spans="1:3" s="187" customFormat="1" ht="31.2">
      <c r="A32849" s="185" t="s">
        <v>28372</v>
      </c>
      <c r="B32849" s="186" t="s">
        <v>5002</v>
      </c>
      <c r="C32849" s="186" t="s">
        <v>27967</v>
      </c>
    </row>
    <row r="32850" spans="1:3" s="187" customFormat="1" ht="31.2">
      <c r="A32850" s="185" t="s">
        <v>18855</v>
      </c>
      <c r="B32850" s="186" t="s">
        <v>5546</v>
      </c>
      <c r="C32850" s="186" t="s">
        <v>18827</v>
      </c>
    </row>
    <row r="32851" spans="1:3" s="187" customFormat="1" ht="31.2">
      <c r="A32851" s="185" t="s">
        <v>34309</v>
      </c>
      <c r="B32851" s="186" t="s">
        <v>380</v>
      </c>
      <c r="C32851" s="186" t="s">
        <v>34068</v>
      </c>
    </row>
    <row r="32852" spans="1:3" s="187" customFormat="1" ht="31.2">
      <c r="A32852" s="185" t="s">
        <v>24889</v>
      </c>
      <c r="B32852" s="186" t="s">
        <v>8019</v>
      </c>
      <c r="C32852" s="186" t="s">
        <v>24806</v>
      </c>
    </row>
    <row r="32853" spans="1:3" s="187" customFormat="1" ht="62.4">
      <c r="A32853" s="185" t="s">
        <v>42409</v>
      </c>
      <c r="B32853" s="186" t="s">
        <v>18424</v>
      </c>
      <c r="C32853" s="186" t="s">
        <v>42001</v>
      </c>
    </row>
    <row r="32854" spans="1:3" s="187" customFormat="1" ht="31.2">
      <c r="A32854" s="185" t="s">
        <v>8464</v>
      </c>
      <c r="B32854" s="186" t="s">
        <v>8465</v>
      </c>
      <c r="C32854" s="186" t="s">
        <v>7346</v>
      </c>
    </row>
    <row r="32855" spans="1:3" s="187" customFormat="1" ht="46.8">
      <c r="A32855" s="185" t="s">
        <v>20577</v>
      </c>
      <c r="B32855" s="186" t="s">
        <v>1439</v>
      </c>
      <c r="C32855" s="186" t="s">
        <v>20152</v>
      </c>
    </row>
    <row r="32856" spans="1:3" s="187" customFormat="1" ht="46.8">
      <c r="A32856" s="185" t="s">
        <v>43008</v>
      </c>
      <c r="B32856" s="186" t="s">
        <v>39933</v>
      </c>
      <c r="C32856" s="186" t="s">
        <v>42915</v>
      </c>
    </row>
    <row r="32857" spans="1:3" s="187" customFormat="1" ht="31.2">
      <c r="A32857" s="185" t="s">
        <v>4586</v>
      </c>
      <c r="B32857" s="186" t="s">
        <v>713</v>
      </c>
      <c r="C32857" s="186" t="s">
        <v>4409</v>
      </c>
    </row>
    <row r="32858" spans="1:3" s="187" customFormat="1" ht="31.2">
      <c r="A32858" s="185" t="s">
        <v>33419</v>
      </c>
      <c r="B32858" s="186" t="s">
        <v>15122</v>
      </c>
      <c r="C32858" s="186" t="s">
        <v>33246</v>
      </c>
    </row>
    <row r="32859" spans="1:3" s="187" customFormat="1" ht="62.4">
      <c r="A32859" s="185" t="s">
        <v>12155</v>
      </c>
      <c r="B32859" s="186" t="s">
        <v>1933</v>
      </c>
      <c r="C32859" s="186" t="s">
        <v>11996</v>
      </c>
    </row>
    <row r="32860" spans="1:3" s="187" customFormat="1" ht="31.2">
      <c r="A32860" s="185" t="s">
        <v>27951</v>
      </c>
      <c r="B32860" s="186" t="s">
        <v>10280</v>
      </c>
      <c r="C32860" s="186" t="s">
        <v>27116</v>
      </c>
    </row>
    <row r="32861" spans="1:3" s="187" customFormat="1" ht="62.4">
      <c r="A32861" s="185" t="s">
        <v>11838</v>
      </c>
      <c r="B32861" s="186" t="s">
        <v>915</v>
      </c>
      <c r="C32861" s="186" t="s">
        <v>10830</v>
      </c>
    </row>
    <row r="32862" spans="1:3" s="187" customFormat="1" ht="31.2">
      <c r="A32862" s="185" t="s">
        <v>44852</v>
      </c>
      <c r="B32862" s="186" t="s">
        <v>2733</v>
      </c>
      <c r="C32862" s="186" t="s">
        <v>44652</v>
      </c>
    </row>
    <row r="32863" spans="1:3" s="187" customFormat="1" ht="31.2">
      <c r="A32863" s="185" t="s">
        <v>11039</v>
      </c>
      <c r="B32863" s="186" t="s">
        <v>4114</v>
      </c>
      <c r="C32863" s="186" t="s">
        <v>10830</v>
      </c>
    </row>
    <row r="32864" spans="1:3" s="187" customFormat="1" ht="31.2">
      <c r="A32864" s="185" t="s">
        <v>30746</v>
      </c>
      <c r="B32864" s="186" t="s">
        <v>377</v>
      </c>
      <c r="C32864" s="186" t="s">
        <v>30515</v>
      </c>
    </row>
    <row r="32865" spans="1:3" s="187" customFormat="1" ht="62.4">
      <c r="A32865" s="185" t="s">
        <v>30762</v>
      </c>
      <c r="B32865" s="186" t="s">
        <v>9079</v>
      </c>
      <c r="C32865" s="186" t="s">
        <v>30515</v>
      </c>
    </row>
    <row r="32866" spans="1:3" s="187" customFormat="1" ht="31.2">
      <c r="A32866" s="185" t="s">
        <v>3463</v>
      </c>
      <c r="B32866" s="186" t="s">
        <v>3464</v>
      </c>
      <c r="C32866" s="186" t="s">
        <v>3346</v>
      </c>
    </row>
    <row r="32867" spans="1:3" s="187" customFormat="1" ht="31.2">
      <c r="A32867" s="185" t="s">
        <v>3463</v>
      </c>
      <c r="B32867" s="186" t="s">
        <v>3464</v>
      </c>
      <c r="C32867" s="186" t="s">
        <v>38108</v>
      </c>
    </row>
    <row r="32868" spans="1:3" s="187" customFormat="1" ht="31.2">
      <c r="A32868" s="185" t="s">
        <v>34607</v>
      </c>
      <c r="B32868" s="186" t="s">
        <v>6420</v>
      </c>
      <c r="C32868" s="186" t="s">
        <v>34068</v>
      </c>
    </row>
    <row r="32869" spans="1:3" s="187" customFormat="1" ht="31.2">
      <c r="A32869" s="185" t="s">
        <v>26499</v>
      </c>
      <c r="B32869" s="186" t="s">
        <v>15375</v>
      </c>
      <c r="C32869" s="186" t="s">
        <v>25996</v>
      </c>
    </row>
    <row r="32870" spans="1:3" s="187" customFormat="1" ht="46.8">
      <c r="A32870" s="185" t="s">
        <v>21373</v>
      </c>
      <c r="B32870" s="186" t="s">
        <v>2000</v>
      </c>
      <c r="C32870" s="186" t="s">
        <v>21022</v>
      </c>
    </row>
    <row r="32871" spans="1:3" s="187" customFormat="1" ht="31.2">
      <c r="A32871" s="185" t="s">
        <v>32774</v>
      </c>
      <c r="B32871" s="186" t="s">
        <v>2283</v>
      </c>
      <c r="C32871" s="186" t="s">
        <v>32209</v>
      </c>
    </row>
    <row r="32872" spans="1:3" s="187" customFormat="1" ht="62.4">
      <c r="A32872" s="185" t="s">
        <v>24553</v>
      </c>
      <c r="B32872" s="186" t="s">
        <v>6346</v>
      </c>
      <c r="C32872" s="186" t="s">
        <v>23735</v>
      </c>
    </row>
    <row r="32873" spans="1:3" s="187" customFormat="1" ht="31.2">
      <c r="A32873" s="185" t="s">
        <v>26277</v>
      </c>
      <c r="B32873" s="186" t="s">
        <v>2323</v>
      </c>
      <c r="C32873" s="186" t="s">
        <v>25996</v>
      </c>
    </row>
    <row r="32874" spans="1:3" s="187" customFormat="1" ht="46.8">
      <c r="A32874" s="185" t="s">
        <v>24422</v>
      </c>
      <c r="B32874" s="186" t="s">
        <v>19009</v>
      </c>
      <c r="C32874" s="186" t="s">
        <v>23735</v>
      </c>
    </row>
    <row r="32875" spans="1:3" s="187" customFormat="1" ht="31.2">
      <c r="A32875" s="185" t="s">
        <v>29064</v>
      </c>
      <c r="B32875" s="186" t="s">
        <v>5464</v>
      </c>
      <c r="C32875" s="186" t="s">
        <v>28788</v>
      </c>
    </row>
    <row r="32876" spans="1:3" s="187" customFormat="1" ht="31.2">
      <c r="A32876" s="185" t="s">
        <v>29064</v>
      </c>
      <c r="B32876" s="186" t="s">
        <v>5464</v>
      </c>
      <c r="C32876" s="186" t="s">
        <v>42001</v>
      </c>
    </row>
    <row r="32877" spans="1:3" s="187" customFormat="1" ht="46.8">
      <c r="A32877" s="185" t="s">
        <v>11346</v>
      </c>
      <c r="B32877" s="186" t="s">
        <v>616</v>
      </c>
      <c r="C32877" s="186" t="s">
        <v>10830</v>
      </c>
    </row>
    <row r="32878" spans="1:3" s="187" customFormat="1" ht="46.8">
      <c r="A32878" s="185" t="s">
        <v>11346</v>
      </c>
      <c r="B32878" s="186" t="s">
        <v>616</v>
      </c>
      <c r="C32878" s="186" t="s">
        <v>34068</v>
      </c>
    </row>
    <row r="32879" spans="1:3" s="187" customFormat="1" ht="46.8">
      <c r="A32879" s="185" t="s">
        <v>10379</v>
      </c>
      <c r="B32879" s="186" t="s">
        <v>10378</v>
      </c>
      <c r="C32879" s="186" t="s">
        <v>9722</v>
      </c>
    </row>
    <row r="32880" spans="1:3" s="187" customFormat="1" ht="31.2">
      <c r="A32880" s="185" t="s">
        <v>22621</v>
      </c>
      <c r="B32880" s="186" t="s">
        <v>3611</v>
      </c>
      <c r="C32880" s="186" t="s">
        <v>21991</v>
      </c>
    </row>
    <row r="32881" spans="1:3" s="187" customFormat="1" ht="46.8">
      <c r="A32881" s="185" t="s">
        <v>20044</v>
      </c>
      <c r="B32881" s="186" t="s">
        <v>20045</v>
      </c>
      <c r="C32881" s="186" t="s">
        <v>19363</v>
      </c>
    </row>
    <row r="32882" spans="1:3" s="187" customFormat="1" ht="31.2">
      <c r="A32882" s="185" t="s">
        <v>46704</v>
      </c>
      <c r="B32882" s="186" t="s">
        <v>20020</v>
      </c>
      <c r="C32882" s="186" t="s">
        <v>46185</v>
      </c>
    </row>
    <row r="32883" spans="1:3" s="187" customFormat="1" ht="46.8">
      <c r="A32883" s="185" t="s">
        <v>11280</v>
      </c>
      <c r="B32883" s="186" t="s">
        <v>3531</v>
      </c>
      <c r="C32883" s="186" t="s">
        <v>10830</v>
      </c>
    </row>
    <row r="32884" spans="1:3" s="187" customFormat="1" ht="31.2">
      <c r="A32884" s="185" t="s">
        <v>6123</v>
      </c>
      <c r="B32884" s="186" t="s">
        <v>6124</v>
      </c>
      <c r="C32884" s="186" t="s">
        <v>5465</v>
      </c>
    </row>
    <row r="32885" spans="1:3" s="187" customFormat="1" ht="31.2">
      <c r="A32885" s="185" t="s">
        <v>12837</v>
      </c>
      <c r="B32885" s="186" t="s">
        <v>7877</v>
      </c>
      <c r="C32885" s="186" t="s">
        <v>12775</v>
      </c>
    </row>
    <row r="32886" spans="1:3" s="187" customFormat="1" ht="46.8">
      <c r="A32886" s="185" t="s">
        <v>264</v>
      </c>
      <c r="B32886" s="186" t="s">
        <v>265</v>
      </c>
      <c r="C32886" s="186" t="s">
        <v>11</v>
      </c>
    </row>
    <row r="32887" spans="1:3" s="187" customFormat="1" ht="46.8">
      <c r="A32887" s="185" t="s">
        <v>264</v>
      </c>
      <c r="B32887" s="186" t="s">
        <v>265</v>
      </c>
      <c r="C32887" s="186" t="s">
        <v>29648</v>
      </c>
    </row>
    <row r="32888" spans="1:3" s="187" customFormat="1" ht="46.8">
      <c r="A32888" s="185" t="s">
        <v>27853</v>
      </c>
      <c r="B32888" s="186" t="s">
        <v>15256</v>
      </c>
      <c r="C32888" s="186" t="s">
        <v>27116</v>
      </c>
    </row>
    <row r="32889" spans="1:3" s="187" customFormat="1" ht="31.2">
      <c r="A32889" s="185" t="s">
        <v>16556</v>
      </c>
      <c r="B32889" s="186" t="s">
        <v>16557</v>
      </c>
      <c r="C32889" s="186" t="s">
        <v>16132</v>
      </c>
    </row>
    <row r="32890" spans="1:3" s="187" customFormat="1" ht="31.2">
      <c r="A32890" s="185" t="s">
        <v>6321</v>
      </c>
      <c r="B32890" s="186" t="s">
        <v>1707</v>
      </c>
      <c r="C32890" s="186" t="s">
        <v>6284</v>
      </c>
    </row>
    <row r="32891" spans="1:3" s="187" customFormat="1" ht="31.2">
      <c r="A32891" s="185" t="s">
        <v>2189</v>
      </c>
      <c r="B32891" s="186" t="s">
        <v>2190</v>
      </c>
      <c r="C32891" s="186" t="s">
        <v>1534</v>
      </c>
    </row>
    <row r="32892" spans="1:3" s="187" customFormat="1" ht="31.2">
      <c r="A32892" s="185" t="s">
        <v>42093</v>
      </c>
      <c r="B32892" s="186" t="s">
        <v>10474</v>
      </c>
      <c r="C32892" s="186" t="s">
        <v>42001</v>
      </c>
    </row>
    <row r="32893" spans="1:3" s="187" customFormat="1" ht="31.2">
      <c r="A32893" s="185" t="s">
        <v>36674</v>
      </c>
      <c r="B32893" s="186" t="s">
        <v>36675</v>
      </c>
      <c r="C32893" s="186" t="s">
        <v>36439</v>
      </c>
    </row>
    <row r="32894" spans="1:3" s="187" customFormat="1" ht="31.2">
      <c r="A32894" s="185" t="s">
        <v>11610</v>
      </c>
      <c r="B32894" s="186" t="s">
        <v>9307</v>
      </c>
      <c r="C32894" s="186" t="s">
        <v>10830</v>
      </c>
    </row>
    <row r="32895" spans="1:3" s="187" customFormat="1" ht="31.2">
      <c r="A32895" s="185" t="s">
        <v>27961</v>
      </c>
      <c r="B32895" s="186" t="s">
        <v>27959</v>
      </c>
      <c r="C32895" s="186" t="s">
        <v>27116</v>
      </c>
    </row>
    <row r="32896" spans="1:3" s="187" customFormat="1" ht="31.2">
      <c r="A32896" s="185" t="s">
        <v>8901</v>
      </c>
      <c r="B32896" s="186" t="s">
        <v>726</v>
      </c>
      <c r="C32896" s="186" t="s">
        <v>8759</v>
      </c>
    </row>
    <row r="32897" spans="1:3" s="187" customFormat="1" ht="31.2">
      <c r="A32897" s="185" t="s">
        <v>42171</v>
      </c>
      <c r="B32897" s="186" t="s">
        <v>3936</v>
      </c>
      <c r="C32897" s="186" t="s">
        <v>42001</v>
      </c>
    </row>
    <row r="32898" spans="1:3" s="187" customFormat="1" ht="31.2">
      <c r="A32898" s="185" t="s">
        <v>27948</v>
      </c>
      <c r="B32898" s="186" t="s">
        <v>10280</v>
      </c>
      <c r="C32898" s="186" t="s">
        <v>27116</v>
      </c>
    </row>
    <row r="32899" spans="1:3" s="187" customFormat="1" ht="31.2">
      <c r="A32899" s="185" t="s">
        <v>15229</v>
      </c>
      <c r="B32899" s="186" t="s">
        <v>13192</v>
      </c>
      <c r="C32899" s="186" t="s">
        <v>14697</v>
      </c>
    </row>
    <row r="32900" spans="1:3" s="187" customFormat="1" ht="62.4">
      <c r="A32900" s="185" t="s">
        <v>19414</v>
      </c>
      <c r="B32900" s="186" t="s">
        <v>2844</v>
      </c>
      <c r="C32900" s="186" t="s">
        <v>19363</v>
      </c>
    </row>
    <row r="32901" spans="1:3" s="187" customFormat="1" ht="62.4">
      <c r="A32901" s="185" t="s">
        <v>19414</v>
      </c>
      <c r="B32901" s="186" t="s">
        <v>2844</v>
      </c>
      <c r="C32901" s="186" t="s">
        <v>40685</v>
      </c>
    </row>
    <row r="32902" spans="1:3" s="187" customFormat="1" ht="31.2">
      <c r="A32902" s="185" t="s">
        <v>25245</v>
      </c>
      <c r="B32902" s="186" t="s">
        <v>22269</v>
      </c>
      <c r="C32902" s="186" t="s">
        <v>24806</v>
      </c>
    </row>
    <row r="32903" spans="1:3" s="187" customFormat="1" ht="31.2">
      <c r="A32903" s="185" t="s">
        <v>39829</v>
      </c>
      <c r="B32903" s="186" t="s">
        <v>1443</v>
      </c>
      <c r="C32903" s="186" t="s">
        <v>39606</v>
      </c>
    </row>
    <row r="32904" spans="1:3" s="187" customFormat="1" ht="46.8">
      <c r="A32904" s="185" t="s">
        <v>18980</v>
      </c>
      <c r="B32904" s="186" t="s">
        <v>18981</v>
      </c>
      <c r="C32904" s="186" t="s">
        <v>18827</v>
      </c>
    </row>
    <row r="32905" spans="1:3" s="187" customFormat="1" ht="31.2">
      <c r="A32905" s="185" t="s">
        <v>37273</v>
      </c>
      <c r="B32905" s="186" t="s">
        <v>1162</v>
      </c>
      <c r="C32905" s="186" t="s">
        <v>37010</v>
      </c>
    </row>
    <row r="32906" spans="1:3" s="187" customFormat="1" ht="31.2">
      <c r="A32906" s="185" t="s">
        <v>36532</v>
      </c>
      <c r="B32906" s="186" t="s">
        <v>590</v>
      </c>
      <c r="C32906" s="186" t="s">
        <v>36439</v>
      </c>
    </row>
    <row r="32907" spans="1:3" s="187" customFormat="1" ht="31.2">
      <c r="A32907" s="185" t="s">
        <v>33670</v>
      </c>
      <c r="B32907" s="186" t="s">
        <v>15304</v>
      </c>
      <c r="C32907" s="186" t="s">
        <v>33246</v>
      </c>
    </row>
    <row r="32908" spans="1:3" s="187" customFormat="1" ht="46.8">
      <c r="A32908" s="185" t="s">
        <v>21724</v>
      </c>
      <c r="B32908" s="186" t="s">
        <v>20698</v>
      </c>
      <c r="C32908" s="186" t="s">
        <v>21022</v>
      </c>
    </row>
    <row r="32909" spans="1:3" s="187" customFormat="1" ht="31.2">
      <c r="A32909" s="185" t="s">
        <v>5737</v>
      </c>
      <c r="B32909" s="186" t="s">
        <v>5738</v>
      </c>
      <c r="C32909" s="186" t="s">
        <v>5465</v>
      </c>
    </row>
    <row r="32910" spans="1:3" s="187" customFormat="1" ht="31.2">
      <c r="A32910" s="185" t="s">
        <v>30220</v>
      </c>
      <c r="B32910" s="186" t="s">
        <v>11262</v>
      </c>
      <c r="C32910" s="186" t="s">
        <v>29648</v>
      </c>
    </row>
    <row r="32911" spans="1:3" s="187" customFormat="1" ht="62.4">
      <c r="A32911" s="185" t="s">
        <v>33739</v>
      </c>
      <c r="B32911" s="186" t="s">
        <v>10308</v>
      </c>
      <c r="C32911" s="186" t="s">
        <v>33246</v>
      </c>
    </row>
    <row r="32912" spans="1:3" s="187" customFormat="1" ht="31.2">
      <c r="A32912" s="185" t="s">
        <v>11808</v>
      </c>
      <c r="B32912" s="186" t="s">
        <v>9534</v>
      </c>
      <c r="C32912" s="186" t="s">
        <v>10830</v>
      </c>
    </row>
    <row r="32913" spans="1:3" s="187" customFormat="1" ht="31.2">
      <c r="A32913" s="185" t="s">
        <v>45883</v>
      </c>
      <c r="B32913" s="186" t="s">
        <v>45884</v>
      </c>
      <c r="C32913" s="186" t="s">
        <v>45398</v>
      </c>
    </row>
    <row r="32914" spans="1:3" s="187" customFormat="1" ht="31.2">
      <c r="A32914" s="185" t="s">
        <v>27469</v>
      </c>
      <c r="B32914" s="186" t="s">
        <v>699</v>
      </c>
      <c r="C32914" s="186" t="s">
        <v>27116</v>
      </c>
    </row>
    <row r="32915" spans="1:3" s="187" customFormat="1" ht="62.4">
      <c r="A32915" s="185" t="s">
        <v>23229</v>
      </c>
      <c r="B32915" s="186" t="s">
        <v>4228</v>
      </c>
      <c r="C32915" s="186" t="s">
        <v>22896</v>
      </c>
    </row>
    <row r="32916" spans="1:3" s="187" customFormat="1" ht="31.2">
      <c r="A32916" s="185" t="s">
        <v>23588</v>
      </c>
      <c r="B32916" s="186" t="s">
        <v>15860</v>
      </c>
      <c r="C32916" s="186" t="s">
        <v>22896</v>
      </c>
    </row>
    <row r="32917" spans="1:3" s="187" customFormat="1" ht="46.8">
      <c r="A32917" s="185" t="s">
        <v>44344</v>
      </c>
      <c r="B32917" s="186" t="s">
        <v>852</v>
      </c>
      <c r="C32917" s="186" t="s">
        <v>43751</v>
      </c>
    </row>
    <row r="32918" spans="1:3" s="187" customFormat="1" ht="31.2">
      <c r="A32918" s="185" t="s">
        <v>36682</v>
      </c>
      <c r="B32918" s="186" t="s">
        <v>21494</v>
      </c>
      <c r="C32918" s="186" t="s">
        <v>36439</v>
      </c>
    </row>
    <row r="32919" spans="1:3" s="187" customFormat="1" ht="31.2">
      <c r="A32919" s="185" t="s">
        <v>27900</v>
      </c>
      <c r="B32919" s="186" t="s">
        <v>27562</v>
      </c>
      <c r="C32919" s="186" t="s">
        <v>27116</v>
      </c>
    </row>
    <row r="32920" spans="1:3" s="187" customFormat="1" ht="31.2">
      <c r="A32920" s="185" t="s">
        <v>13392</v>
      </c>
      <c r="B32920" s="186" t="s">
        <v>13391</v>
      </c>
      <c r="C32920" s="186" t="s">
        <v>12775</v>
      </c>
    </row>
    <row r="32921" spans="1:3" s="187" customFormat="1" ht="62.4">
      <c r="A32921" s="185" t="s">
        <v>2167</v>
      </c>
      <c r="B32921" s="186" t="s">
        <v>844</v>
      </c>
      <c r="C32921" s="186" t="s">
        <v>1534</v>
      </c>
    </row>
    <row r="32922" spans="1:3" s="187" customFormat="1" ht="62.4">
      <c r="A32922" s="185" t="s">
        <v>2167</v>
      </c>
      <c r="B32922" s="186" t="s">
        <v>844</v>
      </c>
      <c r="C32922" s="186" t="s">
        <v>7346</v>
      </c>
    </row>
    <row r="32923" spans="1:3" s="187" customFormat="1" ht="31.2">
      <c r="A32923" s="185" t="s">
        <v>19612</v>
      </c>
      <c r="B32923" s="186" t="s">
        <v>19613</v>
      </c>
      <c r="C32923" s="186" t="s">
        <v>19363</v>
      </c>
    </row>
    <row r="32924" spans="1:3" s="187" customFormat="1" ht="62.4">
      <c r="A32924" s="185" t="s">
        <v>3837</v>
      </c>
      <c r="B32924" s="186" t="s">
        <v>3838</v>
      </c>
      <c r="C32924" s="186" t="s">
        <v>3346</v>
      </c>
    </row>
    <row r="32925" spans="1:3" s="187" customFormat="1" ht="46.8">
      <c r="A32925" s="185" t="s">
        <v>1810</v>
      </c>
      <c r="B32925" s="186" t="s">
        <v>570</v>
      </c>
      <c r="C32925" s="186" t="s">
        <v>1534</v>
      </c>
    </row>
    <row r="32926" spans="1:3" s="187" customFormat="1" ht="46.8">
      <c r="A32926" s="185" t="s">
        <v>1810</v>
      </c>
      <c r="B32926" s="186" t="s">
        <v>570</v>
      </c>
      <c r="C32926" s="186" t="s">
        <v>40685</v>
      </c>
    </row>
    <row r="32927" spans="1:3" s="187" customFormat="1" ht="46.8">
      <c r="A32927" s="185" t="s">
        <v>36796</v>
      </c>
      <c r="B32927" s="186" t="s">
        <v>36797</v>
      </c>
      <c r="C32927" s="186" t="s">
        <v>36439</v>
      </c>
    </row>
    <row r="32928" spans="1:3" s="187" customFormat="1" ht="31.2">
      <c r="A32928" s="185" t="s">
        <v>36661</v>
      </c>
      <c r="B32928" s="186" t="s">
        <v>6702</v>
      </c>
      <c r="C32928" s="186" t="s">
        <v>36439</v>
      </c>
    </row>
    <row r="32929" spans="1:3" s="187" customFormat="1" ht="46.8">
      <c r="A32929" s="185" t="s">
        <v>39654</v>
      </c>
      <c r="B32929" s="186" t="s">
        <v>1869</v>
      </c>
      <c r="C32929" s="186" t="s">
        <v>39606</v>
      </c>
    </row>
    <row r="32930" spans="1:3" s="187" customFormat="1" ht="31.2">
      <c r="A32930" s="185" t="s">
        <v>33382</v>
      </c>
      <c r="B32930" s="186" t="s">
        <v>1041</v>
      </c>
      <c r="C32930" s="186" t="s">
        <v>33246</v>
      </c>
    </row>
    <row r="32931" spans="1:3" s="187" customFormat="1" ht="31.2">
      <c r="A32931" s="185" t="s">
        <v>42696</v>
      </c>
      <c r="B32931" s="186" t="s">
        <v>15520</v>
      </c>
      <c r="C32931" s="186" t="s">
        <v>42001</v>
      </c>
    </row>
    <row r="32932" spans="1:3" s="187" customFormat="1" ht="46.8">
      <c r="A32932" s="185" t="s">
        <v>43404</v>
      </c>
      <c r="B32932" s="186" t="s">
        <v>1825</v>
      </c>
      <c r="C32932" s="186" t="s">
        <v>43220</v>
      </c>
    </row>
    <row r="32933" spans="1:3" s="187" customFormat="1" ht="31.2">
      <c r="A32933" s="185" t="s">
        <v>30217</v>
      </c>
      <c r="B32933" s="186" t="s">
        <v>2775</v>
      </c>
      <c r="C32933" s="186" t="s">
        <v>29648</v>
      </c>
    </row>
    <row r="32934" spans="1:3" s="187" customFormat="1" ht="31.2">
      <c r="A32934" s="185" t="s">
        <v>44737</v>
      </c>
      <c r="B32934" s="186" t="s">
        <v>15406</v>
      </c>
      <c r="C32934" s="186" t="s">
        <v>44652</v>
      </c>
    </row>
    <row r="32935" spans="1:3" s="187" customFormat="1" ht="46.8">
      <c r="A32935" s="185" t="s">
        <v>19850</v>
      </c>
      <c r="B32935" s="186" t="s">
        <v>19849</v>
      </c>
      <c r="C32935" s="186" t="s">
        <v>19363</v>
      </c>
    </row>
    <row r="32936" spans="1:3" s="187" customFormat="1" ht="46.8">
      <c r="A32936" s="185" t="s">
        <v>37188</v>
      </c>
      <c r="B32936" s="186" t="s">
        <v>37189</v>
      </c>
      <c r="C32936" s="186" t="s">
        <v>37010</v>
      </c>
    </row>
    <row r="32937" spans="1:3" s="187" customFormat="1" ht="31.2">
      <c r="A32937" s="185" t="s">
        <v>11865</v>
      </c>
      <c r="B32937" s="186" t="s">
        <v>943</v>
      </c>
      <c r="C32937" s="186" t="s">
        <v>10830</v>
      </c>
    </row>
    <row r="32938" spans="1:3" s="187" customFormat="1" ht="31.2">
      <c r="A32938" s="185" t="s">
        <v>27302</v>
      </c>
      <c r="B32938" s="186" t="s">
        <v>11434</v>
      </c>
      <c r="C32938" s="186" t="s">
        <v>27116</v>
      </c>
    </row>
    <row r="32939" spans="1:3" s="187" customFormat="1" ht="31.2">
      <c r="A32939" s="185" t="s">
        <v>22055</v>
      </c>
      <c r="B32939" s="186" t="s">
        <v>22056</v>
      </c>
      <c r="C32939" s="186" t="s">
        <v>21991</v>
      </c>
    </row>
    <row r="32940" spans="1:3" s="187" customFormat="1" ht="31.2">
      <c r="A32940" s="185" t="s">
        <v>45269</v>
      </c>
      <c r="B32940" s="186" t="s">
        <v>2150</v>
      </c>
      <c r="C32940" s="186" t="s">
        <v>44652</v>
      </c>
    </row>
    <row r="32941" spans="1:3" s="187" customFormat="1" ht="46.8">
      <c r="A32941" s="185" t="s">
        <v>18415</v>
      </c>
      <c r="B32941" s="186" t="s">
        <v>18416</v>
      </c>
      <c r="C32941" s="186" t="s">
        <v>18049</v>
      </c>
    </row>
    <row r="32942" spans="1:3" s="187" customFormat="1" ht="46.8">
      <c r="A32942" s="185" t="s">
        <v>18415</v>
      </c>
      <c r="B32942" s="186" t="s">
        <v>18416</v>
      </c>
      <c r="C32942" s="186" t="s">
        <v>27967</v>
      </c>
    </row>
    <row r="32943" spans="1:3" s="187" customFormat="1" ht="31.2">
      <c r="A32943" s="185" t="s">
        <v>38501</v>
      </c>
      <c r="B32943" s="186" t="s">
        <v>676</v>
      </c>
      <c r="C32943" s="186" t="s">
        <v>38207</v>
      </c>
    </row>
    <row r="32944" spans="1:3" s="187" customFormat="1" ht="62.4">
      <c r="A32944" s="185" t="s">
        <v>25254</v>
      </c>
      <c r="B32944" s="186" t="s">
        <v>1317</v>
      </c>
      <c r="C32944" s="186" t="s">
        <v>24806</v>
      </c>
    </row>
    <row r="32945" spans="1:3" s="187" customFormat="1" ht="46.8">
      <c r="A32945" s="185" t="s">
        <v>40245</v>
      </c>
      <c r="B32945" s="186" t="s">
        <v>40246</v>
      </c>
      <c r="C32945" s="186" t="s">
        <v>39606</v>
      </c>
    </row>
    <row r="32946" spans="1:3" s="187" customFormat="1" ht="31.2">
      <c r="A32946" s="185" t="s">
        <v>5129</v>
      </c>
      <c r="B32946" s="186" t="s">
        <v>5130</v>
      </c>
      <c r="C32946" s="186" t="s">
        <v>4409</v>
      </c>
    </row>
    <row r="32947" spans="1:3" s="187" customFormat="1" ht="31.2">
      <c r="A32947" s="185" t="s">
        <v>19998</v>
      </c>
      <c r="B32947" s="186" t="s">
        <v>19999</v>
      </c>
      <c r="C32947" s="186" t="s">
        <v>19363</v>
      </c>
    </row>
    <row r="32948" spans="1:3" s="187" customFormat="1" ht="46.8">
      <c r="A32948" s="185" t="s">
        <v>32136</v>
      </c>
      <c r="B32948" s="186" t="s">
        <v>1085</v>
      </c>
      <c r="C32948" s="186" t="s">
        <v>31402</v>
      </c>
    </row>
    <row r="32949" spans="1:3" s="187" customFormat="1" ht="31.2">
      <c r="A32949" s="185" t="s">
        <v>4937</v>
      </c>
      <c r="B32949" s="186" t="s">
        <v>4938</v>
      </c>
      <c r="C32949" s="186" t="s">
        <v>4409</v>
      </c>
    </row>
    <row r="32950" spans="1:3" s="187" customFormat="1" ht="31.2">
      <c r="A32950" s="185" t="s">
        <v>22421</v>
      </c>
      <c r="B32950" s="186" t="s">
        <v>2150</v>
      </c>
      <c r="C32950" s="186" t="s">
        <v>21991</v>
      </c>
    </row>
    <row r="32951" spans="1:3" s="187" customFormat="1" ht="46.8">
      <c r="A32951" s="185" t="s">
        <v>33721</v>
      </c>
      <c r="B32951" s="186" t="s">
        <v>33722</v>
      </c>
      <c r="C32951" s="186" t="s">
        <v>33246</v>
      </c>
    </row>
    <row r="32952" spans="1:3" s="187" customFormat="1" ht="31.2">
      <c r="A32952" s="185" t="s">
        <v>16119</v>
      </c>
      <c r="B32952" s="186" t="s">
        <v>16120</v>
      </c>
      <c r="C32952" s="186" t="s">
        <v>15885</v>
      </c>
    </row>
    <row r="32953" spans="1:3" s="187" customFormat="1" ht="31.2">
      <c r="A32953" s="185" t="s">
        <v>45014</v>
      </c>
      <c r="B32953" s="186" t="s">
        <v>7937</v>
      </c>
      <c r="C32953" s="186" t="s">
        <v>44652</v>
      </c>
    </row>
    <row r="32954" spans="1:3" s="187" customFormat="1" ht="62.4">
      <c r="A32954" s="185" t="s">
        <v>46486</v>
      </c>
      <c r="B32954" s="186" t="s">
        <v>1309</v>
      </c>
      <c r="C32954" s="186" t="s">
        <v>46185</v>
      </c>
    </row>
    <row r="32955" spans="1:3" s="187" customFormat="1" ht="31.2">
      <c r="A32955" s="185" t="s">
        <v>12298</v>
      </c>
      <c r="B32955" s="186" t="s">
        <v>12299</v>
      </c>
      <c r="C32955" s="186" t="s">
        <v>11996</v>
      </c>
    </row>
    <row r="32956" spans="1:3" s="187" customFormat="1" ht="31.2">
      <c r="A32956" s="185" t="s">
        <v>12298</v>
      </c>
      <c r="B32956" s="186" t="s">
        <v>12299</v>
      </c>
      <c r="C32956" s="186" t="s">
        <v>16637</v>
      </c>
    </row>
    <row r="32957" spans="1:3" s="187" customFormat="1" ht="31.2">
      <c r="A32957" s="185" t="s">
        <v>28887</v>
      </c>
      <c r="B32957" s="186" t="s">
        <v>28029</v>
      </c>
      <c r="C32957" s="186" t="s">
        <v>28788</v>
      </c>
    </row>
    <row r="32958" spans="1:3" s="187" customFormat="1" ht="31.2">
      <c r="A32958" s="185" t="s">
        <v>44742</v>
      </c>
      <c r="B32958" s="186" t="s">
        <v>8537</v>
      </c>
      <c r="C32958" s="186" t="s">
        <v>44652</v>
      </c>
    </row>
    <row r="32959" spans="1:3" s="187" customFormat="1" ht="62.4">
      <c r="A32959" s="185" t="s">
        <v>44053</v>
      </c>
      <c r="B32959" s="186" t="s">
        <v>2947</v>
      </c>
      <c r="C32959" s="186" t="s">
        <v>43751</v>
      </c>
    </row>
    <row r="32960" spans="1:3" s="187" customFormat="1" ht="31.2">
      <c r="A32960" s="185" t="s">
        <v>24674</v>
      </c>
      <c r="B32960" s="186" t="s">
        <v>20595</v>
      </c>
      <c r="C32960" s="188" t="s">
        <v>24617</v>
      </c>
    </row>
    <row r="32961" spans="1:3" s="187" customFormat="1" ht="46.8">
      <c r="A32961" s="185" t="s">
        <v>17031</v>
      </c>
      <c r="B32961" s="186" t="s">
        <v>17032</v>
      </c>
      <c r="C32961" s="186" t="s">
        <v>16637</v>
      </c>
    </row>
    <row r="32962" spans="1:3" s="187" customFormat="1" ht="31.2">
      <c r="A32962" s="185" t="s">
        <v>34706</v>
      </c>
      <c r="B32962" s="186" t="s">
        <v>10104</v>
      </c>
      <c r="C32962" s="186" t="s">
        <v>34068</v>
      </c>
    </row>
    <row r="32963" spans="1:3" s="187" customFormat="1" ht="62.4">
      <c r="A32963" s="185" t="s">
        <v>34670</v>
      </c>
      <c r="B32963" s="186" t="s">
        <v>5342</v>
      </c>
      <c r="C32963" s="186" t="s">
        <v>34068</v>
      </c>
    </row>
    <row r="32964" spans="1:3" s="187" customFormat="1" ht="31.2">
      <c r="A32964" s="185" t="s">
        <v>18945</v>
      </c>
      <c r="B32964" s="186" t="s">
        <v>14904</v>
      </c>
      <c r="C32964" s="186" t="s">
        <v>18827</v>
      </c>
    </row>
    <row r="32965" spans="1:3" s="187" customFormat="1" ht="31.2">
      <c r="A32965" s="185" t="s">
        <v>46617</v>
      </c>
      <c r="B32965" s="186" t="s">
        <v>12272</v>
      </c>
      <c r="C32965" s="186" t="s">
        <v>46185</v>
      </c>
    </row>
    <row r="32966" spans="1:3" s="187" customFormat="1" ht="31.2">
      <c r="A32966" s="185" t="s">
        <v>4259</v>
      </c>
      <c r="B32966" s="186" t="s">
        <v>4056</v>
      </c>
      <c r="C32966" s="186" t="s">
        <v>3992</v>
      </c>
    </row>
    <row r="32967" spans="1:3" s="187" customFormat="1" ht="31.2">
      <c r="A32967" s="185" t="s">
        <v>23728</v>
      </c>
      <c r="B32967" s="186" t="s">
        <v>23729</v>
      </c>
      <c r="C32967" s="186" t="s">
        <v>22896</v>
      </c>
    </row>
    <row r="32968" spans="1:3" s="187" customFormat="1" ht="31.2">
      <c r="A32968" s="185" t="s">
        <v>22395</v>
      </c>
      <c r="B32968" s="186" t="s">
        <v>19502</v>
      </c>
      <c r="C32968" s="186" t="s">
        <v>21991</v>
      </c>
    </row>
    <row r="32969" spans="1:3" s="187" customFormat="1" ht="31.2">
      <c r="A32969" s="185" t="s">
        <v>42251</v>
      </c>
      <c r="B32969" s="186" t="s">
        <v>4158</v>
      </c>
      <c r="C32969" s="186" t="s">
        <v>42001</v>
      </c>
    </row>
    <row r="32970" spans="1:3" s="187" customFormat="1" ht="31.2">
      <c r="A32970" s="185" t="s">
        <v>24053</v>
      </c>
      <c r="B32970" s="186" t="s">
        <v>1319</v>
      </c>
      <c r="C32970" s="186" t="s">
        <v>23735</v>
      </c>
    </row>
    <row r="32971" spans="1:3" s="187" customFormat="1" ht="31.2">
      <c r="A32971" s="185" t="s">
        <v>9909</v>
      </c>
      <c r="B32971" s="186" t="s">
        <v>2765</v>
      </c>
      <c r="C32971" s="186" t="s">
        <v>9722</v>
      </c>
    </row>
    <row r="32972" spans="1:3" s="187" customFormat="1" ht="46.8">
      <c r="A32972" s="185" t="s">
        <v>5916</v>
      </c>
      <c r="B32972" s="186" t="s">
        <v>5917</v>
      </c>
      <c r="C32972" s="186" t="s">
        <v>5465</v>
      </c>
    </row>
    <row r="32973" spans="1:3" s="187" customFormat="1" ht="31.2">
      <c r="A32973" s="185" t="s">
        <v>17899</v>
      </c>
      <c r="B32973" s="186" t="s">
        <v>17900</v>
      </c>
      <c r="C32973" s="186" t="s">
        <v>17277</v>
      </c>
    </row>
    <row r="32974" spans="1:3" s="187" customFormat="1" ht="46.8">
      <c r="A32974" s="185" t="s">
        <v>36333</v>
      </c>
      <c r="B32974" s="186" t="s">
        <v>36334</v>
      </c>
      <c r="C32974" s="186" t="s">
        <v>35823</v>
      </c>
    </row>
    <row r="32975" spans="1:3" s="187" customFormat="1" ht="31.2">
      <c r="A32975" s="185" t="s">
        <v>46702</v>
      </c>
      <c r="B32975" s="186" t="s">
        <v>1456</v>
      </c>
      <c r="C32975" s="186" t="s">
        <v>46185</v>
      </c>
    </row>
    <row r="32976" spans="1:3" s="187" customFormat="1" ht="31.2">
      <c r="A32976" s="185" t="s">
        <v>9649</v>
      </c>
      <c r="B32976" s="186" t="s">
        <v>1127</v>
      </c>
      <c r="C32976" s="186" t="s">
        <v>8759</v>
      </c>
    </row>
    <row r="32977" spans="1:3" s="187" customFormat="1" ht="31.2">
      <c r="A32977" s="185" t="s">
        <v>34715</v>
      </c>
      <c r="B32977" s="186" t="s">
        <v>19849</v>
      </c>
      <c r="C32977" s="186" t="s">
        <v>34068</v>
      </c>
    </row>
    <row r="32978" spans="1:3" s="187" customFormat="1" ht="62.4">
      <c r="A32978" s="185" t="s">
        <v>16122</v>
      </c>
      <c r="B32978" s="186" t="s">
        <v>16123</v>
      </c>
      <c r="C32978" s="186" t="s">
        <v>15885</v>
      </c>
    </row>
    <row r="32979" spans="1:3" s="187" customFormat="1" ht="31.2">
      <c r="A32979" s="185" t="s">
        <v>23668</v>
      </c>
      <c r="B32979" s="186" t="s">
        <v>23669</v>
      </c>
      <c r="C32979" s="186" t="s">
        <v>22896</v>
      </c>
    </row>
    <row r="32980" spans="1:3" s="187" customFormat="1" ht="31.2">
      <c r="A32980" s="185" t="s">
        <v>15390</v>
      </c>
      <c r="B32980" s="186" t="s">
        <v>13330</v>
      </c>
      <c r="C32980" s="186" t="s">
        <v>14697</v>
      </c>
    </row>
    <row r="32981" spans="1:3" s="187" customFormat="1" ht="31.2">
      <c r="A32981" s="185" t="s">
        <v>27612</v>
      </c>
      <c r="B32981" s="186" t="s">
        <v>1180</v>
      </c>
      <c r="C32981" s="186" t="s">
        <v>27116</v>
      </c>
    </row>
    <row r="32982" spans="1:3" s="187" customFormat="1" ht="46.8">
      <c r="A32982" s="185" t="s">
        <v>46582</v>
      </c>
      <c r="B32982" s="186" t="s">
        <v>2367</v>
      </c>
      <c r="C32982" s="186" t="s">
        <v>46185</v>
      </c>
    </row>
    <row r="32983" spans="1:3" s="187" customFormat="1" ht="46.8">
      <c r="A32983" s="185" t="s">
        <v>29587</v>
      </c>
      <c r="B32983" s="186" t="s">
        <v>18849</v>
      </c>
      <c r="C32983" s="186" t="s">
        <v>28788</v>
      </c>
    </row>
    <row r="32984" spans="1:3" s="187" customFormat="1" ht="31.2">
      <c r="A32984" s="185" t="s">
        <v>14965</v>
      </c>
      <c r="B32984" s="186" t="s">
        <v>805</v>
      </c>
      <c r="C32984" s="186" t="s">
        <v>14697</v>
      </c>
    </row>
    <row r="32985" spans="1:3" s="187" customFormat="1" ht="31.2">
      <c r="A32985" s="185" t="s">
        <v>14965</v>
      </c>
      <c r="B32985" s="186" t="s">
        <v>805</v>
      </c>
      <c r="C32985" s="186" t="s">
        <v>34927</v>
      </c>
    </row>
    <row r="32986" spans="1:3" s="187" customFormat="1" ht="46.8">
      <c r="A32986" s="185" t="s">
        <v>23339</v>
      </c>
      <c r="B32986" s="186" t="s">
        <v>23340</v>
      </c>
      <c r="C32986" s="186" t="s">
        <v>22896</v>
      </c>
    </row>
    <row r="32987" spans="1:3" s="187" customFormat="1" ht="31.2">
      <c r="A32987" s="185" t="s">
        <v>21688</v>
      </c>
      <c r="B32987" s="186" t="s">
        <v>6126</v>
      </c>
      <c r="C32987" s="186" t="s">
        <v>21022</v>
      </c>
    </row>
    <row r="32988" spans="1:3" s="187" customFormat="1" ht="46.8">
      <c r="A32988" s="185" t="s">
        <v>27497</v>
      </c>
      <c r="B32988" s="186" t="s">
        <v>7862</v>
      </c>
      <c r="C32988" s="186" t="s">
        <v>27116</v>
      </c>
    </row>
    <row r="32989" spans="1:3" s="187" customFormat="1" ht="31.2">
      <c r="A32989" s="185" t="s">
        <v>36827</v>
      </c>
      <c r="B32989" s="186" t="s">
        <v>36828</v>
      </c>
      <c r="C32989" s="186" t="s">
        <v>36439</v>
      </c>
    </row>
    <row r="32990" spans="1:3" s="187" customFormat="1" ht="31.2">
      <c r="A32990" s="185" t="s">
        <v>23195</v>
      </c>
      <c r="B32990" s="186" t="s">
        <v>2973</v>
      </c>
      <c r="C32990" s="186" t="s">
        <v>22896</v>
      </c>
    </row>
    <row r="32991" spans="1:3" s="187" customFormat="1" ht="31.2">
      <c r="A32991" s="185" t="s">
        <v>35214</v>
      </c>
      <c r="B32991" s="186" t="s">
        <v>2007</v>
      </c>
      <c r="C32991" s="186" t="s">
        <v>34927</v>
      </c>
    </row>
    <row r="32992" spans="1:3" s="187" customFormat="1" ht="31.2">
      <c r="A32992" s="185" t="s">
        <v>46587</v>
      </c>
      <c r="B32992" s="186" t="s">
        <v>9937</v>
      </c>
      <c r="C32992" s="186" t="s">
        <v>46185</v>
      </c>
    </row>
    <row r="32993" spans="1:3" s="187" customFormat="1" ht="31.2">
      <c r="A32993" s="185" t="s">
        <v>32812</v>
      </c>
      <c r="B32993" s="186" t="s">
        <v>32813</v>
      </c>
      <c r="C32993" s="186" t="s">
        <v>32209</v>
      </c>
    </row>
    <row r="32994" spans="1:3" s="187" customFormat="1" ht="31.2">
      <c r="A32994" s="185" t="s">
        <v>45112</v>
      </c>
      <c r="B32994" s="186" t="s">
        <v>15204</v>
      </c>
      <c r="C32994" s="186" t="s">
        <v>44652</v>
      </c>
    </row>
    <row r="32995" spans="1:3" s="187" customFormat="1" ht="31.2">
      <c r="A32995" s="185" t="s">
        <v>16004</v>
      </c>
      <c r="B32995" s="186" t="s">
        <v>9442</v>
      </c>
      <c r="C32995" s="186" t="s">
        <v>15885</v>
      </c>
    </row>
    <row r="32996" spans="1:3" s="187" customFormat="1" ht="31.2">
      <c r="A32996" s="185" t="s">
        <v>25419</v>
      </c>
      <c r="B32996" s="186" t="s">
        <v>13262</v>
      </c>
      <c r="C32996" s="186" t="s">
        <v>24806</v>
      </c>
    </row>
    <row r="32997" spans="1:3" s="187" customFormat="1" ht="31.2">
      <c r="A32997" s="185" t="s">
        <v>11960</v>
      </c>
      <c r="B32997" s="186" t="s">
        <v>2025</v>
      </c>
      <c r="C32997" s="186" t="s">
        <v>10830</v>
      </c>
    </row>
    <row r="32998" spans="1:3" s="187" customFormat="1" ht="31.2">
      <c r="A32998" s="185" t="s">
        <v>23360</v>
      </c>
      <c r="B32998" s="186" t="s">
        <v>13341</v>
      </c>
      <c r="C32998" s="186" t="s">
        <v>22896</v>
      </c>
    </row>
    <row r="32999" spans="1:3" s="187" customFormat="1" ht="31.2">
      <c r="A32999" s="185" t="s">
        <v>10071</v>
      </c>
      <c r="B32999" s="186" t="s">
        <v>5700</v>
      </c>
      <c r="C32999" s="186" t="s">
        <v>9722</v>
      </c>
    </row>
    <row r="33000" spans="1:3" s="187" customFormat="1" ht="46.8">
      <c r="A33000" s="185" t="s">
        <v>10126</v>
      </c>
      <c r="B33000" s="186" t="s">
        <v>1453</v>
      </c>
      <c r="C33000" s="186" t="s">
        <v>9722</v>
      </c>
    </row>
    <row r="33001" spans="1:3" s="187" customFormat="1" ht="31.2">
      <c r="A33001" s="185" t="s">
        <v>31793</v>
      </c>
      <c r="B33001" s="186" t="s">
        <v>352</v>
      </c>
      <c r="C33001" s="186" t="s">
        <v>31402</v>
      </c>
    </row>
    <row r="33002" spans="1:3" s="187" customFormat="1" ht="31.2">
      <c r="A33002" s="185" t="s">
        <v>29343</v>
      </c>
      <c r="B33002" s="186" t="s">
        <v>444</v>
      </c>
      <c r="C33002" s="186" t="s">
        <v>28788</v>
      </c>
    </row>
    <row r="33003" spans="1:3" s="187" customFormat="1" ht="46.8">
      <c r="A33003" s="185" t="s">
        <v>43174</v>
      </c>
      <c r="B33003" s="186" t="s">
        <v>43175</v>
      </c>
      <c r="C33003" s="186" t="s">
        <v>42915</v>
      </c>
    </row>
    <row r="33004" spans="1:3" s="187" customFormat="1" ht="31.2">
      <c r="A33004" s="185" t="s">
        <v>3623</v>
      </c>
      <c r="B33004" s="186" t="s">
        <v>3624</v>
      </c>
      <c r="C33004" s="186" t="s">
        <v>3346</v>
      </c>
    </row>
    <row r="33005" spans="1:3" s="187" customFormat="1" ht="31.2">
      <c r="A33005" s="185" t="s">
        <v>24583</v>
      </c>
      <c r="B33005" s="186" t="s">
        <v>24584</v>
      </c>
      <c r="C33005" s="188" t="s">
        <v>24560</v>
      </c>
    </row>
    <row r="33006" spans="1:3" s="187" customFormat="1" ht="31.2">
      <c r="A33006" s="185" t="s">
        <v>24583</v>
      </c>
      <c r="B33006" s="186" t="s">
        <v>24584</v>
      </c>
      <c r="C33006" s="186" t="s">
        <v>40464</v>
      </c>
    </row>
    <row r="33007" spans="1:3" s="187" customFormat="1" ht="31.2">
      <c r="A33007" s="185" t="s">
        <v>42860</v>
      </c>
      <c r="B33007" s="186" t="s">
        <v>42861</v>
      </c>
      <c r="C33007" s="186" t="s">
        <v>42001</v>
      </c>
    </row>
    <row r="33008" spans="1:3" s="187" customFormat="1" ht="31.2">
      <c r="A33008" s="185" t="s">
        <v>16802</v>
      </c>
      <c r="B33008" s="186" t="s">
        <v>1159</v>
      </c>
      <c r="C33008" s="186" t="s">
        <v>16637</v>
      </c>
    </row>
    <row r="33009" spans="1:3" s="187" customFormat="1" ht="31.2">
      <c r="A33009" s="185" t="s">
        <v>4561</v>
      </c>
      <c r="B33009" s="186" t="s">
        <v>4562</v>
      </c>
      <c r="C33009" s="186" t="s">
        <v>4409</v>
      </c>
    </row>
    <row r="33010" spans="1:3" s="187" customFormat="1" ht="31.2">
      <c r="A33010" s="185" t="s">
        <v>10448</v>
      </c>
      <c r="B33010" s="186" t="s">
        <v>10449</v>
      </c>
      <c r="C33010" s="186" t="s">
        <v>9722</v>
      </c>
    </row>
    <row r="33011" spans="1:3" s="187" customFormat="1" ht="31.2">
      <c r="A33011" s="185" t="s">
        <v>310</v>
      </c>
      <c r="B33011" s="186" t="s">
        <v>311</v>
      </c>
      <c r="C33011" s="186" t="s">
        <v>11</v>
      </c>
    </row>
    <row r="33012" spans="1:3" s="187" customFormat="1" ht="31.2">
      <c r="A33012" s="185" t="s">
        <v>310</v>
      </c>
      <c r="B33012" s="186" t="s">
        <v>311</v>
      </c>
      <c r="C33012" s="186" t="s">
        <v>27116</v>
      </c>
    </row>
    <row r="33013" spans="1:3" s="187" customFormat="1" ht="46.8">
      <c r="A33013" s="185" t="s">
        <v>27066</v>
      </c>
      <c r="B33013" s="186" t="s">
        <v>27067</v>
      </c>
      <c r="C33013" s="186" t="s">
        <v>26649</v>
      </c>
    </row>
    <row r="33014" spans="1:3" s="187" customFormat="1" ht="31.2">
      <c r="A33014" s="185" t="s">
        <v>23287</v>
      </c>
      <c r="B33014" s="186" t="s">
        <v>10233</v>
      </c>
      <c r="C33014" s="186" t="s">
        <v>22896</v>
      </c>
    </row>
    <row r="33015" spans="1:3" s="187" customFormat="1" ht="31.2">
      <c r="A33015" s="185" t="s">
        <v>20700</v>
      </c>
      <c r="B33015" s="186" t="s">
        <v>12644</v>
      </c>
      <c r="C33015" s="186" t="s">
        <v>20152</v>
      </c>
    </row>
    <row r="33016" spans="1:3" s="187" customFormat="1" ht="31.2">
      <c r="A33016" s="185" t="s">
        <v>35576</v>
      </c>
      <c r="B33016" s="186" t="s">
        <v>9628</v>
      </c>
      <c r="C33016" s="186" t="s">
        <v>34927</v>
      </c>
    </row>
    <row r="33017" spans="1:3" s="187" customFormat="1" ht="31.2">
      <c r="A33017" s="185" t="s">
        <v>45188</v>
      </c>
      <c r="B33017" s="186" t="s">
        <v>1283</v>
      </c>
      <c r="C33017" s="186" t="s">
        <v>44652</v>
      </c>
    </row>
    <row r="33018" spans="1:3" s="187" customFormat="1" ht="31.2">
      <c r="A33018" s="185" t="s">
        <v>25421</v>
      </c>
      <c r="B33018" s="186" t="s">
        <v>24966</v>
      </c>
      <c r="C33018" s="186" t="s">
        <v>24806</v>
      </c>
    </row>
    <row r="33019" spans="1:3" s="187" customFormat="1" ht="46.8">
      <c r="A33019" s="185" t="s">
        <v>36818</v>
      </c>
      <c r="B33019" s="186" t="s">
        <v>15557</v>
      </c>
      <c r="C33019" s="186" t="s">
        <v>36439</v>
      </c>
    </row>
    <row r="33020" spans="1:3" s="187" customFormat="1" ht="31.2">
      <c r="A33020" s="185" t="s">
        <v>6354</v>
      </c>
      <c r="B33020" s="186" t="s">
        <v>2375</v>
      </c>
      <c r="C33020" s="186" t="s">
        <v>6284</v>
      </c>
    </row>
    <row r="33021" spans="1:3" s="187" customFormat="1" ht="31.2">
      <c r="A33021" s="185" t="s">
        <v>10994</v>
      </c>
      <c r="B33021" s="186" t="s">
        <v>7791</v>
      </c>
      <c r="C33021" s="186" t="s">
        <v>10830</v>
      </c>
    </row>
    <row r="33022" spans="1:3" s="187" customFormat="1" ht="31.2">
      <c r="A33022" s="185" t="s">
        <v>10994</v>
      </c>
      <c r="B33022" s="186" t="s">
        <v>7791</v>
      </c>
      <c r="C33022" s="186" t="s">
        <v>26649</v>
      </c>
    </row>
    <row r="33023" spans="1:3" s="187" customFormat="1" ht="31.2">
      <c r="A33023" s="185" t="s">
        <v>37354</v>
      </c>
      <c r="B33023" s="186" t="s">
        <v>37355</v>
      </c>
      <c r="C33023" s="186" t="s">
        <v>37010</v>
      </c>
    </row>
    <row r="33024" spans="1:3" s="187" customFormat="1" ht="31.2">
      <c r="A33024" s="185" t="s">
        <v>13777</v>
      </c>
      <c r="B33024" s="186" t="s">
        <v>13778</v>
      </c>
      <c r="C33024" s="186" t="s">
        <v>12775</v>
      </c>
    </row>
    <row r="33025" spans="1:3" s="187" customFormat="1" ht="62.4">
      <c r="A33025" s="185" t="s">
        <v>45577</v>
      </c>
      <c r="B33025" s="186" t="s">
        <v>13134</v>
      </c>
      <c r="C33025" s="186" t="s">
        <v>45398</v>
      </c>
    </row>
    <row r="33026" spans="1:3" s="187" customFormat="1" ht="31.2">
      <c r="A33026" s="185" t="s">
        <v>12856</v>
      </c>
      <c r="B33026" s="186" t="s">
        <v>494</v>
      </c>
      <c r="C33026" s="186" t="s">
        <v>12775</v>
      </c>
    </row>
    <row r="33027" spans="1:3" s="187" customFormat="1" ht="31.2">
      <c r="A33027" s="185" t="s">
        <v>44726</v>
      </c>
      <c r="B33027" s="186" t="s">
        <v>14303</v>
      </c>
      <c r="C33027" s="186" t="s">
        <v>44652</v>
      </c>
    </row>
    <row r="33028" spans="1:3" s="187" customFormat="1" ht="31.2">
      <c r="A33028" s="185" t="s">
        <v>29109</v>
      </c>
      <c r="B33028" s="186" t="s">
        <v>5464</v>
      </c>
      <c r="C33028" s="186" t="s">
        <v>28788</v>
      </c>
    </row>
    <row r="33029" spans="1:3" s="187" customFormat="1" ht="31.2">
      <c r="A33029" s="185" t="s">
        <v>29109</v>
      </c>
      <c r="B33029" s="186" t="s">
        <v>5464</v>
      </c>
      <c r="C33029" s="186" t="s">
        <v>44652</v>
      </c>
    </row>
    <row r="33030" spans="1:3" s="187" customFormat="1" ht="31.2">
      <c r="A33030" s="185" t="s">
        <v>12799</v>
      </c>
      <c r="B33030" s="186" t="s">
        <v>8237</v>
      </c>
      <c r="C33030" s="186" t="s">
        <v>12775</v>
      </c>
    </row>
    <row r="33031" spans="1:3" s="187" customFormat="1" ht="31.2">
      <c r="A33031" s="185" t="s">
        <v>1310</v>
      </c>
      <c r="B33031" s="186" t="s">
        <v>1311</v>
      </c>
      <c r="C33031" s="186" t="s">
        <v>11</v>
      </c>
    </row>
    <row r="33032" spans="1:3" s="187" customFormat="1" ht="31.2">
      <c r="A33032" s="185" t="s">
        <v>16069</v>
      </c>
      <c r="B33032" s="186" t="s">
        <v>16070</v>
      </c>
      <c r="C33032" s="186" t="s">
        <v>15885</v>
      </c>
    </row>
    <row r="33033" spans="1:3" s="187" customFormat="1" ht="31.2">
      <c r="A33033" s="185" t="s">
        <v>27424</v>
      </c>
      <c r="B33033" s="186" t="s">
        <v>11071</v>
      </c>
      <c r="C33033" s="186" t="s">
        <v>27116</v>
      </c>
    </row>
    <row r="33034" spans="1:3" s="187" customFormat="1" ht="31.2">
      <c r="A33034" s="185" t="s">
        <v>5734</v>
      </c>
      <c r="B33034" s="186" t="s">
        <v>5735</v>
      </c>
      <c r="C33034" s="186" t="s">
        <v>5465</v>
      </c>
    </row>
    <row r="33035" spans="1:3" s="187" customFormat="1" ht="62.4">
      <c r="A33035" s="185" t="s">
        <v>23033</v>
      </c>
      <c r="B33035" s="186" t="s">
        <v>11531</v>
      </c>
      <c r="C33035" s="186" t="s">
        <v>22896</v>
      </c>
    </row>
    <row r="33036" spans="1:3" s="187" customFormat="1" ht="31.2">
      <c r="A33036" s="185" t="s">
        <v>46483</v>
      </c>
      <c r="B33036" s="186" t="s">
        <v>1010</v>
      </c>
      <c r="C33036" s="186" t="s">
        <v>46185</v>
      </c>
    </row>
    <row r="33037" spans="1:3" s="187" customFormat="1" ht="31.2">
      <c r="A33037" s="185" t="s">
        <v>46763</v>
      </c>
      <c r="B33037" s="186" t="s">
        <v>20669</v>
      </c>
      <c r="C33037" s="186" t="s">
        <v>46185</v>
      </c>
    </row>
    <row r="33038" spans="1:3" s="187" customFormat="1" ht="31.2">
      <c r="A33038" s="185" t="s">
        <v>30648</v>
      </c>
      <c r="B33038" s="186" t="s">
        <v>4724</v>
      </c>
      <c r="C33038" s="186" t="s">
        <v>30515</v>
      </c>
    </row>
    <row r="33039" spans="1:3" s="187" customFormat="1" ht="31.2">
      <c r="A33039" s="185" t="s">
        <v>45283</v>
      </c>
      <c r="B33039" s="186" t="s">
        <v>722</v>
      </c>
      <c r="C33039" s="186" t="s">
        <v>44652</v>
      </c>
    </row>
    <row r="33040" spans="1:3" s="187" customFormat="1" ht="31.2">
      <c r="A33040" s="185" t="s">
        <v>44905</v>
      </c>
      <c r="B33040" s="186" t="s">
        <v>3491</v>
      </c>
      <c r="C33040" s="186" t="s">
        <v>44652</v>
      </c>
    </row>
    <row r="33041" spans="1:3" s="187" customFormat="1" ht="31.2">
      <c r="A33041" s="185" t="s">
        <v>39662</v>
      </c>
      <c r="B33041" s="186" t="s">
        <v>11286</v>
      </c>
      <c r="C33041" s="186" t="s">
        <v>39606</v>
      </c>
    </row>
    <row r="33042" spans="1:3" s="187" customFormat="1" ht="31.2">
      <c r="A33042" s="185" t="s">
        <v>31301</v>
      </c>
      <c r="B33042" s="186" t="s">
        <v>14165</v>
      </c>
      <c r="C33042" s="186" t="s">
        <v>31274</v>
      </c>
    </row>
    <row r="33043" spans="1:3" s="187" customFormat="1" ht="31.2">
      <c r="A33043" s="185" t="s">
        <v>30312</v>
      </c>
      <c r="B33043" s="186" t="s">
        <v>18472</v>
      </c>
      <c r="C33043" s="186" t="s">
        <v>29648</v>
      </c>
    </row>
    <row r="33044" spans="1:3" s="187" customFormat="1" ht="62.4">
      <c r="A33044" s="185" t="s">
        <v>26364</v>
      </c>
      <c r="B33044" s="186" t="s">
        <v>4023</v>
      </c>
      <c r="C33044" s="186" t="s">
        <v>25996</v>
      </c>
    </row>
    <row r="33045" spans="1:3" s="187" customFormat="1" ht="31.2">
      <c r="A33045" s="185" t="s">
        <v>1169</v>
      </c>
      <c r="B33045" s="186" t="s">
        <v>359</v>
      </c>
      <c r="C33045" s="186" t="s">
        <v>11</v>
      </c>
    </row>
    <row r="33046" spans="1:3" s="187" customFormat="1" ht="31.2">
      <c r="A33046" s="185" t="s">
        <v>30813</v>
      </c>
      <c r="B33046" s="186" t="s">
        <v>7602</v>
      </c>
      <c r="C33046" s="186" t="s">
        <v>30515</v>
      </c>
    </row>
    <row r="33047" spans="1:3" s="187" customFormat="1" ht="31.2">
      <c r="A33047" s="185" t="s">
        <v>12683</v>
      </c>
      <c r="B33047" s="186" t="s">
        <v>12684</v>
      </c>
      <c r="C33047" s="186" t="s">
        <v>12392</v>
      </c>
    </row>
    <row r="33048" spans="1:3" s="187" customFormat="1" ht="31.2">
      <c r="A33048" s="185" t="s">
        <v>9905</v>
      </c>
      <c r="B33048" s="186" t="s">
        <v>4153</v>
      </c>
      <c r="C33048" s="186" t="s">
        <v>9722</v>
      </c>
    </row>
    <row r="33049" spans="1:3" s="187" customFormat="1" ht="31.2">
      <c r="A33049" s="185" t="s">
        <v>35602</v>
      </c>
      <c r="B33049" s="186" t="s">
        <v>6654</v>
      </c>
      <c r="C33049" s="186" t="s">
        <v>34927</v>
      </c>
    </row>
    <row r="33050" spans="1:3" s="187" customFormat="1" ht="31.2">
      <c r="A33050" s="185" t="s">
        <v>29072</v>
      </c>
      <c r="B33050" s="186" t="s">
        <v>279</v>
      </c>
      <c r="C33050" s="186" t="s">
        <v>28788</v>
      </c>
    </row>
    <row r="33051" spans="1:3" s="187" customFormat="1" ht="31.2">
      <c r="A33051" s="185" t="s">
        <v>2097</v>
      </c>
      <c r="B33051" s="186" t="s">
        <v>2098</v>
      </c>
      <c r="C33051" s="186" t="s">
        <v>1534</v>
      </c>
    </row>
    <row r="33052" spans="1:3" s="187" customFormat="1" ht="31.2">
      <c r="A33052" s="185" t="s">
        <v>46771</v>
      </c>
      <c r="B33052" s="186" t="s">
        <v>23224</v>
      </c>
      <c r="C33052" s="186" t="s">
        <v>46185</v>
      </c>
    </row>
    <row r="33053" spans="1:3" s="187" customFormat="1" ht="31.2">
      <c r="A33053" s="185" t="s">
        <v>25336</v>
      </c>
      <c r="B33053" s="186" t="s">
        <v>23255</v>
      </c>
      <c r="C33053" s="186" t="s">
        <v>24806</v>
      </c>
    </row>
    <row r="33054" spans="1:3" s="187" customFormat="1" ht="31.2">
      <c r="A33054" s="185" t="s">
        <v>2579</v>
      </c>
      <c r="B33054" s="186" t="s">
        <v>2580</v>
      </c>
      <c r="C33054" s="188" t="s">
        <v>2493</v>
      </c>
    </row>
    <row r="33055" spans="1:3" s="187" customFormat="1" ht="31.2">
      <c r="A33055" s="185" t="s">
        <v>10270</v>
      </c>
      <c r="B33055" s="186" t="s">
        <v>5938</v>
      </c>
      <c r="C33055" s="186" t="s">
        <v>9722</v>
      </c>
    </row>
    <row r="33056" spans="1:3" s="187" customFormat="1" ht="31.2">
      <c r="A33056" s="185" t="s">
        <v>25557</v>
      </c>
      <c r="B33056" s="186" t="s">
        <v>13350</v>
      </c>
      <c r="C33056" s="186" t="s">
        <v>24806</v>
      </c>
    </row>
    <row r="33057" spans="1:3" s="187" customFormat="1" ht="31.2">
      <c r="A33057" s="185" t="s">
        <v>37316</v>
      </c>
      <c r="B33057" s="186" t="s">
        <v>12177</v>
      </c>
      <c r="C33057" s="186" t="s">
        <v>37010</v>
      </c>
    </row>
    <row r="33058" spans="1:3" s="187" customFormat="1" ht="31.2">
      <c r="A33058" s="185" t="s">
        <v>23428</v>
      </c>
      <c r="B33058" s="186" t="s">
        <v>23429</v>
      </c>
      <c r="C33058" s="186" t="s">
        <v>22896</v>
      </c>
    </row>
    <row r="33059" spans="1:3" s="187" customFormat="1" ht="62.4">
      <c r="A33059" s="185" t="s">
        <v>3091</v>
      </c>
      <c r="B33059" s="186" t="s">
        <v>3092</v>
      </c>
      <c r="C33059" s="186" t="s">
        <v>2852</v>
      </c>
    </row>
    <row r="33060" spans="1:3" s="187" customFormat="1" ht="31.2">
      <c r="A33060" s="185" t="s">
        <v>25602</v>
      </c>
      <c r="B33060" s="186" t="s">
        <v>15474</v>
      </c>
      <c r="C33060" s="186" t="s">
        <v>24806</v>
      </c>
    </row>
    <row r="33061" spans="1:3" s="187" customFormat="1" ht="46.8">
      <c r="A33061" s="185" t="s">
        <v>13274</v>
      </c>
      <c r="B33061" s="186" t="s">
        <v>6889</v>
      </c>
      <c r="C33061" s="186" t="s">
        <v>12775</v>
      </c>
    </row>
    <row r="33062" spans="1:3" s="187" customFormat="1" ht="46.8">
      <c r="A33062" s="185" t="s">
        <v>32877</v>
      </c>
      <c r="B33062" s="186" t="s">
        <v>32878</v>
      </c>
      <c r="C33062" s="186" t="s">
        <v>32209</v>
      </c>
    </row>
    <row r="33063" spans="1:3" s="187" customFormat="1" ht="46.8">
      <c r="A33063" s="185" t="s">
        <v>22971</v>
      </c>
      <c r="B33063" s="186" t="s">
        <v>570</v>
      </c>
      <c r="C33063" s="186" t="s">
        <v>22896</v>
      </c>
    </row>
    <row r="33064" spans="1:3" s="187" customFormat="1" ht="31.2">
      <c r="A33064" s="185" t="s">
        <v>28685</v>
      </c>
      <c r="B33064" s="186" t="s">
        <v>4783</v>
      </c>
      <c r="C33064" s="188" t="s">
        <v>28678</v>
      </c>
    </row>
    <row r="33065" spans="1:3" s="187" customFormat="1" ht="31.2">
      <c r="A33065" s="185" t="s">
        <v>46703</v>
      </c>
      <c r="B33065" s="186" t="s">
        <v>3600</v>
      </c>
      <c r="C33065" s="186" t="s">
        <v>46185</v>
      </c>
    </row>
    <row r="33066" spans="1:3" s="187" customFormat="1" ht="46.8">
      <c r="A33066" s="185" t="s">
        <v>11393</v>
      </c>
      <c r="B33066" s="186" t="s">
        <v>11394</v>
      </c>
      <c r="C33066" s="186" t="s">
        <v>10830</v>
      </c>
    </row>
    <row r="33067" spans="1:3" s="187" customFormat="1" ht="46.8">
      <c r="A33067" s="185" t="s">
        <v>11393</v>
      </c>
      <c r="B33067" s="186" t="s">
        <v>11394</v>
      </c>
      <c r="C33067" s="186" t="s">
        <v>25996</v>
      </c>
    </row>
    <row r="33068" spans="1:3" s="187" customFormat="1" ht="31.2">
      <c r="A33068" s="185" t="s">
        <v>27480</v>
      </c>
      <c r="B33068" s="186" t="s">
        <v>2116</v>
      </c>
      <c r="C33068" s="186" t="s">
        <v>27116</v>
      </c>
    </row>
    <row r="33069" spans="1:3" s="187" customFormat="1" ht="31.2">
      <c r="A33069" s="185" t="s">
        <v>27480</v>
      </c>
      <c r="B33069" s="186" t="s">
        <v>2116</v>
      </c>
      <c r="C33069" s="186" t="s">
        <v>46185</v>
      </c>
    </row>
    <row r="33070" spans="1:3" s="187" customFormat="1" ht="46.8">
      <c r="A33070" s="185" t="s">
        <v>23401</v>
      </c>
      <c r="B33070" s="186" t="s">
        <v>23402</v>
      </c>
      <c r="C33070" s="186" t="s">
        <v>22896</v>
      </c>
    </row>
    <row r="33071" spans="1:3" s="187" customFormat="1" ht="31.2">
      <c r="A33071" s="185" t="s">
        <v>2030</v>
      </c>
      <c r="B33071" s="186" t="s">
        <v>2031</v>
      </c>
      <c r="C33071" s="186" t="s">
        <v>1534</v>
      </c>
    </row>
    <row r="33072" spans="1:3" s="187" customFormat="1" ht="31.2">
      <c r="A33072" s="185" t="s">
        <v>23385</v>
      </c>
      <c r="B33072" s="186" t="s">
        <v>5101</v>
      </c>
      <c r="C33072" s="186" t="s">
        <v>22896</v>
      </c>
    </row>
    <row r="33073" spans="1:3" s="187" customFormat="1" ht="31.2">
      <c r="A33073" s="185" t="s">
        <v>2256</v>
      </c>
      <c r="B33073" s="186" t="s">
        <v>2257</v>
      </c>
      <c r="C33073" s="186" t="s">
        <v>1534</v>
      </c>
    </row>
    <row r="33074" spans="1:3" s="187" customFormat="1" ht="31.2">
      <c r="A33074" s="185" t="s">
        <v>45211</v>
      </c>
      <c r="B33074" s="186" t="s">
        <v>4153</v>
      </c>
      <c r="C33074" s="186" t="s">
        <v>44652</v>
      </c>
    </row>
    <row r="33075" spans="1:3" s="187" customFormat="1" ht="46.8">
      <c r="A33075" s="185" t="s">
        <v>25104</v>
      </c>
      <c r="B33075" s="186" t="s">
        <v>9561</v>
      </c>
      <c r="C33075" s="186" t="s">
        <v>24806</v>
      </c>
    </row>
    <row r="33076" spans="1:3" s="187" customFormat="1" ht="31.2">
      <c r="A33076" s="185" t="s">
        <v>27836</v>
      </c>
      <c r="B33076" s="186" t="s">
        <v>27837</v>
      </c>
      <c r="C33076" s="186" t="s">
        <v>27116</v>
      </c>
    </row>
    <row r="33077" spans="1:3" s="187" customFormat="1" ht="31.2">
      <c r="A33077" s="185" t="s">
        <v>14917</v>
      </c>
      <c r="B33077" s="186" t="s">
        <v>2044</v>
      </c>
      <c r="C33077" s="186" t="s">
        <v>14697</v>
      </c>
    </row>
    <row r="33078" spans="1:3" s="187" customFormat="1" ht="46.8">
      <c r="A33078" s="185" t="s">
        <v>7702</v>
      </c>
      <c r="B33078" s="186" t="s">
        <v>7703</v>
      </c>
      <c r="C33078" s="186" t="s">
        <v>7346</v>
      </c>
    </row>
    <row r="33079" spans="1:3" s="187" customFormat="1" ht="46.8">
      <c r="A33079" s="185" t="s">
        <v>42607</v>
      </c>
      <c r="B33079" s="186" t="s">
        <v>12633</v>
      </c>
      <c r="C33079" s="186" t="s">
        <v>42001</v>
      </c>
    </row>
    <row r="33080" spans="1:3" s="187" customFormat="1" ht="31.2">
      <c r="A33080" s="185" t="s">
        <v>46322</v>
      </c>
      <c r="B33080" s="186" t="s">
        <v>844</v>
      </c>
      <c r="C33080" s="186" t="s">
        <v>46185</v>
      </c>
    </row>
    <row r="33081" spans="1:3" s="187" customFormat="1" ht="31.2">
      <c r="A33081" s="185" t="s">
        <v>45696</v>
      </c>
      <c r="B33081" s="186" t="s">
        <v>44383</v>
      </c>
      <c r="C33081" s="186" t="s">
        <v>45398</v>
      </c>
    </row>
    <row r="33082" spans="1:3" s="187" customFormat="1" ht="31.2">
      <c r="A33082" s="185" t="s">
        <v>43352</v>
      </c>
      <c r="B33082" s="186" t="s">
        <v>297</v>
      </c>
      <c r="C33082" s="186" t="s">
        <v>43220</v>
      </c>
    </row>
    <row r="33083" spans="1:3" s="187" customFormat="1" ht="31.2">
      <c r="A33083" s="185" t="s">
        <v>42318</v>
      </c>
      <c r="B33083" s="186" t="s">
        <v>2050</v>
      </c>
      <c r="C33083" s="186" t="s">
        <v>42001</v>
      </c>
    </row>
    <row r="33084" spans="1:3" s="187" customFormat="1" ht="31.2">
      <c r="A33084" s="185" t="s">
        <v>1168</v>
      </c>
      <c r="B33084" s="186" t="s">
        <v>359</v>
      </c>
      <c r="C33084" s="186" t="s">
        <v>11</v>
      </c>
    </row>
    <row r="33085" spans="1:3" s="187" customFormat="1" ht="46.8">
      <c r="A33085" s="185" t="s">
        <v>33121</v>
      </c>
      <c r="B33085" s="186" t="s">
        <v>33122</v>
      </c>
      <c r="C33085" s="186" t="s">
        <v>32209</v>
      </c>
    </row>
    <row r="33086" spans="1:3" s="187" customFormat="1" ht="31.2">
      <c r="A33086" s="185" t="s">
        <v>4252</v>
      </c>
      <c r="B33086" s="186" t="s">
        <v>3628</v>
      </c>
      <c r="C33086" s="186" t="s">
        <v>3992</v>
      </c>
    </row>
    <row r="33087" spans="1:3" s="187" customFormat="1" ht="31.2">
      <c r="A33087" s="185" t="s">
        <v>46407</v>
      </c>
      <c r="B33087" s="186" t="s">
        <v>6574</v>
      </c>
      <c r="C33087" s="186" t="s">
        <v>46185</v>
      </c>
    </row>
    <row r="33088" spans="1:3" s="187" customFormat="1" ht="31.2">
      <c r="A33088" s="185" t="s">
        <v>16020</v>
      </c>
      <c r="B33088" s="186" t="s">
        <v>2455</v>
      </c>
      <c r="C33088" s="186" t="s">
        <v>15885</v>
      </c>
    </row>
    <row r="33089" spans="1:3" s="187" customFormat="1" ht="31.2">
      <c r="A33089" s="185" t="s">
        <v>27715</v>
      </c>
      <c r="B33089" s="186" t="s">
        <v>15129</v>
      </c>
      <c r="C33089" s="186" t="s">
        <v>27116</v>
      </c>
    </row>
    <row r="33090" spans="1:3" s="187" customFormat="1" ht="31.2">
      <c r="A33090" s="185" t="s">
        <v>1149</v>
      </c>
      <c r="B33090" s="186" t="s">
        <v>1145</v>
      </c>
      <c r="C33090" s="186" t="s">
        <v>11</v>
      </c>
    </row>
    <row r="33091" spans="1:3" s="187" customFormat="1" ht="46.8">
      <c r="A33091" s="185" t="s">
        <v>45139</v>
      </c>
      <c r="B33091" s="186" t="s">
        <v>8244</v>
      </c>
      <c r="C33091" s="186" t="s">
        <v>44652</v>
      </c>
    </row>
    <row r="33092" spans="1:3" s="187" customFormat="1" ht="31.2">
      <c r="A33092" s="185" t="s">
        <v>7327</v>
      </c>
      <c r="B33092" s="186" t="s">
        <v>7328</v>
      </c>
      <c r="C33092" s="186" t="s">
        <v>6284</v>
      </c>
    </row>
    <row r="33093" spans="1:3" s="187" customFormat="1" ht="31.2">
      <c r="A33093" s="185" t="s">
        <v>28229</v>
      </c>
      <c r="B33093" s="186" t="s">
        <v>11932</v>
      </c>
      <c r="C33093" s="186" t="s">
        <v>27967</v>
      </c>
    </row>
    <row r="33094" spans="1:3" s="187" customFormat="1" ht="31.2">
      <c r="A33094" s="185" t="s">
        <v>28492</v>
      </c>
      <c r="B33094" s="186" t="s">
        <v>1053</v>
      </c>
      <c r="C33094" s="186" t="s">
        <v>27967</v>
      </c>
    </row>
    <row r="33095" spans="1:3" s="187" customFormat="1" ht="46.8">
      <c r="A33095" s="185" t="s">
        <v>28623</v>
      </c>
      <c r="B33095" s="186" t="s">
        <v>22521</v>
      </c>
      <c r="C33095" s="186" t="s">
        <v>27967</v>
      </c>
    </row>
    <row r="33096" spans="1:3" s="187" customFormat="1" ht="31.2">
      <c r="A33096" s="185" t="s">
        <v>42477</v>
      </c>
      <c r="B33096" s="186" t="s">
        <v>18531</v>
      </c>
      <c r="C33096" s="186" t="s">
        <v>42001</v>
      </c>
    </row>
    <row r="33097" spans="1:3" s="187" customFormat="1" ht="46.8">
      <c r="A33097" s="185" t="s">
        <v>35684</v>
      </c>
      <c r="B33097" s="186" t="s">
        <v>17664</v>
      </c>
      <c r="C33097" s="186" t="s">
        <v>34927</v>
      </c>
    </row>
    <row r="33098" spans="1:3" s="187" customFormat="1" ht="46.8">
      <c r="A33098" s="185" t="s">
        <v>42671</v>
      </c>
      <c r="B33098" s="186" t="s">
        <v>3099</v>
      </c>
      <c r="C33098" s="186" t="s">
        <v>42001</v>
      </c>
    </row>
    <row r="33099" spans="1:3" s="187" customFormat="1" ht="31.2">
      <c r="A33099" s="185" t="s">
        <v>39354</v>
      </c>
      <c r="B33099" s="186" t="s">
        <v>22086</v>
      </c>
      <c r="C33099" s="186" t="s">
        <v>39018</v>
      </c>
    </row>
    <row r="33100" spans="1:3" s="187" customFormat="1" ht="31.2">
      <c r="A33100" s="185" t="s">
        <v>46258</v>
      </c>
      <c r="B33100" s="186" t="s">
        <v>34453</v>
      </c>
      <c r="C33100" s="186" t="s">
        <v>46185</v>
      </c>
    </row>
    <row r="33101" spans="1:3" s="187" customFormat="1" ht="31.2">
      <c r="A33101" s="185" t="s">
        <v>38604</v>
      </c>
      <c r="B33101" s="186" t="s">
        <v>38605</v>
      </c>
      <c r="C33101" s="188" t="s">
        <v>38595</v>
      </c>
    </row>
    <row r="33102" spans="1:3" s="187" customFormat="1" ht="31.2">
      <c r="A33102" s="185" t="s">
        <v>35924</v>
      </c>
      <c r="B33102" s="186" t="s">
        <v>5464</v>
      </c>
      <c r="C33102" s="186" t="s">
        <v>35823</v>
      </c>
    </row>
    <row r="33103" spans="1:3" s="187" customFormat="1" ht="31.2">
      <c r="A33103" s="185" t="s">
        <v>32661</v>
      </c>
      <c r="B33103" s="186" t="s">
        <v>11330</v>
      </c>
      <c r="C33103" s="186" t="s">
        <v>32209</v>
      </c>
    </row>
    <row r="33104" spans="1:3" s="187" customFormat="1" ht="31.2">
      <c r="A33104" s="185" t="s">
        <v>20269</v>
      </c>
      <c r="B33104" s="186" t="s">
        <v>36</v>
      </c>
      <c r="C33104" s="186" t="s">
        <v>20152</v>
      </c>
    </row>
    <row r="33105" spans="1:3" s="187" customFormat="1" ht="31.2">
      <c r="A33105" s="185" t="s">
        <v>34832</v>
      </c>
      <c r="B33105" s="186" t="s">
        <v>23136</v>
      </c>
      <c r="C33105" s="186" t="s">
        <v>34068</v>
      </c>
    </row>
    <row r="33106" spans="1:3" s="187" customFormat="1" ht="46.8">
      <c r="A33106" s="185" t="s">
        <v>8305</v>
      </c>
      <c r="B33106" s="186" t="s">
        <v>2631</v>
      </c>
      <c r="C33106" s="186" t="s">
        <v>7346</v>
      </c>
    </row>
    <row r="33107" spans="1:3" s="187" customFormat="1" ht="46.8">
      <c r="A33107" s="185" t="s">
        <v>8305</v>
      </c>
      <c r="B33107" s="186" t="s">
        <v>2631</v>
      </c>
      <c r="C33107" s="186" t="s">
        <v>15885</v>
      </c>
    </row>
    <row r="33108" spans="1:3" s="187" customFormat="1" ht="31.2">
      <c r="A33108" s="185" t="s">
        <v>11174</v>
      </c>
      <c r="B33108" s="186" t="s">
        <v>11175</v>
      </c>
      <c r="C33108" s="186" t="s">
        <v>10830</v>
      </c>
    </row>
    <row r="33109" spans="1:3" s="187" customFormat="1" ht="31.2">
      <c r="A33109" s="185" t="s">
        <v>11174</v>
      </c>
      <c r="B33109" s="186" t="s">
        <v>11175</v>
      </c>
      <c r="C33109" s="186" t="s">
        <v>41318</v>
      </c>
    </row>
    <row r="33110" spans="1:3" s="187" customFormat="1" ht="46.8">
      <c r="A33110" s="185" t="s">
        <v>6031</v>
      </c>
      <c r="B33110" s="186" t="s">
        <v>6032</v>
      </c>
      <c r="C33110" s="186" t="s">
        <v>5465</v>
      </c>
    </row>
    <row r="33111" spans="1:3" s="187" customFormat="1" ht="46.8">
      <c r="A33111" s="185" t="s">
        <v>6031</v>
      </c>
      <c r="B33111" s="186" t="s">
        <v>6032</v>
      </c>
      <c r="C33111" s="186" t="s">
        <v>43751</v>
      </c>
    </row>
    <row r="33112" spans="1:3" s="187" customFormat="1" ht="31.2">
      <c r="A33112" s="185" t="s">
        <v>31162</v>
      </c>
      <c r="B33112" s="186" t="s">
        <v>8358</v>
      </c>
      <c r="C33112" s="186" t="s">
        <v>30515</v>
      </c>
    </row>
    <row r="33113" spans="1:3" s="187" customFormat="1" ht="46.8">
      <c r="A33113" s="185" t="s">
        <v>42330</v>
      </c>
      <c r="B33113" s="186" t="s">
        <v>9255</v>
      </c>
      <c r="C33113" s="186" t="s">
        <v>42001</v>
      </c>
    </row>
    <row r="33114" spans="1:3" s="187" customFormat="1" ht="15.6">
      <c r="A33114" s="185" t="s">
        <v>50029</v>
      </c>
      <c r="B33114" s="186" t="s">
        <v>50004</v>
      </c>
      <c r="C33114" s="188" t="s">
        <v>47276</v>
      </c>
    </row>
    <row r="33115" spans="1:3" s="187" customFormat="1" ht="62.4">
      <c r="A33115" s="185" t="s">
        <v>33436</v>
      </c>
      <c r="B33115" s="186" t="s">
        <v>18487</v>
      </c>
      <c r="C33115" s="186" t="s">
        <v>33246</v>
      </c>
    </row>
    <row r="33116" spans="1:3" s="187" customFormat="1" ht="62.4">
      <c r="A33116" s="185" t="s">
        <v>33436</v>
      </c>
      <c r="B33116" s="186" t="s">
        <v>18487</v>
      </c>
      <c r="C33116" s="186" t="s">
        <v>34927</v>
      </c>
    </row>
    <row r="33117" spans="1:3" s="187" customFormat="1" ht="31.2">
      <c r="A33117" s="185" t="s">
        <v>27626</v>
      </c>
      <c r="B33117" s="186" t="s">
        <v>1222</v>
      </c>
      <c r="C33117" s="186" t="s">
        <v>27116</v>
      </c>
    </row>
    <row r="33118" spans="1:3" s="187" customFormat="1" ht="31.2">
      <c r="A33118" s="185" t="s">
        <v>27626</v>
      </c>
      <c r="B33118" s="186" t="s">
        <v>1222</v>
      </c>
      <c r="C33118" s="188" t="s">
        <v>36099</v>
      </c>
    </row>
    <row r="33119" spans="1:3" s="187" customFormat="1" ht="31.2">
      <c r="A33119" s="185" t="s">
        <v>15189</v>
      </c>
      <c r="B33119" s="186" t="s">
        <v>15190</v>
      </c>
      <c r="C33119" s="186" t="s">
        <v>14697</v>
      </c>
    </row>
    <row r="33120" spans="1:3" s="187" customFormat="1" ht="46.8">
      <c r="A33120" s="185" t="s">
        <v>46350</v>
      </c>
      <c r="B33120" s="186" t="s">
        <v>875</v>
      </c>
      <c r="C33120" s="186" t="s">
        <v>46185</v>
      </c>
    </row>
    <row r="33121" spans="1:3" s="187" customFormat="1" ht="46.8">
      <c r="A33121" s="185" t="s">
        <v>20752</v>
      </c>
      <c r="B33121" s="186" t="s">
        <v>20753</v>
      </c>
      <c r="C33121" s="186" t="s">
        <v>20152</v>
      </c>
    </row>
    <row r="33122" spans="1:3" s="187" customFormat="1" ht="31.2">
      <c r="A33122" s="185" t="s">
        <v>10949</v>
      </c>
      <c r="B33122" s="186" t="s">
        <v>1496</v>
      </c>
      <c r="C33122" s="186" t="s">
        <v>10830</v>
      </c>
    </row>
    <row r="33123" spans="1:3" s="187" customFormat="1" ht="62.4">
      <c r="A33123" s="185" t="s">
        <v>23140</v>
      </c>
      <c r="B33123" s="186" t="s">
        <v>23139</v>
      </c>
      <c r="C33123" s="186" t="s">
        <v>22896</v>
      </c>
    </row>
    <row r="33124" spans="1:3" s="187" customFormat="1" ht="46.8">
      <c r="A33124" s="185" t="s">
        <v>15754</v>
      </c>
      <c r="B33124" s="186" t="s">
        <v>10553</v>
      </c>
      <c r="C33124" s="186" t="s">
        <v>14697</v>
      </c>
    </row>
    <row r="33125" spans="1:3" s="187" customFormat="1" ht="46.8">
      <c r="A33125" s="185" t="s">
        <v>33437</v>
      </c>
      <c r="B33125" s="186" t="s">
        <v>18487</v>
      </c>
      <c r="C33125" s="186" t="s">
        <v>33246</v>
      </c>
    </row>
    <row r="33126" spans="1:3" s="187" customFormat="1" ht="31.2">
      <c r="A33126" s="185" t="s">
        <v>21423</v>
      </c>
      <c r="B33126" s="186" t="s">
        <v>1615</v>
      </c>
      <c r="C33126" s="186" t="s">
        <v>21022</v>
      </c>
    </row>
    <row r="33127" spans="1:3" s="187" customFormat="1" ht="31.2">
      <c r="A33127" s="185" t="s">
        <v>36753</v>
      </c>
      <c r="B33127" s="186" t="s">
        <v>36754</v>
      </c>
      <c r="C33127" s="186" t="s">
        <v>36439</v>
      </c>
    </row>
    <row r="33128" spans="1:3" s="187" customFormat="1" ht="62.4">
      <c r="A33128" s="185" t="s">
        <v>3216</v>
      </c>
      <c r="B33128" s="186" t="s">
        <v>3217</v>
      </c>
      <c r="C33128" s="188" t="s">
        <v>2734</v>
      </c>
    </row>
    <row r="33129" spans="1:3" s="187" customFormat="1" ht="31.2">
      <c r="A33129" s="185" t="s">
        <v>42441</v>
      </c>
      <c r="B33129" s="186" t="s">
        <v>1269</v>
      </c>
      <c r="C33129" s="186" t="s">
        <v>42001</v>
      </c>
    </row>
    <row r="33130" spans="1:3" s="187" customFormat="1" ht="31.2">
      <c r="A33130" s="185" t="s">
        <v>18478</v>
      </c>
      <c r="B33130" s="186" t="s">
        <v>6690</v>
      </c>
      <c r="C33130" s="186" t="s">
        <v>18049</v>
      </c>
    </row>
    <row r="33131" spans="1:3" s="187" customFormat="1" ht="31.2">
      <c r="A33131" s="185" t="s">
        <v>46799</v>
      </c>
      <c r="B33131" s="186" t="s">
        <v>1573</v>
      </c>
      <c r="C33131" s="186" t="s">
        <v>46185</v>
      </c>
    </row>
    <row r="33132" spans="1:3" s="187" customFormat="1" ht="31.2">
      <c r="A33132" s="185" t="s">
        <v>22124</v>
      </c>
      <c r="B33132" s="186" t="s">
        <v>15956</v>
      </c>
      <c r="C33132" s="186" t="s">
        <v>21991</v>
      </c>
    </row>
    <row r="33133" spans="1:3" s="187" customFormat="1" ht="31.2">
      <c r="A33133" s="185" t="s">
        <v>22124</v>
      </c>
      <c r="B33133" s="186" t="s">
        <v>15956</v>
      </c>
      <c r="C33133" s="186" t="s">
        <v>42001</v>
      </c>
    </row>
    <row r="33134" spans="1:3" s="187" customFormat="1" ht="46.8">
      <c r="A33134" s="185" t="s">
        <v>41862</v>
      </c>
      <c r="B33134" s="186" t="s">
        <v>8077</v>
      </c>
      <c r="C33134" s="186" t="s">
        <v>41318</v>
      </c>
    </row>
    <row r="33135" spans="1:3" s="187" customFormat="1" ht="46.8">
      <c r="A33135" s="185" t="s">
        <v>29914</v>
      </c>
      <c r="B33135" s="186" t="s">
        <v>263</v>
      </c>
      <c r="C33135" s="186" t="s">
        <v>29648</v>
      </c>
    </row>
    <row r="33136" spans="1:3" s="187" customFormat="1" ht="31.2">
      <c r="A33136" s="185" t="s">
        <v>9936</v>
      </c>
      <c r="B33136" s="186" t="s">
        <v>9937</v>
      </c>
      <c r="C33136" s="186" t="s">
        <v>9722</v>
      </c>
    </row>
    <row r="33137" spans="1:3" s="187" customFormat="1" ht="31.2">
      <c r="A33137" s="185" t="s">
        <v>37773</v>
      </c>
      <c r="B33137" s="186" t="s">
        <v>37717</v>
      </c>
      <c r="C33137" s="186" t="s">
        <v>37605</v>
      </c>
    </row>
    <row r="33138" spans="1:3" s="187" customFormat="1" ht="46.8">
      <c r="A33138" s="185" t="s">
        <v>23475</v>
      </c>
      <c r="B33138" s="186" t="s">
        <v>23476</v>
      </c>
      <c r="C33138" s="186" t="s">
        <v>22896</v>
      </c>
    </row>
    <row r="33139" spans="1:3" s="187" customFormat="1" ht="31.2">
      <c r="A33139" s="185" t="s">
        <v>36688</v>
      </c>
      <c r="B33139" s="186" t="s">
        <v>31283</v>
      </c>
      <c r="C33139" s="186" t="s">
        <v>36439</v>
      </c>
    </row>
    <row r="33140" spans="1:3" s="187" customFormat="1" ht="31.2">
      <c r="A33140" s="185" t="s">
        <v>36160</v>
      </c>
      <c r="B33140" s="186" t="s">
        <v>504</v>
      </c>
      <c r="C33140" s="188" t="s">
        <v>36099</v>
      </c>
    </row>
    <row r="33141" spans="1:3" s="187" customFormat="1" ht="31.2">
      <c r="A33141" s="185" t="s">
        <v>24146</v>
      </c>
      <c r="B33141" s="186" t="s">
        <v>2007</v>
      </c>
      <c r="C33141" s="186" t="s">
        <v>23735</v>
      </c>
    </row>
    <row r="33142" spans="1:3" s="187" customFormat="1" ht="31.2">
      <c r="A33142" s="185" t="s">
        <v>24146</v>
      </c>
      <c r="B33142" s="186" t="s">
        <v>2007</v>
      </c>
      <c r="C33142" s="186" t="s">
        <v>42001</v>
      </c>
    </row>
    <row r="33143" spans="1:3" s="187" customFormat="1" ht="31.2">
      <c r="A33143" s="185" t="s">
        <v>11401</v>
      </c>
      <c r="B33143" s="186" t="s">
        <v>8256</v>
      </c>
      <c r="C33143" s="186" t="s">
        <v>10830</v>
      </c>
    </row>
    <row r="33144" spans="1:3" s="187" customFormat="1" ht="46.8">
      <c r="A33144" s="185" t="s">
        <v>38826</v>
      </c>
      <c r="B33144" s="186" t="s">
        <v>26264</v>
      </c>
      <c r="C33144" s="186" t="s">
        <v>38207</v>
      </c>
    </row>
    <row r="33145" spans="1:3" s="187" customFormat="1" ht="31.2">
      <c r="A33145" s="185" t="s">
        <v>12560</v>
      </c>
      <c r="B33145" s="186" t="s">
        <v>1041</v>
      </c>
      <c r="C33145" s="186" t="s">
        <v>12392</v>
      </c>
    </row>
    <row r="33146" spans="1:3" s="187" customFormat="1" ht="46.8">
      <c r="A33146" s="185" t="s">
        <v>45998</v>
      </c>
      <c r="B33146" s="186" t="s">
        <v>5637</v>
      </c>
      <c r="C33146" s="186" t="s">
        <v>45398</v>
      </c>
    </row>
    <row r="33147" spans="1:3" s="187" customFormat="1" ht="31.2">
      <c r="A33147" s="185" t="s">
        <v>15962</v>
      </c>
      <c r="B33147" s="186" t="s">
        <v>15963</v>
      </c>
      <c r="C33147" s="186" t="s">
        <v>15885</v>
      </c>
    </row>
    <row r="33148" spans="1:3" s="187" customFormat="1" ht="46.8">
      <c r="A33148" s="185" t="s">
        <v>46766</v>
      </c>
      <c r="B33148" s="186" t="s">
        <v>3029</v>
      </c>
      <c r="C33148" s="186" t="s">
        <v>46185</v>
      </c>
    </row>
    <row r="33149" spans="1:3" s="187" customFormat="1" ht="31.2">
      <c r="A33149" s="185" t="s">
        <v>23626</v>
      </c>
      <c r="B33149" s="186" t="s">
        <v>14619</v>
      </c>
      <c r="C33149" s="186" t="s">
        <v>22896</v>
      </c>
    </row>
    <row r="33150" spans="1:3" s="187" customFormat="1" ht="31.2">
      <c r="A33150" s="185" t="s">
        <v>38943</v>
      </c>
      <c r="B33150" s="186" t="s">
        <v>38944</v>
      </c>
      <c r="C33150" s="186" t="s">
        <v>38207</v>
      </c>
    </row>
    <row r="33151" spans="1:3" s="187" customFormat="1" ht="46.8">
      <c r="A33151" s="185" t="s">
        <v>28303</v>
      </c>
      <c r="B33151" s="186" t="s">
        <v>2042</v>
      </c>
      <c r="C33151" s="186" t="s">
        <v>27967</v>
      </c>
    </row>
    <row r="33152" spans="1:3" s="187" customFormat="1" ht="31.2">
      <c r="A33152" s="185" t="s">
        <v>27637</v>
      </c>
      <c r="B33152" s="186" t="s">
        <v>26684</v>
      </c>
      <c r="C33152" s="186" t="s">
        <v>27116</v>
      </c>
    </row>
    <row r="33153" spans="1:3" s="187" customFormat="1" ht="31.2">
      <c r="A33153" s="185" t="s">
        <v>37675</v>
      </c>
      <c r="B33153" s="186" t="s">
        <v>5733</v>
      </c>
      <c r="C33153" s="186" t="s">
        <v>37605</v>
      </c>
    </row>
    <row r="33154" spans="1:3" s="187" customFormat="1" ht="62.4">
      <c r="A33154" s="185" t="s">
        <v>30914</v>
      </c>
      <c r="B33154" s="186" t="s">
        <v>12422</v>
      </c>
      <c r="C33154" s="186" t="s">
        <v>30515</v>
      </c>
    </row>
    <row r="33155" spans="1:3" s="187" customFormat="1" ht="15.6">
      <c r="A33155" s="185" t="s">
        <v>28762</v>
      </c>
      <c r="B33155" s="186" t="s">
        <v>11905</v>
      </c>
      <c r="C33155" s="188" t="s">
        <v>28678</v>
      </c>
    </row>
    <row r="33156" spans="1:3" s="187" customFormat="1" ht="46.8">
      <c r="A33156" s="185" t="s">
        <v>22557</v>
      </c>
      <c r="B33156" s="186" t="s">
        <v>9551</v>
      </c>
      <c r="C33156" s="186" t="s">
        <v>21991</v>
      </c>
    </row>
    <row r="33157" spans="1:3" s="187" customFormat="1" ht="15.6">
      <c r="A33157" s="185" t="s">
        <v>21515</v>
      </c>
      <c r="B33157" s="186" t="s">
        <v>3011</v>
      </c>
      <c r="C33157" s="188" t="s">
        <v>21475</v>
      </c>
    </row>
    <row r="33158" spans="1:3" s="187" customFormat="1" ht="31.2">
      <c r="A33158" s="185" t="s">
        <v>22290</v>
      </c>
      <c r="B33158" s="186" t="s">
        <v>668</v>
      </c>
      <c r="C33158" s="186" t="s">
        <v>21991</v>
      </c>
    </row>
    <row r="33159" spans="1:3" s="187" customFormat="1" ht="31.2">
      <c r="A33159" s="185" t="s">
        <v>22290</v>
      </c>
      <c r="B33159" s="186" t="s">
        <v>668</v>
      </c>
      <c r="C33159" s="186" t="s">
        <v>27116</v>
      </c>
    </row>
    <row r="33160" spans="1:3" s="187" customFormat="1" ht="31.2">
      <c r="A33160" s="185" t="s">
        <v>19404</v>
      </c>
      <c r="B33160" s="186" t="s">
        <v>12394</v>
      </c>
      <c r="C33160" s="186" t="s">
        <v>19363</v>
      </c>
    </row>
    <row r="33161" spans="1:3" s="187" customFormat="1" ht="31.2">
      <c r="A33161" s="185" t="s">
        <v>19404</v>
      </c>
      <c r="B33161" s="186" t="s">
        <v>12394</v>
      </c>
      <c r="C33161" s="186" t="s">
        <v>21022</v>
      </c>
    </row>
    <row r="33162" spans="1:3" s="187" customFormat="1" ht="31.2">
      <c r="A33162" s="185" t="s">
        <v>45646</v>
      </c>
      <c r="B33162" s="186" t="s">
        <v>3638</v>
      </c>
      <c r="C33162" s="186" t="s">
        <v>45398</v>
      </c>
    </row>
    <row r="33163" spans="1:3" s="187" customFormat="1" ht="31.2">
      <c r="A33163" s="185" t="s">
        <v>44441</v>
      </c>
      <c r="B33163" s="186" t="s">
        <v>33122</v>
      </c>
      <c r="C33163" s="186" t="s">
        <v>43751</v>
      </c>
    </row>
    <row r="33164" spans="1:3" s="187" customFormat="1" ht="31.2">
      <c r="A33164" s="185" t="s">
        <v>42433</v>
      </c>
      <c r="B33164" s="186" t="s">
        <v>6680</v>
      </c>
      <c r="C33164" s="186" t="s">
        <v>42001</v>
      </c>
    </row>
    <row r="33165" spans="1:3" s="187" customFormat="1" ht="31.2">
      <c r="A33165" s="185" t="s">
        <v>32820</v>
      </c>
      <c r="B33165" s="186" t="s">
        <v>11736</v>
      </c>
      <c r="C33165" s="186" t="s">
        <v>32209</v>
      </c>
    </row>
    <row r="33166" spans="1:3" s="187" customFormat="1" ht="31.2">
      <c r="A33166" s="185" t="s">
        <v>23624</v>
      </c>
      <c r="B33166" s="186" t="s">
        <v>23625</v>
      </c>
      <c r="C33166" s="186" t="s">
        <v>22896</v>
      </c>
    </row>
    <row r="33167" spans="1:3" s="187" customFormat="1" ht="31.2">
      <c r="A33167" s="185" t="s">
        <v>3863</v>
      </c>
      <c r="B33167" s="186" t="s">
        <v>3864</v>
      </c>
      <c r="C33167" s="186" t="s">
        <v>3346</v>
      </c>
    </row>
    <row r="33168" spans="1:3" s="187" customFormat="1" ht="31.2">
      <c r="A33168" s="185" t="s">
        <v>16005</v>
      </c>
      <c r="B33168" s="186" t="s">
        <v>6599</v>
      </c>
      <c r="C33168" s="186" t="s">
        <v>15885</v>
      </c>
    </row>
    <row r="33169" spans="1:3" s="187" customFormat="1" ht="31.2">
      <c r="A33169" s="185" t="s">
        <v>8438</v>
      </c>
      <c r="B33169" s="186" t="s">
        <v>5394</v>
      </c>
      <c r="C33169" s="186" t="s">
        <v>7346</v>
      </c>
    </row>
    <row r="33170" spans="1:3" s="187" customFormat="1" ht="31.2">
      <c r="A33170" s="185" t="s">
        <v>28460</v>
      </c>
      <c r="B33170" s="186" t="s">
        <v>2288</v>
      </c>
      <c r="C33170" s="186" t="s">
        <v>27967</v>
      </c>
    </row>
    <row r="33171" spans="1:3" s="187" customFormat="1" ht="31.2">
      <c r="A33171" s="185" t="s">
        <v>34574</v>
      </c>
      <c r="B33171" s="186" t="s">
        <v>752</v>
      </c>
      <c r="C33171" s="186" t="s">
        <v>34068</v>
      </c>
    </row>
    <row r="33172" spans="1:3" s="187" customFormat="1" ht="31.2">
      <c r="A33172" s="185" t="s">
        <v>11371</v>
      </c>
      <c r="B33172" s="186" t="s">
        <v>11372</v>
      </c>
      <c r="C33172" s="186" t="s">
        <v>10830</v>
      </c>
    </row>
    <row r="33173" spans="1:3" s="187" customFormat="1" ht="31.2">
      <c r="A33173" s="185" t="s">
        <v>11371</v>
      </c>
      <c r="B33173" s="186" t="s">
        <v>11372</v>
      </c>
      <c r="C33173" s="186" t="s">
        <v>31402</v>
      </c>
    </row>
    <row r="33174" spans="1:3" s="187" customFormat="1" ht="31.2">
      <c r="A33174" s="185" t="s">
        <v>23840</v>
      </c>
      <c r="B33174" s="186" t="s">
        <v>7439</v>
      </c>
      <c r="C33174" s="186" t="s">
        <v>23735</v>
      </c>
    </row>
    <row r="33175" spans="1:3" s="187" customFormat="1" ht="46.8">
      <c r="A33175" s="185" t="s">
        <v>9206</v>
      </c>
      <c r="B33175" s="186" t="s">
        <v>9205</v>
      </c>
      <c r="C33175" s="186" t="s">
        <v>8759</v>
      </c>
    </row>
    <row r="33176" spans="1:3" s="187" customFormat="1" ht="46.8">
      <c r="A33176" s="185" t="s">
        <v>9206</v>
      </c>
      <c r="B33176" s="186" t="s">
        <v>9205</v>
      </c>
      <c r="C33176" s="186" t="s">
        <v>44652</v>
      </c>
    </row>
    <row r="33177" spans="1:3" s="187" customFormat="1" ht="31.2">
      <c r="A33177" s="185" t="s">
        <v>23124</v>
      </c>
      <c r="B33177" s="186" t="s">
        <v>1224</v>
      </c>
      <c r="C33177" s="186" t="s">
        <v>22896</v>
      </c>
    </row>
    <row r="33178" spans="1:3" s="187" customFormat="1" ht="31.2">
      <c r="A33178" s="185" t="s">
        <v>34462</v>
      </c>
      <c r="B33178" s="186" t="s">
        <v>724</v>
      </c>
      <c r="C33178" s="186" t="s">
        <v>34068</v>
      </c>
    </row>
    <row r="33179" spans="1:3" s="187" customFormat="1" ht="31.2">
      <c r="A33179" s="185" t="s">
        <v>34462</v>
      </c>
      <c r="B33179" s="186" t="s">
        <v>724</v>
      </c>
      <c r="C33179" s="186" t="s">
        <v>38207</v>
      </c>
    </row>
    <row r="33180" spans="1:3" s="187" customFormat="1" ht="31.2">
      <c r="A33180" s="185" t="s">
        <v>23165</v>
      </c>
      <c r="B33180" s="186" t="s">
        <v>11736</v>
      </c>
      <c r="C33180" s="186" t="s">
        <v>22896</v>
      </c>
    </row>
    <row r="33181" spans="1:3" s="187" customFormat="1" ht="31.2">
      <c r="A33181" s="185" t="s">
        <v>41081</v>
      </c>
      <c r="B33181" s="186" t="s">
        <v>22717</v>
      </c>
      <c r="C33181" s="186" t="s">
        <v>40685</v>
      </c>
    </row>
    <row r="33182" spans="1:3" s="187" customFormat="1" ht="31.2">
      <c r="A33182" s="185" t="s">
        <v>17818</v>
      </c>
      <c r="B33182" s="186" t="s">
        <v>17032</v>
      </c>
      <c r="C33182" s="186" t="s">
        <v>17277</v>
      </c>
    </row>
    <row r="33183" spans="1:3" s="187" customFormat="1" ht="31.2">
      <c r="A33183" s="185" t="s">
        <v>16050</v>
      </c>
      <c r="B33183" s="186" t="s">
        <v>15375</v>
      </c>
      <c r="C33183" s="186" t="s">
        <v>15885</v>
      </c>
    </row>
    <row r="33184" spans="1:3" s="187" customFormat="1" ht="31.2">
      <c r="A33184" s="185" t="s">
        <v>11581</v>
      </c>
      <c r="B33184" s="186" t="s">
        <v>757</v>
      </c>
      <c r="C33184" s="186" t="s">
        <v>10830</v>
      </c>
    </row>
    <row r="33185" spans="1:3" s="187" customFormat="1" ht="31.2">
      <c r="A33185" s="185" t="s">
        <v>5111</v>
      </c>
      <c r="B33185" s="186" t="s">
        <v>5112</v>
      </c>
      <c r="C33185" s="186" t="s">
        <v>4409</v>
      </c>
    </row>
    <row r="33186" spans="1:3" s="187" customFormat="1" ht="31.2">
      <c r="A33186" s="185" t="s">
        <v>26522</v>
      </c>
      <c r="B33186" s="186" t="s">
        <v>15204</v>
      </c>
      <c r="C33186" s="186" t="s">
        <v>25996</v>
      </c>
    </row>
    <row r="33187" spans="1:3" s="187" customFormat="1" ht="31.2">
      <c r="A33187" s="185" t="s">
        <v>22765</v>
      </c>
      <c r="B33187" s="186" t="s">
        <v>1041</v>
      </c>
      <c r="C33187" s="186" t="s">
        <v>21991</v>
      </c>
    </row>
    <row r="33188" spans="1:3" s="187" customFormat="1" ht="31.2">
      <c r="A33188" s="185" t="s">
        <v>22765</v>
      </c>
      <c r="B33188" s="186" t="s">
        <v>1041</v>
      </c>
      <c r="C33188" s="186" t="s">
        <v>43751</v>
      </c>
    </row>
    <row r="33189" spans="1:3" s="187" customFormat="1" ht="31.2">
      <c r="A33189" s="185" t="s">
        <v>42320</v>
      </c>
      <c r="B33189" s="186" t="s">
        <v>1010</v>
      </c>
      <c r="C33189" s="186" t="s">
        <v>42001</v>
      </c>
    </row>
    <row r="33190" spans="1:3" s="187" customFormat="1" ht="31.2">
      <c r="A33190" s="185" t="s">
        <v>31182</v>
      </c>
      <c r="B33190" s="186" t="s">
        <v>9551</v>
      </c>
      <c r="C33190" s="186" t="s">
        <v>30515</v>
      </c>
    </row>
    <row r="33191" spans="1:3" s="187" customFormat="1" ht="31.2">
      <c r="A33191" s="185" t="s">
        <v>24147</v>
      </c>
      <c r="B33191" s="186" t="s">
        <v>742</v>
      </c>
      <c r="C33191" s="186" t="s">
        <v>23735</v>
      </c>
    </row>
    <row r="33192" spans="1:3" s="187" customFormat="1" ht="31.2">
      <c r="A33192" s="185" t="s">
        <v>23559</v>
      </c>
      <c r="B33192" s="186" t="s">
        <v>23560</v>
      </c>
      <c r="C33192" s="186" t="s">
        <v>22896</v>
      </c>
    </row>
    <row r="33193" spans="1:3" s="187" customFormat="1" ht="31.2">
      <c r="A33193" s="185" t="s">
        <v>7034</v>
      </c>
      <c r="B33193" s="186" t="s">
        <v>7035</v>
      </c>
      <c r="C33193" s="186" t="s">
        <v>6284</v>
      </c>
    </row>
    <row r="33194" spans="1:3" s="187" customFormat="1" ht="46.8">
      <c r="A33194" s="185" t="s">
        <v>45754</v>
      </c>
      <c r="B33194" s="186" t="s">
        <v>10381</v>
      </c>
      <c r="C33194" s="186" t="s">
        <v>45398</v>
      </c>
    </row>
    <row r="33195" spans="1:3" s="187" customFormat="1" ht="31.2">
      <c r="A33195" s="185" t="s">
        <v>10351</v>
      </c>
      <c r="B33195" s="186" t="s">
        <v>10352</v>
      </c>
      <c r="C33195" s="186" t="s">
        <v>9722</v>
      </c>
    </row>
    <row r="33196" spans="1:3" s="187" customFormat="1" ht="31.2">
      <c r="A33196" s="185" t="s">
        <v>36915</v>
      </c>
      <c r="B33196" s="186" t="s">
        <v>7148</v>
      </c>
      <c r="C33196" s="186" t="s">
        <v>36439</v>
      </c>
    </row>
    <row r="33197" spans="1:3" s="187" customFormat="1" ht="31.2">
      <c r="A33197" s="185" t="s">
        <v>22602</v>
      </c>
      <c r="B33197" s="186" t="s">
        <v>11681</v>
      </c>
      <c r="C33197" s="186" t="s">
        <v>21991</v>
      </c>
    </row>
    <row r="33198" spans="1:3" s="187" customFormat="1" ht="62.4">
      <c r="A33198" s="185" t="s">
        <v>29037</v>
      </c>
      <c r="B33198" s="186" t="s">
        <v>36</v>
      </c>
      <c r="C33198" s="186" t="s">
        <v>28788</v>
      </c>
    </row>
    <row r="33199" spans="1:3" s="187" customFormat="1" ht="31.2">
      <c r="A33199" s="185" t="s">
        <v>34806</v>
      </c>
      <c r="B33199" s="186" t="s">
        <v>2214</v>
      </c>
      <c r="C33199" s="186" t="s">
        <v>34068</v>
      </c>
    </row>
    <row r="33200" spans="1:3" s="187" customFormat="1" ht="31.2">
      <c r="A33200" s="185" t="s">
        <v>15887</v>
      </c>
      <c r="B33200" s="186" t="s">
        <v>2848</v>
      </c>
      <c r="C33200" s="186" t="s">
        <v>15885</v>
      </c>
    </row>
    <row r="33201" spans="1:3" s="187" customFormat="1" ht="31.2">
      <c r="A33201" s="185" t="s">
        <v>24306</v>
      </c>
      <c r="B33201" s="186" t="s">
        <v>24307</v>
      </c>
      <c r="C33201" s="186" t="s">
        <v>23735</v>
      </c>
    </row>
    <row r="33202" spans="1:3" s="187" customFormat="1" ht="62.4">
      <c r="A33202" s="185" t="s">
        <v>20550</v>
      </c>
      <c r="B33202" s="186" t="s">
        <v>1926</v>
      </c>
      <c r="C33202" s="186" t="s">
        <v>20152</v>
      </c>
    </row>
    <row r="33203" spans="1:3" s="187" customFormat="1" ht="62.4">
      <c r="A33203" s="185" t="s">
        <v>20550</v>
      </c>
      <c r="B33203" s="186" t="s">
        <v>1926</v>
      </c>
      <c r="C33203" s="186" t="s">
        <v>23735</v>
      </c>
    </row>
    <row r="33204" spans="1:3" s="187" customFormat="1" ht="31.2">
      <c r="A33204" s="185" t="s">
        <v>25122</v>
      </c>
      <c r="B33204" s="186" t="s">
        <v>16433</v>
      </c>
      <c r="C33204" s="186" t="s">
        <v>24806</v>
      </c>
    </row>
    <row r="33205" spans="1:3" s="187" customFormat="1" ht="31.2">
      <c r="A33205" s="185" t="s">
        <v>27597</v>
      </c>
      <c r="B33205" s="186" t="s">
        <v>1111</v>
      </c>
      <c r="C33205" s="186" t="s">
        <v>27116</v>
      </c>
    </row>
    <row r="33206" spans="1:3" s="187" customFormat="1" ht="31.2">
      <c r="A33206" s="185" t="s">
        <v>27597</v>
      </c>
      <c r="B33206" s="186" t="s">
        <v>1111</v>
      </c>
      <c r="C33206" s="186" t="s">
        <v>36439</v>
      </c>
    </row>
    <row r="33207" spans="1:3" s="187" customFormat="1" ht="31.2">
      <c r="A33207" s="185" t="s">
        <v>27351</v>
      </c>
      <c r="B33207" s="186" t="s">
        <v>16369</v>
      </c>
      <c r="C33207" s="186" t="s">
        <v>27116</v>
      </c>
    </row>
    <row r="33208" spans="1:3" s="187" customFormat="1" ht="62.4">
      <c r="A33208" s="185" t="s">
        <v>27531</v>
      </c>
      <c r="B33208" s="186" t="s">
        <v>783</v>
      </c>
      <c r="C33208" s="186" t="s">
        <v>27116</v>
      </c>
    </row>
    <row r="33209" spans="1:3" s="187" customFormat="1" ht="31.2">
      <c r="A33209" s="185" t="s">
        <v>27729</v>
      </c>
      <c r="B33209" s="186" t="s">
        <v>17670</v>
      </c>
      <c r="C33209" s="186" t="s">
        <v>27116</v>
      </c>
    </row>
    <row r="33210" spans="1:3" s="187" customFormat="1" ht="31.2">
      <c r="A33210" s="185" t="s">
        <v>27729</v>
      </c>
      <c r="B33210" s="186" t="s">
        <v>17670</v>
      </c>
      <c r="C33210" s="186" t="s">
        <v>36439</v>
      </c>
    </row>
    <row r="33211" spans="1:3" s="187" customFormat="1" ht="31.2">
      <c r="A33211" s="185" t="s">
        <v>12875</v>
      </c>
      <c r="B33211" s="186" t="s">
        <v>12876</v>
      </c>
      <c r="C33211" s="186" t="s">
        <v>12775</v>
      </c>
    </row>
    <row r="33212" spans="1:3" s="187" customFormat="1" ht="46.8">
      <c r="A33212" s="185" t="s">
        <v>23075</v>
      </c>
      <c r="B33212" s="186" t="s">
        <v>941</v>
      </c>
      <c r="C33212" s="186" t="s">
        <v>22896</v>
      </c>
    </row>
    <row r="33213" spans="1:3" s="187" customFormat="1" ht="46.8">
      <c r="A33213" s="185" t="s">
        <v>23075</v>
      </c>
      <c r="B33213" s="186" t="s">
        <v>941</v>
      </c>
      <c r="C33213" s="186" t="s">
        <v>34927</v>
      </c>
    </row>
    <row r="33214" spans="1:3" s="187" customFormat="1" ht="46.8">
      <c r="A33214" s="185" t="s">
        <v>45606</v>
      </c>
      <c r="B33214" s="186" t="s">
        <v>5872</v>
      </c>
      <c r="C33214" s="186" t="s">
        <v>45398</v>
      </c>
    </row>
    <row r="33215" spans="1:3" s="187" customFormat="1" ht="31.2">
      <c r="A33215" s="185" t="s">
        <v>10566</v>
      </c>
      <c r="B33215" s="186" t="s">
        <v>10567</v>
      </c>
      <c r="C33215" s="186" t="s">
        <v>9722</v>
      </c>
    </row>
    <row r="33216" spans="1:3" s="187" customFormat="1" ht="31.2">
      <c r="A33216" s="185" t="s">
        <v>38203</v>
      </c>
      <c r="B33216" s="186" t="s">
        <v>38204</v>
      </c>
      <c r="C33216" s="186" t="s">
        <v>38108</v>
      </c>
    </row>
    <row r="33217" spans="1:3" s="187" customFormat="1" ht="46.8">
      <c r="A33217" s="185" t="s">
        <v>46413</v>
      </c>
      <c r="B33217" s="186" t="s">
        <v>2263</v>
      </c>
      <c r="C33217" s="186" t="s">
        <v>46185</v>
      </c>
    </row>
    <row r="33218" spans="1:3" s="187" customFormat="1" ht="31.2">
      <c r="A33218" s="185" t="s">
        <v>6571</v>
      </c>
      <c r="B33218" s="186" t="s">
        <v>2067</v>
      </c>
      <c r="C33218" s="186" t="s">
        <v>6284</v>
      </c>
    </row>
    <row r="33219" spans="1:3" s="187" customFormat="1" ht="46.8">
      <c r="A33219" s="185" t="s">
        <v>32087</v>
      </c>
      <c r="B33219" s="186" t="s">
        <v>760</v>
      </c>
      <c r="C33219" s="186" t="s">
        <v>31402</v>
      </c>
    </row>
    <row r="33220" spans="1:3" s="187" customFormat="1" ht="46.8">
      <c r="A33220" s="185" t="s">
        <v>32893</v>
      </c>
      <c r="B33220" s="186" t="s">
        <v>15224</v>
      </c>
      <c r="C33220" s="186" t="s">
        <v>32209</v>
      </c>
    </row>
    <row r="33221" spans="1:3" s="187" customFormat="1" ht="31.2">
      <c r="A33221" s="185" t="s">
        <v>3179</v>
      </c>
      <c r="B33221" s="186" t="s">
        <v>3180</v>
      </c>
      <c r="C33221" s="186" t="s">
        <v>2852</v>
      </c>
    </row>
    <row r="33222" spans="1:3" s="187" customFormat="1" ht="31.2">
      <c r="A33222" s="185" t="s">
        <v>35625</v>
      </c>
      <c r="B33222" s="186" t="s">
        <v>17653</v>
      </c>
      <c r="C33222" s="186" t="s">
        <v>34927</v>
      </c>
    </row>
    <row r="33223" spans="1:3" s="187" customFormat="1" ht="31.2">
      <c r="A33223" s="185" t="s">
        <v>46574</v>
      </c>
      <c r="B33223" s="186" t="s">
        <v>1180</v>
      </c>
      <c r="C33223" s="186" t="s">
        <v>46185</v>
      </c>
    </row>
    <row r="33224" spans="1:3" s="187" customFormat="1" ht="31.2">
      <c r="A33224" s="185" t="s">
        <v>25416</v>
      </c>
      <c r="B33224" s="186" t="s">
        <v>23290</v>
      </c>
      <c r="C33224" s="186" t="s">
        <v>24806</v>
      </c>
    </row>
    <row r="33225" spans="1:3" s="187" customFormat="1" ht="31.2">
      <c r="A33225" s="185" t="s">
        <v>17155</v>
      </c>
      <c r="B33225" s="186" t="s">
        <v>15354</v>
      </c>
      <c r="C33225" s="188" t="s">
        <v>17150</v>
      </c>
    </row>
    <row r="33226" spans="1:3" s="187" customFormat="1" ht="31.2">
      <c r="A33226" s="185" t="s">
        <v>17155</v>
      </c>
      <c r="B33226" s="186" t="s">
        <v>15354</v>
      </c>
      <c r="C33226" s="186" t="s">
        <v>24806</v>
      </c>
    </row>
    <row r="33227" spans="1:3" s="187" customFormat="1" ht="31.2">
      <c r="A33227" s="185" t="s">
        <v>4282</v>
      </c>
      <c r="B33227" s="186" t="s">
        <v>4283</v>
      </c>
      <c r="C33227" s="186" t="s">
        <v>3992</v>
      </c>
    </row>
    <row r="33228" spans="1:3" s="187" customFormat="1" ht="46.8">
      <c r="A33228" s="185" t="s">
        <v>31600</v>
      </c>
      <c r="B33228" s="186" t="s">
        <v>13902</v>
      </c>
      <c r="C33228" s="186" t="s">
        <v>31402</v>
      </c>
    </row>
    <row r="33229" spans="1:3" s="187" customFormat="1" ht="31.2">
      <c r="A33229" s="185" t="s">
        <v>66</v>
      </c>
      <c r="B33229" s="186" t="s">
        <v>67</v>
      </c>
      <c r="C33229" s="186" t="s">
        <v>11</v>
      </c>
    </row>
    <row r="33230" spans="1:3" s="187" customFormat="1" ht="31.2">
      <c r="A33230" s="185" t="s">
        <v>18540</v>
      </c>
      <c r="B33230" s="186" t="s">
        <v>8157</v>
      </c>
      <c r="C33230" s="186" t="s">
        <v>18049</v>
      </c>
    </row>
    <row r="33231" spans="1:3" s="187" customFormat="1" ht="62.4">
      <c r="A33231" s="185" t="s">
        <v>23598</v>
      </c>
      <c r="B33231" s="186" t="s">
        <v>23599</v>
      </c>
      <c r="C33231" s="186" t="s">
        <v>22896</v>
      </c>
    </row>
    <row r="33232" spans="1:3" s="187" customFormat="1" ht="31.2">
      <c r="A33232" s="185" t="s">
        <v>23284</v>
      </c>
      <c r="B33232" s="186" t="s">
        <v>9340</v>
      </c>
      <c r="C33232" s="186" t="s">
        <v>22896</v>
      </c>
    </row>
    <row r="33233" spans="1:3" s="187" customFormat="1" ht="31.2">
      <c r="A33233" s="185" t="s">
        <v>23118</v>
      </c>
      <c r="B33233" s="186" t="s">
        <v>2851</v>
      </c>
      <c r="C33233" s="186" t="s">
        <v>22896</v>
      </c>
    </row>
    <row r="33234" spans="1:3" s="187" customFormat="1" ht="31.2">
      <c r="A33234" s="185" t="s">
        <v>36302</v>
      </c>
      <c r="B33234" s="186" t="s">
        <v>1449</v>
      </c>
      <c r="C33234" s="186" t="s">
        <v>35823</v>
      </c>
    </row>
    <row r="33235" spans="1:3" s="187" customFormat="1" ht="31.2">
      <c r="A33235" s="185" t="s">
        <v>45329</v>
      </c>
      <c r="B33235" s="186" t="s">
        <v>752</v>
      </c>
      <c r="C33235" s="186" t="s">
        <v>44652</v>
      </c>
    </row>
    <row r="33236" spans="1:3" s="187" customFormat="1" ht="31.2">
      <c r="A33236" s="185" t="s">
        <v>25201</v>
      </c>
      <c r="B33236" s="186" t="s">
        <v>8640</v>
      </c>
      <c r="C33236" s="186" t="s">
        <v>24806</v>
      </c>
    </row>
    <row r="33237" spans="1:3" s="187" customFormat="1" ht="31.2">
      <c r="A33237" s="185" t="s">
        <v>36035</v>
      </c>
      <c r="B33237" s="186" t="s">
        <v>36036</v>
      </c>
      <c r="C33237" s="186" t="s">
        <v>35823</v>
      </c>
    </row>
    <row r="33238" spans="1:3" s="187" customFormat="1" ht="31.2">
      <c r="A33238" s="185" t="s">
        <v>23988</v>
      </c>
      <c r="B33238" s="186" t="s">
        <v>4458</v>
      </c>
      <c r="C33238" s="186" t="s">
        <v>23735</v>
      </c>
    </row>
    <row r="33239" spans="1:3" s="187" customFormat="1" ht="31.2">
      <c r="A33239" s="185" t="s">
        <v>29279</v>
      </c>
      <c r="B33239" s="186" t="s">
        <v>6370</v>
      </c>
      <c r="C33239" s="186" t="s">
        <v>28788</v>
      </c>
    </row>
    <row r="33240" spans="1:3" s="187" customFormat="1" ht="31.2">
      <c r="A33240" s="185" t="s">
        <v>23327</v>
      </c>
      <c r="B33240" s="186" t="s">
        <v>23328</v>
      </c>
      <c r="C33240" s="186" t="s">
        <v>22896</v>
      </c>
    </row>
    <row r="33241" spans="1:3" s="187" customFormat="1" ht="31.2">
      <c r="A33241" s="185" t="s">
        <v>40454</v>
      </c>
      <c r="B33241" s="186" t="s">
        <v>40455</v>
      </c>
      <c r="C33241" s="188" t="s">
        <v>40423</v>
      </c>
    </row>
    <row r="33242" spans="1:3" s="187" customFormat="1" ht="31.2">
      <c r="A33242" s="185" t="s">
        <v>10103</v>
      </c>
      <c r="B33242" s="186" t="s">
        <v>10104</v>
      </c>
      <c r="C33242" s="186" t="s">
        <v>9722</v>
      </c>
    </row>
    <row r="33243" spans="1:3" s="187" customFormat="1" ht="31.2">
      <c r="A33243" s="185" t="s">
        <v>46683</v>
      </c>
      <c r="B33243" s="186" t="s">
        <v>1400</v>
      </c>
      <c r="C33243" s="186" t="s">
        <v>46185</v>
      </c>
    </row>
    <row r="33244" spans="1:3" s="187" customFormat="1" ht="31.2">
      <c r="A33244" s="185" t="s">
        <v>9606</v>
      </c>
      <c r="B33244" s="186" t="s">
        <v>6472</v>
      </c>
      <c r="C33244" s="186" t="s">
        <v>8759</v>
      </c>
    </row>
    <row r="33245" spans="1:3" s="187" customFormat="1" ht="31.2">
      <c r="A33245" s="185" t="s">
        <v>46712</v>
      </c>
      <c r="B33245" s="186" t="s">
        <v>12161</v>
      </c>
      <c r="C33245" s="186" t="s">
        <v>46185</v>
      </c>
    </row>
    <row r="33246" spans="1:3" s="187" customFormat="1" ht="31.2">
      <c r="A33246" s="185" t="s">
        <v>25068</v>
      </c>
      <c r="B33246" s="186" t="s">
        <v>1473</v>
      </c>
      <c r="C33246" s="186" t="s">
        <v>24806</v>
      </c>
    </row>
    <row r="33247" spans="1:3" s="187" customFormat="1" ht="31.2">
      <c r="A33247" s="185" t="s">
        <v>10716</v>
      </c>
      <c r="B33247" s="186" t="s">
        <v>10717</v>
      </c>
      <c r="C33247" s="186" t="s">
        <v>9722</v>
      </c>
    </row>
    <row r="33248" spans="1:3" s="187" customFormat="1" ht="31.2">
      <c r="A33248" s="185" t="s">
        <v>43909</v>
      </c>
      <c r="B33248" s="186" t="s">
        <v>9442</v>
      </c>
      <c r="C33248" s="186" t="s">
        <v>43751</v>
      </c>
    </row>
    <row r="33249" spans="1:3" s="187" customFormat="1" ht="46.8">
      <c r="A33249" s="185" t="s">
        <v>17757</v>
      </c>
      <c r="B33249" s="186" t="s">
        <v>17758</v>
      </c>
      <c r="C33249" s="186" t="s">
        <v>17277</v>
      </c>
    </row>
    <row r="33250" spans="1:3" s="187" customFormat="1" ht="46.8">
      <c r="A33250" s="185" t="s">
        <v>17757</v>
      </c>
      <c r="B33250" s="186" t="s">
        <v>17758</v>
      </c>
      <c r="C33250" s="186" t="s">
        <v>45398</v>
      </c>
    </row>
    <row r="33251" spans="1:3" s="187" customFormat="1" ht="31.2">
      <c r="A33251" s="185" t="s">
        <v>25256</v>
      </c>
      <c r="B33251" s="186" t="s">
        <v>1951</v>
      </c>
      <c r="C33251" s="186" t="s">
        <v>24806</v>
      </c>
    </row>
    <row r="33252" spans="1:3" s="187" customFormat="1" ht="31.2">
      <c r="A33252" s="185" t="s">
        <v>23350</v>
      </c>
      <c r="B33252" s="186" t="s">
        <v>10318</v>
      </c>
      <c r="C33252" s="186" t="s">
        <v>22896</v>
      </c>
    </row>
    <row r="33253" spans="1:3" s="187" customFormat="1" ht="31.2">
      <c r="A33253" s="185" t="s">
        <v>9673</v>
      </c>
      <c r="B33253" s="186" t="s">
        <v>1159</v>
      </c>
      <c r="C33253" s="186" t="s">
        <v>8759</v>
      </c>
    </row>
    <row r="33254" spans="1:3" s="187" customFormat="1" ht="31.2">
      <c r="A33254" s="185" t="s">
        <v>42491</v>
      </c>
      <c r="B33254" s="186" t="s">
        <v>15133</v>
      </c>
      <c r="C33254" s="186" t="s">
        <v>42001</v>
      </c>
    </row>
    <row r="33255" spans="1:3" s="187" customFormat="1" ht="31.2">
      <c r="A33255" s="185" t="s">
        <v>17156</v>
      </c>
      <c r="B33255" s="186" t="s">
        <v>15354</v>
      </c>
      <c r="C33255" s="188" t="s">
        <v>17150</v>
      </c>
    </row>
    <row r="33256" spans="1:3" s="187" customFormat="1" ht="31.2">
      <c r="A33256" s="185" t="s">
        <v>4003</v>
      </c>
      <c r="B33256" s="186" t="s">
        <v>4004</v>
      </c>
      <c r="C33256" s="186" t="s">
        <v>3992</v>
      </c>
    </row>
    <row r="33257" spans="1:3" s="187" customFormat="1" ht="15.6">
      <c r="A33257" s="185" t="s">
        <v>4003</v>
      </c>
      <c r="B33257" s="186" t="s">
        <v>4004</v>
      </c>
      <c r="C33257" s="188" t="s">
        <v>28678</v>
      </c>
    </row>
    <row r="33258" spans="1:3" s="187" customFormat="1" ht="62.4">
      <c r="A33258" s="185" t="s">
        <v>27789</v>
      </c>
      <c r="B33258" s="186" t="s">
        <v>9579</v>
      </c>
      <c r="C33258" s="186" t="s">
        <v>27116</v>
      </c>
    </row>
    <row r="33259" spans="1:3" s="187" customFormat="1" ht="62.4">
      <c r="A33259" s="185" t="s">
        <v>17232</v>
      </c>
      <c r="B33259" s="186" t="s">
        <v>17233</v>
      </c>
      <c r="C33259" s="188" t="s">
        <v>17150</v>
      </c>
    </row>
    <row r="33260" spans="1:3" s="187" customFormat="1" ht="15.6">
      <c r="A33260" s="185" t="s">
        <v>50223</v>
      </c>
      <c r="B33260" s="186" t="s">
        <v>50216</v>
      </c>
      <c r="C33260" s="188" t="s">
        <v>46869</v>
      </c>
    </row>
    <row r="33261" spans="1:3" s="187" customFormat="1" ht="31.2">
      <c r="A33261" s="185" t="s">
        <v>16799</v>
      </c>
      <c r="B33261" s="186" t="s">
        <v>1159</v>
      </c>
      <c r="C33261" s="186" t="s">
        <v>16637</v>
      </c>
    </row>
    <row r="33262" spans="1:3" s="187" customFormat="1" ht="31.2">
      <c r="A33262" s="185" t="s">
        <v>16644</v>
      </c>
      <c r="B33262" s="186" t="s">
        <v>958</v>
      </c>
      <c r="C33262" s="186" t="s">
        <v>16637</v>
      </c>
    </row>
    <row r="33263" spans="1:3" s="187" customFormat="1" ht="31.2">
      <c r="A33263" s="185" t="s">
        <v>16644</v>
      </c>
      <c r="B33263" s="186" t="s">
        <v>958</v>
      </c>
      <c r="C33263" s="186" t="s">
        <v>17277</v>
      </c>
    </row>
    <row r="33264" spans="1:3" s="187" customFormat="1" ht="46.8">
      <c r="A33264" s="185" t="s">
        <v>17062</v>
      </c>
      <c r="B33264" s="186" t="s">
        <v>10647</v>
      </c>
      <c r="C33264" s="186" t="s">
        <v>16637</v>
      </c>
    </row>
    <row r="33265" spans="1:3" s="187" customFormat="1" ht="31.2">
      <c r="A33265" s="185" t="s">
        <v>27353</v>
      </c>
      <c r="B33265" s="186" t="s">
        <v>490</v>
      </c>
      <c r="C33265" s="186" t="s">
        <v>27116</v>
      </c>
    </row>
    <row r="33266" spans="1:3" s="187" customFormat="1" ht="31.2">
      <c r="A33266" s="185" t="s">
        <v>37647</v>
      </c>
      <c r="B33266" s="186" t="s">
        <v>9307</v>
      </c>
      <c r="C33266" s="186" t="s">
        <v>37605</v>
      </c>
    </row>
    <row r="33267" spans="1:3" s="187" customFormat="1" ht="46.8">
      <c r="A33267" s="185" t="s">
        <v>15753</v>
      </c>
      <c r="B33267" s="186" t="s">
        <v>10553</v>
      </c>
      <c r="C33267" s="186" t="s">
        <v>14697</v>
      </c>
    </row>
    <row r="33268" spans="1:3" s="187" customFormat="1" ht="46.8">
      <c r="A33268" s="185" t="s">
        <v>15753</v>
      </c>
      <c r="B33268" s="186" t="s">
        <v>10553</v>
      </c>
      <c r="C33268" s="186" t="s">
        <v>43751</v>
      </c>
    </row>
    <row r="33269" spans="1:3" s="187" customFormat="1" ht="31.2">
      <c r="A33269" s="185" t="s">
        <v>13158</v>
      </c>
      <c r="B33269" s="186" t="s">
        <v>13159</v>
      </c>
      <c r="C33269" s="186" t="s">
        <v>12775</v>
      </c>
    </row>
    <row r="33270" spans="1:3" s="187" customFormat="1" ht="31.2">
      <c r="A33270" s="185" t="s">
        <v>25246</v>
      </c>
      <c r="B33270" s="186" t="s">
        <v>22269</v>
      </c>
      <c r="C33270" s="186" t="s">
        <v>24806</v>
      </c>
    </row>
    <row r="33271" spans="1:3" s="187" customFormat="1" ht="31.2">
      <c r="A33271" s="185" t="s">
        <v>36121</v>
      </c>
      <c r="B33271" s="186" t="s">
        <v>26967</v>
      </c>
      <c r="C33271" s="188" t="s">
        <v>36099</v>
      </c>
    </row>
    <row r="33272" spans="1:3" s="187" customFormat="1" ht="31.2">
      <c r="A33272" s="185" t="s">
        <v>31202</v>
      </c>
      <c r="B33272" s="186" t="s">
        <v>1127</v>
      </c>
      <c r="C33272" s="186" t="s">
        <v>30515</v>
      </c>
    </row>
    <row r="33273" spans="1:3" s="187" customFormat="1" ht="31.2">
      <c r="A33273" s="185" t="s">
        <v>45325</v>
      </c>
      <c r="B33273" s="186" t="s">
        <v>832</v>
      </c>
      <c r="C33273" s="186" t="s">
        <v>44652</v>
      </c>
    </row>
    <row r="33274" spans="1:3" s="187" customFormat="1" ht="46.8">
      <c r="A33274" s="185" t="s">
        <v>23406</v>
      </c>
      <c r="B33274" s="186" t="s">
        <v>16944</v>
      </c>
      <c r="C33274" s="186" t="s">
        <v>22896</v>
      </c>
    </row>
    <row r="33275" spans="1:3" s="187" customFormat="1" ht="62.4">
      <c r="A33275" s="185" t="s">
        <v>35123</v>
      </c>
      <c r="B33275" s="186" t="s">
        <v>2000</v>
      </c>
      <c r="C33275" s="186" t="s">
        <v>34927</v>
      </c>
    </row>
    <row r="33276" spans="1:3" s="187" customFormat="1" ht="62.4">
      <c r="A33276" s="185" t="s">
        <v>35123</v>
      </c>
      <c r="B33276" s="186" t="s">
        <v>2000</v>
      </c>
      <c r="C33276" s="186" t="s">
        <v>38207</v>
      </c>
    </row>
    <row r="33277" spans="1:3" s="187" customFormat="1" ht="31.2">
      <c r="A33277" s="185" t="s">
        <v>11947</v>
      </c>
      <c r="B33277" s="186" t="s">
        <v>2911</v>
      </c>
      <c r="C33277" s="186" t="s">
        <v>10830</v>
      </c>
    </row>
    <row r="33278" spans="1:3" s="187" customFormat="1" ht="31.2">
      <c r="A33278" s="185" t="s">
        <v>25147</v>
      </c>
      <c r="B33278" s="186" t="s">
        <v>8619</v>
      </c>
      <c r="C33278" s="186" t="s">
        <v>24806</v>
      </c>
    </row>
    <row r="33279" spans="1:3" s="187" customFormat="1" ht="46.8">
      <c r="A33279" s="185" t="s">
        <v>11090</v>
      </c>
      <c r="B33279" s="186" t="s">
        <v>3936</v>
      </c>
      <c r="C33279" s="186" t="s">
        <v>10830</v>
      </c>
    </row>
    <row r="33280" spans="1:3" s="187" customFormat="1" ht="31.2">
      <c r="A33280" s="185" t="s">
        <v>7816</v>
      </c>
      <c r="B33280" s="186" t="s">
        <v>7817</v>
      </c>
      <c r="C33280" s="186" t="s">
        <v>7346</v>
      </c>
    </row>
    <row r="33281" spans="1:3" s="187" customFormat="1" ht="31.2">
      <c r="A33281" s="185" t="s">
        <v>27458</v>
      </c>
      <c r="B33281" s="186" t="s">
        <v>24935</v>
      </c>
      <c r="C33281" s="186" t="s">
        <v>27116</v>
      </c>
    </row>
    <row r="33282" spans="1:3" s="187" customFormat="1" ht="46.8">
      <c r="A33282" s="185" t="s">
        <v>11340</v>
      </c>
      <c r="B33282" s="186" t="s">
        <v>10158</v>
      </c>
      <c r="C33282" s="186" t="s">
        <v>10830</v>
      </c>
    </row>
    <row r="33283" spans="1:3" s="187" customFormat="1" ht="31.2">
      <c r="A33283" s="185" t="s">
        <v>36282</v>
      </c>
      <c r="B33283" s="186" t="s">
        <v>2446</v>
      </c>
      <c r="C33283" s="186" t="s">
        <v>35823</v>
      </c>
    </row>
    <row r="33284" spans="1:3" s="187" customFormat="1" ht="31.2">
      <c r="A33284" s="185" t="s">
        <v>39495</v>
      </c>
      <c r="B33284" s="186" t="s">
        <v>6003</v>
      </c>
      <c r="C33284" s="186" t="s">
        <v>39018</v>
      </c>
    </row>
    <row r="33285" spans="1:3" s="187" customFormat="1" ht="31.2">
      <c r="A33285" s="185" t="s">
        <v>19544</v>
      </c>
      <c r="B33285" s="186" t="s">
        <v>1027</v>
      </c>
      <c r="C33285" s="186" t="s">
        <v>19363</v>
      </c>
    </row>
    <row r="33286" spans="1:3" s="187" customFormat="1" ht="46.8">
      <c r="A33286" s="185" t="s">
        <v>23571</v>
      </c>
      <c r="B33286" s="186" t="s">
        <v>23572</v>
      </c>
      <c r="C33286" s="186" t="s">
        <v>22896</v>
      </c>
    </row>
    <row r="33287" spans="1:3" s="187" customFormat="1" ht="31.2">
      <c r="A33287" s="185" t="s">
        <v>12647</v>
      </c>
      <c r="B33287" s="186" t="s">
        <v>4145</v>
      </c>
      <c r="C33287" s="186" t="s">
        <v>12392</v>
      </c>
    </row>
    <row r="33288" spans="1:3" s="187" customFormat="1" ht="31.2">
      <c r="A33288" s="185" t="s">
        <v>45200</v>
      </c>
      <c r="B33288" s="186" t="s">
        <v>18142</v>
      </c>
      <c r="C33288" s="186" t="s">
        <v>44652</v>
      </c>
    </row>
    <row r="33289" spans="1:3" s="187" customFormat="1" ht="31.2">
      <c r="A33289" s="185" t="s">
        <v>45078</v>
      </c>
      <c r="B33289" s="186" t="s">
        <v>570</v>
      </c>
      <c r="C33289" s="186" t="s">
        <v>44652</v>
      </c>
    </row>
    <row r="33290" spans="1:3" s="187" customFormat="1" ht="31.2">
      <c r="A33290" s="185" t="s">
        <v>537</v>
      </c>
      <c r="B33290" s="186" t="s">
        <v>538</v>
      </c>
      <c r="C33290" s="186" t="s">
        <v>11</v>
      </c>
    </row>
    <row r="33291" spans="1:3" s="187" customFormat="1" ht="31.2">
      <c r="A33291" s="185" t="s">
        <v>3995</v>
      </c>
      <c r="B33291" s="186" t="s">
        <v>1741</v>
      </c>
      <c r="C33291" s="186" t="s">
        <v>3992</v>
      </c>
    </row>
    <row r="33292" spans="1:3" s="187" customFormat="1" ht="31.2">
      <c r="A33292" s="185" t="s">
        <v>44839</v>
      </c>
      <c r="B33292" s="186" t="s">
        <v>11071</v>
      </c>
      <c r="C33292" s="186" t="s">
        <v>44652</v>
      </c>
    </row>
    <row r="33293" spans="1:3" s="187" customFormat="1" ht="31.2">
      <c r="A33293" s="185" t="s">
        <v>46531</v>
      </c>
      <c r="B33293" s="186" t="s">
        <v>1661</v>
      </c>
      <c r="C33293" s="186" t="s">
        <v>46185</v>
      </c>
    </row>
    <row r="33294" spans="1:3" s="187" customFormat="1" ht="46.8">
      <c r="A33294" s="185" t="s">
        <v>30866</v>
      </c>
      <c r="B33294" s="186" t="s">
        <v>9063</v>
      </c>
      <c r="C33294" s="186" t="s">
        <v>30515</v>
      </c>
    </row>
    <row r="33295" spans="1:3" s="187" customFormat="1" ht="31.2">
      <c r="A33295" s="185" t="s">
        <v>44834</v>
      </c>
      <c r="B33295" s="186" t="s">
        <v>5464</v>
      </c>
      <c r="C33295" s="186" t="s">
        <v>44652</v>
      </c>
    </row>
    <row r="33296" spans="1:3" s="187" customFormat="1" ht="31.2">
      <c r="A33296" s="185" t="s">
        <v>7902</v>
      </c>
      <c r="B33296" s="186" t="s">
        <v>555</v>
      </c>
      <c r="C33296" s="186" t="s">
        <v>7346</v>
      </c>
    </row>
    <row r="33297" spans="1:3" s="187" customFormat="1" ht="31.2">
      <c r="A33297" s="185" t="s">
        <v>7902</v>
      </c>
      <c r="B33297" s="186" t="s">
        <v>555</v>
      </c>
      <c r="C33297" s="186" t="s">
        <v>44652</v>
      </c>
    </row>
    <row r="33298" spans="1:3" s="187" customFormat="1" ht="31.2">
      <c r="A33298" s="185" t="s">
        <v>30307</v>
      </c>
      <c r="B33298" s="186" t="s">
        <v>12834</v>
      </c>
      <c r="C33298" s="186" t="s">
        <v>29648</v>
      </c>
    </row>
    <row r="33299" spans="1:3" s="187" customFormat="1" ht="31.2">
      <c r="A33299" s="185" t="s">
        <v>36260</v>
      </c>
      <c r="B33299" s="186" t="s">
        <v>36261</v>
      </c>
      <c r="C33299" s="186" t="s">
        <v>35823</v>
      </c>
    </row>
    <row r="33300" spans="1:3" s="187" customFormat="1" ht="46.8">
      <c r="A33300" s="185" t="s">
        <v>11306</v>
      </c>
      <c r="B33300" s="186" t="s">
        <v>11307</v>
      </c>
      <c r="C33300" s="186" t="s">
        <v>10830</v>
      </c>
    </row>
    <row r="33301" spans="1:3" s="187" customFormat="1" ht="46.8">
      <c r="A33301" s="185" t="s">
        <v>11306</v>
      </c>
      <c r="B33301" s="186" t="s">
        <v>11307</v>
      </c>
      <c r="C33301" s="186" t="s">
        <v>19116</v>
      </c>
    </row>
    <row r="33302" spans="1:3" s="187" customFormat="1" ht="31.2">
      <c r="A33302" s="185" t="s">
        <v>45294</v>
      </c>
      <c r="B33302" s="186" t="s">
        <v>22295</v>
      </c>
      <c r="C33302" s="186" t="s">
        <v>44652</v>
      </c>
    </row>
    <row r="33303" spans="1:3" s="187" customFormat="1" ht="31.2">
      <c r="A33303" s="185" t="s">
        <v>27672</v>
      </c>
      <c r="B33303" s="186" t="s">
        <v>27673</v>
      </c>
      <c r="C33303" s="186" t="s">
        <v>27116</v>
      </c>
    </row>
    <row r="33304" spans="1:3" s="187" customFormat="1" ht="31.2">
      <c r="A33304" s="185" t="s">
        <v>19372</v>
      </c>
      <c r="B33304" s="186" t="s">
        <v>12394</v>
      </c>
      <c r="C33304" s="186" t="s">
        <v>19363</v>
      </c>
    </row>
    <row r="33305" spans="1:3" s="187" customFormat="1" ht="31.2">
      <c r="A33305" s="185" t="s">
        <v>19372</v>
      </c>
      <c r="B33305" s="186" t="s">
        <v>12394</v>
      </c>
      <c r="C33305" s="186" t="s">
        <v>40685</v>
      </c>
    </row>
    <row r="33306" spans="1:3" s="187" customFormat="1" ht="31.2">
      <c r="A33306" s="185" t="s">
        <v>70</v>
      </c>
      <c r="B33306" s="186" t="s">
        <v>71</v>
      </c>
      <c r="C33306" s="186" t="s">
        <v>11</v>
      </c>
    </row>
    <row r="33307" spans="1:3" s="187" customFormat="1" ht="31.2">
      <c r="A33307" s="185" t="s">
        <v>43178</v>
      </c>
      <c r="B33307" s="186" t="s">
        <v>43179</v>
      </c>
      <c r="C33307" s="186" t="s">
        <v>42915</v>
      </c>
    </row>
    <row r="33308" spans="1:3" s="187" customFormat="1" ht="46.8">
      <c r="A33308" s="185" t="s">
        <v>45694</v>
      </c>
      <c r="B33308" s="186" t="s">
        <v>31964</v>
      </c>
      <c r="C33308" s="186" t="s">
        <v>45398</v>
      </c>
    </row>
    <row r="33309" spans="1:3" s="187" customFormat="1" ht="46.8">
      <c r="A33309" s="185" t="s">
        <v>20113</v>
      </c>
      <c r="B33309" s="186" t="s">
        <v>4174</v>
      </c>
      <c r="C33309" s="186" t="s">
        <v>19363</v>
      </c>
    </row>
    <row r="33310" spans="1:3" s="187" customFormat="1" ht="31.2">
      <c r="A33310" s="185" t="s">
        <v>11164</v>
      </c>
      <c r="B33310" s="186" t="s">
        <v>4838</v>
      </c>
      <c r="C33310" s="186" t="s">
        <v>10830</v>
      </c>
    </row>
    <row r="33311" spans="1:3" s="187" customFormat="1" ht="31.2">
      <c r="A33311" s="185" t="s">
        <v>11164</v>
      </c>
      <c r="B33311" s="186" t="s">
        <v>4838</v>
      </c>
      <c r="C33311" s="186" t="s">
        <v>27116</v>
      </c>
    </row>
    <row r="33312" spans="1:3" s="187" customFormat="1" ht="46.8">
      <c r="A33312" s="185" t="s">
        <v>30303</v>
      </c>
      <c r="B33312" s="186" t="s">
        <v>30304</v>
      </c>
      <c r="C33312" s="186" t="s">
        <v>29648</v>
      </c>
    </row>
    <row r="33313" spans="1:3" s="187" customFormat="1" ht="31.2">
      <c r="A33313" s="185" t="s">
        <v>19296</v>
      </c>
      <c r="B33313" s="186" t="s">
        <v>19297</v>
      </c>
      <c r="C33313" s="186" t="s">
        <v>19116</v>
      </c>
    </row>
    <row r="33314" spans="1:3" s="187" customFormat="1" ht="46.8">
      <c r="A33314" s="185" t="s">
        <v>35266</v>
      </c>
      <c r="B33314" s="186" t="s">
        <v>11330</v>
      </c>
      <c r="C33314" s="186" t="s">
        <v>34927</v>
      </c>
    </row>
    <row r="33315" spans="1:3" s="187" customFormat="1" ht="31.2">
      <c r="A33315" s="185" t="s">
        <v>7108</v>
      </c>
      <c r="B33315" s="186" t="s">
        <v>7109</v>
      </c>
      <c r="C33315" s="186" t="s">
        <v>6284</v>
      </c>
    </row>
    <row r="33316" spans="1:3" s="187" customFormat="1" ht="31.2">
      <c r="A33316" s="185" t="s">
        <v>4381</v>
      </c>
      <c r="B33316" s="186" t="s">
        <v>4071</v>
      </c>
      <c r="C33316" s="186" t="s">
        <v>3992</v>
      </c>
    </row>
    <row r="33317" spans="1:3" s="187" customFormat="1" ht="31.2">
      <c r="A33317" s="185" t="s">
        <v>16356</v>
      </c>
      <c r="B33317" s="186" t="s">
        <v>4458</v>
      </c>
      <c r="C33317" s="186" t="s">
        <v>16132</v>
      </c>
    </row>
    <row r="33318" spans="1:3" s="187" customFormat="1" ht="46.8">
      <c r="A33318" s="185" t="s">
        <v>40915</v>
      </c>
      <c r="B33318" s="186" t="s">
        <v>2733</v>
      </c>
      <c r="C33318" s="186" t="s">
        <v>40685</v>
      </c>
    </row>
    <row r="33319" spans="1:3" s="187" customFormat="1" ht="31.2">
      <c r="A33319" s="185" t="s">
        <v>29627</v>
      </c>
      <c r="B33319" s="186" t="s">
        <v>2331</v>
      </c>
      <c r="C33319" s="186" t="s">
        <v>28788</v>
      </c>
    </row>
    <row r="33320" spans="1:3" s="187" customFormat="1" ht="31.2">
      <c r="A33320" s="185" t="s">
        <v>29472</v>
      </c>
      <c r="B33320" s="186" t="s">
        <v>745</v>
      </c>
      <c r="C33320" s="186" t="s">
        <v>28788</v>
      </c>
    </row>
    <row r="33321" spans="1:3" s="187" customFormat="1" ht="31.2">
      <c r="A33321" s="185" t="s">
        <v>26300</v>
      </c>
      <c r="B33321" s="186" t="s">
        <v>19909</v>
      </c>
      <c r="C33321" s="186" t="s">
        <v>25996</v>
      </c>
    </row>
    <row r="33322" spans="1:3" s="187" customFormat="1" ht="31.2">
      <c r="A33322" s="185" t="s">
        <v>24256</v>
      </c>
      <c r="B33322" s="186" t="s">
        <v>1131</v>
      </c>
      <c r="C33322" s="186" t="s">
        <v>23735</v>
      </c>
    </row>
    <row r="33323" spans="1:3" s="187" customFormat="1" ht="31.2">
      <c r="A33323" s="185" t="s">
        <v>20179</v>
      </c>
      <c r="B33323" s="186" t="s">
        <v>265</v>
      </c>
      <c r="C33323" s="186" t="s">
        <v>20152</v>
      </c>
    </row>
    <row r="33324" spans="1:3" s="187" customFormat="1" ht="31.2">
      <c r="A33324" s="185" t="s">
        <v>25672</v>
      </c>
      <c r="B33324" s="186" t="s">
        <v>24681</v>
      </c>
      <c r="C33324" s="186" t="s">
        <v>24806</v>
      </c>
    </row>
    <row r="33325" spans="1:3" s="187" customFormat="1" ht="31.2">
      <c r="A33325" s="185" t="s">
        <v>22818</v>
      </c>
      <c r="B33325" s="186" t="s">
        <v>11879</v>
      </c>
      <c r="C33325" s="186" t="s">
        <v>21991</v>
      </c>
    </row>
    <row r="33326" spans="1:3" s="187" customFormat="1" ht="46.8">
      <c r="A33326" s="185" t="s">
        <v>41298</v>
      </c>
      <c r="B33326" s="186" t="s">
        <v>8834</v>
      </c>
      <c r="C33326" s="186" t="s">
        <v>40685</v>
      </c>
    </row>
    <row r="33327" spans="1:3" s="187" customFormat="1" ht="31.2">
      <c r="A33327" s="185" t="s">
        <v>34258</v>
      </c>
      <c r="B33327" s="186" t="s">
        <v>75</v>
      </c>
      <c r="C33327" s="186" t="s">
        <v>34068</v>
      </c>
    </row>
    <row r="33328" spans="1:3" s="187" customFormat="1" ht="31.2">
      <c r="A33328" s="185" t="s">
        <v>31013</v>
      </c>
      <c r="B33328" s="186" t="s">
        <v>9343</v>
      </c>
      <c r="C33328" s="188" t="s">
        <v>30985</v>
      </c>
    </row>
    <row r="33329" spans="1:3" s="187" customFormat="1" ht="31.2">
      <c r="A33329" s="185" t="s">
        <v>25633</v>
      </c>
      <c r="B33329" s="186" t="s">
        <v>9734</v>
      </c>
      <c r="C33329" s="186" t="s">
        <v>24806</v>
      </c>
    </row>
    <row r="33330" spans="1:3" s="187" customFormat="1" ht="31.2">
      <c r="A33330" s="185" t="s">
        <v>11806</v>
      </c>
      <c r="B33330" s="186" t="s">
        <v>2304</v>
      </c>
      <c r="C33330" s="186" t="s">
        <v>10830</v>
      </c>
    </row>
    <row r="33331" spans="1:3" s="187" customFormat="1" ht="31.2">
      <c r="A33331" s="185" t="s">
        <v>39520</v>
      </c>
      <c r="B33331" s="186" t="s">
        <v>39521</v>
      </c>
      <c r="C33331" s="186" t="s">
        <v>39018</v>
      </c>
    </row>
    <row r="33332" spans="1:3" s="187" customFormat="1" ht="31.2">
      <c r="A33332" s="185" t="s">
        <v>10077</v>
      </c>
      <c r="B33332" s="186" t="s">
        <v>8237</v>
      </c>
      <c r="C33332" s="186" t="s">
        <v>9722</v>
      </c>
    </row>
    <row r="33333" spans="1:3" s="187" customFormat="1" ht="31.2">
      <c r="A33333" s="185" t="s">
        <v>16733</v>
      </c>
      <c r="B33333" s="186" t="s">
        <v>63</v>
      </c>
      <c r="C33333" s="186" t="s">
        <v>16637</v>
      </c>
    </row>
    <row r="33334" spans="1:3" s="187" customFormat="1" ht="46.8">
      <c r="A33334" s="185" t="s">
        <v>45995</v>
      </c>
      <c r="B33334" s="186" t="s">
        <v>45996</v>
      </c>
      <c r="C33334" s="186" t="s">
        <v>45398</v>
      </c>
    </row>
    <row r="33335" spans="1:3" s="187" customFormat="1" ht="62.4">
      <c r="A33335" s="185" t="s">
        <v>13237</v>
      </c>
      <c r="B33335" s="186" t="s">
        <v>11307</v>
      </c>
      <c r="C33335" s="186" t="s">
        <v>12775</v>
      </c>
    </row>
    <row r="33336" spans="1:3" s="187" customFormat="1" ht="31.2">
      <c r="A33336" s="185" t="s">
        <v>45709</v>
      </c>
      <c r="B33336" s="186" t="s">
        <v>23346</v>
      </c>
      <c r="C33336" s="186" t="s">
        <v>45398</v>
      </c>
    </row>
    <row r="33337" spans="1:3" s="187" customFormat="1" ht="15.6">
      <c r="A33337" s="185" t="s">
        <v>24640</v>
      </c>
      <c r="B33337" s="186" t="s">
        <v>570</v>
      </c>
      <c r="C33337" s="188" t="s">
        <v>24617</v>
      </c>
    </row>
    <row r="33338" spans="1:3" s="187" customFormat="1" ht="31.2">
      <c r="A33338" s="185" t="s">
        <v>19751</v>
      </c>
      <c r="B33338" s="186" t="s">
        <v>8442</v>
      </c>
      <c r="C33338" s="186" t="s">
        <v>19363</v>
      </c>
    </row>
    <row r="33339" spans="1:3" s="187" customFormat="1" ht="31.2">
      <c r="A33339" s="185" t="s">
        <v>1064</v>
      </c>
      <c r="B33339" s="186" t="s">
        <v>1065</v>
      </c>
      <c r="C33339" s="186" t="s">
        <v>11</v>
      </c>
    </row>
    <row r="33340" spans="1:3" s="187" customFormat="1" ht="62.4">
      <c r="A33340" s="185" t="s">
        <v>17035</v>
      </c>
      <c r="B33340" s="186" t="s">
        <v>17032</v>
      </c>
      <c r="C33340" s="186" t="s">
        <v>16637</v>
      </c>
    </row>
    <row r="33341" spans="1:3" s="187" customFormat="1" ht="31.2">
      <c r="A33341" s="185" t="s">
        <v>12503</v>
      </c>
      <c r="B33341" s="186" t="s">
        <v>12504</v>
      </c>
      <c r="C33341" s="186" t="s">
        <v>12392</v>
      </c>
    </row>
    <row r="33342" spans="1:3" s="187" customFormat="1" ht="31.2">
      <c r="A33342" s="185" t="s">
        <v>12503</v>
      </c>
      <c r="B33342" s="186" t="s">
        <v>12504</v>
      </c>
      <c r="C33342" s="186" t="s">
        <v>16637</v>
      </c>
    </row>
    <row r="33343" spans="1:3" s="187" customFormat="1" ht="46.8">
      <c r="A33343" s="185" t="s">
        <v>38847</v>
      </c>
      <c r="B33343" s="186" t="s">
        <v>38848</v>
      </c>
      <c r="C33343" s="186" t="s">
        <v>38207</v>
      </c>
    </row>
    <row r="33344" spans="1:3" s="187" customFormat="1" ht="31.2">
      <c r="A33344" s="185" t="s">
        <v>26137</v>
      </c>
      <c r="B33344" s="186" t="s">
        <v>825</v>
      </c>
      <c r="C33344" s="186" t="s">
        <v>25996</v>
      </c>
    </row>
    <row r="33345" spans="1:3" s="187" customFormat="1" ht="46.8">
      <c r="A33345" s="185" t="s">
        <v>13351</v>
      </c>
      <c r="B33345" s="186" t="s">
        <v>13350</v>
      </c>
      <c r="C33345" s="186" t="s">
        <v>12775</v>
      </c>
    </row>
    <row r="33346" spans="1:3" s="187" customFormat="1" ht="46.8">
      <c r="A33346" s="185" t="s">
        <v>1510</v>
      </c>
      <c r="B33346" s="186" t="s">
        <v>1509</v>
      </c>
      <c r="C33346" s="186" t="s">
        <v>11</v>
      </c>
    </row>
    <row r="33347" spans="1:3" s="187" customFormat="1" ht="31.2">
      <c r="A33347" s="185" t="s">
        <v>7355</v>
      </c>
      <c r="B33347" s="186" t="s">
        <v>4413</v>
      </c>
      <c r="C33347" s="186" t="s">
        <v>7346</v>
      </c>
    </row>
    <row r="33348" spans="1:3" s="187" customFormat="1" ht="31.2">
      <c r="A33348" s="185" t="s">
        <v>24837</v>
      </c>
      <c r="B33348" s="186" t="s">
        <v>7593</v>
      </c>
      <c r="C33348" s="186" t="s">
        <v>24806</v>
      </c>
    </row>
    <row r="33349" spans="1:3" s="187" customFormat="1" ht="15.6">
      <c r="A33349" s="185" t="s">
        <v>28757</v>
      </c>
      <c r="B33349" s="186" t="s">
        <v>9431</v>
      </c>
      <c r="C33349" s="188" t="s">
        <v>28678</v>
      </c>
    </row>
    <row r="33350" spans="1:3" s="187" customFormat="1" ht="62.4">
      <c r="A33350" s="185" t="s">
        <v>24231</v>
      </c>
      <c r="B33350" s="186" t="s">
        <v>22674</v>
      </c>
      <c r="C33350" s="186" t="s">
        <v>23735</v>
      </c>
    </row>
    <row r="33351" spans="1:3" s="187" customFormat="1" ht="62.4">
      <c r="A33351" s="185" t="s">
        <v>6044</v>
      </c>
      <c r="B33351" s="186" t="s">
        <v>6045</v>
      </c>
      <c r="C33351" s="186" t="s">
        <v>5465</v>
      </c>
    </row>
    <row r="33352" spans="1:3" s="187" customFormat="1" ht="31.2">
      <c r="A33352" s="185" t="s">
        <v>42549</v>
      </c>
      <c r="B33352" s="186" t="s">
        <v>18713</v>
      </c>
      <c r="C33352" s="186" t="s">
        <v>42001</v>
      </c>
    </row>
    <row r="33353" spans="1:3" s="187" customFormat="1" ht="31.2">
      <c r="A33353" s="185" t="s">
        <v>46699</v>
      </c>
      <c r="B33353" s="186" t="s">
        <v>1456</v>
      </c>
      <c r="C33353" s="186" t="s">
        <v>46185</v>
      </c>
    </row>
    <row r="33354" spans="1:3" s="187" customFormat="1" ht="46.8">
      <c r="A33354" s="185" t="s">
        <v>36186</v>
      </c>
      <c r="B33354" s="186" t="s">
        <v>11736</v>
      </c>
      <c r="C33354" s="188" t="s">
        <v>36099</v>
      </c>
    </row>
    <row r="33355" spans="1:3" s="187" customFormat="1" ht="31.2">
      <c r="A33355" s="185" t="s">
        <v>8393</v>
      </c>
      <c r="B33355" s="186" t="s">
        <v>8394</v>
      </c>
      <c r="C33355" s="186" t="s">
        <v>7346</v>
      </c>
    </row>
    <row r="33356" spans="1:3" s="187" customFormat="1" ht="15.6">
      <c r="A33356" s="185" t="s">
        <v>8393</v>
      </c>
      <c r="B33356" s="186" t="s">
        <v>8394</v>
      </c>
      <c r="C33356" s="188" t="s">
        <v>28678</v>
      </c>
    </row>
    <row r="33357" spans="1:3" s="187" customFormat="1" ht="46.8">
      <c r="A33357" s="185" t="s">
        <v>33765</v>
      </c>
      <c r="B33357" s="186" t="s">
        <v>18900</v>
      </c>
      <c r="C33357" s="186" t="s">
        <v>33246</v>
      </c>
    </row>
    <row r="33358" spans="1:3" s="187" customFormat="1" ht="31.2">
      <c r="A33358" s="185" t="s">
        <v>21093</v>
      </c>
      <c r="B33358" s="186" t="s">
        <v>9937</v>
      </c>
      <c r="C33358" s="186" t="s">
        <v>21022</v>
      </c>
    </row>
    <row r="33359" spans="1:3" s="187" customFormat="1" ht="31.2">
      <c r="A33359" s="185" t="s">
        <v>21093</v>
      </c>
      <c r="B33359" s="186" t="s">
        <v>9937</v>
      </c>
      <c r="C33359" s="186" t="s">
        <v>23735</v>
      </c>
    </row>
    <row r="33360" spans="1:3" s="187" customFormat="1" ht="46.8">
      <c r="A33360" s="185" t="s">
        <v>13522</v>
      </c>
      <c r="B33360" s="186" t="s">
        <v>6906</v>
      </c>
      <c r="C33360" s="186" t="s">
        <v>12775</v>
      </c>
    </row>
    <row r="33361" spans="1:3" s="187" customFormat="1" ht="46.8">
      <c r="A33361" s="185" t="s">
        <v>24852</v>
      </c>
      <c r="B33361" s="186" t="s">
        <v>5112</v>
      </c>
      <c r="C33361" s="186" t="s">
        <v>24806</v>
      </c>
    </row>
    <row r="33362" spans="1:3" s="187" customFormat="1" ht="31.2">
      <c r="A33362" s="185" t="s">
        <v>39897</v>
      </c>
      <c r="B33362" s="186" t="s">
        <v>6005</v>
      </c>
      <c r="C33362" s="186" t="s">
        <v>39606</v>
      </c>
    </row>
    <row r="33363" spans="1:3" s="187" customFormat="1" ht="31.2">
      <c r="A33363" s="185" t="s">
        <v>2652</v>
      </c>
      <c r="B33363" s="186" t="s">
        <v>2653</v>
      </c>
      <c r="C33363" s="188" t="s">
        <v>2493</v>
      </c>
    </row>
    <row r="33364" spans="1:3" s="187" customFormat="1" ht="46.8">
      <c r="A33364" s="185" t="s">
        <v>35799</v>
      </c>
      <c r="B33364" s="186" t="s">
        <v>3070</v>
      </c>
      <c r="C33364" s="186" t="s">
        <v>34927</v>
      </c>
    </row>
    <row r="33365" spans="1:3" s="187" customFormat="1" ht="31.2">
      <c r="A33365" s="185" t="s">
        <v>46814</v>
      </c>
      <c r="B33365" s="186" t="s">
        <v>17690</v>
      </c>
      <c r="C33365" s="186" t="s">
        <v>46185</v>
      </c>
    </row>
    <row r="33366" spans="1:3" s="187" customFormat="1" ht="31.2">
      <c r="A33366" s="185" t="s">
        <v>43653</v>
      </c>
      <c r="B33366" s="186" t="s">
        <v>17359</v>
      </c>
      <c r="C33366" s="186" t="s">
        <v>43220</v>
      </c>
    </row>
    <row r="33367" spans="1:3" s="187" customFormat="1" ht="31.2">
      <c r="A33367" s="185" t="s">
        <v>18709</v>
      </c>
      <c r="B33367" s="186" t="s">
        <v>11946</v>
      </c>
      <c r="C33367" s="186" t="s">
        <v>18049</v>
      </c>
    </row>
    <row r="33368" spans="1:3" s="187" customFormat="1" ht="46.8">
      <c r="A33368" s="185" t="s">
        <v>37778</v>
      </c>
      <c r="B33368" s="186" t="s">
        <v>37779</v>
      </c>
      <c r="C33368" s="186" t="s">
        <v>37605</v>
      </c>
    </row>
    <row r="33369" spans="1:3" s="187" customFormat="1" ht="31.2">
      <c r="A33369" s="185" t="s">
        <v>28913</v>
      </c>
      <c r="B33369" s="186" t="s">
        <v>237</v>
      </c>
      <c r="C33369" s="186" t="s">
        <v>28788</v>
      </c>
    </row>
    <row r="33370" spans="1:3" s="187" customFormat="1" ht="46.8">
      <c r="A33370" s="185" t="s">
        <v>19354</v>
      </c>
      <c r="B33370" s="186" t="s">
        <v>2428</v>
      </c>
      <c r="C33370" s="186" t="s">
        <v>19116</v>
      </c>
    </row>
    <row r="33371" spans="1:3" s="187" customFormat="1" ht="62.4">
      <c r="A33371" s="185" t="s">
        <v>9495</v>
      </c>
      <c r="B33371" s="186" t="s">
        <v>834</v>
      </c>
      <c r="C33371" s="186" t="s">
        <v>8759</v>
      </c>
    </row>
    <row r="33372" spans="1:3" s="187" customFormat="1" ht="31.2">
      <c r="A33372" s="185" t="s">
        <v>31831</v>
      </c>
      <c r="B33372" s="186" t="s">
        <v>1871</v>
      </c>
      <c r="C33372" s="186" t="s">
        <v>31402</v>
      </c>
    </row>
    <row r="33373" spans="1:3" s="187" customFormat="1" ht="31.2">
      <c r="A33373" s="185" t="s">
        <v>5122</v>
      </c>
      <c r="B33373" s="186" t="s">
        <v>5123</v>
      </c>
      <c r="C33373" s="186" t="s">
        <v>4409</v>
      </c>
    </row>
    <row r="33374" spans="1:3" s="187" customFormat="1" ht="31.2">
      <c r="A33374" s="185" t="s">
        <v>5122</v>
      </c>
      <c r="B33374" s="186" t="s">
        <v>5123</v>
      </c>
      <c r="C33374" s="186" t="s">
        <v>18049</v>
      </c>
    </row>
    <row r="33375" spans="1:3" s="187" customFormat="1" ht="31.2">
      <c r="A33375" s="185" t="s">
        <v>41829</v>
      </c>
      <c r="B33375" s="186" t="s">
        <v>1645</v>
      </c>
      <c r="C33375" s="186" t="s">
        <v>41318</v>
      </c>
    </row>
    <row r="33376" spans="1:3" s="187" customFormat="1" ht="62.4">
      <c r="A33376" s="185" t="s">
        <v>9214</v>
      </c>
      <c r="B33376" s="186" t="s">
        <v>9215</v>
      </c>
      <c r="C33376" s="186" t="s">
        <v>8759</v>
      </c>
    </row>
    <row r="33377" spans="1:3" s="187" customFormat="1" ht="62.4">
      <c r="A33377" s="185" t="s">
        <v>9214</v>
      </c>
      <c r="B33377" s="186" t="s">
        <v>9215</v>
      </c>
      <c r="C33377" s="186" t="s">
        <v>44652</v>
      </c>
    </row>
    <row r="33378" spans="1:3" s="187" customFormat="1" ht="31.2">
      <c r="A33378" s="185" t="s">
        <v>24183</v>
      </c>
      <c r="B33378" s="186" t="s">
        <v>5662</v>
      </c>
      <c r="C33378" s="186" t="s">
        <v>23735</v>
      </c>
    </row>
    <row r="33379" spans="1:3" s="187" customFormat="1" ht="31.2">
      <c r="A33379" s="185" t="s">
        <v>19261</v>
      </c>
      <c r="B33379" s="186" t="s">
        <v>2245</v>
      </c>
      <c r="C33379" s="186" t="s">
        <v>19116</v>
      </c>
    </row>
    <row r="33380" spans="1:3" s="187" customFormat="1" ht="31.2">
      <c r="A33380" s="185" t="s">
        <v>19261</v>
      </c>
      <c r="B33380" s="186" t="s">
        <v>2245</v>
      </c>
      <c r="C33380" s="186" t="s">
        <v>27967</v>
      </c>
    </row>
    <row r="33381" spans="1:3" s="187" customFormat="1" ht="46.8">
      <c r="A33381" s="185" t="s">
        <v>24807</v>
      </c>
      <c r="B33381" s="186" t="s">
        <v>24808</v>
      </c>
      <c r="C33381" s="186" t="s">
        <v>24806</v>
      </c>
    </row>
    <row r="33382" spans="1:3" s="187" customFormat="1" ht="46.8">
      <c r="A33382" s="185" t="s">
        <v>24807</v>
      </c>
      <c r="B33382" s="186" t="s">
        <v>24808</v>
      </c>
      <c r="C33382" s="186" t="s">
        <v>41318</v>
      </c>
    </row>
    <row r="33383" spans="1:3" s="187" customFormat="1" ht="31.2">
      <c r="A33383" s="185" t="s">
        <v>42315</v>
      </c>
      <c r="B33383" s="186" t="s">
        <v>101</v>
      </c>
      <c r="C33383" s="186" t="s">
        <v>42001</v>
      </c>
    </row>
    <row r="33384" spans="1:3" s="187" customFormat="1" ht="31.2">
      <c r="A33384" s="185" t="s">
        <v>34353</v>
      </c>
      <c r="B33384" s="186" t="s">
        <v>19205</v>
      </c>
      <c r="C33384" s="186" t="s">
        <v>34068</v>
      </c>
    </row>
    <row r="33385" spans="1:3" s="187" customFormat="1" ht="31.2">
      <c r="A33385" s="185" t="s">
        <v>23417</v>
      </c>
      <c r="B33385" s="186" t="s">
        <v>8444</v>
      </c>
      <c r="C33385" s="186" t="s">
        <v>22896</v>
      </c>
    </row>
    <row r="33386" spans="1:3" s="187" customFormat="1" ht="46.8">
      <c r="A33386" s="185" t="s">
        <v>44878</v>
      </c>
      <c r="B33386" s="186" t="s">
        <v>444</v>
      </c>
      <c r="C33386" s="186" t="s">
        <v>44652</v>
      </c>
    </row>
    <row r="33387" spans="1:3" s="187" customFormat="1" ht="31.2">
      <c r="A33387" s="185" t="s">
        <v>42708</v>
      </c>
      <c r="B33387" s="186" t="s">
        <v>33842</v>
      </c>
      <c r="C33387" s="186" t="s">
        <v>42001</v>
      </c>
    </row>
    <row r="33388" spans="1:3" s="187" customFormat="1" ht="31.2">
      <c r="A33388" s="185" t="s">
        <v>6000</v>
      </c>
      <c r="B33388" s="186" t="s">
        <v>6001</v>
      </c>
      <c r="C33388" s="186" t="s">
        <v>5465</v>
      </c>
    </row>
    <row r="33389" spans="1:3" s="187" customFormat="1" ht="31.2">
      <c r="A33389" s="185" t="s">
        <v>22477</v>
      </c>
      <c r="B33389" s="186" t="s">
        <v>5674</v>
      </c>
      <c r="C33389" s="186" t="s">
        <v>21991</v>
      </c>
    </row>
    <row r="33390" spans="1:3" s="187" customFormat="1" ht="31.2">
      <c r="A33390" s="185" t="s">
        <v>6871</v>
      </c>
      <c r="B33390" s="186" t="s">
        <v>6872</v>
      </c>
      <c r="C33390" s="186" t="s">
        <v>6284</v>
      </c>
    </row>
    <row r="33391" spans="1:3" s="187" customFormat="1" ht="31.2">
      <c r="A33391" s="185" t="s">
        <v>24048</v>
      </c>
      <c r="B33391" s="186" t="s">
        <v>5029</v>
      </c>
      <c r="C33391" s="186" t="s">
        <v>23735</v>
      </c>
    </row>
    <row r="33392" spans="1:3" s="187" customFormat="1" ht="31.2">
      <c r="A33392" s="185" t="s">
        <v>38182</v>
      </c>
      <c r="B33392" s="186" t="s">
        <v>2239</v>
      </c>
      <c r="C33392" s="186" t="s">
        <v>38108</v>
      </c>
    </row>
    <row r="33393" spans="1:3" s="187" customFormat="1" ht="31.2">
      <c r="A33393" s="185" t="s">
        <v>9157</v>
      </c>
      <c r="B33393" s="186" t="s">
        <v>65</v>
      </c>
      <c r="C33393" s="186" t="s">
        <v>8759</v>
      </c>
    </row>
    <row r="33394" spans="1:3" s="187" customFormat="1" ht="31.2">
      <c r="A33394" s="185" t="s">
        <v>40740</v>
      </c>
      <c r="B33394" s="186" t="s">
        <v>966</v>
      </c>
      <c r="C33394" s="186" t="s">
        <v>40685</v>
      </c>
    </row>
    <row r="33395" spans="1:3" s="187" customFormat="1" ht="31.2">
      <c r="A33395" s="185" t="s">
        <v>34957</v>
      </c>
      <c r="B33395" s="186" t="s">
        <v>1887</v>
      </c>
      <c r="C33395" s="186" t="s">
        <v>34927</v>
      </c>
    </row>
    <row r="33396" spans="1:3" s="187" customFormat="1" ht="31.2">
      <c r="A33396" s="185" t="s">
        <v>46319</v>
      </c>
      <c r="B33396" s="186" t="s">
        <v>844</v>
      </c>
      <c r="C33396" s="186" t="s">
        <v>46185</v>
      </c>
    </row>
    <row r="33397" spans="1:3" s="187" customFormat="1" ht="31.2">
      <c r="A33397" s="185" t="s">
        <v>21695</v>
      </c>
      <c r="B33397" s="186" t="s">
        <v>1358</v>
      </c>
      <c r="C33397" s="186" t="s">
        <v>21022</v>
      </c>
    </row>
    <row r="33398" spans="1:3" s="187" customFormat="1" ht="46.8">
      <c r="A33398" s="185" t="s">
        <v>12304</v>
      </c>
      <c r="B33398" s="186" t="s">
        <v>12305</v>
      </c>
      <c r="C33398" s="186" t="s">
        <v>11996</v>
      </c>
    </row>
    <row r="33399" spans="1:3" s="187" customFormat="1" ht="31.2">
      <c r="A33399" s="185" t="s">
        <v>29606</v>
      </c>
      <c r="B33399" s="186" t="s">
        <v>11515</v>
      </c>
      <c r="C33399" s="186" t="s">
        <v>28788</v>
      </c>
    </row>
    <row r="33400" spans="1:3" s="187" customFormat="1" ht="15.6">
      <c r="A33400" s="185" t="s">
        <v>47056</v>
      </c>
      <c r="B33400" s="186" t="s">
        <v>47048</v>
      </c>
      <c r="C33400" s="188" t="s">
        <v>47057</v>
      </c>
    </row>
    <row r="33401" spans="1:3" s="187" customFormat="1" ht="31.2">
      <c r="A33401" s="185" t="s">
        <v>48877</v>
      </c>
      <c r="B33401" s="186" t="s">
        <v>48878</v>
      </c>
      <c r="C33401" s="188" t="s">
        <v>46906</v>
      </c>
    </row>
    <row r="33402" spans="1:3" s="187" customFormat="1" ht="31.2">
      <c r="A33402" s="185" t="s">
        <v>23381</v>
      </c>
      <c r="B33402" s="186" t="s">
        <v>3080</v>
      </c>
      <c r="C33402" s="186" t="s">
        <v>22896</v>
      </c>
    </row>
    <row r="33403" spans="1:3" s="187" customFormat="1" ht="31.2">
      <c r="A33403" s="185" t="s">
        <v>24908</v>
      </c>
      <c r="B33403" s="186" t="s">
        <v>739</v>
      </c>
      <c r="C33403" s="186" t="s">
        <v>24806</v>
      </c>
    </row>
    <row r="33404" spans="1:3" s="187" customFormat="1" ht="31.2">
      <c r="A33404" s="185" t="s">
        <v>6536</v>
      </c>
      <c r="B33404" s="186" t="s">
        <v>2141</v>
      </c>
      <c r="C33404" s="186" t="s">
        <v>6284</v>
      </c>
    </row>
    <row r="33405" spans="1:3" s="187" customFormat="1" ht="31.2">
      <c r="A33405" s="185" t="s">
        <v>47268</v>
      </c>
      <c r="B33405" s="186" t="s">
        <v>47269</v>
      </c>
      <c r="C33405" s="188" t="s">
        <v>47076</v>
      </c>
    </row>
    <row r="33406" spans="1:3" s="187" customFormat="1" ht="31.2">
      <c r="A33406" s="185" t="s">
        <v>17338</v>
      </c>
      <c r="B33406" s="186" t="s">
        <v>17339</v>
      </c>
      <c r="C33406" s="186" t="s">
        <v>17277</v>
      </c>
    </row>
    <row r="33407" spans="1:3" s="187" customFormat="1" ht="46.8">
      <c r="A33407" s="185" t="s">
        <v>4731</v>
      </c>
      <c r="B33407" s="186" t="s">
        <v>232</v>
      </c>
      <c r="C33407" s="186" t="s">
        <v>4409</v>
      </c>
    </row>
    <row r="33408" spans="1:3" s="187" customFormat="1" ht="46.8">
      <c r="A33408" s="185" t="s">
        <v>4731</v>
      </c>
      <c r="B33408" s="186" t="s">
        <v>232</v>
      </c>
      <c r="C33408" s="186" t="s">
        <v>29648</v>
      </c>
    </row>
    <row r="33409" spans="1:3" s="187" customFormat="1" ht="15.6">
      <c r="A33409" s="185" t="s">
        <v>48815</v>
      </c>
      <c r="B33409" s="186" t="s">
        <v>48816</v>
      </c>
      <c r="C33409" s="188" t="s">
        <v>48817</v>
      </c>
    </row>
    <row r="33410" spans="1:3" s="187" customFormat="1" ht="31.2">
      <c r="A33410" s="185" t="s">
        <v>25509</v>
      </c>
      <c r="B33410" s="186" t="s">
        <v>18885</v>
      </c>
      <c r="C33410" s="186" t="s">
        <v>24806</v>
      </c>
    </row>
    <row r="33411" spans="1:3" s="187" customFormat="1" ht="31.2">
      <c r="A33411" s="185" t="s">
        <v>29116</v>
      </c>
      <c r="B33411" s="186" t="s">
        <v>307</v>
      </c>
      <c r="C33411" s="186" t="s">
        <v>28788</v>
      </c>
    </row>
    <row r="33412" spans="1:3" s="187" customFormat="1" ht="46.8">
      <c r="A33412" s="185" t="s">
        <v>6320</v>
      </c>
      <c r="B33412" s="186" t="s">
        <v>1566</v>
      </c>
      <c r="C33412" s="186" t="s">
        <v>6284</v>
      </c>
    </row>
    <row r="33413" spans="1:3" s="187" customFormat="1" ht="31.2">
      <c r="A33413" s="185" t="s">
        <v>28962</v>
      </c>
      <c r="B33413" s="186" t="s">
        <v>18110</v>
      </c>
      <c r="C33413" s="186" t="s">
        <v>28788</v>
      </c>
    </row>
    <row r="33414" spans="1:3" s="187" customFormat="1" ht="31.2">
      <c r="A33414" s="185" t="s">
        <v>24010</v>
      </c>
      <c r="B33414" s="186" t="s">
        <v>13934</v>
      </c>
      <c r="C33414" s="186" t="s">
        <v>23735</v>
      </c>
    </row>
    <row r="33415" spans="1:3" s="187" customFormat="1" ht="31.2">
      <c r="A33415" s="185" t="s">
        <v>12401</v>
      </c>
      <c r="B33415" s="186" t="s">
        <v>8834</v>
      </c>
      <c r="C33415" s="186" t="s">
        <v>12392</v>
      </c>
    </row>
    <row r="33416" spans="1:3" s="187" customFormat="1" ht="31.2">
      <c r="A33416" s="185" t="s">
        <v>12401</v>
      </c>
      <c r="B33416" s="186" t="s">
        <v>8834</v>
      </c>
      <c r="C33416" s="186" t="s">
        <v>23735</v>
      </c>
    </row>
    <row r="33417" spans="1:3" s="187" customFormat="1" ht="62.4">
      <c r="A33417" s="185" t="s">
        <v>41764</v>
      </c>
      <c r="B33417" s="186" t="s">
        <v>4768</v>
      </c>
      <c r="C33417" s="186" t="s">
        <v>41318</v>
      </c>
    </row>
    <row r="33418" spans="1:3" s="187" customFormat="1" ht="31.2">
      <c r="A33418" s="185" t="s">
        <v>43550</v>
      </c>
      <c r="B33418" s="186" t="s">
        <v>9134</v>
      </c>
      <c r="C33418" s="186" t="s">
        <v>43220</v>
      </c>
    </row>
    <row r="33419" spans="1:3" s="187" customFormat="1" ht="31.2">
      <c r="A33419" s="185" t="s">
        <v>43742</v>
      </c>
      <c r="B33419" s="186" t="s">
        <v>20446</v>
      </c>
      <c r="C33419" s="186" t="s">
        <v>43220</v>
      </c>
    </row>
    <row r="33420" spans="1:3" s="187" customFormat="1" ht="31.2">
      <c r="A33420" s="185" t="s">
        <v>29883</v>
      </c>
      <c r="B33420" s="186" t="s">
        <v>7436</v>
      </c>
      <c r="C33420" s="186" t="s">
        <v>29648</v>
      </c>
    </row>
    <row r="33421" spans="1:3" s="187" customFormat="1" ht="46.8">
      <c r="A33421" s="185" t="s">
        <v>2284</v>
      </c>
      <c r="B33421" s="186" t="s">
        <v>2285</v>
      </c>
      <c r="C33421" s="186" t="s">
        <v>1534</v>
      </c>
    </row>
    <row r="33422" spans="1:3" s="187" customFormat="1" ht="31.2">
      <c r="A33422" s="185" t="s">
        <v>25755</v>
      </c>
      <c r="B33422" s="186" t="s">
        <v>25756</v>
      </c>
      <c r="C33422" s="186" t="s">
        <v>25700</v>
      </c>
    </row>
    <row r="33423" spans="1:3" s="187" customFormat="1" ht="46.8">
      <c r="A33423" s="185" t="s">
        <v>1801</v>
      </c>
      <c r="B33423" s="186" t="s">
        <v>1802</v>
      </c>
      <c r="C33423" s="186" t="s">
        <v>1534</v>
      </c>
    </row>
    <row r="33424" spans="1:3" s="187" customFormat="1" ht="31.2">
      <c r="A33424" s="185" t="s">
        <v>42752</v>
      </c>
      <c r="B33424" s="186" t="s">
        <v>14386</v>
      </c>
      <c r="C33424" s="186" t="s">
        <v>42001</v>
      </c>
    </row>
    <row r="33425" spans="1:3" s="187" customFormat="1" ht="46.8">
      <c r="A33425" s="185" t="s">
        <v>43027</v>
      </c>
      <c r="B33425" s="186" t="s">
        <v>8249</v>
      </c>
      <c r="C33425" s="186" t="s">
        <v>42915</v>
      </c>
    </row>
    <row r="33426" spans="1:3" s="187" customFormat="1" ht="31.2">
      <c r="A33426" s="185" t="s">
        <v>28893</v>
      </c>
      <c r="B33426" s="186" t="s">
        <v>223</v>
      </c>
      <c r="C33426" s="186" t="s">
        <v>28788</v>
      </c>
    </row>
    <row r="33427" spans="1:3" s="187" customFormat="1" ht="31.2">
      <c r="A33427" s="185" t="s">
        <v>28893</v>
      </c>
      <c r="B33427" s="186" t="s">
        <v>223</v>
      </c>
      <c r="C33427" s="186" t="s">
        <v>29648</v>
      </c>
    </row>
    <row r="33428" spans="1:3" s="187" customFormat="1" ht="46.8">
      <c r="A33428" s="185" t="s">
        <v>11382</v>
      </c>
      <c r="B33428" s="186" t="s">
        <v>5800</v>
      </c>
      <c r="C33428" s="186" t="s">
        <v>10830</v>
      </c>
    </row>
    <row r="33429" spans="1:3" s="187" customFormat="1" ht="31.2">
      <c r="A33429" s="185" t="s">
        <v>29212</v>
      </c>
      <c r="B33429" s="186" t="s">
        <v>350</v>
      </c>
      <c r="C33429" s="186" t="s">
        <v>28788</v>
      </c>
    </row>
    <row r="33430" spans="1:3" s="187" customFormat="1" ht="31.2">
      <c r="A33430" s="185" t="s">
        <v>29212</v>
      </c>
      <c r="B33430" s="186" t="s">
        <v>350</v>
      </c>
      <c r="C33430" s="186" t="s">
        <v>43220</v>
      </c>
    </row>
    <row r="33431" spans="1:3" s="187" customFormat="1" ht="31.2">
      <c r="A33431" s="185" t="s">
        <v>41256</v>
      </c>
      <c r="B33431" s="186" t="s">
        <v>8239</v>
      </c>
      <c r="C33431" s="186" t="s">
        <v>40685</v>
      </c>
    </row>
    <row r="33432" spans="1:3" s="187" customFormat="1" ht="31.2">
      <c r="A33432" s="185" t="s">
        <v>47214</v>
      </c>
      <c r="B33432" s="186" t="s">
        <v>47210</v>
      </c>
      <c r="C33432" s="188" t="s">
        <v>46917</v>
      </c>
    </row>
    <row r="33433" spans="1:3" s="187" customFormat="1" ht="31.2">
      <c r="A33433" s="185" t="s">
        <v>43553</v>
      </c>
      <c r="B33433" s="186" t="s">
        <v>405</v>
      </c>
      <c r="C33433" s="186" t="s">
        <v>43220</v>
      </c>
    </row>
    <row r="33434" spans="1:3" s="187" customFormat="1" ht="31.2">
      <c r="A33434" s="185" t="s">
        <v>9025</v>
      </c>
      <c r="B33434" s="186" t="s">
        <v>13</v>
      </c>
      <c r="C33434" s="186" t="s">
        <v>8759</v>
      </c>
    </row>
    <row r="33435" spans="1:3" s="187" customFormat="1" ht="46.8">
      <c r="A33435" s="185" t="s">
        <v>36005</v>
      </c>
      <c r="B33435" s="186" t="s">
        <v>21534</v>
      </c>
      <c r="C33435" s="186" t="s">
        <v>35823</v>
      </c>
    </row>
    <row r="33436" spans="1:3" s="187" customFormat="1" ht="46.8">
      <c r="A33436" s="185" t="s">
        <v>37794</v>
      </c>
      <c r="B33436" s="186" t="s">
        <v>19356</v>
      </c>
      <c r="C33436" s="186" t="s">
        <v>37605</v>
      </c>
    </row>
    <row r="33437" spans="1:3" s="187" customFormat="1" ht="15.6">
      <c r="A33437" s="185" t="s">
        <v>48985</v>
      </c>
      <c r="B33437" s="186" t="s">
        <v>48981</v>
      </c>
      <c r="C33437" s="188" t="s">
        <v>47057</v>
      </c>
    </row>
    <row r="33438" spans="1:3" s="187" customFormat="1" ht="31.2">
      <c r="A33438" s="185" t="s">
        <v>13738</v>
      </c>
      <c r="B33438" s="186" t="s">
        <v>13739</v>
      </c>
      <c r="C33438" s="186" t="s">
        <v>12775</v>
      </c>
    </row>
    <row r="33439" spans="1:3" s="187" customFormat="1" ht="31.2">
      <c r="A33439" s="185" t="s">
        <v>46306</v>
      </c>
      <c r="B33439" s="186" t="s">
        <v>14755</v>
      </c>
      <c r="C33439" s="186" t="s">
        <v>46185</v>
      </c>
    </row>
    <row r="33440" spans="1:3" s="187" customFormat="1" ht="31.2">
      <c r="A33440" s="185" t="s">
        <v>9625</v>
      </c>
      <c r="B33440" s="186" t="s">
        <v>8210</v>
      </c>
      <c r="C33440" s="186" t="s">
        <v>8759</v>
      </c>
    </row>
    <row r="33441" spans="1:3" s="187" customFormat="1" ht="46.8">
      <c r="A33441" s="185" t="s">
        <v>16949</v>
      </c>
      <c r="B33441" s="186" t="s">
        <v>16950</v>
      </c>
      <c r="C33441" s="186" t="s">
        <v>16637</v>
      </c>
    </row>
    <row r="33442" spans="1:3" s="187" customFormat="1" ht="31.2">
      <c r="A33442" s="185" t="s">
        <v>15031</v>
      </c>
      <c r="B33442" s="186" t="s">
        <v>1224</v>
      </c>
      <c r="C33442" s="186" t="s">
        <v>14697</v>
      </c>
    </row>
    <row r="33443" spans="1:3" s="187" customFormat="1" ht="31.2">
      <c r="A33443" s="185" t="s">
        <v>31805</v>
      </c>
      <c r="B33443" s="186" t="s">
        <v>14860</v>
      </c>
      <c r="C33443" s="186" t="s">
        <v>31402</v>
      </c>
    </row>
    <row r="33444" spans="1:3" s="187" customFormat="1" ht="31.2">
      <c r="A33444" s="185" t="s">
        <v>3698</v>
      </c>
      <c r="B33444" s="186" t="s">
        <v>1951</v>
      </c>
      <c r="C33444" s="186" t="s">
        <v>3346</v>
      </c>
    </row>
    <row r="33445" spans="1:3" s="187" customFormat="1" ht="31.2">
      <c r="A33445" s="185" t="s">
        <v>8585</v>
      </c>
      <c r="B33445" s="186" t="s">
        <v>8586</v>
      </c>
      <c r="C33445" s="186" t="s">
        <v>8505</v>
      </c>
    </row>
    <row r="33446" spans="1:3" s="187" customFormat="1" ht="31.2">
      <c r="A33446" s="185" t="s">
        <v>46490</v>
      </c>
      <c r="B33446" s="186" t="s">
        <v>1023</v>
      </c>
      <c r="C33446" s="186" t="s">
        <v>46185</v>
      </c>
    </row>
    <row r="33447" spans="1:3" s="187" customFormat="1" ht="31.2">
      <c r="A33447" s="185" t="s">
        <v>46509</v>
      </c>
      <c r="B33447" s="186" t="s">
        <v>1056</v>
      </c>
      <c r="C33447" s="186" t="s">
        <v>46185</v>
      </c>
    </row>
    <row r="33448" spans="1:3" s="187" customFormat="1" ht="31.2">
      <c r="A33448" s="185" t="s">
        <v>16103</v>
      </c>
      <c r="B33448" s="186" t="s">
        <v>10669</v>
      </c>
      <c r="C33448" s="186" t="s">
        <v>15885</v>
      </c>
    </row>
    <row r="33449" spans="1:3" s="187" customFormat="1" ht="31.2">
      <c r="A33449" s="185" t="s">
        <v>11768</v>
      </c>
      <c r="B33449" s="186" t="s">
        <v>6546</v>
      </c>
      <c r="C33449" s="186" t="s">
        <v>10830</v>
      </c>
    </row>
    <row r="33450" spans="1:3" s="187" customFormat="1" ht="31.2">
      <c r="A33450" s="185" t="s">
        <v>36259</v>
      </c>
      <c r="B33450" s="186" t="s">
        <v>9582</v>
      </c>
      <c r="C33450" s="186" t="s">
        <v>35823</v>
      </c>
    </row>
    <row r="33451" spans="1:3" s="187" customFormat="1" ht="31.2">
      <c r="A33451" s="185" t="s">
        <v>36344</v>
      </c>
      <c r="B33451" s="186" t="s">
        <v>12215</v>
      </c>
      <c r="C33451" s="186" t="s">
        <v>35823</v>
      </c>
    </row>
    <row r="33452" spans="1:3" s="187" customFormat="1" ht="46.8">
      <c r="A33452" s="185" t="s">
        <v>40506</v>
      </c>
      <c r="B33452" s="186" t="s">
        <v>19035</v>
      </c>
      <c r="C33452" s="186" t="s">
        <v>40464</v>
      </c>
    </row>
    <row r="33453" spans="1:3" s="187" customFormat="1" ht="46.8">
      <c r="A33453" s="185" t="s">
        <v>34551</v>
      </c>
      <c r="B33453" s="186" t="s">
        <v>27725</v>
      </c>
      <c r="C33453" s="186" t="s">
        <v>34068</v>
      </c>
    </row>
    <row r="33454" spans="1:3" s="187" customFormat="1" ht="31.2">
      <c r="A33454" s="185" t="s">
        <v>26507</v>
      </c>
      <c r="B33454" s="186" t="s">
        <v>26508</v>
      </c>
      <c r="C33454" s="186" t="s">
        <v>25996</v>
      </c>
    </row>
    <row r="33455" spans="1:3" s="187" customFormat="1" ht="46.8">
      <c r="A33455" s="185" t="s">
        <v>32013</v>
      </c>
      <c r="B33455" s="186" t="s">
        <v>3491</v>
      </c>
      <c r="C33455" s="186" t="s">
        <v>31402</v>
      </c>
    </row>
    <row r="33456" spans="1:3" s="187" customFormat="1" ht="31.2">
      <c r="A33456" s="185" t="s">
        <v>38029</v>
      </c>
      <c r="B33456" s="186" t="s">
        <v>38028</v>
      </c>
      <c r="C33456" s="186" t="s">
        <v>37605</v>
      </c>
    </row>
    <row r="33457" spans="1:3" s="187" customFormat="1" ht="62.4">
      <c r="A33457" s="185" t="s">
        <v>22277</v>
      </c>
      <c r="B33457" s="186" t="s">
        <v>14741</v>
      </c>
      <c r="C33457" s="186" t="s">
        <v>21991</v>
      </c>
    </row>
    <row r="33458" spans="1:3" s="187" customFormat="1" ht="31.2">
      <c r="A33458" s="185" t="s">
        <v>35721</v>
      </c>
      <c r="B33458" s="186" t="s">
        <v>1309</v>
      </c>
      <c r="C33458" s="186" t="s">
        <v>34927</v>
      </c>
    </row>
    <row r="33459" spans="1:3" s="187" customFormat="1" ht="62.4">
      <c r="A33459" s="185" t="s">
        <v>11965</v>
      </c>
      <c r="B33459" s="186" t="s">
        <v>9471</v>
      </c>
      <c r="C33459" s="186" t="s">
        <v>10830</v>
      </c>
    </row>
    <row r="33460" spans="1:3" s="187" customFormat="1" ht="31.2">
      <c r="A33460" s="185" t="s">
        <v>27787</v>
      </c>
      <c r="B33460" s="186" t="s">
        <v>3070</v>
      </c>
      <c r="C33460" s="186" t="s">
        <v>27116</v>
      </c>
    </row>
    <row r="33461" spans="1:3" s="187" customFormat="1" ht="31.2">
      <c r="A33461" s="185" t="s">
        <v>46497</v>
      </c>
      <c r="B33461" s="186" t="s">
        <v>1023</v>
      </c>
      <c r="C33461" s="186" t="s">
        <v>46185</v>
      </c>
    </row>
    <row r="33462" spans="1:3" s="187" customFormat="1" ht="46.8">
      <c r="A33462" s="185" t="s">
        <v>25605</v>
      </c>
      <c r="B33462" s="186" t="s">
        <v>25606</v>
      </c>
      <c r="C33462" s="186" t="s">
        <v>24806</v>
      </c>
    </row>
    <row r="33463" spans="1:3" s="187" customFormat="1" ht="15.6">
      <c r="A33463" s="185" t="s">
        <v>49618</v>
      </c>
      <c r="B33463" s="186" t="s">
        <v>49592</v>
      </c>
      <c r="C33463" s="188" t="s">
        <v>47150</v>
      </c>
    </row>
    <row r="33464" spans="1:3" s="187" customFormat="1" ht="31.2">
      <c r="A33464" s="185" t="s">
        <v>34552</v>
      </c>
      <c r="B33464" s="186" t="s">
        <v>18424</v>
      </c>
      <c r="C33464" s="186" t="s">
        <v>34068</v>
      </c>
    </row>
    <row r="33465" spans="1:3" s="187" customFormat="1" ht="31.2">
      <c r="A33465" s="185" t="s">
        <v>22686</v>
      </c>
      <c r="B33465" s="186" t="s">
        <v>18347</v>
      </c>
      <c r="C33465" s="186" t="s">
        <v>21991</v>
      </c>
    </row>
    <row r="33466" spans="1:3" s="187" customFormat="1" ht="46.8">
      <c r="A33466" s="185" t="s">
        <v>29729</v>
      </c>
      <c r="B33466" s="186" t="s">
        <v>4921</v>
      </c>
      <c r="C33466" s="186" t="s">
        <v>29648</v>
      </c>
    </row>
    <row r="33467" spans="1:3" s="187" customFormat="1" ht="31.2">
      <c r="A33467" s="185" t="s">
        <v>7218</v>
      </c>
      <c r="B33467" s="186" t="s">
        <v>7219</v>
      </c>
      <c r="C33467" s="186" t="s">
        <v>6284</v>
      </c>
    </row>
    <row r="33468" spans="1:3" s="187" customFormat="1" ht="46.8">
      <c r="A33468" s="185" t="s">
        <v>16969</v>
      </c>
      <c r="B33468" s="186" t="s">
        <v>12460</v>
      </c>
      <c r="C33468" s="186" t="s">
        <v>16637</v>
      </c>
    </row>
    <row r="33469" spans="1:3" s="187" customFormat="1" ht="46.8">
      <c r="A33469" s="185" t="s">
        <v>44352</v>
      </c>
      <c r="B33469" s="186" t="s">
        <v>44353</v>
      </c>
      <c r="C33469" s="186" t="s">
        <v>43751</v>
      </c>
    </row>
    <row r="33470" spans="1:3" s="187" customFormat="1" ht="31.2">
      <c r="A33470" s="185" t="s">
        <v>46657</v>
      </c>
      <c r="B33470" s="186" t="s">
        <v>6367</v>
      </c>
      <c r="C33470" s="186" t="s">
        <v>46185</v>
      </c>
    </row>
    <row r="33471" spans="1:3" s="187" customFormat="1" ht="31.2">
      <c r="A33471" s="185" t="s">
        <v>32431</v>
      </c>
      <c r="B33471" s="186" t="s">
        <v>25515</v>
      </c>
      <c r="C33471" s="186" t="s">
        <v>32209</v>
      </c>
    </row>
    <row r="33472" spans="1:3" s="187" customFormat="1" ht="46.8">
      <c r="A33472" s="185" t="s">
        <v>26406</v>
      </c>
      <c r="B33472" s="186" t="s">
        <v>19095</v>
      </c>
      <c r="C33472" s="186" t="s">
        <v>25996</v>
      </c>
    </row>
    <row r="33473" spans="1:3" s="187" customFormat="1" ht="46.8">
      <c r="A33473" s="185" t="s">
        <v>21545</v>
      </c>
      <c r="B33473" s="186" t="s">
        <v>1360</v>
      </c>
      <c r="C33473" s="188" t="s">
        <v>21475</v>
      </c>
    </row>
    <row r="33474" spans="1:3" s="187" customFormat="1" ht="46.8">
      <c r="A33474" s="185" t="s">
        <v>38731</v>
      </c>
      <c r="B33474" s="186" t="s">
        <v>10420</v>
      </c>
      <c r="C33474" s="186" t="s">
        <v>38207</v>
      </c>
    </row>
    <row r="33475" spans="1:3" s="187" customFormat="1" ht="31.2">
      <c r="A33475" s="185" t="s">
        <v>11745</v>
      </c>
      <c r="B33475" s="186" t="s">
        <v>684</v>
      </c>
      <c r="C33475" s="186" t="s">
        <v>10830</v>
      </c>
    </row>
    <row r="33476" spans="1:3" s="187" customFormat="1" ht="31.2">
      <c r="A33476" s="185" t="s">
        <v>22486</v>
      </c>
      <c r="B33476" s="186" t="s">
        <v>699</v>
      </c>
      <c r="C33476" s="186" t="s">
        <v>21991</v>
      </c>
    </row>
    <row r="33477" spans="1:3" s="187" customFormat="1" ht="31.2">
      <c r="A33477" s="185" t="s">
        <v>37375</v>
      </c>
      <c r="B33477" s="186" t="s">
        <v>5920</v>
      </c>
      <c r="C33477" s="186" t="s">
        <v>37010</v>
      </c>
    </row>
    <row r="33478" spans="1:3" s="187" customFormat="1" ht="31.2">
      <c r="A33478" s="185" t="s">
        <v>41623</v>
      </c>
      <c r="B33478" s="186" t="s">
        <v>237</v>
      </c>
      <c r="C33478" s="186" t="s">
        <v>41318</v>
      </c>
    </row>
    <row r="33479" spans="1:3" s="187" customFormat="1" ht="46.8">
      <c r="A33479" s="185" t="s">
        <v>22645</v>
      </c>
      <c r="B33479" s="186" t="s">
        <v>555</v>
      </c>
      <c r="C33479" s="186" t="s">
        <v>21991</v>
      </c>
    </row>
    <row r="33480" spans="1:3" s="187" customFormat="1" ht="62.4">
      <c r="A33480" s="185" t="s">
        <v>24783</v>
      </c>
      <c r="B33480" s="186" t="s">
        <v>16060</v>
      </c>
      <c r="C33480" s="188" t="s">
        <v>24617</v>
      </c>
    </row>
    <row r="33481" spans="1:3" s="187" customFormat="1" ht="31.2">
      <c r="A33481" s="185" t="s">
        <v>38184</v>
      </c>
      <c r="B33481" s="186" t="s">
        <v>2942</v>
      </c>
      <c r="C33481" s="186" t="s">
        <v>38108</v>
      </c>
    </row>
    <row r="33482" spans="1:3" s="187" customFormat="1" ht="46.8">
      <c r="A33482" s="185" t="s">
        <v>37247</v>
      </c>
      <c r="B33482" s="186" t="s">
        <v>980</v>
      </c>
      <c r="C33482" s="186" t="s">
        <v>37010</v>
      </c>
    </row>
    <row r="33483" spans="1:3" s="187" customFormat="1" ht="31.2">
      <c r="A33483" s="185" t="s">
        <v>37248</v>
      </c>
      <c r="B33483" s="186" t="s">
        <v>980</v>
      </c>
      <c r="C33483" s="186" t="s">
        <v>37010</v>
      </c>
    </row>
    <row r="33484" spans="1:3" s="187" customFormat="1" ht="46.8">
      <c r="A33484" s="185" t="s">
        <v>12164</v>
      </c>
      <c r="B33484" s="186" t="s">
        <v>10083</v>
      </c>
      <c r="C33484" s="186" t="s">
        <v>11996</v>
      </c>
    </row>
    <row r="33485" spans="1:3" s="187" customFormat="1" ht="46.8">
      <c r="A33485" s="185" t="s">
        <v>35787</v>
      </c>
      <c r="B33485" s="186" t="s">
        <v>8619</v>
      </c>
      <c r="C33485" s="186" t="s">
        <v>34927</v>
      </c>
    </row>
    <row r="33486" spans="1:3" s="187" customFormat="1" ht="31.2">
      <c r="A33486" s="185" t="s">
        <v>29002</v>
      </c>
      <c r="B33486" s="186" t="s">
        <v>20446</v>
      </c>
      <c r="C33486" s="186" t="s">
        <v>28788</v>
      </c>
    </row>
    <row r="33487" spans="1:3" s="187" customFormat="1" ht="31.2">
      <c r="A33487" s="185" t="s">
        <v>27190</v>
      </c>
      <c r="B33487" s="186" t="s">
        <v>27191</v>
      </c>
      <c r="C33487" s="186" t="s">
        <v>27116</v>
      </c>
    </row>
    <row r="33488" spans="1:3" s="187" customFormat="1" ht="31.2">
      <c r="A33488" s="185" t="s">
        <v>35017</v>
      </c>
      <c r="B33488" s="186" t="s">
        <v>42</v>
      </c>
      <c r="C33488" s="186" t="s">
        <v>34927</v>
      </c>
    </row>
    <row r="33489" spans="1:3" s="187" customFormat="1" ht="46.8">
      <c r="A33489" s="185" t="s">
        <v>6678</v>
      </c>
      <c r="B33489" s="186" t="s">
        <v>2378</v>
      </c>
      <c r="C33489" s="186" t="s">
        <v>6284</v>
      </c>
    </row>
    <row r="33490" spans="1:3" s="187" customFormat="1" ht="46.8">
      <c r="A33490" s="185" t="s">
        <v>40208</v>
      </c>
      <c r="B33490" s="186" t="s">
        <v>40209</v>
      </c>
      <c r="C33490" s="186" t="s">
        <v>39606</v>
      </c>
    </row>
    <row r="33491" spans="1:3" s="187" customFormat="1" ht="31.2">
      <c r="A33491" s="185" t="s">
        <v>3051</v>
      </c>
      <c r="B33491" s="186" t="s">
        <v>3052</v>
      </c>
      <c r="C33491" s="186" t="s">
        <v>2852</v>
      </c>
    </row>
    <row r="33492" spans="1:3" s="187" customFormat="1" ht="46.8">
      <c r="A33492" s="185" t="s">
        <v>19748</v>
      </c>
      <c r="B33492" s="186" t="s">
        <v>903</v>
      </c>
      <c r="C33492" s="186" t="s">
        <v>19363</v>
      </c>
    </row>
    <row r="33493" spans="1:3" s="187" customFormat="1" ht="31.2">
      <c r="A33493" s="185" t="s">
        <v>16977</v>
      </c>
      <c r="B33493" s="186" t="s">
        <v>7014</v>
      </c>
      <c r="C33493" s="186" t="s">
        <v>16637</v>
      </c>
    </row>
    <row r="33494" spans="1:3" s="187" customFormat="1" ht="31.2">
      <c r="A33494" s="185" t="s">
        <v>31373</v>
      </c>
      <c r="B33494" s="186" t="s">
        <v>8260</v>
      </c>
      <c r="C33494" s="186" t="s">
        <v>31274</v>
      </c>
    </row>
    <row r="33495" spans="1:3" s="187" customFormat="1" ht="31.2">
      <c r="A33495" s="185" t="s">
        <v>21124</v>
      </c>
      <c r="B33495" s="186" t="s">
        <v>1524</v>
      </c>
      <c r="C33495" s="186" t="s">
        <v>21022</v>
      </c>
    </row>
    <row r="33496" spans="1:3" s="187" customFormat="1" ht="46.8">
      <c r="A33496" s="185" t="s">
        <v>12900</v>
      </c>
      <c r="B33496" s="186" t="s">
        <v>12901</v>
      </c>
      <c r="C33496" s="186" t="s">
        <v>12775</v>
      </c>
    </row>
    <row r="33497" spans="1:3" s="187" customFormat="1" ht="46.8">
      <c r="A33497" s="185" t="s">
        <v>15328</v>
      </c>
      <c r="B33497" s="186" t="s">
        <v>2544</v>
      </c>
      <c r="C33497" s="186" t="s">
        <v>14697</v>
      </c>
    </row>
    <row r="33498" spans="1:3" s="187" customFormat="1" ht="46.8">
      <c r="A33498" s="185" t="s">
        <v>15655</v>
      </c>
      <c r="B33498" s="186" t="s">
        <v>13420</v>
      </c>
      <c r="C33498" s="186" t="s">
        <v>14697</v>
      </c>
    </row>
    <row r="33499" spans="1:3" s="187" customFormat="1" ht="31.2">
      <c r="A33499" s="185" t="s">
        <v>15488</v>
      </c>
      <c r="B33499" s="186" t="s">
        <v>10689</v>
      </c>
      <c r="C33499" s="186" t="s">
        <v>14697</v>
      </c>
    </row>
    <row r="33500" spans="1:3" s="187" customFormat="1" ht="31.2">
      <c r="A33500" s="185" t="s">
        <v>11518</v>
      </c>
      <c r="B33500" s="186" t="s">
        <v>5711</v>
      </c>
      <c r="C33500" s="186" t="s">
        <v>10830</v>
      </c>
    </row>
    <row r="33501" spans="1:3" s="187" customFormat="1" ht="31.2">
      <c r="A33501" s="185" t="s">
        <v>13353</v>
      </c>
      <c r="B33501" s="186" t="s">
        <v>13354</v>
      </c>
      <c r="C33501" s="186" t="s">
        <v>12775</v>
      </c>
    </row>
    <row r="33502" spans="1:3" s="187" customFormat="1" ht="31.2">
      <c r="A33502" s="185" t="s">
        <v>42252</v>
      </c>
      <c r="B33502" s="186" t="s">
        <v>1971</v>
      </c>
      <c r="C33502" s="186" t="s">
        <v>42001</v>
      </c>
    </row>
    <row r="33503" spans="1:3" s="187" customFormat="1" ht="46.8">
      <c r="A33503" s="185" t="s">
        <v>24370</v>
      </c>
      <c r="B33503" s="186" t="s">
        <v>8564</v>
      </c>
      <c r="C33503" s="186" t="s">
        <v>23735</v>
      </c>
    </row>
    <row r="33504" spans="1:3" s="187" customFormat="1" ht="31.2">
      <c r="A33504" s="185" t="s">
        <v>23464</v>
      </c>
      <c r="B33504" s="186" t="s">
        <v>22130</v>
      </c>
      <c r="C33504" s="186" t="s">
        <v>22896</v>
      </c>
    </row>
    <row r="33505" spans="1:3" s="187" customFormat="1" ht="31.2">
      <c r="A33505" s="185" t="s">
        <v>23114</v>
      </c>
      <c r="B33505" s="186" t="s">
        <v>2283</v>
      </c>
      <c r="C33505" s="186" t="s">
        <v>22896</v>
      </c>
    </row>
    <row r="33506" spans="1:3" s="187" customFormat="1" ht="31.2">
      <c r="A33506" s="185" t="s">
        <v>45746</v>
      </c>
      <c r="B33506" s="186" t="s">
        <v>15468</v>
      </c>
      <c r="C33506" s="186" t="s">
        <v>45398</v>
      </c>
    </row>
    <row r="33507" spans="1:3" s="187" customFormat="1" ht="46.8">
      <c r="A33507" s="185" t="s">
        <v>43895</v>
      </c>
      <c r="B33507" s="186" t="s">
        <v>929</v>
      </c>
      <c r="C33507" s="186" t="s">
        <v>43751</v>
      </c>
    </row>
    <row r="33508" spans="1:3" s="187" customFormat="1" ht="31.2">
      <c r="A33508" s="185" t="s">
        <v>14846</v>
      </c>
      <c r="B33508" s="186" t="s">
        <v>5464</v>
      </c>
      <c r="C33508" s="186" t="s">
        <v>14697</v>
      </c>
    </row>
    <row r="33509" spans="1:3" s="187" customFormat="1" ht="46.8">
      <c r="A33509" s="185" t="s">
        <v>11654</v>
      </c>
      <c r="B33509" s="186" t="s">
        <v>830</v>
      </c>
      <c r="C33509" s="186" t="s">
        <v>10830</v>
      </c>
    </row>
    <row r="33510" spans="1:3" s="187" customFormat="1" ht="31.2">
      <c r="A33510" s="185" t="s">
        <v>42376</v>
      </c>
      <c r="B33510" s="186" t="s">
        <v>5342</v>
      </c>
      <c r="C33510" s="186" t="s">
        <v>42001</v>
      </c>
    </row>
    <row r="33511" spans="1:3" s="187" customFormat="1" ht="62.4">
      <c r="A33511" s="185" t="s">
        <v>41123</v>
      </c>
      <c r="B33511" s="186" t="s">
        <v>2844</v>
      </c>
      <c r="C33511" s="186" t="s">
        <v>40685</v>
      </c>
    </row>
    <row r="33512" spans="1:3" s="187" customFormat="1" ht="46.8">
      <c r="A33512" s="185" t="s">
        <v>13382</v>
      </c>
      <c r="B33512" s="186" t="s">
        <v>2478</v>
      </c>
      <c r="C33512" s="186" t="s">
        <v>12775</v>
      </c>
    </row>
    <row r="33513" spans="1:3" s="187" customFormat="1" ht="31.2">
      <c r="A33513" s="185" t="s">
        <v>35272</v>
      </c>
      <c r="B33513" s="186" t="s">
        <v>703</v>
      </c>
      <c r="C33513" s="186" t="s">
        <v>34927</v>
      </c>
    </row>
    <row r="33514" spans="1:3" s="187" customFormat="1" ht="46.8">
      <c r="A33514" s="185" t="s">
        <v>44349</v>
      </c>
      <c r="B33514" s="186" t="s">
        <v>44350</v>
      </c>
      <c r="C33514" s="186" t="s">
        <v>43751</v>
      </c>
    </row>
    <row r="33515" spans="1:3" s="187" customFormat="1" ht="62.4">
      <c r="A33515" s="185" t="s">
        <v>15458</v>
      </c>
      <c r="B33515" s="186" t="s">
        <v>10370</v>
      </c>
      <c r="C33515" s="186" t="s">
        <v>14697</v>
      </c>
    </row>
    <row r="33516" spans="1:3" s="187" customFormat="1" ht="62.4">
      <c r="A33516" s="185" t="s">
        <v>15458</v>
      </c>
      <c r="B33516" s="186" t="s">
        <v>10370</v>
      </c>
      <c r="C33516" s="186" t="s">
        <v>37010</v>
      </c>
    </row>
    <row r="33517" spans="1:3" s="187" customFormat="1" ht="46.8">
      <c r="A33517" s="185" t="s">
        <v>15784</v>
      </c>
      <c r="B33517" s="186" t="s">
        <v>1960</v>
      </c>
      <c r="C33517" s="186" t="s">
        <v>14697</v>
      </c>
    </row>
    <row r="33518" spans="1:3" s="187" customFormat="1" ht="46.8">
      <c r="A33518" s="185" t="s">
        <v>15784</v>
      </c>
      <c r="B33518" s="186" t="s">
        <v>1960</v>
      </c>
      <c r="C33518" s="186" t="s">
        <v>43751</v>
      </c>
    </row>
    <row r="33519" spans="1:3" s="187" customFormat="1" ht="46.8">
      <c r="A33519" s="185" t="s">
        <v>2706</v>
      </c>
      <c r="B33519" s="186" t="s">
        <v>2707</v>
      </c>
      <c r="C33519" s="188" t="s">
        <v>2493</v>
      </c>
    </row>
    <row r="33520" spans="1:3" s="187" customFormat="1" ht="46.8">
      <c r="A33520" s="185" t="s">
        <v>3969</v>
      </c>
      <c r="B33520" s="186" t="s">
        <v>3970</v>
      </c>
      <c r="C33520" s="186" t="s">
        <v>3874</v>
      </c>
    </row>
    <row r="33521" spans="1:3" s="187" customFormat="1" ht="46.8">
      <c r="A33521" s="185" t="s">
        <v>26980</v>
      </c>
      <c r="B33521" s="186" t="s">
        <v>2918</v>
      </c>
      <c r="C33521" s="186" t="s">
        <v>26649</v>
      </c>
    </row>
    <row r="33522" spans="1:3" s="187" customFormat="1" ht="31.2">
      <c r="A33522" s="185" t="s">
        <v>46520</v>
      </c>
      <c r="B33522" s="186" t="s">
        <v>2087</v>
      </c>
      <c r="C33522" s="186" t="s">
        <v>46185</v>
      </c>
    </row>
    <row r="33523" spans="1:3" s="187" customFormat="1" ht="46.8">
      <c r="A33523" s="185" t="s">
        <v>23193</v>
      </c>
      <c r="B33523" s="186" t="s">
        <v>23194</v>
      </c>
      <c r="C33523" s="186" t="s">
        <v>22896</v>
      </c>
    </row>
    <row r="33524" spans="1:3" s="187" customFormat="1" ht="62.4">
      <c r="A33524" s="185" t="s">
        <v>46821</v>
      </c>
      <c r="B33524" s="186" t="s">
        <v>3464</v>
      </c>
      <c r="C33524" s="186" t="s">
        <v>46185</v>
      </c>
    </row>
    <row r="33525" spans="1:3" s="187" customFormat="1" ht="31.2">
      <c r="A33525" s="185" t="s">
        <v>42798</v>
      </c>
      <c r="B33525" s="186" t="s">
        <v>10528</v>
      </c>
      <c r="C33525" s="186" t="s">
        <v>42001</v>
      </c>
    </row>
    <row r="33526" spans="1:3" s="187" customFormat="1" ht="46.8">
      <c r="A33526" s="185" t="s">
        <v>46063</v>
      </c>
      <c r="B33526" s="186" t="s">
        <v>44065</v>
      </c>
      <c r="C33526" s="186" t="s">
        <v>45398</v>
      </c>
    </row>
    <row r="33527" spans="1:3" s="187" customFormat="1" ht="46.8">
      <c r="A33527" s="185" t="s">
        <v>14918</v>
      </c>
      <c r="B33527" s="186" t="s">
        <v>2044</v>
      </c>
      <c r="C33527" s="186" t="s">
        <v>14697</v>
      </c>
    </row>
    <row r="33528" spans="1:3" s="187" customFormat="1" ht="46.8">
      <c r="A33528" s="185" t="s">
        <v>43951</v>
      </c>
      <c r="B33528" s="186" t="s">
        <v>9520</v>
      </c>
      <c r="C33528" s="186" t="s">
        <v>43751</v>
      </c>
    </row>
    <row r="33529" spans="1:3" s="187" customFormat="1" ht="31.2">
      <c r="A33529" s="185" t="s">
        <v>20011</v>
      </c>
      <c r="B33529" s="186" t="s">
        <v>956</v>
      </c>
      <c r="C33529" s="186" t="s">
        <v>19363</v>
      </c>
    </row>
    <row r="33530" spans="1:3" s="187" customFormat="1" ht="62.4">
      <c r="A33530" s="185" t="s">
        <v>12225</v>
      </c>
      <c r="B33530" s="186" t="s">
        <v>12226</v>
      </c>
      <c r="C33530" s="186" t="s">
        <v>11996</v>
      </c>
    </row>
    <row r="33531" spans="1:3" s="187" customFormat="1" ht="31.2">
      <c r="A33531" s="185" t="s">
        <v>24692</v>
      </c>
      <c r="B33531" s="186" t="s">
        <v>6030</v>
      </c>
      <c r="C33531" s="188" t="s">
        <v>24617</v>
      </c>
    </row>
    <row r="33532" spans="1:3" s="187" customFormat="1" ht="31.2">
      <c r="A33532" s="185" t="s">
        <v>35010</v>
      </c>
      <c r="B33532" s="186" t="s">
        <v>267</v>
      </c>
      <c r="C33532" s="186" t="s">
        <v>34927</v>
      </c>
    </row>
    <row r="33533" spans="1:3" s="187" customFormat="1" ht="31.2">
      <c r="A33533" s="185" t="s">
        <v>1040</v>
      </c>
      <c r="B33533" s="186" t="s">
        <v>1041</v>
      </c>
      <c r="C33533" s="186" t="s">
        <v>11</v>
      </c>
    </row>
    <row r="33534" spans="1:3" s="187" customFormat="1" ht="31.2">
      <c r="A33534" s="185" t="s">
        <v>1040</v>
      </c>
      <c r="B33534" s="186" t="s">
        <v>1041</v>
      </c>
      <c r="C33534" s="186" t="s">
        <v>8759</v>
      </c>
    </row>
    <row r="33535" spans="1:3" s="187" customFormat="1" ht="46.8">
      <c r="A33535" s="185" t="s">
        <v>15118</v>
      </c>
      <c r="B33535" s="186" t="s">
        <v>7864</v>
      </c>
      <c r="C33535" s="186" t="s">
        <v>14697</v>
      </c>
    </row>
    <row r="33536" spans="1:3" s="187" customFormat="1" ht="31.2">
      <c r="A33536" s="185" t="s">
        <v>6573</v>
      </c>
      <c r="B33536" s="186" t="s">
        <v>6574</v>
      </c>
      <c r="C33536" s="186" t="s">
        <v>6284</v>
      </c>
    </row>
    <row r="33537" spans="1:3" s="187" customFormat="1" ht="31.2">
      <c r="A33537" s="185" t="s">
        <v>46672</v>
      </c>
      <c r="B33537" s="186" t="s">
        <v>1573</v>
      </c>
      <c r="C33537" s="186" t="s">
        <v>46185</v>
      </c>
    </row>
    <row r="33538" spans="1:3" s="187" customFormat="1" ht="46.8">
      <c r="A33538" s="185" t="s">
        <v>40169</v>
      </c>
      <c r="B33538" s="186" t="s">
        <v>40168</v>
      </c>
      <c r="C33538" s="186" t="s">
        <v>39606</v>
      </c>
    </row>
    <row r="33539" spans="1:3" s="187" customFormat="1" ht="46.8">
      <c r="A33539" s="185" t="s">
        <v>12300</v>
      </c>
      <c r="B33539" s="186" t="s">
        <v>12301</v>
      </c>
      <c r="C33539" s="186" t="s">
        <v>11996</v>
      </c>
    </row>
    <row r="33540" spans="1:3" s="187" customFormat="1" ht="31.2">
      <c r="A33540" s="185" t="s">
        <v>15935</v>
      </c>
      <c r="B33540" s="186" t="s">
        <v>6783</v>
      </c>
      <c r="C33540" s="186" t="s">
        <v>15885</v>
      </c>
    </row>
    <row r="33541" spans="1:3" s="187" customFormat="1" ht="31.2">
      <c r="A33541" s="185" t="s">
        <v>5184</v>
      </c>
      <c r="B33541" s="186" t="s">
        <v>4274</v>
      </c>
      <c r="C33541" s="186" t="s">
        <v>4409</v>
      </c>
    </row>
    <row r="33542" spans="1:3" s="187" customFormat="1" ht="31.2">
      <c r="A33542" s="185" t="s">
        <v>6891</v>
      </c>
      <c r="B33542" s="186" t="s">
        <v>6892</v>
      </c>
      <c r="C33542" s="186" t="s">
        <v>6284</v>
      </c>
    </row>
    <row r="33543" spans="1:3" s="187" customFormat="1" ht="31.2">
      <c r="A33543" s="185" t="s">
        <v>6891</v>
      </c>
      <c r="B33543" s="186" t="s">
        <v>6892</v>
      </c>
      <c r="C33543" s="186" t="s">
        <v>27116</v>
      </c>
    </row>
    <row r="33544" spans="1:3" s="187" customFormat="1" ht="31.2">
      <c r="A33544" s="185" t="s">
        <v>40122</v>
      </c>
      <c r="B33544" s="186" t="s">
        <v>40123</v>
      </c>
      <c r="C33544" s="186" t="s">
        <v>39606</v>
      </c>
    </row>
    <row r="33545" spans="1:3" s="187" customFormat="1" ht="31.2">
      <c r="A33545" s="185" t="s">
        <v>10260</v>
      </c>
      <c r="B33545" s="186" t="s">
        <v>10258</v>
      </c>
      <c r="C33545" s="186" t="s">
        <v>9722</v>
      </c>
    </row>
    <row r="33546" spans="1:3" s="187" customFormat="1" ht="31.2">
      <c r="A33546" s="185" t="s">
        <v>31311</v>
      </c>
      <c r="B33546" s="186" t="s">
        <v>12860</v>
      </c>
      <c r="C33546" s="186" t="s">
        <v>31274</v>
      </c>
    </row>
    <row r="33547" spans="1:3" s="187" customFormat="1" ht="31.2">
      <c r="A33547" s="185" t="s">
        <v>23498</v>
      </c>
      <c r="B33547" s="186" t="s">
        <v>23499</v>
      </c>
      <c r="C33547" s="186" t="s">
        <v>22896</v>
      </c>
    </row>
    <row r="33548" spans="1:3" s="187" customFormat="1" ht="46.8">
      <c r="A33548" s="185" t="s">
        <v>23143</v>
      </c>
      <c r="B33548" s="186" t="s">
        <v>2407</v>
      </c>
      <c r="C33548" s="186" t="s">
        <v>22896</v>
      </c>
    </row>
    <row r="33549" spans="1:3" s="187" customFormat="1" ht="31.2">
      <c r="A33549" s="185" t="s">
        <v>20605</v>
      </c>
      <c r="B33549" s="186" t="s">
        <v>2787</v>
      </c>
      <c r="C33549" s="186" t="s">
        <v>20152</v>
      </c>
    </row>
    <row r="33550" spans="1:3" s="187" customFormat="1" ht="31.2">
      <c r="A33550" s="185" t="s">
        <v>20605</v>
      </c>
      <c r="B33550" s="186" t="s">
        <v>2787</v>
      </c>
      <c r="C33550" s="186" t="s">
        <v>23735</v>
      </c>
    </row>
    <row r="33551" spans="1:3" s="187" customFormat="1" ht="31.2">
      <c r="A33551" s="185" t="s">
        <v>30909</v>
      </c>
      <c r="B33551" s="186" t="s">
        <v>1780</v>
      </c>
      <c r="C33551" s="186" t="s">
        <v>30515</v>
      </c>
    </row>
    <row r="33552" spans="1:3" s="187" customFormat="1" ht="31.2">
      <c r="A33552" s="185" t="s">
        <v>30909</v>
      </c>
      <c r="B33552" s="186" t="s">
        <v>1780</v>
      </c>
      <c r="C33552" s="186" t="s">
        <v>34068</v>
      </c>
    </row>
    <row r="33553" spans="1:3" s="187" customFormat="1" ht="31.2">
      <c r="A33553" s="185" t="s">
        <v>13339</v>
      </c>
      <c r="B33553" s="186" t="s">
        <v>2226</v>
      </c>
      <c r="C33553" s="186" t="s">
        <v>12775</v>
      </c>
    </row>
    <row r="33554" spans="1:3" s="187" customFormat="1" ht="31.2">
      <c r="A33554" s="185" t="s">
        <v>11778</v>
      </c>
      <c r="B33554" s="186" t="s">
        <v>4882</v>
      </c>
      <c r="C33554" s="186" t="s">
        <v>10830</v>
      </c>
    </row>
    <row r="33555" spans="1:3" s="187" customFormat="1" ht="31.2">
      <c r="A33555" s="185" t="s">
        <v>9977</v>
      </c>
      <c r="B33555" s="186" t="s">
        <v>5711</v>
      </c>
      <c r="C33555" s="186" t="s">
        <v>9722</v>
      </c>
    </row>
    <row r="33556" spans="1:3" s="187" customFormat="1" ht="31.2">
      <c r="A33556" s="185" t="s">
        <v>9977</v>
      </c>
      <c r="B33556" s="186" t="s">
        <v>5711</v>
      </c>
      <c r="C33556" s="186" t="s">
        <v>43751</v>
      </c>
    </row>
    <row r="33557" spans="1:3" s="187" customFormat="1" ht="46.8">
      <c r="A33557" s="185" t="s">
        <v>13596</v>
      </c>
      <c r="B33557" s="186" t="s">
        <v>13597</v>
      </c>
      <c r="C33557" s="186" t="s">
        <v>12775</v>
      </c>
    </row>
    <row r="33558" spans="1:3" s="187" customFormat="1" ht="31.2">
      <c r="A33558" s="185" t="s">
        <v>16137</v>
      </c>
      <c r="B33558" s="186" t="s">
        <v>10</v>
      </c>
      <c r="C33558" s="186" t="s">
        <v>16132</v>
      </c>
    </row>
    <row r="33559" spans="1:3" s="187" customFormat="1" ht="62.4">
      <c r="A33559" s="185" t="s">
        <v>6502</v>
      </c>
      <c r="B33559" s="186" t="s">
        <v>6503</v>
      </c>
      <c r="C33559" s="186" t="s">
        <v>6284</v>
      </c>
    </row>
    <row r="33560" spans="1:3" s="187" customFormat="1" ht="31.2">
      <c r="A33560" s="185" t="s">
        <v>15326</v>
      </c>
      <c r="B33560" s="186" t="s">
        <v>2540</v>
      </c>
      <c r="C33560" s="186" t="s">
        <v>14697</v>
      </c>
    </row>
    <row r="33561" spans="1:3" s="187" customFormat="1" ht="31.2">
      <c r="A33561" s="185" t="s">
        <v>40681</v>
      </c>
      <c r="B33561" s="186" t="s">
        <v>40682</v>
      </c>
      <c r="C33561" s="186" t="s">
        <v>40464</v>
      </c>
    </row>
    <row r="33562" spans="1:3" s="187" customFormat="1" ht="62.4">
      <c r="A33562" s="185" t="s">
        <v>5449</v>
      </c>
      <c r="B33562" s="186" t="s">
        <v>2918</v>
      </c>
      <c r="C33562" s="186" t="s">
        <v>4409</v>
      </c>
    </row>
    <row r="33563" spans="1:3" s="187" customFormat="1" ht="62.4">
      <c r="A33563" s="185" t="s">
        <v>5449</v>
      </c>
      <c r="B33563" s="186" t="s">
        <v>2918</v>
      </c>
      <c r="C33563" s="186" t="s">
        <v>9722</v>
      </c>
    </row>
    <row r="33564" spans="1:3" s="187" customFormat="1" ht="31.2">
      <c r="A33564" s="185" t="s">
        <v>7953</v>
      </c>
      <c r="B33564" s="186" t="s">
        <v>7954</v>
      </c>
      <c r="C33564" s="186" t="s">
        <v>7346</v>
      </c>
    </row>
    <row r="33565" spans="1:3" s="187" customFormat="1" ht="31.2">
      <c r="A33565" s="185" t="s">
        <v>7953</v>
      </c>
      <c r="B33565" s="186" t="s">
        <v>7954</v>
      </c>
      <c r="C33565" s="186" t="s">
        <v>29648</v>
      </c>
    </row>
    <row r="33566" spans="1:3" s="187" customFormat="1" ht="31.2">
      <c r="A33566" s="185" t="s">
        <v>45901</v>
      </c>
      <c r="B33566" s="186" t="s">
        <v>45902</v>
      </c>
      <c r="C33566" s="186" t="s">
        <v>45398</v>
      </c>
    </row>
    <row r="33567" spans="1:3" s="187" customFormat="1" ht="31.2">
      <c r="A33567" s="185" t="s">
        <v>3976</v>
      </c>
      <c r="B33567" s="186" t="s">
        <v>3977</v>
      </c>
      <c r="C33567" s="186" t="s">
        <v>3874</v>
      </c>
    </row>
    <row r="33568" spans="1:3" s="187" customFormat="1" ht="31.2">
      <c r="A33568" s="185" t="s">
        <v>1320</v>
      </c>
      <c r="B33568" s="186" t="s">
        <v>1321</v>
      </c>
      <c r="C33568" s="186" t="s">
        <v>11</v>
      </c>
    </row>
    <row r="33569" spans="1:3" s="187" customFormat="1" ht="62.4">
      <c r="A33569" s="185" t="s">
        <v>39727</v>
      </c>
      <c r="B33569" s="186" t="s">
        <v>4125</v>
      </c>
      <c r="C33569" s="186" t="s">
        <v>39606</v>
      </c>
    </row>
    <row r="33570" spans="1:3" s="187" customFormat="1" ht="46.8">
      <c r="A33570" s="185" t="s">
        <v>25623</v>
      </c>
      <c r="B33570" s="186" t="s">
        <v>10385</v>
      </c>
      <c r="C33570" s="186" t="s">
        <v>24806</v>
      </c>
    </row>
    <row r="33571" spans="1:3" s="187" customFormat="1" ht="31.2">
      <c r="A33571" s="185" t="s">
        <v>15388</v>
      </c>
      <c r="B33571" s="186" t="s">
        <v>13330</v>
      </c>
      <c r="C33571" s="186" t="s">
        <v>14697</v>
      </c>
    </row>
    <row r="33572" spans="1:3" s="187" customFormat="1" ht="46.8">
      <c r="A33572" s="185" t="s">
        <v>3645</v>
      </c>
      <c r="B33572" s="186" t="s">
        <v>3646</v>
      </c>
      <c r="C33572" s="186" t="s">
        <v>3346</v>
      </c>
    </row>
    <row r="33573" spans="1:3" s="187" customFormat="1" ht="46.8">
      <c r="A33573" s="185" t="s">
        <v>3736</v>
      </c>
      <c r="B33573" s="186" t="s">
        <v>3737</v>
      </c>
      <c r="C33573" s="186" t="s">
        <v>3346</v>
      </c>
    </row>
    <row r="33574" spans="1:3" s="187" customFormat="1" ht="31.2">
      <c r="A33574" s="185" t="s">
        <v>41998</v>
      </c>
      <c r="B33574" s="186" t="s">
        <v>3541</v>
      </c>
      <c r="C33574" s="186" t="s">
        <v>41318</v>
      </c>
    </row>
    <row r="33575" spans="1:3" s="187" customFormat="1" ht="31.2">
      <c r="A33575" s="185" t="s">
        <v>27212</v>
      </c>
      <c r="B33575" s="186" t="s">
        <v>5664</v>
      </c>
      <c r="C33575" s="186" t="s">
        <v>27116</v>
      </c>
    </row>
    <row r="33576" spans="1:3" s="187" customFormat="1" ht="31.2">
      <c r="A33576" s="185" t="s">
        <v>16724</v>
      </c>
      <c r="B33576" s="186" t="s">
        <v>144</v>
      </c>
      <c r="C33576" s="186" t="s">
        <v>16637</v>
      </c>
    </row>
    <row r="33577" spans="1:3" s="187" customFormat="1" ht="31.2">
      <c r="A33577" s="185" t="s">
        <v>16724</v>
      </c>
      <c r="B33577" s="186" t="s">
        <v>144</v>
      </c>
      <c r="C33577" s="186" t="s">
        <v>40685</v>
      </c>
    </row>
    <row r="33578" spans="1:3" s="187" customFormat="1" ht="31.2">
      <c r="A33578" s="185" t="s">
        <v>49710</v>
      </c>
      <c r="B33578" s="186" t="s">
        <v>49711</v>
      </c>
      <c r="C33578" s="188" t="s">
        <v>47402</v>
      </c>
    </row>
    <row r="33579" spans="1:3" s="187" customFormat="1" ht="31.2">
      <c r="A33579" s="185" t="s">
        <v>21587</v>
      </c>
      <c r="B33579" s="186" t="s">
        <v>2351</v>
      </c>
      <c r="C33579" s="188" t="s">
        <v>21475</v>
      </c>
    </row>
    <row r="33580" spans="1:3" s="187" customFormat="1" ht="31.2">
      <c r="A33580" s="185" t="s">
        <v>34646</v>
      </c>
      <c r="B33580" s="186" t="s">
        <v>11845</v>
      </c>
      <c r="C33580" s="186" t="s">
        <v>34068</v>
      </c>
    </row>
    <row r="33581" spans="1:3" s="187" customFormat="1" ht="31.2">
      <c r="A33581" s="185" t="s">
        <v>18838</v>
      </c>
      <c r="B33581" s="186" t="s">
        <v>4534</v>
      </c>
      <c r="C33581" s="186" t="s">
        <v>18827</v>
      </c>
    </row>
    <row r="33582" spans="1:3" s="187" customFormat="1" ht="31.2">
      <c r="A33582" s="185" t="s">
        <v>44854</v>
      </c>
      <c r="B33582" s="186" t="s">
        <v>7636</v>
      </c>
      <c r="C33582" s="186" t="s">
        <v>44652</v>
      </c>
    </row>
    <row r="33583" spans="1:3" s="187" customFormat="1" ht="46.8">
      <c r="A33583" s="185" t="s">
        <v>37861</v>
      </c>
      <c r="B33583" s="186" t="s">
        <v>37862</v>
      </c>
      <c r="C33583" s="186" t="s">
        <v>37605</v>
      </c>
    </row>
    <row r="33584" spans="1:3" s="187" customFormat="1" ht="15.6">
      <c r="A33584" s="185" t="s">
        <v>17161</v>
      </c>
      <c r="B33584" s="186" t="s">
        <v>1579</v>
      </c>
      <c r="C33584" s="188" t="s">
        <v>17150</v>
      </c>
    </row>
    <row r="33585" spans="1:3" s="187" customFormat="1" ht="31.2">
      <c r="A33585" s="185" t="s">
        <v>17161</v>
      </c>
      <c r="B33585" s="186" t="s">
        <v>1579</v>
      </c>
      <c r="C33585" s="186" t="s">
        <v>22896</v>
      </c>
    </row>
    <row r="33586" spans="1:3" s="187" customFormat="1" ht="31.2">
      <c r="A33586" s="185" t="s">
        <v>8164</v>
      </c>
      <c r="B33586" s="186" t="s">
        <v>8165</v>
      </c>
      <c r="C33586" s="186" t="s">
        <v>7346</v>
      </c>
    </row>
    <row r="33587" spans="1:3" s="187" customFormat="1" ht="31.2">
      <c r="A33587" s="185" t="s">
        <v>8164</v>
      </c>
      <c r="B33587" s="186" t="s">
        <v>8165</v>
      </c>
      <c r="C33587" s="186" t="s">
        <v>28788</v>
      </c>
    </row>
    <row r="33588" spans="1:3" s="187" customFormat="1" ht="31.2">
      <c r="A33588" s="185" t="s">
        <v>40288</v>
      </c>
      <c r="B33588" s="186" t="s">
        <v>40287</v>
      </c>
      <c r="C33588" s="186" t="s">
        <v>39606</v>
      </c>
    </row>
    <row r="33589" spans="1:3" s="187" customFormat="1" ht="46.8">
      <c r="A33589" s="185" t="s">
        <v>42764</v>
      </c>
      <c r="B33589" s="186" t="s">
        <v>36360</v>
      </c>
      <c r="C33589" s="186" t="s">
        <v>42001</v>
      </c>
    </row>
    <row r="33590" spans="1:3" s="187" customFormat="1" ht="62.4">
      <c r="A33590" s="185" t="s">
        <v>23553</v>
      </c>
      <c r="B33590" s="186" t="s">
        <v>23554</v>
      </c>
      <c r="C33590" s="186" t="s">
        <v>22896</v>
      </c>
    </row>
    <row r="33591" spans="1:3" s="187" customFormat="1" ht="31.2">
      <c r="A33591" s="185" t="s">
        <v>31343</v>
      </c>
      <c r="B33591" s="186" t="s">
        <v>31344</v>
      </c>
      <c r="C33591" s="186" t="s">
        <v>31274</v>
      </c>
    </row>
    <row r="33592" spans="1:3" s="187" customFormat="1" ht="31.2">
      <c r="A33592" s="185" t="s">
        <v>31305</v>
      </c>
      <c r="B33592" s="186" t="s">
        <v>6862</v>
      </c>
      <c r="C33592" s="186" t="s">
        <v>31274</v>
      </c>
    </row>
    <row r="33593" spans="1:3" s="187" customFormat="1" ht="46.8">
      <c r="A33593" s="185" t="s">
        <v>12984</v>
      </c>
      <c r="B33593" s="186" t="s">
        <v>9442</v>
      </c>
      <c r="C33593" s="186" t="s">
        <v>12775</v>
      </c>
    </row>
    <row r="33594" spans="1:3" s="187" customFormat="1" ht="46.8">
      <c r="A33594" s="185" t="s">
        <v>12984</v>
      </c>
      <c r="B33594" s="186" t="s">
        <v>9442</v>
      </c>
      <c r="C33594" s="186" t="s">
        <v>43751</v>
      </c>
    </row>
    <row r="33595" spans="1:3" s="187" customFormat="1" ht="46.8">
      <c r="A33595" s="185" t="s">
        <v>17519</v>
      </c>
      <c r="B33595" s="186" t="s">
        <v>1971</v>
      </c>
      <c r="C33595" s="186" t="s">
        <v>17277</v>
      </c>
    </row>
    <row r="33596" spans="1:3" s="187" customFormat="1" ht="46.8">
      <c r="A33596" s="185" t="s">
        <v>17519</v>
      </c>
      <c r="B33596" s="186" t="s">
        <v>1971</v>
      </c>
      <c r="C33596" s="186" t="s">
        <v>21991</v>
      </c>
    </row>
    <row r="33597" spans="1:3" s="187" customFormat="1" ht="46.8">
      <c r="A33597" s="185" t="s">
        <v>17519</v>
      </c>
      <c r="B33597" s="186" t="s">
        <v>1971</v>
      </c>
      <c r="C33597" s="186" t="s">
        <v>42001</v>
      </c>
    </row>
    <row r="33598" spans="1:3" s="187" customFormat="1" ht="31.2">
      <c r="A33598" s="185" t="s">
        <v>22473</v>
      </c>
      <c r="B33598" s="186" t="s">
        <v>678</v>
      </c>
      <c r="C33598" s="186" t="s">
        <v>21991</v>
      </c>
    </row>
    <row r="33599" spans="1:3" s="187" customFormat="1" ht="31.2">
      <c r="A33599" s="185" t="s">
        <v>10294</v>
      </c>
      <c r="B33599" s="186" t="s">
        <v>4664</v>
      </c>
      <c r="C33599" s="186" t="s">
        <v>9722</v>
      </c>
    </row>
    <row r="33600" spans="1:3" s="187" customFormat="1" ht="46.8">
      <c r="A33600" s="185" t="s">
        <v>19654</v>
      </c>
      <c r="B33600" s="186" t="s">
        <v>1061</v>
      </c>
      <c r="C33600" s="186" t="s">
        <v>19363</v>
      </c>
    </row>
    <row r="33601" spans="1:3" s="187" customFormat="1" ht="62.4">
      <c r="A33601" s="185" t="s">
        <v>25796</v>
      </c>
      <c r="B33601" s="186" t="s">
        <v>5872</v>
      </c>
      <c r="C33601" s="186" t="s">
        <v>25700</v>
      </c>
    </row>
    <row r="33602" spans="1:3" s="187" customFormat="1" ht="31.2">
      <c r="A33602" s="185" t="s">
        <v>10380</v>
      </c>
      <c r="B33602" s="186" t="s">
        <v>10381</v>
      </c>
      <c r="C33602" s="186" t="s">
        <v>9722</v>
      </c>
    </row>
    <row r="33603" spans="1:3" s="187" customFormat="1" ht="62.4">
      <c r="A33603" s="185" t="s">
        <v>8712</v>
      </c>
      <c r="B33603" s="186" t="s">
        <v>3172</v>
      </c>
      <c r="C33603" s="186" t="s">
        <v>8505</v>
      </c>
    </row>
    <row r="33604" spans="1:3" s="187" customFormat="1" ht="31.2">
      <c r="A33604" s="185" t="s">
        <v>34503</v>
      </c>
      <c r="B33604" s="186" t="s">
        <v>703</v>
      </c>
      <c r="C33604" s="186" t="s">
        <v>34068</v>
      </c>
    </row>
    <row r="33605" spans="1:3" s="187" customFormat="1" ht="46.8">
      <c r="A33605" s="185" t="s">
        <v>10703</v>
      </c>
      <c r="B33605" s="186" t="s">
        <v>10704</v>
      </c>
      <c r="C33605" s="186" t="s">
        <v>9722</v>
      </c>
    </row>
    <row r="33606" spans="1:3" s="187" customFormat="1" ht="31.2">
      <c r="A33606" s="185" t="s">
        <v>5635</v>
      </c>
      <c r="B33606" s="186" t="s">
        <v>2934</v>
      </c>
      <c r="C33606" s="186" t="s">
        <v>5465</v>
      </c>
    </row>
    <row r="33607" spans="1:3" s="187" customFormat="1" ht="62.4">
      <c r="A33607" s="185" t="s">
        <v>19687</v>
      </c>
      <c r="B33607" s="186" t="s">
        <v>18734</v>
      </c>
      <c r="C33607" s="186" t="s">
        <v>19363</v>
      </c>
    </row>
    <row r="33608" spans="1:3" s="187" customFormat="1" ht="31.2">
      <c r="A33608" s="185" t="s">
        <v>28117</v>
      </c>
      <c r="B33608" s="186" t="s">
        <v>3377</v>
      </c>
      <c r="C33608" s="186" t="s">
        <v>27967</v>
      </c>
    </row>
    <row r="33609" spans="1:3" s="187" customFormat="1" ht="31.2">
      <c r="A33609" s="185" t="s">
        <v>21836</v>
      </c>
      <c r="B33609" s="186" t="s">
        <v>3934</v>
      </c>
      <c r="C33609" s="186" t="s">
        <v>21022</v>
      </c>
    </row>
    <row r="33610" spans="1:3" s="187" customFormat="1" ht="31.2">
      <c r="A33610" s="185" t="s">
        <v>17025</v>
      </c>
      <c r="B33610" s="186" t="s">
        <v>3201</v>
      </c>
      <c r="C33610" s="186" t="s">
        <v>16637</v>
      </c>
    </row>
    <row r="33611" spans="1:3" s="187" customFormat="1" ht="31.2">
      <c r="A33611" s="185" t="s">
        <v>16974</v>
      </c>
      <c r="B33611" s="186" t="s">
        <v>16975</v>
      </c>
      <c r="C33611" s="186" t="s">
        <v>16637</v>
      </c>
    </row>
    <row r="33612" spans="1:3" s="187" customFormat="1" ht="31.2">
      <c r="A33612" s="185" t="s">
        <v>16676</v>
      </c>
      <c r="B33612" s="186" t="s">
        <v>5528</v>
      </c>
      <c r="C33612" s="186" t="s">
        <v>16637</v>
      </c>
    </row>
    <row r="33613" spans="1:3" s="187" customFormat="1" ht="31.2">
      <c r="A33613" s="185" t="s">
        <v>16661</v>
      </c>
      <c r="B33613" s="186" t="s">
        <v>968</v>
      </c>
      <c r="C33613" s="186" t="s">
        <v>16637</v>
      </c>
    </row>
    <row r="33614" spans="1:3" s="187" customFormat="1" ht="31.2">
      <c r="A33614" s="185" t="s">
        <v>16874</v>
      </c>
      <c r="B33614" s="186" t="s">
        <v>16875</v>
      </c>
      <c r="C33614" s="186" t="s">
        <v>16637</v>
      </c>
    </row>
    <row r="33615" spans="1:3" s="187" customFormat="1" ht="46.8">
      <c r="A33615" s="185" t="s">
        <v>45574</v>
      </c>
      <c r="B33615" s="186" t="s">
        <v>19476</v>
      </c>
      <c r="C33615" s="186" t="s">
        <v>45398</v>
      </c>
    </row>
    <row r="33616" spans="1:3" s="187" customFormat="1" ht="31.2">
      <c r="A33616" s="185" t="s">
        <v>48468</v>
      </c>
      <c r="B33616" s="186" t="s">
        <v>48459</v>
      </c>
      <c r="C33616" s="188" t="s">
        <v>47057</v>
      </c>
    </row>
    <row r="33617" spans="1:3" s="187" customFormat="1" ht="31.2">
      <c r="A33617" s="185" t="s">
        <v>24563</v>
      </c>
      <c r="B33617" s="186" t="s">
        <v>24564</v>
      </c>
      <c r="C33617" s="188" t="s">
        <v>24560</v>
      </c>
    </row>
    <row r="33618" spans="1:3" s="187" customFormat="1" ht="62.4">
      <c r="A33618" s="185" t="s">
        <v>39375</v>
      </c>
      <c r="B33618" s="186" t="s">
        <v>27897</v>
      </c>
      <c r="C33618" s="186" t="s">
        <v>39018</v>
      </c>
    </row>
    <row r="33619" spans="1:3" s="187" customFormat="1" ht="31.2">
      <c r="A33619" s="185" t="s">
        <v>26419</v>
      </c>
      <c r="B33619" s="186" t="s">
        <v>13221</v>
      </c>
      <c r="C33619" s="186" t="s">
        <v>25996</v>
      </c>
    </row>
    <row r="33620" spans="1:3" s="187" customFormat="1" ht="78">
      <c r="A33620" s="185" t="s">
        <v>23209</v>
      </c>
      <c r="B33620" s="186" t="s">
        <v>6892</v>
      </c>
      <c r="C33620" s="186" t="s">
        <v>22896</v>
      </c>
    </row>
    <row r="33621" spans="1:3" s="187" customFormat="1" ht="31.2">
      <c r="A33621" s="185" t="s">
        <v>24254</v>
      </c>
      <c r="B33621" s="186" t="s">
        <v>9442</v>
      </c>
      <c r="C33621" s="186" t="s">
        <v>23735</v>
      </c>
    </row>
    <row r="33622" spans="1:3" s="187" customFormat="1" ht="46.8">
      <c r="A33622" s="185" t="s">
        <v>45087</v>
      </c>
      <c r="B33622" s="186" t="s">
        <v>9101</v>
      </c>
      <c r="C33622" s="186" t="s">
        <v>44652</v>
      </c>
    </row>
    <row r="33623" spans="1:3" s="187" customFormat="1" ht="46.8">
      <c r="A33623" s="185" t="s">
        <v>10276</v>
      </c>
      <c r="B33623" s="186" t="s">
        <v>10274</v>
      </c>
      <c r="C33623" s="186" t="s">
        <v>9722</v>
      </c>
    </row>
    <row r="33624" spans="1:3" s="187" customFormat="1" ht="46.8">
      <c r="A33624" s="185" t="s">
        <v>10596</v>
      </c>
      <c r="B33624" s="186" t="s">
        <v>10597</v>
      </c>
      <c r="C33624" s="186" t="s">
        <v>9722</v>
      </c>
    </row>
    <row r="33625" spans="1:3" s="187" customFormat="1" ht="31.2">
      <c r="A33625" s="185" t="s">
        <v>46562</v>
      </c>
      <c r="B33625" s="186" t="s">
        <v>19911</v>
      </c>
      <c r="C33625" s="186" t="s">
        <v>46185</v>
      </c>
    </row>
    <row r="33626" spans="1:3" s="187" customFormat="1" ht="46.8">
      <c r="A33626" s="185" t="s">
        <v>19948</v>
      </c>
      <c r="B33626" s="186" t="s">
        <v>16424</v>
      </c>
      <c r="C33626" s="186" t="s">
        <v>19363</v>
      </c>
    </row>
    <row r="33627" spans="1:3" s="187" customFormat="1" ht="31.2">
      <c r="A33627" s="185" t="s">
        <v>1093</v>
      </c>
      <c r="B33627" s="186" t="s">
        <v>1094</v>
      </c>
      <c r="C33627" s="186" t="s">
        <v>11</v>
      </c>
    </row>
    <row r="33628" spans="1:3" s="187" customFormat="1" ht="31.2">
      <c r="A33628" s="185" t="s">
        <v>13526</v>
      </c>
      <c r="B33628" s="186" t="s">
        <v>10559</v>
      </c>
      <c r="C33628" s="186" t="s">
        <v>12775</v>
      </c>
    </row>
    <row r="33629" spans="1:3" s="187" customFormat="1" ht="31.2">
      <c r="A33629" s="185" t="s">
        <v>42646</v>
      </c>
      <c r="B33629" s="186" t="s">
        <v>42647</v>
      </c>
      <c r="C33629" s="186" t="s">
        <v>42001</v>
      </c>
    </row>
    <row r="33630" spans="1:3" s="187" customFormat="1" ht="31.2">
      <c r="A33630" s="185" t="s">
        <v>6317</v>
      </c>
      <c r="B33630" s="186" t="s">
        <v>4114</v>
      </c>
      <c r="C33630" s="186" t="s">
        <v>6284</v>
      </c>
    </row>
    <row r="33631" spans="1:3" s="187" customFormat="1" ht="31.2">
      <c r="A33631" s="185" t="s">
        <v>35355</v>
      </c>
      <c r="B33631" s="186" t="s">
        <v>35356</v>
      </c>
      <c r="C33631" s="186" t="s">
        <v>34927</v>
      </c>
    </row>
    <row r="33632" spans="1:3" s="187" customFormat="1" ht="31.2">
      <c r="A33632" s="185" t="s">
        <v>26302</v>
      </c>
      <c r="B33632" s="186" t="s">
        <v>1167</v>
      </c>
      <c r="C33632" s="186" t="s">
        <v>25996</v>
      </c>
    </row>
    <row r="33633" spans="1:3" s="187" customFormat="1" ht="46.8">
      <c r="A33633" s="185" t="s">
        <v>37322</v>
      </c>
      <c r="B33633" s="186" t="s">
        <v>24524</v>
      </c>
      <c r="C33633" s="186" t="s">
        <v>37010</v>
      </c>
    </row>
    <row r="33634" spans="1:3" s="187" customFormat="1" ht="31.2">
      <c r="A33634" s="185" t="s">
        <v>25784</v>
      </c>
      <c r="B33634" s="186" t="s">
        <v>23743</v>
      </c>
      <c r="C33634" s="186" t="s">
        <v>25700</v>
      </c>
    </row>
    <row r="33635" spans="1:3" s="187" customFormat="1" ht="31.2">
      <c r="A33635" s="185" t="s">
        <v>25784</v>
      </c>
      <c r="B33635" s="186" t="s">
        <v>23743</v>
      </c>
      <c r="C33635" s="186" t="s">
        <v>28788</v>
      </c>
    </row>
    <row r="33636" spans="1:3" s="187" customFormat="1" ht="46.8">
      <c r="A33636" s="185" t="s">
        <v>40914</v>
      </c>
      <c r="B33636" s="186" t="s">
        <v>1543</v>
      </c>
      <c r="C33636" s="186" t="s">
        <v>40685</v>
      </c>
    </row>
    <row r="33637" spans="1:3" s="187" customFormat="1" ht="31.2">
      <c r="A33637" s="185" t="s">
        <v>18572</v>
      </c>
      <c r="B33637" s="186" t="s">
        <v>6862</v>
      </c>
      <c r="C33637" s="186" t="s">
        <v>18049</v>
      </c>
    </row>
    <row r="33638" spans="1:3" s="187" customFormat="1" ht="62.4">
      <c r="A33638" s="185" t="s">
        <v>43051</v>
      </c>
      <c r="B33638" s="186" t="s">
        <v>10332</v>
      </c>
      <c r="C33638" s="186" t="s">
        <v>42915</v>
      </c>
    </row>
    <row r="33639" spans="1:3" s="187" customFormat="1" ht="31.2">
      <c r="A33639" s="185" t="s">
        <v>31249</v>
      </c>
      <c r="B33639" s="186" t="s">
        <v>9063</v>
      </c>
      <c r="C33639" s="186" t="s">
        <v>30515</v>
      </c>
    </row>
    <row r="33640" spans="1:3" s="187" customFormat="1" ht="31.2">
      <c r="A33640" s="185" t="s">
        <v>45061</v>
      </c>
      <c r="B33640" s="186" t="s">
        <v>570</v>
      </c>
      <c r="C33640" s="186" t="s">
        <v>44652</v>
      </c>
    </row>
    <row r="33641" spans="1:3" s="187" customFormat="1" ht="31.2">
      <c r="A33641" s="185" t="s">
        <v>24483</v>
      </c>
      <c r="B33641" s="186" t="s">
        <v>3029</v>
      </c>
      <c r="C33641" s="186" t="s">
        <v>23735</v>
      </c>
    </row>
    <row r="33642" spans="1:3" s="187" customFormat="1" ht="62.4">
      <c r="A33642" s="185" t="s">
        <v>17146</v>
      </c>
      <c r="B33642" s="186" t="s">
        <v>17147</v>
      </c>
      <c r="C33642" s="186" t="s">
        <v>16637</v>
      </c>
    </row>
    <row r="33643" spans="1:3" s="187" customFormat="1" ht="62.4">
      <c r="A33643" s="185" t="s">
        <v>2881</v>
      </c>
      <c r="B33643" s="186" t="s">
        <v>2882</v>
      </c>
      <c r="C33643" s="186" t="s">
        <v>2852</v>
      </c>
    </row>
    <row r="33644" spans="1:3" s="187" customFormat="1" ht="31.2">
      <c r="A33644" s="185" t="s">
        <v>16160</v>
      </c>
      <c r="B33644" s="186" t="s">
        <v>1887</v>
      </c>
      <c r="C33644" s="186" t="s">
        <v>16132</v>
      </c>
    </row>
    <row r="33645" spans="1:3" s="187" customFormat="1" ht="46.8">
      <c r="A33645" s="185" t="s">
        <v>18996</v>
      </c>
      <c r="B33645" s="186" t="s">
        <v>12188</v>
      </c>
      <c r="C33645" s="186" t="s">
        <v>18827</v>
      </c>
    </row>
    <row r="33646" spans="1:3" s="187" customFormat="1" ht="31.2">
      <c r="A33646" s="185" t="s">
        <v>30955</v>
      </c>
      <c r="B33646" s="186" t="s">
        <v>9847</v>
      </c>
      <c r="C33646" s="186" t="s">
        <v>30515</v>
      </c>
    </row>
    <row r="33647" spans="1:3" s="187" customFormat="1" ht="31.2">
      <c r="A33647" s="185" t="s">
        <v>30955</v>
      </c>
      <c r="B33647" s="186" t="s">
        <v>9847</v>
      </c>
      <c r="C33647" s="186" t="s">
        <v>44652</v>
      </c>
    </row>
    <row r="33648" spans="1:3" s="187" customFormat="1" ht="62.4">
      <c r="A33648" s="185" t="s">
        <v>42580</v>
      </c>
      <c r="B33648" s="186" t="s">
        <v>4244</v>
      </c>
      <c r="C33648" s="186" t="s">
        <v>42001</v>
      </c>
    </row>
    <row r="33649" spans="1:3" s="187" customFormat="1" ht="31.2">
      <c r="A33649" s="185" t="s">
        <v>40546</v>
      </c>
      <c r="B33649" s="186" t="s">
        <v>40547</v>
      </c>
      <c r="C33649" s="186" t="s">
        <v>40464</v>
      </c>
    </row>
    <row r="33650" spans="1:3" s="187" customFormat="1" ht="31.2">
      <c r="A33650" s="185" t="s">
        <v>44305</v>
      </c>
      <c r="B33650" s="186" t="s">
        <v>44306</v>
      </c>
      <c r="C33650" s="186" t="s">
        <v>43751</v>
      </c>
    </row>
    <row r="33651" spans="1:3" s="187" customFormat="1" ht="46.8">
      <c r="A33651" s="185" t="s">
        <v>15503</v>
      </c>
      <c r="B33651" s="186" t="s">
        <v>15504</v>
      </c>
      <c r="C33651" s="186" t="s">
        <v>14697</v>
      </c>
    </row>
    <row r="33652" spans="1:3" s="187" customFormat="1" ht="62.4">
      <c r="A33652" s="185" t="s">
        <v>10042</v>
      </c>
      <c r="B33652" s="186" t="s">
        <v>1272</v>
      </c>
      <c r="C33652" s="186" t="s">
        <v>9722</v>
      </c>
    </row>
    <row r="33653" spans="1:3" s="187" customFormat="1" ht="31.2">
      <c r="A33653" s="185" t="s">
        <v>35194</v>
      </c>
      <c r="B33653" s="186" t="s">
        <v>1789</v>
      </c>
      <c r="C33653" s="186" t="s">
        <v>34927</v>
      </c>
    </row>
    <row r="33654" spans="1:3" s="187" customFormat="1" ht="31.2">
      <c r="A33654" s="185" t="s">
        <v>4500</v>
      </c>
      <c r="B33654" s="186" t="s">
        <v>293</v>
      </c>
      <c r="C33654" s="186" t="s">
        <v>4409</v>
      </c>
    </row>
    <row r="33655" spans="1:3" s="187" customFormat="1" ht="31.2">
      <c r="A33655" s="185" t="s">
        <v>46448</v>
      </c>
      <c r="B33655" s="186" t="s">
        <v>9488</v>
      </c>
      <c r="C33655" s="186" t="s">
        <v>46185</v>
      </c>
    </row>
    <row r="33656" spans="1:3" s="187" customFormat="1" ht="31.2">
      <c r="A33656" s="185" t="s">
        <v>433</v>
      </c>
      <c r="B33656" s="186" t="s">
        <v>434</v>
      </c>
      <c r="C33656" s="186" t="s">
        <v>11</v>
      </c>
    </row>
    <row r="33657" spans="1:3" s="187" customFormat="1" ht="31.2">
      <c r="A33657" s="185" t="s">
        <v>433</v>
      </c>
      <c r="B33657" s="186" t="s">
        <v>434</v>
      </c>
      <c r="C33657" s="186" t="s">
        <v>8505</v>
      </c>
    </row>
    <row r="33658" spans="1:3" s="187" customFormat="1" ht="46.8">
      <c r="A33658" s="185" t="s">
        <v>344</v>
      </c>
      <c r="B33658" s="186" t="s">
        <v>345</v>
      </c>
      <c r="C33658" s="186" t="s">
        <v>11</v>
      </c>
    </row>
    <row r="33659" spans="1:3" s="187" customFormat="1" ht="31.2">
      <c r="A33659" s="185" t="s">
        <v>46512</v>
      </c>
      <c r="B33659" s="186" t="s">
        <v>2780</v>
      </c>
      <c r="C33659" s="186" t="s">
        <v>46185</v>
      </c>
    </row>
    <row r="33660" spans="1:3" s="187" customFormat="1" ht="31.2">
      <c r="A33660" s="185" t="s">
        <v>8587</v>
      </c>
      <c r="B33660" s="186" t="s">
        <v>8588</v>
      </c>
      <c r="C33660" s="186" t="s">
        <v>8505</v>
      </c>
    </row>
    <row r="33661" spans="1:3" s="187" customFormat="1" ht="31.2">
      <c r="A33661" s="185" t="s">
        <v>40310</v>
      </c>
      <c r="B33661" s="186" t="s">
        <v>38931</v>
      </c>
      <c r="C33661" s="186" t="s">
        <v>39606</v>
      </c>
    </row>
    <row r="33662" spans="1:3" s="187" customFormat="1" ht="31.2">
      <c r="A33662" s="185" t="s">
        <v>47955</v>
      </c>
      <c r="B33662" s="186" t="s">
        <v>34</v>
      </c>
      <c r="C33662" s="188" t="s">
        <v>46864</v>
      </c>
    </row>
    <row r="33663" spans="1:3" s="187" customFormat="1" ht="31.2">
      <c r="A33663" s="185" t="s">
        <v>44395</v>
      </c>
      <c r="B33663" s="186" t="s">
        <v>10036</v>
      </c>
      <c r="C33663" s="186" t="s">
        <v>43751</v>
      </c>
    </row>
    <row r="33664" spans="1:3" s="187" customFormat="1" ht="46.8">
      <c r="A33664" s="185" t="s">
        <v>28646</v>
      </c>
      <c r="B33664" s="186" t="s">
        <v>3137</v>
      </c>
      <c r="C33664" s="186" t="s">
        <v>27967</v>
      </c>
    </row>
    <row r="33665" spans="1:3" s="187" customFormat="1" ht="31.2">
      <c r="A33665" s="185" t="s">
        <v>45594</v>
      </c>
      <c r="B33665" s="186" t="s">
        <v>40923</v>
      </c>
      <c r="C33665" s="186" t="s">
        <v>45398</v>
      </c>
    </row>
    <row r="33666" spans="1:3" s="187" customFormat="1" ht="31.2">
      <c r="A33666" s="185" t="s">
        <v>46519</v>
      </c>
      <c r="B33666" s="186" t="s">
        <v>9101</v>
      </c>
      <c r="C33666" s="186" t="s">
        <v>46185</v>
      </c>
    </row>
    <row r="33667" spans="1:3" s="187" customFormat="1" ht="31.2">
      <c r="A33667" s="185" t="s">
        <v>25103</v>
      </c>
      <c r="B33667" s="186" t="s">
        <v>1213</v>
      </c>
      <c r="C33667" s="186" t="s">
        <v>24806</v>
      </c>
    </row>
    <row r="33668" spans="1:3" s="187" customFormat="1" ht="31.2">
      <c r="A33668" s="185" t="s">
        <v>25103</v>
      </c>
      <c r="B33668" s="186" t="s">
        <v>1213</v>
      </c>
      <c r="C33668" s="186" t="s">
        <v>44652</v>
      </c>
    </row>
    <row r="33669" spans="1:3" s="187" customFormat="1" ht="62.4">
      <c r="A33669" s="185" t="s">
        <v>17746</v>
      </c>
      <c r="B33669" s="186" t="s">
        <v>17747</v>
      </c>
      <c r="C33669" s="186" t="s">
        <v>17277</v>
      </c>
    </row>
    <row r="33670" spans="1:3" s="187" customFormat="1" ht="62.4">
      <c r="A33670" s="185" t="s">
        <v>17746</v>
      </c>
      <c r="B33670" s="186" t="s">
        <v>17747</v>
      </c>
      <c r="C33670" s="186" t="s">
        <v>37605</v>
      </c>
    </row>
    <row r="33671" spans="1:3" s="187" customFormat="1" ht="31.2">
      <c r="A33671" s="185" t="s">
        <v>9887</v>
      </c>
      <c r="B33671" s="186" t="s">
        <v>9888</v>
      </c>
      <c r="C33671" s="186" t="s">
        <v>9722</v>
      </c>
    </row>
    <row r="33672" spans="1:3" s="187" customFormat="1" ht="31.2">
      <c r="A33672" s="185" t="s">
        <v>2297</v>
      </c>
      <c r="B33672" s="186" t="s">
        <v>2298</v>
      </c>
      <c r="C33672" s="186" t="s">
        <v>1534</v>
      </c>
    </row>
    <row r="33673" spans="1:3" s="187" customFormat="1" ht="31.2">
      <c r="A33673" s="185" t="s">
        <v>35204</v>
      </c>
      <c r="B33673" s="186" t="s">
        <v>6574</v>
      </c>
      <c r="C33673" s="186" t="s">
        <v>34927</v>
      </c>
    </row>
    <row r="33674" spans="1:3" s="187" customFormat="1" ht="31.2">
      <c r="A33674" s="185" t="s">
        <v>42360</v>
      </c>
      <c r="B33674" s="186" t="s">
        <v>887</v>
      </c>
      <c r="C33674" s="186" t="s">
        <v>42001</v>
      </c>
    </row>
    <row r="33675" spans="1:3" s="187" customFormat="1" ht="62.4">
      <c r="A33675" s="185" t="s">
        <v>46655</v>
      </c>
      <c r="B33675" s="186" t="s">
        <v>15361</v>
      </c>
      <c r="C33675" s="186" t="s">
        <v>46185</v>
      </c>
    </row>
    <row r="33676" spans="1:3" s="187" customFormat="1" ht="46.8">
      <c r="A33676" s="185" t="s">
        <v>9181</v>
      </c>
      <c r="B33676" s="186" t="s">
        <v>760</v>
      </c>
      <c r="C33676" s="186" t="s">
        <v>8759</v>
      </c>
    </row>
    <row r="33677" spans="1:3" s="187" customFormat="1" ht="31.2">
      <c r="A33677" s="185" t="s">
        <v>15377</v>
      </c>
      <c r="B33677" s="186" t="s">
        <v>15378</v>
      </c>
      <c r="C33677" s="186" t="s">
        <v>14697</v>
      </c>
    </row>
    <row r="33678" spans="1:3" s="187" customFormat="1" ht="31.2">
      <c r="A33678" s="185" t="s">
        <v>24401</v>
      </c>
      <c r="B33678" s="186" t="s">
        <v>15210</v>
      </c>
      <c r="C33678" s="186" t="s">
        <v>23735</v>
      </c>
    </row>
    <row r="33679" spans="1:3" s="187" customFormat="1" ht="31.2">
      <c r="A33679" s="185" t="s">
        <v>46065</v>
      </c>
      <c r="B33679" s="186" t="s">
        <v>46066</v>
      </c>
      <c r="C33679" s="186" t="s">
        <v>45398</v>
      </c>
    </row>
    <row r="33680" spans="1:3" s="187" customFormat="1" ht="46.8">
      <c r="A33680" s="185" t="s">
        <v>46710</v>
      </c>
      <c r="B33680" s="186" t="s">
        <v>18542</v>
      </c>
      <c r="C33680" s="186" t="s">
        <v>46185</v>
      </c>
    </row>
    <row r="33681" spans="1:3" s="187" customFormat="1" ht="62.4">
      <c r="A33681" s="185" t="s">
        <v>9713</v>
      </c>
      <c r="B33681" s="186" t="s">
        <v>2898</v>
      </c>
      <c r="C33681" s="186" t="s">
        <v>8759</v>
      </c>
    </row>
    <row r="33682" spans="1:3" s="187" customFormat="1" ht="46.8">
      <c r="A33682" s="185" t="s">
        <v>27454</v>
      </c>
      <c r="B33682" s="186" t="s">
        <v>5394</v>
      </c>
      <c r="C33682" s="186" t="s">
        <v>27116</v>
      </c>
    </row>
    <row r="33683" spans="1:3" s="187" customFormat="1" ht="31.2">
      <c r="A33683" s="185" t="s">
        <v>36611</v>
      </c>
      <c r="B33683" s="186" t="s">
        <v>2483</v>
      </c>
      <c r="C33683" s="186" t="s">
        <v>36439</v>
      </c>
    </row>
    <row r="33684" spans="1:3" s="187" customFormat="1" ht="31.2">
      <c r="A33684" s="185" t="s">
        <v>15263</v>
      </c>
      <c r="B33684" s="186" t="s">
        <v>8698</v>
      </c>
      <c r="C33684" s="186" t="s">
        <v>14697</v>
      </c>
    </row>
    <row r="33685" spans="1:3" s="187" customFormat="1" ht="31.2">
      <c r="A33685" s="185" t="s">
        <v>44088</v>
      </c>
      <c r="B33685" s="186" t="s">
        <v>12792</v>
      </c>
      <c r="C33685" s="186" t="s">
        <v>43751</v>
      </c>
    </row>
    <row r="33686" spans="1:3" s="187" customFormat="1" ht="31.2">
      <c r="A33686" s="185" t="s">
        <v>10165</v>
      </c>
      <c r="B33686" s="186" t="s">
        <v>10166</v>
      </c>
      <c r="C33686" s="186" t="s">
        <v>9722</v>
      </c>
    </row>
    <row r="33687" spans="1:3" s="187" customFormat="1" ht="31.2">
      <c r="A33687" s="185" t="s">
        <v>13218</v>
      </c>
      <c r="B33687" s="186" t="s">
        <v>13219</v>
      </c>
      <c r="C33687" s="186" t="s">
        <v>12775</v>
      </c>
    </row>
    <row r="33688" spans="1:3" s="187" customFormat="1" ht="31.2">
      <c r="A33688" s="185" t="s">
        <v>35326</v>
      </c>
      <c r="B33688" s="186" t="s">
        <v>14741</v>
      </c>
      <c r="C33688" s="186" t="s">
        <v>34927</v>
      </c>
    </row>
    <row r="33689" spans="1:3" s="187" customFormat="1" ht="31.2">
      <c r="A33689" s="185" t="s">
        <v>23218</v>
      </c>
      <c r="B33689" s="186" t="s">
        <v>10970</v>
      </c>
      <c r="C33689" s="186" t="s">
        <v>22896</v>
      </c>
    </row>
    <row r="33690" spans="1:3" s="187" customFormat="1" ht="31.2">
      <c r="A33690" s="185" t="s">
        <v>4163</v>
      </c>
      <c r="B33690" s="186" t="s">
        <v>4164</v>
      </c>
      <c r="C33690" s="186" t="s">
        <v>3992</v>
      </c>
    </row>
    <row r="33691" spans="1:3" s="187" customFormat="1" ht="46.8">
      <c r="A33691" s="185" t="s">
        <v>23039</v>
      </c>
      <c r="B33691" s="186" t="s">
        <v>760</v>
      </c>
      <c r="C33691" s="186" t="s">
        <v>22896</v>
      </c>
    </row>
    <row r="33692" spans="1:3" s="187" customFormat="1" ht="31.2">
      <c r="A33692" s="185" t="s">
        <v>43858</v>
      </c>
      <c r="B33692" s="186" t="s">
        <v>1971</v>
      </c>
      <c r="C33692" s="186" t="s">
        <v>43751</v>
      </c>
    </row>
    <row r="33693" spans="1:3" s="187" customFormat="1" ht="31.2">
      <c r="A33693" s="185" t="s">
        <v>13188</v>
      </c>
      <c r="B33693" s="186" t="s">
        <v>8501</v>
      </c>
      <c r="C33693" s="186" t="s">
        <v>12775</v>
      </c>
    </row>
    <row r="33694" spans="1:3" s="187" customFormat="1" ht="31.2">
      <c r="A33694" s="185" t="s">
        <v>45327</v>
      </c>
      <c r="B33694" s="186" t="s">
        <v>832</v>
      </c>
      <c r="C33694" s="186" t="s">
        <v>44652</v>
      </c>
    </row>
    <row r="33695" spans="1:3" s="187" customFormat="1" ht="31.2">
      <c r="A33695" s="185" t="s">
        <v>12964</v>
      </c>
      <c r="B33695" s="186" t="s">
        <v>5288</v>
      </c>
      <c r="C33695" s="186" t="s">
        <v>12775</v>
      </c>
    </row>
    <row r="33696" spans="1:3" s="187" customFormat="1" ht="31.2">
      <c r="A33696" s="185" t="s">
        <v>12964</v>
      </c>
      <c r="B33696" s="186" t="s">
        <v>5288</v>
      </c>
      <c r="C33696" s="186" t="s">
        <v>43751</v>
      </c>
    </row>
    <row r="33697" spans="1:3" s="187" customFormat="1" ht="31.2">
      <c r="A33697" s="185" t="s">
        <v>17110</v>
      </c>
      <c r="B33697" s="186" t="s">
        <v>17109</v>
      </c>
      <c r="C33697" s="186" t="s">
        <v>16637</v>
      </c>
    </row>
    <row r="33698" spans="1:3" s="187" customFormat="1" ht="31.2">
      <c r="A33698" s="185" t="s">
        <v>28491</v>
      </c>
      <c r="B33698" s="186" t="s">
        <v>1041</v>
      </c>
      <c r="C33698" s="186" t="s">
        <v>27967</v>
      </c>
    </row>
    <row r="33699" spans="1:3" s="187" customFormat="1" ht="31.2">
      <c r="A33699" s="185" t="s">
        <v>42215</v>
      </c>
      <c r="B33699" s="186" t="s">
        <v>2050</v>
      </c>
      <c r="C33699" s="186" t="s">
        <v>42001</v>
      </c>
    </row>
    <row r="33700" spans="1:3" s="187" customFormat="1" ht="62.4">
      <c r="A33700" s="185" t="s">
        <v>10373</v>
      </c>
      <c r="B33700" s="186" t="s">
        <v>3958</v>
      </c>
      <c r="C33700" s="186" t="s">
        <v>9722</v>
      </c>
    </row>
    <row r="33701" spans="1:3" s="187" customFormat="1" ht="31.2">
      <c r="A33701" s="185" t="s">
        <v>45382</v>
      </c>
      <c r="B33701" s="186" t="s">
        <v>3592</v>
      </c>
      <c r="C33701" s="186" t="s">
        <v>44652</v>
      </c>
    </row>
    <row r="33702" spans="1:3" s="187" customFormat="1" ht="46.8">
      <c r="A33702" s="185" t="s">
        <v>4275</v>
      </c>
      <c r="B33702" s="186" t="s">
        <v>4276</v>
      </c>
      <c r="C33702" s="186" t="s">
        <v>3992</v>
      </c>
    </row>
    <row r="33703" spans="1:3" s="187" customFormat="1" ht="46.8">
      <c r="A33703" s="185" t="s">
        <v>4275</v>
      </c>
      <c r="B33703" s="186" t="s">
        <v>4276</v>
      </c>
      <c r="C33703" s="186" t="s">
        <v>31274</v>
      </c>
    </row>
    <row r="33704" spans="1:3" s="187" customFormat="1" ht="31.2">
      <c r="A33704" s="185" t="s">
        <v>45720</v>
      </c>
      <c r="B33704" s="186" t="s">
        <v>45721</v>
      </c>
      <c r="C33704" s="186" t="s">
        <v>45398</v>
      </c>
    </row>
    <row r="33705" spans="1:3" s="187" customFormat="1" ht="46.8">
      <c r="A33705" s="185" t="s">
        <v>976</v>
      </c>
      <c r="B33705" s="186" t="s">
        <v>974</v>
      </c>
      <c r="C33705" s="186" t="s">
        <v>11</v>
      </c>
    </row>
    <row r="33706" spans="1:3" s="187" customFormat="1" ht="31.2">
      <c r="A33706" s="185" t="s">
        <v>27145</v>
      </c>
      <c r="B33706" s="186" t="s">
        <v>7685</v>
      </c>
      <c r="C33706" s="186" t="s">
        <v>27116</v>
      </c>
    </row>
    <row r="33707" spans="1:3" s="187" customFormat="1" ht="31.2">
      <c r="A33707" s="185" t="s">
        <v>17159</v>
      </c>
      <c r="B33707" s="186" t="s">
        <v>6799</v>
      </c>
      <c r="C33707" s="188" t="s">
        <v>17150</v>
      </c>
    </row>
    <row r="33708" spans="1:3" s="187" customFormat="1" ht="31.2">
      <c r="A33708" s="185" t="s">
        <v>35629</v>
      </c>
      <c r="B33708" s="186" t="s">
        <v>17653</v>
      </c>
      <c r="C33708" s="186" t="s">
        <v>34927</v>
      </c>
    </row>
    <row r="33709" spans="1:3" s="187" customFormat="1" ht="62.4">
      <c r="A33709" s="185" t="s">
        <v>25023</v>
      </c>
      <c r="B33709" s="186" t="s">
        <v>1041</v>
      </c>
      <c r="C33709" s="186" t="s">
        <v>24806</v>
      </c>
    </row>
    <row r="33710" spans="1:3" s="187" customFormat="1" ht="31.2">
      <c r="A33710" s="185" t="s">
        <v>22755</v>
      </c>
      <c r="B33710" s="186" t="s">
        <v>5628</v>
      </c>
      <c r="C33710" s="186" t="s">
        <v>21991</v>
      </c>
    </row>
    <row r="33711" spans="1:3" s="187" customFormat="1" ht="31.2">
      <c r="A33711" s="185" t="s">
        <v>39707</v>
      </c>
      <c r="B33711" s="186" t="s">
        <v>7709</v>
      </c>
      <c r="C33711" s="186" t="s">
        <v>39606</v>
      </c>
    </row>
    <row r="33712" spans="1:3" s="187" customFormat="1" ht="46.8">
      <c r="A33712" s="185" t="s">
        <v>12652</v>
      </c>
      <c r="B33712" s="186" t="s">
        <v>12653</v>
      </c>
      <c r="C33712" s="186" t="s">
        <v>12392</v>
      </c>
    </row>
    <row r="33713" spans="1:3" s="187" customFormat="1" ht="31.2">
      <c r="A33713" s="185" t="s">
        <v>20695</v>
      </c>
      <c r="B33713" s="186" t="s">
        <v>17693</v>
      </c>
      <c r="C33713" s="186" t="s">
        <v>20152</v>
      </c>
    </row>
    <row r="33714" spans="1:3" s="187" customFormat="1" ht="31.2">
      <c r="A33714" s="185" t="s">
        <v>27350</v>
      </c>
      <c r="B33714" s="186" t="s">
        <v>5089</v>
      </c>
      <c r="C33714" s="186" t="s">
        <v>27116</v>
      </c>
    </row>
    <row r="33715" spans="1:3" s="187" customFormat="1" ht="31.2">
      <c r="A33715" s="185" t="s">
        <v>5020</v>
      </c>
      <c r="B33715" s="186" t="s">
        <v>5021</v>
      </c>
      <c r="C33715" s="186" t="s">
        <v>4409</v>
      </c>
    </row>
    <row r="33716" spans="1:3" s="187" customFormat="1" ht="46.8">
      <c r="A33716" s="185" t="s">
        <v>18896</v>
      </c>
      <c r="B33716" s="186" t="s">
        <v>18843</v>
      </c>
      <c r="C33716" s="186" t="s">
        <v>18827</v>
      </c>
    </row>
    <row r="33717" spans="1:3" s="187" customFormat="1" ht="31.2">
      <c r="A33717" s="185" t="s">
        <v>36726</v>
      </c>
      <c r="B33717" s="186" t="s">
        <v>13190</v>
      </c>
      <c r="C33717" s="186" t="s">
        <v>36439</v>
      </c>
    </row>
    <row r="33718" spans="1:3" s="187" customFormat="1" ht="31.2">
      <c r="A33718" s="185" t="s">
        <v>35632</v>
      </c>
      <c r="B33718" s="186" t="s">
        <v>9639</v>
      </c>
      <c r="C33718" s="186" t="s">
        <v>34927</v>
      </c>
    </row>
    <row r="33719" spans="1:3" s="187" customFormat="1" ht="31.2">
      <c r="A33719" s="185" t="s">
        <v>22089</v>
      </c>
      <c r="B33719" s="186" t="s">
        <v>22090</v>
      </c>
      <c r="C33719" s="186" t="s">
        <v>21991</v>
      </c>
    </row>
    <row r="33720" spans="1:3" s="187" customFormat="1" ht="31.2">
      <c r="A33720" s="185" t="s">
        <v>22089</v>
      </c>
      <c r="B33720" s="186" t="s">
        <v>22090</v>
      </c>
      <c r="C33720" s="186" t="s">
        <v>43751</v>
      </c>
    </row>
    <row r="33721" spans="1:3" s="187" customFormat="1" ht="31.2">
      <c r="A33721" s="185" t="s">
        <v>8261</v>
      </c>
      <c r="B33721" s="186" t="s">
        <v>8262</v>
      </c>
      <c r="C33721" s="186" t="s">
        <v>7346</v>
      </c>
    </row>
    <row r="33722" spans="1:3" s="187" customFormat="1" ht="46.8">
      <c r="A33722" s="185" t="s">
        <v>18824</v>
      </c>
      <c r="B33722" s="186" t="s">
        <v>18551</v>
      </c>
      <c r="C33722" s="186" t="s">
        <v>18049</v>
      </c>
    </row>
    <row r="33723" spans="1:3" s="187" customFormat="1" ht="31.2">
      <c r="A33723" s="185" t="s">
        <v>24714</v>
      </c>
      <c r="B33723" s="186" t="s">
        <v>12372</v>
      </c>
      <c r="C33723" s="188" t="s">
        <v>24617</v>
      </c>
    </row>
    <row r="33724" spans="1:3" s="187" customFormat="1" ht="31.2">
      <c r="A33724" s="185" t="s">
        <v>31513</v>
      </c>
      <c r="B33724" s="186" t="s">
        <v>251</v>
      </c>
      <c r="C33724" s="186" t="s">
        <v>31402</v>
      </c>
    </row>
    <row r="33725" spans="1:3" s="187" customFormat="1" ht="31.2">
      <c r="A33725" s="185" t="s">
        <v>43113</v>
      </c>
      <c r="B33725" s="186" t="s">
        <v>19016</v>
      </c>
      <c r="C33725" s="186" t="s">
        <v>42915</v>
      </c>
    </row>
    <row r="33726" spans="1:3" s="187" customFormat="1" ht="31.2">
      <c r="A33726" s="185" t="s">
        <v>10804</v>
      </c>
      <c r="B33726" s="186" t="s">
        <v>10805</v>
      </c>
      <c r="C33726" s="186" t="s">
        <v>9722</v>
      </c>
    </row>
    <row r="33727" spans="1:3" s="187" customFormat="1" ht="46.8">
      <c r="A33727" s="185" t="s">
        <v>21420</v>
      </c>
      <c r="B33727" s="186" t="s">
        <v>16541</v>
      </c>
      <c r="C33727" s="186" t="s">
        <v>21022</v>
      </c>
    </row>
    <row r="33728" spans="1:3" s="187" customFormat="1" ht="46.8">
      <c r="A33728" s="185" t="s">
        <v>27776</v>
      </c>
      <c r="B33728" s="186" t="s">
        <v>15094</v>
      </c>
      <c r="C33728" s="186" t="s">
        <v>27116</v>
      </c>
    </row>
    <row r="33729" spans="1:3" s="187" customFormat="1" ht="31.2">
      <c r="A33729" s="185" t="s">
        <v>34140</v>
      </c>
      <c r="B33729" s="186" t="s">
        <v>16395</v>
      </c>
      <c r="C33729" s="186" t="s">
        <v>34068</v>
      </c>
    </row>
    <row r="33730" spans="1:3" s="187" customFormat="1" ht="31.2">
      <c r="A33730" s="185" t="s">
        <v>27005</v>
      </c>
      <c r="B33730" s="186" t="s">
        <v>27006</v>
      </c>
      <c r="C33730" s="186" t="s">
        <v>26649</v>
      </c>
    </row>
    <row r="33731" spans="1:3" s="187" customFormat="1" ht="31.2">
      <c r="A33731" s="185" t="s">
        <v>22013</v>
      </c>
      <c r="B33731" s="186" t="s">
        <v>22014</v>
      </c>
      <c r="C33731" s="186" t="s">
        <v>21991</v>
      </c>
    </row>
    <row r="33732" spans="1:3" s="187" customFormat="1" ht="31.2">
      <c r="A33732" s="185" t="s">
        <v>22013</v>
      </c>
      <c r="B33732" s="186" t="s">
        <v>22014</v>
      </c>
      <c r="C33732" s="186" t="s">
        <v>41318</v>
      </c>
    </row>
    <row r="33733" spans="1:3" s="187" customFormat="1" ht="31.2">
      <c r="A33733" s="185" t="s">
        <v>35402</v>
      </c>
      <c r="B33733" s="186" t="s">
        <v>4166</v>
      </c>
      <c r="C33733" s="186" t="s">
        <v>34927</v>
      </c>
    </row>
    <row r="33734" spans="1:3" s="187" customFormat="1" ht="46.8">
      <c r="A33734" s="185" t="s">
        <v>40419</v>
      </c>
      <c r="B33734" s="186" t="s">
        <v>18731</v>
      </c>
      <c r="C33734" s="186" t="s">
        <v>39606</v>
      </c>
    </row>
    <row r="33735" spans="1:3" s="187" customFormat="1" ht="31.2">
      <c r="A33735" s="185" t="s">
        <v>42277</v>
      </c>
      <c r="B33735" s="186" t="s">
        <v>2044</v>
      </c>
      <c r="C33735" s="186" t="s">
        <v>42001</v>
      </c>
    </row>
    <row r="33736" spans="1:3" s="187" customFormat="1" ht="31.2">
      <c r="A33736" s="185" t="s">
        <v>15208</v>
      </c>
      <c r="B33736" s="186" t="s">
        <v>10158</v>
      </c>
      <c r="C33736" s="186" t="s">
        <v>14697</v>
      </c>
    </row>
    <row r="33737" spans="1:3" s="187" customFormat="1" ht="46.8">
      <c r="A33737" s="185" t="s">
        <v>22523</v>
      </c>
      <c r="B33737" s="186" t="s">
        <v>6659</v>
      </c>
      <c r="C33737" s="186" t="s">
        <v>21991</v>
      </c>
    </row>
    <row r="33738" spans="1:3" s="187" customFormat="1" ht="31.2">
      <c r="A33738" s="185" t="s">
        <v>22423</v>
      </c>
      <c r="B33738" s="186" t="s">
        <v>8490</v>
      </c>
      <c r="C33738" s="186" t="s">
        <v>21991</v>
      </c>
    </row>
    <row r="33739" spans="1:3" s="187" customFormat="1" ht="31.2">
      <c r="A33739" s="185" t="s">
        <v>22843</v>
      </c>
      <c r="B33739" s="186" t="s">
        <v>1111</v>
      </c>
      <c r="C33739" s="186" t="s">
        <v>21991</v>
      </c>
    </row>
    <row r="33740" spans="1:3" s="187" customFormat="1" ht="31.2">
      <c r="A33740" s="185" t="s">
        <v>22464</v>
      </c>
      <c r="B33740" s="186" t="s">
        <v>11576</v>
      </c>
      <c r="C33740" s="186" t="s">
        <v>21991</v>
      </c>
    </row>
    <row r="33741" spans="1:3" s="187" customFormat="1" ht="31.2">
      <c r="A33741" s="185" t="s">
        <v>22203</v>
      </c>
      <c r="B33741" s="186" t="s">
        <v>301</v>
      </c>
      <c r="C33741" s="186" t="s">
        <v>21991</v>
      </c>
    </row>
    <row r="33742" spans="1:3" s="187" customFormat="1" ht="46.8">
      <c r="A33742" s="185" t="s">
        <v>22339</v>
      </c>
      <c r="B33742" s="186" t="s">
        <v>2222</v>
      </c>
      <c r="C33742" s="186" t="s">
        <v>21991</v>
      </c>
    </row>
    <row r="33743" spans="1:3" s="187" customFormat="1" ht="31.2">
      <c r="A33743" s="185" t="s">
        <v>22512</v>
      </c>
      <c r="B33743" s="186" t="s">
        <v>148</v>
      </c>
      <c r="C33743" s="186" t="s">
        <v>21991</v>
      </c>
    </row>
    <row r="33744" spans="1:3" s="187" customFormat="1" ht="31.2">
      <c r="A33744" s="185" t="s">
        <v>16762</v>
      </c>
      <c r="B33744" s="186" t="s">
        <v>6520</v>
      </c>
      <c r="C33744" s="186" t="s">
        <v>16637</v>
      </c>
    </row>
    <row r="33745" spans="1:3" s="187" customFormat="1" ht="31.2">
      <c r="A33745" s="185" t="s">
        <v>21784</v>
      </c>
      <c r="B33745" s="186" t="s">
        <v>2711</v>
      </c>
      <c r="C33745" s="186" t="s">
        <v>21022</v>
      </c>
    </row>
    <row r="33746" spans="1:3" s="187" customFormat="1" ht="31.2">
      <c r="A33746" s="185" t="s">
        <v>32929</v>
      </c>
      <c r="B33746" s="186" t="s">
        <v>10975</v>
      </c>
      <c r="C33746" s="186" t="s">
        <v>32209</v>
      </c>
    </row>
    <row r="33747" spans="1:3" s="187" customFormat="1" ht="31.2">
      <c r="A33747" s="185" t="s">
        <v>25908</v>
      </c>
      <c r="B33747" s="186" t="s">
        <v>25909</v>
      </c>
      <c r="C33747" s="188" t="s">
        <v>25820</v>
      </c>
    </row>
    <row r="33748" spans="1:3" s="187" customFormat="1" ht="31.2">
      <c r="A33748" s="185" t="s">
        <v>17313</v>
      </c>
      <c r="B33748" s="186" t="s">
        <v>1649</v>
      </c>
      <c r="C33748" s="186" t="s">
        <v>17277</v>
      </c>
    </row>
    <row r="33749" spans="1:3" s="187" customFormat="1" ht="62.4">
      <c r="A33749" s="185" t="s">
        <v>31252</v>
      </c>
      <c r="B33749" s="186" t="s">
        <v>3648</v>
      </c>
      <c r="C33749" s="186" t="s">
        <v>30515</v>
      </c>
    </row>
    <row r="33750" spans="1:3" s="187" customFormat="1" ht="31.2">
      <c r="A33750" s="185" t="s">
        <v>35590</v>
      </c>
      <c r="B33750" s="186" t="s">
        <v>26393</v>
      </c>
      <c r="C33750" s="186" t="s">
        <v>34927</v>
      </c>
    </row>
    <row r="33751" spans="1:3" s="187" customFormat="1" ht="31.2">
      <c r="A33751" s="185" t="s">
        <v>48861</v>
      </c>
      <c r="B33751" s="186" t="s">
        <v>48862</v>
      </c>
      <c r="C33751" s="188" t="s">
        <v>47405</v>
      </c>
    </row>
    <row r="33752" spans="1:3" s="187" customFormat="1" ht="46.8">
      <c r="A33752" s="185" t="s">
        <v>29736</v>
      </c>
      <c r="B33752" s="186" t="s">
        <v>249</v>
      </c>
      <c r="C33752" s="186" t="s">
        <v>29648</v>
      </c>
    </row>
    <row r="33753" spans="1:3" s="187" customFormat="1" ht="31.2">
      <c r="A33753" s="185" t="s">
        <v>5432</v>
      </c>
      <c r="B33753" s="186" t="s">
        <v>5433</v>
      </c>
      <c r="C33753" s="186" t="s">
        <v>4409</v>
      </c>
    </row>
    <row r="33754" spans="1:3" s="187" customFormat="1" ht="31.2">
      <c r="A33754" s="185" t="s">
        <v>5432</v>
      </c>
      <c r="B33754" s="186" t="s">
        <v>5433</v>
      </c>
      <c r="C33754" s="186" t="s">
        <v>44652</v>
      </c>
    </row>
    <row r="33755" spans="1:3" s="187" customFormat="1" ht="31.2">
      <c r="A33755" s="185" t="s">
        <v>4599</v>
      </c>
      <c r="B33755" s="186" t="s">
        <v>4600</v>
      </c>
      <c r="C33755" s="186" t="s">
        <v>4409</v>
      </c>
    </row>
    <row r="33756" spans="1:3" s="187" customFormat="1" ht="46.8">
      <c r="A33756" s="185" t="s">
        <v>18686</v>
      </c>
      <c r="B33756" s="186" t="s">
        <v>18687</v>
      </c>
      <c r="C33756" s="186" t="s">
        <v>18049</v>
      </c>
    </row>
    <row r="33757" spans="1:3" s="187" customFormat="1" ht="46.8">
      <c r="A33757" s="185" t="s">
        <v>18686</v>
      </c>
      <c r="B33757" s="186" t="s">
        <v>18687</v>
      </c>
      <c r="C33757" s="186" t="s">
        <v>33246</v>
      </c>
    </row>
    <row r="33758" spans="1:3" s="187" customFormat="1" ht="15.6">
      <c r="A33758" s="185" t="s">
        <v>47593</v>
      </c>
      <c r="B33758" s="186" t="s">
        <v>47589</v>
      </c>
      <c r="C33758" s="188" t="s">
        <v>46869</v>
      </c>
    </row>
    <row r="33759" spans="1:3" s="187" customFormat="1" ht="15.6">
      <c r="A33759" s="185" t="s">
        <v>47400</v>
      </c>
      <c r="B33759" s="186" t="s">
        <v>47392</v>
      </c>
      <c r="C33759" s="188" t="s">
        <v>46869</v>
      </c>
    </row>
    <row r="33760" spans="1:3" s="187" customFormat="1" ht="31.2">
      <c r="A33760" s="185" t="s">
        <v>11559</v>
      </c>
      <c r="B33760" s="186" t="s">
        <v>5304</v>
      </c>
      <c r="C33760" s="186" t="s">
        <v>10830</v>
      </c>
    </row>
    <row r="33761" spans="1:3" s="187" customFormat="1" ht="31.2">
      <c r="A33761" s="185" t="s">
        <v>11559</v>
      </c>
      <c r="B33761" s="186" t="s">
        <v>5304</v>
      </c>
      <c r="C33761" s="186" t="s">
        <v>15885</v>
      </c>
    </row>
    <row r="33762" spans="1:3" s="187" customFormat="1" ht="31.2">
      <c r="A33762" s="185" t="s">
        <v>11080</v>
      </c>
      <c r="B33762" s="186" t="s">
        <v>4114</v>
      </c>
      <c r="C33762" s="186" t="s">
        <v>10830</v>
      </c>
    </row>
    <row r="33763" spans="1:3" s="187" customFormat="1" ht="31.2">
      <c r="A33763" s="185" t="s">
        <v>9277</v>
      </c>
      <c r="B33763" s="186" t="s">
        <v>4957</v>
      </c>
      <c r="C33763" s="186" t="s">
        <v>8759</v>
      </c>
    </row>
    <row r="33764" spans="1:3" s="187" customFormat="1" ht="31.2">
      <c r="A33764" s="185" t="s">
        <v>41031</v>
      </c>
      <c r="B33764" s="186" t="s">
        <v>289</v>
      </c>
      <c r="C33764" s="186" t="s">
        <v>40685</v>
      </c>
    </row>
    <row r="33765" spans="1:3" s="187" customFormat="1" ht="31.2">
      <c r="A33765" s="185" t="s">
        <v>17377</v>
      </c>
      <c r="B33765" s="186" t="s">
        <v>17378</v>
      </c>
      <c r="C33765" s="186" t="s">
        <v>17277</v>
      </c>
    </row>
    <row r="33766" spans="1:3" s="187" customFormat="1" ht="46.8">
      <c r="A33766" s="185" t="s">
        <v>32667</v>
      </c>
      <c r="B33766" s="186" t="s">
        <v>11552</v>
      </c>
      <c r="C33766" s="186" t="s">
        <v>32209</v>
      </c>
    </row>
    <row r="33767" spans="1:3" s="187" customFormat="1" ht="31.2">
      <c r="A33767" s="185" t="s">
        <v>24573</v>
      </c>
      <c r="B33767" s="186" t="s">
        <v>24574</v>
      </c>
      <c r="C33767" s="188" t="s">
        <v>24560</v>
      </c>
    </row>
    <row r="33768" spans="1:3" s="187" customFormat="1" ht="46.8">
      <c r="A33768" s="185" t="s">
        <v>17210</v>
      </c>
      <c r="B33768" s="186" t="s">
        <v>17211</v>
      </c>
      <c r="C33768" s="188" t="s">
        <v>17150</v>
      </c>
    </row>
    <row r="33769" spans="1:3" s="187" customFormat="1" ht="46.8">
      <c r="A33769" s="185" t="s">
        <v>17210</v>
      </c>
      <c r="B33769" s="186" t="s">
        <v>17211</v>
      </c>
      <c r="C33769" s="186" t="s">
        <v>38207</v>
      </c>
    </row>
    <row r="33770" spans="1:3" s="187" customFormat="1" ht="31.2">
      <c r="A33770" s="185" t="s">
        <v>23231</v>
      </c>
      <c r="B33770" s="186" t="s">
        <v>15190</v>
      </c>
      <c r="C33770" s="186" t="s">
        <v>22896</v>
      </c>
    </row>
    <row r="33771" spans="1:3" s="187" customFormat="1" ht="46.8">
      <c r="A33771" s="185" t="s">
        <v>23019</v>
      </c>
      <c r="B33771" s="186" t="s">
        <v>5674</v>
      </c>
      <c r="C33771" s="186" t="s">
        <v>22896</v>
      </c>
    </row>
    <row r="33772" spans="1:3" s="187" customFormat="1" ht="31.2">
      <c r="A33772" s="185" t="s">
        <v>45782</v>
      </c>
      <c r="B33772" s="186" t="s">
        <v>45783</v>
      </c>
      <c r="C33772" s="186" t="s">
        <v>45398</v>
      </c>
    </row>
    <row r="33773" spans="1:3" s="187" customFormat="1" ht="46.8">
      <c r="A33773" s="185" t="s">
        <v>36875</v>
      </c>
      <c r="B33773" s="186" t="s">
        <v>36876</v>
      </c>
      <c r="C33773" s="186" t="s">
        <v>36439</v>
      </c>
    </row>
    <row r="33774" spans="1:3" s="187" customFormat="1" ht="31.2">
      <c r="A33774" s="185" t="s">
        <v>37983</v>
      </c>
      <c r="B33774" s="186" t="s">
        <v>37984</v>
      </c>
      <c r="C33774" s="186" t="s">
        <v>37605</v>
      </c>
    </row>
    <row r="33775" spans="1:3" s="187" customFormat="1" ht="31.2">
      <c r="A33775" s="185" t="s">
        <v>50212</v>
      </c>
      <c r="B33775" s="186" t="s">
        <v>50209</v>
      </c>
      <c r="C33775" s="188" t="s">
        <v>46832</v>
      </c>
    </row>
    <row r="33776" spans="1:3" s="187" customFormat="1" ht="31.2">
      <c r="A33776" s="185" t="s">
        <v>46729</v>
      </c>
      <c r="B33776" s="186" t="s">
        <v>3657</v>
      </c>
      <c r="C33776" s="186" t="s">
        <v>46185</v>
      </c>
    </row>
    <row r="33777" spans="1:3" s="187" customFormat="1" ht="31.2">
      <c r="A33777" s="185" t="s">
        <v>35618</v>
      </c>
      <c r="B33777" s="186" t="s">
        <v>35619</v>
      </c>
      <c r="C33777" s="186" t="s">
        <v>34927</v>
      </c>
    </row>
    <row r="33778" spans="1:3" s="187" customFormat="1" ht="46.8">
      <c r="A33778" s="185" t="s">
        <v>44190</v>
      </c>
      <c r="B33778" s="186" t="s">
        <v>11824</v>
      </c>
      <c r="C33778" s="186" t="s">
        <v>43751</v>
      </c>
    </row>
    <row r="33779" spans="1:3" s="187" customFormat="1" ht="31.2">
      <c r="A33779" s="185" t="s">
        <v>46496</v>
      </c>
      <c r="B33779" s="186" t="s">
        <v>1023</v>
      </c>
      <c r="C33779" s="186" t="s">
        <v>46185</v>
      </c>
    </row>
    <row r="33780" spans="1:3" s="187" customFormat="1" ht="31.2">
      <c r="A33780" s="185" t="s">
        <v>46416</v>
      </c>
      <c r="B33780" s="186" t="s">
        <v>9442</v>
      </c>
      <c r="C33780" s="186" t="s">
        <v>46185</v>
      </c>
    </row>
    <row r="33781" spans="1:3" s="187" customFormat="1" ht="46.8">
      <c r="A33781" s="185" t="s">
        <v>27719</v>
      </c>
      <c r="B33781" s="186" t="s">
        <v>15133</v>
      </c>
      <c r="C33781" s="186" t="s">
        <v>27116</v>
      </c>
    </row>
    <row r="33782" spans="1:3" s="187" customFormat="1" ht="62.4">
      <c r="A33782" s="185" t="s">
        <v>1026</v>
      </c>
      <c r="B33782" s="186" t="s">
        <v>1027</v>
      </c>
      <c r="C33782" s="186" t="s">
        <v>11</v>
      </c>
    </row>
    <row r="33783" spans="1:3" s="187" customFormat="1" ht="31.2">
      <c r="A33783" s="185" t="s">
        <v>16105</v>
      </c>
      <c r="B33783" s="186" t="s">
        <v>16106</v>
      </c>
      <c r="C33783" s="186" t="s">
        <v>15885</v>
      </c>
    </row>
    <row r="33784" spans="1:3" s="187" customFormat="1" ht="31.2">
      <c r="A33784" s="185" t="s">
        <v>9559</v>
      </c>
      <c r="B33784" s="186" t="s">
        <v>5789</v>
      </c>
      <c r="C33784" s="186" t="s">
        <v>8759</v>
      </c>
    </row>
    <row r="33785" spans="1:3" s="187" customFormat="1" ht="46.8">
      <c r="A33785" s="185" t="s">
        <v>24011</v>
      </c>
      <c r="B33785" s="186" t="s">
        <v>24012</v>
      </c>
      <c r="C33785" s="186" t="s">
        <v>23735</v>
      </c>
    </row>
    <row r="33786" spans="1:3" s="187" customFormat="1" ht="46.8">
      <c r="A33786" s="185" t="s">
        <v>24011</v>
      </c>
      <c r="B33786" s="186" t="s">
        <v>24012</v>
      </c>
      <c r="C33786" s="186" t="s">
        <v>28788</v>
      </c>
    </row>
    <row r="33787" spans="1:3" s="187" customFormat="1" ht="46.8">
      <c r="A33787" s="185" t="s">
        <v>22445</v>
      </c>
      <c r="B33787" s="186" t="s">
        <v>8354</v>
      </c>
      <c r="C33787" s="186" t="s">
        <v>21991</v>
      </c>
    </row>
    <row r="33788" spans="1:3" s="187" customFormat="1" ht="46.8">
      <c r="A33788" s="185" t="s">
        <v>39997</v>
      </c>
      <c r="B33788" s="186" t="s">
        <v>23342</v>
      </c>
      <c r="C33788" s="186" t="s">
        <v>39606</v>
      </c>
    </row>
    <row r="33789" spans="1:3" s="187" customFormat="1" ht="31.2">
      <c r="A33789" s="185" t="s">
        <v>45872</v>
      </c>
      <c r="B33789" s="186" t="s">
        <v>16043</v>
      </c>
      <c r="C33789" s="186" t="s">
        <v>45398</v>
      </c>
    </row>
    <row r="33790" spans="1:3" s="187" customFormat="1" ht="31.2">
      <c r="A33790" s="185" t="s">
        <v>24948</v>
      </c>
      <c r="B33790" s="186" t="s">
        <v>2772</v>
      </c>
      <c r="C33790" s="186" t="s">
        <v>24806</v>
      </c>
    </row>
    <row r="33791" spans="1:3" s="187" customFormat="1" ht="31.2">
      <c r="A33791" s="185" t="s">
        <v>28032</v>
      </c>
      <c r="B33791" s="186" t="s">
        <v>5467</v>
      </c>
      <c r="C33791" s="186" t="s">
        <v>27967</v>
      </c>
    </row>
    <row r="33792" spans="1:3" s="187" customFormat="1" ht="31.2">
      <c r="A33792" s="185" t="s">
        <v>39887</v>
      </c>
      <c r="B33792" s="186" t="s">
        <v>26008</v>
      </c>
      <c r="C33792" s="186" t="s">
        <v>39606</v>
      </c>
    </row>
    <row r="33793" spans="1:3" s="187" customFormat="1" ht="31.2">
      <c r="A33793" s="185" t="s">
        <v>17764</v>
      </c>
      <c r="B33793" s="186" t="s">
        <v>17765</v>
      </c>
      <c r="C33793" s="186" t="s">
        <v>17277</v>
      </c>
    </row>
    <row r="33794" spans="1:3" s="187" customFormat="1" ht="31.2">
      <c r="A33794" s="185" t="s">
        <v>37758</v>
      </c>
      <c r="B33794" s="186" t="s">
        <v>13259</v>
      </c>
      <c r="C33794" s="186" t="s">
        <v>37605</v>
      </c>
    </row>
    <row r="33795" spans="1:3" s="187" customFormat="1" ht="31.2">
      <c r="A33795" s="185" t="s">
        <v>22954</v>
      </c>
      <c r="B33795" s="186" t="s">
        <v>22955</v>
      </c>
      <c r="C33795" s="186" t="s">
        <v>22896</v>
      </c>
    </row>
    <row r="33796" spans="1:3" s="187" customFormat="1" ht="31.2">
      <c r="A33796" s="185" t="s">
        <v>22594</v>
      </c>
      <c r="B33796" s="186" t="s">
        <v>21990</v>
      </c>
      <c r="C33796" s="186" t="s">
        <v>21991</v>
      </c>
    </row>
    <row r="33797" spans="1:3" s="187" customFormat="1" ht="62.4">
      <c r="A33797" s="185" t="s">
        <v>20610</v>
      </c>
      <c r="B33797" s="186" t="s">
        <v>20609</v>
      </c>
      <c r="C33797" s="186" t="s">
        <v>20152</v>
      </c>
    </row>
    <row r="33798" spans="1:3" s="187" customFormat="1" ht="31.2">
      <c r="A33798" s="185" t="s">
        <v>5096</v>
      </c>
      <c r="B33798" s="186" t="s">
        <v>4781</v>
      </c>
      <c r="C33798" s="186" t="s">
        <v>4409</v>
      </c>
    </row>
    <row r="33799" spans="1:3" s="187" customFormat="1" ht="31.2">
      <c r="A33799" s="185" t="s">
        <v>5096</v>
      </c>
      <c r="B33799" s="186" t="s">
        <v>4781</v>
      </c>
      <c r="C33799" s="186" t="s">
        <v>37010</v>
      </c>
    </row>
    <row r="33800" spans="1:3" s="187" customFormat="1" ht="46.8">
      <c r="A33800" s="185" t="s">
        <v>44275</v>
      </c>
      <c r="B33800" s="186" t="s">
        <v>15541</v>
      </c>
      <c r="C33800" s="186" t="s">
        <v>43751</v>
      </c>
    </row>
    <row r="33801" spans="1:3" s="187" customFormat="1" ht="31.2">
      <c r="A33801" s="185" t="s">
        <v>15578</v>
      </c>
      <c r="B33801" s="186" t="s">
        <v>15579</v>
      </c>
      <c r="C33801" s="186" t="s">
        <v>14697</v>
      </c>
    </row>
    <row r="33802" spans="1:3" s="187" customFormat="1" ht="31.2">
      <c r="A33802" s="185" t="s">
        <v>45767</v>
      </c>
      <c r="B33802" s="186" t="s">
        <v>15536</v>
      </c>
      <c r="C33802" s="186" t="s">
        <v>45398</v>
      </c>
    </row>
    <row r="33803" spans="1:3" s="187" customFormat="1" ht="46.8">
      <c r="A33803" s="185" t="s">
        <v>21664</v>
      </c>
      <c r="B33803" s="186" t="s">
        <v>21665</v>
      </c>
      <c r="C33803" s="186" t="s">
        <v>21022</v>
      </c>
    </row>
    <row r="33804" spans="1:3" s="187" customFormat="1" ht="31.2">
      <c r="A33804" s="185" t="s">
        <v>2077</v>
      </c>
      <c r="B33804" s="186" t="s">
        <v>2078</v>
      </c>
      <c r="C33804" s="186" t="s">
        <v>1534</v>
      </c>
    </row>
    <row r="33805" spans="1:3" s="187" customFormat="1" ht="62.4">
      <c r="A33805" s="185" t="s">
        <v>30921</v>
      </c>
      <c r="B33805" s="186" t="s">
        <v>2000</v>
      </c>
      <c r="C33805" s="186" t="s">
        <v>30515</v>
      </c>
    </row>
    <row r="33806" spans="1:3" s="187" customFormat="1" ht="31.2">
      <c r="A33806" s="185" t="s">
        <v>10868</v>
      </c>
      <c r="B33806" s="186" t="s">
        <v>148</v>
      </c>
      <c r="C33806" s="186" t="s">
        <v>10830</v>
      </c>
    </row>
    <row r="33807" spans="1:3" s="187" customFormat="1" ht="31.2">
      <c r="A33807" s="185" t="s">
        <v>10868</v>
      </c>
      <c r="B33807" s="186" t="s">
        <v>148</v>
      </c>
      <c r="C33807" s="186" t="s">
        <v>40685</v>
      </c>
    </row>
    <row r="33808" spans="1:3" s="187" customFormat="1" ht="31.2">
      <c r="A33808" s="185" t="s">
        <v>29192</v>
      </c>
      <c r="B33808" s="186" t="s">
        <v>377</v>
      </c>
      <c r="C33808" s="186" t="s">
        <v>28788</v>
      </c>
    </row>
    <row r="33809" spans="1:3" s="187" customFormat="1" ht="31.2">
      <c r="A33809" s="185" t="s">
        <v>36685</v>
      </c>
      <c r="B33809" s="186" t="s">
        <v>3657</v>
      </c>
      <c r="C33809" s="186" t="s">
        <v>36439</v>
      </c>
    </row>
    <row r="33810" spans="1:3" s="187" customFormat="1" ht="31.2">
      <c r="A33810" s="185" t="s">
        <v>27701</v>
      </c>
      <c r="B33810" s="186" t="s">
        <v>13109</v>
      </c>
      <c r="C33810" s="186" t="s">
        <v>27116</v>
      </c>
    </row>
    <row r="33811" spans="1:3" s="187" customFormat="1" ht="31.2">
      <c r="A33811" s="185" t="s">
        <v>27701</v>
      </c>
      <c r="B33811" s="186" t="s">
        <v>13109</v>
      </c>
      <c r="C33811" s="186" t="s">
        <v>36439</v>
      </c>
    </row>
    <row r="33812" spans="1:3" s="187" customFormat="1" ht="31.2">
      <c r="A33812" s="185" t="s">
        <v>22662</v>
      </c>
      <c r="B33812" s="186" t="s">
        <v>5266</v>
      </c>
      <c r="C33812" s="186" t="s">
        <v>21991</v>
      </c>
    </row>
    <row r="33813" spans="1:3" s="187" customFormat="1" ht="31.2">
      <c r="A33813" s="185" t="s">
        <v>22662</v>
      </c>
      <c r="B33813" s="186" t="s">
        <v>5266</v>
      </c>
      <c r="C33813" s="186" t="s">
        <v>34927</v>
      </c>
    </row>
    <row r="33814" spans="1:3" s="187" customFormat="1" ht="31.2">
      <c r="A33814" s="185" t="s">
        <v>16579</v>
      </c>
      <c r="B33814" s="186" t="s">
        <v>16580</v>
      </c>
      <c r="C33814" s="186" t="s">
        <v>16132</v>
      </c>
    </row>
    <row r="33815" spans="1:3" s="187" customFormat="1" ht="46.8">
      <c r="A33815" s="185" t="s">
        <v>11732</v>
      </c>
      <c r="B33815" s="186" t="s">
        <v>1107</v>
      </c>
      <c r="C33815" s="186" t="s">
        <v>10830</v>
      </c>
    </row>
    <row r="33816" spans="1:3" s="187" customFormat="1" ht="31.2">
      <c r="A33816" s="185" t="s">
        <v>23258</v>
      </c>
      <c r="B33816" s="186" t="s">
        <v>13192</v>
      </c>
      <c r="C33816" s="186" t="s">
        <v>22896</v>
      </c>
    </row>
    <row r="33817" spans="1:3" s="187" customFormat="1" ht="31.2">
      <c r="A33817" s="185" t="s">
        <v>15994</v>
      </c>
      <c r="B33817" s="186" t="s">
        <v>9270</v>
      </c>
      <c r="C33817" s="186" t="s">
        <v>15885</v>
      </c>
    </row>
    <row r="33818" spans="1:3" s="187" customFormat="1" ht="31.2">
      <c r="A33818" s="185" t="s">
        <v>15994</v>
      </c>
      <c r="B33818" s="186" t="s">
        <v>9270</v>
      </c>
      <c r="C33818" s="186" t="s">
        <v>21991</v>
      </c>
    </row>
    <row r="33819" spans="1:3" s="187" customFormat="1" ht="31.2">
      <c r="A33819" s="185" t="s">
        <v>15994</v>
      </c>
      <c r="B33819" s="186" t="s">
        <v>9270</v>
      </c>
      <c r="C33819" s="186" t="s">
        <v>34927</v>
      </c>
    </row>
    <row r="33820" spans="1:3" s="187" customFormat="1" ht="31.2">
      <c r="A33820" s="185" t="s">
        <v>41832</v>
      </c>
      <c r="B33820" s="186" t="s">
        <v>12283</v>
      </c>
      <c r="C33820" s="186" t="s">
        <v>41318</v>
      </c>
    </row>
    <row r="33821" spans="1:3" s="187" customFormat="1" ht="31.2">
      <c r="A33821" s="185" t="s">
        <v>743</v>
      </c>
      <c r="B33821" s="186" t="s">
        <v>742</v>
      </c>
      <c r="C33821" s="186" t="s">
        <v>11</v>
      </c>
    </row>
    <row r="33822" spans="1:3" s="187" customFormat="1" ht="46.8">
      <c r="A33822" s="185" t="s">
        <v>35654</v>
      </c>
      <c r="B33822" s="186" t="s">
        <v>2214</v>
      </c>
      <c r="C33822" s="186" t="s">
        <v>34927</v>
      </c>
    </row>
    <row r="33823" spans="1:3" s="187" customFormat="1" ht="31.2">
      <c r="A33823" s="185" t="s">
        <v>1110</v>
      </c>
      <c r="B33823" s="186" t="s">
        <v>1111</v>
      </c>
      <c r="C33823" s="186" t="s">
        <v>11</v>
      </c>
    </row>
    <row r="33824" spans="1:3" s="187" customFormat="1" ht="31.2">
      <c r="A33824" s="185" t="s">
        <v>10711</v>
      </c>
      <c r="B33824" s="186" t="s">
        <v>10712</v>
      </c>
      <c r="C33824" s="186" t="s">
        <v>9722</v>
      </c>
    </row>
    <row r="33825" spans="1:3" s="187" customFormat="1" ht="31.2">
      <c r="A33825" s="185" t="s">
        <v>10711</v>
      </c>
      <c r="B33825" s="186" t="s">
        <v>10712</v>
      </c>
      <c r="C33825" s="186" t="s">
        <v>45398</v>
      </c>
    </row>
    <row r="33826" spans="1:3" s="187" customFormat="1" ht="31.2">
      <c r="A33826" s="185" t="s">
        <v>15918</v>
      </c>
      <c r="B33826" s="186" t="s">
        <v>15919</v>
      </c>
      <c r="C33826" s="186" t="s">
        <v>15885</v>
      </c>
    </row>
    <row r="33827" spans="1:3" s="187" customFormat="1" ht="46.8">
      <c r="A33827" s="185" t="s">
        <v>15989</v>
      </c>
      <c r="B33827" s="186" t="s">
        <v>9947</v>
      </c>
      <c r="C33827" s="186" t="s">
        <v>15885</v>
      </c>
    </row>
    <row r="33828" spans="1:3" s="187" customFormat="1" ht="31.2">
      <c r="A33828" s="185" t="s">
        <v>24748</v>
      </c>
      <c r="B33828" s="186" t="s">
        <v>1453</v>
      </c>
      <c r="C33828" s="188" t="s">
        <v>24617</v>
      </c>
    </row>
    <row r="33829" spans="1:3" s="187" customFormat="1" ht="31.2">
      <c r="A33829" s="185" t="s">
        <v>35498</v>
      </c>
      <c r="B33829" s="186" t="s">
        <v>6503</v>
      </c>
      <c r="C33829" s="186" t="s">
        <v>34927</v>
      </c>
    </row>
    <row r="33830" spans="1:3" s="187" customFormat="1" ht="62.4">
      <c r="A33830" s="185" t="s">
        <v>46578</v>
      </c>
      <c r="B33830" s="186" t="s">
        <v>12884</v>
      </c>
      <c r="C33830" s="186" t="s">
        <v>46185</v>
      </c>
    </row>
    <row r="33831" spans="1:3" s="187" customFormat="1" ht="31.2">
      <c r="A33831" s="185" t="s">
        <v>16857</v>
      </c>
      <c r="B33831" s="186" t="s">
        <v>1513</v>
      </c>
      <c r="C33831" s="186" t="s">
        <v>16637</v>
      </c>
    </row>
    <row r="33832" spans="1:3" s="187" customFormat="1" ht="31.2">
      <c r="A33832" s="185" t="s">
        <v>25270</v>
      </c>
      <c r="B33832" s="186" t="s">
        <v>1035</v>
      </c>
      <c r="C33832" s="186" t="s">
        <v>24806</v>
      </c>
    </row>
    <row r="33833" spans="1:3" s="187" customFormat="1" ht="62.4">
      <c r="A33833" s="185" t="s">
        <v>19733</v>
      </c>
      <c r="B33833" s="186" t="s">
        <v>2222</v>
      </c>
      <c r="C33833" s="186" t="s">
        <v>19363</v>
      </c>
    </row>
    <row r="33834" spans="1:3" s="187" customFormat="1" ht="31.2">
      <c r="A33834" s="185" t="s">
        <v>17807</v>
      </c>
      <c r="B33834" s="186" t="s">
        <v>8714</v>
      </c>
      <c r="C33834" s="186" t="s">
        <v>17277</v>
      </c>
    </row>
    <row r="33835" spans="1:3" s="187" customFormat="1" ht="31.2">
      <c r="A33835" s="185" t="s">
        <v>10990</v>
      </c>
      <c r="B33835" s="186" t="s">
        <v>9213</v>
      </c>
      <c r="C33835" s="186" t="s">
        <v>10830</v>
      </c>
    </row>
    <row r="33836" spans="1:3" s="187" customFormat="1" ht="31.2">
      <c r="A33836" s="185" t="s">
        <v>10990</v>
      </c>
      <c r="B33836" s="186" t="s">
        <v>9213</v>
      </c>
      <c r="C33836" s="186" t="s">
        <v>37497</v>
      </c>
    </row>
    <row r="33837" spans="1:3" s="187" customFormat="1" ht="31.2">
      <c r="A33837" s="185" t="s">
        <v>11458</v>
      </c>
      <c r="B33837" s="186" t="s">
        <v>11459</v>
      </c>
      <c r="C33837" s="186" t="s">
        <v>10830</v>
      </c>
    </row>
    <row r="33838" spans="1:3" s="187" customFormat="1" ht="31.2">
      <c r="A33838" s="185" t="s">
        <v>34866</v>
      </c>
      <c r="B33838" s="186" t="s">
        <v>34867</v>
      </c>
      <c r="C33838" s="186" t="s">
        <v>34068</v>
      </c>
    </row>
    <row r="33839" spans="1:3" s="187" customFormat="1" ht="31.2">
      <c r="A33839" s="185" t="s">
        <v>6277</v>
      </c>
      <c r="B33839" s="186" t="s">
        <v>6278</v>
      </c>
      <c r="C33839" s="186" t="s">
        <v>5465</v>
      </c>
    </row>
    <row r="33840" spans="1:3" s="187" customFormat="1" ht="31.2">
      <c r="A33840" s="185" t="s">
        <v>29196</v>
      </c>
      <c r="B33840" s="186" t="s">
        <v>5572</v>
      </c>
      <c r="C33840" s="186" t="s">
        <v>28788</v>
      </c>
    </row>
    <row r="33841" spans="1:3" s="187" customFormat="1" ht="62.4">
      <c r="A33841" s="185" t="s">
        <v>32794</v>
      </c>
      <c r="B33841" s="186" t="s">
        <v>1309</v>
      </c>
      <c r="C33841" s="186" t="s">
        <v>32209</v>
      </c>
    </row>
    <row r="33842" spans="1:3" s="187" customFormat="1" ht="31.2">
      <c r="A33842" s="185" t="s">
        <v>5176</v>
      </c>
      <c r="B33842" s="186" t="s">
        <v>621</v>
      </c>
      <c r="C33842" s="186" t="s">
        <v>4409</v>
      </c>
    </row>
    <row r="33843" spans="1:3" s="187" customFormat="1" ht="31.2">
      <c r="A33843" s="185" t="s">
        <v>37977</v>
      </c>
      <c r="B33843" s="186" t="s">
        <v>37978</v>
      </c>
      <c r="C33843" s="186" t="s">
        <v>37605</v>
      </c>
    </row>
    <row r="33844" spans="1:3" s="187" customFormat="1" ht="46.8">
      <c r="A33844" s="185" t="s">
        <v>12142</v>
      </c>
      <c r="B33844" s="186" t="s">
        <v>12143</v>
      </c>
      <c r="C33844" s="186" t="s">
        <v>11996</v>
      </c>
    </row>
    <row r="33845" spans="1:3" s="187" customFormat="1" ht="31.2">
      <c r="A33845" s="185" t="s">
        <v>45038</v>
      </c>
      <c r="B33845" s="186" t="s">
        <v>46</v>
      </c>
      <c r="C33845" s="186" t="s">
        <v>44652</v>
      </c>
    </row>
    <row r="33846" spans="1:3" s="187" customFormat="1" ht="46.8">
      <c r="A33846" s="185" t="s">
        <v>23040</v>
      </c>
      <c r="B33846" s="186" t="s">
        <v>766</v>
      </c>
      <c r="C33846" s="186" t="s">
        <v>22896</v>
      </c>
    </row>
    <row r="33847" spans="1:3" s="187" customFormat="1" ht="46.8">
      <c r="A33847" s="185" t="s">
        <v>18203</v>
      </c>
      <c r="B33847" s="186" t="s">
        <v>36</v>
      </c>
      <c r="C33847" s="186" t="s">
        <v>18049</v>
      </c>
    </row>
    <row r="33848" spans="1:3" s="187" customFormat="1" ht="46.8">
      <c r="A33848" s="185" t="s">
        <v>28801</v>
      </c>
      <c r="B33848" s="186" t="s">
        <v>28802</v>
      </c>
      <c r="C33848" s="186" t="s">
        <v>28788</v>
      </c>
    </row>
    <row r="33849" spans="1:3" s="187" customFormat="1" ht="31.2">
      <c r="A33849" s="185" t="s">
        <v>31650</v>
      </c>
      <c r="B33849" s="186" t="s">
        <v>3936</v>
      </c>
      <c r="C33849" s="186" t="s">
        <v>31402</v>
      </c>
    </row>
    <row r="33850" spans="1:3" s="187" customFormat="1" ht="46.8">
      <c r="A33850" s="185" t="s">
        <v>9479</v>
      </c>
      <c r="B33850" s="186" t="s">
        <v>821</v>
      </c>
      <c r="C33850" s="186" t="s">
        <v>8759</v>
      </c>
    </row>
    <row r="33851" spans="1:3" s="187" customFormat="1" ht="31.2">
      <c r="A33851" s="185" t="s">
        <v>27383</v>
      </c>
      <c r="B33851" s="186" t="s">
        <v>9220</v>
      </c>
      <c r="C33851" s="186" t="s">
        <v>27116</v>
      </c>
    </row>
    <row r="33852" spans="1:3" s="187" customFormat="1" ht="31.2">
      <c r="A33852" s="185" t="s">
        <v>10896</v>
      </c>
      <c r="B33852" s="186" t="s">
        <v>2134</v>
      </c>
      <c r="C33852" s="186" t="s">
        <v>10830</v>
      </c>
    </row>
    <row r="33853" spans="1:3" s="187" customFormat="1" ht="46.8">
      <c r="A33853" s="185" t="s">
        <v>5831</v>
      </c>
      <c r="B33853" s="186" t="s">
        <v>5832</v>
      </c>
      <c r="C33853" s="186" t="s">
        <v>5465</v>
      </c>
    </row>
    <row r="33854" spans="1:3" s="187" customFormat="1" ht="31.2">
      <c r="A33854" s="185" t="s">
        <v>22304</v>
      </c>
      <c r="B33854" s="186" t="s">
        <v>2202</v>
      </c>
      <c r="C33854" s="186" t="s">
        <v>21991</v>
      </c>
    </row>
    <row r="33855" spans="1:3" s="187" customFormat="1" ht="46.8">
      <c r="A33855" s="185" t="s">
        <v>29112</v>
      </c>
      <c r="B33855" s="186" t="s">
        <v>7572</v>
      </c>
      <c r="C33855" s="186" t="s">
        <v>28788</v>
      </c>
    </row>
    <row r="33856" spans="1:3" s="187" customFormat="1" ht="31.2">
      <c r="A33856" s="185" t="s">
        <v>48519</v>
      </c>
      <c r="B33856" s="186" t="s">
        <v>48516</v>
      </c>
      <c r="C33856" s="188" t="s">
        <v>46914</v>
      </c>
    </row>
    <row r="33857" spans="1:3" s="187" customFormat="1" ht="46.8">
      <c r="A33857" s="185" t="s">
        <v>34143</v>
      </c>
      <c r="B33857" s="186" t="s">
        <v>22542</v>
      </c>
      <c r="C33857" s="186" t="s">
        <v>34068</v>
      </c>
    </row>
    <row r="33858" spans="1:3" s="187" customFormat="1" ht="31.2">
      <c r="A33858" s="185" t="s">
        <v>28886</v>
      </c>
      <c r="B33858" s="186" t="s">
        <v>223</v>
      </c>
      <c r="C33858" s="186" t="s">
        <v>28788</v>
      </c>
    </row>
    <row r="33859" spans="1:3" s="187" customFormat="1" ht="31.2">
      <c r="A33859" s="185" t="s">
        <v>28886</v>
      </c>
      <c r="B33859" s="186" t="s">
        <v>223</v>
      </c>
      <c r="C33859" s="186" t="s">
        <v>37010</v>
      </c>
    </row>
    <row r="33860" spans="1:3" s="187" customFormat="1" ht="46.8">
      <c r="A33860" s="185" t="s">
        <v>43393</v>
      </c>
      <c r="B33860" s="186" t="s">
        <v>7821</v>
      </c>
      <c r="C33860" s="186" t="s">
        <v>43220</v>
      </c>
    </row>
    <row r="33861" spans="1:3" s="187" customFormat="1" ht="46.8">
      <c r="A33861" s="185" t="s">
        <v>6781</v>
      </c>
      <c r="B33861" s="186" t="s">
        <v>3049</v>
      </c>
      <c r="C33861" s="186" t="s">
        <v>6284</v>
      </c>
    </row>
    <row r="33862" spans="1:3" s="187" customFormat="1" ht="31.2">
      <c r="A33862" s="185" t="s">
        <v>49838</v>
      </c>
      <c r="B33862" s="186" t="s">
        <v>49839</v>
      </c>
      <c r="C33862" s="188" t="s">
        <v>46835</v>
      </c>
    </row>
    <row r="33863" spans="1:3" s="187" customFormat="1" ht="31.2">
      <c r="A33863" s="185" t="s">
        <v>20416</v>
      </c>
      <c r="B33863" s="186" t="s">
        <v>20417</v>
      </c>
      <c r="C33863" s="186" t="s">
        <v>20152</v>
      </c>
    </row>
    <row r="33864" spans="1:3" s="187" customFormat="1" ht="31.2">
      <c r="A33864" s="185" t="s">
        <v>47391</v>
      </c>
      <c r="B33864" s="186" t="s">
        <v>47392</v>
      </c>
      <c r="C33864" s="188" t="s">
        <v>47222</v>
      </c>
    </row>
    <row r="33865" spans="1:3" s="187" customFormat="1" ht="31.2">
      <c r="A33865" s="185" t="s">
        <v>47391</v>
      </c>
      <c r="B33865" s="186" t="s">
        <v>49785</v>
      </c>
      <c r="C33865" s="188" t="s">
        <v>47222</v>
      </c>
    </row>
    <row r="33866" spans="1:3" s="187" customFormat="1" ht="46.8">
      <c r="A33866" s="185" t="s">
        <v>24413</v>
      </c>
      <c r="B33866" s="186" t="s">
        <v>4543</v>
      </c>
      <c r="C33866" s="186" t="s">
        <v>23735</v>
      </c>
    </row>
    <row r="33867" spans="1:3" s="187" customFormat="1" ht="31.2">
      <c r="A33867" s="185" t="s">
        <v>26676</v>
      </c>
      <c r="B33867" s="186" t="s">
        <v>5511</v>
      </c>
      <c r="C33867" s="186" t="s">
        <v>26649</v>
      </c>
    </row>
    <row r="33868" spans="1:3" s="187" customFormat="1" ht="31.2">
      <c r="A33868" s="185" t="s">
        <v>26676</v>
      </c>
      <c r="B33868" s="186" t="s">
        <v>5511</v>
      </c>
      <c r="C33868" s="186" t="s">
        <v>40685</v>
      </c>
    </row>
    <row r="33869" spans="1:3" s="187" customFormat="1" ht="46.8">
      <c r="A33869" s="185" t="s">
        <v>30855</v>
      </c>
      <c r="B33869" s="186" t="s">
        <v>13939</v>
      </c>
      <c r="C33869" s="186" t="s">
        <v>30515</v>
      </c>
    </row>
    <row r="33870" spans="1:3" s="187" customFormat="1" ht="31.2">
      <c r="A33870" s="185" t="s">
        <v>28975</v>
      </c>
      <c r="B33870" s="186" t="s">
        <v>232</v>
      </c>
      <c r="C33870" s="186" t="s">
        <v>28788</v>
      </c>
    </row>
    <row r="33871" spans="1:3" s="187" customFormat="1" ht="31.2">
      <c r="A33871" s="185" t="s">
        <v>28954</v>
      </c>
      <c r="B33871" s="186" t="s">
        <v>1556</v>
      </c>
      <c r="C33871" s="186" t="s">
        <v>28788</v>
      </c>
    </row>
    <row r="33872" spans="1:3" s="187" customFormat="1" ht="46.8">
      <c r="A33872" s="185" t="s">
        <v>35500</v>
      </c>
      <c r="B33872" s="186" t="s">
        <v>984</v>
      </c>
      <c r="C33872" s="186" t="s">
        <v>34927</v>
      </c>
    </row>
    <row r="33873" spans="1:3" s="187" customFormat="1" ht="31.2">
      <c r="A33873" s="185" t="s">
        <v>45769</v>
      </c>
      <c r="B33873" s="186" t="s">
        <v>7009</v>
      </c>
      <c r="C33873" s="186" t="s">
        <v>45398</v>
      </c>
    </row>
    <row r="33874" spans="1:3" s="187" customFormat="1" ht="46.8">
      <c r="A33874" s="185" t="s">
        <v>29260</v>
      </c>
      <c r="B33874" s="186" t="s">
        <v>4411</v>
      </c>
      <c r="C33874" s="186" t="s">
        <v>28788</v>
      </c>
    </row>
    <row r="33875" spans="1:3" s="187" customFormat="1" ht="46.8">
      <c r="A33875" s="185" t="s">
        <v>33485</v>
      </c>
      <c r="B33875" s="186" t="s">
        <v>33486</v>
      </c>
      <c r="C33875" s="186" t="s">
        <v>33246</v>
      </c>
    </row>
    <row r="33876" spans="1:3" s="187" customFormat="1" ht="31.2">
      <c r="A33876" s="185" t="s">
        <v>17925</v>
      </c>
      <c r="B33876" s="186" t="s">
        <v>17926</v>
      </c>
      <c r="C33876" s="186" t="s">
        <v>17277</v>
      </c>
    </row>
    <row r="33877" spans="1:3" s="187" customFormat="1" ht="31.2">
      <c r="A33877" s="185" t="s">
        <v>48032</v>
      </c>
      <c r="B33877" s="186" t="s">
        <v>48033</v>
      </c>
      <c r="C33877" s="188" t="s">
        <v>48013</v>
      </c>
    </row>
    <row r="33878" spans="1:3" s="187" customFormat="1" ht="46.8">
      <c r="A33878" s="185" t="s">
        <v>27100</v>
      </c>
      <c r="B33878" s="186" t="s">
        <v>27101</v>
      </c>
      <c r="C33878" s="186" t="s">
        <v>26649</v>
      </c>
    </row>
    <row r="33879" spans="1:3" s="187" customFormat="1" ht="62.4">
      <c r="A33879" s="185" t="s">
        <v>37757</v>
      </c>
      <c r="B33879" s="186" t="s">
        <v>37756</v>
      </c>
      <c r="C33879" s="186" t="s">
        <v>37605</v>
      </c>
    </row>
    <row r="33880" spans="1:3" s="187" customFormat="1" ht="31.2">
      <c r="A33880" s="185" t="s">
        <v>14987</v>
      </c>
      <c r="B33880" s="186" t="s">
        <v>11612</v>
      </c>
      <c r="C33880" s="186" t="s">
        <v>14697</v>
      </c>
    </row>
    <row r="33881" spans="1:3" s="187" customFormat="1" ht="31.2">
      <c r="A33881" s="185" t="s">
        <v>12789</v>
      </c>
      <c r="B33881" s="186" t="s">
        <v>616</v>
      </c>
      <c r="C33881" s="186" t="s">
        <v>12775</v>
      </c>
    </row>
    <row r="33882" spans="1:3" s="187" customFormat="1" ht="31.2">
      <c r="A33882" s="185" t="s">
        <v>48402</v>
      </c>
      <c r="B33882" s="186" t="s">
        <v>48400</v>
      </c>
      <c r="C33882" s="188" t="s">
        <v>47013</v>
      </c>
    </row>
    <row r="33883" spans="1:3" s="187" customFormat="1" ht="15.6">
      <c r="A33883" s="185" t="s">
        <v>2716</v>
      </c>
      <c r="B33883" s="186" t="s">
        <v>2717</v>
      </c>
      <c r="C33883" s="188" t="s">
        <v>2493</v>
      </c>
    </row>
    <row r="33884" spans="1:3" s="187" customFormat="1" ht="62.4">
      <c r="A33884" s="185" t="s">
        <v>33783</v>
      </c>
      <c r="B33884" s="186" t="s">
        <v>9450</v>
      </c>
      <c r="C33884" s="186" t="s">
        <v>33246</v>
      </c>
    </row>
    <row r="33885" spans="1:3" s="187" customFormat="1" ht="46.8">
      <c r="A33885" s="185" t="s">
        <v>25022</v>
      </c>
      <c r="B33885" s="186" t="s">
        <v>1027</v>
      </c>
      <c r="C33885" s="186" t="s">
        <v>24806</v>
      </c>
    </row>
    <row r="33886" spans="1:3" s="187" customFormat="1" ht="31.2">
      <c r="A33886" s="185" t="s">
        <v>27376</v>
      </c>
      <c r="B33886" s="186" t="s">
        <v>27236</v>
      </c>
      <c r="C33886" s="186" t="s">
        <v>27116</v>
      </c>
    </row>
    <row r="33887" spans="1:3" s="187" customFormat="1" ht="31.2">
      <c r="A33887" s="185" t="s">
        <v>34110</v>
      </c>
      <c r="B33887" s="186" t="s">
        <v>616</v>
      </c>
      <c r="C33887" s="186" t="s">
        <v>34068</v>
      </c>
    </row>
    <row r="33888" spans="1:3" s="187" customFormat="1" ht="31.2">
      <c r="A33888" s="185" t="s">
        <v>18367</v>
      </c>
      <c r="B33888" s="186" t="s">
        <v>16777</v>
      </c>
      <c r="C33888" s="186" t="s">
        <v>18049</v>
      </c>
    </row>
    <row r="33889" spans="1:3" s="187" customFormat="1" ht="31.2">
      <c r="A33889" s="185" t="s">
        <v>32519</v>
      </c>
      <c r="B33889" s="186" t="s">
        <v>883</v>
      </c>
      <c r="C33889" s="186" t="s">
        <v>32209</v>
      </c>
    </row>
    <row r="33890" spans="1:3" s="187" customFormat="1" ht="62.4">
      <c r="A33890" s="185" t="s">
        <v>25167</v>
      </c>
      <c r="B33890" s="186" t="s">
        <v>2455</v>
      </c>
      <c r="C33890" s="186" t="s">
        <v>24806</v>
      </c>
    </row>
    <row r="33891" spans="1:3" s="187" customFormat="1" ht="46.8">
      <c r="A33891" s="185" t="s">
        <v>37885</v>
      </c>
      <c r="B33891" s="186" t="s">
        <v>37883</v>
      </c>
      <c r="C33891" s="186" t="s">
        <v>37605</v>
      </c>
    </row>
    <row r="33892" spans="1:3" s="187" customFormat="1" ht="31.2">
      <c r="A33892" s="185" t="s">
        <v>26098</v>
      </c>
      <c r="B33892" s="186" t="s">
        <v>22094</v>
      </c>
      <c r="C33892" s="186" t="s">
        <v>25996</v>
      </c>
    </row>
    <row r="33893" spans="1:3" s="187" customFormat="1" ht="31.2">
      <c r="A33893" s="185" t="s">
        <v>35120</v>
      </c>
      <c r="B33893" s="186" t="s">
        <v>7979</v>
      </c>
      <c r="C33893" s="186" t="s">
        <v>34927</v>
      </c>
    </row>
    <row r="33894" spans="1:3" s="187" customFormat="1" ht="31.2">
      <c r="A33894" s="185" t="s">
        <v>32091</v>
      </c>
      <c r="B33894" s="186" t="s">
        <v>1456</v>
      </c>
      <c r="C33894" s="186" t="s">
        <v>31402</v>
      </c>
    </row>
    <row r="33895" spans="1:3" s="187" customFormat="1" ht="46.8">
      <c r="A33895" s="185" t="s">
        <v>8665</v>
      </c>
      <c r="B33895" s="186" t="s">
        <v>8666</v>
      </c>
      <c r="C33895" s="186" t="s">
        <v>8505</v>
      </c>
    </row>
    <row r="33896" spans="1:3" s="187" customFormat="1" ht="31.2">
      <c r="A33896" s="185" t="s">
        <v>25650</v>
      </c>
      <c r="B33896" s="186" t="s">
        <v>16944</v>
      </c>
      <c r="C33896" s="186" t="s">
        <v>24806</v>
      </c>
    </row>
    <row r="33897" spans="1:3" s="187" customFormat="1" ht="31.2">
      <c r="A33897" s="185" t="s">
        <v>19623</v>
      </c>
      <c r="B33897" s="186" t="s">
        <v>6445</v>
      </c>
      <c r="C33897" s="186" t="s">
        <v>19363</v>
      </c>
    </row>
    <row r="33898" spans="1:3" s="187" customFormat="1" ht="46.8">
      <c r="A33898" s="185" t="s">
        <v>33224</v>
      </c>
      <c r="B33898" s="186" t="s">
        <v>33225</v>
      </c>
      <c r="C33898" s="186" t="s">
        <v>32209</v>
      </c>
    </row>
    <row r="33899" spans="1:3" s="187" customFormat="1" ht="31.2">
      <c r="A33899" s="185" t="s">
        <v>36032</v>
      </c>
      <c r="B33899" s="186" t="s">
        <v>9697</v>
      </c>
      <c r="C33899" s="186" t="s">
        <v>35823</v>
      </c>
    </row>
    <row r="33900" spans="1:3" s="187" customFormat="1" ht="31.2">
      <c r="A33900" s="185" t="s">
        <v>36032</v>
      </c>
      <c r="B33900" s="186" t="s">
        <v>9697</v>
      </c>
      <c r="C33900" s="186" t="s">
        <v>43751</v>
      </c>
    </row>
    <row r="33901" spans="1:3" s="187" customFormat="1" ht="31.2">
      <c r="A33901" s="185" t="s">
        <v>7497</v>
      </c>
      <c r="B33901" s="186" t="s">
        <v>26</v>
      </c>
      <c r="C33901" s="186" t="s">
        <v>7346</v>
      </c>
    </row>
    <row r="33902" spans="1:3" s="187" customFormat="1" ht="31.2">
      <c r="A33902" s="185" t="s">
        <v>27549</v>
      </c>
      <c r="B33902" s="186" t="s">
        <v>6503</v>
      </c>
      <c r="C33902" s="186" t="s">
        <v>27116</v>
      </c>
    </row>
    <row r="33903" spans="1:3" s="187" customFormat="1" ht="31.2">
      <c r="A33903" s="185" t="s">
        <v>23396</v>
      </c>
      <c r="B33903" s="186" t="s">
        <v>23397</v>
      </c>
      <c r="C33903" s="186" t="s">
        <v>22896</v>
      </c>
    </row>
    <row r="33904" spans="1:3" s="187" customFormat="1" ht="31.2">
      <c r="A33904" s="185" t="s">
        <v>17506</v>
      </c>
      <c r="B33904" s="186" t="s">
        <v>621</v>
      </c>
      <c r="C33904" s="186" t="s">
        <v>17277</v>
      </c>
    </row>
    <row r="33905" spans="1:3" s="187" customFormat="1" ht="31.2">
      <c r="A33905" s="185" t="s">
        <v>44759</v>
      </c>
      <c r="B33905" s="186" t="s">
        <v>4413</v>
      </c>
      <c r="C33905" s="186" t="s">
        <v>44652</v>
      </c>
    </row>
    <row r="33906" spans="1:3" s="187" customFormat="1" ht="46.8">
      <c r="A33906" s="185" t="s">
        <v>22739</v>
      </c>
      <c r="B33906" s="186" t="s">
        <v>10217</v>
      </c>
      <c r="C33906" s="186" t="s">
        <v>21991</v>
      </c>
    </row>
    <row r="33907" spans="1:3" s="187" customFormat="1" ht="46.8">
      <c r="A33907" s="185" t="s">
        <v>22177</v>
      </c>
      <c r="B33907" s="186" t="s">
        <v>3936</v>
      </c>
      <c r="C33907" s="186" t="s">
        <v>21991</v>
      </c>
    </row>
    <row r="33908" spans="1:3" s="187" customFormat="1" ht="46.8">
      <c r="A33908" s="185" t="s">
        <v>40058</v>
      </c>
      <c r="B33908" s="186" t="s">
        <v>2011</v>
      </c>
      <c r="C33908" s="186" t="s">
        <v>39606</v>
      </c>
    </row>
    <row r="33909" spans="1:3" s="187" customFormat="1" ht="46.8">
      <c r="A33909" s="185" t="s">
        <v>42390</v>
      </c>
      <c r="B33909" s="186" t="s">
        <v>7954</v>
      </c>
      <c r="C33909" s="186" t="s">
        <v>42001</v>
      </c>
    </row>
    <row r="33910" spans="1:3" s="187" customFormat="1" ht="46.8">
      <c r="A33910" s="185" t="s">
        <v>28140</v>
      </c>
      <c r="B33910" s="186" t="s">
        <v>7954</v>
      </c>
      <c r="C33910" s="186" t="s">
        <v>27967</v>
      </c>
    </row>
    <row r="33911" spans="1:3" s="187" customFormat="1" ht="31.2">
      <c r="A33911" s="185" t="s">
        <v>41363</v>
      </c>
      <c r="B33911" s="186" t="s">
        <v>325</v>
      </c>
      <c r="C33911" s="186" t="s">
        <v>41318</v>
      </c>
    </row>
    <row r="33912" spans="1:3" s="187" customFormat="1" ht="31.2">
      <c r="A33912" s="185" t="s">
        <v>41363</v>
      </c>
      <c r="B33912" s="186" t="s">
        <v>325</v>
      </c>
      <c r="C33912" s="186" t="s">
        <v>44652</v>
      </c>
    </row>
    <row r="33913" spans="1:3" s="187" customFormat="1" ht="31.2">
      <c r="A33913" s="185" t="s">
        <v>29658</v>
      </c>
      <c r="B33913" s="186" t="s">
        <v>10</v>
      </c>
      <c r="C33913" s="186" t="s">
        <v>29648</v>
      </c>
    </row>
    <row r="33914" spans="1:3" s="187" customFormat="1" ht="31.2">
      <c r="A33914" s="185" t="s">
        <v>24730</v>
      </c>
      <c r="B33914" s="186" t="s">
        <v>24731</v>
      </c>
      <c r="C33914" s="188" t="s">
        <v>24617</v>
      </c>
    </row>
    <row r="33915" spans="1:3" s="187" customFormat="1" ht="31.2">
      <c r="A33915" s="185" t="s">
        <v>44850</v>
      </c>
      <c r="B33915" s="186" t="s">
        <v>7636</v>
      </c>
      <c r="C33915" s="186" t="s">
        <v>44652</v>
      </c>
    </row>
    <row r="33916" spans="1:3" s="187" customFormat="1" ht="31.2">
      <c r="A33916" s="185" t="s">
        <v>28311</v>
      </c>
      <c r="B33916" s="186" t="s">
        <v>2106</v>
      </c>
      <c r="C33916" s="186" t="s">
        <v>27967</v>
      </c>
    </row>
    <row r="33917" spans="1:3" s="187" customFormat="1" ht="46.8">
      <c r="A33917" s="185" t="s">
        <v>43043</v>
      </c>
      <c r="B33917" s="186" t="s">
        <v>23355</v>
      </c>
      <c r="C33917" s="186" t="s">
        <v>42915</v>
      </c>
    </row>
    <row r="33918" spans="1:3" s="187" customFormat="1" ht="31.2">
      <c r="A33918" s="185" t="s">
        <v>49392</v>
      </c>
      <c r="B33918" s="186" t="s">
        <v>49393</v>
      </c>
      <c r="C33918" s="188" t="s">
        <v>46835</v>
      </c>
    </row>
    <row r="33919" spans="1:3" s="187" customFormat="1" ht="31.2">
      <c r="A33919" s="185" t="s">
        <v>25609</v>
      </c>
      <c r="B33919" s="186" t="s">
        <v>14811</v>
      </c>
      <c r="C33919" s="186" t="s">
        <v>24806</v>
      </c>
    </row>
    <row r="33920" spans="1:3" s="187" customFormat="1" ht="46.8">
      <c r="A33920" s="185" t="s">
        <v>37299</v>
      </c>
      <c r="B33920" s="186" t="s">
        <v>2918</v>
      </c>
      <c r="C33920" s="186" t="s">
        <v>37010</v>
      </c>
    </row>
    <row r="33921" spans="1:3" s="187" customFormat="1" ht="46.8">
      <c r="A33921" s="185" t="s">
        <v>25707</v>
      </c>
      <c r="B33921" s="186" t="s">
        <v>4452</v>
      </c>
      <c r="C33921" s="186" t="s">
        <v>25700</v>
      </c>
    </row>
    <row r="33922" spans="1:3" s="187" customFormat="1" ht="31.2">
      <c r="A33922" s="185" t="s">
        <v>18871</v>
      </c>
      <c r="B33922" s="186" t="s">
        <v>18872</v>
      </c>
      <c r="C33922" s="186" t="s">
        <v>18827</v>
      </c>
    </row>
    <row r="33923" spans="1:3" s="187" customFormat="1" ht="46.8">
      <c r="A33923" s="185" t="s">
        <v>753</v>
      </c>
      <c r="B33923" s="186" t="s">
        <v>754</v>
      </c>
      <c r="C33923" s="186" t="s">
        <v>11</v>
      </c>
    </row>
    <row r="33924" spans="1:3" s="187" customFormat="1" ht="31.2">
      <c r="A33924" s="185" t="s">
        <v>22920</v>
      </c>
      <c r="B33924" s="186" t="s">
        <v>9690</v>
      </c>
      <c r="C33924" s="186" t="s">
        <v>22896</v>
      </c>
    </row>
    <row r="33925" spans="1:3" s="187" customFormat="1" ht="46.8">
      <c r="A33925" s="185" t="s">
        <v>27893</v>
      </c>
      <c r="B33925" s="186" t="s">
        <v>6184</v>
      </c>
      <c r="C33925" s="186" t="s">
        <v>27116</v>
      </c>
    </row>
    <row r="33926" spans="1:3" s="187" customFormat="1" ht="31.2">
      <c r="A33926" s="185" t="s">
        <v>16764</v>
      </c>
      <c r="B33926" s="186" t="s">
        <v>6520</v>
      </c>
      <c r="C33926" s="186" t="s">
        <v>16637</v>
      </c>
    </row>
    <row r="33927" spans="1:3" s="187" customFormat="1" ht="46.8">
      <c r="A33927" s="185" t="s">
        <v>15259</v>
      </c>
      <c r="B33927" s="186" t="s">
        <v>10223</v>
      </c>
      <c r="C33927" s="186" t="s">
        <v>14697</v>
      </c>
    </row>
    <row r="33928" spans="1:3" s="187" customFormat="1" ht="31.2">
      <c r="A33928" s="185" t="s">
        <v>14960</v>
      </c>
      <c r="B33928" s="186" t="s">
        <v>9262</v>
      </c>
      <c r="C33928" s="186" t="s">
        <v>14697</v>
      </c>
    </row>
    <row r="33929" spans="1:3" s="187" customFormat="1" ht="31.2">
      <c r="A33929" s="185" t="s">
        <v>23585</v>
      </c>
      <c r="B33929" s="186" t="s">
        <v>23586</v>
      </c>
      <c r="C33929" s="186" t="s">
        <v>22896</v>
      </c>
    </row>
    <row r="33930" spans="1:3" s="187" customFormat="1" ht="46.8">
      <c r="A33930" s="185" t="s">
        <v>28591</v>
      </c>
      <c r="B33930" s="186" t="s">
        <v>17562</v>
      </c>
      <c r="C33930" s="186" t="s">
        <v>27967</v>
      </c>
    </row>
    <row r="33931" spans="1:3" s="187" customFormat="1" ht="31.2">
      <c r="A33931" s="185" t="s">
        <v>16507</v>
      </c>
      <c r="B33931" s="186" t="s">
        <v>16508</v>
      </c>
      <c r="C33931" s="186" t="s">
        <v>16132</v>
      </c>
    </row>
    <row r="33932" spans="1:3" s="187" customFormat="1" ht="31.2">
      <c r="A33932" s="185" t="s">
        <v>10780</v>
      </c>
      <c r="B33932" s="186" t="s">
        <v>10781</v>
      </c>
      <c r="C33932" s="186" t="s">
        <v>9722</v>
      </c>
    </row>
    <row r="33933" spans="1:3" s="187" customFormat="1" ht="31.2">
      <c r="A33933" s="185" t="s">
        <v>25474</v>
      </c>
      <c r="B33933" s="186" t="s">
        <v>6915</v>
      </c>
      <c r="C33933" s="186" t="s">
        <v>24806</v>
      </c>
    </row>
    <row r="33934" spans="1:3" s="187" customFormat="1" ht="31.2">
      <c r="A33934" s="185" t="s">
        <v>46217</v>
      </c>
      <c r="B33934" s="186" t="s">
        <v>8369</v>
      </c>
      <c r="C33934" s="186" t="s">
        <v>46185</v>
      </c>
    </row>
    <row r="33935" spans="1:3" s="187" customFormat="1" ht="31.2">
      <c r="A33935" s="185" t="s">
        <v>32655</v>
      </c>
      <c r="B33935" s="186" t="s">
        <v>165</v>
      </c>
      <c r="C33935" s="186" t="s">
        <v>32209</v>
      </c>
    </row>
    <row r="33936" spans="1:3" s="187" customFormat="1" ht="46.8">
      <c r="A33936" s="185" t="s">
        <v>11208</v>
      </c>
      <c r="B33936" s="186" t="s">
        <v>5052</v>
      </c>
      <c r="C33936" s="186" t="s">
        <v>10830</v>
      </c>
    </row>
    <row r="33937" spans="1:3" s="187" customFormat="1" ht="15.6">
      <c r="A33937" s="185" t="s">
        <v>2714</v>
      </c>
      <c r="B33937" s="186" t="s">
        <v>2715</v>
      </c>
      <c r="C33937" s="188" t="s">
        <v>2493</v>
      </c>
    </row>
    <row r="33938" spans="1:3" s="187" customFormat="1" ht="31.2">
      <c r="A33938" s="185" t="s">
        <v>39994</v>
      </c>
      <c r="B33938" s="186" t="s">
        <v>39995</v>
      </c>
      <c r="C33938" s="186" t="s">
        <v>39606</v>
      </c>
    </row>
    <row r="33939" spans="1:3" s="187" customFormat="1" ht="31.2">
      <c r="A33939" s="185" t="s">
        <v>20153</v>
      </c>
      <c r="B33939" s="186" t="s">
        <v>5467</v>
      </c>
      <c r="C33939" s="186" t="s">
        <v>20152</v>
      </c>
    </row>
    <row r="33940" spans="1:3" s="187" customFormat="1" ht="31.2">
      <c r="A33940" s="185" t="s">
        <v>34080</v>
      </c>
      <c r="B33940" s="186" t="s">
        <v>16274</v>
      </c>
      <c r="C33940" s="186" t="s">
        <v>34068</v>
      </c>
    </row>
    <row r="33941" spans="1:3" s="187" customFormat="1" ht="46.8">
      <c r="A33941" s="185" t="s">
        <v>15385</v>
      </c>
      <c r="B33941" s="186" t="s">
        <v>14433</v>
      </c>
      <c r="C33941" s="186" t="s">
        <v>14697</v>
      </c>
    </row>
    <row r="33942" spans="1:3" s="187" customFormat="1" ht="31.2">
      <c r="A33942" s="185" t="s">
        <v>698</v>
      </c>
      <c r="B33942" s="186" t="s">
        <v>699</v>
      </c>
      <c r="C33942" s="186" t="s">
        <v>11</v>
      </c>
    </row>
    <row r="33943" spans="1:3" s="187" customFormat="1" ht="46.8">
      <c r="A33943" s="185" t="s">
        <v>27026</v>
      </c>
      <c r="B33943" s="186" t="s">
        <v>8444</v>
      </c>
      <c r="C33943" s="186" t="s">
        <v>26649</v>
      </c>
    </row>
    <row r="33944" spans="1:3" s="187" customFormat="1" ht="46.8">
      <c r="A33944" s="185" t="s">
        <v>11475</v>
      </c>
      <c r="B33944" s="186" t="s">
        <v>6669</v>
      </c>
      <c r="C33944" s="186" t="s">
        <v>10830</v>
      </c>
    </row>
    <row r="33945" spans="1:3" s="187" customFormat="1" ht="46.8">
      <c r="A33945" s="185" t="s">
        <v>28521</v>
      </c>
      <c r="B33945" s="186" t="s">
        <v>1162</v>
      </c>
      <c r="C33945" s="186" t="s">
        <v>27967</v>
      </c>
    </row>
    <row r="33946" spans="1:3" s="187" customFormat="1" ht="31.2">
      <c r="A33946" s="185" t="s">
        <v>26325</v>
      </c>
      <c r="B33946" s="186" t="s">
        <v>26326</v>
      </c>
      <c r="C33946" s="186" t="s">
        <v>25996</v>
      </c>
    </row>
    <row r="33947" spans="1:3" s="187" customFormat="1" ht="46.8">
      <c r="A33947" s="185" t="s">
        <v>6194</v>
      </c>
      <c r="B33947" s="186" t="s">
        <v>6195</v>
      </c>
      <c r="C33947" s="186" t="s">
        <v>5465</v>
      </c>
    </row>
    <row r="33948" spans="1:3" s="187" customFormat="1" ht="31.2">
      <c r="A33948" s="185" t="s">
        <v>857</v>
      </c>
      <c r="B33948" s="186" t="s">
        <v>858</v>
      </c>
      <c r="C33948" s="186" t="s">
        <v>11</v>
      </c>
    </row>
    <row r="33949" spans="1:3" s="187" customFormat="1" ht="31.2">
      <c r="A33949" s="185" t="s">
        <v>25392</v>
      </c>
      <c r="B33949" s="186" t="s">
        <v>9618</v>
      </c>
      <c r="C33949" s="186" t="s">
        <v>24806</v>
      </c>
    </row>
    <row r="33950" spans="1:3" s="187" customFormat="1" ht="31.2">
      <c r="A33950" s="185" t="s">
        <v>25392</v>
      </c>
      <c r="B33950" s="186" t="s">
        <v>9618</v>
      </c>
      <c r="C33950" s="188" t="s">
        <v>38595</v>
      </c>
    </row>
    <row r="33951" spans="1:3" s="187" customFormat="1" ht="46.8">
      <c r="A33951" s="185" t="s">
        <v>35126</v>
      </c>
      <c r="B33951" s="186" t="s">
        <v>35127</v>
      </c>
      <c r="C33951" s="186" t="s">
        <v>34927</v>
      </c>
    </row>
    <row r="33952" spans="1:3" s="187" customFormat="1" ht="31.2">
      <c r="A33952" s="185" t="s">
        <v>35741</v>
      </c>
      <c r="B33952" s="186" t="s">
        <v>5431</v>
      </c>
      <c r="C33952" s="186" t="s">
        <v>34927</v>
      </c>
    </row>
    <row r="33953" spans="1:3" s="187" customFormat="1" ht="31.2">
      <c r="A33953" s="185" t="s">
        <v>35338</v>
      </c>
      <c r="B33953" s="186" t="s">
        <v>9099</v>
      </c>
      <c r="C33953" s="186" t="s">
        <v>34927</v>
      </c>
    </row>
    <row r="33954" spans="1:3" s="187" customFormat="1" ht="31.2">
      <c r="A33954" s="185" t="s">
        <v>24977</v>
      </c>
      <c r="B33954" s="186" t="s">
        <v>11858</v>
      </c>
      <c r="C33954" s="186" t="s">
        <v>24806</v>
      </c>
    </row>
    <row r="33955" spans="1:3" s="187" customFormat="1" ht="46.8">
      <c r="A33955" s="185" t="s">
        <v>15176</v>
      </c>
      <c r="B33955" s="186" t="s">
        <v>12942</v>
      </c>
      <c r="C33955" s="186" t="s">
        <v>14697</v>
      </c>
    </row>
    <row r="33956" spans="1:3" s="187" customFormat="1" ht="46.8">
      <c r="A33956" s="185" t="s">
        <v>22388</v>
      </c>
      <c r="B33956" s="186" t="s">
        <v>19909</v>
      </c>
      <c r="C33956" s="186" t="s">
        <v>21991</v>
      </c>
    </row>
    <row r="33957" spans="1:3" s="187" customFormat="1" ht="31.2">
      <c r="A33957" s="185" t="s">
        <v>35793</v>
      </c>
      <c r="B33957" s="186" t="s">
        <v>1371</v>
      </c>
      <c r="C33957" s="186" t="s">
        <v>34927</v>
      </c>
    </row>
    <row r="33958" spans="1:3" s="187" customFormat="1" ht="31.2">
      <c r="A33958" s="185" t="s">
        <v>35793</v>
      </c>
      <c r="B33958" s="186" t="s">
        <v>1371</v>
      </c>
      <c r="C33958" s="186" t="s">
        <v>43751</v>
      </c>
    </row>
    <row r="33959" spans="1:3" s="187" customFormat="1" ht="46.8">
      <c r="A33959" s="185" t="s">
        <v>1208</v>
      </c>
      <c r="B33959" s="186" t="s">
        <v>1207</v>
      </c>
      <c r="C33959" s="186" t="s">
        <v>11</v>
      </c>
    </row>
    <row r="33960" spans="1:3" s="187" customFormat="1" ht="31.2">
      <c r="A33960" s="185" t="s">
        <v>5930</v>
      </c>
      <c r="B33960" s="186" t="s">
        <v>2523</v>
      </c>
      <c r="C33960" s="186" t="s">
        <v>5465</v>
      </c>
    </row>
    <row r="33961" spans="1:3" s="187" customFormat="1" ht="62.4">
      <c r="A33961" s="185" t="s">
        <v>14991</v>
      </c>
      <c r="B33961" s="186" t="s">
        <v>8569</v>
      </c>
      <c r="C33961" s="186" t="s">
        <v>14697</v>
      </c>
    </row>
    <row r="33962" spans="1:3" s="187" customFormat="1" ht="46.8">
      <c r="A33962" s="185" t="s">
        <v>31511</v>
      </c>
      <c r="B33962" s="186" t="s">
        <v>247</v>
      </c>
      <c r="C33962" s="186" t="s">
        <v>31402</v>
      </c>
    </row>
    <row r="33963" spans="1:3" s="187" customFormat="1" ht="62.4">
      <c r="A33963" s="185" t="s">
        <v>24304</v>
      </c>
      <c r="B33963" s="186" t="s">
        <v>798</v>
      </c>
      <c r="C33963" s="186" t="s">
        <v>23735</v>
      </c>
    </row>
    <row r="33964" spans="1:3" s="187" customFormat="1" ht="62.4">
      <c r="A33964" s="185" t="s">
        <v>24304</v>
      </c>
      <c r="B33964" s="186" t="s">
        <v>798</v>
      </c>
      <c r="C33964" s="186" t="s">
        <v>25996</v>
      </c>
    </row>
    <row r="33965" spans="1:3" s="187" customFormat="1" ht="78">
      <c r="A33965" s="185" t="s">
        <v>44935</v>
      </c>
      <c r="B33965" s="186" t="s">
        <v>3529</v>
      </c>
      <c r="C33965" s="186" t="s">
        <v>44652</v>
      </c>
    </row>
    <row r="33966" spans="1:3" s="187" customFormat="1" ht="31.2">
      <c r="A33966" s="185" t="s">
        <v>4109</v>
      </c>
      <c r="B33966" s="186" t="s">
        <v>307</v>
      </c>
      <c r="C33966" s="186" t="s">
        <v>3992</v>
      </c>
    </row>
    <row r="33967" spans="1:3" s="187" customFormat="1" ht="31.2">
      <c r="A33967" s="185" t="s">
        <v>8874</v>
      </c>
      <c r="B33967" s="186" t="s">
        <v>8844</v>
      </c>
      <c r="C33967" s="186" t="s">
        <v>8759</v>
      </c>
    </row>
    <row r="33968" spans="1:3" s="187" customFormat="1" ht="31.2">
      <c r="A33968" s="185" t="s">
        <v>35796</v>
      </c>
      <c r="B33968" s="186" t="s">
        <v>1335</v>
      </c>
      <c r="C33968" s="186" t="s">
        <v>34927</v>
      </c>
    </row>
    <row r="33969" spans="1:3" s="187" customFormat="1" ht="31.2">
      <c r="A33969" s="185" t="s">
        <v>25342</v>
      </c>
      <c r="B33969" s="186" t="s">
        <v>13192</v>
      </c>
      <c r="C33969" s="186" t="s">
        <v>24806</v>
      </c>
    </row>
    <row r="33970" spans="1:3" s="187" customFormat="1" ht="31.2">
      <c r="A33970" s="185" t="s">
        <v>27205</v>
      </c>
      <c r="B33970" s="186" t="s">
        <v>8810</v>
      </c>
      <c r="C33970" s="186" t="s">
        <v>27116</v>
      </c>
    </row>
    <row r="33971" spans="1:3" s="187" customFormat="1" ht="31.2">
      <c r="A33971" s="185" t="s">
        <v>44128</v>
      </c>
      <c r="B33971" s="186" t="s">
        <v>17659</v>
      </c>
      <c r="C33971" s="186" t="s">
        <v>43751</v>
      </c>
    </row>
    <row r="33972" spans="1:3" s="187" customFormat="1" ht="46.8">
      <c r="A33972" s="185" t="s">
        <v>33853</v>
      </c>
      <c r="B33972" s="186" t="s">
        <v>8684</v>
      </c>
      <c r="C33972" s="186" t="s">
        <v>33246</v>
      </c>
    </row>
    <row r="33973" spans="1:3" s="187" customFormat="1" ht="31.2">
      <c r="A33973" s="185" t="s">
        <v>17084</v>
      </c>
      <c r="B33973" s="186" t="s">
        <v>17085</v>
      </c>
      <c r="C33973" s="186" t="s">
        <v>16637</v>
      </c>
    </row>
    <row r="33974" spans="1:3" s="187" customFormat="1" ht="62.4">
      <c r="A33974" s="185" t="s">
        <v>39890</v>
      </c>
      <c r="B33974" s="186" t="s">
        <v>21579</v>
      </c>
      <c r="C33974" s="186" t="s">
        <v>39606</v>
      </c>
    </row>
    <row r="33975" spans="1:3" s="187" customFormat="1" ht="46.8">
      <c r="A33975" s="185" t="s">
        <v>43207</v>
      </c>
      <c r="B33975" s="186" t="s">
        <v>43208</v>
      </c>
      <c r="C33975" s="186" t="s">
        <v>42915</v>
      </c>
    </row>
    <row r="33976" spans="1:3" s="187" customFormat="1" ht="31.2">
      <c r="A33976" s="185" t="s">
        <v>27220</v>
      </c>
      <c r="B33976" s="186" t="s">
        <v>328</v>
      </c>
      <c r="C33976" s="186" t="s">
        <v>27116</v>
      </c>
    </row>
    <row r="33977" spans="1:3" s="187" customFormat="1" ht="31.2">
      <c r="A33977" s="185" t="s">
        <v>35535</v>
      </c>
      <c r="B33977" s="186" t="s">
        <v>1023</v>
      </c>
      <c r="C33977" s="186" t="s">
        <v>34927</v>
      </c>
    </row>
    <row r="33978" spans="1:3" s="187" customFormat="1" ht="46.8">
      <c r="A33978" s="185" t="s">
        <v>22410</v>
      </c>
      <c r="B33978" s="186" t="s">
        <v>8221</v>
      </c>
      <c r="C33978" s="186" t="s">
        <v>21991</v>
      </c>
    </row>
    <row r="33979" spans="1:3" s="187" customFormat="1" ht="46.8">
      <c r="A33979" s="185" t="s">
        <v>22410</v>
      </c>
      <c r="B33979" s="186" t="s">
        <v>8221</v>
      </c>
      <c r="C33979" s="186" t="s">
        <v>44652</v>
      </c>
    </row>
    <row r="33980" spans="1:3" s="187" customFormat="1" ht="31.2">
      <c r="A33980" s="185" t="s">
        <v>15035</v>
      </c>
      <c r="B33980" s="186" t="s">
        <v>2864</v>
      </c>
      <c r="C33980" s="186" t="s">
        <v>14697</v>
      </c>
    </row>
    <row r="33981" spans="1:3" s="187" customFormat="1" ht="31.2">
      <c r="A33981" s="185" t="s">
        <v>15035</v>
      </c>
      <c r="B33981" s="186" t="s">
        <v>2864</v>
      </c>
      <c r="C33981" s="186" t="s">
        <v>43751</v>
      </c>
    </row>
    <row r="33982" spans="1:3" s="187" customFormat="1" ht="46.8">
      <c r="A33982" s="185" t="s">
        <v>10094</v>
      </c>
      <c r="B33982" s="186" t="s">
        <v>2882</v>
      </c>
      <c r="C33982" s="186" t="s">
        <v>9722</v>
      </c>
    </row>
    <row r="33983" spans="1:3" s="187" customFormat="1" ht="31.2">
      <c r="A33983" s="185" t="s">
        <v>41214</v>
      </c>
      <c r="B33983" s="186" t="s">
        <v>6370</v>
      </c>
      <c r="C33983" s="186" t="s">
        <v>40685</v>
      </c>
    </row>
    <row r="33984" spans="1:3" s="187" customFormat="1" ht="31.2">
      <c r="A33984" s="185" t="s">
        <v>8567</v>
      </c>
      <c r="B33984" s="186" t="s">
        <v>2934</v>
      </c>
      <c r="C33984" s="186" t="s">
        <v>8505</v>
      </c>
    </row>
    <row r="33985" spans="1:3" s="187" customFormat="1" ht="31.2">
      <c r="A33985" s="185" t="s">
        <v>49924</v>
      </c>
      <c r="B33985" s="186" t="s">
        <v>3677</v>
      </c>
      <c r="C33985" s="188" t="s">
        <v>47235</v>
      </c>
    </row>
    <row r="33986" spans="1:3" s="187" customFormat="1" ht="46.8">
      <c r="A33986" s="185" t="s">
        <v>18355</v>
      </c>
      <c r="B33986" s="186" t="s">
        <v>10942</v>
      </c>
      <c r="C33986" s="186" t="s">
        <v>18049</v>
      </c>
    </row>
    <row r="33987" spans="1:3" s="187" customFormat="1" ht="46.8">
      <c r="A33987" s="185" t="s">
        <v>1514</v>
      </c>
      <c r="B33987" s="186" t="s">
        <v>970</v>
      </c>
      <c r="C33987" s="186" t="s">
        <v>11</v>
      </c>
    </row>
    <row r="33988" spans="1:3" s="187" customFormat="1" ht="31.2">
      <c r="A33988" s="185" t="s">
        <v>37046</v>
      </c>
      <c r="B33988" s="186" t="s">
        <v>19900</v>
      </c>
      <c r="C33988" s="186" t="s">
        <v>37010</v>
      </c>
    </row>
    <row r="33989" spans="1:3" s="187" customFormat="1" ht="31.2">
      <c r="A33989" s="185" t="s">
        <v>27912</v>
      </c>
      <c r="B33989" s="186" t="s">
        <v>2503</v>
      </c>
      <c r="C33989" s="186" t="s">
        <v>27116</v>
      </c>
    </row>
    <row r="33990" spans="1:3" s="187" customFormat="1" ht="31.2">
      <c r="A33990" s="185" t="s">
        <v>33553</v>
      </c>
      <c r="B33990" s="186" t="s">
        <v>33554</v>
      </c>
      <c r="C33990" s="186" t="s">
        <v>33246</v>
      </c>
    </row>
    <row r="33991" spans="1:3" s="187" customFormat="1" ht="46.8">
      <c r="A33991" s="185" t="s">
        <v>22246</v>
      </c>
      <c r="B33991" s="186" t="s">
        <v>7593</v>
      </c>
      <c r="C33991" s="186" t="s">
        <v>21991</v>
      </c>
    </row>
    <row r="33992" spans="1:3" s="187" customFormat="1" ht="46.8">
      <c r="A33992" s="185" t="s">
        <v>22246</v>
      </c>
      <c r="B33992" s="186" t="s">
        <v>7593</v>
      </c>
      <c r="C33992" s="186" t="s">
        <v>31402</v>
      </c>
    </row>
    <row r="33993" spans="1:3" s="187" customFormat="1" ht="46.8">
      <c r="A33993" s="185" t="s">
        <v>42458</v>
      </c>
      <c r="B33993" s="186" t="s">
        <v>1333</v>
      </c>
      <c r="C33993" s="186" t="s">
        <v>42001</v>
      </c>
    </row>
    <row r="33994" spans="1:3" s="187" customFormat="1" ht="46.8">
      <c r="A33994" s="185" t="s">
        <v>11742</v>
      </c>
      <c r="B33994" s="186" t="s">
        <v>9307</v>
      </c>
      <c r="C33994" s="186" t="s">
        <v>10830</v>
      </c>
    </row>
    <row r="33995" spans="1:3" s="187" customFormat="1" ht="46.8">
      <c r="A33995" s="185" t="s">
        <v>11742</v>
      </c>
      <c r="B33995" s="186" t="s">
        <v>9307</v>
      </c>
      <c r="C33995" s="186" t="s">
        <v>18827</v>
      </c>
    </row>
    <row r="33996" spans="1:3" s="187" customFormat="1" ht="31.2">
      <c r="A33996" s="185" t="s">
        <v>495</v>
      </c>
      <c r="B33996" s="186" t="s">
        <v>496</v>
      </c>
      <c r="C33996" s="186" t="s">
        <v>11</v>
      </c>
    </row>
    <row r="33997" spans="1:3" s="187" customFormat="1" ht="31.2">
      <c r="A33997" s="185" t="s">
        <v>8357</v>
      </c>
      <c r="B33997" s="186" t="s">
        <v>8358</v>
      </c>
      <c r="C33997" s="186" t="s">
        <v>7346</v>
      </c>
    </row>
    <row r="33998" spans="1:3" s="187" customFormat="1" ht="31.2">
      <c r="A33998" s="185" t="s">
        <v>8357</v>
      </c>
      <c r="B33998" s="186" t="s">
        <v>8358</v>
      </c>
      <c r="C33998" s="186" t="s">
        <v>30515</v>
      </c>
    </row>
    <row r="33999" spans="1:3" s="187" customFormat="1" ht="31.2">
      <c r="A33999" s="185" t="s">
        <v>18386</v>
      </c>
      <c r="B33999" s="186" t="s">
        <v>16480</v>
      </c>
      <c r="C33999" s="186" t="s">
        <v>18049</v>
      </c>
    </row>
    <row r="34000" spans="1:3" s="187" customFormat="1" ht="31.2">
      <c r="A34000" s="185" t="s">
        <v>33738</v>
      </c>
      <c r="B34000" s="186" t="s">
        <v>10308</v>
      </c>
      <c r="C34000" s="186" t="s">
        <v>33246</v>
      </c>
    </row>
    <row r="34001" spans="1:3" s="187" customFormat="1" ht="31.2">
      <c r="A34001" s="185" t="s">
        <v>11331</v>
      </c>
      <c r="B34001" s="186" t="s">
        <v>11332</v>
      </c>
      <c r="C34001" s="186" t="s">
        <v>10830</v>
      </c>
    </row>
    <row r="34002" spans="1:3" s="187" customFormat="1" ht="31.2">
      <c r="A34002" s="185" t="s">
        <v>33917</v>
      </c>
      <c r="B34002" s="186" t="s">
        <v>14984</v>
      </c>
      <c r="C34002" s="186" t="s">
        <v>33246</v>
      </c>
    </row>
    <row r="34003" spans="1:3" s="187" customFormat="1" ht="46.8">
      <c r="A34003" s="185" t="s">
        <v>4230</v>
      </c>
      <c r="B34003" s="186" t="s">
        <v>4008</v>
      </c>
      <c r="C34003" s="186" t="s">
        <v>3992</v>
      </c>
    </row>
    <row r="34004" spans="1:3" s="187" customFormat="1" ht="31.2">
      <c r="A34004" s="185" t="s">
        <v>21985</v>
      </c>
      <c r="B34004" s="186" t="s">
        <v>21986</v>
      </c>
      <c r="C34004" s="186" t="s">
        <v>21022</v>
      </c>
    </row>
    <row r="34005" spans="1:3" s="187" customFormat="1" ht="46.8">
      <c r="A34005" s="185" t="s">
        <v>41187</v>
      </c>
      <c r="B34005" s="186" t="s">
        <v>41188</v>
      </c>
      <c r="C34005" s="186" t="s">
        <v>40685</v>
      </c>
    </row>
    <row r="34006" spans="1:3" s="187" customFormat="1" ht="46.8">
      <c r="A34006" s="185" t="s">
        <v>41187</v>
      </c>
      <c r="B34006" s="186" t="s">
        <v>41188</v>
      </c>
      <c r="C34006" s="186" t="s">
        <v>43751</v>
      </c>
    </row>
    <row r="34007" spans="1:3" s="187" customFormat="1" ht="31.2">
      <c r="A34007" s="185" t="s">
        <v>19651</v>
      </c>
      <c r="B34007" s="186" t="s">
        <v>5439</v>
      </c>
      <c r="C34007" s="186" t="s">
        <v>19363</v>
      </c>
    </row>
    <row r="34008" spans="1:3" s="187" customFormat="1" ht="31.2">
      <c r="A34008" s="185" t="s">
        <v>37561</v>
      </c>
      <c r="B34008" s="186" t="s">
        <v>5448</v>
      </c>
      <c r="C34008" s="186" t="s">
        <v>37497</v>
      </c>
    </row>
    <row r="34009" spans="1:3" s="187" customFormat="1" ht="31.2">
      <c r="A34009" s="185" t="s">
        <v>30673</v>
      </c>
      <c r="B34009" s="186" t="s">
        <v>4838</v>
      </c>
      <c r="C34009" s="186" t="s">
        <v>30515</v>
      </c>
    </row>
    <row r="34010" spans="1:3" s="187" customFormat="1" ht="62.4">
      <c r="A34010" s="185" t="s">
        <v>19220</v>
      </c>
      <c r="B34010" s="186" t="s">
        <v>2000</v>
      </c>
      <c r="C34010" s="186" t="s">
        <v>19116</v>
      </c>
    </row>
    <row r="34011" spans="1:3" s="187" customFormat="1" ht="62.4">
      <c r="A34011" s="185" t="s">
        <v>19220</v>
      </c>
      <c r="B34011" s="186" t="s">
        <v>2000</v>
      </c>
      <c r="C34011" s="186" t="s">
        <v>43220</v>
      </c>
    </row>
    <row r="34012" spans="1:3" s="187" customFormat="1" ht="62.4">
      <c r="A34012" s="185" t="s">
        <v>32971</v>
      </c>
      <c r="B34012" s="186" t="s">
        <v>21743</v>
      </c>
      <c r="C34012" s="186" t="s">
        <v>32209</v>
      </c>
    </row>
    <row r="34013" spans="1:3" s="187" customFormat="1" ht="62.4">
      <c r="A34013" s="185" t="s">
        <v>21716</v>
      </c>
      <c r="B34013" s="186" t="s">
        <v>21717</v>
      </c>
      <c r="C34013" s="186" t="s">
        <v>21022</v>
      </c>
    </row>
    <row r="34014" spans="1:3" s="187" customFormat="1" ht="31.2">
      <c r="A34014" s="185" t="s">
        <v>21450</v>
      </c>
      <c r="B34014" s="186" t="s">
        <v>6842</v>
      </c>
      <c r="C34014" s="186" t="s">
        <v>21022</v>
      </c>
    </row>
    <row r="34015" spans="1:3" s="187" customFormat="1" ht="31.2">
      <c r="A34015" s="185" t="s">
        <v>21450</v>
      </c>
      <c r="B34015" s="186" t="s">
        <v>6842</v>
      </c>
      <c r="C34015" s="186" t="s">
        <v>21991</v>
      </c>
    </row>
    <row r="34016" spans="1:3" s="187" customFormat="1" ht="31.2">
      <c r="A34016" s="185" t="s">
        <v>22066</v>
      </c>
      <c r="B34016" s="186" t="s">
        <v>5462</v>
      </c>
      <c r="C34016" s="186" t="s">
        <v>21991</v>
      </c>
    </row>
    <row r="34017" spans="1:3" s="187" customFormat="1" ht="31.2">
      <c r="A34017" s="185" t="s">
        <v>938</v>
      </c>
      <c r="B34017" s="186" t="s">
        <v>939</v>
      </c>
      <c r="C34017" s="186" t="s">
        <v>11</v>
      </c>
    </row>
    <row r="34018" spans="1:3" s="187" customFormat="1" ht="46.8">
      <c r="A34018" s="185" t="s">
        <v>33405</v>
      </c>
      <c r="B34018" s="186" t="s">
        <v>9700</v>
      </c>
      <c r="C34018" s="186" t="s">
        <v>33246</v>
      </c>
    </row>
    <row r="34019" spans="1:3" s="187" customFormat="1" ht="31.2">
      <c r="A34019" s="185" t="s">
        <v>35062</v>
      </c>
      <c r="B34019" s="186" t="s">
        <v>377</v>
      </c>
      <c r="C34019" s="186" t="s">
        <v>34927</v>
      </c>
    </row>
    <row r="34020" spans="1:3" s="187" customFormat="1" ht="31.2">
      <c r="A34020" s="185" t="s">
        <v>35062</v>
      </c>
      <c r="B34020" s="186" t="s">
        <v>377</v>
      </c>
      <c r="C34020" s="186" t="s">
        <v>42001</v>
      </c>
    </row>
    <row r="34021" spans="1:3" s="187" customFormat="1" ht="31.2">
      <c r="A34021" s="185" t="s">
        <v>31244</v>
      </c>
      <c r="B34021" s="186" t="s">
        <v>31245</v>
      </c>
      <c r="C34021" s="186" t="s">
        <v>30515</v>
      </c>
    </row>
    <row r="34022" spans="1:3" s="187" customFormat="1" ht="31.2">
      <c r="A34022" s="185" t="s">
        <v>31632</v>
      </c>
      <c r="B34022" s="186" t="s">
        <v>428</v>
      </c>
      <c r="C34022" s="186" t="s">
        <v>31402</v>
      </c>
    </row>
    <row r="34023" spans="1:3" s="187" customFormat="1" ht="15.6">
      <c r="A34023" s="185" t="s">
        <v>31632</v>
      </c>
      <c r="B34023" s="186" t="s">
        <v>49468</v>
      </c>
      <c r="C34023" s="188" t="s">
        <v>47259</v>
      </c>
    </row>
    <row r="34024" spans="1:3" s="187" customFormat="1" ht="46.8">
      <c r="A34024" s="185" t="s">
        <v>16612</v>
      </c>
      <c r="B34024" s="186" t="s">
        <v>12599</v>
      </c>
      <c r="C34024" s="186" t="s">
        <v>16132</v>
      </c>
    </row>
    <row r="34025" spans="1:3" s="187" customFormat="1" ht="31.2">
      <c r="A34025" s="185" t="s">
        <v>29541</v>
      </c>
      <c r="B34025" s="186" t="s">
        <v>4957</v>
      </c>
      <c r="C34025" s="186" t="s">
        <v>28788</v>
      </c>
    </row>
    <row r="34026" spans="1:3" s="187" customFormat="1" ht="46.8">
      <c r="A34026" s="185" t="s">
        <v>7647</v>
      </c>
      <c r="B34026" s="186" t="s">
        <v>7648</v>
      </c>
      <c r="C34026" s="186" t="s">
        <v>7346</v>
      </c>
    </row>
    <row r="34027" spans="1:3" s="187" customFormat="1" ht="31.2">
      <c r="A34027" s="185" t="s">
        <v>24184</v>
      </c>
      <c r="B34027" s="186" t="s">
        <v>2176</v>
      </c>
      <c r="C34027" s="186" t="s">
        <v>23735</v>
      </c>
    </row>
    <row r="34028" spans="1:3" s="187" customFormat="1" ht="31.2">
      <c r="A34028" s="185" t="s">
        <v>24184</v>
      </c>
      <c r="B34028" s="186" t="s">
        <v>2176</v>
      </c>
      <c r="C34028" s="186" t="s">
        <v>30515</v>
      </c>
    </row>
    <row r="34029" spans="1:3" s="187" customFormat="1" ht="62.4">
      <c r="A34029" s="185" t="s">
        <v>11016</v>
      </c>
      <c r="B34029" s="186" t="s">
        <v>11017</v>
      </c>
      <c r="C34029" s="186" t="s">
        <v>10830</v>
      </c>
    </row>
    <row r="34030" spans="1:3" s="187" customFormat="1" ht="31.2">
      <c r="A34030" s="185" t="s">
        <v>33413</v>
      </c>
      <c r="B34030" s="186" t="s">
        <v>9700</v>
      </c>
      <c r="C34030" s="186" t="s">
        <v>33246</v>
      </c>
    </row>
    <row r="34031" spans="1:3" s="187" customFormat="1" ht="31.2">
      <c r="A34031" s="185" t="s">
        <v>29688</v>
      </c>
      <c r="B34031" s="186" t="s">
        <v>592</v>
      </c>
      <c r="C34031" s="186" t="s">
        <v>29648</v>
      </c>
    </row>
    <row r="34032" spans="1:3" s="187" customFormat="1" ht="46.8">
      <c r="A34032" s="185" t="s">
        <v>21937</v>
      </c>
      <c r="B34032" s="186" t="s">
        <v>2529</v>
      </c>
      <c r="C34032" s="186" t="s">
        <v>21022</v>
      </c>
    </row>
    <row r="34033" spans="1:3" s="187" customFormat="1" ht="46.8">
      <c r="A34033" s="185" t="s">
        <v>34737</v>
      </c>
      <c r="B34033" s="186" t="s">
        <v>2327</v>
      </c>
      <c r="C34033" s="186" t="s">
        <v>34068</v>
      </c>
    </row>
    <row r="34034" spans="1:3" s="187" customFormat="1" ht="31.2">
      <c r="A34034" s="185" t="s">
        <v>39299</v>
      </c>
      <c r="B34034" s="186" t="s">
        <v>33513</v>
      </c>
      <c r="C34034" s="186" t="s">
        <v>39018</v>
      </c>
    </row>
    <row r="34035" spans="1:3" s="187" customFormat="1" ht="31.2">
      <c r="A34035" s="185" t="s">
        <v>41538</v>
      </c>
      <c r="B34035" s="186" t="s">
        <v>4684</v>
      </c>
      <c r="C34035" s="186" t="s">
        <v>41318</v>
      </c>
    </row>
    <row r="34036" spans="1:3" s="187" customFormat="1" ht="31.2">
      <c r="A34036" s="185" t="s">
        <v>7114</v>
      </c>
      <c r="B34036" s="186" t="s">
        <v>7115</v>
      </c>
      <c r="C34036" s="186" t="s">
        <v>6284</v>
      </c>
    </row>
    <row r="34037" spans="1:3" s="187" customFormat="1" ht="31.2">
      <c r="A34037" s="185" t="s">
        <v>21954</v>
      </c>
      <c r="B34037" s="186" t="s">
        <v>21955</v>
      </c>
      <c r="C34037" s="186" t="s">
        <v>21022</v>
      </c>
    </row>
    <row r="34038" spans="1:3" s="187" customFormat="1" ht="15.6">
      <c r="A34038" s="185" t="s">
        <v>49409</v>
      </c>
      <c r="B34038" s="186" t="s">
        <v>49410</v>
      </c>
      <c r="C34038" s="188" t="s">
        <v>49411</v>
      </c>
    </row>
    <row r="34039" spans="1:3" s="187" customFormat="1" ht="46.8">
      <c r="A34039" s="185" t="s">
        <v>39438</v>
      </c>
      <c r="B34039" s="186" t="s">
        <v>39439</v>
      </c>
      <c r="C34039" s="186" t="s">
        <v>39018</v>
      </c>
    </row>
    <row r="34040" spans="1:3" s="187" customFormat="1" ht="31.2">
      <c r="A34040" s="185" t="s">
        <v>4022</v>
      </c>
      <c r="B34040" s="186" t="s">
        <v>4023</v>
      </c>
      <c r="C34040" s="186" t="s">
        <v>3992</v>
      </c>
    </row>
    <row r="34041" spans="1:3" s="187" customFormat="1" ht="31.2">
      <c r="A34041" s="185" t="s">
        <v>38688</v>
      </c>
      <c r="B34041" s="186" t="s">
        <v>21753</v>
      </c>
      <c r="C34041" s="186" t="s">
        <v>38207</v>
      </c>
    </row>
    <row r="34042" spans="1:3" s="187" customFormat="1" ht="46.8">
      <c r="A34042" s="185" t="s">
        <v>29582</v>
      </c>
      <c r="B34042" s="186" t="s">
        <v>29583</v>
      </c>
      <c r="C34042" s="186" t="s">
        <v>28788</v>
      </c>
    </row>
    <row r="34043" spans="1:3" s="187" customFormat="1" ht="46.8">
      <c r="A34043" s="185" t="s">
        <v>21612</v>
      </c>
      <c r="B34043" s="186" t="s">
        <v>21318</v>
      </c>
      <c r="C34043" s="186" t="s">
        <v>21022</v>
      </c>
    </row>
    <row r="34044" spans="1:3" s="187" customFormat="1" ht="46.8">
      <c r="A34044" s="185" t="s">
        <v>1128</v>
      </c>
      <c r="B34044" s="186" t="s">
        <v>1129</v>
      </c>
      <c r="C34044" s="186" t="s">
        <v>11</v>
      </c>
    </row>
    <row r="34045" spans="1:3" s="187" customFormat="1" ht="46.8">
      <c r="A34045" s="185" t="s">
        <v>1128</v>
      </c>
      <c r="B34045" s="186" t="s">
        <v>1129</v>
      </c>
      <c r="C34045" s="186" t="s">
        <v>34927</v>
      </c>
    </row>
    <row r="34046" spans="1:3" s="187" customFormat="1" ht="31.2">
      <c r="A34046" s="185" t="s">
        <v>39194</v>
      </c>
      <c r="B34046" s="186" t="s">
        <v>3434</v>
      </c>
      <c r="C34046" s="186" t="s">
        <v>39018</v>
      </c>
    </row>
    <row r="34047" spans="1:3" s="187" customFormat="1" ht="31.2">
      <c r="A34047" s="185" t="s">
        <v>34034</v>
      </c>
      <c r="B34047" s="186" t="s">
        <v>34026</v>
      </c>
      <c r="C34047" s="186" t="s">
        <v>33246</v>
      </c>
    </row>
    <row r="34048" spans="1:3" s="187" customFormat="1" ht="46.8">
      <c r="A34048" s="185" t="s">
        <v>31264</v>
      </c>
      <c r="B34048" s="186" t="s">
        <v>2989</v>
      </c>
      <c r="C34048" s="186" t="s">
        <v>30515</v>
      </c>
    </row>
    <row r="34049" spans="1:3" s="187" customFormat="1" ht="31.2">
      <c r="A34049" s="185" t="s">
        <v>44951</v>
      </c>
      <c r="B34049" s="186" t="s">
        <v>4125</v>
      </c>
      <c r="C34049" s="186" t="s">
        <v>44652</v>
      </c>
    </row>
    <row r="34050" spans="1:3" s="187" customFormat="1" ht="31.2">
      <c r="A34050" s="185" t="s">
        <v>38017</v>
      </c>
      <c r="B34050" s="186" t="s">
        <v>38018</v>
      </c>
      <c r="C34050" s="186" t="s">
        <v>37605</v>
      </c>
    </row>
    <row r="34051" spans="1:3" s="187" customFormat="1" ht="46.8">
      <c r="A34051" s="185" t="s">
        <v>40595</v>
      </c>
      <c r="B34051" s="186" t="s">
        <v>40596</v>
      </c>
      <c r="C34051" s="186" t="s">
        <v>40464</v>
      </c>
    </row>
    <row r="34052" spans="1:3" s="187" customFormat="1" ht="31.2">
      <c r="A34052" s="185" t="s">
        <v>16434</v>
      </c>
      <c r="B34052" s="186" t="s">
        <v>16435</v>
      </c>
      <c r="C34052" s="186" t="s">
        <v>16132</v>
      </c>
    </row>
    <row r="34053" spans="1:3" s="187" customFormat="1" ht="46.8">
      <c r="A34053" s="185" t="s">
        <v>1170</v>
      </c>
      <c r="B34053" s="186" t="s">
        <v>1171</v>
      </c>
      <c r="C34053" s="186" t="s">
        <v>11</v>
      </c>
    </row>
    <row r="34054" spans="1:3" s="187" customFormat="1" ht="46.8">
      <c r="A34054" s="185" t="s">
        <v>1170</v>
      </c>
      <c r="B34054" s="186" t="s">
        <v>1171</v>
      </c>
      <c r="C34054" s="186" t="s">
        <v>18049</v>
      </c>
    </row>
    <row r="34055" spans="1:3" s="187" customFormat="1" ht="46.8">
      <c r="A34055" s="185" t="s">
        <v>1170</v>
      </c>
      <c r="B34055" s="186" t="s">
        <v>1171</v>
      </c>
      <c r="C34055" s="186" t="s">
        <v>33246</v>
      </c>
    </row>
    <row r="34056" spans="1:3" s="187" customFormat="1" ht="46.8">
      <c r="A34056" s="185" t="s">
        <v>1170</v>
      </c>
      <c r="B34056" s="186" t="s">
        <v>1171</v>
      </c>
      <c r="C34056" s="186" t="s">
        <v>34927</v>
      </c>
    </row>
    <row r="34057" spans="1:3" s="187" customFormat="1" ht="31.2">
      <c r="A34057" s="185" t="s">
        <v>37510</v>
      </c>
      <c r="B34057" s="186" t="s">
        <v>494</v>
      </c>
      <c r="C34057" s="186" t="s">
        <v>37497</v>
      </c>
    </row>
    <row r="34058" spans="1:3" s="187" customFormat="1" ht="46.8">
      <c r="A34058" s="185" t="s">
        <v>29233</v>
      </c>
      <c r="B34058" s="186" t="s">
        <v>501</v>
      </c>
      <c r="C34058" s="186" t="s">
        <v>28788</v>
      </c>
    </row>
    <row r="34059" spans="1:3" s="187" customFormat="1" ht="46.8">
      <c r="A34059" s="185" t="s">
        <v>12139</v>
      </c>
      <c r="B34059" s="186" t="s">
        <v>2272</v>
      </c>
      <c r="C34059" s="186" t="s">
        <v>11996</v>
      </c>
    </row>
    <row r="34060" spans="1:3" s="187" customFormat="1" ht="31.2">
      <c r="A34060" s="185" t="s">
        <v>21723</v>
      </c>
      <c r="B34060" s="186" t="s">
        <v>16372</v>
      </c>
      <c r="C34060" s="186" t="s">
        <v>21022</v>
      </c>
    </row>
    <row r="34061" spans="1:3" s="187" customFormat="1" ht="31.2">
      <c r="A34061" s="185" t="s">
        <v>32772</v>
      </c>
      <c r="B34061" s="186" t="s">
        <v>968</v>
      </c>
      <c r="C34061" s="186" t="s">
        <v>32209</v>
      </c>
    </row>
    <row r="34062" spans="1:3" s="187" customFormat="1" ht="46.8">
      <c r="A34062" s="185" t="s">
        <v>33758</v>
      </c>
      <c r="B34062" s="186" t="s">
        <v>2639</v>
      </c>
      <c r="C34062" s="186" t="s">
        <v>33246</v>
      </c>
    </row>
    <row r="34063" spans="1:3" s="187" customFormat="1" ht="31.2">
      <c r="A34063" s="185" t="s">
        <v>30447</v>
      </c>
      <c r="B34063" s="186" t="s">
        <v>18766</v>
      </c>
      <c r="C34063" s="186" t="s">
        <v>29648</v>
      </c>
    </row>
    <row r="34064" spans="1:3" s="187" customFormat="1" ht="31.2">
      <c r="A34064" s="185" t="s">
        <v>25492</v>
      </c>
      <c r="B34064" s="186" t="s">
        <v>25488</v>
      </c>
      <c r="C34064" s="186" t="s">
        <v>24806</v>
      </c>
    </row>
    <row r="34065" spans="1:3" s="187" customFormat="1" ht="62.4">
      <c r="A34065" s="185" t="s">
        <v>39497</v>
      </c>
      <c r="B34065" s="186" t="s">
        <v>39498</v>
      </c>
      <c r="C34065" s="186" t="s">
        <v>39018</v>
      </c>
    </row>
    <row r="34066" spans="1:3" s="187" customFormat="1" ht="46.8">
      <c r="A34066" s="185" t="s">
        <v>33581</v>
      </c>
      <c r="B34066" s="186" t="s">
        <v>17649</v>
      </c>
      <c r="C34066" s="186" t="s">
        <v>33246</v>
      </c>
    </row>
    <row r="34067" spans="1:3" s="187" customFormat="1" ht="31.2">
      <c r="A34067" s="185" t="s">
        <v>39269</v>
      </c>
      <c r="B34067" s="186" t="s">
        <v>26542</v>
      </c>
      <c r="C34067" s="186" t="s">
        <v>39018</v>
      </c>
    </row>
    <row r="34068" spans="1:3" s="187" customFormat="1" ht="62.4">
      <c r="A34068" s="185" t="s">
        <v>17402</v>
      </c>
      <c r="B34068" s="186" t="s">
        <v>7906</v>
      </c>
      <c r="C34068" s="186" t="s">
        <v>17277</v>
      </c>
    </row>
    <row r="34069" spans="1:3" s="187" customFormat="1" ht="62.4">
      <c r="A34069" s="185" t="s">
        <v>17402</v>
      </c>
      <c r="B34069" s="186" t="s">
        <v>7906</v>
      </c>
      <c r="C34069" s="186" t="s">
        <v>19363</v>
      </c>
    </row>
    <row r="34070" spans="1:3" s="187" customFormat="1" ht="62.4">
      <c r="A34070" s="185" t="s">
        <v>17402</v>
      </c>
      <c r="B34070" s="186" t="s">
        <v>7906</v>
      </c>
      <c r="C34070" s="186" t="s">
        <v>34068</v>
      </c>
    </row>
    <row r="34071" spans="1:3" s="187" customFormat="1" ht="62.4">
      <c r="A34071" s="185" t="s">
        <v>17402</v>
      </c>
      <c r="B34071" s="186" t="s">
        <v>7906</v>
      </c>
      <c r="C34071" s="186" t="s">
        <v>35823</v>
      </c>
    </row>
    <row r="34072" spans="1:3" s="187" customFormat="1" ht="62.4">
      <c r="A34072" s="185" t="s">
        <v>17402</v>
      </c>
      <c r="B34072" s="186" t="s">
        <v>7906</v>
      </c>
      <c r="C34072" s="186" t="s">
        <v>37010</v>
      </c>
    </row>
    <row r="34073" spans="1:3" s="187" customFormat="1" ht="62.4">
      <c r="A34073" s="185" t="s">
        <v>17402</v>
      </c>
      <c r="B34073" s="186" t="s">
        <v>7906</v>
      </c>
      <c r="C34073" s="186" t="s">
        <v>38207</v>
      </c>
    </row>
    <row r="34074" spans="1:3" s="187" customFormat="1" ht="62.4">
      <c r="A34074" s="185" t="s">
        <v>17402</v>
      </c>
      <c r="B34074" s="186" t="s">
        <v>7906</v>
      </c>
      <c r="C34074" s="186" t="s">
        <v>41318</v>
      </c>
    </row>
    <row r="34075" spans="1:3" s="187" customFormat="1" ht="31.2">
      <c r="A34075" s="185" t="s">
        <v>37361</v>
      </c>
      <c r="B34075" s="186" t="s">
        <v>6859</v>
      </c>
      <c r="C34075" s="186" t="s">
        <v>37010</v>
      </c>
    </row>
    <row r="34076" spans="1:3" s="187" customFormat="1" ht="46.8">
      <c r="A34076" s="185" t="s">
        <v>29382</v>
      </c>
      <c r="B34076" s="186" t="s">
        <v>29383</v>
      </c>
      <c r="C34076" s="186" t="s">
        <v>28788</v>
      </c>
    </row>
    <row r="34077" spans="1:3" s="187" customFormat="1" ht="46.8">
      <c r="A34077" s="185" t="s">
        <v>21374</v>
      </c>
      <c r="B34077" s="186" t="s">
        <v>674</v>
      </c>
      <c r="C34077" s="186" t="s">
        <v>21022</v>
      </c>
    </row>
    <row r="34078" spans="1:3" s="187" customFormat="1" ht="31.2">
      <c r="A34078" s="185" t="s">
        <v>27117</v>
      </c>
      <c r="B34078" s="186" t="s">
        <v>14860</v>
      </c>
      <c r="C34078" s="186" t="s">
        <v>27116</v>
      </c>
    </row>
    <row r="34079" spans="1:3" s="187" customFormat="1" ht="31.2">
      <c r="A34079" s="185" t="s">
        <v>27117</v>
      </c>
      <c r="B34079" s="186" t="s">
        <v>14860</v>
      </c>
      <c r="C34079" s="186" t="s">
        <v>40685</v>
      </c>
    </row>
    <row r="34080" spans="1:3" s="187" customFormat="1" ht="31.2">
      <c r="A34080" s="185" t="s">
        <v>8145</v>
      </c>
      <c r="B34080" s="186" t="s">
        <v>619</v>
      </c>
      <c r="C34080" s="186" t="s">
        <v>7346</v>
      </c>
    </row>
    <row r="34081" spans="1:3" s="187" customFormat="1" ht="31.2">
      <c r="A34081" s="185" t="s">
        <v>34350</v>
      </c>
      <c r="B34081" s="186" t="s">
        <v>5029</v>
      </c>
      <c r="C34081" s="186" t="s">
        <v>34068</v>
      </c>
    </row>
    <row r="34082" spans="1:3" s="187" customFormat="1" ht="46.8">
      <c r="A34082" s="185" t="s">
        <v>6469</v>
      </c>
      <c r="B34082" s="186" t="s">
        <v>5316</v>
      </c>
      <c r="C34082" s="186" t="s">
        <v>6284</v>
      </c>
    </row>
    <row r="34083" spans="1:3" s="187" customFormat="1" ht="46.8">
      <c r="A34083" s="185" t="s">
        <v>6469</v>
      </c>
      <c r="B34083" s="186" t="s">
        <v>5316</v>
      </c>
      <c r="C34083" s="186" t="s">
        <v>10830</v>
      </c>
    </row>
    <row r="34084" spans="1:3" s="187" customFormat="1" ht="46.8">
      <c r="A34084" s="185" t="s">
        <v>6469</v>
      </c>
      <c r="B34084" s="186" t="s">
        <v>5316</v>
      </c>
      <c r="C34084" s="186" t="s">
        <v>34068</v>
      </c>
    </row>
    <row r="34085" spans="1:3" s="187" customFormat="1" ht="31.2">
      <c r="A34085" s="185" t="s">
        <v>16371</v>
      </c>
      <c r="B34085" s="186" t="s">
        <v>16372</v>
      </c>
      <c r="C34085" s="186" t="s">
        <v>16132</v>
      </c>
    </row>
    <row r="34086" spans="1:3" s="187" customFormat="1" ht="15.6">
      <c r="A34086" s="185" t="s">
        <v>31073</v>
      </c>
      <c r="B34086" s="186" t="s">
        <v>5345</v>
      </c>
      <c r="C34086" s="188" t="s">
        <v>30985</v>
      </c>
    </row>
    <row r="34087" spans="1:3" s="187" customFormat="1" ht="15.6">
      <c r="A34087" s="185" t="s">
        <v>25960</v>
      </c>
      <c r="B34087" s="186" t="s">
        <v>7982</v>
      </c>
      <c r="C34087" s="188" t="s">
        <v>25820</v>
      </c>
    </row>
    <row r="34088" spans="1:3" s="187" customFormat="1" ht="46.8">
      <c r="A34088" s="185" t="s">
        <v>11412</v>
      </c>
      <c r="B34088" s="186" t="s">
        <v>6704</v>
      </c>
      <c r="C34088" s="186" t="s">
        <v>10830</v>
      </c>
    </row>
    <row r="34089" spans="1:3" s="187" customFormat="1" ht="31.2">
      <c r="A34089" s="185" t="s">
        <v>30988</v>
      </c>
      <c r="B34089" s="186" t="s">
        <v>16603</v>
      </c>
      <c r="C34089" s="188" t="s">
        <v>30985</v>
      </c>
    </row>
    <row r="34090" spans="1:3" s="187" customFormat="1" ht="31.2">
      <c r="A34090" s="185" t="s">
        <v>23881</v>
      </c>
      <c r="B34090" s="186" t="s">
        <v>265</v>
      </c>
      <c r="C34090" s="186" t="s">
        <v>23735</v>
      </c>
    </row>
    <row r="34091" spans="1:3" s="187" customFormat="1" ht="31.2">
      <c r="A34091" s="185" t="s">
        <v>23881</v>
      </c>
      <c r="B34091" s="186" t="s">
        <v>265</v>
      </c>
      <c r="C34091" s="186" t="s">
        <v>40685</v>
      </c>
    </row>
    <row r="34092" spans="1:3" s="187" customFormat="1" ht="31.2">
      <c r="A34092" s="185" t="s">
        <v>23881</v>
      </c>
      <c r="B34092" s="186" t="s">
        <v>265</v>
      </c>
      <c r="C34092" s="186" t="s">
        <v>41318</v>
      </c>
    </row>
    <row r="34093" spans="1:3" s="187" customFormat="1" ht="46.8">
      <c r="A34093" s="185" t="s">
        <v>40298</v>
      </c>
      <c r="B34093" s="186" t="s">
        <v>7141</v>
      </c>
      <c r="C34093" s="186" t="s">
        <v>39606</v>
      </c>
    </row>
    <row r="34094" spans="1:3" s="187" customFormat="1" ht="31.2">
      <c r="A34094" s="185" t="s">
        <v>29785</v>
      </c>
      <c r="B34094" s="186" t="s">
        <v>241</v>
      </c>
      <c r="C34094" s="186" t="s">
        <v>29648</v>
      </c>
    </row>
    <row r="34095" spans="1:3" s="187" customFormat="1" ht="31.2">
      <c r="A34095" s="185" t="s">
        <v>18315</v>
      </c>
      <c r="B34095" s="186" t="s">
        <v>1532</v>
      </c>
      <c r="C34095" s="186" t="s">
        <v>18049</v>
      </c>
    </row>
    <row r="34096" spans="1:3" s="187" customFormat="1" ht="31.2">
      <c r="A34096" s="185" t="s">
        <v>36654</v>
      </c>
      <c r="B34096" s="186" t="s">
        <v>36655</v>
      </c>
      <c r="C34096" s="186" t="s">
        <v>36439</v>
      </c>
    </row>
    <row r="34097" spans="1:3" s="187" customFormat="1" ht="31.2">
      <c r="A34097" s="185" t="s">
        <v>28167</v>
      </c>
      <c r="B34097" s="186" t="s">
        <v>1561</v>
      </c>
      <c r="C34097" s="186" t="s">
        <v>27967</v>
      </c>
    </row>
    <row r="34098" spans="1:3" s="187" customFormat="1" ht="46.8">
      <c r="A34098" s="185" t="s">
        <v>8962</v>
      </c>
      <c r="B34098" s="186" t="s">
        <v>5472</v>
      </c>
      <c r="C34098" s="186" t="s">
        <v>8759</v>
      </c>
    </row>
    <row r="34099" spans="1:3" s="187" customFormat="1" ht="46.8">
      <c r="A34099" s="185" t="s">
        <v>8962</v>
      </c>
      <c r="B34099" s="186" t="s">
        <v>5472</v>
      </c>
      <c r="C34099" s="186" t="s">
        <v>34927</v>
      </c>
    </row>
    <row r="34100" spans="1:3" s="187" customFormat="1" ht="46.8">
      <c r="A34100" s="185" t="s">
        <v>8962</v>
      </c>
      <c r="B34100" s="186" t="s">
        <v>5472</v>
      </c>
      <c r="C34100" s="186" t="s">
        <v>40685</v>
      </c>
    </row>
    <row r="34101" spans="1:3" s="187" customFormat="1" ht="46.8">
      <c r="A34101" s="185" t="s">
        <v>19966</v>
      </c>
      <c r="B34101" s="186" t="s">
        <v>1294</v>
      </c>
      <c r="C34101" s="186" t="s">
        <v>19363</v>
      </c>
    </row>
    <row r="34102" spans="1:3" s="187" customFormat="1" ht="46.8">
      <c r="A34102" s="185" t="s">
        <v>19966</v>
      </c>
      <c r="B34102" s="186" t="s">
        <v>1294</v>
      </c>
      <c r="C34102" s="186" t="s">
        <v>25996</v>
      </c>
    </row>
    <row r="34103" spans="1:3" s="187" customFormat="1" ht="31.2">
      <c r="A34103" s="185" t="s">
        <v>19298</v>
      </c>
      <c r="B34103" s="186" t="s">
        <v>6557</v>
      </c>
      <c r="C34103" s="186" t="s">
        <v>19116</v>
      </c>
    </row>
    <row r="34104" spans="1:3" s="187" customFormat="1" ht="31.2">
      <c r="A34104" s="185" t="s">
        <v>19371</v>
      </c>
      <c r="B34104" s="186" t="s">
        <v>26</v>
      </c>
      <c r="C34104" s="186" t="s">
        <v>19363</v>
      </c>
    </row>
    <row r="34105" spans="1:3" s="187" customFormat="1" ht="31.2">
      <c r="A34105" s="185" t="s">
        <v>19371</v>
      </c>
      <c r="B34105" s="186" t="s">
        <v>26</v>
      </c>
      <c r="C34105" s="186" t="s">
        <v>23735</v>
      </c>
    </row>
    <row r="34106" spans="1:3" s="187" customFormat="1" ht="31.2">
      <c r="A34106" s="185" t="s">
        <v>30705</v>
      </c>
      <c r="B34106" s="186" t="s">
        <v>299</v>
      </c>
      <c r="C34106" s="186" t="s">
        <v>30515</v>
      </c>
    </row>
    <row r="34107" spans="1:3" s="187" customFormat="1" ht="31.2">
      <c r="A34107" s="185" t="s">
        <v>7351</v>
      </c>
      <c r="B34107" s="186" t="s">
        <v>223</v>
      </c>
      <c r="C34107" s="186" t="s">
        <v>7346</v>
      </c>
    </row>
    <row r="34108" spans="1:3" s="187" customFormat="1" ht="31.2">
      <c r="A34108" s="185" t="s">
        <v>7351</v>
      </c>
      <c r="B34108" s="186" t="s">
        <v>223</v>
      </c>
      <c r="C34108" s="186" t="s">
        <v>40685</v>
      </c>
    </row>
    <row r="34109" spans="1:3" s="187" customFormat="1" ht="31.2">
      <c r="A34109" s="185" t="s">
        <v>23513</v>
      </c>
      <c r="B34109" s="186" t="s">
        <v>23514</v>
      </c>
      <c r="C34109" s="186" t="s">
        <v>22896</v>
      </c>
    </row>
    <row r="34110" spans="1:3" s="187" customFormat="1" ht="31.2">
      <c r="A34110" s="185" t="s">
        <v>18406</v>
      </c>
      <c r="B34110" s="186" t="s">
        <v>8358</v>
      </c>
      <c r="C34110" s="186" t="s">
        <v>18049</v>
      </c>
    </row>
    <row r="34111" spans="1:3" s="187" customFormat="1" ht="46.8">
      <c r="A34111" s="185" t="s">
        <v>9369</v>
      </c>
      <c r="B34111" s="186" t="s">
        <v>9370</v>
      </c>
      <c r="C34111" s="186" t="s">
        <v>8759</v>
      </c>
    </row>
    <row r="34112" spans="1:3" s="187" customFormat="1" ht="31.2">
      <c r="A34112" s="185" t="s">
        <v>38533</v>
      </c>
      <c r="B34112" s="186" t="s">
        <v>9063</v>
      </c>
      <c r="C34112" s="186" t="s">
        <v>38207</v>
      </c>
    </row>
    <row r="34113" spans="1:3" s="187" customFormat="1" ht="46.8">
      <c r="A34113" s="185" t="s">
        <v>26354</v>
      </c>
      <c r="B34113" s="186" t="s">
        <v>21933</v>
      </c>
      <c r="C34113" s="186" t="s">
        <v>25996</v>
      </c>
    </row>
    <row r="34114" spans="1:3" s="187" customFormat="1" ht="46.8">
      <c r="A34114" s="185" t="s">
        <v>26354</v>
      </c>
      <c r="B34114" s="186" t="s">
        <v>21933</v>
      </c>
      <c r="C34114" s="186" t="s">
        <v>34068</v>
      </c>
    </row>
    <row r="34115" spans="1:3" s="187" customFormat="1" ht="31.2">
      <c r="A34115" s="185" t="s">
        <v>20658</v>
      </c>
      <c r="B34115" s="186" t="s">
        <v>20659</v>
      </c>
      <c r="C34115" s="186" t="s">
        <v>20152</v>
      </c>
    </row>
    <row r="34116" spans="1:3" s="187" customFormat="1" ht="31.2">
      <c r="A34116" s="185" t="s">
        <v>35325</v>
      </c>
      <c r="B34116" s="186" t="s">
        <v>12921</v>
      </c>
      <c r="C34116" s="186" t="s">
        <v>34927</v>
      </c>
    </row>
    <row r="34117" spans="1:3" s="187" customFormat="1" ht="46.8">
      <c r="A34117" s="185" t="s">
        <v>20855</v>
      </c>
      <c r="B34117" s="186" t="s">
        <v>20856</v>
      </c>
      <c r="C34117" s="186" t="s">
        <v>20152</v>
      </c>
    </row>
    <row r="34118" spans="1:3" s="187" customFormat="1" ht="46.8">
      <c r="A34118" s="185" t="s">
        <v>42348</v>
      </c>
      <c r="B34118" s="186" t="s">
        <v>8465</v>
      </c>
      <c r="C34118" s="186" t="s">
        <v>42001</v>
      </c>
    </row>
    <row r="34119" spans="1:3" s="187" customFormat="1" ht="62.4">
      <c r="A34119" s="185" t="s">
        <v>42152</v>
      </c>
      <c r="B34119" s="186" t="s">
        <v>3936</v>
      </c>
      <c r="C34119" s="186" t="s">
        <v>42001</v>
      </c>
    </row>
    <row r="34120" spans="1:3" s="187" customFormat="1" ht="46.8">
      <c r="A34120" s="185" t="s">
        <v>28168</v>
      </c>
      <c r="B34120" s="186" t="s">
        <v>28169</v>
      </c>
      <c r="C34120" s="186" t="s">
        <v>27967</v>
      </c>
    </row>
    <row r="34121" spans="1:3" s="187" customFormat="1" ht="31.2">
      <c r="A34121" s="185" t="s">
        <v>19295</v>
      </c>
      <c r="B34121" s="186" t="s">
        <v>1558</v>
      </c>
      <c r="C34121" s="186" t="s">
        <v>19116</v>
      </c>
    </row>
    <row r="34122" spans="1:3" s="187" customFormat="1" ht="31.2">
      <c r="A34122" s="185" t="s">
        <v>6858</v>
      </c>
      <c r="B34122" s="186" t="s">
        <v>6859</v>
      </c>
      <c r="C34122" s="186" t="s">
        <v>6284</v>
      </c>
    </row>
    <row r="34123" spans="1:3" s="187" customFormat="1" ht="31.2">
      <c r="A34123" s="185" t="s">
        <v>24756</v>
      </c>
      <c r="B34123" s="186" t="s">
        <v>3144</v>
      </c>
      <c r="C34123" s="188" t="s">
        <v>24617</v>
      </c>
    </row>
    <row r="34124" spans="1:3" s="187" customFormat="1" ht="31.2">
      <c r="A34124" s="185" t="s">
        <v>42772</v>
      </c>
      <c r="B34124" s="186" t="s">
        <v>32558</v>
      </c>
      <c r="C34124" s="186" t="s">
        <v>42001</v>
      </c>
    </row>
    <row r="34125" spans="1:3" s="187" customFormat="1" ht="31.2">
      <c r="A34125" s="185" t="s">
        <v>42976</v>
      </c>
      <c r="B34125" s="186" t="s">
        <v>1791</v>
      </c>
      <c r="C34125" s="186" t="s">
        <v>42915</v>
      </c>
    </row>
    <row r="34126" spans="1:3" s="187" customFormat="1" ht="31.2">
      <c r="A34126" s="185" t="s">
        <v>39328</v>
      </c>
      <c r="B34126" s="186" t="s">
        <v>16790</v>
      </c>
      <c r="C34126" s="186" t="s">
        <v>39018</v>
      </c>
    </row>
    <row r="34127" spans="1:3" s="187" customFormat="1" ht="31.2">
      <c r="A34127" s="185" t="s">
        <v>28603</v>
      </c>
      <c r="B34127" s="186" t="s">
        <v>16310</v>
      </c>
      <c r="C34127" s="186" t="s">
        <v>27967</v>
      </c>
    </row>
    <row r="34128" spans="1:3" s="187" customFormat="1" ht="46.8">
      <c r="A34128" s="185" t="s">
        <v>30021</v>
      </c>
      <c r="B34128" s="186" t="s">
        <v>366</v>
      </c>
      <c r="C34128" s="186" t="s">
        <v>29648</v>
      </c>
    </row>
    <row r="34129" spans="1:3" s="187" customFormat="1" ht="31.2">
      <c r="A34129" s="185" t="s">
        <v>26344</v>
      </c>
      <c r="B34129" s="186" t="s">
        <v>26345</v>
      </c>
      <c r="C34129" s="186" t="s">
        <v>25996</v>
      </c>
    </row>
    <row r="34130" spans="1:3" s="187" customFormat="1" ht="31.2">
      <c r="A34130" s="185" t="s">
        <v>20406</v>
      </c>
      <c r="B34130" s="186" t="s">
        <v>8239</v>
      </c>
      <c r="C34130" s="186" t="s">
        <v>20152</v>
      </c>
    </row>
    <row r="34131" spans="1:3" s="187" customFormat="1" ht="31.2">
      <c r="A34131" s="185" t="s">
        <v>42423</v>
      </c>
      <c r="B34131" s="186" t="s">
        <v>3634</v>
      </c>
      <c r="C34131" s="186" t="s">
        <v>42001</v>
      </c>
    </row>
    <row r="34132" spans="1:3" s="187" customFormat="1" ht="31.2">
      <c r="A34132" s="185" t="s">
        <v>42317</v>
      </c>
      <c r="B34132" s="186" t="s">
        <v>9205</v>
      </c>
      <c r="C34132" s="186" t="s">
        <v>42001</v>
      </c>
    </row>
    <row r="34133" spans="1:3" s="187" customFormat="1" ht="31.2">
      <c r="A34133" s="185" t="s">
        <v>42687</v>
      </c>
      <c r="B34133" s="186" t="s">
        <v>15494</v>
      </c>
      <c r="C34133" s="186" t="s">
        <v>42001</v>
      </c>
    </row>
    <row r="34134" spans="1:3" s="187" customFormat="1" ht="46.8">
      <c r="A34134" s="185" t="s">
        <v>42452</v>
      </c>
      <c r="B34134" s="186" t="s">
        <v>2898</v>
      </c>
      <c r="C34134" s="186" t="s">
        <v>42001</v>
      </c>
    </row>
    <row r="34135" spans="1:3" s="187" customFormat="1" ht="31.2">
      <c r="A34135" s="185" t="s">
        <v>42309</v>
      </c>
      <c r="B34135" s="186" t="s">
        <v>2164</v>
      </c>
      <c r="C34135" s="186" t="s">
        <v>42001</v>
      </c>
    </row>
    <row r="34136" spans="1:3" s="187" customFormat="1" ht="31.2">
      <c r="A34136" s="185" t="s">
        <v>37048</v>
      </c>
      <c r="B34136" s="186" t="s">
        <v>37034</v>
      </c>
      <c r="C34136" s="186" t="s">
        <v>37010</v>
      </c>
    </row>
    <row r="34137" spans="1:3" s="187" customFormat="1" ht="31.2">
      <c r="A34137" s="185" t="s">
        <v>31500</v>
      </c>
      <c r="B34137" s="186" t="s">
        <v>237</v>
      </c>
      <c r="C34137" s="186" t="s">
        <v>31402</v>
      </c>
    </row>
    <row r="34138" spans="1:3" s="187" customFormat="1" ht="31.2">
      <c r="A34138" s="185" t="s">
        <v>25788</v>
      </c>
      <c r="B34138" s="186" t="s">
        <v>674</v>
      </c>
      <c r="C34138" s="186" t="s">
        <v>25700</v>
      </c>
    </row>
    <row r="34139" spans="1:3" s="187" customFormat="1" ht="31.2">
      <c r="A34139" s="185" t="s">
        <v>19197</v>
      </c>
      <c r="B34139" s="186" t="s">
        <v>3474</v>
      </c>
      <c r="C34139" s="186" t="s">
        <v>19116</v>
      </c>
    </row>
    <row r="34140" spans="1:3" s="187" customFormat="1" ht="31.2">
      <c r="A34140" s="185" t="s">
        <v>19197</v>
      </c>
      <c r="B34140" s="186" t="s">
        <v>5431</v>
      </c>
      <c r="C34140" s="186" t="s">
        <v>19116</v>
      </c>
    </row>
    <row r="34141" spans="1:3" s="187" customFormat="1" ht="31.2">
      <c r="A34141" s="185" t="s">
        <v>41403</v>
      </c>
      <c r="B34141" s="186" t="s">
        <v>4585</v>
      </c>
      <c r="C34141" s="186" t="s">
        <v>41318</v>
      </c>
    </row>
    <row r="34142" spans="1:3" s="187" customFormat="1" ht="31.2">
      <c r="A34142" s="185" t="s">
        <v>43436</v>
      </c>
      <c r="B34142" s="186" t="s">
        <v>26025</v>
      </c>
      <c r="C34142" s="186" t="s">
        <v>43220</v>
      </c>
    </row>
    <row r="34143" spans="1:3" s="187" customFormat="1" ht="46.8">
      <c r="A34143" s="185" t="s">
        <v>31088</v>
      </c>
      <c r="B34143" s="186" t="s">
        <v>9063</v>
      </c>
      <c r="C34143" s="188" t="s">
        <v>30985</v>
      </c>
    </row>
    <row r="34144" spans="1:3" s="187" customFormat="1" ht="46.8">
      <c r="A34144" s="185" t="s">
        <v>29346</v>
      </c>
      <c r="B34144" s="186" t="s">
        <v>450</v>
      </c>
      <c r="C34144" s="186" t="s">
        <v>28788</v>
      </c>
    </row>
    <row r="34145" spans="1:3" s="187" customFormat="1" ht="31.2">
      <c r="A34145" s="185" t="s">
        <v>8191</v>
      </c>
      <c r="B34145" s="186" t="s">
        <v>8192</v>
      </c>
      <c r="C34145" s="186" t="s">
        <v>7346</v>
      </c>
    </row>
    <row r="34146" spans="1:3" s="187" customFormat="1" ht="62.4">
      <c r="A34146" s="185" t="s">
        <v>7415</v>
      </c>
      <c r="B34146" s="186" t="s">
        <v>1543</v>
      </c>
      <c r="C34146" s="186" t="s">
        <v>7346</v>
      </c>
    </row>
    <row r="34147" spans="1:3" s="187" customFormat="1" ht="31.2">
      <c r="A34147" s="185" t="s">
        <v>42401</v>
      </c>
      <c r="B34147" s="186" t="s">
        <v>3626</v>
      </c>
      <c r="C34147" s="186" t="s">
        <v>42001</v>
      </c>
    </row>
    <row r="34148" spans="1:3" s="187" customFormat="1" ht="31.2">
      <c r="A34148" s="185" t="s">
        <v>18757</v>
      </c>
      <c r="B34148" s="186" t="s">
        <v>18758</v>
      </c>
      <c r="C34148" s="186" t="s">
        <v>18049</v>
      </c>
    </row>
    <row r="34149" spans="1:3" s="187" customFormat="1" ht="31.2">
      <c r="A34149" s="185" t="s">
        <v>29851</v>
      </c>
      <c r="B34149" s="186" t="s">
        <v>21660</v>
      </c>
      <c r="C34149" s="186" t="s">
        <v>29648</v>
      </c>
    </row>
    <row r="34150" spans="1:3" s="187" customFormat="1" ht="31.2">
      <c r="A34150" s="185" t="s">
        <v>37218</v>
      </c>
      <c r="B34150" s="186" t="s">
        <v>6574</v>
      </c>
      <c r="C34150" s="186" t="s">
        <v>37010</v>
      </c>
    </row>
    <row r="34151" spans="1:3" s="187" customFormat="1" ht="31.2">
      <c r="A34151" s="185" t="s">
        <v>33541</v>
      </c>
      <c r="B34151" s="186" t="s">
        <v>9620</v>
      </c>
      <c r="C34151" s="186" t="s">
        <v>33246</v>
      </c>
    </row>
    <row r="34152" spans="1:3" s="187" customFormat="1" ht="31.2">
      <c r="A34152" s="185" t="s">
        <v>29145</v>
      </c>
      <c r="B34152" s="186" t="s">
        <v>332</v>
      </c>
      <c r="C34152" s="186" t="s">
        <v>28788</v>
      </c>
    </row>
    <row r="34153" spans="1:3" s="187" customFormat="1" ht="31.2">
      <c r="A34153" s="185" t="s">
        <v>22716</v>
      </c>
      <c r="B34153" s="186" t="s">
        <v>22717</v>
      </c>
      <c r="C34153" s="186" t="s">
        <v>21991</v>
      </c>
    </row>
    <row r="34154" spans="1:3" s="187" customFormat="1" ht="46.8">
      <c r="A34154" s="185" t="s">
        <v>28879</v>
      </c>
      <c r="B34154" s="186" t="s">
        <v>4719</v>
      </c>
      <c r="C34154" s="186" t="s">
        <v>28788</v>
      </c>
    </row>
    <row r="34155" spans="1:3" s="187" customFormat="1" ht="31.2">
      <c r="A34155" s="185" t="s">
        <v>29205</v>
      </c>
      <c r="B34155" s="186" t="s">
        <v>6413</v>
      </c>
      <c r="C34155" s="186" t="s">
        <v>28788</v>
      </c>
    </row>
    <row r="34156" spans="1:3" s="187" customFormat="1" ht="31.2">
      <c r="A34156" s="185" t="s">
        <v>21739</v>
      </c>
      <c r="B34156" s="186" t="s">
        <v>21740</v>
      </c>
      <c r="C34156" s="186" t="s">
        <v>21022</v>
      </c>
    </row>
    <row r="34157" spans="1:3" s="187" customFormat="1" ht="46.8">
      <c r="A34157" s="185" t="s">
        <v>17395</v>
      </c>
      <c r="B34157" s="186" t="s">
        <v>4719</v>
      </c>
      <c r="C34157" s="186" t="s">
        <v>17277</v>
      </c>
    </row>
    <row r="34158" spans="1:3" s="187" customFormat="1" ht="31.2">
      <c r="A34158" s="185" t="s">
        <v>19122</v>
      </c>
      <c r="B34158" s="186" t="s">
        <v>237</v>
      </c>
      <c r="C34158" s="186" t="s">
        <v>19116</v>
      </c>
    </row>
    <row r="34159" spans="1:3" s="187" customFormat="1" ht="31.2">
      <c r="A34159" s="185" t="s">
        <v>12040</v>
      </c>
      <c r="B34159" s="186" t="s">
        <v>2025</v>
      </c>
      <c r="C34159" s="186" t="s">
        <v>11996</v>
      </c>
    </row>
    <row r="34160" spans="1:3" s="187" customFormat="1" ht="31.2">
      <c r="A34160" s="185" t="s">
        <v>41788</v>
      </c>
      <c r="B34160" s="186" t="s">
        <v>1784</v>
      </c>
      <c r="C34160" s="186" t="s">
        <v>41318</v>
      </c>
    </row>
    <row r="34161" spans="1:3" s="187" customFormat="1" ht="31.2">
      <c r="A34161" s="185" t="s">
        <v>42569</v>
      </c>
      <c r="B34161" s="186" t="s">
        <v>42570</v>
      </c>
      <c r="C34161" s="186" t="s">
        <v>42001</v>
      </c>
    </row>
    <row r="34162" spans="1:3" s="187" customFormat="1" ht="31.2">
      <c r="A34162" s="185" t="s">
        <v>2862</v>
      </c>
      <c r="B34162" s="186" t="s">
        <v>1224</v>
      </c>
      <c r="C34162" s="186" t="s">
        <v>2852</v>
      </c>
    </row>
    <row r="34163" spans="1:3" s="187" customFormat="1" ht="62.4">
      <c r="A34163" s="185" t="s">
        <v>34625</v>
      </c>
      <c r="B34163" s="186" t="s">
        <v>9331</v>
      </c>
      <c r="C34163" s="186" t="s">
        <v>34068</v>
      </c>
    </row>
    <row r="34164" spans="1:3" s="187" customFormat="1" ht="31.2">
      <c r="A34164" s="185" t="s">
        <v>33612</v>
      </c>
      <c r="B34164" s="186" t="s">
        <v>21622</v>
      </c>
      <c r="C34164" s="186" t="s">
        <v>33246</v>
      </c>
    </row>
    <row r="34165" spans="1:3" s="187" customFormat="1" ht="46.8">
      <c r="A34165" s="185" t="s">
        <v>7437</v>
      </c>
      <c r="B34165" s="186" t="s">
        <v>13</v>
      </c>
      <c r="C34165" s="186" t="s">
        <v>7346</v>
      </c>
    </row>
    <row r="34166" spans="1:3" s="187" customFormat="1" ht="46.8">
      <c r="A34166" s="185" t="s">
        <v>7437</v>
      </c>
      <c r="B34166" s="186" t="s">
        <v>13</v>
      </c>
      <c r="C34166" s="188" t="s">
        <v>28779</v>
      </c>
    </row>
    <row r="34167" spans="1:3" s="187" customFormat="1" ht="31.2">
      <c r="A34167" s="185" t="s">
        <v>29035</v>
      </c>
      <c r="B34167" s="186" t="s">
        <v>5464</v>
      </c>
      <c r="C34167" s="186" t="s">
        <v>28788</v>
      </c>
    </row>
    <row r="34168" spans="1:3" s="187" customFormat="1" ht="31.2">
      <c r="A34168" s="185" t="s">
        <v>9107</v>
      </c>
      <c r="B34168" s="186" t="s">
        <v>9108</v>
      </c>
      <c r="C34168" s="186" t="s">
        <v>8759</v>
      </c>
    </row>
    <row r="34169" spans="1:3" s="187" customFormat="1" ht="31.2">
      <c r="A34169" s="185" t="s">
        <v>25366</v>
      </c>
      <c r="B34169" s="186" t="s">
        <v>6836</v>
      </c>
      <c r="C34169" s="186" t="s">
        <v>24806</v>
      </c>
    </row>
    <row r="34170" spans="1:3" s="187" customFormat="1" ht="31.2">
      <c r="A34170" s="185" t="s">
        <v>26234</v>
      </c>
      <c r="B34170" s="186" t="s">
        <v>26235</v>
      </c>
      <c r="C34170" s="186" t="s">
        <v>25996</v>
      </c>
    </row>
    <row r="34171" spans="1:3" s="187" customFormat="1" ht="46.8">
      <c r="A34171" s="185" t="s">
        <v>6762</v>
      </c>
      <c r="B34171" s="186" t="s">
        <v>6695</v>
      </c>
      <c r="C34171" s="186" t="s">
        <v>6284</v>
      </c>
    </row>
    <row r="34172" spans="1:3" s="187" customFormat="1" ht="31.2">
      <c r="A34172" s="185" t="s">
        <v>5036</v>
      </c>
      <c r="B34172" s="186" t="s">
        <v>4125</v>
      </c>
      <c r="C34172" s="186" t="s">
        <v>4409</v>
      </c>
    </row>
    <row r="34173" spans="1:3" s="187" customFormat="1" ht="62.4">
      <c r="A34173" s="185" t="s">
        <v>33102</v>
      </c>
      <c r="B34173" s="186" t="s">
        <v>21876</v>
      </c>
      <c r="C34173" s="186" t="s">
        <v>32209</v>
      </c>
    </row>
    <row r="34174" spans="1:3" s="187" customFormat="1" ht="46.8">
      <c r="A34174" s="185" t="s">
        <v>17784</v>
      </c>
      <c r="B34174" s="186" t="s">
        <v>17785</v>
      </c>
      <c r="C34174" s="186" t="s">
        <v>17277</v>
      </c>
    </row>
    <row r="34175" spans="1:3" s="187" customFormat="1" ht="46.8">
      <c r="A34175" s="185" t="s">
        <v>17784</v>
      </c>
      <c r="B34175" s="186" t="s">
        <v>17785</v>
      </c>
      <c r="C34175" s="186" t="s">
        <v>25996</v>
      </c>
    </row>
    <row r="34176" spans="1:3" s="187" customFormat="1" ht="31.2">
      <c r="A34176" s="185" t="s">
        <v>17086</v>
      </c>
      <c r="B34176" s="186" t="s">
        <v>17087</v>
      </c>
      <c r="C34176" s="186" t="s">
        <v>16637</v>
      </c>
    </row>
    <row r="34177" spans="1:3" s="187" customFormat="1" ht="31.2">
      <c r="A34177" s="185" t="s">
        <v>38093</v>
      </c>
      <c r="B34177" s="186" t="s">
        <v>38094</v>
      </c>
      <c r="C34177" s="186" t="s">
        <v>37605</v>
      </c>
    </row>
    <row r="34178" spans="1:3" s="187" customFormat="1" ht="31.2">
      <c r="A34178" s="185" t="s">
        <v>25851</v>
      </c>
      <c r="B34178" s="186" t="s">
        <v>25852</v>
      </c>
      <c r="C34178" s="188" t="s">
        <v>25820</v>
      </c>
    </row>
    <row r="34179" spans="1:3" s="187" customFormat="1" ht="31.2">
      <c r="A34179" s="185" t="s">
        <v>42236</v>
      </c>
      <c r="B34179" s="186" t="s">
        <v>7982</v>
      </c>
      <c r="C34179" s="186" t="s">
        <v>42001</v>
      </c>
    </row>
    <row r="34180" spans="1:3" s="187" customFormat="1" ht="31.2">
      <c r="A34180" s="185" t="s">
        <v>31759</v>
      </c>
      <c r="B34180" s="186" t="s">
        <v>371</v>
      </c>
      <c r="C34180" s="186" t="s">
        <v>31402</v>
      </c>
    </row>
    <row r="34181" spans="1:3" s="187" customFormat="1" ht="31.2">
      <c r="A34181" s="185" t="s">
        <v>31759</v>
      </c>
      <c r="B34181" s="186" t="s">
        <v>371</v>
      </c>
      <c r="C34181" s="186" t="s">
        <v>43220</v>
      </c>
    </row>
    <row r="34182" spans="1:3" s="187" customFormat="1" ht="46.8">
      <c r="A34182" s="185" t="s">
        <v>25904</v>
      </c>
      <c r="B34182" s="186" t="s">
        <v>9976</v>
      </c>
      <c r="C34182" s="188" t="s">
        <v>25820</v>
      </c>
    </row>
    <row r="34183" spans="1:3" s="187" customFormat="1" ht="31.2">
      <c r="A34183" s="185" t="s">
        <v>44336</v>
      </c>
      <c r="B34183" s="186" t="s">
        <v>16982</v>
      </c>
      <c r="C34183" s="186" t="s">
        <v>43751</v>
      </c>
    </row>
    <row r="34184" spans="1:3" s="187" customFormat="1" ht="31.2">
      <c r="A34184" s="185" t="s">
        <v>1136</v>
      </c>
      <c r="B34184" s="186" t="s">
        <v>1137</v>
      </c>
      <c r="C34184" s="186" t="s">
        <v>11</v>
      </c>
    </row>
    <row r="34185" spans="1:3" s="187" customFormat="1" ht="46.8">
      <c r="A34185" s="185" t="s">
        <v>1121</v>
      </c>
      <c r="B34185" s="186" t="s">
        <v>1122</v>
      </c>
      <c r="C34185" s="186" t="s">
        <v>11</v>
      </c>
    </row>
    <row r="34186" spans="1:3" s="187" customFormat="1" ht="46.8">
      <c r="A34186" s="185" t="s">
        <v>1121</v>
      </c>
      <c r="B34186" s="186" t="s">
        <v>1122</v>
      </c>
      <c r="C34186" s="186" t="s">
        <v>21991</v>
      </c>
    </row>
    <row r="34187" spans="1:3" s="187" customFormat="1" ht="46.8">
      <c r="A34187" s="185" t="s">
        <v>24331</v>
      </c>
      <c r="B34187" s="186" t="s">
        <v>2222</v>
      </c>
      <c r="C34187" s="186" t="s">
        <v>23735</v>
      </c>
    </row>
    <row r="34188" spans="1:3" s="187" customFormat="1" ht="46.8">
      <c r="A34188" s="185" t="s">
        <v>38739</v>
      </c>
      <c r="B34188" s="186" t="s">
        <v>2113</v>
      </c>
      <c r="C34188" s="186" t="s">
        <v>38207</v>
      </c>
    </row>
    <row r="34189" spans="1:3" s="187" customFormat="1" ht="31.2">
      <c r="A34189" s="185" t="s">
        <v>21179</v>
      </c>
      <c r="B34189" s="186" t="s">
        <v>557</v>
      </c>
      <c r="C34189" s="186" t="s">
        <v>21022</v>
      </c>
    </row>
    <row r="34190" spans="1:3" s="187" customFormat="1" ht="31.2">
      <c r="A34190" s="185" t="s">
        <v>21179</v>
      </c>
      <c r="B34190" s="186" t="s">
        <v>557</v>
      </c>
      <c r="C34190" s="186" t="s">
        <v>43220</v>
      </c>
    </row>
    <row r="34191" spans="1:3" s="187" customFormat="1" ht="31.2">
      <c r="A34191" s="185" t="s">
        <v>17796</v>
      </c>
      <c r="B34191" s="186" t="s">
        <v>11414</v>
      </c>
      <c r="C34191" s="186" t="s">
        <v>17277</v>
      </c>
    </row>
    <row r="34192" spans="1:3" s="187" customFormat="1" ht="31.2">
      <c r="A34192" s="185" t="s">
        <v>40124</v>
      </c>
      <c r="B34192" s="186" t="s">
        <v>40125</v>
      </c>
      <c r="C34192" s="186" t="s">
        <v>39606</v>
      </c>
    </row>
    <row r="34193" spans="1:3" s="187" customFormat="1" ht="31.2">
      <c r="A34193" s="185" t="s">
        <v>37831</v>
      </c>
      <c r="B34193" s="186" t="s">
        <v>37832</v>
      </c>
      <c r="C34193" s="186" t="s">
        <v>37605</v>
      </c>
    </row>
    <row r="34194" spans="1:3" s="187" customFormat="1" ht="31.2">
      <c r="A34194" s="185" t="s">
        <v>14085</v>
      </c>
      <c r="B34194" s="186" t="s">
        <v>9577</v>
      </c>
      <c r="C34194" s="186" t="s">
        <v>13890</v>
      </c>
    </row>
    <row r="34195" spans="1:3" s="187" customFormat="1" ht="46.8">
      <c r="A34195" s="185" t="s">
        <v>23001</v>
      </c>
      <c r="B34195" s="186" t="s">
        <v>6408</v>
      </c>
      <c r="C34195" s="186" t="s">
        <v>22896</v>
      </c>
    </row>
    <row r="34196" spans="1:3" s="187" customFormat="1" ht="31.2">
      <c r="A34196" s="185" t="s">
        <v>23051</v>
      </c>
      <c r="B34196" s="186" t="s">
        <v>9262</v>
      </c>
      <c r="C34196" s="186" t="s">
        <v>22896</v>
      </c>
    </row>
    <row r="34197" spans="1:3" s="187" customFormat="1" ht="46.8">
      <c r="A34197" s="185" t="s">
        <v>23129</v>
      </c>
      <c r="B34197" s="186" t="s">
        <v>2872</v>
      </c>
      <c r="C34197" s="186" t="s">
        <v>22896</v>
      </c>
    </row>
    <row r="34198" spans="1:3" s="187" customFormat="1" ht="31.2">
      <c r="A34198" s="185" t="s">
        <v>23405</v>
      </c>
      <c r="B34198" s="186" t="s">
        <v>6995</v>
      </c>
      <c r="C34198" s="186" t="s">
        <v>22896</v>
      </c>
    </row>
    <row r="34199" spans="1:3" s="187" customFormat="1" ht="46.8">
      <c r="A34199" s="185" t="s">
        <v>39823</v>
      </c>
      <c r="B34199" s="186" t="s">
        <v>6717</v>
      </c>
      <c r="C34199" s="186" t="s">
        <v>39606</v>
      </c>
    </row>
    <row r="34200" spans="1:3" s="187" customFormat="1" ht="31.2">
      <c r="A34200" s="185" t="s">
        <v>16797</v>
      </c>
      <c r="B34200" s="186" t="s">
        <v>1155</v>
      </c>
      <c r="C34200" s="186" t="s">
        <v>16637</v>
      </c>
    </row>
    <row r="34201" spans="1:3" s="187" customFormat="1" ht="46.8">
      <c r="A34201" s="185" t="s">
        <v>23612</v>
      </c>
      <c r="B34201" s="186" t="s">
        <v>23613</v>
      </c>
      <c r="C34201" s="186" t="s">
        <v>22896</v>
      </c>
    </row>
    <row r="34202" spans="1:3" s="187" customFormat="1" ht="46.8">
      <c r="A34202" s="185" t="s">
        <v>45147</v>
      </c>
      <c r="B34202" s="186" t="s">
        <v>6408</v>
      </c>
      <c r="C34202" s="186" t="s">
        <v>44652</v>
      </c>
    </row>
    <row r="34203" spans="1:3" s="187" customFormat="1" ht="46.8">
      <c r="A34203" s="185" t="s">
        <v>33448</v>
      </c>
      <c r="B34203" s="186" t="s">
        <v>33449</v>
      </c>
      <c r="C34203" s="186" t="s">
        <v>33246</v>
      </c>
    </row>
    <row r="34204" spans="1:3" s="187" customFormat="1" ht="31.2">
      <c r="A34204" s="185" t="s">
        <v>43867</v>
      </c>
      <c r="B34204" s="186" t="s">
        <v>1615</v>
      </c>
      <c r="C34204" s="186" t="s">
        <v>43751</v>
      </c>
    </row>
    <row r="34205" spans="1:3" s="187" customFormat="1" ht="62.4">
      <c r="A34205" s="185" t="s">
        <v>9510</v>
      </c>
      <c r="B34205" s="186" t="s">
        <v>1275</v>
      </c>
      <c r="C34205" s="186" t="s">
        <v>8759</v>
      </c>
    </row>
    <row r="34206" spans="1:3" s="187" customFormat="1" ht="31.2">
      <c r="A34206" s="185" t="s">
        <v>24971</v>
      </c>
      <c r="B34206" s="186" t="s">
        <v>1447</v>
      </c>
      <c r="C34206" s="186" t="s">
        <v>24806</v>
      </c>
    </row>
    <row r="34207" spans="1:3" s="187" customFormat="1" ht="31.2">
      <c r="A34207" s="185" t="s">
        <v>40982</v>
      </c>
      <c r="B34207" s="186" t="s">
        <v>239</v>
      </c>
      <c r="C34207" s="186" t="s">
        <v>40685</v>
      </c>
    </row>
    <row r="34208" spans="1:3" s="187" customFormat="1" ht="46.8">
      <c r="A34208" s="185" t="s">
        <v>1264</v>
      </c>
      <c r="B34208" s="186" t="s">
        <v>1265</v>
      </c>
      <c r="C34208" s="186" t="s">
        <v>11</v>
      </c>
    </row>
    <row r="34209" spans="1:3" s="187" customFormat="1" ht="62.4">
      <c r="A34209" s="185" t="s">
        <v>835</v>
      </c>
      <c r="B34209" s="186" t="s">
        <v>836</v>
      </c>
      <c r="C34209" s="186" t="s">
        <v>11</v>
      </c>
    </row>
    <row r="34210" spans="1:3" s="187" customFormat="1" ht="62.4">
      <c r="A34210" s="185" t="s">
        <v>33547</v>
      </c>
      <c r="B34210" s="186" t="s">
        <v>14459</v>
      </c>
      <c r="C34210" s="186" t="s">
        <v>33246</v>
      </c>
    </row>
    <row r="34211" spans="1:3" s="187" customFormat="1" ht="62.4">
      <c r="A34211" s="185" t="s">
        <v>33547</v>
      </c>
      <c r="B34211" s="186" t="s">
        <v>14459</v>
      </c>
      <c r="C34211" s="186" t="s">
        <v>42915</v>
      </c>
    </row>
    <row r="34212" spans="1:3" s="187" customFormat="1" ht="31.2">
      <c r="A34212" s="185" t="s">
        <v>43790</v>
      </c>
      <c r="B34212" s="186" t="s">
        <v>737</v>
      </c>
      <c r="C34212" s="186" t="s">
        <v>43751</v>
      </c>
    </row>
    <row r="34213" spans="1:3" s="187" customFormat="1" ht="46.8">
      <c r="A34213" s="185" t="s">
        <v>38743</v>
      </c>
      <c r="B34213" s="186" t="s">
        <v>38744</v>
      </c>
      <c r="C34213" s="186" t="s">
        <v>38207</v>
      </c>
    </row>
    <row r="34214" spans="1:3" s="187" customFormat="1" ht="31.2">
      <c r="A34214" s="185" t="s">
        <v>48298</v>
      </c>
      <c r="B34214" s="186" t="s">
        <v>48299</v>
      </c>
      <c r="C34214" s="188" t="s">
        <v>48300</v>
      </c>
    </row>
    <row r="34215" spans="1:3" s="187" customFormat="1" ht="31.2">
      <c r="A34215" s="185" t="s">
        <v>40413</v>
      </c>
      <c r="B34215" s="186" t="s">
        <v>40414</v>
      </c>
      <c r="C34215" s="186" t="s">
        <v>39606</v>
      </c>
    </row>
    <row r="34216" spans="1:3" s="187" customFormat="1" ht="46.8">
      <c r="A34216" s="185" t="s">
        <v>784</v>
      </c>
      <c r="B34216" s="186" t="s">
        <v>717</v>
      </c>
      <c r="C34216" s="186" t="s">
        <v>11</v>
      </c>
    </row>
    <row r="34217" spans="1:3" s="187" customFormat="1" ht="31.2">
      <c r="A34217" s="185" t="s">
        <v>43829</v>
      </c>
      <c r="B34217" s="186" t="s">
        <v>43830</v>
      </c>
      <c r="C34217" s="186" t="s">
        <v>43751</v>
      </c>
    </row>
    <row r="34218" spans="1:3" s="187" customFormat="1" ht="31.2">
      <c r="A34218" s="185" t="s">
        <v>3175</v>
      </c>
      <c r="B34218" s="186" t="s">
        <v>3176</v>
      </c>
      <c r="C34218" s="186" t="s">
        <v>2852</v>
      </c>
    </row>
    <row r="34219" spans="1:3" s="187" customFormat="1" ht="62.4">
      <c r="A34219" s="185" t="s">
        <v>27920</v>
      </c>
      <c r="B34219" s="186" t="s">
        <v>16045</v>
      </c>
      <c r="C34219" s="186" t="s">
        <v>27116</v>
      </c>
    </row>
    <row r="34220" spans="1:3" s="187" customFormat="1" ht="46.8">
      <c r="A34220" s="185" t="s">
        <v>10806</v>
      </c>
      <c r="B34220" s="186" t="s">
        <v>10807</v>
      </c>
      <c r="C34220" s="186" t="s">
        <v>9722</v>
      </c>
    </row>
    <row r="34221" spans="1:3" s="187" customFormat="1" ht="46.8">
      <c r="A34221" s="185" t="s">
        <v>19038</v>
      </c>
      <c r="B34221" s="186" t="s">
        <v>10422</v>
      </c>
      <c r="C34221" s="186" t="s">
        <v>18827</v>
      </c>
    </row>
    <row r="34222" spans="1:3" s="187" customFormat="1" ht="31.2">
      <c r="A34222" s="185" t="s">
        <v>20564</v>
      </c>
      <c r="B34222" s="186" t="s">
        <v>13136</v>
      </c>
      <c r="C34222" s="186" t="s">
        <v>20152</v>
      </c>
    </row>
    <row r="34223" spans="1:3" s="187" customFormat="1" ht="46.8">
      <c r="A34223" s="185" t="s">
        <v>14903</v>
      </c>
      <c r="B34223" s="186" t="s">
        <v>14904</v>
      </c>
      <c r="C34223" s="186" t="s">
        <v>14697</v>
      </c>
    </row>
    <row r="34224" spans="1:3" s="187" customFormat="1" ht="31.2">
      <c r="A34224" s="185" t="s">
        <v>629</v>
      </c>
      <c r="B34224" s="186" t="s">
        <v>604</v>
      </c>
      <c r="C34224" s="186" t="s">
        <v>11</v>
      </c>
    </row>
    <row r="34225" spans="1:3" s="187" customFormat="1" ht="31.2">
      <c r="A34225" s="185" t="s">
        <v>33046</v>
      </c>
      <c r="B34225" s="186" t="s">
        <v>10975</v>
      </c>
      <c r="C34225" s="186" t="s">
        <v>32209</v>
      </c>
    </row>
    <row r="34226" spans="1:3" s="187" customFormat="1" ht="46.8">
      <c r="A34226" s="185" t="s">
        <v>43758</v>
      </c>
      <c r="B34226" s="186" t="s">
        <v>14875</v>
      </c>
      <c r="C34226" s="186" t="s">
        <v>43751</v>
      </c>
    </row>
    <row r="34227" spans="1:3" s="187" customFormat="1" ht="31.2">
      <c r="A34227" s="185" t="s">
        <v>35433</v>
      </c>
      <c r="B34227" s="186" t="s">
        <v>6548</v>
      </c>
      <c r="C34227" s="186" t="s">
        <v>34927</v>
      </c>
    </row>
    <row r="34228" spans="1:3" s="187" customFormat="1" ht="31.2">
      <c r="A34228" s="185" t="s">
        <v>10297</v>
      </c>
      <c r="B34228" s="186" t="s">
        <v>10298</v>
      </c>
      <c r="C34228" s="186" t="s">
        <v>9722</v>
      </c>
    </row>
    <row r="34229" spans="1:3" s="187" customFormat="1" ht="31.2">
      <c r="A34229" s="185" t="s">
        <v>40708</v>
      </c>
      <c r="B34229" s="186" t="s">
        <v>588</v>
      </c>
      <c r="C34229" s="186" t="s">
        <v>40685</v>
      </c>
    </row>
    <row r="34230" spans="1:3" s="187" customFormat="1" ht="31.2">
      <c r="A34230" s="185" t="s">
        <v>40708</v>
      </c>
      <c r="B34230" s="186" t="s">
        <v>588</v>
      </c>
      <c r="C34230" s="186" t="s">
        <v>45398</v>
      </c>
    </row>
    <row r="34231" spans="1:3" s="187" customFormat="1" ht="31.2">
      <c r="A34231" s="185" t="s">
        <v>37571</v>
      </c>
      <c r="B34231" s="186" t="s">
        <v>3918</v>
      </c>
      <c r="C34231" s="186" t="s">
        <v>37497</v>
      </c>
    </row>
    <row r="34232" spans="1:3" s="187" customFormat="1" ht="46.8">
      <c r="A34232" s="185" t="s">
        <v>16787</v>
      </c>
      <c r="B34232" s="186" t="s">
        <v>1074</v>
      </c>
      <c r="C34232" s="186" t="s">
        <v>16637</v>
      </c>
    </row>
    <row r="34233" spans="1:3" s="187" customFormat="1" ht="31.2">
      <c r="A34233" s="185" t="s">
        <v>6970</v>
      </c>
      <c r="B34233" s="186" t="s">
        <v>2659</v>
      </c>
      <c r="C34233" s="186" t="s">
        <v>6284</v>
      </c>
    </row>
    <row r="34234" spans="1:3" s="187" customFormat="1" ht="31.2">
      <c r="A34234" s="185" t="s">
        <v>27957</v>
      </c>
      <c r="B34234" s="186" t="s">
        <v>6915</v>
      </c>
      <c r="C34234" s="186" t="s">
        <v>27116</v>
      </c>
    </row>
    <row r="34235" spans="1:3" s="187" customFormat="1" ht="31.2">
      <c r="A34235" s="185" t="s">
        <v>27957</v>
      </c>
      <c r="B34235" s="186" t="s">
        <v>6915</v>
      </c>
      <c r="C34235" s="186" t="s">
        <v>36439</v>
      </c>
    </row>
    <row r="34236" spans="1:3" s="187" customFormat="1" ht="31.2">
      <c r="A34236" s="185" t="s">
        <v>18018</v>
      </c>
      <c r="B34236" s="186" t="s">
        <v>18019</v>
      </c>
      <c r="C34236" s="186" t="s">
        <v>17277</v>
      </c>
    </row>
    <row r="34237" spans="1:3" s="187" customFormat="1" ht="31.2">
      <c r="A34237" s="185" t="s">
        <v>1238</v>
      </c>
      <c r="B34237" s="186" t="s">
        <v>1239</v>
      </c>
      <c r="C34237" s="186" t="s">
        <v>11</v>
      </c>
    </row>
    <row r="34238" spans="1:3" s="187" customFormat="1" ht="31.2">
      <c r="A34238" s="185" t="s">
        <v>46620</v>
      </c>
      <c r="B34238" s="186" t="s">
        <v>1287</v>
      </c>
      <c r="C34238" s="186" t="s">
        <v>46185</v>
      </c>
    </row>
    <row r="34239" spans="1:3" s="187" customFormat="1" ht="46.8">
      <c r="A34239" s="185" t="s">
        <v>37707</v>
      </c>
      <c r="B34239" s="186" t="s">
        <v>5820</v>
      </c>
      <c r="C34239" s="186" t="s">
        <v>37605</v>
      </c>
    </row>
    <row r="34240" spans="1:3" s="187" customFormat="1" ht="31.2">
      <c r="A34240" s="185" t="s">
        <v>38914</v>
      </c>
      <c r="B34240" s="186" t="s">
        <v>7137</v>
      </c>
      <c r="C34240" s="186" t="s">
        <v>38207</v>
      </c>
    </row>
    <row r="34241" spans="1:3" s="187" customFormat="1" ht="31.2">
      <c r="A34241" s="185" t="s">
        <v>45699</v>
      </c>
      <c r="B34241" s="186" t="s">
        <v>39987</v>
      </c>
      <c r="C34241" s="186" t="s">
        <v>45398</v>
      </c>
    </row>
    <row r="34242" spans="1:3" s="187" customFormat="1" ht="31.2">
      <c r="A34242" s="185" t="s">
        <v>464</v>
      </c>
      <c r="B34242" s="186" t="s">
        <v>465</v>
      </c>
      <c r="C34242" s="186" t="s">
        <v>11</v>
      </c>
    </row>
    <row r="34243" spans="1:3" s="187" customFormat="1" ht="31.2">
      <c r="A34243" s="185" t="s">
        <v>25115</v>
      </c>
      <c r="B34243" s="186" t="s">
        <v>25116</v>
      </c>
      <c r="C34243" s="186" t="s">
        <v>24806</v>
      </c>
    </row>
    <row r="34244" spans="1:3" s="187" customFormat="1" ht="31.2">
      <c r="A34244" s="185" t="s">
        <v>13828</v>
      </c>
      <c r="B34244" s="186" t="s">
        <v>13829</v>
      </c>
      <c r="C34244" s="186" t="s">
        <v>12775</v>
      </c>
    </row>
    <row r="34245" spans="1:3" s="187" customFormat="1" ht="31.2">
      <c r="A34245" s="185" t="s">
        <v>34290</v>
      </c>
      <c r="B34245" s="186" t="s">
        <v>11206</v>
      </c>
      <c r="C34245" s="186" t="s">
        <v>34068</v>
      </c>
    </row>
    <row r="34246" spans="1:3" s="187" customFormat="1" ht="31.2">
      <c r="A34246" s="185" t="s">
        <v>29268</v>
      </c>
      <c r="B34246" s="186" t="s">
        <v>11920</v>
      </c>
      <c r="C34246" s="186" t="s">
        <v>28788</v>
      </c>
    </row>
    <row r="34247" spans="1:3" s="187" customFormat="1" ht="31.2">
      <c r="A34247" s="185" t="s">
        <v>47193</v>
      </c>
      <c r="B34247" s="186" t="s">
        <v>47194</v>
      </c>
      <c r="C34247" s="188" t="s">
        <v>47192</v>
      </c>
    </row>
    <row r="34248" spans="1:3" s="187" customFormat="1" ht="46.8">
      <c r="A34248" s="185" t="s">
        <v>10485</v>
      </c>
      <c r="B34248" s="186" t="s">
        <v>10486</v>
      </c>
      <c r="C34248" s="186" t="s">
        <v>9722</v>
      </c>
    </row>
    <row r="34249" spans="1:3" s="187" customFormat="1" ht="62.4">
      <c r="A34249" s="185" t="s">
        <v>44509</v>
      </c>
      <c r="B34249" s="186" t="s">
        <v>18492</v>
      </c>
      <c r="C34249" s="186" t="s">
        <v>43751</v>
      </c>
    </row>
    <row r="34250" spans="1:3" s="187" customFormat="1" ht="46.8">
      <c r="A34250" s="185" t="s">
        <v>42431</v>
      </c>
      <c r="B34250" s="186" t="s">
        <v>2872</v>
      </c>
      <c r="C34250" s="186" t="s">
        <v>42001</v>
      </c>
    </row>
    <row r="34251" spans="1:3" s="187" customFormat="1" ht="31.2">
      <c r="A34251" s="185" t="s">
        <v>22573</v>
      </c>
      <c r="B34251" s="186" t="s">
        <v>690</v>
      </c>
      <c r="C34251" s="186" t="s">
        <v>21991</v>
      </c>
    </row>
    <row r="34252" spans="1:3" s="187" customFormat="1" ht="31.2">
      <c r="A34252" s="185" t="s">
        <v>17725</v>
      </c>
      <c r="B34252" s="186" t="s">
        <v>6588</v>
      </c>
      <c r="C34252" s="186" t="s">
        <v>17277</v>
      </c>
    </row>
    <row r="34253" spans="1:3" s="187" customFormat="1" ht="31.2">
      <c r="A34253" s="185" t="s">
        <v>24363</v>
      </c>
      <c r="B34253" s="186" t="s">
        <v>6702</v>
      </c>
      <c r="C34253" s="186" t="s">
        <v>23735</v>
      </c>
    </row>
    <row r="34254" spans="1:3" s="187" customFormat="1" ht="31.2">
      <c r="A34254" s="185" t="s">
        <v>25682</v>
      </c>
      <c r="B34254" s="186" t="s">
        <v>17175</v>
      </c>
      <c r="C34254" s="186" t="s">
        <v>24806</v>
      </c>
    </row>
    <row r="34255" spans="1:3" s="187" customFormat="1" ht="31.2">
      <c r="A34255" s="185" t="s">
        <v>20142</v>
      </c>
      <c r="B34255" s="186" t="s">
        <v>5785</v>
      </c>
      <c r="C34255" s="186" t="s">
        <v>19363</v>
      </c>
    </row>
    <row r="34256" spans="1:3" s="187" customFormat="1" ht="31.2">
      <c r="A34256" s="185" t="s">
        <v>43011</v>
      </c>
      <c r="B34256" s="186" t="s">
        <v>20512</v>
      </c>
      <c r="C34256" s="186" t="s">
        <v>42915</v>
      </c>
    </row>
    <row r="34257" spans="1:3" s="187" customFormat="1" ht="46.8">
      <c r="A34257" s="185" t="s">
        <v>45623</v>
      </c>
      <c r="B34257" s="186" t="s">
        <v>8655</v>
      </c>
      <c r="C34257" s="186" t="s">
        <v>45398</v>
      </c>
    </row>
    <row r="34258" spans="1:3" s="187" customFormat="1" ht="31.2">
      <c r="A34258" s="185" t="s">
        <v>34885</v>
      </c>
      <c r="B34258" s="186" t="s">
        <v>6765</v>
      </c>
      <c r="C34258" s="186" t="s">
        <v>34068</v>
      </c>
    </row>
    <row r="34259" spans="1:3" s="187" customFormat="1" ht="62.4">
      <c r="A34259" s="185" t="s">
        <v>33474</v>
      </c>
      <c r="B34259" s="186" t="s">
        <v>2944</v>
      </c>
      <c r="C34259" s="186" t="s">
        <v>33246</v>
      </c>
    </row>
    <row r="34260" spans="1:3" s="187" customFormat="1" ht="31.2">
      <c r="A34260" s="185" t="s">
        <v>43797</v>
      </c>
      <c r="B34260" s="186" t="s">
        <v>43798</v>
      </c>
      <c r="C34260" s="186" t="s">
        <v>43751</v>
      </c>
    </row>
    <row r="34261" spans="1:3" s="187" customFormat="1" ht="46.8">
      <c r="A34261" s="185" t="s">
        <v>43624</v>
      </c>
      <c r="B34261" s="186" t="s">
        <v>7967</v>
      </c>
      <c r="C34261" s="186" t="s">
        <v>43220</v>
      </c>
    </row>
    <row r="34262" spans="1:3" s="187" customFormat="1" ht="62.4">
      <c r="A34262" s="185" t="s">
        <v>34461</v>
      </c>
      <c r="B34262" s="186" t="s">
        <v>1239</v>
      </c>
      <c r="C34262" s="186" t="s">
        <v>34068</v>
      </c>
    </row>
    <row r="34263" spans="1:3" s="187" customFormat="1" ht="62.4">
      <c r="A34263" s="185" t="s">
        <v>19140</v>
      </c>
      <c r="B34263" s="186" t="s">
        <v>6525</v>
      </c>
      <c r="C34263" s="186" t="s">
        <v>19116</v>
      </c>
    </row>
    <row r="34264" spans="1:3" s="187" customFormat="1" ht="62.4">
      <c r="A34264" s="185" t="s">
        <v>19140</v>
      </c>
      <c r="B34264" s="186" t="s">
        <v>6525</v>
      </c>
      <c r="C34264" s="186" t="s">
        <v>27967</v>
      </c>
    </row>
    <row r="34265" spans="1:3" s="187" customFormat="1" ht="31.2">
      <c r="A34265" s="185" t="s">
        <v>22081</v>
      </c>
      <c r="B34265" s="186" t="s">
        <v>3592</v>
      </c>
      <c r="C34265" s="186" t="s">
        <v>21991</v>
      </c>
    </row>
    <row r="34266" spans="1:3" s="187" customFormat="1" ht="31.2">
      <c r="A34266" s="185" t="s">
        <v>27982</v>
      </c>
      <c r="B34266" s="186" t="s">
        <v>317</v>
      </c>
      <c r="C34266" s="186" t="s">
        <v>27967</v>
      </c>
    </row>
    <row r="34267" spans="1:3" s="187" customFormat="1" ht="31.2">
      <c r="A34267" s="185" t="s">
        <v>35281</v>
      </c>
      <c r="B34267" s="186" t="s">
        <v>22470</v>
      </c>
      <c r="C34267" s="186" t="s">
        <v>34927</v>
      </c>
    </row>
    <row r="34268" spans="1:3" s="187" customFormat="1" ht="31.2">
      <c r="A34268" s="185" t="s">
        <v>6899</v>
      </c>
      <c r="B34268" s="186" t="s">
        <v>6900</v>
      </c>
      <c r="C34268" s="186" t="s">
        <v>6284</v>
      </c>
    </row>
    <row r="34269" spans="1:3" s="187" customFormat="1" ht="31.2">
      <c r="A34269" s="185" t="s">
        <v>19660</v>
      </c>
      <c r="B34269" s="186" t="s">
        <v>2794</v>
      </c>
      <c r="C34269" s="186" t="s">
        <v>19363</v>
      </c>
    </row>
    <row r="34270" spans="1:3" s="187" customFormat="1" ht="62.4">
      <c r="A34270" s="185" t="s">
        <v>23407</v>
      </c>
      <c r="B34270" s="186" t="s">
        <v>1507</v>
      </c>
      <c r="C34270" s="186" t="s">
        <v>22896</v>
      </c>
    </row>
    <row r="34271" spans="1:3" s="187" customFormat="1" ht="62.4">
      <c r="A34271" s="185" t="s">
        <v>23407</v>
      </c>
      <c r="B34271" s="186" t="s">
        <v>1507</v>
      </c>
      <c r="C34271" s="186" t="s">
        <v>42001</v>
      </c>
    </row>
    <row r="34272" spans="1:3" s="187" customFormat="1" ht="31.2">
      <c r="A34272" s="185" t="s">
        <v>31407</v>
      </c>
      <c r="B34272" s="186" t="s">
        <v>235</v>
      </c>
      <c r="C34272" s="186" t="s">
        <v>31402</v>
      </c>
    </row>
    <row r="34273" spans="1:3" s="187" customFormat="1" ht="46.8">
      <c r="A34273" s="185" t="s">
        <v>15068</v>
      </c>
      <c r="B34273" s="186" t="s">
        <v>2904</v>
      </c>
      <c r="C34273" s="186" t="s">
        <v>14697</v>
      </c>
    </row>
    <row r="34274" spans="1:3" s="187" customFormat="1" ht="15.6">
      <c r="A34274" s="185" t="s">
        <v>31049</v>
      </c>
      <c r="B34274" s="186" t="s">
        <v>8358</v>
      </c>
      <c r="C34274" s="188" t="s">
        <v>30985</v>
      </c>
    </row>
    <row r="34275" spans="1:3" s="187" customFormat="1" ht="31.2">
      <c r="A34275" s="185" t="s">
        <v>22095</v>
      </c>
      <c r="B34275" s="186" t="s">
        <v>764</v>
      </c>
      <c r="C34275" s="186" t="s">
        <v>21991</v>
      </c>
    </row>
    <row r="34276" spans="1:3" s="187" customFormat="1" ht="31.2">
      <c r="A34276" s="185" t="s">
        <v>22051</v>
      </c>
      <c r="B34276" s="186" t="s">
        <v>1115</v>
      </c>
      <c r="C34276" s="186" t="s">
        <v>21991</v>
      </c>
    </row>
    <row r="34277" spans="1:3" s="187" customFormat="1" ht="31.2">
      <c r="A34277" s="185" t="s">
        <v>29623</v>
      </c>
      <c r="B34277" s="186" t="s">
        <v>4534</v>
      </c>
      <c r="C34277" s="186" t="s">
        <v>28788</v>
      </c>
    </row>
    <row r="34278" spans="1:3" s="187" customFormat="1" ht="46.8">
      <c r="A34278" s="185" t="s">
        <v>9844</v>
      </c>
      <c r="B34278" s="186" t="s">
        <v>1947</v>
      </c>
      <c r="C34278" s="186" t="s">
        <v>9722</v>
      </c>
    </row>
    <row r="34279" spans="1:3" s="187" customFormat="1" ht="46.8">
      <c r="A34279" s="185" t="s">
        <v>9844</v>
      </c>
      <c r="B34279" s="186" t="s">
        <v>1947</v>
      </c>
      <c r="C34279" s="186" t="s">
        <v>12392</v>
      </c>
    </row>
    <row r="34280" spans="1:3" s="187" customFormat="1" ht="46.8">
      <c r="A34280" s="185" t="s">
        <v>9844</v>
      </c>
      <c r="B34280" s="186" t="s">
        <v>1947</v>
      </c>
      <c r="C34280" s="186" t="s">
        <v>34068</v>
      </c>
    </row>
    <row r="34281" spans="1:3" s="187" customFormat="1" ht="46.8">
      <c r="A34281" s="185" t="s">
        <v>24929</v>
      </c>
      <c r="B34281" s="186" t="s">
        <v>1947</v>
      </c>
      <c r="C34281" s="186" t="s">
        <v>24806</v>
      </c>
    </row>
    <row r="34282" spans="1:3" s="187" customFormat="1" ht="46.8">
      <c r="A34282" s="185" t="s">
        <v>22559</v>
      </c>
      <c r="B34282" s="186" t="s">
        <v>9205</v>
      </c>
      <c r="C34282" s="186" t="s">
        <v>21991</v>
      </c>
    </row>
    <row r="34283" spans="1:3" s="187" customFormat="1" ht="46.8">
      <c r="A34283" s="185" t="s">
        <v>13038</v>
      </c>
      <c r="B34283" s="186" t="s">
        <v>1234</v>
      </c>
      <c r="C34283" s="186" t="s">
        <v>12775</v>
      </c>
    </row>
    <row r="34284" spans="1:3" s="187" customFormat="1" ht="62.4">
      <c r="A34284" s="185" t="s">
        <v>37997</v>
      </c>
      <c r="B34284" s="186" t="s">
        <v>37998</v>
      </c>
      <c r="C34284" s="186" t="s">
        <v>37605</v>
      </c>
    </row>
    <row r="34285" spans="1:3" s="187" customFormat="1" ht="15.6">
      <c r="A34285" s="185" t="s">
        <v>28747</v>
      </c>
      <c r="B34285" s="186" t="s">
        <v>28748</v>
      </c>
      <c r="C34285" s="188" t="s">
        <v>28678</v>
      </c>
    </row>
    <row r="34286" spans="1:3" s="187" customFormat="1" ht="31.2">
      <c r="A34286" s="185" t="s">
        <v>43759</v>
      </c>
      <c r="B34286" s="186" t="s">
        <v>4532</v>
      </c>
      <c r="C34286" s="186" t="s">
        <v>43751</v>
      </c>
    </row>
    <row r="34287" spans="1:3" s="187" customFormat="1" ht="31.2">
      <c r="A34287" s="185" t="s">
        <v>43079</v>
      </c>
      <c r="B34287" s="186" t="s">
        <v>33605</v>
      </c>
      <c r="C34287" s="186" t="s">
        <v>42915</v>
      </c>
    </row>
    <row r="34288" spans="1:3" s="187" customFormat="1" ht="46.8">
      <c r="A34288" s="185" t="s">
        <v>18156</v>
      </c>
      <c r="B34288" s="186" t="s">
        <v>18157</v>
      </c>
      <c r="C34288" s="186" t="s">
        <v>18049</v>
      </c>
    </row>
    <row r="34289" spans="1:3" s="187" customFormat="1" ht="31.2">
      <c r="A34289" s="185" t="s">
        <v>23459</v>
      </c>
      <c r="B34289" s="186" t="s">
        <v>12673</v>
      </c>
      <c r="C34289" s="186" t="s">
        <v>22896</v>
      </c>
    </row>
    <row r="34290" spans="1:3" s="187" customFormat="1" ht="31.2">
      <c r="A34290" s="185" t="s">
        <v>37867</v>
      </c>
      <c r="B34290" s="186" t="s">
        <v>37865</v>
      </c>
      <c r="C34290" s="186" t="s">
        <v>37605</v>
      </c>
    </row>
    <row r="34291" spans="1:3" s="187" customFormat="1" ht="31.2">
      <c r="A34291" s="185" t="s">
        <v>21962</v>
      </c>
      <c r="B34291" s="186" t="s">
        <v>21963</v>
      </c>
      <c r="C34291" s="186" t="s">
        <v>21022</v>
      </c>
    </row>
    <row r="34292" spans="1:3" s="187" customFormat="1" ht="31.2">
      <c r="A34292" s="185" t="s">
        <v>39658</v>
      </c>
      <c r="B34292" s="186" t="s">
        <v>440</v>
      </c>
      <c r="C34292" s="186" t="s">
        <v>39606</v>
      </c>
    </row>
    <row r="34293" spans="1:3" s="187" customFormat="1" ht="31.2">
      <c r="A34293" s="185" t="s">
        <v>40146</v>
      </c>
      <c r="B34293" s="186" t="s">
        <v>24681</v>
      </c>
      <c r="C34293" s="186" t="s">
        <v>39606</v>
      </c>
    </row>
    <row r="34294" spans="1:3" s="187" customFormat="1" ht="31.2">
      <c r="A34294" s="185" t="s">
        <v>21064</v>
      </c>
      <c r="B34294" s="186" t="s">
        <v>4411</v>
      </c>
      <c r="C34294" s="186" t="s">
        <v>21022</v>
      </c>
    </row>
    <row r="34295" spans="1:3" s="187" customFormat="1" ht="31.2">
      <c r="A34295" s="185" t="s">
        <v>21064</v>
      </c>
      <c r="B34295" s="186" t="s">
        <v>4411</v>
      </c>
      <c r="C34295" s="186" t="s">
        <v>28788</v>
      </c>
    </row>
    <row r="34296" spans="1:3" s="187" customFormat="1" ht="31.2">
      <c r="A34296" s="185" t="s">
        <v>6534</v>
      </c>
      <c r="B34296" s="186" t="s">
        <v>6535</v>
      </c>
      <c r="C34296" s="186" t="s">
        <v>6284</v>
      </c>
    </row>
    <row r="34297" spans="1:3" s="187" customFormat="1" ht="31.2">
      <c r="A34297" s="185" t="s">
        <v>41002</v>
      </c>
      <c r="B34297" s="186" t="s">
        <v>257</v>
      </c>
      <c r="C34297" s="186" t="s">
        <v>40685</v>
      </c>
    </row>
    <row r="34298" spans="1:3" s="187" customFormat="1" ht="31.2">
      <c r="A34298" s="185" t="s">
        <v>30687</v>
      </c>
      <c r="B34298" s="186" t="s">
        <v>4433</v>
      </c>
      <c r="C34298" s="186" t="s">
        <v>30515</v>
      </c>
    </row>
    <row r="34299" spans="1:3" s="187" customFormat="1" ht="31.2">
      <c r="A34299" s="185" t="s">
        <v>7721</v>
      </c>
      <c r="B34299" s="186" t="s">
        <v>1825</v>
      </c>
      <c r="C34299" s="186" t="s">
        <v>7346</v>
      </c>
    </row>
    <row r="34300" spans="1:3" s="187" customFormat="1" ht="46.8">
      <c r="A34300" s="185" t="s">
        <v>26610</v>
      </c>
      <c r="B34300" s="186" t="s">
        <v>26611</v>
      </c>
      <c r="C34300" s="186" t="s">
        <v>25996</v>
      </c>
    </row>
    <row r="34301" spans="1:3" s="187" customFormat="1" ht="31.2">
      <c r="A34301" s="185" t="s">
        <v>24103</v>
      </c>
      <c r="B34301" s="186" t="s">
        <v>426</v>
      </c>
      <c r="C34301" s="186" t="s">
        <v>23735</v>
      </c>
    </row>
    <row r="34302" spans="1:3" s="187" customFormat="1" ht="31.2">
      <c r="A34302" s="185" t="s">
        <v>10022</v>
      </c>
      <c r="B34302" s="186" t="s">
        <v>10023</v>
      </c>
      <c r="C34302" s="186" t="s">
        <v>9722</v>
      </c>
    </row>
    <row r="34303" spans="1:3" s="187" customFormat="1" ht="46.8">
      <c r="A34303" s="185" t="s">
        <v>46784</v>
      </c>
      <c r="B34303" s="186" t="s">
        <v>5462</v>
      </c>
      <c r="C34303" s="186" t="s">
        <v>46185</v>
      </c>
    </row>
    <row r="34304" spans="1:3" s="187" customFormat="1" ht="46.8">
      <c r="A34304" s="185" t="s">
        <v>17555</v>
      </c>
      <c r="B34304" s="186" t="s">
        <v>5509</v>
      </c>
      <c r="C34304" s="186" t="s">
        <v>17277</v>
      </c>
    </row>
    <row r="34305" spans="1:3" s="187" customFormat="1" ht="46.8">
      <c r="A34305" s="185" t="s">
        <v>17555</v>
      </c>
      <c r="B34305" s="186" t="s">
        <v>5509</v>
      </c>
      <c r="C34305" s="186" t="s">
        <v>21991</v>
      </c>
    </row>
    <row r="34306" spans="1:3" s="187" customFormat="1" ht="46.8">
      <c r="A34306" s="185" t="s">
        <v>17555</v>
      </c>
      <c r="B34306" s="186" t="s">
        <v>5509</v>
      </c>
      <c r="C34306" s="186" t="s">
        <v>35823</v>
      </c>
    </row>
    <row r="34307" spans="1:3" s="187" customFormat="1" ht="62.4">
      <c r="A34307" s="185" t="s">
        <v>3957</v>
      </c>
      <c r="B34307" s="186" t="s">
        <v>3958</v>
      </c>
      <c r="C34307" s="186" t="s">
        <v>3874</v>
      </c>
    </row>
    <row r="34308" spans="1:3" s="187" customFormat="1" ht="62.4">
      <c r="A34308" s="185" t="s">
        <v>3957</v>
      </c>
      <c r="B34308" s="186" t="s">
        <v>3958</v>
      </c>
      <c r="C34308" s="186" t="s">
        <v>45398</v>
      </c>
    </row>
    <row r="34309" spans="1:3" s="187" customFormat="1" ht="46.8">
      <c r="A34309" s="185" t="s">
        <v>45486</v>
      </c>
      <c r="B34309" s="186" t="s">
        <v>24935</v>
      </c>
      <c r="C34309" s="186" t="s">
        <v>45398</v>
      </c>
    </row>
    <row r="34310" spans="1:3" s="187" customFormat="1" ht="31.2">
      <c r="A34310" s="185" t="s">
        <v>6028</v>
      </c>
      <c r="B34310" s="186" t="s">
        <v>3924</v>
      </c>
      <c r="C34310" s="186" t="s">
        <v>5465</v>
      </c>
    </row>
    <row r="34311" spans="1:3" s="187" customFormat="1" ht="31.2">
      <c r="A34311" s="185" t="s">
        <v>21583</v>
      </c>
      <c r="B34311" s="186" t="s">
        <v>21582</v>
      </c>
      <c r="C34311" s="188" t="s">
        <v>21475</v>
      </c>
    </row>
    <row r="34312" spans="1:3" s="187" customFormat="1" ht="62.4">
      <c r="A34312" s="185" t="s">
        <v>18223</v>
      </c>
      <c r="B34312" s="186" t="s">
        <v>1784</v>
      </c>
      <c r="C34312" s="186" t="s">
        <v>18049</v>
      </c>
    </row>
    <row r="34313" spans="1:3" s="187" customFormat="1" ht="62.4">
      <c r="A34313" s="185" t="s">
        <v>18223</v>
      </c>
      <c r="B34313" s="186" t="s">
        <v>1784</v>
      </c>
      <c r="C34313" s="186" t="s">
        <v>27967</v>
      </c>
    </row>
    <row r="34314" spans="1:3" s="187" customFormat="1" ht="62.4">
      <c r="A34314" s="185" t="s">
        <v>18223</v>
      </c>
      <c r="B34314" s="186" t="s">
        <v>1784</v>
      </c>
      <c r="C34314" s="186" t="s">
        <v>29648</v>
      </c>
    </row>
    <row r="34315" spans="1:3" s="187" customFormat="1" ht="31.2">
      <c r="A34315" s="185" t="s">
        <v>17667</v>
      </c>
      <c r="B34315" s="186" t="s">
        <v>17668</v>
      </c>
      <c r="C34315" s="186" t="s">
        <v>17277</v>
      </c>
    </row>
    <row r="34316" spans="1:3" s="187" customFormat="1" ht="31.2">
      <c r="A34316" s="185" t="s">
        <v>5613</v>
      </c>
      <c r="B34316" s="186" t="s">
        <v>5614</v>
      </c>
      <c r="C34316" s="186" t="s">
        <v>5465</v>
      </c>
    </row>
    <row r="34317" spans="1:3" s="187" customFormat="1" ht="31.2">
      <c r="A34317" s="185" t="s">
        <v>12498</v>
      </c>
      <c r="B34317" s="186" t="s">
        <v>12499</v>
      </c>
      <c r="C34317" s="186" t="s">
        <v>12392</v>
      </c>
    </row>
    <row r="34318" spans="1:3" s="187" customFormat="1" ht="46.8">
      <c r="A34318" s="185" t="s">
        <v>1242</v>
      </c>
      <c r="B34318" s="186" t="s">
        <v>1243</v>
      </c>
      <c r="C34318" s="186" t="s">
        <v>11</v>
      </c>
    </row>
    <row r="34319" spans="1:3" s="187" customFormat="1" ht="46.8">
      <c r="A34319" s="185" t="s">
        <v>35666</v>
      </c>
      <c r="B34319" s="186" t="s">
        <v>1222</v>
      </c>
      <c r="C34319" s="186" t="s">
        <v>34927</v>
      </c>
    </row>
    <row r="34320" spans="1:3" s="187" customFormat="1" ht="46.8">
      <c r="A34320" s="185" t="s">
        <v>45572</v>
      </c>
      <c r="B34320" s="186" t="s">
        <v>2876</v>
      </c>
      <c r="C34320" s="186" t="s">
        <v>45398</v>
      </c>
    </row>
    <row r="34321" spans="1:3" s="187" customFormat="1" ht="31.2">
      <c r="A34321" s="185" t="s">
        <v>3729</v>
      </c>
      <c r="B34321" s="186" t="s">
        <v>3730</v>
      </c>
      <c r="C34321" s="186" t="s">
        <v>3346</v>
      </c>
    </row>
    <row r="34322" spans="1:3" s="187" customFormat="1" ht="31.2">
      <c r="A34322" s="185" t="s">
        <v>15028</v>
      </c>
      <c r="B34322" s="186" t="s">
        <v>4187</v>
      </c>
      <c r="C34322" s="186" t="s">
        <v>14697</v>
      </c>
    </row>
    <row r="34323" spans="1:3" s="187" customFormat="1" ht="46.8">
      <c r="A34323" s="185" t="s">
        <v>36238</v>
      </c>
      <c r="B34323" s="186" t="s">
        <v>1254</v>
      </c>
      <c r="C34323" s="186" t="s">
        <v>35823</v>
      </c>
    </row>
    <row r="34324" spans="1:3" s="187" customFormat="1" ht="62.4">
      <c r="A34324" s="185" t="s">
        <v>27055</v>
      </c>
      <c r="B34324" s="186" t="s">
        <v>3974</v>
      </c>
      <c r="C34324" s="186" t="s">
        <v>26649</v>
      </c>
    </row>
    <row r="34325" spans="1:3" s="187" customFormat="1" ht="15.6">
      <c r="A34325" s="185" t="s">
        <v>36200</v>
      </c>
      <c r="B34325" s="186" t="s">
        <v>5769</v>
      </c>
      <c r="C34325" s="188" t="s">
        <v>36099</v>
      </c>
    </row>
    <row r="34326" spans="1:3" s="187" customFormat="1" ht="31.2">
      <c r="A34326" s="185" t="s">
        <v>39373</v>
      </c>
      <c r="B34326" s="186" t="s">
        <v>15532</v>
      </c>
      <c r="C34326" s="186" t="s">
        <v>39018</v>
      </c>
    </row>
    <row r="34327" spans="1:3" s="187" customFormat="1" ht="31.2">
      <c r="A34327" s="185" t="s">
        <v>44013</v>
      </c>
      <c r="B34327" s="186" t="s">
        <v>1949</v>
      </c>
      <c r="C34327" s="186" t="s">
        <v>43751</v>
      </c>
    </row>
    <row r="34328" spans="1:3" s="187" customFormat="1" ht="31.2">
      <c r="A34328" s="185" t="s">
        <v>36025</v>
      </c>
      <c r="B34328" s="186" t="s">
        <v>18378</v>
      </c>
      <c r="C34328" s="186" t="s">
        <v>35823</v>
      </c>
    </row>
    <row r="34329" spans="1:3" s="187" customFormat="1" ht="31.2">
      <c r="A34329" s="185" t="s">
        <v>34463</v>
      </c>
      <c r="B34329" s="186" t="s">
        <v>11386</v>
      </c>
      <c r="C34329" s="186" t="s">
        <v>34068</v>
      </c>
    </row>
    <row r="34330" spans="1:3" s="187" customFormat="1" ht="31.2">
      <c r="A34330" s="185" t="s">
        <v>24168</v>
      </c>
      <c r="B34330" s="186" t="s">
        <v>1477</v>
      </c>
      <c r="C34330" s="186" t="s">
        <v>23735</v>
      </c>
    </row>
    <row r="34331" spans="1:3" s="187" customFormat="1" ht="31.2">
      <c r="A34331" s="185" t="s">
        <v>31469</v>
      </c>
      <c r="B34331" s="186" t="s">
        <v>3991</v>
      </c>
      <c r="C34331" s="186" t="s">
        <v>31402</v>
      </c>
    </row>
    <row r="34332" spans="1:3" s="187" customFormat="1" ht="31.2">
      <c r="A34332" s="185" t="s">
        <v>7445</v>
      </c>
      <c r="B34332" s="186" t="s">
        <v>364</v>
      </c>
      <c r="C34332" s="186" t="s">
        <v>7346</v>
      </c>
    </row>
    <row r="34333" spans="1:3" s="187" customFormat="1" ht="31.2">
      <c r="A34333" s="185" t="s">
        <v>7445</v>
      </c>
      <c r="B34333" s="186" t="s">
        <v>364</v>
      </c>
      <c r="C34333" s="186" t="s">
        <v>35823</v>
      </c>
    </row>
    <row r="34334" spans="1:3" s="187" customFormat="1" ht="31.2">
      <c r="A34334" s="185" t="s">
        <v>7445</v>
      </c>
      <c r="B34334" s="186" t="s">
        <v>364</v>
      </c>
      <c r="C34334" s="186" t="s">
        <v>37497</v>
      </c>
    </row>
    <row r="34335" spans="1:3" s="187" customFormat="1" ht="46.8">
      <c r="A34335" s="185" t="s">
        <v>21553</v>
      </c>
      <c r="B34335" s="186" t="s">
        <v>21554</v>
      </c>
      <c r="C34335" s="188" t="s">
        <v>21475</v>
      </c>
    </row>
    <row r="34336" spans="1:3" s="187" customFormat="1" ht="46.8">
      <c r="A34336" s="185" t="s">
        <v>30374</v>
      </c>
      <c r="B34336" s="186" t="s">
        <v>30375</v>
      </c>
      <c r="C34336" s="186" t="s">
        <v>29648</v>
      </c>
    </row>
    <row r="34337" spans="1:3" s="187" customFormat="1" ht="62.4">
      <c r="A34337" s="185" t="s">
        <v>21480</v>
      </c>
      <c r="B34337" s="186" t="s">
        <v>14482</v>
      </c>
      <c r="C34337" s="188" t="s">
        <v>21475</v>
      </c>
    </row>
    <row r="34338" spans="1:3" s="187" customFormat="1" ht="31.2">
      <c r="A34338" s="185" t="s">
        <v>18450</v>
      </c>
      <c r="B34338" s="186" t="s">
        <v>2643</v>
      </c>
      <c r="C34338" s="186" t="s">
        <v>18049</v>
      </c>
    </row>
    <row r="34339" spans="1:3" s="187" customFormat="1" ht="46.8">
      <c r="A34339" s="185" t="s">
        <v>16941</v>
      </c>
      <c r="B34339" s="186" t="s">
        <v>16942</v>
      </c>
      <c r="C34339" s="186" t="s">
        <v>16637</v>
      </c>
    </row>
    <row r="34340" spans="1:3" s="187" customFormat="1" ht="46.8">
      <c r="A34340" s="185" t="s">
        <v>16941</v>
      </c>
      <c r="B34340" s="186" t="s">
        <v>16942</v>
      </c>
      <c r="C34340" s="186" t="s">
        <v>18049</v>
      </c>
    </row>
    <row r="34341" spans="1:3" s="187" customFormat="1" ht="31.2">
      <c r="A34341" s="185" t="s">
        <v>33538</v>
      </c>
      <c r="B34341" s="186" t="s">
        <v>15190</v>
      </c>
      <c r="C34341" s="186" t="s">
        <v>33246</v>
      </c>
    </row>
    <row r="34342" spans="1:3" s="187" customFormat="1" ht="46.8">
      <c r="A34342" s="185" t="s">
        <v>26565</v>
      </c>
      <c r="B34342" s="186" t="s">
        <v>24229</v>
      </c>
      <c r="C34342" s="186" t="s">
        <v>25996</v>
      </c>
    </row>
    <row r="34343" spans="1:3" s="187" customFormat="1" ht="31.2">
      <c r="A34343" s="185" t="s">
        <v>18383</v>
      </c>
      <c r="B34343" s="186" t="s">
        <v>16480</v>
      </c>
      <c r="C34343" s="186" t="s">
        <v>18049</v>
      </c>
    </row>
    <row r="34344" spans="1:3" s="187" customFormat="1" ht="31.2">
      <c r="A34344" s="185" t="s">
        <v>33324</v>
      </c>
      <c r="B34344" s="186" t="s">
        <v>18347</v>
      </c>
      <c r="C34344" s="186" t="s">
        <v>33246</v>
      </c>
    </row>
    <row r="34345" spans="1:3" s="187" customFormat="1" ht="31.2">
      <c r="A34345" s="185" t="s">
        <v>28501</v>
      </c>
      <c r="B34345" s="186" t="s">
        <v>9199</v>
      </c>
      <c r="C34345" s="186" t="s">
        <v>27967</v>
      </c>
    </row>
    <row r="34346" spans="1:3" s="187" customFormat="1" ht="31.2">
      <c r="A34346" s="185" t="s">
        <v>16536</v>
      </c>
      <c r="B34346" s="186" t="s">
        <v>5296</v>
      </c>
      <c r="C34346" s="186" t="s">
        <v>16132</v>
      </c>
    </row>
    <row r="34347" spans="1:3" s="187" customFormat="1" ht="31.2">
      <c r="A34347" s="185" t="s">
        <v>21446</v>
      </c>
      <c r="B34347" s="186" t="s">
        <v>14249</v>
      </c>
      <c r="C34347" s="186" t="s">
        <v>21022</v>
      </c>
    </row>
    <row r="34348" spans="1:3" s="187" customFormat="1" ht="31.2">
      <c r="A34348" s="185" t="s">
        <v>18971</v>
      </c>
      <c r="B34348" s="186" t="s">
        <v>10092</v>
      </c>
      <c r="C34348" s="186" t="s">
        <v>18827</v>
      </c>
    </row>
    <row r="34349" spans="1:3" s="187" customFormat="1" ht="62.4">
      <c r="A34349" s="185" t="s">
        <v>45824</v>
      </c>
      <c r="B34349" s="186" t="s">
        <v>31188</v>
      </c>
      <c r="C34349" s="186" t="s">
        <v>45398</v>
      </c>
    </row>
    <row r="34350" spans="1:3" s="187" customFormat="1" ht="31.2">
      <c r="A34350" s="185" t="s">
        <v>36535</v>
      </c>
      <c r="B34350" s="186" t="s">
        <v>5511</v>
      </c>
      <c r="C34350" s="186" t="s">
        <v>36439</v>
      </c>
    </row>
    <row r="34351" spans="1:3" s="187" customFormat="1" ht="31.2">
      <c r="A34351" s="185" t="s">
        <v>18085</v>
      </c>
      <c r="B34351" s="186" t="s">
        <v>16234</v>
      </c>
      <c r="C34351" s="186" t="s">
        <v>18049</v>
      </c>
    </row>
    <row r="34352" spans="1:3" s="187" customFormat="1" ht="31.2">
      <c r="A34352" s="185" t="s">
        <v>12576</v>
      </c>
      <c r="B34352" s="186" t="s">
        <v>10075</v>
      </c>
      <c r="C34352" s="186" t="s">
        <v>12392</v>
      </c>
    </row>
    <row r="34353" spans="1:3" s="187" customFormat="1" ht="31.2">
      <c r="A34353" s="185" t="s">
        <v>482</v>
      </c>
      <c r="B34353" s="186" t="s">
        <v>483</v>
      </c>
      <c r="C34353" s="186" t="s">
        <v>11</v>
      </c>
    </row>
    <row r="34354" spans="1:3" s="187" customFormat="1" ht="31.2">
      <c r="A34354" s="185" t="s">
        <v>27429</v>
      </c>
      <c r="B34354" s="186" t="s">
        <v>2733</v>
      </c>
      <c r="C34354" s="186" t="s">
        <v>27116</v>
      </c>
    </row>
    <row r="34355" spans="1:3" s="187" customFormat="1" ht="31.2">
      <c r="A34355" s="185" t="s">
        <v>6584</v>
      </c>
      <c r="B34355" s="186" t="s">
        <v>4576</v>
      </c>
      <c r="C34355" s="186" t="s">
        <v>6284</v>
      </c>
    </row>
    <row r="34356" spans="1:3" s="187" customFormat="1" ht="31.2">
      <c r="A34356" s="185" t="s">
        <v>33604</v>
      </c>
      <c r="B34356" s="186" t="s">
        <v>33605</v>
      </c>
      <c r="C34356" s="186" t="s">
        <v>33246</v>
      </c>
    </row>
    <row r="34357" spans="1:3" s="187" customFormat="1" ht="31.2">
      <c r="A34357" s="185" t="s">
        <v>11250</v>
      </c>
      <c r="B34357" s="186" t="s">
        <v>2259</v>
      </c>
      <c r="C34357" s="186" t="s">
        <v>10830</v>
      </c>
    </row>
    <row r="34358" spans="1:3" s="187" customFormat="1" ht="31.2">
      <c r="A34358" s="185" t="s">
        <v>11250</v>
      </c>
      <c r="B34358" s="186" t="s">
        <v>2259</v>
      </c>
      <c r="C34358" s="186" t="s">
        <v>28788</v>
      </c>
    </row>
    <row r="34359" spans="1:3" s="187" customFormat="1" ht="46.8">
      <c r="A34359" s="185" t="s">
        <v>36402</v>
      </c>
      <c r="B34359" s="186" t="s">
        <v>16603</v>
      </c>
      <c r="C34359" s="186" t="s">
        <v>35823</v>
      </c>
    </row>
    <row r="34360" spans="1:3" s="187" customFormat="1" ht="31.2">
      <c r="A34360" s="185" t="s">
        <v>12415</v>
      </c>
      <c r="B34360" s="186" t="s">
        <v>592</v>
      </c>
      <c r="C34360" s="186" t="s">
        <v>12392</v>
      </c>
    </row>
    <row r="34361" spans="1:3" s="187" customFormat="1" ht="31.2">
      <c r="A34361" s="185" t="s">
        <v>33894</v>
      </c>
      <c r="B34361" s="186" t="s">
        <v>33895</v>
      </c>
      <c r="C34361" s="186" t="s">
        <v>33246</v>
      </c>
    </row>
    <row r="34362" spans="1:3" s="187" customFormat="1" ht="46.8">
      <c r="A34362" s="185" t="s">
        <v>35374</v>
      </c>
      <c r="B34362" s="186" t="s">
        <v>9255</v>
      </c>
      <c r="C34362" s="186" t="s">
        <v>34927</v>
      </c>
    </row>
    <row r="34363" spans="1:3" s="187" customFormat="1" ht="31.2">
      <c r="A34363" s="185" t="s">
        <v>39484</v>
      </c>
      <c r="B34363" s="186" t="s">
        <v>39485</v>
      </c>
      <c r="C34363" s="186" t="s">
        <v>39018</v>
      </c>
    </row>
    <row r="34364" spans="1:3" s="187" customFormat="1" ht="46.8">
      <c r="A34364" s="185" t="s">
        <v>34989</v>
      </c>
      <c r="B34364" s="186" t="s">
        <v>34990</v>
      </c>
      <c r="C34364" s="186" t="s">
        <v>34927</v>
      </c>
    </row>
    <row r="34365" spans="1:3" s="187" customFormat="1" ht="15.6">
      <c r="A34365" s="185" t="s">
        <v>17158</v>
      </c>
      <c r="B34365" s="186" t="s">
        <v>5760</v>
      </c>
      <c r="C34365" s="188" t="s">
        <v>17150</v>
      </c>
    </row>
    <row r="34366" spans="1:3" s="187" customFormat="1" ht="31.2">
      <c r="A34366" s="185" t="s">
        <v>38030</v>
      </c>
      <c r="B34366" s="186" t="s">
        <v>38028</v>
      </c>
      <c r="C34366" s="186" t="s">
        <v>37605</v>
      </c>
    </row>
    <row r="34367" spans="1:3" s="187" customFormat="1" ht="31.2">
      <c r="A34367" s="185" t="s">
        <v>34042</v>
      </c>
      <c r="B34367" s="186" t="s">
        <v>34043</v>
      </c>
      <c r="C34367" s="186" t="s">
        <v>33246</v>
      </c>
    </row>
    <row r="34368" spans="1:3" s="187" customFormat="1" ht="31.2">
      <c r="A34368" s="185" t="s">
        <v>28635</v>
      </c>
      <c r="B34368" s="186" t="s">
        <v>10972</v>
      </c>
      <c r="C34368" s="186" t="s">
        <v>27967</v>
      </c>
    </row>
    <row r="34369" spans="1:3" s="187" customFormat="1" ht="31.2">
      <c r="A34369" s="185" t="s">
        <v>37326</v>
      </c>
      <c r="B34369" s="186" t="s">
        <v>19999</v>
      </c>
      <c r="C34369" s="186" t="s">
        <v>37010</v>
      </c>
    </row>
    <row r="34370" spans="1:3" s="187" customFormat="1" ht="31.2">
      <c r="A34370" s="185" t="s">
        <v>29725</v>
      </c>
      <c r="B34370" s="186" t="s">
        <v>4684</v>
      </c>
      <c r="C34370" s="186" t="s">
        <v>29648</v>
      </c>
    </row>
    <row r="34371" spans="1:3" s="187" customFormat="1" ht="31.2">
      <c r="A34371" s="185" t="s">
        <v>21781</v>
      </c>
      <c r="B34371" s="186" t="s">
        <v>21782</v>
      </c>
      <c r="C34371" s="186" t="s">
        <v>21022</v>
      </c>
    </row>
    <row r="34372" spans="1:3" s="187" customFormat="1" ht="31.2">
      <c r="A34372" s="185" t="s">
        <v>35346</v>
      </c>
      <c r="B34372" s="186" t="s">
        <v>35347</v>
      </c>
      <c r="C34372" s="186" t="s">
        <v>34927</v>
      </c>
    </row>
    <row r="34373" spans="1:3" s="187" customFormat="1" ht="31.2">
      <c r="A34373" s="185" t="s">
        <v>22340</v>
      </c>
      <c r="B34373" s="186" t="s">
        <v>17856</v>
      </c>
      <c r="C34373" s="186" t="s">
        <v>21991</v>
      </c>
    </row>
    <row r="34374" spans="1:3" s="187" customFormat="1" ht="31.2">
      <c r="A34374" s="185" t="s">
        <v>6541</v>
      </c>
      <c r="B34374" s="186" t="s">
        <v>5453</v>
      </c>
      <c r="C34374" s="186" t="s">
        <v>6284</v>
      </c>
    </row>
    <row r="34375" spans="1:3" s="187" customFormat="1" ht="31.2">
      <c r="A34375" s="185" t="s">
        <v>14700</v>
      </c>
      <c r="B34375" s="186" t="s">
        <v>4458</v>
      </c>
      <c r="C34375" s="186" t="s">
        <v>14697</v>
      </c>
    </row>
    <row r="34376" spans="1:3" s="187" customFormat="1" ht="31.2">
      <c r="A34376" s="185" t="s">
        <v>26612</v>
      </c>
      <c r="B34376" s="186" t="s">
        <v>18446</v>
      </c>
      <c r="C34376" s="186" t="s">
        <v>25996</v>
      </c>
    </row>
    <row r="34377" spans="1:3" s="187" customFormat="1" ht="46.8">
      <c r="A34377" s="185" t="s">
        <v>33463</v>
      </c>
      <c r="B34377" s="186" t="s">
        <v>1388</v>
      </c>
      <c r="C34377" s="186" t="s">
        <v>33246</v>
      </c>
    </row>
    <row r="34378" spans="1:3" s="187" customFormat="1" ht="31.2">
      <c r="A34378" s="185" t="s">
        <v>39627</v>
      </c>
      <c r="B34378" s="186" t="s">
        <v>391</v>
      </c>
      <c r="C34378" s="186" t="s">
        <v>39606</v>
      </c>
    </row>
    <row r="34379" spans="1:3" s="187" customFormat="1" ht="46.8">
      <c r="A34379" s="185" t="s">
        <v>36180</v>
      </c>
      <c r="B34379" s="186" t="s">
        <v>17697</v>
      </c>
      <c r="C34379" s="188" t="s">
        <v>36099</v>
      </c>
    </row>
    <row r="34380" spans="1:3" s="187" customFormat="1" ht="31.2">
      <c r="A34380" s="185" t="s">
        <v>27165</v>
      </c>
      <c r="B34380" s="186" t="s">
        <v>4838</v>
      </c>
      <c r="C34380" s="186" t="s">
        <v>27116</v>
      </c>
    </row>
    <row r="34381" spans="1:3" s="187" customFormat="1" ht="31.2">
      <c r="A34381" s="185" t="s">
        <v>41844</v>
      </c>
      <c r="B34381" s="186" t="s">
        <v>34147</v>
      </c>
      <c r="C34381" s="186" t="s">
        <v>41318</v>
      </c>
    </row>
    <row r="34382" spans="1:3" s="187" customFormat="1" ht="31.2">
      <c r="A34382" s="185" t="s">
        <v>45064</v>
      </c>
      <c r="B34382" s="186" t="s">
        <v>676</v>
      </c>
      <c r="C34382" s="186" t="s">
        <v>44652</v>
      </c>
    </row>
    <row r="34383" spans="1:3" s="187" customFormat="1" ht="31.2">
      <c r="A34383" s="185" t="s">
        <v>7704</v>
      </c>
      <c r="B34383" s="186" t="s">
        <v>5602</v>
      </c>
      <c r="C34383" s="186" t="s">
        <v>7346</v>
      </c>
    </row>
    <row r="34384" spans="1:3" s="187" customFormat="1" ht="31.2">
      <c r="A34384" s="185" t="s">
        <v>7704</v>
      </c>
      <c r="B34384" s="186" t="s">
        <v>5602</v>
      </c>
      <c r="C34384" s="186" t="s">
        <v>28788</v>
      </c>
    </row>
    <row r="34385" spans="1:3" s="187" customFormat="1" ht="31.2">
      <c r="A34385" s="185" t="s">
        <v>45510</v>
      </c>
      <c r="B34385" s="186" t="s">
        <v>11758</v>
      </c>
      <c r="C34385" s="186" t="s">
        <v>45398</v>
      </c>
    </row>
    <row r="34386" spans="1:3" s="187" customFormat="1" ht="31.2">
      <c r="A34386" s="185" t="s">
        <v>45593</v>
      </c>
      <c r="B34386" s="186" t="s">
        <v>24482</v>
      </c>
      <c r="C34386" s="186" t="s">
        <v>45398</v>
      </c>
    </row>
    <row r="34387" spans="1:3" s="187" customFormat="1" ht="31.2">
      <c r="A34387" s="185" t="s">
        <v>38096</v>
      </c>
      <c r="B34387" s="186" t="s">
        <v>38097</v>
      </c>
      <c r="C34387" s="186" t="s">
        <v>37605</v>
      </c>
    </row>
    <row r="34388" spans="1:3" s="187" customFormat="1" ht="31.2">
      <c r="A34388" s="185" t="s">
        <v>27164</v>
      </c>
      <c r="B34388" s="186" t="s">
        <v>4724</v>
      </c>
      <c r="C34388" s="186" t="s">
        <v>27116</v>
      </c>
    </row>
    <row r="34389" spans="1:3" s="187" customFormat="1" ht="31.2">
      <c r="A34389" s="185" t="s">
        <v>5335</v>
      </c>
      <c r="B34389" s="186" t="s">
        <v>5336</v>
      </c>
      <c r="C34389" s="186" t="s">
        <v>4409</v>
      </c>
    </row>
    <row r="34390" spans="1:3" s="187" customFormat="1" ht="31.2">
      <c r="A34390" s="185" t="s">
        <v>5335</v>
      </c>
      <c r="B34390" s="186" t="s">
        <v>5336</v>
      </c>
      <c r="C34390" s="186" t="s">
        <v>24806</v>
      </c>
    </row>
    <row r="34391" spans="1:3" s="187" customFormat="1" ht="31.2">
      <c r="A34391" s="185" t="s">
        <v>43785</v>
      </c>
      <c r="B34391" s="186" t="s">
        <v>113</v>
      </c>
      <c r="C34391" s="186" t="s">
        <v>43751</v>
      </c>
    </row>
    <row r="34392" spans="1:3" s="187" customFormat="1" ht="31.2">
      <c r="A34392" s="185" t="s">
        <v>7725</v>
      </c>
      <c r="B34392" s="186" t="s">
        <v>1825</v>
      </c>
      <c r="C34392" s="186" t="s">
        <v>7346</v>
      </c>
    </row>
    <row r="34393" spans="1:3" s="187" customFormat="1" ht="31.2">
      <c r="A34393" s="185" t="s">
        <v>28383</v>
      </c>
      <c r="B34393" s="186" t="s">
        <v>26276</v>
      </c>
      <c r="C34393" s="186" t="s">
        <v>27967</v>
      </c>
    </row>
    <row r="34394" spans="1:3" s="187" customFormat="1" ht="46.8">
      <c r="A34394" s="185" t="s">
        <v>42465</v>
      </c>
      <c r="B34394" s="186" t="s">
        <v>2455</v>
      </c>
      <c r="C34394" s="186" t="s">
        <v>42001</v>
      </c>
    </row>
    <row r="34395" spans="1:3" s="187" customFormat="1" ht="31.2">
      <c r="A34395" s="185" t="s">
        <v>48439</v>
      </c>
      <c r="B34395" s="186" t="s">
        <v>48436</v>
      </c>
      <c r="C34395" s="188" t="s">
        <v>48440</v>
      </c>
    </row>
    <row r="34396" spans="1:3" s="187" customFormat="1" ht="31.2">
      <c r="A34396" s="185" t="s">
        <v>32800</v>
      </c>
      <c r="B34396" s="186" t="s">
        <v>7213</v>
      </c>
      <c r="C34396" s="186" t="s">
        <v>32209</v>
      </c>
    </row>
    <row r="34397" spans="1:3" s="187" customFormat="1" ht="31.2">
      <c r="A34397" s="185" t="s">
        <v>31591</v>
      </c>
      <c r="B34397" s="186" t="s">
        <v>1556</v>
      </c>
      <c r="C34397" s="186" t="s">
        <v>31402</v>
      </c>
    </row>
    <row r="34398" spans="1:3" s="187" customFormat="1" ht="31.2">
      <c r="A34398" s="185" t="s">
        <v>5179</v>
      </c>
      <c r="B34398" s="186" t="s">
        <v>604</v>
      </c>
      <c r="C34398" s="186" t="s">
        <v>4409</v>
      </c>
    </row>
    <row r="34399" spans="1:3" s="187" customFormat="1" ht="31.2">
      <c r="A34399" s="185" t="s">
        <v>36362</v>
      </c>
      <c r="B34399" s="186" t="s">
        <v>36363</v>
      </c>
      <c r="C34399" s="186" t="s">
        <v>35823</v>
      </c>
    </row>
    <row r="34400" spans="1:3" s="187" customFormat="1" ht="62.4">
      <c r="A34400" s="185" t="s">
        <v>15049</v>
      </c>
      <c r="B34400" s="186" t="s">
        <v>6680</v>
      </c>
      <c r="C34400" s="186" t="s">
        <v>14697</v>
      </c>
    </row>
    <row r="34401" spans="1:3" s="187" customFormat="1" ht="31.2">
      <c r="A34401" s="185" t="s">
        <v>43308</v>
      </c>
      <c r="B34401" s="186" t="s">
        <v>13</v>
      </c>
      <c r="C34401" s="186" t="s">
        <v>43220</v>
      </c>
    </row>
    <row r="34402" spans="1:3" s="187" customFormat="1" ht="31.2">
      <c r="A34402" s="185" t="s">
        <v>22697</v>
      </c>
      <c r="B34402" s="186" t="s">
        <v>14741</v>
      </c>
      <c r="C34402" s="186" t="s">
        <v>21991</v>
      </c>
    </row>
    <row r="34403" spans="1:3" s="187" customFormat="1" ht="62.4">
      <c r="A34403" s="185" t="s">
        <v>39457</v>
      </c>
      <c r="B34403" s="186" t="s">
        <v>27061</v>
      </c>
      <c r="C34403" s="186" t="s">
        <v>39018</v>
      </c>
    </row>
    <row r="34404" spans="1:3" s="187" customFormat="1" ht="31.2">
      <c r="A34404" s="185" t="s">
        <v>39911</v>
      </c>
      <c r="B34404" s="186" t="s">
        <v>14232</v>
      </c>
      <c r="C34404" s="186" t="s">
        <v>39606</v>
      </c>
    </row>
    <row r="34405" spans="1:3" s="187" customFormat="1" ht="31.2">
      <c r="A34405" s="185" t="s">
        <v>39724</v>
      </c>
      <c r="B34405" s="186" t="s">
        <v>6425</v>
      </c>
      <c r="C34405" s="186" t="s">
        <v>39606</v>
      </c>
    </row>
    <row r="34406" spans="1:3" s="187" customFormat="1" ht="31.2">
      <c r="A34406" s="185" t="s">
        <v>26348</v>
      </c>
      <c r="B34406" s="186" t="s">
        <v>14238</v>
      </c>
      <c r="C34406" s="186" t="s">
        <v>25996</v>
      </c>
    </row>
    <row r="34407" spans="1:3" s="187" customFormat="1" ht="62.4">
      <c r="A34407" s="185" t="s">
        <v>13696</v>
      </c>
      <c r="B34407" s="186" t="s">
        <v>13697</v>
      </c>
      <c r="C34407" s="186" t="s">
        <v>12775</v>
      </c>
    </row>
    <row r="34408" spans="1:3" s="187" customFormat="1" ht="31.2">
      <c r="A34408" s="185" t="s">
        <v>39937</v>
      </c>
      <c r="B34408" s="186" t="s">
        <v>2403</v>
      </c>
      <c r="C34408" s="186" t="s">
        <v>39606</v>
      </c>
    </row>
    <row r="34409" spans="1:3" s="187" customFormat="1" ht="31.2">
      <c r="A34409" s="185" t="s">
        <v>22394</v>
      </c>
      <c r="B34409" s="186" t="s">
        <v>7929</v>
      </c>
      <c r="C34409" s="186" t="s">
        <v>21991</v>
      </c>
    </row>
    <row r="34410" spans="1:3" s="187" customFormat="1" ht="62.4">
      <c r="A34410" s="185" t="s">
        <v>9368</v>
      </c>
      <c r="B34410" s="186" t="s">
        <v>1027</v>
      </c>
      <c r="C34410" s="186" t="s">
        <v>8759</v>
      </c>
    </row>
    <row r="34411" spans="1:3" s="187" customFormat="1" ht="46.8">
      <c r="A34411" s="185" t="s">
        <v>7519</v>
      </c>
      <c r="B34411" s="186" t="s">
        <v>7520</v>
      </c>
      <c r="C34411" s="186" t="s">
        <v>7346</v>
      </c>
    </row>
    <row r="34412" spans="1:3" s="187" customFormat="1" ht="46.8">
      <c r="A34412" s="185" t="s">
        <v>7519</v>
      </c>
      <c r="B34412" s="186" t="s">
        <v>7520</v>
      </c>
      <c r="C34412" s="186" t="s">
        <v>8759</v>
      </c>
    </row>
    <row r="34413" spans="1:3" s="187" customFormat="1" ht="46.8">
      <c r="A34413" s="185" t="s">
        <v>7519</v>
      </c>
      <c r="B34413" s="186" t="s">
        <v>7520</v>
      </c>
      <c r="C34413" s="186" t="s">
        <v>30515</v>
      </c>
    </row>
    <row r="34414" spans="1:3" s="187" customFormat="1" ht="46.8">
      <c r="A34414" s="185" t="s">
        <v>7519</v>
      </c>
      <c r="B34414" s="186" t="s">
        <v>7520</v>
      </c>
      <c r="C34414" s="186" t="s">
        <v>40685</v>
      </c>
    </row>
    <row r="34415" spans="1:3" s="187" customFormat="1" ht="31.2">
      <c r="A34415" s="185" t="s">
        <v>11432</v>
      </c>
      <c r="B34415" s="186" t="s">
        <v>8405</v>
      </c>
      <c r="C34415" s="186" t="s">
        <v>10830</v>
      </c>
    </row>
    <row r="34416" spans="1:3" s="187" customFormat="1" ht="62.4">
      <c r="A34416" s="185" t="s">
        <v>39868</v>
      </c>
      <c r="B34416" s="186" t="s">
        <v>20587</v>
      </c>
      <c r="C34416" s="186" t="s">
        <v>39606</v>
      </c>
    </row>
    <row r="34417" spans="1:3" s="187" customFormat="1" ht="46.8">
      <c r="A34417" s="185" t="s">
        <v>17251</v>
      </c>
      <c r="B34417" s="186" t="s">
        <v>17252</v>
      </c>
      <c r="C34417" s="188" t="s">
        <v>17150</v>
      </c>
    </row>
    <row r="34418" spans="1:3" s="187" customFormat="1" ht="31.2">
      <c r="A34418" s="185" t="s">
        <v>11005</v>
      </c>
      <c r="B34418" s="186" t="s">
        <v>263</v>
      </c>
      <c r="C34418" s="186" t="s">
        <v>10830</v>
      </c>
    </row>
    <row r="34419" spans="1:3" s="187" customFormat="1" ht="31.2">
      <c r="A34419" s="185" t="s">
        <v>34852</v>
      </c>
      <c r="B34419" s="186" t="s">
        <v>12201</v>
      </c>
      <c r="C34419" s="186" t="s">
        <v>34068</v>
      </c>
    </row>
    <row r="34420" spans="1:3" s="187" customFormat="1" ht="31.2">
      <c r="A34420" s="185" t="s">
        <v>33422</v>
      </c>
      <c r="B34420" s="186" t="s">
        <v>10081</v>
      </c>
      <c r="C34420" s="186" t="s">
        <v>33246</v>
      </c>
    </row>
    <row r="34421" spans="1:3" s="187" customFormat="1" ht="31.2">
      <c r="A34421" s="185" t="s">
        <v>12733</v>
      </c>
      <c r="B34421" s="186" t="s">
        <v>12734</v>
      </c>
      <c r="C34421" s="186" t="s">
        <v>12392</v>
      </c>
    </row>
    <row r="34422" spans="1:3" s="187" customFormat="1" ht="31.2">
      <c r="A34422" s="185" t="s">
        <v>12733</v>
      </c>
      <c r="B34422" s="186" t="s">
        <v>12734</v>
      </c>
      <c r="C34422" s="186" t="s">
        <v>16637</v>
      </c>
    </row>
    <row r="34423" spans="1:3" s="187" customFormat="1" ht="62.4">
      <c r="A34423" s="185" t="s">
        <v>9478</v>
      </c>
      <c r="B34423" s="186" t="s">
        <v>821</v>
      </c>
      <c r="C34423" s="186" t="s">
        <v>8759</v>
      </c>
    </row>
    <row r="34424" spans="1:3" s="187" customFormat="1" ht="15.6">
      <c r="A34424" s="185" t="s">
        <v>2752</v>
      </c>
      <c r="B34424" s="186" t="s">
        <v>1905</v>
      </c>
      <c r="C34424" s="188" t="s">
        <v>2734</v>
      </c>
    </row>
    <row r="34425" spans="1:3" s="187" customFormat="1" ht="31.2">
      <c r="A34425" s="185" t="s">
        <v>33534</v>
      </c>
      <c r="B34425" s="186" t="s">
        <v>3035</v>
      </c>
      <c r="C34425" s="186" t="s">
        <v>33246</v>
      </c>
    </row>
    <row r="34426" spans="1:3" s="187" customFormat="1" ht="31.2">
      <c r="A34426" s="185" t="s">
        <v>36863</v>
      </c>
      <c r="B34426" s="186" t="s">
        <v>3700</v>
      </c>
      <c r="C34426" s="186" t="s">
        <v>36439</v>
      </c>
    </row>
    <row r="34427" spans="1:3" s="187" customFormat="1" ht="31.2">
      <c r="A34427" s="185" t="s">
        <v>46214</v>
      </c>
      <c r="B34427" s="186" t="s">
        <v>643</v>
      </c>
      <c r="C34427" s="186" t="s">
        <v>46185</v>
      </c>
    </row>
    <row r="34428" spans="1:3" s="187" customFormat="1" ht="31.2">
      <c r="A34428" s="185" t="s">
        <v>30117</v>
      </c>
      <c r="B34428" s="186" t="s">
        <v>7491</v>
      </c>
      <c r="C34428" s="186" t="s">
        <v>29648</v>
      </c>
    </row>
    <row r="34429" spans="1:3" s="187" customFormat="1" ht="46.8">
      <c r="A34429" s="185" t="s">
        <v>29315</v>
      </c>
      <c r="B34429" s="186" t="s">
        <v>621</v>
      </c>
      <c r="C34429" s="186" t="s">
        <v>28788</v>
      </c>
    </row>
    <row r="34430" spans="1:3" s="187" customFormat="1" ht="31.2">
      <c r="A34430" s="185" t="s">
        <v>12068</v>
      </c>
      <c r="B34430" s="186" t="s">
        <v>12069</v>
      </c>
      <c r="C34430" s="186" t="s">
        <v>11996</v>
      </c>
    </row>
    <row r="34431" spans="1:3" s="187" customFormat="1" ht="31.2">
      <c r="A34431" s="185" t="s">
        <v>37030</v>
      </c>
      <c r="B34431" s="186" t="s">
        <v>7054</v>
      </c>
      <c r="C34431" s="186" t="s">
        <v>37010</v>
      </c>
    </row>
    <row r="34432" spans="1:3" s="187" customFormat="1" ht="46.8">
      <c r="A34432" s="185" t="s">
        <v>42568</v>
      </c>
      <c r="B34432" s="186" t="s">
        <v>3137</v>
      </c>
      <c r="C34432" s="186" t="s">
        <v>42001</v>
      </c>
    </row>
    <row r="34433" spans="1:3" s="187" customFormat="1" ht="31.2">
      <c r="A34433" s="185" t="s">
        <v>22472</v>
      </c>
      <c r="B34433" s="186" t="s">
        <v>16603</v>
      </c>
      <c r="C34433" s="186" t="s">
        <v>21991</v>
      </c>
    </row>
    <row r="34434" spans="1:3" s="187" customFormat="1" ht="31.2">
      <c r="A34434" s="185" t="s">
        <v>31822</v>
      </c>
      <c r="B34434" s="186" t="s">
        <v>24162</v>
      </c>
      <c r="C34434" s="186" t="s">
        <v>31402</v>
      </c>
    </row>
    <row r="34435" spans="1:3" s="187" customFormat="1" ht="46.8">
      <c r="A34435" s="185" t="s">
        <v>1091</v>
      </c>
      <c r="B34435" s="186" t="s">
        <v>1092</v>
      </c>
      <c r="C34435" s="186" t="s">
        <v>11</v>
      </c>
    </row>
    <row r="34436" spans="1:3" s="187" customFormat="1" ht="31.2">
      <c r="A34436" s="185" t="s">
        <v>33642</v>
      </c>
      <c r="B34436" s="186" t="s">
        <v>33643</v>
      </c>
      <c r="C34436" s="186" t="s">
        <v>33246</v>
      </c>
    </row>
    <row r="34437" spans="1:3" s="187" customFormat="1" ht="78">
      <c r="A34437" s="185" t="s">
        <v>39486</v>
      </c>
      <c r="B34437" s="186" t="s">
        <v>39487</v>
      </c>
      <c r="C34437" s="186" t="s">
        <v>39018</v>
      </c>
    </row>
    <row r="34438" spans="1:3" s="187" customFormat="1" ht="31.2">
      <c r="A34438" s="185" t="s">
        <v>22341</v>
      </c>
      <c r="B34438" s="186" t="s">
        <v>22342</v>
      </c>
      <c r="C34438" s="186" t="s">
        <v>21991</v>
      </c>
    </row>
    <row r="34439" spans="1:3" s="187" customFormat="1" ht="31.2">
      <c r="A34439" s="185" t="s">
        <v>44705</v>
      </c>
      <c r="B34439" s="186" t="s">
        <v>5711</v>
      </c>
      <c r="C34439" s="186" t="s">
        <v>44652</v>
      </c>
    </row>
    <row r="34440" spans="1:3" s="187" customFormat="1" ht="31.2">
      <c r="A34440" s="185" t="s">
        <v>1019</v>
      </c>
      <c r="B34440" s="186" t="s">
        <v>1018</v>
      </c>
      <c r="C34440" s="186" t="s">
        <v>11</v>
      </c>
    </row>
    <row r="34441" spans="1:3" s="187" customFormat="1" ht="31.2">
      <c r="A34441" s="185" t="s">
        <v>32719</v>
      </c>
      <c r="B34441" s="186" t="s">
        <v>966</v>
      </c>
      <c r="C34441" s="186" t="s">
        <v>32209</v>
      </c>
    </row>
    <row r="34442" spans="1:3" s="187" customFormat="1" ht="31.2">
      <c r="A34442" s="185" t="s">
        <v>24457</v>
      </c>
      <c r="B34442" s="186" t="s">
        <v>3014</v>
      </c>
      <c r="C34442" s="186" t="s">
        <v>23735</v>
      </c>
    </row>
    <row r="34443" spans="1:3" s="187" customFormat="1" ht="31.2">
      <c r="A34443" s="185" t="s">
        <v>29912</v>
      </c>
      <c r="B34443" s="186" t="s">
        <v>263</v>
      </c>
      <c r="C34443" s="186" t="s">
        <v>29648</v>
      </c>
    </row>
    <row r="34444" spans="1:3" s="187" customFormat="1" ht="31.2">
      <c r="A34444" s="185" t="s">
        <v>29912</v>
      </c>
      <c r="B34444" s="186" t="s">
        <v>263</v>
      </c>
      <c r="C34444" s="186" t="s">
        <v>41318</v>
      </c>
    </row>
    <row r="34445" spans="1:3" s="187" customFormat="1" ht="46.8">
      <c r="A34445" s="185" t="s">
        <v>10513</v>
      </c>
      <c r="B34445" s="186" t="s">
        <v>10512</v>
      </c>
      <c r="C34445" s="186" t="s">
        <v>9722</v>
      </c>
    </row>
    <row r="34446" spans="1:3" s="187" customFormat="1" ht="46.8">
      <c r="A34446" s="185" t="s">
        <v>11904</v>
      </c>
      <c r="B34446" s="186" t="s">
        <v>11905</v>
      </c>
      <c r="C34446" s="186" t="s">
        <v>10830</v>
      </c>
    </row>
    <row r="34447" spans="1:3" s="187" customFormat="1" ht="62.4">
      <c r="A34447" s="185" t="s">
        <v>18956</v>
      </c>
      <c r="B34447" s="186" t="s">
        <v>3648</v>
      </c>
      <c r="C34447" s="186" t="s">
        <v>18827</v>
      </c>
    </row>
    <row r="34448" spans="1:3" s="187" customFormat="1" ht="31.2">
      <c r="A34448" s="185" t="s">
        <v>29567</v>
      </c>
      <c r="B34448" s="186" t="s">
        <v>16781</v>
      </c>
      <c r="C34448" s="186" t="s">
        <v>28788</v>
      </c>
    </row>
    <row r="34449" spans="1:3" s="187" customFormat="1" ht="31.2">
      <c r="A34449" s="185" t="s">
        <v>30186</v>
      </c>
      <c r="B34449" s="186" t="s">
        <v>29483</v>
      </c>
      <c r="C34449" s="186" t="s">
        <v>29648</v>
      </c>
    </row>
    <row r="34450" spans="1:3" s="187" customFormat="1" ht="31.2">
      <c r="A34450" s="185" t="s">
        <v>19126</v>
      </c>
      <c r="B34450" s="186" t="s">
        <v>7685</v>
      </c>
      <c r="C34450" s="186" t="s">
        <v>19116</v>
      </c>
    </row>
    <row r="34451" spans="1:3" s="187" customFormat="1" ht="62.4">
      <c r="A34451" s="185" t="s">
        <v>1700</v>
      </c>
      <c r="B34451" s="186" t="s">
        <v>1701</v>
      </c>
      <c r="C34451" s="186" t="s">
        <v>1534</v>
      </c>
    </row>
    <row r="34452" spans="1:3" s="187" customFormat="1" ht="46.8">
      <c r="A34452" s="185" t="s">
        <v>42724</v>
      </c>
      <c r="B34452" s="186" t="s">
        <v>12669</v>
      </c>
      <c r="C34452" s="186" t="s">
        <v>42001</v>
      </c>
    </row>
    <row r="34453" spans="1:3" s="187" customFormat="1" ht="46.8">
      <c r="A34453" s="185" t="s">
        <v>45666</v>
      </c>
      <c r="B34453" s="186" t="s">
        <v>24549</v>
      </c>
      <c r="C34453" s="186" t="s">
        <v>45398</v>
      </c>
    </row>
    <row r="34454" spans="1:3" s="187" customFormat="1" ht="31.2">
      <c r="A34454" s="185" t="s">
        <v>19265</v>
      </c>
      <c r="B34454" s="186" t="s">
        <v>8358</v>
      </c>
      <c r="C34454" s="186" t="s">
        <v>19116</v>
      </c>
    </row>
    <row r="34455" spans="1:3" s="187" customFormat="1" ht="31.2">
      <c r="A34455" s="185" t="s">
        <v>19265</v>
      </c>
      <c r="B34455" s="186" t="s">
        <v>8358</v>
      </c>
      <c r="C34455" s="186" t="s">
        <v>42001</v>
      </c>
    </row>
    <row r="34456" spans="1:3" s="187" customFormat="1" ht="62.4">
      <c r="A34456" s="185" t="s">
        <v>1044</v>
      </c>
      <c r="B34456" s="186" t="s">
        <v>1045</v>
      </c>
      <c r="C34456" s="186" t="s">
        <v>11</v>
      </c>
    </row>
    <row r="34457" spans="1:3" s="187" customFormat="1" ht="31.2">
      <c r="A34457" s="185" t="s">
        <v>44694</v>
      </c>
      <c r="B34457" s="186" t="s">
        <v>30524</v>
      </c>
      <c r="C34457" s="186" t="s">
        <v>44652</v>
      </c>
    </row>
    <row r="34458" spans="1:3" s="187" customFormat="1" ht="31.2">
      <c r="A34458" s="185" t="s">
        <v>34535</v>
      </c>
      <c r="B34458" s="186" t="s">
        <v>757</v>
      </c>
      <c r="C34458" s="186" t="s">
        <v>34068</v>
      </c>
    </row>
    <row r="34459" spans="1:3" s="187" customFormat="1" ht="31.2">
      <c r="A34459" s="185" t="s">
        <v>23375</v>
      </c>
      <c r="B34459" s="186" t="s">
        <v>18704</v>
      </c>
      <c r="C34459" s="186" t="s">
        <v>22896</v>
      </c>
    </row>
    <row r="34460" spans="1:3" s="187" customFormat="1" ht="31.2">
      <c r="A34460" s="185" t="s">
        <v>42609</v>
      </c>
      <c r="B34460" s="186" t="s">
        <v>5950</v>
      </c>
      <c r="C34460" s="186" t="s">
        <v>42001</v>
      </c>
    </row>
    <row r="34461" spans="1:3" s="187" customFormat="1" ht="46.8">
      <c r="A34461" s="185" t="s">
        <v>33980</v>
      </c>
      <c r="B34461" s="186" t="s">
        <v>26264</v>
      </c>
      <c r="C34461" s="186" t="s">
        <v>33246</v>
      </c>
    </row>
    <row r="34462" spans="1:3" s="187" customFormat="1" ht="31.2">
      <c r="A34462" s="185" t="s">
        <v>16822</v>
      </c>
      <c r="B34462" s="186" t="s">
        <v>2462</v>
      </c>
      <c r="C34462" s="186" t="s">
        <v>16637</v>
      </c>
    </row>
    <row r="34463" spans="1:3" s="187" customFormat="1" ht="46.8">
      <c r="A34463" s="185" t="s">
        <v>16900</v>
      </c>
      <c r="B34463" s="186" t="s">
        <v>6942</v>
      </c>
      <c r="C34463" s="186" t="s">
        <v>16637</v>
      </c>
    </row>
    <row r="34464" spans="1:3" s="187" customFormat="1" ht="46.8">
      <c r="A34464" s="185" t="s">
        <v>44213</v>
      </c>
      <c r="B34464" s="186" t="s">
        <v>9481</v>
      </c>
      <c r="C34464" s="186" t="s">
        <v>43751</v>
      </c>
    </row>
    <row r="34465" spans="1:3" s="187" customFormat="1" ht="46.8">
      <c r="A34465" s="185" t="s">
        <v>38671</v>
      </c>
      <c r="B34465" s="186" t="s">
        <v>24768</v>
      </c>
      <c r="C34465" s="186" t="s">
        <v>38207</v>
      </c>
    </row>
    <row r="34466" spans="1:3" s="187" customFormat="1" ht="46.8">
      <c r="A34466" s="185" t="s">
        <v>9708</v>
      </c>
      <c r="B34466" s="186" t="s">
        <v>6997</v>
      </c>
      <c r="C34466" s="186" t="s">
        <v>8759</v>
      </c>
    </row>
    <row r="34467" spans="1:3" s="187" customFormat="1" ht="46.8">
      <c r="A34467" s="185" t="s">
        <v>18301</v>
      </c>
      <c r="B34467" s="186" t="s">
        <v>4721</v>
      </c>
      <c r="C34467" s="186" t="s">
        <v>18049</v>
      </c>
    </row>
    <row r="34468" spans="1:3" s="187" customFormat="1" ht="31.2">
      <c r="A34468" s="185" t="s">
        <v>47693</v>
      </c>
      <c r="B34468" s="186" t="s">
        <v>47683</v>
      </c>
      <c r="C34468" s="188" t="s">
        <v>46950</v>
      </c>
    </row>
    <row r="34469" spans="1:3" s="187" customFormat="1" ht="31.2">
      <c r="A34469" s="185" t="s">
        <v>37067</v>
      </c>
      <c r="B34469" s="186" t="s">
        <v>223</v>
      </c>
      <c r="C34469" s="186" t="s">
        <v>37010</v>
      </c>
    </row>
    <row r="34470" spans="1:3" s="187" customFormat="1" ht="46.8">
      <c r="A34470" s="185" t="s">
        <v>33995</v>
      </c>
      <c r="B34470" s="186" t="s">
        <v>3192</v>
      </c>
      <c r="C34470" s="186" t="s">
        <v>33246</v>
      </c>
    </row>
    <row r="34471" spans="1:3" s="187" customFormat="1" ht="62.4">
      <c r="A34471" s="185" t="s">
        <v>39191</v>
      </c>
      <c r="B34471" s="186" t="s">
        <v>2181</v>
      </c>
      <c r="C34471" s="186" t="s">
        <v>39018</v>
      </c>
    </row>
    <row r="34472" spans="1:3" s="187" customFormat="1" ht="31.2">
      <c r="A34472" s="185" t="s">
        <v>10111</v>
      </c>
      <c r="B34472" s="186" t="s">
        <v>10112</v>
      </c>
      <c r="C34472" s="186" t="s">
        <v>9722</v>
      </c>
    </row>
    <row r="34473" spans="1:3" s="187" customFormat="1" ht="31.2">
      <c r="A34473" s="185" t="s">
        <v>36430</v>
      </c>
      <c r="B34473" s="186" t="s">
        <v>18625</v>
      </c>
      <c r="C34473" s="186" t="s">
        <v>35823</v>
      </c>
    </row>
    <row r="34474" spans="1:3" s="187" customFormat="1" ht="31.2">
      <c r="A34474" s="185" t="s">
        <v>7467</v>
      </c>
      <c r="B34474" s="186" t="s">
        <v>3991</v>
      </c>
      <c r="C34474" s="186" t="s">
        <v>7346</v>
      </c>
    </row>
    <row r="34475" spans="1:3" s="187" customFormat="1" ht="31.2">
      <c r="A34475" s="185" t="s">
        <v>40308</v>
      </c>
      <c r="B34475" s="186" t="s">
        <v>40309</v>
      </c>
      <c r="C34475" s="186" t="s">
        <v>39606</v>
      </c>
    </row>
    <row r="34476" spans="1:3" s="187" customFormat="1" ht="31.2">
      <c r="A34476" s="185" t="s">
        <v>38135</v>
      </c>
      <c r="B34476" s="186" t="s">
        <v>4781</v>
      </c>
      <c r="C34476" s="186" t="s">
        <v>38108</v>
      </c>
    </row>
    <row r="34477" spans="1:3" s="187" customFormat="1" ht="46.8">
      <c r="A34477" s="185" t="s">
        <v>32212</v>
      </c>
      <c r="B34477" s="186" t="s">
        <v>32213</v>
      </c>
      <c r="C34477" s="186" t="s">
        <v>32209</v>
      </c>
    </row>
    <row r="34478" spans="1:3" s="187" customFormat="1" ht="31.2">
      <c r="A34478" s="185" t="s">
        <v>11367</v>
      </c>
      <c r="B34478" s="186" t="s">
        <v>426</v>
      </c>
      <c r="C34478" s="186" t="s">
        <v>10830</v>
      </c>
    </row>
    <row r="34479" spans="1:3" s="187" customFormat="1" ht="46.8">
      <c r="A34479" s="185" t="s">
        <v>39396</v>
      </c>
      <c r="B34479" s="186" t="s">
        <v>14503</v>
      </c>
      <c r="C34479" s="186" t="s">
        <v>39018</v>
      </c>
    </row>
    <row r="34480" spans="1:3" s="187" customFormat="1" ht="31.2">
      <c r="A34480" s="185" t="s">
        <v>35556</v>
      </c>
      <c r="B34480" s="186" t="s">
        <v>14503</v>
      </c>
      <c r="C34480" s="186" t="s">
        <v>34927</v>
      </c>
    </row>
    <row r="34481" spans="1:3" s="187" customFormat="1" ht="31.2">
      <c r="A34481" s="185" t="s">
        <v>37555</v>
      </c>
      <c r="B34481" s="186" t="s">
        <v>2078</v>
      </c>
      <c r="C34481" s="186" t="s">
        <v>37497</v>
      </c>
    </row>
    <row r="34482" spans="1:3" s="187" customFormat="1" ht="62.4">
      <c r="A34482" s="185" t="s">
        <v>41985</v>
      </c>
      <c r="B34482" s="186" t="s">
        <v>2733</v>
      </c>
      <c r="C34482" s="186" t="s">
        <v>41318</v>
      </c>
    </row>
    <row r="34483" spans="1:3" s="187" customFormat="1" ht="31.2">
      <c r="A34483" s="185" t="s">
        <v>32986</v>
      </c>
      <c r="B34483" s="186" t="s">
        <v>32987</v>
      </c>
      <c r="C34483" s="186" t="s">
        <v>32209</v>
      </c>
    </row>
    <row r="34484" spans="1:3" s="187" customFormat="1" ht="31.2">
      <c r="A34484" s="185" t="s">
        <v>32814</v>
      </c>
      <c r="B34484" s="186" t="s">
        <v>16538</v>
      </c>
      <c r="C34484" s="186" t="s">
        <v>32209</v>
      </c>
    </row>
    <row r="34485" spans="1:3" s="187" customFormat="1" ht="31.2">
      <c r="A34485" s="185" t="s">
        <v>16088</v>
      </c>
      <c r="B34485" s="186" t="s">
        <v>16089</v>
      </c>
      <c r="C34485" s="186" t="s">
        <v>15885</v>
      </c>
    </row>
    <row r="34486" spans="1:3" s="187" customFormat="1" ht="31.2">
      <c r="A34486" s="185" t="s">
        <v>12700</v>
      </c>
      <c r="B34486" s="186" t="s">
        <v>12701</v>
      </c>
      <c r="C34486" s="186" t="s">
        <v>12392</v>
      </c>
    </row>
    <row r="34487" spans="1:3" s="187" customFormat="1" ht="31.2">
      <c r="A34487" s="185" t="s">
        <v>21908</v>
      </c>
      <c r="B34487" s="186" t="s">
        <v>21909</v>
      </c>
      <c r="C34487" s="186" t="s">
        <v>21022</v>
      </c>
    </row>
    <row r="34488" spans="1:3" s="187" customFormat="1" ht="31.2">
      <c r="A34488" s="185" t="s">
        <v>39400</v>
      </c>
      <c r="B34488" s="186" t="s">
        <v>14386</v>
      </c>
      <c r="C34488" s="186" t="s">
        <v>39018</v>
      </c>
    </row>
    <row r="34489" spans="1:3" s="187" customFormat="1" ht="46.8">
      <c r="A34489" s="185" t="s">
        <v>29780</v>
      </c>
      <c r="B34489" s="186" t="s">
        <v>5345</v>
      </c>
      <c r="C34489" s="186" t="s">
        <v>29648</v>
      </c>
    </row>
    <row r="34490" spans="1:3" s="187" customFormat="1" ht="46.8">
      <c r="A34490" s="185" t="s">
        <v>29780</v>
      </c>
      <c r="B34490" s="186" t="s">
        <v>5345</v>
      </c>
      <c r="C34490" s="186" t="s">
        <v>40685</v>
      </c>
    </row>
    <row r="34491" spans="1:3" s="187" customFormat="1" ht="46.8">
      <c r="A34491" s="185" t="s">
        <v>23814</v>
      </c>
      <c r="B34491" s="186" t="s">
        <v>23815</v>
      </c>
      <c r="C34491" s="186" t="s">
        <v>23735</v>
      </c>
    </row>
    <row r="34492" spans="1:3" s="187" customFormat="1" ht="31.2">
      <c r="A34492" s="185" t="s">
        <v>17591</v>
      </c>
      <c r="B34492" s="186" t="s">
        <v>17592</v>
      </c>
      <c r="C34492" s="186" t="s">
        <v>17277</v>
      </c>
    </row>
    <row r="34493" spans="1:3" s="187" customFormat="1" ht="31.2">
      <c r="A34493" s="185" t="s">
        <v>17591</v>
      </c>
      <c r="B34493" s="186" t="s">
        <v>17592</v>
      </c>
      <c r="C34493" s="186" t="s">
        <v>23735</v>
      </c>
    </row>
    <row r="34494" spans="1:3" s="187" customFormat="1" ht="15.6">
      <c r="A34494" s="185" t="s">
        <v>2795</v>
      </c>
      <c r="B34494" s="186" t="s">
        <v>2796</v>
      </c>
      <c r="C34494" s="188" t="s">
        <v>2734</v>
      </c>
    </row>
    <row r="34495" spans="1:3" s="187" customFormat="1" ht="31.2">
      <c r="A34495" s="185" t="s">
        <v>25985</v>
      </c>
      <c r="B34495" s="186" t="s">
        <v>496</v>
      </c>
      <c r="C34495" s="188" t="s">
        <v>25820</v>
      </c>
    </row>
    <row r="34496" spans="1:3" s="187" customFormat="1" ht="46.8">
      <c r="A34496" s="185" t="s">
        <v>29959</v>
      </c>
      <c r="B34496" s="186" t="s">
        <v>6408</v>
      </c>
      <c r="C34496" s="186" t="s">
        <v>29648</v>
      </c>
    </row>
    <row r="34497" spans="1:3" s="187" customFormat="1" ht="46.8">
      <c r="A34497" s="185" t="s">
        <v>28235</v>
      </c>
      <c r="B34497" s="186" t="s">
        <v>2000</v>
      </c>
      <c r="C34497" s="186" t="s">
        <v>27967</v>
      </c>
    </row>
    <row r="34498" spans="1:3" s="187" customFormat="1" ht="31.2">
      <c r="A34498" s="185" t="s">
        <v>22197</v>
      </c>
      <c r="B34498" s="186" t="s">
        <v>4768</v>
      </c>
      <c r="C34498" s="186" t="s">
        <v>21991</v>
      </c>
    </row>
    <row r="34499" spans="1:3" s="187" customFormat="1" ht="31.2">
      <c r="A34499" s="185" t="s">
        <v>22197</v>
      </c>
      <c r="B34499" s="186" t="s">
        <v>4768</v>
      </c>
      <c r="C34499" s="186" t="s">
        <v>29648</v>
      </c>
    </row>
    <row r="34500" spans="1:3" s="187" customFormat="1" ht="31.2">
      <c r="A34500" s="185" t="s">
        <v>31495</v>
      </c>
      <c r="B34500" s="186" t="s">
        <v>309</v>
      </c>
      <c r="C34500" s="186" t="s">
        <v>31402</v>
      </c>
    </row>
    <row r="34501" spans="1:3" s="187" customFormat="1" ht="46.8">
      <c r="A34501" s="185" t="s">
        <v>30895</v>
      </c>
      <c r="B34501" s="186" t="s">
        <v>525</v>
      </c>
      <c r="C34501" s="186" t="s">
        <v>30515</v>
      </c>
    </row>
    <row r="34502" spans="1:3" s="187" customFormat="1" ht="46.8">
      <c r="A34502" s="185" t="s">
        <v>37872</v>
      </c>
      <c r="B34502" s="186" t="s">
        <v>3966</v>
      </c>
      <c r="C34502" s="186" t="s">
        <v>37605</v>
      </c>
    </row>
    <row r="34503" spans="1:3" s="187" customFormat="1" ht="46.8">
      <c r="A34503" s="185" t="s">
        <v>37872</v>
      </c>
      <c r="B34503" s="186" t="s">
        <v>3966</v>
      </c>
      <c r="C34503" s="186" t="s">
        <v>42915</v>
      </c>
    </row>
    <row r="34504" spans="1:3" s="187" customFormat="1" ht="46.8">
      <c r="A34504" s="185" t="s">
        <v>5608</v>
      </c>
      <c r="B34504" s="186" t="s">
        <v>5609</v>
      </c>
      <c r="C34504" s="186" t="s">
        <v>5465</v>
      </c>
    </row>
    <row r="34505" spans="1:3" s="187" customFormat="1" ht="31.2">
      <c r="A34505" s="185" t="s">
        <v>8768</v>
      </c>
      <c r="B34505" s="186" t="s">
        <v>3991</v>
      </c>
      <c r="C34505" s="186" t="s">
        <v>8759</v>
      </c>
    </row>
    <row r="34506" spans="1:3" s="187" customFormat="1" ht="31.2">
      <c r="A34506" s="185" t="s">
        <v>41761</v>
      </c>
      <c r="B34506" s="186" t="s">
        <v>36</v>
      </c>
      <c r="C34506" s="186" t="s">
        <v>41318</v>
      </c>
    </row>
    <row r="34507" spans="1:3" s="187" customFormat="1" ht="31.2">
      <c r="A34507" s="185" t="s">
        <v>37105</v>
      </c>
      <c r="B34507" s="186" t="s">
        <v>5025</v>
      </c>
      <c r="C34507" s="186" t="s">
        <v>37010</v>
      </c>
    </row>
    <row r="34508" spans="1:3" s="187" customFormat="1" ht="31.2">
      <c r="A34508" s="185" t="s">
        <v>9104</v>
      </c>
      <c r="B34508" s="186" t="s">
        <v>9105</v>
      </c>
      <c r="C34508" s="186" t="s">
        <v>8759</v>
      </c>
    </row>
    <row r="34509" spans="1:3" s="187" customFormat="1" ht="31.2">
      <c r="A34509" s="185" t="s">
        <v>9104</v>
      </c>
      <c r="B34509" s="186" t="s">
        <v>9105</v>
      </c>
      <c r="C34509" s="186" t="s">
        <v>28788</v>
      </c>
    </row>
    <row r="34510" spans="1:3" s="187" customFormat="1" ht="46.8">
      <c r="A34510" s="185" t="s">
        <v>25571</v>
      </c>
      <c r="B34510" s="186" t="s">
        <v>25056</v>
      </c>
      <c r="C34510" s="186" t="s">
        <v>24806</v>
      </c>
    </row>
    <row r="34511" spans="1:3" s="187" customFormat="1" ht="31.2">
      <c r="A34511" s="185" t="s">
        <v>4105</v>
      </c>
      <c r="B34511" s="186" t="s">
        <v>4104</v>
      </c>
      <c r="C34511" s="186" t="s">
        <v>3992</v>
      </c>
    </row>
    <row r="34512" spans="1:3" s="187" customFormat="1" ht="31.2">
      <c r="A34512" s="185" t="s">
        <v>16444</v>
      </c>
      <c r="B34512" s="186" t="s">
        <v>1070</v>
      </c>
      <c r="C34512" s="186" t="s">
        <v>16132</v>
      </c>
    </row>
    <row r="34513" spans="1:3" s="187" customFormat="1" ht="31.2">
      <c r="A34513" s="185" t="s">
        <v>22253</v>
      </c>
      <c r="B34513" s="186" t="s">
        <v>13289</v>
      </c>
      <c r="C34513" s="186" t="s">
        <v>21991</v>
      </c>
    </row>
    <row r="34514" spans="1:3" s="187" customFormat="1" ht="31.2">
      <c r="A34514" s="185" t="s">
        <v>22253</v>
      </c>
      <c r="B34514" s="186" t="s">
        <v>13289</v>
      </c>
      <c r="C34514" s="186" t="s">
        <v>28788</v>
      </c>
    </row>
    <row r="34515" spans="1:3" s="187" customFormat="1" ht="31.2">
      <c r="A34515" s="185" t="s">
        <v>22253</v>
      </c>
      <c r="B34515" s="186" t="s">
        <v>13289</v>
      </c>
      <c r="C34515" s="186" t="s">
        <v>31402</v>
      </c>
    </row>
    <row r="34516" spans="1:3" s="187" customFormat="1" ht="31.2">
      <c r="A34516" s="185" t="s">
        <v>15337</v>
      </c>
      <c r="B34516" s="186" t="s">
        <v>15336</v>
      </c>
      <c r="C34516" s="186" t="s">
        <v>14697</v>
      </c>
    </row>
    <row r="34517" spans="1:3" s="187" customFormat="1" ht="31.2">
      <c r="A34517" s="185" t="s">
        <v>15337</v>
      </c>
      <c r="B34517" s="186" t="s">
        <v>15336</v>
      </c>
      <c r="C34517" s="186" t="s">
        <v>43751</v>
      </c>
    </row>
    <row r="34518" spans="1:3" s="187" customFormat="1" ht="31.2">
      <c r="A34518" s="185" t="s">
        <v>37050</v>
      </c>
      <c r="B34518" s="186" t="s">
        <v>24462</v>
      </c>
      <c r="C34518" s="186" t="s">
        <v>37010</v>
      </c>
    </row>
    <row r="34519" spans="1:3" s="187" customFormat="1" ht="31.2">
      <c r="A34519" s="185" t="s">
        <v>16161</v>
      </c>
      <c r="B34519" s="186" t="s">
        <v>7591</v>
      </c>
      <c r="C34519" s="186" t="s">
        <v>16132</v>
      </c>
    </row>
    <row r="34520" spans="1:3" s="187" customFormat="1" ht="31.2">
      <c r="A34520" s="185" t="s">
        <v>22924</v>
      </c>
      <c r="B34520" s="186" t="s">
        <v>15942</v>
      </c>
      <c r="C34520" s="186" t="s">
        <v>22896</v>
      </c>
    </row>
    <row r="34521" spans="1:3" s="187" customFormat="1" ht="15.6">
      <c r="A34521" s="185" t="s">
        <v>3226</v>
      </c>
      <c r="B34521" s="186" t="s">
        <v>3227</v>
      </c>
      <c r="C34521" s="188" t="s">
        <v>2734</v>
      </c>
    </row>
    <row r="34522" spans="1:3" s="187" customFormat="1" ht="31.2">
      <c r="A34522" s="185" t="s">
        <v>1118</v>
      </c>
      <c r="B34522" s="186" t="s">
        <v>1119</v>
      </c>
      <c r="C34522" s="186" t="s">
        <v>11</v>
      </c>
    </row>
    <row r="34523" spans="1:3" s="187" customFormat="1" ht="31.2">
      <c r="A34523" s="185" t="s">
        <v>29021</v>
      </c>
      <c r="B34523" s="186" t="s">
        <v>1566</v>
      </c>
      <c r="C34523" s="186" t="s">
        <v>28788</v>
      </c>
    </row>
    <row r="34524" spans="1:3" s="187" customFormat="1" ht="46.8">
      <c r="A34524" s="185" t="s">
        <v>35727</v>
      </c>
      <c r="B34524" s="186" t="s">
        <v>1257</v>
      </c>
      <c r="C34524" s="186" t="s">
        <v>34927</v>
      </c>
    </row>
    <row r="34525" spans="1:3" s="187" customFormat="1" ht="31.2">
      <c r="A34525" s="185" t="s">
        <v>7367</v>
      </c>
      <c r="B34525" s="186" t="s">
        <v>4504</v>
      </c>
      <c r="C34525" s="186" t="s">
        <v>7346</v>
      </c>
    </row>
    <row r="34526" spans="1:3" s="187" customFormat="1" ht="31.2">
      <c r="A34526" s="185" t="s">
        <v>7367</v>
      </c>
      <c r="B34526" s="186" t="s">
        <v>4504</v>
      </c>
      <c r="C34526" s="186" t="s">
        <v>28788</v>
      </c>
    </row>
    <row r="34527" spans="1:3" s="187" customFormat="1" ht="31.2">
      <c r="A34527" s="185" t="s">
        <v>7367</v>
      </c>
      <c r="B34527" s="186" t="s">
        <v>4504</v>
      </c>
      <c r="C34527" s="186" t="s">
        <v>29648</v>
      </c>
    </row>
    <row r="34528" spans="1:3" s="187" customFormat="1" ht="46.8">
      <c r="A34528" s="185" t="s">
        <v>11919</v>
      </c>
      <c r="B34528" s="186" t="s">
        <v>11920</v>
      </c>
      <c r="C34528" s="186" t="s">
        <v>10830</v>
      </c>
    </row>
    <row r="34529" spans="1:3" s="187" customFormat="1" ht="46.8">
      <c r="A34529" s="185" t="s">
        <v>29201</v>
      </c>
      <c r="B34529" s="186" t="s">
        <v>29202</v>
      </c>
      <c r="C34529" s="186" t="s">
        <v>28788</v>
      </c>
    </row>
    <row r="34530" spans="1:3" s="187" customFormat="1" ht="46.8">
      <c r="A34530" s="185" t="s">
        <v>6691</v>
      </c>
      <c r="B34530" s="186" t="s">
        <v>1309</v>
      </c>
      <c r="C34530" s="186" t="s">
        <v>6284</v>
      </c>
    </row>
    <row r="34531" spans="1:3" s="187" customFormat="1" ht="46.8">
      <c r="A34531" s="185" t="s">
        <v>6691</v>
      </c>
      <c r="B34531" s="186" t="s">
        <v>1309</v>
      </c>
      <c r="C34531" s="186" t="s">
        <v>12775</v>
      </c>
    </row>
    <row r="34532" spans="1:3" s="187" customFormat="1" ht="31.2">
      <c r="A34532" s="185" t="s">
        <v>11159</v>
      </c>
      <c r="B34532" s="186" t="s">
        <v>494</v>
      </c>
      <c r="C34532" s="186" t="s">
        <v>10830</v>
      </c>
    </row>
    <row r="34533" spans="1:3" s="187" customFormat="1" ht="31.2">
      <c r="A34533" s="185" t="s">
        <v>31471</v>
      </c>
      <c r="B34533" s="186" t="s">
        <v>10</v>
      </c>
      <c r="C34533" s="186" t="s">
        <v>31402</v>
      </c>
    </row>
    <row r="34534" spans="1:3" s="187" customFormat="1" ht="46.8">
      <c r="A34534" s="185" t="s">
        <v>15430</v>
      </c>
      <c r="B34534" s="186" t="s">
        <v>2823</v>
      </c>
      <c r="C34534" s="186" t="s">
        <v>14697</v>
      </c>
    </row>
    <row r="34535" spans="1:3" s="187" customFormat="1" ht="46.8">
      <c r="A34535" s="185" t="s">
        <v>41158</v>
      </c>
      <c r="B34535" s="186" t="s">
        <v>426</v>
      </c>
      <c r="C34535" s="186" t="s">
        <v>40685</v>
      </c>
    </row>
    <row r="34536" spans="1:3" s="187" customFormat="1" ht="31.2">
      <c r="A34536" s="185" t="s">
        <v>10822</v>
      </c>
      <c r="B34536" s="186" t="s">
        <v>10823</v>
      </c>
      <c r="C34536" s="186" t="s">
        <v>9722</v>
      </c>
    </row>
    <row r="34537" spans="1:3" s="187" customFormat="1" ht="31.2">
      <c r="A34537" s="185" t="s">
        <v>19186</v>
      </c>
      <c r="B34537" s="186" t="s">
        <v>19187</v>
      </c>
      <c r="C34537" s="186" t="s">
        <v>19116</v>
      </c>
    </row>
    <row r="34538" spans="1:3" s="187" customFormat="1" ht="46.8">
      <c r="A34538" s="185" t="s">
        <v>5309</v>
      </c>
      <c r="B34538" s="186" t="s">
        <v>2233</v>
      </c>
      <c r="C34538" s="186" t="s">
        <v>4409</v>
      </c>
    </row>
    <row r="34539" spans="1:3" s="187" customFormat="1" ht="46.8">
      <c r="A34539" s="185" t="s">
        <v>35668</v>
      </c>
      <c r="B34539" s="186" t="s">
        <v>611</v>
      </c>
      <c r="C34539" s="186" t="s">
        <v>34927</v>
      </c>
    </row>
    <row r="34540" spans="1:3" s="187" customFormat="1" ht="31.2">
      <c r="A34540" s="185" t="s">
        <v>37358</v>
      </c>
      <c r="B34540" s="186" t="s">
        <v>21626</v>
      </c>
      <c r="C34540" s="186" t="s">
        <v>37010</v>
      </c>
    </row>
    <row r="34541" spans="1:3" s="187" customFormat="1" ht="31.2">
      <c r="A34541" s="185" t="s">
        <v>39616</v>
      </c>
      <c r="B34541" s="186" t="s">
        <v>3991</v>
      </c>
      <c r="C34541" s="186" t="s">
        <v>39606</v>
      </c>
    </row>
    <row r="34542" spans="1:3" s="187" customFormat="1" ht="31.2">
      <c r="A34542" s="185" t="s">
        <v>12838</v>
      </c>
      <c r="B34542" s="186" t="s">
        <v>12839</v>
      </c>
      <c r="C34542" s="186" t="s">
        <v>12775</v>
      </c>
    </row>
    <row r="34543" spans="1:3" s="187" customFormat="1" ht="31.2">
      <c r="A34543" s="185" t="s">
        <v>16852</v>
      </c>
      <c r="B34543" s="186" t="s">
        <v>6997</v>
      </c>
      <c r="C34543" s="186" t="s">
        <v>16637</v>
      </c>
    </row>
    <row r="34544" spans="1:3" s="187" customFormat="1" ht="31.2">
      <c r="A34544" s="185" t="s">
        <v>39638</v>
      </c>
      <c r="B34544" s="186" t="s">
        <v>75</v>
      </c>
      <c r="C34544" s="186" t="s">
        <v>39606</v>
      </c>
    </row>
    <row r="34545" spans="1:3" s="187" customFormat="1" ht="31.2">
      <c r="A34545" s="185" t="s">
        <v>2191</v>
      </c>
      <c r="B34545" s="186" t="s">
        <v>2192</v>
      </c>
      <c r="C34545" s="186" t="s">
        <v>1534</v>
      </c>
    </row>
    <row r="34546" spans="1:3" s="187" customFormat="1" ht="31.2">
      <c r="A34546" s="185" t="s">
        <v>1736</v>
      </c>
      <c r="B34546" s="186" t="s">
        <v>263</v>
      </c>
      <c r="C34546" s="186" t="s">
        <v>1534</v>
      </c>
    </row>
    <row r="34547" spans="1:3" s="187" customFormat="1" ht="31.2">
      <c r="A34547" s="185" t="s">
        <v>34035</v>
      </c>
      <c r="B34547" s="186" t="s">
        <v>7150</v>
      </c>
      <c r="C34547" s="186" t="s">
        <v>33246</v>
      </c>
    </row>
    <row r="34548" spans="1:3" s="187" customFormat="1" ht="31.2">
      <c r="A34548" s="185" t="s">
        <v>16513</v>
      </c>
      <c r="B34548" s="186" t="s">
        <v>8358</v>
      </c>
      <c r="C34548" s="186" t="s">
        <v>16132</v>
      </c>
    </row>
    <row r="34549" spans="1:3" s="187" customFormat="1" ht="31.2">
      <c r="A34549" s="185" t="s">
        <v>17417</v>
      </c>
      <c r="B34549" s="186" t="s">
        <v>4114</v>
      </c>
      <c r="C34549" s="186" t="s">
        <v>17277</v>
      </c>
    </row>
    <row r="34550" spans="1:3" s="187" customFormat="1" ht="31.2">
      <c r="A34550" s="185" t="s">
        <v>42244</v>
      </c>
      <c r="B34550" s="186" t="s">
        <v>113</v>
      </c>
      <c r="C34550" s="186" t="s">
        <v>42001</v>
      </c>
    </row>
    <row r="34551" spans="1:3" s="187" customFormat="1" ht="46.8">
      <c r="A34551" s="185" t="s">
        <v>33603</v>
      </c>
      <c r="B34551" s="186" t="s">
        <v>19815</v>
      </c>
      <c r="C34551" s="186" t="s">
        <v>33246</v>
      </c>
    </row>
    <row r="34552" spans="1:3" s="187" customFormat="1" ht="31.2">
      <c r="A34552" s="185" t="s">
        <v>17320</v>
      </c>
      <c r="B34552" s="186" t="s">
        <v>1905</v>
      </c>
      <c r="C34552" s="186" t="s">
        <v>17277</v>
      </c>
    </row>
    <row r="34553" spans="1:3" s="187" customFormat="1" ht="62.4">
      <c r="A34553" s="185" t="s">
        <v>30690</v>
      </c>
      <c r="B34553" s="186" t="s">
        <v>7520</v>
      </c>
      <c r="C34553" s="186" t="s">
        <v>30515</v>
      </c>
    </row>
    <row r="34554" spans="1:3" s="187" customFormat="1" ht="31.2">
      <c r="A34554" s="185" t="s">
        <v>32494</v>
      </c>
      <c r="B34554" s="186" t="s">
        <v>452</v>
      </c>
      <c r="C34554" s="186" t="s">
        <v>32209</v>
      </c>
    </row>
    <row r="34555" spans="1:3" s="187" customFormat="1" ht="31.2">
      <c r="A34555" s="185" t="s">
        <v>19384</v>
      </c>
      <c r="B34555" s="186" t="s">
        <v>265</v>
      </c>
      <c r="C34555" s="186" t="s">
        <v>19363</v>
      </c>
    </row>
    <row r="34556" spans="1:3" s="187" customFormat="1" ht="31.2">
      <c r="A34556" s="185" t="s">
        <v>19384</v>
      </c>
      <c r="B34556" s="186" t="s">
        <v>265</v>
      </c>
      <c r="C34556" s="186" t="s">
        <v>39606</v>
      </c>
    </row>
    <row r="34557" spans="1:3" s="187" customFormat="1" ht="31.2">
      <c r="A34557" s="185" t="s">
        <v>19384</v>
      </c>
      <c r="B34557" s="186" t="s">
        <v>265</v>
      </c>
      <c r="C34557" s="186" t="s">
        <v>40685</v>
      </c>
    </row>
    <row r="34558" spans="1:3" s="187" customFormat="1" ht="31.2">
      <c r="A34558" s="185" t="s">
        <v>4894</v>
      </c>
      <c r="B34558" s="186" t="s">
        <v>570</v>
      </c>
      <c r="C34558" s="186" t="s">
        <v>4409</v>
      </c>
    </row>
    <row r="34559" spans="1:3" s="187" customFormat="1" ht="31.2">
      <c r="A34559" s="185" t="s">
        <v>4894</v>
      </c>
      <c r="B34559" s="186" t="s">
        <v>570</v>
      </c>
      <c r="C34559" s="186" t="s">
        <v>17277</v>
      </c>
    </row>
    <row r="34560" spans="1:3" s="187" customFormat="1" ht="31.2">
      <c r="A34560" s="185" t="s">
        <v>35362</v>
      </c>
      <c r="B34560" s="186" t="s">
        <v>6455</v>
      </c>
      <c r="C34560" s="186" t="s">
        <v>34927</v>
      </c>
    </row>
    <row r="34561" spans="1:3" s="187" customFormat="1" ht="31.2">
      <c r="A34561" s="185" t="s">
        <v>13756</v>
      </c>
      <c r="B34561" s="186" t="s">
        <v>13755</v>
      </c>
      <c r="C34561" s="186" t="s">
        <v>12775</v>
      </c>
    </row>
    <row r="34562" spans="1:3" s="187" customFormat="1" ht="31.2">
      <c r="A34562" s="185" t="s">
        <v>19270</v>
      </c>
      <c r="B34562" s="186" t="s">
        <v>1124</v>
      </c>
      <c r="C34562" s="186" t="s">
        <v>19116</v>
      </c>
    </row>
    <row r="34563" spans="1:3" s="187" customFormat="1" ht="31.2">
      <c r="A34563" s="185" t="s">
        <v>19270</v>
      </c>
      <c r="B34563" s="186" t="s">
        <v>1124</v>
      </c>
      <c r="C34563" s="186" t="s">
        <v>21991</v>
      </c>
    </row>
    <row r="34564" spans="1:3" s="187" customFormat="1" ht="46.8">
      <c r="A34564" s="185" t="s">
        <v>11818</v>
      </c>
      <c r="B34564" s="186" t="s">
        <v>2944</v>
      </c>
      <c r="C34564" s="186" t="s">
        <v>10830</v>
      </c>
    </row>
    <row r="34565" spans="1:3" s="187" customFormat="1" ht="31.2">
      <c r="A34565" s="185" t="s">
        <v>4810</v>
      </c>
      <c r="B34565" s="186" t="s">
        <v>44</v>
      </c>
      <c r="C34565" s="186" t="s">
        <v>4409</v>
      </c>
    </row>
    <row r="34566" spans="1:3" s="187" customFormat="1" ht="31.2">
      <c r="A34566" s="185" t="s">
        <v>44210</v>
      </c>
      <c r="B34566" s="186" t="s">
        <v>15345</v>
      </c>
      <c r="C34566" s="186" t="s">
        <v>43751</v>
      </c>
    </row>
    <row r="34567" spans="1:3" s="187" customFormat="1" ht="31.2">
      <c r="A34567" s="185" t="s">
        <v>25367</v>
      </c>
      <c r="B34567" s="186" t="s">
        <v>6836</v>
      </c>
      <c r="C34567" s="186" t="s">
        <v>24806</v>
      </c>
    </row>
    <row r="34568" spans="1:3" s="187" customFormat="1" ht="31.2">
      <c r="A34568" s="185" t="s">
        <v>48504</v>
      </c>
      <c r="B34568" s="186" t="s">
        <v>48503</v>
      </c>
      <c r="C34568" s="188" t="s">
        <v>47804</v>
      </c>
    </row>
    <row r="34569" spans="1:3" s="187" customFormat="1" ht="31.2">
      <c r="A34569" s="185" t="s">
        <v>4874</v>
      </c>
      <c r="B34569" s="186" t="s">
        <v>440</v>
      </c>
      <c r="C34569" s="186" t="s">
        <v>4409</v>
      </c>
    </row>
    <row r="34570" spans="1:3" s="187" customFormat="1" ht="31.2">
      <c r="A34570" s="185" t="s">
        <v>4874</v>
      </c>
      <c r="B34570" s="186" t="s">
        <v>440</v>
      </c>
      <c r="C34570" s="186" t="s">
        <v>28788</v>
      </c>
    </row>
    <row r="34571" spans="1:3" s="187" customFormat="1" ht="62.4">
      <c r="A34571" s="185" t="s">
        <v>35333</v>
      </c>
      <c r="B34571" s="186" t="s">
        <v>35334</v>
      </c>
      <c r="C34571" s="186" t="s">
        <v>34927</v>
      </c>
    </row>
    <row r="34572" spans="1:3" s="187" customFormat="1" ht="46.8">
      <c r="A34572" s="185" t="s">
        <v>26321</v>
      </c>
      <c r="B34572" s="186" t="s">
        <v>4187</v>
      </c>
      <c r="C34572" s="186" t="s">
        <v>25996</v>
      </c>
    </row>
    <row r="34573" spans="1:3" s="187" customFormat="1" ht="46.8">
      <c r="A34573" s="185" t="s">
        <v>28754</v>
      </c>
      <c r="B34573" s="186" t="s">
        <v>1388</v>
      </c>
      <c r="C34573" s="188" t="s">
        <v>28678</v>
      </c>
    </row>
    <row r="34574" spans="1:3" s="187" customFormat="1" ht="46.8">
      <c r="A34574" s="185" t="s">
        <v>28754</v>
      </c>
      <c r="B34574" s="186" t="s">
        <v>1388</v>
      </c>
      <c r="C34574" s="186" t="s">
        <v>34927</v>
      </c>
    </row>
    <row r="34575" spans="1:3" s="187" customFormat="1" ht="15.6">
      <c r="A34575" s="185" t="s">
        <v>49910</v>
      </c>
      <c r="B34575" s="186" t="s">
        <v>49911</v>
      </c>
      <c r="C34575" s="188" t="s">
        <v>47109</v>
      </c>
    </row>
    <row r="34576" spans="1:3" s="187" customFormat="1" ht="31.2">
      <c r="A34576" s="185" t="s">
        <v>45841</v>
      </c>
      <c r="B34576" s="186" t="s">
        <v>45842</v>
      </c>
      <c r="C34576" s="186" t="s">
        <v>45398</v>
      </c>
    </row>
    <row r="34577" spans="1:3" s="187" customFormat="1" ht="46.8">
      <c r="A34577" s="185" t="s">
        <v>45615</v>
      </c>
      <c r="B34577" s="186" t="s">
        <v>19999</v>
      </c>
      <c r="C34577" s="186" t="s">
        <v>45398</v>
      </c>
    </row>
    <row r="34578" spans="1:3" s="187" customFormat="1" ht="31.2">
      <c r="A34578" s="185" t="s">
        <v>44368</v>
      </c>
      <c r="B34578" s="186" t="s">
        <v>3781</v>
      </c>
      <c r="C34578" s="186" t="s">
        <v>43751</v>
      </c>
    </row>
    <row r="34579" spans="1:3" s="187" customFormat="1" ht="46.8">
      <c r="A34579" s="185" t="s">
        <v>43144</v>
      </c>
      <c r="B34579" s="186" t="s">
        <v>39491</v>
      </c>
      <c r="C34579" s="186" t="s">
        <v>42915</v>
      </c>
    </row>
    <row r="34580" spans="1:3" s="187" customFormat="1" ht="31.2">
      <c r="A34580" s="185" t="s">
        <v>25931</v>
      </c>
      <c r="B34580" s="186" t="s">
        <v>311</v>
      </c>
      <c r="C34580" s="188" t="s">
        <v>25820</v>
      </c>
    </row>
    <row r="34581" spans="1:3" s="187" customFormat="1" ht="31.2">
      <c r="A34581" s="185" t="s">
        <v>45130</v>
      </c>
      <c r="B34581" s="186" t="s">
        <v>22470</v>
      </c>
      <c r="C34581" s="186" t="s">
        <v>44652</v>
      </c>
    </row>
    <row r="34582" spans="1:3" s="187" customFormat="1" ht="46.8">
      <c r="A34582" s="185" t="s">
        <v>32174</v>
      </c>
      <c r="B34582" s="186" t="s">
        <v>17629</v>
      </c>
      <c r="C34582" s="186" t="s">
        <v>31402</v>
      </c>
    </row>
    <row r="34583" spans="1:3" s="187" customFormat="1" ht="31.2">
      <c r="A34583" s="185" t="s">
        <v>32275</v>
      </c>
      <c r="B34583" s="186" t="s">
        <v>14128</v>
      </c>
      <c r="C34583" s="186" t="s">
        <v>32209</v>
      </c>
    </row>
    <row r="34584" spans="1:3" s="187" customFormat="1" ht="62.4">
      <c r="A34584" s="185" t="s">
        <v>12668</v>
      </c>
      <c r="B34584" s="186" t="s">
        <v>12669</v>
      </c>
      <c r="C34584" s="186" t="s">
        <v>12392</v>
      </c>
    </row>
    <row r="34585" spans="1:3" s="187" customFormat="1" ht="31.2">
      <c r="A34585" s="185" t="s">
        <v>13521</v>
      </c>
      <c r="B34585" s="186" t="s">
        <v>3201</v>
      </c>
      <c r="C34585" s="186" t="s">
        <v>12775</v>
      </c>
    </row>
    <row r="34586" spans="1:3" s="187" customFormat="1" ht="31.2">
      <c r="A34586" s="185" t="s">
        <v>10236</v>
      </c>
      <c r="B34586" s="186" t="s">
        <v>10237</v>
      </c>
      <c r="C34586" s="186" t="s">
        <v>9722</v>
      </c>
    </row>
    <row r="34587" spans="1:3" s="187" customFormat="1" ht="31.2">
      <c r="A34587" s="185" t="s">
        <v>15910</v>
      </c>
      <c r="B34587" s="186" t="s">
        <v>2780</v>
      </c>
      <c r="C34587" s="186" t="s">
        <v>15885</v>
      </c>
    </row>
    <row r="34588" spans="1:3" s="187" customFormat="1" ht="31.2">
      <c r="A34588" s="185" t="s">
        <v>6526</v>
      </c>
      <c r="B34588" s="186" t="s">
        <v>3598</v>
      </c>
      <c r="C34588" s="186" t="s">
        <v>6284</v>
      </c>
    </row>
    <row r="34589" spans="1:3" s="187" customFormat="1" ht="31.2">
      <c r="A34589" s="185" t="s">
        <v>36822</v>
      </c>
      <c r="B34589" s="186" t="s">
        <v>6042</v>
      </c>
      <c r="C34589" s="186" t="s">
        <v>36439</v>
      </c>
    </row>
    <row r="34590" spans="1:3" s="187" customFormat="1" ht="31.2">
      <c r="A34590" s="185" t="s">
        <v>31974</v>
      </c>
      <c r="B34590" s="186" t="s">
        <v>14241</v>
      </c>
      <c r="C34590" s="186" t="s">
        <v>31402</v>
      </c>
    </row>
    <row r="34591" spans="1:3" s="187" customFormat="1" ht="31.2">
      <c r="A34591" s="185" t="s">
        <v>965</v>
      </c>
      <c r="B34591" s="186" t="s">
        <v>966</v>
      </c>
      <c r="C34591" s="186" t="s">
        <v>11</v>
      </c>
    </row>
    <row r="34592" spans="1:3" s="187" customFormat="1" ht="31.2">
      <c r="A34592" s="185" t="s">
        <v>39802</v>
      </c>
      <c r="B34592" s="186" t="s">
        <v>39803</v>
      </c>
      <c r="C34592" s="186" t="s">
        <v>39606</v>
      </c>
    </row>
    <row r="34593" spans="1:3" s="187" customFormat="1" ht="31.2">
      <c r="A34593" s="185" t="s">
        <v>31448</v>
      </c>
      <c r="B34593" s="186" t="s">
        <v>4413</v>
      </c>
      <c r="C34593" s="186" t="s">
        <v>31402</v>
      </c>
    </row>
    <row r="34594" spans="1:3" s="187" customFormat="1" ht="31.2">
      <c r="A34594" s="185" t="s">
        <v>31448</v>
      </c>
      <c r="B34594" s="186" t="s">
        <v>48726</v>
      </c>
      <c r="C34594" s="188" t="s">
        <v>47018</v>
      </c>
    </row>
    <row r="34595" spans="1:3" s="187" customFormat="1" ht="31.2">
      <c r="A34595" s="185" t="s">
        <v>42909</v>
      </c>
      <c r="B34595" s="186" t="s">
        <v>20910</v>
      </c>
      <c r="C34595" s="186" t="s">
        <v>42001</v>
      </c>
    </row>
    <row r="34596" spans="1:3" s="187" customFormat="1" ht="31.2">
      <c r="A34596" s="185" t="s">
        <v>25045</v>
      </c>
      <c r="B34596" s="186" t="s">
        <v>9636</v>
      </c>
      <c r="C34596" s="186" t="s">
        <v>24806</v>
      </c>
    </row>
    <row r="34597" spans="1:3" s="187" customFormat="1" ht="31.2">
      <c r="A34597" s="185" t="s">
        <v>25045</v>
      </c>
      <c r="B34597" s="186" t="s">
        <v>9636</v>
      </c>
      <c r="C34597" s="186" t="s">
        <v>46185</v>
      </c>
    </row>
    <row r="34598" spans="1:3" s="187" customFormat="1" ht="62.4">
      <c r="A34598" s="185" t="s">
        <v>16812</v>
      </c>
      <c r="B34598" s="186" t="s">
        <v>16813</v>
      </c>
      <c r="C34598" s="186" t="s">
        <v>16637</v>
      </c>
    </row>
    <row r="34599" spans="1:3" s="187" customFormat="1" ht="62.4">
      <c r="A34599" s="185" t="s">
        <v>16812</v>
      </c>
      <c r="B34599" s="186" t="s">
        <v>16813</v>
      </c>
      <c r="C34599" s="186" t="s">
        <v>45398</v>
      </c>
    </row>
    <row r="34600" spans="1:3" s="187" customFormat="1" ht="31.2">
      <c r="A34600" s="185" t="s">
        <v>17347</v>
      </c>
      <c r="B34600" s="186" t="s">
        <v>15463</v>
      </c>
      <c r="C34600" s="186" t="s">
        <v>17277</v>
      </c>
    </row>
    <row r="34601" spans="1:3" s="187" customFormat="1" ht="31.2">
      <c r="A34601" s="185" t="s">
        <v>11435</v>
      </c>
      <c r="B34601" s="186" t="s">
        <v>6631</v>
      </c>
      <c r="C34601" s="186" t="s">
        <v>10830</v>
      </c>
    </row>
    <row r="34602" spans="1:3" s="187" customFormat="1" ht="31.2">
      <c r="A34602" s="185" t="s">
        <v>9295</v>
      </c>
      <c r="B34602" s="186" t="s">
        <v>9296</v>
      </c>
      <c r="C34602" s="186" t="s">
        <v>8759</v>
      </c>
    </row>
    <row r="34603" spans="1:3" s="187" customFormat="1" ht="46.8">
      <c r="A34603" s="185" t="s">
        <v>36862</v>
      </c>
      <c r="B34603" s="186" t="s">
        <v>13478</v>
      </c>
      <c r="C34603" s="186" t="s">
        <v>36439</v>
      </c>
    </row>
    <row r="34604" spans="1:3" s="187" customFormat="1" ht="46.8">
      <c r="A34604" s="185" t="s">
        <v>36862</v>
      </c>
      <c r="B34604" s="186" t="s">
        <v>13478</v>
      </c>
      <c r="C34604" s="186" t="s">
        <v>39606</v>
      </c>
    </row>
    <row r="34605" spans="1:3" s="187" customFormat="1" ht="31.2">
      <c r="A34605" s="185" t="s">
        <v>21797</v>
      </c>
      <c r="B34605" s="186" t="s">
        <v>15547</v>
      </c>
      <c r="C34605" s="186" t="s">
        <v>21022</v>
      </c>
    </row>
    <row r="34606" spans="1:3" s="187" customFormat="1" ht="31.2">
      <c r="A34606" s="185" t="s">
        <v>8744</v>
      </c>
      <c r="B34606" s="186" t="s">
        <v>8745</v>
      </c>
      <c r="C34606" s="186" t="s">
        <v>8505</v>
      </c>
    </row>
    <row r="34607" spans="1:3" s="187" customFormat="1" ht="31.2">
      <c r="A34607" s="185" t="s">
        <v>22653</v>
      </c>
      <c r="B34607" s="186" t="s">
        <v>8569</v>
      </c>
      <c r="C34607" s="186" t="s">
        <v>21991</v>
      </c>
    </row>
    <row r="34608" spans="1:3" s="187" customFormat="1" ht="31.2">
      <c r="A34608" s="185" t="s">
        <v>18289</v>
      </c>
      <c r="B34608" s="186" t="s">
        <v>7593</v>
      </c>
      <c r="C34608" s="186" t="s">
        <v>18049</v>
      </c>
    </row>
    <row r="34609" spans="1:3" s="187" customFormat="1" ht="31.2">
      <c r="A34609" s="185" t="s">
        <v>18289</v>
      </c>
      <c r="B34609" s="186" t="s">
        <v>7593</v>
      </c>
      <c r="C34609" s="186" t="s">
        <v>31402</v>
      </c>
    </row>
    <row r="34610" spans="1:3" s="187" customFormat="1" ht="46.8">
      <c r="A34610" s="185" t="s">
        <v>36027</v>
      </c>
      <c r="B34610" s="186" t="s">
        <v>2080</v>
      </c>
      <c r="C34610" s="186" t="s">
        <v>35823</v>
      </c>
    </row>
    <row r="34611" spans="1:3" s="187" customFormat="1" ht="31.2">
      <c r="A34611" s="185" t="s">
        <v>1340</v>
      </c>
      <c r="B34611" s="186" t="s">
        <v>1341</v>
      </c>
      <c r="C34611" s="186" t="s">
        <v>11</v>
      </c>
    </row>
    <row r="34612" spans="1:3" s="187" customFormat="1" ht="62.4">
      <c r="A34612" s="185" t="s">
        <v>46610</v>
      </c>
      <c r="B34612" s="186" t="s">
        <v>6680</v>
      </c>
      <c r="C34612" s="186" t="s">
        <v>46185</v>
      </c>
    </row>
    <row r="34613" spans="1:3" s="187" customFormat="1" ht="31.2">
      <c r="A34613" s="185" t="s">
        <v>37249</v>
      </c>
      <c r="B34613" s="186" t="s">
        <v>19810</v>
      </c>
      <c r="C34613" s="186" t="s">
        <v>37010</v>
      </c>
    </row>
    <row r="34614" spans="1:3" s="187" customFormat="1" ht="46.8">
      <c r="A34614" s="185" t="s">
        <v>35357</v>
      </c>
      <c r="B34614" s="186" t="s">
        <v>3893</v>
      </c>
      <c r="C34614" s="186" t="s">
        <v>34927</v>
      </c>
    </row>
    <row r="34615" spans="1:3" s="187" customFormat="1" ht="46.8">
      <c r="A34615" s="185" t="s">
        <v>44624</v>
      </c>
      <c r="B34615" s="186" t="s">
        <v>44625</v>
      </c>
      <c r="C34615" s="186" t="s">
        <v>43751</v>
      </c>
    </row>
    <row r="34616" spans="1:3" s="187" customFormat="1" ht="31.2">
      <c r="A34616" s="185" t="s">
        <v>14873</v>
      </c>
      <c r="B34616" s="186" t="s">
        <v>7937</v>
      </c>
      <c r="C34616" s="186" t="s">
        <v>14697</v>
      </c>
    </row>
    <row r="34617" spans="1:3" s="187" customFormat="1" ht="31.2">
      <c r="A34617" s="185" t="s">
        <v>14873</v>
      </c>
      <c r="B34617" s="186" t="s">
        <v>7937</v>
      </c>
      <c r="C34617" s="186" t="s">
        <v>43751</v>
      </c>
    </row>
    <row r="34618" spans="1:3" s="187" customFormat="1" ht="31.2">
      <c r="A34618" s="185" t="s">
        <v>8672</v>
      </c>
      <c r="B34618" s="186" t="s">
        <v>3715</v>
      </c>
      <c r="C34618" s="186" t="s">
        <v>8505</v>
      </c>
    </row>
    <row r="34619" spans="1:3" s="187" customFormat="1" ht="31.2">
      <c r="A34619" s="185" t="s">
        <v>37385</v>
      </c>
      <c r="B34619" s="186" t="s">
        <v>37386</v>
      </c>
      <c r="C34619" s="186" t="s">
        <v>37010</v>
      </c>
    </row>
    <row r="34620" spans="1:3" s="187" customFormat="1" ht="31.2">
      <c r="A34620" s="185" t="s">
        <v>46375</v>
      </c>
      <c r="B34620" s="186" t="s">
        <v>899</v>
      </c>
      <c r="C34620" s="186" t="s">
        <v>46185</v>
      </c>
    </row>
    <row r="34621" spans="1:3" s="187" customFormat="1" ht="31.2">
      <c r="A34621" s="185" t="s">
        <v>26537</v>
      </c>
      <c r="B34621" s="186" t="s">
        <v>8558</v>
      </c>
      <c r="C34621" s="186" t="s">
        <v>25996</v>
      </c>
    </row>
    <row r="34622" spans="1:3" s="187" customFormat="1" ht="31.2">
      <c r="A34622" s="185" t="s">
        <v>31280</v>
      </c>
      <c r="B34622" s="186" t="s">
        <v>3561</v>
      </c>
      <c r="C34622" s="186" t="s">
        <v>31274</v>
      </c>
    </row>
    <row r="34623" spans="1:3" s="187" customFormat="1" ht="46.8">
      <c r="A34623" s="185" t="s">
        <v>40330</v>
      </c>
      <c r="B34623" s="186" t="s">
        <v>8652</v>
      </c>
      <c r="C34623" s="186" t="s">
        <v>39606</v>
      </c>
    </row>
    <row r="34624" spans="1:3" s="187" customFormat="1" ht="31.2">
      <c r="A34624" s="185" t="s">
        <v>27135</v>
      </c>
      <c r="B34624" s="186" t="s">
        <v>1633</v>
      </c>
      <c r="C34624" s="186" t="s">
        <v>27116</v>
      </c>
    </row>
    <row r="34625" spans="1:3" s="187" customFormat="1" ht="31.2">
      <c r="A34625" s="185" t="s">
        <v>21736</v>
      </c>
      <c r="B34625" s="186" t="s">
        <v>21737</v>
      </c>
      <c r="C34625" s="186" t="s">
        <v>21022</v>
      </c>
    </row>
    <row r="34626" spans="1:3" s="187" customFormat="1" ht="62.4">
      <c r="A34626" s="185" t="s">
        <v>9477</v>
      </c>
      <c r="B34626" s="186" t="s">
        <v>821</v>
      </c>
      <c r="C34626" s="186" t="s">
        <v>8759</v>
      </c>
    </row>
    <row r="34627" spans="1:3" s="187" customFormat="1" ht="46.8">
      <c r="A34627" s="185" t="s">
        <v>44071</v>
      </c>
      <c r="B34627" s="186" t="s">
        <v>8400</v>
      </c>
      <c r="C34627" s="186" t="s">
        <v>43751</v>
      </c>
    </row>
    <row r="34628" spans="1:3" s="187" customFormat="1" ht="31.2">
      <c r="A34628" s="185" t="s">
        <v>15136</v>
      </c>
      <c r="B34628" s="186" t="s">
        <v>11780</v>
      </c>
      <c r="C34628" s="186" t="s">
        <v>14697</v>
      </c>
    </row>
    <row r="34629" spans="1:3" s="187" customFormat="1" ht="31.2">
      <c r="A34629" s="185" t="s">
        <v>43872</v>
      </c>
      <c r="B34629" s="186" t="s">
        <v>8429</v>
      </c>
      <c r="C34629" s="186" t="s">
        <v>43751</v>
      </c>
    </row>
    <row r="34630" spans="1:3" s="187" customFormat="1" ht="31.2">
      <c r="A34630" s="185" t="s">
        <v>43872</v>
      </c>
      <c r="B34630" s="186" t="s">
        <v>43830</v>
      </c>
      <c r="C34630" s="186" t="s">
        <v>43751</v>
      </c>
    </row>
    <row r="34631" spans="1:3" s="187" customFormat="1" ht="31.2">
      <c r="A34631" s="185" t="s">
        <v>15763</v>
      </c>
      <c r="B34631" s="186" t="s">
        <v>15764</v>
      </c>
      <c r="C34631" s="186" t="s">
        <v>14697</v>
      </c>
    </row>
    <row r="34632" spans="1:3" s="187" customFormat="1" ht="31.2">
      <c r="A34632" s="185" t="s">
        <v>22663</v>
      </c>
      <c r="B34632" s="186" t="s">
        <v>980</v>
      </c>
      <c r="C34632" s="186" t="s">
        <v>21991</v>
      </c>
    </row>
    <row r="34633" spans="1:3" s="187" customFormat="1" ht="62.4">
      <c r="A34633" s="185" t="s">
        <v>22916</v>
      </c>
      <c r="B34633" s="186" t="s">
        <v>22242</v>
      </c>
      <c r="C34633" s="186" t="s">
        <v>22896</v>
      </c>
    </row>
    <row r="34634" spans="1:3" s="187" customFormat="1" ht="46.8">
      <c r="A34634" s="185" t="s">
        <v>11876</v>
      </c>
      <c r="B34634" s="186" t="s">
        <v>2259</v>
      </c>
      <c r="C34634" s="186" t="s">
        <v>10830</v>
      </c>
    </row>
    <row r="34635" spans="1:3" s="187" customFormat="1" ht="46.8">
      <c r="A34635" s="185" t="s">
        <v>11876</v>
      </c>
      <c r="B34635" s="186" t="s">
        <v>2259</v>
      </c>
      <c r="C34635" s="186" t="s">
        <v>19363</v>
      </c>
    </row>
    <row r="34636" spans="1:3" s="187" customFormat="1" ht="31.2">
      <c r="A34636" s="185" t="s">
        <v>22590</v>
      </c>
      <c r="B34636" s="186" t="s">
        <v>752</v>
      </c>
      <c r="C34636" s="186" t="s">
        <v>21991</v>
      </c>
    </row>
    <row r="34637" spans="1:3" s="187" customFormat="1" ht="31.2">
      <c r="A34637" s="185" t="s">
        <v>15863</v>
      </c>
      <c r="B34637" s="186" t="s">
        <v>15864</v>
      </c>
      <c r="C34637" s="186" t="s">
        <v>14697</v>
      </c>
    </row>
    <row r="34638" spans="1:3" s="187" customFormat="1" ht="46.8">
      <c r="A34638" s="185" t="s">
        <v>18937</v>
      </c>
      <c r="B34638" s="186" t="s">
        <v>752</v>
      </c>
      <c r="C34638" s="186" t="s">
        <v>18827</v>
      </c>
    </row>
    <row r="34639" spans="1:3" s="187" customFormat="1" ht="46.8">
      <c r="A34639" s="185" t="s">
        <v>36571</v>
      </c>
      <c r="B34639" s="186" t="s">
        <v>800</v>
      </c>
      <c r="C34639" s="186" t="s">
        <v>36439</v>
      </c>
    </row>
    <row r="34640" spans="1:3" s="187" customFormat="1" ht="31.2">
      <c r="A34640" s="185" t="s">
        <v>19767</v>
      </c>
      <c r="B34640" s="186" t="s">
        <v>19768</v>
      </c>
      <c r="C34640" s="186" t="s">
        <v>19363</v>
      </c>
    </row>
    <row r="34641" spans="1:3" s="187" customFormat="1" ht="31.2">
      <c r="A34641" s="185" t="s">
        <v>1255</v>
      </c>
      <c r="B34641" s="186" t="s">
        <v>1254</v>
      </c>
      <c r="C34641" s="186" t="s">
        <v>11</v>
      </c>
    </row>
    <row r="34642" spans="1:3" s="187" customFormat="1" ht="46.8">
      <c r="A34642" s="185" t="s">
        <v>13308</v>
      </c>
      <c r="B34642" s="186" t="s">
        <v>13309</v>
      </c>
      <c r="C34642" s="186" t="s">
        <v>12775</v>
      </c>
    </row>
    <row r="34643" spans="1:3" s="187" customFormat="1" ht="62.4">
      <c r="A34643" s="185" t="s">
        <v>23578</v>
      </c>
      <c r="B34643" s="186" t="s">
        <v>23579</v>
      </c>
      <c r="C34643" s="186" t="s">
        <v>22896</v>
      </c>
    </row>
    <row r="34644" spans="1:3" s="187" customFormat="1" ht="31.2">
      <c r="A34644" s="185" t="s">
        <v>25094</v>
      </c>
      <c r="B34644" s="186" t="s">
        <v>23116</v>
      </c>
      <c r="C34644" s="186" t="s">
        <v>24806</v>
      </c>
    </row>
    <row r="34645" spans="1:3" s="187" customFormat="1" ht="46.8">
      <c r="A34645" s="185" t="s">
        <v>44471</v>
      </c>
      <c r="B34645" s="186" t="s">
        <v>44472</v>
      </c>
      <c r="C34645" s="186" t="s">
        <v>43751</v>
      </c>
    </row>
    <row r="34646" spans="1:3" s="187" customFormat="1" ht="31.2">
      <c r="A34646" s="185" t="s">
        <v>44491</v>
      </c>
      <c r="B34646" s="186" t="s">
        <v>44492</v>
      </c>
      <c r="C34646" s="186" t="s">
        <v>43751</v>
      </c>
    </row>
    <row r="34647" spans="1:3" s="187" customFormat="1" ht="31.2">
      <c r="A34647" s="185" t="s">
        <v>32650</v>
      </c>
      <c r="B34647" s="186" t="s">
        <v>653</v>
      </c>
      <c r="C34647" s="186" t="s">
        <v>32209</v>
      </c>
    </row>
    <row r="34648" spans="1:3" s="187" customFormat="1" ht="31.2">
      <c r="A34648" s="185" t="s">
        <v>31485</v>
      </c>
      <c r="B34648" s="186" t="s">
        <v>3991</v>
      </c>
      <c r="C34648" s="186" t="s">
        <v>31402</v>
      </c>
    </row>
    <row r="34649" spans="1:3" s="187" customFormat="1" ht="31.2">
      <c r="A34649" s="185" t="s">
        <v>45247</v>
      </c>
      <c r="B34649" s="186" t="s">
        <v>9911</v>
      </c>
      <c r="C34649" s="186" t="s">
        <v>44652</v>
      </c>
    </row>
    <row r="34650" spans="1:3" s="187" customFormat="1" ht="46.8">
      <c r="A34650" s="185" t="s">
        <v>24274</v>
      </c>
      <c r="B34650" s="186" t="s">
        <v>984</v>
      </c>
      <c r="C34650" s="186" t="s">
        <v>23735</v>
      </c>
    </row>
    <row r="34651" spans="1:3" s="187" customFormat="1" ht="31.2">
      <c r="A34651" s="185" t="s">
        <v>15945</v>
      </c>
      <c r="B34651" s="186" t="s">
        <v>3035</v>
      </c>
      <c r="C34651" s="186" t="s">
        <v>15885</v>
      </c>
    </row>
    <row r="34652" spans="1:3" s="187" customFormat="1" ht="31.2">
      <c r="A34652" s="185" t="s">
        <v>15945</v>
      </c>
      <c r="B34652" s="186" t="s">
        <v>3035</v>
      </c>
      <c r="C34652" s="186" t="s">
        <v>42001</v>
      </c>
    </row>
    <row r="34653" spans="1:3" s="187" customFormat="1" ht="31.2">
      <c r="A34653" s="185" t="s">
        <v>44100</v>
      </c>
      <c r="B34653" s="186" t="s">
        <v>10325</v>
      </c>
      <c r="C34653" s="186" t="s">
        <v>43751</v>
      </c>
    </row>
    <row r="34654" spans="1:3" s="187" customFormat="1" ht="31.2">
      <c r="A34654" s="185" t="s">
        <v>7180</v>
      </c>
      <c r="B34654" s="186" t="s">
        <v>7181</v>
      </c>
      <c r="C34654" s="186" t="s">
        <v>6284</v>
      </c>
    </row>
    <row r="34655" spans="1:3" s="187" customFormat="1" ht="46.8">
      <c r="A34655" s="185" t="s">
        <v>6071</v>
      </c>
      <c r="B34655" s="186" t="s">
        <v>6072</v>
      </c>
      <c r="C34655" s="186" t="s">
        <v>5465</v>
      </c>
    </row>
    <row r="34656" spans="1:3" s="187" customFormat="1" ht="31.2">
      <c r="A34656" s="185" t="s">
        <v>33169</v>
      </c>
      <c r="B34656" s="186" t="s">
        <v>33170</v>
      </c>
      <c r="C34656" s="186" t="s">
        <v>32209</v>
      </c>
    </row>
    <row r="34657" spans="1:3" s="187" customFormat="1" ht="46.8">
      <c r="A34657" s="185" t="s">
        <v>17200</v>
      </c>
      <c r="B34657" s="186" t="s">
        <v>17201</v>
      </c>
      <c r="C34657" s="188" t="s">
        <v>17150</v>
      </c>
    </row>
    <row r="34658" spans="1:3" s="187" customFormat="1" ht="31.2">
      <c r="A34658" s="185" t="s">
        <v>22318</v>
      </c>
      <c r="B34658" s="186" t="s">
        <v>7937</v>
      </c>
      <c r="C34658" s="186" t="s">
        <v>21991</v>
      </c>
    </row>
    <row r="34659" spans="1:3" s="187" customFormat="1" ht="31.2">
      <c r="A34659" s="185" t="s">
        <v>7379</v>
      </c>
      <c r="B34659" s="186" t="s">
        <v>1860</v>
      </c>
      <c r="C34659" s="186" t="s">
        <v>7346</v>
      </c>
    </row>
    <row r="34660" spans="1:3" s="187" customFormat="1" ht="31.2">
      <c r="A34660" s="185" t="s">
        <v>29794</v>
      </c>
      <c r="B34660" s="186" t="s">
        <v>249</v>
      </c>
      <c r="C34660" s="186" t="s">
        <v>29648</v>
      </c>
    </row>
    <row r="34661" spans="1:3" s="187" customFormat="1" ht="31.2">
      <c r="A34661" s="185" t="s">
        <v>25027</v>
      </c>
      <c r="B34661" s="186" t="s">
        <v>1070</v>
      </c>
      <c r="C34661" s="186" t="s">
        <v>24806</v>
      </c>
    </row>
    <row r="34662" spans="1:3" s="187" customFormat="1" ht="31.2">
      <c r="A34662" s="185" t="s">
        <v>25027</v>
      </c>
      <c r="B34662" s="186" t="s">
        <v>1070</v>
      </c>
      <c r="C34662" s="186" t="s">
        <v>33246</v>
      </c>
    </row>
    <row r="34663" spans="1:3" s="187" customFormat="1" ht="46.8">
      <c r="A34663" s="185" t="s">
        <v>23119</v>
      </c>
      <c r="B34663" s="186" t="s">
        <v>1198</v>
      </c>
      <c r="C34663" s="186" t="s">
        <v>22896</v>
      </c>
    </row>
    <row r="34664" spans="1:3" s="187" customFormat="1" ht="31.2">
      <c r="A34664" s="185" t="s">
        <v>40198</v>
      </c>
      <c r="B34664" s="186" t="s">
        <v>40199</v>
      </c>
      <c r="C34664" s="186" t="s">
        <v>39606</v>
      </c>
    </row>
    <row r="34665" spans="1:3" s="187" customFormat="1" ht="31.2">
      <c r="A34665" s="185" t="s">
        <v>10202</v>
      </c>
      <c r="B34665" s="186" t="s">
        <v>10203</v>
      </c>
      <c r="C34665" s="186" t="s">
        <v>9722</v>
      </c>
    </row>
    <row r="34666" spans="1:3" s="187" customFormat="1" ht="31.2">
      <c r="A34666" s="185" t="s">
        <v>13563</v>
      </c>
      <c r="B34666" s="186" t="s">
        <v>13564</v>
      </c>
      <c r="C34666" s="186" t="s">
        <v>12775</v>
      </c>
    </row>
    <row r="34667" spans="1:3" s="187" customFormat="1" ht="31.2">
      <c r="A34667" s="185" t="s">
        <v>22860</v>
      </c>
      <c r="B34667" s="186" t="s">
        <v>2942</v>
      </c>
      <c r="C34667" s="186" t="s">
        <v>21991</v>
      </c>
    </row>
    <row r="34668" spans="1:3" s="187" customFormat="1" ht="31.2">
      <c r="A34668" s="185" t="s">
        <v>6612</v>
      </c>
      <c r="B34668" s="186" t="s">
        <v>1043</v>
      </c>
      <c r="C34668" s="186" t="s">
        <v>6284</v>
      </c>
    </row>
    <row r="34669" spans="1:3" s="187" customFormat="1" ht="31.2">
      <c r="A34669" s="185" t="s">
        <v>1474</v>
      </c>
      <c r="B34669" s="186" t="s">
        <v>1475</v>
      </c>
      <c r="C34669" s="186" t="s">
        <v>11</v>
      </c>
    </row>
    <row r="34670" spans="1:3" s="187" customFormat="1" ht="31.2">
      <c r="A34670" s="185" t="s">
        <v>1474</v>
      </c>
      <c r="B34670" s="186" t="s">
        <v>1475</v>
      </c>
      <c r="C34670" s="186" t="s">
        <v>12775</v>
      </c>
    </row>
    <row r="34671" spans="1:3" s="187" customFormat="1" ht="31.2">
      <c r="A34671" s="185" t="s">
        <v>33056</v>
      </c>
      <c r="B34671" s="186" t="s">
        <v>33057</v>
      </c>
      <c r="C34671" s="186" t="s">
        <v>32209</v>
      </c>
    </row>
    <row r="34672" spans="1:3" s="187" customFormat="1" ht="31.2">
      <c r="A34672" s="185" t="s">
        <v>41810</v>
      </c>
      <c r="B34672" s="186" t="s">
        <v>5628</v>
      </c>
      <c r="C34672" s="186" t="s">
        <v>41318</v>
      </c>
    </row>
    <row r="34673" spans="1:3" s="187" customFormat="1" ht="62.4">
      <c r="A34673" s="185" t="s">
        <v>45547</v>
      </c>
      <c r="B34673" s="186" t="s">
        <v>15089</v>
      </c>
      <c r="C34673" s="186" t="s">
        <v>45398</v>
      </c>
    </row>
    <row r="34674" spans="1:3" s="187" customFormat="1" ht="31.2">
      <c r="A34674" s="185" t="s">
        <v>41111</v>
      </c>
      <c r="B34674" s="186" t="s">
        <v>4783</v>
      </c>
      <c r="C34674" s="186" t="s">
        <v>40685</v>
      </c>
    </row>
    <row r="34675" spans="1:3" s="187" customFormat="1" ht="46.8">
      <c r="A34675" s="185" t="s">
        <v>46414</v>
      </c>
      <c r="B34675" s="186" t="s">
        <v>2263</v>
      </c>
      <c r="C34675" s="186" t="s">
        <v>46185</v>
      </c>
    </row>
    <row r="34676" spans="1:3" s="187" customFormat="1" ht="31.2">
      <c r="A34676" s="185" t="s">
        <v>35460</v>
      </c>
      <c r="B34676" s="186" t="s">
        <v>2249</v>
      </c>
      <c r="C34676" s="186" t="s">
        <v>34927</v>
      </c>
    </row>
    <row r="34677" spans="1:3" s="187" customFormat="1" ht="31.2">
      <c r="A34677" s="185" t="s">
        <v>25343</v>
      </c>
      <c r="B34677" s="186" t="s">
        <v>2805</v>
      </c>
      <c r="C34677" s="186" t="s">
        <v>24806</v>
      </c>
    </row>
    <row r="34678" spans="1:3" s="187" customFormat="1" ht="46.8">
      <c r="A34678" s="185" t="s">
        <v>17773</v>
      </c>
      <c r="B34678" s="186" t="s">
        <v>10530</v>
      </c>
      <c r="C34678" s="186" t="s">
        <v>17277</v>
      </c>
    </row>
    <row r="34679" spans="1:3" s="187" customFormat="1" ht="46.8">
      <c r="A34679" s="185" t="s">
        <v>43922</v>
      </c>
      <c r="B34679" s="186" t="s">
        <v>711</v>
      </c>
      <c r="C34679" s="186" t="s">
        <v>43751</v>
      </c>
    </row>
    <row r="34680" spans="1:3" s="187" customFormat="1" ht="31.2">
      <c r="A34680" s="185" t="s">
        <v>10251</v>
      </c>
      <c r="B34680" s="186" t="s">
        <v>10252</v>
      </c>
      <c r="C34680" s="186" t="s">
        <v>9722</v>
      </c>
    </row>
    <row r="34681" spans="1:3" s="187" customFormat="1" ht="31.2">
      <c r="A34681" s="185" t="s">
        <v>27802</v>
      </c>
      <c r="B34681" s="186" t="s">
        <v>3097</v>
      </c>
      <c r="C34681" s="186" t="s">
        <v>27116</v>
      </c>
    </row>
    <row r="34682" spans="1:3" s="187" customFormat="1" ht="31.2">
      <c r="A34682" s="185" t="s">
        <v>37041</v>
      </c>
      <c r="B34682" s="186" t="s">
        <v>929</v>
      </c>
      <c r="C34682" s="186" t="s">
        <v>37010</v>
      </c>
    </row>
    <row r="34683" spans="1:3" s="187" customFormat="1" ht="31.2">
      <c r="A34683" s="185" t="s">
        <v>24323</v>
      </c>
      <c r="B34683" s="186" t="s">
        <v>2367</v>
      </c>
      <c r="C34683" s="186" t="s">
        <v>23735</v>
      </c>
    </row>
    <row r="34684" spans="1:3" s="187" customFormat="1" ht="46.8">
      <c r="A34684" s="185" t="s">
        <v>6191</v>
      </c>
      <c r="B34684" s="186" t="s">
        <v>6192</v>
      </c>
      <c r="C34684" s="186" t="s">
        <v>5465</v>
      </c>
    </row>
    <row r="34685" spans="1:3" s="187" customFormat="1" ht="62.4">
      <c r="A34685" s="185" t="s">
        <v>13077</v>
      </c>
      <c r="B34685" s="186" t="s">
        <v>1433</v>
      </c>
      <c r="C34685" s="186" t="s">
        <v>12775</v>
      </c>
    </row>
    <row r="34686" spans="1:3" s="187" customFormat="1" ht="62.4">
      <c r="A34686" s="185" t="s">
        <v>13077</v>
      </c>
      <c r="B34686" s="186" t="s">
        <v>1433</v>
      </c>
      <c r="C34686" s="186" t="s">
        <v>15885</v>
      </c>
    </row>
    <row r="34687" spans="1:3" s="187" customFormat="1" ht="62.4">
      <c r="A34687" s="185" t="s">
        <v>13077</v>
      </c>
      <c r="B34687" s="186" t="s">
        <v>1433</v>
      </c>
      <c r="C34687" s="186" t="s">
        <v>46185</v>
      </c>
    </row>
    <row r="34688" spans="1:3" s="187" customFormat="1" ht="31.2">
      <c r="A34688" s="185" t="s">
        <v>6066</v>
      </c>
      <c r="B34688" s="186" t="s">
        <v>6067</v>
      </c>
      <c r="C34688" s="186" t="s">
        <v>5465</v>
      </c>
    </row>
    <row r="34689" spans="1:3" s="187" customFormat="1" ht="31.2">
      <c r="A34689" s="185" t="s">
        <v>44556</v>
      </c>
      <c r="B34689" s="186" t="s">
        <v>44557</v>
      </c>
      <c r="C34689" s="186" t="s">
        <v>43751</v>
      </c>
    </row>
    <row r="34690" spans="1:3" s="187" customFormat="1" ht="46.8">
      <c r="A34690" s="185" t="s">
        <v>15501</v>
      </c>
      <c r="B34690" s="186" t="s">
        <v>15502</v>
      </c>
      <c r="C34690" s="186" t="s">
        <v>14697</v>
      </c>
    </row>
    <row r="34691" spans="1:3" s="187" customFormat="1" ht="46.8">
      <c r="A34691" s="185" t="s">
        <v>15501</v>
      </c>
      <c r="B34691" s="186" t="s">
        <v>15502</v>
      </c>
      <c r="C34691" s="186" t="s">
        <v>43751</v>
      </c>
    </row>
    <row r="34692" spans="1:3" s="187" customFormat="1" ht="46.8">
      <c r="A34692" s="185" t="s">
        <v>33052</v>
      </c>
      <c r="B34692" s="186" t="s">
        <v>5604</v>
      </c>
      <c r="C34692" s="186" t="s">
        <v>32209</v>
      </c>
    </row>
    <row r="34693" spans="1:3" s="187" customFormat="1" ht="46.8">
      <c r="A34693" s="185" t="s">
        <v>6029</v>
      </c>
      <c r="B34693" s="186" t="s">
        <v>6030</v>
      </c>
      <c r="C34693" s="186" t="s">
        <v>5465</v>
      </c>
    </row>
    <row r="34694" spans="1:3" s="187" customFormat="1" ht="31.2">
      <c r="A34694" s="185" t="s">
        <v>11885</v>
      </c>
      <c r="B34694" s="186" t="s">
        <v>1115</v>
      </c>
      <c r="C34694" s="186" t="s">
        <v>10830</v>
      </c>
    </row>
    <row r="34695" spans="1:3" s="187" customFormat="1" ht="62.4">
      <c r="A34695" s="185" t="s">
        <v>39785</v>
      </c>
      <c r="B34695" s="186" t="s">
        <v>8388</v>
      </c>
      <c r="C34695" s="186" t="s">
        <v>39606</v>
      </c>
    </row>
    <row r="34696" spans="1:3" s="187" customFormat="1" ht="46.8">
      <c r="A34696" s="185" t="s">
        <v>27580</v>
      </c>
      <c r="B34696" s="186" t="s">
        <v>6483</v>
      </c>
      <c r="C34696" s="186" t="s">
        <v>27116</v>
      </c>
    </row>
    <row r="34697" spans="1:3" s="187" customFormat="1" ht="31.2">
      <c r="A34697" s="185" t="s">
        <v>6482</v>
      </c>
      <c r="B34697" s="186" t="s">
        <v>6483</v>
      </c>
      <c r="C34697" s="186" t="s">
        <v>6284</v>
      </c>
    </row>
    <row r="34698" spans="1:3" s="187" customFormat="1" ht="31.2">
      <c r="A34698" s="185" t="s">
        <v>26737</v>
      </c>
      <c r="B34698" s="186" t="s">
        <v>5725</v>
      </c>
      <c r="C34698" s="186" t="s">
        <v>26649</v>
      </c>
    </row>
    <row r="34699" spans="1:3" s="187" customFormat="1" ht="31.2">
      <c r="A34699" s="185" t="s">
        <v>26737</v>
      </c>
      <c r="B34699" s="186" t="s">
        <v>5725</v>
      </c>
      <c r="C34699" s="186" t="s">
        <v>31402</v>
      </c>
    </row>
    <row r="34700" spans="1:3" s="187" customFormat="1" ht="46.8">
      <c r="A34700" s="185" t="s">
        <v>42391</v>
      </c>
      <c r="B34700" s="186" t="s">
        <v>2985</v>
      </c>
      <c r="C34700" s="186" t="s">
        <v>42001</v>
      </c>
    </row>
    <row r="34701" spans="1:3" s="187" customFormat="1" ht="46.8">
      <c r="A34701" s="185" t="s">
        <v>28675</v>
      </c>
      <c r="B34701" s="186" t="s">
        <v>28676</v>
      </c>
      <c r="C34701" s="188" t="s">
        <v>28661</v>
      </c>
    </row>
    <row r="34702" spans="1:3" s="187" customFormat="1" ht="46.8">
      <c r="A34702" s="185" t="s">
        <v>36825</v>
      </c>
      <c r="B34702" s="186" t="s">
        <v>8692</v>
      </c>
      <c r="C34702" s="186" t="s">
        <v>36439</v>
      </c>
    </row>
    <row r="34703" spans="1:3" s="187" customFormat="1" ht="31.2">
      <c r="A34703" s="185" t="s">
        <v>5290</v>
      </c>
      <c r="B34703" s="186" t="s">
        <v>4642</v>
      </c>
      <c r="C34703" s="186" t="s">
        <v>4409</v>
      </c>
    </row>
    <row r="34704" spans="1:3" s="187" customFormat="1" ht="31.2">
      <c r="A34704" s="185" t="s">
        <v>31573</v>
      </c>
      <c r="B34704" s="186" t="s">
        <v>18</v>
      </c>
      <c r="C34704" s="186" t="s">
        <v>31402</v>
      </c>
    </row>
    <row r="34705" spans="1:3" s="187" customFormat="1" ht="31.2">
      <c r="A34705" s="185" t="s">
        <v>45488</v>
      </c>
      <c r="B34705" s="186" t="s">
        <v>5077</v>
      </c>
      <c r="C34705" s="186" t="s">
        <v>45398</v>
      </c>
    </row>
    <row r="34706" spans="1:3" s="187" customFormat="1" ht="31.2">
      <c r="A34706" s="185" t="s">
        <v>29473</v>
      </c>
      <c r="B34706" s="186" t="s">
        <v>20446</v>
      </c>
      <c r="C34706" s="186" t="s">
        <v>28788</v>
      </c>
    </row>
    <row r="34707" spans="1:3" s="187" customFormat="1" ht="31.2">
      <c r="A34707" s="185" t="s">
        <v>14216</v>
      </c>
      <c r="B34707" s="186" t="s">
        <v>14217</v>
      </c>
      <c r="C34707" s="186" t="s">
        <v>13890</v>
      </c>
    </row>
    <row r="34708" spans="1:3" s="187" customFormat="1" ht="31.2">
      <c r="A34708" s="185" t="s">
        <v>19847</v>
      </c>
      <c r="B34708" s="186" t="s">
        <v>9526</v>
      </c>
      <c r="C34708" s="186" t="s">
        <v>19363</v>
      </c>
    </row>
    <row r="34709" spans="1:3" s="187" customFormat="1" ht="46.8">
      <c r="A34709" s="185" t="s">
        <v>16715</v>
      </c>
      <c r="B34709" s="186" t="s">
        <v>83</v>
      </c>
      <c r="C34709" s="186" t="s">
        <v>16637</v>
      </c>
    </row>
    <row r="34710" spans="1:3" s="187" customFormat="1" ht="46.8">
      <c r="A34710" s="185" t="s">
        <v>7524</v>
      </c>
      <c r="B34710" s="186" t="s">
        <v>6413</v>
      </c>
      <c r="C34710" s="186" t="s">
        <v>7346</v>
      </c>
    </row>
    <row r="34711" spans="1:3" s="187" customFormat="1" ht="31.2">
      <c r="A34711" s="185" t="s">
        <v>37365</v>
      </c>
      <c r="B34711" s="186" t="s">
        <v>37366</v>
      </c>
      <c r="C34711" s="186" t="s">
        <v>37010</v>
      </c>
    </row>
    <row r="34712" spans="1:3" s="187" customFormat="1" ht="31.2">
      <c r="A34712" s="185" t="s">
        <v>27868</v>
      </c>
      <c r="B34712" s="186" t="s">
        <v>27869</v>
      </c>
      <c r="C34712" s="186" t="s">
        <v>27116</v>
      </c>
    </row>
    <row r="34713" spans="1:3" s="187" customFormat="1" ht="31.2">
      <c r="A34713" s="185" t="s">
        <v>23270</v>
      </c>
      <c r="B34713" s="186" t="s">
        <v>3141</v>
      </c>
      <c r="C34713" s="186" t="s">
        <v>22896</v>
      </c>
    </row>
    <row r="34714" spans="1:3" s="187" customFormat="1" ht="62.4">
      <c r="A34714" s="185" t="s">
        <v>40447</v>
      </c>
      <c r="B34714" s="186" t="s">
        <v>3760</v>
      </c>
      <c r="C34714" s="188" t="s">
        <v>40423</v>
      </c>
    </row>
    <row r="34715" spans="1:3" s="187" customFormat="1" ht="31.2">
      <c r="A34715" s="185" t="s">
        <v>15869</v>
      </c>
      <c r="B34715" s="186" t="s">
        <v>15870</v>
      </c>
      <c r="C34715" s="186" t="s">
        <v>14697</v>
      </c>
    </row>
    <row r="34716" spans="1:3" s="187" customFormat="1" ht="31.2">
      <c r="A34716" s="185" t="s">
        <v>25595</v>
      </c>
      <c r="B34716" s="186" t="s">
        <v>12659</v>
      </c>
      <c r="C34716" s="186" t="s">
        <v>24806</v>
      </c>
    </row>
    <row r="34717" spans="1:3" s="187" customFormat="1" ht="46.8">
      <c r="A34717" s="185" t="s">
        <v>42533</v>
      </c>
      <c r="B34717" s="186" t="s">
        <v>20595</v>
      </c>
      <c r="C34717" s="186" t="s">
        <v>42001</v>
      </c>
    </row>
    <row r="34718" spans="1:3" s="187" customFormat="1" ht="62.4">
      <c r="A34718" s="185" t="s">
        <v>27745</v>
      </c>
      <c r="B34718" s="186" t="s">
        <v>3019</v>
      </c>
      <c r="C34718" s="186" t="s">
        <v>27116</v>
      </c>
    </row>
    <row r="34719" spans="1:3" s="187" customFormat="1" ht="31.2">
      <c r="A34719" s="185" t="s">
        <v>44237</v>
      </c>
      <c r="B34719" s="186" t="s">
        <v>18706</v>
      </c>
      <c r="C34719" s="186" t="s">
        <v>43751</v>
      </c>
    </row>
    <row r="34720" spans="1:3" s="187" customFormat="1" ht="31.2">
      <c r="A34720" s="185" t="s">
        <v>18458</v>
      </c>
      <c r="B34720" s="186" t="s">
        <v>18459</v>
      </c>
      <c r="C34720" s="186" t="s">
        <v>18049</v>
      </c>
    </row>
    <row r="34721" spans="1:3" s="187" customFormat="1" ht="62.4">
      <c r="A34721" s="185" t="s">
        <v>5238</v>
      </c>
      <c r="B34721" s="186" t="s">
        <v>1953</v>
      </c>
      <c r="C34721" s="186" t="s">
        <v>4409</v>
      </c>
    </row>
    <row r="34722" spans="1:3" s="187" customFormat="1" ht="46.8">
      <c r="A34722" s="185" t="s">
        <v>33954</v>
      </c>
      <c r="B34722" s="186" t="s">
        <v>16873</v>
      </c>
      <c r="C34722" s="186" t="s">
        <v>33246</v>
      </c>
    </row>
    <row r="34723" spans="1:3" s="187" customFormat="1" ht="46.8">
      <c r="A34723" s="185" t="s">
        <v>39413</v>
      </c>
      <c r="B34723" s="186" t="s">
        <v>3760</v>
      </c>
      <c r="C34723" s="186" t="s">
        <v>39018</v>
      </c>
    </row>
    <row r="34724" spans="1:3" s="187" customFormat="1" ht="46.8">
      <c r="A34724" s="185" t="s">
        <v>3776</v>
      </c>
      <c r="B34724" s="186" t="s">
        <v>3777</v>
      </c>
      <c r="C34724" s="186" t="s">
        <v>3346</v>
      </c>
    </row>
    <row r="34725" spans="1:3" s="187" customFormat="1" ht="31.2">
      <c r="A34725" s="185" t="s">
        <v>6261</v>
      </c>
      <c r="B34725" s="186" t="s">
        <v>6262</v>
      </c>
      <c r="C34725" s="186" t="s">
        <v>5465</v>
      </c>
    </row>
    <row r="34726" spans="1:3" s="187" customFormat="1" ht="46.8">
      <c r="A34726" s="185" t="s">
        <v>1466</v>
      </c>
      <c r="B34726" s="186" t="s">
        <v>1467</v>
      </c>
      <c r="C34726" s="186" t="s">
        <v>11</v>
      </c>
    </row>
    <row r="34727" spans="1:3" s="187" customFormat="1" ht="46.8">
      <c r="A34727" s="185" t="s">
        <v>1466</v>
      </c>
      <c r="B34727" s="186" t="s">
        <v>1467</v>
      </c>
      <c r="C34727" s="186" t="s">
        <v>15885</v>
      </c>
    </row>
    <row r="34728" spans="1:3" s="187" customFormat="1" ht="46.8">
      <c r="A34728" s="185" t="s">
        <v>37812</v>
      </c>
      <c r="B34728" s="186" t="s">
        <v>37733</v>
      </c>
      <c r="C34728" s="186" t="s">
        <v>37605</v>
      </c>
    </row>
    <row r="34729" spans="1:3" s="187" customFormat="1" ht="46.8">
      <c r="A34729" s="185" t="s">
        <v>9062</v>
      </c>
      <c r="B34729" s="186" t="s">
        <v>9063</v>
      </c>
      <c r="C34729" s="186" t="s">
        <v>8759</v>
      </c>
    </row>
    <row r="34730" spans="1:3" s="187" customFormat="1" ht="46.8">
      <c r="A34730" s="185" t="s">
        <v>9062</v>
      </c>
      <c r="B34730" s="186" t="s">
        <v>9063</v>
      </c>
      <c r="C34730" s="186" t="s">
        <v>30515</v>
      </c>
    </row>
    <row r="34731" spans="1:3" s="187" customFormat="1" ht="31.2">
      <c r="A34731" s="185" t="s">
        <v>13608</v>
      </c>
      <c r="B34731" s="186" t="s">
        <v>13609</v>
      </c>
      <c r="C34731" s="186" t="s">
        <v>12775</v>
      </c>
    </row>
    <row r="34732" spans="1:3" s="187" customFormat="1" ht="31.2">
      <c r="A34732" s="185" t="s">
        <v>8461</v>
      </c>
      <c r="B34732" s="186" t="s">
        <v>8462</v>
      </c>
      <c r="C34732" s="186" t="s">
        <v>7346</v>
      </c>
    </row>
    <row r="34733" spans="1:3" s="187" customFormat="1" ht="31.2">
      <c r="A34733" s="185" t="s">
        <v>1746</v>
      </c>
      <c r="B34733" s="186" t="s">
        <v>18</v>
      </c>
      <c r="C34733" s="186" t="s">
        <v>1534</v>
      </c>
    </row>
    <row r="34734" spans="1:3" s="187" customFormat="1" ht="31.2">
      <c r="A34734" s="185" t="s">
        <v>31168</v>
      </c>
      <c r="B34734" s="186" t="s">
        <v>1063</v>
      </c>
      <c r="C34734" s="186" t="s">
        <v>30515</v>
      </c>
    </row>
    <row r="34735" spans="1:3" s="187" customFormat="1" ht="31.2">
      <c r="A34735" s="185" t="s">
        <v>17246</v>
      </c>
      <c r="B34735" s="186" t="s">
        <v>17247</v>
      </c>
      <c r="C34735" s="188" t="s">
        <v>17150</v>
      </c>
    </row>
    <row r="34736" spans="1:3" s="187" customFormat="1" ht="31.2">
      <c r="A34736" s="185" t="s">
        <v>10396</v>
      </c>
      <c r="B34736" s="186" t="s">
        <v>10397</v>
      </c>
      <c r="C34736" s="186" t="s">
        <v>9722</v>
      </c>
    </row>
    <row r="34737" spans="1:3" s="187" customFormat="1" ht="46.8">
      <c r="A34737" s="185" t="s">
        <v>19055</v>
      </c>
      <c r="B34737" s="186" t="s">
        <v>19056</v>
      </c>
      <c r="C34737" s="186" t="s">
        <v>18827</v>
      </c>
    </row>
    <row r="34738" spans="1:3" s="187" customFormat="1" ht="46.8">
      <c r="A34738" s="185" t="s">
        <v>16037</v>
      </c>
      <c r="B34738" s="186" t="s">
        <v>16038</v>
      </c>
      <c r="C34738" s="186" t="s">
        <v>15885</v>
      </c>
    </row>
    <row r="34739" spans="1:3" s="187" customFormat="1" ht="31.2">
      <c r="A34739" s="185" t="s">
        <v>18369</v>
      </c>
      <c r="B34739" s="186" t="s">
        <v>5652</v>
      </c>
      <c r="C34739" s="186" t="s">
        <v>18049</v>
      </c>
    </row>
    <row r="34740" spans="1:3" s="187" customFormat="1" ht="31.2">
      <c r="A34740" s="185" t="s">
        <v>46406</v>
      </c>
      <c r="B34740" s="186" t="s">
        <v>5342</v>
      </c>
      <c r="C34740" s="186" t="s">
        <v>46185</v>
      </c>
    </row>
    <row r="34741" spans="1:3" s="187" customFormat="1" ht="46.8">
      <c r="A34741" s="185" t="s">
        <v>33411</v>
      </c>
      <c r="B34741" s="186" t="s">
        <v>9700</v>
      </c>
      <c r="C34741" s="186" t="s">
        <v>33246</v>
      </c>
    </row>
    <row r="34742" spans="1:3" s="187" customFormat="1" ht="46.8">
      <c r="A34742" s="185" t="s">
        <v>12242</v>
      </c>
      <c r="B34742" s="186" t="s">
        <v>2657</v>
      </c>
      <c r="C34742" s="186" t="s">
        <v>11996</v>
      </c>
    </row>
    <row r="34743" spans="1:3" s="187" customFormat="1" ht="46.8">
      <c r="A34743" s="185" t="s">
        <v>12242</v>
      </c>
      <c r="B34743" s="186" t="s">
        <v>2657</v>
      </c>
      <c r="C34743" s="186" t="s">
        <v>18049</v>
      </c>
    </row>
    <row r="34744" spans="1:3" s="187" customFormat="1" ht="31.2">
      <c r="A34744" s="185" t="s">
        <v>38856</v>
      </c>
      <c r="B34744" s="186" t="s">
        <v>38857</v>
      </c>
      <c r="C34744" s="186" t="s">
        <v>38207</v>
      </c>
    </row>
    <row r="34745" spans="1:3" s="187" customFormat="1" ht="31.2">
      <c r="A34745" s="185" t="s">
        <v>44958</v>
      </c>
      <c r="B34745" s="186" t="s">
        <v>4458</v>
      </c>
      <c r="C34745" s="186" t="s">
        <v>44652</v>
      </c>
    </row>
    <row r="34746" spans="1:3" s="187" customFormat="1" ht="31.2">
      <c r="A34746" s="185" t="s">
        <v>32696</v>
      </c>
      <c r="B34746" s="186" t="s">
        <v>2100</v>
      </c>
      <c r="C34746" s="186" t="s">
        <v>32209</v>
      </c>
    </row>
    <row r="34747" spans="1:3" s="187" customFormat="1" ht="31.2">
      <c r="A34747" s="185" t="s">
        <v>18010</v>
      </c>
      <c r="B34747" s="186" t="s">
        <v>18011</v>
      </c>
      <c r="C34747" s="186" t="s">
        <v>17277</v>
      </c>
    </row>
    <row r="34748" spans="1:3" s="187" customFormat="1" ht="31.2">
      <c r="A34748" s="185" t="s">
        <v>42415</v>
      </c>
      <c r="B34748" s="186" t="s">
        <v>4574</v>
      </c>
      <c r="C34748" s="186" t="s">
        <v>42001</v>
      </c>
    </row>
    <row r="34749" spans="1:3" s="187" customFormat="1" ht="31.2">
      <c r="A34749" s="185" t="s">
        <v>25642</v>
      </c>
      <c r="B34749" s="186" t="s">
        <v>6993</v>
      </c>
      <c r="C34749" s="186" t="s">
        <v>24806</v>
      </c>
    </row>
    <row r="34750" spans="1:3" s="187" customFormat="1" ht="31.2">
      <c r="A34750" s="185" t="s">
        <v>9801</v>
      </c>
      <c r="B34750" s="186" t="s">
        <v>9800</v>
      </c>
      <c r="C34750" s="186" t="s">
        <v>9722</v>
      </c>
    </row>
    <row r="34751" spans="1:3" s="187" customFormat="1" ht="31.2">
      <c r="A34751" s="185" t="s">
        <v>33505</v>
      </c>
      <c r="B34751" s="186" t="s">
        <v>33506</v>
      </c>
      <c r="C34751" s="186" t="s">
        <v>33246</v>
      </c>
    </row>
    <row r="34752" spans="1:3" s="187" customFormat="1" ht="46.8">
      <c r="A34752" s="185" t="s">
        <v>32767</v>
      </c>
      <c r="B34752" s="186" t="s">
        <v>9641</v>
      </c>
      <c r="C34752" s="186" t="s">
        <v>32209</v>
      </c>
    </row>
    <row r="34753" spans="1:3" s="187" customFormat="1" ht="46.8">
      <c r="A34753" s="185" t="s">
        <v>14467</v>
      </c>
      <c r="B34753" s="186" t="s">
        <v>14468</v>
      </c>
      <c r="C34753" s="186" t="s">
        <v>13890</v>
      </c>
    </row>
    <row r="34754" spans="1:3" s="187" customFormat="1" ht="31.2">
      <c r="A34754" s="185" t="s">
        <v>45245</v>
      </c>
      <c r="B34754" s="186" t="s">
        <v>4158</v>
      </c>
      <c r="C34754" s="186" t="s">
        <v>44652</v>
      </c>
    </row>
    <row r="34755" spans="1:3" s="187" customFormat="1" ht="31.2">
      <c r="A34755" s="185" t="s">
        <v>18246</v>
      </c>
      <c r="B34755" s="186" t="s">
        <v>69</v>
      </c>
      <c r="C34755" s="186" t="s">
        <v>18049</v>
      </c>
    </row>
    <row r="34756" spans="1:3" s="187" customFormat="1" ht="62.4">
      <c r="A34756" s="185" t="s">
        <v>25086</v>
      </c>
      <c r="B34756" s="186" t="s">
        <v>1171</v>
      </c>
      <c r="C34756" s="186" t="s">
        <v>24806</v>
      </c>
    </row>
    <row r="34757" spans="1:3" s="187" customFormat="1" ht="31.2">
      <c r="A34757" s="185" t="s">
        <v>27779</v>
      </c>
      <c r="B34757" s="186" t="s">
        <v>14360</v>
      </c>
      <c r="C34757" s="186" t="s">
        <v>27116</v>
      </c>
    </row>
    <row r="34758" spans="1:3" s="187" customFormat="1" ht="31.2">
      <c r="A34758" s="185" t="s">
        <v>27780</v>
      </c>
      <c r="B34758" s="186" t="s">
        <v>14360</v>
      </c>
      <c r="C34758" s="186" t="s">
        <v>27116</v>
      </c>
    </row>
    <row r="34759" spans="1:3" s="187" customFormat="1" ht="46.8">
      <c r="A34759" s="185" t="s">
        <v>12768</v>
      </c>
      <c r="B34759" s="186" t="s">
        <v>12374</v>
      </c>
      <c r="C34759" s="186" t="s">
        <v>12392</v>
      </c>
    </row>
    <row r="34760" spans="1:3" s="187" customFormat="1" ht="62.4">
      <c r="A34760" s="185" t="s">
        <v>41193</v>
      </c>
      <c r="B34760" s="186" t="s">
        <v>8978</v>
      </c>
      <c r="C34760" s="186" t="s">
        <v>40685</v>
      </c>
    </row>
    <row r="34761" spans="1:3" s="187" customFormat="1" ht="62.4">
      <c r="A34761" s="185" t="s">
        <v>41193</v>
      </c>
      <c r="B34761" s="186" t="s">
        <v>8978</v>
      </c>
      <c r="C34761" s="186" t="s">
        <v>44652</v>
      </c>
    </row>
    <row r="34762" spans="1:3" s="187" customFormat="1" ht="62.4">
      <c r="A34762" s="185" t="s">
        <v>45846</v>
      </c>
      <c r="B34762" s="186" t="s">
        <v>20796</v>
      </c>
      <c r="C34762" s="186" t="s">
        <v>45398</v>
      </c>
    </row>
    <row r="34763" spans="1:3" s="187" customFormat="1" ht="46.8">
      <c r="A34763" s="185" t="s">
        <v>45281</v>
      </c>
      <c r="B34763" s="186" t="s">
        <v>8817</v>
      </c>
      <c r="C34763" s="186" t="s">
        <v>44652</v>
      </c>
    </row>
    <row r="34764" spans="1:3" s="187" customFormat="1" ht="31.2">
      <c r="A34764" s="185" t="s">
        <v>27482</v>
      </c>
      <c r="B34764" s="186" t="s">
        <v>22269</v>
      </c>
      <c r="C34764" s="186" t="s">
        <v>27116</v>
      </c>
    </row>
    <row r="34765" spans="1:3" s="187" customFormat="1" ht="31.2">
      <c r="A34765" s="185" t="s">
        <v>46500</v>
      </c>
      <c r="B34765" s="186" t="s">
        <v>3482</v>
      </c>
      <c r="C34765" s="186" t="s">
        <v>46185</v>
      </c>
    </row>
    <row r="34766" spans="1:3" s="187" customFormat="1" ht="46.8">
      <c r="A34766" s="185" t="s">
        <v>15802</v>
      </c>
      <c r="B34766" s="186" t="s">
        <v>15803</v>
      </c>
      <c r="C34766" s="186" t="s">
        <v>14697</v>
      </c>
    </row>
    <row r="34767" spans="1:3" s="187" customFormat="1" ht="46.8">
      <c r="A34767" s="185" t="s">
        <v>16854</v>
      </c>
      <c r="B34767" s="186" t="s">
        <v>16855</v>
      </c>
      <c r="C34767" s="186" t="s">
        <v>16637</v>
      </c>
    </row>
    <row r="34768" spans="1:3" s="187" customFormat="1" ht="31.2">
      <c r="A34768" s="185" t="s">
        <v>29363</v>
      </c>
      <c r="B34768" s="186" t="s">
        <v>4921</v>
      </c>
      <c r="C34768" s="186" t="s">
        <v>28788</v>
      </c>
    </row>
    <row r="34769" spans="1:3" s="187" customFormat="1" ht="31.2">
      <c r="A34769" s="185" t="s">
        <v>46669</v>
      </c>
      <c r="B34769" s="186" t="s">
        <v>1367</v>
      </c>
      <c r="C34769" s="186" t="s">
        <v>46185</v>
      </c>
    </row>
    <row r="34770" spans="1:3" s="187" customFormat="1" ht="31.2">
      <c r="A34770" s="185" t="s">
        <v>27696</v>
      </c>
      <c r="B34770" s="186" t="s">
        <v>5820</v>
      </c>
      <c r="C34770" s="186" t="s">
        <v>27116</v>
      </c>
    </row>
    <row r="34771" spans="1:3" s="187" customFormat="1" ht="46.8">
      <c r="A34771" s="185" t="s">
        <v>27844</v>
      </c>
      <c r="B34771" s="186" t="s">
        <v>6847</v>
      </c>
      <c r="C34771" s="186" t="s">
        <v>27116</v>
      </c>
    </row>
    <row r="34772" spans="1:3" s="187" customFormat="1" ht="46.8">
      <c r="A34772" s="185" t="s">
        <v>23316</v>
      </c>
      <c r="B34772" s="186" t="s">
        <v>23317</v>
      </c>
      <c r="C34772" s="186" t="s">
        <v>22896</v>
      </c>
    </row>
    <row r="34773" spans="1:3" s="187" customFormat="1" ht="31.2">
      <c r="A34773" s="185" t="s">
        <v>23617</v>
      </c>
      <c r="B34773" s="186" t="s">
        <v>23618</v>
      </c>
      <c r="C34773" s="186" t="s">
        <v>22896</v>
      </c>
    </row>
    <row r="34774" spans="1:3" s="187" customFormat="1" ht="62.4">
      <c r="A34774" s="185" t="s">
        <v>35324</v>
      </c>
      <c r="B34774" s="186" t="s">
        <v>9111</v>
      </c>
      <c r="C34774" s="186" t="s">
        <v>34927</v>
      </c>
    </row>
    <row r="34775" spans="1:3" s="187" customFormat="1" ht="31.2">
      <c r="A34775" s="185" t="s">
        <v>17777</v>
      </c>
      <c r="B34775" s="186" t="s">
        <v>3950</v>
      </c>
      <c r="C34775" s="186" t="s">
        <v>17277</v>
      </c>
    </row>
    <row r="34776" spans="1:3" s="187" customFormat="1" ht="31.2">
      <c r="A34776" s="185" t="s">
        <v>13583</v>
      </c>
      <c r="B34776" s="186" t="s">
        <v>13584</v>
      </c>
      <c r="C34776" s="186" t="s">
        <v>12775</v>
      </c>
    </row>
    <row r="34777" spans="1:3" s="187" customFormat="1" ht="31.2">
      <c r="A34777" s="185" t="s">
        <v>4367</v>
      </c>
      <c r="B34777" s="186" t="s">
        <v>4368</v>
      </c>
      <c r="C34777" s="186" t="s">
        <v>3992</v>
      </c>
    </row>
    <row r="34778" spans="1:3" s="187" customFormat="1" ht="31.2">
      <c r="A34778" s="185" t="s">
        <v>3636</v>
      </c>
      <c r="B34778" s="186" t="s">
        <v>150</v>
      </c>
      <c r="C34778" s="186" t="s">
        <v>3346</v>
      </c>
    </row>
    <row r="34779" spans="1:3" s="187" customFormat="1" ht="46.8">
      <c r="A34779" s="185" t="s">
        <v>9924</v>
      </c>
      <c r="B34779" s="186" t="s">
        <v>2095</v>
      </c>
      <c r="C34779" s="186" t="s">
        <v>9722</v>
      </c>
    </row>
    <row r="34780" spans="1:3" s="187" customFormat="1" ht="46.8">
      <c r="A34780" s="185" t="s">
        <v>21681</v>
      </c>
      <c r="B34780" s="186" t="s">
        <v>21682</v>
      </c>
      <c r="C34780" s="186" t="s">
        <v>21022</v>
      </c>
    </row>
    <row r="34781" spans="1:3" s="187" customFormat="1" ht="46.8">
      <c r="A34781" s="185" t="s">
        <v>2120</v>
      </c>
      <c r="B34781" s="186" t="s">
        <v>844</v>
      </c>
      <c r="C34781" s="186" t="s">
        <v>1534</v>
      </c>
    </row>
    <row r="34782" spans="1:3" s="187" customFormat="1" ht="31.2">
      <c r="A34782" s="185" t="s">
        <v>10459</v>
      </c>
      <c r="B34782" s="186" t="s">
        <v>10460</v>
      </c>
      <c r="C34782" s="186" t="s">
        <v>9722</v>
      </c>
    </row>
    <row r="34783" spans="1:3" s="187" customFormat="1" ht="31.2">
      <c r="A34783" s="185" t="s">
        <v>15700</v>
      </c>
      <c r="B34783" s="186" t="s">
        <v>15701</v>
      </c>
      <c r="C34783" s="186" t="s">
        <v>14697</v>
      </c>
    </row>
    <row r="34784" spans="1:3" s="187" customFormat="1" ht="31.2">
      <c r="A34784" s="185" t="s">
        <v>37768</v>
      </c>
      <c r="B34784" s="186" t="s">
        <v>13277</v>
      </c>
      <c r="C34784" s="186" t="s">
        <v>37605</v>
      </c>
    </row>
    <row r="34785" spans="1:3" s="187" customFormat="1" ht="31.2">
      <c r="A34785" s="185" t="s">
        <v>11605</v>
      </c>
      <c r="B34785" s="186" t="s">
        <v>800</v>
      </c>
      <c r="C34785" s="186" t="s">
        <v>10830</v>
      </c>
    </row>
    <row r="34786" spans="1:3" s="187" customFormat="1" ht="46.8">
      <c r="A34786" s="185" t="s">
        <v>19837</v>
      </c>
      <c r="B34786" s="186" t="s">
        <v>19838</v>
      </c>
      <c r="C34786" s="186" t="s">
        <v>19363</v>
      </c>
    </row>
    <row r="34787" spans="1:3" s="187" customFormat="1" ht="46.8">
      <c r="A34787" s="185" t="s">
        <v>20810</v>
      </c>
      <c r="B34787" s="186" t="s">
        <v>2036</v>
      </c>
      <c r="C34787" s="186" t="s">
        <v>20152</v>
      </c>
    </row>
    <row r="34788" spans="1:3" s="187" customFormat="1" ht="46.8">
      <c r="A34788" s="185" t="s">
        <v>35037</v>
      </c>
      <c r="B34788" s="186" t="s">
        <v>4957</v>
      </c>
      <c r="C34788" s="186" t="s">
        <v>34927</v>
      </c>
    </row>
    <row r="34789" spans="1:3" s="187" customFormat="1" ht="46.8">
      <c r="A34789" s="185" t="s">
        <v>18982</v>
      </c>
      <c r="B34789" s="186" t="s">
        <v>3031</v>
      </c>
      <c r="C34789" s="186" t="s">
        <v>18827</v>
      </c>
    </row>
    <row r="34790" spans="1:3" s="187" customFormat="1" ht="46.8">
      <c r="A34790" s="185" t="s">
        <v>33352</v>
      </c>
      <c r="B34790" s="186" t="s">
        <v>9253</v>
      </c>
      <c r="C34790" s="186" t="s">
        <v>33246</v>
      </c>
    </row>
    <row r="34791" spans="1:3" s="187" customFormat="1" ht="31.2">
      <c r="A34791" s="185" t="s">
        <v>45213</v>
      </c>
      <c r="B34791" s="186" t="s">
        <v>2080</v>
      </c>
      <c r="C34791" s="186" t="s">
        <v>44652</v>
      </c>
    </row>
    <row r="34792" spans="1:3" s="187" customFormat="1" ht="31.2">
      <c r="A34792" s="185" t="s">
        <v>30196</v>
      </c>
      <c r="B34792" s="186" t="s">
        <v>299</v>
      </c>
      <c r="C34792" s="186" t="s">
        <v>29648</v>
      </c>
    </row>
    <row r="34793" spans="1:3" s="187" customFormat="1" ht="31.2">
      <c r="A34793" s="185" t="s">
        <v>29804</v>
      </c>
      <c r="B34793" s="186" t="s">
        <v>263</v>
      </c>
      <c r="C34793" s="186" t="s">
        <v>29648</v>
      </c>
    </row>
    <row r="34794" spans="1:3" s="187" customFormat="1" ht="31.2">
      <c r="A34794" s="185" t="s">
        <v>3458</v>
      </c>
      <c r="B34794" s="186" t="s">
        <v>3459</v>
      </c>
      <c r="C34794" s="186" t="s">
        <v>3346</v>
      </c>
    </row>
    <row r="34795" spans="1:3" s="187" customFormat="1" ht="31.2">
      <c r="A34795" s="185" t="s">
        <v>27594</v>
      </c>
      <c r="B34795" s="186" t="s">
        <v>27595</v>
      </c>
      <c r="C34795" s="186" t="s">
        <v>27116</v>
      </c>
    </row>
    <row r="34796" spans="1:3" s="187" customFormat="1" ht="31.2">
      <c r="A34796" s="185" t="s">
        <v>39833</v>
      </c>
      <c r="B34796" s="186" t="s">
        <v>11915</v>
      </c>
      <c r="C34796" s="186" t="s">
        <v>39606</v>
      </c>
    </row>
    <row r="34797" spans="1:3" s="187" customFormat="1" ht="31.2">
      <c r="A34797" s="185" t="s">
        <v>38141</v>
      </c>
      <c r="B34797" s="186" t="s">
        <v>26999</v>
      </c>
      <c r="C34797" s="186" t="s">
        <v>38108</v>
      </c>
    </row>
    <row r="34798" spans="1:3" s="187" customFormat="1" ht="31.2">
      <c r="A34798" s="185" t="s">
        <v>7510</v>
      </c>
      <c r="B34798" s="186" t="s">
        <v>251</v>
      </c>
      <c r="C34798" s="186" t="s">
        <v>7346</v>
      </c>
    </row>
    <row r="34799" spans="1:3" s="187" customFormat="1" ht="46.8">
      <c r="A34799" s="185" t="s">
        <v>25271</v>
      </c>
      <c r="B34799" s="186" t="s">
        <v>1035</v>
      </c>
      <c r="C34799" s="186" t="s">
        <v>24806</v>
      </c>
    </row>
    <row r="34800" spans="1:3" s="187" customFormat="1" ht="31.2">
      <c r="A34800" s="185" t="s">
        <v>24453</v>
      </c>
      <c r="B34800" s="186" t="s">
        <v>14410</v>
      </c>
      <c r="C34800" s="186" t="s">
        <v>23735</v>
      </c>
    </row>
    <row r="34801" spans="1:3" s="187" customFormat="1" ht="31.2">
      <c r="A34801" s="185" t="s">
        <v>2550</v>
      </c>
      <c r="B34801" s="186" t="s">
        <v>2551</v>
      </c>
      <c r="C34801" s="188" t="s">
        <v>2493</v>
      </c>
    </row>
    <row r="34802" spans="1:3" s="187" customFormat="1" ht="46.8">
      <c r="A34802" s="185" t="s">
        <v>36031</v>
      </c>
      <c r="B34802" s="186" t="s">
        <v>7982</v>
      </c>
      <c r="C34802" s="186" t="s">
        <v>35823</v>
      </c>
    </row>
    <row r="34803" spans="1:3" s="187" customFormat="1" ht="31.2">
      <c r="A34803" s="185" t="s">
        <v>36473</v>
      </c>
      <c r="B34803" s="186" t="s">
        <v>25805</v>
      </c>
      <c r="C34803" s="186" t="s">
        <v>36439</v>
      </c>
    </row>
    <row r="34804" spans="1:3" s="187" customFormat="1" ht="31.2">
      <c r="A34804" s="185" t="s">
        <v>36881</v>
      </c>
      <c r="B34804" s="186" t="s">
        <v>26242</v>
      </c>
      <c r="C34804" s="186" t="s">
        <v>36439</v>
      </c>
    </row>
    <row r="34805" spans="1:3" s="187" customFormat="1" ht="31.2">
      <c r="A34805" s="185" t="s">
        <v>36823</v>
      </c>
      <c r="B34805" s="186" t="s">
        <v>2497</v>
      </c>
      <c r="C34805" s="186" t="s">
        <v>36439</v>
      </c>
    </row>
    <row r="34806" spans="1:3" s="187" customFormat="1" ht="31.2">
      <c r="A34806" s="185" t="s">
        <v>36553</v>
      </c>
      <c r="B34806" s="186" t="s">
        <v>8174</v>
      </c>
      <c r="C34806" s="186" t="s">
        <v>36439</v>
      </c>
    </row>
    <row r="34807" spans="1:3" s="187" customFormat="1" ht="31.2">
      <c r="A34807" s="185" t="s">
        <v>37007</v>
      </c>
      <c r="B34807" s="186" t="s">
        <v>37008</v>
      </c>
      <c r="C34807" s="186" t="s">
        <v>36439</v>
      </c>
    </row>
    <row r="34808" spans="1:3" s="187" customFormat="1" ht="31.2">
      <c r="A34808" s="185" t="s">
        <v>36508</v>
      </c>
      <c r="B34808" s="186" t="s">
        <v>10</v>
      </c>
      <c r="C34808" s="186" t="s">
        <v>36439</v>
      </c>
    </row>
    <row r="34809" spans="1:3" s="187" customFormat="1" ht="62.4">
      <c r="A34809" s="185" t="s">
        <v>36602</v>
      </c>
      <c r="B34809" s="186" t="s">
        <v>7883</v>
      </c>
      <c r="C34809" s="186" t="s">
        <v>36439</v>
      </c>
    </row>
    <row r="34810" spans="1:3" s="187" customFormat="1" ht="31.2">
      <c r="A34810" s="185" t="s">
        <v>36513</v>
      </c>
      <c r="B34810" s="186" t="s">
        <v>18</v>
      </c>
      <c r="C34810" s="186" t="s">
        <v>36439</v>
      </c>
    </row>
    <row r="34811" spans="1:3" s="187" customFormat="1" ht="31.2">
      <c r="A34811" s="185" t="s">
        <v>36483</v>
      </c>
      <c r="B34811" s="186" t="s">
        <v>4671</v>
      </c>
      <c r="C34811" s="186" t="s">
        <v>36439</v>
      </c>
    </row>
    <row r="34812" spans="1:3" s="187" customFormat="1" ht="31.2">
      <c r="A34812" s="185" t="s">
        <v>36507</v>
      </c>
      <c r="B34812" s="186" t="s">
        <v>552</v>
      </c>
      <c r="C34812" s="186" t="s">
        <v>36439</v>
      </c>
    </row>
    <row r="34813" spans="1:3" s="187" customFormat="1" ht="31.2">
      <c r="A34813" s="185" t="s">
        <v>12108</v>
      </c>
      <c r="B34813" s="186" t="s">
        <v>12043</v>
      </c>
      <c r="C34813" s="186" t="s">
        <v>11996</v>
      </c>
    </row>
    <row r="34814" spans="1:3" s="187" customFormat="1" ht="31.2">
      <c r="A34814" s="185" t="s">
        <v>12108</v>
      </c>
      <c r="B34814" s="186" t="s">
        <v>12043</v>
      </c>
      <c r="C34814" s="186" t="s">
        <v>36439</v>
      </c>
    </row>
    <row r="34815" spans="1:3" s="187" customFormat="1" ht="31.2">
      <c r="A34815" s="185" t="s">
        <v>36846</v>
      </c>
      <c r="B34815" s="186" t="s">
        <v>36847</v>
      </c>
      <c r="C34815" s="186" t="s">
        <v>36439</v>
      </c>
    </row>
    <row r="34816" spans="1:3" s="187" customFormat="1" ht="31.2">
      <c r="A34816" s="185" t="s">
        <v>36617</v>
      </c>
      <c r="B34816" s="186" t="s">
        <v>24434</v>
      </c>
      <c r="C34816" s="186" t="s">
        <v>36439</v>
      </c>
    </row>
    <row r="34817" spans="1:3" s="187" customFormat="1" ht="31.2">
      <c r="A34817" s="185" t="s">
        <v>36469</v>
      </c>
      <c r="B34817" s="186" t="s">
        <v>14819</v>
      </c>
      <c r="C34817" s="186" t="s">
        <v>36439</v>
      </c>
    </row>
    <row r="34818" spans="1:3" s="187" customFormat="1" ht="31.2">
      <c r="A34818" s="185" t="s">
        <v>36466</v>
      </c>
      <c r="B34818" s="186" t="s">
        <v>509</v>
      </c>
      <c r="C34818" s="186" t="s">
        <v>36439</v>
      </c>
    </row>
    <row r="34819" spans="1:3" s="187" customFormat="1" ht="31.2">
      <c r="A34819" s="185" t="s">
        <v>36456</v>
      </c>
      <c r="B34819" s="186" t="s">
        <v>284</v>
      </c>
      <c r="C34819" s="186" t="s">
        <v>36439</v>
      </c>
    </row>
    <row r="34820" spans="1:3" s="187" customFormat="1" ht="46.8">
      <c r="A34820" s="185" t="s">
        <v>36457</v>
      </c>
      <c r="B34820" s="186" t="s">
        <v>3362</v>
      </c>
      <c r="C34820" s="186" t="s">
        <v>36439</v>
      </c>
    </row>
    <row r="34821" spans="1:3" s="187" customFormat="1" ht="31.2">
      <c r="A34821" s="185" t="s">
        <v>7916</v>
      </c>
      <c r="B34821" s="186" t="s">
        <v>923</v>
      </c>
      <c r="C34821" s="186" t="s">
        <v>7346</v>
      </c>
    </row>
    <row r="34822" spans="1:3" s="187" customFormat="1" ht="31.2">
      <c r="A34822" s="185" t="s">
        <v>7916</v>
      </c>
      <c r="B34822" s="186" t="s">
        <v>923</v>
      </c>
      <c r="C34822" s="186" t="s">
        <v>36439</v>
      </c>
    </row>
    <row r="34823" spans="1:3" s="187" customFormat="1" ht="46.8">
      <c r="A34823" s="185" t="s">
        <v>36568</v>
      </c>
      <c r="B34823" s="186" t="s">
        <v>5682</v>
      </c>
      <c r="C34823" s="186" t="s">
        <v>36439</v>
      </c>
    </row>
    <row r="34824" spans="1:3" s="187" customFormat="1" ht="31.2">
      <c r="A34824" s="185" t="s">
        <v>36505</v>
      </c>
      <c r="B34824" s="186" t="s">
        <v>1133</v>
      </c>
      <c r="C34824" s="186" t="s">
        <v>36439</v>
      </c>
    </row>
    <row r="34825" spans="1:3" s="187" customFormat="1" ht="31.2">
      <c r="A34825" s="185" t="s">
        <v>36440</v>
      </c>
      <c r="B34825" s="186" t="s">
        <v>10</v>
      </c>
      <c r="C34825" s="186" t="s">
        <v>36439</v>
      </c>
    </row>
    <row r="34826" spans="1:3" s="187" customFormat="1" ht="31.2">
      <c r="A34826" s="185" t="s">
        <v>36459</v>
      </c>
      <c r="B34826" s="186" t="s">
        <v>11245</v>
      </c>
      <c r="C34826" s="186" t="s">
        <v>36439</v>
      </c>
    </row>
    <row r="34827" spans="1:3" s="187" customFormat="1" ht="31.2">
      <c r="A34827" s="185" t="s">
        <v>36464</v>
      </c>
      <c r="B34827" s="186" t="s">
        <v>16195</v>
      </c>
      <c r="C34827" s="186" t="s">
        <v>36439</v>
      </c>
    </row>
    <row r="34828" spans="1:3" s="187" customFormat="1" ht="31.2">
      <c r="A34828" s="185" t="s">
        <v>36910</v>
      </c>
      <c r="B34828" s="186" t="s">
        <v>6152</v>
      </c>
      <c r="C34828" s="186" t="s">
        <v>36439</v>
      </c>
    </row>
    <row r="34829" spans="1:3" s="187" customFormat="1" ht="31.2">
      <c r="A34829" s="185" t="s">
        <v>36839</v>
      </c>
      <c r="B34829" s="186" t="s">
        <v>32558</v>
      </c>
      <c r="C34829" s="186" t="s">
        <v>36439</v>
      </c>
    </row>
    <row r="34830" spans="1:3" s="187" customFormat="1" ht="31.2">
      <c r="A34830" s="185" t="s">
        <v>36476</v>
      </c>
      <c r="B34830" s="186" t="s">
        <v>19054</v>
      </c>
      <c r="C34830" s="186" t="s">
        <v>36439</v>
      </c>
    </row>
    <row r="34831" spans="1:3" s="187" customFormat="1" ht="31.2">
      <c r="A34831" s="185" t="s">
        <v>36460</v>
      </c>
      <c r="B34831" s="186" t="s">
        <v>159</v>
      </c>
      <c r="C34831" s="186" t="s">
        <v>36439</v>
      </c>
    </row>
    <row r="34832" spans="1:3" s="187" customFormat="1" ht="31.2">
      <c r="A34832" s="185" t="s">
        <v>36492</v>
      </c>
      <c r="B34832" s="186" t="s">
        <v>9858</v>
      </c>
      <c r="C34832" s="186" t="s">
        <v>36439</v>
      </c>
    </row>
    <row r="34833" spans="1:3" s="187" customFormat="1" ht="31.2">
      <c r="A34833" s="185" t="s">
        <v>36565</v>
      </c>
      <c r="B34833" s="186" t="s">
        <v>36566</v>
      </c>
      <c r="C34833" s="186" t="s">
        <v>36439</v>
      </c>
    </row>
    <row r="34834" spans="1:3" s="187" customFormat="1" ht="31.2">
      <c r="A34834" s="185" t="s">
        <v>14742</v>
      </c>
      <c r="B34834" s="186" t="s">
        <v>14743</v>
      </c>
      <c r="C34834" s="186" t="s">
        <v>14697</v>
      </c>
    </row>
    <row r="34835" spans="1:3" s="187" customFormat="1" ht="31.2">
      <c r="A34835" s="185" t="s">
        <v>14742</v>
      </c>
      <c r="B34835" s="186" t="s">
        <v>14743</v>
      </c>
      <c r="C34835" s="186" t="s">
        <v>36439</v>
      </c>
    </row>
    <row r="34836" spans="1:3" s="187" customFormat="1" ht="31.2">
      <c r="A34836" s="185" t="s">
        <v>36947</v>
      </c>
      <c r="B34836" s="186" t="s">
        <v>36948</v>
      </c>
      <c r="C34836" s="186" t="s">
        <v>36439</v>
      </c>
    </row>
    <row r="34837" spans="1:3" s="187" customFormat="1" ht="31.2">
      <c r="A34837" s="185" t="s">
        <v>36866</v>
      </c>
      <c r="B34837" s="186" t="s">
        <v>36867</v>
      </c>
      <c r="C34837" s="186" t="s">
        <v>36439</v>
      </c>
    </row>
    <row r="34838" spans="1:3" s="187" customFormat="1" ht="31.2">
      <c r="A34838" s="185" t="s">
        <v>36474</v>
      </c>
      <c r="B34838" s="186" t="s">
        <v>159</v>
      </c>
      <c r="C34838" s="186" t="s">
        <v>36439</v>
      </c>
    </row>
    <row r="34839" spans="1:3" s="187" customFormat="1" ht="31.2">
      <c r="A34839" s="185" t="s">
        <v>36736</v>
      </c>
      <c r="B34839" s="186" t="s">
        <v>15256</v>
      </c>
      <c r="C34839" s="186" t="s">
        <v>36439</v>
      </c>
    </row>
    <row r="34840" spans="1:3" s="187" customFormat="1" ht="31.2">
      <c r="A34840" s="185" t="s">
        <v>36519</v>
      </c>
      <c r="B34840" s="186" t="s">
        <v>352</v>
      </c>
      <c r="C34840" s="186" t="s">
        <v>36439</v>
      </c>
    </row>
    <row r="34841" spans="1:3" s="187" customFormat="1" ht="15.6">
      <c r="A34841" s="185" t="s">
        <v>36519</v>
      </c>
      <c r="B34841" s="186" t="s">
        <v>47117</v>
      </c>
      <c r="C34841" s="188" t="s">
        <v>47122</v>
      </c>
    </row>
    <row r="34842" spans="1:3" s="187" customFormat="1" ht="46.8">
      <c r="A34842" s="185" t="s">
        <v>37001</v>
      </c>
      <c r="B34842" s="186" t="s">
        <v>37002</v>
      </c>
      <c r="C34842" s="186" t="s">
        <v>36439</v>
      </c>
    </row>
    <row r="34843" spans="1:3" s="187" customFormat="1" ht="31.2">
      <c r="A34843" s="185" t="s">
        <v>36514</v>
      </c>
      <c r="B34843" s="186" t="s">
        <v>25739</v>
      </c>
      <c r="C34843" s="186" t="s">
        <v>36439</v>
      </c>
    </row>
    <row r="34844" spans="1:3" s="187" customFormat="1" ht="46.8">
      <c r="A34844" s="185" t="s">
        <v>36817</v>
      </c>
      <c r="B34844" s="186" t="s">
        <v>36261</v>
      </c>
      <c r="C34844" s="186" t="s">
        <v>36439</v>
      </c>
    </row>
    <row r="34845" spans="1:3" s="187" customFormat="1" ht="31.2">
      <c r="A34845" s="185" t="s">
        <v>36524</v>
      </c>
      <c r="B34845" s="186" t="s">
        <v>728</v>
      </c>
      <c r="C34845" s="186" t="s">
        <v>36439</v>
      </c>
    </row>
    <row r="34846" spans="1:3" s="187" customFormat="1" ht="31.2">
      <c r="A34846" s="185" t="s">
        <v>21848</v>
      </c>
      <c r="B34846" s="186" t="s">
        <v>21849</v>
      </c>
      <c r="C34846" s="186" t="s">
        <v>21022</v>
      </c>
    </row>
    <row r="34847" spans="1:3" s="187" customFormat="1" ht="31.2">
      <c r="A34847" s="185" t="s">
        <v>21848</v>
      </c>
      <c r="B34847" s="186" t="s">
        <v>21849</v>
      </c>
      <c r="C34847" s="186" t="s">
        <v>36439</v>
      </c>
    </row>
    <row r="34848" spans="1:3" s="187" customFormat="1" ht="31.2">
      <c r="A34848" s="185" t="s">
        <v>36706</v>
      </c>
      <c r="B34848" s="186" t="s">
        <v>5625</v>
      </c>
      <c r="C34848" s="186" t="s">
        <v>36439</v>
      </c>
    </row>
    <row r="34849" spans="1:3" s="187" customFormat="1" ht="31.2">
      <c r="A34849" s="185" t="s">
        <v>36528</v>
      </c>
      <c r="B34849" s="186" t="s">
        <v>485</v>
      </c>
      <c r="C34849" s="186" t="s">
        <v>36439</v>
      </c>
    </row>
    <row r="34850" spans="1:3" s="187" customFormat="1" ht="31.2">
      <c r="A34850" s="185" t="s">
        <v>36482</v>
      </c>
      <c r="B34850" s="186" t="s">
        <v>5625</v>
      </c>
      <c r="C34850" s="186" t="s">
        <v>36439</v>
      </c>
    </row>
    <row r="34851" spans="1:3" s="187" customFormat="1" ht="31.2">
      <c r="A34851" s="185" t="s">
        <v>36491</v>
      </c>
      <c r="B34851" s="186" t="s">
        <v>18718</v>
      </c>
      <c r="C34851" s="186" t="s">
        <v>36439</v>
      </c>
    </row>
    <row r="34852" spans="1:3" s="187" customFormat="1" ht="31.2">
      <c r="A34852" s="185" t="s">
        <v>36555</v>
      </c>
      <c r="B34852" s="186" t="s">
        <v>939</v>
      </c>
      <c r="C34852" s="186" t="s">
        <v>36439</v>
      </c>
    </row>
    <row r="34853" spans="1:3" s="187" customFormat="1" ht="31.2">
      <c r="A34853" s="185" t="s">
        <v>36764</v>
      </c>
      <c r="B34853" s="186" t="s">
        <v>36763</v>
      </c>
      <c r="C34853" s="186" t="s">
        <v>36439</v>
      </c>
    </row>
    <row r="34854" spans="1:3" s="187" customFormat="1" ht="31.2">
      <c r="A34854" s="185" t="s">
        <v>36704</v>
      </c>
      <c r="B34854" s="186" t="s">
        <v>5625</v>
      </c>
      <c r="C34854" s="186" t="s">
        <v>36439</v>
      </c>
    </row>
    <row r="34855" spans="1:3" s="187" customFormat="1" ht="31.2">
      <c r="A34855" s="185" t="s">
        <v>36703</v>
      </c>
      <c r="B34855" s="186" t="s">
        <v>5625</v>
      </c>
      <c r="C34855" s="186" t="s">
        <v>36439</v>
      </c>
    </row>
    <row r="34856" spans="1:3" s="187" customFormat="1" ht="31.2">
      <c r="A34856" s="185" t="s">
        <v>36670</v>
      </c>
      <c r="B34856" s="186" t="s">
        <v>1487</v>
      </c>
      <c r="C34856" s="186" t="s">
        <v>36439</v>
      </c>
    </row>
    <row r="34857" spans="1:3" s="187" customFormat="1" ht="31.2">
      <c r="A34857" s="185" t="s">
        <v>36672</v>
      </c>
      <c r="B34857" s="186" t="s">
        <v>1487</v>
      </c>
      <c r="C34857" s="186" t="s">
        <v>36439</v>
      </c>
    </row>
    <row r="34858" spans="1:3" s="187" customFormat="1" ht="31.2">
      <c r="A34858" s="185" t="s">
        <v>36479</v>
      </c>
      <c r="B34858" s="186" t="s">
        <v>5625</v>
      </c>
      <c r="C34858" s="186" t="s">
        <v>36439</v>
      </c>
    </row>
    <row r="34859" spans="1:3" s="187" customFormat="1" ht="31.2">
      <c r="A34859" s="185" t="s">
        <v>36463</v>
      </c>
      <c r="B34859" s="186" t="s">
        <v>18718</v>
      </c>
      <c r="C34859" s="186" t="s">
        <v>36439</v>
      </c>
    </row>
    <row r="34860" spans="1:3" s="187" customFormat="1" ht="15.6">
      <c r="A34860" s="185" t="s">
        <v>49162</v>
      </c>
      <c r="B34860" s="186" t="s">
        <v>49163</v>
      </c>
      <c r="C34860" s="188" t="s">
        <v>47259</v>
      </c>
    </row>
    <row r="34861" spans="1:3" s="187" customFormat="1" ht="31.2">
      <c r="A34861" s="185" t="s">
        <v>24129</v>
      </c>
      <c r="B34861" s="186" t="s">
        <v>24130</v>
      </c>
      <c r="C34861" s="186" t="s">
        <v>23735</v>
      </c>
    </row>
    <row r="34862" spans="1:3" s="187" customFormat="1" ht="31.2">
      <c r="A34862" s="185" t="s">
        <v>24129</v>
      </c>
      <c r="B34862" s="186" t="s">
        <v>24130</v>
      </c>
      <c r="C34862" s="186" t="s">
        <v>31402</v>
      </c>
    </row>
    <row r="34863" spans="1:3" s="187" customFormat="1" ht="31.2">
      <c r="A34863" s="185" t="s">
        <v>24129</v>
      </c>
      <c r="B34863" s="186" t="s">
        <v>24130</v>
      </c>
      <c r="C34863" s="186" t="s">
        <v>39018</v>
      </c>
    </row>
    <row r="34864" spans="1:3" s="187" customFormat="1" ht="31.2">
      <c r="A34864" s="185" t="s">
        <v>38248</v>
      </c>
      <c r="B34864" s="186" t="s">
        <v>16155</v>
      </c>
      <c r="C34864" s="186" t="s">
        <v>38207</v>
      </c>
    </row>
    <row r="34865" spans="1:3" s="187" customFormat="1" ht="31.2">
      <c r="A34865" s="185" t="s">
        <v>38900</v>
      </c>
      <c r="B34865" s="186" t="s">
        <v>38901</v>
      </c>
      <c r="C34865" s="186" t="s">
        <v>38207</v>
      </c>
    </row>
    <row r="34866" spans="1:3" s="187" customFormat="1" ht="62.4">
      <c r="A34866" s="185" t="s">
        <v>22829</v>
      </c>
      <c r="B34866" s="186" t="s">
        <v>1098</v>
      </c>
      <c r="C34866" s="186" t="s">
        <v>21991</v>
      </c>
    </row>
    <row r="34867" spans="1:3" s="187" customFormat="1" ht="46.8">
      <c r="A34867" s="185" t="s">
        <v>40509</v>
      </c>
      <c r="B34867" s="186" t="s">
        <v>40510</v>
      </c>
      <c r="C34867" s="186" t="s">
        <v>40464</v>
      </c>
    </row>
    <row r="34868" spans="1:3" s="187" customFormat="1" ht="15.6">
      <c r="A34868" s="185" t="s">
        <v>49552</v>
      </c>
      <c r="B34868" s="186" t="s">
        <v>49553</v>
      </c>
      <c r="C34868" s="188" t="s">
        <v>46950</v>
      </c>
    </row>
    <row r="34869" spans="1:3" s="187" customFormat="1" ht="31.2">
      <c r="A34869" s="185" t="s">
        <v>25743</v>
      </c>
      <c r="B34869" s="186" t="s">
        <v>152</v>
      </c>
      <c r="C34869" s="186" t="s">
        <v>25700</v>
      </c>
    </row>
    <row r="34870" spans="1:3" s="187" customFormat="1" ht="31.2">
      <c r="A34870" s="185" t="s">
        <v>41763</v>
      </c>
      <c r="B34870" s="186" t="s">
        <v>2836</v>
      </c>
      <c r="C34870" s="186" t="s">
        <v>41318</v>
      </c>
    </row>
    <row r="34871" spans="1:3" s="187" customFormat="1" ht="31.2">
      <c r="A34871" s="185" t="s">
        <v>28086</v>
      </c>
      <c r="B34871" s="186" t="s">
        <v>8834</v>
      </c>
      <c r="C34871" s="186" t="s">
        <v>27967</v>
      </c>
    </row>
    <row r="34872" spans="1:3" s="187" customFormat="1" ht="62.4">
      <c r="A34872" s="185" t="s">
        <v>34654</v>
      </c>
      <c r="B34872" s="186" t="s">
        <v>2327</v>
      </c>
      <c r="C34872" s="186" t="s">
        <v>34068</v>
      </c>
    </row>
    <row r="34873" spans="1:3" s="187" customFormat="1" ht="15.6">
      <c r="A34873" s="185" t="s">
        <v>50192</v>
      </c>
      <c r="B34873" s="186" t="s">
        <v>50193</v>
      </c>
      <c r="C34873" s="188" t="s">
        <v>46980</v>
      </c>
    </row>
    <row r="34874" spans="1:3" s="187" customFormat="1" ht="46.8">
      <c r="A34874" s="185" t="s">
        <v>20929</v>
      </c>
      <c r="B34874" s="186" t="s">
        <v>6209</v>
      </c>
      <c r="C34874" s="186" t="s">
        <v>20152</v>
      </c>
    </row>
    <row r="34875" spans="1:3" s="187" customFormat="1" ht="31.2">
      <c r="A34875" s="185" t="s">
        <v>26417</v>
      </c>
      <c r="B34875" s="186" t="s">
        <v>26418</v>
      </c>
      <c r="C34875" s="186" t="s">
        <v>25996</v>
      </c>
    </row>
    <row r="34876" spans="1:3" s="187" customFormat="1" ht="31.2">
      <c r="A34876" s="185" t="s">
        <v>19212</v>
      </c>
      <c r="B34876" s="186" t="s">
        <v>4996</v>
      </c>
      <c r="C34876" s="186" t="s">
        <v>19116</v>
      </c>
    </row>
    <row r="34877" spans="1:3" s="187" customFormat="1" ht="31.2">
      <c r="A34877" s="185" t="s">
        <v>21619</v>
      </c>
      <c r="B34877" s="186" t="s">
        <v>21418</v>
      </c>
      <c r="C34877" s="186" t="s">
        <v>21022</v>
      </c>
    </row>
    <row r="34878" spans="1:3" s="187" customFormat="1" ht="31.2">
      <c r="A34878" s="185" t="s">
        <v>38843</v>
      </c>
      <c r="B34878" s="186" t="s">
        <v>38844</v>
      </c>
      <c r="C34878" s="186" t="s">
        <v>38207</v>
      </c>
    </row>
    <row r="34879" spans="1:3" s="187" customFormat="1" ht="31.2">
      <c r="A34879" s="185" t="s">
        <v>47808</v>
      </c>
      <c r="B34879" s="186" t="s">
        <v>111</v>
      </c>
      <c r="C34879" s="188" t="s">
        <v>46980</v>
      </c>
    </row>
    <row r="34880" spans="1:3" s="187" customFormat="1" ht="46.8">
      <c r="A34880" s="185" t="s">
        <v>11617</v>
      </c>
      <c r="B34880" s="186" t="s">
        <v>11618</v>
      </c>
      <c r="C34880" s="186" t="s">
        <v>10830</v>
      </c>
    </row>
    <row r="34881" spans="1:3" s="187" customFormat="1" ht="31.2">
      <c r="A34881" s="185" t="s">
        <v>40820</v>
      </c>
      <c r="B34881" s="186" t="s">
        <v>4122</v>
      </c>
      <c r="C34881" s="186" t="s">
        <v>40685</v>
      </c>
    </row>
    <row r="34882" spans="1:3" s="187" customFormat="1" ht="31.2">
      <c r="A34882" s="185" t="s">
        <v>40820</v>
      </c>
      <c r="B34882" s="186" t="s">
        <v>4122</v>
      </c>
      <c r="C34882" s="186" t="s">
        <v>45398</v>
      </c>
    </row>
    <row r="34883" spans="1:3" s="187" customFormat="1" ht="15.6">
      <c r="A34883" s="185" t="s">
        <v>40820</v>
      </c>
      <c r="B34883" s="186" t="s">
        <v>49070</v>
      </c>
      <c r="C34883" s="188" t="s">
        <v>46966</v>
      </c>
    </row>
    <row r="34884" spans="1:3" s="187" customFormat="1" ht="31.2">
      <c r="A34884" s="185" t="s">
        <v>38957</v>
      </c>
      <c r="B34884" s="186" t="s">
        <v>38955</v>
      </c>
      <c r="C34884" s="186" t="s">
        <v>38207</v>
      </c>
    </row>
    <row r="34885" spans="1:3" s="187" customFormat="1" ht="46.8">
      <c r="A34885" s="185" t="s">
        <v>38580</v>
      </c>
      <c r="B34885" s="186" t="s">
        <v>4145</v>
      </c>
      <c r="C34885" s="186" t="s">
        <v>38207</v>
      </c>
    </row>
    <row r="34886" spans="1:3" s="187" customFormat="1" ht="31.2">
      <c r="A34886" s="185" t="s">
        <v>49429</v>
      </c>
      <c r="B34886" s="186" t="s">
        <v>49428</v>
      </c>
      <c r="C34886" s="188" t="s">
        <v>46912</v>
      </c>
    </row>
    <row r="34887" spans="1:3" s="187" customFormat="1" ht="31.2">
      <c r="A34887" s="185" t="s">
        <v>37612</v>
      </c>
      <c r="B34887" s="186" t="s">
        <v>2745</v>
      </c>
      <c r="C34887" s="186" t="s">
        <v>37605</v>
      </c>
    </row>
    <row r="34888" spans="1:3" s="187" customFormat="1" ht="46.8">
      <c r="A34888" s="185" t="s">
        <v>37729</v>
      </c>
      <c r="B34888" s="186" t="s">
        <v>21572</v>
      </c>
      <c r="C34888" s="186" t="s">
        <v>37605</v>
      </c>
    </row>
    <row r="34889" spans="1:3" s="187" customFormat="1" ht="31.2">
      <c r="A34889" s="185" t="s">
        <v>34390</v>
      </c>
      <c r="B34889" s="186" t="s">
        <v>6330</v>
      </c>
      <c r="C34889" s="186" t="s">
        <v>34068</v>
      </c>
    </row>
    <row r="34890" spans="1:3" s="187" customFormat="1" ht="31.2">
      <c r="A34890" s="185" t="s">
        <v>18290</v>
      </c>
      <c r="B34890" s="186" t="s">
        <v>6330</v>
      </c>
      <c r="C34890" s="186" t="s">
        <v>18049</v>
      </c>
    </row>
    <row r="34891" spans="1:3" s="187" customFormat="1" ht="31.2">
      <c r="A34891" s="185" t="s">
        <v>18290</v>
      </c>
      <c r="B34891" s="186" t="s">
        <v>6330</v>
      </c>
      <c r="C34891" s="186" t="s">
        <v>34068</v>
      </c>
    </row>
    <row r="34892" spans="1:3" s="187" customFormat="1" ht="31.2">
      <c r="A34892" s="185" t="s">
        <v>26215</v>
      </c>
      <c r="B34892" s="186" t="s">
        <v>12020</v>
      </c>
      <c r="C34892" s="186" t="s">
        <v>25996</v>
      </c>
    </row>
    <row r="34893" spans="1:3" s="187" customFormat="1" ht="31.2">
      <c r="A34893" s="185" t="s">
        <v>37695</v>
      </c>
      <c r="B34893" s="186" t="s">
        <v>18361</v>
      </c>
      <c r="C34893" s="186" t="s">
        <v>37605</v>
      </c>
    </row>
    <row r="34894" spans="1:3" s="187" customFormat="1" ht="31.2">
      <c r="A34894" s="185" t="s">
        <v>29864</v>
      </c>
      <c r="B34894" s="186" t="s">
        <v>251</v>
      </c>
      <c r="C34894" s="186" t="s">
        <v>29648</v>
      </c>
    </row>
    <row r="34895" spans="1:3" s="187" customFormat="1" ht="31.2">
      <c r="A34895" s="185" t="s">
        <v>29864</v>
      </c>
      <c r="B34895" s="186" t="s">
        <v>251</v>
      </c>
      <c r="C34895" s="186" t="s">
        <v>31402</v>
      </c>
    </row>
    <row r="34896" spans="1:3" s="187" customFormat="1" ht="46.8">
      <c r="A34896" s="185" t="s">
        <v>18638</v>
      </c>
      <c r="B34896" s="186" t="s">
        <v>18361</v>
      </c>
      <c r="C34896" s="186" t="s">
        <v>18049</v>
      </c>
    </row>
    <row r="34897" spans="1:3" s="187" customFormat="1" ht="62.4">
      <c r="A34897" s="185" t="s">
        <v>26155</v>
      </c>
      <c r="B34897" s="186" t="s">
        <v>923</v>
      </c>
      <c r="C34897" s="186" t="s">
        <v>25996</v>
      </c>
    </row>
    <row r="34898" spans="1:3" s="187" customFormat="1" ht="31.2">
      <c r="A34898" s="185" t="s">
        <v>25907</v>
      </c>
      <c r="B34898" s="186" t="s">
        <v>923</v>
      </c>
      <c r="C34898" s="188" t="s">
        <v>25820</v>
      </c>
    </row>
    <row r="34899" spans="1:3" s="187" customFormat="1" ht="31.2">
      <c r="A34899" s="185" t="s">
        <v>1886</v>
      </c>
      <c r="B34899" s="186" t="s">
        <v>1887</v>
      </c>
      <c r="C34899" s="186" t="s">
        <v>1534</v>
      </c>
    </row>
    <row r="34900" spans="1:3" s="187" customFormat="1" ht="31.2">
      <c r="A34900" s="185" t="s">
        <v>1886</v>
      </c>
      <c r="B34900" s="186" t="s">
        <v>1887</v>
      </c>
      <c r="C34900" s="186" t="s">
        <v>28788</v>
      </c>
    </row>
    <row r="34901" spans="1:3" s="187" customFormat="1" ht="31.2">
      <c r="A34901" s="185" t="s">
        <v>33459</v>
      </c>
      <c r="B34901" s="186" t="s">
        <v>1388</v>
      </c>
      <c r="C34901" s="186" t="s">
        <v>33246</v>
      </c>
    </row>
    <row r="34902" spans="1:3" s="187" customFormat="1" ht="31.2">
      <c r="A34902" s="185" t="s">
        <v>37900</v>
      </c>
      <c r="B34902" s="186" t="s">
        <v>12285</v>
      </c>
      <c r="C34902" s="186" t="s">
        <v>37605</v>
      </c>
    </row>
    <row r="34903" spans="1:3" s="187" customFormat="1" ht="46.8">
      <c r="A34903" s="185" t="s">
        <v>2508</v>
      </c>
      <c r="B34903" s="186" t="s">
        <v>2509</v>
      </c>
      <c r="C34903" s="188" t="s">
        <v>2493</v>
      </c>
    </row>
    <row r="34904" spans="1:3" s="187" customFormat="1" ht="31.2">
      <c r="A34904" s="185" t="s">
        <v>34930</v>
      </c>
      <c r="B34904" s="186" t="s">
        <v>36</v>
      </c>
      <c r="C34904" s="186" t="s">
        <v>34927</v>
      </c>
    </row>
    <row r="34905" spans="1:3" s="187" customFormat="1" ht="31.2">
      <c r="A34905" s="185" t="s">
        <v>11351</v>
      </c>
      <c r="B34905" s="186" t="s">
        <v>624</v>
      </c>
      <c r="C34905" s="186" t="s">
        <v>10830</v>
      </c>
    </row>
    <row r="34906" spans="1:3" s="187" customFormat="1" ht="31.2">
      <c r="A34906" s="185" t="s">
        <v>45286</v>
      </c>
      <c r="B34906" s="186" t="s">
        <v>9434</v>
      </c>
      <c r="C34906" s="186" t="s">
        <v>44652</v>
      </c>
    </row>
    <row r="34907" spans="1:3" s="187" customFormat="1" ht="46.8">
      <c r="A34907" s="185" t="s">
        <v>39784</v>
      </c>
      <c r="B34907" s="186" t="s">
        <v>18361</v>
      </c>
      <c r="C34907" s="186" t="s">
        <v>39606</v>
      </c>
    </row>
    <row r="34908" spans="1:3" s="187" customFormat="1" ht="31.2">
      <c r="A34908" s="185" t="s">
        <v>38220</v>
      </c>
      <c r="B34908" s="186" t="s">
        <v>269</v>
      </c>
      <c r="C34908" s="186" t="s">
        <v>38207</v>
      </c>
    </row>
    <row r="34909" spans="1:3" s="187" customFormat="1" ht="31.2">
      <c r="A34909" s="185" t="s">
        <v>31935</v>
      </c>
      <c r="B34909" s="186" t="s">
        <v>340</v>
      </c>
      <c r="C34909" s="186" t="s">
        <v>31402</v>
      </c>
    </row>
    <row r="34910" spans="1:3" s="187" customFormat="1" ht="31.2">
      <c r="A34910" s="185" t="s">
        <v>32127</v>
      </c>
      <c r="B34910" s="186" t="s">
        <v>3500</v>
      </c>
      <c r="C34910" s="186" t="s">
        <v>31402</v>
      </c>
    </row>
    <row r="34911" spans="1:3" s="187" customFormat="1" ht="31.2">
      <c r="A34911" s="185" t="s">
        <v>34096</v>
      </c>
      <c r="B34911" s="186" t="s">
        <v>9074</v>
      </c>
      <c r="C34911" s="186" t="s">
        <v>34068</v>
      </c>
    </row>
    <row r="34912" spans="1:3" s="187" customFormat="1" ht="31.2">
      <c r="A34912" s="185" t="s">
        <v>40495</v>
      </c>
      <c r="B34912" s="186" t="s">
        <v>40496</v>
      </c>
      <c r="C34912" s="186" t="s">
        <v>40464</v>
      </c>
    </row>
    <row r="34913" spans="1:3" s="187" customFormat="1" ht="31.2">
      <c r="A34913" s="185" t="s">
        <v>33974</v>
      </c>
      <c r="B34913" s="186" t="s">
        <v>33975</v>
      </c>
      <c r="C34913" s="186" t="s">
        <v>33246</v>
      </c>
    </row>
    <row r="34914" spans="1:3" s="187" customFormat="1" ht="31.2">
      <c r="A34914" s="185" t="s">
        <v>33974</v>
      </c>
      <c r="B34914" s="186" t="s">
        <v>33975</v>
      </c>
      <c r="C34914" s="186" t="s">
        <v>42915</v>
      </c>
    </row>
    <row r="34915" spans="1:3" s="187" customFormat="1" ht="46.8">
      <c r="A34915" s="185" t="s">
        <v>35589</v>
      </c>
      <c r="B34915" s="186" t="s">
        <v>9652</v>
      </c>
      <c r="C34915" s="186" t="s">
        <v>34927</v>
      </c>
    </row>
    <row r="34916" spans="1:3" s="187" customFormat="1" ht="31.2">
      <c r="A34916" s="185" t="s">
        <v>36781</v>
      </c>
      <c r="B34916" s="186" t="s">
        <v>36782</v>
      </c>
      <c r="C34916" s="186" t="s">
        <v>36439</v>
      </c>
    </row>
    <row r="34917" spans="1:3" s="187" customFormat="1" ht="62.4">
      <c r="A34917" s="185" t="s">
        <v>12257</v>
      </c>
      <c r="B34917" s="186" t="s">
        <v>12258</v>
      </c>
      <c r="C34917" s="186" t="s">
        <v>11996</v>
      </c>
    </row>
    <row r="34918" spans="1:3" s="187" customFormat="1" ht="46.8">
      <c r="A34918" s="185" t="s">
        <v>2399</v>
      </c>
      <c r="B34918" s="186" t="s">
        <v>2231</v>
      </c>
      <c r="C34918" s="186" t="s">
        <v>1534</v>
      </c>
    </row>
    <row r="34919" spans="1:3" s="187" customFormat="1" ht="31.2">
      <c r="A34919" s="185" t="s">
        <v>20358</v>
      </c>
      <c r="B34919" s="186" t="s">
        <v>387</v>
      </c>
      <c r="C34919" s="186" t="s">
        <v>20152</v>
      </c>
    </row>
    <row r="34920" spans="1:3" s="187" customFormat="1" ht="31.2">
      <c r="A34920" s="185" t="s">
        <v>15902</v>
      </c>
      <c r="B34920" s="186" t="s">
        <v>754</v>
      </c>
      <c r="C34920" s="186" t="s">
        <v>15885</v>
      </c>
    </row>
    <row r="34921" spans="1:3" s="187" customFormat="1" ht="46.8">
      <c r="A34921" s="185" t="s">
        <v>40445</v>
      </c>
      <c r="B34921" s="186" t="s">
        <v>21870</v>
      </c>
      <c r="C34921" s="188" t="s">
        <v>40423</v>
      </c>
    </row>
    <row r="34922" spans="1:3" s="187" customFormat="1" ht="31.2">
      <c r="A34922" s="185" t="s">
        <v>26831</v>
      </c>
      <c r="B34922" s="186" t="s">
        <v>432</v>
      </c>
      <c r="C34922" s="186" t="s">
        <v>26649</v>
      </c>
    </row>
    <row r="34923" spans="1:3" s="187" customFormat="1" ht="31.2">
      <c r="A34923" s="185" t="s">
        <v>26831</v>
      </c>
      <c r="B34923" s="186" t="s">
        <v>432</v>
      </c>
      <c r="C34923" s="186" t="s">
        <v>41318</v>
      </c>
    </row>
    <row r="34924" spans="1:3" s="187" customFormat="1" ht="31.2">
      <c r="A34924" s="185" t="s">
        <v>35217</v>
      </c>
      <c r="B34924" s="186" t="s">
        <v>35218</v>
      </c>
      <c r="C34924" s="186" t="s">
        <v>34927</v>
      </c>
    </row>
    <row r="34925" spans="1:3" s="187" customFormat="1" ht="46.8">
      <c r="A34925" s="185" t="s">
        <v>37128</v>
      </c>
      <c r="B34925" s="186" t="s">
        <v>515</v>
      </c>
      <c r="C34925" s="186" t="s">
        <v>37010</v>
      </c>
    </row>
    <row r="34926" spans="1:3" s="187" customFormat="1" ht="31.2">
      <c r="A34926" s="185" t="s">
        <v>29707</v>
      </c>
      <c r="B34926" s="186" t="s">
        <v>3345</v>
      </c>
      <c r="C34926" s="186" t="s">
        <v>29648</v>
      </c>
    </row>
    <row r="34927" spans="1:3" s="187" customFormat="1" ht="31.2">
      <c r="A34927" s="185" t="s">
        <v>29410</v>
      </c>
      <c r="B34927" s="186" t="s">
        <v>21352</v>
      </c>
      <c r="C34927" s="186" t="s">
        <v>28788</v>
      </c>
    </row>
    <row r="34928" spans="1:3" s="187" customFormat="1" ht="46.8">
      <c r="A34928" s="185" t="s">
        <v>19807</v>
      </c>
      <c r="B34928" s="186" t="s">
        <v>2025</v>
      </c>
      <c r="C34928" s="186" t="s">
        <v>19363</v>
      </c>
    </row>
    <row r="34929" spans="1:3" s="187" customFormat="1" ht="31.2">
      <c r="A34929" s="185" t="s">
        <v>31854</v>
      </c>
      <c r="B34929" s="186" t="s">
        <v>432</v>
      </c>
      <c r="C34929" s="186" t="s">
        <v>31402</v>
      </c>
    </row>
    <row r="34930" spans="1:3" s="187" customFormat="1" ht="409.6">
      <c r="A34930" s="185" t="s">
        <v>23593</v>
      </c>
      <c r="B34930" s="186" t="s">
        <v>23594</v>
      </c>
      <c r="C34930" s="186" t="s">
        <v>22896</v>
      </c>
    </row>
    <row r="34931" spans="1:3" s="187" customFormat="1" ht="31.2">
      <c r="A34931" s="185" t="s">
        <v>14333</v>
      </c>
      <c r="B34931" s="186" t="s">
        <v>14334</v>
      </c>
      <c r="C34931" s="186" t="s">
        <v>13890</v>
      </c>
    </row>
    <row r="34932" spans="1:3" s="187" customFormat="1" ht="31.2">
      <c r="A34932" s="185" t="s">
        <v>327</v>
      </c>
      <c r="B34932" s="186" t="s">
        <v>328</v>
      </c>
      <c r="C34932" s="186" t="s">
        <v>11</v>
      </c>
    </row>
    <row r="34933" spans="1:3" s="187" customFormat="1" ht="31.2">
      <c r="A34933" s="185" t="s">
        <v>35965</v>
      </c>
      <c r="B34933" s="186" t="s">
        <v>7672</v>
      </c>
      <c r="C34933" s="186" t="s">
        <v>35823</v>
      </c>
    </row>
    <row r="34934" spans="1:3" s="187" customFormat="1" ht="31.2">
      <c r="A34934" s="185" t="s">
        <v>39057</v>
      </c>
      <c r="B34934" s="186" t="s">
        <v>23781</v>
      </c>
      <c r="C34934" s="186" t="s">
        <v>39018</v>
      </c>
    </row>
    <row r="34935" spans="1:3" s="187" customFormat="1" ht="15.6">
      <c r="A34935" s="185" t="s">
        <v>47569</v>
      </c>
      <c r="B34935" s="186" t="s">
        <v>47570</v>
      </c>
      <c r="C34935" s="188" t="s">
        <v>46950</v>
      </c>
    </row>
    <row r="34936" spans="1:3" s="187" customFormat="1" ht="31.2">
      <c r="A34936" s="185" t="s">
        <v>35544</v>
      </c>
      <c r="B34936" s="186" t="s">
        <v>1037</v>
      </c>
      <c r="C34936" s="186" t="s">
        <v>34927</v>
      </c>
    </row>
    <row r="34937" spans="1:3" s="187" customFormat="1" ht="31.2">
      <c r="A34937" s="185" t="s">
        <v>24017</v>
      </c>
      <c r="B34937" s="186" t="s">
        <v>20079</v>
      </c>
      <c r="C34937" s="186" t="s">
        <v>23735</v>
      </c>
    </row>
    <row r="34938" spans="1:3" s="187" customFormat="1" ht="31.2">
      <c r="A34938" s="185" t="s">
        <v>25747</v>
      </c>
      <c r="B34938" s="186" t="s">
        <v>3568</v>
      </c>
      <c r="C34938" s="186" t="s">
        <v>25700</v>
      </c>
    </row>
    <row r="34939" spans="1:3" s="187" customFormat="1" ht="46.8">
      <c r="A34939" s="185" t="s">
        <v>29840</v>
      </c>
      <c r="B34939" s="186" t="s">
        <v>1707</v>
      </c>
      <c r="C34939" s="186" t="s">
        <v>29648</v>
      </c>
    </row>
    <row r="34940" spans="1:3" s="187" customFormat="1" ht="31.2">
      <c r="A34940" s="185" t="s">
        <v>32433</v>
      </c>
      <c r="B34940" s="186" t="s">
        <v>348</v>
      </c>
      <c r="C34940" s="186" t="s">
        <v>32209</v>
      </c>
    </row>
    <row r="34941" spans="1:3" s="187" customFormat="1" ht="31.2">
      <c r="A34941" s="185" t="s">
        <v>32433</v>
      </c>
      <c r="B34941" s="186" t="s">
        <v>348</v>
      </c>
      <c r="C34941" s="186" t="s">
        <v>43220</v>
      </c>
    </row>
    <row r="34942" spans="1:3" s="187" customFormat="1" ht="31.2">
      <c r="A34942" s="185" t="s">
        <v>16306</v>
      </c>
      <c r="B34942" s="186" t="s">
        <v>707</v>
      </c>
      <c r="C34942" s="186" t="s">
        <v>16132</v>
      </c>
    </row>
    <row r="34943" spans="1:3" s="187" customFormat="1" ht="31.2">
      <c r="A34943" s="185" t="s">
        <v>16306</v>
      </c>
      <c r="B34943" s="186" t="s">
        <v>707</v>
      </c>
      <c r="C34943" s="186" t="s">
        <v>23735</v>
      </c>
    </row>
    <row r="34944" spans="1:3" s="187" customFormat="1" ht="31.2">
      <c r="A34944" s="185" t="s">
        <v>43769</v>
      </c>
      <c r="B34944" s="186" t="s">
        <v>5052</v>
      </c>
      <c r="C34944" s="186" t="s">
        <v>43751</v>
      </c>
    </row>
    <row r="34945" spans="1:3" s="187" customFormat="1" ht="31.2">
      <c r="A34945" s="185" t="s">
        <v>12983</v>
      </c>
      <c r="B34945" s="186" t="s">
        <v>2263</v>
      </c>
      <c r="C34945" s="186" t="s">
        <v>12775</v>
      </c>
    </row>
    <row r="34946" spans="1:3" s="187" customFormat="1" ht="31.2">
      <c r="A34946" s="185" t="s">
        <v>29335</v>
      </c>
      <c r="B34946" s="186" t="s">
        <v>912</v>
      </c>
      <c r="C34946" s="186" t="s">
        <v>28788</v>
      </c>
    </row>
    <row r="34947" spans="1:3" s="187" customFormat="1" ht="31.2">
      <c r="A34947" s="185" t="s">
        <v>29335</v>
      </c>
      <c r="B34947" s="186" t="s">
        <v>912</v>
      </c>
      <c r="C34947" s="186" t="s">
        <v>31402</v>
      </c>
    </row>
    <row r="34948" spans="1:3" s="187" customFormat="1" ht="31.2">
      <c r="A34948" s="185" t="s">
        <v>49546</v>
      </c>
      <c r="B34948" s="186" t="s">
        <v>49543</v>
      </c>
      <c r="C34948" s="188" t="s">
        <v>46920</v>
      </c>
    </row>
    <row r="34949" spans="1:3" s="187" customFormat="1" ht="46.8">
      <c r="A34949" s="185" t="s">
        <v>38473</v>
      </c>
      <c r="B34949" s="186" t="s">
        <v>8452</v>
      </c>
      <c r="C34949" s="186" t="s">
        <v>38207</v>
      </c>
    </row>
    <row r="34950" spans="1:3" s="187" customFormat="1" ht="31.2">
      <c r="A34950" s="185" t="s">
        <v>28079</v>
      </c>
      <c r="B34950" s="186" t="s">
        <v>7572</v>
      </c>
      <c r="C34950" s="186" t="s">
        <v>27967</v>
      </c>
    </row>
    <row r="34951" spans="1:3" s="187" customFormat="1" ht="31.2">
      <c r="A34951" s="185" t="s">
        <v>20640</v>
      </c>
      <c r="B34951" s="186" t="s">
        <v>20641</v>
      </c>
      <c r="C34951" s="186" t="s">
        <v>20152</v>
      </c>
    </row>
    <row r="34952" spans="1:3" s="187" customFormat="1" ht="31.2">
      <c r="A34952" s="185" t="s">
        <v>8516</v>
      </c>
      <c r="B34952" s="186" t="s">
        <v>389</v>
      </c>
      <c r="C34952" s="186" t="s">
        <v>8505</v>
      </c>
    </row>
    <row r="34953" spans="1:3" s="187" customFormat="1" ht="31.2">
      <c r="A34953" s="185" t="s">
        <v>32855</v>
      </c>
      <c r="B34953" s="186" t="s">
        <v>3886</v>
      </c>
      <c r="C34953" s="186" t="s">
        <v>32209</v>
      </c>
    </row>
    <row r="34954" spans="1:3" s="187" customFormat="1" ht="31.2">
      <c r="A34954" s="185" t="s">
        <v>3410</v>
      </c>
      <c r="B34954" s="186" t="s">
        <v>3411</v>
      </c>
      <c r="C34954" s="186" t="s">
        <v>3346</v>
      </c>
    </row>
    <row r="34955" spans="1:3" s="187" customFormat="1" ht="46.8">
      <c r="A34955" s="185" t="s">
        <v>25885</v>
      </c>
      <c r="B34955" s="186" t="s">
        <v>25886</v>
      </c>
      <c r="C34955" s="188" t="s">
        <v>25820</v>
      </c>
    </row>
    <row r="34956" spans="1:3" s="187" customFormat="1" ht="31.2">
      <c r="A34956" s="185" t="s">
        <v>17190</v>
      </c>
      <c r="B34956" s="186" t="s">
        <v>17186</v>
      </c>
      <c r="C34956" s="188" t="s">
        <v>17150</v>
      </c>
    </row>
    <row r="34957" spans="1:3" s="187" customFormat="1" ht="31.2">
      <c r="A34957" s="185" t="s">
        <v>3379</v>
      </c>
      <c r="B34957" s="186" t="s">
        <v>3380</v>
      </c>
      <c r="C34957" s="186" t="s">
        <v>3346</v>
      </c>
    </row>
    <row r="34958" spans="1:3" s="187" customFormat="1" ht="62.4">
      <c r="A34958" s="185" t="s">
        <v>19591</v>
      </c>
      <c r="B34958" s="186" t="s">
        <v>692</v>
      </c>
      <c r="C34958" s="186" t="s">
        <v>19363</v>
      </c>
    </row>
    <row r="34959" spans="1:3" s="187" customFormat="1" ht="31.2">
      <c r="A34959" s="185" t="s">
        <v>35186</v>
      </c>
      <c r="B34959" s="186" t="s">
        <v>11392</v>
      </c>
      <c r="C34959" s="186" t="s">
        <v>34927</v>
      </c>
    </row>
    <row r="34960" spans="1:3" s="187" customFormat="1" ht="31.2">
      <c r="A34960" s="185" t="s">
        <v>42151</v>
      </c>
      <c r="B34960" s="186" t="s">
        <v>249</v>
      </c>
      <c r="C34960" s="186" t="s">
        <v>42001</v>
      </c>
    </row>
    <row r="34961" spans="1:3" s="187" customFormat="1" ht="15.6">
      <c r="A34961" s="185" t="s">
        <v>50232</v>
      </c>
      <c r="B34961" s="186" t="s">
        <v>50216</v>
      </c>
      <c r="C34961" s="188" t="s">
        <v>47088</v>
      </c>
    </row>
    <row r="34962" spans="1:3" s="187" customFormat="1" ht="46.8">
      <c r="A34962" s="185" t="s">
        <v>49066</v>
      </c>
      <c r="B34962" s="186" t="s">
        <v>49067</v>
      </c>
      <c r="C34962" s="188" t="s">
        <v>47088</v>
      </c>
    </row>
    <row r="34963" spans="1:3" s="187" customFormat="1" ht="31.2">
      <c r="A34963" s="185" t="s">
        <v>14338</v>
      </c>
      <c r="B34963" s="186" t="s">
        <v>2239</v>
      </c>
      <c r="C34963" s="186" t="s">
        <v>13890</v>
      </c>
    </row>
    <row r="34964" spans="1:3" s="187" customFormat="1" ht="31.2">
      <c r="A34964" s="185" t="s">
        <v>14338</v>
      </c>
      <c r="B34964" s="186" t="s">
        <v>2239</v>
      </c>
      <c r="C34964" s="186" t="s">
        <v>45398</v>
      </c>
    </row>
    <row r="34965" spans="1:3" s="187" customFormat="1" ht="31.2">
      <c r="A34965" s="185" t="s">
        <v>9536</v>
      </c>
      <c r="B34965" s="186" t="s">
        <v>6885</v>
      </c>
      <c r="C34965" s="186" t="s">
        <v>8759</v>
      </c>
    </row>
    <row r="34966" spans="1:3" s="187" customFormat="1" ht="31.2">
      <c r="A34966" s="185" t="s">
        <v>21310</v>
      </c>
      <c r="B34966" s="186" t="s">
        <v>1847</v>
      </c>
      <c r="C34966" s="186" t="s">
        <v>21022</v>
      </c>
    </row>
    <row r="34967" spans="1:3" s="187" customFormat="1" ht="31.2">
      <c r="A34967" s="185" t="s">
        <v>27209</v>
      </c>
      <c r="B34967" s="186" t="s">
        <v>1897</v>
      </c>
      <c r="C34967" s="186" t="s">
        <v>27116</v>
      </c>
    </row>
    <row r="34968" spans="1:3" s="187" customFormat="1" ht="31.2">
      <c r="A34968" s="185" t="s">
        <v>46392</v>
      </c>
      <c r="B34968" s="186" t="s">
        <v>941</v>
      </c>
      <c r="C34968" s="186" t="s">
        <v>46185</v>
      </c>
    </row>
    <row r="34969" spans="1:3" s="187" customFormat="1" ht="31.2">
      <c r="A34969" s="185" t="s">
        <v>22907</v>
      </c>
      <c r="B34969" s="186" t="s">
        <v>614</v>
      </c>
      <c r="C34969" s="186" t="s">
        <v>22896</v>
      </c>
    </row>
    <row r="34970" spans="1:3" s="187" customFormat="1" ht="46.8">
      <c r="A34970" s="185" t="s">
        <v>9594</v>
      </c>
      <c r="B34970" s="186" t="s">
        <v>1356</v>
      </c>
      <c r="C34970" s="186" t="s">
        <v>8759</v>
      </c>
    </row>
    <row r="34971" spans="1:3" s="187" customFormat="1" ht="46.8">
      <c r="A34971" s="185" t="s">
        <v>8133</v>
      </c>
      <c r="B34971" s="186" t="s">
        <v>8134</v>
      </c>
      <c r="C34971" s="186" t="s">
        <v>7346</v>
      </c>
    </row>
    <row r="34972" spans="1:3" s="187" customFormat="1" ht="31.2">
      <c r="A34972" s="185" t="s">
        <v>27370</v>
      </c>
      <c r="B34972" s="186" t="s">
        <v>27236</v>
      </c>
      <c r="C34972" s="186" t="s">
        <v>27116</v>
      </c>
    </row>
    <row r="34973" spans="1:3" s="187" customFormat="1" ht="31.2">
      <c r="A34973" s="185" t="s">
        <v>7867</v>
      </c>
      <c r="B34973" s="186" t="s">
        <v>428</v>
      </c>
      <c r="C34973" s="186" t="s">
        <v>7346</v>
      </c>
    </row>
    <row r="34974" spans="1:3" s="187" customFormat="1" ht="31.2">
      <c r="A34974" s="185" t="s">
        <v>42521</v>
      </c>
      <c r="B34974" s="186" t="s">
        <v>3037</v>
      </c>
      <c r="C34974" s="186" t="s">
        <v>42001</v>
      </c>
    </row>
    <row r="34975" spans="1:3" s="187" customFormat="1" ht="31.2">
      <c r="A34975" s="185" t="s">
        <v>49752</v>
      </c>
      <c r="B34975" s="186" t="s">
        <v>49750</v>
      </c>
      <c r="C34975" s="188" t="s">
        <v>46878</v>
      </c>
    </row>
    <row r="34976" spans="1:3" s="187" customFormat="1" ht="31.2">
      <c r="A34976" s="185" t="s">
        <v>45503</v>
      </c>
      <c r="B34976" s="186" t="s">
        <v>4160</v>
      </c>
      <c r="C34976" s="186" t="s">
        <v>45398</v>
      </c>
    </row>
    <row r="34977" spans="1:3" s="187" customFormat="1" ht="46.8">
      <c r="A34977" s="185" t="s">
        <v>25671</v>
      </c>
      <c r="B34977" s="186" t="s">
        <v>18813</v>
      </c>
      <c r="C34977" s="186" t="s">
        <v>24806</v>
      </c>
    </row>
    <row r="34978" spans="1:3" s="187" customFormat="1" ht="31.2">
      <c r="A34978" s="185" t="s">
        <v>43471</v>
      </c>
      <c r="B34978" s="186" t="s">
        <v>5095</v>
      </c>
      <c r="C34978" s="186" t="s">
        <v>43220</v>
      </c>
    </row>
    <row r="34979" spans="1:3" s="187" customFormat="1" ht="46.8">
      <c r="A34979" s="185" t="s">
        <v>19437</v>
      </c>
      <c r="B34979" s="186" t="s">
        <v>5484</v>
      </c>
      <c r="C34979" s="186" t="s">
        <v>19363</v>
      </c>
    </row>
    <row r="34980" spans="1:3" s="187" customFormat="1" ht="46.8">
      <c r="A34980" s="185" t="s">
        <v>19437</v>
      </c>
      <c r="B34980" s="186" t="s">
        <v>5484</v>
      </c>
      <c r="C34980" s="186" t="s">
        <v>28788</v>
      </c>
    </row>
    <row r="34981" spans="1:3" s="187" customFormat="1" ht="31.2">
      <c r="A34981" s="185" t="s">
        <v>21</v>
      </c>
      <c r="B34981" s="186" t="s">
        <v>22</v>
      </c>
      <c r="C34981" s="186" t="s">
        <v>11</v>
      </c>
    </row>
    <row r="34982" spans="1:3" s="187" customFormat="1" ht="31.2">
      <c r="A34982" s="185" t="s">
        <v>21</v>
      </c>
      <c r="B34982" s="186" t="s">
        <v>22</v>
      </c>
      <c r="C34982" s="186" t="s">
        <v>31402</v>
      </c>
    </row>
    <row r="34983" spans="1:3" s="187" customFormat="1" ht="31.2">
      <c r="A34983" s="185" t="s">
        <v>41845</v>
      </c>
      <c r="B34983" s="186" t="s">
        <v>261</v>
      </c>
      <c r="C34983" s="186" t="s">
        <v>41318</v>
      </c>
    </row>
    <row r="34984" spans="1:3" s="187" customFormat="1" ht="31.2">
      <c r="A34984" s="185" t="s">
        <v>46965</v>
      </c>
      <c r="B34984" s="186" t="s">
        <v>46963</v>
      </c>
      <c r="C34984" s="188" t="s">
        <v>46966</v>
      </c>
    </row>
    <row r="34985" spans="1:3" s="187" customFormat="1" ht="31.2">
      <c r="A34985" s="185" t="s">
        <v>37550</v>
      </c>
      <c r="B34985" s="186" t="s">
        <v>1899</v>
      </c>
      <c r="C34985" s="186" t="s">
        <v>37497</v>
      </c>
    </row>
    <row r="34986" spans="1:3" s="187" customFormat="1" ht="31.2">
      <c r="A34986" s="185" t="s">
        <v>13909</v>
      </c>
      <c r="B34986" s="186" t="s">
        <v>251</v>
      </c>
      <c r="C34986" s="186" t="s">
        <v>13890</v>
      </c>
    </row>
    <row r="34987" spans="1:3" s="187" customFormat="1" ht="46.8">
      <c r="A34987" s="185" t="s">
        <v>40696</v>
      </c>
      <c r="B34987" s="186" t="s">
        <v>18061</v>
      </c>
      <c r="C34987" s="186" t="s">
        <v>40685</v>
      </c>
    </row>
    <row r="34988" spans="1:3" s="187" customFormat="1" ht="31.2">
      <c r="A34988" s="185" t="s">
        <v>29777</v>
      </c>
      <c r="B34988" s="186" t="s">
        <v>239</v>
      </c>
      <c r="C34988" s="186" t="s">
        <v>29648</v>
      </c>
    </row>
    <row r="34989" spans="1:3" s="187" customFormat="1" ht="15.6">
      <c r="A34989" s="185" t="s">
        <v>49013</v>
      </c>
      <c r="B34989" s="186" t="s">
        <v>49012</v>
      </c>
      <c r="C34989" s="188" t="s">
        <v>46835</v>
      </c>
    </row>
    <row r="34990" spans="1:3" s="187" customFormat="1" ht="31.2">
      <c r="A34990" s="185" t="s">
        <v>32327</v>
      </c>
      <c r="B34990" s="186" t="s">
        <v>8212</v>
      </c>
      <c r="C34990" s="186" t="s">
        <v>32209</v>
      </c>
    </row>
    <row r="34991" spans="1:3" s="187" customFormat="1" ht="15.6">
      <c r="A34991" s="185" t="s">
        <v>32327</v>
      </c>
      <c r="B34991" s="186" t="s">
        <v>49832</v>
      </c>
      <c r="C34991" s="188" t="s">
        <v>46835</v>
      </c>
    </row>
    <row r="34992" spans="1:3" s="187" customFormat="1" ht="31.2">
      <c r="A34992" s="185" t="s">
        <v>47561</v>
      </c>
      <c r="B34992" s="186" t="s">
        <v>47560</v>
      </c>
      <c r="C34992" s="188" t="s">
        <v>46906</v>
      </c>
    </row>
    <row r="34993" spans="1:3" s="187" customFormat="1" ht="31.2">
      <c r="A34993" s="185" t="s">
        <v>38433</v>
      </c>
      <c r="B34993" s="186" t="s">
        <v>56</v>
      </c>
      <c r="C34993" s="186" t="s">
        <v>38207</v>
      </c>
    </row>
    <row r="34994" spans="1:3" s="187" customFormat="1" ht="31.2">
      <c r="A34994" s="185" t="s">
        <v>25972</v>
      </c>
      <c r="B34994" s="186" t="s">
        <v>454</v>
      </c>
      <c r="C34994" s="188" t="s">
        <v>25820</v>
      </c>
    </row>
    <row r="34995" spans="1:3" s="187" customFormat="1" ht="46.8">
      <c r="A34995" s="185" t="s">
        <v>25713</v>
      </c>
      <c r="B34995" s="186" t="s">
        <v>25714</v>
      </c>
      <c r="C34995" s="186" t="s">
        <v>25700</v>
      </c>
    </row>
    <row r="34996" spans="1:3" s="187" customFormat="1" ht="31.2">
      <c r="A34996" s="185" t="s">
        <v>24169</v>
      </c>
      <c r="B34996" s="186" t="s">
        <v>1601</v>
      </c>
      <c r="C34996" s="186" t="s">
        <v>23735</v>
      </c>
    </row>
    <row r="34997" spans="1:3" s="187" customFormat="1" ht="31.2">
      <c r="A34997" s="185" t="s">
        <v>30649</v>
      </c>
      <c r="B34997" s="186" t="s">
        <v>40</v>
      </c>
      <c r="C34997" s="186" t="s">
        <v>30515</v>
      </c>
    </row>
    <row r="34998" spans="1:3" s="187" customFormat="1" ht="31.2">
      <c r="A34998" s="185" t="s">
        <v>22696</v>
      </c>
      <c r="B34998" s="186" t="s">
        <v>1023</v>
      </c>
      <c r="C34998" s="186" t="s">
        <v>21991</v>
      </c>
    </row>
    <row r="34999" spans="1:3" s="187" customFormat="1" ht="31.2">
      <c r="A34999" s="185" t="s">
        <v>5794</v>
      </c>
      <c r="B34999" s="186" t="s">
        <v>3667</v>
      </c>
      <c r="C34999" s="186" t="s">
        <v>5465</v>
      </c>
    </row>
    <row r="35000" spans="1:3" s="187" customFormat="1" ht="31.2">
      <c r="A35000" s="185" t="s">
        <v>34913</v>
      </c>
      <c r="B35000" s="186" t="s">
        <v>18650</v>
      </c>
      <c r="C35000" s="186" t="s">
        <v>34068</v>
      </c>
    </row>
    <row r="35001" spans="1:3" s="187" customFormat="1" ht="46.8">
      <c r="A35001" s="185" t="s">
        <v>41189</v>
      </c>
      <c r="B35001" s="186" t="s">
        <v>8508</v>
      </c>
      <c r="C35001" s="186" t="s">
        <v>40685</v>
      </c>
    </row>
    <row r="35002" spans="1:3" s="187" customFormat="1" ht="31.2">
      <c r="A35002" s="185" t="s">
        <v>42504</v>
      </c>
      <c r="B35002" s="186" t="s">
        <v>3011</v>
      </c>
      <c r="C35002" s="186" t="s">
        <v>42001</v>
      </c>
    </row>
    <row r="35003" spans="1:3" s="187" customFormat="1" ht="31.2">
      <c r="A35003" s="185" t="s">
        <v>16986</v>
      </c>
      <c r="B35003" s="186" t="s">
        <v>16984</v>
      </c>
      <c r="C35003" s="186" t="s">
        <v>16637</v>
      </c>
    </row>
    <row r="35004" spans="1:3" s="187" customFormat="1" ht="31.2">
      <c r="A35004" s="185" t="s">
        <v>19583</v>
      </c>
      <c r="B35004" s="186" t="s">
        <v>1655</v>
      </c>
      <c r="C35004" s="186" t="s">
        <v>19363</v>
      </c>
    </row>
    <row r="35005" spans="1:3" s="187" customFormat="1" ht="31.2">
      <c r="A35005" s="185" t="s">
        <v>19583</v>
      </c>
      <c r="B35005" s="186" t="s">
        <v>1655</v>
      </c>
      <c r="C35005" s="186" t="s">
        <v>46185</v>
      </c>
    </row>
    <row r="35006" spans="1:3" s="187" customFormat="1" ht="46.8">
      <c r="A35006" s="185" t="s">
        <v>21741</v>
      </c>
      <c r="B35006" s="186" t="s">
        <v>15426</v>
      </c>
      <c r="C35006" s="186" t="s">
        <v>21022</v>
      </c>
    </row>
    <row r="35007" spans="1:3" s="187" customFormat="1" ht="31.2">
      <c r="A35007" s="185" t="s">
        <v>35873</v>
      </c>
      <c r="B35007" s="186" t="s">
        <v>35874</v>
      </c>
      <c r="C35007" s="186" t="s">
        <v>35823</v>
      </c>
    </row>
    <row r="35008" spans="1:3" s="187" customFormat="1" ht="31.2">
      <c r="A35008" s="185" t="s">
        <v>46089</v>
      </c>
      <c r="B35008" s="186" t="s">
        <v>46090</v>
      </c>
      <c r="C35008" s="186" t="s">
        <v>45398</v>
      </c>
    </row>
    <row r="35009" spans="1:3" s="187" customFormat="1" ht="15.6">
      <c r="A35009" s="185" t="s">
        <v>28721</v>
      </c>
      <c r="B35009" s="186" t="s">
        <v>16562</v>
      </c>
      <c r="C35009" s="188" t="s">
        <v>28678</v>
      </c>
    </row>
    <row r="35010" spans="1:3" s="187" customFormat="1" ht="31.2">
      <c r="A35010" s="185" t="s">
        <v>43269</v>
      </c>
      <c r="B35010" s="186" t="s">
        <v>7436</v>
      </c>
      <c r="C35010" s="186" t="s">
        <v>43220</v>
      </c>
    </row>
    <row r="35011" spans="1:3" s="187" customFormat="1" ht="31.2">
      <c r="A35011" s="185" t="s">
        <v>32775</v>
      </c>
      <c r="B35011" s="186" t="s">
        <v>2283</v>
      </c>
      <c r="C35011" s="186" t="s">
        <v>32209</v>
      </c>
    </row>
    <row r="35012" spans="1:3" s="187" customFormat="1" ht="31.2">
      <c r="A35012" s="185" t="s">
        <v>16730</v>
      </c>
      <c r="B35012" s="186" t="s">
        <v>11751</v>
      </c>
      <c r="C35012" s="186" t="s">
        <v>16637</v>
      </c>
    </row>
    <row r="35013" spans="1:3" s="187" customFormat="1" ht="31.2">
      <c r="A35013" s="185" t="s">
        <v>26532</v>
      </c>
      <c r="B35013" s="186" t="s">
        <v>9403</v>
      </c>
      <c r="C35013" s="186" t="s">
        <v>25996</v>
      </c>
    </row>
    <row r="35014" spans="1:3" s="187" customFormat="1" ht="31.2">
      <c r="A35014" s="185" t="s">
        <v>29271</v>
      </c>
      <c r="B35014" s="186" t="s">
        <v>5095</v>
      </c>
      <c r="C35014" s="186" t="s">
        <v>28788</v>
      </c>
    </row>
    <row r="35015" spans="1:3" s="187" customFormat="1" ht="31.2">
      <c r="A35015" s="185" t="s">
        <v>38489</v>
      </c>
      <c r="B35015" s="186" t="s">
        <v>11652</v>
      </c>
      <c r="C35015" s="186" t="s">
        <v>38207</v>
      </c>
    </row>
    <row r="35016" spans="1:3" s="187" customFormat="1" ht="31.2">
      <c r="A35016" s="185" t="s">
        <v>26814</v>
      </c>
      <c r="B35016" s="186" t="s">
        <v>48</v>
      </c>
      <c r="C35016" s="186" t="s">
        <v>26649</v>
      </c>
    </row>
    <row r="35017" spans="1:3" s="187" customFormat="1" ht="31.2">
      <c r="A35017" s="185" t="s">
        <v>37839</v>
      </c>
      <c r="B35017" s="186" t="s">
        <v>33892</v>
      </c>
      <c r="C35017" s="186" t="s">
        <v>37605</v>
      </c>
    </row>
    <row r="35018" spans="1:3" s="187" customFormat="1" ht="31.2">
      <c r="A35018" s="185" t="s">
        <v>5292</v>
      </c>
      <c r="B35018" s="186" t="s">
        <v>5293</v>
      </c>
      <c r="C35018" s="186" t="s">
        <v>4409</v>
      </c>
    </row>
    <row r="35019" spans="1:3" s="187" customFormat="1" ht="31.2">
      <c r="A35019" s="185" t="s">
        <v>42002</v>
      </c>
      <c r="B35019" s="186" t="s">
        <v>249</v>
      </c>
      <c r="C35019" s="186" t="s">
        <v>42001</v>
      </c>
    </row>
    <row r="35020" spans="1:3" s="187" customFormat="1" ht="46.8">
      <c r="A35020" s="185" t="s">
        <v>37341</v>
      </c>
      <c r="B35020" s="186" t="s">
        <v>25670</v>
      </c>
      <c r="C35020" s="186" t="s">
        <v>37010</v>
      </c>
    </row>
    <row r="35021" spans="1:3" s="187" customFormat="1" ht="46.8">
      <c r="A35021" s="185" t="s">
        <v>37341</v>
      </c>
      <c r="B35021" s="186" t="s">
        <v>25670</v>
      </c>
      <c r="C35021" s="186" t="s">
        <v>45398</v>
      </c>
    </row>
    <row r="35022" spans="1:3" s="187" customFormat="1" ht="15.6">
      <c r="A35022" s="185" t="s">
        <v>48062</v>
      </c>
      <c r="B35022" s="186" t="s">
        <v>48061</v>
      </c>
      <c r="C35022" s="188" t="s">
        <v>47005</v>
      </c>
    </row>
    <row r="35023" spans="1:3" s="187" customFormat="1" ht="31.2">
      <c r="A35023" s="185" t="s">
        <v>17439</v>
      </c>
      <c r="B35023" s="186" t="s">
        <v>17440</v>
      </c>
      <c r="C35023" s="186" t="s">
        <v>17277</v>
      </c>
    </row>
    <row r="35024" spans="1:3" s="187" customFormat="1" ht="62.4">
      <c r="A35024" s="185" t="s">
        <v>19349</v>
      </c>
      <c r="B35024" s="186" t="s">
        <v>14168</v>
      </c>
      <c r="C35024" s="186" t="s">
        <v>19116</v>
      </c>
    </row>
    <row r="35025" spans="1:3" s="187" customFormat="1" ht="62.4">
      <c r="A35025" s="185" t="s">
        <v>19349</v>
      </c>
      <c r="B35025" s="186" t="s">
        <v>14168</v>
      </c>
      <c r="C35025" s="186" t="s">
        <v>38207</v>
      </c>
    </row>
    <row r="35026" spans="1:3" s="187" customFormat="1" ht="46.8">
      <c r="A35026" s="185" t="s">
        <v>24548</v>
      </c>
      <c r="B35026" s="186" t="s">
        <v>24549</v>
      </c>
      <c r="C35026" s="186" t="s">
        <v>23735</v>
      </c>
    </row>
    <row r="35027" spans="1:3" s="187" customFormat="1" ht="31.2">
      <c r="A35027" s="185" t="s">
        <v>43356</v>
      </c>
      <c r="B35027" s="186" t="s">
        <v>371</v>
      </c>
      <c r="C35027" s="186" t="s">
        <v>43220</v>
      </c>
    </row>
    <row r="35028" spans="1:3" s="187" customFormat="1" ht="31.2">
      <c r="A35028" s="185" t="s">
        <v>41383</v>
      </c>
      <c r="B35028" s="186" t="s">
        <v>41384</v>
      </c>
      <c r="C35028" s="186" t="s">
        <v>41318</v>
      </c>
    </row>
    <row r="35029" spans="1:3" s="187" customFormat="1" ht="62.4">
      <c r="A35029" s="185" t="s">
        <v>3100</v>
      </c>
      <c r="B35029" s="186" t="s">
        <v>3101</v>
      </c>
      <c r="C35029" s="186" t="s">
        <v>2852</v>
      </c>
    </row>
    <row r="35030" spans="1:3" s="187" customFormat="1" ht="31.2">
      <c r="A35030" s="185" t="s">
        <v>34949</v>
      </c>
      <c r="B35030" s="186" t="s">
        <v>8900</v>
      </c>
      <c r="C35030" s="186" t="s">
        <v>34927</v>
      </c>
    </row>
    <row r="35031" spans="1:3" s="187" customFormat="1" ht="31.2">
      <c r="A35031" s="185" t="s">
        <v>27133</v>
      </c>
      <c r="B35031" s="186" t="s">
        <v>361</v>
      </c>
      <c r="C35031" s="186" t="s">
        <v>27116</v>
      </c>
    </row>
    <row r="35032" spans="1:3" s="187" customFormat="1" ht="46.8">
      <c r="A35032" s="185" t="s">
        <v>32847</v>
      </c>
      <c r="B35032" s="186" t="s">
        <v>32848</v>
      </c>
      <c r="C35032" s="186" t="s">
        <v>32209</v>
      </c>
    </row>
    <row r="35033" spans="1:3" s="187" customFormat="1" ht="46.8">
      <c r="A35033" s="185" t="s">
        <v>39554</v>
      </c>
      <c r="B35033" s="186" t="s">
        <v>39555</v>
      </c>
      <c r="C35033" s="186" t="s">
        <v>39018</v>
      </c>
    </row>
    <row r="35034" spans="1:3" s="187" customFormat="1" ht="62.4">
      <c r="A35034" s="185" t="s">
        <v>36236</v>
      </c>
      <c r="B35034" s="186" t="s">
        <v>8415</v>
      </c>
      <c r="C35034" s="186" t="s">
        <v>35823</v>
      </c>
    </row>
    <row r="35035" spans="1:3" s="187" customFormat="1" ht="31.2">
      <c r="A35035" s="185" t="s">
        <v>17886</v>
      </c>
      <c r="B35035" s="186" t="s">
        <v>17887</v>
      </c>
      <c r="C35035" s="186" t="s">
        <v>17277</v>
      </c>
    </row>
    <row r="35036" spans="1:3" s="187" customFormat="1" ht="31.2">
      <c r="A35036" s="185" t="s">
        <v>34602</v>
      </c>
      <c r="B35036" s="186" t="s">
        <v>1652</v>
      </c>
      <c r="C35036" s="186" t="s">
        <v>34068</v>
      </c>
    </row>
    <row r="35037" spans="1:3" s="187" customFormat="1" ht="31.2">
      <c r="A35037" s="185" t="s">
        <v>17881</v>
      </c>
      <c r="B35037" s="186" t="s">
        <v>3559</v>
      </c>
      <c r="C35037" s="186" t="s">
        <v>17277</v>
      </c>
    </row>
    <row r="35038" spans="1:3" s="187" customFormat="1" ht="46.8">
      <c r="A35038" s="185" t="s">
        <v>25524</v>
      </c>
      <c r="B35038" s="186" t="s">
        <v>25525</v>
      </c>
      <c r="C35038" s="186" t="s">
        <v>24806</v>
      </c>
    </row>
    <row r="35039" spans="1:3" s="187" customFormat="1" ht="62.4">
      <c r="A35039" s="185" t="s">
        <v>40091</v>
      </c>
      <c r="B35039" s="186" t="s">
        <v>40092</v>
      </c>
      <c r="C35039" s="186" t="s">
        <v>39606</v>
      </c>
    </row>
    <row r="35040" spans="1:3" s="187" customFormat="1" ht="31.2">
      <c r="A35040" s="185" t="s">
        <v>17880</v>
      </c>
      <c r="B35040" s="186" t="s">
        <v>6174</v>
      </c>
      <c r="C35040" s="186" t="s">
        <v>17277</v>
      </c>
    </row>
    <row r="35041" spans="1:3" s="187" customFormat="1" ht="31.2">
      <c r="A35041" s="185" t="s">
        <v>23993</v>
      </c>
      <c r="B35041" s="186" t="s">
        <v>891</v>
      </c>
      <c r="C35041" s="186" t="s">
        <v>23735</v>
      </c>
    </row>
    <row r="35042" spans="1:3" s="187" customFormat="1" ht="31.2">
      <c r="A35042" s="185" t="s">
        <v>23993</v>
      </c>
      <c r="B35042" s="186" t="s">
        <v>891</v>
      </c>
      <c r="C35042" s="186" t="s">
        <v>35823</v>
      </c>
    </row>
    <row r="35043" spans="1:3" s="187" customFormat="1" ht="31.2">
      <c r="A35043" s="185" t="s">
        <v>48063</v>
      </c>
      <c r="B35043" s="186" t="s">
        <v>48061</v>
      </c>
      <c r="C35043" s="188" t="s">
        <v>47121</v>
      </c>
    </row>
    <row r="35044" spans="1:3" s="187" customFormat="1" ht="31.2">
      <c r="A35044" s="185" t="s">
        <v>21413</v>
      </c>
      <c r="B35044" s="186" t="s">
        <v>1807</v>
      </c>
      <c r="C35044" s="186" t="s">
        <v>21022</v>
      </c>
    </row>
    <row r="35045" spans="1:3" s="187" customFormat="1" ht="31.2">
      <c r="A35045" s="185" t="s">
        <v>21413</v>
      </c>
      <c r="B35045" s="186" t="s">
        <v>1807</v>
      </c>
      <c r="C35045" s="186" t="s">
        <v>35823</v>
      </c>
    </row>
    <row r="35046" spans="1:3" s="187" customFormat="1" ht="31.2">
      <c r="A35046" s="185" t="s">
        <v>35952</v>
      </c>
      <c r="B35046" s="186" t="s">
        <v>432</v>
      </c>
      <c r="C35046" s="186" t="s">
        <v>35823</v>
      </c>
    </row>
    <row r="35047" spans="1:3" s="187" customFormat="1" ht="31.2">
      <c r="A35047" s="185" t="s">
        <v>35863</v>
      </c>
      <c r="B35047" s="186" t="s">
        <v>35864</v>
      </c>
      <c r="C35047" s="186" t="s">
        <v>35823</v>
      </c>
    </row>
    <row r="35048" spans="1:3" s="187" customFormat="1" ht="31.2">
      <c r="A35048" s="185" t="s">
        <v>35991</v>
      </c>
      <c r="B35048" s="186" t="s">
        <v>4530</v>
      </c>
      <c r="C35048" s="186" t="s">
        <v>35823</v>
      </c>
    </row>
    <row r="35049" spans="1:3" s="187" customFormat="1" ht="31.2">
      <c r="A35049" s="185" t="s">
        <v>24415</v>
      </c>
      <c r="B35049" s="186" t="s">
        <v>24023</v>
      </c>
      <c r="C35049" s="186" t="s">
        <v>23735</v>
      </c>
    </row>
    <row r="35050" spans="1:3" s="187" customFormat="1" ht="31.2">
      <c r="A35050" s="185" t="s">
        <v>36330</v>
      </c>
      <c r="B35050" s="186" t="s">
        <v>36331</v>
      </c>
      <c r="C35050" s="186" t="s">
        <v>35823</v>
      </c>
    </row>
    <row r="35051" spans="1:3" s="187" customFormat="1" ht="31.2">
      <c r="A35051" s="185" t="s">
        <v>35843</v>
      </c>
      <c r="B35051" s="186" t="s">
        <v>4530</v>
      </c>
      <c r="C35051" s="186" t="s">
        <v>35823</v>
      </c>
    </row>
    <row r="35052" spans="1:3" s="187" customFormat="1" ht="31.2">
      <c r="A35052" s="185" t="s">
        <v>36080</v>
      </c>
      <c r="B35052" s="186" t="s">
        <v>32353</v>
      </c>
      <c r="C35052" s="186" t="s">
        <v>35823</v>
      </c>
    </row>
    <row r="35053" spans="1:3" s="187" customFormat="1" ht="31.2">
      <c r="A35053" s="185" t="s">
        <v>14148</v>
      </c>
      <c r="B35053" s="186" t="s">
        <v>14149</v>
      </c>
      <c r="C35053" s="186" t="s">
        <v>13890</v>
      </c>
    </row>
    <row r="35054" spans="1:3" s="187" customFormat="1" ht="31.2">
      <c r="A35054" s="185" t="s">
        <v>14148</v>
      </c>
      <c r="B35054" s="186" t="s">
        <v>14149</v>
      </c>
      <c r="C35054" s="186" t="s">
        <v>17277</v>
      </c>
    </row>
    <row r="35055" spans="1:3" s="187" customFormat="1" ht="31.2">
      <c r="A35055" s="185" t="s">
        <v>14148</v>
      </c>
      <c r="B35055" s="186" t="s">
        <v>14149</v>
      </c>
      <c r="C35055" s="186" t="s">
        <v>35823</v>
      </c>
    </row>
    <row r="35056" spans="1:3" s="187" customFormat="1" ht="31.2">
      <c r="A35056" s="185" t="s">
        <v>14148</v>
      </c>
      <c r="B35056" s="186" t="s">
        <v>14149</v>
      </c>
      <c r="C35056" s="186" t="s">
        <v>37010</v>
      </c>
    </row>
    <row r="35057" spans="1:3" s="187" customFormat="1" ht="31.2">
      <c r="A35057" s="185" t="s">
        <v>35840</v>
      </c>
      <c r="B35057" s="186" t="s">
        <v>8900</v>
      </c>
      <c r="C35057" s="186" t="s">
        <v>35823</v>
      </c>
    </row>
    <row r="35058" spans="1:3" s="187" customFormat="1" ht="31.2">
      <c r="A35058" s="185" t="s">
        <v>29190</v>
      </c>
      <c r="B35058" s="186" t="s">
        <v>44</v>
      </c>
      <c r="C35058" s="186" t="s">
        <v>28788</v>
      </c>
    </row>
    <row r="35059" spans="1:3" s="187" customFormat="1" ht="31.2">
      <c r="A35059" s="185" t="s">
        <v>29190</v>
      </c>
      <c r="B35059" s="186" t="s">
        <v>44</v>
      </c>
      <c r="C35059" s="186" t="s">
        <v>35823</v>
      </c>
    </row>
    <row r="35060" spans="1:3" s="187" customFormat="1" ht="31.2">
      <c r="A35060" s="185" t="s">
        <v>35830</v>
      </c>
      <c r="B35060" s="186" t="s">
        <v>105</v>
      </c>
      <c r="C35060" s="186" t="s">
        <v>35823</v>
      </c>
    </row>
    <row r="35061" spans="1:3" s="187" customFormat="1" ht="31.2">
      <c r="A35061" s="185" t="s">
        <v>35931</v>
      </c>
      <c r="B35061" s="186" t="s">
        <v>34934</v>
      </c>
      <c r="C35061" s="186" t="s">
        <v>35823</v>
      </c>
    </row>
    <row r="35062" spans="1:3" s="187" customFormat="1" ht="31.2">
      <c r="A35062" s="185" t="s">
        <v>35853</v>
      </c>
      <c r="B35062" s="186" t="s">
        <v>424</v>
      </c>
      <c r="C35062" s="186" t="s">
        <v>35823</v>
      </c>
    </row>
    <row r="35063" spans="1:3" s="187" customFormat="1" ht="31.2">
      <c r="A35063" s="185" t="s">
        <v>35987</v>
      </c>
      <c r="B35063" s="186" t="s">
        <v>424</v>
      </c>
      <c r="C35063" s="186" t="s">
        <v>35823</v>
      </c>
    </row>
    <row r="35064" spans="1:3" s="187" customFormat="1" ht="31.2">
      <c r="A35064" s="185" t="s">
        <v>45956</v>
      </c>
      <c r="B35064" s="186" t="s">
        <v>45957</v>
      </c>
      <c r="C35064" s="186" t="s">
        <v>45398</v>
      </c>
    </row>
    <row r="35065" spans="1:3" s="187" customFormat="1" ht="31.2">
      <c r="A35065" s="185" t="s">
        <v>35851</v>
      </c>
      <c r="B35065" s="186" t="s">
        <v>494</v>
      </c>
      <c r="C35065" s="186" t="s">
        <v>35823</v>
      </c>
    </row>
    <row r="35066" spans="1:3" s="187" customFormat="1" ht="31.2">
      <c r="A35066" s="185" t="s">
        <v>35954</v>
      </c>
      <c r="B35066" s="186" t="s">
        <v>684</v>
      </c>
      <c r="C35066" s="186" t="s">
        <v>35823</v>
      </c>
    </row>
    <row r="35067" spans="1:3" s="187" customFormat="1" ht="31.2">
      <c r="A35067" s="185" t="s">
        <v>35954</v>
      </c>
      <c r="B35067" s="186" t="s">
        <v>684</v>
      </c>
      <c r="C35067" s="186" t="s">
        <v>45398</v>
      </c>
    </row>
    <row r="35068" spans="1:3" s="187" customFormat="1" ht="31.2">
      <c r="A35068" s="185" t="s">
        <v>35963</v>
      </c>
      <c r="B35068" s="186" t="s">
        <v>91</v>
      </c>
      <c r="C35068" s="186" t="s">
        <v>35823</v>
      </c>
    </row>
    <row r="35069" spans="1:3" s="187" customFormat="1" ht="15.6">
      <c r="A35069" s="185" t="s">
        <v>36147</v>
      </c>
      <c r="B35069" s="186" t="s">
        <v>6474</v>
      </c>
      <c r="C35069" s="188" t="s">
        <v>36099</v>
      </c>
    </row>
    <row r="35070" spans="1:3" s="187" customFormat="1" ht="31.2">
      <c r="A35070" s="185" t="s">
        <v>35836</v>
      </c>
      <c r="B35070" s="186" t="s">
        <v>34</v>
      </c>
      <c r="C35070" s="186" t="s">
        <v>35823</v>
      </c>
    </row>
    <row r="35071" spans="1:3" s="187" customFormat="1" ht="31.2">
      <c r="A35071" s="185" t="s">
        <v>36020</v>
      </c>
      <c r="B35071" s="186" t="s">
        <v>36021</v>
      </c>
      <c r="C35071" s="186" t="s">
        <v>35823</v>
      </c>
    </row>
    <row r="35072" spans="1:3" s="187" customFormat="1" ht="31.2">
      <c r="A35072" s="185" t="s">
        <v>8030</v>
      </c>
      <c r="B35072" s="186" t="s">
        <v>513</v>
      </c>
      <c r="C35072" s="186" t="s">
        <v>7346</v>
      </c>
    </row>
    <row r="35073" spans="1:3" s="187" customFormat="1" ht="31.2">
      <c r="A35073" s="185" t="s">
        <v>8030</v>
      </c>
      <c r="B35073" s="186" t="s">
        <v>513</v>
      </c>
      <c r="C35073" s="186" t="s">
        <v>35823</v>
      </c>
    </row>
    <row r="35074" spans="1:3" s="187" customFormat="1" ht="31.2">
      <c r="A35074" s="185" t="s">
        <v>21729</v>
      </c>
      <c r="B35074" s="186" t="s">
        <v>15410</v>
      </c>
      <c r="C35074" s="186" t="s">
        <v>21022</v>
      </c>
    </row>
    <row r="35075" spans="1:3" s="187" customFormat="1" ht="31.2">
      <c r="A35075" s="185" t="s">
        <v>21729</v>
      </c>
      <c r="B35075" s="186" t="s">
        <v>15410</v>
      </c>
      <c r="C35075" s="186" t="s">
        <v>38207</v>
      </c>
    </row>
    <row r="35076" spans="1:3" s="187" customFormat="1" ht="15.6">
      <c r="A35076" s="185" t="s">
        <v>36214</v>
      </c>
      <c r="B35076" s="186" t="s">
        <v>1881</v>
      </c>
      <c r="C35076" s="188" t="s">
        <v>36099</v>
      </c>
    </row>
    <row r="35077" spans="1:3" s="187" customFormat="1" ht="15.6">
      <c r="A35077" s="185" t="s">
        <v>36214</v>
      </c>
      <c r="B35077" s="186" t="s">
        <v>48503</v>
      </c>
      <c r="C35077" s="188" t="s">
        <v>47121</v>
      </c>
    </row>
    <row r="35078" spans="1:3" s="187" customFormat="1" ht="31.2">
      <c r="A35078" s="185" t="s">
        <v>28936</v>
      </c>
      <c r="B35078" s="186" t="s">
        <v>28937</v>
      </c>
      <c r="C35078" s="186" t="s">
        <v>28788</v>
      </c>
    </row>
    <row r="35079" spans="1:3" s="187" customFormat="1" ht="31.2">
      <c r="A35079" s="185" t="s">
        <v>28936</v>
      </c>
      <c r="B35079" s="186" t="s">
        <v>28937</v>
      </c>
      <c r="C35079" s="186" t="s">
        <v>35823</v>
      </c>
    </row>
    <row r="35080" spans="1:3" s="187" customFormat="1" ht="31.2">
      <c r="A35080" s="185" t="s">
        <v>28936</v>
      </c>
      <c r="B35080" s="186" t="s">
        <v>28937</v>
      </c>
      <c r="C35080" s="186" t="s">
        <v>37497</v>
      </c>
    </row>
    <row r="35081" spans="1:3" s="187" customFormat="1" ht="31.2">
      <c r="A35081" s="185" t="s">
        <v>36076</v>
      </c>
      <c r="B35081" s="186" t="s">
        <v>21458</v>
      </c>
      <c r="C35081" s="186" t="s">
        <v>35823</v>
      </c>
    </row>
    <row r="35082" spans="1:3" s="187" customFormat="1" ht="31.2">
      <c r="A35082" s="185" t="s">
        <v>36052</v>
      </c>
      <c r="B35082" s="186" t="s">
        <v>914</v>
      </c>
      <c r="C35082" s="186" t="s">
        <v>35823</v>
      </c>
    </row>
    <row r="35083" spans="1:3" s="187" customFormat="1" ht="31.2">
      <c r="A35083" s="185" t="s">
        <v>35860</v>
      </c>
      <c r="B35083" s="186" t="s">
        <v>8409</v>
      </c>
      <c r="C35083" s="186" t="s">
        <v>35823</v>
      </c>
    </row>
    <row r="35084" spans="1:3" s="187" customFormat="1" ht="31.2">
      <c r="A35084" s="185" t="s">
        <v>29532</v>
      </c>
      <c r="B35084" s="186" t="s">
        <v>1887</v>
      </c>
      <c r="C35084" s="186" t="s">
        <v>28788</v>
      </c>
    </row>
    <row r="35085" spans="1:3" s="187" customFormat="1" ht="31.2">
      <c r="A35085" s="185" t="s">
        <v>29532</v>
      </c>
      <c r="B35085" s="186" t="s">
        <v>1887</v>
      </c>
      <c r="C35085" s="186" t="s">
        <v>35823</v>
      </c>
    </row>
    <row r="35086" spans="1:3" s="187" customFormat="1" ht="31.2">
      <c r="A35086" s="185" t="s">
        <v>36114</v>
      </c>
      <c r="B35086" s="186" t="s">
        <v>5064</v>
      </c>
      <c r="C35086" s="188" t="s">
        <v>36099</v>
      </c>
    </row>
    <row r="35087" spans="1:3" s="187" customFormat="1" ht="15.6">
      <c r="A35087" s="185" t="s">
        <v>36217</v>
      </c>
      <c r="B35087" s="186" t="s">
        <v>6666</v>
      </c>
      <c r="C35087" s="188" t="s">
        <v>36099</v>
      </c>
    </row>
    <row r="35088" spans="1:3" s="187" customFormat="1" ht="31.2">
      <c r="A35088" s="185" t="s">
        <v>33182</v>
      </c>
      <c r="B35088" s="186" t="s">
        <v>14640</v>
      </c>
      <c r="C35088" s="186" t="s">
        <v>32209</v>
      </c>
    </row>
    <row r="35089" spans="1:3" s="187" customFormat="1" ht="31.2">
      <c r="A35089" s="185" t="s">
        <v>48469</v>
      </c>
      <c r="B35089" s="186" t="s">
        <v>48459</v>
      </c>
      <c r="C35089" s="188" t="s">
        <v>47121</v>
      </c>
    </row>
    <row r="35090" spans="1:3" s="187" customFormat="1" ht="46.8">
      <c r="A35090" s="185" t="s">
        <v>35902</v>
      </c>
      <c r="B35090" s="186" t="s">
        <v>914</v>
      </c>
      <c r="C35090" s="186" t="s">
        <v>35823</v>
      </c>
    </row>
    <row r="35091" spans="1:3" s="187" customFormat="1" ht="31.2">
      <c r="A35091" s="185" t="s">
        <v>35981</v>
      </c>
      <c r="B35091" s="186" t="s">
        <v>7924</v>
      </c>
      <c r="C35091" s="186" t="s">
        <v>35823</v>
      </c>
    </row>
    <row r="35092" spans="1:3" s="187" customFormat="1" ht="31.2">
      <c r="A35092" s="185" t="s">
        <v>35877</v>
      </c>
      <c r="B35092" s="186" t="s">
        <v>34</v>
      </c>
      <c r="C35092" s="186" t="s">
        <v>35823</v>
      </c>
    </row>
    <row r="35093" spans="1:3" s="187" customFormat="1" ht="15.6">
      <c r="A35093" s="185" t="s">
        <v>36230</v>
      </c>
      <c r="B35093" s="186" t="s">
        <v>11462</v>
      </c>
      <c r="C35093" s="188" t="s">
        <v>36099</v>
      </c>
    </row>
    <row r="35094" spans="1:3" s="187" customFormat="1" ht="15.6">
      <c r="A35094" s="185" t="s">
        <v>17265</v>
      </c>
      <c r="B35094" s="186" t="s">
        <v>17266</v>
      </c>
      <c r="C35094" s="188" t="s">
        <v>17150</v>
      </c>
    </row>
    <row r="35095" spans="1:3" s="187" customFormat="1" ht="62.4">
      <c r="A35095" s="185" t="s">
        <v>30384</v>
      </c>
      <c r="B35095" s="186" t="s">
        <v>914</v>
      </c>
      <c r="C35095" s="186" t="s">
        <v>29648</v>
      </c>
    </row>
    <row r="35096" spans="1:3" s="187" customFormat="1" ht="62.4">
      <c r="A35096" s="185" t="s">
        <v>30384</v>
      </c>
      <c r="B35096" s="186" t="s">
        <v>914</v>
      </c>
      <c r="C35096" s="186" t="s">
        <v>35823</v>
      </c>
    </row>
    <row r="35097" spans="1:3" s="187" customFormat="1" ht="31.2">
      <c r="A35097" s="185" t="s">
        <v>36299</v>
      </c>
      <c r="B35097" s="186" t="s">
        <v>21132</v>
      </c>
      <c r="C35097" s="186" t="s">
        <v>35823</v>
      </c>
    </row>
    <row r="35098" spans="1:3" s="187" customFormat="1" ht="15.6">
      <c r="A35098" s="185" t="s">
        <v>36189</v>
      </c>
      <c r="B35098" s="186" t="s">
        <v>3505</v>
      </c>
      <c r="C35098" s="188" t="s">
        <v>36099</v>
      </c>
    </row>
    <row r="35099" spans="1:3" s="187" customFormat="1" ht="31.2">
      <c r="A35099" s="185" t="s">
        <v>36056</v>
      </c>
      <c r="B35099" s="186" t="s">
        <v>572</v>
      </c>
      <c r="C35099" s="186" t="s">
        <v>35823</v>
      </c>
    </row>
    <row r="35100" spans="1:3" s="187" customFormat="1" ht="31.2">
      <c r="A35100" s="185" t="s">
        <v>35852</v>
      </c>
      <c r="B35100" s="186" t="s">
        <v>38</v>
      </c>
      <c r="C35100" s="186" t="s">
        <v>35823</v>
      </c>
    </row>
    <row r="35101" spans="1:3" s="187" customFormat="1" ht="31.2">
      <c r="A35101" s="185" t="s">
        <v>36296</v>
      </c>
      <c r="B35101" s="186" t="s">
        <v>3616</v>
      </c>
      <c r="C35101" s="186" t="s">
        <v>35823</v>
      </c>
    </row>
    <row r="35102" spans="1:3" s="187" customFormat="1" ht="31.2">
      <c r="A35102" s="185" t="s">
        <v>35828</v>
      </c>
      <c r="B35102" s="186" t="s">
        <v>232</v>
      </c>
      <c r="C35102" s="186" t="s">
        <v>35823</v>
      </c>
    </row>
    <row r="35103" spans="1:3" s="187" customFormat="1" ht="31.2">
      <c r="A35103" s="185" t="s">
        <v>36013</v>
      </c>
      <c r="B35103" s="186" t="s">
        <v>572</v>
      </c>
      <c r="C35103" s="186" t="s">
        <v>35823</v>
      </c>
    </row>
    <row r="35104" spans="1:3" s="187" customFormat="1" ht="31.2">
      <c r="A35104" s="185" t="s">
        <v>36044</v>
      </c>
      <c r="B35104" s="186" t="s">
        <v>1703</v>
      </c>
      <c r="C35104" s="186" t="s">
        <v>35823</v>
      </c>
    </row>
    <row r="35105" spans="1:3" s="187" customFormat="1" ht="31.2">
      <c r="A35105" s="185" t="s">
        <v>35961</v>
      </c>
      <c r="B35105" s="186" t="s">
        <v>1967</v>
      </c>
      <c r="C35105" s="186" t="s">
        <v>35823</v>
      </c>
    </row>
    <row r="35106" spans="1:3" s="187" customFormat="1" ht="46.8">
      <c r="A35106" s="185" t="s">
        <v>11409</v>
      </c>
      <c r="B35106" s="186" t="s">
        <v>3529</v>
      </c>
      <c r="C35106" s="186" t="s">
        <v>10830</v>
      </c>
    </row>
    <row r="35107" spans="1:3" s="187" customFormat="1" ht="46.8">
      <c r="A35107" s="185" t="s">
        <v>11409</v>
      </c>
      <c r="B35107" s="186" t="s">
        <v>3529</v>
      </c>
      <c r="C35107" s="186" t="s">
        <v>35823</v>
      </c>
    </row>
    <row r="35108" spans="1:3" s="187" customFormat="1" ht="46.8">
      <c r="A35108" s="185" t="s">
        <v>11409</v>
      </c>
      <c r="B35108" s="186" t="s">
        <v>3529</v>
      </c>
      <c r="C35108" s="186" t="s">
        <v>39018</v>
      </c>
    </row>
    <row r="35109" spans="1:3" s="187" customFormat="1" ht="31.2">
      <c r="A35109" s="185" t="s">
        <v>11480</v>
      </c>
      <c r="B35109" s="186" t="s">
        <v>11386</v>
      </c>
      <c r="C35109" s="186" t="s">
        <v>10830</v>
      </c>
    </row>
    <row r="35110" spans="1:3" s="187" customFormat="1" ht="31.2">
      <c r="A35110" s="185" t="s">
        <v>43235</v>
      </c>
      <c r="B35110" s="186" t="s">
        <v>299</v>
      </c>
      <c r="C35110" s="186" t="s">
        <v>43220</v>
      </c>
    </row>
    <row r="35111" spans="1:3" s="187" customFormat="1" ht="31.2">
      <c r="A35111" s="185" t="s">
        <v>34141</v>
      </c>
      <c r="B35111" s="186" t="s">
        <v>8827</v>
      </c>
      <c r="C35111" s="186" t="s">
        <v>34068</v>
      </c>
    </row>
    <row r="35112" spans="1:3" s="187" customFormat="1" ht="15.6">
      <c r="A35112" s="185" t="s">
        <v>47629</v>
      </c>
      <c r="B35112" s="186" t="s">
        <v>47626</v>
      </c>
      <c r="C35112" s="188" t="s">
        <v>47298</v>
      </c>
    </row>
    <row r="35113" spans="1:3" s="187" customFormat="1" ht="31.2">
      <c r="A35113" s="185" t="s">
        <v>39156</v>
      </c>
      <c r="B35113" s="186" t="s">
        <v>8239</v>
      </c>
      <c r="C35113" s="186" t="s">
        <v>39018</v>
      </c>
    </row>
    <row r="35114" spans="1:3" s="187" customFormat="1" ht="46.8">
      <c r="A35114" s="185" t="s">
        <v>30856</v>
      </c>
      <c r="B35114" s="186" t="s">
        <v>30857</v>
      </c>
      <c r="C35114" s="186" t="s">
        <v>30515</v>
      </c>
    </row>
    <row r="35115" spans="1:3" s="187" customFormat="1" ht="31.2">
      <c r="A35115" s="185" t="s">
        <v>7457</v>
      </c>
      <c r="B35115" s="186" t="s">
        <v>251</v>
      </c>
      <c r="C35115" s="186" t="s">
        <v>7346</v>
      </c>
    </row>
    <row r="35116" spans="1:3" s="187" customFormat="1" ht="31.2">
      <c r="A35116" s="185" t="s">
        <v>7469</v>
      </c>
      <c r="B35116" s="186" t="s">
        <v>10</v>
      </c>
      <c r="C35116" s="186" t="s">
        <v>7346</v>
      </c>
    </row>
    <row r="35117" spans="1:3" s="187" customFormat="1" ht="31.2">
      <c r="A35117" s="185" t="s">
        <v>7469</v>
      </c>
      <c r="B35117" s="186" t="s">
        <v>10</v>
      </c>
      <c r="C35117" s="186" t="s">
        <v>44652</v>
      </c>
    </row>
    <row r="35118" spans="1:3" s="187" customFormat="1" ht="15.6">
      <c r="A35118" s="185" t="s">
        <v>49602</v>
      </c>
      <c r="B35118" s="186" t="s">
        <v>49592</v>
      </c>
      <c r="C35118" s="188" t="s">
        <v>46956</v>
      </c>
    </row>
    <row r="35119" spans="1:3" s="187" customFormat="1" ht="31.2">
      <c r="A35119" s="185" t="s">
        <v>29920</v>
      </c>
      <c r="B35119" s="186" t="s">
        <v>5472</v>
      </c>
      <c r="C35119" s="186" t="s">
        <v>29648</v>
      </c>
    </row>
    <row r="35120" spans="1:3" s="187" customFormat="1" ht="31.2">
      <c r="A35120" s="185" t="s">
        <v>29920</v>
      </c>
      <c r="B35120" s="186" t="s">
        <v>5472</v>
      </c>
      <c r="C35120" s="186" t="s">
        <v>40685</v>
      </c>
    </row>
    <row r="35121" spans="1:3" s="187" customFormat="1" ht="46.8">
      <c r="A35121" s="185" t="s">
        <v>13299</v>
      </c>
      <c r="B35121" s="186" t="s">
        <v>10293</v>
      </c>
      <c r="C35121" s="186" t="s">
        <v>12775</v>
      </c>
    </row>
    <row r="35122" spans="1:3" s="187" customFormat="1" ht="31.2">
      <c r="A35122" s="185" t="s">
        <v>29933</v>
      </c>
      <c r="B35122" s="186" t="s">
        <v>267</v>
      </c>
      <c r="C35122" s="186" t="s">
        <v>29648</v>
      </c>
    </row>
    <row r="35123" spans="1:3" s="187" customFormat="1" ht="31.2">
      <c r="A35123" s="185" t="s">
        <v>29933</v>
      </c>
      <c r="B35123" s="186" t="s">
        <v>267</v>
      </c>
      <c r="C35123" s="186" t="s">
        <v>41318</v>
      </c>
    </row>
    <row r="35124" spans="1:3" s="187" customFormat="1" ht="31.2">
      <c r="A35124" s="185" t="s">
        <v>42962</v>
      </c>
      <c r="B35124" s="186" t="s">
        <v>25621</v>
      </c>
      <c r="C35124" s="186" t="s">
        <v>42915</v>
      </c>
    </row>
    <row r="35125" spans="1:3" s="187" customFormat="1" ht="62.4">
      <c r="A35125" s="185" t="s">
        <v>24319</v>
      </c>
      <c r="B35125" s="186" t="s">
        <v>18542</v>
      </c>
      <c r="C35125" s="186" t="s">
        <v>23735</v>
      </c>
    </row>
    <row r="35126" spans="1:3" s="187" customFormat="1" ht="31.2">
      <c r="A35126" s="185" t="s">
        <v>36527</v>
      </c>
      <c r="B35126" s="186" t="s">
        <v>559</v>
      </c>
      <c r="C35126" s="186" t="s">
        <v>36439</v>
      </c>
    </row>
    <row r="35127" spans="1:3" s="187" customFormat="1" ht="31.2">
      <c r="A35127" s="185" t="s">
        <v>29664</v>
      </c>
      <c r="B35127" s="186" t="s">
        <v>237</v>
      </c>
      <c r="C35127" s="186" t="s">
        <v>29648</v>
      </c>
    </row>
    <row r="35128" spans="1:3" s="187" customFormat="1" ht="31.2">
      <c r="A35128" s="185" t="s">
        <v>14209</v>
      </c>
      <c r="B35128" s="186" t="s">
        <v>14210</v>
      </c>
      <c r="C35128" s="186" t="s">
        <v>13890</v>
      </c>
    </row>
    <row r="35129" spans="1:3" s="187" customFormat="1" ht="15.6">
      <c r="A35129" s="185" t="s">
        <v>47223</v>
      </c>
      <c r="B35129" s="186" t="s">
        <v>47220</v>
      </c>
      <c r="C35129" s="188" t="s">
        <v>47222</v>
      </c>
    </row>
    <row r="35130" spans="1:3" s="187" customFormat="1" ht="46.8">
      <c r="A35130" s="185" t="s">
        <v>42534</v>
      </c>
      <c r="B35130" s="186" t="s">
        <v>28863</v>
      </c>
      <c r="C35130" s="186" t="s">
        <v>42001</v>
      </c>
    </row>
    <row r="35131" spans="1:3" s="187" customFormat="1" ht="46.8">
      <c r="A35131" s="185" t="s">
        <v>45994</v>
      </c>
      <c r="B35131" s="186" t="s">
        <v>21961</v>
      </c>
      <c r="C35131" s="186" t="s">
        <v>45398</v>
      </c>
    </row>
    <row r="35132" spans="1:3" s="187" customFormat="1" ht="31.2">
      <c r="A35132" s="185" t="s">
        <v>34972</v>
      </c>
      <c r="B35132" s="186" t="s">
        <v>6845</v>
      </c>
      <c r="C35132" s="186" t="s">
        <v>34927</v>
      </c>
    </row>
    <row r="35133" spans="1:3" s="187" customFormat="1" ht="31.2">
      <c r="A35133" s="185" t="s">
        <v>45950</v>
      </c>
      <c r="B35133" s="186" t="s">
        <v>14580</v>
      </c>
      <c r="C35133" s="186" t="s">
        <v>45398</v>
      </c>
    </row>
    <row r="35134" spans="1:3" s="187" customFormat="1" ht="31.2">
      <c r="A35134" s="185" t="s">
        <v>4727</v>
      </c>
      <c r="B35134" s="186" t="s">
        <v>34</v>
      </c>
      <c r="C35134" s="186" t="s">
        <v>4409</v>
      </c>
    </row>
    <row r="35135" spans="1:3" s="187" customFormat="1" ht="31.2">
      <c r="A35135" s="185" t="s">
        <v>10101</v>
      </c>
      <c r="B35135" s="186" t="s">
        <v>5330</v>
      </c>
      <c r="C35135" s="186" t="s">
        <v>9722</v>
      </c>
    </row>
    <row r="35136" spans="1:3" s="187" customFormat="1" ht="31.2">
      <c r="A35136" s="185" t="s">
        <v>10101</v>
      </c>
      <c r="B35136" s="186" t="s">
        <v>5330</v>
      </c>
      <c r="C35136" s="186" t="s">
        <v>34927</v>
      </c>
    </row>
    <row r="35137" spans="1:3" s="187" customFormat="1" ht="31.2">
      <c r="A35137" s="185" t="s">
        <v>34968</v>
      </c>
      <c r="B35137" s="186" t="s">
        <v>34969</v>
      </c>
      <c r="C35137" s="186" t="s">
        <v>34927</v>
      </c>
    </row>
    <row r="35138" spans="1:3" s="187" customFormat="1" ht="46.8">
      <c r="A35138" s="185" t="s">
        <v>40038</v>
      </c>
      <c r="B35138" s="186" t="s">
        <v>2667</v>
      </c>
      <c r="C35138" s="186" t="s">
        <v>39606</v>
      </c>
    </row>
    <row r="35139" spans="1:3" s="187" customFormat="1" ht="31.2">
      <c r="A35139" s="185" t="s">
        <v>34935</v>
      </c>
      <c r="B35139" s="186" t="s">
        <v>42</v>
      </c>
      <c r="C35139" s="186" t="s">
        <v>34927</v>
      </c>
    </row>
    <row r="35140" spans="1:3" s="187" customFormat="1" ht="31.2">
      <c r="A35140" s="185" t="s">
        <v>34935</v>
      </c>
      <c r="B35140" s="186" t="s">
        <v>42</v>
      </c>
      <c r="C35140" s="186" t="s">
        <v>40685</v>
      </c>
    </row>
    <row r="35141" spans="1:3" s="187" customFormat="1" ht="31.2">
      <c r="A35141" s="185" t="s">
        <v>35208</v>
      </c>
      <c r="B35141" s="186" t="s">
        <v>9531</v>
      </c>
      <c r="C35141" s="186" t="s">
        <v>34927</v>
      </c>
    </row>
    <row r="35142" spans="1:3" s="187" customFormat="1" ht="31.2">
      <c r="A35142" s="185" t="s">
        <v>35459</v>
      </c>
      <c r="B35142" s="186" t="s">
        <v>2249</v>
      </c>
      <c r="C35142" s="186" t="s">
        <v>34927</v>
      </c>
    </row>
    <row r="35143" spans="1:3" s="187" customFormat="1" ht="31.2">
      <c r="A35143" s="185" t="s">
        <v>35001</v>
      </c>
      <c r="B35143" s="186" t="s">
        <v>3436</v>
      </c>
      <c r="C35143" s="186" t="s">
        <v>34927</v>
      </c>
    </row>
    <row r="35144" spans="1:3" s="187" customFormat="1" ht="31.2">
      <c r="A35144" s="185" t="s">
        <v>34933</v>
      </c>
      <c r="B35144" s="186" t="s">
        <v>34934</v>
      </c>
      <c r="C35144" s="186" t="s">
        <v>34927</v>
      </c>
    </row>
    <row r="35145" spans="1:3" s="187" customFormat="1" ht="31.2">
      <c r="A35145" s="185" t="s">
        <v>35051</v>
      </c>
      <c r="B35145" s="186" t="s">
        <v>71</v>
      </c>
      <c r="C35145" s="186" t="s">
        <v>34927</v>
      </c>
    </row>
    <row r="35146" spans="1:3" s="187" customFormat="1" ht="31.2">
      <c r="A35146" s="185" t="s">
        <v>35711</v>
      </c>
      <c r="B35146" s="186" t="s">
        <v>8400</v>
      </c>
      <c r="C35146" s="186" t="s">
        <v>34927</v>
      </c>
    </row>
    <row r="35147" spans="1:3" s="187" customFormat="1" ht="31.2">
      <c r="A35147" s="185" t="s">
        <v>35711</v>
      </c>
      <c r="B35147" s="186" t="s">
        <v>8400</v>
      </c>
      <c r="C35147" s="186" t="s">
        <v>43751</v>
      </c>
    </row>
    <row r="35148" spans="1:3" s="187" customFormat="1" ht="31.2">
      <c r="A35148" s="185" t="s">
        <v>34931</v>
      </c>
      <c r="B35148" s="186" t="s">
        <v>18</v>
      </c>
      <c r="C35148" s="186" t="s">
        <v>34927</v>
      </c>
    </row>
    <row r="35149" spans="1:3" s="187" customFormat="1" ht="31.2">
      <c r="A35149" s="185" t="s">
        <v>8450</v>
      </c>
      <c r="B35149" s="186" t="s">
        <v>4957</v>
      </c>
      <c r="C35149" s="186" t="s">
        <v>7346</v>
      </c>
    </row>
    <row r="35150" spans="1:3" s="187" customFormat="1" ht="31.2">
      <c r="A35150" s="185" t="s">
        <v>8450</v>
      </c>
      <c r="B35150" s="186" t="s">
        <v>4957</v>
      </c>
      <c r="C35150" s="186" t="s">
        <v>34927</v>
      </c>
    </row>
    <row r="35151" spans="1:3" s="187" customFormat="1" ht="31.2">
      <c r="A35151" s="185" t="s">
        <v>34959</v>
      </c>
      <c r="B35151" s="186" t="s">
        <v>14466</v>
      </c>
      <c r="C35151" s="186" t="s">
        <v>34927</v>
      </c>
    </row>
    <row r="35152" spans="1:3" s="187" customFormat="1" ht="31.2">
      <c r="A35152" s="185" t="s">
        <v>35201</v>
      </c>
      <c r="B35152" s="186" t="s">
        <v>4431</v>
      </c>
      <c r="C35152" s="186" t="s">
        <v>34927</v>
      </c>
    </row>
    <row r="35153" spans="1:3" s="187" customFormat="1" ht="31.2">
      <c r="A35153" s="185" t="s">
        <v>34991</v>
      </c>
      <c r="B35153" s="186" t="s">
        <v>34992</v>
      </c>
      <c r="C35153" s="186" t="s">
        <v>34927</v>
      </c>
    </row>
    <row r="35154" spans="1:3" s="187" customFormat="1" ht="31.2">
      <c r="A35154" s="185" t="s">
        <v>34955</v>
      </c>
      <c r="B35154" s="186" t="s">
        <v>656</v>
      </c>
      <c r="C35154" s="186" t="s">
        <v>34927</v>
      </c>
    </row>
    <row r="35155" spans="1:3" s="187" customFormat="1" ht="31.2">
      <c r="A35155" s="185" t="s">
        <v>35067</v>
      </c>
      <c r="B35155" s="186" t="s">
        <v>456</v>
      </c>
      <c r="C35155" s="186" t="s">
        <v>34927</v>
      </c>
    </row>
    <row r="35156" spans="1:3" s="187" customFormat="1" ht="31.2">
      <c r="A35156" s="185" t="s">
        <v>34960</v>
      </c>
      <c r="B35156" s="186" t="s">
        <v>21544</v>
      </c>
      <c r="C35156" s="186" t="s">
        <v>34927</v>
      </c>
    </row>
    <row r="35157" spans="1:3" s="187" customFormat="1" ht="31.2">
      <c r="A35157" s="185" t="s">
        <v>12414</v>
      </c>
      <c r="B35157" s="186" t="s">
        <v>133</v>
      </c>
      <c r="C35157" s="186" t="s">
        <v>12392</v>
      </c>
    </row>
    <row r="35158" spans="1:3" s="187" customFormat="1" ht="31.2">
      <c r="A35158" s="185" t="s">
        <v>12414</v>
      </c>
      <c r="B35158" s="186" t="s">
        <v>133</v>
      </c>
      <c r="C35158" s="186" t="s">
        <v>34927</v>
      </c>
    </row>
    <row r="35159" spans="1:3" s="187" customFormat="1" ht="46.8">
      <c r="A35159" s="185" t="s">
        <v>35457</v>
      </c>
      <c r="B35159" s="186" t="s">
        <v>11858</v>
      </c>
      <c r="C35159" s="186" t="s">
        <v>34927</v>
      </c>
    </row>
    <row r="35160" spans="1:3" s="187" customFormat="1" ht="409.6">
      <c r="A35160" s="185" t="s">
        <v>46213</v>
      </c>
      <c r="B35160" s="186" t="s">
        <v>1953</v>
      </c>
      <c r="C35160" s="186" t="s">
        <v>46185</v>
      </c>
    </row>
    <row r="35161" spans="1:3" s="187" customFormat="1" ht="31.2">
      <c r="A35161" s="185" t="s">
        <v>6125</v>
      </c>
      <c r="B35161" s="186" t="s">
        <v>6126</v>
      </c>
      <c r="C35161" s="186" t="s">
        <v>5465</v>
      </c>
    </row>
    <row r="35162" spans="1:3" s="187" customFormat="1" ht="31.2">
      <c r="A35162" s="185" t="s">
        <v>20511</v>
      </c>
      <c r="B35162" s="186" t="s">
        <v>20512</v>
      </c>
      <c r="C35162" s="186" t="s">
        <v>20152</v>
      </c>
    </row>
    <row r="35163" spans="1:3" s="187" customFormat="1" ht="31.2">
      <c r="A35163" s="185" t="s">
        <v>20511</v>
      </c>
      <c r="B35163" s="186" t="s">
        <v>20512</v>
      </c>
      <c r="C35163" s="186" t="s">
        <v>33246</v>
      </c>
    </row>
    <row r="35164" spans="1:3" s="187" customFormat="1" ht="31.2">
      <c r="A35164" s="185" t="s">
        <v>23489</v>
      </c>
      <c r="B35164" s="186" t="s">
        <v>23490</v>
      </c>
      <c r="C35164" s="186" t="s">
        <v>22896</v>
      </c>
    </row>
    <row r="35165" spans="1:3" s="187" customFormat="1" ht="31.2">
      <c r="A35165" s="185" t="s">
        <v>6641</v>
      </c>
      <c r="B35165" s="186" t="s">
        <v>1107</v>
      </c>
      <c r="C35165" s="186" t="s">
        <v>6284</v>
      </c>
    </row>
    <row r="35166" spans="1:3" s="187" customFormat="1" ht="31.2">
      <c r="A35166" s="185" t="s">
        <v>46270</v>
      </c>
      <c r="B35166" s="186" t="s">
        <v>699</v>
      </c>
      <c r="C35166" s="186" t="s">
        <v>46185</v>
      </c>
    </row>
    <row r="35167" spans="1:3" s="187" customFormat="1" ht="31.2">
      <c r="A35167" s="185" t="s">
        <v>17893</v>
      </c>
      <c r="B35167" s="186" t="s">
        <v>14715</v>
      </c>
      <c r="C35167" s="186" t="s">
        <v>17277</v>
      </c>
    </row>
    <row r="35168" spans="1:3" s="187" customFormat="1" ht="46.8">
      <c r="A35168" s="185" t="s">
        <v>45180</v>
      </c>
      <c r="B35168" s="186" t="s">
        <v>8490</v>
      </c>
      <c r="C35168" s="186" t="s">
        <v>44652</v>
      </c>
    </row>
    <row r="35169" spans="1:3" s="187" customFormat="1" ht="31.2">
      <c r="A35169" s="185" t="s">
        <v>21654</v>
      </c>
      <c r="B35169" s="186" t="s">
        <v>6887</v>
      </c>
      <c r="C35169" s="186" t="s">
        <v>21022</v>
      </c>
    </row>
    <row r="35170" spans="1:3" s="187" customFormat="1" ht="15.6">
      <c r="A35170" s="185" t="s">
        <v>47206</v>
      </c>
      <c r="B35170" s="186" t="s">
        <v>47207</v>
      </c>
      <c r="C35170" s="188" t="s">
        <v>47208</v>
      </c>
    </row>
    <row r="35171" spans="1:3" s="187" customFormat="1" ht="31.2">
      <c r="A35171" s="185" t="s">
        <v>33271</v>
      </c>
      <c r="B35171" s="186" t="s">
        <v>643</v>
      </c>
      <c r="C35171" s="186" t="s">
        <v>33246</v>
      </c>
    </row>
    <row r="35172" spans="1:3" s="187" customFormat="1" ht="31.2">
      <c r="A35172" s="185" t="s">
        <v>46530</v>
      </c>
      <c r="B35172" s="186" t="s">
        <v>1661</v>
      </c>
      <c r="C35172" s="186" t="s">
        <v>46185</v>
      </c>
    </row>
    <row r="35173" spans="1:3" s="187" customFormat="1" ht="46.8">
      <c r="A35173" s="185" t="s">
        <v>28582</v>
      </c>
      <c r="B35173" s="186" t="s">
        <v>9631</v>
      </c>
      <c r="C35173" s="186" t="s">
        <v>27967</v>
      </c>
    </row>
    <row r="35174" spans="1:3" s="187" customFormat="1" ht="31.2">
      <c r="A35174" s="185" t="s">
        <v>17954</v>
      </c>
      <c r="B35174" s="186" t="s">
        <v>17955</v>
      </c>
      <c r="C35174" s="186" t="s">
        <v>17277</v>
      </c>
    </row>
    <row r="35175" spans="1:3" s="187" customFormat="1" ht="46.8">
      <c r="A35175" s="185" t="s">
        <v>34532</v>
      </c>
      <c r="B35175" s="186" t="s">
        <v>842</v>
      </c>
      <c r="C35175" s="186" t="s">
        <v>34068</v>
      </c>
    </row>
    <row r="35176" spans="1:3" s="187" customFormat="1" ht="46.8">
      <c r="A35176" s="185" t="s">
        <v>28616</v>
      </c>
      <c r="B35176" s="186" t="s">
        <v>1449</v>
      </c>
      <c r="C35176" s="186" t="s">
        <v>27967</v>
      </c>
    </row>
    <row r="35177" spans="1:3" s="187" customFormat="1" ht="46.8">
      <c r="A35177" s="185" t="s">
        <v>39881</v>
      </c>
      <c r="B35177" s="186" t="s">
        <v>16616</v>
      </c>
      <c r="C35177" s="186" t="s">
        <v>39606</v>
      </c>
    </row>
    <row r="35178" spans="1:3" s="187" customFormat="1" ht="46.8">
      <c r="A35178" s="185" t="s">
        <v>39881</v>
      </c>
      <c r="B35178" s="186" t="s">
        <v>16616</v>
      </c>
      <c r="C35178" s="186" t="s">
        <v>46185</v>
      </c>
    </row>
    <row r="35179" spans="1:3" s="187" customFormat="1" ht="31.2">
      <c r="A35179" s="185" t="s">
        <v>32683</v>
      </c>
      <c r="B35179" s="186" t="s">
        <v>2758</v>
      </c>
      <c r="C35179" s="186" t="s">
        <v>32209</v>
      </c>
    </row>
    <row r="35180" spans="1:3" s="187" customFormat="1" ht="31.2">
      <c r="A35180" s="185" t="s">
        <v>8105</v>
      </c>
      <c r="B35180" s="186" t="s">
        <v>7937</v>
      </c>
      <c r="C35180" s="186" t="s">
        <v>7346</v>
      </c>
    </row>
    <row r="35181" spans="1:3" s="187" customFormat="1" ht="31.2">
      <c r="A35181" s="185" t="s">
        <v>8105</v>
      </c>
      <c r="B35181" s="186" t="s">
        <v>7937</v>
      </c>
      <c r="C35181" s="186" t="s">
        <v>21991</v>
      </c>
    </row>
    <row r="35182" spans="1:3" s="187" customFormat="1" ht="62.4">
      <c r="A35182" s="185" t="s">
        <v>45780</v>
      </c>
      <c r="B35182" s="186" t="s">
        <v>45781</v>
      </c>
      <c r="C35182" s="186" t="s">
        <v>45398</v>
      </c>
    </row>
    <row r="35183" spans="1:3" s="187" customFormat="1" ht="46.8">
      <c r="A35183" s="185" t="s">
        <v>3440</v>
      </c>
      <c r="B35183" s="186" t="s">
        <v>3441</v>
      </c>
      <c r="C35183" s="186" t="s">
        <v>3346</v>
      </c>
    </row>
    <row r="35184" spans="1:3" s="187" customFormat="1" ht="46.8">
      <c r="A35184" s="185" t="s">
        <v>3440</v>
      </c>
      <c r="B35184" s="186" t="s">
        <v>3441</v>
      </c>
      <c r="C35184" s="186" t="s">
        <v>25700</v>
      </c>
    </row>
    <row r="35185" spans="1:3" s="187" customFormat="1" ht="46.8">
      <c r="A35185" s="185" t="s">
        <v>3440</v>
      </c>
      <c r="B35185" s="186" t="s">
        <v>3441</v>
      </c>
      <c r="C35185" s="186" t="s">
        <v>40685</v>
      </c>
    </row>
    <row r="35186" spans="1:3" s="187" customFormat="1" ht="31.2">
      <c r="A35186" s="185" t="s">
        <v>3344</v>
      </c>
      <c r="B35186" s="186" t="s">
        <v>3345</v>
      </c>
      <c r="C35186" s="186" t="s">
        <v>3346</v>
      </c>
    </row>
    <row r="35187" spans="1:3" s="187" customFormat="1" ht="31.2">
      <c r="A35187" s="185" t="s">
        <v>39031</v>
      </c>
      <c r="B35187" s="186" t="s">
        <v>4452</v>
      </c>
      <c r="C35187" s="186" t="s">
        <v>39018</v>
      </c>
    </row>
    <row r="35188" spans="1:3" s="187" customFormat="1" ht="31.2">
      <c r="A35188" s="185" t="s">
        <v>23703</v>
      </c>
      <c r="B35188" s="186" t="s">
        <v>22115</v>
      </c>
      <c r="C35188" s="186" t="s">
        <v>22896</v>
      </c>
    </row>
    <row r="35189" spans="1:3" s="187" customFormat="1" ht="31.2">
      <c r="A35189" s="185" t="s">
        <v>21346</v>
      </c>
      <c r="B35189" s="186" t="s">
        <v>5095</v>
      </c>
      <c r="C35189" s="186" t="s">
        <v>21022</v>
      </c>
    </row>
    <row r="35190" spans="1:3" s="187" customFormat="1" ht="31.2">
      <c r="A35190" s="185" t="s">
        <v>7224</v>
      </c>
      <c r="B35190" s="186" t="s">
        <v>7225</v>
      </c>
      <c r="C35190" s="186" t="s">
        <v>6284</v>
      </c>
    </row>
    <row r="35191" spans="1:3" s="187" customFormat="1" ht="31.2">
      <c r="A35191" s="185" t="s">
        <v>27975</v>
      </c>
      <c r="B35191" s="186" t="s">
        <v>4814</v>
      </c>
      <c r="C35191" s="186" t="s">
        <v>27967</v>
      </c>
    </row>
    <row r="35192" spans="1:3" s="187" customFormat="1" ht="31.2">
      <c r="A35192" s="185" t="s">
        <v>17421</v>
      </c>
      <c r="B35192" s="186" t="s">
        <v>11245</v>
      </c>
      <c r="C35192" s="186" t="s">
        <v>17277</v>
      </c>
    </row>
    <row r="35193" spans="1:3" s="187" customFormat="1" ht="31.2">
      <c r="A35193" s="185" t="s">
        <v>17421</v>
      </c>
      <c r="B35193" s="186" t="s">
        <v>11245</v>
      </c>
      <c r="C35193" s="186" t="s">
        <v>40685</v>
      </c>
    </row>
    <row r="35194" spans="1:3" s="187" customFormat="1" ht="31.2">
      <c r="A35194" s="185" t="s">
        <v>43316</v>
      </c>
      <c r="B35194" s="186" t="s">
        <v>7970</v>
      </c>
      <c r="C35194" s="186" t="s">
        <v>43220</v>
      </c>
    </row>
    <row r="35195" spans="1:3" s="187" customFormat="1" ht="31.2">
      <c r="A35195" s="185" t="s">
        <v>23046</v>
      </c>
      <c r="B35195" s="186" t="s">
        <v>885</v>
      </c>
      <c r="C35195" s="186" t="s">
        <v>22896</v>
      </c>
    </row>
    <row r="35196" spans="1:3" s="187" customFormat="1" ht="46.8">
      <c r="A35196" s="185" t="s">
        <v>5590</v>
      </c>
      <c r="B35196" s="186" t="s">
        <v>5591</v>
      </c>
      <c r="C35196" s="186" t="s">
        <v>5465</v>
      </c>
    </row>
    <row r="35197" spans="1:3" s="187" customFormat="1" ht="46.8">
      <c r="A35197" s="185" t="s">
        <v>45568</v>
      </c>
      <c r="B35197" s="186" t="s">
        <v>2959</v>
      </c>
      <c r="C35197" s="186" t="s">
        <v>45398</v>
      </c>
    </row>
    <row r="35198" spans="1:3" s="187" customFormat="1" ht="31.2">
      <c r="A35198" s="185" t="s">
        <v>27693</v>
      </c>
      <c r="B35198" s="186" t="s">
        <v>18542</v>
      </c>
      <c r="C35198" s="186" t="s">
        <v>27116</v>
      </c>
    </row>
    <row r="35199" spans="1:3" s="187" customFormat="1" ht="15.6">
      <c r="A35199" s="185" t="s">
        <v>47759</v>
      </c>
      <c r="B35199" s="186" t="s">
        <v>47720</v>
      </c>
      <c r="C35199" s="188" t="s">
        <v>46835</v>
      </c>
    </row>
    <row r="35200" spans="1:3" s="187" customFormat="1" ht="31.2">
      <c r="A35200" s="185" t="s">
        <v>35537</v>
      </c>
      <c r="B35200" s="186" t="s">
        <v>35538</v>
      </c>
      <c r="C35200" s="186" t="s">
        <v>34927</v>
      </c>
    </row>
    <row r="35201" spans="1:3" s="187" customFormat="1" ht="31.2">
      <c r="A35201" s="185" t="s">
        <v>34678</v>
      </c>
      <c r="B35201" s="186" t="s">
        <v>2272</v>
      </c>
      <c r="C35201" s="186" t="s">
        <v>34068</v>
      </c>
    </row>
    <row r="35202" spans="1:3" s="187" customFormat="1" ht="31.2">
      <c r="A35202" s="185" t="s">
        <v>34601</v>
      </c>
      <c r="B35202" s="186" t="s">
        <v>1652</v>
      </c>
      <c r="C35202" s="186" t="s">
        <v>34068</v>
      </c>
    </row>
    <row r="35203" spans="1:3" s="187" customFormat="1" ht="31.2">
      <c r="A35203" s="185" t="s">
        <v>30618</v>
      </c>
      <c r="B35203" s="186" t="s">
        <v>241</v>
      </c>
      <c r="C35203" s="186" t="s">
        <v>30515</v>
      </c>
    </row>
    <row r="35204" spans="1:3" s="187" customFormat="1" ht="31.2">
      <c r="A35204" s="185" t="s">
        <v>30618</v>
      </c>
      <c r="B35204" s="186" t="s">
        <v>241</v>
      </c>
      <c r="C35204" s="186" t="s">
        <v>34068</v>
      </c>
    </row>
    <row r="35205" spans="1:3" s="187" customFormat="1" ht="31.2">
      <c r="A35205" s="185" t="s">
        <v>13967</v>
      </c>
      <c r="B35205" s="186" t="s">
        <v>1548</v>
      </c>
      <c r="C35205" s="186" t="s">
        <v>13890</v>
      </c>
    </row>
    <row r="35206" spans="1:3" s="187" customFormat="1" ht="31.2">
      <c r="A35206" s="185" t="s">
        <v>13967</v>
      </c>
      <c r="B35206" s="186" t="s">
        <v>1548</v>
      </c>
      <c r="C35206" s="186" t="s">
        <v>34068</v>
      </c>
    </row>
    <row r="35207" spans="1:3" s="187" customFormat="1" ht="31.2">
      <c r="A35207" s="185" t="s">
        <v>34270</v>
      </c>
      <c r="B35207" s="186" t="s">
        <v>352</v>
      </c>
      <c r="C35207" s="186" t="s">
        <v>34068</v>
      </c>
    </row>
    <row r="35208" spans="1:3" s="187" customFormat="1" ht="31.2">
      <c r="A35208" s="185" t="s">
        <v>34438</v>
      </c>
      <c r="B35208" s="186" t="s">
        <v>883</v>
      </c>
      <c r="C35208" s="186" t="s">
        <v>34068</v>
      </c>
    </row>
    <row r="35209" spans="1:3" s="187" customFormat="1" ht="31.2">
      <c r="A35209" s="185" t="s">
        <v>34642</v>
      </c>
      <c r="B35209" s="186" t="s">
        <v>21342</v>
      </c>
      <c r="C35209" s="186" t="s">
        <v>34068</v>
      </c>
    </row>
    <row r="35210" spans="1:3" s="187" customFormat="1" ht="46.8">
      <c r="A35210" s="185" t="s">
        <v>29702</v>
      </c>
      <c r="B35210" s="186" t="s">
        <v>4684</v>
      </c>
      <c r="C35210" s="186" t="s">
        <v>29648</v>
      </c>
    </row>
    <row r="35211" spans="1:3" s="187" customFormat="1" ht="46.8">
      <c r="A35211" s="185" t="s">
        <v>29702</v>
      </c>
      <c r="B35211" s="186" t="s">
        <v>4684</v>
      </c>
      <c r="C35211" s="186" t="s">
        <v>34068</v>
      </c>
    </row>
    <row r="35212" spans="1:3" s="187" customFormat="1" ht="31.2">
      <c r="A35212" s="185" t="s">
        <v>34072</v>
      </c>
      <c r="B35212" s="186" t="s">
        <v>3991</v>
      </c>
      <c r="C35212" s="186" t="s">
        <v>34068</v>
      </c>
    </row>
    <row r="35213" spans="1:3" s="187" customFormat="1" ht="31.2">
      <c r="A35213" s="185" t="s">
        <v>34344</v>
      </c>
      <c r="B35213" s="186" t="s">
        <v>5029</v>
      </c>
      <c r="C35213" s="186" t="s">
        <v>34068</v>
      </c>
    </row>
    <row r="35214" spans="1:3" s="187" customFormat="1" ht="46.8">
      <c r="A35214" s="185" t="s">
        <v>31006</v>
      </c>
      <c r="B35214" s="186" t="s">
        <v>9331</v>
      </c>
      <c r="C35214" s="188" t="s">
        <v>30985</v>
      </c>
    </row>
    <row r="35215" spans="1:3" s="187" customFormat="1" ht="46.8">
      <c r="A35215" s="185" t="s">
        <v>31006</v>
      </c>
      <c r="B35215" s="186" t="s">
        <v>9331</v>
      </c>
      <c r="C35215" s="186" t="s">
        <v>34068</v>
      </c>
    </row>
    <row r="35216" spans="1:3" s="187" customFormat="1" ht="31.2">
      <c r="A35216" s="185" t="s">
        <v>34707</v>
      </c>
      <c r="B35216" s="186" t="s">
        <v>34708</v>
      </c>
      <c r="C35216" s="186" t="s">
        <v>34068</v>
      </c>
    </row>
    <row r="35217" spans="1:3" s="187" customFormat="1" ht="31.2">
      <c r="A35217" s="185" t="s">
        <v>34214</v>
      </c>
      <c r="B35217" s="186" t="s">
        <v>247</v>
      </c>
      <c r="C35217" s="186" t="s">
        <v>34068</v>
      </c>
    </row>
    <row r="35218" spans="1:3" s="187" customFormat="1" ht="31.2">
      <c r="A35218" s="185" t="s">
        <v>34436</v>
      </c>
      <c r="B35218" s="186" t="s">
        <v>463</v>
      </c>
      <c r="C35218" s="186" t="s">
        <v>34068</v>
      </c>
    </row>
    <row r="35219" spans="1:3" s="187" customFormat="1" ht="31.2">
      <c r="A35219" s="185" t="s">
        <v>25894</v>
      </c>
      <c r="B35219" s="186" t="s">
        <v>4112</v>
      </c>
      <c r="C35219" s="188" t="s">
        <v>25820</v>
      </c>
    </row>
    <row r="35220" spans="1:3" s="187" customFormat="1" ht="31.2">
      <c r="A35220" s="185" t="s">
        <v>25894</v>
      </c>
      <c r="B35220" s="186" t="s">
        <v>4112</v>
      </c>
      <c r="C35220" s="186" t="s">
        <v>34068</v>
      </c>
    </row>
    <row r="35221" spans="1:3" s="187" customFormat="1" ht="46.8">
      <c r="A35221" s="185" t="s">
        <v>34233</v>
      </c>
      <c r="B35221" s="186" t="s">
        <v>1575</v>
      </c>
      <c r="C35221" s="186" t="s">
        <v>34068</v>
      </c>
    </row>
    <row r="35222" spans="1:3" s="187" customFormat="1" ht="31.2">
      <c r="A35222" s="185" t="s">
        <v>34530</v>
      </c>
      <c r="B35222" s="186" t="s">
        <v>11429</v>
      </c>
      <c r="C35222" s="186" t="s">
        <v>34068</v>
      </c>
    </row>
    <row r="35223" spans="1:3" s="187" customFormat="1" ht="31.2">
      <c r="A35223" s="185" t="s">
        <v>34320</v>
      </c>
      <c r="B35223" s="186" t="s">
        <v>14055</v>
      </c>
      <c r="C35223" s="186" t="s">
        <v>34068</v>
      </c>
    </row>
    <row r="35224" spans="1:3" s="187" customFormat="1" ht="31.2">
      <c r="A35224" s="185" t="s">
        <v>31823</v>
      </c>
      <c r="B35224" s="186" t="s">
        <v>352</v>
      </c>
      <c r="C35224" s="186" t="s">
        <v>31402</v>
      </c>
    </row>
    <row r="35225" spans="1:3" s="187" customFormat="1" ht="31.2">
      <c r="A35225" s="185" t="s">
        <v>31823</v>
      </c>
      <c r="B35225" s="186" t="s">
        <v>352</v>
      </c>
      <c r="C35225" s="186" t="s">
        <v>34068</v>
      </c>
    </row>
    <row r="35226" spans="1:3" s="187" customFormat="1" ht="78">
      <c r="A35226" s="185" t="s">
        <v>47461</v>
      </c>
      <c r="B35226" s="186" t="s">
        <v>47462</v>
      </c>
      <c r="C35226" s="188" t="s">
        <v>46869</v>
      </c>
    </row>
    <row r="35227" spans="1:3" s="187" customFormat="1" ht="31.2">
      <c r="A35227" s="185" t="s">
        <v>32872</v>
      </c>
      <c r="B35227" s="186" t="s">
        <v>18506</v>
      </c>
      <c r="C35227" s="186" t="s">
        <v>32209</v>
      </c>
    </row>
    <row r="35228" spans="1:3" s="187" customFormat="1" ht="31.2">
      <c r="A35228" s="185" t="s">
        <v>34241</v>
      </c>
      <c r="B35228" s="186" t="s">
        <v>61</v>
      </c>
      <c r="C35228" s="186" t="s">
        <v>34068</v>
      </c>
    </row>
    <row r="35229" spans="1:3" s="187" customFormat="1" ht="62.4">
      <c r="A35229" s="185" t="s">
        <v>48249</v>
      </c>
      <c r="B35229" s="186" t="s">
        <v>48250</v>
      </c>
      <c r="C35229" s="188" t="s">
        <v>47074</v>
      </c>
    </row>
    <row r="35230" spans="1:3" s="187" customFormat="1" ht="31.2">
      <c r="A35230" s="185" t="s">
        <v>34211</v>
      </c>
      <c r="B35230" s="186" t="s">
        <v>401</v>
      </c>
      <c r="C35230" s="186" t="s">
        <v>34068</v>
      </c>
    </row>
    <row r="35231" spans="1:3" s="187" customFormat="1" ht="31.2">
      <c r="A35231" s="185" t="s">
        <v>5190</v>
      </c>
      <c r="B35231" s="186" t="s">
        <v>1601</v>
      </c>
      <c r="C35231" s="186" t="s">
        <v>4409</v>
      </c>
    </row>
    <row r="35232" spans="1:3" s="187" customFormat="1" ht="31.2">
      <c r="A35232" s="185" t="s">
        <v>34358</v>
      </c>
      <c r="B35232" s="186" t="s">
        <v>9134</v>
      </c>
      <c r="C35232" s="186" t="s">
        <v>34068</v>
      </c>
    </row>
    <row r="35233" spans="1:3" s="187" customFormat="1" ht="46.8">
      <c r="A35233" s="185" t="s">
        <v>34481</v>
      </c>
      <c r="B35233" s="186" t="s">
        <v>30768</v>
      </c>
      <c r="C35233" s="186" t="s">
        <v>34068</v>
      </c>
    </row>
    <row r="35234" spans="1:3" s="187" customFormat="1" ht="31.2">
      <c r="A35234" s="185" t="s">
        <v>34689</v>
      </c>
      <c r="B35234" s="186" t="s">
        <v>11576</v>
      </c>
      <c r="C35234" s="186" t="s">
        <v>34068</v>
      </c>
    </row>
    <row r="35235" spans="1:3" s="187" customFormat="1" ht="46.8">
      <c r="A35235" s="185" t="s">
        <v>34919</v>
      </c>
      <c r="B35235" s="186" t="s">
        <v>18633</v>
      </c>
      <c r="C35235" s="186" t="s">
        <v>34068</v>
      </c>
    </row>
    <row r="35236" spans="1:3" s="187" customFormat="1" ht="31.2">
      <c r="A35236" s="185" t="s">
        <v>34106</v>
      </c>
      <c r="B35236" s="186" t="s">
        <v>4721</v>
      </c>
      <c r="C35236" s="186" t="s">
        <v>34068</v>
      </c>
    </row>
    <row r="35237" spans="1:3" s="187" customFormat="1" ht="46.8">
      <c r="A35237" s="185" t="s">
        <v>34679</v>
      </c>
      <c r="B35237" s="186" t="s">
        <v>1145</v>
      </c>
      <c r="C35237" s="186" t="s">
        <v>34068</v>
      </c>
    </row>
    <row r="35238" spans="1:3" s="187" customFormat="1" ht="31.2">
      <c r="A35238" s="185" t="s">
        <v>34401</v>
      </c>
      <c r="B35238" s="186" t="s">
        <v>664</v>
      </c>
      <c r="C35238" s="186" t="s">
        <v>34068</v>
      </c>
    </row>
    <row r="35239" spans="1:3" s="187" customFormat="1" ht="31.2">
      <c r="A35239" s="185" t="s">
        <v>34207</v>
      </c>
      <c r="B35239" s="186" t="s">
        <v>3991</v>
      </c>
      <c r="C35239" s="186" t="s">
        <v>34068</v>
      </c>
    </row>
    <row r="35240" spans="1:3" s="187" customFormat="1" ht="31.2">
      <c r="A35240" s="185" t="s">
        <v>34089</v>
      </c>
      <c r="B35240" s="186" t="s">
        <v>4433</v>
      </c>
      <c r="C35240" s="186" t="s">
        <v>34068</v>
      </c>
    </row>
    <row r="35241" spans="1:3" s="187" customFormat="1" ht="31.2">
      <c r="A35241" s="185" t="s">
        <v>34129</v>
      </c>
      <c r="B35241" s="186" t="s">
        <v>28858</v>
      </c>
      <c r="C35241" s="186" t="s">
        <v>34068</v>
      </c>
    </row>
    <row r="35242" spans="1:3" s="187" customFormat="1" ht="31.2">
      <c r="A35242" s="185" t="s">
        <v>34560</v>
      </c>
      <c r="B35242" s="186" t="s">
        <v>4486</v>
      </c>
      <c r="C35242" s="186" t="s">
        <v>34068</v>
      </c>
    </row>
    <row r="35243" spans="1:3" s="187" customFormat="1" ht="31.2">
      <c r="A35243" s="185" t="s">
        <v>34687</v>
      </c>
      <c r="B35243" s="186" t="s">
        <v>26012</v>
      </c>
      <c r="C35243" s="186" t="s">
        <v>34068</v>
      </c>
    </row>
    <row r="35244" spans="1:3" s="187" customFormat="1" ht="31.2">
      <c r="A35244" s="185" t="s">
        <v>34522</v>
      </c>
      <c r="B35244" s="186" t="s">
        <v>734</v>
      </c>
      <c r="C35244" s="186" t="s">
        <v>34068</v>
      </c>
    </row>
    <row r="35245" spans="1:3" s="187" customFormat="1" ht="31.2">
      <c r="A35245" s="185" t="s">
        <v>34418</v>
      </c>
      <c r="B35245" s="186" t="s">
        <v>3563</v>
      </c>
      <c r="C35245" s="186" t="s">
        <v>34068</v>
      </c>
    </row>
    <row r="35246" spans="1:3" s="187" customFormat="1" ht="31.2">
      <c r="A35246" s="185" t="s">
        <v>34236</v>
      </c>
      <c r="B35246" s="186" t="s">
        <v>61</v>
      </c>
      <c r="C35246" s="186" t="s">
        <v>34068</v>
      </c>
    </row>
    <row r="35247" spans="1:3" s="187" customFormat="1" ht="46.8">
      <c r="A35247" s="185" t="s">
        <v>34860</v>
      </c>
      <c r="B35247" s="186" t="s">
        <v>9582</v>
      </c>
      <c r="C35247" s="186" t="s">
        <v>34068</v>
      </c>
    </row>
    <row r="35248" spans="1:3" s="187" customFormat="1" ht="31.2">
      <c r="A35248" s="185" t="s">
        <v>34391</v>
      </c>
      <c r="B35248" s="186" t="s">
        <v>8865</v>
      </c>
      <c r="C35248" s="186" t="s">
        <v>34068</v>
      </c>
    </row>
    <row r="35249" spans="1:3" s="187" customFormat="1" ht="31.2">
      <c r="A35249" s="185" t="s">
        <v>34476</v>
      </c>
      <c r="B35249" s="186" t="s">
        <v>5058</v>
      </c>
      <c r="C35249" s="186" t="s">
        <v>34068</v>
      </c>
    </row>
    <row r="35250" spans="1:3" s="187" customFormat="1" ht="31.2">
      <c r="A35250" s="185" t="s">
        <v>34086</v>
      </c>
      <c r="B35250" s="186" t="s">
        <v>13</v>
      </c>
      <c r="C35250" s="186" t="s">
        <v>34068</v>
      </c>
    </row>
    <row r="35251" spans="1:3" s="187" customFormat="1" ht="31.2">
      <c r="A35251" s="185" t="s">
        <v>34420</v>
      </c>
      <c r="B35251" s="186" t="s">
        <v>24122</v>
      </c>
      <c r="C35251" s="186" t="s">
        <v>34068</v>
      </c>
    </row>
    <row r="35252" spans="1:3" s="187" customFormat="1" ht="31.2">
      <c r="A35252" s="185" t="s">
        <v>34539</v>
      </c>
      <c r="B35252" s="186" t="s">
        <v>2173</v>
      </c>
      <c r="C35252" s="186" t="s">
        <v>34068</v>
      </c>
    </row>
    <row r="35253" spans="1:3" s="187" customFormat="1" ht="31.2">
      <c r="A35253" s="185" t="s">
        <v>34766</v>
      </c>
      <c r="B35253" s="186" t="s">
        <v>34767</v>
      </c>
      <c r="C35253" s="186" t="s">
        <v>34068</v>
      </c>
    </row>
    <row r="35254" spans="1:3" s="187" customFormat="1" ht="31.2">
      <c r="A35254" s="185" t="s">
        <v>34130</v>
      </c>
      <c r="B35254" s="186" t="s">
        <v>2173</v>
      </c>
      <c r="C35254" s="186" t="s">
        <v>34068</v>
      </c>
    </row>
    <row r="35255" spans="1:3" s="187" customFormat="1" ht="31.2">
      <c r="A35255" s="185" t="s">
        <v>34782</v>
      </c>
      <c r="B35255" s="186" t="s">
        <v>1167</v>
      </c>
      <c r="C35255" s="186" t="s">
        <v>34068</v>
      </c>
    </row>
    <row r="35256" spans="1:3" s="187" customFormat="1" ht="46.8">
      <c r="A35256" s="185" t="s">
        <v>26505</v>
      </c>
      <c r="B35256" s="186" t="s">
        <v>11884</v>
      </c>
      <c r="C35256" s="186" t="s">
        <v>25996</v>
      </c>
    </row>
    <row r="35257" spans="1:3" s="187" customFormat="1" ht="62.4">
      <c r="A35257" s="185" t="s">
        <v>34738</v>
      </c>
      <c r="B35257" s="186" t="s">
        <v>2327</v>
      </c>
      <c r="C35257" s="186" t="s">
        <v>34068</v>
      </c>
    </row>
    <row r="35258" spans="1:3" s="187" customFormat="1" ht="31.2">
      <c r="A35258" s="185" t="s">
        <v>34802</v>
      </c>
      <c r="B35258" s="186" t="s">
        <v>1192</v>
      </c>
      <c r="C35258" s="186" t="s">
        <v>34068</v>
      </c>
    </row>
    <row r="35259" spans="1:3" s="187" customFormat="1" ht="31.2">
      <c r="A35259" s="185" t="s">
        <v>34088</v>
      </c>
      <c r="B35259" s="186" t="s">
        <v>396</v>
      </c>
      <c r="C35259" s="186" t="s">
        <v>34068</v>
      </c>
    </row>
    <row r="35260" spans="1:3" s="187" customFormat="1" ht="31.2">
      <c r="A35260" s="185" t="s">
        <v>34735</v>
      </c>
      <c r="B35260" s="186" t="s">
        <v>923</v>
      </c>
      <c r="C35260" s="186" t="s">
        <v>34068</v>
      </c>
    </row>
    <row r="35261" spans="1:3" s="187" customFormat="1" ht="31.2">
      <c r="A35261" s="185" t="s">
        <v>34153</v>
      </c>
      <c r="B35261" s="186" t="s">
        <v>20228</v>
      </c>
      <c r="C35261" s="186" t="s">
        <v>34068</v>
      </c>
    </row>
    <row r="35262" spans="1:3" s="187" customFormat="1" ht="31.2">
      <c r="A35262" s="185" t="s">
        <v>34119</v>
      </c>
      <c r="B35262" s="186" t="s">
        <v>8025</v>
      </c>
      <c r="C35262" s="186" t="s">
        <v>34068</v>
      </c>
    </row>
    <row r="35263" spans="1:3" s="187" customFormat="1" ht="31.2">
      <c r="A35263" s="185" t="s">
        <v>34150</v>
      </c>
      <c r="B35263" s="186" t="s">
        <v>34151</v>
      </c>
      <c r="C35263" s="186" t="s">
        <v>34068</v>
      </c>
    </row>
    <row r="35264" spans="1:3" s="187" customFormat="1" ht="31.2">
      <c r="A35264" s="185" t="s">
        <v>34218</v>
      </c>
      <c r="B35264" s="186" t="s">
        <v>4433</v>
      </c>
      <c r="C35264" s="186" t="s">
        <v>34068</v>
      </c>
    </row>
    <row r="35265" spans="1:3" s="187" customFormat="1" ht="31.2">
      <c r="A35265" s="185" t="s">
        <v>28024</v>
      </c>
      <c r="B35265" s="186" t="s">
        <v>257</v>
      </c>
      <c r="C35265" s="186" t="s">
        <v>27967</v>
      </c>
    </row>
    <row r="35266" spans="1:3" s="187" customFormat="1" ht="31.2">
      <c r="A35266" s="185" t="s">
        <v>28024</v>
      </c>
      <c r="B35266" s="186" t="s">
        <v>257</v>
      </c>
      <c r="C35266" s="186" t="s">
        <v>34068</v>
      </c>
    </row>
    <row r="35267" spans="1:3" s="187" customFormat="1" ht="31.2">
      <c r="A35267" s="185" t="s">
        <v>18281</v>
      </c>
      <c r="B35267" s="186" t="s">
        <v>6330</v>
      </c>
      <c r="C35267" s="186" t="s">
        <v>18049</v>
      </c>
    </row>
    <row r="35268" spans="1:3" s="187" customFormat="1" ht="31.2">
      <c r="A35268" s="185" t="s">
        <v>18281</v>
      </c>
      <c r="B35268" s="186" t="s">
        <v>6330</v>
      </c>
      <c r="C35268" s="186" t="s">
        <v>34068</v>
      </c>
    </row>
    <row r="35269" spans="1:3" s="187" customFormat="1" ht="31.2">
      <c r="A35269" s="185" t="s">
        <v>34411</v>
      </c>
      <c r="B35269" s="186" t="s">
        <v>26025</v>
      </c>
      <c r="C35269" s="186" t="s">
        <v>34068</v>
      </c>
    </row>
    <row r="35270" spans="1:3" s="187" customFormat="1" ht="31.2">
      <c r="A35270" s="185" t="s">
        <v>34104</v>
      </c>
      <c r="B35270" s="186" t="s">
        <v>529</v>
      </c>
      <c r="C35270" s="186" t="s">
        <v>34068</v>
      </c>
    </row>
    <row r="35271" spans="1:3" s="187" customFormat="1" ht="31.2">
      <c r="A35271" s="185" t="s">
        <v>34803</v>
      </c>
      <c r="B35271" s="186" t="s">
        <v>34804</v>
      </c>
      <c r="C35271" s="186" t="s">
        <v>34068</v>
      </c>
    </row>
    <row r="35272" spans="1:3" s="187" customFormat="1" ht="31.2">
      <c r="A35272" s="185" t="s">
        <v>34092</v>
      </c>
      <c r="B35272" s="186" t="s">
        <v>7821</v>
      </c>
      <c r="C35272" s="186" t="s">
        <v>34068</v>
      </c>
    </row>
    <row r="35273" spans="1:3" s="187" customFormat="1" ht="31.2">
      <c r="A35273" s="185" t="s">
        <v>34113</v>
      </c>
      <c r="B35273" s="186" t="s">
        <v>6410</v>
      </c>
      <c r="C35273" s="186" t="s">
        <v>34068</v>
      </c>
    </row>
    <row r="35274" spans="1:3" s="187" customFormat="1" ht="62.4">
      <c r="A35274" s="185" t="s">
        <v>25892</v>
      </c>
      <c r="B35274" s="186" t="s">
        <v>17007</v>
      </c>
      <c r="C35274" s="188" t="s">
        <v>25820</v>
      </c>
    </row>
    <row r="35275" spans="1:3" s="187" customFormat="1" ht="62.4">
      <c r="A35275" s="185" t="s">
        <v>25892</v>
      </c>
      <c r="B35275" s="186" t="s">
        <v>17007</v>
      </c>
      <c r="C35275" s="186" t="s">
        <v>34068</v>
      </c>
    </row>
    <row r="35276" spans="1:3" s="187" customFormat="1" ht="62.4">
      <c r="A35276" s="185" t="s">
        <v>25892</v>
      </c>
      <c r="B35276" s="186" t="s">
        <v>17007</v>
      </c>
      <c r="C35276" s="186" t="s">
        <v>43220</v>
      </c>
    </row>
    <row r="35277" spans="1:3" s="187" customFormat="1" ht="46.8">
      <c r="A35277" s="185" t="s">
        <v>40465</v>
      </c>
      <c r="B35277" s="186" t="s">
        <v>33724</v>
      </c>
      <c r="C35277" s="186" t="s">
        <v>40464</v>
      </c>
    </row>
    <row r="35278" spans="1:3" s="187" customFormat="1" ht="46.8">
      <c r="A35278" s="185" t="s">
        <v>39460</v>
      </c>
      <c r="B35278" s="186" t="s">
        <v>12313</v>
      </c>
      <c r="C35278" s="186" t="s">
        <v>39018</v>
      </c>
    </row>
    <row r="35279" spans="1:3" s="187" customFormat="1" ht="31.2">
      <c r="A35279" s="185" t="s">
        <v>34456</v>
      </c>
      <c r="B35279" s="186" t="s">
        <v>5123</v>
      </c>
      <c r="C35279" s="186" t="s">
        <v>34068</v>
      </c>
    </row>
    <row r="35280" spans="1:3" s="187" customFormat="1" ht="31.2">
      <c r="A35280" s="185" t="s">
        <v>34770</v>
      </c>
      <c r="B35280" s="186" t="s">
        <v>9313</v>
      </c>
      <c r="C35280" s="186" t="s">
        <v>34068</v>
      </c>
    </row>
    <row r="35281" spans="1:3" s="187" customFormat="1" ht="46.8">
      <c r="A35281" s="185" t="s">
        <v>34243</v>
      </c>
      <c r="B35281" s="186" t="s">
        <v>3644</v>
      </c>
      <c r="C35281" s="186" t="s">
        <v>34068</v>
      </c>
    </row>
    <row r="35282" spans="1:3" s="187" customFormat="1" ht="31.2">
      <c r="A35282" s="185" t="s">
        <v>34232</v>
      </c>
      <c r="B35282" s="186" t="s">
        <v>401</v>
      </c>
      <c r="C35282" s="186" t="s">
        <v>34068</v>
      </c>
    </row>
    <row r="35283" spans="1:3" s="187" customFormat="1" ht="31.2">
      <c r="A35283" s="185" t="s">
        <v>34232</v>
      </c>
      <c r="B35283" s="186" t="s">
        <v>401</v>
      </c>
      <c r="C35283" s="186" t="s">
        <v>43220</v>
      </c>
    </row>
    <row r="35284" spans="1:3" s="187" customFormat="1" ht="15.6">
      <c r="A35284" s="185" t="s">
        <v>25829</v>
      </c>
      <c r="B35284" s="186" t="s">
        <v>417</v>
      </c>
      <c r="C35284" s="188" t="s">
        <v>25820</v>
      </c>
    </row>
    <row r="35285" spans="1:3" s="187" customFormat="1" ht="31.2">
      <c r="A35285" s="185" t="s">
        <v>25829</v>
      </c>
      <c r="B35285" s="186" t="s">
        <v>417</v>
      </c>
      <c r="C35285" s="186" t="s">
        <v>34068</v>
      </c>
    </row>
    <row r="35286" spans="1:3" s="187" customFormat="1" ht="31.2">
      <c r="A35286" s="185" t="s">
        <v>4912</v>
      </c>
      <c r="B35286" s="186" t="s">
        <v>4532</v>
      </c>
      <c r="C35286" s="186" t="s">
        <v>4409</v>
      </c>
    </row>
    <row r="35287" spans="1:3" s="187" customFormat="1" ht="31.2">
      <c r="A35287" s="185" t="s">
        <v>4912</v>
      </c>
      <c r="B35287" s="186" t="s">
        <v>4532</v>
      </c>
      <c r="C35287" s="186" t="s">
        <v>34068</v>
      </c>
    </row>
    <row r="35288" spans="1:3" s="187" customFormat="1" ht="31.2">
      <c r="A35288" s="185" t="s">
        <v>34684</v>
      </c>
      <c r="B35288" s="186" t="s">
        <v>11616</v>
      </c>
      <c r="C35288" s="186" t="s">
        <v>34068</v>
      </c>
    </row>
    <row r="35289" spans="1:3" s="187" customFormat="1" ht="31.2">
      <c r="A35289" s="185" t="s">
        <v>34823</v>
      </c>
      <c r="B35289" s="186" t="s">
        <v>34824</v>
      </c>
      <c r="C35289" s="186" t="s">
        <v>34068</v>
      </c>
    </row>
    <row r="35290" spans="1:3" s="187" customFormat="1" ht="31.2">
      <c r="A35290" s="185" t="s">
        <v>34321</v>
      </c>
      <c r="B35290" s="186" t="s">
        <v>4473</v>
      </c>
      <c r="C35290" s="186" t="s">
        <v>34068</v>
      </c>
    </row>
    <row r="35291" spans="1:3" s="187" customFormat="1" ht="31.2">
      <c r="A35291" s="185" t="s">
        <v>19683</v>
      </c>
      <c r="B35291" s="186" t="s">
        <v>2302</v>
      </c>
      <c r="C35291" s="186" t="s">
        <v>19363</v>
      </c>
    </row>
    <row r="35292" spans="1:3" s="187" customFormat="1" ht="31.2">
      <c r="A35292" s="185" t="s">
        <v>19683</v>
      </c>
      <c r="B35292" s="186" t="s">
        <v>2302</v>
      </c>
      <c r="C35292" s="186" t="s">
        <v>34068</v>
      </c>
    </row>
    <row r="35293" spans="1:3" s="187" customFormat="1" ht="31.2">
      <c r="A35293" s="185" t="s">
        <v>22332</v>
      </c>
      <c r="B35293" s="186" t="s">
        <v>8790</v>
      </c>
      <c r="C35293" s="186" t="s">
        <v>21991</v>
      </c>
    </row>
    <row r="35294" spans="1:3" s="187" customFormat="1" ht="46.8">
      <c r="A35294" s="185" t="s">
        <v>19465</v>
      </c>
      <c r="B35294" s="186" t="s">
        <v>465</v>
      </c>
      <c r="C35294" s="186" t="s">
        <v>19363</v>
      </c>
    </row>
    <row r="35295" spans="1:3" s="187" customFormat="1" ht="31.2">
      <c r="A35295" s="185" t="s">
        <v>38904</v>
      </c>
      <c r="B35295" s="186" t="s">
        <v>28606</v>
      </c>
      <c r="C35295" s="186" t="s">
        <v>38207</v>
      </c>
    </row>
    <row r="35296" spans="1:3" s="187" customFormat="1" ht="31.2">
      <c r="A35296" s="185" t="s">
        <v>34090</v>
      </c>
      <c r="B35296" s="186" t="s">
        <v>299</v>
      </c>
      <c r="C35296" s="186" t="s">
        <v>34068</v>
      </c>
    </row>
    <row r="35297" spans="1:3" s="187" customFormat="1" ht="31.2">
      <c r="A35297" s="185" t="s">
        <v>32187</v>
      </c>
      <c r="B35297" s="186" t="s">
        <v>5035</v>
      </c>
      <c r="C35297" s="186" t="s">
        <v>31402</v>
      </c>
    </row>
    <row r="35298" spans="1:3" s="187" customFormat="1" ht="31.2">
      <c r="A35298" s="185" t="s">
        <v>38449</v>
      </c>
      <c r="B35298" s="186" t="s">
        <v>515</v>
      </c>
      <c r="C35298" s="186" t="s">
        <v>38207</v>
      </c>
    </row>
    <row r="35299" spans="1:3" s="187" customFormat="1" ht="31.2">
      <c r="A35299" s="185" t="s">
        <v>19350</v>
      </c>
      <c r="B35299" s="186" t="s">
        <v>19351</v>
      </c>
      <c r="C35299" s="186" t="s">
        <v>19116</v>
      </c>
    </row>
    <row r="35300" spans="1:3" s="187" customFormat="1" ht="31.2">
      <c r="A35300" s="185" t="s">
        <v>19222</v>
      </c>
      <c r="B35300" s="186" t="s">
        <v>8011</v>
      </c>
      <c r="C35300" s="186" t="s">
        <v>19116</v>
      </c>
    </row>
    <row r="35301" spans="1:3" s="187" customFormat="1" ht="31.2">
      <c r="A35301" s="185" t="s">
        <v>18252</v>
      </c>
      <c r="B35301" s="186" t="s">
        <v>4838</v>
      </c>
      <c r="C35301" s="186" t="s">
        <v>18049</v>
      </c>
    </row>
    <row r="35302" spans="1:3" s="187" customFormat="1" ht="31.2">
      <c r="A35302" s="185" t="s">
        <v>38432</v>
      </c>
      <c r="B35302" s="186" t="s">
        <v>5089</v>
      </c>
      <c r="C35302" s="186" t="s">
        <v>38207</v>
      </c>
    </row>
    <row r="35303" spans="1:3" s="187" customFormat="1" ht="31.2">
      <c r="A35303" s="185" t="s">
        <v>35465</v>
      </c>
      <c r="B35303" s="186" t="s">
        <v>35466</v>
      </c>
      <c r="C35303" s="186" t="s">
        <v>34927</v>
      </c>
    </row>
    <row r="35304" spans="1:3" s="187" customFormat="1" ht="31.2">
      <c r="A35304" s="185" t="s">
        <v>20797</v>
      </c>
      <c r="B35304" s="186" t="s">
        <v>14771</v>
      </c>
      <c r="C35304" s="186" t="s">
        <v>20152</v>
      </c>
    </row>
    <row r="35305" spans="1:3" s="187" customFormat="1" ht="46.8">
      <c r="A35305" s="185" t="s">
        <v>34611</v>
      </c>
      <c r="B35305" s="186" t="s">
        <v>11920</v>
      </c>
      <c r="C35305" s="186" t="s">
        <v>34068</v>
      </c>
    </row>
    <row r="35306" spans="1:3" s="187" customFormat="1" ht="31.2">
      <c r="A35306" s="185" t="s">
        <v>11268</v>
      </c>
      <c r="B35306" s="186" t="s">
        <v>11269</v>
      </c>
      <c r="C35306" s="186" t="s">
        <v>10830</v>
      </c>
    </row>
    <row r="35307" spans="1:3" s="187" customFormat="1" ht="31.2">
      <c r="A35307" s="185" t="s">
        <v>13024</v>
      </c>
      <c r="B35307" s="186" t="s">
        <v>1092</v>
      </c>
      <c r="C35307" s="186" t="s">
        <v>12775</v>
      </c>
    </row>
    <row r="35308" spans="1:3" s="187" customFormat="1" ht="31.2">
      <c r="A35308" s="185" t="s">
        <v>45349</v>
      </c>
      <c r="B35308" s="186" t="s">
        <v>13022</v>
      </c>
      <c r="C35308" s="186" t="s">
        <v>44652</v>
      </c>
    </row>
    <row r="35309" spans="1:3" s="187" customFormat="1" ht="31.2">
      <c r="A35309" s="185" t="s">
        <v>2712</v>
      </c>
      <c r="B35309" s="186" t="s">
        <v>2713</v>
      </c>
      <c r="C35309" s="188" t="s">
        <v>2493</v>
      </c>
    </row>
    <row r="35310" spans="1:3" s="187" customFormat="1" ht="31.2">
      <c r="A35310" s="185" t="s">
        <v>25205</v>
      </c>
      <c r="B35310" s="186" t="s">
        <v>18893</v>
      </c>
      <c r="C35310" s="186" t="s">
        <v>24806</v>
      </c>
    </row>
    <row r="35311" spans="1:3" s="187" customFormat="1" ht="31.2">
      <c r="A35311" s="185" t="s">
        <v>25205</v>
      </c>
      <c r="B35311" s="186" t="s">
        <v>18893</v>
      </c>
      <c r="C35311" s="186" t="s">
        <v>33246</v>
      </c>
    </row>
    <row r="35312" spans="1:3" s="187" customFormat="1" ht="46.8">
      <c r="A35312" s="185" t="s">
        <v>2553</v>
      </c>
      <c r="B35312" s="186" t="s">
        <v>2554</v>
      </c>
      <c r="C35312" s="188" t="s">
        <v>2493</v>
      </c>
    </row>
    <row r="35313" spans="1:3" s="187" customFormat="1" ht="62.4">
      <c r="A35313" s="185" t="s">
        <v>18559</v>
      </c>
      <c r="B35313" s="186" t="s">
        <v>10081</v>
      </c>
      <c r="C35313" s="186" t="s">
        <v>18049</v>
      </c>
    </row>
    <row r="35314" spans="1:3" s="187" customFormat="1" ht="31.2">
      <c r="A35314" s="185" t="s">
        <v>19500</v>
      </c>
      <c r="B35314" s="186" t="s">
        <v>624</v>
      </c>
      <c r="C35314" s="186" t="s">
        <v>19363</v>
      </c>
    </row>
    <row r="35315" spans="1:3" s="187" customFormat="1" ht="31.2">
      <c r="A35315" s="185" t="s">
        <v>32124</v>
      </c>
      <c r="B35315" s="186" t="s">
        <v>590</v>
      </c>
      <c r="C35315" s="186" t="s">
        <v>31402</v>
      </c>
    </row>
    <row r="35316" spans="1:3" s="187" customFormat="1" ht="46.8">
      <c r="A35316" s="185" t="s">
        <v>773</v>
      </c>
      <c r="B35316" s="186" t="s">
        <v>774</v>
      </c>
      <c r="C35316" s="186" t="s">
        <v>11</v>
      </c>
    </row>
    <row r="35317" spans="1:3" s="187" customFormat="1" ht="46.8">
      <c r="A35317" s="185" t="s">
        <v>773</v>
      </c>
      <c r="B35317" s="186" t="s">
        <v>774</v>
      </c>
      <c r="C35317" s="186" t="s">
        <v>27967</v>
      </c>
    </row>
    <row r="35318" spans="1:3" s="187" customFormat="1" ht="31.2">
      <c r="A35318" s="185" t="s">
        <v>39051</v>
      </c>
      <c r="B35318" s="186" t="s">
        <v>8765</v>
      </c>
      <c r="C35318" s="186" t="s">
        <v>39018</v>
      </c>
    </row>
    <row r="35319" spans="1:3" s="187" customFormat="1" ht="46.8">
      <c r="A35319" s="185" t="s">
        <v>17438</v>
      </c>
      <c r="B35319" s="186" t="s">
        <v>8798</v>
      </c>
      <c r="C35319" s="186" t="s">
        <v>17277</v>
      </c>
    </row>
    <row r="35320" spans="1:3" s="187" customFormat="1" ht="31.2">
      <c r="A35320" s="185" t="s">
        <v>8849</v>
      </c>
      <c r="B35320" s="186" t="s">
        <v>8850</v>
      </c>
      <c r="C35320" s="186" t="s">
        <v>8759</v>
      </c>
    </row>
    <row r="35321" spans="1:3" s="187" customFormat="1" ht="31.2">
      <c r="A35321" s="185" t="s">
        <v>45906</v>
      </c>
      <c r="B35321" s="186" t="s">
        <v>3784</v>
      </c>
      <c r="C35321" s="186" t="s">
        <v>45398</v>
      </c>
    </row>
    <row r="35322" spans="1:3" s="187" customFormat="1" ht="31.2">
      <c r="A35322" s="185" t="s">
        <v>24396</v>
      </c>
      <c r="B35322" s="186" t="s">
        <v>2942</v>
      </c>
      <c r="C35322" s="186" t="s">
        <v>23735</v>
      </c>
    </row>
    <row r="35323" spans="1:3" s="187" customFormat="1" ht="31.2">
      <c r="A35323" s="185" t="s">
        <v>33423</v>
      </c>
      <c r="B35323" s="186" t="s">
        <v>1230</v>
      </c>
      <c r="C35323" s="186" t="s">
        <v>33246</v>
      </c>
    </row>
    <row r="35324" spans="1:3" s="187" customFormat="1" ht="31.2">
      <c r="A35324" s="185" t="s">
        <v>278</v>
      </c>
      <c r="B35324" s="186" t="s">
        <v>279</v>
      </c>
      <c r="C35324" s="186" t="s">
        <v>11</v>
      </c>
    </row>
    <row r="35325" spans="1:3" s="187" customFormat="1" ht="15.6">
      <c r="A35325" s="185" t="s">
        <v>278</v>
      </c>
      <c r="B35325" s="186" t="s">
        <v>48215</v>
      </c>
      <c r="C35325" s="188" t="s">
        <v>47405</v>
      </c>
    </row>
    <row r="35326" spans="1:3" s="187" customFormat="1" ht="31.2">
      <c r="A35326" s="185" t="s">
        <v>42025</v>
      </c>
      <c r="B35326" s="186" t="s">
        <v>4762</v>
      </c>
      <c r="C35326" s="186" t="s">
        <v>42001</v>
      </c>
    </row>
    <row r="35327" spans="1:3" s="187" customFormat="1" ht="31.2">
      <c r="A35327" s="185" t="s">
        <v>14243</v>
      </c>
      <c r="B35327" s="186" t="s">
        <v>6102</v>
      </c>
      <c r="C35327" s="186" t="s">
        <v>13890</v>
      </c>
    </row>
    <row r="35328" spans="1:3" s="187" customFormat="1" ht="31.2">
      <c r="A35328" s="185" t="s">
        <v>46155</v>
      </c>
      <c r="B35328" s="186" t="s">
        <v>46156</v>
      </c>
      <c r="C35328" s="186" t="s">
        <v>45398</v>
      </c>
    </row>
    <row r="35329" spans="1:3" s="187" customFormat="1" ht="31.2">
      <c r="A35329" s="185" t="s">
        <v>10824</v>
      </c>
      <c r="B35329" s="186" t="s">
        <v>10825</v>
      </c>
      <c r="C35329" s="186" t="s">
        <v>9722</v>
      </c>
    </row>
    <row r="35330" spans="1:3" s="187" customFormat="1" ht="31.2">
      <c r="A35330" s="185" t="s">
        <v>13286</v>
      </c>
      <c r="B35330" s="186" t="s">
        <v>13287</v>
      </c>
      <c r="C35330" s="186" t="s">
        <v>12775</v>
      </c>
    </row>
    <row r="35331" spans="1:3" s="187" customFormat="1" ht="31.2">
      <c r="A35331" s="185" t="s">
        <v>39398</v>
      </c>
      <c r="B35331" s="186" t="s">
        <v>34172</v>
      </c>
      <c r="C35331" s="186" t="s">
        <v>39018</v>
      </c>
    </row>
    <row r="35332" spans="1:3" s="187" customFormat="1" ht="31.2">
      <c r="A35332" s="185" t="s">
        <v>13997</v>
      </c>
      <c r="B35332" s="186" t="s">
        <v>42</v>
      </c>
      <c r="C35332" s="186" t="s">
        <v>13890</v>
      </c>
    </row>
    <row r="35333" spans="1:3" s="187" customFormat="1" ht="31.2">
      <c r="A35333" s="185" t="s">
        <v>13997</v>
      </c>
      <c r="B35333" s="186" t="s">
        <v>42</v>
      </c>
      <c r="C35333" s="186" t="s">
        <v>29648</v>
      </c>
    </row>
    <row r="35334" spans="1:3" s="187" customFormat="1" ht="31.2">
      <c r="A35334" s="185" t="s">
        <v>13997</v>
      </c>
      <c r="B35334" s="186" t="s">
        <v>42</v>
      </c>
      <c r="C35334" s="186" t="s">
        <v>31402</v>
      </c>
    </row>
    <row r="35335" spans="1:3" s="187" customFormat="1" ht="46.8">
      <c r="A35335" s="185" t="s">
        <v>13432</v>
      </c>
      <c r="B35335" s="186" t="s">
        <v>13433</v>
      </c>
      <c r="C35335" s="186" t="s">
        <v>12775</v>
      </c>
    </row>
    <row r="35336" spans="1:3" s="187" customFormat="1" ht="46.8">
      <c r="A35336" s="185" t="s">
        <v>35770</v>
      </c>
      <c r="B35336" s="186" t="s">
        <v>17657</v>
      </c>
      <c r="C35336" s="186" t="s">
        <v>34927</v>
      </c>
    </row>
    <row r="35337" spans="1:3" s="187" customFormat="1" ht="31.2">
      <c r="A35337" s="185" t="s">
        <v>26108</v>
      </c>
      <c r="B35337" s="186" t="s">
        <v>11664</v>
      </c>
      <c r="C35337" s="186" t="s">
        <v>25996</v>
      </c>
    </row>
    <row r="35338" spans="1:3" s="187" customFormat="1" ht="46.8">
      <c r="A35338" s="185" t="s">
        <v>14351</v>
      </c>
      <c r="B35338" s="186" t="s">
        <v>2821</v>
      </c>
      <c r="C35338" s="186" t="s">
        <v>13890</v>
      </c>
    </row>
    <row r="35339" spans="1:3" s="187" customFormat="1" ht="31.2">
      <c r="A35339" s="185" t="s">
        <v>12814</v>
      </c>
      <c r="B35339" s="186" t="s">
        <v>12815</v>
      </c>
      <c r="C35339" s="186" t="s">
        <v>12775</v>
      </c>
    </row>
    <row r="35340" spans="1:3" s="187" customFormat="1" ht="15.6">
      <c r="A35340" s="185" t="s">
        <v>50190</v>
      </c>
      <c r="B35340" s="186" t="s">
        <v>50191</v>
      </c>
      <c r="C35340" s="188" t="s">
        <v>48287</v>
      </c>
    </row>
    <row r="35341" spans="1:3" s="187" customFormat="1" ht="46.8">
      <c r="A35341" s="185" t="s">
        <v>24515</v>
      </c>
      <c r="B35341" s="186" t="s">
        <v>14360</v>
      </c>
      <c r="C35341" s="186" t="s">
        <v>23735</v>
      </c>
    </row>
    <row r="35342" spans="1:3" s="187" customFormat="1" ht="46.8">
      <c r="A35342" s="185" t="s">
        <v>7752</v>
      </c>
      <c r="B35342" s="186" t="s">
        <v>7753</v>
      </c>
      <c r="C35342" s="186" t="s">
        <v>7346</v>
      </c>
    </row>
    <row r="35343" spans="1:3" s="187" customFormat="1" ht="46.8">
      <c r="A35343" s="185" t="s">
        <v>7752</v>
      </c>
      <c r="B35343" s="186" t="s">
        <v>7753</v>
      </c>
      <c r="C35343" s="188" t="s">
        <v>24617</v>
      </c>
    </row>
    <row r="35344" spans="1:3" s="187" customFormat="1" ht="62.4">
      <c r="A35344" s="185" t="s">
        <v>22704</v>
      </c>
      <c r="B35344" s="186" t="s">
        <v>783</v>
      </c>
      <c r="C35344" s="186" t="s">
        <v>21991</v>
      </c>
    </row>
    <row r="35345" spans="1:3" s="187" customFormat="1" ht="62.4">
      <c r="A35345" s="185" t="s">
        <v>10195</v>
      </c>
      <c r="B35345" s="186" t="s">
        <v>8657</v>
      </c>
      <c r="C35345" s="186" t="s">
        <v>9722</v>
      </c>
    </row>
    <row r="35346" spans="1:3" s="187" customFormat="1" ht="46.8">
      <c r="A35346" s="185" t="s">
        <v>46715</v>
      </c>
      <c r="B35346" s="186" t="s">
        <v>13109</v>
      </c>
      <c r="C35346" s="186" t="s">
        <v>46185</v>
      </c>
    </row>
    <row r="35347" spans="1:3" s="187" customFormat="1" ht="46.8">
      <c r="A35347" s="185" t="s">
        <v>37960</v>
      </c>
      <c r="B35347" s="186" t="s">
        <v>37959</v>
      </c>
      <c r="C35347" s="186" t="s">
        <v>37605</v>
      </c>
    </row>
    <row r="35348" spans="1:3" s="187" customFormat="1" ht="31.2">
      <c r="A35348" s="185" t="s">
        <v>29932</v>
      </c>
      <c r="B35348" s="186" t="s">
        <v>273</v>
      </c>
      <c r="C35348" s="186" t="s">
        <v>29648</v>
      </c>
    </row>
    <row r="35349" spans="1:3" s="187" customFormat="1" ht="46.8">
      <c r="A35349" s="185" t="s">
        <v>16061</v>
      </c>
      <c r="B35349" s="186" t="s">
        <v>16062</v>
      </c>
      <c r="C35349" s="186" t="s">
        <v>15885</v>
      </c>
    </row>
    <row r="35350" spans="1:3" s="187" customFormat="1" ht="46.8">
      <c r="A35350" s="185" t="s">
        <v>16061</v>
      </c>
      <c r="B35350" s="186" t="s">
        <v>16062</v>
      </c>
      <c r="C35350" s="186" t="s">
        <v>22896</v>
      </c>
    </row>
    <row r="35351" spans="1:3" s="187" customFormat="1" ht="46.8">
      <c r="A35351" s="185" t="s">
        <v>16061</v>
      </c>
      <c r="B35351" s="186" t="s">
        <v>16062</v>
      </c>
      <c r="C35351" s="186" t="s">
        <v>27116</v>
      </c>
    </row>
    <row r="35352" spans="1:3" s="187" customFormat="1" ht="31.2">
      <c r="A35352" s="185" t="s">
        <v>847</v>
      </c>
      <c r="B35352" s="186" t="s">
        <v>848</v>
      </c>
      <c r="C35352" s="186" t="s">
        <v>11</v>
      </c>
    </row>
    <row r="35353" spans="1:3" s="187" customFormat="1" ht="31.2">
      <c r="A35353" s="185" t="s">
        <v>35156</v>
      </c>
      <c r="B35353" s="186" t="s">
        <v>17579</v>
      </c>
      <c r="C35353" s="186" t="s">
        <v>34927</v>
      </c>
    </row>
    <row r="35354" spans="1:3" s="187" customFormat="1" ht="31.2">
      <c r="A35354" s="185" t="s">
        <v>35160</v>
      </c>
      <c r="B35354" s="186" t="s">
        <v>9231</v>
      </c>
      <c r="C35354" s="186" t="s">
        <v>34927</v>
      </c>
    </row>
    <row r="35355" spans="1:3" s="187" customFormat="1" ht="31.2">
      <c r="A35355" s="185" t="s">
        <v>35160</v>
      </c>
      <c r="B35355" s="186" t="s">
        <v>9231</v>
      </c>
      <c r="C35355" s="186" t="s">
        <v>44652</v>
      </c>
    </row>
    <row r="35356" spans="1:3" s="187" customFormat="1" ht="46.8">
      <c r="A35356" s="185" t="s">
        <v>16609</v>
      </c>
      <c r="B35356" s="186" t="s">
        <v>460</v>
      </c>
      <c r="C35356" s="186" t="s">
        <v>16132</v>
      </c>
    </row>
    <row r="35357" spans="1:3" s="187" customFormat="1" ht="46.8">
      <c r="A35357" s="185" t="s">
        <v>1351</v>
      </c>
      <c r="B35357" s="186" t="s">
        <v>1352</v>
      </c>
      <c r="C35357" s="186" t="s">
        <v>11</v>
      </c>
    </row>
    <row r="35358" spans="1:3" s="187" customFormat="1" ht="62.4">
      <c r="A35358" s="185" t="s">
        <v>27060</v>
      </c>
      <c r="B35358" s="186" t="s">
        <v>27061</v>
      </c>
      <c r="C35358" s="186" t="s">
        <v>26649</v>
      </c>
    </row>
    <row r="35359" spans="1:3" s="187" customFormat="1" ht="62.4">
      <c r="A35359" s="185" t="s">
        <v>26023</v>
      </c>
      <c r="B35359" s="186" t="s">
        <v>3602</v>
      </c>
      <c r="C35359" s="186" t="s">
        <v>25996</v>
      </c>
    </row>
    <row r="35360" spans="1:3" s="187" customFormat="1" ht="46.8">
      <c r="A35360" s="185" t="s">
        <v>39013</v>
      </c>
      <c r="B35360" s="186" t="s">
        <v>39014</v>
      </c>
      <c r="C35360" s="186" t="s">
        <v>38207</v>
      </c>
    </row>
    <row r="35361" spans="1:3" s="187" customFormat="1" ht="31.2">
      <c r="A35361" s="185" t="s">
        <v>37742</v>
      </c>
      <c r="B35361" s="186" t="s">
        <v>21618</v>
      </c>
      <c r="C35361" s="186" t="s">
        <v>37605</v>
      </c>
    </row>
    <row r="35362" spans="1:3" s="187" customFormat="1" ht="46.8">
      <c r="A35362" s="185" t="s">
        <v>6091</v>
      </c>
      <c r="B35362" s="186" t="s">
        <v>6092</v>
      </c>
      <c r="C35362" s="186" t="s">
        <v>5465</v>
      </c>
    </row>
    <row r="35363" spans="1:3" s="187" customFormat="1" ht="46.8">
      <c r="A35363" s="185" t="s">
        <v>18394</v>
      </c>
      <c r="B35363" s="186" t="s">
        <v>18395</v>
      </c>
      <c r="C35363" s="186" t="s">
        <v>18049</v>
      </c>
    </row>
    <row r="35364" spans="1:3" s="187" customFormat="1" ht="46.8">
      <c r="A35364" s="185" t="s">
        <v>18394</v>
      </c>
      <c r="B35364" s="186" t="s">
        <v>18395</v>
      </c>
      <c r="C35364" s="186" t="s">
        <v>27967</v>
      </c>
    </row>
    <row r="35365" spans="1:3" s="187" customFormat="1" ht="31.2">
      <c r="A35365" s="185" t="s">
        <v>43644</v>
      </c>
      <c r="B35365" s="186" t="s">
        <v>28268</v>
      </c>
      <c r="C35365" s="186" t="s">
        <v>43220</v>
      </c>
    </row>
    <row r="35366" spans="1:3" s="187" customFormat="1" ht="31.2">
      <c r="A35366" s="185" t="s">
        <v>28220</v>
      </c>
      <c r="B35366" s="186" t="s">
        <v>8503</v>
      </c>
      <c r="C35366" s="186" t="s">
        <v>27967</v>
      </c>
    </row>
    <row r="35367" spans="1:3" s="187" customFormat="1" ht="31.2">
      <c r="A35367" s="185" t="s">
        <v>40730</v>
      </c>
      <c r="B35367" s="186" t="s">
        <v>7570</v>
      </c>
      <c r="C35367" s="186" t="s">
        <v>40685</v>
      </c>
    </row>
    <row r="35368" spans="1:3" s="187" customFormat="1" ht="31.2">
      <c r="A35368" s="185" t="s">
        <v>28056</v>
      </c>
      <c r="B35368" s="186" t="s">
        <v>3380</v>
      </c>
      <c r="C35368" s="186" t="s">
        <v>27967</v>
      </c>
    </row>
    <row r="35369" spans="1:3" s="187" customFormat="1" ht="31.2">
      <c r="A35369" s="185" t="s">
        <v>28056</v>
      </c>
      <c r="B35369" s="186" t="s">
        <v>3380</v>
      </c>
      <c r="C35369" s="186" t="s">
        <v>29648</v>
      </c>
    </row>
    <row r="35370" spans="1:3" s="187" customFormat="1" ht="31.2">
      <c r="A35370" s="185" t="s">
        <v>48785</v>
      </c>
      <c r="B35370" s="186" t="s">
        <v>48786</v>
      </c>
      <c r="C35370" s="188" t="s">
        <v>46897</v>
      </c>
    </row>
    <row r="35371" spans="1:3" s="187" customFormat="1" ht="46.8">
      <c r="A35371" s="185" t="s">
        <v>25779</v>
      </c>
      <c r="B35371" s="186" t="s">
        <v>1380</v>
      </c>
      <c r="C35371" s="186" t="s">
        <v>25700</v>
      </c>
    </row>
    <row r="35372" spans="1:3" s="187" customFormat="1" ht="62.4">
      <c r="A35372" s="185" t="s">
        <v>27614</v>
      </c>
      <c r="B35372" s="186" t="s">
        <v>2851</v>
      </c>
      <c r="C35372" s="186" t="s">
        <v>27116</v>
      </c>
    </row>
    <row r="35373" spans="1:3" s="187" customFormat="1" ht="62.4">
      <c r="A35373" s="185" t="s">
        <v>27614</v>
      </c>
      <c r="B35373" s="186" t="s">
        <v>2851</v>
      </c>
      <c r="C35373" s="186" t="s">
        <v>32209</v>
      </c>
    </row>
    <row r="35374" spans="1:3" s="187" customFormat="1" ht="31.2">
      <c r="A35374" s="185" t="s">
        <v>30559</v>
      </c>
      <c r="B35374" s="186" t="s">
        <v>19548</v>
      </c>
      <c r="C35374" s="186" t="s">
        <v>30515</v>
      </c>
    </row>
    <row r="35375" spans="1:3" s="187" customFormat="1" ht="31.2">
      <c r="A35375" s="185" t="s">
        <v>30559</v>
      </c>
      <c r="B35375" s="186" t="s">
        <v>19548</v>
      </c>
      <c r="C35375" s="186" t="s">
        <v>34927</v>
      </c>
    </row>
    <row r="35376" spans="1:3" s="187" customFormat="1" ht="46.8">
      <c r="A35376" s="185" t="s">
        <v>37125</v>
      </c>
      <c r="B35376" s="186" t="s">
        <v>83</v>
      </c>
      <c r="C35376" s="186" t="s">
        <v>37010</v>
      </c>
    </row>
    <row r="35377" spans="1:3" s="187" customFormat="1" ht="31.2">
      <c r="A35377" s="185" t="s">
        <v>10633</v>
      </c>
      <c r="B35377" s="186" t="s">
        <v>10634</v>
      </c>
      <c r="C35377" s="186" t="s">
        <v>9722</v>
      </c>
    </row>
    <row r="35378" spans="1:3" s="187" customFormat="1" ht="62.4">
      <c r="A35378" s="185" t="s">
        <v>33556</v>
      </c>
      <c r="B35378" s="186" t="s">
        <v>20609</v>
      </c>
      <c r="C35378" s="186" t="s">
        <v>33246</v>
      </c>
    </row>
    <row r="35379" spans="1:3" s="187" customFormat="1" ht="62.4">
      <c r="A35379" s="185" t="s">
        <v>33556</v>
      </c>
      <c r="B35379" s="186" t="s">
        <v>20609</v>
      </c>
      <c r="C35379" s="186" t="s">
        <v>42915</v>
      </c>
    </row>
    <row r="35380" spans="1:3" s="187" customFormat="1" ht="31.2">
      <c r="A35380" s="185" t="s">
        <v>27397</v>
      </c>
      <c r="B35380" s="186" t="s">
        <v>9520</v>
      </c>
      <c r="C35380" s="186" t="s">
        <v>27116</v>
      </c>
    </row>
    <row r="35381" spans="1:3" s="187" customFormat="1" ht="31.2">
      <c r="A35381" s="185" t="s">
        <v>27397</v>
      </c>
      <c r="B35381" s="186" t="s">
        <v>9520</v>
      </c>
      <c r="C35381" s="186" t="s">
        <v>42001</v>
      </c>
    </row>
    <row r="35382" spans="1:3" s="187" customFormat="1" ht="46.8">
      <c r="A35382" s="185" t="s">
        <v>43268</v>
      </c>
      <c r="B35382" s="186" t="s">
        <v>417</v>
      </c>
      <c r="C35382" s="186" t="s">
        <v>43220</v>
      </c>
    </row>
    <row r="35383" spans="1:3" s="187" customFormat="1" ht="31.2">
      <c r="A35383" s="185" t="s">
        <v>11433</v>
      </c>
      <c r="B35383" s="186" t="s">
        <v>11434</v>
      </c>
      <c r="C35383" s="186" t="s">
        <v>10830</v>
      </c>
    </row>
    <row r="35384" spans="1:3" s="187" customFormat="1" ht="31.2">
      <c r="A35384" s="185" t="s">
        <v>11433</v>
      </c>
      <c r="B35384" s="186" t="s">
        <v>11434</v>
      </c>
      <c r="C35384" s="186" t="s">
        <v>44652</v>
      </c>
    </row>
    <row r="35385" spans="1:3" s="187" customFormat="1" ht="62.4">
      <c r="A35385" s="185" t="s">
        <v>35383</v>
      </c>
      <c r="B35385" s="186" t="s">
        <v>2176</v>
      </c>
      <c r="C35385" s="186" t="s">
        <v>34927</v>
      </c>
    </row>
    <row r="35386" spans="1:3" s="187" customFormat="1" ht="46.8">
      <c r="A35386" s="185" t="s">
        <v>19195</v>
      </c>
      <c r="B35386" s="186" t="s">
        <v>14875</v>
      </c>
      <c r="C35386" s="186" t="s">
        <v>19116</v>
      </c>
    </row>
    <row r="35387" spans="1:3" s="187" customFormat="1" ht="46.8">
      <c r="A35387" s="185" t="s">
        <v>6558</v>
      </c>
      <c r="B35387" s="186" t="s">
        <v>1010</v>
      </c>
      <c r="C35387" s="186" t="s">
        <v>6284</v>
      </c>
    </row>
    <row r="35388" spans="1:3" s="187" customFormat="1" ht="46.8">
      <c r="A35388" s="185" t="s">
        <v>6558</v>
      </c>
      <c r="B35388" s="186" t="s">
        <v>1010</v>
      </c>
      <c r="C35388" s="186" t="s">
        <v>25996</v>
      </c>
    </row>
    <row r="35389" spans="1:3" s="187" customFormat="1" ht="46.8">
      <c r="A35389" s="185" t="s">
        <v>6558</v>
      </c>
      <c r="B35389" s="186" t="s">
        <v>1010</v>
      </c>
      <c r="C35389" s="188" t="s">
        <v>36099</v>
      </c>
    </row>
    <row r="35390" spans="1:3" s="187" customFormat="1" ht="31.2">
      <c r="A35390" s="185" t="s">
        <v>32066</v>
      </c>
      <c r="B35390" s="186" t="s">
        <v>32067</v>
      </c>
      <c r="C35390" s="186" t="s">
        <v>31402</v>
      </c>
    </row>
    <row r="35391" spans="1:3" s="187" customFormat="1" ht="31.2">
      <c r="A35391" s="185" t="s">
        <v>38965</v>
      </c>
      <c r="B35391" s="186" t="s">
        <v>26424</v>
      </c>
      <c r="C35391" s="186" t="s">
        <v>38207</v>
      </c>
    </row>
    <row r="35392" spans="1:3" s="187" customFormat="1" ht="31.2">
      <c r="A35392" s="185" t="s">
        <v>30450</v>
      </c>
      <c r="B35392" s="186" t="s">
        <v>4504</v>
      </c>
      <c r="C35392" s="186" t="s">
        <v>29648</v>
      </c>
    </row>
    <row r="35393" spans="1:3" s="187" customFormat="1" ht="31.2">
      <c r="A35393" s="185" t="s">
        <v>6249</v>
      </c>
      <c r="B35393" s="186" t="s">
        <v>6250</v>
      </c>
      <c r="C35393" s="186" t="s">
        <v>5465</v>
      </c>
    </row>
    <row r="35394" spans="1:3" s="187" customFormat="1" ht="31.2">
      <c r="A35394" s="185" t="s">
        <v>34216</v>
      </c>
      <c r="B35394" s="186" t="s">
        <v>34</v>
      </c>
      <c r="C35394" s="186" t="s">
        <v>34068</v>
      </c>
    </row>
    <row r="35395" spans="1:3" s="187" customFormat="1" ht="31.2">
      <c r="A35395" s="185" t="s">
        <v>27490</v>
      </c>
      <c r="B35395" s="186" t="s">
        <v>12932</v>
      </c>
      <c r="C35395" s="186" t="s">
        <v>27116</v>
      </c>
    </row>
    <row r="35396" spans="1:3" s="187" customFormat="1" ht="31.2">
      <c r="A35396" s="185" t="s">
        <v>34881</v>
      </c>
      <c r="B35396" s="186" t="s">
        <v>34882</v>
      </c>
      <c r="C35396" s="186" t="s">
        <v>34068</v>
      </c>
    </row>
    <row r="35397" spans="1:3" s="187" customFormat="1" ht="31.2">
      <c r="A35397" s="185" t="s">
        <v>34881</v>
      </c>
      <c r="B35397" s="186" t="s">
        <v>34882</v>
      </c>
      <c r="C35397" s="186" t="s">
        <v>35823</v>
      </c>
    </row>
    <row r="35398" spans="1:3" s="187" customFormat="1" ht="31.2">
      <c r="A35398" s="185" t="s">
        <v>38453</v>
      </c>
      <c r="B35398" s="186" t="s">
        <v>1703</v>
      </c>
      <c r="C35398" s="186" t="s">
        <v>38207</v>
      </c>
    </row>
    <row r="35399" spans="1:3" s="187" customFormat="1" ht="31.2">
      <c r="A35399" s="185" t="s">
        <v>28724</v>
      </c>
      <c r="B35399" s="186" t="s">
        <v>2430</v>
      </c>
      <c r="C35399" s="188" t="s">
        <v>28678</v>
      </c>
    </row>
    <row r="35400" spans="1:3" s="187" customFormat="1" ht="31.2">
      <c r="A35400" s="185" t="s">
        <v>17444</v>
      </c>
      <c r="B35400" s="186" t="s">
        <v>2740</v>
      </c>
      <c r="C35400" s="186" t="s">
        <v>17277</v>
      </c>
    </row>
    <row r="35401" spans="1:3" s="187" customFormat="1" ht="409.6">
      <c r="A35401" s="185" t="s">
        <v>30984</v>
      </c>
      <c r="B35401" s="186"/>
      <c r="C35401" s="188"/>
    </row>
    <row r="35402" spans="1:3" s="187" customFormat="1" ht="31.2">
      <c r="A35402" s="185" t="s">
        <v>8774</v>
      </c>
      <c r="B35402" s="186" t="s">
        <v>4826</v>
      </c>
      <c r="C35402" s="186" t="s">
        <v>8759</v>
      </c>
    </row>
    <row r="35403" spans="1:3" s="187" customFormat="1" ht="31.2">
      <c r="A35403" s="185" t="s">
        <v>30165</v>
      </c>
      <c r="B35403" s="186" t="s">
        <v>286</v>
      </c>
      <c r="C35403" s="186" t="s">
        <v>29648</v>
      </c>
    </row>
    <row r="35404" spans="1:3" s="187" customFormat="1" ht="31.2">
      <c r="A35404" s="185" t="s">
        <v>48389</v>
      </c>
      <c r="B35404" s="186" t="s">
        <v>48378</v>
      </c>
      <c r="C35404" s="188" t="s">
        <v>46848</v>
      </c>
    </row>
    <row r="35405" spans="1:3" s="187" customFormat="1" ht="31.2">
      <c r="A35405" s="185" t="s">
        <v>31420</v>
      </c>
      <c r="B35405" s="186" t="s">
        <v>387</v>
      </c>
      <c r="C35405" s="186" t="s">
        <v>31402</v>
      </c>
    </row>
    <row r="35406" spans="1:3" s="187" customFormat="1" ht="31.2">
      <c r="A35406" s="185" t="s">
        <v>31420</v>
      </c>
      <c r="B35406" s="186" t="s">
        <v>387</v>
      </c>
      <c r="C35406" s="186" t="s">
        <v>43220</v>
      </c>
    </row>
    <row r="35407" spans="1:3" s="187" customFormat="1" ht="31.2">
      <c r="A35407" s="185" t="s">
        <v>34223</v>
      </c>
      <c r="B35407" s="186" t="s">
        <v>42</v>
      </c>
      <c r="C35407" s="186" t="s">
        <v>34068</v>
      </c>
    </row>
    <row r="35408" spans="1:3" s="187" customFormat="1" ht="31.2">
      <c r="A35408" s="185" t="s">
        <v>8067</v>
      </c>
      <c r="B35408" s="186" t="s">
        <v>3362</v>
      </c>
      <c r="C35408" s="186" t="s">
        <v>7346</v>
      </c>
    </row>
    <row r="35409" spans="1:3" s="187" customFormat="1" ht="31.2">
      <c r="A35409" s="185" t="s">
        <v>8067</v>
      </c>
      <c r="B35409" s="186" t="s">
        <v>49404</v>
      </c>
      <c r="C35409" s="188" t="s">
        <v>47024</v>
      </c>
    </row>
    <row r="35410" spans="1:3" s="187" customFormat="1" ht="31.2">
      <c r="A35410" s="185" t="s">
        <v>33143</v>
      </c>
      <c r="B35410" s="186" t="s">
        <v>14328</v>
      </c>
      <c r="C35410" s="186" t="s">
        <v>32209</v>
      </c>
    </row>
    <row r="35411" spans="1:3" s="187" customFormat="1" ht="31.2">
      <c r="A35411" s="185" t="s">
        <v>28984</v>
      </c>
      <c r="B35411" s="186" t="s">
        <v>24</v>
      </c>
      <c r="C35411" s="186" t="s">
        <v>28788</v>
      </c>
    </row>
    <row r="35412" spans="1:3" s="187" customFormat="1" ht="15.6">
      <c r="A35412" s="185" t="s">
        <v>28984</v>
      </c>
      <c r="B35412" s="186" t="s">
        <v>24</v>
      </c>
      <c r="C35412" s="188" t="s">
        <v>47365</v>
      </c>
    </row>
    <row r="35413" spans="1:3" s="187" customFormat="1" ht="15.6">
      <c r="A35413" s="185" t="s">
        <v>47230</v>
      </c>
      <c r="B35413" s="186" t="s">
        <v>47220</v>
      </c>
      <c r="C35413" s="188" t="s">
        <v>47231</v>
      </c>
    </row>
    <row r="35414" spans="1:3" s="187" customFormat="1" ht="31.2">
      <c r="A35414" s="185" t="s">
        <v>20423</v>
      </c>
      <c r="B35414" s="186" t="s">
        <v>16390</v>
      </c>
      <c r="C35414" s="186" t="s">
        <v>20152</v>
      </c>
    </row>
    <row r="35415" spans="1:3" s="187" customFormat="1" ht="31.2">
      <c r="A35415" s="185" t="s">
        <v>3370</v>
      </c>
      <c r="B35415" s="186" t="s">
        <v>3371</v>
      </c>
      <c r="C35415" s="186" t="s">
        <v>3346</v>
      </c>
    </row>
    <row r="35416" spans="1:3" s="187" customFormat="1" ht="31.2">
      <c r="A35416" s="185" t="s">
        <v>3370</v>
      </c>
      <c r="B35416" s="186" t="s">
        <v>3371</v>
      </c>
      <c r="C35416" s="186" t="s">
        <v>41318</v>
      </c>
    </row>
    <row r="35417" spans="1:3" s="187" customFormat="1" ht="31.2">
      <c r="A35417" s="185" t="s">
        <v>30156</v>
      </c>
      <c r="B35417" s="186" t="s">
        <v>1940</v>
      </c>
      <c r="C35417" s="186" t="s">
        <v>29648</v>
      </c>
    </row>
    <row r="35418" spans="1:3" s="187" customFormat="1" ht="31.2">
      <c r="A35418" s="185" t="s">
        <v>30156</v>
      </c>
      <c r="B35418" s="186" t="s">
        <v>1940</v>
      </c>
      <c r="C35418" s="186" t="s">
        <v>31402</v>
      </c>
    </row>
    <row r="35419" spans="1:3" s="187" customFormat="1" ht="31.2">
      <c r="A35419" s="185" t="s">
        <v>30156</v>
      </c>
      <c r="B35419" s="186" t="s">
        <v>1940</v>
      </c>
      <c r="C35419" s="186" t="s">
        <v>43220</v>
      </c>
    </row>
    <row r="35420" spans="1:3" s="187" customFormat="1" ht="31.2">
      <c r="A35420" s="185" t="s">
        <v>42830</v>
      </c>
      <c r="B35420" s="186" t="s">
        <v>42831</v>
      </c>
      <c r="C35420" s="186" t="s">
        <v>42001</v>
      </c>
    </row>
    <row r="35421" spans="1:3" s="187" customFormat="1" ht="31.2">
      <c r="A35421" s="185" t="s">
        <v>11189</v>
      </c>
      <c r="B35421" s="186" t="s">
        <v>432</v>
      </c>
      <c r="C35421" s="186" t="s">
        <v>10830</v>
      </c>
    </row>
    <row r="35422" spans="1:3" s="187" customFormat="1" ht="31.2">
      <c r="A35422" s="185" t="s">
        <v>11189</v>
      </c>
      <c r="B35422" s="186" t="s">
        <v>432</v>
      </c>
      <c r="C35422" s="186" t="s">
        <v>31402</v>
      </c>
    </row>
    <row r="35423" spans="1:3" s="187" customFormat="1" ht="31.2">
      <c r="A35423" s="185" t="s">
        <v>6359</v>
      </c>
      <c r="B35423" s="186" t="s">
        <v>5038</v>
      </c>
      <c r="C35423" s="186" t="s">
        <v>6284</v>
      </c>
    </row>
    <row r="35424" spans="1:3" s="187" customFormat="1" ht="31.2">
      <c r="A35424" s="185" t="s">
        <v>32835</v>
      </c>
      <c r="B35424" s="186" t="s">
        <v>3122</v>
      </c>
      <c r="C35424" s="186" t="s">
        <v>32209</v>
      </c>
    </row>
    <row r="35425" spans="1:3" s="187" customFormat="1" ht="93.6">
      <c r="A35425" s="185" t="s">
        <v>46895</v>
      </c>
      <c r="B35425" s="186" t="s">
        <v>46896</v>
      </c>
      <c r="C35425" s="188" t="s">
        <v>46897</v>
      </c>
    </row>
    <row r="35426" spans="1:3" s="187" customFormat="1" ht="31.2">
      <c r="A35426" s="185" t="s">
        <v>30424</v>
      </c>
      <c r="B35426" s="186" t="s">
        <v>515</v>
      </c>
      <c r="C35426" s="186" t="s">
        <v>29648</v>
      </c>
    </row>
    <row r="35427" spans="1:3" s="187" customFormat="1" ht="15.6">
      <c r="A35427" s="185" t="s">
        <v>48548</v>
      </c>
      <c r="B35427" s="186" t="s">
        <v>48546</v>
      </c>
      <c r="C35427" s="188" t="s">
        <v>47692</v>
      </c>
    </row>
    <row r="35428" spans="1:3" s="187" customFormat="1" ht="46.8">
      <c r="A35428" s="185" t="s">
        <v>49492</v>
      </c>
      <c r="B35428" s="186" t="s">
        <v>2709</v>
      </c>
      <c r="C35428" s="188" t="s">
        <v>48488</v>
      </c>
    </row>
    <row r="35429" spans="1:3" s="187" customFormat="1" ht="31.2">
      <c r="A35429" s="185" t="s">
        <v>24086</v>
      </c>
      <c r="B35429" s="186" t="s">
        <v>24087</v>
      </c>
      <c r="C35429" s="186" t="s">
        <v>23735</v>
      </c>
    </row>
    <row r="35430" spans="1:3" s="187" customFormat="1" ht="62.4">
      <c r="A35430" s="185" t="s">
        <v>28642</v>
      </c>
      <c r="B35430" s="186" t="s">
        <v>2966</v>
      </c>
      <c r="C35430" s="186" t="s">
        <v>27967</v>
      </c>
    </row>
    <row r="35431" spans="1:3" s="187" customFormat="1" ht="31.2">
      <c r="A35431" s="185" t="s">
        <v>33872</v>
      </c>
      <c r="B35431" s="186" t="s">
        <v>33870</v>
      </c>
      <c r="C35431" s="186" t="s">
        <v>33246</v>
      </c>
    </row>
    <row r="35432" spans="1:3" s="187" customFormat="1" ht="15.6">
      <c r="A35432" s="185" t="s">
        <v>24685</v>
      </c>
      <c r="B35432" s="186" t="s">
        <v>7157</v>
      </c>
      <c r="C35432" s="188" t="s">
        <v>24617</v>
      </c>
    </row>
    <row r="35433" spans="1:3" s="187" customFormat="1" ht="31.2">
      <c r="A35433" s="185" t="s">
        <v>24685</v>
      </c>
      <c r="B35433" s="186" t="s">
        <v>7157</v>
      </c>
      <c r="C35433" s="186" t="s">
        <v>33246</v>
      </c>
    </row>
    <row r="35434" spans="1:3" s="187" customFormat="1" ht="31.2">
      <c r="A35434" s="185" t="s">
        <v>8085</v>
      </c>
      <c r="B35434" s="186" t="s">
        <v>535</v>
      </c>
      <c r="C35434" s="186" t="s">
        <v>7346</v>
      </c>
    </row>
    <row r="35435" spans="1:3" s="187" customFormat="1" ht="15.6">
      <c r="A35435" s="185" t="s">
        <v>8085</v>
      </c>
      <c r="B35435" s="186" t="s">
        <v>535</v>
      </c>
      <c r="C35435" s="188" t="s">
        <v>24617</v>
      </c>
    </row>
    <row r="35436" spans="1:3" s="187" customFormat="1" ht="31.2">
      <c r="A35436" s="185" t="s">
        <v>33275</v>
      </c>
      <c r="B35436" s="186" t="s">
        <v>664</v>
      </c>
      <c r="C35436" s="186" t="s">
        <v>33246</v>
      </c>
    </row>
    <row r="35437" spans="1:3" s="187" customFormat="1" ht="31.2">
      <c r="A35437" s="185" t="s">
        <v>49907</v>
      </c>
      <c r="B35437" s="186" t="s">
        <v>49906</v>
      </c>
      <c r="C35437" s="188" t="s">
        <v>46993</v>
      </c>
    </row>
    <row r="35438" spans="1:3" s="187" customFormat="1" ht="31.2">
      <c r="A35438" s="185" t="s">
        <v>37504</v>
      </c>
      <c r="B35438" s="186" t="s">
        <v>7436</v>
      </c>
      <c r="C35438" s="186" t="s">
        <v>37497</v>
      </c>
    </row>
    <row r="35439" spans="1:3" s="187" customFormat="1" ht="31.2">
      <c r="A35439" s="185" t="s">
        <v>47538</v>
      </c>
      <c r="B35439" s="186" t="s">
        <v>47539</v>
      </c>
      <c r="C35439" s="188" t="s">
        <v>47540</v>
      </c>
    </row>
    <row r="35440" spans="1:3" s="187" customFormat="1" ht="31.2">
      <c r="A35440" s="185" t="s">
        <v>7416</v>
      </c>
      <c r="B35440" s="186" t="s">
        <v>3345</v>
      </c>
      <c r="C35440" s="186" t="s">
        <v>7346</v>
      </c>
    </row>
    <row r="35441" spans="1:3" s="187" customFormat="1" ht="31.2">
      <c r="A35441" s="185" t="s">
        <v>33662</v>
      </c>
      <c r="B35441" s="186" t="s">
        <v>2495</v>
      </c>
      <c r="C35441" s="186" t="s">
        <v>33246</v>
      </c>
    </row>
    <row r="35442" spans="1:3" s="187" customFormat="1" ht="31.2">
      <c r="A35442" s="185" t="s">
        <v>33377</v>
      </c>
      <c r="B35442" s="186" t="s">
        <v>2034</v>
      </c>
      <c r="C35442" s="186" t="s">
        <v>33246</v>
      </c>
    </row>
    <row r="35443" spans="1:3" s="187" customFormat="1" ht="46.8">
      <c r="A35443" s="185" t="s">
        <v>33821</v>
      </c>
      <c r="B35443" s="186" t="s">
        <v>11269</v>
      </c>
      <c r="C35443" s="186" t="s">
        <v>33246</v>
      </c>
    </row>
    <row r="35444" spans="1:3" s="187" customFormat="1" ht="31.2">
      <c r="A35444" s="185" t="s">
        <v>33268</v>
      </c>
      <c r="B35444" s="186" t="s">
        <v>18837</v>
      </c>
      <c r="C35444" s="186" t="s">
        <v>33246</v>
      </c>
    </row>
    <row r="35445" spans="1:3" s="187" customFormat="1" ht="31.2">
      <c r="A35445" s="185" t="s">
        <v>24880</v>
      </c>
      <c r="B35445" s="186" t="s">
        <v>22269</v>
      </c>
      <c r="C35445" s="186" t="s">
        <v>24806</v>
      </c>
    </row>
    <row r="35446" spans="1:3" s="187" customFormat="1" ht="31.2">
      <c r="A35446" s="185" t="s">
        <v>24880</v>
      </c>
      <c r="B35446" s="186" t="s">
        <v>22269</v>
      </c>
      <c r="C35446" s="186" t="s">
        <v>33246</v>
      </c>
    </row>
    <row r="35447" spans="1:3" s="187" customFormat="1" ht="62.4">
      <c r="A35447" s="185" t="s">
        <v>33824</v>
      </c>
      <c r="B35447" s="186" t="s">
        <v>11455</v>
      </c>
      <c r="C35447" s="186" t="s">
        <v>33246</v>
      </c>
    </row>
    <row r="35448" spans="1:3" s="187" customFormat="1" ht="15.6">
      <c r="A35448" s="185" t="s">
        <v>49288</v>
      </c>
      <c r="B35448" s="186" t="s">
        <v>49283</v>
      </c>
      <c r="C35448" s="188" t="s">
        <v>46993</v>
      </c>
    </row>
    <row r="35449" spans="1:3" s="187" customFormat="1" ht="31.2">
      <c r="A35449" s="185" t="s">
        <v>33307</v>
      </c>
      <c r="B35449" s="186" t="s">
        <v>11710</v>
      </c>
      <c r="C35449" s="186" t="s">
        <v>33246</v>
      </c>
    </row>
    <row r="35450" spans="1:3" s="187" customFormat="1" ht="46.8">
      <c r="A35450" s="185" t="s">
        <v>31067</v>
      </c>
      <c r="B35450" s="186" t="s">
        <v>9981</v>
      </c>
      <c r="C35450" s="188" t="s">
        <v>30985</v>
      </c>
    </row>
    <row r="35451" spans="1:3" s="187" customFormat="1" ht="46.8">
      <c r="A35451" s="185" t="s">
        <v>31067</v>
      </c>
      <c r="B35451" s="186" t="s">
        <v>9981</v>
      </c>
      <c r="C35451" s="186" t="s">
        <v>33246</v>
      </c>
    </row>
    <row r="35452" spans="1:3" s="187" customFormat="1" ht="31.2">
      <c r="A35452" s="185" t="s">
        <v>33768</v>
      </c>
      <c r="B35452" s="186" t="s">
        <v>18702</v>
      </c>
      <c r="C35452" s="186" t="s">
        <v>33246</v>
      </c>
    </row>
    <row r="35453" spans="1:3" s="187" customFormat="1" ht="62.4">
      <c r="A35453" s="185" t="s">
        <v>30995</v>
      </c>
      <c r="B35453" s="186" t="s">
        <v>3602</v>
      </c>
      <c r="C35453" s="188" t="s">
        <v>30985</v>
      </c>
    </row>
    <row r="35454" spans="1:3" s="187" customFormat="1" ht="62.4">
      <c r="A35454" s="185" t="s">
        <v>30995</v>
      </c>
      <c r="B35454" s="186" t="s">
        <v>3602</v>
      </c>
      <c r="C35454" s="186" t="s">
        <v>33246</v>
      </c>
    </row>
    <row r="35455" spans="1:3" s="187" customFormat="1" ht="31.2">
      <c r="A35455" s="185" t="s">
        <v>33813</v>
      </c>
      <c r="B35455" s="186" t="s">
        <v>18758</v>
      </c>
      <c r="C35455" s="186" t="s">
        <v>33246</v>
      </c>
    </row>
    <row r="35456" spans="1:3" s="187" customFormat="1" ht="31.2">
      <c r="A35456" s="185" t="s">
        <v>33687</v>
      </c>
      <c r="B35456" s="186" t="s">
        <v>8249</v>
      </c>
      <c r="C35456" s="186" t="s">
        <v>33246</v>
      </c>
    </row>
    <row r="35457" spans="1:3" s="187" customFormat="1" ht="31.2">
      <c r="A35457" s="185" t="s">
        <v>33745</v>
      </c>
      <c r="B35457" s="186" t="s">
        <v>2615</v>
      </c>
      <c r="C35457" s="186" t="s">
        <v>33246</v>
      </c>
    </row>
    <row r="35458" spans="1:3" s="187" customFormat="1" ht="46.8">
      <c r="A35458" s="185" t="s">
        <v>33638</v>
      </c>
      <c r="B35458" s="186" t="s">
        <v>12616</v>
      </c>
      <c r="C35458" s="186" t="s">
        <v>33246</v>
      </c>
    </row>
    <row r="35459" spans="1:3" s="187" customFormat="1" ht="31.2">
      <c r="A35459" s="185" t="s">
        <v>33325</v>
      </c>
      <c r="B35459" s="186" t="s">
        <v>9257</v>
      </c>
      <c r="C35459" s="186" t="s">
        <v>33246</v>
      </c>
    </row>
    <row r="35460" spans="1:3" s="187" customFormat="1" ht="31.2">
      <c r="A35460" s="185" t="s">
        <v>33703</v>
      </c>
      <c r="B35460" s="186" t="s">
        <v>19353</v>
      </c>
      <c r="C35460" s="186" t="s">
        <v>33246</v>
      </c>
    </row>
    <row r="35461" spans="1:3" s="187" customFormat="1" ht="31.2">
      <c r="A35461" s="185" t="s">
        <v>5009</v>
      </c>
      <c r="B35461" s="186" t="s">
        <v>664</v>
      </c>
      <c r="C35461" s="186" t="s">
        <v>4409</v>
      </c>
    </row>
    <row r="35462" spans="1:3" s="187" customFormat="1" ht="31.2">
      <c r="A35462" s="185" t="s">
        <v>14027</v>
      </c>
      <c r="B35462" s="186" t="s">
        <v>1615</v>
      </c>
      <c r="C35462" s="186" t="s">
        <v>13890</v>
      </c>
    </row>
    <row r="35463" spans="1:3" s="187" customFormat="1" ht="31.2">
      <c r="A35463" s="185" t="s">
        <v>29193</v>
      </c>
      <c r="B35463" s="186" t="s">
        <v>28847</v>
      </c>
      <c r="C35463" s="186" t="s">
        <v>28788</v>
      </c>
    </row>
    <row r="35464" spans="1:3" s="187" customFormat="1" ht="31.2">
      <c r="A35464" s="185" t="s">
        <v>25231</v>
      </c>
      <c r="B35464" s="186" t="s">
        <v>15145</v>
      </c>
      <c r="C35464" s="186" t="s">
        <v>24806</v>
      </c>
    </row>
    <row r="35465" spans="1:3" s="187" customFormat="1" ht="31.2">
      <c r="A35465" s="185" t="s">
        <v>18523</v>
      </c>
      <c r="B35465" s="186" t="s">
        <v>9440</v>
      </c>
      <c r="C35465" s="186" t="s">
        <v>18049</v>
      </c>
    </row>
    <row r="35466" spans="1:3" s="187" customFormat="1" ht="31.2">
      <c r="A35466" s="185" t="s">
        <v>45413</v>
      </c>
      <c r="B35466" s="186" t="s">
        <v>44</v>
      </c>
      <c r="C35466" s="186" t="s">
        <v>45398</v>
      </c>
    </row>
    <row r="35467" spans="1:3" s="187" customFormat="1" ht="46.8">
      <c r="A35467" s="185" t="s">
        <v>45763</v>
      </c>
      <c r="B35467" s="186" t="s">
        <v>16055</v>
      </c>
      <c r="C35467" s="186" t="s">
        <v>45398</v>
      </c>
    </row>
    <row r="35468" spans="1:3" s="187" customFormat="1" ht="46.8">
      <c r="A35468" s="185" t="s">
        <v>38521</v>
      </c>
      <c r="B35468" s="186" t="s">
        <v>19205</v>
      </c>
      <c r="C35468" s="186" t="s">
        <v>38207</v>
      </c>
    </row>
    <row r="35469" spans="1:3" s="187" customFormat="1" ht="31.2">
      <c r="A35469" s="185" t="s">
        <v>23980</v>
      </c>
      <c r="B35469" s="186" t="s">
        <v>9103</v>
      </c>
      <c r="C35469" s="186" t="s">
        <v>23735</v>
      </c>
    </row>
    <row r="35470" spans="1:3" s="187" customFormat="1" ht="31.2">
      <c r="A35470" s="185" t="s">
        <v>33291</v>
      </c>
      <c r="B35470" s="186" t="s">
        <v>776</v>
      </c>
      <c r="C35470" s="186" t="s">
        <v>33246</v>
      </c>
    </row>
    <row r="35471" spans="1:3" s="187" customFormat="1" ht="31.2">
      <c r="A35471" s="185" t="s">
        <v>33291</v>
      </c>
      <c r="B35471" s="186" t="s">
        <v>49263</v>
      </c>
      <c r="C35471" s="188" t="s">
        <v>46988</v>
      </c>
    </row>
    <row r="35472" spans="1:3" s="187" customFormat="1" ht="31.2">
      <c r="A35472" s="185" t="s">
        <v>23772</v>
      </c>
      <c r="B35472" s="186" t="s">
        <v>3568</v>
      </c>
      <c r="C35472" s="186" t="s">
        <v>23735</v>
      </c>
    </row>
    <row r="35473" spans="1:3" s="187" customFormat="1" ht="31.2">
      <c r="A35473" s="185" t="s">
        <v>39617</v>
      </c>
      <c r="B35473" s="186" t="s">
        <v>232</v>
      </c>
      <c r="C35473" s="186" t="s">
        <v>39606</v>
      </c>
    </row>
    <row r="35474" spans="1:3" s="187" customFormat="1" ht="46.8">
      <c r="A35474" s="185" t="s">
        <v>4805</v>
      </c>
      <c r="B35474" s="186" t="s">
        <v>448</v>
      </c>
      <c r="C35474" s="186" t="s">
        <v>4409</v>
      </c>
    </row>
    <row r="35475" spans="1:3" s="187" customFormat="1" ht="46.8">
      <c r="A35475" s="185" t="s">
        <v>4805</v>
      </c>
      <c r="B35475" s="186" t="s">
        <v>448</v>
      </c>
      <c r="C35475" s="186" t="s">
        <v>29648</v>
      </c>
    </row>
    <row r="35476" spans="1:3" s="187" customFormat="1" ht="31.2">
      <c r="A35476" s="185" t="s">
        <v>32157</v>
      </c>
      <c r="B35476" s="186" t="s">
        <v>1823</v>
      </c>
      <c r="C35476" s="186" t="s">
        <v>31402</v>
      </c>
    </row>
    <row r="35477" spans="1:3" s="187" customFormat="1" ht="15.6">
      <c r="A35477" s="185" t="s">
        <v>47091</v>
      </c>
      <c r="B35477" s="186" t="s">
        <v>47072</v>
      </c>
      <c r="C35477" s="188" t="s">
        <v>46835</v>
      </c>
    </row>
    <row r="35478" spans="1:3" s="187" customFormat="1" ht="31.2">
      <c r="A35478" s="185" t="s">
        <v>18123</v>
      </c>
      <c r="B35478" s="186" t="s">
        <v>576</v>
      </c>
      <c r="C35478" s="186" t="s">
        <v>18049</v>
      </c>
    </row>
    <row r="35479" spans="1:3" s="187" customFormat="1" ht="46.8">
      <c r="A35479" s="185" t="s">
        <v>45889</v>
      </c>
      <c r="B35479" s="186" t="s">
        <v>45890</v>
      </c>
      <c r="C35479" s="186" t="s">
        <v>45398</v>
      </c>
    </row>
    <row r="35480" spans="1:3" s="187" customFormat="1" ht="31.2">
      <c r="A35480" s="185" t="s">
        <v>29852</v>
      </c>
      <c r="B35480" s="186" t="s">
        <v>24</v>
      </c>
      <c r="C35480" s="186" t="s">
        <v>29648</v>
      </c>
    </row>
    <row r="35481" spans="1:3" s="187" customFormat="1" ht="15.6">
      <c r="A35481" s="185" t="s">
        <v>49267</v>
      </c>
      <c r="B35481" s="186" t="s">
        <v>49263</v>
      </c>
      <c r="C35481" s="188" t="s">
        <v>49268</v>
      </c>
    </row>
    <row r="35482" spans="1:3" s="187" customFormat="1" ht="31.2">
      <c r="A35482" s="185" t="s">
        <v>20345</v>
      </c>
      <c r="B35482" s="186" t="s">
        <v>1552</v>
      </c>
      <c r="C35482" s="186" t="s">
        <v>20152</v>
      </c>
    </row>
    <row r="35483" spans="1:3" s="187" customFormat="1" ht="31.2">
      <c r="A35483" s="185" t="s">
        <v>10875</v>
      </c>
      <c r="B35483" s="186" t="s">
        <v>10876</v>
      </c>
      <c r="C35483" s="186" t="s">
        <v>10830</v>
      </c>
    </row>
    <row r="35484" spans="1:3" s="187" customFormat="1" ht="31.2">
      <c r="A35484" s="185" t="s">
        <v>10875</v>
      </c>
      <c r="B35484" s="186" t="s">
        <v>50255</v>
      </c>
      <c r="C35484" s="188" t="s">
        <v>46869</v>
      </c>
    </row>
    <row r="35485" spans="1:3" s="187" customFormat="1" ht="31.2">
      <c r="A35485" s="185" t="s">
        <v>44923</v>
      </c>
      <c r="B35485" s="186" t="s">
        <v>23014</v>
      </c>
      <c r="C35485" s="186" t="s">
        <v>44652</v>
      </c>
    </row>
    <row r="35486" spans="1:3" s="187" customFormat="1" ht="31.2">
      <c r="A35486" s="185" t="s">
        <v>34598</v>
      </c>
      <c r="B35486" s="186" t="s">
        <v>10942</v>
      </c>
      <c r="C35486" s="186" t="s">
        <v>34068</v>
      </c>
    </row>
    <row r="35487" spans="1:3" s="187" customFormat="1" ht="31.2">
      <c r="A35487" s="185" t="s">
        <v>4774</v>
      </c>
      <c r="B35487" s="186" t="s">
        <v>307</v>
      </c>
      <c r="C35487" s="186" t="s">
        <v>4409</v>
      </c>
    </row>
    <row r="35488" spans="1:3" s="187" customFormat="1" ht="31.2">
      <c r="A35488" s="185" t="s">
        <v>18065</v>
      </c>
      <c r="B35488" s="186" t="s">
        <v>44</v>
      </c>
      <c r="C35488" s="186" t="s">
        <v>18049</v>
      </c>
    </row>
    <row r="35489" spans="1:3" s="187" customFormat="1" ht="31.2">
      <c r="A35489" s="185" t="s">
        <v>33070</v>
      </c>
      <c r="B35489" s="186" t="s">
        <v>33071</v>
      </c>
      <c r="C35489" s="186" t="s">
        <v>32209</v>
      </c>
    </row>
    <row r="35490" spans="1:3" s="187" customFormat="1" ht="15.6">
      <c r="A35490" s="185" t="s">
        <v>50074</v>
      </c>
      <c r="B35490" s="186" t="s">
        <v>50038</v>
      </c>
      <c r="C35490" s="188" t="s">
        <v>46835</v>
      </c>
    </row>
    <row r="35491" spans="1:3" s="187" customFormat="1" ht="31.2">
      <c r="A35491" s="185" t="s">
        <v>41472</v>
      </c>
      <c r="B35491" s="186" t="s">
        <v>4562</v>
      </c>
      <c r="C35491" s="186" t="s">
        <v>41318</v>
      </c>
    </row>
    <row r="35492" spans="1:3" s="187" customFormat="1" ht="31.2">
      <c r="A35492" s="185" t="s">
        <v>14143</v>
      </c>
      <c r="B35492" s="186" t="s">
        <v>5439</v>
      </c>
      <c r="C35492" s="186" t="s">
        <v>13890</v>
      </c>
    </row>
    <row r="35493" spans="1:3" s="187" customFormat="1" ht="46.8">
      <c r="A35493" s="185" t="s">
        <v>28955</v>
      </c>
      <c r="B35493" s="186" t="s">
        <v>1877</v>
      </c>
      <c r="C35493" s="186" t="s">
        <v>28788</v>
      </c>
    </row>
    <row r="35494" spans="1:3" s="187" customFormat="1" ht="31.2">
      <c r="A35494" s="185" t="s">
        <v>31470</v>
      </c>
      <c r="B35494" s="186" t="s">
        <v>24</v>
      </c>
      <c r="C35494" s="186" t="s">
        <v>31402</v>
      </c>
    </row>
    <row r="35495" spans="1:3" s="187" customFormat="1" ht="31.2">
      <c r="A35495" s="185" t="s">
        <v>31470</v>
      </c>
      <c r="B35495" s="186" t="s">
        <v>24</v>
      </c>
      <c r="C35495" s="186" t="s">
        <v>39606</v>
      </c>
    </row>
    <row r="35496" spans="1:3" s="187" customFormat="1" ht="31.2">
      <c r="A35496" s="185" t="s">
        <v>8353</v>
      </c>
      <c r="B35496" s="186" t="s">
        <v>8354</v>
      </c>
      <c r="C35496" s="186" t="s">
        <v>7346</v>
      </c>
    </row>
    <row r="35497" spans="1:3" s="187" customFormat="1" ht="31.2">
      <c r="A35497" s="185" t="s">
        <v>38211</v>
      </c>
      <c r="B35497" s="186" t="s">
        <v>241</v>
      </c>
      <c r="C35497" s="186" t="s">
        <v>38207</v>
      </c>
    </row>
    <row r="35498" spans="1:3" s="187" customFormat="1" ht="46.8">
      <c r="A35498" s="185" t="s">
        <v>7847</v>
      </c>
      <c r="B35498" s="186" t="s">
        <v>7848</v>
      </c>
      <c r="C35498" s="186" t="s">
        <v>7346</v>
      </c>
    </row>
    <row r="35499" spans="1:3" s="187" customFormat="1" ht="46.8">
      <c r="A35499" s="185" t="s">
        <v>7847</v>
      </c>
      <c r="B35499" s="186" t="s">
        <v>7848</v>
      </c>
      <c r="C35499" s="186" t="s">
        <v>13890</v>
      </c>
    </row>
    <row r="35500" spans="1:3" s="187" customFormat="1" ht="46.8">
      <c r="A35500" s="185" t="s">
        <v>7847</v>
      </c>
      <c r="B35500" s="186" t="s">
        <v>7848</v>
      </c>
      <c r="C35500" s="186" t="s">
        <v>41318</v>
      </c>
    </row>
    <row r="35501" spans="1:3" s="187" customFormat="1" ht="62.4">
      <c r="A35501" s="185" t="s">
        <v>48656</v>
      </c>
      <c r="B35501" s="186" t="s">
        <v>48652</v>
      </c>
      <c r="C35501" s="188" t="s">
        <v>46902</v>
      </c>
    </row>
    <row r="35502" spans="1:3" s="187" customFormat="1" ht="31.2">
      <c r="A35502" s="185" t="s">
        <v>7475</v>
      </c>
      <c r="B35502" s="186" t="s">
        <v>241</v>
      </c>
      <c r="C35502" s="186" t="s">
        <v>7346</v>
      </c>
    </row>
    <row r="35503" spans="1:3" s="187" customFormat="1" ht="31.2">
      <c r="A35503" s="185" t="s">
        <v>49033</v>
      </c>
      <c r="B35503" s="186" t="s">
        <v>3525</v>
      </c>
      <c r="C35503" s="188" t="s">
        <v>47162</v>
      </c>
    </row>
    <row r="35504" spans="1:3" s="187" customFormat="1" ht="31.2">
      <c r="A35504" s="185" t="s">
        <v>8024</v>
      </c>
      <c r="B35504" s="186" t="s">
        <v>8025</v>
      </c>
      <c r="C35504" s="186" t="s">
        <v>7346</v>
      </c>
    </row>
    <row r="35505" spans="1:3" s="187" customFormat="1" ht="31.2">
      <c r="A35505" s="185" t="s">
        <v>8024</v>
      </c>
      <c r="B35505" s="186" t="s">
        <v>8025</v>
      </c>
      <c r="C35505" s="186" t="s">
        <v>12775</v>
      </c>
    </row>
    <row r="35506" spans="1:3" s="187" customFormat="1" ht="62.4">
      <c r="A35506" s="185" t="s">
        <v>41243</v>
      </c>
      <c r="B35506" s="186" t="s">
        <v>7608</v>
      </c>
      <c r="C35506" s="186" t="s">
        <v>40685</v>
      </c>
    </row>
    <row r="35507" spans="1:3" s="187" customFormat="1" ht="31.2">
      <c r="A35507" s="185" t="s">
        <v>28974</v>
      </c>
      <c r="B35507" s="186" t="s">
        <v>34</v>
      </c>
      <c r="C35507" s="186" t="s">
        <v>28788</v>
      </c>
    </row>
    <row r="35508" spans="1:3" s="187" customFormat="1" ht="31.2">
      <c r="A35508" s="185" t="s">
        <v>30086</v>
      </c>
      <c r="B35508" s="186" t="s">
        <v>59</v>
      </c>
      <c r="C35508" s="186" t="s">
        <v>29648</v>
      </c>
    </row>
    <row r="35509" spans="1:3" s="187" customFormat="1" ht="31.2">
      <c r="A35509" s="185" t="s">
        <v>29895</v>
      </c>
      <c r="B35509" s="186" t="s">
        <v>34</v>
      </c>
      <c r="C35509" s="186" t="s">
        <v>29648</v>
      </c>
    </row>
    <row r="35510" spans="1:3" s="187" customFormat="1" ht="31.2">
      <c r="A35510" s="185" t="s">
        <v>16269</v>
      </c>
      <c r="B35510" s="186" t="s">
        <v>3474</v>
      </c>
      <c r="C35510" s="186" t="s">
        <v>16132</v>
      </c>
    </row>
    <row r="35511" spans="1:3" s="187" customFormat="1" ht="31.2">
      <c r="A35511" s="185" t="s">
        <v>39040</v>
      </c>
      <c r="B35511" s="186" t="s">
        <v>4708</v>
      </c>
      <c r="C35511" s="186" t="s">
        <v>39018</v>
      </c>
    </row>
    <row r="35512" spans="1:3" s="187" customFormat="1" ht="31.2">
      <c r="A35512" s="185" t="s">
        <v>22004</v>
      </c>
      <c r="B35512" s="186" t="s">
        <v>1541</v>
      </c>
      <c r="C35512" s="186" t="s">
        <v>21991</v>
      </c>
    </row>
    <row r="35513" spans="1:3" s="187" customFormat="1" ht="31.2">
      <c r="A35513" s="185" t="s">
        <v>22004</v>
      </c>
      <c r="B35513" s="186" t="s">
        <v>1541</v>
      </c>
      <c r="C35513" s="186" t="s">
        <v>23735</v>
      </c>
    </row>
    <row r="35514" spans="1:3" s="187" customFormat="1" ht="15.6">
      <c r="A35514" s="185" t="s">
        <v>47080</v>
      </c>
      <c r="B35514" s="186" t="s">
        <v>47072</v>
      </c>
      <c r="C35514" s="188" t="s">
        <v>47081</v>
      </c>
    </row>
    <row r="35515" spans="1:3" s="187" customFormat="1" ht="31.2">
      <c r="A35515" s="185" t="s">
        <v>268</v>
      </c>
      <c r="B35515" s="186" t="s">
        <v>269</v>
      </c>
      <c r="C35515" s="186" t="s">
        <v>11</v>
      </c>
    </row>
    <row r="35516" spans="1:3" s="187" customFormat="1" ht="31.2">
      <c r="A35516" s="185" t="s">
        <v>23852</v>
      </c>
      <c r="B35516" s="186" t="s">
        <v>32</v>
      </c>
      <c r="C35516" s="186" t="s">
        <v>23735</v>
      </c>
    </row>
    <row r="35517" spans="1:3" s="187" customFormat="1" ht="31.2">
      <c r="A35517" s="185" t="s">
        <v>23852</v>
      </c>
      <c r="B35517" s="186" t="s">
        <v>32</v>
      </c>
      <c r="C35517" s="186" t="s">
        <v>39606</v>
      </c>
    </row>
    <row r="35518" spans="1:3" s="187" customFormat="1" ht="31.2">
      <c r="A35518" s="185" t="s">
        <v>23852</v>
      </c>
      <c r="B35518" s="186" t="s">
        <v>32</v>
      </c>
      <c r="C35518" s="186" t="s">
        <v>40685</v>
      </c>
    </row>
    <row r="35519" spans="1:3" s="187" customFormat="1" ht="31.2">
      <c r="A35519" s="185" t="s">
        <v>13899</v>
      </c>
      <c r="B35519" s="186" t="s">
        <v>235</v>
      </c>
      <c r="C35519" s="186" t="s">
        <v>13890</v>
      </c>
    </row>
    <row r="35520" spans="1:3" s="187" customFormat="1" ht="31.2">
      <c r="A35520" s="185" t="s">
        <v>13899</v>
      </c>
      <c r="B35520" s="186" t="s">
        <v>235</v>
      </c>
      <c r="C35520" s="186" t="s">
        <v>40685</v>
      </c>
    </row>
    <row r="35521" spans="1:3" s="187" customFormat="1" ht="31.2">
      <c r="A35521" s="185" t="s">
        <v>30013</v>
      </c>
      <c r="B35521" s="186" t="s">
        <v>269</v>
      </c>
      <c r="C35521" s="186" t="s">
        <v>29648</v>
      </c>
    </row>
    <row r="35522" spans="1:3" s="187" customFormat="1" ht="31.2">
      <c r="A35522" s="185" t="s">
        <v>3574</v>
      </c>
      <c r="B35522" s="186" t="s">
        <v>3575</v>
      </c>
      <c r="C35522" s="186" t="s">
        <v>3346</v>
      </c>
    </row>
    <row r="35523" spans="1:3" s="187" customFormat="1" ht="31.2">
      <c r="A35523" s="185" t="s">
        <v>11143</v>
      </c>
      <c r="B35523" s="186" t="s">
        <v>4756</v>
      </c>
      <c r="C35523" s="186" t="s">
        <v>10830</v>
      </c>
    </row>
    <row r="35524" spans="1:3" s="187" customFormat="1" ht="31.2">
      <c r="A35524" s="185" t="s">
        <v>48792</v>
      </c>
      <c r="B35524" s="186" t="s">
        <v>48789</v>
      </c>
      <c r="C35524" s="188" t="s">
        <v>47061</v>
      </c>
    </row>
    <row r="35525" spans="1:3" s="187" customFormat="1" ht="31.2">
      <c r="A35525" s="185" t="s">
        <v>43258</v>
      </c>
      <c r="B35525" s="186" t="s">
        <v>19467</v>
      </c>
      <c r="C35525" s="186" t="s">
        <v>43220</v>
      </c>
    </row>
    <row r="35526" spans="1:3" s="187" customFormat="1" ht="31.2">
      <c r="A35526" s="185" t="s">
        <v>26714</v>
      </c>
      <c r="B35526" s="186" t="s">
        <v>34</v>
      </c>
      <c r="C35526" s="186" t="s">
        <v>26649</v>
      </c>
    </row>
    <row r="35527" spans="1:3" s="187" customFormat="1" ht="31.2">
      <c r="A35527" s="185" t="s">
        <v>32448</v>
      </c>
      <c r="B35527" s="186" t="s">
        <v>1823</v>
      </c>
      <c r="C35527" s="186" t="s">
        <v>32209</v>
      </c>
    </row>
    <row r="35528" spans="1:3" s="187" customFormat="1" ht="31.2">
      <c r="A35528" s="185" t="s">
        <v>32448</v>
      </c>
      <c r="B35528" s="186" t="s">
        <v>1823</v>
      </c>
      <c r="C35528" s="186" t="s">
        <v>38207</v>
      </c>
    </row>
    <row r="35529" spans="1:3" s="187" customFormat="1" ht="31.2">
      <c r="A35529" s="185" t="s">
        <v>48473</v>
      </c>
      <c r="B35529" s="186" t="s">
        <v>48459</v>
      </c>
      <c r="C35529" s="188" t="s">
        <v>46832</v>
      </c>
    </row>
    <row r="35530" spans="1:3" s="187" customFormat="1" ht="31.2">
      <c r="A35530" s="185" t="s">
        <v>302</v>
      </c>
      <c r="B35530" s="186" t="s">
        <v>61</v>
      </c>
      <c r="C35530" s="186" t="s">
        <v>11</v>
      </c>
    </row>
    <row r="35531" spans="1:3" s="187" customFormat="1" ht="31.2">
      <c r="A35531" s="185" t="s">
        <v>37151</v>
      </c>
      <c r="B35531" s="186" t="s">
        <v>8050</v>
      </c>
      <c r="C35531" s="186" t="s">
        <v>37010</v>
      </c>
    </row>
    <row r="35532" spans="1:3" s="187" customFormat="1" ht="31.2">
      <c r="A35532" s="185" t="s">
        <v>37151</v>
      </c>
      <c r="B35532" s="186" t="s">
        <v>8050</v>
      </c>
      <c r="C35532" s="186" t="s">
        <v>39606</v>
      </c>
    </row>
    <row r="35533" spans="1:3" s="187" customFormat="1" ht="15.6">
      <c r="A35533" s="185" t="s">
        <v>37151</v>
      </c>
      <c r="B35533" s="186" t="s">
        <v>48508</v>
      </c>
      <c r="C35533" s="188" t="s">
        <v>47692</v>
      </c>
    </row>
    <row r="35534" spans="1:3" s="187" customFormat="1" ht="15.6">
      <c r="A35534" s="185" t="s">
        <v>49326</v>
      </c>
      <c r="B35534" s="186" t="s">
        <v>49327</v>
      </c>
      <c r="C35534" s="188" t="s">
        <v>47121</v>
      </c>
    </row>
    <row r="35535" spans="1:3" s="187" customFormat="1" ht="15.6">
      <c r="A35535" s="185" t="s">
        <v>24623</v>
      </c>
      <c r="B35535" s="186" t="s">
        <v>352</v>
      </c>
      <c r="C35535" s="188" t="s">
        <v>24617</v>
      </c>
    </row>
    <row r="35536" spans="1:3" s="187" customFormat="1" ht="31.2">
      <c r="A35536" s="185" t="s">
        <v>24623</v>
      </c>
      <c r="B35536" s="186" t="s">
        <v>352</v>
      </c>
      <c r="C35536" s="186" t="s">
        <v>35823</v>
      </c>
    </row>
    <row r="35537" spans="1:3" s="187" customFormat="1" ht="31.2">
      <c r="A35537" s="185" t="s">
        <v>31796</v>
      </c>
      <c r="B35537" s="186" t="s">
        <v>375</v>
      </c>
      <c r="C35537" s="186" t="s">
        <v>31402</v>
      </c>
    </row>
    <row r="35538" spans="1:3" s="187" customFormat="1" ht="15.6">
      <c r="A35538" s="185" t="s">
        <v>31796</v>
      </c>
      <c r="B35538" s="186" t="s">
        <v>26907</v>
      </c>
      <c r="C35538" s="188" t="s">
        <v>47068</v>
      </c>
    </row>
    <row r="35539" spans="1:3" s="187" customFormat="1" ht="46.8">
      <c r="A35539" s="185" t="s">
        <v>13980</v>
      </c>
      <c r="B35539" s="186" t="s">
        <v>3644</v>
      </c>
      <c r="C35539" s="186" t="s">
        <v>13890</v>
      </c>
    </row>
    <row r="35540" spans="1:3" s="187" customFormat="1" ht="46.8">
      <c r="A35540" s="185" t="s">
        <v>13980</v>
      </c>
      <c r="B35540" s="186" t="s">
        <v>3644</v>
      </c>
      <c r="C35540" s="186" t="s">
        <v>21022</v>
      </c>
    </row>
    <row r="35541" spans="1:3" s="187" customFormat="1" ht="46.8">
      <c r="A35541" s="185" t="s">
        <v>13980</v>
      </c>
      <c r="B35541" s="186" t="s">
        <v>3644</v>
      </c>
      <c r="C35541" s="186" t="s">
        <v>35823</v>
      </c>
    </row>
    <row r="35542" spans="1:3" s="187" customFormat="1" ht="31.2">
      <c r="A35542" s="185" t="s">
        <v>7394</v>
      </c>
      <c r="B35542" s="186" t="s">
        <v>1985</v>
      </c>
      <c r="C35542" s="186" t="s">
        <v>7346</v>
      </c>
    </row>
    <row r="35543" spans="1:3" s="187" customFormat="1" ht="31.2">
      <c r="A35543" s="185" t="s">
        <v>20566</v>
      </c>
      <c r="B35543" s="186" t="s">
        <v>14396</v>
      </c>
      <c r="C35543" s="186" t="s">
        <v>20152</v>
      </c>
    </row>
    <row r="35544" spans="1:3" s="187" customFormat="1" ht="31.2">
      <c r="A35544" s="185" t="s">
        <v>20566</v>
      </c>
      <c r="B35544" s="186" t="s">
        <v>14396</v>
      </c>
      <c r="C35544" s="186" t="s">
        <v>23735</v>
      </c>
    </row>
    <row r="35545" spans="1:3" s="187" customFormat="1" ht="31.2">
      <c r="A35545" s="185" t="s">
        <v>40716</v>
      </c>
      <c r="B35545" s="186" t="s">
        <v>232</v>
      </c>
      <c r="C35545" s="186" t="s">
        <v>40685</v>
      </c>
    </row>
    <row r="35546" spans="1:3" s="187" customFormat="1" ht="31.2">
      <c r="A35546" s="185" t="s">
        <v>41027</v>
      </c>
      <c r="B35546" s="186" t="s">
        <v>232</v>
      </c>
      <c r="C35546" s="186" t="s">
        <v>40685</v>
      </c>
    </row>
    <row r="35547" spans="1:3" s="187" customFormat="1" ht="31.2">
      <c r="A35547" s="185" t="s">
        <v>41657</v>
      </c>
      <c r="B35547" s="186" t="s">
        <v>251</v>
      </c>
      <c r="C35547" s="186" t="s">
        <v>41318</v>
      </c>
    </row>
    <row r="35548" spans="1:3" s="187" customFormat="1" ht="31.2">
      <c r="A35548" s="185" t="s">
        <v>48023</v>
      </c>
      <c r="B35548" s="186" t="s">
        <v>48010</v>
      </c>
      <c r="C35548" s="188" t="s">
        <v>46882</v>
      </c>
    </row>
    <row r="35549" spans="1:3" s="187" customFormat="1" ht="31.2">
      <c r="A35549" s="185" t="s">
        <v>30644</v>
      </c>
      <c r="B35549" s="186" t="s">
        <v>24</v>
      </c>
      <c r="C35549" s="186" t="s">
        <v>30515</v>
      </c>
    </row>
    <row r="35550" spans="1:3" s="187" customFormat="1" ht="31.2">
      <c r="A35550" s="185" t="s">
        <v>41979</v>
      </c>
      <c r="B35550" s="186" t="s">
        <v>27987</v>
      </c>
      <c r="C35550" s="186" t="s">
        <v>41318</v>
      </c>
    </row>
    <row r="35551" spans="1:3" s="187" customFormat="1" ht="31.2">
      <c r="A35551" s="185" t="s">
        <v>35911</v>
      </c>
      <c r="B35551" s="186" t="s">
        <v>48</v>
      </c>
      <c r="C35551" s="186" t="s">
        <v>35823</v>
      </c>
    </row>
    <row r="35552" spans="1:3" s="187" customFormat="1" ht="31.2">
      <c r="A35552" s="185" t="s">
        <v>47248</v>
      </c>
      <c r="B35552" s="186" t="s">
        <v>47220</v>
      </c>
      <c r="C35552" s="188" t="s">
        <v>47130</v>
      </c>
    </row>
    <row r="35553" spans="1:3" s="187" customFormat="1" ht="31.2">
      <c r="A35553" s="185" t="s">
        <v>44988</v>
      </c>
      <c r="B35553" s="186" t="s">
        <v>8345</v>
      </c>
      <c r="C35553" s="186" t="s">
        <v>44652</v>
      </c>
    </row>
    <row r="35554" spans="1:3" s="187" customFormat="1" ht="15.6">
      <c r="A35554" s="185" t="s">
        <v>49527</v>
      </c>
      <c r="B35554" s="186" t="s">
        <v>49528</v>
      </c>
      <c r="C35554" s="188" t="s">
        <v>47162</v>
      </c>
    </row>
    <row r="35555" spans="1:3" s="187" customFormat="1" ht="15.6">
      <c r="A35555" s="185" t="s">
        <v>49087</v>
      </c>
      <c r="B35555" s="186" t="s">
        <v>49084</v>
      </c>
      <c r="C35555" s="188" t="s">
        <v>47739</v>
      </c>
    </row>
    <row r="35556" spans="1:3" s="187" customFormat="1" ht="31.2">
      <c r="A35556" s="185" t="s">
        <v>29721</v>
      </c>
      <c r="B35556" s="186" t="s">
        <v>223</v>
      </c>
      <c r="C35556" s="186" t="s">
        <v>29648</v>
      </c>
    </row>
    <row r="35557" spans="1:3" s="187" customFormat="1" ht="31.2">
      <c r="A35557" s="185" t="s">
        <v>29576</v>
      </c>
      <c r="B35557" s="186" t="s">
        <v>3515</v>
      </c>
      <c r="C35557" s="186" t="s">
        <v>28788</v>
      </c>
    </row>
    <row r="35558" spans="1:3" s="187" customFormat="1" ht="31.2">
      <c r="A35558" s="185" t="s">
        <v>49818</v>
      </c>
      <c r="B35558" s="186" t="s">
        <v>49815</v>
      </c>
      <c r="C35558" s="188" t="s">
        <v>47013</v>
      </c>
    </row>
    <row r="35559" spans="1:3" s="187" customFormat="1" ht="31.2">
      <c r="A35559" s="185" t="s">
        <v>41201</v>
      </c>
      <c r="B35559" s="186" t="s">
        <v>448</v>
      </c>
      <c r="C35559" s="186" t="s">
        <v>40685</v>
      </c>
    </row>
    <row r="35560" spans="1:3" s="187" customFormat="1" ht="31.2">
      <c r="A35560" s="185" t="s">
        <v>29697</v>
      </c>
      <c r="B35560" s="186" t="s">
        <v>14440</v>
      </c>
      <c r="C35560" s="186" t="s">
        <v>29648</v>
      </c>
    </row>
    <row r="35561" spans="1:3" s="187" customFormat="1" ht="15.6">
      <c r="A35561" s="185" t="s">
        <v>49817</v>
      </c>
      <c r="B35561" s="186" t="s">
        <v>49815</v>
      </c>
      <c r="C35561" s="188" t="s">
        <v>48040</v>
      </c>
    </row>
    <row r="35562" spans="1:3" s="187" customFormat="1" ht="31.2">
      <c r="A35562" s="185" t="s">
        <v>26244</v>
      </c>
      <c r="B35562" s="186" t="s">
        <v>373</v>
      </c>
      <c r="C35562" s="186" t="s">
        <v>25996</v>
      </c>
    </row>
    <row r="35563" spans="1:3" s="187" customFormat="1" ht="31.2">
      <c r="A35563" s="185" t="s">
        <v>32647</v>
      </c>
      <c r="B35563" s="186" t="s">
        <v>3515</v>
      </c>
      <c r="C35563" s="186" t="s">
        <v>32209</v>
      </c>
    </row>
    <row r="35564" spans="1:3" s="187" customFormat="1" ht="31.2">
      <c r="A35564" s="185" t="s">
        <v>32125</v>
      </c>
      <c r="B35564" s="186" t="s">
        <v>26739</v>
      </c>
      <c r="C35564" s="186" t="s">
        <v>31402</v>
      </c>
    </row>
    <row r="35565" spans="1:3" s="187" customFormat="1" ht="31.2">
      <c r="A35565" s="185" t="s">
        <v>3368</v>
      </c>
      <c r="B35565" s="186" t="s">
        <v>3369</v>
      </c>
      <c r="C35565" s="186" t="s">
        <v>3346</v>
      </c>
    </row>
    <row r="35566" spans="1:3" s="187" customFormat="1" ht="46.8">
      <c r="A35566" s="185" t="s">
        <v>34729</v>
      </c>
      <c r="B35566" s="186" t="s">
        <v>34730</v>
      </c>
      <c r="C35566" s="186" t="s">
        <v>34068</v>
      </c>
    </row>
    <row r="35567" spans="1:3" s="187" customFormat="1" ht="62.4">
      <c r="A35567" s="185" t="s">
        <v>2218</v>
      </c>
      <c r="B35567" s="186" t="s">
        <v>2219</v>
      </c>
      <c r="C35567" s="186" t="s">
        <v>1534</v>
      </c>
    </row>
    <row r="35568" spans="1:3" s="187" customFormat="1" ht="46.8">
      <c r="A35568" s="185" t="s">
        <v>36770</v>
      </c>
      <c r="B35568" s="186" t="s">
        <v>36771</v>
      </c>
      <c r="C35568" s="186" t="s">
        <v>36439</v>
      </c>
    </row>
    <row r="35569" spans="1:3" s="187" customFormat="1" ht="46.8">
      <c r="A35569" s="185" t="s">
        <v>44073</v>
      </c>
      <c r="B35569" s="186" t="s">
        <v>17657</v>
      </c>
      <c r="C35569" s="186" t="s">
        <v>43751</v>
      </c>
    </row>
    <row r="35570" spans="1:3" s="187" customFormat="1" ht="31.2">
      <c r="A35570" s="185" t="s">
        <v>32201</v>
      </c>
      <c r="B35570" s="186" t="s">
        <v>7821</v>
      </c>
      <c r="C35570" s="186" t="s">
        <v>31402</v>
      </c>
    </row>
    <row r="35571" spans="1:3" s="187" customFormat="1" ht="31.2">
      <c r="A35571" s="185" t="s">
        <v>29232</v>
      </c>
      <c r="B35571" s="186" t="s">
        <v>282</v>
      </c>
      <c r="C35571" s="186" t="s">
        <v>28788</v>
      </c>
    </row>
    <row r="35572" spans="1:3" s="187" customFormat="1" ht="31.2">
      <c r="A35572" s="185" t="s">
        <v>6930</v>
      </c>
      <c r="B35572" s="186" t="s">
        <v>6931</v>
      </c>
      <c r="C35572" s="186" t="s">
        <v>6284</v>
      </c>
    </row>
    <row r="35573" spans="1:3" s="187" customFormat="1" ht="31.2">
      <c r="A35573" s="185" t="s">
        <v>29543</v>
      </c>
      <c r="B35573" s="186" t="s">
        <v>111</v>
      </c>
      <c r="C35573" s="186" t="s">
        <v>28788</v>
      </c>
    </row>
    <row r="35574" spans="1:3" s="187" customFormat="1" ht="15.6">
      <c r="A35574" s="185" t="s">
        <v>29543</v>
      </c>
      <c r="B35574" s="186" t="s">
        <v>111</v>
      </c>
      <c r="C35574" s="188" t="s">
        <v>47203</v>
      </c>
    </row>
    <row r="35575" spans="1:3" s="187" customFormat="1" ht="62.4">
      <c r="A35575" s="185" t="s">
        <v>15616</v>
      </c>
      <c r="B35575" s="186" t="s">
        <v>15617</v>
      </c>
      <c r="C35575" s="186" t="s">
        <v>14697</v>
      </c>
    </row>
    <row r="35576" spans="1:3" s="187" customFormat="1" ht="31.2">
      <c r="A35576" s="185" t="s">
        <v>31661</v>
      </c>
      <c r="B35576" s="186" t="s">
        <v>61</v>
      </c>
      <c r="C35576" s="186" t="s">
        <v>31402</v>
      </c>
    </row>
    <row r="35577" spans="1:3" s="187" customFormat="1" ht="31.2">
      <c r="A35577" s="185" t="s">
        <v>17307</v>
      </c>
      <c r="B35577" s="186" t="s">
        <v>16704</v>
      </c>
      <c r="C35577" s="186" t="s">
        <v>17277</v>
      </c>
    </row>
    <row r="35578" spans="1:3" s="187" customFormat="1" ht="31.2">
      <c r="A35578" s="185" t="s">
        <v>21097</v>
      </c>
      <c r="B35578" s="186" t="s">
        <v>1703</v>
      </c>
      <c r="C35578" s="186" t="s">
        <v>21022</v>
      </c>
    </row>
    <row r="35579" spans="1:3" s="187" customFormat="1" ht="31.2">
      <c r="A35579" s="185" t="s">
        <v>1859</v>
      </c>
      <c r="B35579" s="186" t="s">
        <v>1860</v>
      </c>
      <c r="C35579" s="186" t="s">
        <v>1534</v>
      </c>
    </row>
    <row r="35580" spans="1:3" s="187" customFormat="1" ht="31.2">
      <c r="A35580" s="185" t="s">
        <v>3619</v>
      </c>
      <c r="B35580" s="186" t="s">
        <v>3620</v>
      </c>
      <c r="C35580" s="186" t="s">
        <v>3346</v>
      </c>
    </row>
    <row r="35581" spans="1:3" s="187" customFormat="1" ht="31.2">
      <c r="A35581" s="185" t="s">
        <v>49149</v>
      </c>
      <c r="B35581" s="186" t="s">
        <v>49147</v>
      </c>
      <c r="C35581" s="188" t="s">
        <v>46977</v>
      </c>
    </row>
    <row r="35582" spans="1:3" s="187" customFormat="1" ht="31.2">
      <c r="A35582" s="185" t="s">
        <v>3401</v>
      </c>
      <c r="B35582" s="186" t="s">
        <v>428</v>
      </c>
      <c r="C35582" s="186" t="s">
        <v>3346</v>
      </c>
    </row>
    <row r="35583" spans="1:3" s="187" customFormat="1" ht="15.6">
      <c r="A35583" s="185" t="s">
        <v>48361</v>
      </c>
      <c r="B35583" s="186" t="s">
        <v>48356</v>
      </c>
      <c r="C35583" s="188" t="s">
        <v>46869</v>
      </c>
    </row>
    <row r="35584" spans="1:3" s="187" customFormat="1" ht="31.2">
      <c r="A35584" s="185" t="s">
        <v>10900</v>
      </c>
      <c r="B35584" s="186" t="s">
        <v>38</v>
      </c>
      <c r="C35584" s="186" t="s">
        <v>10830</v>
      </c>
    </row>
    <row r="35585" spans="1:3" s="187" customFormat="1" ht="46.8">
      <c r="A35585" s="185" t="s">
        <v>49584</v>
      </c>
      <c r="B35585" s="186" t="s">
        <v>26907</v>
      </c>
      <c r="C35585" s="188" t="s">
        <v>47549</v>
      </c>
    </row>
    <row r="35586" spans="1:3" s="187" customFormat="1" ht="31.2">
      <c r="A35586" s="185" t="s">
        <v>29211</v>
      </c>
      <c r="B35586" s="186" t="s">
        <v>1568</v>
      </c>
      <c r="C35586" s="186" t="s">
        <v>28788</v>
      </c>
    </row>
    <row r="35587" spans="1:3" s="187" customFormat="1" ht="31.2">
      <c r="A35587" s="185" t="s">
        <v>21217</v>
      </c>
      <c r="B35587" s="186" t="s">
        <v>3474</v>
      </c>
      <c r="C35587" s="186" t="s">
        <v>21022</v>
      </c>
    </row>
    <row r="35588" spans="1:3" s="187" customFormat="1" ht="31.2">
      <c r="A35588" s="185" t="s">
        <v>22173</v>
      </c>
      <c r="B35588" s="186" t="s">
        <v>251</v>
      </c>
      <c r="C35588" s="186" t="s">
        <v>21991</v>
      </c>
    </row>
    <row r="35589" spans="1:3" s="187" customFormat="1" ht="31.2">
      <c r="A35589" s="185" t="s">
        <v>35135</v>
      </c>
      <c r="B35589" s="186" t="s">
        <v>2207</v>
      </c>
      <c r="C35589" s="186" t="s">
        <v>34927</v>
      </c>
    </row>
    <row r="35590" spans="1:3" s="187" customFormat="1" ht="31.2">
      <c r="A35590" s="185" t="s">
        <v>35135</v>
      </c>
      <c r="B35590" s="186" t="s">
        <v>2207</v>
      </c>
      <c r="C35590" s="186" t="s">
        <v>42001</v>
      </c>
    </row>
    <row r="35591" spans="1:3" s="187" customFormat="1" ht="31.2">
      <c r="A35591" s="185" t="s">
        <v>35834</v>
      </c>
      <c r="B35591" s="186" t="s">
        <v>251</v>
      </c>
      <c r="C35591" s="186" t="s">
        <v>35823</v>
      </c>
    </row>
    <row r="35592" spans="1:3" s="187" customFormat="1" ht="31.2">
      <c r="A35592" s="185" t="s">
        <v>39851</v>
      </c>
      <c r="B35592" s="186" t="s">
        <v>320</v>
      </c>
      <c r="C35592" s="186" t="s">
        <v>39606</v>
      </c>
    </row>
    <row r="35593" spans="1:3" s="187" customFormat="1" ht="31.2">
      <c r="A35593" s="185" t="s">
        <v>44655</v>
      </c>
      <c r="B35593" s="186" t="s">
        <v>251</v>
      </c>
      <c r="C35593" s="186" t="s">
        <v>44652</v>
      </c>
    </row>
    <row r="35594" spans="1:3" s="187" customFormat="1" ht="31.2">
      <c r="A35594" s="185" t="s">
        <v>38125</v>
      </c>
      <c r="B35594" s="186" t="s">
        <v>3454</v>
      </c>
      <c r="C35594" s="186" t="s">
        <v>38108</v>
      </c>
    </row>
    <row r="35595" spans="1:3" s="187" customFormat="1" ht="31.2">
      <c r="A35595" s="185" t="s">
        <v>38125</v>
      </c>
      <c r="B35595" s="186" t="s">
        <v>3454</v>
      </c>
      <c r="C35595" s="186" t="s">
        <v>41318</v>
      </c>
    </row>
    <row r="35596" spans="1:3" s="187" customFormat="1" ht="31.2">
      <c r="A35596" s="185" t="s">
        <v>29742</v>
      </c>
      <c r="B35596" s="186" t="s">
        <v>251</v>
      </c>
      <c r="C35596" s="186" t="s">
        <v>29648</v>
      </c>
    </row>
    <row r="35597" spans="1:3" s="187" customFormat="1" ht="31.2">
      <c r="A35597" s="185" t="s">
        <v>23754</v>
      </c>
      <c r="B35597" s="186" t="s">
        <v>1907</v>
      </c>
      <c r="C35597" s="186" t="s">
        <v>23735</v>
      </c>
    </row>
    <row r="35598" spans="1:3" s="187" customFormat="1" ht="31.2">
      <c r="A35598" s="185" t="s">
        <v>32022</v>
      </c>
      <c r="B35598" s="186" t="s">
        <v>38</v>
      </c>
      <c r="C35598" s="186" t="s">
        <v>31402</v>
      </c>
    </row>
    <row r="35599" spans="1:3" s="187" customFormat="1" ht="15.6">
      <c r="A35599" s="185" t="s">
        <v>49693</v>
      </c>
      <c r="B35599" s="186" t="s">
        <v>49691</v>
      </c>
      <c r="C35599" s="188" t="s">
        <v>46854</v>
      </c>
    </row>
    <row r="35600" spans="1:3" s="187" customFormat="1" ht="31.2">
      <c r="A35600" s="185" t="s">
        <v>38380</v>
      </c>
      <c r="B35600" s="186" t="s">
        <v>38</v>
      </c>
      <c r="C35600" s="186" t="s">
        <v>38207</v>
      </c>
    </row>
    <row r="35601" spans="1:3" s="187" customFormat="1" ht="46.8">
      <c r="A35601" s="185" t="s">
        <v>48961</v>
      </c>
      <c r="B35601" s="186" t="s">
        <v>48959</v>
      </c>
      <c r="C35601" s="188" t="s">
        <v>47255</v>
      </c>
    </row>
    <row r="35602" spans="1:3" s="187" customFormat="1" ht="31.2">
      <c r="A35602" s="185" t="s">
        <v>47900</v>
      </c>
      <c r="B35602" s="186" t="s">
        <v>47892</v>
      </c>
      <c r="C35602" s="188" t="s">
        <v>46912</v>
      </c>
    </row>
    <row r="35603" spans="1:3" s="187" customFormat="1" ht="31.2">
      <c r="A35603" s="185" t="s">
        <v>32104</v>
      </c>
      <c r="B35603" s="186" t="s">
        <v>1907</v>
      </c>
      <c r="C35603" s="186" t="s">
        <v>31402</v>
      </c>
    </row>
    <row r="35604" spans="1:3" s="187" customFormat="1" ht="46.8">
      <c r="A35604" s="185" t="s">
        <v>30227</v>
      </c>
      <c r="B35604" s="186" t="s">
        <v>38</v>
      </c>
      <c r="C35604" s="186" t="s">
        <v>29648</v>
      </c>
    </row>
    <row r="35605" spans="1:3" s="187" customFormat="1" ht="31.2">
      <c r="A35605" s="185" t="s">
        <v>49358</v>
      </c>
      <c r="B35605" s="186" t="s">
        <v>49359</v>
      </c>
      <c r="C35605" s="188" t="s">
        <v>46926</v>
      </c>
    </row>
    <row r="35606" spans="1:3" s="187" customFormat="1" ht="15.6">
      <c r="A35606" s="185" t="s">
        <v>47903</v>
      </c>
      <c r="B35606" s="186" t="s">
        <v>47892</v>
      </c>
      <c r="C35606" s="188" t="s">
        <v>46914</v>
      </c>
    </row>
    <row r="35607" spans="1:3" s="187" customFormat="1" ht="31.2">
      <c r="A35607" s="185" t="s">
        <v>14073</v>
      </c>
      <c r="B35607" s="186" t="s">
        <v>1823</v>
      </c>
      <c r="C35607" s="186" t="s">
        <v>13890</v>
      </c>
    </row>
    <row r="35608" spans="1:3" s="187" customFormat="1" ht="31.2">
      <c r="A35608" s="185" t="s">
        <v>30388</v>
      </c>
      <c r="B35608" s="186" t="s">
        <v>375</v>
      </c>
      <c r="C35608" s="186" t="s">
        <v>29648</v>
      </c>
    </row>
    <row r="35609" spans="1:3" s="187" customFormat="1" ht="31.2">
      <c r="A35609" s="185" t="s">
        <v>12031</v>
      </c>
      <c r="B35609" s="186" t="s">
        <v>572</v>
      </c>
      <c r="C35609" s="186" t="s">
        <v>11996</v>
      </c>
    </row>
    <row r="35610" spans="1:3" s="187" customFormat="1" ht="31.2">
      <c r="A35610" s="185" t="s">
        <v>49548</v>
      </c>
      <c r="B35610" s="186" t="s">
        <v>49543</v>
      </c>
      <c r="C35610" s="188" t="s">
        <v>46835</v>
      </c>
    </row>
    <row r="35611" spans="1:3" s="187" customFormat="1" ht="31.2">
      <c r="A35611" s="185" t="s">
        <v>25709</v>
      </c>
      <c r="B35611" s="186" t="s">
        <v>1907</v>
      </c>
      <c r="C35611" s="186" t="s">
        <v>25700</v>
      </c>
    </row>
    <row r="35612" spans="1:3" s="187" customFormat="1" ht="31.2">
      <c r="A35612" s="185" t="s">
        <v>1631</v>
      </c>
      <c r="B35612" s="186" t="s">
        <v>572</v>
      </c>
      <c r="C35612" s="186" t="s">
        <v>1534</v>
      </c>
    </row>
    <row r="35613" spans="1:3" s="187" customFormat="1" ht="31.2">
      <c r="A35613" s="185" t="s">
        <v>27219</v>
      </c>
      <c r="B35613" s="186" t="s">
        <v>1666</v>
      </c>
      <c r="C35613" s="186" t="s">
        <v>27116</v>
      </c>
    </row>
    <row r="35614" spans="1:3" s="187" customFormat="1" ht="46.8">
      <c r="A35614" s="185" t="s">
        <v>38958</v>
      </c>
      <c r="B35614" s="186" t="s">
        <v>38959</v>
      </c>
      <c r="C35614" s="186" t="s">
        <v>38207</v>
      </c>
    </row>
    <row r="35615" spans="1:3" s="187" customFormat="1" ht="15.6">
      <c r="A35615" s="185" t="s">
        <v>28677</v>
      </c>
      <c r="B35615" s="186" t="s">
        <v>24464</v>
      </c>
      <c r="C35615" s="188" t="s">
        <v>28678</v>
      </c>
    </row>
    <row r="35616" spans="1:3" s="187" customFormat="1" ht="15.6">
      <c r="A35616" s="185" t="s">
        <v>49918</v>
      </c>
      <c r="B35616" s="186" t="s">
        <v>49911</v>
      </c>
      <c r="C35616" s="188" t="s">
        <v>47068</v>
      </c>
    </row>
    <row r="35617" spans="1:3" s="187" customFormat="1" ht="15.6">
      <c r="A35617" s="185" t="s">
        <v>2583</v>
      </c>
      <c r="B35617" s="186" t="s">
        <v>2584</v>
      </c>
      <c r="C35617" s="188" t="s">
        <v>2493</v>
      </c>
    </row>
    <row r="35618" spans="1:3" s="187" customFormat="1" ht="15.6">
      <c r="A35618" s="185" t="s">
        <v>48549</v>
      </c>
      <c r="B35618" s="186" t="s">
        <v>48546</v>
      </c>
      <c r="C35618" s="188" t="s">
        <v>47607</v>
      </c>
    </row>
    <row r="35619" spans="1:3" s="187" customFormat="1" ht="46.8">
      <c r="A35619" s="185" t="s">
        <v>29612</v>
      </c>
      <c r="B35619" s="186" t="s">
        <v>597</v>
      </c>
      <c r="C35619" s="186" t="s">
        <v>28788</v>
      </c>
    </row>
    <row r="35620" spans="1:3" s="187" customFormat="1" ht="31.2">
      <c r="A35620" s="185" t="s">
        <v>35298</v>
      </c>
      <c r="B35620" s="186" t="s">
        <v>35299</v>
      </c>
      <c r="C35620" s="186" t="s">
        <v>34927</v>
      </c>
    </row>
    <row r="35621" spans="1:3" s="187" customFormat="1" ht="46.8">
      <c r="A35621" s="185" t="s">
        <v>23403</v>
      </c>
      <c r="B35621" s="186" t="s">
        <v>23404</v>
      </c>
      <c r="C35621" s="186" t="s">
        <v>22896</v>
      </c>
    </row>
    <row r="35622" spans="1:3" s="187" customFormat="1" ht="31.2">
      <c r="A35622" s="185" t="s">
        <v>25114</v>
      </c>
      <c r="B35622" s="186" t="s">
        <v>1279</v>
      </c>
      <c r="C35622" s="186" t="s">
        <v>24806</v>
      </c>
    </row>
    <row r="35623" spans="1:3" s="187" customFormat="1" ht="15.6">
      <c r="A35623" s="185" t="s">
        <v>49610</v>
      </c>
      <c r="B35623" s="186" t="s">
        <v>49592</v>
      </c>
      <c r="C35623" s="188" t="s">
        <v>46906</v>
      </c>
    </row>
    <row r="35624" spans="1:3" s="187" customFormat="1" ht="31.2">
      <c r="A35624" s="185" t="s">
        <v>10765</v>
      </c>
      <c r="B35624" s="186" t="s">
        <v>10766</v>
      </c>
      <c r="C35624" s="186" t="s">
        <v>9722</v>
      </c>
    </row>
    <row r="35625" spans="1:3" s="187" customFormat="1" ht="31.2">
      <c r="A35625" s="185" t="s">
        <v>16583</v>
      </c>
      <c r="B35625" s="186" t="s">
        <v>16584</v>
      </c>
      <c r="C35625" s="186" t="s">
        <v>16132</v>
      </c>
    </row>
    <row r="35626" spans="1:3" s="187" customFormat="1" ht="31.2">
      <c r="A35626" s="185" t="s">
        <v>27755</v>
      </c>
      <c r="B35626" s="186" t="s">
        <v>6776</v>
      </c>
      <c r="C35626" s="186" t="s">
        <v>27116</v>
      </c>
    </row>
    <row r="35627" spans="1:3" s="187" customFormat="1" ht="31.2">
      <c r="A35627" s="185" t="s">
        <v>37154</v>
      </c>
      <c r="B35627" s="186" t="s">
        <v>559</v>
      </c>
      <c r="C35627" s="186" t="s">
        <v>37010</v>
      </c>
    </row>
    <row r="35628" spans="1:3" s="187" customFormat="1" ht="31.2">
      <c r="A35628" s="185" t="s">
        <v>49467</v>
      </c>
      <c r="B35628" s="186" t="s">
        <v>49468</v>
      </c>
      <c r="C35628" s="188" t="s">
        <v>46838</v>
      </c>
    </row>
    <row r="35629" spans="1:3" s="187" customFormat="1" ht="31.2">
      <c r="A35629" s="185" t="s">
        <v>7946</v>
      </c>
      <c r="B35629" s="186" t="s">
        <v>419</v>
      </c>
      <c r="C35629" s="186" t="s">
        <v>7346</v>
      </c>
    </row>
    <row r="35630" spans="1:3" s="187" customFormat="1" ht="31.2">
      <c r="A35630" s="185" t="s">
        <v>8432</v>
      </c>
      <c r="B35630" s="186" t="s">
        <v>2057</v>
      </c>
      <c r="C35630" s="186" t="s">
        <v>7346</v>
      </c>
    </row>
    <row r="35631" spans="1:3" s="187" customFormat="1" ht="15.6">
      <c r="A35631" s="185" t="s">
        <v>47814</v>
      </c>
      <c r="B35631" s="186" t="s">
        <v>111</v>
      </c>
      <c r="C35631" s="188" t="s">
        <v>46914</v>
      </c>
    </row>
    <row r="35632" spans="1:3" s="187" customFormat="1" ht="31.2">
      <c r="A35632" s="185" t="s">
        <v>41416</v>
      </c>
      <c r="B35632" s="186" t="s">
        <v>111</v>
      </c>
      <c r="C35632" s="186" t="s">
        <v>41318</v>
      </c>
    </row>
    <row r="35633" spans="1:3" s="187" customFormat="1" ht="31.2">
      <c r="A35633" s="185" t="s">
        <v>31740</v>
      </c>
      <c r="B35633" s="186" t="s">
        <v>2002</v>
      </c>
      <c r="C35633" s="186" t="s">
        <v>31402</v>
      </c>
    </row>
    <row r="35634" spans="1:3" s="187" customFormat="1" ht="31.2">
      <c r="A35634" s="185" t="s">
        <v>37312</v>
      </c>
      <c r="B35634" s="186" t="s">
        <v>14413</v>
      </c>
      <c r="C35634" s="186" t="s">
        <v>37010</v>
      </c>
    </row>
    <row r="35635" spans="1:3" s="187" customFormat="1" ht="31.2">
      <c r="A35635" s="185" t="s">
        <v>35028</v>
      </c>
      <c r="B35635" s="186" t="s">
        <v>307</v>
      </c>
      <c r="C35635" s="186" t="s">
        <v>34927</v>
      </c>
    </row>
    <row r="35636" spans="1:3" s="187" customFormat="1" ht="31.2">
      <c r="A35636" s="185" t="s">
        <v>13914</v>
      </c>
      <c r="B35636" s="186" t="s">
        <v>4694</v>
      </c>
      <c r="C35636" s="186" t="s">
        <v>13890</v>
      </c>
    </row>
    <row r="35637" spans="1:3" s="187" customFormat="1" ht="46.8">
      <c r="A35637" s="185" t="s">
        <v>36829</v>
      </c>
      <c r="B35637" s="186" t="s">
        <v>15629</v>
      </c>
      <c r="C35637" s="186" t="s">
        <v>36439</v>
      </c>
    </row>
    <row r="35638" spans="1:3" s="187" customFormat="1" ht="31.2">
      <c r="A35638" s="185" t="s">
        <v>7897</v>
      </c>
      <c r="B35638" s="186" t="s">
        <v>4122</v>
      </c>
      <c r="C35638" s="186" t="s">
        <v>7346</v>
      </c>
    </row>
    <row r="35639" spans="1:3" s="187" customFormat="1" ht="31.2">
      <c r="A35639" s="185" t="s">
        <v>7897</v>
      </c>
      <c r="B35639" s="186" t="s">
        <v>4122</v>
      </c>
      <c r="C35639" s="186" t="s">
        <v>28788</v>
      </c>
    </row>
    <row r="35640" spans="1:3" s="187" customFormat="1" ht="31.2">
      <c r="A35640" s="185" t="s">
        <v>5376</v>
      </c>
      <c r="B35640" s="186" t="s">
        <v>5377</v>
      </c>
      <c r="C35640" s="186" t="s">
        <v>4409</v>
      </c>
    </row>
    <row r="35641" spans="1:3" s="187" customFormat="1" ht="31.2">
      <c r="A35641" s="185" t="s">
        <v>24163</v>
      </c>
      <c r="B35641" s="186" t="s">
        <v>933</v>
      </c>
      <c r="C35641" s="186" t="s">
        <v>23735</v>
      </c>
    </row>
    <row r="35642" spans="1:3" s="187" customFormat="1" ht="31.2">
      <c r="A35642" s="185" t="s">
        <v>26703</v>
      </c>
      <c r="B35642" s="186" t="s">
        <v>249</v>
      </c>
      <c r="C35642" s="186" t="s">
        <v>26649</v>
      </c>
    </row>
    <row r="35643" spans="1:3" s="187" customFormat="1" ht="31.2">
      <c r="A35643" s="185" t="s">
        <v>191</v>
      </c>
      <c r="B35643" s="186" t="s">
        <v>192</v>
      </c>
      <c r="C35643" s="186" t="s">
        <v>11</v>
      </c>
    </row>
    <row r="35644" spans="1:3" s="187" customFormat="1" ht="31.2">
      <c r="A35644" s="185" t="s">
        <v>45870</v>
      </c>
      <c r="B35644" s="186" t="s">
        <v>22148</v>
      </c>
      <c r="C35644" s="186" t="s">
        <v>45398</v>
      </c>
    </row>
    <row r="35645" spans="1:3" s="187" customFormat="1" ht="46.8">
      <c r="A35645" s="185" t="s">
        <v>43729</v>
      </c>
      <c r="B35645" s="186" t="s">
        <v>8834</v>
      </c>
      <c r="C35645" s="186" t="s">
        <v>43220</v>
      </c>
    </row>
    <row r="35646" spans="1:3" s="187" customFormat="1" ht="46.8">
      <c r="A35646" s="185" t="s">
        <v>31906</v>
      </c>
      <c r="B35646" s="186" t="s">
        <v>394</v>
      </c>
      <c r="C35646" s="186" t="s">
        <v>31402</v>
      </c>
    </row>
    <row r="35647" spans="1:3" s="187" customFormat="1" ht="31.2">
      <c r="A35647" s="185" t="s">
        <v>24347</v>
      </c>
      <c r="B35647" s="186" t="s">
        <v>24348</v>
      </c>
      <c r="C35647" s="186" t="s">
        <v>23735</v>
      </c>
    </row>
    <row r="35648" spans="1:3" s="187" customFormat="1" ht="46.8">
      <c r="A35648" s="185" t="s">
        <v>28976</v>
      </c>
      <c r="B35648" s="186" t="s">
        <v>4719</v>
      </c>
      <c r="C35648" s="186" t="s">
        <v>28788</v>
      </c>
    </row>
    <row r="35649" spans="1:3" s="187" customFormat="1" ht="46.8">
      <c r="A35649" s="185" t="s">
        <v>15745</v>
      </c>
      <c r="B35649" s="186" t="s">
        <v>15746</v>
      </c>
      <c r="C35649" s="186" t="s">
        <v>14697</v>
      </c>
    </row>
    <row r="35650" spans="1:3" s="187" customFormat="1" ht="31.2">
      <c r="A35650" s="185" t="s">
        <v>34685</v>
      </c>
      <c r="B35650" s="186" t="s">
        <v>3508</v>
      </c>
      <c r="C35650" s="186" t="s">
        <v>34068</v>
      </c>
    </row>
    <row r="35651" spans="1:3" s="187" customFormat="1" ht="31.2">
      <c r="A35651" s="185" t="s">
        <v>37456</v>
      </c>
      <c r="B35651" s="186" t="s">
        <v>20126</v>
      </c>
      <c r="C35651" s="186" t="s">
        <v>37010</v>
      </c>
    </row>
    <row r="35652" spans="1:3" s="187" customFormat="1" ht="31.2">
      <c r="A35652" s="185" t="s">
        <v>3643</v>
      </c>
      <c r="B35652" s="186" t="s">
        <v>3644</v>
      </c>
      <c r="C35652" s="186" t="s">
        <v>3346</v>
      </c>
    </row>
    <row r="35653" spans="1:3" s="187" customFormat="1" ht="31.2">
      <c r="A35653" s="185" t="s">
        <v>2208</v>
      </c>
      <c r="B35653" s="186" t="s">
        <v>2209</v>
      </c>
      <c r="C35653" s="186" t="s">
        <v>1534</v>
      </c>
    </row>
    <row r="35654" spans="1:3" s="187" customFormat="1" ht="15.6">
      <c r="A35654" s="185" t="s">
        <v>2208</v>
      </c>
      <c r="B35654" s="186" t="s">
        <v>49764</v>
      </c>
      <c r="C35654" s="188" t="s">
        <v>46977</v>
      </c>
    </row>
    <row r="35655" spans="1:3" s="187" customFormat="1" ht="31.2">
      <c r="A35655" s="185" t="s">
        <v>23186</v>
      </c>
      <c r="B35655" s="186" t="s">
        <v>15122</v>
      </c>
      <c r="C35655" s="186" t="s">
        <v>22896</v>
      </c>
    </row>
    <row r="35656" spans="1:3" s="187" customFormat="1" ht="31.2">
      <c r="A35656" s="185" t="s">
        <v>13517</v>
      </c>
      <c r="B35656" s="186" t="s">
        <v>6902</v>
      </c>
      <c r="C35656" s="186" t="s">
        <v>12775</v>
      </c>
    </row>
    <row r="35657" spans="1:3" s="187" customFormat="1" ht="31.2">
      <c r="A35657" s="185" t="s">
        <v>28551</v>
      </c>
      <c r="B35657" s="186" t="s">
        <v>11291</v>
      </c>
      <c r="C35657" s="186" t="s">
        <v>27967</v>
      </c>
    </row>
    <row r="35658" spans="1:3" s="187" customFormat="1" ht="46.8">
      <c r="A35658" s="185" t="s">
        <v>19073</v>
      </c>
      <c r="B35658" s="186" t="s">
        <v>19074</v>
      </c>
      <c r="C35658" s="186" t="s">
        <v>18827</v>
      </c>
    </row>
    <row r="35659" spans="1:3" s="187" customFormat="1" ht="62.4">
      <c r="A35659" s="185" t="s">
        <v>35644</v>
      </c>
      <c r="B35659" s="186" t="s">
        <v>1148</v>
      </c>
      <c r="C35659" s="186" t="s">
        <v>34927</v>
      </c>
    </row>
    <row r="35660" spans="1:3" s="187" customFormat="1" ht="78">
      <c r="A35660" s="185" t="s">
        <v>9901</v>
      </c>
      <c r="B35660" s="186" t="s">
        <v>9902</v>
      </c>
      <c r="C35660" s="186" t="s">
        <v>9722</v>
      </c>
    </row>
    <row r="35661" spans="1:3" s="187" customFormat="1" ht="46.8">
      <c r="A35661" s="185" t="s">
        <v>39961</v>
      </c>
      <c r="B35661" s="186" t="s">
        <v>39962</v>
      </c>
      <c r="C35661" s="186" t="s">
        <v>39606</v>
      </c>
    </row>
    <row r="35662" spans="1:3" s="187" customFormat="1" ht="46.8">
      <c r="A35662" s="185" t="s">
        <v>3320</v>
      </c>
      <c r="B35662" s="186" t="s">
        <v>3321</v>
      </c>
      <c r="C35662" s="186" t="s">
        <v>2852</v>
      </c>
    </row>
    <row r="35663" spans="1:3" s="187" customFormat="1" ht="31.2">
      <c r="A35663" s="185" t="s">
        <v>45133</v>
      </c>
      <c r="B35663" s="186" t="s">
        <v>45134</v>
      </c>
      <c r="C35663" s="186" t="s">
        <v>44652</v>
      </c>
    </row>
    <row r="35664" spans="1:3" s="187" customFormat="1" ht="31.2">
      <c r="A35664" s="185" t="s">
        <v>7936</v>
      </c>
      <c r="B35664" s="186" t="s">
        <v>7937</v>
      </c>
      <c r="C35664" s="186" t="s">
        <v>7346</v>
      </c>
    </row>
    <row r="35665" spans="1:3" s="187" customFormat="1" ht="31.2">
      <c r="A35665" s="185" t="s">
        <v>35231</v>
      </c>
      <c r="B35665" s="186" t="s">
        <v>17451</v>
      </c>
      <c r="C35665" s="186" t="s">
        <v>34927</v>
      </c>
    </row>
    <row r="35666" spans="1:3" s="187" customFormat="1" ht="31.2">
      <c r="A35666" s="185" t="s">
        <v>38290</v>
      </c>
      <c r="B35666" s="186" t="s">
        <v>1851</v>
      </c>
      <c r="C35666" s="186" t="s">
        <v>38207</v>
      </c>
    </row>
    <row r="35667" spans="1:3" s="187" customFormat="1" ht="31.2">
      <c r="A35667" s="185" t="s">
        <v>36281</v>
      </c>
      <c r="B35667" s="186" t="s">
        <v>1343</v>
      </c>
      <c r="C35667" s="186" t="s">
        <v>35823</v>
      </c>
    </row>
    <row r="35668" spans="1:3" s="187" customFormat="1" ht="31.2">
      <c r="A35668" s="185" t="s">
        <v>6360</v>
      </c>
      <c r="B35668" s="186" t="s">
        <v>3135</v>
      </c>
      <c r="C35668" s="186" t="s">
        <v>6284</v>
      </c>
    </row>
    <row r="35669" spans="1:3" s="187" customFormat="1" ht="31.2">
      <c r="A35669" s="185" t="s">
        <v>20822</v>
      </c>
      <c r="B35669" s="186" t="s">
        <v>20823</v>
      </c>
      <c r="C35669" s="186" t="s">
        <v>20152</v>
      </c>
    </row>
    <row r="35670" spans="1:3" s="187" customFormat="1" ht="31.2">
      <c r="A35670" s="185" t="s">
        <v>37138</v>
      </c>
      <c r="B35670" s="186" t="s">
        <v>535</v>
      </c>
      <c r="C35670" s="186" t="s">
        <v>37010</v>
      </c>
    </row>
    <row r="35671" spans="1:3" s="187" customFormat="1" ht="31.2">
      <c r="A35671" s="185" t="s">
        <v>26484</v>
      </c>
      <c r="B35671" s="186" t="s">
        <v>23311</v>
      </c>
      <c r="C35671" s="186" t="s">
        <v>25996</v>
      </c>
    </row>
    <row r="35672" spans="1:3" s="187" customFormat="1" ht="46.8">
      <c r="A35672" s="185" t="s">
        <v>33731</v>
      </c>
      <c r="B35672" s="186" t="s">
        <v>6436</v>
      </c>
      <c r="C35672" s="186" t="s">
        <v>33246</v>
      </c>
    </row>
    <row r="35673" spans="1:3" s="187" customFormat="1" ht="46.8">
      <c r="A35673" s="185" t="s">
        <v>2524</v>
      </c>
      <c r="B35673" s="186" t="s">
        <v>2525</v>
      </c>
      <c r="C35673" s="188" t="s">
        <v>2493</v>
      </c>
    </row>
    <row r="35674" spans="1:3" s="187" customFormat="1" ht="46.8">
      <c r="A35674" s="185" t="s">
        <v>42164</v>
      </c>
      <c r="B35674" s="186" t="s">
        <v>7520</v>
      </c>
      <c r="C35674" s="186" t="s">
        <v>42001</v>
      </c>
    </row>
    <row r="35675" spans="1:3" s="187" customFormat="1" ht="31.2">
      <c r="A35675" s="185" t="s">
        <v>22480</v>
      </c>
      <c r="B35675" s="186" t="s">
        <v>2197</v>
      </c>
      <c r="C35675" s="186" t="s">
        <v>21991</v>
      </c>
    </row>
    <row r="35676" spans="1:3" s="187" customFormat="1" ht="46.8">
      <c r="A35676" s="185" t="s">
        <v>41287</v>
      </c>
      <c r="B35676" s="186" t="s">
        <v>41288</v>
      </c>
      <c r="C35676" s="186" t="s">
        <v>40685</v>
      </c>
    </row>
    <row r="35677" spans="1:3" s="187" customFormat="1" ht="31.2">
      <c r="A35677" s="185" t="s">
        <v>1125</v>
      </c>
      <c r="B35677" s="186" t="s">
        <v>1124</v>
      </c>
      <c r="C35677" s="186" t="s">
        <v>11</v>
      </c>
    </row>
    <row r="35678" spans="1:3" s="187" customFormat="1" ht="46.8">
      <c r="A35678" s="185" t="s">
        <v>34554</v>
      </c>
      <c r="B35678" s="186" t="s">
        <v>2050</v>
      </c>
      <c r="C35678" s="186" t="s">
        <v>34068</v>
      </c>
    </row>
    <row r="35679" spans="1:3" s="187" customFormat="1" ht="31.2">
      <c r="A35679" s="185" t="s">
        <v>23589</v>
      </c>
      <c r="B35679" s="186" t="s">
        <v>15881</v>
      </c>
      <c r="C35679" s="186" t="s">
        <v>22896</v>
      </c>
    </row>
    <row r="35680" spans="1:3" s="187" customFormat="1" ht="46.8">
      <c r="A35680" s="185" t="s">
        <v>13130</v>
      </c>
      <c r="B35680" s="186" t="s">
        <v>13131</v>
      </c>
      <c r="C35680" s="186" t="s">
        <v>12775</v>
      </c>
    </row>
    <row r="35681" spans="1:3" s="187" customFormat="1" ht="31.2">
      <c r="A35681" s="185" t="s">
        <v>35469</v>
      </c>
      <c r="B35681" s="186" t="s">
        <v>6574</v>
      </c>
      <c r="C35681" s="186" t="s">
        <v>34927</v>
      </c>
    </row>
    <row r="35682" spans="1:3" s="187" customFormat="1" ht="31.2">
      <c r="A35682" s="185" t="s">
        <v>49740</v>
      </c>
      <c r="B35682" s="186" t="s">
        <v>56</v>
      </c>
      <c r="C35682" s="188" t="s">
        <v>46964</v>
      </c>
    </row>
    <row r="35683" spans="1:3" s="187" customFormat="1" ht="46.8">
      <c r="A35683" s="185" t="s">
        <v>17658</v>
      </c>
      <c r="B35683" s="186" t="s">
        <v>17659</v>
      </c>
      <c r="C35683" s="186" t="s">
        <v>17277</v>
      </c>
    </row>
    <row r="35684" spans="1:3" s="187" customFormat="1" ht="31.2">
      <c r="A35684" s="185" t="s">
        <v>34750</v>
      </c>
      <c r="B35684" s="186" t="s">
        <v>26967</v>
      </c>
      <c r="C35684" s="186" t="s">
        <v>34068</v>
      </c>
    </row>
    <row r="35685" spans="1:3" s="187" customFormat="1" ht="31.2">
      <c r="A35685" s="185" t="s">
        <v>36073</v>
      </c>
      <c r="B35685" s="186" t="s">
        <v>2745</v>
      </c>
      <c r="C35685" s="186" t="s">
        <v>35823</v>
      </c>
    </row>
    <row r="35686" spans="1:3" s="187" customFormat="1" ht="31.2">
      <c r="A35686" s="185" t="s">
        <v>36529</v>
      </c>
      <c r="B35686" s="186" t="s">
        <v>2181</v>
      </c>
      <c r="C35686" s="186" t="s">
        <v>36439</v>
      </c>
    </row>
    <row r="35687" spans="1:3" s="187" customFormat="1" ht="31.2">
      <c r="A35687" s="185" t="s">
        <v>5503</v>
      </c>
      <c r="B35687" s="186" t="s">
        <v>476</v>
      </c>
      <c r="C35687" s="186" t="s">
        <v>5465</v>
      </c>
    </row>
    <row r="35688" spans="1:3" s="187" customFormat="1" ht="46.8">
      <c r="A35688" s="185" t="s">
        <v>31329</v>
      </c>
      <c r="B35688" s="186" t="s">
        <v>18740</v>
      </c>
      <c r="C35688" s="186" t="s">
        <v>31274</v>
      </c>
    </row>
    <row r="35689" spans="1:3" s="187" customFormat="1" ht="62.4">
      <c r="A35689" s="185" t="s">
        <v>5599</v>
      </c>
      <c r="B35689" s="186" t="s">
        <v>5600</v>
      </c>
      <c r="C35689" s="186" t="s">
        <v>5465</v>
      </c>
    </row>
    <row r="35690" spans="1:3" s="187" customFormat="1" ht="62.4">
      <c r="A35690" s="185" t="s">
        <v>5599</v>
      </c>
      <c r="B35690" s="186" t="s">
        <v>5854</v>
      </c>
      <c r="C35690" s="186" t="s">
        <v>5465</v>
      </c>
    </row>
    <row r="35691" spans="1:3" s="187" customFormat="1" ht="62.4">
      <c r="A35691" s="185" t="s">
        <v>5599</v>
      </c>
      <c r="B35691" s="186" t="s">
        <v>5600</v>
      </c>
      <c r="C35691" s="186" t="s">
        <v>21022</v>
      </c>
    </row>
    <row r="35692" spans="1:3" s="187" customFormat="1" ht="62.4">
      <c r="A35692" s="185" t="s">
        <v>5599</v>
      </c>
      <c r="B35692" s="186" t="s">
        <v>5854</v>
      </c>
      <c r="C35692" s="188" t="s">
        <v>21475</v>
      </c>
    </row>
    <row r="35693" spans="1:3" s="187" customFormat="1" ht="31.2">
      <c r="A35693" s="185" t="s">
        <v>23870</v>
      </c>
      <c r="B35693" s="186" t="s">
        <v>263</v>
      </c>
      <c r="C35693" s="186" t="s">
        <v>23735</v>
      </c>
    </row>
    <row r="35694" spans="1:3" s="187" customFormat="1" ht="62.4">
      <c r="A35694" s="185" t="s">
        <v>6070</v>
      </c>
      <c r="B35694" s="186" t="s">
        <v>5607</v>
      </c>
      <c r="C35694" s="186" t="s">
        <v>5465</v>
      </c>
    </row>
    <row r="35695" spans="1:3" s="187" customFormat="1" ht="46.8">
      <c r="A35695" s="185" t="s">
        <v>43843</v>
      </c>
      <c r="B35695" s="186" t="s">
        <v>684</v>
      </c>
      <c r="C35695" s="186" t="s">
        <v>43751</v>
      </c>
    </row>
    <row r="35696" spans="1:3" s="187" customFormat="1" ht="31.2">
      <c r="A35696" s="185" t="s">
        <v>41720</v>
      </c>
      <c r="B35696" s="186" t="s">
        <v>36</v>
      </c>
      <c r="C35696" s="186" t="s">
        <v>41318</v>
      </c>
    </row>
    <row r="35697" spans="1:3" s="187" customFormat="1" ht="62.4">
      <c r="A35697" s="185" t="s">
        <v>26500</v>
      </c>
      <c r="B35697" s="186" t="s">
        <v>24506</v>
      </c>
      <c r="C35697" s="186" t="s">
        <v>25996</v>
      </c>
    </row>
    <row r="35698" spans="1:3" s="187" customFormat="1" ht="31.2">
      <c r="A35698" s="185" t="s">
        <v>19730</v>
      </c>
      <c r="B35698" s="186" t="s">
        <v>19731</v>
      </c>
      <c r="C35698" s="186" t="s">
        <v>19363</v>
      </c>
    </row>
    <row r="35699" spans="1:3" s="187" customFormat="1" ht="46.8">
      <c r="A35699" s="185" t="s">
        <v>31572</v>
      </c>
      <c r="B35699" s="186" t="s">
        <v>4504</v>
      </c>
      <c r="C35699" s="186" t="s">
        <v>31402</v>
      </c>
    </row>
    <row r="35700" spans="1:3" s="187" customFormat="1" ht="46.8">
      <c r="A35700" s="185" t="s">
        <v>31572</v>
      </c>
      <c r="B35700" s="186" t="s">
        <v>4504</v>
      </c>
      <c r="C35700" s="186" t="s">
        <v>39606</v>
      </c>
    </row>
    <row r="35701" spans="1:3" s="187" customFormat="1" ht="31.2">
      <c r="A35701" s="185" t="s">
        <v>10473</v>
      </c>
      <c r="B35701" s="186" t="s">
        <v>10474</v>
      </c>
      <c r="C35701" s="186" t="s">
        <v>9722</v>
      </c>
    </row>
    <row r="35702" spans="1:3" s="187" customFormat="1" ht="46.8">
      <c r="A35702" s="185" t="s">
        <v>17802</v>
      </c>
      <c r="B35702" s="186" t="s">
        <v>17803</v>
      </c>
      <c r="C35702" s="186" t="s">
        <v>17277</v>
      </c>
    </row>
    <row r="35703" spans="1:3" s="187" customFormat="1" ht="31.2">
      <c r="A35703" s="185" t="s">
        <v>10375</v>
      </c>
      <c r="B35703" s="186" t="s">
        <v>2478</v>
      </c>
      <c r="C35703" s="186" t="s">
        <v>9722</v>
      </c>
    </row>
    <row r="35704" spans="1:3" s="187" customFormat="1" ht="31.2">
      <c r="A35704" s="185" t="s">
        <v>42291</v>
      </c>
      <c r="B35704" s="186" t="s">
        <v>113</v>
      </c>
      <c r="C35704" s="186" t="s">
        <v>42001</v>
      </c>
    </row>
    <row r="35705" spans="1:3" s="187" customFormat="1" ht="62.4">
      <c r="A35705" s="185" t="s">
        <v>41549</v>
      </c>
      <c r="B35705" s="186" t="s">
        <v>4684</v>
      </c>
      <c r="C35705" s="186" t="s">
        <v>41318</v>
      </c>
    </row>
    <row r="35706" spans="1:3" s="187" customFormat="1" ht="31.2">
      <c r="A35706" s="185" t="s">
        <v>18963</v>
      </c>
      <c r="B35706" s="186" t="s">
        <v>2473</v>
      </c>
      <c r="C35706" s="186" t="s">
        <v>18827</v>
      </c>
    </row>
    <row r="35707" spans="1:3" s="187" customFormat="1" ht="31.2">
      <c r="A35707" s="185" t="s">
        <v>13907</v>
      </c>
      <c r="B35707" s="186" t="s">
        <v>1787</v>
      </c>
      <c r="C35707" s="186" t="s">
        <v>13890</v>
      </c>
    </row>
    <row r="35708" spans="1:3" s="187" customFormat="1" ht="31.2">
      <c r="A35708" s="185" t="s">
        <v>13907</v>
      </c>
      <c r="B35708" s="186" t="s">
        <v>1787</v>
      </c>
      <c r="C35708" s="186" t="s">
        <v>40685</v>
      </c>
    </row>
    <row r="35709" spans="1:3" s="187" customFormat="1" ht="31.2">
      <c r="A35709" s="185" t="s">
        <v>14681</v>
      </c>
      <c r="B35709" s="186" t="s">
        <v>14682</v>
      </c>
      <c r="C35709" s="186" t="s">
        <v>13890</v>
      </c>
    </row>
    <row r="35710" spans="1:3" s="187" customFormat="1" ht="31.2">
      <c r="A35710" s="185" t="s">
        <v>14311</v>
      </c>
      <c r="B35710" s="186" t="s">
        <v>6382</v>
      </c>
      <c r="C35710" s="186" t="s">
        <v>13890</v>
      </c>
    </row>
    <row r="35711" spans="1:3" s="187" customFormat="1" ht="31.2">
      <c r="A35711" s="185" t="s">
        <v>14118</v>
      </c>
      <c r="B35711" s="186" t="s">
        <v>97</v>
      </c>
      <c r="C35711" s="186" t="s">
        <v>13890</v>
      </c>
    </row>
    <row r="35712" spans="1:3" s="187" customFormat="1" ht="31.2">
      <c r="A35712" s="185" t="s">
        <v>14441</v>
      </c>
      <c r="B35712" s="186" t="s">
        <v>14442</v>
      </c>
      <c r="C35712" s="186" t="s">
        <v>13890</v>
      </c>
    </row>
    <row r="35713" spans="1:3" s="187" customFormat="1" ht="46.8">
      <c r="A35713" s="185" t="s">
        <v>390</v>
      </c>
      <c r="B35713" s="186" t="s">
        <v>391</v>
      </c>
      <c r="C35713" s="186" t="s">
        <v>11</v>
      </c>
    </row>
    <row r="35714" spans="1:3" s="187" customFormat="1" ht="46.8">
      <c r="A35714" s="185" t="s">
        <v>47506</v>
      </c>
      <c r="B35714" s="186" t="s">
        <v>47507</v>
      </c>
      <c r="C35714" s="188" t="s">
        <v>47508</v>
      </c>
    </row>
    <row r="35715" spans="1:3" s="187" customFormat="1" ht="31.2">
      <c r="A35715" s="185" t="s">
        <v>23857</v>
      </c>
      <c r="B35715" s="186" t="s">
        <v>334</v>
      </c>
      <c r="C35715" s="186" t="s">
        <v>23735</v>
      </c>
    </row>
    <row r="35716" spans="1:3" s="187" customFormat="1" ht="46.8">
      <c r="A35716" s="185" t="s">
        <v>21167</v>
      </c>
      <c r="B35716" s="186" t="s">
        <v>3884</v>
      </c>
      <c r="C35716" s="186" t="s">
        <v>21022</v>
      </c>
    </row>
    <row r="35717" spans="1:3" s="187" customFormat="1" ht="46.8">
      <c r="A35717" s="185" t="s">
        <v>21167</v>
      </c>
      <c r="B35717" s="186" t="s">
        <v>3884</v>
      </c>
      <c r="C35717" s="186" t="s">
        <v>23735</v>
      </c>
    </row>
    <row r="35718" spans="1:3" s="187" customFormat="1" ht="15.6">
      <c r="A35718" s="185" t="s">
        <v>21580</v>
      </c>
      <c r="B35718" s="186" t="s">
        <v>20134</v>
      </c>
      <c r="C35718" s="188" t="s">
        <v>21475</v>
      </c>
    </row>
    <row r="35719" spans="1:3" s="187" customFormat="1" ht="31.2">
      <c r="A35719" s="185" t="s">
        <v>21089</v>
      </c>
      <c r="B35719" s="186" t="s">
        <v>5391</v>
      </c>
      <c r="C35719" s="186" t="s">
        <v>21022</v>
      </c>
    </row>
    <row r="35720" spans="1:3" s="187" customFormat="1" ht="31.2">
      <c r="A35720" s="185" t="s">
        <v>21089</v>
      </c>
      <c r="B35720" s="186" t="s">
        <v>5391</v>
      </c>
      <c r="C35720" s="186" t="s">
        <v>28788</v>
      </c>
    </row>
    <row r="35721" spans="1:3" s="187" customFormat="1" ht="31.2">
      <c r="A35721" s="185" t="s">
        <v>27328</v>
      </c>
      <c r="B35721" s="186" t="s">
        <v>2118</v>
      </c>
      <c r="C35721" s="186" t="s">
        <v>27116</v>
      </c>
    </row>
    <row r="35722" spans="1:3" s="187" customFormat="1" ht="31.2">
      <c r="A35722" s="185" t="s">
        <v>13913</v>
      </c>
      <c r="B35722" s="186" t="s">
        <v>44</v>
      </c>
      <c r="C35722" s="186" t="s">
        <v>13890</v>
      </c>
    </row>
    <row r="35723" spans="1:3" s="187" customFormat="1" ht="31.2">
      <c r="A35723" s="185" t="s">
        <v>13913</v>
      </c>
      <c r="B35723" s="186" t="s">
        <v>44</v>
      </c>
      <c r="C35723" s="186" t="s">
        <v>31402</v>
      </c>
    </row>
    <row r="35724" spans="1:3" s="187" customFormat="1" ht="31.2">
      <c r="A35724" s="185" t="s">
        <v>13913</v>
      </c>
      <c r="B35724" s="186" t="s">
        <v>44</v>
      </c>
      <c r="C35724" s="186" t="s">
        <v>40685</v>
      </c>
    </row>
    <row r="35725" spans="1:3" s="187" customFormat="1" ht="31.2">
      <c r="A35725" s="185" t="s">
        <v>16401</v>
      </c>
      <c r="B35725" s="186" t="s">
        <v>3515</v>
      </c>
      <c r="C35725" s="186" t="s">
        <v>16132</v>
      </c>
    </row>
    <row r="35726" spans="1:3" s="187" customFormat="1" ht="31.2">
      <c r="A35726" s="185" t="s">
        <v>36572</v>
      </c>
      <c r="B35726" s="186" t="s">
        <v>21582</v>
      </c>
      <c r="C35726" s="186" t="s">
        <v>36439</v>
      </c>
    </row>
    <row r="35727" spans="1:3" s="187" customFormat="1" ht="31.2">
      <c r="A35727" s="185" t="s">
        <v>21901</v>
      </c>
      <c r="B35727" s="186" t="s">
        <v>15705</v>
      </c>
      <c r="C35727" s="186" t="s">
        <v>21022</v>
      </c>
    </row>
    <row r="35728" spans="1:3" s="187" customFormat="1" ht="31.2">
      <c r="A35728" s="185" t="s">
        <v>13084</v>
      </c>
      <c r="B35728" s="186" t="s">
        <v>1435</v>
      </c>
      <c r="C35728" s="186" t="s">
        <v>12775</v>
      </c>
    </row>
    <row r="35729" spans="1:3" s="187" customFormat="1" ht="31.2">
      <c r="A35729" s="185" t="s">
        <v>24588</v>
      </c>
      <c r="B35729" s="186" t="s">
        <v>24589</v>
      </c>
      <c r="C35729" s="188" t="s">
        <v>24560</v>
      </c>
    </row>
    <row r="35730" spans="1:3" s="187" customFormat="1" ht="31.2">
      <c r="A35730" s="185" t="s">
        <v>3489</v>
      </c>
      <c r="B35730" s="186" t="s">
        <v>69</v>
      </c>
      <c r="C35730" s="186" t="s">
        <v>3346</v>
      </c>
    </row>
    <row r="35731" spans="1:3" s="187" customFormat="1" ht="31.2">
      <c r="A35731" s="185" t="s">
        <v>3485</v>
      </c>
      <c r="B35731" s="186" t="s">
        <v>69</v>
      </c>
      <c r="C35731" s="186" t="s">
        <v>3346</v>
      </c>
    </row>
    <row r="35732" spans="1:3" s="187" customFormat="1" ht="31.2">
      <c r="A35732" s="185" t="s">
        <v>30001</v>
      </c>
      <c r="B35732" s="186" t="s">
        <v>8773</v>
      </c>
      <c r="C35732" s="186" t="s">
        <v>29648</v>
      </c>
    </row>
    <row r="35733" spans="1:3" s="187" customFormat="1" ht="15.6">
      <c r="A35733" s="185" t="s">
        <v>47945</v>
      </c>
      <c r="B35733" s="186" t="s">
        <v>47938</v>
      </c>
      <c r="C35733" s="188" t="s">
        <v>46914</v>
      </c>
    </row>
    <row r="35734" spans="1:3" s="187" customFormat="1" ht="31.2">
      <c r="A35734" s="185" t="s">
        <v>41631</v>
      </c>
      <c r="B35734" s="186" t="s">
        <v>249</v>
      </c>
      <c r="C35734" s="186" t="s">
        <v>41318</v>
      </c>
    </row>
    <row r="35735" spans="1:3" s="187" customFormat="1" ht="31.2">
      <c r="A35735" s="185" t="s">
        <v>3383</v>
      </c>
      <c r="B35735" s="186" t="s">
        <v>474</v>
      </c>
      <c r="C35735" s="186" t="s">
        <v>3346</v>
      </c>
    </row>
    <row r="35736" spans="1:3" s="187" customFormat="1" ht="31.2">
      <c r="A35736" s="185" t="s">
        <v>41550</v>
      </c>
      <c r="B35736" s="186" t="s">
        <v>3345</v>
      </c>
      <c r="C35736" s="186" t="s">
        <v>41318</v>
      </c>
    </row>
    <row r="35737" spans="1:3" s="187" customFormat="1" ht="31.2">
      <c r="A35737" s="185" t="s">
        <v>7311</v>
      </c>
      <c r="B35737" s="186" t="s">
        <v>7312</v>
      </c>
      <c r="C35737" s="186" t="s">
        <v>6284</v>
      </c>
    </row>
    <row r="35738" spans="1:3" s="187" customFormat="1" ht="15.6">
      <c r="A35738" s="185" t="s">
        <v>48989</v>
      </c>
      <c r="B35738" s="186" t="s">
        <v>48981</v>
      </c>
      <c r="C35738" s="188" t="s">
        <v>46848</v>
      </c>
    </row>
    <row r="35739" spans="1:3" s="187" customFormat="1" ht="31.2">
      <c r="A35739" s="185" t="s">
        <v>41246</v>
      </c>
      <c r="B35739" s="186" t="s">
        <v>8388</v>
      </c>
      <c r="C35739" s="186" t="s">
        <v>40685</v>
      </c>
    </row>
    <row r="35740" spans="1:3" s="187" customFormat="1" ht="31.2">
      <c r="A35740" s="185" t="s">
        <v>48302</v>
      </c>
      <c r="B35740" s="186" t="s">
        <v>6358</v>
      </c>
      <c r="C35740" s="188" t="s">
        <v>47057</v>
      </c>
    </row>
    <row r="35741" spans="1:3" s="187" customFormat="1" ht="31.2">
      <c r="A35741" s="185" t="s">
        <v>31688</v>
      </c>
      <c r="B35741" s="186" t="s">
        <v>25852</v>
      </c>
      <c r="C35741" s="186" t="s">
        <v>31402</v>
      </c>
    </row>
    <row r="35742" spans="1:3" s="187" customFormat="1" ht="31.2">
      <c r="A35742" s="185" t="s">
        <v>23779</v>
      </c>
      <c r="B35742" s="186" t="s">
        <v>4602</v>
      </c>
      <c r="C35742" s="186" t="s">
        <v>23735</v>
      </c>
    </row>
    <row r="35743" spans="1:3" s="187" customFormat="1" ht="31.2">
      <c r="A35743" s="185" t="s">
        <v>41768</v>
      </c>
      <c r="B35743" s="186" t="s">
        <v>6413</v>
      </c>
      <c r="C35743" s="186" t="s">
        <v>41318</v>
      </c>
    </row>
    <row r="35744" spans="1:3" s="187" customFormat="1" ht="31.2">
      <c r="A35744" s="185" t="s">
        <v>25334</v>
      </c>
      <c r="B35744" s="186" t="s">
        <v>1343</v>
      </c>
      <c r="C35744" s="186" t="s">
        <v>24806</v>
      </c>
    </row>
    <row r="35745" spans="1:3" s="187" customFormat="1" ht="62.4">
      <c r="A35745" s="185" t="s">
        <v>20860</v>
      </c>
      <c r="B35745" s="186" t="s">
        <v>10634</v>
      </c>
      <c r="C35745" s="186" t="s">
        <v>20152</v>
      </c>
    </row>
    <row r="35746" spans="1:3" s="187" customFormat="1" ht="46.8">
      <c r="A35746" s="185" t="s">
        <v>43073</v>
      </c>
      <c r="B35746" s="186" t="s">
        <v>33864</v>
      </c>
      <c r="C35746" s="186" t="s">
        <v>42915</v>
      </c>
    </row>
    <row r="35747" spans="1:3" s="187" customFormat="1" ht="62.4">
      <c r="A35747" s="185" t="s">
        <v>38882</v>
      </c>
      <c r="B35747" s="186" t="s">
        <v>38883</v>
      </c>
      <c r="C35747" s="186" t="s">
        <v>38207</v>
      </c>
    </row>
    <row r="35748" spans="1:3" s="187" customFormat="1" ht="31.2">
      <c r="A35748" s="185" t="s">
        <v>18867</v>
      </c>
      <c r="B35748" s="186" t="s">
        <v>18527</v>
      </c>
      <c r="C35748" s="186" t="s">
        <v>18827</v>
      </c>
    </row>
    <row r="35749" spans="1:3" s="187" customFormat="1" ht="31.2">
      <c r="A35749" s="185" t="s">
        <v>31434</v>
      </c>
      <c r="B35749" s="186" t="s">
        <v>3517</v>
      </c>
      <c r="C35749" s="186" t="s">
        <v>31402</v>
      </c>
    </row>
    <row r="35750" spans="1:3" s="187" customFormat="1" ht="46.8">
      <c r="A35750" s="185" t="s">
        <v>6121</v>
      </c>
      <c r="B35750" s="186" t="s">
        <v>6122</v>
      </c>
      <c r="C35750" s="186" t="s">
        <v>5465</v>
      </c>
    </row>
    <row r="35751" spans="1:3" s="187" customFormat="1" ht="46.8">
      <c r="A35751" s="185" t="s">
        <v>35002</v>
      </c>
      <c r="B35751" s="186" t="s">
        <v>456</v>
      </c>
      <c r="C35751" s="186" t="s">
        <v>34927</v>
      </c>
    </row>
    <row r="35752" spans="1:3" s="187" customFormat="1" ht="31.2">
      <c r="A35752" s="185" t="s">
        <v>2128</v>
      </c>
      <c r="B35752" s="186" t="s">
        <v>933</v>
      </c>
      <c r="C35752" s="186" t="s">
        <v>1534</v>
      </c>
    </row>
    <row r="35753" spans="1:3" s="187" customFormat="1" ht="46.8">
      <c r="A35753" s="185" t="s">
        <v>22245</v>
      </c>
      <c r="B35753" s="186" t="s">
        <v>11462</v>
      </c>
      <c r="C35753" s="186" t="s">
        <v>21991</v>
      </c>
    </row>
    <row r="35754" spans="1:3" s="187" customFormat="1" ht="31.2">
      <c r="A35754" s="185" t="s">
        <v>21344</v>
      </c>
      <c r="B35754" s="186" t="s">
        <v>391</v>
      </c>
      <c r="C35754" s="186" t="s">
        <v>21022</v>
      </c>
    </row>
    <row r="35755" spans="1:3" s="187" customFormat="1" ht="31.2">
      <c r="A35755" s="185" t="s">
        <v>32249</v>
      </c>
      <c r="B35755" s="186" t="s">
        <v>3413</v>
      </c>
      <c r="C35755" s="186" t="s">
        <v>32209</v>
      </c>
    </row>
    <row r="35756" spans="1:3" s="187" customFormat="1" ht="31.2">
      <c r="A35756" s="185" t="s">
        <v>42005</v>
      </c>
      <c r="B35756" s="186" t="s">
        <v>32745</v>
      </c>
      <c r="C35756" s="186" t="s">
        <v>42001</v>
      </c>
    </row>
    <row r="35757" spans="1:3" s="187" customFormat="1" ht="31.2">
      <c r="A35757" s="185" t="s">
        <v>22101</v>
      </c>
      <c r="B35757" s="186" t="s">
        <v>22102</v>
      </c>
      <c r="C35757" s="186" t="s">
        <v>21991</v>
      </c>
    </row>
    <row r="35758" spans="1:3" s="187" customFormat="1" ht="46.8">
      <c r="A35758" s="185" t="s">
        <v>43537</v>
      </c>
      <c r="B35758" s="186" t="s">
        <v>405</v>
      </c>
      <c r="C35758" s="186" t="s">
        <v>43220</v>
      </c>
    </row>
    <row r="35759" spans="1:3" s="187" customFormat="1" ht="31.2">
      <c r="A35759" s="185" t="s">
        <v>11184</v>
      </c>
      <c r="B35759" s="186" t="s">
        <v>1985</v>
      </c>
      <c r="C35759" s="186" t="s">
        <v>10830</v>
      </c>
    </row>
    <row r="35760" spans="1:3" s="187" customFormat="1" ht="31.2">
      <c r="A35760" s="185" t="s">
        <v>11184</v>
      </c>
      <c r="B35760" s="186" t="s">
        <v>1985</v>
      </c>
      <c r="C35760" s="186" t="s">
        <v>32209</v>
      </c>
    </row>
    <row r="35761" spans="1:3" s="187" customFormat="1" ht="31.2">
      <c r="A35761" s="185" t="s">
        <v>32748</v>
      </c>
      <c r="B35761" s="186" t="s">
        <v>4576</v>
      </c>
      <c r="C35761" s="186" t="s">
        <v>32209</v>
      </c>
    </row>
    <row r="35762" spans="1:3" s="187" customFormat="1" ht="31.2">
      <c r="A35762" s="185" t="s">
        <v>30176</v>
      </c>
      <c r="B35762" s="186" t="s">
        <v>46</v>
      </c>
      <c r="C35762" s="186" t="s">
        <v>29648</v>
      </c>
    </row>
    <row r="35763" spans="1:3" s="187" customFormat="1" ht="31.2">
      <c r="A35763" s="185" t="s">
        <v>30176</v>
      </c>
      <c r="B35763" s="186" t="s">
        <v>46</v>
      </c>
      <c r="C35763" s="186" t="s">
        <v>32209</v>
      </c>
    </row>
    <row r="35764" spans="1:3" s="187" customFormat="1" ht="31.2">
      <c r="A35764" s="185" t="s">
        <v>32274</v>
      </c>
      <c r="B35764" s="186" t="s">
        <v>396</v>
      </c>
      <c r="C35764" s="186" t="s">
        <v>32209</v>
      </c>
    </row>
    <row r="35765" spans="1:3" s="187" customFormat="1" ht="31.2">
      <c r="A35765" s="185" t="s">
        <v>33155</v>
      </c>
      <c r="B35765" s="186" t="s">
        <v>14466</v>
      </c>
      <c r="C35765" s="186" t="s">
        <v>32209</v>
      </c>
    </row>
    <row r="35766" spans="1:3" s="187" customFormat="1" ht="31.2">
      <c r="A35766" s="185" t="s">
        <v>32559</v>
      </c>
      <c r="B35766" s="186" t="s">
        <v>614</v>
      </c>
      <c r="C35766" s="186" t="s">
        <v>32209</v>
      </c>
    </row>
    <row r="35767" spans="1:3" s="187" customFormat="1" ht="31.2">
      <c r="A35767" s="185" t="s">
        <v>32635</v>
      </c>
      <c r="B35767" s="186" t="s">
        <v>6533</v>
      </c>
      <c r="C35767" s="186" t="s">
        <v>32209</v>
      </c>
    </row>
    <row r="35768" spans="1:3" s="187" customFormat="1" ht="31.2">
      <c r="A35768" s="185" t="s">
        <v>33080</v>
      </c>
      <c r="B35768" s="186" t="s">
        <v>4675</v>
      </c>
      <c r="C35768" s="186" t="s">
        <v>32209</v>
      </c>
    </row>
    <row r="35769" spans="1:3" s="187" customFormat="1" ht="31.2">
      <c r="A35769" s="185" t="s">
        <v>32582</v>
      </c>
      <c r="B35769" s="186" t="s">
        <v>576</v>
      </c>
      <c r="C35769" s="186" t="s">
        <v>32209</v>
      </c>
    </row>
    <row r="35770" spans="1:3" s="187" customFormat="1" ht="31.2">
      <c r="A35770" s="185" t="s">
        <v>32582</v>
      </c>
      <c r="B35770" s="186" t="s">
        <v>47346</v>
      </c>
      <c r="C35770" s="188" t="s">
        <v>47013</v>
      </c>
    </row>
    <row r="35771" spans="1:3" s="187" customFormat="1" ht="31.2">
      <c r="A35771" s="185" t="s">
        <v>32851</v>
      </c>
      <c r="B35771" s="186" t="s">
        <v>32852</v>
      </c>
      <c r="C35771" s="186" t="s">
        <v>32209</v>
      </c>
    </row>
    <row r="35772" spans="1:3" s="187" customFormat="1" ht="31.2">
      <c r="A35772" s="185" t="s">
        <v>32862</v>
      </c>
      <c r="B35772" s="186" t="s">
        <v>32863</v>
      </c>
      <c r="C35772" s="186" t="s">
        <v>32209</v>
      </c>
    </row>
    <row r="35773" spans="1:3" s="187" customFormat="1" ht="31.2">
      <c r="A35773" s="185" t="s">
        <v>32894</v>
      </c>
      <c r="B35773" s="186" t="s">
        <v>12060</v>
      </c>
      <c r="C35773" s="186" t="s">
        <v>32209</v>
      </c>
    </row>
    <row r="35774" spans="1:3" s="187" customFormat="1" ht="31.2">
      <c r="A35774" s="185" t="s">
        <v>32633</v>
      </c>
      <c r="B35774" s="186" t="s">
        <v>21940</v>
      </c>
      <c r="C35774" s="186" t="s">
        <v>32209</v>
      </c>
    </row>
    <row r="35775" spans="1:3" s="187" customFormat="1" ht="31.2">
      <c r="A35775" s="185" t="s">
        <v>32338</v>
      </c>
      <c r="B35775" s="186" t="s">
        <v>32339</v>
      </c>
      <c r="C35775" s="186" t="s">
        <v>32209</v>
      </c>
    </row>
    <row r="35776" spans="1:3" s="187" customFormat="1" ht="31.2">
      <c r="A35776" s="185" t="s">
        <v>33006</v>
      </c>
      <c r="B35776" s="186" t="s">
        <v>33005</v>
      </c>
      <c r="C35776" s="186" t="s">
        <v>32209</v>
      </c>
    </row>
    <row r="35777" spans="1:3" s="187" customFormat="1" ht="31.2">
      <c r="A35777" s="185" t="s">
        <v>32520</v>
      </c>
      <c r="B35777" s="186" t="s">
        <v>1771</v>
      </c>
      <c r="C35777" s="186" t="s">
        <v>32209</v>
      </c>
    </row>
    <row r="35778" spans="1:3" s="187" customFormat="1" ht="31.2">
      <c r="A35778" s="185" t="s">
        <v>32314</v>
      </c>
      <c r="B35778" s="186" t="s">
        <v>165</v>
      </c>
      <c r="C35778" s="186" t="s">
        <v>32209</v>
      </c>
    </row>
    <row r="35779" spans="1:3" s="187" customFormat="1" ht="31.2">
      <c r="A35779" s="185" t="s">
        <v>32352</v>
      </c>
      <c r="B35779" s="186" t="s">
        <v>32353</v>
      </c>
      <c r="C35779" s="186" t="s">
        <v>32209</v>
      </c>
    </row>
    <row r="35780" spans="1:3" s="187" customFormat="1" ht="31.2">
      <c r="A35780" s="185" t="s">
        <v>32352</v>
      </c>
      <c r="B35780" s="186" t="s">
        <v>32353</v>
      </c>
      <c r="C35780" s="186" t="s">
        <v>37497</v>
      </c>
    </row>
    <row r="35781" spans="1:3" s="187" customFormat="1" ht="31.2">
      <c r="A35781" s="185" t="s">
        <v>32941</v>
      </c>
      <c r="B35781" s="186" t="s">
        <v>2527</v>
      </c>
      <c r="C35781" s="186" t="s">
        <v>32209</v>
      </c>
    </row>
    <row r="35782" spans="1:3" s="187" customFormat="1" ht="31.2">
      <c r="A35782" s="185" t="s">
        <v>32208</v>
      </c>
      <c r="B35782" s="186" t="s">
        <v>1589</v>
      </c>
      <c r="C35782" s="186" t="s">
        <v>32209</v>
      </c>
    </row>
    <row r="35783" spans="1:3" s="187" customFormat="1" ht="31.2">
      <c r="A35783" s="185" t="s">
        <v>32307</v>
      </c>
      <c r="B35783" s="186" t="s">
        <v>8788</v>
      </c>
      <c r="C35783" s="186" t="s">
        <v>32209</v>
      </c>
    </row>
    <row r="35784" spans="1:3" s="187" customFormat="1" ht="31.2">
      <c r="A35784" s="185" t="s">
        <v>32843</v>
      </c>
      <c r="B35784" s="186" t="s">
        <v>32844</v>
      </c>
      <c r="C35784" s="186" t="s">
        <v>32209</v>
      </c>
    </row>
    <row r="35785" spans="1:3" s="187" customFormat="1" ht="15.6">
      <c r="A35785" s="185" t="s">
        <v>47931</v>
      </c>
      <c r="B35785" s="186" t="s">
        <v>47927</v>
      </c>
      <c r="C35785" s="188" t="s">
        <v>47013</v>
      </c>
    </row>
    <row r="35786" spans="1:3" s="187" customFormat="1" ht="31.2">
      <c r="A35786" s="185" t="s">
        <v>32244</v>
      </c>
      <c r="B35786" s="186" t="s">
        <v>18</v>
      </c>
      <c r="C35786" s="186" t="s">
        <v>32209</v>
      </c>
    </row>
    <row r="35787" spans="1:3" s="187" customFormat="1" ht="31.2">
      <c r="A35787" s="185" t="s">
        <v>32487</v>
      </c>
      <c r="B35787" s="186" t="s">
        <v>19492</v>
      </c>
      <c r="C35787" s="186" t="s">
        <v>32209</v>
      </c>
    </row>
    <row r="35788" spans="1:3" s="187" customFormat="1" ht="31.2">
      <c r="A35788" s="185" t="s">
        <v>32384</v>
      </c>
      <c r="B35788" s="186" t="s">
        <v>4797</v>
      </c>
      <c r="C35788" s="186" t="s">
        <v>32209</v>
      </c>
    </row>
    <row r="35789" spans="1:3" s="187" customFormat="1" ht="15.6">
      <c r="A35789" s="185" t="s">
        <v>24672</v>
      </c>
      <c r="B35789" s="186" t="s">
        <v>3588</v>
      </c>
      <c r="C35789" s="188" t="s">
        <v>24617</v>
      </c>
    </row>
    <row r="35790" spans="1:3" s="187" customFormat="1" ht="31.2">
      <c r="A35790" s="185" t="s">
        <v>24672</v>
      </c>
      <c r="B35790" s="186" t="s">
        <v>3588</v>
      </c>
      <c r="C35790" s="186" t="s">
        <v>32209</v>
      </c>
    </row>
    <row r="35791" spans="1:3" s="187" customFormat="1" ht="31.2">
      <c r="A35791" s="185" t="s">
        <v>24672</v>
      </c>
      <c r="B35791" s="186" t="s">
        <v>3588</v>
      </c>
      <c r="C35791" s="186" t="s">
        <v>33246</v>
      </c>
    </row>
    <row r="35792" spans="1:3" s="187" customFormat="1" ht="15.6">
      <c r="A35792" s="185" t="s">
        <v>48708</v>
      </c>
      <c r="B35792" s="186" t="s">
        <v>48709</v>
      </c>
      <c r="C35792" s="188" t="s">
        <v>47013</v>
      </c>
    </row>
    <row r="35793" spans="1:3" s="187" customFormat="1" ht="31.2">
      <c r="A35793" s="185" t="s">
        <v>32296</v>
      </c>
      <c r="B35793" s="186" t="s">
        <v>2145</v>
      </c>
      <c r="C35793" s="186" t="s">
        <v>32209</v>
      </c>
    </row>
    <row r="35794" spans="1:3" s="187" customFormat="1" ht="31.2">
      <c r="A35794" s="185" t="s">
        <v>32666</v>
      </c>
      <c r="B35794" s="186" t="s">
        <v>760</v>
      </c>
      <c r="C35794" s="186" t="s">
        <v>32209</v>
      </c>
    </row>
    <row r="35795" spans="1:3" s="187" customFormat="1" ht="31.2">
      <c r="A35795" s="185" t="s">
        <v>32562</v>
      </c>
      <c r="B35795" s="186" t="s">
        <v>21517</v>
      </c>
      <c r="C35795" s="186" t="s">
        <v>32209</v>
      </c>
    </row>
    <row r="35796" spans="1:3" s="187" customFormat="1" ht="31.2">
      <c r="A35796" s="185" t="s">
        <v>32467</v>
      </c>
      <c r="B35796" s="186" t="s">
        <v>19474</v>
      </c>
      <c r="C35796" s="186" t="s">
        <v>32209</v>
      </c>
    </row>
    <row r="35797" spans="1:3" s="187" customFormat="1" ht="31.2">
      <c r="A35797" s="185" t="s">
        <v>32560</v>
      </c>
      <c r="B35797" s="186" t="s">
        <v>1929</v>
      </c>
      <c r="C35797" s="186" t="s">
        <v>32209</v>
      </c>
    </row>
    <row r="35798" spans="1:3" s="187" customFormat="1" ht="31.2">
      <c r="A35798" s="185" t="s">
        <v>32641</v>
      </c>
      <c r="B35798" s="186" t="s">
        <v>8423</v>
      </c>
      <c r="C35798" s="186" t="s">
        <v>32209</v>
      </c>
    </row>
    <row r="35799" spans="1:3" s="187" customFormat="1" ht="46.8">
      <c r="A35799" s="185" t="s">
        <v>32545</v>
      </c>
      <c r="B35799" s="186" t="s">
        <v>23255</v>
      </c>
      <c r="C35799" s="186" t="s">
        <v>32209</v>
      </c>
    </row>
    <row r="35800" spans="1:3" s="187" customFormat="1" ht="31.2">
      <c r="A35800" s="185" t="s">
        <v>33123</v>
      </c>
      <c r="B35800" s="186" t="s">
        <v>7145</v>
      </c>
      <c r="C35800" s="186" t="s">
        <v>32209</v>
      </c>
    </row>
    <row r="35801" spans="1:3" s="187" customFormat="1" ht="31.2">
      <c r="A35801" s="185" t="s">
        <v>32214</v>
      </c>
      <c r="B35801" s="186" t="s">
        <v>237</v>
      </c>
      <c r="C35801" s="186" t="s">
        <v>32209</v>
      </c>
    </row>
    <row r="35802" spans="1:3" s="187" customFormat="1" ht="46.8">
      <c r="A35802" s="185" t="s">
        <v>26913</v>
      </c>
      <c r="B35802" s="186" t="s">
        <v>5523</v>
      </c>
      <c r="C35802" s="186" t="s">
        <v>26649</v>
      </c>
    </row>
    <row r="35803" spans="1:3" s="187" customFormat="1" ht="46.8">
      <c r="A35803" s="185" t="s">
        <v>26913</v>
      </c>
      <c r="B35803" s="186" t="s">
        <v>5523</v>
      </c>
      <c r="C35803" s="186" t="s">
        <v>32209</v>
      </c>
    </row>
    <row r="35804" spans="1:3" s="187" customFormat="1" ht="31.2">
      <c r="A35804" s="185" t="s">
        <v>33214</v>
      </c>
      <c r="B35804" s="186" t="s">
        <v>33050</v>
      </c>
      <c r="C35804" s="186" t="s">
        <v>32209</v>
      </c>
    </row>
    <row r="35805" spans="1:3" s="187" customFormat="1" ht="31.2">
      <c r="A35805" s="185" t="s">
        <v>32440</v>
      </c>
      <c r="B35805" s="186" t="s">
        <v>7570</v>
      </c>
      <c r="C35805" s="186" t="s">
        <v>32209</v>
      </c>
    </row>
    <row r="35806" spans="1:3" s="187" customFormat="1" ht="31.2">
      <c r="A35806" s="185" t="s">
        <v>33084</v>
      </c>
      <c r="B35806" s="186" t="s">
        <v>33085</v>
      </c>
      <c r="C35806" s="186" t="s">
        <v>32209</v>
      </c>
    </row>
    <row r="35807" spans="1:3" s="187" customFormat="1" ht="31.2">
      <c r="A35807" s="185" t="s">
        <v>32516</v>
      </c>
      <c r="B35807" s="186" t="s">
        <v>529</v>
      </c>
      <c r="C35807" s="186" t="s">
        <v>32209</v>
      </c>
    </row>
    <row r="35808" spans="1:3" s="187" customFormat="1" ht="31.2">
      <c r="A35808" s="185" t="s">
        <v>29860</v>
      </c>
      <c r="B35808" s="186" t="s">
        <v>424</v>
      </c>
      <c r="C35808" s="186" t="s">
        <v>29648</v>
      </c>
    </row>
    <row r="35809" spans="1:3" s="187" customFormat="1" ht="31.2">
      <c r="A35809" s="185" t="s">
        <v>29860</v>
      </c>
      <c r="B35809" s="186" t="s">
        <v>424</v>
      </c>
      <c r="C35809" s="186" t="s">
        <v>32209</v>
      </c>
    </row>
    <row r="35810" spans="1:3" s="187" customFormat="1" ht="31.2">
      <c r="A35810" s="185" t="s">
        <v>32482</v>
      </c>
      <c r="B35810" s="186" t="s">
        <v>31703</v>
      </c>
      <c r="C35810" s="186" t="s">
        <v>32209</v>
      </c>
    </row>
    <row r="35811" spans="1:3" s="187" customFormat="1" ht="31.2">
      <c r="A35811" s="185" t="s">
        <v>32482</v>
      </c>
      <c r="B35811" s="186" t="s">
        <v>31703</v>
      </c>
      <c r="C35811" s="186" t="s">
        <v>37497</v>
      </c>
    </row>
    <row r="35812" spans="1:3" s="187" customFormat="1" ht="31.2">
      <c r="A35812" s="185" t="s">
        <v>32676</v>
      </c>
      <c r="B35812" s="186" t="s">
        <v>3620</v>
      </c>
      <c r="C35812" s="186" t="s">
        <v>32209</v>
      </c>
    </row>
    <row r="35813" spans="1:3" s="187" customFormat="1" ht="31.2">
      <c r="A35813" s="185" t="s">
        <v>32308</v>
      </c>
      <c r="B35813" s="186" t="s">
        <v>81</v>
      </c>
      <c r="C35813" s="186" t="s">
        <v>32209</v>
      </c>
    </row>
    <row r="35814" spans="1:3" s="187" customFormat="1" ht="31.2">
      <c r="A35814" s="185" t="s">
        <v>32318</v>
      </c>
      <c r="B35814" s="186" t="s">
        <v>3409</v>
      </c>
      <c r="C35814" s="186" t="s">
        <v>32209</v>
      </c>
    </row>
    <row r="35815" spans="1:3" s="187" customFormat="1" ht="31.2">
      <c r="A35815" s="185" t="s">
        <v>32462</v>
      </c>
      <c r="B35815" s="186" t="s">
        <v>17339</v>
      </c>
      <c r="C35815" s="186" t="s">
        <v>32209</v>
      </c>
    </row>
    <row r="35816" spans="1:3" s="187" customFormat="1" ht="31.2">
      <c r="A35816" s="185" t="s">
        <v>32984</v>
      </c>
      <c r="B35816" s="186" t="s">
        <v>32985</v>
      </c>
      <c r="C35816" s="186" t="s">
        <v>32209</v>
      </c>
    </row>
    <row r="35817" spans="1:3" s="187" customFormat="1" ht="31.2">
      <c r="A35817" s="185" t="s">
        <v>32251</v>
      </c>
      <c r="B35817" s="186" t="s">
        <v>1741</v>
      </c>
      <c r="C35817" s="186" t="s">
        <v>32209</v>
      </c>
    </row>
    <row r="35818" spans="1:3" s="187" customFormat="1" ht="31.2">
      <c r="A35818" s="185" t="s">
        <v>2033</v>
      </c>
      <c r="B35818" s="186" t="s">
        <v>2034</v>
      </c>
      <c r="C35818" s="186" t="s">
        <v>1534</v>
      </c>
    </row>
    <row r="35819" spans="1:3" s="187" customFormat="1" ht="31.2">
      <c r="A35819" s="185" t="s">
        <v>2033</v>
      </c>
      <c r="B35819" s="186" t="s">
        <v>2034</v>
      </c>
      <c r="C35819" s="186" t="s">
        <v>32209</v>
      </c>
    </row>
    <row r="35820" spans="1:3" s="187" customFormat="1" ht="31.2">
      <c r="A35820" s="185" t="s">
        <v>32556</v>
      </c>
      <c r="B35820" s="186" t="s">
        <v>5095</v>
      </c>
      <c r="C35820" s="186" t="s">
        <v>32209</v>
      </c>
    </row>
    <row r="35821" spans="1:3" s="187" customFormat="1" ht="31.2">
      <c r="A35821" s="185" t="s">
        <v>33201</v>
      </c>
      <c r="B35821" s="186" t="s">
        <v>33202</v>
      </c>
      <c r="C35821" s="186" t="s">
        <v>32209</v>
      </c>
    </row>
    <row r="35822" spans="1:3" s="187" customFormat="1" ht="31.2">
      <c r="A35822" s="185" t="s">
        <v>32973</v>
      </c>
      <c r="B35822" s="186" t="s">
        <v>2647</v>
      </c>
      <c r="C35822" s="186" t="s">
        <v>32209</v>
      </c>
    </row>
    <row r="35823" spans="1:3" s="187" customFormat="1" ht="31.2">
      <c r="A35823" s="185" t="s">
        <v>32668</v>
      </c>
      <c r="B35823" s="186" t="s">
        <v>32669</v>
      </c>
      <c r="C35823" s="186" t="s">
        <v>32209</v>
      </c>
    </row>
    <row r="35824" spans="1:3" s="187" customFormat="1" ht="31.2">
      <c r="A35824" s="185" t="s">
        <v>33177</v>
      </c>
      <c r="B35824" s="186" t="s">
        <v>7227</v>
      </c>
      <c r="C35824" s="186" t="s">
        <v>32209</v>
      </c>
    </row>
    <row r="35825" spans="1:3" s="187" customFormat="1" ht="31.2">
      <c r="A35825" s="185" t="s">
        <v>32588</v>
      </c>
      <c r="B35825" s="186" t="s">
        <v>628</v>
      </c>
      <c r="C35825" s="186" t="s">
        <v>32209</v>
      </c>
    </row>
    <row r="35826" spans="1:3" s="187" customFormat="1" ht="31.2">
      <c r="A35826" s="185" t="s">
        <v>29874</v>
      </c>
      <c r="B35826" s="186" t="s">
        <v>21241</v>
      </c>
      <c r="C35826" s="186" t="s">
        <v>29648</v>
      </c>
    </row>
    <row r="35827" spans="1:3" s="187" customFormat="1" ht="31.2">
      <c r="A35827" s="185" t="s">
        <v>29874</v>
      </c>
      <c r="B35827" s="186" t="s">
        <v>21241</v>
      </c>
      <c r="C35827" s="186" t="s">
        <v>32209</v>
      </c>
    </row>
    <row r="35828" spans="1:3" s="187" customFormat="1" ht="31.2">
      <c r="A35828" s="185" t="s">
        <v>32684</v>
      </c>
      <c r="B35828" s="186" t="s">
        <v>1083</v>
      </c>
      <c r="C35828" s="186" t="s">
        <v>32209</v>
      </c>
    </row>
    <row r="35829" spans="1:3" s="187" customFormat="1" ht="31.2">
      <c r="A35829" s="185" t="s">
        <v>32962</v>
      </c>
      <c r="B35829" s="186" t="s">
        <v>19361</v>
      </c>
      <c r="C35829" s="186" t="s">
        <v>32209</v>
      </c>
    </row>
    <row r="35830" spans="1:3" s="187" customFormat="1" ht="31.2">
      <c r="A35830" s="185" t="s">
        <v>16701</v>
      </c>
      <c r="B35830" s="186" t="s">
        <v>3994</v>
      </c>
      <c r="C35830" s="186" t="s">
        <v>16637</v>
      </c>
    </row>
    <row r="35831" spans="1:3" s="187" customFormat="1" ht="31.2">
      <c r="A35831" s="185" t="s">
        <v>16701</v>
      </c>
      <c r="B35831" s="186" t="s">
        <v>3994</v>
      </c>
      <c r="C35831" s="186" t="s">
        <v>27967</v>
      </c>
    </row>
    <row r="35832" spans="1:3" s="187" customFormat="1" ht="31.2">
      <c r="A35832" s="185" t="s">
        <v>16701</v>
      </c>
      <c r="B35832" s="186" t="s">
        <v>3994</v>
      </c>
      <c r="C35832" s="186" t="s">
        <v>32209</v>
      </c>
    </row>
    <row r="35833" spans="1:3" s="187" customFormat="1" ht="31.2">
      <c r="A35833" s="185" t="s">
        <v>32210</v>
      </c>
      <c r="B35833" s="186" t="s">
        <v>3436</v>
      </c>
      <c r="C35833" s="186" t="s">
        <v>32209</v>
      </c>
    </row>
    <row r="35834" spans="1:3" s="187" customFormat="1" ht="31.2">
      <c r="A35834" s="185" t="s">
        <v>32363</v>
      </c>
      <c r="B35834" s="186" t="s">
        <v>241</v>
      </c>
      <c r="C35834" s="186" t="s">
        <v>32209</v>
      </c>
    </row>
    <row r="35835" spans="1:3" s="187" customFormat="1" ht="31.2">
      <c r="A35835" s="185" t="s">
        <v>32451</v>
      </c>
      <c r="B35835" s="186" t="s">
        <v>19467</v>
      </c>
      <c r="C35835" s="186" t="s">
        <v>32209</v>
      </c>
    </row>
    <row r="35836" spans="1:3" s="187" customFormat="1" ht="31.2">
      <c r="A35836" s="185" t="s">
        <v>32451</v>
      </c>
      <c r="B35836" s="186" t="s">
        <v>19467</v>
      </c>
      <c r="C35836" s="186" t="s">
        <v>37010</v>
      </c>
    </row>
    <row r="35837" spans="1:3" s="187" customFormat="1" ht="31.2">
      <c r="A35837" s="185" t="s">
        <v>32764</v>
      </c>
      <c r="B35837" s="186" t="s">
        <v>26717</v>
      </c>
      <c r="C35837" s="186" t="s">
        <v>32209</v>
      </c>
    </row>
    <row r="35838" spans="1:3" s="187" customFormat="1" ht="31.2">
      <c r="A35838" s="185" t="s">
        <v>48416</v>
      </c>
      <c r="B35838" s="186" t="s">
        <v>48414</v>
      </c>
      <c r="C35838" s="188" t="s">
        <v>47013</v>
      </c>
    </row>
    <row r="35839" spans="1:3" s="187" customFormat="1" ht="31.2">
      <c r="A35839" s="185" t="s">
        <v>32442</v>
      </c>
      <c r="B35839" s="186" t="s">
        <v>424</v>
      </c>
      <c r="C35839" s="186" t="s">
        <v>32209</v>
      </c>
    </row>
    <row r="35840" spans="1:3" s="187" customFormat="1" ht="31.2">
      <c r="A35840" s="185" t="s">
        <v>33030</v>
      </c>
      <c r="B35840" s="186" t="s">
        <v>33031</v>
      </c>
      <c r="C35840" s="186" t="s">
        <v>32209</v>
      </c>
    </row>
    <row r="35841" spans="1:3" s="187" customFormat="1" ht="31.2">
      <c r="A35841" s="185" t="s">
        <v>32243</v>
      </c>
      <c r="B35841" s="186" t="s">
        <v>1693</v>
      </c>
      <c r="C35841" s="186" t="s">
        <v>32209</v>
      </c>
    </row>
    <row r="35842" spans="1:3" s="187" customFormat="1" ht="31.2">
      <c r="A35842" s="185" t="s">
        <v>33174</v>
      </c>
      <c r="B35842" s="186" t="s">
        <v>10980</v>
      </c>
      <c r="C35842" s="186" t="s">
        <v>32209</v>
      </c>
    </row>
    <row r="35843" spans="1:3" s="187" customFormat="1" ht="31.2">
      <c r="A35843" s="185" t="s">
        <v>32234</v>
      </c>
      <c r="B35843" s="186" t="s">
        <v>26</v>
      </c>
      <c r="C35843" s="186" t="s">
        <v>32209</v>
      </c>
    </row>
    <row r="35844" spans="1:3" s="187" customFormat="1" ht="15.6">
      <c r="A35844" s="185" t="s">
        <v>48251</v>
      </c>
      <c r="B35844" s="186" t="s">
        <v>48252</v>
      </c>
      <c r="C35844" s="188" t="s">
        <v>47013</v>
      </c>
    </row>
    <row r="35845" spans="1:3" s="187" customFormat="1" ht="31.2">
      <c r="A35845" s="185" t="s">
        <v>32454</v>
      </c>
      <c r="B35845" s="186" t="s">
        <v>5523</v>
      </c>
      <c r="C35845" s="186" t="s">
        <v>32209</v>
      </c>
    </row>
    <row r="35846" spans="1:3" s="187" customFormat="1" ht="31.2">
      <c r="A35846" s="185" t="s">
        <v>32659</v>
      </c>
      <c r="B35846" s="186" t="s">
        <v>311</v>
      </c>
      <c r="C35846" s="186" t="s">
        <v>32209</v>
      </c>
    </row>
    <row r="35847" spans="1:3" s="187" customFormat="1" ht="31.2">
      <c r="A35847" s="185" t="s">
        <v>32928</v>
      </c>
      <c r="B35847" s="186" t="s">
        <v>29669</v>
      </c>
      <c r="C35847" s="186" t="s">
        <v>32209</v>
      </c>
    </row>
    <row r="35848" spans="1:3" s="187" customFormat="1" ht="31.2">
      <c r="A35848" s="185" t="s">
        <v>29238</v>
      </c>
      <c r="B35848" s="186" t="s">
        <v>1568</v>
      </c>
      <c r="C35848" s="186" t="s">
        <v>28788</v>
      </c>
    </row>
    <row r="35849" spans="1:3" s="187" customFormat="1" ht="31.2">
      <c r="A35849" s="185" t="s">
        <v>29238</v>
      </c>
      <c r="B35849" s="186" t="s">
        <v>1568</v>
      </c>
      <c r="C35849" s="186" t="s">
        <v>32209</v>
      </c>
    </row>
    <row r="35850" spans="1:3" s="187" customFormat="1" ht="31.2">
      <c r="A35850" s="185" t="s">
        <v>32381</v>
      </c>
      <c r="B35850" s="186" t="s">
        <v>483</v>
      </c>
      <c r="C35850" s="186" t="s">
        <v>32209</v>
      </c>
    </row>
    <row r="35851" spans="1:3" s="187" customFormat="1" ht="31.2">
      <c r="A35851" s="185" t="s">
        <v>32313</v>
      </c>
      <c r="B35851" s="186" t="s">
        <v>817</v>
      </c>
      <c r="C35851" s="186" t="s">
        <v>32209</v>
      </c>
    </row>
    <row r="35852" spans="1:3" s="187" customFormat="1" ht="31.2">
      <c r="A35852" s="185" t="s">
        <v>32584</v>
      </c>
      <c r="B35852" s="186" t="s">
        <v>14141</v>
      </c>
      <c r="C35852" s="186" t="s">
        <v>32209</v>
      </c>
    </row>
    <row r="35853" spans="1:3" s="187" customFormat="1" ht="31.2">
      <c r="A35853" s="185" t="s">
        <v>32953</v>
      </c>
      <c r="B35853" s="186" t="s">
        <v>32954</v>
      </c>
      <c r="C35853" s="186" t="s">
        <v>32209</v>
      </c>
    </row>
    <row r="35854" spans="1:3" s="187" customFormat="1" ht="31.2">
      <c r="A35854" s="185" t="s">
        <v>32279</v>
      </c>
      <c r="B35854" s="186" t="s">
        <v>2219</v>
      </c>
      <c r="C35854" s="186" t="s">
        <v>32209</v>
      </c>
    </row>
    <row r="35855" spans="1:3" s="187" customFormat="1" ht="31.2">
      <c r="A35855" s="185" t="s">
        <v>47233</v>
      </c>
      <c r="B35855" s="186" t="s">
        <v>47220</v>
      </c>
      <c r="C35855" s="188" t="s">
        <v>47013</v>
      </c>
    </row>
    <row r="35856" spans="1:3" s="187" customFormat="1" ht="31.2">
      <c r="A35856" s="185" t="s">
        <v>32239</v>
      </c>
      <c r="B35856" s="186" t="s">
        <v>7789</v>
      </c>
      <c r="C35856" s="186" t="s">
        <v>32209</v>
      </c>
    </row>
    <row r="35857" spans="1:3" s="187" customFormat="1" ht="31.2">
      <c r="A35857" s="185" t="s">
        <v>32309</v>
      </c>
      <c r="B35857" s="186" t="s">
        <v>2407</v>
      </c>
      <c r="C35857" s="186" t="s">
        <v>32209</v>
      </c>
    </row>
    <row r="35858" spans="1:3" s="187" customFormat="1" ht="46.8">
      <c r="A35858" s="185" t="s">
        <v>32961</v>
      </c>
      <c r="B35858" s="186" t="s">
        <v>4149</v>
      </c>
      <c r="C35858" s="186" t="s">
        <v>32209</v>
      </c>
    </row>
    <row r="35859" spans="1:3" s="187" customFormat="1" ht="31.2">
      <c r="A35859" s="185" t="s">
        <v>32297</v>
      </c>
      <c r="B35859" s="186" t="s">
        <v>18835</v>
      </c>
      <c r="C35859" s="186" t="s">
        <v>32209</v>
      </c>
    </row>
    <row r="35860" spans="1:3" s="187" customFormat="1" ht="31.2">
      <c r="A35860" s="185" t="s">
        <v>32539</v>
      </c>
      <c r="B35860" s="186" t="s">
        <v>7697</v>
      </c>
      <c r="C35860" s="186" t="s">
        <v>32209</v>
      </c>
    </row>
    <row r="35861" spans="1:3" s="187" customFormat="1" ht="31.2">
      <c r="A35861" s="185" t="s">
        <v>32269</v>
      </c>
      <c r="B35861" s="186" t="s">
        <v>19492</v>
      </c>
      <c r="C35861" s="186" t="s">
        <v>32209</v>
      </c>
    </row>
    <row r="35862" spans="1:3" s="187" customFormat="1" ht="31.2">
      <c r="A35862" s="185" t="s">
        <v>32269</v>
      </c>
      <c r="B35862" s="186" t="s">
        <v>19492</v>
      </c>
      <c r="C35862" s="186" t="s">
        <v>37010</v>
      </c>
    </row>
    <row r="35863" spans="1:3" s="187" customFormat="1" ht="31.2">
      <c r="A35863" s="185" t="s">
        <v>32281</v>
      </c>
      <c r="B35863" s="186" t="s">
        <v>336</v>
      </c>
      <c r="C35863" s="186" t="s">
        <v>32209</v>
      </c>
    </row>
    <row r="35864" spans="1:3" s="187" customFormat="1" ht="31.2">
      <c r="A35864" s="185" t="s">
        <v>22164</v>
      </c>
      <c r="B35864" s="186" t="s">
        <v>46</v>
      </c>
      <c r="C35864" s="186" t="s">
        <v>21991</v>
      </c>
    </row>
    <row r="35865" spans="1:3" s="187" customFormat="1" ht="31.2">
      <c r="A35865" s="185" t="s">
        <v>22164</v>
      </c>
      <c r="B35865" s="186" t="s">
        <v>46</v>
      </c>
      <c r="C35865" s="186" t="s">
        <v>27116</v>
      </c>
    </row>
    <row r="35866" spans="1:3" s="187" customFormat="1" ht="31.2">
      <c r="A35866" s="185" t="s">
        <v>22164</v>
      </c>
      <c r="B35866" s="186" t="s">
        <v>46</v>
      </c>
      <c r="C35866" s="186" t="s">
        <v>32209</v>
      </c>
    </row>
    <row r="35867" spans="1:3" s="187" customFormat="1" ht="31.2">
      <c r="A35867" s="185" t="s">
        <v>32342</v>
      </c>
      <c r="B35867" s="186" t="s">
        <v>25374</v>
      </c>
      <c r="C35867" s="186" t="s">
        <v>32209</v>
      </c>
    </row>
    <row r="35868" spans="1:3" s="187" customFormat="1" ht="31.2">
      <c r="A35868" s="185" t="s">
        <v>32488</v>
      </c>
      <c r="B35868" s="186" t="s">
        <v>1894</v>
      </c>
      <c r="C35868" s="186" t="s">
        <v>32209</v>
      </c>
    </row>
    <row r="35869" spans="1:3" s="187" customFormat="1" ht="31.2">
      <c r="A35869" s="185" t="s">
        <v>32256</v>
      </c>
      <c r="B35869" s="186" t="s">
        <v>1760</v>
      </c>
      <c r="C35869" s="186" t="s">
        <v>32209</v>
      </c>
    </row>
    <row r="35870" spans="1:3" s="187" customFormat="1" ht="31.2">
      <c r="A35870" s="185" t="s">
        <v>32489</v>
      </c>
      <c r="B35870" s="186" t="s">
        <v>11911</v>
      </c>
      <c r="C35870" s="186" t="s">
        <v>32209</v>
      </c>
    </row>
    <row r="35871" spans="1:3" s="187" customFormat="1" ht="46.8">
      <c r="A35871" s="185" t="s">
        <v>32624</v>
      </c>
      <c r="B35871" s="186" t="s">
        <v>584</v>
      </c>
      <c r="C35871" s="186" t="s">
        <v>32209</v>
      </c>
    </row>
    <row r="35872" spans="1:3" s="187" customFormat="1" ht="31.2">
      <c r="A35872" s="185" t="s">
        <v>32323</v>
      </c>
      <c r="B35872" s="186" t="s">
        <v>10957</v>
      </c>
      <c r="C35872" s="186" t="s">
        <v>32209</v>
      </c>
    </row>
    <row r="35873" spans="1:3" s="187" customFormat="1" ht="31.2">
      <c r="A35873" s="185" t="s">
        <v>29578</v>
      </c>
      <c r="B35873" s="186" t="s">
        <v>111</v>
      </c>
      <c r="C35873" s="186" t="s">
        <v>28788</v>
      </c>
    </row>
    <row r="35874" spans="1:3" s="187" customFormat="1" ht="31.2">
      <c r="A35874" s="185" t="s">
        <v>29578</v>
      </c>
      <c r="B35874" s="186" t="s">
        <v>111</v>
      </c>
      <c r="C35874" s="186" t="s">
        <v>32209</v>
      </c>
    </row>
    <row r="35875" spans="1:3" s="187" customFormat="1" ht="15.6">
      <c r="A35875" s="185" t="s">
        <v>47812</v>
      </c>
      <c r="B35875" s="186" t="s">
        <v>111</v>
      </c>
      <c r="C35875" s="188" t="s">
        <v>47013</v>
      </c>
    </row>
    <row r="35876" spans="1:3" s="187" customFormat="1" ht="31.2">
      <c r="A35876" s="185" t="s">
        <v>32416</v>
      </c>
      <c r="B35876" s="186" t="s">
        <v>1771</v>
      </c>
      <c r="C35876" s="186" t="s">
        <v>32209</v>
      </c>
    </row>
    <row r="35877" spans="1:3" s="187" customFormat="1" ht="31.2">
      <c r="A35877" s="185" t="s">
        <v>33048</v>
      </c>
      <c r="B35877" s="186" t="s">
        <v>4634</v>
      </c>
      <c r="C35877" s="186" t="s">
        <v>32209</v>
      </c>
    </row>
    <row r="35878" spans="1:3" s="187" customFormat="1" ht="31.2">
      <c r="A35878" s="185" t="s">
        <v>32260</v>
      </c>
      <c r="B35878" s="186" t="s">
        <v>3452</v>
      </c>
      <c r="C35878" s="186" t="s">
        <v>32209</v>
      </c>
    </row>
    <row r="35879" spans="1:3" s="187" customFormat="1" ht="31.2">
      <c r="A35879" s="185" t="s">
        <v>32756</v>
      </c>
      <c r="B35879" s="186" t="s">
        <v>994</v>
      </c>
      <c r="C35879" s="186" t="s">
        <v>32209</v>
      </c>
    </row>
    <row r="35880" spans="1:3" s="187" customFormat="1" ht="31.2">
      <c r="A35880" s="185" t="s">
        <v>5522</v>
      </c>
      <c r="B35880" s="186" t="s">
        <v>5523</v>
      </c>
      <c r="C35880" s="186" t="s">
        <v>5465</v>
      </c>
    </row>
    <row r="35881" spans="1:3" s="187" customFormat="1" ht="31.2">
      <c r="A35881" s="185" t="s">
        <v>5522</v>
      </c>
      <c r="B35881" s="186" t="s">
        <v>5523</v>
      </c>
      <c r="C35881" s="186" t="s">
        <v>32209</v>
      </c>
    </row>
    <row r="35882" spans="1:3" s="187" customFormat="1" ht="31.2">
      <c r="A35882" s="185" t="s">
        <v>32731</v>
      </c>
      <c r="B35882" s="186" t="s">
        <v>32732</v>
      </c>
      <c r="C35882" s="186" t="s">
        <v>32209</v>
      </c>
    </row>
    <row r="35883" spans="1:3" s="187" customFormat="1" ht="62.4">
      <c r="A35883" s="185" t="s">
        <v>47472</v>
      </c>
      <c r="B35883" s="186" t="s">
        <v>47473</v>
      </c>
      <c r="C35883" s="188" t="s">
        <v>47013</v>
      </c>
    </row>
    <row r="35884" spans="1:3" s="187" customFormat="1" ht="31.2">
      <c r="A35884" s="185" t="s">
        <v>32712</v>
      </c>
      <c r="B35884" s="186" t="s">
        <v>178</v>
      </c>
      <c r="C35884" s="186" t="s">
        <v>32209</v>
      </c>
    </row>
    <row r="35885" spans="1:3" s="187" customFormat="1" ht="31.2">
      <c r="A35885" s="185" t="s">
        <v>32312</v>
      </c>
      <c r="B35885" s="186" t="s">
        <v>2209</v>
      </c>
      <c r="C35885" s="186" t="s">
        <v>32209</v>
      </c>
    </row>
    <row r="35886" spans="1:3" s="187" customFormat="1" ht="31.2">
      <c r="A35886" s="185" t="s">
        <v>32616</v>
      </c>
      <c r="B35886" s="186" t="s">
        <v>8174</v>
      </c>
      <c r="C35886" s="186" t="s">
        <v>32209</v>
      </c>
    </row>
    <row r="35887" spans="1:3" s="187" customFormat="1" ht="31.2">
      <c r="A35887" s="185" t="s">
        <v>32585</v>
      </c>
      <c r="B35887" s="186" t="s">
        <v>8413</v>
      </c>
      <c r="C35887" s="186" t="s">
        <v>32209</v>
      </c>
    </row>
    <row r="35888" spans="1:3" s="187" customFormat="1" ht="62.4">
      <c r="A35888" s="185" t="s">
        <v>32612</v>
      </c>
      <c r="B35888" s="186" t="s">
        <v>32613</v>
      </c>
      <c r="C35888" s="186" t="s">
        <v>32209</v>
      </c>
    </row>
    <row r="35889" spans="1:3" s="187" customFormat="1" ht="46.8">
      <c r="A35889" s="185" t="s">
        <v>32884</v>
      </c>
      <c r="B35889" s="186" t="s">
        <v>18650</v>
      </c>
      <c r="C35889" s="186" t="s">
        <v>32209</v>
      </c>
    </row>
    <row r="35890" spans="1:3" s="187" customFormat="1" ht="31.2">
      <c r="A35890" s="185" t="s">
        <v>32461</v>
      </c>
      <c r="B35890" s="186" t="s">
        <v>405</v>
      </c>
      <c r="C35890" s="186" t="s">
        <v>32209</v>
      </c>
    </row>
    <row r="35891" spans="1:3" s="187" customFormat="1" ht="31.2">
      <c r="A35891" s="185" t="s">
        <v>32615</v>
      </c>
      <c r="B35891" s="186" t="s">
        <v>1978</v>
      </c>
      <c r="C35891" s="186" t="s">
        <v>32209</v>
      </c>
    </row>
    <row r="35892" spans="1:3" s="187" customFormat="1" ht="31.2">
      <c r="A35892" s="185" t="s">
        <v>32697</v>
      </c>
      <c r="B35892" s="186" t="s">
        <v>19159</v>
      </c>
      <c r="C35892" s="186" t="s">
        <v>32209</v>
      </c>
    </row>
    <row r="35893" spans="1:3" s="187" customFormat="1" ht="31.2">
      <c r="A35893" s="185" t="s">
        <v>32450</v>
      </c>
      <c r="B35893" s="186" t="s">
        <v>1604</v>
      </c>
      <c r="C35893" s="186" t="s">
        <v>32209</v>
      </c>
    </row>
    <row r="35894" spans="1:3" s="187" customFormat="1" ht="31.2">
      <c r="A35894" s="185" t="s">
        <v>32430</v>
      </c>
      <c r="B35894" s="186" t="s">
        <v>286</v>
      </c>
      <c r="C35894" s="186" t="s">
        <v>32209</v>
      </c>
    </row>
    <row r="35895" spans="1:3" s="187" customFormat="1" ht="31.2">
      <c r="A35895" s="185" t="s">
        <v>32288</v>
      </c>
      <c r="B35895" s="186" t="s">
        <v>641</v>
      </c>
      <c r="C35895" s="186" t="s">
        <v>32209</v>
      </c>
    </row>
    <row r="35896" spans="1:3" s="187" customFormat="1" ht="31.2">
      <c r="A35896" s="185" t="s">
        <v>32263</v>
      </c>
      <c r="B35896" s="186" t="s">
        <v>1891</v>
      </c>
      <c r="C35896" s="186" t="s">
        <v>32209</v>
      </c>
    </row>
    <row r="35897" spans="1:3" s="187" customFormat="1" ht="31.2">
      <c r="A35897" s="185" t="s">
        <v>32738</v>
      </c>
      <c r="B35897" s="186" t="s">
        <v>21721</v>
      </c>
      <c r="C35897" s="186" t="s">
        <v>32209</v>
      </c>
    </row>
    <row r="35898" spans="1:3" s="187" customFormat="1" ht="31.2">
      <c r="A35898" s="185" t="s">
        <v>32515</v>
      </c>
      <c r="B35898" s="186" t="s">
        <v>1877</v>
      </c>
      <c r="C35898" s="186" t="s">
        <v>32209</v>
      </c>
    </row>
    <row r="35899" spans="1:3" s="187" customFormat="1" ht="31.2">
      <c r="A35899" s="185" t="s">
        <v>32317</v>
      </c>
      <c r="B35899" s="186" t="s">
        <v>8534</v>
      </c>
      <c r="C35899" s="186" t="s">
        <v>32209</v>
      </c>
    </row>
    <row r="35900" spans="1:3" s="187" customFormat="1" ht="31.2">
      <c r="A35900" s="185" t="s">
        <v>32449</v>
      </c>
      <c r="B35900" s="186" t="s">
        <v>11103</v>
      </c>
      <c r="C35900" s="186" t="s">
        <v>32209</v>
      </c>
    </row>
    <row r="35901" spans="1:3" s="187" customFormat="1" ht="31.2">
      <c r="A35901" s="185" t="s">
        <v>32401</v>
      </c>
      <c r="B35901" s="186" t="s">
        <v>4955</v>
      </c>
      <c r="C35901" s="186" t="s">
        <v>32209</v>
      </c>
    </row>
    <row r="35902" spans="1:3" s="187" customFormat="1" ht="31.2">
      <c r="A35902" s="185" t="s">
        <v>32406</v>
      </c>
      <c r="B35902" s="186" t="s">
        <v>307</v>
      </c>
      <c r="C35902" s="186" t="s">
        <v>32209</v>
      </c>
    </row>
    <row r="35903" spans="1:3" s="187" customFormat="1" ht="46.8">
      <c r="A35903" s="185" t="s">
        <v>32303</v>
      </c>
      <c r="B35903" s="186" t="s">
        <v>10852</v>
      </c>
      <c r="C35903" s="186" t="s">
        <v>32209</v>
      </c>
    </row>
    <row r="35904" spans="1:3" s="187" customFormat="1" ht="62.4">
      <c r="A35904" s="185" t="s">
        <v>32453</v>
      </c>
      <c r="B35904" s="186" t="s">
        <v>4955</v>
      </c>
      <c r="C35904" s="186" t="s">
        <v>32209</v>
      </c>
    </row>
    <row r="35905" spans="1:3" s="187" customFormat="1" ht="31.2">
      <c r="A35905" s="185" t="s">
        <v>32611</v>
      </c>
      <c r="B35905" s="186" t="s">
        <v>819</v>
      </c>
      <c r="C35905" s="186" t="s">
        <v>32209</v>
      </c>
    </row>
    <row r="35906" spans="1:3" s="187" customFormat="1" ht="31.2">
      <c r="A35906" s="185" t="s">
        <v>32496</v>
      </c>
      <c r="B35906" s="186" t="s">
        <v>1871</v>
      </c>
      <c r="C35906" s="186" t="s">
        <v>32209</v>
      </c>
    </row>
    <row r="35907" spans="1:3" s="187" customFormat="1" ht="31.2">
      <c r="A35907" s="185" t="s">
        <v>32496</v>
      </c>
      <c r="B35907" s="186" t="s">
        <v>1871</v>
      </c>
      <c r="C35907" s="186" t="s">
        <v>42001</v>
      </c>
    </row>
    <row r="35908" spans="1:3" s="187" customFormat="1" ht="31.2">
      <c r="A35908" s="185" t="s">
        <v>32229</v>
      </c>
      <c r="B35908" s="186" t="s">
        <v>279</v>
      </c>
      <c r="C35908" s="186" t="s">
        <v>32209</v>
      </c>
    </row>
    <row r="35909" spans="1:3" s="187" customFormat="1" ht="31.2">
      <c r="A35909" s="185" t="s">
        <v>32716</v>
      </c>
      <c r="B35909" s="186" t="s">
        <v>32717</v>
      </c>
      <c r="C35909" s="186" t="s">
        <v>32209</v>
      </c>
    </row>
    <row r="35910" spans="1:3" s="187" customFormat="1" ht="31.2">
      <c r="A35910" s="185" t="s">
        <v>33003</v>
      </c>
      <c r="B35910" s="186" t="s">
        <v>6022</v>
      </c>
      <c r="C35910" s="186" t="s">
        <v>32209</v>
      </c>
    </row>
    <row r="35911" spans="1:3" s="187" customFormat="1" ht="31.2">
      <c r="A35911" s="185" t="s">
        <v>32282</v>
      </c>
      <c r="B35911" s="186" t="s">
        <v>32283</v>
      </c>
      <c r="C35911" s="186" t="s">
        <v>32209</v>
      </c>
    </row>
    <row r="35912" spans="1:3" s="187" customFormat="1" ht="31.2">
      <c r="A35912" s="185" t="s">
        <v>32989</v>
      </c>
      <c r="B35912" s="186" t="s">
        <v>32990</v>
      </c>
      <c r="C35912" s="186" t="s">
        <v>32209</v>
      </c>
    </row>
    <row r="35913" spans="1:3" s="187" customFormat="1" ht="31.2">
      <c r="A35913" s="185" t="s">
        <v>32276</v>
      </c>
      <c r="B35913" s="186" t="s">
        <v>23014</v>
      </c>
      <c r="C35913" s="186" t="s">
        <v>32209</v>
      </c>
    </row>
    <row r="35914" spans="1:3" s="187" customFormat="1" ht="31.2">
      <c r="A35914" s="185" t="s">
        <v>32276</v>
      </c>
      <c r="B35914" s="186" t="s">
        <v>23014</v>
      </c>
      <c r="C35914" s="186" t="s">
        <v>38207</v>
      </c>
    </row>
    <row r="35915" spans="1:3" s="187" customFormat="1" ht="31.2">
      <c r="A35915" s="185" t="s">
        <v>32873</v>
      </c>
      <c r="B35915" s="186" t="s">
        <v>422</v>
      </c>
      <c r="C35915" s="186" t="s">
        <v>32209</v>
      </c>
    </row>
    <row r="35916" spans="1:3" s="187" customFormat="1" ht="31.2">
      <c r="A35916" s="185" t="s">
        <v>5550</v>
      </c>
      <c r="B35916" s="186" t="s">
        <v>315</v>
      </c>
      <c r="C35916" s="186" t="s">
        <v>5465</v>
      </c>
    </row>
    <row r="35917" spans="1:3" s="187" customFormat="1" ht="31.2">
      <c r="A35917" s="185" t="s">
        <v>5550</v>
      </c>
      <c r="B35917" s="186" t="s">
        <v>315</v>
      </c>
      <c r="C35917" s="186" t="s">
        <v>32209</v>
      </c>
    </row>
    <row r="35918" spans="1:3" s="187" customFormat="1" ht="31.2">
      <c r="A35918" s="185" t="s">
        <v>32286</v>
      </c>
      <c r="B35918" s="186" t="s">
        <v>24031</v>
      </c>
      <c r="C35918" s="186" t="s">
        <v>32209</v>
      </c>
    </row>
    <row r="35919" spans="1:3" s="187" customFormat="1" ht="31.2">
      <c r="A35919" s="185" t="s">
        <v>32319</v>
      </c>
      <c r="B35919" s="186" t="s">
        <v>2527</v>
      </c>
      <c r="C35919" s="186" t="s">
        <v>32209</v>
      </c>
    </row>
    <row r="35920" spans="1:3" s="187" customFormat="1" ht="62.4">
      <c r="A35920" s="185" t="s">
        <v>32947</v>
      </c>
      <c r="B35920" s="186" t="s">
        <v>32948</v>
      </c>
      <c r="C35920" s="186" t="s">
        <v>32209</v>
      </c>
    </row>
    <row r="35921" spans="1:3" s="187" customFormat="1" ht="31.2">
      <c r="A35921" s="185" t="s">
        <v>8778</v>
      </c>
      <c r="B35921" s="186" t="s">
        <v>8779</v>
      </c>
      <c r="C35921" s="186" t="s">
        <v>8759</v>
      </c>
    </row>
    <row r="35922" spans="1:3" s="187" customFormat="1" ht="31.2">
      <c r="A35922" s="185" t="s">
        <v>8778</v>
      </c>
      <c r="B35922" s="186" t="s">
        <v>8779</v>
      </c>
      <c r="C35922" s="186" t="s">
        <v>32209</v>
      </c>
    </row>
    <row r="35923" spans="1:3" s="187" customFormat="1" ht="31.2">
      <c r="A35923" s="185" t="s">
        <v>32225</v>
      </c>
      <c r="B35923" s="186" t="s">
        <v>34</v>
      </c>
      <c r="C35923" s="186" t="s">
        <v>32209</v>
      </c>
    </row>
    <row r="35924" spans="1:3" s="187" customFormat="1" ht="15.6">
      <c r="A35924" s="185" t="s">
        <v>32225</v>
      </c>
      <c r="B35924" s="186" t="s">
        <v>34</v>
      </c>
      <c r="C35924" s="188" t="s">
        <v>47013</v>
      </c>
    </row>
    <row r="35925" spans="1:3" s="187" customFormat="1" ht="31.2">
      <c r="A35925" s="185" t="s">
        <v>32264</v>
      </c>
      <c r="B35925" s="186" t="s">
        <v>9079</v>
      </c>
      <c r="C35925" s="186" t="s">
        <v>32209</v>
      </c>
    </row>
    <row r="35926" spans="1:3" s="187" customFormat="1" ht="31.2">
      <c r="A35926" s="185" t="s">
        <v>33096</v>
      </c>
      <c r="B35926" s="186" t="s">
        <v>14217</v>
      </c>
      <c r="C35926" s="186" t="s">
        <v>32209</v>
      </c>
    </row>
    <row r="35927" spans="1:3" s="187" customFormat="1" ht="31.2">
      <c r="A35927" s="185" t="s">
        <v>33039</v>
      </c>
      <c r="B35927" s="186" t="s">
        <v>7044</v>
      </c>
      <c r="C35927" s="186" t="s">
        <v>32209</v>
      </c>
    </row>
    <row r="35928" spans="1:3" s="187" customFormat="1" ht="31.2">
      <c r="A35928" s="185" t="s">
        <v>33090</v>
      </c>
      <c r="B35928" s="186" t="s">
        <v>33091</v>
      </c>
      <c r="C35928" s="186" t="s">
        <v>32209</v>
      </c>
    </row>
    <row r="35929" spans="1:3" s="187" customFormat="1" ht="31.2">
      <c r="A35929" s="185" t="s">
        <v>32664</v>
      </c>
      <c r="B35929" s="186" t="s">
        <v>9345</v>
      </c>
      <c r="C35929" s="186" t="s">
        <v>32209</v>
      </c>
    </row>
    <row r="35930" spans="1:3" s="187" customFormat="1" ht="31.2">
      <c r="A35930" s="185" t="s">
        <v>32287</v>
      </c>
      <c r="B35930" s="186" t="s">
        <v>12043</v>
      </c>
      <c r="C35930" s="186" t="s">
        <v>32209</v>
      </c>
    </row>
    <row r="35931" spans="1:3" s="187" customFormat="1" ht="31.2">
      <c r="A35931" s="185" t="s">
        <v>32768</v>
      </c>
      <c r="B35931" s="186" t="s">
        <v>32769</v>
      </c>
      <c r="C35931" s="186" t="s">
        <v>32209</v>
      </c>
    </row>
    <row r="35932" spans="1:3" s="187" customFormat="1" ht="31.2">
      <c r="A35932" s="185" t="s">
        <v>33220</v>
      </c>
      <c r="B35932" s="186" t="s">
        <v>33221</v>
      </c>
      <c r="C35932" s="186" t="s">
        <v>32209</v>
      </c>
    </row>
    <row r="35933" spans="1:3" s="187" customFormat="1" ht="31.2">
      <c r="A35933" s="185" t="s">
        <v>19366</v>
      </c>
      <c r="B35933" s="186" t="s">
        <v>1855</v>
      </c>
      <c r="C35933" s="186" t="s">
        <v>19363</v>
      </c>
    </row>
    <row r="35934" spans="1:3" s="187" customFormat="1" ht="31.2">
      <c r="A35934" s="185" t="s">
        <v>19366</v>
      </c>
      <c r="B35934" s="186" t="s">
        <v>1855</v>
      </c>
      <c r="C35934" s="186" t="s">
        <v>32209</v>
      </c>
    </row>
    <row r="35935" spans="1:3" s="187" customFormat="1" ht="31.2">
      <c r="A35935" s="185" t="s">
        <v>19366</v>
      </c>
      <c r="B35935" s="186" t="s">
        <v>1855</v>
      </c>
      <c r="C35935" s="186" t="s">
        <v>41318</v>
      </c>
    </row>
    <row r="35936" spans="1:3" s="187" customFormat="1" ht="31.2">
      <c r="A35936" s="185" t="s">
        <v>32388</v>
      </c>
      <c r="B35936" s="186" t="s">
        <v>282</v>
      </c>
      <c r="C35936" s="186" t="s">
        <v>32209</v>
      </c>
    </row>
    <row r="35937" spans="1:3" s="187" customFormat="1" ht="31.2">
      <c r="A35937" s="185" t="s">
        <v>47012</v>
      </c>
      <c r="B35937" s="186" t="s">
        <v>47004</v>
      </c>
      <c r="C35937" s="188" t="s">
        <v>47013</v>
      </c>
    </row>
    <row r="35938" spans="1:3" s="187" customFormat="1" ht="31.2">
      <c r="A35938" s="185" t="s">
        <v>8330</v>
      </c>
      <c r="B35938" s="186" t="s">
        <v>561</v>
      </c>
      <c r="C35938" s="186" t="s">
        <v>7346</v>
      </c>
    </row>
    <row r="35939" spans="1:3" s="187" customFormat="1" ht="31.2">
      <c r="A35939" s="185" t="s">
        <v>8330</v>
      </c>
      <c r="B35939" s="186" t="s">
        <v>561</v>
      </c>
      <c r="C35939" s="186" t="s">
        <v>32209</v>
      </c>
    </row>
    <row r="35940" spans="1:3" s="187" customFormat="1" ht="31.2">
      <c r="A35940" s="185" t="s">
        <v>32648</v>
      </c>
      <c r="B35940" s="186" t="s">
        <v>26202</v>
      </c>
      <c r="C35940" s="186" t="s">
        <v>32209</v>
      </c>
    </row>
    <row r="35941" spans="1:3" s="187" customFormat="1" ht="31.2">
      <c r="A35941" s="185" t="s">
        <v>32359</v>
      </c>
      <c r="B35941" s="186" t="s">
        <v>1538</v>
      </c>
      <c r="C35941" s="186" t="s">
        <v>32209</v>
      </c>
    </row>
    <row r="35942" spans="1:3" s="187" customFormat="1" ht="31.2">
      <c r="A35942" s="185" t="s">
        <v>32546</v>
      </c>
      <c r="B35942" s="186" t="s">
        <v>28197</v>
      </c>
      <c r="C35942" s="186" t="s">
        <v>32209</v>
      </c>
    </row>
    <row r="35943" spans="1:3" s="187" customFormat="1" ht="409.6">
      <c r="A35943" s="185" t="s">
        <v>9161</v>
      </c>
      <c r="B35943" s="186"/>
      <c r="C35943" s="188"/>
    </row>
    <row r="35944" spans="1:3" s="187" customFormat="1" ht="409.6">
      <c r="A35944" s="185" t="s">
        <v>6366</v>
      </c>
      <c r="B35944" s="186"/>
      <c r="C35944" s="188"/>
    </row>
    <row r="35945" spans="1:3" s="187" customFormat="1" ht="31.2">
      <c r="A35945" s="185" t="s">
        <v>8548</v>
      </c>
      <c r="B35945" s="186" t="s">
        <v>624</v>
      </c>
      <c r="C35945" s="186" t="s">
        <v>8505</v>
      </c>
    </row>
    <row r="35946" spans="1:3" s="187" customFormat="1" ht="409.6">
      <c r="A35946" s="185" t="s">
        <v>16553</v>
      </c>
      <c r="B35946" s="186" t="s">
        <v>15133</v>
      </c>
      <c r="C35946" s="186" t="s">
        <v>16132</v>
      </c>
    </row>
    <row r="35947" spans="1:3" s="187" customFormat="1" ht="31.2">
      <c r="A35947" s="185" t="s">
        <v>37699</v>
      </c>
      <c r="B35947" s="186" t="s">
        <v>8045</v>
      </c>
      <c r="C35947" s="186" t="s">
        <v>37605</v>
      </c>
    </row>
    <row r="35948" spans="1:3" s="187" customFormat="1" ht="31.2">
      <c r="A35948" s="185" t="s">
        <v>39381</v>
      </c>
      <c r="B35948" s="186" t="s">
        <v>14490</v>
      </c>
      <c r="C35948" s="186" t="s">
        <v>39018</v>
      </c>
    </row>
    <row r="35949" spans="1:3" s="187" customFormat="1" ht="46.8">
      <c r="A35949" s="185" t="s">
        <v>26095</v>
      </c>
      <c r="B35949" s="186" t="s">
        <v>584</v>
      </c>
      <c r="C35949" s="186" t="s">
        <v>25996</v>
      </c>
    </row>
    <row r="35950" spans="1:3" s="187" customFormat="1" ht="31.2">
      <c r="A35950" s="185" t="s">
        <v>41677</v>
      </c>
      <c r="B35950" s="186" t="s">
        <v>4429</v>
      </c>
      <c r="C35950" s="186" t="s">
        <v>41318</v>
      </c>
    </row>
    <row r="35951" spans="1:3" s="187" customFormat="1" ht="31.2">
      <c r="A35951" s="185" t="s">
        <v>9211</v>
      </c>
      <c r="B35951" s="186" t="s">
        <v>2270</v>
      </c>
      <c r="C35951" s="186" t="s">
        <v>8759</v>
      </c>
    </row>
    <row r="35952" spans="1:3" s="187" customFormat="1" ht="31.2">
      <c r="A35952" s="185" t="s">
        <v>30989</v>
      </c>
      <c r="B35952" s="186" t="s">
        <v>2197</v>
      </c>
      <c r="C35952" s="188" t="s">
        <v>30985</v>
      </c>
    </row>
    <row r="35953" spans="1:3" s="187" customFormat="1" ht="31.2">
      <c r="A35953" s="185" t="s">
        <v>43508</v>
      </c>
      <c r="B35953" s="186" t="s">
        <v>4492</v>
      </c>
      <c r="C35953" s="186" t="s">
        <v>43220</v>
      </c>
    </row>
    <row r="35954" spans="1:3" s="187" customFormat="1" ht="31.2">
      <c r="A35954" s="185" t="s">
        <v>41249</v>
      </c>
      <c r="B35954" s="186" t="s">
        <v>4724</v>
      </c>
      <c r="C35954" s="186" t="s">
        <v>40685</v>
      </c>
    </row>
    <row r="35955" spans="1:3" s="187" customFormat="1" ht="31.2">
      <c r="A35955" s="185" t="s">
        <v>41249</v>
      </c>
      <c r="B35955" s="186" t="s">
        <v>49415</v>
      </c>
      <c r="C35955" s="188" t="s">
        <v>46966</v>
      </c>
    </row>
    <row r="35956" spans="1:3" s="187" customFormat="1" ht="31.2">
      <c r="A35956" s="185" t="s">
        <v>41249</v>
      </c>
      <c r="B35956" s="186" t="s">
        <v>49415</v>
      </c>
      <c r="C35956" s="188" t="s">
        <v>47200</v>
      </c>
    </row>
    <row r="35957" spans="1:3" s="187" customFormat="1" ht="46.8">
      <c r="A35957" s="185" t="s">
        <v>33712</v>
      </c>
      <c r="B35957" s="186" t="s">
        <v>30857</v>
      </c>
      <c r="C35957" s="186" t="s">
        <v>33246</v>
      </c>
    </row>
    <row r="35958" spans="1:3" s="187" customFormat="1" ht="46.8">
      <c r="A35958" s="185" t="s">
        <v>39283</v>
      </c>
      <c r="B35958" s="186" t="s">
        <v>26625</v>
      </c>
      <c r="C35958" s="186" t="s">
        <v>39018</v>
      </c>
    </row>
    <row r="35959" spans="1:3" s="187" customFormat="1" ht="31.2">
      <c r="A35959" s="185" t="s">
        <v>31492</v>
      </c>
      <c r="B35959" s="186" t="s">
        <v>251</v>
      </c>
      <c r="C35959" s="186" t="s">
        <v>31402</v>
      </c>
    </row>
    <row r="35960" spans="1:3" s="187" customFormat="1" ht="15.6">
      <c r="A35960" s="185" t="s">
        <v>47733</v>
      </c>
      <c r="B35960" s="186" t="s">
        <v>47720</v>
      </c>
      <c r="C35960" s="188" t="s">
        <v>46864</v>
      </c>
    </row>
    <row r="35961" spans="1:3" s="187" customFormat="1" ht="62.4">
      <c r="A35961" s="185" t="s">
        <v>14052</v>
      </c>
      <c r="B35961" s="186" t="s">
        <v>2042</v>
      </c>
      <c r="C35961" s="186" t="s">
        <v>13890</v>
      </c>
    </row>
    <row r="35962" spans="1:3" s="187" customFormat="1" ht="62.4">
      <c r="A35962" s="185" t="s">
        <v>14052</v>
      </c>
      <c r="B35962" s="186" t="s">
        <v>2042</v>
      </c>
      <c r="C35962" s="186" t="s">
        <v>19116</v>
      </c>
    </row>
    <row r="35963" spans="1:3" s="187" customFormat="1" ht="62.4">
      <c r="A35963" s="185" t="s">
        <v>14052</v>
      </c>
      <c r="B35963" s="186" t="s">
        <v>2042</v>
      </c>
      <c r="C35963" s="186" t="s">
        <v>37497</v>
      </c>
    </row>
    <row r="35964" spans="1:3" s="187" customFormat="1" ht="62.4">
      <c r="A35964" s="185" t="s">
        <v>14052</v>
      </c>
      <c r="B35964" s="186" t="s">
        <v>2042</v>
      </c>
      <c r="C35964" s="186" t="s">
        <v>39018</v>
      </c>
    </row>
    <row r="35965" spans="1:3" s="187" customFormat="1" ht="62.4">
      <c r="A35965" s="185" t="s">
        <v>43019</v>
      </c>
      <c r="B35965" s="186" t="s">
        <v>33285</v>
      </c>
      <c r="C35965" s="186" t="s">
        <v>42915</v>
      </c>
    </row>
    <row r="35966" spans="1:3" s="187" customFormat="1" ht="46.8">
      <c r="A35966" s="185" t="s">
        <v>14409</v>
      </c>
      <c r="B35966" s="186" t="s">
        <v>14410</v>
      </c>
      <c r="C35966" s="186" t="s">
        <v>13890</v>
      </c>
    </row>
    <row r="35967" spans="1:3" s="187" customFormat="1" ht="78">
      <c r="A35967" s="185" t="s">
        <v>2001</v>
      </c>
      <c r="B35967" s="186" t="s">
        <v>2002</v>
      </c>
      <c r="C35967" s="186" t="s">
        <v>1534</v>
      </c>
    </row>
    <row r="35968" spans="1:3" s="187" customFormat="1" ht="78">
      <c r="A35968" s="185" t="s">
        <v>2001</v>
      </c>
      <c r="B35968" s="186" t="s">
        <v>2002</v>
      </c>
      <c r="C35968" s="186" t="s">
        <v>30515</v>
      </c>
    </row>
    <row r="35969" spans="1:3" s="187" customFormat="1" ht="31.2">
      <c r="A35969" s="185" t="s">
        <v>9248</v>
      </c>
      <c r="B35969" s="186" t="s">
        <v>5002</v>
      </c>
      <c r="C35969" s="186" t="s">
        <v>8759</v>
      </c>
    </row>
    <row r="35970" spans="1:3" s="187" customFormat="1" ht="31.2">
      <c r="A35970" s="185" t="s">
        <v>9415</v>
      </c>
      <c r="B35970" s="186" t="s">
        <v>9416</v>
      </c>
      <c r="C35970" s="186" t="s">
        <v>8759</v>
      </c>
    </row>
    <row r="35971" spans="1:3" s="187" customFormat="1" ht="31.2">
      <c r="A35971" s="185" t="s">
        <v>9415</v>
      </c>
      <c r="B35971" s="186" t="s">
        <v>9416</v>
      </c>
      <c r="C35971" s="186" t="s">
        <v>38207</v>
      </c>
    </row>
    <row r="35972" spans="1:3" s="187" customFormat="1" ht="46.8">
      <c r="A35972" s="185" t="s">
        <v>28509</v>
      </c>
      <c r="B35972" s="186" t="s">
        <v>1098</v>
      </c>
      <c r="C35972" s="186" t="s">
        <v>27967</v>
      </c>
    </row>
    <row r="35973" spans="1:3" s="187" customFormat="1" ht="31.2">
      <c r="A35973" s="185" t="s">
        <v>11302</v>
      </c>
      <c r="B35973" s="186" t="s">
        <v>3413</v>
      </c>
      <c r="C35973" s="186" t="s">
        <v>10830</v>
      </c>
    </row>
    <row r="35974" spans="1:3" s="187" customFormat="1" ht="46.8">
      <c r="A35974" s="185" t="s">
        <v>25002</v>
      </c>
      <c r="B35974" s="186" t="s">
        <v>2214</v>
      </c>
      <c r="C35974" s="186" t="s">
        <v>24806</v>
      </c>
    </row>
    <row r="35975" spans="1:3" s="187" customFormat="1" ht="31.2">
      <c r="A35975" s="185" t="s">
        <v>10790</v>
      </c>
      <c r="B35975" s="186" t="s">
        <v>10791</v>
      </c>
      <c r="C35975" s="186" t="s">
        <v>9722</v>
      </c>
    </row>
    <row r="35976" spans="1:3" s="187" customFormat="1" ht="46.8">
      <c r="A35976" s="185" t="s">
        <v>43398</v>
      </c>
      <c r="B35976" s="186" t="s">
        <v>592</v>
      </c>
      <c r="C35976" s="186" t="s">
        <v>43220</v>
      </c>
    </row>
    <row r="35977" spans="1:3" s="187" customFormat="1" ht="46.8">
      <c r="A35977" s="185" t="s">
        <v>24243</v>
      </c>
      <c r="B35977" s="186" t="s">
        <v>22715</v>
      </c>
      <c r="C35977" s="186" t="s">
        <v>23735</v>
      </c>
    </row>
    <row r="35978" spans="1:3" s="187" customFormat="1" ht="31.2">
      <c r="A35978" s="185" t="s">
        <v>30761</v>
      </c>
      <c r="B35978" s="186" t="s">
        <v>5621</v>
      </c>
      <c r="C35978" s="186" t="s">
        <v>30515</v>
      </c>
    </row>
    <row r="35979" spans="1:3" s="187" customFormat="1" ht="31.2">
      <c r="A35979" s="185" t="s">
        <v>27195</v>
      </c>
      <c r="B35979" s="186" t="s">
        <v>301</v>
      </c>
      <c r="C35979" s="186" t="s">
        <v>27116</v>
      </c>
    </row>
    <row r="35980" spans="1:3" s="187" customFormat="1" ht="31.2">
      <c r="A35980" s="185" t="s">
        <v>16272</v>
      </c>
      <c r="B35980" s="186" t="s">
        <v>297</v>
      </c>
      <c r="C35980" s="186" t="s">
        <v>16132</v>
      </c>
    </row>
    <row r="35981" spans="1:3" s="187" customFormat="1" ht="31.2">
      <c r="A35981" s="185" t="s">
        <v>3477</v>
      </c>
      <c r="B35981" s="186" t="s">
        <v>3478</v>
      </c>
      <c r="C35981" s="186" t="s">
        <v>3346</v>
      </c>
    </row>
    <row r="35982" spans="1:3" s="187" customFormat="1" ht="31.2">
      <c r="A35982" s="185" t="s">
        <v>41670</v>
      </c>
      <c r="B35982" s="186" t="s">
        <v>4719</v>
      </c>
      <c r="C35982" s="186" t="s">
        <v>41318</v>
      </c>
    </row>
    <row r="35983" spans="1:3" s="187" customFormat="1" ht="62.4">
      <c r="A35983" s="185" t="s">
        <v>24799</v>
      </c>
      <c r="B35983" s="186" t="s">
        <v>24800</v>
      </c>
      <c r="C35983" s="188" t="s">
        <v>24617</v>
      </c>
    </row>
    <row r="35984" spans="1:3" s="187" customFormat="1" ht="46.8">
      <c r="A35984" s="185" t="s">
        <v>38117</v>
      </c>
      <c r="B35984" s="186" t="s">
        <v>1782</v>
      </c>
      <c r="C35984" s="186" t="s">
        <v>38108</v>
      </c>
    </row>
    <row r="35985" spans="1:3" s="187" customFormat="1" ht="46.8">
      <c r="A35985" s="185" t="s">
        <v>37771</v>
      </c>
      <c r="B35985" s="186" t="s">
        <v>25443</v>
      </c>
      <c r="C35985" s="186" t="s">
        <v>37605</v>
      </c>
    </row>
    <row r="35986" spans="1:3" s="187" customFormat="1" ht="31.2">
      <c r="A35986" s="185" t="s">
        <v>32320</v>
      </c>
      <c r="B35986" s="186" t="s">
        <v>170</v>
      </c>
      <c r="C35986" s="186" t="s">
        <v>32209</v>
      </c>
    </row>
    <row r="35987" spans="1:3" s="187" customFormat="1" ht="31.2">
      <c r="A35987" s="185" t="s">
        <v>31859</v>
      </c>
      <c r="B35987" s="186" t="s">
        <v>2004</v>
      </c>
      <c r="C35987" s="186" t="s">
        <v>31402</v>
      </c>
    </row>
    <row r="35988" spans="1:3" s="187" customFormat="1" ht="31.2">
      <c r="A35988" s="185" t="s">
        <v>31859</v>
      </c>
      <c r="B35988" s="186" t="s">
        <v>2004</v>
      </c>
      <c r="C35988" s="186" t="s">
        <v>43220</v>
      </c>
    </row>
    <row r="35989" spans="1:3" s="187" customFormat="1" ht="62.4">
      <c r="A35989" s="185" t="s">
        <v>13121</v>
      </c>
      <c r="B35989" s="186" t="s">
        <v>12850</v>
      </c>
      <c r="C35989" s="186" t="s">
        <v>12775</v>
      </c>
    </row>
    <row r="35990" spans="1:3" s="187" customFormat="1" ht="62.4">
      <c r="A35990" s="185" t="s">
        <v>40417</v>
      </c>
      <c r="B35990" s="186" t="s">
        <v>40418</v>
      </c>
      <c r="C35990" s="186" t="s">
        <v>39606</v>
      </c>
    </row>
    <row r="35991" spans="1:3" s="187" customFormat="1" ht="46.8">
      <c r="A35991" s="185" t="s">
        <v>44179</v>
      </c>
      <c r="B35991" s="186" t="s">
        <v>13262</v>
      </c>
      <c r="C35991" s="186" t="s">
        <v>43751</v>
      </c>
    </row>
    <row r="35992" spans="1:3" s="187" customFormat="1" ht="31.2">
      <c r="A35992" s="185" t="s">
        <v>43938</v>
      </c>
      <c r="B35992" s="186" t="s">
        <v>6313</v>
      </c>
      <c r="C35992" s="186" t="s">
        <v>43751</v>
      </c>
    </row>
    <row r="35993" spans="1:3" s="187" customFormat="1" ht="46.8">
      <c r="A35993" s="185" t="s">
        <v>15465</v>
      </c>
      <c r="B35993" s="186" t="s">
        <v>11545</v>
      </c>
      <c r="C35993" s="186" t="s">
        <v>14697</v>
      </c>
    </row>
    <row r="35994" spans="1:3" s="187" customFormat="1" ht="31.2">
      <c r="A35994" s="185" t="s">
        <v>42947</v>
      </c>
      <c r="B35994" s="186" t="s">
        <v>1083</v>
      </c>
      <c r="C35994" s="186" t="s">
        <v>42915</v>
      </c>
    </row>
    <row r="35995" spans="1:3" s="187" customFormat="1" ht="46.8">
      <c r="A35995" s="185" t="s">
        <v>29564</v>
      </c>
      <c r="B35995" s="186" t="s">
        <v>14951</v>
      </c>
      <c r="C35995" s="186" t="s">
        <v>28788</v>
      </c>
    </row>
    <row r="35996" spans="1:3" s="187" customFormat="1" ht="31.2">
      <c r="A35996" s="185" t="s">
        <v>22583</v>
      </c>
      <c r="B35996" s="186" t="s">
        <v>22427</v>
      </c>
      <c r="C35996" s="186" t="s">
        <v>21991</v>
      </c>
    </row>
    <row r="35997" spans="1:3" s="187" customFormat="1" ht="46.8">
      <c r="A35997" s="185" t="s">
        <v>18349</v>
      </c>
      <c r="B35997" s="186" t="s">
        <v>9366</v>
      </c>
      <c r="C35997" s="186" t="s">
        <v>18049</v>
      </c>
    </row>
    <row r="35998" spans="1:3" s="187" customFormat="1" ht="31.2">
      <c r="A35998" s="185" t="s">
        <v>15363</v>
      </c>
      <c r="B35998" s="186" t="s">
        <v>15364</v>
      </c>
      <c r="C35998" s="186" t="s">
        <v>14697</v>
      </c>
    </row>
    <row r="35999" spans="1:3" s="187" customFormat="1" ht="31.2">
      <c r="A35999" s="185" t="s">
        <v>15363</v>
      </c>
      <c r="B35999" s="186" t="s">
        <v>15364</v>
      </c>
      <c r="C35999" s="186" t="s">
        <v>33246</v>
      </c>
    </row>
    <row r="36000" spans="1:3" s="187" customFormat="1" ht="46.8">
      <c r="A36000" s="185" t="s">
        <v>15761</v>
      </c>
      <c r="B36000" s="186" t="s">
        <v>11843</v>
      </c>
      <c r="C36000" s="186" t="s">
        <v>14697</v>
      </c>
    </row>
    <row r="36001" spans="1:3" s="187" customFormat="1" ht="31.2">
      <c r="A36001" s="185" t="s">
        <v>37169</v>
      </c>
      <c r="B36001" s="186" t="s">
        <v>3459</v>
      </c>
      <c r="C36001" s="186" t="s">
        <v>37010</v>
      </c>
    </row>
    <row r="36002" spans="1:3" s="187" customFormat="1" ht="31.2">
      <c r="A36002" s="185" t="s">
        <v>15327</v>
      </c>
      <c r="B36002" s="186" t="s">
        <v>2544</v>
      </c>
      <c r="C36002" s="186" t="s">
        <v>14697</v>
      </c>
    </row>
    <row r="36003" spans="1:3" s="187" customFormat="1" ht="62.4">
      <c r="A36003" s="185" t="s">
        <v>44265</v>
      </c>
      <c r="B36003" s="186" t="s">
        <v>18492</v>
      </c>
      <c r="C36003" s="186" t="s">
        <v>43751</v>
      </c>
    </row>
    <row r="36004" spans="1:3" s="187" customFormat="1" ht="46.8">
      <c r="A36004" s="185" t="s">
        <v>22867</v>
      </c>
      <c r="B36004" s="186" t="s">
        <v>1141</v>
      </c>
      <c r="C36004" s="186" t="s">
        <v>21991</v>
      </c>
    </row>
    <row r="36005" spans="1:3" s="187" customFormat="1" ht="46.8">
      <c r="A36005" s="185" t="s">
        <v>1308</v>
      </c>
      <c r="B36005" s="186" t="s">
        <v>1309</v>
      </c>
      <c r="C36005" s="186" t="s">
        <v>11</v>
      </c>
    </row>
    <row r="36006" spans="1:3" s="187" customFormat="1" ht="46.8">
      <c r="A36006" s="185" t="s">
        <v>44004</v>
      </c>
      <c r="B36006" s="186" t="s">
        <v>2884</v>
      </c>
      <c r="C36006" s="186" t="s">
        <v>43751</v>
      </c>
    </row>
    <row r="36007" spans="1:3" s="187" customFormat="1" ht="46.8">
      <c r="A36007" s="185" t="s">
        <v>10592</v>
      </c>
      <c r="B36007" s="186" t="s">
        <v>10593</v>
      </c>
      <c r="C36007" s="186" t="s">
        <v>9722</v>
      </c>
    </row>
    <row r="36008" spans="1:3" s="187" customFormat="1" ht="62.4">
      <c r="A36008" s="185" t="s">
        <v>2894</v>
      </c>
      <c r="B36008" s="186" t="s">
        <v>1309</v>
      </c>
      <c r="C36008" s="186" t="s">
        <v>2852</v>
      </c>
    </row>
    <row r="36009" spans="1:3" s="187" customFormat="1" ht="62.4">
      <c r="A36009" s="185" t="s">
        <v>38961</v>
      </c>
      <c r="B36009" s="186" t="s">
        <v>38962</v>
      </c>
      <c r="C36009" s="186" t="s">
        <v>38207</v>
      </c>
    </row>
    <row r="36010" spans="1:3" s="187" customFormat="1" ht="31.2">
      <c r="A36010" s="185" t="s">
        <v>22564</v>
      </c>
      <c r="B36010" s="186" t="s">
        <v>2050</v>
      </c>
      <c r="C36010" s="186" t="s">
        <v>21991</v>
      </c>
    </row>
    <row r="36011" spans="1:3" s="187" customFormat="1" ht="46.8">
      <c r="A36011" s="185" t="s">
        <v>3547</v>
      </c>
      <c r="B36011" s="186" t="s">
        <v>941</v>
      </c>
      <c r="C36011" s="186" t="s">
        <v>3346</v>
      </c>
    </row>
    <row r="36012" spans="1:3" s="187" customFormat="1" ht="46.8">
      <c r="A36012" s="185" t="s">
        <v>3547</v>
      </c>
      <c r="B36012" s="186" t="s">
        <v>941</v>
      </c>
      <c r="C36012" s="186" t="s">
        <v>21991</v>
      </c>
    </row>
    <row r="36013" spans="1:3" s="187" customFormat="1" ht="31.2">
      <c r="A36013" s="185" t="s">
        <v>46383</v>
      </c>
      <c r="B36013" s="186" t="s">
        <v>917</v>
      </c>
      <c r="C36013" s="186" t="s">
        <v>46185</v>
      </c>
    </row>
    <row r="36014" spans="1:3" s="187" customFormat="1" ht="31.2">
      <c r="A36014" s="185" t="s">
        <v>44601</v>
      </c>
      <c r="B36014" s="186" t="s">
        <v>44602</v>
      </c>
      <c r="C36014" s="186" t="s">
        <v>43751</v>
      </c>
    </row>
    <row r="36015" spans="1:3" s="187" customFormat="1" ht="62.4">
      <c r="A36015" s="185" t="s">
        <v>4948</v>
      </c>
      <c r="B36015" s="186" t="s">
        <v>4781</v>
      </c>
      <c r="C36015" s="186" t="s">
        <v>4409</v>
      </c>
    </row>
    <row r="36016" spans="1:3" s="187" customFormat="1" ht="62.4">
      <c r="A36016" s="185" t="s">
        <v>4948</v>
      </c>
      <c r="B36016" s="186" t="s">
        <v>4781</v>
      </c>
      <c r="C36016" s="186" t="s">
        <v>10830</v>
      </c>
    </row>
    <row r="36017" spans="1:3" s="187" customFormat="1" ht="31.2">
      <c r="A36017" s="185" t="s">
        <v>92</v>
      </c>
      <c r="B36017" s="186" t="s">
        <v>93</v>
      </c>
      <c r="C36017" s="186" t="s">
        <v>11</v>
      </c>
    </row>
    <row r="36018" spans="1:3" s="187" customFormat="1" ht="31.2">
      <c r="A36018" s="185" t="s">
        <v>8407</v>
      </c>
      <c r="B36018" s="186" t="s">
        <v>935</v>
      </c>
      <c r="C36018" s="186" t="s">
        <v>7346</v>
      </c>
    </row>
    <row r="36019" spans="1:3" s="187" customFormat="1" ht="31.2">
      <c r="A36019" s="185" t="s">
        <v>17998</v>
      </c>
      <c r="B36019" s="186" t="s">
        <v>17999</v>
      </c>
      <c r="C36019" s="186" t="s">
        <v>17277</v>
      </c>
    </row>
    <row r="36020" spans="1:3" s="187" customFormat="1" ht="31.2">
      <c r="A36020" s="185" t="s">
        <v>29529</v>
      </c>
      <c r="B36020" s="186" t="s">
        <v>7420</v>
      </c>
      <c r="C36020" s="186" t="s">
        <v>28788</v>
      </c>
    </row>
    <row r="36021" spans="1:3" s="187" customFormat="1" ht="31.2">
      <c r="A36021" s="185" t="s">
        <v>32590</v>
      </c>
      <c r="B36021" s="186" t="s">
        <v>31606</v>
      </c>
      <c r="C36021" s="186" t="s">
        <v>32209</v>
      </c>
    </row>
    <row r="36022" spans="1:3" s="187" customFormat="1" ht="31.2">
      <c r="A36022" s="185" t="s">
        <v>41820</v>
      </c>
      <c r="B36022" s="186" t="s">
        <v>22542</v>
      </c>
      <c r="C36022" s="186" t="s">
        <v>41318</v>
      </c>
    </row>
    <row r="36023" spans="1:3" s="187" customFormat="1" ht="46.8">
      <c r="A36023" s="185" t="s">
        <v>25395</v>
      </c>
      <c r="B36023" s="186" t="s">
        <v>25396</v>
      </c>
      <c r="C36023" s="186" t="s">
        <v>24806</v>
      </c>
    </row>
    <row r="36024" spans="1:3" s="187" customFormat="1" ht="31.2">
      <c r="A36024" s="185" t="s">
        <v>1848</v>
      </c>
      <c r="B36024" s="186" t="s">
        <v>1802</v>
      </c>
      <c r="C36024" s="186" t="s">
        <v>1534</v>
      </c>
    </row>
    <row r="36025" spans="1:3" s="187" customFormat="1" ht="31.2">
      <c r="A36025" s="185" t="s">
        <v>32576</v>
      </c>
      <c r="B36025" s="186" t="s">
        <v>660</v>
      </c>
      <c r="C36025" s="186" t="s">
        <v>32209</v>
      </c>
    </row>
    <row r="36026" spans="1:3" s="187" customFormat="1" ht="31.2">
      <c r="A36026" s="185" t="s">
        <v>32576</v>
      </c>
      <c r="B36026" s="186" t="s">
        <v>47487</v>
      </c>
      <c r="C36026" s="188" t="s">
        <v>47488</v>
      </c>
    </row>
    <row r="36027" spans="1:3" s="187" customFormat="1" ht="31.2">
      <c r="A36027" s="185" t="s">
        <v>13669</v>
      </c>
      <c r="B36027" s="186" t="s">
        <v>13670</v>
      </c>
      <c r="C36027" s="186" t="s">
        <v>12775</v>
      </c>
    </row>
    <row r="36028" spans="1:3" s="187" customFormat="1" ht="31.2">
      <c r="A36028" s="185" t="s">
        <v>30363</v>
      </c>
      <c r="B36028" s="186" t="s">
        <v>401</v>
      </c>
      <c r="C36028" s="186" t="s">
        <v>29648</v>
      </c>
    </row>
    <row r="36029" spans="1:3" s="187" customFormat="1" ht="62.4">
      <c r="A36029" s="185" t="s">
        <v>21943</v>
      </c>
      <c r="B36029" s="186" t="s">
        <v>21944</v>
      </c>
      <c r="C36029" s="186" t="s">
        <v>21022</v>
      </c>
    </row>
    <row r="36030" spans="1:3" s="187" customFormat="1" ht="31.2">
      <c r="A36030" s="185" t="s">
        <v>14678</v>
      </c>
      <c r="B36030" s="186" t="s">
        <v>14679</v>
      </c>
      <c r="C36030" s="186" t="s">
        <v>13890</v>
      </c>
    </row>
    <row r="36031" spans="1:3" s="187" customFormat="1" ht="62.4">
      <c r="A36031" s="185" t="s">
        <v>31430</v>
      </c>
      <c r="B36031" s="186" t="s">
        <v>4452</v>
      </c>
      <c r="C36031" s="186" t="s">
        <v>31402</v>
      </c>
    </row>
    <row r="36032" spans="1:3" s="187" customFormat="1" ht="31.2">
      <c r="A36032" s="185" t="s">
        <v>20349</v>
      </c>
      <c r="B36032" s="186" t="s">
        <v>1885</v>
      </c>
      <c r="C36032" s="186" t="s">
        <v>20152</v>
      </c>
    </row>
    <row r="36033" spans="1:3" s="187" customFormat="1" ht="31.2">
      <c r="A36033" s="185" t="s">
        <v>49692</v>
      </c>
      <c r="B36033" s="186" t="s">
        <v>49691</v>
      </c>
      <c r="C36033" s="188" t="s">
        <v>47291</v>
      </c>
    </row>
    <row r="36034" spans="1:3" s="187" customFormat="1" ht="15.6">
      <c r="A36034" s="185" t="s">
        <v>48227</v>
      </c>
      <c r="B36034" s="186" t="s">
        <v>1919</v>
      </c>
      <c r="C36034" s="188" t="s">
        <v>46980</v>
      </c>
    </row>
    <row r="36035" spans="1:3" s="187" customFormat="1" ht="31.2">
      <c r="A36035" s="185" t="s">
        <v>27494</v>
      </c>
      <c r="B36035" s="186" t="s">
        <v>6510</v>
      </c>
      <c r="C36035" s="186" t="s">
        <v>27116</v>
      </c>
    </row>
    <row r="36036" spans="1:3" s="187" customFormat="1" ht="31.2">
      <c r="A36036" s="185" t="s">
        <v>34662</v>
      </c>
      <c r="B36036" s="186" t="s">
        <v>2249</v>
      </c>
      <c r="C36036" s="186" t="s">
        <v>34068</v>
      </c>
    </row>
    <row r="36037" spans="1:3" s="187" customFormat="1" ht="62.4">
      <c r="A36037" s="185" t="s">
        <v>48485</v>
      </c>
      <c r="B36037" s="186" t="s">
        <v>48459</v>
      </c>
      <c r="C36037" s="188" t="s">
        <v>47026</v>
      </c>
    </row>
    <row r="36038" spans="1:3" s="187" customFormat="1" ht="31.2">
      <c r="A36038" s="185" t="s">
        <v>31876</v>
      </c>
      <c r="B36038" s="186" t="s">
        <v>1823</v>
      </c>
      <c r="C36038" s="186" t="s">
        <v>31402</v>
      </c>
    </row>
    <row r="36039" spans="1:3" s="187" customFormat="1" ht="31.2">
      <c r="A36039" s="185" t="s">
        <v>23785</v>
      </c>
      <c r="B36039" s="186" t="s">
        <v>12151</v>
      </c>
      <c r="C36039" s="186" t="s">
        <v>23735</v>
      </c>
    </row>
    <row r="36040" spans="1:3" s="187" customFormat="1" ht="31.2">
      <c r="A36040" s="185" t="s">
        <v>34873</v>
      </c>
      <c r="B36040" s="186" t="s">
        <v>23336</v>
      </c>
      <c r="C36040" s="186" t="s">
        <v>34068</v>
      </c>
    </row>
    <row r="36041" spans="1:3" s="187" customFormat="1" ht="31.2">
      <c r="A36041" s="185" t="s">
        <v>7981</v>
      </c>
      <c r="B36041" s="186" t="s">
        <v>7982</v>
      </c>
      <c r="C36041" s="186" t="s">
        <v>7346</v>
      </c>
    </row>
    <row r="36042" spans="1:3" s="187" customFormat="1" ht="31.2">
      <c r="A36042" s="185" t="s">
        <v>7981</v>
      </c>
      <c r="B36042" s="186" t="s">
        <v>7982</v>
      </c>
      <c r="C36042" s="186" t="s">
        <v>13890</v>
      </c>
    </row>
    <row r="36043" spans="1:3" s="187" customFormat="1" ht="31.2">
      <c r="A36043" s="185" t="s">
        <v>31423</v>
      </c>
      <c r="B36043" s="186" t="s">
        <v>52</v>
      </c>
      <c r="C36043" s="186" t="s">
        <v>31402</v>
      </c>
    </row>
    <row r="36044" spans="1:3" s="187" customFormat="1" ht="31.2">
      <c r="A36044" s="185" t="s">
        <v>29105</v>
      </c>
      <c r="B36044" s="186" t="s">
        <v>307</v>
      </c>
      <c r="C36044" s="186" t="s">
        <v>28788</v>
      </c>
    </row>
    <row r="36045" spans="1:3" s="187" customFormat="1" ht="31.2">
      <c r="A36045" s="185" t="s">
        <v>29105</v>
      </c>
      <c r="B36045" s="186" t="s">
        <v>307</v>
      </c>
      <c r="C36045" s="186" t="s">
        <v>31402</v>
      </c>
    </row>
    <row r="36046" spans="1:3" s="187" customFormat="1" ht="31.2">
      <c r="A36046" s="185" t="s">
        <v>31872</v>
      </c>
      <c r="B36046" s="186" t="s">
        <v>3377</v>
      </c>
      <c r="C36046" s="186" t="s">
        <v>31402</v>
      </c>
    </row>
    <row r="36047" spans="1:3" s="187" customFormat="1" ht="31.2">
      <c r="A36047" s="185" t="s">
        <v>31773</v>
      </c>
      <c r="B36047" s="186" t="s">
        <v>2767</v>
      </c>
      <c r="C36047" s="186" t="s">
        <v>31402</v>
      </c>
    </row>
    <row r="36048" spans="1:3" s="187" customFormat="1" ht="31.2">
      <c r="A36048" s="185" t="s">
        <v>31865</v>
      </c>
      <c r="B36048" s="186" t="s">
        <v>448</v>
      </c>
      <c r="C36048" s="186" t="s">
        <v>31402</v>
      </c>
    </row>
    <row r="36049" spans="1:3" s="187" customFormat="1" ht="31.2">
      <c r="A36049" s="185" t="s">
        <v>31865</v>
      </c>
      <c r="B36049" s="186" t="s">
        <v>448</v>
      </c>
      <c r="C36049" s="186" t="s">
        <v>43220</v>
      </c>
    </row>
    <row r="36050" spans="1:3" s="187" customFormat="1" ht="31.2">
      <c r="A36050" s="185" t="s">
        <v>31431</v>
      </c>
      <c r="B36050" s="186" t="s">
        <v>4411</v>
      </c>
      <c r="C36050" s="186" t="s">
        <v>31402</v>
      </c>
    </row>
    <row r="36051" spans="1:3" s="187" customFormat="1" ht="31.2">
      <c r="A36051" s="185" t="s">
        <v>31433</v>
      </c>
      <c r="B36051" s="186" t="s">
        <v>1827</v>
      </c>
      <c r="C36051" s="186" t="s">
        <v>31402</v>
      </c>
    </row>
    <row r="36052" spans="1:3" s="187" customFormat="1" ht="31.2">
      <c r="A36052" s="185" t="s">
        <v>31403</v>
      </c>
      <c r="B36052" s="186" t="s">
        <v>223</v>
      </c>
      <c r="C36052" s="186" t="s">
        <v>31402</v>
      </c>
    </row>
    <row r="36053" spans="1:3" s="187" customFormat="1" ht="15.6">
      <c r="A36053" s="185" t="s">
        <v>31403</v>
      </c>
      <c r="B36053" s="186" t="s">
        <v>47683</v>
      </c>
      <c r="C36053" s="188" t="s">
        <v>46950</v>
      </c>
    </row>
    <row r="36054" spans="1:3" s="187" customFormat="1" ht="31.2">
      <c r="A36054" s="185" t="s">
        <v>31967</v>
      </c>
      <c r="B36054" s="186" t="s">
        <v>432</v>
      </c>
      <c r="C36054" s="186" t="s">
        <v>31402</v>
      </c>
    </row>
    <row r="36055" spans="1:3" s="187" customFormat="1" ht="31.2">
      <c r="A36055" s="185" t="s">
        <v>26177</v>
      </c>
      <c r="B36055" s="186" t="s">
        <v>19909</v>
      </c>
      <c r="C36055" s="186" t="s">
        <v>25996</v>
      </c>
    </row>
    <row r="36056" spans="1:3" s="187" customFormat="1" ht="31.2">
      <c r="A36056" s="185" t="s">
        <v>31732</v>
      </c>
      <c r="B36056" s="186" t="s">
        <v>44</v>
      </c>
      <c r="C36056" s="186" t="s">
        <v>31402</v>
      </c>
    </row>
    <row r="36057" spans="1:3" s="187" customFormat="1" ht="31.2">
      <c r="A36057" s="185" t="s">
        <v>31429</v>
      </c>
      <c r="B36057" s="186" t="s">
        <v>4469</v>
      </c>
      <c r="C36057" s="186" t="s">
        <v>31402</v>
      </c>
    </row>
    <row r="36058" spans="1:3" s="187" customFormat="1" ht="31.2">
      <c r="A36058" s="185" t="s">
        <v>31862</v>
      </c>
      <c r="B36058" s="186" t="s">
        <v>31863</v>
      </c>
      <c r="C36058" s="186" t="s">
        <v>31402</v>
      </c>
    </row>
    <row r="36059" spans="1:3" s="187" customFormat="1" ht="46.8">
      <c r="A36059" s="185" t="s">
        <v>43430</v>
      </c>
      <c r="B36059" s="186" t="s">
        <v>43431</v>
      </c>
      <c r="C36059" s="186" t="s">
        <v>43220</v>
      </c>
    </row>
    <row r="36060" spans="1:3" s="187" customFormat="1" ht="31.2">
      <c r="A36060" s="185" t="s">
        <v>4887</v>
      </c>
      <c r="B36060" s="186" t="s">
        <v>428</v>
      </c>
      <c r="C36060" s="186" t="s">
        <v>4409</v>
      </c>
    </row>
    <row r="36061" spans="1:3" s="187" customFormat="1" ht="31.2">
      <c r="A36061" s="185" t="s">
        <v>4887</v>
      </c>
      <c r="B36061" s="186" t="s">
        <v>428</v>
      </c>
      <c r="C36061" s="186" t="s">
        <v>31402</v>
      </c>
    </row>
    <row r="36062" spans="1:3" s="187" customFormat="1" ht="46.8">
      <c r="A36062" s="185" t="s">
        <v>32080</v>
      </c>
      <c r="B36062" s="186" t="s">
        <v>4928</v>
      </c>
      <c r="C36062" s="186" t="s">
        <v>31402</v>
      </c>
    </row>
    <row r="36063" spans="1:3" s="187" customFormat="1" ht="46.8">
      <c r="A36063" s="185" t="s">
        <v>35703</v>
      </c>
      <c r="B36063" s="186" t="s">
        <v>13427</v>
      </c>
      <c r="C36063" s="186" t="s">
        <v>34927</v>
      </c>
    </row>
    <row r="36064" spans="1:3" s="187" customFormat="1" ht="31.2">
      <c r="A36064" s="185" t="s">
        <v>32120</v>
      </c>
      <c r="B36064" s="186" t="s">
        <v>17374</v>
      </c>
      <c r="C36064" s="186" t="s">
        <v>31402</v>
      </c>
    </row>
    <row r="36065" spans="1:3" s="187" customFormat="1" ht="31.2">
      <c r="A36065" s="185" t="s">
        <v>31401</v>
      </c>
      <c r="B36065" s="186" t="s">
        <v>26</v>
      </c>
      <c r="C36065" s="186" t="s">
        <v>31402</v>
      </c>
    </row>
    <row r="36066" spans="1:3" s="187" customFormat="1" ht="46.8">
      <c r="A36066" s="185" t="s">
        <v>31978</v>
      </c>
      <c r="B36066" s="186" t="s">
        <v>8212</v>
      </c>
      <c r="C36066" s="186" t="s">
        <v>31402</v>
      </c>
    </row>
    <row r="36067" spans="1:3" s="187" customFormat="1" ht="46.8">
      <c r="A36067" s="185" t="s">
        <v>32046</v>
      </c>
      <c r="B36067" s="186" t="s">
        <v>474</v>
      </c>
      <c r="C36067" s="186" t="s">
        <v>31402</v>
      </c>
    </row>
    <row r="36068" spans="1:3" s="187" customFormat="1" ht="46.8">
      <c r="A36068" s="185" t="s">
        <v>31559</v>
      </c>
      <c r="B36068" s="186" t="s">
        <v>40</v>
      </c>
      <c r="C36068" s="186" t="s">
        <v>31402</v>
      </c>
    </row>
    <row r="36069" spans="1:3" s="187" customFormat="1" ht="46.8">
      <c r="A36069" s="185" t="s">
        <v>31559</v>
      </c>
      <c r="B36069" s="186" t="s">
        <v>40</v>
      </c>
      <c r="C36069" s="186" t="s">
        <v>43220</v>
      </c>
    </row>
    <row r="36070" spans="1:3" s="187" customFormat="1" ht="31.2">
      <c r="A36070" s="185" t="s">
        <v>31538</v>
      </c>
      <c r="B36070" s="186" t="s">
        <v>32</v>
      </c>
      <c r="C36070" s="186" t="s">
        <v>31402</v>
      </c>
    </row>
    <row r="36071" spans="1:3" s="187" customFormat="1" ht="31.2">
      <c r="A36071" s="185" t="s">
        <v>31538</v>
      </c>
      <c r="B36071" s="186" t="s">
        <v>32</v>
      </c>
      <c r="C36071" s="186" t="s">
        <v>43220</v>
      </c>
    </row>
    <row r="36072" spans="1:3" s="187" customFormat="1" ht="31.2">
      <c r="A36072" s="185" t="s">
        <v>34903</v>
      </c>
      <c r="B36072" s="186" t="s">
        <v>10472</v>
      </c>
      <c r="C36072" s="186" t="s">
        <v>34068</v>
      </c>
    </row>
    <row r="36073" spans="1:3" s="187" customFormat="1" ht="31.2">
      <c r="A36073" s="185" t="s">
        <v>47757</v>
      </c>
      <c r="B36073" s="186" t="s">
        <v>47720</v>
      </c>
      <c r="C36073" s="188" t="s">
        <v>47128</v>
      </c>
    </row>
    <row r="36074" spans="1:3" s="187" customFormat="1" ht="31.2">
      <c r="A36074" s="185" t="s">
        <v>31510</v>
      </c>
      <c r="B36074" s="186" t="s">
        <v>32</v>
      </c>
      <c r="C36074" s="186" t="s">
        <v>31402</v>
      </c>
    </row>
    <row r="36075" spans="1:3" s="187" customFormat="1" ht="31.2">
      <c r="A36075" s="185" t="s">
        <v>31944</v>
      </c>
      <c r="B36075" s="186" t="s">
        <v>456</v>
      </c>
      <c r="C36075" s="186" t="s">
        <v>31402</v>
      </c>
    </row>
    <row r="36076" spans="1:3" s="187" customFormat="1" ht="31.2">
      <c r="A36076" s="185" t="s">
        <v>36504</v>
      </c>
      <c r="B36076" s="186" t="s">
        <v>36498</v>
      </c>
      <c r="C36076" s="186" t="s">
        <v>36439</v>
      </c>
    </row>
    <row r="36077" spans="1:3" s="187" customFormat="1" ht="31.2">
      <c r="A36077" s="185" t="s">
        <v>31933</v>
      </c>
      <c r="B36077" s="186" t="s">
        <v>474</v>
      </c>
      <c r="C36077" s="186" t="s">
        <v>31402</v>
      </c>
    </row>
    <row r="36078" spans="1:3" s="187" customFormat="1" ht="31.2">
      <c r="A36078" s="185" t="s">
        <v>31933</v>
      </c>
      <c r="B36078" s="186" t="s">
        <v>474</v>
      </c>
      <c r="C36078" s="186" t="s">
        <v>43220</v>
      </c>
    </row>
    <row r="36079" spans="1:3" s="187" customFormat="1" ht="31.2">
      <c r="A36079" s="185" t="s">
        <v>31790</v>
      </c>
      <c r="B36079" s="186" t="s">
        <v>297</v>
      </c>
      <c r="C36079" s="186" t="s">
        <v>31402</v>
      </c>
    </row>
    <row r="36080" spans="1:3" s="187" customFormat="1" ht="31.2">
      <c r="A36080" s="185" t="s">
        <v>31917</v>
      </c>
      <c r="B36080" s="186" t="s">
        <v>1879</v>
      </c>
      <c r="C36080" s="186" t="s">
        <v>31402</v>
      </c>
    </row>
    <row r="36081" spans="1:3" s="187" customFormat="1" ht="31.2">
      <c r="A36081" s="185" t="s">
        <v>31717</v>
      </c>
      <c r="B36081" s="186" t="s">
        <v>380</v>
      </c>
      <c r="C36081" s="186" t="s">
        <v>31402</v>
      </c>
    </row>
    <row r="36082" spans="1:3" s="187" customFormat="1" ht="46.8">
      <c r="A36082" s="185" t="s">
        <v>31721</v>
      </c>
      <c r="B36082" s="186" t="s">
        <v>286</v>
      </c>
      <c r="C36082" s="186" t="s">
        <v>31402</v>
      </c>
    </row>
    <row r="36083" spans="1:3" s="187" customFormat="1" ht="31.2">
      <c r="A36083" s="185" t="s">
        <v>26945</v>
      </c>
      <c r="B36083" s="186" t="s">
        <v>17492</v>
      </c>
      <c r="C36083" s="186" t="s">
        <v>26649</v>
      </c>
    </row>
    <row r="36084" spans="1:3" s="187" customFormat="1" ht="31.2">
      <c r="A36084" s="185" t="s">
        <v>31874</v>
      </c>
      <c r="B36084" s="186" t="s">
        <v>69</v>
      </c>
      <c r="C36084" s="186" t="s">
        <v>31402</v>
      </c>
    </row>
    <row r="36085" spans="1:3" s="187" customFormat="1" ht="31.2">
      <c r="A36085" s="185" t="s">
        <v>31772</v>
      </c>
      <c r="B36085" s="186" t="s">
        <v>83</v>
      </c>
      <c r="C36085" s="186" t="s">
        <v>31402</v>
      </c>
    </row>
    <row r="36086" spans="1:3" s="187" customFormat="1" ht="31.2">
      <c r="A36086" s="185" t="s">
        <v>32197</v>
      </c>
      <c r="B36086" s="186" t="s">
        <v>1907</v>
      </c>
      <c r="C36086" s="186" t="s">
        <v>31402</v>
      </c>
    </row>
    <row r="36087" spans="1:3" s="187" customFormat="1" ht="31.2">
      <c r="A36087" s="185" t="s">
        <v>31958</v>
      </c>
      <c r="B36087" s="186" t="s">
        <v>69</v>
      </c>
      <c r="C36087" s="186" t="s">
        <v>31402</v>
      </c>
    </row>
    <row r="36088" spans="1:3" s="187" customFormat="1" ht="31.2">
      <c r="A36088" s="185" t="s">
        <v>31545</v>
      </c>
      <c r="B36088" s="186" t="s">
        <v>7436</v>
      </c>
      <c r="C36088" s="186" t="s">
        <v>31402</v>
      </c>
    </row>
    <row r="36089" spans="1:3" s="187" customFormat="1" ht="31.2">
      <c r="A36089" s="185" t="s">
        <v>31545</v>
      </c>
      <c r="B36089" s="186" t="s">
        <v>47251</v>
      </c>
      <c r="C36089" s="188" t="s">
        <v>46876</v>
      </c>
    </row>
    <row r="36090" spans="1:3" s="187" customFormat="1" ht="31.2">
      <c r="A36090" s="185" t="s">
        <v>31558</v>
      </c>
      <c r="B36090" s="186" t="s">
        <v>232</v>
      </c>
      <c r="C36090" s="186" t="s">
        <v>31402</v>
      </c>
    </row>
    <row r="36091" spans="1:3" s="187" customFormat="1" ht="31.2">
      <c r="A36091" s="185" t="s">
        <v>31558</v>
      </c>
      <c r="B36091" s="186" t="s">
        <v>232</v>
      </c>
      <c r="C36091" s="186" t="s">
        <v>43220</v>
      </c>
    </row>
    <row r="36092" spans="1:3" s="187" customFormat="1" ht="31.2">
      <c r="A36092" s="185" t="s">
        <v>31712</v>
      </c>
      <c r="B36092" s="186" t="s">
        <v>4826</v>
      </c>
      <c r="C36092" s="186" t="s">
        <v>31402</v>
      </c>
    </row>
    <row r="36093" spans="1:3" s="187" customFormat="1" ht="31.2">
      <c r="A36093" s="185" t="s">
        <v>31633</v>
      </c>
      <c r="B36093" s="186" t="s">
        <v>1907</v>
      </c>
      <c r="C36093" s="186" t="s">
        <v>31402</v>
      </c>
    </row>
    <row r="36094" spans="1:3" s="187" customFormat="1" ht="31.2">
      <c r="A36094" s="185" t="s">
        <v>31633</v>
      </c>
      <c r="B36094" s="186" t="s">
        <v>1907</v>
      </c>
      <c r="C36094" s="186" t="s">
        <v>37497</v>
      </c>
    </row>
    <row r="36095" spans="1:3" s="187" customFormat="1" ht="31.2">
      <c r="A36095" s="185" t="s">
        <v>31633</v>
      </c>
      <c r="B36095" s="186" t="s">
        <v>1907</v>
      </c>
      <c r="C36095" s="186" t="s">
        <v>43220</v>
      </c>
    </row>
    <row r="36096" spans="1:3" s="187" customFormat="1" ht="15.6">
      <c r="A36096" s="185" t="s">
        <v>31633</v>
      </c>
      <c r="B36096" s="186" t="s">
        <v>47938</v>
      </c>
      <c r="C36096" s="188" t="s">
        <v>47121</v>
      </c>
    </row>
    <row r="36097" spans="1:3" s="187" customFormat="1" ht="31.2">
      <c r="A36097" s="185" t="s">
        <v>31530</v>
      </c>
      <c r="B36097" s="186" t="s">
        <v>32</v>
      </c>
      <c r="C36097" s="186" t="s">
        <v>31402</v>
      </c>
    </row>
    <row r="36098" spans="1:3" s="187" customFormat="1" ht="31.2">
      <c r="A36098" s="185" t="s">
        <v>31795</v>
      </c>
      <c r="B36098" s="186" t="s">
        <v>375</v>
      </c>
      <c r="C36098" s="186" t="s">
        <v>31402</v>
      </c>
    </row>
    <row r="36099" spans="1:3" s="187" customFormat="1" ht="15.6">
      <c r="A36099" s="185" t="s">
        <v>31795</v>
      </c>
      <c r="B36099" s="186" t="s">
        <v>26907</v>
      </c>
      <c r="C36099" s="188" t="s">
        <v>47024</v>
      </c>
    </row>
    <row r="36100" spans="1:3" s="187" customFormat="1" ht="31.2">
      <c r="A36100" s="185" t="s">
        <v>31536</v>
      </c>
      <c r="B36100" s="186" t="s">
        <v>32</v>
      </c>
      <c r="C36100" s="186" t="s">
        <v>31402</v>
      </c>
    </row>
    <row r="36101" spans="1:3" s="187" customFormat="1" ht="31.2">
      <c r="A36101" s="185" t="s">
        <v>21648</v>
      </c>
      <c r="B36101" s="186" t="s">
        <v>21649</v>
      </c>
      <c r="C36101" s="186" t="s">
        <v>21022</v>
      </c>
    </row>
    <row r="36102" spans="1:3" s="187" customFormat="1" ht="31.2">
      <c r="A36102" s="185" t="s">
        <v>32002</v>
      </c>
      <c r="B36102" s="186" t="s">
        <v>32003</v>
      </c>
      <c r="C36102" s="186" t="s">
        <v>31402</v>
      </c>
    </row>
    <row r="36103" spans="1:3" s="187" customFormat="1" ht="31.2">
      <c r="A36103" s="185" t="s">
        <v>31733</v>
      </c>
      <c r="B36103" s="186" t="s">
        <v>348</v>
      </c>
      <c r="C36103" s="186" t="s">
        <v>31402</v>
      </c>
    </row>
    <row r="36104" spans="1:3" s="187" customFormat="1" ht="31.2">
      <c r="A36104" s="185" t="s">
        <v>5524</v>
      </c>
      <c r="B36104" s="186" t="s">
        <v>5525</v>
      </c>
      <c r="C36104" s="186" t="s">
        <v>5465</v>
      </c>
    </row>
    <row r="36105" spans="1:3" s="187" customFormat="1" ht="46.8">
      <c r="A36105" s="185" t="s">
        <v>32180</v>
      </c>
      <c r="B36105" s="186" t="s">
        <v>1812</v>
      </c>
      <c r="C36105" s="186" t="s">
        <v>31402</v>
      </c>
    </row>
    <row r="36106" spans="1:3" s="187" customFormat="1" ht="31.2">
      <c r="A36106" s="185" t="s">
        <v>17314</v>
      </c>
      <c r="B36106" s="186" t="s">
        <v>399</v>
      </c>
      <c r="C36106" s="186" t="s">
        <v>17277</v>
      </c>
    </row>
    <row r="36107" spans="1:3" s="187" customFormat="1" ht="31.2">
      <c r="A36107" s="185" t="s">
        <v>17314</v>
      </c>
      <c r="B36107" s="186" t="s">
        <v>399</v>
      </c>
      <c r="C36107" s="186" t="s">
        <v>31402</v>
      </c>
    </row>
    <row r="36108" spans="1:3" s="187" customFormat="1" ht="46.8">
      <c r="A36108" s="185" t="s">
        <v>21790</v>
      </c>
      <c r="B36108" s="186" t="s">
        <v>21791</v>
      </c>
      <c r="C36108" s="186" t="s">
        <v>21022</v>
      </c>
    </row>
    <row r="36109" spans="1:3" s="187" customFormat="1" ht="31.2">
      <c r="A36109" s="185" t="s">
        <v>7280</v>
      </c>
      <c r="B36109" s="186" t="s">
        <v>7281</v>
      </c>
      <c r="C36109" s="186" t="s">
        <v>6284</v>
      </c>
    </row>
    <row r="36110" spans="1:3" s="187" customFormat="1" ht="31.2">
      <c r="A36110" s="185" t="s">
        <v>7280</v>
      </c>
      <c r="B36110" s="186" t="s">
        <v>7281</v>
      </c>
      <c r="C36110" s="186" t="s">
        <v>16637</v>
      </c>
    </row>
    <row r="36111" spans="1:3" s="187" customFormat="1" ht="31.2">
      <c r="A36111" s="185" t="s">
        <v>31629</v>
      </c>
      <c r="B36111" s="186" t="s">
        <v>4037</v>
      </c>
      <c r="C36111" s="186" t="s">
        <v>31402</v>
      </c>
    </row>
    <row r="36112" spans="1:3" s="187" customFormat="1" ht="46.8">
      <c r="A36112" s="185" t="s">
        <v>14914</v>
      </c>
      <c r="B36112" s="186" t="s">
        <v>1593</v>
      </c>
      <c r="C36112" s="186" t="s">
        <v>14697</v>
      </c>
    </row>
    <row r="36113" spans="1:3" s="187" customFormat="1" ht="46.8">
      <c r="A36113" s="185" t="s">
        <v>14914</v>
      </c>
      <c r="B36113" s="186" t="s">
        <v>1593</v>
      </c>
      <c r="C36113" s="186" t="s">
        <v>44652</v>
      </c>
    </row>
    <row r="36114" spans="1:3" s="187" customFormat="1" ht="31.2">
      <c r="A36114" s="185" t="s">
        <v>31996</v>
      </c>
      <c r="B36114" s="186" t="s">
        <v>364</v>
      </c>
      <c r="C36114" s="186" t="s">
        <v>31402</v>
      </c>
    </row>
    <row r="36115" spans="1:3" s="187" customFormat="1" ht="31.2">
      <c r="A36115" s="185" t="s">
        <v>39100</v>
      </c>
      <c r="B36115" s="186" t="s">
        <v>8940</v>
      </c>
      <c r="C36115" s="186" t="s">
        <v>39018</v>
      </c>
    </row>
    <row r="36116" spans="1:3" s="187" customFormat="1" ht="31.2">
      <c r="A36116" s="185" t="s">
        <v>4025</v>
      </c>
      <c r="B36116" s="186" t="s">
        <v>2200</v>
      </c>
      <c r="C36116" s="186" t="s">
        <v>3992</v>
      </c>
    </row>
    <row r="36117" spans="1:3" s="187" customFormat="1" ht="46.8">
      <c r="A36117" s="185" t="s">
        <v>34010</v>
      </c>
      <c r="B36117" s="186" t="s">
        <v>34009</v>
      </c>
      <c r="C36117" s="186" t="s">
        <v>33246</v>
      </c>
    </row>
    <row r="36118" spans="1:3" s="187" customFormat="1" ht="31.2">
      <c r="A36118" s="185" t="s">
        <v>4929</v>
      </c>
      <c r="B36118" s="186" t="s">
        <v>4930</v>
      </c>
      <c r="C36118" s="186" t="s">
        <v>4409</v>
      </c>
    </row>
    <row r="36119" spans="1:3" s="187" customFormat="1" ht="31.2">
      <c r="A36119" s="185" t="s">
        <v>4929</v>
      </c>
      <c r="B36119" s="186" t="s">
        <v>4930</v>
      </c>
      <c r="C36119" s="186" t="s">
        <v>31402</v>
      </c>
    </row>
    <row r="36120" spans="1:3" s="187" customFormat="1" ht="31.2">
      <c r="A36120" s="185" t="s">
        <v>4573</v>
      </c>
      <c r="B36120" s="186" t="s">
        <v>4574</v>
      </c>
      <c r="C36120" s="186" t="s">
        <v>4409</v>
      </c>
    </row>
    <row r="36121" spans="1:3" s="187" customFormat="1" ht="31.2">
      <c r="A36121" s="185" t="s">
        <v>4573</v>
      </c>
      <c r="B36121" s="186" t="s">
        <v>4574</v>
      </c>
      <c r="C36121" s="186" t="s">
        <v>31402</v>
      </c>
    </row>
    <row r="36122" spans="1:3" s="187" customFormat="1" ht="31.2">
      <c r="A36122" s="185" t="s">
        <v>5060</v>
      </c>
      <c r="B36122" s="186" t="s">
        <v>5061</v>
      </c>
      <c r="C36122" s="186" t="s">
        <v>4409</v>
      </c>
    </row>
    <row r="36123" spans="1:3" s="187" customFormat="1" ht="31.2">
      <c r="A36123" s="185" t="s">
        <v>5034</v>
      </c>
      <c r="B36123" s="186" t="s">
        <v>5035</v>
      </c>
      <c r="C36123" s="186" t="s">
        <v>4409</v>
      </c>
    </row>
    <row r="36124" spans="1:3" s="187" customFormat="1" ht="31.2">
      <c r="A36124" s="185" t="s">
        <v>4878</v>
      </c>
      <c r="B36124" s="186" t="s">
        <v>3404</v>
      </c>
      <c r="C36124" s="186" t="s">
        <v>4409</v>
      </c>
    </row>
    <row r="36125" spans="1:3" s="187" customFormat="1" ht="31.2">
      <c r="A36125" s="185" t="s">
        <v>4878</v>
      </c>
      <c r="B36125" s="186" t="s">
        <v>3404</v>
      </c>
      <c r="C36125" s="186" t="s">
        <v>31402</v>
      </c>
    </row>
    <row r="36126" spans="1:3" s="187" customFormat="1" ht="31.2">
      <c r="A36126" s="185" t="s">
        <v>19921</v>
      </c>
      <c r="B36126" s="186" t="s">
        <v>4642</v>
      </c>
      <c r="C36126" s="186" t="s">
        <v>19363</v>
      </c>
    </row>
    <row r="36127" spans="1:3" s="187" customFormat="1" ht="31.2">
      <c r="A36127" s="185" t="s">
        <v>29783</v>
      </c>
      <c r="B36127" s="186" t="s">
        <v>3991</v>
      </c>
      <c r="C36127" s="186" t="s">
        <v>29648</v>
      </c>
    </row>
    <row r="36128" spans="1:3" s="187" customFormat="1" ht="31.2">
      <c r="A36128" s="185" t="s">
        <v>29783</v>
      </c>
      <c r="B36128" s="186" t="s">
        <v>3991</v>
      </c>
      <c r="C36128" s="186" t="s">
        <v>31402</v>
      </c>
    </row>
    <row r="36129" spans="1:3" s="187" customFormat="1" ht="31.2">
      <c r="A36129" s="185" t="s">
        <v>29823</v>
      </c>
      <c r="B36129" s="186" t="s">
        <v>4433</v>
      </c>
      <c r="C36129" s="186" t="s">
        <v>29648</v>
      </c>
    </row>
    <row r="36130" spans="1:3" s="187" customFormat="1" ht="31.2">
      <c r="A36130" s="185" t="s">
        <v>29823</v>
      </c>
      <c r="B36130" s="186" t="s">
        <v>4433</v>
      </c>
      <c r="C36130" s="186" t="s">
        <v>31402</v>
      </c>
    </row>
    <row r="36131" spans="1:3" s="187" customFormat="1" ht="31.2">
      <c r="A36131" s="185" t="s">
        <v>31533</v>
      </c>
      <c r="B36131" s="186" t="s">
        <v>7436</v>
      </c>
      <c r="C36131" s="186" t="s">
        <v>31402</v>
      </c>
    </row>
    <row r="36132" spans="1:3" s="187" customFormat="1" ht="31.2">
      <c r="A36132" s="185" t="s">
        <v>31468</v>
      </c>
      <c r="B36132" s="186" t="s">
        <v>1760</v>
      </c>
      <c r="C36132" s="186" t="s">
        <v>31402</v>
      </c>
    </row>
    <row r="36133" spans="1:3" s="187" customFormat="1" ht="31.2">
      <c r="A36133" s="185" t="s">
        <v>29024</v>
      </c>
      <c r="B36133" s="186" t="s">
        <v>36</v>
      </c>
      <c r="C36133" s="186" t="s">
        <v>28788</v>
      </c>
    </row>
    <row r="36134" spans="1:3" s="187" customFormat="1" ht="15.6">
      <c r="A36134" s="185" t="s">
        <v>47695</v>
      </c>
      <c r="B36134" s="186" t="s">
        <v>47683</v>
      </c>
      <c r="C36134" s="188" t="s">
        <v>46914</v>
      </c>
    </row>
    <row r="36135" spans="1:3" s="187" customFormat="1" ht="31.2">
      <c r="A36135" s="185" t="s">
        <v>41330</v>
      </c>
      <c r="B36135" s="186" t="s">
        <v>223</v>
      </c>
      <c r="C36135" s="186" t="s">
        <v>41318</v>
      </c>
    </row>
    <row r="36136" spans="1:3" s="187" customFormat="1" ht="31.2">
      <c r="A36136" s="185" t="s">
        <v>14419</v>
      </c>
      <c r="B36136" s="186" t="s">
        <v>14420</v>
      </c>
      <c r="C36136" s="186" t="s">
        <v>13890</v>
      </c>
    </row>
    <row r="36137" spans="1:3" s="187" customFormat="1" ht="46.8">
      <c r="A36137" s="185" t="s">
        <v>34995</v>
      </c>
      <c r="B36137" s="186" t="s">
        <v>34996</v>
      </c>
      <c r="C36137" s="186" t="s">
        <v>34927</v>
      </c>
    </row>
    <row r="36138" spans="1:3" s="187" customFormat="1" ht="46.8">
      <c r="A36138" s="185" t="s">
        <v>34995</v>
      </c>
      <c r="B36138" s="186" t="s">
        <v>34996</v>
      </c>
      <c r="C36138" s="186" t="s">
        <v>40685</v>
      </c>
    </row>
    <row r="36139" spans="1:3" s="187" customFormat="1" ht="31.2">
      <c r="A36139" s="185" t="s">
        <v>37534</v>
      </c>
      <c r="B36139" s="186" t="s">
        <v>4452</v>
      </c>
      <c r="C36139" s="186" t="s">
        <v>37497</v>
      </c>
    </row>
    <row r="36140" spans="1:3" s="187" customFormat="1" ht="31.2">
      <c r="A36140" s="185" t="s">
        <v>35953</v>
      </c>
      <c r="B36140" s="186" t="s">
        <v>432</v>
      </c>
      <c r="C36140" s="186" t="s">
        <v>35823</v>
      </c>
    </row>
    <row r="36141" spans="1:3" s="187" customFormat="1" ht="31.2">
      <c r="A36141" s="185" t="s">
        <v>41238</v>
      </c>
      <c r="B36141" s="186" t="s">
        <v>1678</v>
      </c>
      <c r="C36141" s="186" t="s">
        <v>40685</v>
      </c>
    </row>
    <row r="36142" spans="1:3" s="187" customFormat="1" ht="46.8">
      <c r="A36142" s="185" t="s">
        <v>11088</v>
      </c>
      <c r="B36142" s="186" t="s">
        <v>6528</v>
      </c>
      <c r="C36142" s="186" t="s">
        <v>10830</v>
      </c>
    </row>
    <row r="36143" spans="1:3" s="187" customFormat="1" ht="46.8">
      <c r="A36143" s="185" t="s">
        <v>11088</v>
      </c>
      <c r="B36143" s="186" t="s">
        <v>6528</v>
      </c>
      <c r="C36143" s="186" t="s">
        <v>19363</v>
      </c>
    </row>
    <row r="36144" spans="1:3" s="187" customFormat="1" ht="31.2">
      <c r="A36144" s="185" t="s">
        <v>16727</v>
      </c>
      <c r="B36144" s="186" t="s">
        <v>529</v>
      </c>
      <c r="C36144" s="186" t="s">
        <v>16637</v>
      </c>
    </row>
    <row r="36145" spans="1:3" s="187" customFormat="1" ht="31.2">
      <c r="A36145" s="185" t="s">
        <v>1753</v>
      </c>
      <c r="B36145" s="186" t="s">
        <v>1556</v>
      </c>
      <c r="C36145" s="186" t="s">
        <v>1534</v>
      </c>
    </row>
    <row r="36146" spans="1:3" s="187" customFormat="1" ht="31.2">
      <c r="A36146" s="185" t="s">
        <v>6723</v>
      </c>
      <c r="B36146" s="186" t="s">
        <v>3616</v>
      </c>
      <c r="C36146" s="186" t="s">
        <v>6284</v>
      </c>
    </row>
    <row r="36147" spans="1:3" s="187" customFormat="1" ht="31.2">
      <c r="A36147" s="185" t="s">
        <v>6954</v>
      </c>
      <c r="B36147" s="186" t="s">
        <v>6953</v>
      </c>
      <c r="C36147" s="186" t="s">
        <v>6284</v>
      </c>
    </row>
    <row r="36148" spans="1:3" s="187" customFormat="1" ht="31.2">
      <c r="A36148" s="185" t="s">
        <v>17876</v>
      </c>
      <c r="B36148" s="186" t="s">
        <v>17875</v>
      </c>
      <c r="C36148" s="186" t="s">
        <v>17277</v>
      </c>
    </row>
    <row r="36149" spans="1:3" s="187" customFormat="1" ht="46.8">
      <c r="A36149" s="185" t="s">
        <v>12302</v>
      </c>
      <c r="B36149" s="186" t="s">
        <v>12303</v>
      </c>
      <c r="C36149" s="186" t="s">
        <v>11996</v>
      </c>
    </row>
    <row r="36150" spans="1:3" s="187" customFormat="1" ht="31.2">
      <c r="A36150" s="185" t="s">
        <v>44037</v>
      </c>
      <c r="B36150" s="186" t="s">
        <v>2925</v>
      </c>
      <c r="C36150" s="186" t="s">
        <v>43751</v>
      </c>
    </row>
    <row r="36151" spans="1:3" s="187" customFormat="1" ht="31.2">
      <c r="A36151" s="185" t="s">
        <v>37545</v>
      </c>
      <c r="B36151" s="186" t="s">
        <v>1985</v>
      </c>
      <c r="C36151" s="186" t="s">
        <v>37497</v>
      </c>
    </row>
    <row r="36152" spans="1:3" s="187" customFormat="1" ht="31.2">
      <c r="A36152" s="185" t="s">
        <v>3540</v>
      </c>
      <c r="B36152" s="186" t="s">
        <v>3541</v>
      </c>
      <c r="C36152" s="186" t="s">
        <v>3346</v>
      </c>
    </row>
    <row r="36153" spans="1:3" s="187" customFormat="1" ht="31.2">
      <c r="A36153" s="185" t="s">
        <v>3540</v>
      </c>
      <c r="B36153" s="186" t="s">
        <v>3541</v>
      </c>
      <c r="C36153" s="186" t="s">
        <v>23735</v>
      </c>
    </row>
    <row r="36154" spans="1:3" s="187" customFormat="1" ht="31.2">
      <c r="A36154" s="185" t="s">
        <v>30595</v>
      </c>
      <c r="B36154" s="186" t="s">
        <v>247</v>
      </c>
      <c r="C36154" s="186" t="s">
        <v>30515</v>
      </c>
    </row>
    <row r="36155" spans="1:3" s="187" customFormat="1" ht="62.4">
      <c r="A36155" s="185" t="s">
        <v>34608</v>
      </c>
      <c r="B36155" s="186" t="s">
        <v>9307</v>
      </c>
      <c r="C36155" s="186" t="s">
        <v>34068</v>
      </c>
    </row>
    <row r="36156" spans="1:3" s="187" customFormat="1" ht="62.4">
      <c r="A36156" s="185" t="s">
        <v>25900</v>
      </c>
      <c r="B36156" s="186" t="s">
        <v>9307</v>
      </c>
      <c r="C36156" s="188" t="s">
        <v>25820</v>
      </c>
    </row>
    <row r="36157" spans="1:3" s="187" customFormat="1" ht="46.8">
      <c r="A36157" s="185" t="s">
        <v>30956</v>
      </c>
      <c r="B36157" s="186" t="s">
        <v>9063</v>
      </c>
      <c r="C36157" s="186" t="s">
        <v>30515</v>
      </c>
    </row>
    <row r="36158" spans="1:3" s="187" customFormat="1" ht="31.2">
      <c r="A36158" s="185" t="s">
        <v>30546</v>
      </c>
      <c r="B36158" s="186" t="s">
        <v>4112</v>
      </c>
      <c r="C36158" s="186" t="s">
        <v>30515</v>
      </c>
    </row>
    <row r="36159" spans="1:3" s="187" customFormat="1" ht="31.2">
      <c r="A36159" s="185" t="s">
        <v>34341</v>
      </c>
      <c r="B36159" s="186" t="s">
        <v>6458</v>
      </c>
      <c r="C36159" s="186" t="s">
        <v>34068</v>
      </c>
    </row>
    <row r="36160" spans="1:3" s="187" customFormat="1" ht="31.2">
      <c r="A36160" s="185" t="s">
        <v>30596</v>
      </c>
      <c r="B36160" s="186" t="s">
        <v>247</v>
      </c>
      <c r="C36160" s="186" t="s">
        <v>30515</v>
      </c>
    </row>
    <row r="36161" spans="1:3" s="187" customFormat="1" ht="31.2">
      <c r="A36161" s="185" t="s">
        <v>30794</v>
      </c>
      <c r="B36161" s="186" t="s">
        <v>7593</v>
      </c>
      <c r="C36161" s="186" t="s">
        <v>30515</v>
      </c>
    </row>
    <row r="36162" spans="1:3" s="187" customFormat="1" ht="31.2">
      <c r="A36162" s="185" t="s">
        <v>11987</v>
      </c>
      <c r="B36162" s="186" t="s">
        <v>990</v>
      </c>
      <c r="C36162" s="186" t="s">
        <v>10830</v>
      </c>
    </row>
    <row r="36163" spans="1:3" s="187" customFormat="1" ht="31.2">
      <c r="A36163" s="185" t="s">
        <v>7434</v>
      </c>
      <c r="B36163" s="186" t="s">
        <v>3474</v>
      </c>
      <c r="C36163" s="186" t="s">
        <v>7346</v>
      </c>
    </row>
    <row r="36164" spans="1:3" s="187" customFormat="1" ht="31.2">
      <c r="A36164" s="185" t="s">
        <v>7434</v>
      </c>
      <c r="B36164" s="186" t="s">
        <v>3474</v>
      </c>
      <c r="C36164" s="186" t="s">
        <v>30515</v>
      </c>
    </row>
    <row r="36165" spans="1:3" s="187" customFormat="1" ht="31.2">
      <c r="A36165" s="185" t="s">
        <v>30930</v>
      </c>
      <c r="B36165" s="186" t="s">
        <v>9063</v>
      </c>
      <c r="C36165" s="186" t="s">
        <v>30515</v>
      </c>
    </row>
    <row r="36166" spans="1:3" s="187" customFormat="1" ht="31.2">
      <c r="A36166" s="185" t="s">
        <v>30911</v>
      </c>
      <c r="B36166" s="186" t="s">
        <v>12113</v>
      </c>
      <c r="C36166" s="186" t="s">
        <v>30515</v>
      </c>
    </row>
    <row r="36167" spans="1:3" s="187" customFormat="1" ht="31.2">
      <c r="A36167" s="185" t="s">
        <v>18656</v>
      </c>
      <c r="B36167" s="186" t="s">
        <v>18533</v>
      </c>
      <c r="C36167" s="186" t="s">
        <v>18049</v>
      </c>
    </row>
    <row r="36168" spans="1:3" s="187" customFormat="1" ht="31.2">
      <c r="A36168" s="185" t="s">
        <v>30879</v>
      </c>
      <c r="B36168" s="186" t="s">
        <v>8200</v>
      </c>
      <c r="C36168" s="186" t="s">
        <v>30515</v>
      </c>
    </row>
    <row r="36169" spans="1:3" s="187" customFormat="1" ht="31.2">
      <c r="A36169" s="185" t="s">
        <v>30784</v>
      </c>
      <c r="B36169" s="186" t="s">
        <v>3500</v>
      </c>
      <c r="C36169" s="186" t="s">
        <v>30515</v>
      </c>
    </row>
    <row r="36170" spans="1:3" s="187" customFormat="1" ht="31.2">
      <c r="A36170" s="185" t="s">
        <v>30597</v>
      </c>
      <c r="B36170" s="186" t="s">
        <v>4413</v>
      </c>
      <c r="C36170" s="186" t="s">
        <v>30515</v>
      </c>
    </row>
    <row r="36171" spans="1:3" s="187" customFormat="1" ht="46.8">
      <c r="A36171" s="185" t="s">
        <v>31127</v>
      </c>
      <c r="B36171" s="186" t="s">
        <v>8139</v>
      </c>
      <c r="C36171" s="186" t="s">
        <v>30515</v>
      </c>
    </row>
    <row r="36172" spans="1:3" s="187" customFormat="1" ht="46.8">
      <c r="A36172" s="185" t="s">
        <v>33331</v>
      </c>
      <c r="B36172" s="186" t="s">
        <v>2188</v>
      </c>
      <c r="C36172" s="186" t="s">
        <v>33246</v>
      </c>
    </row>
    <row r="36173" spans="1:3" s="187" customFormat="1" ht="31.2">
      <c r="A36173" s="185" t="s">
        <v>30951</v>
      </c>
      <c r="B36173" s="186" t="s">
        <v>18660</v>
      </c>
      <c r="C36173" s="186" t="s">
        <v>30515</v>
      </c>
    </row>
    <row r="36174" spans="1:3" s="187" customFormat="1" ht="62.4">
      <c r="A36174" s="185" t="s">
        <v>30697</v>
      </c>
      <c r="B36174" s="186" t="s">
        <v>1784</v>
      </c>
      <c r="C36174" s="186" t="s">
        <v>30515</v>
      </c>
    </row>
    <row r="36175" spans="1:3" s="187" customFormat="1" ht="15.6">
      <c r="A36175" s="185" t="s">
        <v>50162</v>
      </c>
      <c r="B36175" s="186" t="s">
        <v>50160</v>
      </c>
      <c r="C36175" s="188" t="s">
        <v>47691</v>
      </c>
    </row>
    <row r="36176" spans="1:3" s="187" customFormat="1" ht="31.2">
      <c r="A36176" s="185" t="s">
        <v>30517</v>
      </c>
      <c r="B36176" s="186" t="s">
        <v>1538</v>
      </c>
      <c r="C36176" s="186" t="s">
        <v>30515</v>
      </c>
    </row>
    <row r="36177" spans="1:3" s="187" customFormat="1" ht="31.2">
      <c r="A36177" s="185" t="s">
        <v>30610</v>
      </c>
      <c r="B36177" s="186" t="s">
        <v>247</v>
      </c>
      <c r="C36177" s="186" t="s">
        <v>30515</v>
      </c>
    </row>
    <row r="36178" spans="1:3" s="187" customFormat="1" ht="31.2">
      <c r="A36178" s="185" t="s">
        <v>31118</v>
      </c>
      <c r="B36178" s="186" t="s">
        <v>31119</v>
      </c>
      <c r="C36178" s="186" t="s">
        <v>30515</v>
      </c>
    </row>
    <row r="36179" spans="1:3" s="187" customFormat="1" ht="31.2">
      <c r="A36179" s="185" t="s">
        <v>30941</v>
      </c>
      <c r="B36179" s="186" t="s">
        <v>11664</v>
      </c>
      <c r="C36179" s="186" t="s">
        <v>30515</v>
      </c>
    </row>
    <row r="36180" spans="1:3" s="187" customFormat="1" ht="31.2">
      <c r="A36180" s="185" t="s">
        <v>31074</v>
      </c>
      <c r="B36180" s="186" t="s">
        <v>2267</v>
      </c>
      <c r="C36180" s="188" t="s">
        <v>30985</v>
      </c>
    </row>
    <row r="36181" spans="1:3" s="187" customFormat="1" ht="31.2">
      <c r="A36181" s="185" t="s">
        <v>30944</v>
      </c>
      <c r="B36181" s="186" t="s">
        <v>825</v>
      </c>
      <c r="C36181" s="186" t="s">
        <v>30515</v>
      </c>
    </row>
    <row r="36182" spans="1:3" s="187" customFormat="1" ht="46.8">
      <c r="A36182" s="185" t="s">
        <v>30580</v>
      </c>
      <c r="B36182" s="186" t="s">
        <v>30573</v>
      </c>
      <c r="C36182" s="186" t="s">
        <v>30515</v>
      </c>
    </row>
    <row r="36183" spans="1:3" s="187" customFormat="1" ht="31.2">
      <c r="A36183" s="185" t="s">
        <v>30812</v>
      </c>
      <c r="B36183" s="186" t="s">
        <v>6410</v>
      </c>
      <c r="C36183" s="186" t="s">
        <v>30515</v>
      </c>
    </row>
    <row r="36184" spans="1:3" s="187" customFormat="1" ht="31.2">
      <c r="A36184" s="185" t="s">
        <v>30676</v>
      </c>
      <c r="B36184" s="186" t="s">
        <v>1818</v>
      </c>
      <c r="C36184" s="186" t="s">
        <v>30515</v>
      </c>
    </row>
    <row r="36185" spans="1:3" s="187" customFormat="1" ht="31.2">
      <c r="A36185" s="185" t="s">
        <v>30676</v>
      </c>
      <c r="B36185" s="186" t="s">
        <v>1818</v>
      </c>
      <c r="C36185" s="186" t="s">
        <v>43220</v>
      </c>
    </row>
    <row r="36186" spans="1:3" s="187" customFormat="1" ht="31.2">
      <c r="A36186" s="185" t="s">
        <v>30567</v>
      </c>
      <c r="B36186" s="186" t="s">
        <v>30568</v>
      </c>
      <c r="C36186" s="186" t="s">
        <v>30515</v>
      </c>
    </row>
    <row r="36187" spans="1:3" s="187" customFormat="1" ht="31.2">
      <c r="A36187" s="185" t="s">
        <v>30949</v>
      </c>
      <c r="B36187" s="186" t="s">
        <v>2000</v>
      </c>
      <c r="C36187" s="186" t="s">
        <v>30515</v>
      </c>
    </row>
    <row r="36188" spans="1:3" s="187" customFormat="1" ht="31.2">
      <c r="A36188" s="185" t="s">
        <v>8920</v>
      </c>
      <c r="B36188" s="186" t="s">
        <v>8025</v>
      </c>
      <c r="C36188" s="186" t="s">
        <v>8759</v>
      </c>
    </row>
    <row r="36189" spans="1:3" s="187" customFormat="1" ht="15.6">
      <c r="A36189" s="185" t="s">
        <v>8920</v>
      </c>
      <c r="B36189" s="186" t="s">
        <v>8025</v>
      </c>
      <c r="C36189" s="188" t="s">
        <v>30985</v>
      </c>
    </row>
    <row r="36190" spans="1:3" s="187" customFormat="1" ht="31.2">
      <c r="A36190" s="185" t="s">
        <v>8960</v>
      </c>
      <c r="B36190" s="186" t="s">
        <v>1741</v>
      </c>
      <c r="C36190" s="186" t="s">
        <v>8759</v>
      </c>
    </row>
    <row r="36191" spans="1:3" s="187" customFormat="1" ht="31.2">
      <c r="A36191" s="185" t="s">
        <v>8960</v>
      </c>
      <c r="B36191" s="186" t="s">
        <v>1741</v>
      </c>
      <c r="C36191" s="186" t="s">
        <v>30515</v>
      </c>
    </row>
    <row r="36192" spans="1:3" s="187" customFormat="1" ht="31.2">
      <c r="A36192" s="185" t="s">
        <v>33937</v>
      </c>
      <c r="B36192" s="186" t="s">
        <v>33633</v>
      </c>
      <c r="C36192" s="186" t="s">
        <v>33246</v>
      </c>
    </row>
    <row r="36193" spans="1:3" s="187" customFormat="1" ht="62.4">
      <c r="A36193" s="185" t="s">
        <v>26440</v>
      </c>
      <c r="B36193" s="186" t="s">
        <v>18585</v>
      </c>
      <c r="C36193" s="186" t="s">
        <v>25996</v>
      </c>
    </row>
    <row r="36194" spans="1:3" s="187" customFormat="1" ht="31.2">
      <c r="A36194" s="185" t="s">
        <v>30809</v>
      </c>
      <c r="B36194" s="186" t="s">
        <v>7715</v>
      </c>
      <c r="C36194" s="186" t="s">
        <v>30515</v>
      </c>
    </row>
    <row r="36195" spans="1:3" s="187" customFormat="1" ht="31.2">
      <c r="A36195" s="185" t="s">
        <v>30593</v>
      </c>
      <c r="B36195" s="186" t="s">
        <v>247</v>
      </c>
      <c r="C36195" s="186" t="s">
        <v>30515</v>
      </c>
    </row>
    <row r="36196" spans="1:3" s="187" customFormat="1" ht="31.2">
      <c r="A36196" s="185" t="s">
        <v>30607</v>
      </c>
      <c r="B36196" s="186" t="s">
        <v>247</v>
      </c>
      <c r="C36196" s="186" t="s">
        <v>30515</v>
      </c>
    </row>
    <row r="36197" spans="1:3" s="187" customFormat="1" ht="62.4">
      <c r="A36197" s="185" t="s">
        <v>31155</v>
      </c>
      <c r="B36197" s="186" t="s">
        <v>18912</v>
      </c>
      <c r="C36197" s="186" t="s">
        <v>30515</v>
      </c>
    </row>
    <row r="36198" spans="1:3" s="187" customFormat="1" ht="31.2">
      <c r="A36198" s="185" t="s">
        <v>30737</v>
      </c>
      <c r="B36198" s="186" t="s">
        <v>7982</v>
      </c>
      <c r="C36198" s="186" t="s">
        <v>30515</v>
      </c>
    </row>
    <row r="36199" spans="1:3" s="187" customFormat="1" ht="46.8">
      <c r="A36199" s="185" t="s">
        <v>31028</v>
      </c>
      <c r="B36199" s="186" t="s">
        <v>1004</v>
      </c>
      <c r="C36199" s="188" t="s">
        <v>30985</v>
      </c>
    </row>
    <row r="36200" spans="1:3" s="187" customFormat="1" ht="31.2">
      <c r="A36200" s="185" t="s">
        <v>30635</v>
      </c>
      <c r="B36200" s="186" t="s">
        <v>247</v>
      </c>
      <c r="C36200" s="186" t="s">
        <v>30515</v>
      </c>
    </row>
    <row r="36201" spans="1:3" s="187" customFormat="1" ht="31.2">
      <c r="A36201" s="185" t="s">
        <v>30635</v>
      </c>
      <c r="B36201" s="186" t="s">
        <v>247</v>
      </c>
      <c r="C36201" s="186" t="s">
        <v>44652</v>
      </c>
    </row>
    <row r="36202" spans="1:3" s="187" customFormat="1" ht="46.8">
      <c r="A36202" s="185" t="s">
        <v>2441</v>
      </c>
      <c r="B36202" s="186" t="s">
        <v>2442</v>
      </c>
      <c r="C36202" s="186" t="s">
        <v>1534</v>
      </c>
    </row>
    <row r="36203" spans="1:3" s="187" customFormat="1" ht="46.8">
      <c r="A36203" s="185" t="s">
        <v>2441</v>
      </c>
      <c r="B36203" s="186" t="s">
        <v>2442</v>
      </c>
      <c r="C36203" s="186" t="s">
        <v>30515</v>
      </c>
    </row>
    <row r="36204" spans="1:3" s="187" customFormat="1" ht="31.2">
      <c r="A36204" s="185" t="s">
        <v>31520</v>
      </c>
      <c r="B36204" s="186" t="s">
        <v>7436</v>
      </c>
      <c r="C36204" s="186" t="s">
        <v>31402</v>
      </c>
    </row>
    <row r="36205" spans="1:3" s="187" customFormat="1" ht="31.2">
      <c r="A36205" s="185" t="s">
        <v>31540</v>
      </c>
      <c r="B36205" s="186" t="s">
        <v>7436</v>
      </c>
      <c r="C36205" s="186" t="s">
        <v>31402</v>
      </c>
    </row>
    <row r="36206" spans="1:3" s="187" customFormat="1" ht="31.2">
      <c r="A36206" s="185" t="s">
        <v>27851</v>
      </c>
      <c r="B36206" s="186" t="s">
        <v>15256</v>
      </c>
      <c r="C36206" s="186" t="s">
        <v>27116</v>
      </c>
    </row>
    <row r="36207" spans="1:3" s="187" customFormat="1" ht="46.8">
      <c r="A36207" s="185" t="s">
        <v>33290</v>
      </c>
      <c r="B36207" s="186" t="s">
        <v>842</v>
      </c>
      <c r="C36207" s="186" t="s">
        <v>33246</v>
      </c>
    </row>
    <row r="36208" spans="1:3" s="187" customFormat="1" ht="31.2">
      <c r="A36208" s="185" t="s">
        <v>5039</v>
      </c>
      <c r="B36208" s="186" t="s">
        <v>5040</v>
      </c>
      <c r="C36208" s="186" t="s">
        <v>4409</v>
      </c>
    </row>
    <row r="36209" spans="1:3" s="187" customFormat="1" ht="31.2">
      <c r="A36209" s="185" t="s">
        <v>7983</v>
      </c>
      <c r="B36209" s="186" t="s">
        <v>7984</v>
      </c>
      <c r="C36209" s="186" t="s">
        <v>7346</v>
      </c>
    </row>
    <row r="36210" spans="1:3" s="187" customFormat="1" ht="31.2">
      <c r="A36210" s="185" t="s">
        <v>12548</v>
      </c>
      <c r="B36210" s="186" t="s">
        <v>9257</v>
      </c>
      <c r="C36210" s="186" t="s">
        <v>12392</v>
      </c>
    </row>
    <row r="36211" spans="1:3" s="187" customFormat="1" ht="31.2">
      <c r="A36211" s="185" t="s">
        <v>17650</v>
      </c>
      <c r="B36211" s="186" t="s">
        <v>17651</v>
      </c>
      <c r="C36211" s="186" t="s">
        <v>17277</v>
      </c>
    </row>
    <row r="36212" spans="1:3" s="187" customFormat="1" ht="31.2">
      <c r="A36212" s="185" t="s">
        <v>14028</v>
      </c>
      <c r="B36212" s="186" t="s">
        <v>584</v>
      </c>
      <c r="C36212" s="186" t="s">
        <v>13890</v>
      </c>
    </row>
    <row r="36213" spans="1:3" s="187" customFormat="1" ht="31.2">
      <c r="A36213" s="185" t="s">
        <v>32837</v>
      </c>
      <c r="B36213" s="186" t="s">
        <v>1188</v>
      </c>
      <c r="C36213" s="186" t="s">
        <v>32209</v>
      </c>
    </row>
    <row r="36214" spans="1:3" s="187" customFormat="1" ht="31.2">
      <c r="A36214" s="185" t="s">
        <v>15988</v>
      </c>
      <c r="B36214" s="186" t="s">
        <v>891</v>
      </c>
      <c r="C36214" s="186" t="s">
        <v>15885</v>
      </c>
    </row>
    <row r="36215" spans="1:3" s="187" customFormat="1" ht="31.2">
      <c r="A36215" s="185" t="s">
        <v>8009</v>
      </c>
      <c r="B36215" s="186" t="s">
        <v>6468</v>
      </c>
      <c r="C36215" s="186" t="s">
        <v>7346</v>
      </c>
    </row>
    <row r="36216" spans="1:3" s="187" customFormat="1" ht="31.2">
      <c r="A36216" s="185" t="s">
        <v>30329</v>
      </c>
      <c r="B36216" s="186" t="s">
        <v>282</v>
      </c>
      <c r="C36216" s="186" t="s">
        <v>29648</v>
      </c>
    </row>
    <row r="36217" spans="1:3" s="187" customFormat="1" ht="31.2">
      <c r="A36217" s="185" t="s">
        <v>12824</v>
      </c>
      <c r="B36217" s="186" t="s">
        <v>6343</v>
      </c>
      <c r="C36217" s="186" t="s">
        <v>12775</v>
      </c>
    </row>
    <row r="36218" spans="1:3" s="187" customFormat="1" ht="15.6">
      <c r="A36218" s="185" t="s">
        <v>47224</v>
      </c>
      <c r="B36218" s="186" t="s">
        <v>47220</v>
      </c>
      <c r="C36218" s="188" t="s">
        <v>47052</v>
      </c>
    </row>
    <row r="36219" spans="1:3" s="187" customFormat="1" ht="31.2">
      <c r="A36219" s="185" t="s">
        <v>30202</v>
      </c>
      <c r="B36219" s="186" t="s">
        <v>12180</v>
      </c>
      <c r="C36219" s="186" t="s">
        <v>29648</v>
      </c>
    </row>
    <row r="36220" spans="1:3" s="187" customFormat="1" ht="31.2">
      <c r="A36220" s="185" t="s">
        <v>29671</v>
      </c>
      <c r="B36220" s="186" t="s">
        <v>253</v>
      </c>
      <c r="C36220" s="186" t="s">
        <v>29648</v>
      </c>
    </row>
    <row r="36221" spans="1:3" s="187" customFormat="1" ht="31.2">
      <c r="A36221" s="185" t="s">
        <v>18103</v>
      </c>
      <c r="B36221" s="186" t="s">
        <v>18104</v>
      </c>
      <c r="C36221" s="186" t="s">
        <v>18049</v>
      </c>
    </row>
    <row r="36222" spans="1:3" s="187" customFormat="1" ht="31.2">
      <c r="A36222" s="185" t="s">
        <v>18103</v>
      </c>
      <c r="B36222" s="186" t="s">
        <v>18104</v>
      </c>
      <c r="C36222" s="186" t="s">
        <v>29648</v>
      </c>
    </row>
    <row r="36223" spans="1:3" s="187" customFormat="1" ht="46.8">
      <c r="A36223" s="185" t="s">
        <v>3652</v>
      </c>
      <c r="B36223" s="186" t="s">
        <v>1487</v>
      </c>
      <c r="C36223" s="186" t="s">
        <v>3346</v>
      </c>
    </row>
    <row r="36224" spans="1:3" s="187" customFormat="1" ht="31.2">
      <c r="A36224" s="185" t="s">
        <v>42675</v>
      </c>
      <c r="B36224" s="186" t="s">
        <v>42676</v>
      </c>
      <c r="C36224" s="186" t="s">
        <v>42001</v>
      </c>
    </row>
    <row r="36225" spans="1:3" s="187" customFormat="1" ht="31.2">
      <c r="A36225" s="185" t="s">
        <v>29653</v>
      </c>
      <c r="B36225" s="186" t="s">
        <v>269</v>
      </c>
      <c r="C36225" s="186" t="s">
        <v>29648</v>
      </c>
    </row>
    <row r="36226" spans="1:3" s="187" customFormat="1" ht="31.2">
      <c r="A36226" s="185" t="s">
        <v>29774</v>
      </c>
      <c r="B36226" s="186" t="s">
        <v>239</v>
      </c>
      <c r="C36226" s="186" t="s">
        <v>29648</v>
      </c>
    </row>
    <row r="36227" spans="1:3" s="187" customFormat="1" ht="31.2">
      <c r="A36227" s="185" t="s">
        <v>29956</v>
      </c>
      <c r="B36227" s="186" t="s">
        <v>4452</v>
      </c>
      <c r="C36227" s="186" t="s">
        <v>29648</v>
      </c>
    </row>
    <row r="36228" spans="1:3" s="187" customFormat="1" ht="31.2">
      <c r="A36228" s="185" t="s">
        <v>29956</v>
      </c>
      <c r="B36228" s="186" t="s">
        <v>4452</v>
      </c>
      <c r="C36228" s="186" t="s">
        <v>38207</v>
      </c>
    </row>
    <row r="36229" spans="1:3" s="187" customFormat="1" ht="31.2">
      <c r="A36229" s="185" t="s">
        <v>29956</v>
      </c>
      <c r="B36229" s="186" t="s">
        <v>4452</v>
      </c>
      <c r="C36229" s="186" t="s">
        <v>44652</v>
      </c>
    </row>
    <row r="36230" spans="1:3" s="187" customFormat="1" ht="31.2">
      <c r="A36230" s="185" t="s">
        <v>45428</v>
      </c>
      <c r="B36230" s="186" t="s">
        <v>14097</v>
      </c>
      <c r="C36230" s="186" t="s">
        <v>45398</v>
      </c>
    </row>
    <row r="36231" spans="1:3" s="187" customFormat="1" ht="409.6">
      <c r="A36231" s="185" t="s">
        <v>45535</v>
      </c>
      <c r="B36231" s="186" t="s">
        <v>6690</v>
      </c>
      <c r="C36231" s="186" t="s">
        <v>45398</v>
      </c>
    </row>
    <row r="36232" spans="1:3" s="187" customFormat="1" ht="31.2">
      <c r="A36232" s="185" t="s">
        <v>29884</v>
      </c>
      <c r="B36232" s="186" t="s">
        <v>32</v>
      </c>
      <c r="C36232" s="186" t="s">
        <v>29648</v>
      </c>
    </row>
    <row r="36233" spans="1:3" s="187" customFormat="1" ht="31.2">
      <c r="A36233" s="185" t="s">
        <v>29884</v>
      </c>
      <c r="B36233" s="186" t="s">
        <v>32</v>
      </c>
      <c r="C36233" s="186" t="s">
        <v>43220</v>
      </c>
    </row>
    <row r="36234" spans="1:3" s="187" customFormat="1" ht="31.2">
      <c r="A36234" s="185" t="s">
        <v>24107</v>
      </c>
      <c r="B36234" s="186" t="s">
        <v>8314</v>
      </c>
      <c r="C36234" s="186" t="s">
        <v>23735</v>
      </c>
    </row>
    <row r="36235" spans="1:3" s="187" customFormat="1" ht="31.2">
      <c r="A36235" s="185" t="s">
        <v>46907</v>
      </c>
      <c r="B36235" s="186" t="s">
        <v>46899</v>
      </c>
      <c r="C36235" s="188" t="s">
        <v>46908</v>
      </c>
    </row>
    <row r="36236" spans="1:3" s="187" customFormat="1" ht="31.2">
      <c r="A36236" s="185" t="s">
        <v>8005</v>
      </c>
      <c r="B36236" s="186" t="s">
        <v>5718</v>
      </c>
      <c r="C36236" s="186" t="s">
        <v>7346</v>
      </c>
    </row>
    <row r="36237" spans="1:3" s="187" customFormat="1" ht="31.2">
      <c r="A36237" s="185" t="s">
        <v>8005</v>
      </c>
      <c r="B36237" s="186" t="s">
        <v>5718</v>
      </c>
      <c r="C36237" s="186" t="s">
        <v>18049</v>
      </c>
    </row>
    <row r="36238" spans="1:3" s="187" customFormat="1" ht="31.2">
      <c r="A36238" s="185" t="s">
        <v>29978</v>
      </c>
      <c r="B36238" s="186" t="s">
        <v>7539</v>
      </c>
      <c r="C36238" s="186" t="s">
        <v>29648</v>
      </c>
    </row>
    <row r="36239" spans="1:3" s="187" customFormat="1" ht="31.2">
      <c r="A36239" s="185" t="s">
        <v>5012</v>
      </c>
      <c r="B36239" s="186" t="s">
        <v>599</v>
      </c>
      <c r="C36239" s="186" t="s">
        <v>4409</v>
      </c>
    </row>
    <row r="36240" spans="1:3" s="187" customFormat="1" ht="31.2">
      <c r="A36240" s="185" t="s">
        <v>5012</v>
      </c>
      <c r="B36240" s="186" t="s">
        <v>599</v>
      </c>
      <c r="C36240" s="186" t="s">
        <v>7346</v>
      </c>
    </row>
    <row r="36241" spans="1:3" s="187" customFormat="1" ht="31.2">
      <c r="A36241" s="185" t="s">
        <v>4790</v>
      </c>
      <c r="B36241" s="186" t="s">
        <v>4791</v>
      </c>
      <c r="C36241" s="186" t="s">
        <v>4409</v>
      </c>
    </row>
    <row r="36242" spans="1:3" s="187" customFormat="1" ht="31.2">
      <c r="A36242" s="185" t="s">
        <v>4790</v>
      </c>
      <c r="B36242" s="186" t="s">
        <v>4791</v>
      </c>
      <c r="C36242" s="186" t="s">
        <v>29648</v>
      </c>
    </row>
    <row r="36243" spans="1:3" s="187" customFormat="1" ht="31.2">
      <c r="A36243" s="185" t="s">
        <v>4790</v>
      </c>
      <c r="B36243" s="186" t="s">
        <v>4791</v>
      </c>
      <c r="C36243" s="186" t="s">
        <v>39018</v>
      </c>
    </row>
    <row r="36244" spans="1:3" s="187" customFormat="1" ht="31.2">
      <c r="A36244" s="185" t="s">
        <v>29984</v>
      </c>
      <c r="B36244" s="186" t="s">
        <v>8966</v>
      </c>
      <c r="C36244" s="186" t="s">
        <v>29648</v>
      </c>
    </row>
    <row r="36245" spans="1:3" s="187" customFormat="1" ht="31.2">
      <c r="A36245" s="185" t="s">
        <v>29984</v>
      </c>
      <c r="B36245" s="186" t="s">
        <v>8966</v>
      </c>
      <c r="C36245" s="186" t="s">
        <v>39018</v>
      </c>
    </row>
    <row r="36246" spans="1:3" s="187" customFormat="1" ht="31.2">
      <c r="A36246" s="185" t="s">
        <v>29689</v>
      </c>
      <c r="B36246" s="186" t="s">
        <v>28108</v>
      </c>
      <c r="C36246" s="186" t="s">
        <v>29648</v>
      </c>
    </row>
    <row r="36247" spans="1:3" s="187" customFormat="1" ht="31.2">
      <c r="A36247" s="185" t="s">
        <v>30433</v>
      </c>
      <c r="B36247" s="186" t="s">
        <v>939</v>
      </c>
      <c r="C36247" s="186" t="s">
        <v>29648</v>
      </c>
    </row>
    <row r="36248" spans="1:3" s="187" customFormat="1" ht="31.2">
      <c r="A36248" s="185" t="s">
        <v>19383</v>
      </c>
      <c r="B36248" s="186" t="s">
        <v>4724</v>
      </c>
      <c r="C36248" s="186" t="s">
        <v>19363</v>
      </c>
    </row>
    <row r="36249" spans="1:3" s="187" customFormat="1" ht="31.2">
      <c r="A36249" s="185" t="s">
        <v>19383</v>
      </c>
      <c r="B36249" s="186" t="s">
        <v>4724</v>
      </c>
      <c r="C36249" s="186" t="s">
        <v>29648</v>
      </c>
    </row>
    <row r="36250" spans="1:3" s="187" customFormat="1" ht="31.2">
      <c r="A36250" s="185" t="s">
        <v>30352</v>
      </c>
      <c r="B36250" s="186" t="s">
        <v>30353</v>
      </c>
      <c r="C36250" s="186" t="s">
        <v>29648</v>
      </c>
    </row>
    <row r="36251" spans="1:3" s="187" customFormat="1" ht="31.2">
      <c r="A36251" s="185" t="s">
        <v>20047</v>
      </c>
      <c r="B36251" s="186" t="s">
        <v>20048</v>
      </c>
      <c r="C36251" s="186" t="s">
        <v>19363</v>
      </c>
    </row>
    <row r="36252" spans="1:3" s="187" customFormat="1" ht="31.2">
      <c r="A36252" s="185" t="s">
        <v>19452</v>
      </c>
      <c r="B36252" s="186" t="s">
        <v>19453</v>
      </c>
      <c r="C36252" s="186" t="s">
        <v>19363</v>
      </c>
    </row>
    <row r="36253" spans="1:3" s="187" customFormat="1" ht="31.2">
      <c r="A36253" s="185" t="s">
        <v>19452</v>
      </c>
      <c r="B36253" s="186" t="s">
        <v>19453</v>
      </c>
      <c r="C36253" s="186" t="s">
        <v>29648</v>
      </c>
    </row>
    <row r="36254" spans="1:3" s="187" customFormat="1" ht="46.8">
      <c r="A36254" s="185" t="s">
        <v>32024</v>
      </c>
      <c r="B36254" s="186" t="s">
        <v>1074</v>
      </c>
      <c r="C36254" s="186" t="s">
        <v>31402</v>
      </c>
    </row>
    <row r="36255" spans="1:3" s="187" customFormat="1" ht="31.2">
      <c r="A36255" s="185" t="s">
        <v>36882</v>
      </c>
      <c r="B36255" s="186" t="s">
        <v>7404</v>
      </c>
      <c r="C36255" s="186" t="s">
        <v>36439</v>
      </c>
    </row>
    <row r="36256" spans="1:3" s="187" customFormat="1" ht="31.2">
      <c r="A36256" s="185" t="s">
        <v>36521</v>
      </c>
      <c r="B36256" s="186" t="s">
        <v>385</v>
      </c>
      <c r="C36256" s="186" t="s">
        <v>36439</v>
      </c>
    </row>
    <row r="36257" spans="1:3" s="187" customFormat="1" ht="15.6">
      <c r="A36257" s="185" t="s">
        <v>36521</v>
      </c>
      <c r="B36257" s="186" t="s">
        <v>47194</v>
      </c>
      <c r="C36257" s="188" t="s">
        <v>47122</v>
      </c>
    </row>
    <row r="36258" spans="1:3" s="187" customFormat="1" ht="31.2">
      <c r="A36258" s="185" t="s">
        <v>5513</v>
      </c>
      <c r="B36258" s="186" t="s">
        <v>5514</v>
      </c>
      <c r="C36258" s="186" t="s">
        <v>5465</v>
      </c>
    </row>
    <row r="36259" spans="1:3" s="187" customFormat="1" ht="31.2">
      <c r="A36259" s="185" t="s">
        <v>5513</v>
      </c>
      <c r="B36259" s="186" t="s">
        <v>5514</v>
      </c>
      <c r="C36259" s="186" t="s">
        <v>7346</v>
      </c>
    </row>
    <row r="36260" spans="1:3" s="187" customFormat="1" ht="31.2">
      <c r="A36260" s="185" t="s">
        <v>5513</v>
      </c>
      <c r="B36260" s="186" t="s">
        <v>5514</v>
      </c>
      <c r="C36260" s="186" t="s">
        <v>36439</v>
      </c>
    </row>
    <row r="36261" spans="1:3" s="187" customFormat="1" ht="46.8">
      <c r="A36261" s="185" t="s">
        <v>8983</v>
      </c>
      <c r="B36261" s="186" t="s">
        <v>8984</v>
      </c>
      <c r="C36261" s="186" t="s">
        <v>8759</v>
      </c>
    </row>
    <row r="36262" spans="1:3" s="187" customFormat="1" ht="46.8">
      <c r="A36262" s="185" t="s">
        <v>8983</v>
      </c>
      <c r="B36262" s="186" t="s">
        <v>8984</v>
      </c>
      <c r="C36262" s="186" t="s">
        <v>29648</v>
      </c>
    </row>
    <row r="36263" spans="1:3" s="187" customFormat="1" ht="46.8">
      <c r="A36263" s="185" t="s">
        <v>8983</v>
      </c>
      <c r="B36263" s="186" t="s">
        <v>8984</v>
      </c>
      <c r="C36263" s="186" t="s">
        <v>36439</v>
      </c>
    </row>
    <row r="36264" spans="1:3" s="187" customFormat="1" ht="31.2">
      <c r="A36264" s="185" t="s">
        <v>33279</v>
      </c>
      <c r="B36264" s="186" t="s">
        <v>24660</v>
      </c>
      <c r="C36264" s="186" t="s">
        <v>33246</v>
      </c>
    </row>
    <row r="36265" spans="1:3" s="187" customFormat="1" ht="31.2">
      <c r="A36265" s="185" t="s">
        <v>30454</v>
      </c>
      <c r="B36265" s="186" t="s">
        <v>3568</v>
      </c>
      <c r="C36265" s="186" t="s">
        <v>29648</v>
      </c>
    </row>
    <row r="36266" spans="1:3" s="187" customFormat="1" ht="31.2">
      <c r="A36266" s="185" t="s">
        <v>29850</v>
      </c>
      <c r="B36266" s="186" t="s">
        <v>34</v>
      </c>
      <c r="C36266" s="186" t="s">
        <v>29648</v>
      </c>
    </row>
    <row r="36267" spans="1:3" s="187" customFormat="1" ht="31.2">
      <c r="A36267" s="185" t="s">
        <v>29724</v>
      </c>
      <c r="B36267" s="186" t="s">
        <v>10</v>
      </c>
      <c r="C36267" s="186" t="s">
        <v>29648</v>
      </c>
    </row>
    <row r="36268" spans="1:3" s="187" customFormat="1" ht="31.2">
      <c r="A36268" s="185" t="s">
        <v>29724</v>
      </c>
      <c r="B36268" s="186" t="s">
        <v>10</v>
      </c>
      <c r="C36268" s="186" t="s">
        <v>40685</v>
      </c>
    </row>
    <row r="36269" spans="1:3" s="187" customFormat="1" ht="62.4">
      <c r="A36269" s="185" t="s">
        <v>25154</v>
      </c>
      <c r="B36269" s="186" t="s">
        <v>8619</v>
      </c>
      <c r="C36269" s="186" t="s">
        <v>24806</v>
      </c>
    </row>
    <row r="36270" spans="1:3" s="187" customFormat="1" ht="62.4">
      <c r="A36270" s="185" t="s">
        <v>25154</v>
      </c>
      <c r="B36270" s="186" t="s">
        <v>8619</v>
      </c>
      <c r="C36270" s="186" t="s">
        <v>34927</v>
      </c>
    </row>
    <row r="36271" spans="1:3" s="187" customFormat="1" ht="62.4">
      <c r="A36271" s="185" t="s">
        <v>25154</v>
      </c>
      <c r="B36271" s="186" t="s">
        <v>8619</v>
      </c>
      <c r="C36271" s="186" t="s">
        <v>43751</v>
      </c>
    </row>
    <row r="36272" spans="1:3" s="187" customFormat="1" ht="31.2">
      <c r="A36272" s="185" t="s">
        <v>26998</v>
      </c>
      <c r="B36272" s="186" t="s">
        <v>26999</v>
      </c>
      <c r="C36272" s="186" t="s">
        <v>26649</v>
      </c>
    </row>
    <row r="36273" spans="1:3" s="187" customFormat="1" ht="31.2">
      <c r="A36273" s="185" t="s">
        <v>39099</v>
      </c>
      <c r="B36273" s="186" t="s">
        <v>8892</v>
      </c>
      <c r="C36273" s="186" t="s">
        <v>39018</v>
      </c>
    </row>
    <row r="36274" spans="1:3" s="187" customFormat="1" ht="31.2">
      <c r="A36274" s="185" t="s">
        <v>39964</v>
      </c>
      <c r="B36274" s="186" t="s">
        <v>3781</v>
      </c>
      <c r="C36274" s="186" t="s">
        <v>39606</v>
      </c>
    </row>
    <row r="36275" spans="1:3" s="187" customFormat="1" ht="31.2">
      <c r="A36275" s="185" t="s">
        <v>17644</v>
      </c>
      <c r="B36275" s="186" t="s">
        <v>17645</v>
      </c>
      <c r="C36275" s="186" t="s">
        <v>17277</v>
      </c>
    </row>
    <row r="36276" spans="1:3" s="187" customFormat="1" ht="31.2">
      <c r="A36276" s="185" t="s">
        <v>17043</v>
      </c>
      <c r="B36276" s="186" t="s">
        <v>17044</v>
      </c>
      <c r="C36276" s="186" t="s">
        <v>16637</v>
      </c>
    </row>
    <row r="36277" spans="1:3" s="187" customFormat="1" ht="31.2">
      <c r="A36277" s="185" t="s">
        <v>16646</v>
      </c>
      <c r="B36277" s="186" t="s">
        <v>8863</v>
      </c>
      <c r="C36277" s="186" t="s">
        <v>16637</v>
      </c>
    </row>
    <row r="36278" spans="1:3" s="187" customFormat="1" ht="31.2">
      <c r="A36278" s="185" t="s">
        <v>16677</v>
      </c>
      <c r="B36278" s="186" t="s">
        <v>4065</v>
      </c>
      <c r="C36278" s="186" t="s">
        <v>16637</v>
      </c>
    </row>
    <row r="36279" spans="1:3" s="187" customFormat="1" ht="31.2">
      <c r="A36279" s="185" t="s">
        <v>16731</v>
      </c>
      <c r="B36279" s="186" t="s">
        <v>16732</v>
      </c>
      <c r="C36279" s="186" t="s">
        <v>16637</v>
      </c>
    </row>
    <row r="36280" spans="1:3" s="187" customFormat="1" ht="31.2">
      <c r="A36280" s="185" t="s">
        <v>14188</v>
      </c>
      <c r="B36280" s="186" t="s">
        <v>776</v>
      </c>
      <c r="C36280" s="186" t="s">
        <v>13890</v>
      </c>
    </row>
    <row r="36281" spans="1:3" s="187" customFormat="1" ht="31.2">
      <c r="A36281" s="185" t="s">
        <v>29692</v>
      </c>
      <c r="B36281" s="186" t="s">
        <v>748</v>
      </c>
      <c r="C36281" s="186" t="s">
        <v>29648</v>
      </c>
    </row>
    <row r="36282" spans="1:3" s="187" customFormat="1" ht="31.2">
      <c r="A36282" s="185" t="s">
        <v>12029</v>
      </c>
      <c r="B36282" s="186" t="s">
        <v>1802</v>
      </c>
      <c r="C36282" s="186" t="s">
        <v>11996</v>
      </c>
    </row>
    <row r="36283" spans="1:3" s="187" customFormat="1" ht="31.2">
      <c r="A36283" s="185" t="s">
        <v>12174</v>
      </c>
      <c r="B36283" s="186" t="s">
        <v>12175</v>
      </c>
      <c r="C36283" s="186" t="s">
        <v>11996</v>
      </c>
    </row>
    <row r="36284" spans="1:3" s="187" customFormat="1" ht="31.2">
      <c r="A36284" s="185" t="s">
        <v>30107</v>
      </c>
      <c r="B36284" s="186" t="s">
        <v>1919</v>
      </c>
      <c r="C36284" s="186" t="s">
        <v>29648</v>
      </c>
    </row>
    <row r="36285" spans="1:3" s="187" customFormat="1" ht="31.2">
      <c r="A36285" s="185" t="s">
        <v>49698</v>
      </c>
      <c r="B36285" s="186" t="s">
        <v>7912</v>
      </c>
      <c r="C36285" s="188" t="s">
        <v>47255</v>
      </c>
    </row>
    <row r="36286" spans="1:3" s="187" customFormat="1" ht="31.2">
      <c r="A36286" s="185" t="s">
        <v>9126</v>
      </c>
      <c r="B36286" s="186" t="s">
        <v>8817</v>
      </c>
      <c r="C36286" s="186" t="s">
        <v>8759</v>
      </c>
    </row>
    <row r="36287" spans="1:3" s="187" customFormat="1" ht="31.2">
      <c r="A36287" s="185" t="s">
        <v>16660</v>
      </c>
      <c r="B36287" s="186" t="s">
        <v>4058</v>
      </c>
      <c r="C36287" s="186" t="s">
        <v>16637</v>
      </c>
    </row>
    <row r="36288" spans="1:3" s="187" customFormat="1" ht="31.2">
      <c r="A36288" s="185" t="s">
        <v>30367</v>
      </c>
      <c r="B36288" s="186" t="s">
        <v>352</v>
      </c>
      <c r="C36288" s="186" t="s">
        <v>29648</v>
      </c>
    </row>
    <row r="36289" spans="1:3" s="187" customFormat="1" ht="31.2">
      <c r="A36289" s="185" t="s">
        <v>29765</v>
      </c>
      <c r="B36289" s="186" t="s">
        <v>10</v>
      </c>
      <c r="C36289" s="186" t="s">
        <v>29648</v>
      </c>
    </row>
    <row r="36290" spans="1:3" s="187" customFormat="1" ht="31.2">
      <c r="A36290" s="185" t="s">
        <v>29765</v>
      </c>
      <c r="B36290" s="186" t="s">
        <v>50004</v>
      </c>
      <c r="C36290" s="188" t="s">
        <v>48386</v>
      </c>
    </row>
    <row r="36291" spans="1:3" s="187" customFormat="1" ht="31.2">
      <c r="A36291" s="185" t="s">
        <v>30279</v>
      </c>
      <c r="B36291" s="186" t="s">
        <v>391</v>
      </c>
      <c r="C36291" s="186" t="s">
        <v>29648</v>
      </c>
    </row>
    <row r="36292" spans="1:3" s="187" customFormat="1" ht="31.2">
      <c r="A36292" s="185" t="s">
        <v>29946</v>
      </c>
      <c r="B36292" s="186" t="s">
        <v>75</v>
      </c>
      <c r="C36292" s="186" t="s">
        <v>29648</v>
      </c>
    </row>
    <row r="36293" spans="1:3" s="187" customFormat="1" ht="31.2">
      <c r="A36293" s="185" t="s">
        <v>29946</v>
      </c>
      <c r="B36293" s="186" t="s">
        <v>75</v>
      </c>
      <c r="C36293" s="186" t="s">
        <v>31402</v>
      </c>
    </row>
    <row r="36294" spans="1:3" s="187" customFormat="1" ht="31.2">
      <c r="A36294" s="185" t="s">
        <v>5406</v>
      </c>
      <c r="B36294" s="186" t="s">
        <v>2222</v>
      </c>
      <c r="C36294" s="186" t="s">
        <v>4409</v>
      </c>
    </row>
    <row r="36295" spans="1:3" s="187" customFormat="1" ht="31.2">
      <c r="A36295" s="185" t="s">
        <v>29680</v>
      </c>
      <c r="B36295" s="186" t="s">
        <v>432</v>
      </c>
      <c r="C36295" s="186" t="s">
        <v>29648</v>
      </c>
    </row>
    <row r="36296" spans="1:3" s="187" customFormat="1" ht="15.6">
      <c r="A36296" s="185" t="s">
        <v>47394</v>
      </c>
      <c r="B36296" s="186" t="s">
        <v>47392</v>
      </c>
      <c r="C36296" s="188" t="s">
        <v>47222</v>
      </c>
    </row>
    <row r="36297" spans="1:3" s="187" customFormat="1" ht="31.2">
      <c r="A36297" s="185" t="s">
        <v>29865</v>
      </c>
      <c r="B36297" s="186" t="s">
        <v>269</v>
      </c>
      <c r="C36297" s="186" t="s">
        <v>29648</v>
      </c>
    </row>
    <row r="36298" spans="1:3" s="187" customFormat="1" ht="15.6">
      <c r="A36298" s="185" t="s">
        <v>47160</v>
      </c>
      <c r="B36298" s="186" t="s">
        <v>47161</v>
      </c>
      <c r="C36298" s="188" t="s">
        <v>47162</v>
      </c>
    </row>
    <row r="36299" spans="1:3" s="187" customFormat="1" ht="31.2">
      <c r="A36299" s="185" t="s">
        <v>2416</v>
      </c>
      <c r="B36299" s="186" t="s">
        <v>1321</v>
      </c>
      <c r="C36299" s="186" t="s">
        <v>1534</v>
      </c>
    </row>
    <row r="36300" spans="1:3" s="187" customFormat="1" ht="46.8">
      <c r="A36300" s="185" t="s">
        <v>29498</v>
      </c>
      <c r="B36300" s="186" t="s">
        <v>8223</v>
      </c>
      <c r="C36300" s="186" t="s">
        <v>28788</v>
      </c>
    </row>
    <row r="36301" spans="1:3" s="187" customFormat="1" ht="46.8">
      <c r="A36301" s="185" t="s">
        <v>29498</v>
      </c>
      <c r="B36301" s="186" t="s">
        <v>8223</v>
      </c>
      <c r="C36301" s="186" t="s">
        <v>38207</v>
      </c>
    </row>
    <row r="36302" spans="1:3" s="187" customFormat="1" ht="31.2">
      <c r="A36302" s="185" t="s">
        <v>9624</v>
      </c>
      <c r="B36302" s="186" t="s">
        <v>1417</v>
      </c>
      <c r="C36302" s="186" t="s">
        <v>8759</v>
      </c>
    </row>
    <row r="36303" spans="1:3" s="187" customFormat="1" ht="31.2">
      <c r="A36303" s="185" t="s">
        <v>8038</v>
      </c>
      <c r="B36303" s="186" t="s">
        <v>8039</v>
      </c>
      <c r="C36303" s="186" t="s">
        <v>7346</v>
      </c>
    </row>
    <row r="36304" spans="1:3" s="187" customFormat="1" ht="31.2">
      <c r="A36304" s="185" t="s">
        <v>38998</v>
      </c>
      <c r="B36304" s="186" t="s">
        <v>38999</v>
      </c>
      <c r="C36304" s="186" t="s">
        <v>38207</v>
      </c>
    </row>
    <row r="36305" spans="1:3" s="187" customFormat="1" ht="31.2">
      <c r="A36305" s="185" t="s">
        <v>29750</v>
      </c>
      <c r="B36305" s="186" t="s">
        <v>10</v>
      </c>
      <c r="C36305" s="186" t="s">
        <v>29648</v>
      </c>
    </row>
    <row r="36306" spans="1:3" s="187" customFormat="1" ht="31.2">
      <c r="A36306" s="185" t="s">
        <v>17047</v>
      </c>
      <c r="B36306" s="186" t="s">
        <v>17048</v>
      </c>
      <c r="C36306" s="186" t="s">
        <v>16637</v>
      </c>
    </row>
    <row r="36307" spans="1:3" s="187" customFormat="1" ht="31.2">
      <c r="A36307" s="185" t="s">
        <v>14956</v>
      </c>
      <c r="B36307" s="186" t="s">
        <v>760</v>
      </c>
      <c r="C36307" s="186" t="s">
        <v>14697</v>
      </c>
    </row>
    <row r="36308" spans="1:3" s="187" customFormat="1" ht="31.2">
      <c r="A36308" s="185" t="s">
        <v>14956</v>
      </c>
      <c r="B36308" s="186" t="s">
        <v>760</v>
      </c>
      <c r="C36308" s="186" t="s">
        <v>19363</v>
      </c>
    </row>
    <row r="36309" spans="1:3" s="187" customFormat="1" ht="31.2">
      <c r="A36309" s="185" t="s">
        <v>46323</v>
      </c>
      <c r="B36309" s="186" t="s">
        <v>16385</v>
      </c>
      <c r="C36309" s="186" t="s">
        <v>46185</v>
      </c>
    </row>
    <row r="36310" spans="1:3" s="187" customFormat="1" ht="31.2">
      <c r="A36310" s="185" t="s">
        <v>24324</v>
      </c>
      <c r="B36310" s="186" t="s">
        <v>1204</v>
      </c>
      <c r="C36310" s="186" t="s">
        <v>23735</v>
      </c>
    </row>
    <row r="36311" spans="1:3" s="187" customFormat="1" ht="15.6">
      <c r="A36311" s="185" t="s">
        <v>47242</v>
      </c>
      <c r="B36311" s="186" t="s">
        <v>47220</v>
      </c>
      <c r="C36311" s="188" t="s">
        <v>47243</v>
      </c>
    </row>
    <row r="36312" spans="1:3" s="187" customFormat="1" ht="31.2">
      <c r="A36312" s="185" t="s">
        <v>9848</v>
      </c>
      <c r="B36312" s="186" t="s">
        <v>1962</v>
      </c>
      <c r="C36312" s="186" t="s">
        <v>9722</v>
      </c>
    </row>
    <row r="36313" spans="1:3" s="187" customFormat="1" ht="31.2">
      <c r="A36313" s="185" t="s">
        <v>10314</v>
      </c>
      <c r="B36313" s="186" t="s">
        <v>10315</v>
      </c>
      <c r="C36313" s="186" t="s">
        <v>9722</v>
      </c>
    </row>
    <row r="36314" spans="1:3" s="187" customFormat="1" ht="31.2">
      <c r="A36314" s="185" t="s">
        <v>19585</v>
      </c>
      <c r="B36314" s="186" t="s">
        <v>11286</v>
      </c>
      <c r="C36314" s="186" t="s">
        <v>19363</v>
      </c>
    </row>
    <row r="36315" spans="1:3" s="187" customFormat="1" ht="31.2">
      <c r="A36315" s="185" t="s">
        <v>2972</v>
      </c>
      <c r="B36315" s="186" t="s">
        <v>2973</v>
      </c>
      <c r="C36315" s="186" t="s">
        <v>2852</v>
      </c>
    </row>
    <row r="36316" spans="1:3" s="187" customFormat="1" ht="62.4">
      <c r="A36316" s="185" t="s">
        <v>15714</v>
      </c>
      <c r="B36316" s="186" t="s">
        <v>13272</v>
      </c>
      <c r="C36316" s="186" t="s">
        <v>14697</v>
      </c>
    </row>
    <row r="36317" spans="1:3" s="187" customFormat="1" ht="31.2">
      <c r="A36317" s="185" t="s">
        <v>31757</v>
      </c>
      <c r="B36317" s="186" t="s">
        <v>1825</v>
      </c>
      <c r="C36317" s="186" t="s">
        <v>31402</v>
      </c>
    </row>
    <row r="36318" spans="1:3" s="187" customFormat="1" ht="31.2">
      <c r="A36318" s="185" t="s">
        <v>8433</v>
      </c>
      <c r="B36318" s="186" t="s">
        <v>8221</v>
      </c>
      <c r="C36318" s="186" t="s">
        <v>7346</v>
      </c>
    </row>
    <row r="36319" spans="1:3" s="187" customFormat="1" ht="31.2">
      <c r="A36319" s="185" t="s">
        <v>35275</v>
      </c>
      <c r="B36319" s="186" t="s">
        <v>1601</v>
      </c>
      <c r="C36319" s="186" t="s">
        <v>34927</v>
      </c>
    </row>
    <row r="36320" spans="1:3" s="187" customFormat="1" ht="31.2">
      <c r="A36320" s="185" t="s">
        <v>22396</v>
      </c>
      <c r="B36320" s="186" t="s">
        <v>15354</v>
      </c>
      <c r="C36320" s="186" t="s">
        <v>21991</v>
      </c>
    </row>
    <row r="36321" spans="1:3" s="187" customFormat="1" ht="31.2">
      <c r="A36321" s="185" t="s">
        <v>22396</v>
      </c>
      <c r="B36321" s="186" t="s">
        <v>15354</v>
      </c>
      <c r="C36321" s="186" t="s">
        <v>34927</v>
      </c>
    </row>
    <row r="36322" spans="1:3" s="187" customFormat="1" ht="31.2">
      <c r="A36322" s="185" t="s">
        <v>20016</v>
      </c>
      <c r="B36322" s="186" t="s">
        <v>6334</v>
      </c>
      <c r="C36322" s="186" t="s">
        <v>19363</v>
      </c>
    </row>
    <row r="36323" spans="1:3" s="187" customFormat="1" ht="31.2">
      <c r="A36323" s="185" t="s">
        <v>29465</v>
      </c>
      <c r="B36323" s="186" t="s">
        <v>1703</v>
      </c>
      <c r="C36323" s="186" t="s">
        <v>28788</v>
      </c>
    </row>
    <row r="36324" spans="1:3" s="187" customFormat="1" ht="31.2">
      <c r="A36324" s="185" t="s">
        <v>28806</v>
      </c>
      <c r="B36324" s="186" t="s">
        <v>28807</v>
      </c>
      <c r="C36324" s="186" t="s">
        <v>28788</v>
      </c>
    </row>
    <row r="36325" spans="1:3" s="187" customFormat="1" ht="62.4">
      <c r="A36325" s="185" t="s">
        <v>29280</v>
      </c>
      <c r="B36325" s="186" t="s">
        <v>1703</v>
      </c>
      <c r="C36325" s="186" t="s">
        <v>28788</v>
      </c>
    </row>
    <row r="36326" spans="1:3" s="187" customFormat="1" ht="31.2">
      <c r="A36326" s="185" t="s">
        <v>29589</v>
      </c>
      <c r="B36326" s="186" t="s">
        <v>1877</v>
      </c>
      <c r="C36326" s="186" t="s">
        <v>28788</v>
      </c>
    </row>
    <row r="36327" spans="1:3" s="187" customFormat="1" ht="31.2">
      <c r="A36327" s="185" t="s">
        <v>29185</v>
      </c>
      <c r="B36327" s="186" t="s">
        <v>377</v>
      </c>
      <c r="C36327" s="186" t="s">
        <v>28788</v>
      </c>
    </row>
    <row r="36328" spans="1:3" s="187" customFormat="1" ht="31.2">
      <c r="A36328" s="185" t="s">
        <v>29185</v>
      </c>
      <c r="B36328" s="186" t="s">
        <v>377</v>
      </c>
      <c r="C36328" s="186" t="s">
        <v>35823</v>
      </c>
    </row>
    <row r="36329" spans="1:3" s="187" customFormat="1" ht="31.2">
      <c r="A36329" s="185" t="s">
        <v>21960</v>
      </c>
      <c r="B36329" s="186" t="s">
        <v>21961</v>
      </c>
      <c r="C36329" s="186" t="s">
        <v>21022</v>
      </c>
    </row>
    <row r="36330" spans="1:3" s="187" customFormat="1" ht="31.2">
      <c r="A36330" s="185" t="s">
        <v>7952</v>
      </c>
      <c r="B36330" s="186" t="s">
        <v>6586</v>
      </c>
      <c r="C36330" s="186" t="s">
        <v>7346</v>
      </c>
    </row>
    <row r="36331" spans="1:3" s="187" customFormat="1" ht="31.2">
      <c r="A36331" s="185" t="s">
        <v>7952</v>
      </c>
      <c r="B36331" s="186" t="s">
        <v>6586</v>
      </c>
      <c r="C36331" s="186" t="s">
        <v>17277</v>
      </c>
    </row>
    <row r="36332" spans="1:3" s="187" customFormat="1" ht="31.2">
      <c r="A36332" s="185" t="s">
        <v>7952</v>
      </c>
      <c r="B36332" s="186" t="s">
        <v>6586</v>
      </c>
      <c r="C36332" s="186" t="s">
        <v>28788</v>
      </c>
    </row>
    <row r="36333" spans="1:3" s="187" customFormat="1" ht="31.2">
      <c r="A36333" s="185" t="s">
        <v>25801</v>
      </c>
      <c r="B36333" s="186" t="s">
        <v>990</v>
      </c>
      <c r="C36333" s="186" t="s">
        <v>25700</v>
      </c>
    </row>
    <row r="36334" spans="1:3" s="187" customFormat="1" ht="31.2">
      <c r="A36334" s="185" t="s">
        <v>29385</v>
      </c>
      <c r="B36334" s="186" t="s">
        <v>38</v>
      </c>
      <c r="C36334" s="186" t="s">
        <v>28788</v>
      </c>
    </row>
    <row r="36335" spans="1:3" s="187" customFormat="1" ht="31.2">
      <c r="A36335" s="185" t="s">
        <v>29521</v>
      </c>
      <c r="B36335" s="186" t="s">
        <v>1902</v>
      </c>
      <c r="C36335" s="186" t="s">
        <v>28788</v>
      </c>
    </row>
    <row r="36336" spans="1:3" s="187" customFormat="1" ht="31.2">
      <c r="A36336" s="185" t="s">
        <v>22299</v>
      </c>
      <c r="B36336" s="186" t="s">
        <v>7924</v>
      </c>
      <c r="C36336" s="186" t="s">
        <v>21991</v>
      </c>
    </row>
    <row r="36337" spans="1:3" s="187" customFormat="1" ht="31.2">
      <c r="A36337" s="185" t="s">
        <v>29539</v>
      </c>
      <c r="B36337" s="186" t="s">
        <v>56</v>
      </c>
      <c r="C36337" s="186" t="s">
        <v>28788</v>
      </c>
    </row>
    <row r="36338" spans="1:3" s="187" customFormat="1" ht="31.2">
      <c r="A36338" s="185" t="s">
        <v>29104</v>
      </c>
      <c r="B36338" s="186" t="s">
        <v>5464</v>
      </c>
      <c r="C36338" s="186" t="s">
        <v>28788</v>
      </c>
    </row>
    <row r="36339" spans="1:3" s="187" customFormat="1" ht="31.2">
      <c r="A36339" s="185" t="s">
        <v>29267</v>
      </c>
      <c r="B36339" s="186" t="s">
        <v>8798</v>
      </c>
      <c r="C36339" s="186" t="s">
        <v>28788</v>
      </c>
    </row>
    <row r="36340" spans="1:3" s="187" customFormat="1" ht="31.2">
      <c r="A36340" s="185" t="s">
        <v>32610</v>
      </c>
      <c r="B36340" s="186" t="s">
        <v>27169</v>
      </c>
      <c r="C36340" s="186" t="s">
        <v>32209</v>
      </c>
    </row>
    <row r="36341" spans="1:3" s="187" customFormat="1" ht="31.2">
      <c r="A36341" s="185" t="s">
        <v>29169</v>
      </c>
      <c r="B36341" s="186" t="s">
        <v>377</v>
      </c>
      <c r="C36341" s="186" t="s">
        <v>28788</v>
      </c>
    </row>
    <row r="36342" spans="1:3" s="187" customFormat="1" ht="31.2">
      <c r="A36342" s="185" t="s">
        <v>21772</v>
      </c>
      <c r="B36342" s="186" t="s">
        <v>21771</v>
      </c>
      <c r="C36342" s="186" t="s">
        <v>21022</v>
      </c>
    </row>
    <row r="36343" spans="1:3" s="187" customFormat="1" ht="31.2">
      <c r="A36343" s="185" t="s">
        <v>21072</v>
      </c>
      <c r="B36343" s="186" t="s">
        <v>1741</v>
      </c>
      <c r="C36343" s="186" t="s">
        <v>21022</v>
      </c>
    </row>
    <row r="36344" spans="1:3" s="187" customFormat="1" ht="31.2">
      <c r="A36344" s="185" t="s">
        <v>21072</v>
      </c>
      <c r="B36344" s="186" t="s">
        <v>1741</v>
      </c>
      <c r="C36344" s="186" t="s">
        <v>28788</v>
      </c>
    </row>
    <row r="36345" spans="1:3" s="187" customFormat="1" ht="31.2">
      <c r="A36345" s="185" t="s">
        <v>29477</v>
      </c>
      <c r="B36345" s="186" t="s">
        <v>4928</v>
      </c>
      <c r="C36345" s="186" t="s">
        <v>28788</v>
      </c>
    </row>
    <row r="36346" spans="1:3" s="187" customFormat="1" ht="31.2">
      <c r="A36346" s="185" t="s">
        <v>17590</v>
      </c>
      <c r="B36346" s="186" t="s">
        <v>2306</v>
      </c>
      <c r="C36346" s="186" t="s">
        <v>17277</v>
      </c>
    </row>
    <row r="36347" spans="1:3" s="187" customFormat="1" ht="31.2">
      <c r="A36347" s="185" t="s">
        <v>21042</v>
      </c>
      <c r="B36347" s="186" t="s">
        <v>399</v>
      </c>
      <c r="C36347" s="186" t="s">
        <v>21022</v>
      </c>
    </row>
    <row r="36348" spans="1:3" s="187" customFormat="1" ht="31.2">
      <c r="A36348" s="185" t="s">
        <v>21042</v>
      </c>
      <c r="B36348" s="186" t="s">
        <v>399</v>
      </c>
      <c r="C36348" s="186" t="s">
        <v>28788</v>
      </c>
    </row>
    <row r="36349" spans="1:3" s="187" customFormat="1" ht="31.2">
      <c r="A36349" s="185" t="s">
        <v>21042</v>
      </c>
      <c r="B36349" s="186" t="s">
        <v>399</v>
      </c>
      <c r="C36349" s="186" t="s">
        <v>31402</v>
      </c>
    </row>
    <row r="36350" spans="1:3" s="187" customFormat="1" ht="31.2">
      <c r="A36350" s="185" t="s">
        <v>24279</v>
      </c>
      <c r="B36350" s="186" t="s">
        <v>14068</v>
      </c>
      <c r="C36350" s="186" t="s">
        <v>23735</v>
      </c>
    </row>
    <row r="36351" spans="1:3" s="187" customFormat="1" ht="31.2">
      <c r="A36351" s="185" t="s">
        <v>29482</v>
      </c>
      <c r="B36351" s="186" t="s">
        <v>29483</v>
      </c>
      <c r="C36351" s="186" t="s">
        <v>28788</v>
      </c>
    </row>
    <row r="36352" spans="1:3" s="187" customFormat="1" ht="46.8">
      <c r="A36352" s="185" t="s">
        <v>11111</v>
      </c>
      <c r="B36352" s="186" t="s">
        <v>10833</v>
      </c>
      <c r="C36352" s="186" t="s">
        <v>10830</v>
      </c>
    </row>
    <row r="36353" spans="1:3" s="187" customFormat="1" ht="46.8">
      <c r="A36353" s="185" t="s">
        <v>11111</v>
      </c>
      <c r="B36353" s="186" t="s">
        <v>10833</v>
      </c>
      <c r="C36353" s="186" t="s">
        <v>13890</v>
      </c>
    </row>
    <row r="36354" spans="1:3" s="187" customFormat="1" ht="46.8">
      <c r="A36354" s="185" t="s">
        <v>11111</v>
      </c>
      <c r="B36354" s="186" t="s">
        <v>10833</v>
      </c>
      <c r="C36354" s="186" t="s">
        <v>28788</v>
      </c>
    </row>
    <row r="36355" spans="1:3" s="187" customFormat="1" ht="31.2">
      <c r="A36355" s="185" t="s">
        <v>28786</v>
      </c>
      <c r="B36355" s="186" t="s">
        <v>237</v>
      </c>
      <c r="C36355" s="188" t="s">
        <v>28779</v>
      </c>
    </row>
    <row r="36356" spans="1:3" s="187" customFormat="1" ht="31.2">
      <c r="A36356" s="185" t="s">
        <v>1743</v>
      </c>
      <c r="B36356" s="186" t="s">
        <v>1556</v>
      </c>
      <c r="C36356" s="186" t="s">
        <v>1534</v>
      </c>
    </row>
    <row r="36357" spans="1:3" s="187" customFormat="1" ht="31.2">
      <c r="A36357" s="185" t="s">
        <v>1743</v>
      </c>
      <c r="B36357" s="186" t="s">
        <v>1556</v>
      </c>
      <c r="C36357" s="186" t="s">
        <v>28788</v>
      </c>
    </row>
    <row r="36358" spans="1:3" s="187" customFormat="1" ht="31.2">
      <c r="A36358" s="185" t="s">
        <v>27431</v>
      </c>
      <c r="B36358" s="186" t="s">
        <v>772</v>
      </c>
      <c r="C36358" s="186" t="s">
        <v>27116</v>
      </c>
    </row>
    <row r="36359" spans="1:3" s="187" customFormat="1" ht="31.2">
      <c r="A36359" s="185" t="s">
        <v>27431</v>
      </c>
      <c r="B36359" s="186" t="s">
        <v>772</v>
      </c>
      <c r="C36359" s="186" t="s">
        <v>28788</v>
      </c>
    </row>
    <row r="36360" spans="1:3" s="187" customFormat="1" ht="31.2">
      <c r="A36360" s="185" t="s">
        <v>28968</v>
      </c>
      <c r="B36360" s="186" t="s">
        <v>251</v>
      </c>
      <c r="C36360" s="186" t="s">
        <v>28788</v>
      </c>
    </row>
    <row r="36361" spans="1:3" s="187" customFormat="1" ht="31.2">
      <c r="A36361" s="185" t="s">
        <v>28950</v>
      </c>
      <c r="B36361" s="186" t="s">
        <v>377</v>
      </c>
      <c r="C36361" s="186" t="s">
        <v>28788</v>
      </c>
    </row>
    <row r="36362" spans="1:3" s="187" customFormat="1" ht="31.2">
      <c r="A36362" s="185" t="s">
        <v>28950</v>
      </c>
      <c r="B36362" s="186" t="s">
        <v>377</v>
      </c>
      <c r="C36362" s="186" t="s">
        <v>32209</v>
      </c>
    </row>
    <row r="36363" spans="1:3" s="187" customFormat="1" ht="31.2">
      <c r="A36363" s="185" t="s">
        <v>28792</v>
      </c>
      <c r="B36363" s="186" t="s">
        <v>10902</v>
      </c>
      <c r="C36363" s="186" t="s">
        <v>28788</v>
      </c>
    </row>
    <row r="36364" spans="1:3" s="187" customFormat="1" ht="31.2">
      <c r="A36364" s="185" t="s">
        <v>28792</v>
      </c>
      <c r="B36364" s="186" t="s">
        <v>10902</v>
      </c>
      <c r="C36364" s="186" t="s">
        <v>31402</v>
      </c>
    </row>
    <row r="36365" spans="1:3" s="187" customFormat="1" ht="31.2">
      <c r="A36365" s="185" t="s">
        <v>28999</v>
      </c>
      <c r="B36365" s="186" t="s">
        <v>1752</v>
      </c>
      <c r="C36365" s="186" t="s">
        <v>28788</v>
      </c>
    </row>
    <row r="36366" spans="1:3" s="187" customFormat="1" ht="31.2">
      <c r="A36366" s="185" t="s">
        <v>28999</v>
      </c>
      <c r="B36366" s="186" t="s">
        <v>1752</v>
      </c>
      <c r="C36366" s="186" t="s">
        <v>31274</v>
      </c>
    </row>
    <row r="36367" spans="1:3" s="187" customFormat="1" ht="31.2">
      <c r="A36367" s="185" t="s">
        <v>29439</v>
      </c>
      <c r="B36367" s="186" t="s">
        <v>1703</v>
      </c>
      <c r="C36367" s="186" t="s">
        <v>28788</v>
      </c>
    </row>
    <row r="36368" spans="1:3" s="187" customFormat="1" ht="31.2">
      <c r="A36368" s="185" t="s">
        <v>21037</v>
      </c>
      <c r="B36368" s="186" t="s">
        <v>8608</v>
      </c>
      <c r="C36368" s="186" t="s">
        <v>21022</v>
      </c>
    </row>
    <row r="36369" spans="1:3" s="187" customFormat="1" ht="31.2">
      <c r="A36369" s="185" t="s">
        <v>21037</v>
      </c>
      <c r="B36369" s="186" t="s">
        <v>8608</v>
      </c>
      <c r="C36369" s="186" t="s">
        <v>28788</v>
      </c>
    </row>
    <row r="36370" spans="1:3" s="187" customFormat="1" ht="46.8">
      <c r="A36370" s="185" t="s">
        <v>23913</v>
      </c>
      <c r="B36370" s="186" t="s">
        <v>1703</v>
      </c>
      <c r="C36370" s="186" t="s">
        <v>23735</v>
      </c>
    </row>
    <row r="36371" spans="1:3" s="187" customFormat="1" ht="46.8">
      <c r="A36371" s="185" t="s">
        <v>23913</v>
      </c>
      <c r="B36371" s="186" t="s">
        <v>1703</v>
      </c>
      <c r="C36371" s="186" t="s">
        <v>28788</v>
      </c>
    </row>
    <row r="36372" spans="1:3" s="187" customFormat="1" ht="46.8">
      <c r="A36372" s="185" t="s">
        <v>23913</v>
      </c>
      <c r="B36372" s="186" t="s">
        <v>1703</v>
      </c>
      <c r="C36372" s="186" t="s">
        <v>39018</v>
      </c>
    </row>
    <row r="36373" spans="1:3" s="187" customFormat="1" ht="15.6">
      <c r="A36373" s="185" t="s">
        <v>48207</v>
      </c>
      <c r="B36373" s="186" t="s">
        <v>48208</v>
      </c>
      <c r="C36373" s="188" t="s">
        <v>47778</v>
      </c>
    </row>
    <row r="36374" spans="1:3" s="187" customFormat="1" ht="31.2">
      <c r="A36374" s="185" t="s">
        <v>25745</v>
      </c>
      <c r="B36374" s="186" t="s">
        <v>8160</v>
      </c>
      <c r="C36374" s="186" t="s">
        <v>25700</v>
      </c>
    </row>
    <row r="36375" spans="1:3" s="187" customFormat="1" ht="31.2">
      <c r="A36375" s="185" t="s">
        <v>25745</v>
      </c>
      <c r="B36375" s="186" t="s">
        <v>8160</v>
      </c>
      <c r="C36375" s="186" t="s">
        <v>28788</v>
      </c>
    </row>
    <row r="36376" spans="1:3" s="187" customFormat="1" ht="46.8">
      <c r="A36376" s="185" t="s">
        <v>28800</v>
      </c>
      <c r="B36376" s="186" t="s">
        <v>5018</v>
      </c>
      <c r="C36376" s="186" t="s">
        <v>28788</v>
      </c>
    </row>
    <row r="36377" spans="1:3" s="187" customFormat="1" ht="31.2">
      <c r="A36377" s="185" t="s">
        <v>29451</v>
      </c>
      <c r="B36377" s="186" t="s">
        <v>4122</v>
      </c>
      <c r="C36377" s="186" t="s">
        <v>28788</v>
      </c>
    </row>
    <row r="36378" spans="1:3" s="187" customFormat="1" ht="31.2">
      <c r="A36378" s="185" t="s">
        <v>29012</v>
      </c>
      <c r="B36378" s="186" t="s">
        <v>5464</v>
      </c>
      <c r="C36378" s="186" t="s">
        <v>28788</v>
      </c>
    </row>
    <row r="36379" spans="1:3" s="187" customFormat="1" ht="31.2">
      <c r="A36379" s="185" t="s">
        <v>29012</v>
      </c>
      <c r="B36379" s="186" t="s">
        <v>5464</v>
      </c>
      <c r="C36379" s="186" t="s">
        <v>44652</v>
      </c>
    </row>
    <row r="36380" spans="1:3" s="187" customFormat="1" ht="31.2">
      <c r="A36380" s="185" t="s">
        <v>29056</v>
      </c>
      <c r="B36380" s="186" t="s">
        <v>5464</v>
      </c>
      <c r="C36380" s="186" t="s">
        <v>28788</v>
      </c>
    </row>
    <row r="36381" spans="1:3" s="187" customFormat="1" ht="31.2">
      <c r="A36381" s="185" t="s">
        <v>29425</v>
      </c>
      <c r="B36381" s="186" t="s">
        <v>19289</v>
      </c>
      <c r="C36381" s="186" t="s">
        <v>28788</v>
      </c>
    </row>
    <row r="36382" spans="1:3" s="187" customFormat="1" ht="46.8">
      <c r="A36382" s="185" t="s">
        <v>25998</v>
      </c>
      <c r="B36382" s="186" t="s">
        <v>21352</v>
      </c>
      <c r="C36382" s="186" t="s">
        <v>25996</v>
      </c>
    </row>
    <row r="36383" spans="1:3" s="187" customFormat="1" ht="31.2">
      <c r="A36383" s="185" t="s">
        <v>35358</v>
      </c>
      <c r="B36383" s="186" t="s">
        <v>35359</v>
      </c>
      <c r="C36383" s="186" t="s">
        <v>34927</v>
      </c>
    </row>
    <row r="36384" spans="1:3" s="187" customFormat="1" ht="46.8">
      <c r="A36384" s="185" t="s">
        <v>28852</v>
      </c>
      <c r="B36384" s="186" t="s">
        <v>21138</v>
      </c>
      <c r="C36384" s="186" t="s">
        <v>28788</v>
      </c>
    </row>
    <row r="36385" spans="1:3" s="187" customFormat="1" ht="31.2">
      <c r="A36385" s="185" t="s">
        <v>28944</v>
      </c>
      <c r="B36385" s="186" t="s">
        <v>237</v>
      </c>
      <c r="C36385" s="186" t="s">
        <v>28788</v>
      </c>
    </row>
    <row r="36386" spans="1:3" s="187" customFormat="1" ht="31.2">
      <c r="A36386" s="185" t="s">
        <v>28914</v>
      </c>
      <c r="B36386" s="186" t="s">
        <v>28915</v>
      </c>
      <c r="C36386" s="186" t="s">
        <v>28788</v>
      </c>
    </row>
    <row r="36387" spans="1:3" s="187" customFormat="1" ht="31.2">
      <c r="A36387" s="185" t="s">
        <v>28914</v>
      </c>
      <c r="B36387" s="186" t="s">
        <v>28915</v>
      </c>
      <c r="C36387" s="186" t="s">
        <v>37497</v>
      </c>
    </row>
    <row r="36388" spans="1:3" s="187" customFormat="1" ht="31.2">
      <c r="A36388" s="185" t="s">
        <v>28838</v>
      </c>
      <c r="B36388" s="186" t="s">
        <v>21115</v>
      </c>
      <c r="C36388" s="186" t="s">
        <v>28788</v>
      </c>
    </row>
    <row r="36389" spans="1:3" s="187" customFormat="1" ht="31.2">
      <c r="A36389" s="185" t="s">
        <v>28987</v>
      </c>
      <c r="B36389" s="186" t="s">
        <v>32</v>
      </c>
      <c r="C36389" s="186" t="s">
        <v>28788</v>
      </c>
    </row>
    <row r="36390" spans="1:3" s="187" customFormat="1" ht="31.2">
      <c r="A36390" s="185" t="s">
        <v>29016</v>
      </c>
      <c r="B36390" s="186" t="s">
        <v>40</v>
      </c>
      <c r="C36390" s="186" t="s">
        <v>28788</v>
      </c>
    </row>
    <row r="36391" spans="1:3" s="187" customFormat="1" ht="31.2">
      <c r="A36391" s="185" t="s">
        <v>29217</v>
      </c>
      <c r="B36391" s="186" t="s">
        <v>7857</v>
      </c>
      <c r="C36391" s="186" t="s">
        <v>28788</v>
      </c>
    </row>
    <row r="36392" spans="1:3" s="187" customFormat="1" ht="31.2">
      <c r="A36392" s="185" t="s">
        <v>28911</v>
      </c>
      <c r="B36392" s="186" t="s">
        <v>377</v>
      </c>
      <c r="C36392" s="186" t="s">
        <v>28788</v>
      </c>
    </row>
    <row r="36393" spans="1:3" s="187" customFormat="1" ht="31.2">
      <c r="A36393" s="185" t="s">
        <v>28911</v>
      </c>
      <c r="B36393" s="186" t="s">
        <v>377</v>
      </c>
      <c r="C36393" s="186" t="s">
        <v>41318</v>
      </c>
    </row>
    <row r="36394" spans="1:3" s="187" customFormat="1" ht="46.8">
      <c r="A36394" s="185" t="s">
        <v>29409</v>
      </c>
      <c r="B36394" s="186" t="s">
        <v>21352</v>
      </c>
      <c r="C36394" s="186" t="s">
        <v>28788</v>
      </c>
    </row>
    <row r="36395" spans="1:3" s="187" customFormat="1" ht="31.2">
      <c r="A36395" s="185" t="s">
        <v>25773</v>
      </c>
      <c r="B36395" s="186" t="s">
        <v>4452</v>
      </c>
      <c r="C36395" s="186" t="s">
        <v>25700</v>
      </c>
    </row>
    <row r="36396" spans="1:3" s="187" customFormat="1" ht="31.2">
      <c r="A36396" s="185" t="s">
        <v>25773</v>
      </c>
      <c r="B36396" s="186" t="s">
        <v>4452</v>
      </c>
      <c r="C36396" s="186" t="s">
        <v>28788</v>
      </c>
    </row>
    <row r="36397" spans="1:3" s="187" customFormat="1" ht="31.2">
      <c r="A36397" s="185" t="s">
        <v>29049</v>
      </c>
      <c r="B36397" s="186" t="s">
        <v>1853</v>
      </c>
      <c r="C36397" s="186" t="s">
        <v>28788</v>
      </c>
    </row>
    <row r="36398" spans="1:3" s="187" customFormat="1" ht="31.2">
      <c r="A36398" s="185" t="s">
        <v>29447</v>
      </c>
      <c r="B36398" s="186" t="s">
        <v>1853</v>
      </c>
      <c r="C36398" s="186" t="s">
        <v>28788</v>
      </c>
    </row>
    <row r="36399" spans="1:3" s="187" customFormat="1" ht="31.2">
      <c r="A36399" s="185" t="s">
        <v>21091</v>
      </c>
      <c r="B36399" s="186" t="s">
        <v>89</v>
      </c>
      <c r="C36399" s="186" t="s">
        <v>21022</v>
      </c>
    </row>
    <row r="36400" spans="1:3" s="187" customFormat="1" ht="31.2">
      <c r="A36400" s="185" t="s">
        <v>21091</v>
      </c>
      <c r="B36400" s="186" t="s">
        <v>89</v>
      </c>
      <c r="C36400" s="186" t="s">
        <v>28788</v>
      </c>
    </row>
    <row r="36401" spans="1:3" s="187" customFormat="1" ht="31.2">
      <c r="A36401" s="185" t="s">
        <v>21091</v>
      </c>
      <c r="B36401" s="186" t="s">
        <v>89</v>
      </c>
      <c r="C36401" s="186" t="s">
        <v>29648</v>
      </c>
    </row>
    <row r="36402" spans="1:3" s="187" customFormat="1" ht="31.2">
      <c r="A36402" s="185" t="s">
        <v>29469</v>
      </c>
      <c r="B36402" s="186" t="s">
        <v>5391</v>
      </c>
      <c r="C36402" s="186" t="s">
        <v>28788</v>
      </c>
    </row>
    <row r="36403" spans="1:3" s="187" customFormat="1" ht="31.2">
      <c r="A36403" s="185" t="s">
        <v>29370</v>
      </c>
      <c r="B36403" s="186" t="s">
        <v>11392</v>
      </c>
      <c r="C36403" s="186" t="s">
        <v>28788</v>
      </c>
    </row>
    <row r="36404" spans="1:3" s="187" customFormat="1" ht="31.2">
      <c r="A36404" s="185" t="s">
        <v>29641</v>
      </c>
      <c r="B36404" s="186" t="s">
        <v>29642</v>
      </c>
      <c r="C36404" s="186" t="s">
        <v>28788</v>
      </c>
    </row>
    <row r="36405" spans="1:3" s="187" customFormat="1" ht="31.2">
      <c r="A36405" s="185" t="s">
        <v>28897</v>
      </c>
      <c r="B36405" s="186" t="s">
        <v>223</v>
      </c>
      <c r="C36405" s="186" t="s">
        <v>28788</v>
      </c>
    </row>
    <row r="36406" spans="1:3" s="187" customFormat="1" ht="31.2">
      <c r="A36406" s="185" t="s">
        <v>29339</v>
      </c>
      <c r="B36406" s="186" t="s">
        <v>11462</v>
      </c>
      <c r="C36406" s="186" t="s">
        <v>28788</v>
      </c>
    </row>
    <row r="36407" spans="1:3" s="187" customFormat="1" ht="31.2">
      <c r="A36407" s="185" t="s">
        <v>28910</v>
      </c>
      <c r="B36407" s="186" t="s">
        <v>10</v>
      </c>
      <c r="C36407" s="186" t="s">
        <v>28788</v>
      </c>
    </row>
    <row r="36408" spans="1:3" s="187" customFormat="1" ht="31.2">
      <c r="A36408" s="185" t="s">
        <v>29485</v>
      </c>
      <c r="B36408" s="186" t="s">
        <v>29486</v>
      </c>
      <c r="C36408" s="186" t="s">
        <v>28788</v>
      </c>
    </row>
    <row r="36409" spans="1:3" s="187" customFormat="1" ht="31.2">
      <c r="A36409" s="185" t="s">
        <v>29322</v>
      </c>
      <c r="B36409" s="186" t="s">
        <v>614</v>
      </c>
      <c r="C36409" s="186" t="s">
        <v>28788</v>
      </c>
    </row>
    <row r="36410" spans="1:3" s="187" customFormat="1" ht="31.2">
      <c r="A36410" s="185" t="s">
        <v>29164</v>
      </c>
      <c r="B36410" s="186" t="s">
        <v>4452</v>
      </c>
      <c r="C36410" s="186" t="s">
        <v>28788</v>
      </c>
    </row>
    <row r="36411" spans="1:3" s="187" customFormat="1" ht="31.2">
      <c r="A36411" s="185" t="s">
        <v>29379</v>
      </c>
      <c r="B36411" s="186" t="s">
        <v>4486</v>
      </c>
      <c r="C36411" s="186" t="s">
        <v>28788</v>
      </c>
    </row>
    <row r="36412" spans="1:3" s="187" customFormat="1" ht="31.2">
      <c r="A36412" s="185" t="s">
        <v>28816</v>
      </c>
      <c r="B36412" s="186" t="s">
        <v>1877</v>
      </c>
      <c r="C36412" s="186" t="s">
        <v>28788</v>
      </c>
    </row>
    <row r="36413" spans="1:3" s="187" customFormat="1" ht="31.2">
      <c r="A36413" s="185" t="s">
        <v>29103</v>
      </c>
      <c r="B36413" s="186" t="s">
        <v>3454</v>
      </c>
      <c r="C36413" s="186" t="s">
        <v>28788</v>
      </c>
    </row>
    <row r="36414" spans="1:3" s="187" customFormat="1" ht="46.8">
      <c r="A36414" s="185" t="s">
        <v>29163</v>
      </c>
      <c r="B36414" s="186" t="s">
        <v>11652</v>
      </c>
      <c r="C36414" s="186" t="s">
        <v>28788</v>
      </c>
    </row>
    <row r="36415" spans="1:3" s="187" customFormat="1" ht="31.2">
      <c r="A36415" s="185" t="s">
        <v>29041</v>
      </c>
      <c r="B36415" s="186" t="s">
        <v>7636</v>
      </c>
      <c r="C36415" s="186" t="s">
        <v>28788</v>
      </c>
    </row>
    <row r="36416" spans="1:3" s="187" customFormat="1" ht="31.2">
      <c r="A36416" s="185" t="s">
        <v>29041</v>
      </c>
      <c r="B36416" s="186" t="s">
        <v>7636</v>
      </c>
      <c r="C36416" s="186" t="s">
        <v>39606</v>
      </c>
    </row>
    <row r="36417" spans="1:3" s="187" customFormat="1" ht="31.2">
      <c r="A36417" s="185" t="s">
        <v>28818</v>
      </c>
      <c r="B36417" s="186" t="s">
        <v>1877</v>
      </c>
      <c r="C36417" s="186" t="s">
        <v>28788</v>
      </c>
    </row>
    <row r="36418" spans="1:3" s="187" customFormat="1" ht="31.2">
      <c r="A36418" s="185" t="s">
        <v>29230</v>
      </c>
      <c r="B36418" s="186" t="s">
        <v>3454</v>
      </c>
      <c r="C36418" s="186" t="s">
        <v>28788</v>
      </c>
    </row>
    <row r="36419" spans="1:3" s="187" customFormat="1" ht="31.2">
      <c r="A36419" s="185" t="s">
        <v>29230</v>
      </c>
      <c r="B36419" s="186" t="s">
        <v>3454</v>
      </c>
      <c r="C36419" s="186" t="s">
        <v>29648</v>
      </c>
    </row>
    <row r="36420" spans="1:3" s="187" customFormat="1" ht="46.8">
      <c r="A36420" s="185" t="s">
        <v>12295</v>
      </c>
      <c r="B36420" s="186" t="s">
        <v>12296</v>
      </c>
      <c r="C36420" s="186" t="s">
        <v>11996</v>
      </c>
    </row>
    <row r="36421" spans="1:3" s="187" customFormat="1" ht="46.8">
      <c r="A36421" s="185" t="s">
        <v>29135</v>
      </c>
      <c r="B36421" s="186" t="s">
        <v>286</v>
      </c>
      <c r="C36421" s="186" t="s">
        <v>28788</v>
      </c>
    </row>
    <row r="36422" spans="1:3" s="187" customFormat="1" ht="46.8">
      <c r="A36422" s="185" t="s">
        <v>29135</v>
      </c>
      <c r="B36422" s="186" t="s">
        <v>286</v>
      </c>
      <c r="C36422" s="186" t="s">
        <v>32209</v>
      </c>
    </row>
    <row r="36423" spans="1:3" s="187" customFormat="1" ht="31.2">
      <c r="A36423" s="185" t="s">
        <v>28791</v>
      </c>
      <c r="B36423" s="186" t="s">
        <v>237</v>
      </c>
      <c r="C36423" s="186" t="s">
        <v>28788</v>
      </c>
    </row>
    <row r="36424" spans="1:3" s="187" customFormat="1" ht="31.2">
      <c r="A36424" s="185" t="s">
        <v>29020</v>
      </c>
      <c r="B36424" s="186" t="s">
        <v>1688</v>
      </c>
      <c r="C36424" s="186" t="s">
        <v>28788</v>
      </c>
    </row>
    <row r="36425" spans="1:3" s="187" customFormat="1" ht="31.2">
      <c r="A36425" s="185" t="s">
        <v>29020</v>
      </c>
      <c r="B36425" s="186" t="s">
        <v>1688</v>
      </c>
      <c r="C36425" s="186" t="s">
        <v>40685</v>
      </c>
    </row>
    <row r="36426" spans="1:3" s="187" customFormat="1" ht="31.2">
      <c r="A36426" s="185" t="s">
        <v>29213</v>
      </c>
      <c r="B36426" s="186" t="s">
        <v>375</v>
      </c>
      <c r="C36426" s="186" t="s">
        <v>28788</v>
      </c>
    </row>
    <row r="36427" spans="1:3" s="187" customFormat="1" ht="31.2">
      <c r="A36427" s="185" t="s">
        <v>46970</v>
      </c>
      <c r="B36427" s="186" t="s">
        <v>46971</v>
      </c>
      <c r="C36427" s="188" t="s">
        <v>46848</v>
      </c>
    </row>
    <row r="36428" spans="1:3" s="187" customFormat="1" ht="31.2">
      <c r="A36428" s="185" t="s">
        <v>28870</v>
      </c>
      <c r="B36428" s="186" t="s">
        <v>7247</v>
      </c>
      <c r="C36428" s="186" t="s">
        <v>28788</v>
      </c>
    </row>
    <row r="36429" spans="1:3" s="187" customFormat="1" ht="31.2">
      <c r="A36429" s="185" t="s">
        <v>40521</v>
      </c>
      <c r="B36429" s="186" t="s">
        <v>21138</v>
      </c>
      <c r="C36429" s="186" t="s">
        <v>40464</v>
      </c>
    </row>
    <row r="36430" spans="1:3" s="187" customFormat="1" ht="46.8">
      <c r="A36430" s="185" t="s">
        <v>29257</v>
      </c>
      <c r="B36430" s="186" t="s">
        <v>332</v>
      </c>
      <c r="C36430" s="186" t="s">
        <v>28788</v>
      </c>
    </row>
    <row r="36431" spans="1:3" s="187" customFormat="1" ht="46.8">
      <c r="A36431" s="185" t="s">
        <v>29257</v>
      </c>
      <c r="B36431" s="186" t="s">
        <v>332</v>
      </c>
      <c r="C36431" s="186" t="s">
        <v>31402</v>
      </c>
    </row>
    <row r="36432" spans="1:3" s="187" customFormat="1" ht="31.2">
      <c r="A36432" s="185" t="s">
        <v>29069</v>
      </c>
      <c r="B36432" s="186" t="s">
        <v>75</v>
      </c>
      <c r="C36432" s="186" t="s">
        <v>28788</v>
      </c>
    </row>
    <row r="36433" spans="1:3" s="187" customFormat="1" ht="31.2">
      <c r="A36433" s="185" t="s">
        <v>19489</v>
      </c>
      <c r="B36433" s="186" t="s">
        <v>621</v>
      </c>
      <c r="C36433" s="186" t="s">
        <v>19363</v>
      </c>
    </row>
    <row r="36434" spans="1:3" s="187" customFormat="1" ht="31.2">
      <c r="A36434" s="185" t="s">
        <v>28868</v>
      </c>
      <c r="B36434" s="186" t="s">
        <v>28869</v>
      </c>
      <c r="C36434" s="186" t="s">
        <v>28788</v>
      </c>
    </row>
    <row r="36435" spans="1:3" s="187" customFormat="1" ht="31.2">
      <c r="A36435" s="185" t="s">
        <v>29264</v>
      </c>
      <c r="B36435" s="186" t="s">
        <v>1613</v>
      </c>
      <c r="C36435" s="186" t="s">
        <v>28788</v>
      </c>
    </row>
    <row r="36436" spans="1:3" s="187" customFormat="1" ht="31.2">
      <c r="A36436" s="185" t="s">
        <v>29070</v>
      </c>
      <c r="B36436" s="186" t="s">
        <v>8773</v>
      </c>
      <c r="C36436" s="186" t="s">
        <v>28788</v>
      </c>
    </row>
    <row r="36437" spans="1:3" s="187" customFormat="1" ht="31.2">
      <c r="A36437" s="185" t="s">
        <v>29468</v>
      </c>
      <c r="B36437" s="186" t="s">
        <v>7924</v>
      </c>
      <c r="C36437" s="186" t="s">
        <v>28788</v>
      </c>
    </row>
    <row r="36438" spans="1:3" s="187" customFormat="1" ht="31.2">
      <c r="A36438" s="185" t="s">
        <v>28993</v>
      </c>
      <c r="B36438" s="186" t="s">
        <v>1541</v>
      </c>
      <c r="C36438" s="186" t="s">
        <v>28788</v>
      </c>
    </row>
    <row r="36439" spans="1:3" s="187" customFormat="1" ht="31.2">
      <c r="A36439" s="185" t="s">
        <v>7577</v>
      </c>
      <c r="B36439" s="186" t="s">
        <v>61</v>
      </c>
      <c r="C36439" s="186" t="s">
        <v>7346</v>
      </c>
    </row>
    <row r="36440" spans="1:3" s="187" customFormat="1" ht="31.2">
      <c r="A36440" s="185" t="s">
        <v>7577</v>
      </c>
      <c r="B36440" s="186" t="s">
        <v>61</v>
      </c>
      <c r="C36440" s="186" t="s">
        <v>28788</v>
      </c>
    </row>
    <row r="36441" spans="1:3" s="187" customFormat="1" ht="46.8">
      <c r="A36441" s="185" t="s">
        <v>29444</v>
      </c>
      <c r="B36441" s="186" t="s">
        <v>20390</v>
      </c>
      <c r="C36441" s="186" t="s">
        <v>28788</v>
      </c>
    </row>
    <row r="36442" spans="1:3" s="187" customFormat="1" ht="31.2">
      <c r="A36442" s="185" t="s">
        <v>29553</v>
      </c>
      <c r="B36442" s="186" t="s">
        <v>2155</v>
      </c>
      <c r="C36442" s="186" t="s">
        <v>28788</v>
      </c>
    </row>
    <row r="36443" spans="1:3" s="187" customFormat="1" ht="31.2">
      <c r="A36443" s="185" t="s">
        <v>28053</v>
      </c>
      <c r="B36443" s="186" t="s">
        <v>377</v>
      </c>
      <c r="C36443" s="186" t="s">
        <v>27967</v>
      </c>
    </row>
    <row r="36444" spans="1:3" s="187" customFormat="1" ht="31.2">
      <c r="A36444" s="185" t="s">
        <v>28053</v>
      </c>
      <c r="B36444" s="186" t="s">
        <v>377</v>
      </c>
      <c r="C36444" s="186" t="s">
        <v>28788</v>
      </c>
    </row>
    <row r="36445" spans="1:3" s="187" customFormat="1" ht="31.2">
      <c r="A36445" s="185" t="s">
        <v>28805</v>
      </c>
      <c r="B36445" s="186" t="s">
        <v>11429</v>
      </c>
      <c r="C36445" s="186" t="s">
        <v>28788</v>
      </c>
    </row>
    <row r="36446" spans="1:3" s="187" customFormat="1" ht="31.2">
      <c r="A36446" s="185" t="s">
        <v>29470</v>
      </c>
      <c r="B36446" s="186" t="s">
        <v>17629</v>
      </c>
      <c r="C36446" s="186" t="s">
        <v>28788</v>
      </c>
    </row>
    <row r="36447" spans="1:3" s="187" customFormat="1" ht="31.2">
      <c r="A36447" s="185" t="s">
        <v>29225</v>
      </c>
      <c r="B36447" s="186" t="s">
        <v>2171</v>
      </c>
      <c r="C36447" s="186" t="s">
        <v>28788</v>
      </c>
    </row>
    <row r="36448" spans="1:3" s="187" customFormat="1" ht="31.2">
      <c r="A36448" s="185" t="s">
        <v>29225</v>
      </c>
      <c r="B36448" s="186" t="s">
        <v>2171</v>
      </c>
      <c r="C36448" s="186" t="s">
        <v>43220</v>
      </c>
    </row>
    <row r="36449" spans="1:3" s="187" customFormat="1" ht="31.2">
      <c r="A36449" s="185" t="s">
        <v>16836</v>
      </c>
      <c r="B36449" s="186" t="s">
        <v>8112</v>
      </c>
      <c r="C36449" s="186" t="s">
        <v>16637</v>
      </c>
    </row>
    <row r="36450" spans="1:3" s="187" customFormat="1" ht="31.2">
      <c r="A36450" s="185" t="s">
        <v>29258</v>
      </c>
      <c r="B36450" s="186" t="s">
        <v>2171</v>
      </c>
      <c r="C36450" s="186" t="s">
        <v>28788</v>
      </c>
    </row>
    <row r="36451" spans="1:3" s="187" customFormat="1" ht="31.2">
      <c r="A36451" s="185" t="s">
        <v>29258</v>
      </c>
      <c r="B36451" s="186" t="s">
        <v>2171</v>
      </c>
      <c r="C36451" s="186" t="s">
        <v>29648</v>
      </c>
    </row>
    <row r="36452" spans="1:3" s="187" customFormat="1" ht="31.2">
      <c r="A36452" s="185" t="s">
        <v>29362</v>
      </c>
      <c r="B36452" s="186" t="s">
        <v>23451</v>
      </c>
      <c r="C36452" s="186" t="s">
        <v>28788</v>
      </c>
    </row>
    <row r="36453" spans="1:3" s="187" customFormat="1" ht="31.2">
      <c r="A36453" s="185" t="s">
        <v>29628</v>
      </c>
      <c r="B36453" s="186" t="s">
        <v>23743</v>
      </c>
      <c r="C36453" s="186" t="s">
        <v>28788</v>
      </c>
    </row>
    <row r="36454" spans="1:3" s="187" customFormat="1" ht="31.2">
      <c r="A36454" s="185" t="s">
        <v>29219</v>
      </c>
      <c r="B36454" s="186" t="s">
        <v>7979</v>
      </c>
      <c r="C36454" s="186" t="s">
        <v>28788</v>
      </c>
    </row>
    <row r="36455" spans="1:3" s="187" customFormat="1" ht="31.2">
      <c r="A36455" s="185" t="s">
        <v>28864</v>
      </c>
      <c r="B36455" s="186" t="s">
        <v>28865</v>
      </c>
      <c r="C36455" s="186" t="s">
        <v>28788</v>
      </c>
    </row>
    <row r="36456" spans="1:3" s="187" customFormat="1" ht="31.2">
      <c r="A36456" s="185" t="s">
        <v>28828</v>
      </c>
      <c r="B36456" s="186" t="s">
        <v>9213</v>
      </c>
      <c r="C36456" s="186" t="s">
        <v>28788</v>
      </c>
    </row>
    <row r="36457" spans="1:3" s="187" customFormat="1" ht="31.2">
      <c r="A36457" s="185" t="s">
        <v>29098</v>
      </c>
      <c r="B36457" s="186" t="s">
        <v>5516</v>
      </c>
      <c r="C36457" s="186" t="s">
        <v>28788</v>
      </c>
    </row>
    <row r="36458" spans="1:3" s="187" customFormat="1" ht="31.2">
      <c r="A36458" s="185" t="s">
        <v>29098</v>
      </c>
      <c r="B36458" s="186" t="s">
        <v>5516</v>
      </c>
      <c r="C36458" s="186" t="s">
        <v>34927</v>
      </c>
    </row>
    <row r="36459" spans="1:3" s="187" customFormat="1" ht="31.2">
      <c r="A36459" s="185" t="s">
        <v>37651</v>
      </c>
      <c r="B36459" s="186" t="s">
        <v>8212</v>
      </c>
      <c r="C36459" s="186" t="s">
        <v>37605</v>
      </c>
    </row>
    <row r="36460" spans="1:3" s="187" customFormat="1" ht="31.2">
      <c r="A36460" s="185" t="s">
        <v>28902</v>
      </c>
      <c r="B36460" s="186" t="s">
        <v>152</v>
      </c>
      <c r="C36460" s="186" t="s">
        <v>28788</v>
      </c>
    </row>
    <row r="36461" spans="1:3" s="187" customFormat="1" ht="31.2">
      <c r="A36461" s="185" t="s">
        <v>29395</v>
      </c>
      <c r="B36461" s="186" t="s">
        <v>350</v>
      </c>
      <c r="C36461" s="186" t="s">
        <v>28788</v>
      </c>
    </row>
    <row r="36462" spans="1:3" s="187" customFormat="1" ht="31.2">
      <c r="A36462" s="185" t="s">
        <v>28997</v>
      </c>
      <c r="B36462" s="186" t="s">
        <v>232</v>
      </c>
      <c r="C36462" s="186" t="s">
        <v>28788</v>
      </c>
    </row>
    <row r="36463" spans="1:3" s="187" customFormat="1" ht="31.2">
      <c r="A36463" s="185" t="s">
        <v>49321</v>
      </c>
      <c r="B36463" s="186" t="s">
        <v>49322</v>
      </c>
      <c r="C36463" s="188" t="s">
        <v>46848</v>
      </c>
    </row>
    <row r="36464" spans="1:3" s="187" customFormat="1" ht="31.2">
      <c r="A36464" s="185" t="s">
        <v>28931</v>
      </c>
      <c r="B36464" s="186" t="s">
        <v>12394</v>
      </c>
      <c r="C36464" s="186" t="s">
        <v>28788</v>
      </c>
    </row>
    <row r="36465" spans="1:3" s="187" customFormat="1" ht="31.2">
      <c r="A36465" s="185" t="s">
        <v>28965</v>
      </c>
      <c r="B36465" s="186" t="s">
        <v>4719</v>
      </c>
      <c r="C36465" s="186" t="s">
        <v>28788</v>
      </c>
    </row>
    <row r="36466" spans="1:3" s="187" customFormat="1" ht="31.2">
      <c r="A36466" s="185" t="s">
        <v>28989</v>
      </c>
      <c r="B36466" s="186" t="s">
        <v>61</v>
      </c>
      <c r="C36466" s="186" t="s">
        <v>28788</v>
      </c>
    </row>
    <row r="36467" spans="1:3" s="187" customFormat="1" ht="31.2">
      <c r="A36467" s="185" t="s">
        <v>42456</v>
      </c>
      <c r="B36467" s="186" t="s">
        <v>20250</v>
      </c>
      <c r="C36467" s="186" t="s">
        <v>42001</v>
      </c>
    </row>
    <row r="36468" spans="1:3" s="187" customFormat="1" ht="31.2">
      <c r="A36468" s="185" t="s">
        <v>28848</v>
      </c>
      <c r="B36468" s="186" t="s">
        <v>28849</v>
      </c>
      <c r="C36468" s="186" t="s">
        <v>28788</v>
      </c>
    </row>
    <row r="36469" spans="1:3" s="187" customFormat="1" ht="31.2">
      <c r="A36469" s="185" t="s">
        <v>28960</v>
      </c>
      <c r="B36469" s="186" t="s">
        <v>251</v>
      </c>
      <c r="C36469" s="186" t="s">
        <v>28788</v>
      </c>
    </row>
    <row r="36470" spans="1:3" s="187" customFormat="1" ht="31.2">
      <c r="A36470" s="185" t="s">
        <v>29310</v>
      </c>
      <c r="B36470" s="186" t="s">
        <v>3537</v>
      </c>
      <c r="C36470" s="186" t="s">
        <v>28788</v>
      </c>
    </row>
    <row r="36471" spans="1:3" s="187" customFormat="1" ht="31.2">
      <c r="A36471" s="185" t="s">
        <v>49970</v>
      </c>
      <c r="B36471" s="186" t="s">
        <v>49971</v>
      </c>
      <c r="C36471" s="188" t="s">
        <v>47088</v>
      </c>
    </row>
    <row r="36472" spans="1:3" s="187" customFormat="1" ht="31.2">
      <c r="A36472" s="185" t="s">
        <v>28940</v>
      </c>
      <c r="B36472" s="186" t="s">
        <v>239</v>
      </c>
      <c r="C36472" s="186" t="s">
        <v>28788</v>
      </c>
    </row>
    <row r="36473" spans="1:3" s="187" customFormat="1" ht="31.2">
      <c r="A36473" s="185" t="s">
        <v>29580</v>
      </c>
      <c r="B36473" s="186" t="s">
        <v>111</v>
      </c>
      <c r="C36473" s="186" t="s">
        <v>28788</v>
      </c>
    </row>
    <row r="36474" spans="1:3" s="187" customFormat="1" ht="31.2">
      <c r="A36474" s="185" t="s">
        <v>29181</v>
      </c>
      <c r="B36474" s="186" t="s">
        <v>9176</v>
      </c>
      <c r="C36474" s="186" t="s">
        <v>28788</v>
      </c>
    </row>
    <row r="36475" spans="1:3" s="187" customFormat="1" ht="31.2">
      <c r="A36475" s="185" t="s">
        <v>29301</v>
      </c>
      <c r="B36475" s="186" t="s">
        <v>38</v>
      </c>
      <c r="C36475" s="186" t="s">
        <v>28788</v>
      </c>
    </row>
    <row r="36476" spans="1:3" s="187" customFormat="1" ht="31.2">
      <c r="A36476" s="185" t="s">
        <v>34845</v>
      </c>
      <c r="B36476" s="186" t="s">
        <v>912</v>
      </c>
      <c r="C36476" s="186" t="s">
        <v>34068</v>
      </c>
    </row>
    <row r="36477" spans="1:3" s="187" customFormat="1" ht="31.2">
      <c r="A36477" s="185" t="s">
        <v>28884</v>
      </c>
      <c r="B36477" s="186" t="s">
        <v>239</v>
      </c>
      <c r="C36477" s="186" t="s">
        <v>28788</v>
      </c>
    </row>
    <row r="36478" spans="1:3" s="187" customFormat="1" ht="31.2">
      <c r="A36478" s="185" t="s">
        <v>28794</v>
      </c>
      <c r="B36478" s="186" t="s">
        <v>377</v>
      </c>
      <c r="C36478" s="186" t="s">
        <v>28788</v>
      </c>
    </row>
    <row r="36479" spans="1:3" s="187" customFormat="1" ht="31.2">
      <c r="A36479" s="185" t="s">
        <v>29241</v>
      </c>
      <c r="B36479" s="186" t="s">
        <v>1858</v>
      </c>
      <c r="C36479" s="186" t="s">
        <v>28788</v>
      </c>
    </row>
    <row r="36480" spans="1:3" s="187" customFormat="1" ht="31.2">
      <c r="A36480" s="185" t="s">
        <v>18830</v>
      </c>
      <c r="B36480" s="186" t="s">
        <v>1899</v>
      </c>
      <c r="C36480" s="186" t="s">
        <v>18827</v>
      </c>
    </row>
    <row r="36481" spans="1:3" s="187" customFormat="1" ht="31.2">
      <c r="A36481" s="185" t="s">
        <v>18830</v>
      </c>
      <c r="B36481" s="186" t="s">
        <v>1899</v>
      </c>
      <c r="C36481" s="186" t="s">
        <v>28788</v>
      </c>
    </row>
    <row r="36482" spans="1:3" s="187" customFormat="1" ht="46.8">
      <c r="A36482" s="185" t="s">
        <v>29250</v>
      </c>
      <c r="B36482" s="186" t="s">
        <v>13934</v>
      </c>
      <c r="C36482" s="186" t="s">
        <v>28788</v>
      </c>
    </row>
    <row r="36483" spans="1:3" s="187" customFormat="1" ht="46.8">
      <c r="A36483" s="185" t="s">
        <v>29250</v>
      </c>
      <c r="B36483" s="186" t="s">
        <v>13934</v>
      </c>
      <c r="C36483" s="186" t="s">
        <v>29648</v>
      </c>
    </row>
    <row r="36484" spans="1:3" s="187" customFormat="1" ht="31.2">
      <c r="A36484" s="185" t="s">
        <v>29376</v>
      </c>
      <c r="B36484" s="186" t="s">
        <v>29377</v>
      </c>
      <c r="C36484" s="186" t="s">
        <v>28788</v>
      </c>
    </row>
    <row r="36485" spans="1:3" s="187" customFormat="1" ht="31.2">
      <c r="A36485" s="185" t="s">
        <v>36643</v>
      </c>
      <c r="B36485" s="186" t="s">
        <v>8636</v>
      </c>
      <c r="C36485" s="186" t="s">
        <v>36439</v>
      </c>
    </row>
    <row r="36486" spans="1:3" s="187" customFormat="1" ht="31.2">
      <c r="A36486" s="185" t="s">
        <v>28810</v>
      </c>
      <c r="B36486" s="186" t="s">
        <v>38</v>
      </c>
      <c r="C36486" s="186" t="s">
        <v>28788</v>
      </c>
    </row>
    <row r="36487" spans="1:3" s="187" customFormat="1" ht="31.2">
      <c r="A36487" s="185" t="s">
        <v>29110</v>
      </c>
      <c r="B36487" s="186" t="s">
        <v>3454</v>
      </c>
      <c r="C36487" s="186" t="s">
        <v>28788</v>
      </c>
    </row>
    <row r="36488" spans="1:3" s="187" customFormat="1" ht="46.8">
      <c r="A36488" s="185" t="s">
        <v>29158</v>
      </c>
      <c r="B36488" s="186" t="s">
        <v>1243</v>
      </c>
      <c r="C36488" s="186" t="s">
        <v>28788</v>
      </c>
    </row>
    <row r="36489" spans="1:3" s="187" customFormat="1" ht="46.8">
      <c r="A36489" s="185" t="s">
        <v>29158</v>
      </c>
      <c r="B36489" s="186" t="s">
        <v>1243</v>
      </c>
      <c r="C36489" s="186" t="s">
        <v>38207</v>
      </c>
    </row>
    <row r="36490" spans="1:3" s="187" customFormat="1" ht="46.8">
      <c r="A36490" s="185" t="s">
        <v>29158</v>
      </c>
      <c r="B36490" s="186" t="s">
        <v>1243</v>
      </c>
      <c r="C36490" s="186" t="s">
        <v>40685</v>
      </c>
    </row>
    <row r="36491" spans="1:3" s="187" customFormat="1" ht="31.2">
      <c r="A36491" s="185" t="s">
        <v>10832</v>
      </c>
      <c r="B36491" s="186" t="s">
        <v>10833</v>
      </c>
      <c r="C36491" s="186" t="s">
        <v>10830</v>
      </c>
    </row>
    <row r="36492" spans="1:3" s="187" customFormat="1" ht="31.2">
      <c r="A36492" s="185" t="s">
        <v>10832</v>
      </c>
      <c r="B36492" s="186" t="s">
        <v>10833</v>
      </c>
      <c r="C36492" s="186" t="s">
        <v>13890</v>
      </c>
    </row>
    <row r="36493" spans="1:3" s="187" customFormat="1" ht="31.2">
      <c r="A36493" s="185" t="s">
        <v>10832</v>
      </c>
      <c r="B36493" s="186" t="s">
        <v>10833</v>
      </c>
      <c r="C36493" s="186" t="s">
        <v>28788</v>
      </c>
    </row>
    <row r="36494" spans="1:3" s="187" customFormat="1" ht="31.2">
      <c r="A36494" s="185" t="s">
        <v>14004</v>
      </c>
      <c r="B36494" s="186" t="s">
        <v>14005</v>
      </c>
      <c r="C36494" s="186" t="s">
        <v>13890</v>
      </c>
    </row>
    <row r="36495" spans="1:3" s="187" customFormat="1" ht="31.2">
      <c r="A36495" s="185" t="s">
        <v>14004</v>
      </c>
      <c r="B36495" s="186" t="s">
        <v>14005</v>
      </c>
      <c r="C36495" s="186" t="s">
        <v>28788</v>
      </c>
    </row>
    <row r="36496" spans="1:3" s="187" customFormat="1" ht="31.2">
      <c r="A36496" s="185" t="s">
        <v>14004</v>
      </c>
      <c r="B36496" s="186" t="s">
        <v>14005</v>
      </c>
      <c r="C36496" s="186" t="s">
        <v>35823</v>
      </c>
    </row>
    <row r="36497" spans="1:3" s="187" customFormat="1" ht="31.2">
      <c r="A36497" s="185" t="s">
        <v>29336</v>
      </c>
      <c r="B36497" s="186" t="s">
        <v>29328</v>
      </c>
      <c r="C36497" s="186" t="s">
        <v>28788</v>
      </c>
    </row>
    <row r="36498" spans="1:3" s="187" customFormat="1" ht="31.2">
      <c r="A36498" s="185" t="s">
        <v>38090</v>
      </c>
      <c r="B36498" s="186" t="s">
        <v>38091</v>
      </c>
      <c r="C36498" s="186" t="s">
        <v>37605</v>
      </c>
    </row>
    <row r="36499" spans="1:3" s="187" customFormat="1" ht="31.2">
      <c r="A36499" s="185" t="s">
        <v>29522</v>
      </c>
      <c r="B36499" s="186" t="s">
        <v>8452</v>
      </c>
      <c r="C36499" s="186" t="s">
        <v>28788</v>
      </c>
    </row>
    <row r="36500" spans="1:3" s="187" customFormat="1" ht="31.2">
      <c r="A36500" s="185" t="s">
        <v>29415</v>
      </c>
      <c r="B36500" s="186" t="s">
        <v>2471</v>
      </c>
      <c r="C36500" s="186" t="s">
        <v>28788</v>
      </c>
    </row>
    <row r="36501" spans="1:3" s="187" customFormat="1" ht="31.2">
      <c r="A36501" s="185" t="s">
        <v>29437</v>
      </c>
      <c r="B36501" s="186" t="s">
        <v>7987</v>
      </c>
      <c r="C36501" s="186" t="s">
        <v>28788</v>
      </c>
    </row>
    <row r="36502" spans="1:3" s="187" customFormat="1" ht="31.2">
      <c r="A36502" s="185" t="s">
        <v>29608</v>
      </c>
      <c r="B36502" s="186" t="s">
        <v>16468</v>
      </c>
      <c r="C36502" s="186" t="s">
        <v>28788</v>
      </c>
    </row>
    <row r="36503" spans="1:3" s="187" customFormat="1" ht="31.2">
      <c r="A36503" s="185" t="s">
        <v>24870</v>
      </c>
      <c r="B36503" s="186" t="s">
        <v>24871</v>
      </c>
      <c r="C36503" s="186" t="s">
        <v>24806</v>
      </c>
    </row>
    <row r="36504" spans="1:3" s="187" customFormat="1" ht="31.2">
      <c r="A36504" s="185" t="s">
        <v>28842</v>
      </c>
      <c r="B36504" s="186" t="s">
        <v>28843</v>
      </c>
      <c r="C36504" s="186" t="s">
        <v>28788</v>
      </c>
    </row>
    <row r="36505" spans="1:3" s="187" customFormat="1" ht="31.2">
      <c r="A36505" s="185" t="s">
        <v>28793</v>
      </c>
      <c r="B36505" s="186" t="s">
        <v>3452</v>
      </c>
      <c r="C36505" s="186" t="s">
        <v>28788</v>
      </c>
    </row>
    <row r="36506" spans="1:3" s="187" customFormat="1" ht="31.2">
      <c r="A36506" s="185" t="s">
        <v>29246</v>
      </c>
      <c r="B36506" s="186" t="s">
        <v>6995</v>
      </c>
      <c r="C36506" s="186" t="s">
        <v>28788</v>
      </c>
    </row>
    <row r="36507" spans="1:3" s="187" customFormat="1" ht="31.2">
      <c r="A36507" s="185" t="s">
        <v>8504</v>
      </c>
      <c r="B36507" s="186" t="s">
        <v>61</v>
      </c>
      <c r="C36507" s="186" t="s">
        <v>8505</v>
      </c>
    </row>
    <row r="36508" spans="1:3" s="187" customFormat="1" ht="31.2">
      <c r="A36508" s="185" t="s">
        <v>8504</v>
      </c>
      <c r="B36508" s="186" t="s">
        <v>61</v>
      </c>
      <c r="C36508" s="186" t="s">
        <v>28788</v>
      </c>
    </row>
    <row r="36509" spans="1:3" s="187" customFormat="1" ht="31.2">
      <c r="A36509" s="185" t="s">
        <v>8504</v>
      </c>
      <c r="B36509" s="186" t="s">
        <v>61</v>
      </c>
      <c r="C36509" s="186" t="s">
        <v>40685</v>
      </c>
    </row>
    <row r="36510" spans="1:3" s="187" customFormat="1" ht="31.2">
      <c r="A36510" s="185" t="s">
        <v>29327</v>
      </c>
      <c r="B36510" s="186" t="s">
        <v>29328</v>
      </c>
      <c r="C36510" s="186" t="s">
        <v>28788</v>
      </c>
    </row>
    <row r="36511" spans="1:3" s="187" customFormat="1" ht="31.2">
      <c r="A36511" s="185" t="s">
        <v>29157</v>
      </c>
      <c r="B36511" s="186" t="s">
        <v>8011</v>
      </c>
      <c r="C36511" s="186" t="s">
        <v>28788</v>
      </c>
    </row>
    <row r="36512" spans="1:3" s="187" customFormat="1" ht="46.8">
      <c r="A36512" s="185" t="s">
        <v>29475</v>
      </c>
      <c r="B36512" s="186" t="s">
        <v>13934</v>
      </c>
      <c r="C36512" s="186" t="s">
        <v>28788</v>
      </c>
    </row>
    <row r="36513" spans="1:3" s="187" customFormat="1" ht="31.2">
      <c r="A36513" s="185" t="s">
        <v>28822</v>
      </c>
      <c r="B36513" s="186" t="s">
        <v>10017</v>
      </c>
      <c r="C36513" s="186" t="s">
        <v>28788</v>
      </c>
    </row>
    <row r="36514" spans="1:3" s="187" customFormat="1" ht="31.2">
      <c r="A36514" s="185" t="s">
        <v>29317</v>
      </c>
      <c r="B36514" s="186" t="s">
        <v>1561</v>
      </c>
      <c r="C36514" s="186" t="s">
        <v>28788</v>
      </c>
    </row>
    <row r="36515" spans="1:3" s="187" customFormat="1" ht="31.2">
      <c r="A36515" s="185" t="s">
        <v>29399</v>
      </c>
      <c r="B36515" s="186" t="s">
        <v>1441</v>
      </c>
      <c r="C36515" s="186" t="s">
        <v>28788</v>
      </c>
    </row>
    <row r="36516" spans="1:3" s="187" customFormat="1" ht="31.2">
      <c r="A36516" s="185" t="s">
        <v>29399</v>
      </c>
      <c r="B36516" s="186" t="s">
        <v>1441</v>
      </c>
      <c r="C36516" s="186" t="s">
        <v>31402</v>
      </c>
    </row>
    <row r="36517" spans="1:3" s="187" customFormat="1" ht="15.6">
      <c r="A36517" s="185" t="s">
        <v>49185</v>
      </c>
      <c r="B36517" s="186" t="s">
        <v>49186</v>
      </c>
      <c r="C36517" s="188" t="s">
        <v>47778</v>
      </c>
    </row>
    <row r="36518" spans="1:3" s="187" customFormat="1" ht="31.2">
      <c r="A36518" s="185" t="s">
        <v>29331</v>
      </c>
      <c r="B36518" s="186" t="s">
        <v>836</v>
      </c>
      <c r="C36518" s="186" t="s">
        <v>28788</v>
      </c>
    </row>
    <row r="36519" spans="1:3" s="187" customFormat="1" ht="31.2">
      <c r="A36519" s="185" t="s">
        <v>29398</v>
      </c>
      <c r="B36519" s="186" t="s">
        <v>8798</v>
      </c>
      <c r="C36519" s="186" t="s">
        <v>28788</v>
      </c>
    </row>
    <row r="36520" spans="1:3" s="187" customFormat="1" ht="31.2">
      <c r="A36520" s="185" t="s">
        <v>29330</v>
      </c>
      <c r="B36520" s="186" t="s">
        <v>5516</v>
      </c>
      <c r="C36520" s="186" t="s">
        <v>28788</v>
      </c>
    </row>
    <row r="36521" spans="1:3" s="187" customFormat="1" ht="31.2">
      <c r="A36521" s="185" t="s">
        <v>29463</v>
      </c>
      <c r="B36521" s="186" t="s">
        <v>481</v>
      </c>
      <c r="C36521" s="186" t="s">
        <v>28788</v>
      </c>
    </row>
    <row r="36522" spans="1:3" s="187" customFormat="1" ht="31.2">
      <c r="A36522" s="185" t="s">
        <v>21055</v>
      </c>
      <c r="B36522" s="186" t="s">
        <v>32</v>
      </c>
      <c r="C36522" s="186" t="s">
        <v>21022</v>
      </c>
    </row>
    <row r="36523" spans="1:3" s="187" customFormat="1" ht="31.2">
      <c r="A36523" s="185" t="s">
        <v>21055</v>
      </c>
      <c r="B36523" s="186" t="s">
        <v>32</v>
      </c>
      <c r="C36523" s="186" t="s">
        <v>28788</v>
      </c>
    </row>
    <row r="36524" spans="1:3" s="187" customFormat="1" ht="31.2">
      <c r="A36524" s="185" t="s">
        <v>596</v>
      </c>
      <c r="B36524" s="186" t="s">
        <v>597</v>
      </c>
      <c r="C36524" s="186" t="s">
        <v>11</v>
      </c>
    </row>
    <row r="36525" spans="1:3" s="187" customFormat="1" ht="31.2">
      <c r="A36525" s="185" t="s">
        <v>29247</v>
      </c>
      <c r="B36525" s="186" t="s">
        <v>89</v>
      </c>
      <c r="C36525" s="186" t="s">
        <v>28788</v>
      </c>
    </row>
    <row r="36526" spans="1:3" s="187" customFormat="1" ht="31.2">
      <c r="A36526" s="185" t="s">
        <v>21627</v>
      </c>
      <c r="B36526" s="186" t="s">
        <v>21628</v>
      </c>
      <c r="C36526" s="186" t="s">
        <v>21022</v>
      </c>
    </row>
    <row r="36527" spans="1:3" s="187" customFormat="1" ht="31.2">
      <c r="A36527" s="185" t="s">
        <v>37710</v>
      </c>
      <c r="B36527" s="186" t="s">
        <v>37711</v>
      </c>
      <c r="C36527" s="186" t="s">
        <v>37605</v>
      </c>
    </row>
    <row r="36528" spans="1:3" s="187" customFormat="1" ht="31.2">
      <c r="A36528" s="185" t="s">
        <v>28892</v>
      </c>
      <c r="B36528" s="186" t="s">
        <v>223</v>
      </c>
      <c r="C36528" s="186" t="s">
        <v>28788</v>
      </c>
    </row>
    <row r="36529" spans="1:3" s="187" customFormat="1" ht="46.8">
      <c r="A36529" s="185" t="s">
        <v>29291</v>
      </c>
      <c r="B36529" s="186" t="s">
        <v>1958</v>
      </c>
      <c r="C36529" s="186" t="s">
        <v>28788</v>
      </c>
    </row>
    <row r="36530" spans="1:3" s="187" customFormat="1" ht="31.2">
      <c r="A36530" s="185" t="s">
        <v>21036</v>
      </c>
      <c r="B36530" s="186" t="s">
        <v>5464</v>
      </c>
      <c r="C36530" s="186" t="s">
        <v>21022</v>
      </c>
    </row>
    <row r="36531" spans="1:3" s="187" customFormat="1" ht="31.2">
      <c r="A36531" s="185" t="s">
        <v>21036</v>
      </c>
      <c r="B36531" s="186" t="s">
        <v>5464</v>
      </c>
      <c r="C36531" s="186" t="s">
        <v>28788</v>
      </c>
    </row>
    <row r="36532" spans="1:3" s="187" customFormat="1" ht="31.2">
      <c r="A36532" s="185" t="s">
        <v>22156</v>
      </c>
      <c r="B36532" s="186" t="s">
        <v>22157</v>
      </c>
      <c r="C36532" s="186" t="s">
        <v>21991</v>
      </c>
    </row>
    <row r="36533" spans="1:3" s="187" customFormat="1" ht="31.2">
      <c r="A36533" s="185" t="s">
        <v>27334</v>
      </c>
      <c r="B36533" s="186" t="s">
        <v>1167</v>
      </c>
      <c r="C36533" s="186" t="s">
        <v>27116</v>
      </c>
    </row>
    <row r="36534" spans="1:3" s="187" customFormat="1" ht="31.2">
      <c r="A36534" s="185" t="s">
        <v>27334</v>
      </c>
      <c r="B36534" s="186" t="s">
        <v>1167</v>
      </c>
      <c r="C36534" s="186" t="s">
        <v>28788</v>
      </c>
    </row>
    <row r="36535" spans="1:3" s="187" customFormat="1" ht="31.2">
      <c r="A36535" s="185" t="s">
        <v>28795</v>
      </c>
      <c r="B36535" s="186" t="s">
        <v>371</v>
      </c>
      <c r="C36535" s="186" t="s">
        <v>28788</v>
      </c>
    </row>
    <row r="36536" spans="1:3" s="187" customFormat="1" ht="31.2">
      <c r="A36536" s="185" t="s">
        <v>29086</v>
      </c>
      <c r="B36536" s="186" t="s">
        <v>301</v>
      </c>
      <c r="C36536" s="186" t="s">
        <v>28788</v>
      </c>
    </row>
    <row r="36537" spans="1:3" s="187" customFormat="1" ht="31.2">
      <c r="A36537" s="185" t="s">
        <v>29494</v>
      </c>
      <c r="B36537" s="186" t="s">
        <v>2134</v>
      </c>
      <c r="C36537" s="186" t="s">
        <v>28788</v>
      </c>
    </row>
    <row r="36538" spans="1:3" s="187" customFormat="1" ht="31.2">
      <c r="A36538" s="185" t="s">
        <v>28959</v>
      </c>
      <c r="B36538" s="186" t="s">
        <v>1860</v>
      </c>
      <c r="C36538" s="186" t="s">
        <v>28788</v>
      </c>
    </row>
    <row r="36539" spans="1:3" s="187" customFormat="1" ht="15.6">
      <c r="A36539" s="185" t="s">
        <v>28959</v>
      </c>
      <c r="B36539" s="186" t="s">
        <v>49331</v>
      </c>
      <c r="C36539" s="188" t="s">
        <v>48289</v>
      </c>
    </row>
    <row r="36540" spans="1:3" s="187" customFormat="1" ht="31.2">
      <c r="A36540" s="185" t="s">
        <v>21096</v>
      </c>
      <c r="B36540" s="186" t="s">
        <v>16468</v>
      </c>
      <c r="C36540" s="186" t="s">
        <v>21022</v>
      </c>
    </row>
    <row r="36541" spans="1:3" s="187" customFormat="1" ht="31.2">
      <c r="A36541" s="185" t="s">
        <v>21096</v>
      </c>
      <c r="B36541" s="186" t="s">
        <v>16468</v>
      </c>
      <c r="C36541" s="186" t="s">
        <v>28788</v>
      </c>
    </row>
    <row r="36542" spans="1:3" s="187" customFormat="1" ht="31.2">
      <c r="A36542" s="185" t="s">
        <v>28883</v>
      </c>
      <c r="B36542" s="186" t="s">
        <v>22</v>
      </c>
      <c r="C36542" s="186" t="s">
        <v>28788</v>
      </c>
    </row>
    <row r="36543" spans="1:3" s="187" customFormat="1" ht="31.2">
      <c r="A36543" s="185" t="s">
        <v>28883</v>
      </c>
      <c r="B36543" s="186" t="s">
        <v>22</v>
      </c>
      <c r="C36543" s="186" t="s">
        <v>32209</v>
      </c>
    </row>
    <row r="36544" spans="1:3" s="187" customFormat="1" ht="31.2">
      <c r="A36544" s="185" t="s">
        <v>29334</v>
      </c>
      <c r="B36544" s="186" t="s">
        <v>4122</v>
      </c>
      <c r="C36544" s="186" t="s">
        <v>28788</v>
      </c>
    </row>
    <row r="36545" spans="1:3" s="187" customFormat="1" ht="31.2">
      <c r="A36545" s="185" t="s">
        <v>29334</v>
      </c>
      <c r="B36545" s="186" t="s">
        <v>4122</v>
      </c>
      <c r="C36545" s="186" t="s">
        <v>34068</v>
      </c>
    </row>
    <row r="36546" spans="1:3" s="187" customFormat="1" ht="31.2">
      <c r="A36546" s="185" t="s">
        <v>47054</v>
      </c>
      <c r="B36546" s="186" t="s">
        <v>47048</v>
      </c>
      <c r="C36546" s="188" t="s">
        <v>47055</v>
      </c>
    </row>
    <row r="36547" spans="1:3" s="187" customFormat="1" ht="46.8">
      <c r="A36547" s="185" t="s">
        <v>29299</v>
      </c>
      <c r="B36547" s="186" t="s">
        <v>2171</v>
      </c>
      <c r="C36547" s="186" t="s">
        <v>28788</v>
      </c>
    </row>
    <row r="36548" spans="1:3" s="187" customFormat="1" ht="46.8">
      <c r="A36548" s="185" t="s">
        <v>43919</v>
      </c>
      <c r="B36548" s="186" t="s">
        <v>897</v>
      </c>
      <c r="C36548" s="186" t="s">
        <v>43751</v>
      </c>
    </row>
    <row r="36549" spans="1:3" s="187" customFormat="1" ht="62.4">
      <c r="A36549" s="185" t="s">
        <v>2945</v>
      </c>
      <c r="B36549" s="186" t="s">
        <v>2944</v>
      </c>
      <c r="C36549" s="186" t="s">
        <v>2852</v>
      </c>
    </row>
    <row r="36550" spans="1:3" s="187" customFormat="1" ht="31.2">
      <c r="A36550" s="185" t="s">
        <v>29620</v>
      </c>
      <c r="B36550" s="186" t="s">
        <v>5439</v>
      </c>
      <c r="C36550" s="186" t="s">
        <v>28788</v>
      </c>
    </row>
    <row r="36551" spans="1:3" s="187" customFormat="1" ht="31.2">
      <c r="A36551" s="185" t="s">
        <v>29166</v>
      </c>
      <c r="B36551" s="186" t="s">
        <v>4452</v>
      </c>
      <c r="C36551" s="186" t="s">
        <v>28788</v>
      </c>
    </row>
    <row r="36552" spans="1:3" s="187" customFormat="1" ht="31.2">
      <c r="A36552" s="185" t="s">
        <v>29459</v>
      </c>
      <c r="B36552" s="186" t="s">
        <v>4122</v>
      </c>
      <c r="C36552" s="186" t="s">
        <v>28788</v>
      </c>
    </row>
    <row r="36553" spans="1:3" s="187" customFormat="1" ht="31.2">
      <c r="A36553" s="185" t="s">
        <v>29143</v>
      </c>
      <c r="B36553" s="186" t="s">
        <v>4452</v>
      </c>
      <c r="C36553" s="186" t="s">
        <v>28788</v>
      </c>
    </row>
    <row r="36554" spans="1:3" s="187" customFormat="1" ht="31.2">
      <c r="A36554" s="185" t="s">
        <v>29143</v>
      </c>
      <c r="B36554" s="186" t="s">
        <v>4452</v>
      </c>
      <c r="C36554" s="186" t="s">
        <v>43220</v>
      </c>
    </row>
    <row r="36555" spans="1:3" s="187" customFormat="1" ht="31.2">
      <c r="A36555" s="185" t="s">
        <v>29454</v>
      </c>
      <c r="B36555" s="186" t="s">
        <v>4122</v>
      </c>
      <c r="C36555" s="186" t="s">
        <v>28788</v>
      </c>
    </row>
    <row r="36556" spans="1:3" s="187" customFormat="1" ht="46.8">
      <c r="A36556" s="185" t="s">
        <v>28784</v>
      </c>
      <c r="B36556" s="186" t="s">
        <v>28785</v>
      </c>
      <c r="C36556" s="188" t="s">
        <v>28779</v>
      </c>
    </row>
    <row r="36557" spans="1:3" s="187" customFormat="1" ht="46.8">
      <c r="A36557" s="185" t="s">
        <v>28784</v>
      </c>
      <c r="B36557" s="186" t="s">
        <v>28785</v>
      </c>
      <c r="C36557" s="186" t="s">
        <v>31402</v>
      </c>
    </row>
    <row r="36558" spans="1:3" s="187" customFormat="1" ht="31.2">
      <c r="A36558" s="185" t="s">
        <v>21029</v>
      </c>
      <c r="B36558" s="186" t="s">
        <v>223</v>
      </c>
      <c r="C36558" s="186" t="s">
        <v>21022</v>
      </c>
    </row>
    <row r="36559" spans="1:3" s="187" customFormat="1" ht="31.2">
      <c r="A36559" s="185" t="s">
        <v>21029</v>
      </c>
      <c r="B36559" s="186" t="s">
        <v>223</v>
      </c>
      <c r="C36559" s="186" t="s">
        <v>28788</v>
      </c>
    </row>
    <row r="36560" spans="1:3" s="187" customFormat="1" ht="31.2">
      <c r="A36560" s="185" t="s">
        <v>28819</v>
      </c>
      <c r="B36560" s="186" t="s">
        <v>1877</v>
      </c>
      <c r="C36560" s="186" t="s">
        <v>28788</v>
      </c>
    </row>
    <row r="36561" spans="1:3" s="187" customFormat="1" ht="31.2">
      <c r="A36561" s="185" t="s">
        <v>7419</v>
      </c>
      <c r="B36561" s="186" t="s">
        <v>7420</v>
      </c>
      <c r="C36561" s="186" t="s">
        <v>7346</v>
      </c>
    </row>
    <row r="36562" spans="1:3" s="187" customFormat="1" ht="31.2">
      <c r="A36562" s="185" t="s">
        <v>7419</v>
      </c>
      <c r="B36562" s="186" t="s">
        <v>7420</v>
      </c>
      <c r="C36562" s="186" t="s">
        <v>28788</v>
      </c>
    </row>
    <row r="36563" spans="1:3" s="187" customFormat="1" ht="31.2">
      <c r="A36563" s="185" t="s">
        <v>7419</v>
      </c>
      <c r="B36563" s="186" t="s">
        <v>7420</v>
      </c>
      <c r="C36563" s="186" t="s">
        <v>37497</v>
      </c>
    </row>
    <row r="36564" spans="1:3" s="187" customFormat="1" ht="31.2">
      <c r="A36564" s="185" t="s">
        <v>29563</v>
      </c>
      <c r="B36564" s="186" t="s">
        <v>4957</v>
      </c>
      <c r="C36564" s="186" t="s">
        <v>28788</v>
      </c>
    </row>
    <row r="36565" spans="1:3" s="187" customFormat="1" ht="15.6">
      <c r="A36565" s="185" t="s">
        <v>28695</v>
      </c>
      <c r="B36565" s="186" t="s">
        <v>38</v>
      </c>
      <c r="C36565" s="188" t="s">
        <v>28678</v>
      </c>
    </row>
    <row r="36566" spans="1:3" s="187" customFormat="1" ht="31.2">
      <c r="A36566" s="185" t="s">
        <v>28695</v>
      </c>
      <c r="B36566" s="186" t="s">
        <v>38</v>
      </c>
      <c r="C36566" s="186" t="s">
        <v>28788</v>
      </c>
    </row>
    <row r="36567" spans="1:3" s="187" customFormat="1" ht="46.8">
      <c r="A36567" s="185" t="s">
        <v>7712</v>
      </c>
      <c r="B36567" s="186" t="s">
        <v>1855</v>
      </c>
      <c r="C36567" s="186" t="s">
        <v>7346</v>
      </c>
    </row>
    <row r="36568" spans="1:3" s="187" customFormat="1" ht="31.2">
      <c r="A36568" s="185" t="s">
        <v>11179</v>
      </c>
      <c r="B36568" s="186" t="s">
        <v>5475</v>
      </c>
      <c r="C36568" s="186" t="s">
        <v>10830</v>
      </c>
    </row>
    <row r="36569" spans="1:3" s="187" customFormat="1" ht="15.6">
      <c r="A36569" s="185" t="s">
        <v>50285</v>
      </c>
      <c r="B36569" s="186" t="s">
        <v>50286</v>
      </c>
      <c r="C36569" s="188" t="s">
        <v>46843</v>
      </c>
    </row>
    <row r="36570" spans="1:3" s="187" customFormat="1" ht="15.6">
      <c r="A36570" s="185" t="s">
        <v>48713</v>
      </c>
      <c r="B36570" s="186" t="s">
        <v>48714</v>
      </c>
      <c r="C36570" s="188" t="s">
        <v>46950</v>
      </c>
    </row>
    <row r="36571" spans="1:3" s="187" customFormat="1" ht="46.8">
      <c r="A36571" s="185" t="s">
        <v>25253</v>
      </c>
      <c r="B36571" s="186" t="s">
        <v>1317</v>
      </c>
      <c r="C36571" s="186" t="s">
        <v>24806</v>
      </c>
    </row>
    <row r="36572" spans="1:3" s="187" customFormat="1" ht="31.2">
      <c r="A36572" s="185" t="s">
        <v>27124</v>
      </c>
      <c r="B36572" s="186" t="s">
        <v>10</v>
      </c>
      <c r="C36572" s="186" t="s">
        <v>27116</v>
      </c>
    </row>
    <row r="36573" spans="1:3" s="187" customFormat="1" ht="31.2">
      <c r="A36573" s="185" t="s">
        <v>30097</v>
      </c>
      <c r="B36573" s="186" t="s">
        <v>307</v>
      </c>
      <c r="C36573" s="186" t="s">
        <v>29648</v>
      </c>
    </row>
    <row r="36574" spans="1:3" s="187" customFormat="1" ht="31.2">
      <c r="A36574" s="185" t="s">
        <v>30097</v>
      </c>
      <c r="B36574" s="186" t="s">
        <v>307</v>
      </c>
      <c r="C36574" s="186" t="s">
        <v>34927</v>
      </c>
    </row>
    <row r="36575" spans="1:3" s="187" customFormat="1" ht="31.2">
      <c r="A36575" s="185" t="s">
        <v>8277</v>
      </c>
      <c r="B36575" s="186" t="s">
        <v>8278</v>
      </c>
      <c r="C36575" s="186" t="s">
        <v>7346</v>
      </c>
    </row>
    <row r="36576" spans="1:3" s="187" customFormat="1" ht="46.8">
      <c r="A36576" s="185" t="s">
        <v>2223</v>
      </c>
      <c r="B36576" s="186" t="s">
        <v>2224</v>
      </c>
      <c r="C36576" s="186" t="s">
        <v>1534</v>
      </c>
    </row>
    <row r="36577" spans="1:3" s="187" customFormat="1" ht="31.2">
      <c r="A36577" s="185" t="s">
        <v>20194</v>
      </c>
      <c r="B36577" s="186" t="s">
        <v>16317</v>
      </c>
      <c r="C36577" s="186" t="s">
        <v>20152</v>
      </c>
    </row>
    <row r="36578" spans="1:3" s="187" customFormat="1" ht="15.6">
      <c r="A36578" s="185" t="s">
        <v>50108</v>
      </c>
      <c r="B36578" s="186" t="s">
        <v>50107</v>
      </c>
      <c r="C36578" s="188" t="s">
        <v>48236</v>
      </c>
    </row>
    <row r="36579" spans="1:3" s="187" customFormat="1" ht="46.8">
      <c r="A36579" s="185" t="s">
        <v>45160</v>
      </c>
      <c r="B36579" s="186" t="s">
        <v>933</v>
      </c>
      <c r="C36579" s="186" t="s">
        <v>44652</v>
      </c>
    </row>
    <row r="36580" spans="1:3" s="187" customFormat="1" ht="31.2">
      <c r="A36580" s="185" t="s">
        <v>28047</v>
      </c>
      <c r="B36580" s="186" t="s">
        <v>1546</v>
      </c>
      <c r="C36580" s="186" t="s">
        <v>27967</v>
      </c>
    </row>
    <row r="36581" spans="1:3" s="187" customFormat="1" ht="31.2">
      <c r="A36581" s="185" t="s">
        <v>9563</v>
      </c>
      <c r="B36581" s="186" t="s">
        <v>9564</v>
      </c>
      <c r="C36581" s="186" t="s">
        <v>8759</v>
      </c>
    </row>
    <row r="36582" spans="1:3" s="187" customFormat="1" ht="31.2">
      <c r="A36582" s="185" t="s">
        <v>17394</v>
      </c>
      <c r="B36582" s="186" t="s">
        <v>40</v>
      </c>
      <c r="C36582" s="186" t="s">
        <v>17277</v>
      </c>
    </row>
    <row r="36583" spans="1:3" s="187" customFormat="1" ht="31.2">
      <c r="A36583" s="185" t="s">
        <v>17394</v>
      </c>
      <c r="B36583" s="186" t="s">
        <v>40</v>
      </c>
      <c r="C36583" s="186" t="s">
        <v>40685</v>
      </c>
    </row>
    <row r="36584" spans="1:3" s="187" customFormat="1" ht="31.2">
      <c r="A36584" s="185" t="s">
        <v>35029</v>
      </c>
      <c r="B36584" s="186" t="s">
        <v>5905</v>
      </c>
      <c r="C36584" s="186" t="s">
        <v>34927</v>
      </c>
    </row>
    <row r="36585" spans="1:3" s="187" customFormat="1" ht="31.2">
      <c r="A36585" s="185" t="s">
        <v>39058</v>
      </c>
      <c r="B36585" s="186" t="s">
        <v>29890</v>
      </c>
      <c r="C36585" s="186" t="s">
        <v>39018</v>
      </c>
    </row>
    <row r="36586" spans="1:3" s="187" customFormat="1" ht="62.4">
      <c r="A36586" s="185" t="s">
        <v>34467</v>
      </c>
      <c r="B36586" s="186" t="s">
        <v>692</v>
      </c>
      <c r="C36586" s="186" t="s">
        <v>34068</v>
      </c>
    </row>
    <row r="36587" spans="1:3" s="187" customFormat="1" ht="31.2">
      <c r="A36587" s="185" t="s">
        <v>34094</v>
      </c>
      <c r="B36587" s="186" t="s">
        <v>4433</v>
      </c>
      <c r="C36587" s="186" t="s">
        <v>34068</v>
      </c>
    </row>
    <row r="36588" spans="1:3" s="187" customFormat="1" ht="15.6">
      <c r="A36588" s="185" t="s">
        <v>47293</v>
      </c>
      <c r="B36588" s="186" t="s">
        <v>47287</v>
      </c>
      <c r="C36588" s="188" t="s">
        <v>47294</v>
      </c>
    </row>
    <row r="36589" spans="1:3" s="187" customFormat="1" ht="46.8">
      <c r="A36589" s="185" t="s">
        <v>12542</v>
      </c>
      <c r="B36589" s="186" t="s">
        <v>2000</v>
      </c>
      <c r="C36589" s="186" t="s">
        <v>12392</v>
      </c>
    </row>
    <row r="36590" spans="1:3" s="187" customFormat="1" ht="46.8">
      <c r="A36590" s="185" t="s">
        <v>24964</v>
      </c>
      <c r="B36590" s="186" t="s">
        <v>9253</v>
      </c>
      <c r="C36590" s="186" t="s">
        <v>24806</v>
      </c>
    </row>
    <row r="36591" spans="1:3" s="187" customFormat="1" ht="46.8">
      <c r="A36591" s="185" t="s">
        <v>6265</v>
      </c>
      <c r="B36591" s="186" t="s">
        <v>6266</v>
      </c>
      <c r="C36591" s="186" t="s">
        <v>5465</v>
      </c>
    </row>
    <row r="36592" spans="1:3" s="187" customFormat="1" ht="46.8">
      <c r="A36592" s="185" t="s">
        <v>19027</v>
      </c>
      <c r="B36592" s="186" t="s">
        <v>18692</v>
      </c>
      <c r="C36592" s="186" t="s">
        <v>18827</v>
      </c>
    </row>
    <row r="36593" spans="1:3" s="187" customFormat="1" ht="31.2">
      <c r="A36593" s="185" t="s">
        <v>30434</v>
      </c>
      <c r="B36593" s="186" t="s">
        <v>1083</v>
      </c>
      <c r="C36593" s="186" t="s">
        <v>29648</v>
      </c>
    </row>
    <row r="36594" spans="1:3" s="187" customFormat="1" ht="62.4">
      <c r="A36594" s="185" t="s">
        <v>18453</v>
      </c>
      <c r="B36594" s="186" t="s">
        <v>611</v>
      </c>
      <c r="C36594" s="186" t="s">
        <v>18049</v>
      </c>
    </row>
    <row r="36595" spans="1:3" s="187" customFormat="1" ht="31.2">
      <c r="A36595" s="185" t="s">
        <v>26284</v>
      </c>
      <c r="B36595" s="186" t="s">
        <v>2913</v>
      </c>
      <c r="C36595" s="186" t="s">
        <v>25996</v>
      </c>
    </row>
    <row r="36596" spans="1:3" s="187" customFormat="1" ht="31.2">
      <c r="A36596" s="185" t="s">
        <v>9535</v>
      </c>
      <c r="B36596" s="186" t="s">
        <v>9534</v>
      </c>
      <c r="C36596" s="186" t="s">
        <v>8759</v>
      </c>
    </row>
    <row r="36597" spans="1:3" s="187" customFormat="1" ht="31.2">
      <c r="A36597" s="185" t="s">
        <v>9813</v>
      </c>
      <c r="B36597" s="186" t="s">
        <v>3500</v>
      </c>
      <c r="C36597" s="186" t="s">
        <v>9722</v>
      </c>
    </row>
    <row r="36598" spans="1:3" s="187" customFormat="1" ht="31.2">
      <c r="A36598" s="185" t="s">
        <v>9813</v>
      </c>
      <c r="B36598" s="186" t="s">
        <v>3500</v>
      </c>
      <c r="C36598" s="186" t="s">
        <v>30515</v>
      </c>
    </row>
    <row r="36599" spans="1:3" s="187" customFormat="1" ht="31.2">
      <c r="A36599" s="185" t="s">
        <v>9813</v>
      </c>
      <c r="B36599" s="186" t="s">
        <v>3500</v>
      </c>
      <c r="C36599" s="186" t="s">
        <v>44652</v>
      </c>
    </row>
    <row r="36600" spans="1:3" s="187" customFormat="1" ht="31.2">
      <c r="A36600" s="185" t="s">
        <v>16470</v>
      </c>
      <c r="B36600" s="186" t="s">
        <v>815</v>
      </c>
      <c r="C36600" s="186" t="s">
        <v>16132</v>
      </c>
    </row>
    <row r="36601" spans="1:3" s="187" customFormat="1" ht="62.4">
      <c r="A36601" s="185" t="s">
        <v>33599</v>
      </c>
      <c r="B36601" s="186" t="s">
        <v>19001</v>
      </c>
      <c r="C36601" s="186" t="s">
        <v>33246</v>
      </c>
    </row>
    <row r="36602" spans="1:3" s="187" customFormat="1" ht="31.2">
      <c r="A36602" s="185" t="s">
        <v>30133</v>
      </c>
      <c r="B36602" s="186" t="s">
        <v>299</v>
      </c>
      <c r="C36602" s="186" t="s">
        <v>29648</v>
      </c>
    </row>
    <row r="36603" spans="1:3" s="187" customFormat="1" ht="31.2">
      <c r="A36603" s="185" t="s">
        <v>30133</v>
      </c>
      <c r="B36603" s="186" t="s">
        <v>299</v>
      </c>
      <c r="C36603" s="186" t="s">
        <v>43220</v>
      </c>
    </row>
    <row r="36604" spans="1:3" s="187" customFormat="1" ht="31.2">
      <c r="A36604" s="185" t="s">
        <v>43831</v>
      </c>
      <c r="B36604" s="186" t="s">
        <v>25204</v>
      </c>
      <c r="C36604" s="186" t="s">
        <v>43751</v>
      </c>
    </row>
    <row r="36605" spans="1:3" s="187" customFormat="1" ht="15.6">
      <c r="A36605" s="185" t="s">
        <v>49807</v>
      </c>
      <c r="B36605" s="186" t="s">
        <v>148</v>
      </c>
      <c r="C36605" s="188" t="s">
        <v>46835</v>
      </c>
    </row>
    <row r="36606" spans="1:3" s="187" customFormat="1" ht="31.2">
      <c r="A36606" s="185" t="s">
        <v>19732</v>
      </c>
      <c r="B36606" s="186" t="s">
        <v>9331</v>
      </c>
      <c r="C36606" s="186" t="s">
        <v>19363</v>
      </c>
    </row>
    <row r="36607" spans="1:3" s="187" customFormat="1" ht="31.2">
      <c r="A36607" s="185" t="s">
        <v>19732</v>
      </c>
      <c r="B36607" s="186" t="s">
        <v>9331</v>
      </c>
      <c r="C36607" s="186" t="s">
        <v>34068</v>
      </c>
    </row>
    <row r="36608" spans="1:3" s="187" customFormat="1" ht="46.8">
      <c r="A36608" s="185" t="s">
        <v>34796</v>
      </c>
      <c r="B36608" s="186" t="s">
        <v>17716</v>
      </c>
      <c r="C36608" s="186" t="s">
        <v>34068</v>
      </c>
    </row>
    <row r="36609" spans="1:3" s="187" customFormat="1" ht="62.4">
      <c r="A36609" s="185" t="s">
        <v>22751</v>
      </c>
      <c r="B36609" s="186" t="s">
        <v>8465</v>
      </c>
      <c r="C36609" s="186" t="s">
        <v>21991</v>
      </c>
    </row>
    <row r="36610" spans="1:3" s="187" customFormat="1" ht="46.8">
      <c r="A36610" s="185" t="s">
        <v>49697</v>
      </c>
      <c r="B36610" s="186" t="s">
        <v>49691</v>
      </c>
      <c r="C36610" s="188" t="s">
        <v>46897</v>
      </c>
    </row>
    <row r="36611" spans="1:3" s="187" customFormat="1" ht="31.2">
      <c r="A36611" s="185" t="s">
        <v>25230</v>
      </c>
      <c r="B36611" s="186" t="s">
        <v>15145</v>
      </c>
      <c r="C36611" s="186" t="s">
        <v>24806</v>
      </c>
    </row>
    <row r="36612" spans="1:3" s="187" customFormat="1" ht="31.2">
      <c r="A36612" s="185" t="s">
        <v>39038</v>
      </c>
      <c r="B36612" s="186" t="s">
        <v>3994</v>
      </c>
      <c r="C36612" s="186" t="s">
        <v>39018</v>
      </c>
    </row>
    <row r="36613" spans="1:3" s="187" customFormat="1" ht="46.8">
      <c r="A36613" s="185" t="s">
        <v>48172</v>
      </c>
      <c r="B36613" s="186" t="s">
        <v>48173</v>
      </c>
      <c r="C36613" s="188" t="s">
        <v>46864</v>
      </c>
    </row>
    <row r="36614" spans="1:3" s="187" customFormat="1" ht="31.2">
      <c r="A36614" s="185" t="s">
        <v>14008</v>
      </c>
      <c r="B36614" s="186" t="s">
        <v>313</v>
      </c>
      <c r="C36614" s="186" t="s">
        <v>13890</v>
      </c>
    </row>
    <row r="36615" spans="1:3" s="187" customFormat="1" ht="31.2">
      <c r="A36615" s="185" t="s">
        <v>43595</v>
      </c>
      <c r="B36615" s="186" t="s">
        <v>1913</v>
      </c>
      <c r="C36615" s="186" t="s">
        <v>43220</v>
      </c>
    </row>
    <row r="36616" spans="1:3" s="187" customFormat="1" ht="31.2">
      <c r="A36616" s="185" t="s">
        <v>14635</v>
      </c>
      <c r="B36616" s="186" t="s">
        <v>14636</v>
      </c>
      <c r="C36616" s="186" t="s">
        <v>13890</v>
      </c>
    </row>
    <row r="36617" spans="1:3" s="187" customFormat="1" ht="15.6">
      <c r="A36617" s="185" t="s">
        <v>49354</v>
      </c>
      <c r="B36617" s="186" t="s">
        <v>49353</v>
      </c>
      <c r="C36617" s="188" t="s">
        <v>46926</v>
      </c>
    </row>
    <row r="36618" spans="1:3" s="187" customFormat="1" ht="31.2">
      <c r="A36618" s="185" t="s">
        <v>40805</v>
      </c>
      <c r="B36618" s="186" t="s">
        <v>332</v>
      </c>
      <c r="C36618" s="186" t="s">
        <v>40685</v>
      </c>
    </row>
    <row r="36619" spans="1:3" s="187" customFormat="1" ht="31.2">
      <c r="A36619" s="185" t="s">
        <v>43665</v>
      </c>
      <c r="B36619" s="186" t="s">
        <v>43666</v>
      </c>
      <c r="C36619" s="186" t="s">
        <v>43220</v>
      </c>
    </row>
    <row r="36620" spans="1:3" s="187" customFormat="1" ht="31.2">
      <c r="A36620" s="185" t="s">
        <v>16241</v>
      </c>
      <c r="B36620" s="186" t="s">
        <v>1782</v>
      </c>
      <c r="C36620" s="186" t="s">
        <v>16132</v>
      </c>
    </row>
    <row r="36621" spans="1:3" s="187" customFormat="1" ht="15.6">
      <c r="A36621" s="185" t="s">
        <v>48222</v>
      </c>
      <c r="B36621" s="186" t="s">
        <v>48223</v>
      </c>
      <c r="C36621" s="188" t="s">
        <v>47303</v>
      </c>
    </row>
    <row r="36622" spans="1:3" s="187" customFormat="1" ht="15.6">
      <c r="A36622" s="185" t="s">
        <v>47916</v>
      </c>
      <c r="B36622" s="186" t="s">
        <v>47917</v>
      </c>
      <c r="C36622" s="188" t="s">
        <v>46835</v>
      </c>
    </row>
    <row r="36623" spans="1:3" s="187" customFormat="1" ht="31.2">
      <c r="A36623" s="185" t="s">
        <v>37540</v>
      </c>
      <c r="B36623" s="186" t="s">
        <v>37541</v>
      </c>
      <c r="C36623" s="186" t="s">
        <v>37497</v>
      </c>
    </row>
    <row r="36624" spans="1:3" s="187" customFormat="1" ht="31.2">
      <c r="A36624" s="185" t="s">
        <v>22030</v>
      </c>
      <c r="B36624" s="186" t="s">
        <v>428</v>
      </c>
      <c r="C36624" s="186" t="s">
        <v>21991</v>
      </c>
    </row>
    <row r="36625" spans="1:3" s="187" customFormat="1" ht="31.2">
      <c r="A36625" s="185" t="s">
        <v>22030</v>
      </c>
      <c r="B36625" s="186" t="s">
        <v>428</v>
      </c>
      <c r="C36625" s="186" t="s">
        <v>31402</v>
      </c>
    </row>
    <row r="36626" spans="1:3" s="187" customFormat="1" ht="31.2">
      <c r="A36626" s="185" t="s">
        <v>22030</v>
      </c>
      <c r="B36626" s="186" t="s">
        <v>428</v>
      </c>
      <c r="C36626" s="186" t="s">
        <v>41318</v>
      </c>
    </row>
    <row r="36627" spans="1:3" s="187" customFormat="1" ht="31.2">
      <c r="A36627" s="185" t="s">
        <v>18215</v>
      </c>
      <c r="B36627" s="186" t="s">
        <v>1871</v>
      </c>
      <c r="C36627" s="186" t="s">
        <v>18049</v>
      </c>
    </row>
    <row r="36628" spans="1:3" s="187" customFormat="1" ht="31.2">
      <c r="A36628" s="185" t="s">
        <v>41765</v>
      </c>
      <c r="B36628" s="186" t="s">
        <v>4768</v>
      </c>
      <c r="C36628" s="186" t="s">
        <v>41318</v>
      </c>
    </row>
    <row r="36629" spans="1:3" s="187" customFormat="1" ht="31.2">
      <c r="A36629" s="185" t="s">
        <v>41789</v>
      </c>
      <c r="B36629" s="186" t="s">
        <v>307</v>
      </c>
      <c r="C36629" s="186" t="s">
        <v>41318</v>
      </c>
    </row>
    <row r="36630" spans="1:3" s="187" customFormat="1" ht="31.2">
      <c r="A36630" s="185" t="s">
        <v>41789</v>
      </c>
      <c r="B36630" s="186" t="s">
        <v>307</v>
      </c>
      <c r="C36630" s="186" t="s">
        <v>43220</v>
      </c>
    </row>
    <row r="36631" spans="1:3" s="187" customFormat="1" ht="31.2">
      <c r="A36631" s="185" t="s">
        <v>8982</v>
      </c>
      <c r="B36631" s="186" t="s">
        <v>263</v>
      </c>
      <c r="C36631" s="186" t="s">
        <v>8759</v>
      </c>
    </row>
    <row r="36632" spans="1:3" s="187" customFormat="1" ht="31.2">
      <c r="A36632" s="185" t="s">
        <v>43731</v>
      </c>
      <c r="B36632" s="186" t="s">
        <v>43732</v>
      </c>
      <c r="C36632" s="186" t="s">
        <v>43220</v>
      </c>
    </row>
    <row r="36633" spans="1:3" s="187" customFormat="1" ht="31.2">
      <c r="A36633" s="185" t="s">
        <v>28106</v>
      </c>
      <c r="B36633" s="186" t="s">
        <v>415</v>
      </c>
      <c r="C36633" s="186" t="s">
        <v>27967</v>
      </c>
    </row>
    <row r="36634" spans="1:3" s="187" customFormat="1" ht="62.4">
      <c r="A36634" s="185" t="s">
        <v>11634</v>
      </c>
      <c r="B36634" s="186" t="s">
        <v>2851</v>
      </c>
      <c r="C36634" s="186" t="s">
        <v>10830</v>
      </c>
    </row>
    <row r="36635" spans="1:3" s="187" customFormat="1" ht="31.2">
      <c r="A36635" s="185" t="s">
        <v>29640</v>
      </c>
      <c r="B36635" s="186" t="s">
        <v>5609</v>
      </c>
      <c r="C36635" s="186" t="s">
        <v>28788</v>
      </c>
    </row>
    <row r="36636" spans="1:3" s="187" customFormat="1" ht="31.2">
      <c r="A36636" s="185" t="s">
        <v>37240</v>
      </c>
      <c r="B36636" s="186" t="s">
        <v>11264</v>
      </c>
      <c r="C36636" s="186" t="s">
        <v>37010</v>
      </c>
    </row>
    <row r="36637" spans="1:3" s="187" customFormat="1" ht="31.2">
      <c r="A36637" s="185" t="s">
        <v>1959</v>
      </c>
      <c r="B36637" s="186" t="s">
        <v>1960</v>
      </c>
      <c r="C36637" s="186" t="s">
        <v>1534</v>
      </c>
    </row>
    <row r="36638" spans="1:3" s="187" customFormat="1" ht="46.8">
      <c r="A36638" s="185" t="s">
        <v>45346</v>
      </c>
      <c r="B36638" s="186" t="s">
        <v>9255</v>
      </c>
      <c r="C36638" s="186" t="s">
        <v>44652</v>
      </c>
    </row>
    <row r="36639" spans="1:3" s="187" customFormat="1" ht="15.6">
      <c r="A36639" s="185" t="s">
        <v>47989</v>
      </c>
      <c r="B36639" s="186" t="s">
        <v>47990</v>
      </c>
      <c r="C36639" s="188" t="s">
        <v>47354</v>
      </c>
    </row>
    <row r="36640" spans="1:3" s="187" customFormat="1" ht="46.8">
      <c r="A36640" s="185" t="s">
        <v>32904</v>
      </c>
      <c r="B36640" s="186" t="s">
        <v>3137</v>
      </c>
      <c r="C36640" s="186" t="s">
        <v>32209</v>
      </c>
    </row>
    <row r="36641" spans="1:3" s="187" customFormat="1" ht="31.2">
      <c r="A36641" s="185" t="s">
        <v>42919</v>
      </c>
      <c r="B36641" s="186" t="s">
        <v>301</v>
      </c>
      <c r="C36641" s="186" t="s">
        <v>42915</v>
      </c>
    </row>
    <row r="36642" spans="1:3" s="187" customFormat="1" ht="31.2">
      <c r="A36642" s="185" t="s">
        <v>45835</v>
      </c>
      <c r="B36642" s="186" t="s">
        <v>45836</v>
      </c>
      <c r="C36642" s="186" t="s">
        <v>45398</v>
      </c>
    </row>
    <row r="36643" spans="1:3" s="187" customFormat="1" ht="31.2">
      <c r="A36643" s="185" t="s">
        <v>44887</v>
      </c>
      <c r="B36643" s="186" t="s">
        <v>1823</v>
      </c>
      <c r="C36643" s="186" t="s">
        <v>44652</v>
      </c>
    </row>
    <row r="36644" spans="1:3" s="187" customFormat="1" ht="62.4">
      <c r="A36644" s="185" t="s">
        <v>32728</v>
      </c>
      <c r="B36644" s="186" t="s">
        <v>5277</v>
      </c>
      <c r="C36644" s="186" t="s">
        <v>32209</v>
      </c>
    </row>
    <row r="36645" spans="1:3" s="187" customFormat="1" ht="62.4">
      <c r="A36645" s="185" t="s">
        <v>32728</v>
      </c>
      <c r="B36645" s="186" t="s">
        <v>5277</v>
      </c>
      <c r="C36645" s="186" t="s">
        <v>42001</v>
      </c>
    </row>
    <row r="36646" spans="1:3" s="187" customFormat="1" ht="31.2">
      <c r="A36646" s="185" t="s">
        <v>22303</v>
      </c>
      <c r="B36646" s="186" t="s">
        <v>1971</v>
      </c>
      <c r="C36646" s="186" t="s">
        <v>21991</v>
      </c>
    </row>
    <row r="36647" spans="1:3" s="187" customFormat="1" ht="31.2">
      <c r="A36647" s="185" t="s">
        <v>39075</v>
      </c>
      <c r="B36647" s="186" t="s">
        <v>20246</v>
      </c>
      <c r="C36647" s="186" t="s">
        <v>39018</v>
      </c>
    </row>
    <row r="36648" spans="1:3" s="187" customFormat="1" ht="31.2">
      <c r="A36648" s="185" t="s">
        <v>41974</v>
      </c>
      <c r="B36648" s="186" t="s">
        <v>1666</v>
      </c>
      <c r="C36648" s="186" t="s">
        <v>41318</v>
      </c>
    </row>
    <row r="36649" spans="1:3" s="187" customFormat="1" ht="31.2">
      <c r="A36649" s="185" t="s">
        <v>41974</v>
      </c>
      <c r="B36649" s="186" t="s">
        <v>1666</v>
      </c>
      <c r="C36649" s="186" t="s">
        <v>42001</v>
      </c>
    </row>
    <row r="36650" spans="1:3" s="187" customFormat="1" ht="31.2">
      <c r="A36650" s="185" t="s">
        <v>38591</v>
      </c>
      <c r="B36650" s="186" t="s">
        <v>38592</v>
      </c>
      <c r="C36650" s="186" t="s">
        <v>38207</v>
      </c>
    </row>
    <row r="36651" spans="1:3" s="187" customFormat="1" ht="46.8">
      <c r="A36651" s="185" t="s">
        <v>21313</v>
      </c>
      <c r="B36651" s="186" t="s">
        <v>79</v>
      </c>
      <c r="C36651" s="186" t="s">
        <v>21022</v>
      </c>
    </row>
    <row r="36652" spans="1:3" s="187" customFormat="1" ht="31.2">
      <c r="A36652" s="185" t="s">
        <v>27127</v>
      </c>
      <c r="B36652" s="186" t="s">
        <v>10</v>
      </c>
      <c r="C36652" s="186" t="s">
        <v>27116</v>
      </c>
    </row>
    <row r="36653" spans="1:3" s="187" customFormat="1" ht="31.2">
      <c r="A36653" s="185" t="s">
        <v>36484</v>
      </c>
      <c r="B36653" s="186" t="s">
        <v>2465</v>
      </c>
      <c r="C36653" s="186" t="s">
        <v>36439</v>
      </c>
    </row>
    <row r="36654" spans="1:3" s="187" customFormat="1" ht="46.8">
      <c r="A36654" s="185" t="s">
        <v>45517</v>
      </c>
      <c r="B36654" s="186" t="s">
        <v>41142</v>
      </c>
      <c r="C36654" s="186" t="s">
        <v>45398</v>
      </c>
    </row>
    <row r="36655" spans="1:3" s="187" customFormat="1" ht="31.2">
      <c r="A36655" s="185" t="s">
        <v>8380</v>
      </c>
      <c r="B36655" s="186" t="s">
        <v>8381</v>
      </c>
      <c r="C36655" s="186" t="s">
        <v>7346</v>
      </c>
    </row>
    <row r="36656" spans="1:3" s="187" customFormat="1" ht="31.2">
      <c r="A36656" s="185" t="s">
        <v>8380</v>
      </c>
      <c r="B36656" s="186" t="s">
        <v>8381</v>
      </c>
      <c r="C36656" s="186" t="s">
        <v>39018</v>
      </c>
    </row>
    <row r="36657" spans="1:3" s="187" customFormat="1" ht="31.2">
      <c r="A36657" s="185" t="s">
        <v>3367</v>
      </c>
      <c r="B36657" s="186" t="s">
        <v>380</v>
      </c>
      <c r="C36657" s="186" t="s">
        <v>3346</v>
      </c>
    </row>
    <row r="36658" spans="1:3" s="187" customFormat="1" ht="31.2">
      <c r="A36658" s="185" t="s">
        <v>10802</v>
      </c>
      <c r="B36658" s="186" t="s">
        <v>10803</v>
      </c>
      <c r="C36658" s="186" t="s">
        <v>9722</v>
      </c>
    </row>
    <row r="36659" spans="1:3" s="187" customFormat="1" ht="31.2">
      <c r="A36659" s="185" t="s">
        <v>29985</v>
      </c>
      <c r="B36659" s="186" t="s">
        <v>7650</v>
      </c>
      <c r="C36659" s="186" t="s">
        <v>29648</v>
      </c>
    </row>
    <row r="36660" spans="1:3" s="187" customFormat="1" ht="31.2">
      <c r="A36660" s="185" t="s">
        <v>29985</v>
      </c>
      <c r="B36660" s="186" t="s">
        <v>7650</v>
      </c>
      <c r="C36660" s="186" t="s">
        <v>40685</v>
      </c>
    </row>
    <row r="36661" spans="1:3" s="187" customFormat="1" ht="409.6">
      <c r="A36661" s="185" t="s">
        <v>45274</v>
      </c>
      <c r="B36661" s="186" t="s">
        <v>1234</v>
      </c>
      <c r="C36661" s="186" t="s">
        <v>44652</v>
      </c>
    </row>
    <row r="36662" spans="1:3" s="187" customFormat="1" ht="31.2">
      <c r="A36662" s="185" t="s">
        <v>41399</v>
      </c>
      <c r="B36662" s="186" t="s">
        <v>24036</v>
      </c>
      <c r="C36662" s="186" t="s">
        <v>41318</v>
      </c>
    </row>
    <row r="36663" spans="1:3" s="187" customFormat="1" ht="46.8">
      <c r="A36663" s="185" t="s">
        <v>39433</v>
      </c>
      <c r="B36663" s="186" t="s">
        <v>21909</v>
      </c>
      <c r="C36663" s="186" t="s">
        <v>39018</v>
      </c>
    </row>
    <row r="36664" spans="1:3" s="187" customFormat="1" ht="31.2">
      <c r="A36664" s="185" t="s">
        <v>31616</v>
      </c>
      <c r="B36664" s="186" t="s">
        <v>52</v>
      </c>
      <c r="C36664" s="186" t="s">
        <v>31402</v>
      </c>
    </row>
    <row r="36665" spans="1:3" s="187" customFormat="1" ht="31.2">
      <c r="A36665" s="185" t="s">
        <v>4217</v>
      </c>
      <c r="B36665" s="186" t="s">
        <v>4058</v>
      </c>
      <c r="C36665" s="186" t="s">
        <v>3992</v>
      </c>
    </row>
    <row r="36666" spans="1:3" s="187" customFormat="1" ht="46.8">
      <c r="A36666" s="185" t="s">
        <v>3538</v>
      </c>
      <c r="B36666" s="186" t="s">
        <v>3539</v>
      </c>
      <c r="C36666" s="186" t="s">
        <v>3346</v>
      </c>
    </row>
    <row r="36667" spans="1:3" s="187" customFormat="1" ht="46.8">
      <c r="A36667" s="185" t="s">
        <v>3538</v>
      </c>
      <c r="B36667" s="186" t="s">
        <v>3539</v>
      </c>
      <c r="C36667" s="186" t="s">
        <v>44652</v>
      </c>
    </row>
    <row r="36668" spans="1:3" s="187" customFormat="1" ht="31.2">
      <c r="A36668" s="185" t="s">
        <v>37596</v>
      </c>
      <c r="B36668" s="186" t="s">
        <v>8200</v>
      </c>
      <c r="C36668" s="188" t="s">
        <v>37579</v>
      </c>
    </row>
    <row r="36669" spans="1:3" s="187" customFormat="1" ht="31.2">
      <c r="A36669" s="185" t="s">
        <v>37833</v>
      </c>
      <c r="B36669" s="186" t="s">
        <v>26596</v>
      </c>
      <c r="C36669" s="186" t="s">
        <v>37605</v>
      </c>
    </row>
    <row r="36670" spans="1:3" s="187" customFormat="1" ht="31.2">
      <c r="A36670" s="185" t="s">
        <v>23480</v>
      </c>
      <c r="B36670" s="186" t="s">
        <v>3946</v>
      </c>
      <c r="C36670" s="186" t="s">
        <v>22896</v>
      </c>
    </row>
    <row r="36671" spans="1:3" s="187" customFormat="1" ht="31.2">
      <c r="A36671" s="185" t="s">
        <v>11861</v>
      </c>
      <c r="B36671" s="186" t="s">
        <v>11862</v>
      </c>
      <c r="C36671" s="186" t="s">
        <v>10830</v>
      </c>
    </row>
    <row r="36672" spans="1:3" s="187" customFormat="1" ht="46.8">
      <c r="A36672" s="185" t="s">
        <v>28900</v>
      </c>
      <c r="B36672" s="186" t="s">
        <v>257</v>
      </c>
      <c r="C36672" s="186" t="s">
        <v>28788</v>
      </c>
    </row>
    <row r="36673" spans="1:3" s="187" customFormat="1" ht="46.8">
      <c r="A36673" s="185" t="s">
        <v>28900</v>
      </c>
      <c r="B36673" s="186" t="s">
        <v>257</v>
      </c>
      <c r="C36673" s="186" t="s">
        <v>34068</v>
      </c>
    </row>
    <row r="36674" spans="1:3" s="187" customFormat="1" ht="31.2">
      <c r="A36674" s="185" t="s">
        <v>11828</v>
      </c>
      <c r="B36674" s="186" t="s">
        <v>2473</v>
      </c>
      <c r="C36674" s="186" t="s">
        <v>10830</v>
      </c>
    </row>
    <row r="36675" spans="1:3" s="187" customFormat="1" ht="31.2">
      <c r="A36675" s="185" t="s">
        <v>32811</v>
      </c>
      <c r="B36675" s="186" t="s">
        <v>1388</v>
      </c>
      <c r="C36675" s="186" t="s">
        <v>32209</v>
      </c>
    </row>
    <row r="36676" spans="1:3" s="187" customFormat="1" ht="46.8">
      <c r="A36676" s="185" t="s">
        <v>32565</v>
      </c>
      <c r="B36676" s="186" t="s">
        <v>2327</v>
      </c>
      <c r="C36676" s="186" t="s">
        <v>32209</v>
      </c>
    </row>
    <row r="36677" spans="1:3" s="187" customFormat="1" ht="31.2">
      <c r="A36677" s="185" t="s">
        <v>3465</v>
      </c>
      <c r="B36677" s="186" t="s">
        <v>3466</v>
      </c>
      <c r="C36677" s="186" t="s">
        <v>3346</v>
      </c>
    </row>
    <row r="36678" spans="1:3" s="187" customFormat="1" ht="31.2">
      <c r="A36678" s="185" t="s">
        <v>3465</v>
      </c>
      <c r="B36678" s="186" t="s">
        <v>3466</v>
      </c>
      <c r="C36678" s="186" t="s">
        <v>25700</v>
      </c>
    </row>
    <row r="36679" spans="1:3" s="187" customFormat="1" ht="31.2">
      <c r="A36679" s="185" t="s">
        <v>19250</v>
      </c>
      <c r="B36679" s="186" t="s">
        <v>11181</v>
      </c>
      <c r="C36679" s="186" t="s">
        <v>19116</v>
      </c>
    </row>
    <row r="36680" spans="1:3" s="187" customFormat="1" ht="31.2">
      <c r="A36680" s="185" t="s">
        <v>1236</v>
      </c>
      <c r="B36680" s="186" t="s">
        <v>1237</v>
      </c>
      <c r="C36680" s="186" t="s">
        <v>11</v>
      </c>
    </row>
    <row r="36681" spans="1:3" s="187" customFormat="1" ht="31.2">
      <c r="A36681" s="185" t="s">
        <v>18188</v>
      </c>
      <c r="B36681" s="186" t="s">
        <v>251</v>
      </c>
      <c r="C36681" s="186" t="s">
        <v>18049</v>
      </c>
    </row>
    <row r="36682" spans="1:3" s="187" customFormat="1" ht="31.2">
      <c r="A36682" s="185" t="s">
        <v>19399</v>
      </c>
      <c r="B36682" s="186" t="s">
        <v>604</v>
      </c>
      <c r="C36682" s="186" t="s">
        <v>19363</v>
      </c>
    </row>
    <row r="36683" spans="1:3" s="187" customFormat="1" ht="31.2">
      <c r="A36683" s="185" t="s">
        <v>12018</v>
      </c>
      <c r="B36683" s="186" t="s">
        <v>5035</v>
      </c>
      <c r="C36683" s="186" t="s">
        <v>11996</v>
      </c>
    </row>
    <row r="36684" spans="1:3" s="187" customFormat="1" ht="31.2">
      <c r="A36684" s="185" t="s">
        <v>14069</v>
      </c>
      <c r="B36684" s="186" t="s">
        <v>7697</v>
      </c>
      <c r="C36684" s="186" t="s">
        <v>13890</v>
      </c>
    </row>
    <row r="36685" spans="1:3" s="187" customFormat="1" ht="31.2">
      <c r="A36685" s="185" t="s">
        <v>671</v>
      </c>
      <c r="B36685" s="186" t="s">
        <v>672</v>
      </c>
      <c r="C36685" s="186" t="s">
        <v>11</v>
      </c>
    </row>
    <row r="36686" spans="1:3" s="187" customFormat="1" ht="31.2">
      <c r="A36686" s="185" t="s">
        <v>47182</v>
      </c>
      <c r="B36686" s="186" t="s">
        <v>47183</v>
      </c>
      <c r="C36686" s="188" t="s">
        <v>47184</v>
      </c>
    </row>
    <row r="36687" spans="1:3" s="187" customFormat="1" ht="31.2">
      <c r="A36687" s="185" t="s">
        <v>32036</v>
      </c>
      <c r="B36687" s="186" t="s">
        <v>3377</v>
      </c>
      <c r="C36687" s="186" t="s">
        <v>31402</v>
      </c>
    </row>
    <row r="36688" spans="1:3" s="187" customFormat="1" ht="15.6">
      <c r="A36688" s="185" t="s">
        <v>48667</v>
      </c>
      <c r="B36688" s="186" t="s">
        <v>48665</v>
      </c>
      <c r="C36688" s="188" t="s">
        <v>46910</v>
      </c>
    </row>
    <row r="36689" spans="1:3" s="187" customFormat="1" ht="31.2">
      <c r="A36689" s="185" t="s">
        <v>7689</v>
      </c>
      <c r="B36689" s="186" t="s">
        <v>375</v>
      </c>
      <c r="C36689" s="186" t="s">
        <v>7346</v>
      </c>
    </row>
    <row r="36690" spans="1:3" s="187" customFormat="1" ht="31.2">
      <c r="A36690" s="185" t="s">
        <v>16322</v>
      </c>
      <c r="B36690" s="186" t="s">
        <v>1976</v>
      </c>
      <c r="C36690" s="186" t="s">
        <v>16132</v>
      </c>
    </row>
    <row r="36691" spans="1:3" s="187" customFormat="1" ht="31.2">
      <c r="A36691" s="185" t="s">
        <v>16322</v>
      </c>
      <c r="B36691" s="186" t="s">
        <v>1976</v>
      </c>
      <c r="C36691" s="186" t="s">
        <v>23735</v>
      </c>
    </row>
    <row r="36692" spans="1:3" s="187" customFormat="1" ht="31.2">
      <c r="A36692" s="185" t="s">
        <v>39834</v>
      </c>
      <c r="B36692" s="186" t="s">
        <v>10073</v>
      </c>
      <c r="C36692" s="186" t="s">
        <v>39606</v>
      </c>
    </row>
    <row r="36693" spans="1:3" s="187" customFormat="1" ht="31.2">
      <c r="A36693" s="185" t="s">
        <v>3435</v>
      </c>
      <c r="B36693" s="186" t="s">
        <v>3436</v>
      </c>
      <c r="C36693" s="186" t="s">
        <v>3346</v>
      </c>
    </row>
    <row r="36694" spans="1:3" s="187" customFormat="1" ht="31.2">
      <c r="A36694" s="185" t="s">
        <v>34176</v>
      </c>
      <c r="B36694" s="186" t="s">
        <v>3756</v>
      </c>
      <c r="C36694" s="186" t="s">
        <v>34068</v>
      </c>
    </row>
    <row r="36695" spans="1:3" s="187" customFormat="1" ht="31.2">
      <c r="A36695" s="185" t="s">
        <v>37080</v>
      </c>
      <c r="B36695" s="186" t="s">
        <v>40</v>
      </c>
      <c r="C36695" s="186" t="s">
        <v>37010</v>
      </c>
    </row>
    <row r="36696" spans="1:3" s="187" customFormat="1" ht="31.2">
      <c r="A36696" s="185" t="s">
        <v>3707</v>
      </c>
      <c r="B36696" s="186" t="s">
        <v>2605</v>
      </c>
      <c r="C36696" s="186" t="s">
        <v>3346</v>
      </c>
    </row>
    <row r="36697" spans="1:3" s="187" customFormat="1" ht="31.2">
      <c r="A36697" s="185" t="s">
        <v>33918</v>
      </c>
      <c r="B36697" s="186" t="s">
        <v>14984</v>
      </c>
      <c r="C36697" s="186" t="s">
        <v>33246</v>
      </c>
    </row>
    <row r="36698" spans="1:3" s="187" customFormat="1" ht="31.2">
      <c r="A36698" s="185" t="s">
        <v>35146</v>
      </c>
      <c r="B36698" s="186" t="s">
        <v>11315</v>
      </c>
      <c r="C36698" s="186" t="s">
        <v>34927</v>
      </c>
    </row>
    <row r="36699" spans="1:3" s="187" customFormat="1" ht="31.2">
      <c r="A36699" s="185" t="s">
        <v>26870</v>
      </c>
      <c r="B36699" s="186" t="s">
        <v>1871</v>
      </c>
      <c r="C36699" s="186" t="s">
        <v>26649</v>
      </c>
    </row>
    <row r="36700" spans="1:3" s="187" customFormat="1" ht="31.2">
      <c r="A36700" s="185" t="s">
        <v>19318</v>
      </c>
      <c r="B36700" s="186" t="s">
        <v>17716</v>
      </c>
      <c r="C36700" s="186" t="s">
        <v>19116</v>
      </c>
    </row>
    <row r="36701" spans="1:3" s="187" customFormat="1" ht="46.8">
      <c r="A36701" s="185" t="s">
        <v>19207</v>
      </c>
      <c r="B36701" s="186" t="s">
        <v>18229</v>
      </c>
      <c r="C36701" s="186" t="s">
        <v>19116</v>
      </c>
    </row>
    <row r="36702" spans="1:3" s="187" customFormat="1" ht="31.2">
      <c r="A36702" s="185" t="s">
        <v>45214</v>
      </c>
      <c r="B36702" s="186" t="s">
        <v>6687</v>
      </c>
      <c r="C36702" s="186" t="s">
        <v>44652</v>
      </c>
    </row>
    <row r="36703" spans="1:3" s="187" customFormat="1" ht="31.2">
      <c r="A36703" s="185" t="s">
        <v>12486</v>
      </c>
      <c r="B36703" s="186" t="s">
        <v>12487</v>
      </c>
      <c r="C36703" s="186" t="s">
        <v>12392</v>
      </c>
    </row>
    <row r="36704" spans="1:3" s="187" customFormat="1" ht="31.2">
      <c r="A36704" s="185" t="s">
        <v>34818</v>
      </c>
      <c r="B36704" s="186" t="s">
        <v>6675</v>
      </c>
      <c r="C36704" s="186" t="s">
        <v>34068</v>
      </c>
    </row>
    <row r="36705" spans="1:3" s="187" customFormat="1" ht="31.2">
      <c r="A36705" s="185" t="s">
        <v>42875</v>
      </c>
      <c r="B36705" s="186" t="s">
        <v>33986</v>
      </c>
      <c r="C36705" s="186" t="s">
        <v>42001</v>
      </c>
    </row>
    <row r="36706" spans="1:3" s="187" customFormat="1" ht="46.8">
      <c r="A36706" s="185" t="s">
        <v>42358</v>
      </c>
      <c r="B36706" s="186" t="s">
        <v>9995</v>
      </c>
      <c r="C36706" s="186" t="s">
        <v>42001</v>
      </c>
    </row>
    <row r="36707" spans="1:3" s="187" customFormat="1" ht="31.2">
      <c r="A36707" s="185" t="s">
        <v>42235</v>
      </c>
      <c r="B36707" s="186" t="s">
        <v>570</v>
      </c>
      <c r="C36707" s="186" t="s">
        <v>42001</v>
      </c>
    </row>
    <row r="36708" spans="1:3" s="187" customFormat="1" ht="62.4">
      <c r="A36708" s="185" t="s">
        <v>42683</v>
      </c>
      <c r="B36708" s="186" t="s">
        <v>14468</v>
      </c>
      <c r="C36708" s="186" t="s">
        <v>42001</v>
      </c>
    </row>
    <row r="36709" spans="1:3" s="187" customFormat="1" ht="15.6">
      <c r="A36709" s="185" t="s">
        <v>28694</v>
      </c>
      <c r="B36709" s="186" t="s">
        <v>1860</v>
      </c>
      <c r="C36709" s="188" t="s">
        <v>28678</v>
      </c>
    </row>
    <row r="36710" spans="1:3" s="187" customFormat="1" ht="62.4">
      <c r="A36710" s="185" t="s">
        <v>5801</v>
      </c>
      <c r="B36710" s="186" t="s">
        <v>1388</v>
      </c>
      <c r="C36710" s="186" t="s">
        <v>5465</v>
      </c>
    </row>
    <row r="36711" spans="1:3" s="187" customFormat="1" ht="62.4">
      <c r="A36711" s="185" t="s">
        <v>5801</v>
      </c>
      <c r="B36711" s="186" t="s">
        <v>1388</v>
      </c>
      <c r="C36711" s="188" t="s">
        <v>28678</v>
      </c>
    </row>
    <row r="36712" spans="1:3" s="187" customFormat="1" ht="15.6">
      <c r="A36712" s="185" t="s">
        <v>28723</v>
      </c>
      <c r="B36712" s="186" t="s">
        <v>565</v>
      </c>
      <c r="C36712" s="188" t="s">
        <v>28678</v>
      </c>
    </row>
    <row r="36713" spans="1:3" s="187" customFormat="1" ht="15.6">
      <c r="A36713" s="185" t="s">
        <v>28703</v>
      </c>
      <c r="B36713" s="186" t="s">
        <v>28704</v>
      </c>
      <c r="C36713" s="188" t="s">
        <v>28678</v>
      </c>
    </row>
    <row r="36714" spans="1:3" s="187" customFormat="1" ht="15.6">
      <c r="A36714" s="185" t="s">
        <v>28764</v>
      </c>
      <c r="B36714" s="186" t="s">
        <v>19025</v>
      </c>
      <c r="C36714" s="188" t="s">
        <v>28678</v>
      </c>
    </row>
    <row r="36715" spans="1:3" s="187" customFormat="1" ht="15.6">
      <c r="A36715" s="185" t="s">
        <v>28746</v>
      </c>
      <c r="B36715" s="186" t="s">
        <v>28719</v>
      </c>
      <c r="C36715" s="188" t="s">
        <v>28678</v>
      </c>
    </row>
    <row r="36716" spans="1:3" s="187" customFormat="1" ht="46.8">
      <c r="A36716" s="185" t="s">
        <v>31057</v>
      </c>
      <c r="B36716" s="186" t="s">
        <v>31058</v>
      </c>
      <c r="C36716" s="188" t="s">
        <v>30985</v>
      </c>
    </row>
    <row r="36717" spans="1:3" s="187" customFormat="1" ht="46.8">
      <c r="A36717" s="185" t="s">
        <v>16738</v>
      </c>
      <c r="B36717" s="186" t="s">
        <v>16739</v>
      </c>
      <c r="C36717" s="186" t="s">
        <v>16637</v>
      </c>
    </row>
    <row r="36718" spans="1:3" s="187" customFormat="1" ht="46.8">
      <c r="A36718" s="185" t="s">
        <v>19851</v>
      </c>
      <c r="B36718" s="186" t="s">
        <v>19849</v>
      </c>
      <c r="C36718" s="186" t="s">
        <v>19363</v>
      </c>
    </row>
    <row r="36719" spans="1:3" s="187" customFormat="1" ht="31.2">
      <c r="A36719" s="185" t="s">
        <v>18256</v>
      </c>
      <c r="B36719" s="186" t="s">
        <v>450</v>
      </c>
      <c r="C36719" s="186" t="s">
        <v>18049</v>
      </c>
    </row>
    <row r="36720" spans="1:3" s="187" customFormat="1" ht="31.2">
      <c r="A36720" s="185" t="s">
        <v>44859</v>
      </c>
      <c r="B36720" s="186" t="s">
        <v>4452</v>
      </c>
      <c r="C36720" s="186" t="s">
        <v>44652</v>
      </c>
    </row>
    <row r="36721" spans="1:3" s="187" customFormat="1" ht="46.8">
      <c r="A36721" s="185" t="s">
        <v>5226</v>
      </c>
      <c r="B36721" s="186" t="s">
        <v>1953</v>
      </c>
      <c r="C36721" s="186" t="s">
        <v>4409</v>
      </c>
    </row>
    <row r="36722" spans="1:3" s="187" customFormat="1" ht="31.2">
      <c r="A36722" s="185" t="s">
        <v>36477</v>
      </c>
      <c r="B36722" s="186" t="s">
        <v>490</v>
      </c>
      <c r="C36722" s="186" t="s">
        <v>36439</v>
      </c>
    </row>
    <row r="36723" spans="1:3" s="187" customFormat="1" ht="15.6">
      <c r="A36723" s="185" t="s">
        <v>3128</v>
      </c>
      <c r="B36723" s="186" t="s">
        <v>38595</v>
      </c>
      <c r="C36723" s="188"/>
    </row>
    <row r="36724" spans="1:3" s="187" customFormat="1" ht="46.8">
      <c r="A36724" s="185" t="s">
        <v>36416</v>
      </c>
      <c r="B36724" s="186" t="s">
        <v>3671</v>
      </c>
      <c r="C36724" s="186" t="s">
        <v>35823</v>
      </c>
    </row>
    <row r="36725" spans="1:3" s="187" customFormat="1" ht="31.2">
      <c r="A36725" s="185" t="s">
        <v>36837</v>
      </c>
      <c r="B36725" s="186" t="s">
        <v>36838</v>
      </c>
      <c r="C36725" s="186" t="s">
        <v>36439</v>
      </c>
    </row>
    <row r="36726" spans="1:3" s="187" customFormat="1" ht="31.2">
      <c r="A36726" s="185" t="s">
        <v>38518</v>
      </c>
      <c r="B36726" s="186" t="s">
        <v>18412</v>
      </c>
      <c r="C36726" s="186" t="s">
        <v>38207</v>
      </c>
    </row>
    <row r="36727" spans="1:3" s="187" customFormat="1" ht="31.2">
      <c r="A36727" s="185" t="s">
        <v>28010</v>
      </c>
      <c r="B36727" s="186" t="s">
        <v>396</v>
      </c>
      <c r="C36727" s="186" t="s">
        <v>27967</v>
      </c>
    </row>
    <row r="36728" spans="1:3" s="187" customFormat="1" ht="31.2">
      <c r="A36728" s="185" t="s">
        <v>28010</v>
      </c>
      <c r="B36728" s="186" t="s">
        <v>396</v>
      </c>
      <c r="C36728" s="186" t="s">
        <v>32209</v>
      </c>
    </row>
    <row r="36729" spans="1:3" s="187" customFormat="1" ht="31.2">
      <c r="A36729" s="185" t="s">
        <v>10920</v>
      </c>
      <c r="B36729" s="186" t="s">
        <v>921</v>
      </c>
      <c r="C36729" s="186" t="s">
        <v>10830</v>
      </c>
    </row>
    <row r="36730" spans="1:3" s="187" customFormat="1" ht="31.2">
      <c r="A36730" s="185" t="s">
        <v>10920</v>
      </c>
      <c r="B36730" s="186" t="s">
        <v>921</v>
      </c>
      <c r="C36730" s="186" t="s">
        <v>27967</v>
      </c>
    </row>
    <row r="36731" spans="1:3" s="187" customFormat="1" ht="31.2">
      <c r="A36731" s="185" t="s">
        <v>28416</v>
      </c>
      <c r="B36731" s="186" t="s">
        <v>19058</v>
      </c>
      <c r="C36731" s="186" t="s">
        <v>27967</v>
      </c>
    </row>
    <row r="36732" spans="1:3" s="187" customFormat="1" ht="31.2">
      <c r="A36732" s="185" t="s">
        <v>28649</v>
      </c>
      <c r="B36732" s="186" t="s">
        <v>21485</v>
      </c>
      <c r="C36732" s="186" t="s">
        <v>27967</v>
      </c>
    </row>
    <row r="36733" spans="1:3" s="187" customFormat="1" ht="93.6">
      <c r="A36733" s="185" t="s">
        <v>18417</v>
      </c>
      <c r="B36733" s="186" t="s">
        <v>17602</v>
      </c>
      <c r="C36733" s="186" t="s">
        <v>18049</v>
      </c>
    </row>
    <row r="36734" spans="1:3" s="187" customFormat="1" ht="93.6">
      <c r="A36734" s="185" t="s">
        <v>18417</v>
      </c>
      <c r="B36734" s="186" t="s">
        <v>17602</v>
      </c>
      <c r="C36734" s="186" t="s">
        <v>33246</v>
      </c>
    </row>
    <row r="36735" spans="1:3" s="187" customFormat="1" ht="31.2">
      <c r="A36735" s="185" t="s">
        <v>19096</v>
      </c>
      <c r="B36735" s="186" t="s">
        <v>19097</v>
      </c>
      <c r="C36735" s="186" t="s">
        <v>18827</v>
      </c>
    </row>
    <row r="36736" spans="1:3" s="187" customFormat="1" ht="46.8">
      <c r="A36736" s="185" t="s">
        <v>9485</v>
      </c>
      <c r="B36736" s="186" t="s">
        <v>9486</v>
      </c>
      <c r="C36736" s="186" t="s">
        <v>8759</v>
      </c>
    </row>
    <row r="36737" spans="1:3" s="187" customFormat="1" ht="31.2">
      <c r="A36737" s="185" t="s">
        <v>27905</v>
      </c>
      <c r="B36737" s="186" t="s">
        <v>17387</v>
      </c>
      <c r="C36737" s="186" t="s">
        <v>27116</v>
      </c>
    </row>
    <row r="36738" spans="1:3" s="187" customFormat="1" ht="31.2">
      <c r="A36738" s="185" t="s">
        <v>27913</v>
      </c>
      <c r="B36738" s="186" t="s">
        <v>17765</v>
      </c>
      <c r="C36738" s="186" t="s">
        <v>27116</v>
      </c>
    </row>
    <row r="36739" spans="1:3" s="187" customFormat="1" ht="31.2">
      <c r="A36739" s="185" t="s">
        <v>27618</v>
      </c>
      <c r="B36739" s="186" t="s">
        <v>823</v>
      </c>
      <c r="C36739" s="186" t="s">
        <v>27116</v>
      </c>
    </row>
    <row r="36740" spans="1:3" s="187" customFormat="1" ht="31.2">
      <c r="A36740" s="185" t="s">
        <v>46254</v>
      </c>
      <c r="B36740" s="186" t="s">
        <v>643</v>
      </c>
      <c r="C36740" s="186" t="s">
        <v>46185</v>
      </c>
    </row>
    <row r="36741" spans="1:3" s="187" customFormat="1" ht="409.6">
      <c r="A36741" s="185" t="s">
        <v>27728</v>
      </c>
      <c r="B36741" s="186" t="s">
        <v>17670</v>
      </c>
      <c r="C36741" s="186" t="s">
        <v>27116</v>
      </c>
    </row>
    <row r="36742" spans="1:3" s="187" customFormat="1" ht="31.2">
      <c r="A36742" s="185" t="s">
        <v>27671</v>
      </c>
      <c r="B36742" s="186" t="s">
        <v>2465</v>
      </c>
      <c r="C36742" s="186" t="s">
        <v>27116</v>
      </c>
    </row>
    <row r="36743" spans="1:3" s="187" customFormat="1" ht="31.2">
      <c r="A36743" s="185" t="s">
        <v>27653</v>
      </c>
      <c r="B36743" s="186" t="s">
        <v>5655</v>
      </c>
      <c r="C36743" s="186" t="s">
        <v>27116</v>
      </c>
    </row>
    <row r="36744" spans="1:3" s="187" customFormat="1" ht="31.2">
      <c r="A36744" s="185" t="s">
        <v>5544</v>
      </c>
      <c r="B36744" s="186" t="s">
        <v>2465</v>
      </c>
      <c r="C36744" s="186" t="s">
        <v>5465</v>
      </c>
    </row>
    <row r="36745" spans="1:3" s="187" customFormat="1" ht="31.2">
      <c r="A36745" s="185" t="s">
        <v>5544</v>
      </c>
      <c r="B36745" s="186" t="s">
        <v>2465</v>
      </c>
      <c r="C36745" s="186" t="s">
        <v>27116</v>
      </c>
    </row>
    <row r="36746" spans="1:3" s="187" customFormat="1" ht="62.4">
      <c r="A36746" s="185" t="s">
        <v>27507</v>
      </c>
      <c r="B36746" s="186" t="s">
        <v>12161</v>
      </c>
      <c r="C36746" s="186" t="s">
        <v>27116</v>
      </c>
    </row>
    <row r="36747" spans="1:3" s="187" customFormat="1" ht="46.8">
      <c r="A36747" s="185" t="s">
        <v>22566</v>
      </c>
      <c r="B36747" s="186" t="s">
        <v>11566</v>
      </c>
      <c r="C36747" s="186" t="s">
        <v>21991</v>
      </c>
    </row>
    <row r="36748" spans="1:3" s="187" customFormat="1" ht="31.2">
      <c r="A36748" s="185" t="s">
        <v>19809</v>
      </c>
      <c r="B36748" s="186" t="s">
        <v>19810</v>
      </c>
      <c r="C36748" s="186" t="s">
        <v>19363</v>
      </c>
    </row>
    <row r="36749" spans="1:3" s="187" customFormat="1" ht="31.2">
      <c r="A36749" s="185" t="s">
        <v>29938</v>
      </c>
      <c r="B36749" s="186" t="s">
        <v>1725</v>
      </c>
      <c r="C36749" s="186" t="s">
        <v>29648</v>
      </c>
    </row>
    <row r="36750" spans="1:3" s="187" customFormat="1" ht="31.2">
      <c r="A36750" s="185" t="s">
        <v>32445</v>
      </c>
      <c r="B36750" s="186" t="s">
        <v>448</v>
      </c>
      <c r="C36750" s="186" t="s">
        <v>32209</v>
      </c>
    </row>
    <row r="36751" spans="1:3" s="187" customFormat="1" ht="31.2">
      <c r="A36751" s="185" t="s">
        <v>47118</v>
      </c>
      <c r="B36751" s="186" t="s">
        <v>47117</v>
      </c>
      <c r="C36751" s="188" t="s">
        <v>47119</v>
      </c>
    </row>
    <row r="36752" spans="1:3" s="187" customFormat="1" ht="31.2">
      <c r="A36752" s="185" t="s">
        <v>38573</v>
      </c>
      <c r="B36752" s="186" t="s">
        <v>38574</v>
      </c>
      <c r="C36752" s="186" t="s">
        <v>38207</v>
      </c>
    </row>
    <row r="36753" spans="1:3" s="187" customFormat="1" ht="46.8">
      <c r="A36753" s="185" t="s">
        <v>26619</v>
      </c>
      <c r="B36753" s="186" t="s">
        <v>14378</v>
      </c>
      <c r="C36753" s="186" t="s">
        <v>25996</v>
      </c>
    </row>
    <row r="36754" spans="1:3" s="187" customFormat="1" ht="15.6">
      <c r="A36754" s="185" t="s">
        <v>17185</v>
      </c>
      <c r="B36754" s="186" t="s">
        <v>17186</v>
      </c>
      <c r="C36754" s="188" t="s">
        <v>17150</v>
      </c>
    </row>
    <row r="36755" spans="1:3" s="187" customFormat="1" ht="46.8">
      <c r="A36755" s="185" t="s">
        <v>28344</v>
      </c>
      <c r="B36755" s="186" t="s">
        <v>14751</v>
      </c>
      <c r="C36755" s="186" t="s">
        <v>27967</v>
      </c>
    </row>
    <row r="36756" spans="1:3" s="187" customFormat="1" ht="31.2">
      <c r="A36756" s="185" t="s">
        <v>41909</v>
      </c>
      <c r="B36756" s="186" t="s">
        <v>293</v>
      </c>
      <c r="C36756" s="186" t="s">
        <v>41318</v>
      </c>
    </row>
    <row r="36757" spans="1:3" s="187" customFormat="1" ht="46.8">
      <c r="A36757" s="185" t="s">
        <v>11800</v>
      </c>
      <c r="B36757" s="186" t="s">
        <v>9253</v>
      </c>
      <c r="C36757" s="186" t="s">
        <v>10830</v>
      </c>
    </row>
    <row r="36758" spans="1:3" s="187" customFormat="1" ht="46.8">
      <c r="A36758" s="185" t="s">
        <v>11800</v>
      </c>
      <c r="B36758" s="186" t="s">
        <v>9253</v>
      </c>
      <c r="C36758" s="186" t="s">
        <v>18827</v>
      </c>
    </row>
    <row r="36759" spans="1:3" s="187" customFormat="1" ht="62.4">
      <c r="A36759" s="185" t="s">
        <v>22699</v>
      </c>
      <c r="B36759" s="186" t="s">
        <v>915</v>
      </c>
      <c r="C36759" s="186" t="s">
        <v>21991</v>
      </c>
    </row>
    <row r="36760" spans="1:3" s="187" customFormat="1" ht="46.8">
      <c r="A36760" s="185" t="s">
        <v>24022</v>
      </c>
      <c r="B36760" s="186" t="s">
        <v>24023</v>
      </c>
      <c r="C36760" s="186" t="s">
        <v>23735</v>
      </c>
    </row>
    <row r="36761" spans="1:3" s="187" customFormat="1" ht="46.8">
      <c r="A36761" s="185" t="s">
        <v>24022</v>
      </c>
      <c r="B36761" s="186" t="s">
        <v>24023</v>
      </c>
      <c r="C36761" s="186" t="s">
        <v>35823</v>
      </c>
    </row>
    <row r="36762" spans="1:3" s="187" customFormat="1" ht="62.4">
      <c r="A36762" s="185" t="s">
        <v>15540</v>
      </c>
      <c r="B36762" s="186" t="s">
        <v>15541</v>
      </c>
      <c r="C36762" s="186" t="s">
        <v>14697</v>
      </c>
    </row>
    <row r="36763" spans="1:3" s="187" customFormat="1" ht="46.8">
      <c r="A36763" s="185" t="s">
        <v>22734</v>
      </c>
      <c r="B36763" s="186" t="s">
        <v>9981</v>
      </c>
      <c r="C36763" s="186" t="s">
        <v>21991</v>
      </c>
    </row>
    <row r="36764" spans="1:3" s="187" customFormat="1" ht="46.8">
      <c r="A36764" s="185" t="s">
        <v>20017</v>
      </c>
      <c r="B36764" s="186" t="s">
        <v>14257</v>
      </c>
      <c r="C36764" s="186" t="s">
        <v>19363</v>
      </c>
    </row>
    <row r="36765" spans="1:3" s="187" customFormat="1" ht="46.8">
      <c r="A36765" s="185" t="s">
        <v>20017</v>
      </c>
      <c r="B36765" s="186" t="s">
        <v>14257</v>
      </c>
      <c r="C36765" s="186" t="s">
        <v>33246</v>
      </c>
    </row>
    <row r="36766" spans="1:3" s="187" customFormat="1" ht="31.2">
      <c r="A36766" s="185" t="s">
        <v>27408</v>
      </c>
      <c r="B36766" s="186" t="s">
        <v>1725</v>
      </c>
      <c r="C36766" s="186" t="s">
        <v>27116</v>
      </c>
    </row>
    <row r="36767" spans="1:3" s="187" customFormat="1" ht="46.8">
      <c r="A36767" s="185" t="s">
        <v>32645</v>
      </c>
      <c r="B36767" s="186" t="s">
        <v>584</v>
      </c>
      <c r="C36767" s="186" t="s">
        <v>32209</v>
      </c>
    </row>
    <row r="36768" spans="1:3" s="187" customFormat="1" ht="31.2">
      <c r="A36768" s="185" t="s">
        <v>34259</v>
      </c>
      <c r="B36768" s="186" t="s">
        <v>286</v>
      </c>
      <c r="C36768" s="186" t="s">
        <v>34068</v>
      </c>
    </row>
    <row r="36769" spans="1:3" s="187" customFormat="1" ht="31.2">
      <c r="A36769" s="185" t="s">
        <v>34259</v>
      </c>
      <c r="B36769" s="186" t="s">
        <v>286</v>
      </c>
      <c r="C36769" s="186" t="s">
        <v>43220</v>
      </c>
    </row>
    <row r="36770" spans="1:3" s="187" customFormat="1" ht="62.4">
      <c r="A36770" s="185" t="s">
        <v>31938</v>
      </c>
      <c r="B36770" s="186" t="s">
        <v>21596</v>
      </c>
      <c r="C36770" s="186" t="s">
        <v>31402</v>
      </c>
    </row>
    <row r="36771" spans="1:3" s="187" customFormat="1" ht="46.8">
      <c r="A36771" s="185" t="s">
        <v>44123</v>
      </c>
      <c r="B36771" s="186" t="s">
        <v>9561</v>
      </c>
      <c r="C36771" s="186" t="s">
        <v>43751</v>
      </c>
    </row>
    <row r="36772" spans="1:3" s="187" customFormat="1" ht="31.2">
      <c r="A36772" s="185" t="s">
        <v>39861</v>
      </c>
      <c r="B36772" s="186" t="s">
        <v>6557</v>
      </c>
      <c r="C36772" s="186" t="s">
        <v>39606</v>
      </c>
    </row>
    <row r="36773" spans="1:3" s="187" customFormat="1" ht="31.2">
      <c r="A36773" s="185" t="s">
        <v>33158</v>
      </c>
      <c r="B36773" s="186" t="s">
        <v>33159</v>
      </c>
      <c r="C36773" s="186" t="s">
        <v>32209</v>
      </c>
    </row>
    <row r="36774" spans="1:3" s="187" customFormat="1" ht="31.2">
      <c r="A36774" s="185" t="s">
        <v>29120</v>
      </c>
      <c r="B36774" s="186" t="s">
        <v>59</v>
      </c>
      <c r="C36774" s="186" t="s">
        <v>28788</v>
      </c>
    </row>
    <row r="36775" spans="1:3" s="187" customFormat="1" ht="46.8">
      <c r="A36775" s="185" t="s">
        <v>25186</v>
      </c>
      <c r="B36775" s="186" t="s">
        <v>2469</v>
      </c>
      <c r="C36775" s="186" t="s">
        <v>24806</v>
      </c>
    </row>
    <row r="36776" spans="1:3" s="187" customFormat="1" ht="31.2">
      <c r="A36776" s="185" t="s">
        <v>19215</v>
      </c>
      <c r="B36776" s="186" t="s">
        <v>7967</v>
      </c>
      <c r="C36776" s="186" t="s">
        <v>19116</v>
      </c>
    </row>
    <row r="36777" spans="1:3" s="187" customFormat="1" ht="31.2">
      <c r="A36777" s="185" t="s">
        <v>19215</v>
      </c>
      <c r="B36777" s="186" t="s">
        <v>7967</v>
      </c>
      <c r="C36777" s="186" t="s">
        <v>43220</v>
      </c>
    </row>
    <row r="36778" spans="1:3" s="187" customFormat="1" ht="46.8">
      <c r="A36778" s="185" t="s">
        <v>35614</v>
      </c>
      <c r="B36778" s="186" t="s">
        <v>9697</v>
      </c>
      <c r="C36778" s="186" t="s">
        <v>34927</v>
      </c>
    </row>
    <row r="36779" spans="1:3" s="187" customFormat="1" ht="46.8">
      <c r="A36779" s="185" t="s">
        <v>35614</v>
      </c>
      <c r="B36779" s="186" t="s">
        <v>9697</v>
      </c>
      <c r="C36779" s="186" t="s">
        <v>43751</v>
      </c>
    </row>
    <row r="36780" spans="1:3" s="187" customFormat="1" ht="31.2">
      <c r="A36780" s="185" t="s">
        <v>25368</v>
      </c>
      <c r="B36780" s="186" t="s">
        <v>6836</v>
      </c>
      <c r="C36780" s="186" t="s">
        <v>24806</v>
      </c>
    </row>
    <row r="36781" spans="1:3" s="187" customFormat="1" ht="31.2">
      <c r="A36781" s="185" t="s">
        <v>37728</v>
      </c>
      <c r="B36781" s="186" t="s">
        <v>18361</v>
      </c>
      <c r="C36781" s="186" t="s">
        <v>37605</v>
      </c>
    </row>
    <row r="36782" spans="1:3" s="187" customFormat="1" ht="62.4">
      <c r="A36782" s="185" t="s">
        <v>48113</v>
      </c>
      <c r="B36782" s="186" t="s">
        <v>48114</v>
      </c>
      <c r="C36782" s="188" t="s">
        <v>46938</v>
      </c>
    </row>
    <row r="36783" spans="1:3" s="187" customFormat="1" ht="31.2">
      <c r="A36783" s="185" t="s">
        <v>19132</v>
      </c>
      <c r="B36783" s="186" t="s">
        <v>19133</v>
      </c>
      <c r="C36783" s="186" t="s">
        <v>19116</v>
      </c>
    </row>
    <row r="36784" spans="1:3" s="187" customFormat="1" ht="31.2">
      <c r="A36784" s="185" t="s">
        <v>25588</v>
      </c>
      <c r="B36784" s="186" t="s">
        <v>25587</v>
      </c>
      <c r="C36784" s="186" t="s">
        <v>24806</v>
      </c>
    </row>
    <row r="36785" spans="1:3" s="187" customFormat="1" ht="46.8">
      <c r="A36785" s="185" t="s">
        <v>661</v>
      </c>
      <c r="B36785" s="186" t="s">
        <v>662</v>
      </c>
      <c r="C36785" s="186" t="s">
        <v>11</v>
      </c>
    </row>
    <row r="36786" spans="1:3" s="187" customFormat="1" ht="31.2">
      <c r="A36786" s="185" t="s">
        <v>34464</v>
      </c>
      <c r="B36786" s="186" t="s">
        <v>11386</v>
      </c>
      <c r="C36786" s="186" t="s">
        <v>34068</v>
      </c>
    </row>
    <row r="36787" spans="1:3" s="187" customFormat="1" ht="31.2">
      <c r="A36787" s="185" t="s">
        <v>36591</v>
      </c>
      <c r="B36787" s="186" t="s">
        <v>24939</v>
      </c>
      <c r="C36787" s="186" t="s">
        <v>36439</v>
      </c>
    </row>
    <row r="36788" spans="1:3" s="187" customFormat="1" ht="31.2">
      <c r="A36788" s="185" t="s">
        <v>35426</v>
      </c>
      <c r="B36788" s="186" t="s">
        <v>14995</v>
      </c>
      <c r="C36788" s="186" t="s">
        <v>34927</v>
      </c>
    </row>
    <row r="36789" spans="1:3" s="187" customFormat="1" ht="31.2">
      <c r="A36789" s="185" t="s">
        <v>45223</v>
      </c>
      <c r="B36789" s="186" t="s">
        <v>1045</v>
      </c>
      <c r="C36789" s="186" t="s">
        <v>44652</v>
      </c>
    </row>
    <row r="36790" spans="1:3" s="187" customFormat="1" ht="46.8">
      <c r="A36790" s="185" t="s">
        <v>48663</v>
      </c>
      <c r="B36790" s="186" t="s">
        <v>48652</v>
      </c>
      <c r="C36790" s="188" t="s">
        <v>46882</v>
      </c>
    </row>
    <row r="36791" spans="1:3" s="187" customFormat="1" ht="31.2">
      <c r="A36791" s="185" t="s">
        <v>8068</v>
      </c>
      <c r="B36791" s="186" t="s">
        <v>3362</v>
      </c>
      <c r="C36791" s="186" t="s">
        <v>7346</v>
      </c>
    </row>
    <row r="36792" spans="1:3" s="187" customFormat="1" ht="31.2">
      <c r="A36792" s="185" t="s">
        <v>33719</v>
      </c>
      <c r="B36792" s="186" t="s">
        <v>33718</v>
      </c>
      <c r="C36792" s="186" t="s">
        <v>33246</v>
      </c>
    </row>
    <row r="36793" spans="1:3" s="187" customFormat="1" ht="31.2">
      <c r="A36793" s="185" t="s">
        <v>16165</v>
      </c>
      <c r="B36793" s="186" t="s">
        <v>5351</v>
      </c>
      <c r="C36793" s="186" t="s">
        <v>16132</v>
      </c>
    </row>
    <row r="36794" spans="1:3" s="187" customFormat="1" ht="31.2">
      <c r="A36794" s="185" t="s">
        <v>15777</v>
      </c>
      <c r="B36794" s="186" t="s">
        <v>15776</v>
      </c>
      <c r="C36794" s="186" t="s">
        <v>14697</v>
      </c>
    </row>
    <row r="36795" spans="1:3" s="187" customFormat="1" ht="46.8">
      <c r="A36795" s="185" t="s">
        <v>20022</v>
      </c>
      <c r="B36795" s="186" t="s">
        <v>1487</v>
      </c>
      <c r="C36795" s="186" t="s">
        <v>19363</v>
      </c>
    </row>
    <row r="36796" spans="1:3" s="187" customFormat="1" ht="31.2">
      <c r="A36796" s="185" t="s">
        <v>19659</v>
      </c>
      <c r="B36796" s="186" t="s">
        <v>5379</v>
      </c>
      <c r="C36796" s="186" t="s">
        <v>19363</v>
      </c>
    </row>
    <row r="36797" spans="1:3" s="187" customFormat="1" ht="31.2">
      <c r="A36797" s="185" t="s">
        <v>15689</v>
      </c>
      <c r="B36797" s="186" t="s">
        <v>13454</v>
      </c>
      <c r="C36797" s="186" t="s">
        <v>14697</v>
      </c>
    </row>
    <row r="36798" spans="1:3" s="187" customFormat="1" ht="31.2">
      <c r="A36798" s="185" t="s">
        <v>34740</v>
      </c>
      <c r="B36798" s="186" t="s">
        <v>5274</v>
      </c>
      <c r="C36798" s="186" t="s">
        <v>34068</v>
      </c>
    </row>
    <row r="36799" spans="1:3" s="187" customFormat="1" ht="31.2">
      <c r="A36799" s="185" t="s">
        <v>31372</v>
      </c>
      <c r="B36799" s="186" t="s">
        <v>5767</v>
      </c>
      <c r="C36799" s="186" t="s">
        <v>31274</v>
      </c>
    </row>
    <row r="36800" spans="1:3" s="187" customFormat="1" ht="62.4">
      <c r="A36800" s="185" t="s">
        <v>34622</v>
      </c>
      <c r="B36800" s="186" t="s">
        <v>9331</v>
      </c>
      <c r="C36800" s="186" t="s">
        <v>34068</v>
      </c>
    </row>
    <row r="36801" spans="1:3" s="187" customFormat="1" ht="31.2">
      <c r="A36801" s="185" t="s">
        <v>38153</v>
      </c>
      <c r="B36801" s="186" t="s">
        <v>38154</v>
      </c>
      <c r="C36801" s="186" t="s">
        <v>38108</v>
      </c>
    </row>
    <row r="36802" spans="1:3" s="187" customFormat="1" ht="15.6">
      <c r="A36802" s="185" t="s">
        <v>48886</v>
      </c>
      <c r="B36802" s="186" t="s">
        <v>48887</v>
      </c>
      <c r="C36802" s="188" t="s">
        <v>46941</v>
      </c>
    </row>
    <row r="36803" spans="1:3" s="187" customFormat="1" ht="31.2">
      <c r="A36803" s="185" t="s">
        <v>33524</v>
      </c>
      <c r="B36803" s="186" t="s">
        <v>20512</v>
      </c>
      <c r="C36803" s="186" t="s">
        <v>33246</v>
      </c>
    </row>
    <row r="36804" spans="1:3" s="187" customFormat="1" ht="31.2">
      <c r="A36804" s="185" t="s">
        <v>48266</v>
      </c>
      <c r="B36804" s="186" t="s">
        <v>48263</v>
      </c>
      <c r="C36804" s="188" t="s">
        <v>47549</v>
      </c>
    </row>
    <row r="36805" spans="1:3" s="187" customFormat="1" ht="46.8">
      <c r="A36805" s="185" t="s">
        <v>12751</v>
      </c>
      <c r="B36805" s="186" t="s">
        <v>12752</v>
      </c>
      <c r="C36805" s="186" t="s">
        <v>12392</v>
      </c>
    </row>
    <row r="36806" spans="1:3" s="187" customFormat="1" ht="46.8">
      <c r="A36806" s="185" t="s">
        <v>12615</v>
      </c>
      <c r="B36806" s="186" t="s">
        <v>12616</v>
      </c>
      <c r="C36806" s="186" t="s">
        <v>12392</v>
      </c>
    </row>
    <row r="36807" spans="1:3" s="187" customFormat="1" ht="31.2">
      <c r="A36807" s="185" t="s">
        <v>13915</v>
      </c>
      <c r="B36807" s="186" t="s">
        <v>7436</v>
      </c>
      <c r="C36807" s="186" t="s">
        <v>13890</v>
      </c>
    </row>
    <row r="36808" spans="1:3" s="187" customFormat="1" ht="46.8">
      <c r="A36808" s="185" t="s">
        <v>34537</v>
      </c>
      <c r="B36808" s="186" t="s">
        <v>2042</v>
      </c>
      <c r="C36808" s="186" t="s">
        <v>34068</v>
      </c>
    </row>
    <row r="36809" spans="1:3" s="187" customFormat="1" ht="46.8">
      <c r="A36809" s="185" t="s">
        <v>608</v>
      </c>
      <c r="B36809" s="186" t="s">
        <v>63</v>
      </c>
      <c r="C36809" s="186" t="s">
        <v>11</v>
      </c>
    </row>
    <row r="36810" spans="1:3" s="187" customFormat="1" ht="46.8">
      <c r="A36810" s="185" t="s">
        <v>1038</v>
      </c>
      <c r="B36810" s="186" t="s">
        <v>1039</v>
      </c>
      <c r="C36810" s="186" t="s">
        <v>11</v>
      </c>
    </row>
    <row r="36811" spans="1:3" s="187" customFormat="1" ht="46.8">
      <c r="A36811" s="185" t="s">
        <v>1038</v>
      </c>
      <c r="B36811" s="186" t="s">
        <v>1039</v>
      </c>
      <c r="C36811" s="186" t="s">
        <v>26649</v>
      </c>
    </row>
    <row r="36812" spans="1:3" s="187" customFormat="1" ht="31.2">
      <c r="A36812" s="185" t="s">
        <v>1233</v>
      </c>
      <c r="B36812" s="186" t="s">
        <v>1234</v>
      </c>
      <c r="C36812" s="186" t="s">
        <v>11</v>
      </c>
    </row>
    <row r="36813" spans="1:3" s="187" customFormat="1" ht="46.8">
      <c r="A36813" s="185" t="s">
        <v>15817</v>
      </c>
      <c r="B36813" s="186" t="s">
        <v>15818</v>
      </c>
      <c r="C36813" s="186" t="s">
        <v>14697</v>
      </c>
    </row>
    <row r="36814" spans="1:3" s="187" customFormat="1" ht="31.2">
      <c r="A36814" s="185" t="s">
        <v>32023</v>
      </c>
      <c r="B36814" s="186" t="s">
        <v>4122</v>
      </c>
      <c r="C36814" s="186" t="s">
        <v>31402</v>
      </c>
    </row>
    <row r="36815" spans="1:3" s="187" customFormat="1" ht="46.8">
      <c r="A36815" s="185" t="s">
        <v>19290</v>
      </c>
      <c r="B36815" s="186" t="s">
        <v>18863</v>
      </c>
      <c r="C36815" s="186" t="s">
        <v>19116</v>
      </c>
    </row>
    <row r="36816" spans="1:3" s="187" customFormat="1" ht="31.2">
      <c r="A36816" s="185" t="s">
        <v>29617</v>
      </c>
      <c r="B36816" s="186" t="s">
        <v>3655</v>
      </c>
      <c r="C36816" s="186" t="s">
        <v>28788</v>
      </c>
    </row>
    <row r="36817" spans="1:3" s="187" customFormat="1" ht="46.8">
      <c r="A36817" s="185" t="s">
        <v>34835</v>
      </c>
      <c r="B36817" s="186" t="s">
        <v>2401</v>
      </c>
      <c r="C36817" s="186" t="s">
        <v>34068</v>
      </c>
    </row>
    <row r="36818" spans="1:3" s="187" customFormat="1" ht="46.8">
      <c r="A36818" s="185" t="s">
        <v>39344</v>
      </c>
      <c r="B36818" s="186" t="s">
        <v>39345</v>
      </c>
      <c r="C36818" s="186" t="s">
        <v>39018</v>
      </c>
    </row>
    <row r="36819" spans="1:3" s="187" customFormat="1" ht="31.2">
      <c r="A36819" s="185" t="s">
        <v>45801</v>
      </c>
      <c r="B36819" s="186" t="s">
        <v>45802</v>
      </c>
      <c r="C36819" s="186" t="s">
        <v>45398</v>
      </c>
    </row>
    <row r="36820" spans="1:3" s="187" customFormat="1" ht="46.8">
      <c r="A36820" s="185" t="s">
        <v>10388</v>
      </c>
      <c r="B36820" s="186" t="s">
        <v>10389</v>
      </c>
      <c r="C36820" s="186" t="s">
        <v>9722</v>
      </c>
    </row>
    <row r="36821" spans="1:3" s="187" customFormat="1" ht="31.2">
      <c r="A36821" s="185" t="s">
        <v>14983</v>
      </c>
      <c r="B36821" s="186" t="s">
        <v>14984</v>
      </c>
      <c r="C36821" s="186" t="s">
        <v>14697</v>
      </c>
    </row>
    <row r="36822" spans="1:3" s="187" customFormat="1" ht="31.2">
      <c r="A36822" s="185" t="s">
        <v>2287</v>
      </c>
      <c r="B36822" s="186" t="s">
        <v>2288</v>
      </c>
      <c r="C36822" s="186" t="s">
        <v>1534</v>
      </c>
    </row>
    <row r="36823" spans="1:3" s="187" customFormat="1" ht="31.2">
      <c r="A36823" s="185" t="s">
        <v>18263</v>
      </c>
      <c r="B36823" s="186" t="s">
        <v>69</v>
      </c>
      <c r="C36823" s="186" t="s">
        <v>18049</v>
      </c>
    </row>
    <row r="36824" spans="1:3" s="187" customFormat="1" ht="31.2">
      <c r="A36824" s="185" t="s">
        <v>27157</v>
      </c>
      <c r="B36824" s="186" t="s">
        <v>1550</v>
      </c>
      <c r="C36824" s="186" t="s">
        <v>27116</v>
      </c>
    </row>
    <row r="36825" spans="1:3" s="187" customFormat="1" ht="31.2">
      <c r="A36825" s="185" t="s">
        <v>26910</v>
      </c>
      <c r="B36825" s="186" t="s">
        <v>1663</v>
      </c>
      <c r="C36825" s="186" t="s">
        <v>26649</v>
      </c>
    </row>
    <row r="36826" spans="1:3" s="187" customFormat="1" ht="31.2">
      <c r="A36826" s="185" t="s">
        <v>27063</v>
      </c>
      <c r="B36826" s="186" t="s">
        <v>27064</v>
      </c>
      <c r="C36826" s="186" t="s">
        <v>26649</v>
      </c>
    </row>
    <row r="36827" spans="1:3" s="187" customFormat="1" ht="31.2">
      <c r="A36827" s="185" t="s">
        <v>26652</v>
      </c>
      <c r="B36827" s="186" t="s">
        <v>235</v>
      </c>
      <c r="C36827" s="186" t="s">
        <v>26649</v>
      </c>
    </row>
    <row r="36828" spans="1:3" s="187" customFormat="1" ht="31.2">
      <c r="A36828" s="185" t="s">
        <v>26893</v>
      </c>
      <c r="B36828" s="186" t="s">
        <v>576</v>
      </c>
      <c r="C36828" s="186" t="s">
        <v>26649</v>
      </c>
    </row>
    <row r="36829" spans="1:3" s="187" customFormat="1" ht="31.2">
      <c r="A36829" s="185" t="s">
        <v>26799</v>
      </c>
      <c r="B36829" s="186" t="s">
        <v>32</v>
      </c>
      <c r="C36829" s="186" t="s">
        <v>26649</v>
      </c>
    </row>
    <row r="36830" spans="1:3" s="187" customFormat="1" ht="31.2">
      <c r="A36830" s="185" t="s">
        <v>26799</v>
      </c>
      <c r="B36830" s="186" t="s">
        <v>32</v>
      </c>
      <c r="C36830" s="186" t="s">
        <v>29648</v>
      </c>
    </row>
    <row r="36831" spans="1:3" s="187" customFormat="1" ht="31.2">
      <c r="A36831" s="185" t="s">
        <v>26849</v>
      </c>
      <c r="B36831" s="186" t="s">
        <v>1823</v>
      </c>
      <c r="C36831" s="186" t="s">
        <v>26649</v>
      </c>
    </row>
    <row r="36832" spans="1:3" s="187" customFormat="1" ht="31.2">
      <c r="A36832" s="185" t="s">
        <v>26812</v>
      </c>
      <c r="B36832" s="186" t="s">
        <v>1752</v>
      </c>
      <c r="C36832" s="186" t="s">
        <v>26649</v>
      </c>
    </row>
    <row r="36833" spans="1:3" s="187" customFormat="1" ht="31.2">
      <c r="A36833" s="185" t="s">
        <v>26976</v>
      </c>
      <c r="B36833" s="186" t="s">
        <v>26977</v>
      </c>
      <c r="C36833" s="186" t="s">
        <v>26649</v>
      </c>
    </row>
    <row r="36834" spans="1:3" s="187" customFormat="1" ht="31.2">
      <c r="A36834" s="185" t="s">
        <v>26938</v>
      </c>
      <c r="B36834" s="186" t="s">
        <v>20758</v>
      </c>
      <c r="C36834" s="186" t="s">
        <v>26649</v>
      </c>
    </row>
    <row r="36835" spans="1:3" s="187" customFormat="1" ht="31.2">
      <c r="A36835" s="185" t="s">
        <v>26788</v>
      </c>
      <c r="B36835" s="186" t="s">
        <v>26</v>
      </c>
      <c r="C36835" s="186" t="s">
        <v>26649</v>
      </c>
    </row>
    <row r="36836" spans="1:3" s="187" customFormat="1" ht="31.2">
      <c r="A36836" s="185" t="s">
        <v>26983</v>
      </c>
      <c r="B36836" s="186" t="s">
        <v>8551</v>
      </c>
      <c r="C36836" s="186" t="s">
        <v>26649</v>
      </c>
    </row>
    <row r="36837" spans="1:3" s="187" customFormat="1" ht="15.6">
      <c r="A36837" s="185" t="s">
        <v>47351</v>
      </c>
      <c r="B36837" s="186" t="s">
        <v>47346</v>
      </c>
      <c r="C36837" s="188" t="s">
        <v>46914</v>
      </c>
    </row>
    <row r="36838" spans="1:3" s="187" customFormat="1" ht="31.2">
      <c r="A36838" s="185" t="s">
        <v>26785</v>
      </c>
      <c r="B36838" s="186" t="s">
        <v>576</v>
      </c>
      <c r="C36838" s="186" t="s">
        <v>26649</v>
      </c>
    </row>
    <row r="36839" spans="1:3" s="187" customFormat="1" ht="31.2">
      <c r="A36839" s="185" t="s">
        <v>26785</v>
      </c>
      <c r="B36839" s="186" t="s">
        <v>576</v>
      </c>
      <c r="C36839" s="186" t="s">
        <v>41318</v>
      </c>
    </row>
    <row r="36840" spans="1:3" s="187" customFormat="1" ht="31.2">
      <c r="A36840" s="185" t="s">
        <v>26748</v>
      </c>
      <c r="B36840" s="186" t="s">
        <v>1958</v>
      </c>
      <c r="C36840" s="186" t="s">
        <v>26649</v>
      </c>
    </row>
    <row r="36841" spans="1:3" s="187" customFormat="1" ht="31.2">
      <c r="A36841" s="185" t="s">
        <v>26744</v>
      </c>
      <c r="B36841" s="186" t="s">
        <v>572</v>
      </c>
      <c r="C36841" s="186" t="s">
        <v>26649</v>
      </c>
    </row>
    <row r="36842" spans="1:3" s="187" customFormat="1" ht="31.2">
      <c r="A36842" s="185" t="s">
        <v>26744</v>
      </c>
      <c r="B36842" s="186" t="s">
        <v>572</v>
      </c>
      <c r="C36842" s="186" t="s">
        <v>29648</v>
      </c>
    </row>
    <row r="36843" spans="1:3" s="187" customFormat="1" ht="31.2">
      <c r="A36843" s="185" t="s">
        <v>26744</v>
      </c>
      <c r="B36843" s="186" t="s">
        <v>572</v>
      </c>
      <c r="C36843" s="186" t="s">
        <v>40685</v>
      </c>
    </row>
    <row r="36844" spans="1:3" s="187" customFormat="1" ht="31.2">
      <c r="A36844" s="185" t="s">
        <v>26803</v>
      </c>
      <c r="B36844" s="186" t="s">
        <v>452</v>
      </c>
      <c r="C36844" s="186" t="s">
        <v>26649</v>
      </c>
    </row>
    <row r="36845" spans="1:3" s="187" customFormat="1" ht="31.2">
      <c r="A36845" s="185" t="s">
        <v>26803</v>
      </c>
      <c r="B36845" s="186" t="s">
        <v>452</v>
      </c>
      <c r="C36845" s="186" t="s">
        <v>41318</v>
      </c>
    </row>
    <row r="36846" spans="1:3" s="187" customFormat="1" ht="31.2">
      <c r="A36846" s="185" t="s">
        <v>26824</v>
      </c>
      <c r="B36846" s="186" t="s">
        <v>1887</v>
      </c>
      <c r="C36846" s="186" t="s">
        <v>26649</v>
      </c>
    </row>
    <row r="36847" spans="1:3" s="187" customFormat="1" ht="31.2">
      <c r="A36847" s="185" t="s">
        <v>26824</v>
      </c>
      <c r="B36847" s="186" t="s">
        <v>1887</v>
      </c>
      <c r="C36847" s="186" t="s">
        <v>41318</v>
      </c>
    </row>
    <row r="36848" spans="1:3" s="187" customFormat="1" ht="31.2">
      <c r="A36848" s="185" t="s">
        <v>4679</v>
      </c>
      <c r="B36848" s="186" t="s">
        <v>22</v>
      </c>
      <c r="C36848" s="186" t="s">
        <v>4409</v>
      </c>
    </row>
    <row r="36849" spans="1:3" s="187" customFormat="1" ht="31.2">
      <c r="A36849" s="185" t="s">
        <v>4679</v>
      </c>
      <c r="B36849" s="186" t="s">
        <v>22</v>
      </c>
      <c r="C36849" s="186" t="s">
        <v>26649</v>
      </c>
    </row>
    <row r="36850" spans="1:3" s="187" customFormat="1" ht="46.8">
      <c r="A36850" s="185" t="s">
        <v>26816</v>
      </c>
      <c r="B36850" s="186" t="s">
        <v>4690</v>
      </c>
      <c r="C36850" s="186" t="s">
        <v>26649</v>
      </c>
    </row>
    <row r="36851" spans="1:3" s="187" customFormat="1" ht="46.8">
      <c r="A36851" s="185" t="s">
        <v>26816</v>
      </c>
      <c r="B36851" s="186" t="s">
        <v>4690</v>
      </c>
      <c r="C36851" s="186" t="s">
        <v>42001</v>
      </c>
    </row>
    <row r="36852" spans="1:3" s="187" customFormat="1" ht="31.2">
      <c r="A36852" s="185" t="s">
        <v>26834</v>
      </c>
      <c r="B36852" s="186" t="s">
        <v>5095</v>
      </c>
      <c r="C36852" s="186" t="s">
        <v>26649</v>
      </c>
    </row>
    <row r="36853" spans="1:3" s="187" customFormat="1" ht="31.2">
      <c r="A36853" s="185" t="s">
        <v>26798</v>
      </c>
      <c r="B36853" s="186" t="s">
        <v>4616</v>
      </c>
      <c r="C36853" s="186" t="s">
        <v>26649</v>
      </c>
    </row>
    <row r="36854" spans="1:3" s="187" customFormat="1" ht="31.2">
      <c r="A36854" s="185" t="s">
        <v>26798</v>
      </c>
      <c r="B36854" s="186" t="s">
        <v>4616</v>
      </c>
      <c r="C36854" s="186" t="s">
        <v>40685</v>
      </c>
    </row>
    <row r="36855" spans="1:3" s="187" customFormat="1" ht="31.2">
      <c r="A36855" s="185" t="s">
        <v>26823</v>
      </c>
      <c r="B36855" s="186" t="s">
        <v>61</v>
      </c>
      <c r="C36855" s="186" t="s">
        <v>26649</v>
      </c>
    </row>
    <row r="36856" spans="1:3" s="187" customFormat="1" ht="31.2">
      <c r="A36856" s="185" t="s">
        <v>26823</v>
      </c>
      <c r="B36856" s="186" t="s">
        <v>61</v>
      </c>
      <c r="C36856" s="186" t="s">
        <v>42001</v>
      </c>
    </row>
    <row r="36857" spans="1:3" s="187" customFormat="1" ht="31.2">
      <c r="A36857" s="185" t="s">
        <v>26953</v>
      </c>
      <c r="B36857" s="186" t="s">
        <v>26954</v>
      </c>
      <c r="C36857" s="186" t="s">
        <v>26649</v>
      </c>
    </row>
    <row r="36858" spans="1:3" s="187" customFormat="1" ht="31.2">
      <c r="A36858" s="185" t="s">
        <v>19294</v>
      </c>
      <c r="B36858" s="186" t="s">
        <v>1522</v>
      </c>
      <c r="C36858" s="186" t="s">
        <v>19116</v>
      </c>
    </row>
    <row r="36859" spans="1:3" s="187" customFormat="1" ht="31.2">
      <c r="A36859" s="185" t="s">
        <v>19294</v>
      </c>
      <c r="B36859" s="186" t="s">
        <v>1522</v>
      </c>
      <c r="C36859" s="186" t="s">
        <v>26649</v>
      </c>
    </row>
    <row r="36860" spans="1:3" s="187" customFormat="1" ht="31.2">
      <c r="A36860" s="185" t="s">
        <v>26978</v>
      </c>
      <c r="B36860" s="186" t="s">
        <v>2880</v>
      </c>
      <c r="C36860" s="186" t="s">
        <v>26649</v>
      </c>
    </row>
    <row r="36861" spans="1:3" s="187" customFormat="1" ht="31.2">
      <c r="A36861" s="185" t="s">
        <v>26738</v>
      </c>
      <c r="B36861" s="186" t="s">
        <v>26739</v>
      </c>
      <c r="C36861" s="186" t="s">
        <v>26649</v>
      </c>
    </row>
    <row r="36862" spans="1:3" s="187" customFormat="1" ht="31.2">
      <c r="A36862" s="185" t="s">
        <v>26940</v>
      </c>
      <c r="B36862" s="186" t="s">
        <v>26941</v>
      </c>
      <c r="C36862" s="186" t="s">
        <v>26649</v>
      </c>
    </row>
    <row r="36863" spans="1:3" s="187" customFormat="1" ht="31.2">
      <c r="A36863" s="185" t="s">
        <v>26833</v>
      </c>
      <c r="B36863" s="186" t="s">
        <v>452</v>
      </c>
      <c r="C36863" s="186" t="s">
        <v>26649</v>
      </c>
    </row>
    <row r="36864" spans="1:3" s="187" customFormat="1" ht="31.2">
      <c r="A36864" s="185" t="s">
        <v>26833</v>
      </c>
      <c r="B36864" s="186" t="s">
        <v>452</v>
      </c>
      <c r="C36864" s="186" t="s">
        <v>41318</v>
      </c>
    </row>
    <row r="36865" spans="1:3" s="187" customFormat="1" ht="31.2">
      <c r="A36865" s="185" t="s">
        <v>26845</v>
      </c>
      <c r="B36865" s="186" t="s">
        <v>4122</v>
      </c>
      <c r="C36865" s="186" t="s">
        <v>26649</v>
      </c>
    </row>
    <row r="36866" spans="1:3" s="187" customFormat="1" ht="31.2">
      <c r="A36866" s="185" t="s">
        <v>26845</v>
      </c>
      <c r="B36866" s="186" t="s">
        <v>4122</v>
      </c>
      <c r="C36866" s="186" t="s">
        <v>44652</v>
      </c>
    </row>
    <row r="36867" spans="1:3" s="187" customFormat="1" ht="31.2">
      <c r="A36867" s="185" t="s">
        <v>27008</v>
      </c>
      <c r="B36867" s="186" t="s">
        <v>27009</v>
      </c>
      <c r="C36867" s="186" t="s">
        <v>26649</v>
      </c>
    </row>
    <row r="36868" spans="1:3" s="187" customFormat="1" ht="31.2">
      <c r="A36868" s="185" t="s">
        <v>22211</v>
      </c>
      <c r="B36868" s="186" t="s">
        <v>22212</v>
      </c>
      <c r="C36868" s="186" t="s">
        <v>21991</v>
      </c>
    </row>
    <row r="36869" spans="1:3" s="187" customFormat="1" ht="31.2">
      <c r="A36869" s="185" t="s">
        <v>22211</v>
      </c>
      <c r="B36869" s="186" t="s">
        <v>22212</v>
      </c>
      <c r="C36869" s="186" t="s">
        <v>26649</v>
      </c>
    </row>
    <row r="36870" spans="1:3" s="187" customFormat="1" ht="31.2">
      <c r="A36870" s="185" t="s">
        <v>26981</v>
      </c>
      <c r="B36870" s="186" t="s">
        <v>2594</v>
      </c>
      <c r="C36870" s="186" t="s">
        <v>26649</v>
      </c>
    </row>
    <row r="36871" spans="1:3" s="187" customFormat="1" ht="31.2">
      <c r="A36871" s="185" t="s">
        <v>26802</v>
      </c>
      <c r="B36871" s="186" t="s">
        <v>34</v>
      </c>
      <c r="C36871" s="186" t="s">
        <v>26649</v>
      </c>
    </row>
    <row r="36872" spans="1:3" s="187" customFormat="1" ht="31.2">
      <c r="A36872" s="185" t="s">
        <v>26908</v>
      </c>
      <c r="B36872" s="186" t="s">
        <v>776</v>
      </c>
      <c r="C36872" s="186" t="s">
        <v>26649</v>
      </c>
    </row>
    <row r="36873" spans="1:3" s="187" customFormat="1" ht="15.6">
      <c r="A36873" s="185" t="s">
        <v>26908</v>
      </c>
      <c r="B36873" s="186" t="s">
        <v>49263</v>
      </c>
      <c r="C36873" s="188" t="s">
        <v>47291</v>
      </c>
    </row>
    <row r="36874" spans="1:3" s="187" customFormat="1" ht="31.2">
      <c r="A36874" s="185" t="s">
        <v>26746</v>
      </c>
      <c r="B36874" s="186" t="s">
        <v>1871</v>
      </c>
      <c r="C36874" s="186" t="s">
        <v>26649</v>
      </c>
    </row>
    <row r="36875" spans="1:3" s="187" customFormat="1" ht="31.2">
      <c r="A36875" s="185" t="s">
        <v>26746</v>
      </c>
      <c r="B36875" s="186" t="s">
        <v>1871</v>
      </c>
      <c r="C36875" s="186" t="s">
        <v>41318</v>
      </c>
    </row>
    <row r="36876" spans="1:3" s="187" customFormat="1" ht="46.8">
      <c r="A36876" s="185" t="s">
        <v>26789</v>
      </c>
      <c r="B36876" s="186" t="s">
        <v>241</v>
      </c>
      <c r="C36876" s="186" t="s">
        <v>26649</v>
      </c>
    </row>
    <row r="36877" spans="1:3" s="187" customFormat="1" ht="31.2">
      <c r="A36877" s="185" t="s">
        <v>26957</v>
      </c>
      <c r="B36877" s="186" t="s">
        <v>511</v>
      </c>
      <c r="C36877" s="186" t="s">
        <v>26649</v>
      </c>
    </row>
    <row r="36878" spans="1:3" s="187" customFormat="1" ht="31.2">
      <c r="A36878" s="185" t="s">
        <v>26781</v>
      </c>
      <c r="B36878" s="186" t="s">
        <v>4429</v>
      </c>
      <c r="C36878" s="186" t="s">
        <v>26649</v>
      </c>
    </row>
    <row r="36879" spans="1:3" s="187" customFormat="1" ht="31.2">
      <c r="A36879" s="185" t="s">
        <v>26898</v>
      </c>
      <c r="B36879" s="186" t="s">
        <v>2410</v>
      </c>
      <c r="C36879" s="186" t="s">
        <v>26649</v>
      </c>
    </row>
    <row r="36880" spans="1:3" s="187" customFormat="1" ht="31.2">
      <c r="A36880" s="185" t="s">
        <v>49519</v>
      </c>
      <c r="B36880" s="186" t="s">
        <v>49518</v>
      </c>
      <c r="C36880" s="188" t="s">
        <v>47291</v>
      </c>
    </row>
    <row r="36881" spans="1:3" s="187" customFormat="1" ht="31.2">
      <c r="A36881" s="185" t="s">
        <v>26877</v>
      </c>
      <c r="B36881" s="186" t="s">
        <v>529</v>
      </c>
      <c r="C36881" s="186" t="s">
        <v>26649</v>
      </c>
    </row>
    <row r="36882" spans="1:3" s="187" customFormat="1" ht="31.2">
      <c r="A36882" s="185" t="s">
        <v>26955</v>
      </c>
      <c r="B36882" s="186" t="s">
        <v>26956</v>
      </c>
      <c r="C36882" s="186" t="s">
        <v>26649</v>
      </c>
    </row>
    <row r="36883" spans="1:3" s="187" customFormat="1" ht="31.2">
      <c r="A36883" s="185" t="s">
        <v>26955</v>
      </c>
      <c r="B36883" s="186" t="s">
        <v>26956</v>
      </c>
      <c r="C36883" s="186" t="s">
        <v>34068</v>
      </c>
    </row>
    <row r="36884" spans="1:3" s="187" customFormat="1" ht="31.2">
      <c r="A36884" s="185" t="s">
        <v>26943</v>
      </c>
      <c r="B36884" s="186" t="s">
        <v>10057</v>
      </c>
      <c r="C36884" s="186" t="s">
        <v>26649</v>
      </c>
    </row>
    <row r="36885" spans="1:3" s="187" customFormat="1" ht="31.2">
      <c r="A36885" s="185" t="s">
        <v>26928</v>
      </c>
      <c r="B36885" s="186" t="s">
        <v>1628</v>
      </c>
      <c r="C36885" s="186" t="s">
        <v>26649</v>
      </c>
    </row>
    <row r="36886" spans="1:3" s="187" customFormat="1" ht="31.2">
      <c r="A36886" s="185" t="s">
        <v>26949</v>
      </c>
      <c r="B36886" s="186" t="s">
        <v>26950</v>
      </c>
      <c r="C36886" s="186" t="s">
        <v>26649</v>
      </c>
    </row>
    <row r="36887" spans="1:3" s="187" customFormat="1" ht="31.2">
      <c r="A36887" s="185" t="s">
        <v>26949</v>
      </c>
      <c r="B36887" s="186" t="s">
        <v>26950</v>
      </c>
      <c r="C36887" s="186" t="s">
        <v>32209</v>
      </c>
    </row>
    <row r="36888" spans="1:3" s="187" customFormat="1" ht="31.2">
      <c r="A36888" s="185" t="s">
        <v>26673</v>
      </c>
      <c r="B36888" s="186" t="s">
        <v>34</v>
      </c>
      <c r="C36888" s="186" t="s">
        <v>26649</v>
      </c>
    </row>
    <row r="36889" spans="1:3" s="187" customFormat="1" ht="31.2">
      <c r="A36889" s="185" t="s">
        <v>26887</v>
      </c>
      <c r="B36889" s="186" t="s">
        <v>4160</v>
      </c>
      <c r="C36889" s="186" t="s">
        <v>26649</v>
      </c>
    </row>
    <row r="36890" spans="1:3" s="187" customFormat="1" ht="31.2">
      <c r="A36890" s="185" t="s">
        <v>26828</v>
      </c>
      <c r="B36890" s="186" t="s">
        <v>20374</v>
      </c>
      <c r="C36890" s="186" t="s">
        <v>26649</v>
      </c>
    </row>
    <row r="36891" spans="1:3" s="187" customFormat="1" ht="31.2">
      <c r="A36891" s="185" t="s">
        <v>26810</v>
      </c>
      <c r="B36891" s="186" t="s">
        <v>1538</v>
      </c>
      <c r="C36891" s="186" t="s">
        <v>26649</v>
      </c>
    </row>
    <row r="36892" spans="1:3" s="187" customFormat="1" ht="31.2">
      <c r="A36892" s="185" t="s">
        <v>26974</v>
      </c>
      <c r="B36892" s="186" t="s">
        <v>1881</v>
      </c>
      <c r="C36892" s="186" t="s">
        <v>26649</v>
      </c>
    </row>
    <row r="36893" spans="1:3" s="187" customFormat="1" ht="31.2">
      <c r="A36893" s="185" t="s">
        <v>26857</v>
      </c>
      <c r="B36893" s="186" t="s">
        <v>38</v>
      </c>
      <c r="C36893" s="186" t="s">
        <v>26649</v>
      </c>
    </row>
    <row r="36894" spans="1:3" s="187" customFormat="1" ht="15.6">
      <c r="A36894" s="185" t="s">
        <v>26857</v>
      </c>
      <c r="B36894" s="186" t="s">
        <v>47938</v>
      </c>
      <c r="C36894" s="188" t="s">
        <v>47291</v>
      </c>
    </row>
    <row r="36895" spans="1:3" s="187" customFormat="1" ht="31.2">
      <c r="A36895" s="185" t="s">
        <v>26760</v>
      </c>
      <c r="B36895" s="186" t="s">
        <v>69</v>
      </c>
      <c r="C36895" s="186" t="s">
        <v>26649</v>
      </c>
    </row>
    <row r="36896" spans="1:3" s="187" customFormat="1" ht="31.2">
      <c r="A36896" s="185" t="s">
        <v>26760</v>
      </c>
      <c r="B36896" s="186" t="s">
        <v>69</v>
      </c>
      <c r="C36896" s="186" t="s">
        <v>32209</v>
      </c>
    </row>
    <row r="36897" spans="1:3" s="187" customFormat="1" ht="31.2">
      <c r="A36897" s="185" t="s">
        <v>26875</v>
      </c>
      <c r="B36897" s="186" t="s">
        <v>1915</v>
      </c>
      <c r="C36897" s="186" t="s">
        <v>26649</v>
      </c>
    </row>
    <row r="36898" spans="1:3" s="187" customFormat="1" ht="46.8">
      <c r="A36898" s="185" t="s">
        <v>27065</v>
      </c>
      <c r="B36898" s="186" t="s">
        <v>14217</v>
      </c>
      <c r="C36898" s="186" t="s">
        <v>26649</v>
      </c>
    </row>
    <row r="36899" spans="1:3" s="187" customFormat="1" ht="31.2">
      <c r="A36899" s="185" t="s">
        <v>26951</v>
      </c>
      <c r="B36899" s="186" t="s">
        <v>26952</v>
      </c>
      <c r="C36899" s="186" t="s">
        <v>26649</v>
      </c>
    </row>
    <row r="36900" spans="1:3" s="187" customFormat="1" ht="31.2">
      <c r="A36900" s="185" t="s">
        <v>26768</v>
      </c>
      <c r="B36900" s="186" t="s">
        <v>781</v>
      </c>
      <c r="C36900" s="186" t="s">
        <v>26649</v>
      </c>
    </row>
    <row r="36901" spans="1:3" s="187" customFormat="1" ht="31.2">
      <c r="A36901" s="185" t="s">
        <v>26768</v>
      </c>
      <c r="B36901" s="186" t="s">
        <v>781</v>
      </c>
      <c r="C36901" s="186" t="s">
        <v>41318</v>
      </c>
    </row>
    <row r="36902" spans="1:3" s="187" customFormat="1" ht="31.2">
      <c r="A36902" s="185" t="s">
        <v>26727</v>
      </c>
      <c r="B36902" s="186" t="s">
        <v>16632</v>
      </c>
      <c r="C36902" s="186" t="s">
        <v>26649</v>
      </c>
    </row>
    <row r="36903" spans="1:3" s="187" customFormat="1" ht="31.2">
      <c r="A36903" s="185" t="s">
        <v>26727</v>
      </c>
      <c r="B36903" s="186" t="s">
        <v>16632</v>
      </c>
      <c r="C36903" s="186" t="s">
        <v>44652</v>
      </c>
    </row>
    <row r="36904" spans="1:3" s="187" customFormat="1" ht="31.2">
      <c r="A36904" s="185" t="s">
        <v>26906</v>
      </c>
      <c r="B36904" s="186" t="s">
        <v>26907</v>
      </c>
      <c r="C36904" s="186" t="s">
        <v>26649</v>
      </c>
    </row>
    <row r="36905" spans="1:3" s="187" customFormat="1" ht="31.2">
      <c r="A36905" s="185" t="s">
        <v>17401</v>
      </c>
      <c r="B36905" s="186" t="s">
        <v>40</v>
      </c>
      <c r="C36905" s="186" t="s">
        <v>17277</v>
      </c>
    </row>
    <row r="36906" spans="1:3" s="187" customFormat="1" ht="31.2">
      <c r="A36906" s="185" t="s">
        <v>17401</v>
      </c>
      <c r="B36906" s="186" t="s">
        <v>40</v>
      </c>
      <c r="C36906" s="186" t="s">
        <v>26649</v>
      </c>
    </row>
    <row r="36907" spans="1:3" s="187" customFormat="1" ht="409.6">
      <c r="A36907" s="185" t="s">
        <v>18674</v>
      </c>
      <c r="B36907" s="186"/>
      <c r="C36907" s="188"/>
    </row>
    <row r="36908" spans="1:3" s="187" customFormat="1" ht="31.2">
      <c r="A36908" s="185" t="s">
        <v>26679</v>
      </c>
      <c r="B36908" s="186" t="s">
        <v>111</v>
      </c>
      <c r="C36908" s="186" t="s">
        <v>26649</v>
      </c>
    </row>
    <row r="36909" spans="1:3" s="187" customFormat="1" ht="31.2">
      <c r="A36909" s="185" t="s">
        <v>26679</v>
      </c>
      <c r="B36909" s="186" t="s">
        <v>111</v>
      </c>
      <c r="C36909" s="186" t="s">
        <v>32209</v>
      </c>
    </row>
    <row r="36910" spans="1:3" s="187" customFormat="1" ht="31.2">
      <c r="A36910" s="185" t="s">
        <v>26679</v>
      </c>
      <c r="B36910" s="186" t="s">
        <v>111</v>
      </c>
      <c r="C36910" s="186" t="s">
        <v>41318</v>
      </c>
    </row>
    <row r="36911" spans="1:3" s="187" customFormat="1" ht="62.4">
      <c r="A36911" s="185" t="s">
        <v>32935</v>
      </c>
      <c r="B36911" s="186" t="s">
        <v>15308</v>
      </c>
      <c r="C36911" s="186" t="s">
        <v>32209</v>
      </c>
    </row>
    <row r="36912" spans="1:3" s="187" customFormat="1" ht="62.4">
      <c r="A36912" s="185" t="s">
        <v>41319</v>
      </c>
      <c r="B36912" s="186" t="s">
        <v>4717</v>
      </c>
      <c r="C36912" s="186" t="s">
        <v>41318</v>
      </c>
    </row>
    <row r="36913" spans="1:3" s="187" customFormat="1" ht="46.8">
      <c r="A36913" s="185" t="s">
        <v>2052</v>
      </c>
      <c r="B36913" s="186" t="s">
        <v>2053</v>
      </c>
      <c r="C36913" s="186" t="s">
        <v>1534</v>
      </c>
    </row>
    <row r="36914" spans="1:3" s="187" customFormat="1" ht="15.6">
      <c r="A36914" s="185" t="s">
        <v>48363</v>
      </c>
      <c r="B36914" s="186" t="s">
        <v>48356</v>
      </c>
      <c r="C36914" s="188" t="s">
        <v>47291</v>
      </c>
    </row>
    <row r="36915" spans="1:3" s="187" customFormat="1" ht="31.2">
      <c r="A36915" s="185" t="s">
        <v>29289</v>
      </c>
      <c r="B36915" s="186" t="s">
        <v>26739</v>
      </c>
      <c r="C36915" s="186" t="s">
        <v>28788</v>
      </c>
    </row>
    <row r="36916" spans="1:3" s="187" customFormat="1" ht="31.2">
      <c r="A36916" s="185" t="s">
        <v>7886</v>
      </c>
      <c r="B36916" s="186" t="s">
        <v>7887</v>
      </c>
      <c r="C36916" s="186" t="s">
        <v>7346</v>
      </c>
    </row>
    <row r="36917" spans="1:3" s="187" customFormat="1" ht="31.2">
      <c r="A36917" s="185" t="s">
        <v>26770</v>
      </c>
      <c r="B36917" s="186" t="s">
        <v>2233</v>
      </c>
      <c r="C36917" s="186" t="s">
        <v>26649</v>
      </c>
    </row>
    <row r="36918" spans="1:3" s="187" customFormat="1" ht="31.2">
      <c r="A36918" s="185" t="s">
        <v>41240</v>
      </c>
      <c r="B36918" s="186" t="s">
        <v>25915</v>
      </c>
      <c r="C36918" s="186" t="s">
        <v>40685</v>
      </c>
    </row>
    <row r="36919" spans="1:3" s="187" customFormat="1" ht="31.2">
      <c r="A36919" s="185" t="s">
        <v>26675</v>
      </c>
      <c r="B36919" s="186" t="s">
        <v>796</v>
      </c>
      <c r="C36919" s="186" t="s">
        <v>26649</v>
      </c>
    </row>
    <row r="36920" spans="1:3" s="187" customFormat="1" ht="31.2">
      <c r="A36920" s="185" t="s">
        <v>26675</v>
      </c>
      <c r="B36920" s="186" t="s">
        <v>796</v>
      </c>
      <c r="C36920" s="186" t="s">
        <v>29648</v>
      </c>
    </row>
    <row r="36921" spans="1:3" s="187" customFormat="1" ht="31.2">
      <c r="A36921" s="185" t="s">
        <v>26675</v>
      </c>
      <c r="B36921" s="186" t="s">
        <v>796</v>
      </c>
      <c r="C36921" s="186" t="s">
        <v>44652</v>
      </c>
    </row>
    <row r="36922" spans="1:3" s="187" customFormat="1" ht="31.2">
      <c r="A36922" s="185" t="s">
        <v>30378</v>
      </c>
      <c r="B36922" s="186" t="s">
        <v>97</v>
      </c>
      <c r="C36922" s="186" t="s">
        <v>29648</v>
      </c>
    </row>
    <row r="36923" spans="1:3" s="187" customFormat="1" ht="46.8">
      <c r="A36923" s="185" t="s">
        <v>33375</v>
      </c>
      <c r="B36923" s="186" t="s">
        <v>990</v>
      </c>
      <c r="C36923" s="186" t="s">
        <v>33246</v>
      </c>
    </row>
    <row r="36924" spans="1:3" s="187" customFormat="1" ht="31.2">
      <c r="A36924" s="185" t="s">
        <v>27072</v>
      </c>
      <c r="B36924" s="186" t="s">
        <v>27073</v>
      </c>
      <c r="C36924" s="186" t="s">
        <v>26649</v>
      </c>
    </row>
    <row r="36925" spans="1:3" s="187" customFormat="1" ht="62.4">
      <c r="A36925" s="185" t="s">
        <v>42578</v>
      </c>
      <c r="B36925" s="186" t="s">
        <v>6596</v>
      </c>
      <c r="C36925" s="186" t="s">
        <v>42001</v>
      </c>
    </row>
    <row r="36926" spans="1:3" s="187" customFormat="1" ht="31.2">
      <c r="A36926" s="185" t="s">
        <v>16862</v>
      </c>
      <c r="B36926" s="186" t="s">
        <v>16861</v>
      </c>
      <c r="C36926" s="186" t="s">
        <v>16637</v>
      </c>
    </row>
    <row r="36927" spans="1:3" s="187" customFormat="1" ht="31.2">
      <c r="A36927" s="185" t="s">
        <v>4218</v>
      </c>
      <c r="B36927" s="186" t="s">
        <v>4058</v>
      </c>
      <c r="C36927" s="186" t="s">
        <v>3992</v>
      </c>
    </row>
    <row r="36928" spans="1:3" s="187" customFormat="1" ht="31.2">
      <c r="A36928" s="185" t="s">
        <v>4218</v>
      </c>
      <c r="B36928" s="186" t="s">
        <v>4058</v>
      </c>
      <c r="C36928" s="186" t="s">
        <v>16637</v>
      </c>
    </row>
    <row r="36929" spans="1:3" s="187" customFormat="1" ht="31.2">
      <c r="A36929" s="185" t="s">
        <v>26402</v>
      </c>
      <c r="B36929" s="186" t="s">
        <v>26403</v>
      </c>
      <c r="C36929" s="186" t="s">
        <v>25996</v>
      </c>
    </row>
    <row r="36930" spans="1:3" s="187" customFormat="1" ht="46.8">
      <c r="A36930" s="185" t="s">
        <v>9040</v>
      </c>
      <c r="B36930" s="186" t="s">
        <v>1784</v>
      </c>
      <c r="C36930" s="186" t="s">
        <v>8759</v>
      </c>
    </row>
    <row r="36931" spans="1:3" s="187" customFormat="1" ht="46.8">
      <c r="A36931" s="185" t="s">
        <v>9040</v>
      </c>
      <c r="B36931" s="186" t="s">
        <v>1784</v>
      </c>
      <c r="C36931" s="186" t="s">
        <v>19363</v>
      </c>
    </row>
    <row r="36932" spans="1:3" s="187" customFormat="1" ht="46.8">
      <c r="A36932" s="185" t="s">
        <v>9040</v>
      </c>
      <c r="B36932" s="186" t="s">
        <v>1784</v>
      </c>
      <c r="C36932" s="188" t="s">
        <v>25820</v>
      </c>
    </row>
    <row r="36933" spans="1:3" s="187" customFormat="1" ht="31.2">
      <c r="A36933" s="185" t="s">
        <v>14485</v>
      </c>
      <c r="B36933" s="186" t="s">
        <v>14486</v>
      </c>
      <c r="C36933" s="186" t="s">
        <v>13890</v>
      </c>
    </row>
    <row r="36934" spans="1:3" s="187" customFormat="1" ht="46.8">
      <c r="A36934" s="185" t="s">
        <v>26054</v>
      </c>
      <c r="B36934" s="186" t="s">
        <v>7967</v>
      </c>
      <c r="C36934" s="186" t="s">
        <v>25996</v>
      </c>
    </row>
    <row r="36935" spans="1:3" s="187" customFormat="1" ht="31.2">
      <c r="A36935" s="185" t="s">
        <v>25942</v>
      </c>
      <c r="B36935" s="186" t="s">
        <v>628</v>
      </c>
      <c r="C36935" s="188" t="s">
        <v>25820</v>
      </c>
    </row>
    <row r="36936" spans="1:3" s="187" customFormat="1" ht="46.8">
      <c r="A36936" s="185" t="s">
        <v>26626</v>
      </c>
      <c r="B36936" s="186" t="s">
        <v>26627</v>
      </c>
      <c r="C36936" s="186" t="s">
        <v>25996</v>
      </c>
    </row>
    <row r="36937" spans="1:3" s="187" customFormat="1" ht="31.2">
      <c r="A36937" s="185" t="s">
        <v>26206</v>
      </c>
      <c r="B36937" s="186" t="s">
        <v>22126</v>
      </c>
      <c r="C36937" s="186" t="s">
        <v>25996</v>
      </c>
    </row>
    <row r="36938" spans="1:3" s="187" customFormat="1" ht="31.2">
      <c r="A36938" s="185" t="s">
        <v>28877</v>
      </c>
      <c r="B36938" s="186" t="s">
        <v>247</v>
      </c>
      <c r="C36938" s="186" t="s">
        <v>28788</v>
      </c>
    </row>
    <row r="36939" spans="1:3" s="187" customFormat="1" ht="31.2">
      <c r="A36939" s="185" t="s">
        <v>26464</v>
      </c>
      <c r="B36939" s="186" t="s">
        <v>26012</v>
      </c>
      <c r="C36939" s="186" t="s">
        <v>25996</v>
      </c>
    </row>
    <row r="36940" spans="1:3" s="187" customFormat="1" ht="31.2">
      <c r="A36940" s="185" t="s">
        <v>26464</v>
      </c>
      <c r="B36940" s="186" t="s">
        <v>26012</v>
      </c>
      <c r="C36940" s="186" t="s">
        <v>30515</v>
      </c>
    </row>
    <row r="36941" spans="1:3" s="187" customFormat="1" ht="31.2">
      <c r="A36941" s="185" t="s">
        <v>25967</v>
      </c>
      <c r="B36941" s="186" t="s">
        <v>25968</v>
      </c>
      <c r="C36941" s="188" t="s">
        <v>25820</v>
      </c>
    </row>
    <row r="36942" spans="1:3" s="187" customFormat="1" ht="31.2">
      <c r="A36942" s="185" t="s">
        <v>25973</v>
      </c>
      <c r="B36942" s="186" t="s">
        <v>11827</v>
      </c>
      <c r="C36942" s="188" t="s">
        <v>25820</v>
      </c>
    </row>
    <row r="36943" spans="1:3" s="187" customFormat="1" ht="46.8">
      <c r="A36943" s="185" t="s">
        <v>26379</v>
      </c>
      <c r="B36943" s="186" t="s">
        <v>16904</v>
      </c>
      <c r="C36943" s="186" t="s">
        <v>25996</v>
      </c>
    </row>
    <row r="36944" spans="1:3" s="187" customFormat="1" ht="15.6">
      <c r="A36944" s="185" t="s">
        <v>25872</v>
      </c>
      <c r="B36944" s="186" t="s">
        <v>366</v>
      </c>
      <c r="C36944" s="188" t="s">
        <v>25820</v>
      </c>
    </row>
    <row r="36945" spans="1:3" s="187" customFormat="1" ht="31.2">
      <c r="A36945" s="185" t="s">
        <v>25872</v>
      </c>
      <c r="B36945" s="186" t="s">
        <v>366</v>
      </c>
      <c r="C36945" s="186" t="s">
        <v>30515</v>
      </c>
    </row>
    <row r="36946" spans="1:3" s="187" customFormat="1" ht="15.6">
      <c r="A36946" s="185" t="s">
        <v>25872</v>
      </c>
      <c r="B36946" s="186" t="s">
        <v>49475</v>
      </c>
      <c r="C36946" s="188" t="s">
        <v>46977</v>
      </c>
    </row>
    <row r="36947" spans="1:3" s="187" customFormat="1" ht="31.2">
      <c r="A36947" s="185" t="s">
        <v>26472</v>
      </c>
      <c r="B36947" s="186" t="s">
        <v>26473</v>
      </c>
      <c r="C36947" s="186" t="s">
        <v>25996</v>
      </c>
    </row>
    <row r="36948" spans="1:3" s="187" customFormat="1" ht="31.2">
      <c r="A36948" s="185" t="s">
        <v>26545</v>
      </c>
      <c r="B36948" s="186" t="s">
        <v>26546</v>
      </c>
      <c r="C36948" s="186" t="s">
        <v>25996</v>
      </c>
    </row>
    <row r="36949" spans="1:3" s="187" customFormat="1" ht="46.8">
      <c r="A36949" s="185" t="s">
        <v>30884</v>
      </c>
      <c r="B36949" s="186" t="s">
        <v>21085</v>
      </c>
      <c r="C36949" s="186" t="s">
        <v>30515</v>
      </c>
    </row>
    <row r="36950" spans="1:3" s="187" customFormat="1" ht="31.2">
      <c r="A36950" s="185" t="s">
        <v>26170</v>
      </c>
      <c r="B36950" s="186" t="s">
        <v>5170</v>
      </c>
      <c r="C36950" s="186" t="s">
        <v>25996</v>
      </c>
    </row>
    <row r="36951" spans="1:3" s="187" customFormat="1" ht="31.2">
      <c r="A36951" s="185" t="s">
        <v>26201</v>
      </c>
      <c r="B36951" s="186" t="s">
        <v>26202</v>
      </c>
      <c r="C36951" s="186" t="s">
        <v>25996</v>
      </c>
    </row>
    <row r="36952" spans="1:3" s="187" customFormat="1" ht="31.2">
      <c r="A36952" s="185" t="s">
        <v>24985</v>
      </c>
      <c r="B36952" s="186" t="s">
        <v>10942</v>
      </c>
      <c r="C36952" s="186" t="s">
        <v>24806</v>
      </c>
    </row>
    <row r="36953" spans="1:3" s="187" customFormat="1" ht="31.2">
      <c r="A36953" s="185" t="s">
        <v>24985</v>
      </c>
      <c r="B36953" s="186" t="s">
        <v>10942</v>
      </c>
      <c r="C36953" s="186" t="s">
        <v>25996</v>
      </c>
    </row>
    <row r="36954" spans="1:3" s="187" customFormat="1" ht="31.2">
      <c r="A36954" s="185" t="s">
        <v>41035</v>
      </c>
      <c r="B36954" s="186" t="s">
        <v>1546</v>
      </c>
      <c r="C36954" s="186" t="s">
        <v>40685</v>
      </c>
    </row>
    <row r="36955" spans="1:3" s="187" customFormat="1" ht="15.6">
      <c r="A36955" s="185" t="s">
        <v>25879</v>
      </c>
      <c r="B36955" s="186" t="s">
        <v>1825</v>
      </c>
      <c r="C36955" s="188" t="s">
        <v>25820</v>
      </c>
    </row>
    <row r="36956" spans="1:3" s="187" customFormat="1" ht="31.2">
      <c r="A36956" s="185" t="s">
        <v>26027</v>
      </c>
      <c r="B36956" s="186" t="s">
        <v>12407</v>
      </c>
      <c r="C36956" s="186" t="s">
        <v>25996</v>
      </c>
    </row>
    <row r="36957" spans="1:3" s="187" customFormat="1" ht="31.2">
      <c r="A36957" s="185" t="s">
        <v>26439</v>
      </c>
      <c r="B36957" s="186" t="s">
        <v>18585</v>
      </c>
      <c r="C36957" s="186" t="s">
        <v>25996</v>
      </c>
    </row>
    <row r="36958" spans="1:3" s="187" customFormat="1" ht="31.2">
      <c r="A36958" s="185" t="s">
        <v>25891</v>
      </c>
      <c r="B36958" s="186" t="s">
        <v>7982</v>
      </c>
      <c r="C36958" s="188" t="s">
        <v>25820</v>
      </c>
    </row>
    <row r="36959" spans="1:3" s="187" customFormat="1" ht="31.2">
      <c r="A36959" s="185" t="s">
        <v>25891</v>
      </c>
      <c r="B36959" s="186" t="s">
        <v>7982</v>
      </c>
      <c r="C36959" s="186" t="s">
        <v>45398</v>
      </c>
    </row>
    <row r="36960" spans="1:3" s="187" customFormat="1" ht="62.4">
      <c r="A36960" s="185" t="s">
        <v>30695</v>
      </c>
      <c r="B36960" s="186" t="s">
        <v>16143</v>
      </c>
      <c r="C36960" s="186" t="s">
        <v>30515</v>
      </c>
    </row>
    <row r="36961" spans="1:3" s="187" customFormat="1" ht="31.2">
      <c r="A36961" s="185" t="s">
        <v>1850</v>
      </c>
      <c r="B36961" s="186" t="s">
        <v>1851</v>
      </c>
      <c r="C36961" s="186" t="s">
        <v>1534</v>
      </c>
    </row>
    <row r="36962" spans="1:3" s="187" customFormat="1" ht="31.2">
      <c r="A36962" s="185" t="s">
        <v>1850</v>
      </c>
      <c r="B36962" s="186" t="s">
        <v>1851</v>
      </c>
      <c r="C36962" s="186" t="s">
        <v>13890</v>
      </c>
    </row>
    <row r="36963" spans="1:3" s="187" customFormat="1" ht="15.6">
      <c r="A36963" s="185" t="s">
        <v>48845</v>
      </c>
      <c r="B36963" s="186" t="s">
        <v>48844</v>
      </c>
      <c r="C36963" s="188" t="s">
        <v>46977</v>
      </c>
    </row>
    <row r="36964" spans="1:3" s="187" customFormat="1" ht="15.6">
      <c r="A36964" s="185" t="s">
        <v>25882</v>
      </c>
      <c r="B36964" s="186" t="s">
        <v>1858</v>
      </c>
      <c r="C36964" s="188" t="s">
        <v>25820</v>
      </c>
    </row>
    <row r="36965" spans="1:3" s="187" customFormat="1" ht="15.6">
      <c r="A36965" s="185" t="s">
        <v>25868</v>
      </c>
      <c r="B36965" s="186" t="s">
        <v>1820</v>
      </c>
      <c r="C36965" s="188" t="s">
        <v>25820</v>
      </c>
    </row>
    <row r="36966" spans="1:3" s="187" customFormat="1" ht="31.2">
      <c r="A36966" s="185" t="s">
        <v>25858</v>
      </c>
      <c r="B36966" s="186" t="s">
        <v>282</v>
      </c>
      <c r="C36966" s="188" t="s">
        <v>25820</v>
      </c>
    </row>
    <row r="36967" spans="1:3" s="187" customFormat="1" ht="31.2">
      <c r="A36967" s="185" t="s">
        <v>26131</v>
      </c>
      <c r="B36967" s="186" t="s">
        <v>1628</v>
      </c>
      <c r="C36967" s="186" t="s">
        <v>25996</v>
      </c>
    </row>
    <row r="36968" spans="1:3" s="187" customFormat="1" ht="31.2">
      <c r="A36968" s="185" t="s">
        <v>26161</v>
      </c>
      <c r="B36968" s="186" t="s">
        <v>9602</v>
      </c>
      <c r="C36968" s="186" t="s">
        <v>25996</v>
      </c>
    </row>
    <row r="36969" spans="1:3" s="187" customFormat="1" ht="31.2">
      <c r="A36969" s="185" t="s">
        <v>26122</v>
      </c>
      <c r="B36969" s="186" t="s">
        <v>16366</v>
      </c>
      <c r="C36969" s="186" t="s">
        <v>25996</v>
      </c>
    </row>
    <row r="36970" spans="1:3" s="187" customFormat="1" ht="31.2">
      <c r="A36970" s="185" t="s">
        <v>26125</v>
      </c>
      <c r="B36970" s="186" t="s">
        <v>17602</v>
      </c>
      <c r="C36970" s="186" t="s">
        <v>25996</v>
      </c>
    </row>
    <row r="36971" spans="1:3" s="187" customFormat="1" ht="31.2">
      <c r="A36971" s="185" t="s">
        <v>26125</v>
      </c>
      <c r="B36971" s="186" t="s">
        <v>17602</v>
      </c>
      <c r="C36971" s="186" t="s">
        <v>27967</v>
      </c>
    </row>
    <row r="36972" spans="1:3" s="187" customFormat="1" ht="31.2">
      <c r="A36972" s="185" t="s">
        <v>26251</v>
      </c>
      <c r="B36972" s="186" t="s">
        <v>990</v>
      </c>
      <c r="C36972" s="186" t="s">
        <v>25996</v>
      </c>
    </row>
    <row r="36973" spans="1:3" s="187" customFormat="1" ht="31.2">
      <c r="A36973" s="185" t="s">
        <v>25863</v>
      </c>
      <c r="B36973" s="186" t="s">
        <v>25864</v>
      </c>
      <c r="C36973" s="188" t="s">
        <v>25820</v>
      </c>
    </row>
    <row r="36974" spans="1:3" s="187" customFormat="1" ht="31.2">
      <c r="A36974" s="185" t="s">
        <v>25878</v>
      </c>
      <c r="B36974" s="186" t="s">
        <v>1858</v>
      </c>
      <c r="C36974" s="188" t="s">
        <v>25820</v>
      </c>
    </row>
    <row r="36975" spans="1:3" s="187" customFormat="1" ht="46.8">
      <c r="A36975" s="185" t="s">
        <v>10052</v>
      </c>
      <c r="B36975" s="186" t="s">
        <v>10053</v>
      </c>
      <c r="C36975" s="186" t="s">
        <v>9722</v>
      </c>
    </row>
    <row r="36976" spans="1:3" s="187" customFormat="1" ht="46.8">
      <c r="A36976" s="185" t="s">
        <v>10052</v>
      </c>
      <c r="B36976" s="186" t="s">
        <v>10053</v>
      </c>
      <c r="C36976" s="186" t="s">
        <v>17277</v>
      </c>
    </row>
    <row r="36977" spans="1:3" s="187" customFormat="1" ht="46.8">
      <c r="A36977" s="185" t="s">
        <v>10052</v>
      </c>
      <c r="B36977" s="186" t="s">
        <v>10053</v>
      </c>
      <c r="C36977" s="186" t="s">
        <v>25996</v>
      </c>
    </row>
    <row r="36978" spans="1:3" s="187" customFormat="1" ht="46.8">
      <c r="A36978" s="185" t="s">
        <v>26031</v>
      </c>
      <c r="B36978" s="186" t="s">
        <v>2745</v>
      </c>
      <c r="C36978" s="186" t="s">
        <v>25996</v>
      </c>
    </row>
    <row r="36979" spans="1:3" s="187" customFormat="1" ht="46.8">
      <c r="A36979" s="185" t="s">
        <v>26031</v>
      </c>
      <c r="B36979" s="186" t="s">
        <v>2745</v>
      </c>
      <c r="C36979" s="186" t="s">
        <v>35823</v>
      </c>
    </row>
    <row r="36980" spans="1:3" s="187" customFormat="1" ht="31.2">
      <c r="A36980" s="185" t="s">
        <v>40965</v>
      </c>
      <c r="B36980" s="186" t="s">
        <v>237</v>
      </c>
      <c r="C36980" s="186" t="s">
        <v>40685</v>
      </c>
    </row>
    <row r="36981" spans="1:3" s="187" customFormat="1" ht="31.2">
      <c r="A36981" s="185" t="s">
        <v>26214</v>
      </c>
      <c r="B36981" s="186" t="s">
        <v>12020</v>
      </c>
      <c r="C36981" s="186" t="s">
        <v>25996</v>
      </c>
    </row>
    <row r="36982" spans="1:3" s="187" customFormat="1" ht="31.2">
      <c r="A36982" s="185" t="s">
        <v>26341</v>
      </c>
      <c r="B36982" s="186" t="s">
        <v>26342</v>
      </c>
      <c r="C36982" s="186" t="s">
        <v>25996</v>
      </c>
    </row>
    <row r="36983" spans="1:3" s="187" customFormat="1" ht="15.6">
      <c r="A36983" s="185" t="s">
        <v>25857</v>
      </c>
      <c r="B36983" s="186" t="s">
        <v>1820</v>
      </c>
      <c r="C36983" s="188" t="s">
        <v>25820</v>
      </c>
    </row>
    <row r="36984" spans="1:3" s="187" customFormat="1" ht="31.2">
      <c r="A36984" s="185" t="s">
        <v>26028</v>
      </c>
      <c r="B36984" s="186" t="s">
        <v>16339</v>
      </c>
      <c r="C36984" s="186" t="s">
        <v>25996</v>
      </c>
    </row>
    <row r="36985" spans="1:3" s="187" customFormat="1" ht="31.2">
      <c r="A36985" s="185" t="s">
        <v>24330</v>
      </c>
      <c r="B36985" s="186" t="s">
        <v>21832</v>
      </c>
      <c r="C36985" s="186" t="s">
        <v>23735</v>
      </c>
    </row>
    <row r="36986" spans="1:3" s="187" customFormat="1" ht="31.2">
      <c r="A36986" s="185" t="s">
        <v>26441</v>
      </c>
      <c r="B36986" s="186" t="s">
        <v>26442</v>
      </c>
      <c r="C36986" s="186" t="s">
        <v>25996</v>
      </c>
    </row>
    <row r="36987" spans="1:3" s="187" customFormat="1" ht="46.8">
      <c r="A36987" s="185" t="s">
        <v>26205</v>
      </c>
      <c r="B36987" s="186" t="s">
        <v>18506</v>
      </c>
      <c r="C36987" s="186" t="s">
        <v>25996</v>
      </c>
    </row>
    <row r="36988" spans="1:3" s="187" customFormat="1" ht="31.2">
      <c r="A36988" s="185" t="s">
        <v>26463</v>
      </c>
      <c r="B36988" s="186" t="s">
        <v>26012</v>
      </c>
      <c r="C36988" s="186" t="s">
        <v>25996</v>
      </c>
    </row>
    <row r="36989" spans="1:3" s="187" customFormat="1" ht="31.2">
      <c r="A36989" s="185" t="s">
        <v>26011</v>
      </c>
      <c r="B36989" s="186" t="s">
        <v>26012</v>
      </c>
      <c r="C36989" s="186" t="s">
        <v>25996</v>
      </c>
    </row>
    <row r="36990" spans="1:3" s="187" customFormat="1" ht="31.2">
      <c r="A36990" s="185" t="s">
        <v>14579</v>
      </c>
      <c r="B36990" s="186" t="s">
        <v>14580</v>
      </c>
      <c r="C36990" s="186" t="s">
        <v>13890</v>
      </c>
    </row>
    <row r="36991" spans="1:3" s="187" customFormat="1" ht="31.2">
      <c r="A36991" s="185" t="s">
        <v>25925</v>
      </c>
      <c r="B36991" s="186" t="s">
        <v>7593</v>
      </c>
      <c r="C36991" s="188" t="s">
        <v>25820</v>
      </c>
    </row>
    <row r="36992" spans="1:3" s="187" customFormat="1" ht="15.6">
      <c r="A36992" s="185" t="s">
        <v>25881</v>
      </c>
      <c r="B36992" s="186" t="s">
        <v>69</v>
      </c>
      <c r="C36992" s="188" t="s">
        <v>25820</v>
      </c>
    </row>
    <row r="36993" spans="1:3" s="187" customFormat="1" ht="31.2">
      <c r="A36993" s="185" t="s">
        <v>26582</v>
      </c>
      <c r="B36993" s="186" t="s">
        <v>26583</v>
      </c>
      <c r="C36993" s="186" t="s">
        <v>25996</v>
      </c>
    </row>
    <row r="36994" spans="1:3" s="187" customFormat="1" ht="31.2">
      <c r="A36994" s="185" t="s">
        <v>25869</v>
      </c>
      <c r="B36994" s="186" t="s">
        <v>366</v>
      </c>
      <c r="C36994" s="188" t="s">
        <v>25820</v>
      </c>
    </row>
    <row r="36995" spans="1:3" s="187" customFormat="1" ht="31.2">
      <c r="A36995" s="185" t="s">
        <v>25871</v>
      </c>
      <c r="B36995" s="186" t="s">
        <v>7663</v>
      </c>
      <c r="C36995" s="188" t="s">
        <v>25820</v>
      </c>
    </row>
    <row r="36996" spans="1:3" s="187" customFormat="1" ht="31.2">
      <c r="A36996" s="185" t="s">
        <v>4824</v>
      </c>
      <c r="B36996" s="186" t="s">
        <v>44</v>
      </c>
      <c r="C36996" s="186" t="s">
        <v>4409</v>
      </c>
    </row>
    <row r="36997" spans="1:3" s="187" customFormat="1" ht="31.2">
      <c r="A36997" s="185" t="s">
        <v>4824</v>
      </c>
      <c r="B36997" s="186" t="s">
        <v>44</v>
      </c>
      <c r="C36997" s="188" t="s">
        <v>25820</v>
      </c>
    </row>
    <row r="36998" spans="1:3" s="187" customFormat="1" ht="31.2">
      <c r="A36998" s="185" t="s">
        <v>26130</v>
      </c>
      <c r="B36998" s="186" t="s">
        <v>11566</v>
      </c>
      <c r="C36998" s="186" t="s">
        <v>25996</v>
      </c>
    </row>
    <row r="36999" spans="1:3" s="187" customFormat="1" ht="31.2">
      <c r="A36999" s="185" t="s">
        <v>26176</v>
      </c>
      <c r="B36999" s="186" t="s">
        <v>1473</v>
      </c>
      <c r="C36999" s="186" t="s">
        <v>25996</v>
      </c>
    </row>
    <row r="37000" spans="1:3" s="187" customFormat="1" ht="31.2">
      <c r="A37000" s="185" t="s">
        <v>25986</v>
      </c>
      <c r="B37000" s="186" t="s">
        <v>19205</v>
      </c>
      <c r="C37000" s="188" t="s">
        <v>25820</v>
      </c>
    </row>
    <row r="37001" spans="1:3" s="187" customFormat="1" ht="15.6">
      <c r="A37001" s="185" t="s">
        <v>25861</v>
      </c>
      <c r="B37001" s="186" t="s">
        <v>5591</v>
      </c>
      <c r="C37001" s="188" t="s">
        <v>25820</v>
      </c>
    </row>
    <row r="37002" spans="1:3" s="187" customFormat="1" ht="409.6">
      <c r="A37002" s="185" t="s">
        <v>24207</v>
      </c>
      <c r="B37002" s="186" t="s">
        <v>2188</v>
      </c>
      <c r="C37002" s="186" t="s">
        <v>23735</v>
      </c>
    </row>
    <row r="37003" spans="1:3" s="187" customFormat="1" ht="31.2">
      <c r="A37003" s="185" t="s">
        <v>26222</v>
      </c>
      <c r="B37003" s="186" t="s">
        <v>26223</v>
      </c>
      <c r="C37003" s="186" t="s">
        <v>25996</v>
      </c>
    </row>
    <row r="37004" spans="1:3" s="187" customFormat="1" ht="46.8">
      <c r="A37004" s="185" t="s">
        <v>25921</v>
      </c>
      <c r="B37004" s="186" t="s">
        <v>25922</v>
      </c>
      <c r="C37004" s="188" t="s">
        <v>25820</v>
      </c>
    </row>
    <row r="37005" spans="1:3" s="187" customFormat="1" ht="31.2">
      <c r="A37005" s="185" t="s">
        <v>25884</v>
      </c>
      <c r="B37005" s="186" t="s">
        <v>366</v>
      </c>
      <c r="C37005" s="188" t="s">
        <v>25820</v>
      </c>
    </row>
    <row r="37006" spans="1:3" s="187" customFormat="1" ht="31.2">
      <c r="A37006" s="185" t="s">
        <v>26081</v>
      </c>
      <c r="B37006" s="186" t="s">
        <v>4043</v>
      </c>
      <c r="C37006" s="186" t="s">
        <v>25996</v>
      </c>
    </row>
    <row r="37007" spans="1:3" s="187" customFormat="1" ht="31.2">
      <c r="A37007" s="185" t="s">
        <v>18380</v>
      </c>
      <c r="B37007" s="186" t="s">
        <v>990</v>
      </c>
      <c r="C37007" s="186" t="s">
        <v>18049</v>
      </c>
    </row>
    <row r="37008" spans="1:3" s="187" customFormat="1" ht="31.2">
      <c r="A37008" s="185" t="s">
        <v>18380</v>
      </c>
      <c r="B37008" s="186" t="s">
        <v>990</v>
      </c>
      <c r="C37008" s="186" t="s">
        <v>25996</v>
      </c>
    </row>
    <row r="37009" spans="1:3" s="187" customFormat="1" ht="31.2">
      <c r="A37009" s="185" t="s">
        <v>26157</v>
      </c>
      <c r="B37009" s="186" t="s">
        <v>6499</v>
      </c>
      <c r="C37009" s="186" t="s">
        <v>25996</v>
      </c>
    </row>
    <row r="37010" spans="1:3" s="187" customFormat="1" ht="31.2">
      <c r="A37010" s="185" t="s">
        <v>26390</v>
      </c>
      <c r="B37010" s="186" t="s">
        <v>8288</v>
      </c>
      <c r="C37010" s="186" t="s">
        <v>25996</v>
      </c>
    </row>
    <row r="37011" spans="1:3" s="187" customFormat="1" ht="31.2">
      <c r="A37011" s="185" t="s">
        <v>25937</v>
      </c>
      <c r="B37011" s="186" t="s">
        <v>5029</v>
      </c>
      <c r="C37011" s="188" t="s">
        <v>25820</v>
      </c>
    </row>
    <row r="37012" spans="1:3" s="187" customFormat="1" ht="31.2">
      <c r="A37012" s="185" t="s">
        <v>17513</v>
      </c>
      <c r="B37012" s="186" t="s">
        <v>923</v>
      </c>
      <c r="C37012" s="186" t="s">
        <v>17277</v>
      </c>
    </row>
    <row r="37013" spans="1:3" s="187" customFormat="1" ht="15.6">
      <c r="A37013" s="185" t="s">
        <v>25889</v>
      </c>
      <c r="B37013" s="186" t="s">
        <v>4504</v>
      </c>
      <c r="C37013" s="188" t="s">
        <v>25820</v>
      </c>
    </row>
    <row r="37014" spans="1:3" s="187" customFormat="1" ht="31.2">
      <c r="A37014" s="185" t="s">
        <v>26602</v>
      </c>
      <c r="B37014" s="186" t="s">
        <v>26418</v>
      </c>
      <c r="C37014" s="186" t="s">
        <v>25996</v>
      </c>
    </row>
    <row r="37015" spans="1:3" s="187" customFormat="1" ht="31.2">
      <c r="A37015" s="185" t="s">
        <v>26452</v>
      </c>
      <c r="B37015" s="186" t="s">
        <v>12583</v>
      </c>
      <c r="C37015" s="186" t="s">
        <v>25996</v>
      </c>
    </row>
    <row r="37016" spans="1:3" s="187" customFormat="1" ht="46.8">
      <c r="A37016" s="185" t="s">
        <v>30709</v>
      </c>
      <c r="B37016" s="186" t="s">
        <v>1784</v>
      </c>
      <c r="C37016" s="186" t="s">
        <v>30515</v>
      </c>
    </row>
    <row r="37017" spans="1:3" s="187" customFormat="1" ht="31.2">
      <c r="A37017" s="185" t="s">
        <v>37161</v>
      </c>
      <c r="B37017" s="186" t="s">
        <v>3529</v>
      </c>
      <c r="C37017" s="186" t="s">
        <v>37010</v>
      </c>
    </row>
    <row r="37018" spans="1:3" s="187" customFormat="1" ht="31.2">
      <c r="A37018" s="185" t="s">
        <v>40997</v>
      </c>
      <c r="B37018" s="186" t="s">
        <v>235</v>
      </c>
      <c r="C37018" s="186" t="s">
        <v>40685</v>
      </c>
    </row>
    <row r="37019" spans="1:3" s="187" customFormat="1" ht="15.6">
      <c r="A37019" s="185" t="s">
        <v>47417</v>
      </c>
      <c r="B37019" s="186" t="s">
        <v>47418</v>
      </c>
      <c r="C37019" s="188" t="s">
        <v>47018</v>
      </c>
    </row>
    <row r="37020" spans="1:3" s="187" customFormat="1" ht="46.8">
      <c r="A37020" s="185" t="s">
        <v>16117</v>
      </c>
      <c r="B37020" s="186" t="s">
        <v>16118</v>
      </c>
      <c r="C37020" s="186" t="s">
        <v>15885</v>
      </c>
    </row>
    <row r="37021" spans="1:3" s="187" customFormat="1" ht="31.2">
      <c r="A37021" s="185" t="s">
        <v>46268</v>
      </c>
      <c r="B37021" s="186" t="s">
        <v>742</v>
      </c>
      <c r="C37021" s="186" t="s">
        <v>46185</v>
      </c>
    </row>
    <row r="37022" spans="1:3" s="187" customFormat="1" ht="31.2">
      <c r="A37022" s="185" t="s">
        <v>19099</v>
      </c>
      <c r="B37022" s="186" t="s">
        <v>18968</v>
      </c>
      <c r="C37022" s="186" t="s">
        <v>18827</v>
      </c>
    </row>
    <row r="37023" spans="1:3" s="187" customFormat="1" ht="46.8">
      <c r="A37023" s="185" t="s">
        <v>2839</v>
      </c>
      <c r="B37023" s="186" t="s">
        <v>2840</v>
      </c>
      <c r="C37023" s="188" t="s">
        <v>2734</v>
      </c>
    </row>
    <row r="37024" spans="1:3" s="187" customFormat="1" ht="46.8">
      <c r="A37024" s="185" t="s">
        <v>2839</v>
      </c>
      <c r="B37024" s="186" t="s">
        <v>2840</v>
      </c>
      <c r="C37024" s="186" t="s">
        <v>31402</v>
      </c>
    </row>
    <row r="37025" spans="1:3" s="187" customFormat="1" ht="46.8">
      <c r="A37025" s="185" t="s">
        <v>2839</v>
      </c>
      <c r="B37025" s="186" t="s">
        <v>2840</v>
      </c>
      <c r="C37025" s="186" t="s">
        <v>34068</v>
      </c>
    </row>
    <row r="37026" spans="1:3" s="187" customFormat="1" ht="31.2">
      <c r="A37026" s="185" t="s">
        <v>39222</v>
      </c>
      <c r="B37026" s="186" t="s">
        <v>5769</v>
      </c>
      <c r="C37026" s="186" t="s">
        <v>39018</v>
      </c>
    </row>
    <row r="37027" spans="1:3" s="187" customFormat="1" ht="31.2">
      <c r="A37027" s="185" t="s">
        <v>45148</v>
      </c>
      <c r="B37027" s="186" t="s">
        <v>8423</v>
      </c>
      <c r="C37027" s="186" t="s">
        <v>44652</v>
      </c>
    </row>
    <row r="37028" spans="1:3" s="187" customFormat="1" ht="31.2">
      <c r="A37028" s="185" t="s">
        <v>34192</v>
      </c>
      <c r="B37028" s="186" t="s">
        <v>34193</v>
      </c>
      <c r="C37028" s="186" t="s">
        <v>34068</v>
      </c>
    </row>
    <row r="37029" spans="1:3" s="187" customFormat="1" ht="31.2">
      <c r="A37029" s="185" t="s">
        <v>45118</v>
      </c>
      <c r="B37029" s="186" t="s">
        <v>8423</v>
      </c>
      <c r="C37029" s="186" t="s">
        <v>44652</v>
      </c>
    </row>
    <row r="37030" spans="1:3" s="187" customFormat="1" ht="46.8">
      <c r="A37030" s="185" t="s">
        <v>19033</v>
      </c>
      <c r="B37030" s="186" t="s">
        <v>13414</v>
      </c>
      <c r="C37030" s="186" t="s">
        <v>18827</v>
      </c>
    </row>
    <row r="37031" spans="1:3" s="187" customFormat="1" ht="31.2">
      <c r="A37031" s="185" t="s">
        <v>48728</v>
      </c>
      <c r="B37031" s="186" t="s">
        <v>48726</v>
      </c>
      <c r="C37031" s="188" t="s">
        <v>46977</v>
      </c>
    </row>
    <row r="37032" spans="1:3" s="187" customFormat="1" ht="31.2">
      <c r="A37032" s="185" t="s">
        <v>19120</v>
      </c>
      <c r="B37032" s="186" t="s">
        <v>4413</v>
      </c>
      <c r="C37032" s="186" t="s">
        <v>19116</v>
      </c>
    </row>
    <row r="37033" spans="1:3" s="187" customFormat="1" ht="31.2">
      <c r="A37033" s="185" t="s">
        <v>47548</v>
      </c>
      <c r="B37033" s="186" t="s">
        <v>47539</v>
      </c>
      <c r="C37033" s="188" t="s">
        <v>47549</v>
      </c>
    </row>
    <row r="37034" spans="1:3" s="187" customFormat="1" ht="31.2">
      <c r="A37034" s="185" t="s">
        <v>45855</v>
      </c>
      <c r="B37034" s="186" t="s">
        <v>45854</v>
      </c>
      <c r="C37034" s="186" t="s">
        <v>45398</v>
      </c>
    </row>
    <row r="37035" spans="1:3" s="187" customFormat="1" ht="31.2">
      <c r="A37035" s="185" t="s">
        <v>30299</v>
      </c>
      <c r="B37035" s="186" t="s">
        <v>282</v>
      </c>
      <c r="C37035" s="186" t="s">
        <v>29648</v>
      </c>
    </row>
    <row r="37036" spans="1:3" s="187" customFormat="1" ht="62.4">
      <c r="A37036" s="185" t="s">
        <v>45683</v>
      </c>
      <c r="B37036" s="186" t="s">
        <v>23303</v>
      </c>
      <c r="C37036" s="186" t="s">
        <v>45398</v>
      </c>
    </row>
    <row r="37037" spans="1:3" s="187" customFormat="1" ht="62.4">
      <c r="A37037" s="185" t="s">
        <v>46049</v>
      </c>
      <c r="B37037" s="186" t="s">
        <v>46050</v>
      </c>
      <c r="C37037" s="186" t="s">
        <v>45398</v>
      </c>
    </row>
    <row r="37038" spans="1:3" s="187" customFormat="1" ht="46.8">
      <c r="A37038" s="185" t="s">
        <v>42680</v>
      </c>
      <c r="B37038" s="186" t="s">
        <v>42678</v>
      </c>
      <c r="C37038" s="186" t="s">
        <v>42001</v>
      </c>
    </row>
    <row r="37039" spans="1:3" s="187" customFormat="1" ht="62.4">
      <c r="A37039" s="185" t="s">
        <v>24449</v>
      </c>
      <c r="B37039" s="186" t="s">
        <v>24450</v>
      </c>
      <c r="C37039" s="186" t="s">
        <v>23735</v>
      </c>
    </row>
    <row r="37040" spans="1:3" s="187" customFormat="1" ht="31.2">
      <c r="A37040" s="185" t="s">
        <v>84</v>
      </c>
      <c r="B37040" s="186" t="s">
        <v>85</v>
      </c>
      <c r="C37040" s="186" t="s">
        <v>11</v>
      </c>
    </row>
    <row r="37041" spans="1:3" s="187" customFormat="1" ht="31.2">
      <c r="A37041" s="185" t="s">
        <v>43</v>
      </c>
      <c r="B37041" s="186" t="s">
        <v>44</v>
      </c>
      <c r="C37041" s="186" t="s">
        <v>11</v>
      </c>
    </row>
    <row r="37042" spans="1:3" s="187" customFormat="1" ht="31.2">
      <c r="A37042" s="185" t="s">
        <v>32047</v>
      </c>
      <c r="B37042" s="186" t="s">
        <v>16274</v>
      </c>
      <c r="C37042" s="186" t="s">
        <v>31402</v>
      </c>
    </row>
    <row r="37043" spans="1:3" s="187" customFormat="1" ht="31.2">
      <c r="A37043" s="185" t="s">
        <v>28180</v>
      </c>
      <c r="B37043" s="186" t="s">
        <v>56</v>
      </c>
      <c r="C37043" s="186" t="s">
        <v>27967</v>
      </c>
    </row>
    <row r="37044" spans="1:3" s="187" customFormat="1" ht="31.2">
      <c r="A37044" s="185" t="s">
        <v>41431</v>
      </c>
      <c r="B37044" s="186" t="s">
        <v>3413</v>
      </c>
      <c r="C37044" s="186" t="s">
        <v>41318</v>
      </c>
    </row>
    <row r="37045" spans="1:3" s="187" customFormat="1" ht="15.6">
      <c r="A37045" s="185" t="s">
        <v>41431</v>
      </c>
      <c r="B37045" s="186" t="s">
        <v>3413</v>
      </c>
      <c r="C37045" s="188" t="s">
        <v>46864</v>
      </c>
    </row>
    <row r="37046" spans="1:3" s="187" customFormat="1" ht="31.2">
      <c r="A37046" s="185" t="s">
        <v>43878</v>
      </c>
      <c r="B37046" s="186" t="s">
        <v>5674</v>
      </c>
      <c r="C37046" s="186" t="s">
        <v>43751</v>
      </c>
    </row>
    <row r="37047" spans="1:3" s="187" customFormat="1" ht="46.8">
      <c r="A37047" s="185" t="s">
        <v>26091</v>
      </c>
      <c r="B37047" s="186" t="s">
        <v>277</v>
      </c>
      <c r="C37047" s="186" t="s">
        <v>25996</v>
      </c>
    </row>
    <row r="37048" spans="1:3" s="187" customFormat="1" ht="46.8">
      <c r="A37048" s="185" t="s">
        <v>26091</v>
      </c>
      <c r="B37048" s="186" t="s">
        <v>277</v>
      </c>
      <c r="C37048" s="186" t="s">
        <v>37010</v>
      </c>
    </row>
    <row r="37049" spans="1:3" s="187" customFormat="1" ht="31.2">
      <c r="A37049" s="185" t="s">
        <v>14876</v>
      </c>
      <c r="B37049" s="186" t="s">
        <v>5609</v>
      </c>
      <c r="C37049" s="186" t="s">
        <v>14697</v>
      </c>
    </row>
    <row r="37050" spans="1:3" s="187" customFormat="1" ht="31.2">
      <c r="A37050" s="185" t="s">
        <v>40766</v>
      </c>
      <c r="B37050" s="186" t="s">
        <v>40767</v>
      </c>
      <c r="C37050" s="186" t="s">
        <v>40685</v>
      </c>
    </row>
    <row r="37051" spans="1:3" s="187" customFormat="1" ht="31.2">
      <c r="A37051" s="185" t="s">
        <v>43136</v>
      </c>
      <c r="B37051" s="186" t="s">
        <v>43137</v>
      </c>
      <c r="C37051" s="186" t="s">
        <v>42915</v>
      </c>
    </row>
    <row r="37052" spans="1:3" s="187" customFormat="1" ht="46.8">
      <c r="A37052" s="185" t="s">
        <v>37082</v>
      </c>
      <c r="B37052" s="186" t="s">
        <v>5496</v>
      </c>
      <c r="C37052" s="186" t="s">
        <v>37010</v>
      </c>
    </row>
    <row r="37053" spans="1:3" s="187" customFormat="1" ht="31.2">
      <c r="A37053" s="185" t="s">
        <v>18162</v>
      </c>
      <c r="B37053" s="186" t="s">
        <v>3994</v>
      </c>
      <c r="C37053" s="186" t="s">
        <v>18049</v>
      </c>
    </row>
    <row r="37054" spans="1:3" s="187" customFormat="1" ht="31.2">
      <c r="A37054" s="185" t="s">
        <v>4038</v>
      </c>
      <c r="B37054" s="186" t="s">
        <v>4008</v>
      </c>
      <c r="C37054" s="186" t="s">
        <v>3992</v>
      </c>
    </row>
    <row r="37055" spans="1:3" s="187" customFormat="1" ht="31.2">
      <c r="A37055" s="185" t="s">
        <v>4074</v>
      </c>
      <c r="B37055" s="186" t="s">
        <v>4041</v>
      </c>
      <c r="C37055" s="186" t="s">
        <v>3992</v>
      </c>
    </row>
    <row r="37056" spans="1:3" s="187" customFormat="1" ht="31.2">
      <c r="A37056" s="185" t="s">
        <v>25717</v>
      </c>
      <c r="B37056" s="186" t="s">
        <v>5035</v>
      </c>
      <c r="C37056" s="186" t="s">
        <v>25700</v>
      </c>
    </row>
    <row r="37057" spans="1:3" s="187" customFormat="1" ht="46.8">
      <c r="A37057" s="185" t="s">
        <v>11024</v>
      </c>
      <c r="B37057" s="186" t="s">
        <v>11025</v>
      </c>
      <c r="C37057" s="186" t="s">
        <v>10830</v>
      </c>
    </row>
    <row r="37058" spans="1:3" s="187" customFormat="1" ht="46.8">
      <c r="A37058" s="185" t="s">
        <v>11024</v>
      </c>
      <c r="B37058" s="186" t="s">
        <v>11025</v>
      </c>
      <c r="C37058" s="186" t="s">
        <v>27967</v>
      </c>
    </row>
    <row r="37059" spans="1:3" s="187" customFormat="1" ht="46.8">
      <c r="A37059" s="185" t="s">
        <v>11024</v>
      </c>
      <c r="B37059" s="186" t="s">
        <v>11025</v>
      </c>
      <c r="C37059" s="186" t="s">
        <v>35823</v>
      </c>
    </row>
    <row r="37060" spans="1:3" s="187" customFormat="1" ht="31.2">
      <c r="A37060" s="185" t="s">
        <v>25800</v>
      </c>
      <c r="B37060" s="186" t="s">
        <v>933</v>
      </c>
      <c r="C37060" s="186" t="s">
        <v>25700</v>
      </c>
    </row>
    <row r="37061" spans="1:3" s="187" customFormat="1" ht="31.2">
      <c r="A37061" s="185" t="s">
        <v>25775</v>
      </c>
      <c r="B37061" s="186" t="s">
        <v>7924</v>
      </c>
      <c r="C37061" s="186" t="s">
        <v>25700</v>
      </c>
    </row>
    <row r="37062" spans="1:3" s="187" customFormat="1" ht="31.2">
      <c r="A37062" s="185" t="s">
        <v>25809</v>
      </c>
      <c r="B37062" s="186" t="s">
        <v>25810</v>
      </c>
      <c r="C37062" s="186" t="s">
        <v>25700</v>
      </c>
    </row>
    <row r="37063" spans="1:3" s="187" customFormat="1" ht="31.2">
      <c r="A37063" s="185" t="s">
        <v>25719</v>
      </c>
      <c r="B37063" s="186" t="s">
        <v>7407</v>
      </c>
      <c r="C37063" s="186" t="s">
        <v>25700</v>
      </c>
    </row>
    <row r="37064" spans="1:3" s="187" customFormat="1" ht="31.2">
      <c r="A37064" s="185" t="s">
        <v>25721</v>
      </c>
      <c r="B37064" s="186" t="s">
        <v>3454</v>
      </c>
      <c r="C37064" s="186" t="s">
        <v>25700</v>
      </c>
    </row>
    <row r="37065" spans="1:3" s="187" customFormat="1" ht="31.2">
      <c r="A37065" s="185" t="s">
        <v>25744</v>
      </c>
      <c r="B37065" s="186" t="s">
        <v>697</v>
      </c>
      <c r="C37065" s="186" t="s">
        <v>25700</v>
      </c>
    </row>
    <row r="37066" spans="1:3" s="187" customFormat="1" ht="15.6">
      <c r="A37066" s="185" t="s">
        <v>25744</v>
      </c>
      <c r="B37066" s="186" t="s">
        <v>697</v>
      </c>
      <c r="C37066" s="188" t="s">
        <v>25820</v>
      </c>
    </row>
    <row r="37067" spans="1:3" s="187" customFormat="1" ht="31.2">
      <c r="A37067" s="185" t="s">
        <v>25758</v>
      </c>
      <c r="B37067" s="186" t="s">
        <v>707</v>
      </c>
      <c r="C37067" s="186" t="s">
        <v>25700</v>
      </c>
    </row>
    <row r="37068" spans="1:3" s="187" customFormat="1" ht="31.2">
      <c r="A37068" s="185" t="s">
        <v>25704</v>
      </c>
      <c r="B37068" s="186" t="s">
        <v>10</v>
      </c>
      <c r="C37068" s="186" t="s">
        <v>25700</v>
      </c>
    </row>
    <row r="37069" spans="1:3" s="187" customFormat="1" ht="31.2">
      <c r="A37069" s="185" t="s">
        <v>25711</v>
      </c>
      <c r="B37069" s="186" t="s">
        <v>10833</v>
      </c>
      <c r="C37069" s="186" t="s">
        <v>25700</v>
      </c>
    </row>
    <row r="37070" spans="1:3" s="187" customFormat="1" ht="31.2">
      <c r="A37070" s="185" t="s">
        <v>25711</v>
      </c>
      <c r="B37070" s="186" t="s">
        <v>10833</v>
      </c>
      <c r="C37070" s="186" t="s">
        <v>41318</v>
      </c>
    </row>
    <row r="37071" spans="1:3" s="187" customFormat="1" ht="31.2">
      <c r="A37071" s="185" t="s">
        <v>3431</v>
      </c>
      <c r="B37071" s="186" t="s">
        <v>3432</v>
      </c>
      <c r="C37071" s="186" t="s">
        <v>3346</v>
      </c>
    </row>
    <row r="37072" spans="1:3" s="187" customFormat="1" ht="31.2">
      <c r="A37072" s="185" t="s">
        <v>3431</v>
      </c>
      <c r="B37072" s="186" t="s">
        <v>3432</v>
      </c>
      <c r="C37072" s="186" t="s">
        <v>25700</v>
      </c>
    </row>
    <row r="37073" spans="1:3" s="187" customFormat="1" ht="31.2">
      <c r="A37073" s="185" t="s">
        <v>25725</v>
      </c>
      <c r="B37073" s="186" t="s">
        <v>1958</v>
      </c>
      <c r="C37073" s="186" t="s">
        <v>25700</v>
      </c>
    </row>
    <row r="37074" spans="1:3" s="187" customFormat="1" ht="46.8">
      <c r="A37074" s="185" t="s">
        <v>25765</v>
      </c>
      <c r="B37074" s="186" t="s">
        <v>23743</v>
      </c>
      <c r="C37074" s="186" t="s">
        <v>25700</v>
      </c>
    </row>
    <row r="37075" spans="1:3" s="187" customFormat="1" ht="46.8">
      <c r="A37075" s="185" t="s">
        <v>25772</v>
      </c>
      <c r="B37075" s="186" t="s">
        <v>5499</v>
      </c>
      <c r="C37075" s="186" t="s">
        <v>25700</v>
      </c>
    </row>
    <row r="37076" spans="1:3" s="187" customFormat="1" ht="46.8">
      <c r="A37076" s="185" t="s">
        <v>25772</v>
      </c>
      <c r="B37076" s="186" t="s">
        <v>5499</v>
      </c>
      <c r="C37076" s="186" t="s">
        <v>28788</v>
      </c>
    </row>
    <row r="37077" spans="1:3" s="187" customFormat="1" ht="31.2">
      <c r="A37077" s="185" t="s">
        <v>21234</v>
      </c>
      <c r="B37077" s="186" t="s">
        <v>485</v>
      </c>
      <c r="C37077" s="186" t="s">
        <v>21022</v>
      </c>
    </row>
    <row r="37078" spans="1:3" s="187" customFormat="1" ht="31.2">
      <c r="A37078" s="185" t="s">
        <v>21234</v>
      </c>
      <c r="B37078" s="186" t="s">
        <v>485</v>
      </c>
      <c r="C37078" s="186" t="s">
        <v>25700</v>
      </c>
    </row>
    <row r="37079" spans="1:3" s="187" customFormat="1" ht="31.2">
      <c r="A37079" s="185" t="s">
        <v>25817</v>
      </c>
      <c r="B37079" s="186" t="s">
        <v>25818</v>
      </c>
      <c r="C37079" s="186" t="s">
        <v>25700</v>
      </c>
    </row>
    <row r="37080" spans="1:3" s="187" customFormat="1" ht="31.2">
      <c r="A37080" s="185" t="s">
        <v>25768</v>
      </c>
      <c r="B37080" s="186" t="s">
        <v>1556</v>
      </c>
      <c r="C37080" s="186" t="s">
        <v>25700</v>
      </c>
    </row>
    <row r="37081" spans="1:3" s="187" customFormat="1" ht="31.2">
      <c r="A37081" s="185" t="s">
        <v>25768</v>
      </c>
      <c r="B37081" s="186" t="s">
        <v>1556</v>
      </c>
      <c r="C37081" s="186" t="s">
        <v>28788</v>
      </c>
    </row>
    <row r="37082" spans="1:3" s="187" customFormat="1" ht="31.2">
      <c r="A37082" s="185" t="s">
        <v>47777</v>
      </c>
      <c r="B37082" s="186" t="s">
        <v>1858</v>
      </c>
      <c r="C37082" s="188" t="s">
        <v>47778</v>
      </c>
    </row>
    <row r="37083" spans="1:3" s="187" customFormat="1" ht="31.2">
      <c r="A37083" s="185" t="s">
        <v>25781</v>
      </c>
      <c r="B37083" s="186" t="s">
        <v>24042</v>
      </c>
      <c r="C37083" s="186" t="s">
        <v>25700</v>
      </c>
    </row>
    <row r="37084" spans="1:3" s="187" customFormat="1" ht="31.2">
      <c r="A37084" s="185" t="s">
        <v>25790</v>
      </c>
      <c r="B37084" s="186" t="s">
        <v>1380</v>
      </c>
      <c r="C37084" s="186" t="s">
        <v>25700</v>
      </c>
    </row>
    <row r="37085" spans="1:3" s="187" customFormat="1" ht="31.2">
      <c r="A37085" s="185" t="s">
        <v>25708</v>
      </c>
      <c r="B37085" s="186" t="s">
        <v>3535</v>
      </c>
      <c r="C37085" s="186" t="s">
        <v>25700</v>
      </c>
    </row>
    <row r="37086" spans="1:3" s="187" customFormat="1" ht="31.2">
      <c r="A37086" s="185" t="s">
        <v>25731</v>
      </c>
      <c r="B37086" s="186" t="s">
        <v>13348</v>
      </c>
      <c r="C37086" s="186" t="s">
        <v>25700</v>
      </c>
    </row>
    <row r="37087" spans="1:3" s="187" customFormat="1" ht="31.2">
      <c r="A37087" s="185" t="s">
        <v>25726</v>
      </c>
      <c r="B37087" s="186" t="s">
        <v>3452</v>
      </c>
      <c r="C37087" s="186" t="s">
        <v>25700</v>
      </c>
    </row>
    <row r="37088" spans="1:3" s="187" customFormat="1" ht="31.2">
      <c r="A37088" s="185" t="s">
        <v>25726</v>
      </c>
      <c r="B37088" s="186" t="s">
        <v>3452</v>
      </c>
      <c r="C37088" s="186" t="s">
        <v>27116</v>
      </c>
    </row>
    <row r="37089" spans="1:3" s="187" customFormat="1" ht="31.2">
      <c r="A37089" s="185" t="s">
        <v>25746</v>
      </c>
      <c r="B37089" s="186" t="s">
        <v>111</v>
      </c>
      <c r="C37089" s="186" t="s">
        <v>25700</v>
      </c>
    </row>
    <row r="37090" spans="1:3" s="187" customFormat="1" ht="31.2">
      <c r="A37090" s="185" t="s">
        <v>25746</v>
      </c>
      <c r="B37090" s="186" t="s">
        <v>111</v>
      </c>
      <c r="C37090" s="186" t="s">
        <v>43220</v>
      </c>
    </row>
    <row r="37091" spans="1:3" s="187" customFormat="1" ht="31.2">
      <c r="A37091" s="185" t="s">
        <v>31548</v>
      </c>
      <c r="B37091" s="186" t="s">
        <v>18</v>
      </c>
      <c r="C37091" s="186" t="s">
        <v>31402</v>
      </c>
    </row>
    <row r="37092" spans="1:3" s="187" customFormat="1" ht="31.2">
      <c r="A37092" s="185" t="s">
        <v>25732</v>
      </c>
      <c r="B37092" s="186" t="s">
        <v>2740</v>
      </c>
      <c r="C37092" s="186" t="s">
        <v>25700</v>
      </c>
    </row>
    <row r="37093" spans="1:3" s="187" customFormat="1" ht="31.2">
      <c r="A37093" s="185" t="s">
        <v>25702</v>
      </c>
      <c r="B37093" s="186" t="s">
        <v>257</v>
      </c>
      <c r="C37093" s="186" t="s">
        <v>25700</v>
      </c>
    </row>
    <row r="37094" spans="1:3" s="187" customFormat="1" ht="31.2">
      <c r="A37094" s="185" t="s">
        <v>47930</v>
      </c>
      <c r="B37094" s="186" t="s">
        <v>47927</v>
      </c>
      <c r="C37094" s="188" t="s">
        <v>47778</v>
      </c>
    </row>
    <row r="37095" spans="1:3" s="187" customFormat="1" ht="31.2">
      <c r="A37095" s="185" t="s">
        <v>25748</v>
      </c>
      <c r="B37095" s="186" t="s">
        <v>25749</v>
      </c>
      <c r="C37095" s="186" t="s">
        <v>25700</v>
      </c>
    </row>
    <row r="37096" spans="1:3" s="187" customFormat="1" ht="31.2">
      <c r="A37096" s="185" t="s">
        <v>29215</v>
      </c>
      <c r="B37096" s="186" t="s">
        <v>396</v>
      </c>
      <c r="C37096" s="186" t="s">
        <v>28788</v>
      </c>
    </row>
    <row r="37097" spans="1:3" s="187" customFormat="1" ht="31.2">
      <c r="A37097" s="185" t="s">
        <v>28214</v>
      </c>
      <c r="B37097" s="186" t="s">
        <v>7743</v>
      </c>
      <c r="C37097" s="186" t="s">
        <v>27967</v>
      </c>
    </row>
    <row r="37098" spans="1:3" s="187" customFormat="1" ht="31.2">
      <c r="A37098" s="185" t="s">
        <v>9934</v>
      </c>
      <c r="B37098" s="186" t="s">
        <v>9935</v>
      </c>
      <c r="C37098" s="186" t="s">
        <v>9722</v>
      </c>
    </row>
    <row r="37099" spans="1:3" s="187" customFormat="1" ht="31.2">
      <c r="A37099" s="185" t="s">
        <v>11166</v>
      </c>
      <c r="B37099" s="186" t="s">
        <v>1855</v>
      </c>
      <c r="C37099" s="186" t="s">
        <v>10830</v>
      </c>
    </row>
    <row r="37100" spans="1:3" s="187" customFormat="1" ht="31.2">
      <c r="A37100" s="185" t="s">
        <v>11166</v>
      </c>
      <c r="B37100" s="186" t="s">
        <v>1855</v>
      </c>
      <c r="C37100" s="186" t="s">
        <v>20152</v>
      </c>
    </row>
    <row r="37101" spans="1:3" s="187" customFormat="1" ht="31.2">
      <c r="A37101" s="185" t="s">
        <v>22987</v>
      </c>
      <c r="B37101" s="186" t="s">
        <v>624</v>
      </c>
      <c r="C37101" s="186" t="s">
        <v>22896</v>
      </c>
    </row>
    <row r="37102" spans="1:3" s="187" customFormat="1" ht="15.6">
      <c r="A37102" s="185" t="s">
        <v>49050</v>
      </c>
      <c r="B37102" s="186" t="s">
        <v>49051</v>
      </c>
      <c r="C37102" s="188" t="s">
        <v>49052</v>
      </c>
    </row>
    <row r="37103" spans="1:3" s="187" customFormat="1" ht="31.2">
      <c r="A37103" s="185" t="s">
        <v>38104</v>
      </c>
      <c r="B37103" s="186" t="s">
        <v>21019</v>
      </c>
      <c r="C37103" s="186" t="s">
        <v>37605</v>
      </c>
    </row>
    <row r="37104" spans="1:3" s="187" customFormat="1" ht="46.8">
      <c r="A37104" s="185" t="s">
        <v>20708</v>
      </c>
      <c r="B37104" s="186" t="s">
        <v>20709</v>
      </c>
      <c r="C37104" s="186" t="s">
        <v>20152</v>
      </c>
    </row>
    <row r="37105" spans="1:3" s="187" customFormat="1" ht="31.2">
      <c r="A37105" s="185" t="s">
        <v>10514</v>
      </c>
      <c r="B37105" s="186" t="s">
        <v>10515</v>
      </c>
      <c r="C37105" s="186" t="s">
        <v>9722</v>
      </c>
    </row>
    <row r="37106" spans="1:3" s="187" customFormat="1" ht="15.6">
      <c r="A37106" s="185" t="s">
        <v>48267</v>
      </c>
      <c r="B37106" s="186" t="s">
        <v>48268</v>
      </c>
      <c r="C37106" s="188" t="s">
        <v>48269</v>
      </c>
    </row>
    <row r="37107" spans="1:3" s="187" customFormat="1" ht="31.2">
      <c r="A37107" s="185" t="s">
        <v>2439</v>
      </c>
      <c r="B37107" s="186" t="s">
        <v>2104</v>
      </c>
      <c r="C37107" s="186" t="s">
        <v>1534</v>
      </c>
    </row>
    <row r="37108" spans="1:3" s="187" customFormat="1" ht="31.2">
      <c r="A37108" s="185" t="s">
        <v>7158</v>
      </c>
      <c r="B37108" s="186" t="s">
        <v>3559</v>
      </c>
      <c r="C37108" s="186" t="s">
        <v>6284</v>
      </c>
    </row>
    <row r="37109" spans="1:3" s="187" customFormat="1" ht="15.6">
      <c r="A37109" s="185" t="s">
        <v>7158</v>
      </c>
      <c r="B37109" s="186" t="s">
        <v>49317</v>
      </c>
      <c r="C37109" s="188" t="s">
        <v>46956</v>
      </c>
    </row>
    <row r="37110" spans="1:3" s="187" customFormat="1" ht="31.2">
      <c r="A37110" s="185" t="s">
        <v>30446</v>
      </c>
      <c r="B37110" s="186" t="s">
        <v>352</v>
      </c>
      <c r="C37110" s="186" t="s">
        <v>29648</v>
      </c>
    </row>
    <row r="37111" spans="1:3" s="187" customFormat="1" ht="31.2">
      <c r="A37111" s="185" t="s">
        <v>26059</v>
      </c>
      <c r="B37111" s="186" t="s">
        <v>24151</v>
      </c>
      <c r="C37111" s="186" t="s">
        <v>25996</v>
      </c>
    </row>
    <row r="37112" spans="1:3" s="187" customFormat="1" ht="46.8">
      <c r="A37112" s="185" t="s">
        <v>24797</v>
      </c>
      <c r="B37112" s="186" t="s">
        <v>24770</v>
      </c>
      <c r="C37112" s="188" t="s">
        <v>24617</v>
      </c>
    </row>
    <row r="37113" spans="1:3" s="187" customFormat="1" ht="62.4">
      <c r="A37113" s="185" t="s">
        <v>35015</v>
      </c>
      <c r="B37113" s="186" t="s">
        <v>301</v>
      </c>
      <c r="C37113" s="186" t="s">
        <v>34927</v>
      </c>
    </row>
    <row r="37114" spans="1:3" s="187" customFormat="1" ht="62.4">
      <c r="A37114" s="185" t="s">
        <v>35015</v>
      </c>
      <c r="B37114" s="186" t="s">
        <v>301</v>
      </c>
      <c r="C37114" s="186" t="s">
        <v>42001</v>
      </c>
    </row>
    <row r="37115" spans="1:3" s="187" customFormat="1" ht="31.2">
      <c r="A37115" s="185" t="s">
        <v>27643</v>
      </c>
      <c r="B37115" s="186" t="s">
        <v>27644</v>
      </c>
      <c r="C37115" s="186" t="s">
        <v>27116</v>
      </c>
    </row>
    <row r="37116" spans="1:3" s="187" customFormat="1" ht="31.2">
      <c r="A37116" s="185" t="s">
        <v>13347</v>
      </c>
      <c r="B37116" s="186" t="s">
        <v>13348</v>
      </c>
      <c r="C37116" s="186" t="s">
        <v>12775</v>
      </c>
    </row>
    <row r="37117" spans="1:3" s="187" customFormat="1" ht="15.6">
      <c r="A37117" s="185" t="s">
        <v>48527</v>
      </c>
      <c r="B37117" s="186" t="s">
        <v>6302</v>
      </c>
      <c r="C37117" s="188" t="s">
        <v>47478</v>
      </c>
    </row>
    <row r="37118" spans="1:3" s="187" customFormat="1" ht="62.4">
      <c r="A37118" s="185" t="s">
        <v>18512</v>
      </c>
      <c r="B37118" s="186" t="s">
        <v>3648</v>
      </c>
      <c r="C37118" s="186" t="s">
        <v>18049</v>
      </c>
    </row>
    <row r="37119" spans="1:3" s="187" customFormat="1" ht="62.4">
      <c r="A37119" s="185" t="s">
        <v>18512</v>
      </c>
      <c r="B37119" s="186" t="s">
        <v>3648</v>
      </c>
      <c r="C37119" s="186" t="s">
        <v>30515</v>
      </c>
    </row>
    <row r="37120" spans="1:3" s="187" customFormat="1" ht="31.2">
      <c r="A37120" s="185" t="s">
        <v>29043</v>
      </c>
      <c r="B37120" s="186" t="s">
        <v>1556</v>
      </c>
      <c r="C37120" s="186" t="s">
        <v>28788</v>
      </c>
    </row>
    <row r="37121" spans="1:3" s="187" customFormat="1" ht="31.2">
      <c r="A37121" s="185" t="s">
        <v>49377</v>
      </c>
      <c r="B37121" s="186" t="s">
        <v>49378</v>
      </c>
      <c r="C37121" s="188" t="s">
        <v>46878</v>
      </c>
    </row>
    <row r="37122" spans="1:3" s="187" customFormat="1" ht="31.2">
      <c r="A37122" s="185" t="s">
        <v>24720</v>
      </c>
      <c r="B37122" s="186" t="s">
        <v>16719</v>
      </c>
      <c r="C37122" s="188" t="s">
        <v>24617</v>
      </c>
    </row>
    <row r="37123" spans="1:3" s="187" customFormat="1" ht="46.8">
      <c r="A37123" s="185" t="s">
        <v>38784</v>
      </c>
      <c r="B37123" s="186" t="s">
        <v>38785</v>
      </c>
      <c r="C37123" s="186" t="s">
        <v>38207</v>
      </c>
    </row>
    <row r="37124" spans="1:3" s="187" customFormat="1" ht="46.8">
      <c r="A37124" s="185" t="s">
        <v>6377</v>
      </c>
      <c r="B37124" s="186" t="s">
        <v>6378</v>
      </c>
      <c r="C37124" s="188" t="s">
        <v>6368</v>
      </c>
    </row>
    <row r="37125" spans="1:3" s="187" customFormat="1" ht="31.2">
      <c r="A37125" s="185" t="s">
        <v>7829</v>
      </c>
      <c r="B37125" s="186" t="s">
        <v>3377</v>
      </c>
      <c r="C37125" s="186" t="s">
        <v>7346</v>
      </c>
    </row>
    <row r="37126" spans="1:3" s="187" customFormat="1" ht="31.2">
      <c r="A37126" s="185" t="s">
        <v>31138</v>
      </c>
      <c r="B37126" s="186" t="s">
        <v>3626</v>
      </c>
      <c r="C37126" s="186" t="s">
        <v>30515</v>
      </c>
    </row>
    <row r="37127" spans="1:3" s="187" customFormat="1" ht="46.8">
      <c r="A37127" s="185" t="s">
        <v>26387</v>
      </c>
      <c r="B37127" s="186" t="s">
        <v>11956</v>
      </c>
      <c r="C37127" s="186" t="s">
        <v>25996</v>
      </c>
    </row>
    <row r="37128" spans="1:3" s="187" customFormat="1" ht="62.4">
      <c r="A37128" s="185" t="s">
        <v>45533</v>
      </c>
      <c r="B37128" s="186" t="s">
        <v>11761</v>
      </c>
      <c r="C37128" s="186" t="s">
        <v>45398</v>
      </c>
    </row>
    <row r="37129" spans="1:3" s="187" customFormat="1" ht="31.2">
      <c r="A37129" s="185" t="s">
        <v>25945</v>
      </c>
      <c r="B37129" s="186" t="s">
        <v>25946</v>
      </c>
      <c r="C37129" s="188" t="s">
        <v>25820</v>
      </c>
    </row>
    <row r="37130" spans="1:3" s="187" customFormat="1" ht="46.8">
      <c r="A37130" s="185" t="s">
        <v>37279</v>
      </c>
      <c r="B37130" s="186" t="s">
        <v>1192</v>
      </c>
      <c r="C37130" s="186" t="s">
        <v>37010</v>
      </c>
    </row>
    <row r="37131" spans="1:3" s="187" customFormat="1" ht="409.6">
      <c r="A37131" s="185" t="s">
        <v>38594</v>
      </c>
      <c r="B37131" s="186"/>
      <c r="C37131" s="188"/>
    </row>
    <row r="37132" spans="1:3" s="187" customFormat="1" ht="31.2">
      <c r="A37132" s="185" t="s">
        <v>16985</v>
      </c>
      <c r="B37132" s="186" t="s">
        <v>16984</v>
      </c>
      <c r="C37132" s="186" t="s">
        <v>16637</v>
      </c>
    </row>
    <row r="37133" spans="1:3" s="187" customFormat="1" ht="31.2">
      <c r="A37133" s="185" t="s">
        <v>21805</v>
      </c>
      <c r="B37133" s="186" t="s">
        <v>10424</v>
      </c>
      <c r="C37133" s="186" t="s">
        <v>21022</v>
      </c>
    </row>
    <row r="37134" spans="1:3" s="187" customFormat="1" ht="31.2">
      <c r="A37134" s="185" t="s">
        <v>41776</v>
      </c>
      <c r="B37134" s="186" t="s">
        <v>5507</v>
      </c>
      <c r="C37134" s="186" t="s">
        <v>41318</v>
      </c>
    </row>
    <row r="37135" spans="1:3" s="187" customFormat="1" ht="31.2">
      <c r="A37135" s="185" t="s">
        <v>11006</v>
      </c>
      <c r="B37135" s="186" t="s">
        <v>257</v>
      </c>
      <c r="C37135" s="186" t="s">
        <v>10830</v>
      </c>
    </row>
    <row r="37136" spans="1:3" s="187" customFormat="1" ht="31.2">
      <c r="A37136" s="185" t="s">
        <v>11006</v>
      </c>
      <c r="B37136" s="186" t="s">
        <v>257</v>
      </c>
      <c r="C37136" s="186" t="s">
        <v>40685</v>
      </c>
    </row>
    <row r="37137" spans="1:3" s="187" customFormat="1" ht="31.2">
      <c r="A37137" s="185" t="s">
        <v>16436</v>
      </c>
      <c r="B37137" s="186" t="s">
        <v>1929</v>
      </c>
      <c r="C37137" s="186" t="s">
        <v>16132</v>
      </c>
    </row>
    <row r="37138" spans="1:3" s="187" customFormat="1" ht="31.2">
      <c r="A37138" s="185" t="s">
        <v>41674</v>
      </c>
      <c r="B37138" s="186" t="s">
        <v>34</v>
      </c>
      <c r="C37138" s="186" t="s">
        <v>41318</v>
      </c>
    </row>
    <row r="37139" spans="1:3" s="187" customFormat="1" ht="62.4">
      <c r="A37139" s="185" t="s">
        <v>35049</v>
      </c>
      <c r="B37139" s="186" t="s">
        <v>1784</v>
      </c>
      <c r="C37139" s="186" t="s">
        <v>34927</v>
      </c>
    </row>
    <row r="37140" spans="1:3" s="187" customFormat="1" ht="46.8">
      <c r="A37140" s="185" t="s">
        <v>30764</v>
      </c>
      <c r="B37140" s="186" t="s">
        <v>11386</v>
      </c>
      <c r="C37140" s="186" t="s">
        <v>30515</v>
      </c>
    </row>
    <row r="37141" spans="1:3" s="187" customFormat="1" ht="46.8">
      <c r="A37141" s="185" t="s">
        <v>22547</v>
      </c>
      <c r="B37141" s="186" t="s">
        <v>1004</v>
      </c>
      <c r="C37141" s="186" t="s">
        <v>21991</v>
      </c>
    </row>
    <row r="37142" spans="1:3" s="187" customFormat="1" ht="31.2">
      <c r="A37142" s="185" t="s">
        <v>33681</v>
      </c>
      <c r="B37142" s="186" t="s">
        <v>11824</v>
      </c>
      <c r="C37142" s="186" t="s">
        <v>33246</v>
      </c>
    </row>
    <row r="37143" spans="1:3" s="187" customFormat="1" ht="46.8">
      <c r="A37143" s="185" t="s">
        <v>38616</v>
      </c>
      <c r="B37143" s="186" t="s">
        <v>6596</v>
      </c>
      <c r="C37143" s="188" t="s">
        <v>38595</v>
      </c>
    </row>
    <row r="37144" spans="1:3" s="187" customFormat="1" ht="46.8">
      <c r="A37144" s="185" t="s">
        <v>32623</v>
      </c>
      <c r="B37144" s="186" t="s">
        <v>2000</v>
      </c>
      <c r="C37144" s="186" t="s">
        <v>32209</v>
      </c>
    </row>
    <row r="37145" spans="1:3" s="187" customFormat="1" ht="46.8">
      <c r="A37145" s="185" t="s">
        <v>14153</v>
      </c>
      <c r="B37145" s="186" t="s">
        <v>14154</v>
      </c>
      <c r="C37145" s="186" t="s">
        <v>13890</v>
      </c>
    </row>
    <row r="37146" spans="1:3" s="187" customFormat="1" ht="46.8">
      <c r="A37146" s="185" t="s">
        <v>14153</v>
      </c>
      <c r="B37146" s="186" t="s">
        <v>14154</v>
      </c>
      <c r="C37146" s="186" t="s">
        <v>21022</v>
      </c>
    </row>
    <row r="37147" spans="1:3" s="187" customFormat="1" ht="46.8">
      <c r="A37147" s="185" t="s">
        <v>14153</v>
      </c>
      <c r="B37147" s="186" t="s">
        <v>14154</v>
      </c>
      <c r="C37147" s="186" t="s">
        <v>43220</v>
      </c>
    </row>
    <row r="37148" spans="1:3" s="187" customFormat="1" ht="15.6">
      <c r="A37148" s="185" t="s">
        <v>49630</v>
      </c>
      <c r="B37148" s="186" t="s">
        <v>49592</v>
      </c>
      <c r="C37148" s="188" t="s">
        <v>47565</v>
      </c>
    </row>
    <row r="37149" spans="1:3" s="187" customFormat="1" ht="31.2">
      <c r="A37149" s="185" t="s">
        <v>32116</v>
      </c>
      <c r="B37149" s="186" t="s">
        <v>1877</v>
      </c>
      <c r="C37149" s="186" t="s">
        <v>31402</v>
      </c>
    </row>
    <row r="37150" spans="1:3" s="187" customFormat="1" ht="31.2">
      <c r="A37150" s="185" t="s">
        <v>8648</v>
      </c>
      <c r="B37150" s="186" t="s">
        <v>3029</v>
      </c>
      <c r="C37150" s="186" t="s">
        <v>8505</v>
      </c>
    </row>
    <row r="37151" spans="1:3" s="187" customFormat="1" ht="31.2">
      <c r="A37151" s="185" t="s">
        <v>34266</v>
      </c>
      <c r="B37151" s="186" t="s">
        <v>95</v>
      </c>
      <c r="C37151" s="186" t="s">
        <v>34068</v>
      </c>
    </row>
    <row r="37152" spans="1:3" s="187" customFormat="1" ht="31.2">
      <c r="A37152" s="185" t="s">
        <v>38974</v>
      </c>
      <c r="B37152" s="186" t="s">
        <v>19606</v>
      </c>
      <c r="C37152" s="186" t="s">
        <v>38207</v>
      </c>
    </row>
    <row r="37153" spans="1:3" s="187" customFormat="1" ht="31.2">
      <c r="A37153" s="185" t="s">
        <v>33350</v>
      </c>
      <c r="B37153" s="186" t="s">
        <v>9253</v>
      </c>
      <c r="C37153" s="186" t="s">
        <v>33246</v>
      </c>
    </row>
    <row r="37154" spans="1:3" s="187" customFormat="1" ht="46.8">
      <c r="A37154" s="185" t="s">
        <v>17228</v>
      </c>
      <c r="B37154" s="186" t="s">
        <v>17229</v>
      </c>
      <c r="C37154" s="188" t="s">
        <v>17150</v>
      </c>
    </row>
    <row r="37155" spans="1:3" s="187" customFormat="1" ht="46.8">
      <c r="A37155" s="185" t="s">
        <v>21549</v>
      </c>
      <c r="B37155" s="186" t="s">
        <v>1148</v>
      </c>
      <c r="C37155" s="188" t="s">
        <v>21475</v>
      </c>
    </row>
    <row r="37156" spans="1:3" s="187" customFormat="1" ht="31.2">
      <c r="A37156" s="185" t="s">
        <v>38733</v>
      </c>
      <c r="B37156" s="186" t="s">
        <v>18551</v>
      </c>
      <c r="C37156" s="186" t="s">
        <v>38207</v>
      </c>
    </row>
    <row r="37157" spans="1:3" s="187" customFormat="1" ht="46.8">
      <c r="A37157" s="185" t="s">
        <v>32419</v>
      </c>
      <c r="B37157" s="186" t="s">
        <v>1877</v>
      </c>
      <c r="C37157" s="186" t="s">
        <v>32209</v>
      </c>
    </row>
    <row r="37158" spans="1:3" s="187" customFormat="1" ht="46.8">
      <c r="A37158" s="185" t="s">
        <v>33503</v>
      </c>
      <c r="B37158" s="186" t="s">
        <v>889</v>
      </c>
      <c r="C37158" s="186" t="s">
        <v>33246</v>
      </c>
    </row>
    <row r="37159" spans="1:3" s="187" customFormat="1" ht="78">
      <c r="A37159" s="185" t="s">
        <v>26184</v>
      </c>
      <c r="B37159" s="186" t="s">
        <v>22674</v>
      </c>
      <c r="C37159" s="186" t="s">
        <v>25996</v>
      </c>
    </row>
    <row r="37160" spans="1:3" s="187" customFormat="1" ht="31.2">
      <c r="A37160" s="185" t="s">
        <v>39822</v>
      </c>
      <c r="B37160" s="186" t="s">
        <v>1409</v>
      </c>
      <c r="C37160" s="186" t="s">
        <v>39606</v>
      </c>
    </row>
    <row r="37161" spans="1:3" s="187" customFormat="1" ht="62.4">
      <c r="A37161" s="185" t="s">
        <v>10836</v>
      </c>
      <c r="B37161" s="186" t="s">
        <v>2844</v>
      </c>
      <c r="C37161" s="186" t="s">
        <v>10830</v>
      </c>
    </row>
    <row r="37162" spans="1:3" s="187" customFormat="1" ht="62.4">
      <c r="A37162" s="185" t="s">
        <v>10836</v>
      </c>
      <c r="B37162" s="186" t="s">
        <v>2844</v>
      </c>
      <c r="C37162" s="186" t="s">
        <v>40685</v>
      </c>
    </row>
    <row r="37163" spans="1:3" s="187" customFormat="1" ht="62.4">
      <c r="A37163" s="185" t="s">
        <v>10836</v>
      </c>
      <c r="B37163" s="186" t="s">
        <v>2844</v>
      </c>
      <c r="C37163" s="186" t="s">
        <v>45398</v>
      </c>
    </row>
    <row r="37164" spans="1:3" s="187" customFormat="1" ht="31.2">
      <c r="A37164" s="185" t="s">
        <v>22349</v>
      </c>
      <c r="B37164" s="186" t="s">
        <v>5609</v>
      </c>
      <c r="C37164" s="186" t="s">
        <v>21991</v>
      </c>
    </row>
    <row r="37165" spans="1:3" s="187" customFormat="1" ht="31.2">
      <c r="A37165" s="185" t="s">
        <v>22349</v>
      </c>
      <c r="B37165" s="186" t="s">
        <v>5609</v>
      </c>
      <c r="C37165" s="186" t="s">
        <v>24806</v>
      </c>
    </row>
    <row r="37166" spans="1:3" s="187" customFormat="1" ht="46.8">
      <c r="A37166" s="185" t="s">
        <v>36711</v>
      </c>
      <c r="B37166" s="186" t="s">
        <v>6776</v>
      </c>
      <c r="C37166" s="186" t="s">
        <v>36439</v>
      </c>
    </row>
    <row r="37167" spans="1:3" s="187" customFormat="1" ht="31.2">
      <c r="A37167" s="185" t="s">
        <v>1314</v>
      </c>
      <c r="B37167" s="186" t="s">
        <v>1313</v>
      </c>
      <c r="C37167" s="186" t="s">
        <v>11</v>
      </c>
    </row>
    <row r="37168" spans="1:3" s="187" customFormat="1" ht="31.2">
      <c r="A37168" s="185" t="s">
        <v>6592</v>
      </c>
      <c r="B37168" s="186" t="s">
        <v>2645</v>
      </c>
      <c r="C37168" s="186" t="s">
        <v>6284</v>
      </c>
    </row>
    <row r="37169" spans="1:3" s="187" customFormat="1" ht="46.8">
      <c r="A37169" s="185" t="s">
        <v>41230</v>
      </c>
      <c r="B37169" s="186" t="s">
        <v>5477</v>
      </c>
      <c r="C37169" s="186" t="s">
        <v>40685</v>
      </c>
    </row>
    <row r="37170" spans="1:3" s="187" customFormat="1" ht="62.4">
      <c r="A37170" s="185" t="s">
        <v>38988</v>
      </c>
      <c r="B37170" s="186" t="s">
        <v>38989</v>
      </c>
      <c r="C37170" s="186" t="s">
        <v>38207</v>
      </c>
    </row>
    <row r="37171" spans="1:3" s="187" customFormat="1" ht="46.8">
      <c r="A37171" s="185" t="s">
        <v>42545</v>
      </c>
      <c r="B37171" s="186" t="s">
        <v>14459</v>
      </c>
      <c r="C37171" s="186" t="s">
        <v>42001</v>
      </c>
    </row>
    <row r="37172" spans="1:3" s="187" customFormat="1" ht="31.2">
      <c r="A37172" s="185" t="s">
        <v>2129</v>
      </c>
      <c r="B37172" s="186" t="s">
        <v>101</v>
      </c>
      <c r="C37172" s="186" t="s">
        <v>1534</v>
      </c>
    </row>
    <row r="37173" spans="1:3" s="187" customFormat="1" ht="62.4">
      <c r="A37173" s="185" t="s">
        <v>8203</v>
      </c>
      <c r="B37173" s="186" t="s">
        <v>8200</v>
      </c>
      <c r="C37173" s="186" t="s">
        <v>7346</v>
      </c>
    </row>
    <row r="37174" spans="1:3" s="187" customFormat="1" ht="31.2">
      <c r="A37174" s="185" t="s">
        <v>12981</v>
      </c>
      <c r="B37174" s="186" t="s">
        <v>2259</v>
      </c>
      <c r="C37174" s="186" t="s">
        <v>12775</v>
      </c>
    </row>
    <row r="37175" spans="1:3" s="187" customFormat="1" ht="46.8">
      <c r="A37175" s="185" t="s">
        <v>33288</v>
      </c>
      <c r="B37175" s="186" t="s">
        <v>33289</v>
      </c>
      <c r="C37175" s="186" t="s">
        <v>33246</v>
      </c>
    </row>
    <row r="37176" spans="1:3" s="187" customFormat="1" ht="62.4">
      <c r="A37176" s="185" t="s">
        <v>11509</v>
      </c>
      <c r="B37176" s="186" t="s">
        <v>2959</v>
      </c>
      <c r="C37176" s="186" t="s">
        <v>10830</v>
      </c>
    </row>
    <row r="37177" spans="1:3" s="187" customFormat="1" ht="62.4">
      <c r="A37177" s="185" t="s">
        <v>13598</v>
      </c>
      <c r="B37177" s="186" t="s">
        <v>13597</v>
      </c>
      <c r="C37177" s="186" t="s">
        <v>12775</v>
      </c>
    </row>
    <row r="37178" spans="1:3" s="187" customFormat="1" ht="31.2">
      <c r="A37178" s="185" t="s">
        <v>40791</v>
      </c>
      <c r="B37178" s="186" t="s">
        <v>91</v>
      </c>
      <c r="C37178" s="186" t="s">
        <v>40685</v>
      </c>
    </row>
    <row r="37179" spans="1:3" s="187" customFormat="1" ht="46.8">
      <c r="A37179" s="185" t="s">
        <v>7299</v>
      </c>
      <c r="B37179" s="186" t="s">
        <v>7300</v>
      </c>
      <c r="C37179" s="186" t="s">
        <v>6284</v>
      </c>
    </row>
    <row r="37180" spans="1:3" s="187" customFormat="1" ht="46.8">
      <c r="A37180" s="185" t="s">
        <v>46133</v>
      </c>
      <c r="B37180" s="186" t="s">
        <v>46134</v>
      </c>
      <c r="C37180" s="186" t="s">
        <v>45398</v>
      </c>
    </row>
    <row r="37181" spans="1:3" s="187" customFormat="1" ht="78">
      <c r="A37181" s="185" t="s">
        <v>9151</v>
      </c>
      <c r="B37181" s="186" t="s">
        <v>9111</v>
      </c>
      <c r="C37181" s="186" t="s">
        <v>8759</v>
      </c>
    </row>
    <row r="37182" spans="1:3" s="187" customFormat="1" ht="31.2">
      <c r="A37182" s="185" t="s">
        <v>28092</v>
      </c>
      <c r="B37182" s="186" t="s">
        <v>1820</v>
      </c>
      <c r="C37182" s="186" t="s">
        <v>27967</v>
      </c>
    </row>
    <row r="37183" spans="1:3" s="187" customFormat="1" ht="31.2">
      <c r="A37183" s="185" t="s">
        <v>28092</v>
      </c>
      <c r="B37183" s="186" t="s">
        <v>1820</v>
      </c>
      <c r="C37183" s="186" t="s">
        <v>34068</v>
      </c>
    </row>
    <row r="37184" spans="1:3" s="187" customFormat="1" ht="31.2">
      <c r="A37184" s="185" t="s">
        <v>34658</v>
      </c>
      <c r="B37184" s="186" t="s">
        <v>19933</v>
      </c>
      <c r="C37184" s="186" t="s">
        <v>34068</v>
      </c>
    </row>
    <row r="37185" spans="1:3" s="187" customFormat="1" ht="46.8">
      <c r="A37185" s="185" t="s">
        <v>11091</v>
      </c>
      <c r="B37185" s="186" t="s">
        <v>426</v>
      </c>
      <c r="C37185" s="186" t="s">
        <v>10830</v>
      </c>
    </row>
    <row r="37186" spans="1:3" s="187" customFormat="1" ht="31.2">
      <c r="A37186" s="185" t="s">
        <v>22482</v>
      </c>
      <c r="B37186" s="186" t="s">
        <v>9923</v>
      </c>
      <c r="C37186" s="186" t="s">
        <v>21991</v>
      </c>
    </row>
    <row r="37187" spans="1:3" s="187" customFormat="1" ht="31.2">
      <c r="A37187" s="185" t="s">
        <v>44503</v>
      </c>
      <c r="B37187" s="186" t="s">
        <v>24589</v>
      </c>
      <c r="C37187" s="186" t="s">
        <v>43751</v>
      </c>
    </row>
    <row r="37188" spans="1:3" s="187" customFormat="1" ht="31.2">
      <c r="A37188" s="185" t="s">
        <v>37610</v>
      </c>
      <c r="B37188" s="186" t="s">
        <v>24051</v>
      </c>
      <c r="C37188" s="186" t="s">
        <v>37605</v>
      </c>
    </row>
    <row r="37189" spans="1:3" s="187" customFormat="1" ht="46.8">
      <c r="A37189" s="185" t="s">
        <v>33404</v>
      </c>
      <c r="B37189" s="186" t="s">
        <v>9700</v>
      </c>
      <c r="C37189" s="186" t="s">
        <v>33246</v>
      </c>
    </row>
    <row r="37190" spans="1:3" s="187" customFormat="1" ht="46.8">
      <c r="A37190" s="185" t="s">
        <v>33716</v>
      </c>
      <c r="B37190" s="186" t="s">
        <v>12633</v>
      </c>
      <c r="C37190" s="186" t="s">
        <v>33246</v>
      </c>
    </row>
    <row r="37191" spans="1:3" s="187" customFormat="1" ht="31.2">
      <c r="A37191" s="185" t="s">
        <v>35199</v>
      </c>
      <c r="B37191" s="186" t="s">
        <v>35200</v>
      </c>
      <c r="C37191" s="186" t="s">
        <v>34927</v>
      </c>
    </row>
    <row r="37192" spans="1:3" s="187" customFormat="1" ht="46.8">
      <c r="A37192" s="185" t="s">
        <v>49761</v>
      </c>
      <c r="B37192" s="186" t="s">
        <v>49762</v>
      </c>
      <c r="C37192" s="188" t="s">
        <v>47275</v>
      </c>
    </row>
    <row r="37193" spans="1:3" s="187" customFormat="1" ht="31.2">
      <c r="A37193" s="185" t="s">
        <v>5521</v>
      </c>
      <c r="B37193" s="186" t="s">
        <v>419</v>
      </c>
      <c r="C37193" s="186" t="s">
        <v>5465</v>
      </c>
    </row>
    <row r="37194" spans="1:3" s="187" customFormat="1" ht="15.6">
      <c r="A37194" s="185" t="s">
        <v>5521</v>
      </c>
      <c r="B37194" s="186" t="s">
        <v>48648</v>
      </c>
      <c r="C37194" s="188" t="s">
        <v>46835</v>
      </c>
    </row>
    <row r="37195" spans="1:3" s="187" customFormat="1" ht="46.8">
      <c r="A37195" s="185" t="s">
        <v>1458</v>
      </c>
      <c r="B37195" s="186" t="s">
        <v>1459</v>
      </c>
      <c r="C37195" s="186" t="s">
        <v>11</v>
      </c>
    </row>
    <row r="37196" spans="1:3" s="187" customFormat="1" ht="46.8">
      <c r="A37196" s="185" t="s">
        <v>1458</v>
      </c>
      <c r="B37196" s="186" t="s">
        <v>1459</v>
      </c>
      <c r="C37196" s="186" t="s">
        <v>31274</v>
      </c>
    </row>
    <row r="37197" spans="1:3" s="187" customFormat="1" ht="31.2">
      <c r="A37197" s="185" t="s">
        <v>37136</v>
      </c>
      <c r="B37197" s="186" t="s">
        <v>5089</v>
      </c>
      <c r="C37197" s="186" t="s">
        <v>37010</v>
      </c>
    </row>
    <row r="37198" spans="1:3" s="187" customFormat="1" ht="31.2">
      <c r="A37198" s="185" t="s">
        <v>37296</v>
      </c>
      <c r="B37198" s="186" t="s">
        <v>6702</v>
      </c>
      <c r="C37198" s="186" t="s">
        <v>37010</v>
      </c>
    </row>
    <row r="37199" spans="1:3" s="187" customFormat="1" ht="31.2">
      <c r="A37199" s="185" t="s">
        <v>23462</v>
      </c>
      <c r="B37199" s="186" t="s">
        <v>23463</v>
      </c>
      <c r="C37199" s="186" t="s">
        <v>22896</v>
      </c>
    </row>
    <row r="37200" spans="1:3" s="187" customFormat="1" ht="31.2">
      <c r="A37200" s="185" t="s">
        <v>19672</v>
      </c>
      <c r="B37200" s="186" t="s">
        <v>6505</v>
      </c>
      <c r="C37200" s="186" t="s">
        <v>19363</v>
      </c>
    </row>
    <row r="37201" spans="1:3" s="187" customFormat="1" ht="62.4">
      <c r="A37201" s="185" t="s">
        <v>44554</v>
      </c>
      <c r="B37201" s="186" t="s">
        <v>44555</v>
      </c>
      <c r="C37201" s="186" t="s">
        <v>43751</v>
      </c>
    </row>
    <row r="37202" spans="1:3" s="187" customFormat="1" ht="46.8">
      <c r="A37202" s="185" t="s">
        <v>27731</v>
      </c>
      <c r="B37202" s="186" t="s">
        <v>17670</v>
      </c>
      <c r="C37202" s="186" t="s">
        <v>27116</v>
      </c>
    </row>
    <row r="37203" spans="1:3" s="187" customFormat="1" ht="62.4">
      <c r="A37203" s="185" t="s">
        <v>37413</v>
      </c>
      <c r="B37203" s="186" t="s">
        <v>37414</v>
      </c>
      <c r="C37203" s="186" t="s">
        <v>37010</v>
      </c>
    </row>
    <row r="37204" spans="1:3" s="187" customFormat="1" ht="31.2">
      <c r="A37204" s="185" t="s">
        <v>27706</v>
      </c>
      <c r="B37204" s="186" t="s">
        <v>13115</v>
      </c>
      <c r="C37204" s="186" t="s">
        <v>27116</v>
      </c>
    </row>
    <row r="37205" spans="1:3" s="187" customFormat="1" ht="31.2">
      <c r="A37205" s="185" t="s">
        <v>25257</v>
      </c>
      <c r="B37205" s="186" t="s">
        <v>460</v>
      </c>
      <c r="C37205" s="186" t="s">
        <v>24806</v>
      </c>
    </row>
    <row r="37206" spans="1:3" s="187" customFormat="1" ht="62.4">
      <c r="A37206" s="185" t="s">
        <v>2352</v>
      </c>
      <c r="B37206" s="186" t="s">
        <v>2353</v>
      </c>
      <c r="C37206" s="186" t="s">
        <v>1534</v>
      </c>
    </row>
    <row r="37207" spans="1:3" s="187" customFormat="1" ht="62.4">
      <c r="A37207" s="185" t="s">
        <v>40204</v>
      </c>
      <c r="B37207" s="186" t="s">
        <v>20839</v>
      </c>
      <c r="C37207" s="186" t="s">
        <v>39606</v>
      </c>
    </row>
    <row r="37208" spans="1:3" s="187" customFormat="1" ht="31.2">
      <c r="A37208" s="185" t="s">
        <v>33251</v>
      </c>
      <c r="B37208" s="186" t="s">
        <v>152</v>
      </c>
      <c r="C37208" s="186" t="s">
        <v>33246</v>
      </c>
    </row>
    <row r="37209" spans="1:3" s="187" customFormat="1" ht="31.2">
      <c r="A37209" s="185" t="s">
        <v>26519</v>
      </c>
      <c r="B37209" s="186" t="s">
        <v>24541</v>
      </c>
      <c r="C37209" s="186" t="s">
        <v>25996</v>
      </c>
    </row>
    <row r="37210" spans="1:3" s="187" customFormat="1" ht="46.8">
      <c r="A37210" s="185" t="s">
        <v>11328</v>
      </c>
      <c r="B37210" s="186" t="s">
        <v>611</v>
      </c>
      <c r="C37210" s="186" t="s">
        <v>10830</v>
      </c>
    </row>
    <row r="37211" spans="1:3" s="187" customFormat="1" ht="46.8">
      <c r="A37211" s="185" t="s">
        <v>11328</v>
      </c>
      <c r="B37211" s="186" t="s">
        <v>611</v>
      </c>
      <c r="C37211" s="186" t="s">
        <v>43220</v>
      </c>
    </row>
    <row r="37212" spans="1:3" s="187" customFormat="1" ht="78">
      <c r="A37212" s="185" t="s">
        <v>35778</v>
      </c>
      <c r="B37212" s="186" t="s">
        <v>18522</v>
      </c>
      <c r="C37212" s="186" t="s">
        <v>34927</v>
      </c>
    </row>
    <row r="37213" spans="1:3" s="187" customFormat="1" ht="31.2">
      <c r="A37213" s="185" t="s">
        <v>26886</v>
      </c>
      <c r="B37213" s="186" t="s">
        <v>13934</v>
      </c>
      <c r="C37213" s="186" t="s">
        <v>26649</v>
      </c>
    </row>
    <row r="37214" spans="1:3" s="187" customFormat="1" ht="46.8">
      <c r="A37214" s="185" t="s">
        <v>2642</v>
      </c>
      <c r="B37214" s="186" t="s">
        <v>2643</v>
      </c>
      <c r="C37214" s="188" t="s">
        <v>2493</v>
      </c>
    </row>
    <row r="37215" spans="1:3" s="187" customFormat="1" ht="31.2">
      <c r="A37215" s="185" t="s">
        <v>31186</v>
      </c>
      <c r="B37215" s="186" t="s">
        <v>11722</v>
      </c>
      <c r="C37215" s="186" t="s">
        <v>30515</v>
      </c>
    </row>
    <row r="37216" spans="1:3" s="187" customFormat="1" ht="46.8">
      <c r="A37216" s="185" t="s">
        <v>24508</v>
      </c>
      <c r="B37216" s="186" t="s">
        <v>6525</v>
      </c>
      <c r="C37216" s="186" t="s">
        <v>23735</v>
      </c>
    </row>
    <row r="37217" spans="1:3" s="187" customFormat="1" ht="31.2">
      <c r="A37217" s="185" t="s">
        <v>22774</v>
      </c>
      <c r="B37217" s="186" t="s">
        <v>22775</v>
      </c>
      <c r="C37217" s="186" t="s">
        <v>21991</v>
      </c>
    </row>
    <row r="37218" spans="1:3" s="187" customFormat="1" ht="46.8">
      <c r="A37218" s="185" t="s">
        <v>34343</v>
      </c>
      <c r="B37218" s="186" t="s">
        <v>3365</v>
      </c>
      <c r="C37218" s="186" t="s">
        <v>34068</v>
      </c>
    </row>
    <row r="37219" spans="1:3" s="187" customFormat="1" ht="46.8">
      <c r="A37219" s="185" t="s">
        <v>41714</v>
      </c>
      <c r="B37219" s="186" t="s">
        <v>1835</v>
      </c>
      <c r="C37219" s="186" t="s">
        <v>41318</v>
      </c>
    </row>
    <row r="37220" spans="1:3" s="187" customFormat="1" ht="31.2">
      <c r="A37220" s="185" t="s">
        <v>36118</v>
      </c>
      <c r="B37220" s="186" t="s">
        <v>16366</v>
      </c>
      <c r="C37220" s="188" t="s">
        <v>36099</v>
      </c>
    </row>
    <row r="37221" spans="1:3" s="187" customFormat="1" ht="31.2">
      <c r="A37221" s="185" t="s">
        <v>23204</v>
      </c>
      <c r="B37221" s="186" t="s">
        <v>9639</v>
      </c>
      <c r="C37221" s="186" t="s">
        <v>22896</v>
      </c>
    </row>
    <row r="37222" spans="1:3" s="187" customFormat="1" ht="31.2">
      <c r="A37222" s="185" t="s">
        <v>23204</v>
      </c>
      <c r="B37222" s="186" t="s">
        <v>9639</v>
      </c>
      <c r="C37222" s="186" t="s">
        <v>43751</v>
      </c>
    </row>
    <row r="37223" spans="1:3" s="187" customFormat="1" ht="31.2">
      <c r="A37223" s="185" t="s">
        <v>5430</v>
      </c>
      <c r="B37223" s="186" t="s">
        <v>5431</v>
      </c>
      <c r="C37223" s="186" t="s">
        <v>4409</v>
      </c>
    </row>
    <row r="37224" spans="1:3" s="187" customFormat="1" ht="31.2">
      <c r="A37224" s="185" t="s">
        <v>33077</v>
      </c>
      <c r="B37224" s="186" t="s">
        <v>33078</v>
      </c>
      <c r="C37224" s="186" t="s">
        <v>32209</v>
      </c>
    </row>
    <row r="37225" spans="1:3" s="187" customFormat="1" ht="62.4">
      <c r="A37225" s="185" t="s">
        <v>36239</v>
      </c>
      <c r="B37225" s="186" t="s">
        <v>17429</v>
      </c>
      <c r="C37225" s="186" t="s">
        <v>35823</v>
      </c>
    </row>
    <row r="37226" spans="1:3" s="187" customFormat="1" ht="46.8">
      <c r="A37226" s="185" t="s">
        <v>35398</v>
      </c>
      <c r="B37226" s="186" t="s">
        <v>5342</v>
      </c>
      <c r="C37226" s="186" t="s">
        <v>34927</v>
      </c>
    </row>
    <row r="37227" spans="1:3" s="187" customFormat="1" ht="31.2">
      <c r="A37227" s="185" t="s">
        <v>45273</v>
      </c>
      <c r="B37227" s="186" t="s">
        <v>2116</v>
      </c>
      <c r="C37227" s="186" t="s">
        <v>44652</v>
      </c>
    </row>
    <row r="37228" spans="1:3" s="187" customFormat="1" ht="31.2">
      <c r="A37228" s="185" t="s">
        <v>31657</v>
      </c>
      <c r="B37228" s="186" t="s">
        <v>313</v>
      </c>
      <c r="C37228" s="186" t="s">
        <v>31402</v>
      </c>
    </row>
    <row r="37229" spans="1:3" s="187" customFormat="1" ht="46.8">
      <c r="A37229" s="185" t="s">
        <v>33002</v>
      </c>
      <c r="B37229" s="186" t="s">
        <v>18813</v>
      </c>
      <c r="C37229" s="186" t="s">
        <v>32209</v>
      </c>
    </row>
    <row r="37230" spans="1:3" s="187" customFormat="1" ht="31.2">
      <c r="A37230" s="185" t="s">
        <v>34208</v>
      </c>
      <c r="B37230" s="186" t="s">
        <v>3991</v>
      </c>
      <c r="C37230" s="186" t="s">
        <v>34068</v>
      </c>
    </row>
    <row r="37231" spans="1:3" s="187" customFormat="1" ht="31.2">
      <c r="A37231" s="185" t="s">
        <v>22612</v>
      </c>
      <c r="B37231" s="186" t="s">
        <v>1530</v>
      </c>
      <c r="C37231" s="186" t="s">
        <v>21991</v>
      </c>
    </row>
    <row r="37232" spans="1:3" s="187" customFormat="1" ht="46.8">
      <c r="A37232" s="185" t="s">
        <v>28422</v>
      </c>
      <c r="B37232" s="186" t="s">
        <v>1070</v>
      </c>
      <c r="C37232" s="186" t="s">
        <v>27967</v>
      </c>
    </row>
    <row r="37233" spans="1:3" s="187" customFormat="1" ht="31.2">
      <c r="A37233" s="185" t="s">
        <v>43038</v>
      </c>
      <c r="B37233" s="186" t="s">
        <v>25515</v>
      </c>
      <c r="C37233" s="186" t="s">
        <v>42915</v>
      </c>
    </row>
    <row r="37234" spans="1:3" s="187" customFormat="1" ht="62.4">
      <c r="A37234" s="185" t="s">
        <v>8733</v>
      </c>
      <c r="B37234" s="186" t="s">
        <v>8734</v>
      </c>
      <c r="C37234" s="186" t="s">
        <v>8505</v>
      </c>
    </row>
    <row r="37235" spans="1:3" s="187" customFormat="1" ht="62.4">
      <c r="A37235" s="185" t="s">
        <v>8733</v>
      </c>
      <c r="B37235" s="186" t="s">
        <v>8734</v>
      </c>
      <c r="C37235" s="186" t="s">
        <v>14697</v>
      </c>
    </row>
    <row r="37236" spans="1:3" s="187" customFormat="1" ht="46.8">
      <c r="A37236" s="185" t="s">
        <v>8680</v>
      </c>
      <c r="B37236" s="186" t="s">
        <v>8681</v>
      </c>
      <c r="C37236" s="186" t="s">
        <v>8505</v>
      </c>
    </row>
    <row r="37237" spans="1:3" s="187" customFormat="1" ht="31.2">
      <c r="A37237" s="185" t="s">
        <v>8521</v>
      </c>
      <c r="B37237" s="186" t="s">
        <v>328</v>
      </c>
      <c r="C37237" s="186" t="s">
        <v>8505</v>
      </c>
    </row>
    <row r="37238" spans="1:3" s="187" customFormat="1" ht="46.8">
      <c r="A37238" s="185" t="s">
        <v>25224</v>
      </c>
      <c r="B37238" s="186" t="s">
        <v>11462</v>
      </c>
      <c r="C37238" s="186" t="s">
        <v>24806</v>
      </c>
    </row>
    <row r="37239" spans="1:3" s="187" customFormat="1" ht="31.2">
      <c r="A37239" s="185" t="s">
        <v>46698</v>
      </c>
      <c r="B37239" s="186" t="s">
        <v>1456</v>
      </c>
      <c r="C37239" s="186" t="s">
        <v>46185</v>
      </c>
    </row>
    <row r="37240" spans="1:3" s="187" customFormat="1" ht="31.2">
      <c r="A37240" s="185" t="s">
        <v>33711</v>
      </c>
      <c r="B37240" s="186" t="s">
        <v>30857</v>
      </c>
      <c r="C37240" s="186" t="s">
        <v>33246</v>
      </c>
    </row>
    <row r="37241" spans="1:3" s="187" customFormat="1" ht="31.2">
      <c r="A37241" s="185" t="s">
        <v>7309</v>
      </c>
      <c r="B37241" s="186" t="s">
        <v>7310</v>
      </c>
      <c r="C37241" s="186" t="s">
        <v>6284</v>
      </c>
    </row>
    <row r="37242" spans="1:3" s="187" customFormat="1" ht="31.2">
      <c r="A37242" s="185" t="s">
        <v>34718</v>
      </c>
      <c r="B37242" s="186" t="s">
        <v>9534</v>
      </c>
      <c r="C37242" s="186" t="s">
        <v>34068</v>
      </c>
    </row>
    <row r="37243" spans="1:3" s="187" customFormat="1" ht="31.2">
      <c r="A37243" s="185" t="s">
        <v>34923</v>
      </c>
      <c r="B37243" s="186" t="s">
        <v>8288</v>
      </c>
      <c r="C37243" s="186" t="s">
        <v>34068</v>
      </c>
    </row>
    <row r="37244" spans="1:3" s="187" customFormat="1" ht="31.2">
      <c r="A37244" s="185" t="s">
        <v>13041</v>
      </c>
      <c r="B37244" s="186" t="s">
        <v>1239</v>
      </c>
      <c r="C37244" s="186" t="s">
        <v>12775</v>
      </c>
    </row>
    <row r="37245" spans="1:3" s="187" customFormat="1" ht="46.8">
      <c r="A37245" s="185" t="s">
        <v>17230</v>
      </c>
      <c r="B37245" s="186" t="s">
        <v>17231</v>
      </c>
      <c r="C37245" s="188" t="s">
        <v>17150</v>
      </c>
    </row>
    <row r="37246" spans="1:3" s="187" customFormat="1" ht="31.2">
      <c r="A37246" s="185" t="s">
        <v>34250</v>
      </c>
      <c r="B37246" s="186" t="s">
        <v>552</v>
      </c>
      <c r="C37246" s="186" t="s">
        <v>34068</v>
      </c>
    </row>
    <row r="37247" spans="1:3" s="187" customFormat="1" ht="46.8">
      <c r="A37247" s="185" t="s">
        <v>30495</v>
      </c>
      <c r="B37247" s="186" t="s">
        <v>9366</v>
      </c>
      <c r="C37247" s="186" t="s">
        <v>29648</v>
      </c>
    </row>
    <row r="37248" spans="1:3" s="187" customFormat="1" ht="46.8">
      <c r="A37248" s="185" t="s">
        <v>30495</v>
      </c>
      <c r="B37248" s="186" t="s">
        <v>9366</v>
      </c>
      <c r="C37248" s="186" t="s">
        <v>30515</v>
      </c>
    </row>
    <row r="37249" spans="1:3" s="187" customFormat="1" ht="31.2">
      <c r="A37249" s="185" t="s">
        <v>21683</v>
      </c>
      <c r="B37249" s="186" t="s">
        <v>3954</v>
      </c>
      <c r="C37249" s="186" t="s">
        <v>21022</v>
      </c>
    </row>
    <row r="37250" spans="1:3" s="187" customFormat="1" ht="62.4">
      <c r="A37250" s="185" t="s">
        <v>35033</v>
      </c>
      <c r="B37250" s="186" t="s">
        <v>3936</v>
      </c>
      <c r="C37250" s="186" t="s">
        <v>34927</v>
      </c>
    </row>
    <row r="37251" spans="1:3" s="187" customFormat="1" ht="46.8">
      <c r="A37251" s="185" t="s">
        <v>21840</v>
      </c>
      <c r="B37251" s="186" t="s">
        <v>21838</v>
      </c>
      <c r="C37251" s="186" t="s">
        <v>21022</v>
      </c>
    </row>
    <row r="37252" spans="1:3" s="187" customFormat="1" ht="31.2">
      <c r="A37252" s="185" t="s">
        <v>21305</v>
      </c>
      <c r="B37252" s="186" t="s">
        <v>4530</v>
      </c>
      <c r="C37252" s="186" t="s">
        <v>21022</v>
      </c>
    </row>
    <row r="37253" spans="1:3" s="187" customFormat="1" ht="31.2">
      <c r="A37253" s="185" t="s">
        <v>16789</v>
      </c>
      <c r="B37253" s="186" t="s">
        <v>16790</v>
      </c>
      <c r="C37253" s="186" t="s">
        <v>16637</v>
      </c>
    </row>
    <row r="37254" spans="1:3" s="187" customFormat="1" ht="46.8">
      <c r="A37254" s="185" t="s">
        <v>24749</v>
      </c>
      <c r="B37254" s="186" t="s">
        <v>1453</v>
      </c>
      <c r="C37254" s="188" t="s">
        <v>24617</v>
      </c>
    </row>
    <row r="37255" spans="1:3" s="187" customFormat="1" ht="62.4">
      <c r="A37255" s="185" t="s">
        <v>19894</v>
      </c>
      <c r="B37255" s="186" t="s">
        <v>6652</v>
      </c>
      <c r="C37255" s="186" t="s">
        <v>19363</v>
      </c>
    </row>
    <row r="37256" spans="1:3" s="187" customFormat="1" ht="31.2">
      <c r="A37256" s="185" t="s">
        <v>21331</v>
      </c>
      <c r="B37256" s="186" t="s">
        <v>1723</v>
      </c>
      <c r="C37256" s="186" t="s">
        <v>21022</v>
      </c>
    </row>
    <row r="37257" spans="1:3" s="187" customFormat="1" ht="46.8">
      <c r="A37257" s="185" t="s">
        <v>40041</v>
      </c>
      <c r="B37257" s="186" t="s">
        <v>10370</v>
      </c>
      <c r="C37257" s="186" t="s">
        <v>39606</v>
      </c>
    </row>
    <row r="37258" spans="1:3" s="187" customFormat="1" ht="31.2">
      <c r="A37258" s="185" t="s">
        <v>8473</v>
      </c>
      <c r="B37258" s="186" t="s">
        <v>1096</v>
      </c>
      <c r="C37258" s="186" t="s">
        <v>7346</v>
      </c>
    </row>
    <row r="37259" spans="1:3" s="187" customFormat="1" ht="31.2">
      <c r="A37259" s="185" t="s">
        <v>11425</v>
      </c>
      <c r="B37259" s="186" t="s">
        <v>923</v>
      </c>
      <c r="C37259" s="186" t="s">
        <v>10830</v>
      </c>
    </row>
    <row r="37260" spans="1:3" s="187" customFormat="1" ht="31.2">
      <c r="A37260" s="185" t="s">
        <v>39926</v>
      </c>
      <c r="B37260" s="186" t="s">
        <v>6851</v>
      </c>
      <c r="C37260" s="186" t="s">
        <v>39606</v>
      </c>
    </row>
    <row r="37261" spans="1:3" s="187" customFormat="1" ht="31.2">
      <c r="A37261" s="185" t="s">
        <v>5346</v>
      </c>
      <c r="B37261" s="186" t="s">
        <v>757</v>
      </c>
      <c r="C37261" s="186" t="s">
        <v>4409</v>
      </c>
    </row>
    <row r="37262" spans="1:3" s="187" customFormat="1" ht="31.2">
      <c r="A37262" s="185" t="s">
        <v>22041</v>
      </c>
      <c r="B37262" s="186" t="s">
        <v>3592</v>
      </c>
      <c r="C37262" s="186" t="s">
        <v>21991</v>
      </c>
    </row>
    <row r="37263" spans="1:3" s="187" customFormat="1" ht="31.2">
      <c r="A37263" s="185" t="s">
        <v>22041</v>
      </c>
      <c r="B37263" s="186" t="s">
        <v>3592</v>
      </c>
      <c r="C37263" s="186" t="s">
        <v>34927</v>
      </c>
    </row>
    <row r="37264" spans="1:3" s="187" customFormat="1" ht="31.2">
      <c r="A37264" s="185" t="s">
        <v>32784</v>
      </c>
      <c r="B37264" s="186" t="s">
        <v>1224</v>
      </c>
      <c r="C37264" s="186" t="s">
        <v>32209</v>
      </c>
    </row>
    <row r="37265" spans="1:3" s="187" customFormat="1" ht="31.2">
      <c r="A37265" s="185" t="s">
        <v>35440</v>
      </c>
      <c r="B37265" s="186" t="s">
        <v>887</v>
      </c>
      <c r="C37265" s="186" t="s">
        <v>34927</v>
      </c>
    </row>
    <row r="37266" spans="1:3" s="187" customFormat="1" ht="62.4">
      <c r="A37266" s="185" t="s">
        <v>44248</v>
      </c>
      <c r="B37266" s="186" t="s">
        <v>17165</v>
      </c>
      <c r="C37266" s="186" t="s">
        <v>43751</v>
      </c>
    </row>
    <row r="37267" spans="1:3" s="187" customFormat="1" ht="46.8">
      <c r="A37267" s="185" t="s">
        <v>31064</v>
      </c>
      <c r="B37267" s="186" t="s">
        <v>9981</v>
      </c>
      <c r="C37267" s="188" t="s">
        <v>30985</v>
      </c>
    </row>
    <row r="37268" spans="1:3" s="187" customFormat="1" ht="31.2">
      <c r="A37268" s="185" t="s">
        <v>25099</v>
      </c>
      <c r="B37268" s="186" t="s">
        <v>2214</v>
      </c>
      <c r="C37268" s="186" t="s">
        <v>24806</v>
      </c>
    </row>
    <row r="37269" spans="1:3" s="187" customFormat="1" ht="62.4">
      <c r="A37269" s="185" t="s">
        <v>22836</v>
      </c>
      <c r="B37269" s="186" t="s">
        <v>6748</v>
      </c>
      <c r="C37269" s="186" t="s">
        <v>21991</v>
      </c>
    </row>
    <row r="37270" spans="1:3" s="187" customFormat="1" ht="31.2">
      <c r="A37270" s="185" t="s">
        <v>20132</v>
      </c>
      <c r="B37270" s="186" t="s">
        <v>13159</v>
      </c>
      <c r="C37270" s="186" t="s">
        <v>19363</v>
      </c>
    </row>
    <row r="37271" spans="1:3" s="187" customFormat="1" ht="31.2">
      <c r="A37271" s="185" t="s">
        <v>37118</v>
      </c>
      <c r="B37271" s="186" t="s">
        <v>37119</v>
      </c>
      <c r="C37271" s="186" t="s">
        <v>37010</v>
      </c>
    </row>
    <row r="37272" spans="1:3" s="187" customFormat="1" ht="31.2">
      <c r="A37272" s="185" t="s">
        <v>16933</v>
      </c>
      <c r="B37272" s="186" t="s">
        <v>16934</v>
      </c>
      <c r="C37272" s="186" t="s">
        <v>16637</v>
      </c>
    </row>
    <row r="37273" spans="1:3" s="187" customFormat="1" ht="31.2">
      <c r="A37273" s="185" t="s">
        <v>19924</v>
      </c>
      <c r="B37273" s="186" t="s">
        <v>2367</v>
      </c>
      <c r="C37273" s="186" t="s">
        <v>19363</v>
      </c>
    </row>
    <row r="37274" spans="1:3" s="187" customFormat="1" ht="31.2">
      <c r="A37274" s="185" t="s">
        <v>37600</v>
      </c>
      <c r="B37274" s="186" t="s">
        <v>980</v>
      </c>
      <c r="C37274" s="188" t="s">
        <v>37579</v>
      </c>
    </row>
    <row r="37275" spans="1:3" s="187" customFormat="1" ht="31.2">
      <c r="A37275" s="185" t="s">
        <v>23321</v>
      </c>
      <c r="B37275" s="186" t="s">
        <v>23322</v>
      </c>
      <c r="C37275" s="186" t="s">
        <v>22896</v>
      </c>
    </row>
    <row r="37276" spans="1:3" s="187" customFormat="1" ht="31.2">
      <c r="A37276" s="185" t="s">
        <v>16863</v>
      </c>
      <c r="B37276" s="186" t="s">
        <v>16861</v>
      </c>
      <c r="C37276" s="186" t="s">
        <v>16637</v>
      </c>
    </row>
    <row r="37277" spans="1:3" s="187" customFormat="1" ht="46.8">
      <c r="A37277" s="185" t="s">
        <v>18418</v>
      </c>
      <c r="B37277" s="186" t="s">
        <v>631</v>
      </c>
      <c r="C37277" s="186" t="s">
        <v>18049</v>
      </c>
    </row>
    <row r="37278" spans="1:3" s="187" customFormat="1" ht="46.8">
      <c r="A37278" s="185" t="s">
        <v>18418</v>
      </c>
      <c r="B37278" s="186" t="s">
        <v>631</v>
      </c>
      <c r="C37278" s="186" t="s">
        <v>33246</v>
      </c>
    </row>
    <row r="37279" spans="1:3" s="187" customFormat="1" ht="31.2">
      <c r="A37279" s="185" t="s">
        <v>32923</v>
      </c>
      <c r="B37279" s="186" t="s">
        <v>5349</v>
      </c>
      <c r="C37279" s="186" t="s">
        <v>32209</v>
      </c>
    </row>
    <row r="37280" spans="1:3" s="187" customFormat="1" ht="62.4">
      <c r="A37280" s="185" t="s">
        <v>2006</v>
      </c>
      <c r="B37280" s="186" t="s">
        <v>2007</v>
      </c>
      <c r="C37280" s="186" t="s">
        <v>1534</v>
      </c>
    </row>
    <row r="37281" spans="1:3" s="187" customFormat="1" ht="62.4">
      <c r="A37281" s="185" t="s">
        <v>2006</v>
      </c>
      <c r="B37281" s="186" t="s">
        <v>2007</v>
      </c>
      <c r="C37281" s="186" t="s">
        <v>14697</v>
      </c>
    </row>
    <row r="37282" spans="1:3" s="187" customFormat="1" ht="62.4">
      <c r="A37282" s="185" t="s">
        <v>2006</v>
      </c>
      <c r="B37282" s="186" t="s">
        <v>2007</v>
      </c>
      <c r="C37282" s="186" t="s">
        <v>22896</v>
      </c>
    </row>
    <row r="37283" spans="1:3" s="187" customFormat="1" ht="31.2">
      <c r="A37283" s="185" t="s">
        <v>18891</v>
      </c>
      <c r="B37283" s="186" t="s">
        <v>9734</v>
      </c>
      <c r="C37283" s="186" t="s">
        <v>18827</v>
      </c>
    </row>
    <row r="37284" spans="1:3" s="187" customFormat="1" ht="46.8">
      <c r="A37284" s="185" t="s">
        <v>23236</v>
      </c>
      <c r="B37284" s="186" t="s">
        <v>3070</v>
      </c>
      <c r="C37284" s="186" t="s">
        <v>22896</v>
      </c>
    </row>
    <row r="37285" spans="1:3" s="187" customFormat="1" ht="46.8">
      <c r="A37285" s="185" t="s">
        <v>25780</v>
      </c>
      <c r="B37285" s="186" t="s">
        <v>2162</v>
      </c>
      <c r="C37285" s="186" t="s">
        <v>25700</v>
      </c>
    </row>
    <row r="37286" spans="1:3" s="187" customFormat="1" ht="62.4">
      <c r="A37286" s="185" t="s">
        <v>25179</v>
      </c>
      <c r="B37286" s="186" t="s">
        <v>2940</v>
      </c>
      <c r="C37286" s="186" t="s">
        <v>24806</v>
      </c>
    </row>
    <row r="37287" spans="1:3" s="187" customFormat="1" ht="46.8">
      <c r="A37287" s="185" t="s">
        <v>25370</v>
      </c>
      <c r="B37287" s="186" t="s">
        <v>6840</v>
      </c>
      <c r="C37287" s="186" t="s">
        <v>24806</v>
      </c>
    </row>
    <row r="37288" spans="1:3" s="187" customFormat="1" ht="31.2">
      <c r="A37288" s="185" t="s">
        <v>22824</v>
      </c>
      <c r="B37288" s="186" t="s">
        <v>5872</v>
      </c>
      <c r="C37288" s="186" t="s">
        <v>21991</v>
      </c>
    </row>
    <row r="37289" spans="1:3" s="187" customFormat="1" ht="31.2">
      <c r="A37289" s="185" t="s">
        <v>13361</v>
      </c>
      <c r="B37289" s="186" t="s">
        <v>6799</v>
      </c>
      <c r="C37289" s="186" t="s">
        <v>12775</v>
      </c>
    </row>
    <row r="37290" spans="1:3" s="187" customFormat="1" ht="31.2">
      <c r="A37290" s="185" t="s">
        <v>44345</v>
      </c>
      <c r="B37290" s="186" t="s">
        <v>852</v>
      </c>
      <c r="C37290" s="186" t="s">
        <v>43751</v>
      </c>
    </row>
    <row r="37291" spans="1:3" s="187" customFormat="1" ht="31.2">
      <c r="A37291" s="185" t="s">
        <v>21466</v>
      </c>
      <c r="B37291" s="186" t="s">
        <v>2042</v>
      </c>
      <c r="C37291" s="186" t="s">
        <v>21022</v>
      </c>
    </row>
    <row r="37292" spans="1:3" s="187" customFormat="1" ht="62.4">
      <c r="A37292" s="185" t="s">
        <v>35111</v>
      </c>
      <c r="B37292" s="186" t="s">
        <v>7929</v>
      </c>
      <c r="C37292" s="186" t="s">
        <v>34927</v>
      </c>
    </row>
    <row r="37293" spans="1:3" s="187" customFormat="1" ht="62.4">
      <c r="A37293" s="185" t="s">
        <v>35111</v>
      </c>
      <c r="B37293" s="186" t="s">
        <v>7929</v>
      </c>
      <c r="C37293" s="186" t="s">
        <v>35823</v>
      </c>
    </row>
    <row r="37294" spans="1:3" s="187" customFormat="1" ht="62.4">
      <c r="A37294" s="185" t="s">
        <v>35111</v>
      </c>
      <c r="B37294" s="186" t="s">
        <v>7929</v>
      </c>
      <c r="C37294" s="186" t="s">
        <v>43751</v>
      </c>
    </row>
    <row r="37295" spans="1:3" s="187" customFormat="1" ht="31.2">
      <c r="A37295" s="185" t="s">
        <v>6844</v>
      </c>
      <c r="B37295" s="186" t="s">
        <v>6845</v>
      </c>
      <c r="C37295" s="186" t="s">
        <v>6284</v>
      </c>
    </row>
    <row r="37296" spans="1:3" s="187" customFormat="1" ht="31.2">
      <c r="A37296" s="185" t="s">
        <v>42377</v>
      </c>
      <c r="B37296" s="186" t="s">
        <v>22223</v>
      </c>
      <c r="C37296" s="186" t="s">
        <v>42001</v>
      </c>
    </row>
    <row r="37297" spans="1:3" s="187" customFormat="1" ht="31.2">
      <c r="A37297" s="185" t="s">
        <v>13201</v>
      </c>
      <c r="B37297" s="186" t="s">
        <v>10199</v>
      </c>
      <c r="C37297" s="186" t="s">
        <v>12775</v>
      </c>
    </row>
    <row r="37298" spans="1:3" s="187" customFormat="1" ht="46.8">
      <c r="A37298" s="185" t="s">
        <v>46292</v>
      </c>
      <c r="B37298" s="186" t="s">
        <v>9242</v>
      </c>
      <c r="C37298" s="186" t="s">
        <v>46185</v>
      </c>
    </row>
    <row r="37299" spans="1:3" s="187" customFormat="1" ht="62.4">
      <c r="A37299" s="185" t="s">
        <v>45532</v>
      </c>
      <c r="B37299" s="186" t="s">
        <v>2851</v>
      </c>
      <c r="C37299" s="186" t="s">
        <v>45398</v>
      </c>
    </row>
    <row r="37300" spans="1:3" s="187" customFormat="1" ht="31.2">
      <c r="A37300" s="185" t="s">
        <v>6315</v>
      </c>
      <c r="B37300" s="186" t="s">
        <v>2665</v>
      </c>
      <c r="C37300" s="186" t="s">
        <v>6284</v>
      </c>
    </row>
    <row r="37301" spans="1:3" s="187" customFormat="1" ht="31.2">
      <c r="A37301" s="185" t="s">
        <v>29368</v>
      </c>
      <c r="B37301" s="186" t="s">
        <v>29369</v>
      </c>
      <c r="C37301" s="186" t="s">
        <v>28788</v>
      </c>
    </row>
    <row r="37302" spans="1:3" s="187" customFormat="1" ht="31.2">
      <c r="A37302" s="185" t="s">
        <v>26995</v>
      </c>
      <c r="B37302" s="186" t="s">
        <v>7622</v>
      </c>
      <c r="C37302" s="186" t="s">
        <v>26649</v>
      </c>
    </row>
    <row r="37303" spans="1:3" s="187" customFormat="1" ht="31.2">
      <c r="A37303" s="185" t="s">
        <v>3584</v>
      </c>
      <c r="B37303" s="186" t="s">
        <v>3585</v>
      </c>
      <c r="C37303" s="186" t="s">
        <v>3346</v>
      </c>
    </row>
    <row r="37304" spans="1:3" s="187" customFormat="1" ht="31.2">
      <c r="A37304" s="185" t="s">
        <v>41079</v>
      </c>
      <c r="B37304" s="186" t="s">
        <v>7593</v>
      </c>
      <c r="C37304" s="186" t="s">
        <v>40685</v>
      </c>
    </row>
    <row r="37305" spans="1:3" s="187" customFormat="1" ht="31.2">
      <c r="A37305" s="185" t="s">
        <v>24312</v>
      </c>
      <c r="B37305" s="186" t="s">
        <v>7622</v>
      </c>
      <c r="C37305" s="186" t="s">
        <v>23735</v>
      </c>
    </row>
    <row r="37306" spans="1:3" s="187" customFormat="1" ht="31.2">
      <c r="A37306" s="185" t="s">
        <v>42460</v>
      </c>
      <c r="B37306" s="186" t="s">
        <v>2909</v>
      </c>
      <c r="C37306" s="186" t="s">
        <v>42001</v>
      </c>
    </row>
    <row r="37307" spans="1:3" s="187" customFormat="1" ht="46.8">
      <c r="A37307" s="185" t="s">
        <v>46003</v>
      </c>
      <c r="B37307" s="186" t="s">
        <v>10669</v>
      </c>
      <c r="C37307" s="186" t="s">
        <v>45398</v>
      </c>
    </row>
    <row r="37308" spans="1:3" s="187" customFormat="1" ht="31.2">
      <c r="A37308" s="185" t="s">
        <v>1326</v>
      </c>
      <c r="B37308" s="186" t="s">
        <v>1327</v>
      </c>
      <c r="C37308" s="186" t="s">
        <v>11</v>
      </c>
    </row>
    <row r="37309" spans="1:3" s="187" customFormat="1" ht="31.2">
      <c r="A37309" s="185" t="s">
        <v>6694</v>
      </c>
      <c r="B37309" s="186" t="s">
        <v>6695</v>
      </c>
      <c r="C37309" s="186" t="s">
        <v>6284</v>
      </c>
    </row>
    <row r="37310" spans="1:3" s="187" customFormat="1" ht="31.2">
      <c r="A37310" s="185" t="s">
        <v>42121</v>
      </c>
      <c r="B37310" s="186" t="s">
        <v>42122</v>
      </c>
      <c r="C37310" s="186" t="s">
        <v>42001</v>
      </c>
    </row>
    <row r="37311" spans="1:3" s="187" customFormat="1" ht="46.8">
      <c r="A37311" s="185" t="s">
        <v>4089</v>
      </c>
      <c r="B37311" s="186" t="s">
        <v>4090</v>
      </c>
      <c r="C37311" s="186" t="s">
        <v>3992</v>
      </c>
    </row>
    <row r="37312" spans="1:3" s="187" customFormat="1" ht="46.8">
      <c r="A37312" s="185" t="s">
        <v>4089</v>
      </c>
      <c r="B37312" s="186" t="s">
        <v>4090</v>
      </c>
      <c r="C37312" s="186" t="s">
        <v>16637</v>
      </c>
    </row>
    <row r="37313" spans="1:3" s="187" customFormat="1" ht="31.2">
      <c r="A37313" s="185" t="s">
        <v>33932</v>
      </c>
      <c r="B37313" s="186" t="s">
        <v>33933</v>
      </c>
      <c r="C37313" s="186" t="s">
        <v>33246</v>
      </c>
    </row>
    <row r="37314" spans="1:3" s="187" customFormat="1" ht="62.4">
      <c r="A37314" s="185" t="s">
        <v>44109</v>
      </c>
      <c r="B37314" s="186" t="s">
        <v>8655</v>
      </c>
      <c r="C37314" s="186" t="s">
        <v>43751</v>
      </c>
    </row>
    <row r="37315" spans="1:3" s="187" customFormat="1" ht="62.4">
      <c r="A37315" s="185" t="s">
        <v>43056</v>
      </c>
      <c r="B37315" s="186" t="s">
        <v>12246</v>
      </c>
      <c r="C37315" s="186" t="s">
        <v>42915</v>
      </c>
    </row>
    <row r="37316" spans="1:3" s="187" customFormat="1" ht="46.8">
      <c r="A37316" s="185" t="s">
        <v>9093</v>
      </c>
      <c r="B37316" s="186" t="s">
        <v>7970</v>
      </c>
      <c r="C37316" s="186" t="s">
        <v>8759</v>
      </c>
    </row>
    <row r="37317" spans="1:3" s="187" customFormat="1" ht="31.2">
      <c r="A37317" s="185" t="s">
        <v>43242</v>
      </c>
      <c r="B37317" s="186" t="s">
        <v>375</v>
      </c>
      <c r="C37317" s="186" t="s">
        <v>43220</v>
      </c>
    </row>
    <row r="37318" spans="1:3" s="187" customFormat="1" ht="46.8">
      <c r="A37318" s="185" t="s">
        <v>39389</v>
      </c>
      <c r="B37318" s="186" t="s">
        <v>6224</v>
      </c>
      <c r="C37318" s="186" t="s">
        <v>39018</v>
      </c>
    </row>
    <row r="37319" spans="1:3" s="187" customFormat="1" ht="46.8">
      <c r="A37319" s="185" t="s">
        <v>36224</v>
      </c>
      <c r="B37319" s="186" t="s">
        <v>16624</v>
      </c>
      <c r="C37319" s="188" t="s">
        <v>36099</v>
      </c>
    </row>
    <row r="37320" spans="1:3" s="187" customFormat="1" ht="31.2">
      <c r="A37320" s="185" t="s">
        <v>21207</v>
      </c>
      <c r="B37320" s="186" t="s">
        <v>71</v>
      </c>
      <c r="C37320" s="186" t="s">
        <v>21022</v>
      </c>
    </row>
    <row r="37321" spans="1:3" s="187" customFormat="1" ht="31.2">
      <c r="A37321" s="185" t="s">
        <v>21207</v>
      </c>
      <c r="B37321" s="186" t="s">
        <v>71</v>
      </c>
      <c r="C37321" s="186" t="s">
        <v>35823</v>
      </c>
    </row>
    <row r="37322" spans="1:3" s="187" customFormat="1" ht="31.2">
      <c r="A37322" s="185" t="s">
        <v>21207</v>
      </c>
      <c r="B37322" s="186" t="s">
        <v>71</v>
      </c>
      <c r="C37322" s="186" t="s">
        <v>41318</v>
      </c>
    </row>
    <row r="37323" spans="1:3" s="187" customFormat="1" ht="31.2">
      <c r="A37323" s="185" t="s">
        <v>41448</v>
      </c>
      <c r="B37323" s="186" t="s">
        <v>105</v>
      </c>
      <c r="C37323" s="186" t="s">
        <v>41318</v>
      </c>
    </row>
    <row r="37324" spans="1:3" s="187" customFormat="1" ht="31.2">
      <c r="A37324" s="185" t="s">
        <v>40989</v>
      </c>
      <c r="B37324" s="186" t="s">
        <v>4429</v>
      </c>
      <c r="C37324" s="186" t="s">
        <v>40685</v>
      </c>
    </row>
    <row r="37325" spans="1:3" s="187" customFormat="1" ht="31.2">
      <c r="A37325" s="185" t="s">
        <v>41325</v>
      </c>
      <c r="B37325" s="186" t="s">
        <v>325</v>
      </c>
      <c r="C37325" s="186" t="s">
        <v>41318</v>
      </c>
    </row>
    <row r="37326" spans="1:3" s="187" customFormat="1" ht="31.2">
      <c r="A37326" s="185" t="s">
        <v>28836</v>
      </c>
      <c r="B37326" s="186" t="s">
        <v>16300</v>
      </c>
      <c r="C37326" s="186" t="s">
        <v>28788</v>
      </c>
    </row>
    <row r="37327" spans="1:3" s="187" customFormat="1" ht="31.2">
      <c r="A37327" s="185" t="s">
        <v>34682</v>
      </c>
      <c r="B37327" s="186" t="s">
        <v>5270</v>
      </c>
      <c r="C37327" s="186" t="s">
        <v>34068</v>
      </c>
    </row>
    <row r="37328" spans="1:3" s="187" customFormat="1" ht="46.8">
      <c r="A37328" s="185" t="s">
        <v>42178</v>
      </c>
      <c r="B37328" s="186" t="s">
        <v>299</v>
      </c>
      <c r="C37328" s="186" t="s">
        <v>42001</v>
      </c>
    </row>
    <row r="37329" spans="1:3" s="187" customFormat="1" ht="31.2">
      <c r="A37329" s="185" t="s">
        <v>30537</v>
      </c>
      <c r="B37329" s="186" t="s">
        <v>599</v>
      </c>
      <c r="C37329" s="186" t="s">
        <v>30515</v>
      </c>
    </row>
    <row r="37330" spans="1:3" s="187" customFormat="1" ht="46.8">
      <c r="A37330" s="185" t="s">
        <v>37172</v>
      </c>
      <c r="B37330" s="186" t="s">
        <v>1647</v>
      </c>
      <c r="C37330" s="186" t="s">
        <v>37010</v>
      </c>
    </row>
    <row r="37331" spans="1:3" s="187" customFormat="1" ht="31.2">
      <c r="A37331" s="185" t="s">
        <v>41215</v>
      </c>
      <c r="B37331" s="186" t="s">
        <v>48</v>
      </c>
      <c r="C37331" s="186" t="s">
        <v>40685</v>
      </c>
    </row>
    <row r="37332" spans="1:3" s="187" customFormat="1" ht="31.2">
      <c r="A37332" s="185" t="s">
        <v>6600</v>
      </c>
      <c r="B37332" s="186" t="s">
        <v>5424</v>
      </c>
      <c r="C37332" s="186" t="s">
        <v>6284</v>
      </c>
    </row>
    <row r="37333" spans="1:3" s="187" customFormat="1" ht="31.2">
      <c r="A37333" s="185" t="s">
        <v>44654</v>
      </c>
      <c r="B37333" s="186" t="s">
        <v>239</v>
      </c>
      <c r="C37333" s="186" t="s">
        <v>44652</v>
      </c>
    </row>
    <row r="37334" spans="1:3" s="187" customFormat="1" ht="31.2">
      <c r="A37334" s="185" t="s">
        <v>5117</v>
      </c>
      <c r="B37334" s="186" t="s">
        <v>387</v>
      </c>
      <c r="C37334" s="186" t="s">
        <v>4409</v>
      </c>
    </row>
    <row r="37335" spans="1:3" s="187" customFormat="1" ht="15.6">
      <c r="A37335" s="185" t="s">
        <v>48776</v>
      </c>
      <c r="B37335" s="186" t="s">
        <v>48761</v>
      </c>
      <c r="C37335" s="188" t="s">
        <v>47132</v>
      </c>
    </row>
    <row r="37336" spans="1:3" s="187" customFormat="1" ht="46.8">
      <c r="A37336" s="185" t="s">
        <v>11030</v>
      </c>
      <c r="B37336" s="186" t="s">
        <v>251</v>
      </c>
      <c r="C37336" s="186" t="s">
        <v>10830</v>
      </c>
    </row>
    <row r="37337" spans="1:3" s="187" customFormat="1" ht="31.2">
      <c r="A37337" s="185" t="s">
        <v>32481</v>
      </c>
      <c r="B37337" s="186" t="s">
        <v>1802</v>
      </c>
      <c r="C37337" s="186" t="s">
        <v>32209</v>
      </c>
    </row>
    <row r="37338" spans="1:3" s="187" customFormat="1" ht="31.2">
      <c r="A37338" s="185" t="s">
        <v>29784</v>
      </c>
      <c r="B37338" s="186" t="s">
        <v>3991</v>
      </c>
      <c r="C37338" s="186" t="s">
        <v>29648</v>
      </c>
    </row>
    <row r="37339" spans="1:3" s="187" customFormat="1" ht="31.2">
      <c r="A37339" s="185" t="s">
        <v>18208</v>
      </c>
      <c r="B37339" s="186" t="s">
        <v>269</v>
      </c>
      <c r="C37339" s="186" t="s">
        <v>18049</v>
      </c>
    </row>
    <row r="37340" spans="1:3" s="187" customFormat="1" ht="31.2">
      <c r="A37340" s="185" t="s">
        <v>18208</v>
      </c>
      <c r="B37340" s="186" t="s">
        <v>269</v>
      </c>
      <c r="C37340" s="186" t="s">
        <v>29648</v>
      </c>
    </row>
    <row r="37341" spans="1:3" s="187" customFormat="1" ht="31.2">
      <c r="A37341" s="185" t="s">
        <v>29036</v>
      </c>
      <c r="B37341" s="186" t="s">
        <v>1913</v>
      </c>
      <c r="C37341" s="186" t="s">
        <v>28788</v>
      </c>
    </row>
    <row r="37342" spans="1:3" s="187" customFormat="1" ht="31.2">
      <c r="A37342" s="185" t="s">
        <v>29036</v>
      </c>
      <c r="B37342" s="186" t="s">
        <v>1913</v>
      </c>
      <c r="C37342" s="186" t="s">
        <v>40685</v>
      </c>
    </row>
    <row r="37343" spans="1:3" s="187" customFormat="1" ht="31.2">
      <c r="A37343" s="185" t="s">
        <v>38038</v>
      </c>
      <c r="B37343" s="186" t="s">
        <v>38039</v>
      </c>
      <c r="C37343" s="186" t="s">
        <v>37605</v>
      </c>
    </row>
    <row r="37344" spans="1:3" s="187" customFormat="1" ht="31.2">
      <c r="A37344" s="185" t="s">
        <v>7779</v>
      </c>
      <c r="B37344" s="186" t="s">
        <v>4530</v>
      </c>
      <c r="C37344" s="186" t="s">
        <v>7346</v>
      </c>
    </row>
    <row r="37345" spans="1:3" s="187" customFormat="1" ht="31.2">
      <c r="A37345" s="185" t="s">
        <v>7779</v>
      </c>
      <c r="B37345" s="186" t="s">
        <v>4530</v>
      </c>
      <c r="C37345" s="186" t="s">
        <v>30515</v>
      </c>
    </row>
    <row r="37346" spans="1:3" s="187" customFormat="1" ht="31.2">
      <c r="A37346" s="185" t="s">
        <v>24039</v>
      </c>
      <c r="B37346" s="186" t="s">
        <v>4530</v>
      </c>
      <c r="C37346" s="186" t="s">
        <v>23735</v>
      </c>
    </row>
    <row r="37347" spans="1:3" s="187" customFormat="1" ht="15.6">
      <c r="A37347" s="185" t="s">
        <v>49981</v>
      </c>
      <c r="B37347" s="186" t="s">
        <v>49982</v>
      </c>
      <c r="C37347" s="188" t="s">
        <v>46950</v>
      </c>
    </row>
    <row r="37348" spans="1:3" s="187" customFormat="1" ht="31.2">
      <c r="A37348" s="185" t="s">
        <v>22911</v>
      </c>
      <c r="B37348" s="186" t="s">
        <v>1851</v>
      </c>
      <c r="C37348" s="186" t="s">
        <v>22896</v>
      </c>
    </row>
    <row r="37349" spans="1:3" s="187" customFormat="1" ht="78">
      <c r="A37349" s="185" t="s">
        <v>20418</v>
      </c>
      <c r="B37349" s="186" t="s">
        <v>1004</v>
      </c>
      <c r="C37349" s="186" t="s">
        <v>20152</v>
      </c>
    </row>
    <row r="37350" spans="1:3" s="187" customFormat="1" ht="78">
      <c r="A37350" s="185" t="s">
        <v>20418</v>
      </c>
      <c r="B37350" s="186" t="s">
        <v>1004</v>
      </c>
      <c r="C37350" s="186" t="s">
        <v>21991</v>
      </c>
    </row>
    <row r="37351" spans="1:3" s="187" customFormat="1" ht="78">
      <c r="A37351" s="185" t="s">
        <v>20418</v>
      </c>
      <c r="B37351" s="186" t="s">
        <v>1004</v>
      </c>
      <c r="C37351" s="186" t="s">
        <v>33246</v>
      </c>
    </row>
    <row r="37352" spans="1:3" s="187" customFormat="1" ht="15.6">
      <c r="A37352" s="185" t="s">
        <v>24712</v>
      </c>
      <c r="B37352" s="186" t="s">
        <v>24713</v>
      </c>
      <c r="C37352" s="188" t="s">
        <v>24617</v>
      </c>
    </row>
    <row r="37353" spans="1:3" s="187" customFormat="1" ht="31.2">
      <c r="A37353" s="185" t="s">
        <v>33714</v>
      </c>
      <c r="B37353" s="186" t="s">
        <v>33715</v>
      </c>
      <c r="C37353" s="186" t="s">
        <v>33246</v>
      </c>
    </row>
    <row r="37354" spans="1:3" s="187" customFormat="1" ht="46.8">
      <c r="A37354" s="185" t="s">
        <v>35195</v>
      </c>
      <c r="B37354" s="186" t="s">
        <v>1780</v>
      </c>
      <c r="C37354" s="186" t="s">
        <v>34927</v>
      </c>
    </row>
    <row r="37355" spans="1:3" s="187" customFormat="1" ht="46.8">
      <c r="A37355" s="185" t="s">
        <v>38766</v>
      </c>
      <c r="B37355" s="186" t="s">
        <v>38767</v>
      </c>
      <c r="C37355" s="186" t="s">
        <v>38207</v>
      </c>
    </row>
    <row r="37356" spans="1:3" s="187" customFormat="1" ht="31.2">
      <c r="A37356" s="185" t="s">
        <v>44375</v>
      </c>
      <c r="B37356" s="186" t="s">
        <v>44376</v>
      </c>
      <c r="C37356" s="186" t="s">
        <v>43751</v>
      </c>
    </row>
    <row r="37357" spans="1:3" s="187" customFormat="1" ht="31.2">
      <c r="A37357" s="185" t="s">
        <v>30224</v>
      </c>
      <c r="B37357" s="186" t="s">
        <v>25805</v>
      </c>
      <c r="C37357" s="186" t="s">
        <v>29648</v>
      </c>
    </row>
    <row r="37358" spans="1:3" s="187" customFormat="1" ht="31.2">
      <c r="A37358" s="185" t="s">
        <v>30224</v>
      </c>
      <c r="B37358" s="186" t="s">
        <v>25805</v>
      </c>
      <c r="C37358" s="186" t="s">
        <v>43220</v>
      </c>
    </row>
    <row r="37359" spans="1:3" s="187" customFormat="1" ht="62.4">
      <c r="A37359" s="185" t="s">
        <v>43840</v>
      </c>
      <c r="B37359" s="186" t="s">
        <v>11400</v>
      </c>
      <c r="C37359" s="186" t="s">
        <v>43751</v>
      </c>
    </row>
    <row r="37360" spans="1:3" s="187" customFormat="1" ht="62.4">
      <c r="A37360" s="185" t="s">
        <v>18317</v>
      </c>
      <c r="B37360" s="186" t="s">
        <v>699</v>
      </c>
      <c r="C37360" s="186" t="s">
        <v>18049</v>
      </c>
    </row>
    <row r="37361" spans="1:3" s="187" customFormat="1" ht="31.2">
      <c r="A37361" s="185" t="s">
        <v>2269</v>
      </c>
      <c r="B37361" s="186" t="s">
        <v>2270</v>
      </c>
      <c r="C37361" s="186" t="s">
        <v>1534</v>
      </c>
    </row>
    <row r="37362" spans="1:3" s="187" customFormat="1" ht="15.6">
      <c r="A37362" s="185" t="s">
        <v>2269</v>
      </c>
      <c r="B37362" s="186" t="s">
        <v>48336</v>
      </c>
      <c r="C37362" s="188" t="s">
        <v>47088</v>
      </c>
    </row>
    <row r="37363" spans="1:3" s="187" customFormat="1" ht="31.2">
      <c r="A37363" s="185" t="s">
        <v>3352</v>
      </c>
      <c r="B37363" s="186" t="s">
        <v>32</v>
      </c>
      <c r="C37363" s="186" t="s">
        <v>3346</v>
      </c>
    </row>
    <row r="37364" spans="1:3" s="187" customFormat="1" ht="31.2">
      <c r="A37364" s="185" t="s">
        <v>29709</v>
      </c>
      <c r="B37364" s="186" t="s">
        <v>476</v>
      </c>
      <c r="C37364" s="186" t="s">
        <v>29648</v>
      </c>
    </row>
    <row r="37365" spans="1:3" s="187" customFormat="1" ht="31.2">
      <c r="A37365" s="185" t="s">
        <v>20204</v>
      </c>
      <c r="B37365" s="186" t="s">
        <v>8266</v>
      </c>
      <c r="C37365" s="186" t="s">
        <v>20152</v>
      </c>
    </row>
    <row r="37366" spans="1:3" s="187" customFormat="1" ht="31.2">
      <c r="A37366" s="185" t="s">
        <v>17549</v>
      </c>
      <c r="B37366" s="186" t="s">
        <v>17466</v>
      </c>
      <c r="C37366" s="186" t="s">
        <v>17277</v>
      </c>
    </row>
    <row r="37367" spans="1:3" s="187" customFormat="1" ht="31.2">
      <c r="A37367" s="185" t="s">
        <v>13390</v>
      </c>
      <c r="B37367" s="186" t="s">
        <v>13391</v>
      </c>
      <c r="C37367" s="186" t="s">
        <v>12775</v>
      </c>
    </row>
    <row r="37368" spans="1:3" s="187" customFormat="1" ht="15.6">
      <c r="A37368" s="185" t="s">
        <v>2722</v>
      </c>
      <c r="B37368" s="186" t="s">
        <v>2723</v>
      </c>
      <c r="C37368" s="188" t="s">
        <v>2493</v>
      </c>
    </row>
    <row r="37369" spans="1:3" s="187" customFormat="1" ht="31.2">
      <c r="A37369" s="185" t="s">
        <v>16154</v>
      </c>
      <c r="B37369" s="186" t="s">
        <v>16155</v>
      </c>
      <c r="C37369" s="186" t="s">
        <v>16132</v>
      </c>
    </row>
    <row r="37370" spans="1:3" s="187" customFormat="1" ht="31.2">
      <c r="A37370" s="185" t="s">
        <v>16393</v>
      </c>
      <c r="B37370" s="186" t="s">
        <v>1929</v>
      </c>
      <c r="C37370" s="186" t="s">
        <v>16132</v>
      </c>
    </row>
    <row r="37371" spans="1:3" s="187" customFormat="1" ht="31.2">
      <c r="A37371" s="185" t="s">
        <v>16341</v>
      </c>
      <c r="B37371" s="186" t="s">
        <v>1877</v>
      </c>
      <c r="C37371" s="186" t="s">
        <v>16132</v>
      </c>
    </row>
    <row r="37372" spans="1:3" s="187" customFormat="1" ht="31.2">
      <c r="A37372" s="185" t="s">
        <v>10872</v>
      </c>
      <c r="B37372" s="186" t="s">
        <v>289</v>
      </c>
      <c r="C37372" s="186" t="s">
        <v>10830</v>
      </c>
    </row>
    <row r="37373" spans="1:3" s="187" customFormat="1" ht="46.8">
      <c r="A37373" s="185" t="s">
        <v>39505</v>
      </c>
      <c r="B37373" s="186" t="s">
        <v>39506</v>
      </c>
      <c r="C37373" s="186" t="s">
        <v>39018</v>
      </c>
    </row>
    <row r="37374" spans="1:3" s="187" customFormat="1" ht="31.2">
      <c r="A37374" s="185" t="s">
        <v>40610</v>
      </c>
      <c r="B37374" s="186" t="s">
        <v>40611</v>
      </c>
      <c r="C37374" s="186" t="s">
        <v>40464</v>
      </c>
    </row>
    <row r="37375" spans="1:3" s="187" customFormat="1" ht="46.8">
      <c r="A37375" s="185" t="s">
        <v>16209</v>
      </c>
      <c r="B37375" s="186" t="s">
        <v>48</v>
      </c>
      <c r="C37375" s="186" t="s">
        <v>16132</v>
      </c>
    </row>
    <row r="37376" spans="1:3" s="187" customFormat="1" ht="31.2">
      <c r="A37376" s="185" t="s">
        <v>1686</v>
      </c>
      <c r="B37376" s="186" t="s">
        <v>1543</v>
      </c>
      <c r="C37376" s="186" t="s">
        <v>1534</v>
      </c>
    </row>
    <row r="37377" spans="1:3" s="187" customFormat="1" ht="31.2">
      <c r="A37377" s="185" t="s">
        <v>1686</v>
      </c>
      <c r="B37377" s="186" t="s">
        <v>1543</v>
      </c>
      <c r="C37377" s="186" t="s">
        <v>29648</v>
      </c>
    </row>
    <row r="37378" spans="1:3" s="187" customFormat="1" ht="31.2">
      <c r="A37378" s="185" t="s">
        <v>1686</v>
      </c>
      <c r="B37378" s="186" t="s">
        <v>1543</v>
      </c>
      <c r="C37378" s="186" t="s">
        <v>38207</v>
      </c>
    </row>
    <row r="37379" spans="1:3" s="187" customFormat="1" ht="46.8">
      <c r="A37379" s="185" t="s">
        <v>34616</v>
      </c>
      <c r="B37379" s="186" t="s">
        <v>18893</v>
      </c>
      <c r="C37379" s="186" t="s">
        <v>34068</v>
      </c>
    </row>
    <row r="37380" spans="1:3" s="187" customFormat="1" ht="46.8">
      <c r="A37380" s="185" t="s">
        <v>14499</v>
      </c>
      <c r="B37380" s="186" t="s">
        <v>14500</v>
      </c>
      <c r="C37380" s="186" t="s">
        <v>13890</v>
      </c>
    </row>
    <row r="37381" spans="1:3" s="187" customFormat="1" ht="31.2">
      <c r="A37381" s="185" t="s">
        <v>44552</v>
      </c>
      <c r="B37381" s="186" t="s">
        <v>44549</v>
      </c>
      <c r="C37381" s="186" t="s">
        <v>43751</v>
      </c>
    </row>
    <row r="37382" spans="1:3" s="187" customFormat="1" ht="31.2">
      <c r="A37382" s="185" t="s">
        <v>5350</v>
      </c>
      <c r="B37382" s="186" t="s">
        <v>5351</v>
      </c>
      <c r="C37382" s="186" t="s">
        <v>4409</v>
      </c>
    </row>
    <row r="37383" spans="1:3" s="187" customFormat="1" ht="31.2">
      <c r="A37383" s="185" t="s">
        <v>4730</v>
      </c>
      <c r="B37383" s="186" t="s">
        <v>232</v>
      </c>
      <c r="C37383" s="186" t="s">
        <v>4409</v>
      </c>
    </row>
    <row r="37384" spans="1:3" s="187" customFormat="1" ht="62.4">
      <c r="A37384" s="185" t="s">
        <v>2939</v>
      </c>
      <c r="B37384" s="186" t="s">
        <v>2940</v>
      </c>
      <c r="C37384" s="186" t="s">
        <v>2852</v>
      </c>
    </row>
    <row r="37385" spans="1:3" s="187" customFormat="1" ht="46.8">
      <c r="A37385" s="185" t="s">
        <v>41687</v>
      </c>
      <c r="B37385" s="186" t="s">
        <v>291</v>
      </c>
      <c r="C37385" s="186" t="s">
        <v>41318</v>
      </c>
    </row>
    <row r="37386" spans="1:3" s="187" customFormat="1" ht="31.2">
      <c r="A37386" s="185" t="s">
        <v>24521</v>
      </c>
      <c r="B37386" s="186" t="s">
        <v>20041</v>
      </c>
      <c r="C37386" s="186" t="s">
        <v>23735</v>
      </c>
    </row>
    <row r="37387" spans="1:3" s="187" customFormat="1" ht="31.2">
      <c r="A37387" s="185" t="s">
        <v>11709</v>
      </c>
      <c r="B37387" s="186" t="s">
        <v>11710</v>
      </c>
      <c r="C37387" s="186" t="s">
        <v>10830</v>
      </c>
    </row>
    <row r="37388" spans="1:3" s="187" customFormat="1" ht="46.8">
      <c r="A37388" s="185" t="s">
        <v>10788</v>
      </c>
      <c r="B37388" s="186" t="s">
        <v>10789</v>
      </c>
      <c r="C37388" s="186" t="s">
        <v>9722</v>
      </c>
    </row>
    <row r="37389" spans="1:3" s="187" customFormat="1" ht="31.2">
      <c r="A37389" s="185" t="s">
        <v>25993</v>
      </c>
      <c r="B37389" s="186" t="s">
        <v>7982</v>
      </c>
      <c r="C37389" s="188" t="s">
        <v>25820</v>
      </c>
    </row>
    <row r="37390" spans="1:3" s="187" customFormat="1" ht="62.4">
      <c r="A37390" s="185" t="s">
        <v>36109</v>
      </c>
      <c r="B37390" s="186" t="s">
        <v>926</v>
      </c>
      <c r="C37390" s="188" t="s">
        <v>36099</v>
      </c>
    </row>
    <row r="37391" spans="1:3" s="187" customFormat="1" ht="31.2">
      <c r="A37391" s="185" t="s">
        <v>25689</v>
      </c>
      <c r="B37391" s="186" t="s">
        <v>25690</v>
      </c>
      <c r="C37391" s="186" t="s">
        <v>24806</v>
      </c>
    </row>
    <row r="37392" spans="1:3" s="187" customFormat="1" ht="31.2">
      <c r="A37392" s="185" t="s">
        <v>30365</v>
      </c>
      <c r="B37392" s="186" t="s">
        <v>352</v>
      </c>
      <c r="C37392" s="186" t="s">
        <v>29648</v>
      </c>
    </row>
    <row r="37393" spans="1:3" s="187" customFormat="1" ht="31.2">
      <c r="A37393" s="185" t="s">
        <v>22112</v>
      </c>
      <c r="B37393" s="186" t="s">
        <v>1670</v>
      </c>
      <c r="C37393" s="186" t="s">
        <v>21991</v>
      </c>
    </row>
    <row r="37394" spans="1:3" s="187" customFormat="1" ht="31.2">
      <c r="A37394" s="185" t="s">
        <v>6448</v>
      </c>
      <c r="B37394" s="186" t="s">
        <v>699</v>
      </c>
      <c r="C37394" s="186" t="s">
        <v>6284</v>
      </c>
    </row>
    <row r="37395" spans="1:3" s="187" customFormat="1" ht="31.2">
      <c r="A37395" s="185" t="s">
        <v>28000</v>
      </c>
      <c r="B37395" s="186" t="s">
        <v>19154</v>
      </c>
      <c r="C37395" s="186" t="s">
        <v>27967</v>
      </c>
    </row>
    <row r="37396" spans="1:3" s="187" customFormat="1" ht="31.2">
      <c r="A37396" s="185" t="s">
        <v>22651</v>
      </c>
      <c r="B37396" s="186" t="s">
        <v>584</v>
      </c>
      <c r="C37396" s="186" t="s">
        <v>21991</v>
      </c>
    </row>
    <row r="37397" spans="1:3" s="187" customFormat="1" ht="31.2">
      <c r="A37397" s="185" t="s">
        <v>22651</v>
      </c>
      <c r="B37397" s="186" t="s">
        <v>584</v>
      </c>
      <c r="C37397" s="186" t="s">
        <v>34068</v>
      </c>
    </row>
    <row r="37398" spans="1:3" s="187" customFormat="1" ht="62.4">
      <c r="A37398" s="185" t="s">
        <v>28413</v>
      </c>
      <c r="B37398" s="186" t="s">
        <v>15604</v>
      </c>
      <c r="C37398" s="186" t="s">
        <v>27967</v>
      </c>
    </row>
    <row r="37399" spans="1:3" s="187" customFormat="1" ht="31.2">
      <c r="A37399" s="185" t="s">
        <v>17496</v>
      </c>
      <c r="B37399" s="186" t="s">
        <v>17466</v>
      </c>
      <c r="C37399" s="186" t="s">
        <v>17277</v>
      </c>
    </row>
    <row r="37400" spans="1:3" s="187" customFormat="1" ht="46.8">
      <c r="A37400" s="185" t="s">
        <v>33058</v>
      </c>
      <c r="B37400" s="186" t="s">
        <v>26450</v>
      </c>
      <c r="C37400" s="186" t="s">
        <v>32209</v>
      </c>
    </row>
    <row r="37401" spans="1:3" s="187" customFormat="1" ht="46.8">
      <c r="A37401" s="185" t="s">
        <v>34917</v>
      </c>
      <c r="B37401" s="186" t="s">
        <v>21534</v>
      </c>
      <c r="C37401" s="186" t="s">
        <v>34068</v>
      </c>
    </row>
    <row r="37402" spans="1:3" s="187" customFormat="1" ht="31.2">
      <c r="A37402" s="185" t="s">
        <v>386</v>
      </c>
      <c r="B37402" s="186" t="s">
        <v>387</v>
      </c>
      <c r="C37402" s="186" t="s">
        <v>11</v>
      </c>
    </row>
    <row r="37403" spans="1:3" s="187" customFormat="1" ht="31.2">
      <c r="A37403" s="185" t="s">
        <v>386</v>
      </c>
      <c r="B37403" s="186" t="s">
        <v>48761</v>
      </c>
      <c r="C37403" s="188" t="s">
        <v>47005</v>
      </c>
    </row>
    <row r="37404" spans="1:3" s="187" customFormat="1" ht="31.2">
      <c r="A37404" s="185" t="s">
        <v>42821</v>
      </c>
      <c r="B37404" s="186" t="s">
        <v>38850</v>
      </c>
      <c r="C37404" s="186" t="s">
        <v>42001</v>
      </c>
    </row>
    <row r="37405" spans="1:3" s="187" customFormat="1" ht="31.2">
      <c r="A37405" s="185" t="s">
        <v>5799</v>
      </c>
      <c r="B37405" s="186" t="s">
        <v>5800</v>
      </c>
      <c r="C37405" s="186" t="s">
        <v>5465</v>
      </c>
    </row>
    <row r="37406" spans="1:3" s="187" customFormat="1" ht="31.2">
      <c r="A37406" s="185" t="s">
        <v>2532</v>
      </c>
      <c r="B37406" s="186" t="s">
        <v>2533</v>
      </c>
      <c r="C37406" s="188" t="s">
        <v>2493</v>
      </c>
    </row>
    <row r="37407" spans="1:3" s="187" customFormat="1" ht="31.2">
      <c r="A37407" s="185" t="s">
        <v>2674</v>
      </c>
      <c r="B37407" s="186" t="s">
        <v>2675</v>
      </c>
      <c r="C37407" s="188" t="s">
        <v>2493</v>
      </c>
    </row>
    <row r="37408" spans="1:3" s="187" customFormat="1" ht="31.2">
      <c r="A37408" s="185" t="s">
        <v>47850</v>
      </c>
      <c r="B37408" s="186" t="s">
        <v>47851</v>
      </c>
      <c r="C37408" s="188" t="s">
        <v>46926</v>
      </c>
    </row>
    <row r="37409" spans="1:3" s="187" customFormat="1" ht="31.2">
      <c r="A37409" s="185" t="s">
        <v>22927</v>
      </c>
      <c r="B37409" s="186" t="s">
        <v>17289</v>
      </c>
      <c r="C37409" s="186" t="s">
        <v>22896</v>
      </c>
    </row>
    <row r="37410" spans="1:3" s="187" customFormat="1" ht="62.4">
      <c r="A37410" s="185" t="s">
        <v>44950</v>
      </c>
      <c r="B37410" s="186" t="s">
        <v>2202</v>
      </c>
      <c r="C37410" s="186" t="s">
        <v>44652</v>
      </c>
    </row>
    <row r="37411" spans="1:3" s="187" customFormat="1" ht="31.2">
      <c r="A37411" s="185" t="s">
        <v>36142</v>
      </c>
      <c r="B37411" s="186" t="s">
        <v>3634</v>
      </c>
      <c r="C37411" s="188" t="s">
        <v>36099</v>
      </c>
    </row>
    <row r="37412" spans="1:3" s="187" customFormat="1" ht="31.2">
      <c r="A37412" s="185" t="s">
        <v>7450</v>
      </c>
      <c r="B37412" s="186" t="s">
        <v>241</v>
      </c>
      <c r="C37412" s="186" t="s">
        <v>7346</v>
      </c>
    </row>
    <row r="37413" spans="1:3" s="187" customFormat="1" ht="62.4">
      <c r="A37413" s="185" t="s">
        <v>46756</v>
      </c>
      <c r="B37413" s="186" t="s">
        <v>37717</v>
      </c>
      <c r="C37413" s="186" t="s">
        <v>46185</v>
      </c>
    </row>
    <row r="37414" spans="1:3" s="187" customFormat="1" ht="46.8">
      <c r="A37414" s="185" t="s">
        <v>19225</v>
      </c>
      <c r="B37414" s="186" t="s">
        <v>8490</v>
      </c>
      <c r="C37414" s="186" t="s">
        <v>19116</v>
      </c>
    </row>
    <row r="37415" spans="1:3" s="187" customFormat="1" ht="31.2">
      <c r="A37415" s="185" t="s">
        <v>841</v>
      </c>
      <c r="B37415" s="186" t="s">
        <v>842</v>
      </c>
      <c r="C37415" s="186" t="s">
        <v>11</v>
      </c>
    </row>
    <row r="37416" spans="1:3" s="187" customFormat="1" ht="31.2">
      <c r="A37416" s="185" t="s">
        <v>31279</v>
      </c>
      <c r="B37416" s="186" t="s">
        <v>5439</v>
      </c>
      <c r="C37416" s="186" t="s">
        <v>31274</v>
      </c>
    </row>
    <row r="37417" spans="1:3" s="187" customFormat="1" ht="31.2">
      <c r="A37417" s="185" t="s">
        <v>31279</v>
      </c>
      <c r="B37417" s="186" t="s">
        <v>5439</v>
      </c>
      <c r="C37417" s="186" t="s">
        <v>39606</v>
      </c>
    </row>
    <row r="37418" spans="1:3" s="187" customFormat="1" ht="31.2">
      <c r="A37418" s="185" t="s">
        <v>48044</v>
      </c>
      <c r="B37418" s="186" t="s">
        <v>48033</v>
      </c>
      <c r="C37418" s="188" t="s">
        <v>46910</v>
      </c>
    </row>
    <row r="37419" spans="1:3" s="187" customFormat="1" ht="46.8">
      <c r="A37419" s="185" t="s">
        <v>13206</v>
      </c>
      <c r="B37419" s="186" t="s">
        <v>13207</v>
      </c>
      <c r="C37419" s="186" t="s">
        <v>12775</v>
      </c>
    </row>
    <row r="37420" spans="1:3" s="187" customFormat="1" ht="46.8">
      <c r="A37420" s="185" t="s">
        <v>40458</v>
      </c>
      <c r="B37420" s="186" t="s">
        <v>3954</v>
      </c>
      <c r="C37420" s="188" t="s">
        <v>40423</v>
      </c>
    </row>
    <row r="37421" spans="1:3" s="187" customFormat="1" ht="31.2">
      <c r="A37421" s="185" t="s">
        <v>7575</v>
      </c>
      <c r="B37421" s="186" t="s">
        <v>279</v>
      </c>
      <c r="C37421" s="186" t="s">
        <v>7346</v>
      </c>
    </row>
    <row r="37422" spans="1:3" s="187" customFormat="1" ht="31.2">
      <c r="A37422" s="185" t="s">
        <v>7575</v>
      </c>
      <c r="B37422" s="186" t="s">
        <v>279</v>
      </c>
      <c r="C37422" s="186" t="s">
        <v>29648</v>
      </c>
    </row>
    <row r="37423" spans="1:3" s="187" customFormat="1" ht="46.8">
      <c r="A37423" s="185" t="s">
        <v>3843</v>
      </c>
      <c r="B37423" s="186" t="s">
        <v>3844</v>
      </c>
      <c r="C37423" s="186" t="s">
        <v>3346</v>
      </c>
    </row>
    <row r="37424" spans="1:3" s="187" customFormat="1" ht="31.2">
      <c r="A37424" s="185" t="s">
        <v>44357</v>
      </c>
      <c r="B37424" s="186" t="s">
        <v>1151</v>
      </c>
      <c r="C37424" s="186" t="s">
        <v>43751</v>
      </c>
    </row>
    <row r="37425" spans="1:3" s="187" customFormat="1" ht="46.8">
      <c r="A37425" s="185" t="s">
        <v>9581</v>
      </c>
      <c r="B37425" s="186" t="s">
        <v>9582</v>
      </c>
      <c r="C37425" s="186" t="s">
        <v>8759</v>
      </c>
    </row>
    <row r="37426" spans="1:3" s="187" customFormat="1" ht="62.4">
      <c r="A37426" s="185" t="s">
        <v>24801</v>
      </c>
      <c r="B37426" s="186" t="s">
        <v>24802</v>
      </c>
      <c r="C37426" s="188" t="s">
        <v>24617</v>
      </c>
    </row>
    <row r="37427" spans="1:3" s="187" customFormat="1" ht="31.2">
      <c r="A37427" s="185" t="s">
        <v>37548</v>
      </c>
      <c r="B37427" s="186" t="s">
        <v>14330</v>
      </c>
      <c r="C37427" s="186" t="s">
        <v>37497</v>
      </c>
    </row>
    <row r="37428" spans="1:3" s="187" customFormat="1" ht="62.4">
      <c r="A37428" s="185" t="s">
        <v>16552</v>
      </c>
      <c r="B37428" s="186" t="s">
        <v>9657</v>
      </c>
      <c r="C37428" s="186" t="s">
        <v>16132</v>
      </c>
    </row>
    <row r="37429" spans="1:3" s="187" customFormat="1" ht="62.4">
      <c r="A37429" s="185" t="s">
        <v>16552</v>
      </c>
      <c r="B37429" s="186" t="s">
        <v>9657</v>
      </c>
      <c r="C37429" s="186" t="s">
        <v>27116</v>
      </c>
    </row>
    <row r="37430" spans="1:3" s="187" customFormat="1" ht="46.8">
      <c r="A37430" s="185" t="s">
        <v>31544</v>
      </c>
      <c r="B37430" s="186" t="s">
        <v>5467</v>
      </c>
      <c r="C37430" s="186" t="s">
        <v>31402</v>
      </c>
    </row>
    <row r="37431" spans="1:3" s="187" customFormat="1" ht="31.2">
      <c r="A37431" s="185" t="s">
        <v>11451</v>
      </c>
      <c r="B37431" s="186" t="s">
        <v>11452</v>
      </c>
      <c r="C37431" s="186" t="s">
        <v>10830</v>
      </c>
    </row>
    <row r="37432" spans="1:3" s="187" customFormat="1" ht="31.2">
      <c r="A37432" s="185" t="s">
        <v>27785</v>
      </c>
      <c r="B37432" s="186" t="s">
        <v>3068</v>
      </c>
      <c r="C37432" s="186" t="s">
        <v>27116</v>
      </c>
    </row>
    <row r="37433" spans="1:3" s="187" customFormat="1" ht="62.4">
      <c r="A37433" s="185" t="s">
        <v>28421</v>
      </c>
      <c r="B37433" s="186" t="s">
        <v>926</v>
      </c>
      <c r="C37433" s="186" t="s">
        <v>27967</v>
      </c>
    </row>
    <row r="37434" spans="1:3" s="187" customFormat="1" ht="31.2">
      <c r="A37434" s="185" t="s">
        <v>46109</v>
      </c>
      <c r="B37434" s="186" t="s">
        <v>46110</v>
      </c>
      <c r="C37434" s="186" t="s">
        <v>45398</v>
      </c>
    </row>
    <row r="37435" spans="1:3" s="187" customFormat="1" ht="46.8">
      <c r="A37435" s="185" t="s">
        <v>19267</v>
      </c>
      <c r="B37435" s="186" t="s">
        <v>17602</v>
      </c>
      <c r="C37435" s="186" t="s">
        <v>19116</v>
      </c>
    </row>
    <row r="37436" spans="1:3" s="187" customFormat="1" ht="62.4">
      <c r="A37436" s="185" t="s">
        <v>38042</v>
      </c>
      <c r="B37436" s="186" t="s">
        <v>38043</v>
      </c>
      <c r="C37436" s="186" t="s">
        <v>37605</v>
      </c>
    </row>
    <row r="37437" spans="1:3" s="187" customFormat="1" ht="46.8">
      <c r="A37437" s="185" t="s">
        <v>40084</v>
      </c>
      <c r="B37437" s="186" t="s">
        <v>33489</v>
      </c>
      <c r="C37437" s="186" t="s">
        <v>39606</v>
      </c>
    </row>
    <row r="37438" spans="1:3" s="187" customFormat="1" ht="62.4">
      <c r="A37438" s="185" t="s">
        <v>6078</v>
      </c>
      <c r="B37438" s="186" t="s">
        <v>6079</v>
      </c>
      <c r="C37438" s="186" t="s">
        <v>5465</v>
      </c>
    </row>
    <row r="37439" spans="1:3" s="187" customFormat="1" ht="31.2">
      <c r="A37439" s="185" t="s">
        <v>40936</v>
      </c>
      <c r="B37439" s="186" t="s">
        <v>7441</v>
      </c>
      <c r="C37439" s="186" t="s">
        <v>40685</v>
      </c>
    </row>
    <row r="37440" spans="1:3" s="187" customFormat="1" ht="31.2">
      <c r="A37440" s="185" t="s">
        <v>43441</v>
      </c>
      <c r="B37440" s="186" t="s">
        <v>2609</v>
      </c>
      <c r="C37440" s="186" t="s">
        <v>43220</v>
      </c>
    </row>
    <row r="37441" spans="1:3" s="187" customFormat="1" ht="31.2">
      <c r="A37441" s="185" t="s">
        <v>37629</v>
      </c>
      <c r="B37441" s="186" t="s">
        <v>8405</v>
      </c>
      <c r="C37441" s="186" t="s">
        <v>37605</v>
      </c>
    </row>
    <row r="37442" spans="1:3" s="187" customFormat="1" ht="31.2">
      <c r="A37442" s="185" t="s">
        <v>16294</v>
      </c>
      <c r="B37442" s="186" t="s">
        <v>16295</v>
      </c>
      <c r="C37442" s="186" t="s">
        <v>16132</v>
      </c>
    </row>
    <row r="37443" spans="1:3" s="187" customFormat="1" ht="31.2">
      <c r="A37443" s="185" t="s">
        <v>24544</v>
      </c>
      <c r="B37443" s="186" t="s">
        <v>9612</v>
      </c>
      <c r="C37443" s="186" t="s">
        <v>23735</v>
      </c>
    </row>
    <row r="37444" spans="1:3" s="187" customFormat="1" ht="31.2">
      <c r="A37444" s="185" t="s">
        <v>23940</v>
      </c>
      <c r="B37444" s="186" t="s">
        <v>4530</v>
      </c>
      <c r="C37444" s="186" t="s">
        <v>23735</v>
      </c>
    </row>
    <row r="37445" spans="1:3" s="187" customFormat="1" ht="31.2">
      <c r="A37445" s="185" t="s">
        <v>37235</v>
      </c>
      <c r="B37445" s="186" t="s">
        <v>2212</v>
      </c>
      <c r="C37445" s="186" t="s">
        <v>37010</v>
      </c>
    </row>
    <row r="37446" spans="1:3" s="187" customFormat="1" ht="31.2">
      <c r="A37446" s="185" t="s">
        <v>37235</v>
      </c>
      <c r="B37446" s="186" t="s">
        <v>2212</v>
      </c>
      <c r="C37446" s="186" t="s">
        <v>38207</v>
      </c>
    </row>
    <row r="37447" spans="1:3" s="187" customFormat="1" ht="31.2">
      <c r="A37447" s="185" t="s">
        <v>37661</v>
      </c>
      <c r="B37447" s="186" t="s">
        <v>5876</v>
      </c>
      <c r="C37447" s="186" t="s">
        <v>37605</v>
      </c>
    </row>
    <row r="37448" spans="1:3" s="187" customFormat="1" ht="46.8">
      <c r="A37448" s="185" t="s">
        <v>16268</v>
      </c>
      <c r="B37448" s="186" t="s">
        <v>352</v>
      </c>
      <c r="C37448" s="186" t="s">
        <v>16132</v>
      </c>
    </row>
    <row r="37449" spans="1:3" s="187" customFormat="1" ht="46.8">
      <c r="A37449" s="185" t="s">
        <v>16268</v>
      </c>
      <c r="B37449" s="186" t="s">
        <v>352</v>
      </c>
      <c r="C37449" s="186" t="s">
        <v>43220</v>
      </c>
    </row>
    <row r="37450" spans="1:3" s="187" customFormat="1" ht="31.2">
      <c r="A37450" s="185" t="s">
        <v>27242</v>
      </c>
      <c r="B37450" s="186" t="s">
        <v>19972</v>
      </c>
      <c r="C37450" s="186" t="s">
        <v>27116</v>
      </c>
    </row>
    <row r="37451" spans="1:3" s="187" customFormat="1" ht="31.2">
      <c r="A37451" s="185" t="s">
        <v>27242</v>
      </c>
      <c r="B37451" s="186" t="s">
        <v>19972</v>
      </c>
      <c r="C37451" s="186" t="s">
        <v>41318</v>
      </c>
    </row>
    <row r="37452" spans="1:3" s="187" customFormat="1" ht="62.4">
      <c r="A37452" s="185" t="s">
        <v>25013</v>
      </c>
      <c r="B37452" s="186" t="s">
        <v>8615</v>
      </c>
      <c r="C37452" s="186" t="s">
        <v>24806</v>
      </c>
    </row>
    <row r="37453" spans="1:3" s="187" customFormat="1" ht="31.2">
      <c r="A37453" s="185" t="s">
        <v>25222</v>
      </c>
      <c r="B37453" s="186" t="s">
        <v>15129</v>
      </c>
      <c r="C37453" s="186" t="s">
        <v>24806</v>
      </c>
    </row>
    <row r="37454" spans="1:3" s="187" customFormat="1" ht="31.2">
      <c r="A37454" s="185" t="s">
        <v>24885</v>
      </c>
      <c r="B37454" s="186" t="s">
        <v>2031</v>
      </c>
      <c r="C37454" s="186" t="s">
        <v>24806</v>
      </c>
    </row>
    <row r="37455" spans="1:3" s="187" customFormat="1" ht="31.2">
      <c r="A37455" s="185" t="s">
        <v>25457</v>
      </c>
      <c r="B37455" s="186" t="s">
        <v>6900</v>
      </c>
      <c r="C37455" s="186" t="s">
        <v>24806</v>
      </c>
    </row>
    <row r="37456" spans="1:3" s="187" customFormat="1" ht="31.2">
      <c r="A37456" s="185" t="s">
        <v>25510</v>
      </c>
      <c r="B37456" s="186" t="s">
        <v>25511</v>
      </c>
      <c r="C37456" s="186" t="s">
        <v>24806</v>
      </c>
    </row>
    <row r="37457" spans="1:3" s="187" customFormat="1" ht="46.8">
      <c r="A37457" s="185" t="s">
        <v>25005</v>
      </c>
      <c r="B37457" s="186" t="s">
        <v>990</v>
      </c>
      <c r="C37457" s="186" t="s">
        <v>24806</v>
      </c>
    </row>
    <row r="37458" spans="1:3" s="187" customFormat="1" ht="31.2">
      <c r="A37458" s="185" t="s">
        <v>25570</v>
      </c>
      <c r="B37458" s="186" t="s">
        <v>25056</v>
      </c>
      <c r="C37458" s="186" t="s">
        <v>24806</v>
      </c>
    </row>
    <row r="37459" spans="1:3" s="187" customFormat="1" ht="31.2">
      <c r="A37459" s="185" t="s">
        <v>19703</v>
      </c>
      <c r="B37459" s="186" t="s">
        <v>19704</v>
      </c>
      <c r="C37459" s="186" t="s">
        <v>19363</v>
      </c>
    </row>
    <row r="37460" spans="1:3" s="187" customFormat="1" ht="31.2">
      <c r="A37460" s="185" t="s">
        <v>25237</v>
      </c>
      <c r="B37460" s="186" t="s">
        <v>9693</v>
      </c>
      <c r="C37460" s="186" t="s">
        <v>24806</v>
      </c>
    </row>
    <row r="37461" spans="1:3" s="187" customFormat="1" ht="31.2">
      <c r="A37461" s="185" t="s">
        <v>24959</v>
      </c>
      <c r="B37461" s="186" t="s">
        <v>5383</v>
      </c>
      <c r="C37461" s="186" t="s">
        <v>24806</v>
      </c>
    </row>
    <row r="37462" spans="1:3" s="187" customFormat="1" ht="31.2">
      <c r="A37462" s="185" t="s">
        <v>9962</v>
      </c>
      <c r="B37462" s="186" t="s">
        <v>5383</v>
      </c>
      <c r="C37462" s="186" t="s">
        <v>9722</v>
      </c>
    </row>
    <row r="37463" spans="1:3" s="187" customFormat="1" ht="31.2">
      <c r="A37463" s="185" t="s">
        <v>9962</v>
      </c>
      <c r="B37463" s="186" t="s">
        <v>5383</v>
      </c>
      <c r="C37463" s="186" t="s">
        <v>24806</v>
      </c>
    </row>
    <row r="37464" spans="1:3" s="187" customFormat="1" ht="31.2">
      <c r="A37464" s="185" t="s">
        <v>25052</v>
      </c>
      <c r="B37464" s="186" t="s">
        <v>2138</v>
      </c>
      <c r="C37464" s="186" t="s">
        <v>24806</v>
      </c>
    </row>
    <row r="37465" spans="1:3" s="187" customFormat="1" ht="31.2">
      <c r="A37465" s="185" t="s">
        <v>25199</v>
      </c>
      <c r="B37465" s="186" t="s">
        <v>3600</v>
      </c>
      <c r="C37465" s="186" t="s">
        <v>24806</v>
      </c>
    </row>
    <row r="37466" spans="1:3" s="187" customFormat="1" ht="31.2">
      <c r="A37466" s="185" t="s">
        <v>25211</v>
      </c>
      <c r="B37466" s="186" t="s">
        <v>17653</v>
      </c>
      <c r="C37466" s="186" t="s">
        <v>24806</v>
      </c>
    </row>
    <row r="37467" spans="1:3" s="187" customFormat="1" ht="31.2">
      <c r="A37467" s="185" t="s">
        <v>25436</v>
      </c>
      <c r="B37467" s="186" t="s">
        <v>17765</v>
      </c>
      <c r="C37467" s="186" t="s">
        <v>24806</v>
      </c>
    </row>
    <row r="37468" spans="1:3" s="187" customFormat="1" ht="31.2">
      <c r="A37468" s="185" t="s">
        <v>25144</v>
      </c>
      <c r="B37468" s="186" t="s">
        <v>25145</v>
      </c>
      <c r="C37468" s="186" t="s">
        <v>24806</v>
      </c>
    </row>
    <row r="37469" spans="1:3" s="187" customFormat="1" ht="31.2">
      <c r="A37469" s="185" t="s">
        <v>25538</v>
      </c>
      <c r="B37469" s="186" t="s">
        <v>12455</v>
      </c>
      <c r="C37469" s="186" t="s">
        <v>24806</v>
      </c>
    </row>
    <row r="37470" spans="1:3" s="187" customFormat="1" ht="31.2">
      <c r="A37470" s="185" t="s">
        <v>24813</v>
      </c>
      <c r="B37470" s="186" t="s">
        <v>4469</v>
      </c>
      <c r="C37470" s="186" t="s">
        <v>24806</v>
      </c>
    </row>
    <row r="37471" spans="1:3" s="187" customFormat="1" ht="31.2">
      <c r="A37471" s="185" t="s">
        <v>24813</v>
      </c>
      <c r="B37471" s="186" t="s">
        <v>4469</v>
      </c>
      <c r="C37471" s="186" t="s">
        <v>27116</v>
      </c>
    </row>
    <row r="37472" spans="1:3" s="187" customFormat="1" ht="46.8">
      <c r="A37472" s="185" t="s">
        <v>25131</v>
      </c>
      <c r="B37472" s="186" t="s">
        <v>18487</v>
      </c>
      <c r="C37472" s="186" t="s">
        <v>24806</v>
      </c>
    </row>
    <row r="37473" spans="1:3" s="187" customFormat="1" ht="31.2">
      <c r="A37473" s="185" t="s">
        <v>25018</v>
      </c>
      <c r="B37473" s="186" t="s">
        <v>1672</v>
      </c>
      <c r="C37473" s="186" t="s">
        <v>24806</v>
      </c>
    </row>
    <row r="37474" spans="1:3" s="187" customFormat="1" ht="31.2">
      <c r="A37474" s="185" t="s">
        <v>25655</v>
      </c>
      <c r="B37474" s="186" t="s">
        <v>25656</v>
      </c>
      <c r="C37474" s="186" t="s">
        <v>24806</v>
      </c>
    </row>
    <row r="37475" spans="1:3" s="187" customFormat="1" ht="31.2">
      <c r="A37475" s="185" t="s">
        <v>25038</v>
      </c>
      <c r="B37475" s="186" t="s">
        <v>1115</v>
      </c>
      <c r="C37475" s="186" t="s">
        <v>24806</v>
      </c>
    </row>
    <row r="37476" spans="1:3" s="187" customFormat="1" ht="62.4">
      <c r="A37476" s="185" t="s">
        <v>25130</v>
      </c>
      <c r="B37476" s="186" t="s">
        <v>18487</v>
      </c>
      <c r="C37476" s="186" t="s">
        <v>24806</v>
      </c>
    </row>
    <row r="37477" spans="1:3" s="187" customFormat="1" ht="31.2">
      <c r="A37477" s="185" t="s">
        <v>25093</v>
      </c>
      <c r="B37477" s="186" t="s">
        <v>23116</v>
      </c>
      <c r="C37477" s="186" t="s">
        <v>24806</v>
      </c>
    </row>
    <row r="37478" spans="1:3" s="187" customFormat="1" ht="31.2">
      <c r="A37478" s="185" t="s">
        <v>25637</v>
      </c>
      <c r="B37478" s="186" t="s">
        <v>17186</v>
      </c>
      <c r="C37478" s="186" t="s">
        <v>24806</v>
      </c>
    </row>
    <row r="37479" spans="1:3" s="187" customFormat="1" ht="31.2">
      <c r="A37479" s="185" t="s">
        <v>24942</v>
      </c>
      <c r="B37479" s="186" t="s">
        <v>8615</v>
      </c>
      <c r="C37479" s="186" t="s">
        <v>24806</v>
      </c>
    </row>
    <row r="37480" spans="1:3" s="187" customFormat="1" ht="31.2">
      <c r="A37480" s="185" t="s">
        <v>25049</v>
      </c>
      <c r="B37480" s="186" t="s">
        <v>2138</v>
      </c>
      <c r="C37480" s="186" t="s">
        <v>24806</v>
      </c>
    </row>
    <row r="37481" spans="1:3" s="187" customFormat="1" ht="31.2">
      <c r="A37481" s="185" t="s">
        <v>34115</v>
      </c>
      <c r="B37481" s="186" t="s">
        <v>24051</v>
      </c>
      <c r="C37481" s="186" t="s">
        <v>34068</v>
      </c>
    </row>
    <row r="37482" spans="1:3" s="187" customFormat="1" ht="31.2">
      <c r="A37482" s="185" t="s">
        <v>17859</v>
      </c>
      <c r="B37482" s="186" t="s">
        <v>17860</v>
      </c>
      <c r="C37482" s="186" t="s">
        <v>17277</v>
      </c>
    </row>
    <row r="37483" spans="1:3" s="187" customFormat="1" ht="31.2">
      <c r="A37483" s="185" t="s">
        <v>17498</v>
      </c>
      <c r="B37483" s="186" t="s">
        <v>929</v>
      </c>
      <c r="C37483" s="186" t="s">
        <v>17277</v>
      </c>
    </row>
    <row r="37484" spans="1:3" s="187" customFormat="1" ht="31.2">
      <c r="A37484" s="185" t="s">
        <v>17396</v>
      </c>
      <c r="B37484" s="186" t="s">
        <v>17397</v>
      </c>
      <c r="C37484" s="186" t="s">
        <v>17277</v>
      </c>
    </row>
    <row r="37485" spans="1:3" s="187" customFormat="1" ht="31.2">
      <c r="A37485" s="185" t="s">
        <v>17458</v>
      </c>
      <c r="B37485" s="186" t="s">
        <v>17459</v>
      </c>
      <c r="C37485" s="186" t="s">
        <v>17277</v>
      </c>
    </row>
    <row r="37486" spans="1:3" s="187" customFormat="1" ht="15.6">
      <c r="A37486" s="185" t="s">
        <v>47100</v>
      </c>
      <c r="B37486" s="186" t="s">
        <v>47101</v>
      </c>
      <c r="C37486" s="188" t="s">
        <v>46950</v>
      </c>
    </row>
    <row r="37487" spans="1:3" s="187" customFormat="1" ht="62.4">
      <c r="A37487" s="185" t="s">
        <v>23995</v>
      </c>
      <c r="B37487" s="186" t="s">
        <v>23996</v>
      </c>
      <c r="C37487" s="186" t="s">
        <v>23735</v>
      </c>
    </row>
    <row r="37488" spans="1:3" s="187" customFormat="1" ht="46.8">
      <c r="A37488" s="185" t="s">
        <v>24085</v>
      </c>
      <c r="B37488" s="186" t="s">
        <v>20777</v>
      </c>
      <c r="C37488" s="186" t="s">
        <v>23735</v>
      </c>
    </row>
    <row r="37489" spans="1:3" s="187" customFormat="1" ht="31.2">
      <c r="A37489" s="185" t="s">
        <v>9164</v>
      </c>
      <c r="B37489" s="186" t="s">
        <v>6445</v>
      </c>
      <c r="C37489" s="186" t="s">
        <v>8759</v>
      </c>
    </row>
    <row r="37490" spans="1:3" s="187" customFormat="1" ht="31.2">
      <c r="A37490" s="185" t="s">
        <v>41427</v>
      </c>
      <c r="B37490" s="186" t="s">
        <v>36367</v>
      </c>
      <c r="C37490" s="186" t="s">
        <v>41318</v>
      </c>
    </row>
    <row r="37491" spans="1:3" s="187" customFormat="1" ht="62.4">
      <c r="A37491" s="185" t="s">
        <v>11273</v>
      </c>
      <c r="B37491" s="186" t="s">
        <v>8200</v>
      </c>
      <c r="C37491" s="186" t="s">
        <v>10830</v>
      </c>
    </row>
    <row r="37492" spans="1:3" s="187" customFormat="1" ht="62.4">
      <c r="A37492" s="185" t="s">
        <v>11273</v>
      </c>
      <c r="B37492" s="186" t="s">
        <v>8200</v>
      </c>
      <c r="C37492" s="186" t="s">
        <v>30515</v>
      </c>
    </row>
    <row r="37493" spans="1:3" s="187" customFormat="1" ht="62.4">
      <c r="A37493" s="185" t="s">
        <v>11273</v>
      </c>
      <c r="B37493" s="186" t="s">
        <v>8200</v>
      </c>
      <c r="C37493" s="186" t="s">
        <v>42915</v>
      </c>
    </row>
    <row r="37494" spans="1:3" s="187" customFormat="1" ht="46.8">
      <c r="A37494" s="185" t="s">
        <v>40892</v>
      </c>
      <c r="B37494" s="186" t="s">
        <v>3936</v>
      </c>
      <c r="C37494" s="186" t="s">
        <v>40685</v>
      </c>
    </row>
    <row r="37495" spans="1:3" s="187" customFormat="1" ht="31.2">
      <c r="A37495" s="185" t="s">
        <v>7800</v>
      </c>
      <c r="B37495" s="186" t="s">
        <v>2222</v>
      </c>
      <c r="C37495" s="186" t="s">
        <v>7346</v>
      </c>
    </row>
    <row r="37496" spans="1:3" s="187" customFormat="1" ht="31.2">
      <c r="A37496" s="185" t="s">
        <v>39624</v>
      </c>
      <c r="B37496" s="186" t="s">
        <v>16704</v>
      </c>
      <c r="C37496" s="186" t="s">
        <v>39606</v>
      </c>
    </row>
    <row r="37497" spans="1:3" s="187" customFormat="1" ht="31.2">
      <c r="A37497" s="185" t="s">
        <v>17484</v>
      </c>
      <c r="B37497" s="186" t="s">
        <v>624</v>
      </c>
      <c r="C37497" s="186" t="s">
        <v>17277</v>
      </c>
    </row>
    <row r="37498" spans="1:3" s="187" customFormat="1" ht="46.8">
      <c r="A37498" s="185" t="s">
        <v>36243</v>
      </c>
      <c r="B37498" s="186" t="s">
        <v>35079</v>
      </c>
      <c r="C37498" s="186" t="s">
        <v>35823</v>
      </c>
    </row>
    <row r="37499" spans="1:3" s="187" customFormat="1" ht="46.8">
      <c r="A37499" s="185" t="s">
        <v>36243</v>
      </c>
      <c r="B37499" s="186" t="s">
        <v>35079</v>
      </c>
      <c r="C37499" s="186" t="s">
        <v>42915</v>
      </c>
    </row>
    <row r="37500" spans="1:3" s="187" customFormat="1" ht="31.2">
      <c r="A37500" s="185" t="s">
        <v>6298</v>
      </c>
      <c r="B37500" s="186" t="s">
        <v>32</v>
      </c>
      <c r="C37500" s="186" t="s">
        <v>6284</v>
      </c>
    </row>
    <row r="37501" spans="1:3" s="187" customFormat="1" ht="31.2">
      <c r="A37501" s="185" t="s">
        <v>36340</v>
      </c>
      <c r="B37501" s="186" t="s">
        <v>35869</v>
      </c>
      <c r="C37501" s="186" t="s">
        <v>35823</v>
      </c>
    </row>
    <row r="37502" spans="1:3" s="187" customFormat="1" ht="31.2">
      <c r="A37502" s="185" t="s">
        <v>29100</v>
      </c>
      <c r="B37502" s="186" t="s">
        <v>4452</v>
      </c>
      <c r="C37502" s="186" t="s">
        <v>28788</v>
      </c>
    </row>
    <row r="37503" spans="1:3" s="187" customFormat="1" ht="31.2">
      <c r="A37503" s="185" t="s">
        <v>28683</v>
      </c>
      <c r="B37503" s="186" t="s">
        <v>11620</v>
      </c>
      <c r="C37503" s="188" t="s">
        <v>28678</v>
      </c>
    </row>
    <row r="37504" spans="1:3" s="187" customFormat="1" ht="31.2">
      <c r="A37504" s="185" t="s">
        <v>13779</v>
      </c>
      <c r="B37504" s="186" t="s">
        <v>13780</v>
      </c>
      <c r="C37504" s="186" t="s">
        <v>12775</v>
      </c>
    </row>
    <row r="37505" spans="1:3" s="187" customFormat="1" ht="62.4">
      <c r="A37505" s="185" t="s">
        <v>24784</v>
      </c>
      <c r="B37505" s="186" t="s">
        <v>24785</v>
      </c>
      <c r="C37505" s="188" t="s">
        <v>24617</v>
      </c>
    </row>
    <row r="37506" spans="1:3" s="187" customFormat="1" ht="31.2">
      <c r="A37506" s="185" t="s">
        <v>27325</v>
      </c>
      <c r="B37506" s="186" t="s">
        <v>140</v>
      </c>
      <c r="C37506" s="186" t="s">
        <v>27116</v>
      </c>
    </row>
    <row r="37507" spans="1:3" s="187" customFormat="1" ht="31.2">
      <c r="A37507" s="185" t="s">
        <v>44877</v>
      </c>
      <c r="B37507" s="186" t="s">
        <v>432</v>
      </c>
      <c r="C37507" s="186" t="s">
        <v>44652</v>
      </c>
    </row>
    <row r="37508" spans="1:3" s="187" customFormat="1" ht="46.8">
      <c r="A37508" s="185" t="s">
        <v>41641</v>
      </c>
      <c r="B37508" s="186" t="s">
        <v>3452</v>
      </c>
      <c r="C37508" s="186" t="s">
        <v>41318</v>
      </c>
    </row>
    <row r="37509" spans="1:3" s="187" customFormat="1" ht="31.2">
      <c r="A37509" s="185" t="s">
        <v>33403</v>
      </c>
      <c r="B37509" s="186" t="s">
        <v>9700</v>
      </c>
      <c r="C37509" s="186" t="s">
        <v>33246</v>
      </c>
    </row>
    <row r="37510" spans="1:3" s="187" customFormat="1" ht="46.8">
      <c r="A37510" s="185" t="s">
        <v>23834</v>
      </c>
      <c r="B37510" s="186" t="s">
        <v>241</v>
      </c>
      <c r="C37510" s="186" t="s">
        <v>23735</v>
      </c>
    </row>
    <row r="37511" spans="1:3" s="187" customFormat="1" ht="46.8">
      <c r="A37511" s="185" t="s">
        <v>23834</v>
      </c>
      <c r="B37511" s="186" t="s">
        <v>241</v>
      </c>
      <c r="C37511" s="186" t="s">
        <v>28788</v>
      </c>
    </row>
    <row r="37512" spans="1:3" s="187" customFormat="1" ht="31.2">
      <c r="A37512" s="185" t="s">
        <v>33781</v>
      </c>
      <c r="B37512" s="186" t="s">
        <v>17163</v>
      </c>
      <c r="C37512" s="186" t="s">
        <v>33246</v>
      </c>
    </row>
    <row r="37513" spans="1:3" s="187" customFormat="1" ht="31.2">
      <c r="A37513" s="185" t="s">
        <v>35693</v>
      </c>
      <c r="B37513" s="186" t="s">
        <v>33656</v>
      </c>
      <c r="C37513" s="186" t="s">
        <v>34927</v>
      </c>
    </row>
    <row r="37514" spans="1:3" s="187" customFormat="1" ht="31.2">
      <c r="A37514" s="185" t="s">
        <v>35693</v>
      </c>
      <c r="B37514" s="186" t="s">
        <v>33656</v>
      </c>
      <c r="C37514" s="186" t="s">
        <v>42915</v>
      </c>
    </row>
    <row r="37515" spans="1:3" s="187" customFormat="1" ht="31.2">
      <c r="A37515" s="185" t="s">
        <v>33188</v>
      </c>
      <c r="B37515" s="186" t="s">
        <v>33189</v>
      </c>
      <c r="C37515" s="186" t="s">
        <v>32209</v>
      </c>
    </row>
    <row r="37516" spans="1:3" s="187" customFormat="1" ht="31.2">
      <c r="A37516" s="185" t="s">
        <v>3509</v>
      </c>
      <c r="B37516" s="186" t="s">
        <v>3510</v>
      </c>
      <c r="C37516" s="186" t="s">
        <v>3346</v>
      </c>
    </row>
    <row r="37517" spans="1:3" s="187" customFormat="1" ht="46.8">
      <c r="A37517" s="185" t="s">
        <v>24804</v>
      </c>
      <c r="B37517" s="186" t="s">
        <v>3806</v>
      </c>
      <c r="C37517" s="188" t="s">
        <v>24617</v>
      </c>
    </row>
    <row r="37518" spans="1:3" s="187" customFormat="1" ht="15.6">
      <c r="A37518" s="185" t="s">
        <v>24642</v>
      </c>
      <c r="B37518" s="186" t="s">
        <v>22625</v>
      </c>
      <c r="C37518" s="188" t="s">
        <v>24617</v>
      </c>
    </row>
    <row r="37519" spans="1:3" s="187" customFormat="1" ht="15.6">
      <c r="A37519" s="185" t="s">
        <v>24738</v>
      </c>
      <c r="B37519" s="186" t="s">
        <v>1230</v>
      </c>
      <c r="C37519" s="188" t="s">
        <v>24617</v>
      </c>
    </row>
    <row r="37520" spans="1:3" s="187" customFormat="1" ht="15.6">
      <c r="A37520" s="185" t="s">
        <v>24729</v>
      </c>
      <c r="B37520" s="186" t="s">
        <v>6599</v>
      </c>
      <c r="C37520" s="188" t="s">
        <v>24617</v>
      </c>
    </row>
    <row r="37521" spans="1:3" s="187" customFormat="1" ht="46.8">
      <c r="A37521" s="185" t="s">
        <v>24753</v>
      </c>
      <c r="B37521" s="186" t="s">
        <v>15498</v>
      </c>
      <c r="C37521" s="188" t="s">
        <v>24617</v>
      </c>
    </row>
    <row r="37522" spans="1:3" s="187" customFormat="1" ht="31.2">
      <c r="A37522" s="185" t="s">
        <v>7760</v>
      </c>
      <c r="B37522" s="186" t="s">
        <v>380</v>
      </c>
      <c r="C37522" s="186" t="s">
        <v>7346</v>
      </c>
    </row>
    <row r="37523" spans="1:3" s="187" customFormat="1" ht="62.4">
      <c r="A37523" s="185" t="s">
        <v>30414</v>
      </c>
      <c r="B37523" s="186" t="s">
        <v>30415</v>
      </c>
      <c r="C37523" s="186" t="s">
        <v>29648</v>
      </c>
    </row>
    <row r="37524" spans="1:3" s="187" customFormat="1" ht="15.6">
      <c r="A37524" s="185" t="s">
        <v>49628</v>
      </c>
      <c r="B37524" s="186" t="s">
        <v>49592</v>
      </c>
      <c r="C37524" s="188" t="s">
        <v>48482</v>
      </c>
    </row>
    <row r="37525" spans="1:3" s="187" customFormat="1" ht="31.2">
      <c r="A37525" s="185" t="s">
        <v>31487</v>
      </c>
      <c r="B37525" s="186" t="s">
        <v>239</v>
      </c>
      <c r="C37525" s="186" t="s">
        <v>31402</v>
      </c>
    </row>
    <row r="37526" spans="1:3" s="187" customFormat="1" ht="46.8">
      <c r="A37526" s="185" t="s">
        <v>30786</v>
      </c>
      <c r="B37526" s="186" t="s">
        <v>3500</v>
      </c>
      <c r="C37526" s="186" t="s">
        <v>30515</v>
      </c>
    </row>
    <row r="37527" spans="1:3" s="187" customFormat="1" ht="62.4">
      <c r="A37527" s="185" t="s">
        <v>4397</v>
      </c>
      <c r="B37527" s="186" t="s">
        <v>4398</v>
      </c>
      <c r="C37527" s="186" t="s">
        <v>3992</v>
      </c>
    </row>
    <row r="37528" spans="1:3" s="187" customFormat="1" ht="62.4">
      <c r="A37528" s="185" t="s">
        <v>4397</v>
      </c>
      <c r="B37528" s="186" t="s">
        <v>4398</v>
      </c>
      <c r="C37528" s="186" t="s">
        <v>6284</v>
      </c>
    </row>
    <row r="37529" spans="1:3" s="187" customFormat="1" ht="15.6">
      <c r="A37529" s="185" t="s">
        <v>21496</v>
      </c>
      <c r="B37529" s="186" t="s">
        <v>2748</v>
      </c>
      <c r="C37529" s="188" t="s">
        <v>21475</v>
      </c>
    </row>
    <row r="37530" spans="1:3" s="187" customFormat="1" ht="31.2">
      <c r="A37530" s="185" t="s">
        <v>29438</v>
      </c>
      <c r="B37530" s="186" t="s">
        <v>4308</v>
      </c>
      <c r="C37530" s="186" t="s">
        <v>28788</v>
      </c>
    </row>
    <row r="37531" spans="1:3" s="187" customFormat="1" ht="31.2">
      <c r="A37531" s="185" t="s">
        <v>38003</v>
      </c>
      <c r="B37531" s="186" t="s">
        <v>38004</v>
      </c>
      <c r="C37531" s="186" t="s">
        <v>37605</v>
      </c>
    </row>
    <row r="37532" spans="1:3" s="187" customFormat="1" ht="31.2">
      <c r="A37532" s="185" t="s">
        <v>45420</v>
      </c>
      <c r="B37532" s="186" t="s">
        <v>3413</v>
      </c>
      <c r="C37532" s="186" t="s">
        <v>45398</v>
      </c>
    </row>
    <row r="37533" spans="1:3" s="187" customFormat="1" ht="46.8">
      <c r="A37533" s="185" t="s">
        <v>3069</v>
      </c>
      <c r="B37533" s="186" t="s">
        <v>3070</v>
      </c>
      <c r="C37533" s="186" t="s">
        <v>2852</v>
      </c>
    </row>
    <row r="37534" spans="1:3" s="187" customFormat="1" ht="46.8">
      <c r="A37534" s="185" t="s">
        <v>3069</v>
      </c>
      <c r="B37534" s="186" t="s">
        <v>3070</v>
      </c>
      <c r="C37534" s="186" t="s">
        <v>22896</v>
      </c>
    </row>
    <row r="37535" spans="1:3" s="187" customFormat="1" ht="46.8">
      <c r="A37535" s="185" t="s">
        <v>45507</v>
      </c>
      <c r="B37535" s="186" t="s">
        <v>15222</v>
      </c>
      <c r="C37535" s="186" t="s">
        <v>45398</v>
      </c>
    </row>
    <row r="37536" spans="1:3" s="187" customFormat="1" ht="31.2">
      <c r="A37536" s="185" t="s">
        <v>31012</v>
      </c>
      <c r="B37536" s="186" t="s">
        <v>9343</v>
      </c>
      <c r="C37536" s="188" t="s">
        <v>30985</v>
      </c>
    </row>
    <row r="37537" spans="1:3" s="187" customFormat="1" ht="31.2">
      <c r="A37537" s="185" t="s">
        <v>47019</v>
      </c>
      <c r="B37537" s="186" t="s">
        <v>47020</v>
      </c>
      <c r="C37537" s="188" t="s">
        <v>46835</v>
      </c>
    </row>
    <row r="37538" spans="1:3" s="187" customFormat="1" ht="31.2">
      <c r="A37538" s="185" t="s">
        <v>49653</v>
      </c>
      <c r="B37538" s="186" t="s">
        <v>49643</v>
      </c>
      <c r="C37538" s="188" t="s">
        <v>46914</v>
      </c>
    </row>
    <row r="37539" spans="1:3" s="187" customFormat="1" ht="31.2">
      <c r="A37539" s="185" t="s">
        <v>41359</v>
      </c>
      <c r="B37539" s="186" t="s">
        <v>42</v>
      </c>
      <c r="C37539" s="186" t="s">
        <v>41318</v>
      </c>
    </row>
    <row r="37540" spans="1:3" s="187" customFormat="1" ht="31.2">
      <c r="A37540" s="185" t="s">
        <v>41904</v>
      </c>
      <c r="B37540" s="186" t="s">
        <v>20470</v>
      </c>
      <c r="C37540" s="186" t="s">
        <v>41318</v>
      </c>
    </row>
    <row r="37541" spans="1:3" s="187" customFormat="1" ht="31.2">
      <c r="A37541" s="185" t="s">
        <v>41904</v>
      </c>
      <c r="B37541" s="186" t="s">
        <v>20470</v>
      </c>
      <c r="C37541" s="186" t="s">
        <v>42001</v>
      </c>
    </row>
    <row r="37542" spans="1:3" s="187" customFormat="1" ht="46.8">
      <c r="A37542" s="185" t="s">
        <v>5228</v>
      </c>
      <c r="B37542" s="186" t="s">
        <v>1953</v>
      </c>
      <c r="C37542" s="186" t="s">
        <v>4409</v>
      </c>
    </row>
    <row r="37543" spans="1:3" s="187" customFormat="1" ht="31.2">
      <c r="A37543" s="185" t="s">
        <v>12008</v>
      </c>
      <c r="B37543" s="186" t="s">
        <v>1858</v>
      </c>
      <c r="C37543" s="186" t="s">
        <v>11996</v>
      </c>
    </row>
    <row r="37544" spans="1:3" s="187" customFormat="1" ht="31.2">
      <c r="A37544" s="185" t="s">
        <v>25405</v>
      </c>
      <c r="B37544" s="186" t="s">
        <v>15966</v>
      </c>
      <c r="C37544" s="186" t="s">
        <v>24806</v>
      </c>
    </row>
    <row r="37545" spans="1:3" s="187" customFormat="1" ht="15.6">
      <c r="A37545" s="185" t="s">
        <v>47943</v>
      </c>
      <c r="B37545" s="186" t="s">
        <v>47938</v>
      </c>
      <c r="C37545" s="188" t="s">
        <v>47944</v>
      </c>
    </row>
    <row r="37546" spans="1:3" s="187" customFormat="1" ht="31.2">
      <c r="A37546" s="185" t="s">
        <v>7405</v>
      </c>
      <c r="B37546" s="186" t="s">
        <v>2483</v>
      </c>
      <c r="C37546" s="186" t="s">
        <v>7346</v>
      </c>
    </row>
    <row r="37547" spans="1:3" s="187" customFormat="1" ht="46.8">
      <c r="A37547" s="185" t="s">
        <v>37078</v>
      </c>
      <c r="B37547" s="186" t="s">
        <v>1760</v>
      </c>
      <c r="C37547" s="186" t="s">
        <v>37010</v>
      </c>
    </row>
    <row r="37548" spans="1:3" s="187" customFormat="1" ht="31.2">
      <c r="A37548" s="185" t="s">
        <v>41855</v>
      </c>
      <c r="B37548" s="186" t="s">
        <v>307</v>
      </c>
      <c r="C37548" s="186" t="s">
        <v>41318</v>
      </c>
    </row>
    <row r="37549" spans="1:3" s="187" customFormat="1" ht="31.2">
      <c r="A37549" s="185" t="s">
        <v>32996</v>
      </c>
      <c r="B37549" s="186" t="s">
        <v>10385</v>
      </c>
      <c r="C37549" s="186" t="s">
        <v>32209</v>
      </c>
    </row>
    <row r="37550" spans="1:3" s="187" customFormat="1" ht="31.2">
      <c r="A37550" s="185" t="s">
        <v>45266</v>
      </c>
      <c r="B37550" s="186" t="s">
        <v>1498</v>
      </c>
      <c r="C37550" s="186" t="s">
        <v>44652</v>
      </c>
    </row>
    <row r="37551" spans="1:3" s="187" customFormat="1" ht="46.8">
      <c r="A37551" s="185" t="s">
        <v>22033</v>
      </c>
      <c r="B37551" s="186" t="s">
        <v>2733</v>
      </c>
      <c r="C37551" s="186" t="s">
        <v>21991</v>
      </c>
    </row>
    <row r="37552" spans="1:3" s="187" customFormat="1" ht="31.2">
      <c r="A37552" s="185" t="s">
        <v>43497</v>
      </c>
      <c r="B37552" s="186" t="s">
        <v>11206</v>
      </c>
      <c r="C37552" s="186" t="s">
        <v>43220</v>
      </c>
    </row>
    <row r="37553" spans="1:3" s="187" customFormat="1" ht="31.2">
      <c r="A37553" s="185" t="s">
        <v>11943</v>
      </c>
      <c r="B37553" s="186" t="s">
        <v>6659</v>
      </c>
      <c r="C37553" s="186" t="s">
        <v>10830</v>
      </c>
    </row>
    <row r="37554" spans="1:3" s="187" customFormat="1" ht="31.2">
      <c r="A37554" s="185" t="s">
        <v>11943</v>
      </c>
      <c r="B37554" s="186" t="s">
        <v>6659</v>
      </c>
      <c r="C37554" s="186" t="s">
        <v>24806</v>
      </c>
    </row>
    <row r="37555" spans="1:3" s="187" customFormat="1" ht="31.2">
      <c r="A37555" s="185" t="s">
        <v>42977</v>
      </c>
      <c r="B37555" s="186" t="s">
        <v>42978</v>
      </c>
      <c r="C37555" s="186" t="s">
        <v>42915</v>
      </c>
    </row>
    <row r="37556" spans="1:3" s="187" customFormat="1" ht="31.2">
      <c r="A37556" s="185" t="s">
        <v>4501</v>
      </c>
      <c r="B37556" s="186" t="s">
        <v>428</v>
      </c>
      <c r="C37556" s="186" t="s">
        <v>4409</v>
      </c>
    </row>
    <row r="37557" spans="1:3" s="187" customFormat="1" ht="31.2">
      <c r="A37557" s="185" t="s">
        <v>2186</v>
      </c>
      <c r="B37557" s="186" t="s">
        <v>935</v>
      </c>
      <c r="C37557" s="186" t="s">
        <v>1534</v>
      </c>
    </row>
    <row r="37558" spans="1:3" s="187" customFormat="1" ht="31.2">
      <c r="A37558" s="185" t="s">
        <v>22807</v>
      </c>
      <c r="B37558" s="186" t="s">
        <v>5735</v>
      </c>
      <c r="C37558" s="186" t="s">
        <v>21991</v>
      </c>
    </row>
    <row r="37559" spans="1:3" s="187" customFormat="1" ht="31.2">
      <c r="A37559" s="185" t="s">
        <v>30263</v>
      </c>
      <c r="B37559" s="186" t="s">
        <v>103</v>
      </c>
      <c r="C37559" s="186" t="s">
        <v>29648</v>
      </c>
    </row>
    <row r="37560" spans="1:3" s="187" customFormat="1" ht="46.8">
      <c r="A37560" s="185" t="s">
        <v>19755</v>
      </c>
      <c r="B37560" s="186" t="s">
        <v>11262</v>
      </c>
      <c r="C37560" s="186" t="s">
        <v>19363</v>
      </c>
    </row>
    <row r="37561" spans="1:3" s="187" customFormat="1" ht="31.2">
      <c r="A37561" s="185" t="s">
        <v>44992</v>
      </c>
      <c r="B37561" s="186" t="s">
        <v>9923</v>
      </c>
      <c r="C37561" s="186" t="s">
        <v>44652</v>
      </c>
    </row>
    <row r="37562" spans="1:3" s="187" customFormat="1" ht="31.2">
      <c r="A37562" s="185" t="s">
        <v>29142</v>
      </c>
      <c r="B37562" s="186" t="s">
        <v>3454</v>
      </c>
      <c r="C37562" s="186" t="s">
        <v>28788</v>
      </c>
    </row>
    <row r="37563" spans="1:3" s="187" customFormat="1" ht="31.2">
      <c r="A37563" s="185" t="s">
        <v>11012</v>
      </c>
      <c r="B37563" s="186" t="s">
        <v>450</v>
      </c>
      <c r="C37563" s="186" t="s">
        <v>10830</v>
      </c>
    </row>
    <row r="37564" spans="1:3" s="187" customFormat="1" ht="31.2">
      <c r="A37564" s="185" t="s">
        <v>11012</v>
      </c>
      <c r="B37564" s="186" t="s">
        <v>450</v>
      </c>
      <c r="C37564" s="186" t="s">
        <v>34927</v>
      </c>
    </row>
    <row r="37565" spans="1:3" s="187" customFormat="1" ht="31.2">
      <c r="A37565" s="185" t="s">
        <v>11012</v>
      </c>
      <c r="B37565" s="186" t="s">
        <v>450</v>
      </c>
      <c r="C37565" s="186" t="s">
        <v>41318</v>
      </c>
    </row>
    <row r="37566" spans="1:3" s="187" customFormat="1" ht="15.6">
      <c r="A37566" s="185" t="s">
        <v>24646</v>
      </c>
      <c r="B37566" s="186" t="s">
        <v>1670</v>
      </c>
      <c r="C37566" s="188" t="s">
        <v>24617</v>
      </c>
    </row>
    <row r="37567" spans="1:3" s="187" customFormat="1" ht="31.2">
      <c r="A37567" s="185" t="s">
        <v>41277</v>
      </c>
      <c r="B37567" s="186" t="s">
        <v>105</v>
      </c>
      <c r="C37567" s="186" t="s">
        <v>40685</v>
      </c>
    </row>
    <row r="37568" spans="1:3" s="187" customFormat="1" ht="31.2">
      <c r="A37568" s="185" t="s">
        <v>25295</v>
      </c>
      <c r="B37568" s="186" t="s">
        <v>3049</v>
      </c>
      <c r="C37568" s="186" t="s">
        <v>24806</v>
      </c>
    </row>
    <row r="37569" spans="1:3" s="187" customFormat="1" ht="31.2">
      <c r="A37569" s="185" t="s">
        <v>7090</v>
      </c>
      <c r="B37569" s="186" t="s">
        <v>7091</v>
      </c>
      <c r="C37569" s="186" t="s">
        <v>6284</v>
      </c>
    </row>
    <row r="37570" spans="1:3" s="187" customFormat="1" ht="31.2">
      <c r="A37570" s="185" t="s">
        <v>45268</v>
      </c>
      <c r="B37570" s="186" t="s">
        <v>742</v>
      </c>
      <c r="C37570" s="186" t="s">
        <v>44652</v>
      </c>
    </row>
    <row r="37571" spans="1:3" s="187" customFormat="1" ht="31.2">
      <c r="A37571" s="185" t="s">
        <v>43957</v>
      </c>
      <c r="B37571" s="186" t="s">
        <v>18408</v>
      </c>
      <c r="C37571" s="186" t="s">
        <v>43751</v>
      </c>
    </row>
    <row r="37572" spans="1:3" s="187" customFormat="1" ht="46.8">
      <c r="A37572" s="185" t="s">
        <v>33646</v>
      </c>
      <c r="B37572" s="186" t="s">
        <v>33513</v>
      </c>
      <c r="C37572" s="186" t="s">
        <v>33246</v>
      </c>
    </row>
    <row r="37573" spans="1:3" s="187" customFormat="1" ht="31.2">
      <c r="A37573" s="185" t="s">
        <v>1175</v>
      </c>
      <c r="B37573" s="186" t="s">
        <v>1176</v>
      </c>
      <c r="C37573" s="186" t="s">
        <v>11</v>
      </c>
    </row>
    <row r="37574" spans="1:3" s="187" customFormat="1" ht="62.4">
      <c r="A37574" s="185" t="s">
        <v>5808</v>
      </c>
      <c r="B37574" s="186" t="s">
        <v>1427</v>
      </c>
      <c r="C37574" s="186" t="s">
        <v>5465</v>
      </c>
    </row>
    <row r="37575" spans="1:3" s="187" customFormat="1" ht="31.2">
      <c r="A37575" s="185" t="s">
        <v>5090</v>
      </c>
      <c r="B37575" s="186" t="s">
        <v>4524</v>
      </c>
      <c r="C37575" s="186" t="s">
        <v>4409</v>
      </c>
    </row>
    <row r="37576" spans="1:3" s="187" customFormat="1" ht="31.2">
      <c r="A37576" s="185" t="s">
        <v>46187</v>
      </c>
      <c r="B37576" s="186" t="s">
        <v>27564</v>
      </c>
      <c r="C37576" s="186" t="s">
        <v>46185</v>
      </c>
    </row>
    <row r="37577" spans="1:3" s="187" customFormat="1" ht="78">
      <c r="A37577" s="185" t="s">
        <v>34906</v>
      </c>
      <c r="B37577" s="186" t="s">
        <v>1427</v>
      </c>
      <c r="C37577" s="186" t="s">
        <v>34068</v>
      </c>
    </row>
    <row r="37578" spans="1:3" s="187" customFormat="1" ht="46.8">
      <c r="A37578" s="185" t="s">
        <v>19946</v>
      </c>
      <c r="B37578" s="186" t="s">
        <v>9704</v>
      </c>
      <c r="C37578" s="186" t="s">
        <v>19363</v>
      </c>
    </row>
    <row r="37579" spans="1:3" s="187" customFormat="1" ht="31.2">
      <c r="A37579" s="185" t="s">
        <v>22862</v>
      </c>
      <c r="B37579" s="186" t="s">
        <v>12599</v>
      </c>
      <c r="C37579" s="186" t="s">
        <v>21991</v>
      </c>
    </row>
    <row r="37580" spans="1:3" s="187" customFormat="1" ht="31.2">
      <c r="A37580" s="185" t="s">
        <v>5362</v>
      </c>
      <c r="B37580" s="186" t="s">
        <v>4158</v>
      </c>
      <c r="C37580" s="186" t="s">
        <v>4409</v>
      </c>
    </row>
    <row r="37581" spans="1:3" s="187" customFormat="1" ht="46.8">
      <c r="A37581" s="185" t="s">
        <v>5155</v>
      </c>
      <c r="B37581" s="186" t="s">
        <v>5156</v>
      </c>
      <c r="C37581" s="186" t="s">
        <v>4409</v>
      </c>
    </row>
    <row r="37582" spans="1:3" s="187" customFormat="1" ht="31.2">
      <c r="A37582" s="185" t="s">
        <v>5120</v>
      </c>
      <c r="B37582" s="186" t="s">
        <v>5121</v>
      </c>
      <c r="C37582" s="186" t="s">
        <v>4409</v>
      </c>
    </row>
    <row r="37583" spans="1:3" s="187" customFormat="1" ht="62.4">
      <c r="A37583" s="185" t="s">
        <v>13885</v>
      </c>
      <c r="B37583" s="186" t="s">
        <v>13886</v>
      </c>
      <c r="C37583" s="186" t="s">
        <v>12775</v>
      </c>
    </row>
    <row r="37584" spans="1:3" s="187" customFormat="1" ht="31.2">
      <c r="A37584" s="185" t="s">
        <v>6391</v>
      </c>
      <c r="B37584" s="186" t="s">
        <v>5664</v>
      </c>
      <c r="C37584" s="188" t="s">
        <v>6368</v>
      </c>
    </row>
    <row r="37585" spans="1:3" s="187" customFormat="1" ht="31.2">
      <c r="A37585" s="185" t="s">
        <v>6451</v>
      </c>
      <c r="B37585" s="186" t="s">
        <v>5664</v>
      </c>
      <c r="C37585" s="186" t="s">
        <v>6284</v>
      </c>
    </row>
    <row r="37586" spans="1:3" s="187" customFormat="1" ht="31.2">
      <c r="A37586" s="185" t="s">
        <v>36351</v>
      </c>
      <c r="B37586" s="186" t="s">
        <v>6687</v>
      </c>
      <c r="C37586" s="186" t="s">
        <v>35823</v>
      </c>
    </row>
    <row r="37587" spans="1:3" s="187" customFormat="1" ht="31.2">
      <c r="A37587" s="185" t="s">
        <v>21412</v>
      </c>
      <c r="B37587" s="186" t="s">
        <v>16300</v>
      </c>
      <c r="C37587" s="186" t="s">
        <v>21022</v>
      </c>
    </row>
    <row r="37588" spans="1:3" s="187" customFormat="1" ht="31.2">
      <c r="A37588" s="185" t="s">
        <v>35936</v>
      </c>
      <c r="B37588" s="186" t="s">
        <v>408</v>
      </c>
      <c r="C37588" s="186" t="s">
        <v>35823</v>
      </c>
    </row>
    <row r="37589" spans="1:3" s="187" customFormat="1" ht="46.8">
      <c r="A37589" s="185" t="s">
        <v>40456</v>
      </c>
      <c r="B37589" s="186" t="s">
        <v>3016</v>
      </c>
      <c r="C37589" s="188" t="s">
        <v>40423</v>
      </c>
    </row>
    <row r="37590" spans="1:3" s="187" customFormat="1" ht="15.6">
      <c r="A37590" s="185" t="s">
        <v>48323</v>
      </c>
      <c r="B37590" s="186" t="s">
        <v>1812</v>
      </c>
      <c r="C37590" s="188" t="s">
        <v>47081</v>
      </c>
    </row>
    <row r="37591" spans="1:3" s="187" customFormat="1" ht="31.2">
      <c r="A37591" s="185" t="s">
        <v>35286</v>
      </c>
      <c r="B37591" s="186" t="s">
        <v>2331</v>
      </c>
      <c r="C37591" s="186" t="s">
        <v>34927</v>
      </c>
    </row>
    <row r="37592" spans="1:3" s="187" customFormat="1" ht="31.2">
      <c r="A37592" s="185" t="s">
        <v>37039</v>
      </c>
      <c r="B37592" s="186" t="s">
        <v>2393</v>
      </c>
      <c r="C37592" s="186" t="s">
        <v>37010</v>
      </c>
    </row>
    <row r="37593" spans="1:3" s="187" customFormat="1" ht="31.2">
      <c r="A37593" s="185" t="s">
        <v>25955</v>
      </c>
      <c r="B37593" s="186" t="s">
        <v>5052</v>
      </c>
      <c r="C37593" s="188" t="s">
        <v>25820</v>
      </c>
    </row>
    <row r="37594" spans="1:3" s="187" customFormat="1" ht="46.8">
      <c r="A37594" s="185" t="s">
        <v>23267</v>
      </c>
      <c r="B37594" s="186" t="s">
        <v>10194</v>
      </c>
      <c r="C37594" s="186" t="s">
        <v>22896</v>
      </c>
    </row>
    <row r="37595" spans="1:3" s="187" customFormat="1" ht="31.2">
      <c r="A37595" s="185" t="s">
        <v>416</v>
      </c>
      <c r="B37595" s="186" t="s">
        <v>417</v>
      </c>
      <c r="C37595" s="186" t="s">
        <v>11</v>
      </c>
    </row>
    <row r="37596" spans="1:3" s="187" customFormat="1" ht="31.2">
      <c r="A37596" s="185" t="s">
        <v>416</v>
      </c>
      <c r="B37596" s="186" t="s">
        <v>417</v>
      </c>
      <c r="C37596" s="186" t="s">
        <v>23735</v>
      </c>
    </row>
    <row r="37597" spans="1:3" s="187" customFormat="1" ht="46.8">
      <c r="A37597" s="185" t="s">
        <v>48564</v>
      </c>
      <c r="B37597" s="186" t="s">
        <v>48565</v>
      </c>
      <c r="C37597" s="188" t="s">
        <v>46869</v>
      </c>
    </row>
    <row r="37598" spans="1:3" s="187" customFormat="1" ht="46.8">
      <c r="A37598" s="185" t="s">
        <v>11046</v>
      </c>
      <c r="B37598" s="186" t="s">
        <v>10862</v>
      </c>
      <c r="C37598" s="186" t="s">
        <v>10830</v>
      </c>
    </row>
    <row r="37599" spans="1:3" s="187" customFormat="1" ht="46.8">
      <c r="A37599" s="185" t="s">
        <v>11046</v>
      </c>
      <c r="B37599" s="186" t="s">
        <v>10862</v>
      </c>
      <c r="C37599" s="186" t="s">
        <v>34068</v>
      </c>
    </row>
    <row r="37600" spans="1:3" s="187" customFormat="1" ht="46.8">
      <c r="A37600" s="185" t="s">
        <v>35998</v>
      </c>
      <c r="B37600" s="186" t="s">
        <v>34894</v>
      </c>
      <c r="C37600" s="186" t="s">
        <v>35823</v>
      </c>
    </row>
    <row r="37601" spans="1:3" s="187" customFormat="1" ht="46.8">
      <c r="A37601" s="185" t="s">
        <v>26873</v>
      </c>
      <c r="B37601" s="186" t="s">
        <v>513</v>
      </c>
      <c r="C37601" s="186" t="s">
        <v>26649</v>
      </c>
    </row>
    <row r="37602" spans="1:3" s="187" customFormat="1" ht="31.2">
      <c r="A37602" s="185" t="s">
        <v>35883</v>
      </c>
      <c r="B37602" s="186" t="s">
        <v>35884</v>
      </c>
      <c r="C37602" s="186" t="s">
        <v>35823</v>
      </c>
    </row>
    <row r="37603" spans="1:3" s="187" customFormat="1" ht="31.2">
      <c r="A37603" s="185" t="s">
        <v>18697</v>
      </c>
      <c r="B37603" s="186" t="s">
        <v>18695</v>
      </c>
      <c r="C37603" s="186" t="s">
        <v>18049</v>
      </c>
    </row>
    <row r="37604" spans="1:3" s="187" customFormat="1" ht="31.2">
      <c r="A37604" s="185" t="s">
        <v>43657</v>
      </c>
      <c r="B37604" s="186" t="s">
        <v>432</v>
      </c>
      <c r="C37604" s="186" t="s">
        <v>43220</v>
      </c>
    </row>
    <row r="37605" spans="1:3" s="187" customFormat="1" ht="31.2">
      <c r="A37605" s="185" t="s">
        <v>29769</v>
      </c>
      <c r="B37605" s="186" t="s">
        <v>10</v>
      </c>
      <c r="C37605" s="186" t="s">
        <v>29648</v>
      </c>
    </row>
    <row r="37606" spans="1:3" s="187" customFormat="1" ht="31.2">
      <c r="A37606" s="185" t="s">
        <v>49963</v>
      </c>
      <c r="B37606" s="186" t="s">
        <v>3563</v>
      </c>
      <c r="C37606" s="188" t="s">
        <v>49052</v>
      </c>
    </row>
    <row r="37607" spans="1:3" s="187" customFormat="1" ht="31.2">
      <c r="A37607" s="185" t="s">
        <v>18605</v>
      </c>
      <c r="B37607" s="186" t="s">
        <v>18606</v>
      </c>
      <c r="C37607" s="186" t="s">
        <v>18049</v>
      </c>
    </row>
    <row r="37608" spans="1:3" s="187" customFormat="1" ht="31.2">
      <c r="A37608" s="185" t="s">
        <v>36264</v>
      </c>
      <c r="B37608" s="186" t="s">
        <v>17562</v>
      </c>
      <c r="C37608" s="186" t="s">
        <v>35823</v>
      </c>
    </row>
    <row r="37609" spans="1:3" s="187" customFormat="1" ht="31.2">
      <c r="A37609" s="185" t="s">
        <v>30079</v>
      </c>
      <c r="B37609" s="186" t="s">
        <v>432</v>
      </c>
      <c r="C37609" s="186" t="s">
        <v>29648</v>
      </c>
    </row>
    <row r="37610" spans="1:3" s="187" customFormat="1" ht="31.2">
      <c r="A37610" s="185" t="s">
        <v>37090</v>
      </c>
      <c r="B37610" s="186" t="s">
        <v>307</v>
      </c>
      <c r="C37610" s="186" t="s">
        <v>37010</v>
      </c>
    </row>
    <row r="37611" spans="1:3" s="187" customFormat="1" ht="46.8">
      <c r="A37611" s="185" t="s">
        <v>29536</v>
      </c>
      <c r="B37611" s="186" t="s">
        <v>424</v>
      </c>
      <c r="C37611" s="186" t="s">
        <v>28788</v>
      </c>
    </row>
    <row r="37612" spans="1:3" s="187" customFormat="1" ht="31.2">
      <c r="A37612" s="185" t="s">
        <v>34769</v>
      </c>
      <c r="B37612" s="186" t="s">
        <v>8345</v>
      </c>
      <c r="C37612" s="186" t="s">
        <v>34068</v>
      </c>
    </row>
    <row r="37613" spans="1:3" s="187" customFormat="1" ht="31.2">
      <c r="A37613" s="185" t="s">
        <v>43294</v>
      </c>
      <c r="B37613" s="186" t="s">
        <v>1538</v>
      </c>
      <c r="C37613" s="186" t="s">
        <v>43220</v>
      </c>
    </row>
    <row r="37614" spans="1:3" s="187" customFormat="1" ht="46.8">
      <c r="A37614" s="185" t="s">
        <v>23627</v>
      </c>
      <c r="B37614" s="186" t="s">
        <v>23628</v>
      </c>
      <c r="C37614" s="186" t="s">
        <v>22896</v>
      </c>
    </row>
    <row r="37615" spans="1:3" s="187" customFormat="1" ht="62.4">
      <c r="A37615" s="185" t="s">
        <v>11695</v>
      </c>
      <c r="B37615" s="186" t="s">
        <v>544</v>
      </c>
      <c r="C37615" s="186" t="s">
        <v>10830</v>
      </c>
    </row>
    <row r="37616" spans="1:3" s="187" customFormat="1" ht="31.2">
      <c r="A37616" s="185" t="s">
        <v>49973</v>
      </c>
      <c r="B37616" s="186" t="s">
        <v>49974</v>
      </c>
      <c r="C37616" s="188" t="s">
        <v>47005</v>
      </c>
    </row>
    <row r="37617" spans="1:3" s="187" customFormat="1" ht="31.2">
      <c r="A37617" s="185" t="s">
        <v>32137</v>
      </c>
      <c r="B37617" s="186" t="s">
        <v>1823</v>
      </c>
      <c r="C37617" s="186" t="s">
        <v>31402</v>
      </c>
    </row>
    <row r="37618" spans="1:3" s="187" customFormat="1" ht="46.8">
      <c r="A37618" s="185" t="s">
        <v>47541</v>
      </c>
      <c r="B37618" s="186" t="s">
        <v>47539</v>
      </c>
      <c r="C37618" s="188" t="s">
        <v>46988</v>
      </c>
    </row>
    <row r="37619" spans="1:3" s="187" customFormat="1" ht="46.8">
      <c r="A37619" s="185" t="s">
        <v>12538</v>
      </c>
      <c r="B37619" s="186" t="s">
        <v>7366</v>
      </c>
      <c r="C37619" s="186" t="s">
        <v>12392</v>
      </c>
    </row>
    <row r="37620" spans="1:3" s="187" customFormat="1" ht="46.8">
      <c r="A37620" s="185" t="s">
        <v>9024</v>
      </c>
      <c r="B37620" s="186" t="s">
        <v>4971</v>
      </c>
      <c r="C37620" s="186" t="s">
        <v>8759</v>
      </c>
    </row>
    <row r="37621" spans="1:3" s="187" customFormat="1" ht="62.4">
      <c r="A37621" s="185" t="s">
        <v>19358</v>
      </c>
      <c r="B37621" s="186" t="s">
        <v>19359</v>
      </c>
      <c r="C37621" s="186" t="s">
        <v>19116</v>
      </c>
    </row>
    <row r="37622" spans="1:3" s="187" customFormat="1" ht="31.2">
      <c r="A37622" s="185" t="s">
        <v>32859</v>
      </c>
      <c r="B37622" s="186" t="s">
        <v>10171</v>
      </c>
      <c r="C37622" s="186" t="s">
        <v>32209</v>
      </c>
    </row>
    <row r="37623" spans="1:3" s="187" customFormat="1" ht="31.2">
      <c r="A37623" s="185" t="s">
        <v>19293</v>
      </c>
      <c r="B37623" s="186" t="s">
        <v>803</v>
      </c>
      <c r="C37623" s="186" t="s">
        <v>19116</v>
      </c>
    </row>
    <row r="37624" spans="1:3" s="187" customFormat="1" ht="31.2">
      <c r="A37624" s="185" t="s">
        <v>20706</v>
      </c>
      <c r="B37624" s="186" t="s">
        <v>18633</v>
      </c>
      <c r="C37624" s="186" t="s">
        <v>20152</v>
      </c>
    </row>
    <row r="37625" spans="1:3" s="187" customFormat="1" ht="62.4">
      <c r="A37625" s="185" t="s">
        <v>42245</v>
      </c>
      <c r="B37625" s="186" t="s">
        <v>611</v>
      </c>
      <c r="C37625" s="186" t="s">
        <v>42001</v>
      </c>
    </row>
    <row r="37626" spans="1:3" s="187" customFormat="1" ht="46.8">
      <c r="A37626" s="185" t="s">
        <v>9351</v>
      </c>
      <c r="B37626" s="186" t="s">
        <v>1378</v>
      </c>
      <c r="C37626" s="186" t="s">
        <v>8759</v>
      </c>
    </row>
    <row r="37627" spans="1:3" s="187" customFormat="1" ht="31.2">
      <c r="A37627" s="185" t="s">
        <v>14766</v>
      </c>
      <c r="B37627" s="186" t="s">
        <v>14755</v>
      </c>
      <c r="C37627" s="186" t="s">
        <v>14697</v>
      </c>
    </row>
    <row r="37628" spans="1:3" s="187" customFormat="1" ht="46.8">
      <c r="A37628" s="185" t="s">
        <v>12085</v>
      </c>
      <c r="B37628" s="186" t="s">
        <v>12086</v>
      </c>
      <c r="C37628" s="186" t="s">
        <v>11996</v>
      </c>
    </row>
    <row r="37629" spans="1:3" s="187" customFormat="1" ht="46.8">
      <c r="A37629" s="185" t="s">
        <v>12085</v>
      </c>
      <c r="B37629" s="186" t="s">
        <v>12086</v>
      </c>
      <c r="C37629" s="186" t="s">
        <v>21991</v>
      </c>
    </row>
    <row r="37630" spans="1:3" s="187" customFormat="1" ht="31.2">
      <c r="A37630" s="185" t="s">
        <v>20887</v>
      </c>
      <c r="B37630" s="186" t="s">
        <v>20888</v>
      </c>
      <c r="C37630" s="186" t="s">
        <v>20152</v>
      </c>
    </row>
    <row r="37631" spans="1:3" s="187" customFormat="1" ht="31.2">
      <c r="A37631" s="185" t="s">
        <v>30174</v>
      </c>
      <c r="B37631" s="186" t="s">
        <v>3500</v>
      </c>
      <c r="C37631" s="186" t="s">
        <v>29648</v>
      </c>
    </row>
    <row r="37632" spans="1:3" s="187" customFormat="1" ht="31.2">
      <c r="A37632" s="185" t="s">
        <v>30174</v>
      </c>
      <c r="B37632" s="186" t="s">
        <v>3500</v>
      </c>
      <c r="C37632" s="186" t="s">
        <v>30515</v>
      </c>
    </row>
    <row r="37633" spans="1:3" s="187" customFormat="1" ht="46.8">
      <c r="A37633" s="185" t="s">
        <v>18997</v>
      </c>
      <c r="B37633" s="186" t="s">
        <v>12188</v>
      </c>
      <c r="C37633" s="186" t="s">
        <v>18827</v>
      </c>
    </row>
    <row r="37634" spans="1:3" s="187" customFormat="1" ht="62.4">
      <c r="A37634" s="185" t="s">
        <v>36600</v>
      </c>
      <c r="B37634" s="186" t="s">
        <v>774</v>
      </c>
      <c r="C37634" s="186" t="s">
        <v>36439</v>
      </c>
    </row>
    <row r="37635" spans="1:3" s="187" customFormat="1" ht="31.2">
      <c r="A37635" s="185" t="s">
        <v>23954</v>
      </c>
      <c r="B37635" s="186" t="s">
        <v>350</v>
      </c>
      <c r="C37635" s="186" t="s">
        <v>23735</v>
      </c>
    </row>
    <row r="37636" spans="1:3" s="187" customFormat="1" ht="31.2">
      <c r="A37636" s="185" t="s">
        <v>24259</v>
      </c>
      <c r="B37636" s="186" t="s">
        <v>2272</v>
      </c>
      <c r="C37636" s="186" t="s">
        <v>23735</v>
      </c>
    </row>
    <row r="37637" spans="1:3" s="187" customFormat="1" ht="31.2">
      <c r="A37637" s="185" t="s">
        <v>16495</v>
      </c>
      <c r="B37637" s="186" t="s">
        <v>16496</v>
      </c>
      <c r="C37637" s="186" t="s">
        <v>16132</v>
      </c>
    </row>
    <row r="37638" spans="1:3" s="187" customFormat="1" ht="31.2">
      <c r="A37638" s="185" t="s">
        <v>16495</v>
      </c>
      <c r="B37638" s="186" t="s">
        <v>16496</v>
      </c>
      <c r="C37638" s="186" t="s">
        <v>23735</v>
      </c>
    </row>
    <row r="37639" spans="1:3" s="187" customFormat="1" ht="31.2">
      <c r="A37639" s="185" t="s">
        <v>23799</v>
      </c>
      <c r="B37639" s="186" t="s">
        <v>6845</v>
      </c>
      <c r="C37639" s="186" t="s">
        <v>23735</v>
      </c>
    </row>
    <row r="37640" spans="1:3" s="187" customFormat="1" ht="46.8">
      <c r="A37640" s="185" t="s">
        <v>20312</v>
      </c>
      <c r="B37640" s="186" t="s">
        <v>1703</v>
      </c>
      <c r="C37640" s="186" t="s">
        <v>20152</v>
      </c>
    </row>
    <row r="37641" spans="1:3" s="187" customFormat="1" ht="46.8">
      <c r="A37641" s="185" t="s">
        <v>20312</v>
      </c>
      <c r="B37641" s="186" t="s">
        <v>1703</v>
      </c>
      <c r="C37641" s="186" t="s">
        <v>23735</v>
      </c>
    </row>
    <row r="37642" spans="1:3" s="187" customFormat="1" ht="31.2">
      <c r="A37642" s="185" t="s">
        <v>24238</v>
      </c>
      <c r="B37642" s="186" t="s">
        <v>2319</v>
      </c>
      <c r="C37642" s="186" t="s">
        <v>23735</v>
      </c>
    </row>
    <row r="37643" spans="1:3" s="187" customFormat="1" ht="31.2">
      <c r="A37643" s="185" t="s">
        <v>24149</v>
      </c>
      <c r="B37643" s="186" t="s">
        <v>5274</v>
      </c>
      <c r="C37643" s="186" t="s">
        <v>23735</v>
      </c>
    </row>
    <row r="37644" spans="1:3" s="187" customFormat="1" ht="31.2">
      <c r="A37644" s="185" t="s">
        <v>24295</v>
      </c>
      <c r="B37644" s="186" t="s">
        <v>2104</v>
      </c>
      <c r="C37644" s="186" t="s">
        <v>23735</v>
      </c>
    </row>
    <row r="37645" spans="1:3" s="187" customFormat="1" ht="31.2">
      <c r="A37645" s="185" t="s">
        <v>24295</v>
      </c>
      <c r="B37645" s="186" t="s">
        <v>2104</v>
      </c>
      <c r="C37645" s="186" t="s">
        <v>27967</v>
      </c>
    </row>
    <row r="37646" spans="1:3" s="187" customFormat="1" ht="31.2">
      <c r="A37646" s="185" t="s">
        <v>23904</v>
      </c>
      <c r="B37646" s="186" t="s">
        <v>18061</v>
      </c>
      <c r="C37646" s="186" t="s">
        <v>23735</v>
      </c>
    </row>
    <row r="37647" spans="1:3" s="187" customFormat="1" ht="46.8">
      <c r="A37647" s="185" t="s">
        <v>1973</v>
      </c>
      <c r="B37647" s="186" t="s">
        <v>1974</v>
      </c>
      <c r="C37647" s="186" t="s">
        <v>1534</v>
      </c>
    </row>
    <row r="37648" spans="1:3" s="187" customFormat="1" ht="46.8">
      <c r="A37648" s="185" t="s">
        <v>1973</v>
      </c>
      <c r="B37648" s="186" t="s">
        <v>1974</v>
      </c>
      <c r="C37648" s="186" t="s">
        <v>23735</v>
      </c>
    </row>
    <row r="37649" spans="1:3" s="187" customFormat="1" ht="46.8">
      <c r="A37649" s="185" t="s">
        <v>1973</v>
      </c>
      <c r="B37649" s="186" t="s">
        <v>1974</v>
      </c>
      <c r="C37649" s="186" t="s">
        <v>34068</v>
      </c>
    </row>
    <row r="37650" spans="1:3" s="187" customFormat="1" ht="31.2">
      <c r="A37650" s="185" t="s">
        <v>20941</v>
      </c>
      <c r="B37650" s="186" t="s">
        <v>20942</v>
      </c>
      <c r="C37650" s="186" t="s">
        <v>20152</v>
      </c>
    </row>
    <row r="37651" spans="1:3" s="187" customFormat="1" ht="31.2">
      <c r="A37651" s="185" t="s">
        <v>20483</v>
      </c>
      <c r="B37651" s="186" t="s">
        <v>20484</v>
      </c>
      <c r="C37651" s="186" t="s">
        <v>20152</v>
      </c>
    </row>
    <row r="37652" spans="1:3" s="187" customFormat="1" ht="31.2">
      <c r="A37652" s="185" t="s">
        <v>20483</v>
      </c>
      <c r="B37652" s="186" t="s">
        <v>20484</v>
      </c>
      <c r="C37652" s="186" t="s">
        <v>23735</v>
      </c>
    </row>
    <row r="37653" spans="1:3" s="187" customFormat="1" ht="46.8">
      <c r="A37653" s="185" t="s">
        <v>2168</v>
      </c>
      <c r="B37653" s="186" t="s">
        <v>2169</v>
      </c>
      <c r="C37653" s="186" t="s">
        <v>1534</v>
      </c>
    </row>
    <row r="37654" spans="1:3" s="187" customFormat="1" ht="46.8">
      <c r="A37654" s="185" t="s">
        <v>2168</v>
      </c>
      <c r="B37654" s="186" t="s">
        <v>2169</v>
      </c>
      <c r="C37654" s="186" t="s">
        <v>37010</v>
      </c>
    </row>
    <row r="37655" spans="1:3" s="187" customFormat="1" ht="31.2">
      <c r="A37655" s="185" t="s">
        <v>21171</v>
      </c>
      <c r="B37655" s="186" t="s">
        <v>237</v>
      </c>
      <c r="C37655" s="186" t="s">
        <v>21022</v>
      </c>
    </row>
    <row r="37656" spans="1:3" s="187" customFormat="1" ht="31.2">
      <c r="A37656" s="185" t="s">
        <v>21171</v>
      </c>
      <c r="B37656" s="186" t="s">
        <v>237</v>
      </c>
      <c r="C37656" s="186" t="s">
        <v>23735</v>
      </c>
    </row>
    <row r="37657" spans="1:3" s="187" customFormat="1" ht="31.2">
      <c r="A37657" s="185" t="s">
        <v>16226</v>
      </c>
      <c r="B37657" s="186" t="s">
        <v>279</v>
      </c>
      <c r="C37657" s="186" t="s">
        <v>16132</v>
      </c>
    </row>
    <row r="37658" spans="1:3" s="187" customFormat="1" ht="31.2">
      <c r="A37658" s="185" t="s">
        <v>16226</v>
      </c>
      <c r="B37658" s="186" t="s">
        <v>279</v>
      </c>
      <c r="C37658" s="186" t="s">
        <v>23735</v>
      </c>
    </row>
    <row r="37659" spans="1:3" s="187" customFormat="1" ht="31.2">
      <c r="A37659" s="185" t="s">
        <v>16549</v>
      </c>
      <c r="B37659" s="186" t="s">
        <v>1135</v>
      </c>
      <c r="C37659" s="186" t="s">
        <v>16132</v>
      </c>
    </row>
    <row r="37660" spans="1:3" s="187" customFormat="1" ht="31.2">
      <c r="A37660" s="185" t="s">
        <v>16549</v>
      </c>
      <c r="B37660" s="186" t="s">
        <v>1135</v>
      </c>
      <c r="C37660" s="186" t="s">
        <v>23735</v>
      </c>
    </row>
    <row r="37661" spans="1:3" s="187" customFormat="1" ht="31.2">
      <c r="A37661" s="185" t="s">
        <v>24019</v>
      </c>
      <c r="B37661" s="186" t="s">
        <v>515</v>
      </c>
      <c r="C37661" s="186" t="s">
        <v>23735</v>
      </c>
    </row>
    <row r="37662" spans="1:3" s="187" customFormat="1" ht="46.8">
      <c r="A37662" s="185" t="s">
        <v>24501</v>
      </c>
      <c r="B37662" s="186" t="s">
        <v>3373</v>
      </c>
      <c r="C37662" s="186" t="s">
        <v>23735</v>
      </c>
    </row>
    <row r="37663" spans="1:3" s="187" customFormat="1" ht="31.2">
      <c r="A37663" s="185" t="s">
        <v>24052</v>
      </c>
      <c r="B37663" s="186" t="s">
        <v>1645</v>
      </c>
      <c r="C37663" s="186" t="s">
        <v>23735</v>
      </c>
    </row>
    <row r="37664" spans="1:3" s="187" customFormat="1" ht="31.2">
      <c r="A37664" s="185" t="s">
        <v>24046</v>
      </c>
      <c r="B37664" s="186" t="s">
        <v>13939</v>
      </c>
      <c r="C37664" s="186" t="s">
        <v>23735</v>
      </c>
    </row>
    <row r="37665" spans="1:3" s="187" customFormat="1" ht="31.2">
      <c r="A37665" s="185" t="s">
        <v>23911</v>
      </c>
      <c r="B37665" s="186" t="s">
        <v>315</v>
      </c>
      <c r="C37665" s="186" t="s">
        <v>23735</v>
      </c>
    </row>
    <row r="37666" spans="1:3" s="187" customFormat="1" ht="31.2">
      <c r="A37666" s="185" t="s">
        <v>24346</v>
      </c>
      <c r="B37666" s="186" t="s">
        <v>662</v>
      </c>
      <c r="C37666" s="186" t="s">
        <v>23735</v>
      </c>
    </row>
    <row r="37667" spans="1:3" s="187" customFormat="1" ht="31.2">
      <c r="A37667" s="185" t="s">
        <v>23986</v>
      </c>
      <c r="B37667" s="186" t="s">
        <v>6410</v>
      </c>
      <c r="C37667" s="186" t="s">
        <v>23735</v>
      </c>
    </row>
    <row r="37668" spans="1:3" s="187" customFormat="1" ht="31.2">
      <c r="A37668" s="185" t="s">
        <v>23986</v>
      </c>
      <c r="B37668" s="186" t="s">
        <v>6410</v>
      </c>
      <c r="C37668" s="186" t="s">
        <v>27967</v>
      </c>
    </row>
    <row r="37669" spans="1:3" s="187" customFormat="1" ht="31.2">
      <c r="A37669" s="185" t="s">
        <v>16542</v>
      </c>
      <c r="B37669" s="186" t="s">
        <v>16541</v>
      </c>
      <c r="C37669" s="186" t="s">
        <v>16132</v>
      </c>
    </row>
    <row r="37670" spans="1:3" s="187" customFormat="1" ht="31.2">
      <c r="A37670" s="185" t="s">
        <v>16542</v>
      </c>
      <c r="B37670" s="186" t="s">
        <v>16541</v>
      </c>
      <c r="C37670" s="186" t="s">
        <v>23735</v>
      </c>
    </row>
    <row r="37671" spans="1:3" s="187" customFormat="1" ht="31.2">
      <c r="A37671" s="185" t="s">
        <v>24493</v>
      </c>
      <c r="B37671" s="186" t="s">
        <v>6367</v>
      </c>
      <c r="C37671" s="186" t="s">
        <v>23735</v>
      </c>
    </row>
    <row r="37672" spans="1:3" s="187" customFormat="1" ht="31.2">
      <c r="A37672" s="185" t="s">
        <v>23962</v>
      </c>
      <c r="B37672" s="186" t="s">
        <v>5477</v>
      </c>
      <c r="C37672" s="186" t="s">
        <v>23735</v>
      </c>
    </row>
    <row r="37673" spans="1:3" s="187" customFormat="1" ht="31.2">
      <c r="A37673" s="185" t="s">
        <v>23748</v>
      </c>
      <c r="B37673" s="186" t="s">
        <v>364</v>
      </c>
      <c r="C37673" s="186" t="s">
        <v>23735</v>
      </c>
    </row>
    <row r="37674" spans="1:3" s="187" customFormat="1" ht="31.2">
      <c r="A37674" s="185" t="s">
        <v>23892</v>
      </c>
      <c r="B37674" s="186" t="s">
        <v>766</v>
      </c>
      <c r="C37674" s="186" t="s">
        <v>23735</v>
      </c>
    </row>
    <row r="37675" spans="1:3" s="187" customFormat="1" ht="31.2">
      <c r="A37675" s="185" t="s">
        <v>23892</v>
      </c>
      <c r="B37675" s="186" t="s">
        <v>766</v>
      </c>
      <c r="C37675" s="186" t="s">
        <v>26649</v>
      </c>
    </row>
    <row r="37676" spans="1:3" s="187" customFormat="1" ht="31.2">
      <c r="A37676" s="185" t="s">
        <v>24016</v>
      </c>
      <c r="B37676" s="186" t="s">
        <v>22361</v>
      </c>
      <c r="C37676" s="186" t="s">
        <v>23735</v>
      </c>
    </row>
    <row r="37677" spans="1:3" s="187" customFormat="1" ht="31.2">
      <c r="A37677" s="185" t="s">
        <v>23886</v>
      </c>
      <c r="B37677" s="186" t="s">
        <v>1752</v>
      </c>
      <c r="C37677" s="186" t="s">
        <v>23735</v>
      </c>
    </row>
    <row r="37678" spans="1:3" s="187" customFormat="1" ht="31.2">
      <c r="A37678" s="185" t="s">
        <v>24074</v>
      </c>
      <c r="B37678" s="186" t="s">
        <v>24075</v>
      </c>
      <c r="C37678" s="186" t="s">
        <v>23735</v>
      </c>
    </row>
    <row r="37679" spans="1:3" s="187" customFormat="1" ht="31.2">
      <c r="A37679" s="185" t="s">
        <v>23921</v>
      </c>
      <c r="B37679" s="186" t="s">
        <v>1782</v>
      </c>
      <c r="C37679" s="186" t="s">
        <v>23735</v>
      </c>
    </row>
    <row r="37680" spans="1:3" s="187" customFormat="1" ht="31.2">
      <c r="A37680" s="185" t="s">
        <v>3724</v>
      </c>
      <c r="B37680" s="186" t="s">
        <v>3725</v>
      </c>
      <c r="C37680" s="186" t="s">
        <v>3346</v>
      </c>
    </row>
    <row r="37681" spans="1:3" s="187" customFormat="1" ht="31.2">
      <c r="A37681" s="185" t="s">
        <v>23862</v>
      </c>
      <c r="B37681" s="186" t="s">
        <v>232</v>
      </c>
      <c r="C37681" s="186" t="s">
        <v>23735</v>
      </c>
    </row>
    <row r="37682" spans="1:3" s="187" customFormat="1" ht="15.6">
      <c r="A37682" s="185" t="s">
        <v>49894</v>
      </c>
      <c r="B37682" s="186" t="s">
        <v>49895</v>
      </c>
      <c r="C37682" s="188" t="s">
        <v>46908</v>
      </c>
    </row>
    <row r="37683" spans="1:3" s="187" customFormat="1" ht="31.2">
      <c r="A37683" s="185" t="s">
        <v>23926</v>
      </c>
      <c r="B37683" s="186" t="s">
        <v>366</v>
      </c>
      <c r="C37683" s="186" t="s">
        <v>23735</v>
      </c>
    </row>
    <row r="37684" spans="1:3" s="187" customFormat="1" ht="31.2">
      <c r="A37684" s="185" t="s">
        <v>24056</v>
      </c>
      <c r="B37684" s="186" t="s">
        <v>8857</v>
      </c>
      <c r="C37684" s="186" t="s">
        <v>23735</v>
      </c>
    </row>
    <row r="37685" spans="1:3" s="187" customFormat="1" ht="31.2">
      <c r="A37685" s="185" t="s">
        <v>24182</v>
      </c>
      <c r="B37685" s="186" t="s">
        <v>21458</v>
      </c>
      <c r="C37685" s="186" t="s">
        <v>23735</v>
      </c>
    </row>
    <row r="37686" spans="1:3" s="187" customFormat="1" ht="31.2">
      <c r="A37686" s="185" t="s">
        <v>23914</v>
      </c>
      <c r="B37686" s="186" t="s">
        <v>83</v>
      </c>
      <c r="C37686" s="186" t="s">
        <v>23735</v>
      </c>
    </row>
    <row r="37687" spans="1:3" s="187" customFormat="1" ht="31.2">
      <c r="A37687" s="185" t="s">
        <v>21139</v>
      </c>
      <c r="B37687" s="186" t="s">
        <v>21140</v>
      </c>
      <c r="C37687" s="186" t="s">
        <v>21022</v>
      </c>
    </row>
    <row r="37688" spans="1:3" s="187" customFormat="1" ht="31.2">
      <c r="A37688" s="185" t="s">
        <v>24096</v>
      </c>
      <c r="B37688" s="186" t="s">
        <v>11161</v>
      </c>
      <c r="C37688" s="186" t="s">
        <v>23735</v>
      </c>
    </row>
    <row r="37689" spans="1:3" s="187" customFormat="1" ht="31.2">
      <c r="A37689" s="185" t="s">
        <v>23871</v>
      </c>
      <c r="B37689" s="186" t="s">
        <v>263</v>
      </c>
      <c r="C37689" s="186" t="s">
        <v>23735</v>
      </c>
    </row>
    <row r="37690" spans="1:3" s="187" customFormat="1" ht="31.2">
      <c r="A37690" s="185" t="s">
        <v>23750</v>
      </c>
      <c r="B37690" s="186" t="s">
        <v>4122</v>
      </c>
      <c r="C37690" s="186" t="s">
        <v>23735</v>
      </c>
    </row>
    <row r="37691" spans="1:3" s="187" customFormat="1" ht="31.2">
      <c r="A37691" s="185" t="s">
        <v>24219</v>
      </c>
      <c r="B37691" s="186" t="s">
        <v>3478</v>
      </c>
      <c r="C37691" s="186" t="s">
        <v>23735</v>
      </c>
    </row>
    <row r="37692" spans="1:3" s="187" customFormat="1" ht="31.2">
      <c r="A37692" s="185" t="s">
        <v>24066</v>
      </c>
      <c r="B37692" s="186" t="s">
        <v>567</v>
      </c>
      <c r="C37692" s="186" t="s">
        <v>23735</v>
      </c>
    </row>
    <row r="37693" spans="1:3" s="187" customFormat="1" ht="31.2">
      <c r="A37693" s="185" t="s">
        <v>23854</v>
      </c>
      <c r="B37693" s="186" t="s">
        <v>34</v>
      </c>
      <c r="C37693" s="186" t="s">
        <v>23735</v>
      </c>
    </row>
    <row r="37694" spans="1:3" s="187" customFormat="1" ht="46.8">
      <c r="A37694" s="185" t="s">
        <v>23951</v>
      </c>
      <c r="B37694" s="186" t="s">
        <v>8383</v>
      </c>
      <c r="C37694" s="186" t="s">
        <v>23735</v>
      </c>
    </row>
    <row r="37695" spans="1:3" s="187" customFormat="1" ht="46.8">
      <c r="A37695" s="185" t="s">
        <v>23951</v>
      </c>
      <c r="B37695" s="186" t="s">
        <v>8383</v>
      </c>
      <c r="C37695" s="188" t="s">
        <v>25820</v>
      </c>
    </row>
    <row r="37696" spans="1:3" s="187" customFormat="1" ht="31.2">
      <c r="A37696" s="185" t="s">
        <v>23981</v>
      </c>
      <c r="B37696" s="186" t="s">
        <v>69</v>
      </c>
      <c r="C37696" s="186" t="s">
        <v>23735</v>
      </c>
    </row>
    <row r="37697" spans="1:3" s="187" customFormat="1" ht="31.2">
      <c r="A37697" s="185" t="s">
        <v>24287</v>
      </c>
      <c r="B37697" s="186" t="s">
        <v>2911</v>
      </c>
      <c r="C37697" s="186" t="s">
        <v>23735</v>
      </c>
    </row>
    <row r="37698" spans="1:3" s="187" customFormat="1" ht="31.2">
      <c r="A37698" s="185" t="s">
        <v>23985</v>
      </c>
      <c r="B37698" s="186" t="s">
        <v>7709</v>
      </c>
      <c r="C37698" s="186" t="s">
        <v>23735</v>
      </c>
    </row>
    <row r="37699" spans="1:3" s="187" customFormat="1" ht="31.2">
      <c r="A37699" s="185" t="s">
        <v>23800</v>
      </c>
      <c r="B37699" s="186" t="s">
        <v>23801</v>
      </c>
      <c r="C37699" s="186" t="s">
        <v>23735</v>
      </c>
    </row>
    <row r="37700" spans="1:3" s="187" customFormat="1" ht="31.2">
      <c r="A37700" s="185" t="s">
        <v>24313</v>
      </c>
      <c r="B37700" s="186" t="s">
        <v>1159</v>
      </c>
      <c r="C37700" s="186" t="s">
        <v>23735</v>
      </c>
    </row>
    <row r="37701" spans="1:3" s="187" customFormat="1" ht="46.8">
      <c r="A37701" s="185" t="s">
        <v>33728</v>
      </c>
      <c r="B37701" s="186" t="s">
        <v>11142</v>
      </c>
      <c r="C37701" s="186" t="s">
        <v>33246</v>
      </c>
    </row>
    <row r="37702" spans="1:3" s="187" customFormat="1" ht="31.2">
      <c r="A37702" s="185" t="s">
        <v>24234</v>
      </c>
      <c r="B37702" s="186" t="s">
        <v>16931</v>
      </c>
      <c r="C37702" s="186" t="s">
        <v>23735</v>
      </c>
    </row>
    <row r="37703" spans="1:3" s="187" customFormat="1" ht="31.2">
      <c r="A37703" s="185" t="s">
        <v>24377</v>
      </c>
      <c r="B37703" s="186" t="s">
        <v>943</v>
      </c>
      <c r="C37703" s="186" t="s">
        <v>23735</v>
      </c>
    </row>
    <row r="37704" spans="1:3" s="187" customFormat="1" ht="31.2">
      <c r="A37704" s="185" t="s">
        <v>24178</v>
      </c>
      <c r="B37704" s="186" t="s">
        <v>24179</v>
      </c>
      <c r="C37704" s="186" t="s">
        <v>23735</v>
      </c>
    </row>
    <row r="37705" spans="1:3" s="187" customFormat="1" ht="31.2">
      <c r="A37705" s="185" t="s">
        <v>23773</v>
      </c>
      <c r="B37705" s="186" t="s">
        <v>5439</v>
      </c>
      <c r="C37705" s="186" t="s">
        <v>23735</v>
      </c>
    </row>
    <row r="37706" spans="1:3" s="187" customFormat="1" ht="31.2">
      <c r="A37706" s="185" t="s">
        <v>23851</v>
      </c>
      <c r="B37706" s="186" t="s">
        <v>237</v>
      </c>
      <c r="C37706" s="186" t="s">
        <v>23735</v>
      </c>
    </row>
    <row r="37707" spans="1:3" s="187" customFormat="1" ht="31.2">
      <c r="A37707" s="185" t="s">
        <v>24192</v>
      </c>
      <c r="B37707" s="186" t="s">
        <v>21122</v>
      </c>
      <c r="C37707" s="186" t="s">
        <v>23735</v>
      </c>
    </row>
    <row r="37708" spans="1:3" s="187" customFormat="1" ht="31.2">
      <c r="A37708" s="185" t="s">
        <v>23915</v>
      </c>
      <c r="B37708" s="186" t="s">
        <v>61</v>
      </c>
      <c r="C37708" s="186" t="s">
        <v>23735</v>
      </c>
    </row>
    <row r="37709" spans="1:3" s="187" customFormat="1" ht="31.2">
      <c r="A37709" s="185" t="s">
        <v>23893</v>
      </c>
      <c r="B37709" s="186" t="s">
        <v>315</v>
      </c>
      <c r="C37709" s="186" t="s">
        <v>23735</v>
      </c>
    </row>
    <row r="37710" spans="1:3" s="187" customFormat="1" ht="31.2">
      <c r="A37710" s="185" t="s">
        <v>23855</v>
      </c>
      <c r="B37710" s="186" t="s">
        <v>32</v>
      </c>
      <c r="C37710" s="186" t="s">
        <v>23735</v>
      </c>
    </row>
    <row r="37711" spans="1:3" s="187" customFormat="1" ht="31.2">
      <c r="A37711" s="185" t="s">
        <v>24463</v>
      </c>
      <c r="B37711" s="186" t="s">
        <v>24464</v>
      </c>
      <c r="C37711" s="186" t="s">
        <v>23735</v>
      </c>
    </row>
    <row r="37712" spans="1:3" s="187" customFormat="1" ht="31.2">
      <c r="A37712" s="185" t="s">
        <v>24310</v>
      </c>
      <c r="B37712" s="186" t="s">
        <v>1473</v>
      </c>
      <c r="C37712" s="186" t="s">
        <v>23735</v>
      </c>
    </row>
    <row r="37713" spans="1:3" s="187" customFormat="1" ht="31.2">
      <c r="A37713" s="185" t="s">
        <v>20857</v>
      </c>
      <c r="B37713" s="186" t="s">
        <v>17048</v>
      </c>
      <c r="C37713" s="186" t="s">
        <v>20152</v>
      </c>
    </row>
    <row r="37714" spans="1:3" s="187" customFormat="1" ht="31.2">
      <c r="A37714" s="185" t="s">
        <v>24004</v>
      </c>
      <c r="B37714" s="186" t="s">
        <v>3371</v>
      </c>
      <c r="C37714" s="186" t="s">
        <v>23735</v>
      </c>
    </row>
    <row r="37715" spans="1:3" s="187" customFormat="1" ht="31.2">
      <c r="A37715" s="185" t="s">
        <v>21192</v>
      </c>
      <c r="B37715" s="186" t="s">
        <v>1752</v>
      </c>
      <c r="C37715" s="186" t="s">
        <v>21022</v>
      </c>
    </row>
    <row r="37716" spans="1:3" s="187" customFormat="1" ht="31.2">
      <c r="A37716" s="185" t="s">
        <v>21192</v>
      </c>
      <c r="B37716" s="186" t="s">
        <v>1752</v>
      </c>
      <c r="C37716" s="186" t="s">
        <v>23735</v>
      </c>
    </row>
    <row r="37717" spans="1:3" s="187" customFormat="1" ht="31.2">
      <c r="A37717" s="185" t="s">
        <v>23895</v>
      </c>
      <c r="B37717" s="186" t="s">
        <v>2209</v>
      </c>
      <c r="C37717" s="186" t="s">
        <v>23735</v>
      </c>
    </row>
    <row r="37718" spans="1:3" s="187" customFormat="1" ht="31.2">
      <c r="A37718" s="185" t="s">
        <v>23895</v>
      </c>
      <c r="B37718" s="186" t="s">
        <v>2209</v>
      </c>
      <c r="C37718" s="186" t="s">
        <v>35823</v>
      </c>
    </row>
    <row r="37719" spans="1:3" s="187" customFormat="1" ht="31.2">
      <c r="A37719" s="185" t="s">
        <v>24200</v>
      </c>
      <c r="B37719" s="186" t="s">
        <v>24201</v>
      </c>
      <c r="C37719" s="186" t="s">
        <v>23735</v>
      </c>
    </row>
    <row r="37720" spans="1:3" s="187" customFormat="1" ht="31.2">
      <c r="A37720" s="185" t="s">
        <v>24391</v>
      </c>
      <c r="B37720" s="186" t="s">
        <v>11736</v>
      </c>
      <c r="C37720" s="186" t="s">
        <v>23735</v>
      </c>
    </row>
    <row r="37721" spans="1:3" s="187" customFormat="1" ht="31.2">
      <c r="A37721" s="185" t="s">
        <v>24328</v>
      </c>
      <c r="B37721" s="186" t="s">
        <v>1224</v>
      </c>
      <c r="C37721" s="186" t="s">
        <v>23735</v>
      </c>
    </row>
    <row r="37722" spans="1:3" s="187" customFormat="1" ht="31.2">
      <c r="A37722" s="185" t="s">
        <v>24384</v>
      </c>
      <c r="B37722" s="186" t="s">
        <v>1388</v>
      </c>
      <c r="C37722" s="186" t="s">
        <v>23735</v>
      </c>
    </row>
    <row r="37723" spans="1:3" s="187" customFormat="1" ht="31.2">
      <c r="A37723" s="185" t="s">
        <v>11132</v>
      </c>
      <c r="B37723" s="186" t="s">
        <v>4797</v>
      </c>
      <c r="C37723" s="186" t="s">
        <v>10830</v>
      </c>
    </row>
    <row r="37724" spans="1:3" s="187" customFormat="1" ht="31.2">
      <c r="A37724" s="185" t="s">
        <v>11132</v>
      </c>
      <c r="B37724" s="186" t="s">
        <v>4797</v>
      </c>
      <c r="C37724" s="186" t="s">
        <v>31402</v>
      </c>
    </row>
    <row r="37725" spans="1:3" s="187" customFormat="1" ht="46.8">
      <c r="A37725" s="185" t="s">
        <v>38577</v>
      </c>
      <c r="B37725" s="186" t="s">
        <v>2331</v>
      </c>
      <c r="C37725" s="186" t="s">
        <v>38207</v>
      </c>
    </row>
    <row r="37726" spans="1:3" s="187" customFormat="1" ht="31.2">
      <c r="A37726" s="185" t="s">
        <v>19814</v>
      </c>
      <c r="B37726" s="186" t="s">
        <v>19815</v>
      </c>
      <c r="C37726" s="186" t="s">
        <v>19363</v>
      </c>
    </row>
    <row r="37727" spans="1:3" s="187" customFormat="1" ht="31.2">
      <c r="A37727" s="185" t="s">
        <v>7515</v>
      </c>
      <c r="B37727" s="186" t="s">
        <v>251</v>
      </c>
      <c r="C37727" s="186" t="s">
        <v>7346</v>
      </c>
    </row>
    <row r="37728" spans="1:3" s="187" customFormat="1" ht="31.2">
      <c r="A37728" s="185" t="s">
        <v>22171</v>
      </c>
      <c r="B37728" s="186" t="s">
        <v>249</v>
      </c>
      <c r="C37728" s="186" t="s">
        <v>21991</v>
      </c>
    </row>
    <row r="37729" spans="1:3" s="187" customFormat="1" ht="31.2">
      <c r="A37729" s="185" t="s">
        <v>22171</v>
      </c>
      <c r="B37729" s="186" t="s">
        <v>249</v>
      </c>
      <c r="C37729" s="186" t="s">
        <v>40685</v>
      </c>
    </row>
    <row r="37730" spans="1:3" s="187" customFormat="1" ht="31.2">
      <c r="A37730" s="185" t="s">
        <v>14817</v>
      </c>
      <c r="B37730" s="186" t="s">
        <v>14771</v>
      </c>
      <c r="C37730" s="186" t="s">
        <v>14697</v>
      </c>
    </row>
    <row r="37731" spans="1:3" s="187" customFormat="1" ht="31.2">
      <c r="A37731" s="185" t="s">
        <v>14706</v>
      </c>
      <c r="B37731" s="186" t="s">
        <v>95</v>
      </c>
      <c r="C37731" s="186" t="s">
        <v>14697</v>
      </c>
    </row>
    <row r="37732" spans="1:3" s="187" customFormat="1" ht="31.2">
      <c r="A37732" s="185" t="s">
        <v>3040</v>
      </c>
      <c r="B37732" s="186" t="s">
        <v>1360</v>
      </c>
      <c r="C37732" s="186" t="s">
        <v>2852</v>
      </c>
    </row>
    <row r="37733" spans="1:3" s="187" customFormat="1" ht="31.2">
      <c r="A37733" s="185" t="s">
        <v>27204</v>
      </c>
      <c r="B37733" s="186" t="s">
        <v>36</v>
      </c>
      <c r="C37733" s="186" t="s">
        <v>27116</v>
      </c>
    </row>
    <row r="37734" spans="1:3" s="187" customFormat="1" ht="31.2">
      <c r="A37734" s="185" t="s">
        <v>27204</v>
      </c>
      <c r="B37734" s="186" t="s">
        <v>36</v>
      </c>
      <c r="C37734" s="186" t="s">
        <v>41318</v>
      </c>
    </row>
    <row r="37735" spans="1:3" s="187" customFormat="1" ht="31.2">
      <c r="A37735" s="185" t="s">
        <v>14778</v>
      </c>
      <c r="B37735" s="186" t="s">
        <v>14779</v>
      </c>
      <c r="C37735" s="186" t="s">
        <v>14697</v>
      </c>
    </row>
    <row r="37736" spans="1:3" s="187" customFormat="1" ht="31.2">
      <c r="A37736" s="185" t="s">
        <v>14770</v>
      </c>
      <c r="B37736" s="186" t="s">
        <v>14771</v>
      </c>
      <c r="C37736" s="186" t="s">
        <v>14697</v>
      </c>
    </row>
    <row r="37737" spans="1:3" s="187" customFormat="1" ht="31.2">
      <c r="A37737" s="185" t="s">
        <v>32682</v>
      </c>
      <c r="B37737" s="186" t="s">
        <v>81</v>
      </c>
      <c r="C37737" s="186" t="s">
        <v>32209</v>
      </c>
    </row>
    <row r="37738" spans="1:3" s="187" customFormat="1" ht="15.6">
      <c r="A37738" s="185" t="s">
        <v>49567</v>
      </c>
      <c r="B37738" s="186" t="s">
        <v>26907</v>
      </c>
      <c r="C37738" s="188" t="s">
        <v>46917</v>
      </c>
    </row>
    <row r="37739" spans="1:3" s="187" customFormat="1" ht="15.6">
      <c r="A37739" s="185" t="s">
        <v>47737</v>
      </c>
      <c r="B37739" s="186" t="s">
        <v>47720</v>
      </c>
      <c r="C37739" s="188" t="s">
        <v>47110</v>
      </c>
    </row>
    <row r="37740" spans="1:3" s="187" customFormat="1" ht="15.6">
      <c r="A37740" s="185" t="s">
        <v>49844</v>
      </c>
      <c r="B37740" s="186" t="s">
        <v>49841</v>
      </c>
      <c r="C37740" s="188" t="s">
        <v>46917</v>
      </c>
    </row>
    <row r="37741" spans="1:3" s="187" customFormat="1" ht="15.6">
      <c r="A37741" s="185" t="s">
        <v>46915</v>
      </c>
      <c r="B37741" s="186" t="s">
        <v>46916</v>
      </c>
      <c r="C37741" s="188" t="s">
        <v>46917</v>
      </c>
    </row>
    <row r="37742" spans="1:3" s="187" customFormat="1" ht="31.2">
      <c r="A37742" s="185" t="s">
        <v>22928</v>
      </c>
      <c r="B37742" s="186" t="s">
        <v>5365</v>
      </c>
      <c r="C37742" s="186" t="s">
        <v>22896</v>
      </c>
    </row>
    <row r="37743" spans="1:3" s="187" customFormat="1" ht="31.2">
      <c r="A37743" s="185" t="s">
        <v>25296</v>
      </c>
      <c r="B37743" s="186" t="s">
        <v>16616</v>
      </c>
      <c r="C37743" s="186" t="s">
        <v>24806</v>
      </c>
    </row>
    <row r="37744" spans="1:3" s="187" customFormat="1" ht="31.2">
      <c r="A37744" s="185" t="s">
        <v>24970</v>
      </c>
      <c r="B37744" s="186" t="s">
        <v>711</v>
      </c>
      <c r="C37744" s="186" t="s">
        <v>24806</v>
      </c>
    </row>
    <row r="37745" spans="1:3" s="187" customFormat="1" ht="31.2">
      <c r="A37745" s="185" t="s">
        <v>9778</v>
      </c>
      <c r="B37745" s="186" t="s">
        <v>9779</v>
      </c>
      <c r="C37745" s="186" t="s">
        <v>9722</v>
      </c>
    </row>
    <row r="37746" spans="1:3" s="187" customFormat="1" ht="31.2">
      <c r="A37746" s="185" t="s">
        <v>27252</v>
      </c>
      <c r="B37746" s="186" t="s">
        <v>44</v>
      </c>
      <c r="C37746" s="186" t="s">
        <v>27116</v>
      </c>
    </row>
    <row r="37747" spans="1:3" s="187" customFormat="1" ht="31.2">
      <c r="A37747" s="185" t="s">
        <v>25473</v>
      </c>
      <c r="B37747" s="186" t="s">
        <v>10282</v>
      </c>
      <c r="C37747" s="186" t="s">
        <v>24806</v>
      </c>
    </row>
    <row r="37748" spans="1:3" s="187" customFormat="1" ht="31.2">
      <c r="A37748" s="185" t="s">
        <v>14204</v>
      </c>
      <c r="B37748" s="186" t="s">
        <v>9270</v>
      </c>
      <c r="C37748" s="186" t="s">
        <v>13890</v>
      </c>
    </row>
    <row r="37749" spans="1:3" s="187" customFormat="1" ht="31.2">
      <c r="A37749" s="185" t="s">
        <v>5356</v>
      </c>
      <c r="B37749" s="186" t="s">
        <v>5357</v>
      </c>
      <c r="C37749" s="186" t="s">
        <v>4409</v>
      </c>
    </row>
    <row r="37750" spans="1:3" s="187" customFormat="1" ht="31.2">
      <c r="A37750" s="185" t="s">
        <v>7142</v>
      </c>
      <c r="B37750" s="186" t="s">
        <v>7143</v>
      </c>
      <c r="C37750" s="186" t="s">
        <v>6284</v>
      </c>
    </row>
    <row r="37751" spans="1:3" s="187" customFormat="1" ht="31.2">
      <c r="A37751" s="185" t="s">
        <v>4511</v>
      </c>
      <c r="B37751" s="186" t="s">
        <v>38</v>
      </c>
      <c r="C37751" s="186" t="s">
        <v>4409</v>
      </c>
    </row>
    <row r="37752" spans="1:3" s="187" customFormat="1" ht="15.6">
      <c r="A37752" s="185" t="s">
        <v>4511</v>
      </c>
      <c r="B37752" s="186" t="s">
        <v>48282</v>
      </c>
      <c r="C37752" s="188" t="s">
        <v>48285</v>
      </c>
    </row>
    <row r="37753" spans="1:3" s="187" customFormat="1" ht="31.2">
      <c r="A37753" s="185" t="s">
        <v>4110</v>
      </c>
      <c r="B37753" s="186" t="s">
        <v>297</v>
      </c>
      <c r="C37753" s="186" t="s">
        <v>3992</v>
      </c>
    </row>
    <row r="37754" spans="1:3" s="187" customFormat="1" ht="46.8">
      <c r="A37754" s="185" t="s">
        <v>1762</v>
      </c>
      <c r="B37754" s="186" t="s">
        <v>297</v>
      </c>
      <c r="C37754" s="186" t="s">
        <v>1534</v>
      </c>
    </row>
    <row r="37755" spans="1:3" s="187" customFormat="1" ht="31.2">
      <c r="A37755" s="185" t="s">
        <v>32999</v>
      </c>
      <c r="B37755" s="186" t="s">
        <v>33000</v>
      </c>
      <c r="C37755" s="186" t="s">
        <v>32209</v>
      </c>
    </row>
    <row r="37756" spans="1:3" s="187" customFormat="1" ht="31.2">
      <c r="A37756" s="185" t="s">
        <v>6565</v>
      </c>
      <c r="B37756" s="186" t="s">
        <v>1043</v>
      </c>
      <c r="C37756" s="186" t="s">
        <v>6284</v>
      </c>
    </row>
    <row r="37757" spans="1:3" s="187" customFormat="1" ht="46.8">
      <c r="A37757" s="185" t="s">
        <v>28264</v>
      </c>
      <c r="B37757" s="186" t="s">
        <v>2126</v>
      </c>
      <c r="C37757" s="186" t="s">
        <v>27967</v>
      </c>
    </row>
    <row r="37758" spans="1:3" s="187" customFormat="1" ht="31.2">
      <c r="A37758" s="185" t="s">
        <v>30664</v>
      </c>
      <c r="B37758" s="186" t="s">
        <v>2126</v>
      </c>
      <c r="C37758" s="186" t="s">
        <v>30515</v>
      </c>
    </row>
    <row r="37759" spans="1:3" s="187" customFormat="1" ht="31.2">
      <c r="A37759" s="185" t="s">
        <v>28351</v>
      </c>
      <c r="B37759" s="186" t="s">
        <v>9602</v>
      </c>
      <c r="C37759" s="186" t="s">
        <v>27967</v>
      </c>
    </row>
    <row r="37760" spans="1:3" s="187" customFormat="1" ht="31.2">
      <c r="A37760" s="185" t="s">
        <v>34338</v>
      </c>
      <c r="B37760" s="186" t="s">
        <v>2126</v>
      </c>
      <c r="C37760" s="186" t="s">
        <v>34068</v>
      </c>
    </row>
    <row r="37761" spans="1:3" s="187" customFormat="1" ht="31.2">
      <c r="A37761" s="185" t="s">
        <v>14556</v>
      </c>
      <c r="B37761" s="186" t="s">
        <v>14557</v>
      </c>
      <c r="C37761" s="186" t="s">
        <v>13890</v>
      </c>
    </row>
    <row r="37762" spans="1:3" s="187" customFormat="1" ht="15.6">
      <c r="A37762" s="185" t="s">
        <v>40434</v>
      </c>
      <c r="B37762" s="186" t="s">
        <v>40435</v>
      </c>
      <c r="C37762" s="188" t="s">
        <v>40423</v>
      </c>
    </row>
    <row r="37763" spans="1:3" s="187" customFormat="1" ht="15.6">
      <c r="A37763" s="185" t="s">
        <v>47089</v>
      </c>
      <c r="B37763" s="186" t="s">
        <v>47072</v>
      </c>
      <c r="C37763" s="188" t="s">
        <v>47090</v>
      </c>
    </row>
    <row r="37764" spans="1:3" s="187" customFormat="1" ht="31.2">
      <c r="A37764" s="185" t="s">
        <v>30295</v>
      </c>
      <c r="B37764" s="186" t="s">
        <v>371</v>
      </c>
      <c r="C37764" s="186" t="s">
        <v>29648</v>
      </c>
    </row>
    <row r="37765" spans="1:3" s="187" customFormat="1" ht="46.8">
      <c r="A37765" s="185" t="s">
        <v>7254</v>
      </c>
      <c r="B37765" s="186" t="s">
        <v>7255</v>
      </c>
      <c r="C37765" s="186" t="s">
        <v>6284</v>
      </c>
    </row>
    <row r="37766" spans="1:3" s="187" customFormat="1" ht="46.8">
      <c r="A37766" s="185" t="s">
        <v>49433</v>
      </c>
      <c r="B37766" s="186" t="s">
        <v>49432</v>
      </c>
      <c r="C37766" s="188" t="s">
        <v>46864</v>
      </c>
    </row>
    <row r="37767" spans="1:3" s="187" customFormat="1" ht="46.8">
      <c r="A37767" s="185" t="s">
        <v>20151</v>
      </c>
      <c r="B37767" s="186" t="s">
        <v>52</v>
      </c>
      <c r="C37767" s="186" t="s">
        <v>20152</v>
      </c>
    </row>
    <row r="37768" spans="1:3" s="187" customFormat="1" ht="31.2">
      <c r="A37768" s="185" t="s">
        <v>7473</v>
      </c>
      <c r="B37768" s="186" t="s">
        <v>52</v>
      </c>
      <c r="C37768" s="186" t="s">
        <v>7346</v>
      </c>
    </row>
    <row r="37769" spans="1:3" s="187" customFormat="1" ht="31.2">
      <c r="A37769" s="185" t="s">
        <v>7473</v>
      </c>
      <c r="B37769" s="186" t="s">
        <v>52</v>
      </c>
      <c r="C37769" s="186" t="s">
        <v>40685</v>
      </c>
    </row>
    <row r="37770" spans="1:3" s="187" customFormat="1" ht="31.2">
      <c r="A37770" s="185" t="s">
        <v>37140</v>
      </c>
      <c r="B37770" s="186" t="s">
        <v>485</v>
      </c>
      <c r="C37770" s="186" t="s">
        <v>37010</v>
      </c>
    </row>
    <row r="37771" spans="1:3" s="187" customFormat="1" ht="31.2">
      <c r="A37771" s="185" t="s">
        <v>41738</v>
      </c>
      <c r="B37771" s="186" t="s">
        <v>4455</v>
      </c>
      <c r="C37771" s="186" t="s">
        <v>41318</v>
      </c>
    </row>
    <row r="37772" spans="1:3" s="187" customFormat="1" ht="31.2">
      <c r="A37772" s="185" t="s">
        <v>41738</v>
      </c>
      <c r="B37772" s="186" t="s">
        <v>50152</v>
      </c>
      <c r="C37772" s="188" t="s">
        <v>46914</v>
      </c>
    </row>
    <row r="37773" spans="1:3" s="187" customFormat="1" ht="31.2">
      <c r="A37773" s="185" t="s">
        <v>3558</v>
      </c>
      <c r="B37773" s="186" t="s">
        <v>3559</v>
      </c>
      <c r="C37773" s="186" t="s">
        <v>3346</v>
      </c>
    </row>
    <row r="37774" spans="1:3" s="187" customFormat="1" ht="46.8">
      <c r="A37774" s="185" t="s">
        <v>33061</v>
      </c>
      <c r="B37774" s="186" t="s">
        <v>33062</v>
      </c>
      <c r="C37774" s="186" t="s">
        <v>32209</v>
      </c>
    </row>
    <row r="37775" spans="1:3" s="187" customFormat="1" ht="31.2">
      <c r="A37775" s="185" t="s">
        <v>21643</v>
      </c>
      <c r="B37775" s="186" t="s">
        <v>20650</v>
      </c>
      <c r="C37775" s="186" t="s">
        <v>21022</v>
      </c>
    </row>
    <row r="37776" spans="1:3" s="187" customFormat="1" ht="31.2">
      <c r="A37776" s="185" t="s">
        <v>26836</v>
      </c>
      <c r="B37776" s="186" t="s">
        <v>456</v>
      </c>
      <c r="C37776" s="186" t="s">
        <v>26649</v>
      </c>
    </row>
    <row r="37777" spans="1:3" s="187" customFormat="1" ht="31.2">
      <c r="A37777" s="185" t="s">
        <v>22900</v>
      </c>
      <c r="B37777" s="186" t="s">
        <v>396</v>
      </c>
      <c r="C37777" s="186" t="s">
        <v>22896</v>
      </c>
    </row>
    <row r="37778" spans="1:3" s="187" customFormat="1" ht="31.2">
      <c r="A37778" s="185" t="s">
        <v>23713</v>
      </c>
      <c r="B37778" s="186" t="s">
        <v>23714</v>
      </c>
      <c r="C37778" s="186" t="s">
        <v>22896</v>
      </c>
    </row>
    <row r="37779" spans="1:3" s="187" customFormat="1" ht="62.4">
      <c r="A37779" s="185" t="s">
        <v>23243</v>
      </c>
      <c r="B37779" s="186" t="s">
        <v>20609</v>
      </c>
      <c r="C37779" s="186" t="s">
        <v>22896</v>
      </c>
    </row>
    <row r="37780" spans="1:3" s="187" customFormat="1" ht="31.2">
      <c r="A37780" s="185" t="s">
        <v>23238</v>
      </c>
      <c r="B37780" s="186" t="s">
        <v>23239</v>
      </c>
      <c r="C37780" s="186" t="s">
        <v>22896</v>
      </c>
    </row>
    <row r="37781" spans="1:3" s="187" customFormat="1" ht="46.8">
      <c r="A37781" s="185" t="s">
        <v>23043</v>
      </c>
      <c r="B37781" s="186" t="s">
        <v>794</v>
      </c>
      <c r="C37781" s="186" t="s">
        <v>22896</v>
      </c>
    </row>
    <row r="37782" spans="1:3" s="187" customFormat="1" ht="31.2">
      <c r="A37782" s="185" t="s">
        <v>23324</v>
      </c>
      <c r="B37782" s="186" t="s">
        <v>12631</v>
      </c>
      <c r="C37782" s="186" t="s">
        <v>22896</v>
      </c>
    </row>
    <row r="37783" spans="1:3" s="187" customFormat="1" ht="31.2">
      <c r="A37783" s="185" t="s">
        <v>22370</v>
      </c>
      <c r="B37783" s="186" t="s">
        <v>19911</v>
      </c>
      <c r="C37783" s="186" t="s">
        <v>21991</v>
      </c>
    </row>
    <row r="37784" spans="1:3" s="187" customFormat="1" ht="31.2">
      <c r="A37784" s="185" t="s">
        <v>22131</v>
      </c>
      <c r="B37784" s="186" t="s">
        <v>22132</v>
      </c>
      <c r="C37784" s="186" t="s">
        <v>21991</v>
      </c>
    </row>
    <row r="37785" spans="1:3" s="187" customFormat="1" ht="31.2">
      <c r="A37785" s="185" t="s">
        <v>22131</v>
      </c>
      <c r="B37785" s="186" t="s">
        <v>22132</v>
      </c>
      <c r="C37785" s="186" t="s">
        <v>33246</v>
      </c>
    </row>
    <row r="37786" spans="1:3" s="187" customFormat="1" ht="31.2">
      <c r="A37786" s="185" t="s">
        <v>9780</v>
      </c>
      <c r="B37786" s="186" t="s">
        <v>9781</v>
      </c>
      <c r="C37786" s="186" t="s">
        <v>9722</v>
      </c>
    </row>
    <row r="37787" spans="1:3" s="187" customFormat="1" ht="31.2">
      <c r="A37787" s="185" t="s">
        <v>22762</v>
      </c>
      <c r="B37787" s="186" t="s">
        <v>22763</v>
      </c>
      <c r="C37787" s="186" t="s">
        <v>21991</v>
      </c>
    </row>
    <row r="37788" spans="1:3" s="187" customFormat="1" ht="46.8">
      <c r="A37788" s="185" t="s">
        <v>22232</v>
      </c>
      <c r="B37788" s="186" t="s">
        <v>5035</v>
      </c>
      <c r="C37788" s="186" t="s">
        <v>21991</v>
      </c>
    </row>
    <row r="37789" spans="1:3" s="187" customFormat="1" ht="31.2">
      <c r="A37789" s="185" t="s">
        <v>21993</v>
      </c>
      <c r="B37789" s="186" t="s">
        <v>11705</v>
      </c>
      <c r="C37789" s="186" t="s">
        <v>21991</v>
      </c>
    </row>
    <row r="37790" spans="1:3" s="187" customFormat="1" ht="31.2">
      <c r="A37790" s="185" t="s">
        <v>35623</v>
      </c>
      <c r="B37790" s="186" t="s">
        <v>17653</v>
      </c>
      <c r="C37790" s="186" t="s">
        <v>34927</v>
      </c>
    </row>
    <row r="37791" spans="1:3" s="187" customFormat="1" ht="31.2">
      <c r="A37791" s="185" t="s">
        <v>22249</v>
      </c>
      <c r="B37791" s="186" t="s">
        <v>3500</v>
      </c>
      <c r="C37791" s="186" t="s">
        <v>21991</v>
      </c>
    </row>
    <row r="37792" spans="1:3" s="187" customFormat="1" ht="62.4">
      <c r="A37792" s="185" t="s">
        <v>49244</v>
      </c>
      <c r="B37792" s="186" t="s">
        <v>49245</v>
      </c>
      <c r="C37792" s="188" t="s">
        <v>47052</v>
      </c>
    </row>
    <row r="37793" spans="1:3" s="187" customFormat="1" ht="46.8">
      <c r="A37793" s="185" t="s">
        <v>22565</v>
      </c>
      <c r="B37793" s="186" t="s">
        <v>2641</v>
      </c>
      <c r="C37793" s="186" t="s">
        <v>21991</v>
      </c>
    </row>
    <row r="37794" spans="1:3" s="187" customFormat="1" ht="46.8">
      <c r="A37794" s="185" t="s">
        <v>22565</v>
      </c>
      <c r="B37794" s="186" t="s">
        <v>2641</v>
      </c>
      <c r="C37794" s="186" t="s">
        <v>34927</v>
      </c>
    </row>
    <row r="37795" spans="1:3" s="187" customFormat="1" ht="31.2">
      <c r="A37795" s="185" t="s">
        <v>22071</v>
      </c>
      <c r="B37795" s="186" t="s">
        <v>20748</v>
      </c>
      <c r="C37795" s="186" t="s">
        <v>21991</v>
      </c>
    </row>
    <row r="37796" spans="1:3" s="187" customFormat="1" ht="31.2">
      <c r="A37796" s="185" t="s">
        <v>22315</v>
      </c>
      <c r="B37796" s="186" t="s">
        <v>10833</v>
      </c>
      <c r="C37796" s="186" t="s">
        <v>21991</v>
      </c>
    </row>
    <row r="37797" spans="1:3" s="187" customFormat="1" ht="31.2">
      <c r="A37797" s="185" t="s">
        <v>21997</v>
      </c>
      <c r="B37797" s="186" t="s">
        <v>340</v>
      </c>
      <c r="C37797" s="186" t="s">
        <v>21991</v>
      </c>
    </row>
    <row r="37798" spans="1:3" s="187" customFormat="1" ht="31.2">
      <c r="A37798" s="185" t="s">
        <v>21996</v>
      </c>
      <c r="B37798" s="186" t="s">
        <v>9105</v>
      </c>
      <c r="C37798" s="186" t="s">
        <v>21991</v>
      </c>
    </row>
    <row r="37799" spans="1:3" s="187" customFormat="1" ht="31.2">
      <c r="A37799" s="185" t="s">
        <v>22205</v>
      </c>
      <c r="B37799" s="186" t="s">
        <v>36</v>
      </c>
      <c r="C37799" s="186" t="s">
        <v>21991</v>
      </c>
    </row>
    <row r="37800" spans="1:3" s="187" customFormat="1" ht="46.8">
      <c r="A37800" s="185" t="s">
        <v>22624</v>
      </c>
      <c r="B37800" s="186" t="s">
        <v>22625</v>
      </c>
      <c r="C37800" s="186" t="s">
        <v>21991</v>
      </c>
    </row>
    <row r="37801" spans="1:3" s="187" customFormat="1" ht="46.8">
      <c r="A37801" s="185" t="s">
        <v>22624</v>
      </c>
      <c r="B37801" s="186" t="s">
        <v>22625</v>
      </c>
      <c r="C37801" s="188" t="s">
        <v>24617</v>
      </c>
    </row>
    <row r="37802" spans="1:3" s="187" customFormat="1" ht="31.2">
      <c r="A37802" s="185" t="s">
        <v>8909</v>
      </c>
      <c r="B37802" s="186" t="s">
        <v>8249</v>
      </c>
      <c r="C37802" s="186" t="s">
        <v>8759</v>
      </c>
    </row>
    <row r="37803" spans="1:3" s="187" customFormat="1" ht="31.2">
      <c r="A37803" s="185" t="s">
        <v>8909</v>
      </c>
      <c r="B37803" s="186" t="s">
        <v>8249</v>
      </c>
      <c r="C37803" s="186" t="s">
        <v>21991</v>
      </c>
    </row>
    <row r="37804" spans="1:3" s="187" customFormat="1" ht="31.2">
      <c r="A37804" s="185" t="s">
        <v>22434</v>
      </c>
      <c r="B37804" s="186" t="s">
        <v>8429</v>
      </c>
      <c r="C37804" s="186" t="s">
        <v>21991</v>
      </c>
    </row>
    <row r="37805" spans="1:3" s="187" customFormat="1" ht="31.2">
      <c r="A37805" s="185" t="s">
        <v>21414</v>
      </c>
      <c r="B37805" s="186" t="s">
        <v>9847</v>
      </c>
      <c r="C37805" s="186" t="s">
        <v>21022</v>
      </c>
    </row>
    <row r="37806" spans="1:3" s="187" customFormat="1" ht="31.2">
      <c r="A37806" s="185" t="s">
        <v>21414</v>
      </c>
      <c r="B37806" s="186" t="s">
        <v>9847</v>
      </c>
      <c r="C37806" s="186" t="s">
        <v>21991</v>
      </c>
    </row>
    <row r="37807" spans="1:3" s="187" customFormat="1" ht="46.8">
      <c r="A37807" s="185" t="s">
        <v>36346</v>
      </c>
      <c r="B37807" s="186" t="s">
        <v>21832</v>
      </c>
      <c r="C37807" s="186" t="s">
        <v>35823</v>
      </c>
    </row>
    <row r="37808" spans="1:3" s="187" customFormat="1" ht="31.2">
      <c r="A37808" s="185" t="s">
        <v>32027</v>
      </c>
      <c r="B37808" s="186" t="s">
        <v>18501</v>
      </c>
      <c r="C37808" s="186" t="s">
        <v>31402</v>
      </c>
    </row>
    <row r="37809" spans="1:3" s="187" customFormat="1" ht="31.2">
      <c r="A37809" s="185" t="s">
        <v>24944</v>
      </c>
      <c r="B37809" s="186" t="s">
        <v>22715</v>
      </c>
      <c r="C37809" s="186" t="s">
        <v>24806</v>
      </c>
    </row>
    <row r="37810" spans="1:3" s="187" customFormat="1" ht="31.2">
      <c r="A37810" s="185" t="s">
        <v>6738</v>
      </c>
      <c r="B37810" s="186" t="s">
        <v>6739</v>
      </c>
      <c r="C37810" s="186" t="s">
        <v>6284</v>
      </c>
    </row>
    <row r="37811" spans="1:3" s="187" customFormat="1" ht="31.2">
      <c r="A37811" s="185" t="s">
        <v>44738</v>
      </c>
      <c r="B37811" s="186" t="s">
        <v>44739</v>
      </c>
      <c r="C37811" s="186" t="s">
        <v>44652</v>
      </c>
    </row>
    <row r="37812" spans="1:3" s="187" customFormat="1" ht="31.2">
      <c r="A37812" s="185" t="s">
        <v>19386</v>
      </c>
      <c r="B37812" s="186" t="s">
        <v>263</v>
      </c>
      <c r="C37812" s="186" t="s">
        <v>19363</v>
      </c>
    </row>
    <row r="37813" spans="1:3" s="187" customFormat="1" ht="15.6">
      <c r="A37813" s="185" t="s">
        <v>48954</v>
      </c>
      <c r="B37813" s="186" t="s">
        <v>48953</v>
      </c>
      <c r="C37813" s="188" t="s">
        <v>46906</v>
      </c>
    </row>
    <row r="37814" spans="1:3" s="187" customFormat="1" ht="31.2">
      <c r="A37814" s="185" t="s">
        <v>48191</v>
      </c>
      <c r="B37814" s="186" t="s">
        <v>48187</v>
      </c>
      <c r="C37814" s="188" t="s">
        <v>46906</v>
      </c>
    </row>
    <row r="37815" spans="1:3" s="187" customFormat="1" ht="31.2">
      <c r="A37815" s="185" t="s">
        <v>4991</v>
      </c>
      <c r="B37815" s="186" t="s">
        <v>1907</v>
      </c>
      <c r="C37815" s="186" t="s">
        <v>4409</v>
      </c>
    </row>
    <row r="37816" spans="1:3" s="187" customFormat="1" ht="31.2">
      <c r="A37816" s="185" t="s">
        <v>23659</v>
      </c>
      <c r="B37816" s="186" t="s">
        <v>10752</v>
      </c>
      <c r="C37816" s="186" t="s">
        <v>22896</v>
      </c>
    </row>
    <row r="37817" spans="1:3" s="187" customFormat="1" ht="15.6">
      <c r="A37817" s="185" t="s">
        <v>49953</v>
      </c>
      <c r="B37817" s="186" t="s">
        <v>49946</v>
      </c>
      <c r="C37817" s="188" t="s">
        <v>46906</v>
      </c>
    </row>
    <row r="37818" spans="1:3" s="187" customFormat="1" ht="31.2">
      <c r="A37818" s="185" t="s">
        <v>29908</v>
      </c>
      <c r="B37818" s="186" t="s">
        <v>263</v>
      </c>
      <c r="C37818" s="186" t="s">
        <v>29648</v>
      </c>
    </row>
    <row r="37819" spans="1:3" s="187" customFormat="1" ht="31.2">
      <c r="A37819" s="185" t="s">
        <v>32925</v>
      </c>
      <c r="B37819" s="186" t="s">
        <v>6872</v>
      </c>
      <c r="C37819" s="186" t="s">
        <v>32209</v>
      </c>
    </row>
    <row r="37820" spans="1:3" s="187" customFormat="1" ht="31.2">
      <c r="A37820" s="185" t="s">
        <v>22758</v>
      </c>
      <c r="B37820" s="186" t="s">
        <v>11879</v>
      </c>
      <c r="C37820" s="186" t="s">
        <v>21991</v>
      </c>
    </row>
    <row r="37821" spans="1:3" s="187" customFormat="1" ht="31.2">
      <c r="A37821" s="185" t="s">
        <v>24833</v>
      </c>
      <c r="B37821" s="186" t="s">
        <v>105</v>
      </c>
      <c r="C37821" s="186" t="s">
        <v>24806</v>
      </c>
    </row>
    <row r="37822" spans="1:3" s="187" customFormat="1" ht="46.8">
      <c r="A37822" s="185" t="s">
        <v>45282</v>
      </c>
      <c r="B37822" s="186" t="s">
        <v>722</v>
      </c>
      <c r="C37822" s="186" t="s">
        <v>44652</v>
      </c>
    </row>
    <row r="37823" spans="1:3" s="187" customFormat="1" ht="31.2">
      <c r="A37823" s="185" t="s">
        <v>11734</v>
      </c>
      <c r="B37823" s="186" t="s">
        <v>7531</v>
      </c>
      <c r="C37823" s="186" t="s">
        <v>10830</v>
      </c>
    </row>
    <row r="37824" spans="1:3" s="187" customFormat="1" ht="46.8">
      <c r="A37824" s="185" t="s">
        <v>5960</v>
      </c>
      <c r="B37824" s="186" t="s">
        <v>5961</v>
      </c>
      <c r="C37824" s="186" t="s">
        <v>5465</v>
      </c>
    </row>
    <row r="37825" spans="1:3" s="187" customFormat="1" ht="31.2">
      <c r="A37825" s="185" t="s">
        <v>43668</v>
      </c>
      <c r="B37825" s="186" t="s">
        <v>364</v>
      </c>
      <c r="C37825" s="186" t="s">
        <v>43220</v>
      </c>
    </row>
    <row r="37826" spans="1:3" s="187" customFormat="1" ht="15.6">
      <c r="A37826" s="185" t="s">
        <v>46905</v>
      </c>
      <c r="B37826" s="186" t="s">
        <v>46899</v>
      </c>
      <c r="C37826" s="188" t="s">
        <v>46906</v>
      </c>
    </row>
    <row r="37827" spans="1:3" s="187" customFormat="1" ht="31.2">
      <c r="A37827" s="185" t="s">
        <v>24054</v>
      </c>
      <c r="B37827" s="186" t="s">
        <v>11069</v>
      </c>
      <c r="C37827" s="186" t="s">
        <v>23735</v>
      </c>
    </row>
    <row r="37828" spans="1:3" s="187" customFormat="1" ht="31.2">
      <c r="A37828" s="185" t="s">
        <v>14310</v>
      </c>
      <c r="B37828" s="186" t="s">
        <v>85</v>
      </c>
      <c r="C37828" s="186" t="s">
        <v>13890</v>
      </c>
    </row>
    <row r="37829" spans="1:3" s="187" customFormat="1" ht="15.6">
      <c r="A37829" s="185" t="s">
        <v>49727</v>
      </c>
      <c r="B37829" s="186" t="s">
        <v>4694</v>
      </c>
      <c r="C37829" s="188" t="s">
        <v>47057</v>
      </c>
    </row>
    <row r="37830" spans="1:3" s="187" customFormat="1" ht="46.8">
      <c r="A37830" s="185" t="s">
        <v>44917</v>
      </c>
      <c r="B37830" s="186" t="s">
        <v>28840</v>
      </c>
      <c r="C37830" s="186" t="s">
        <v>44652</v>
      </c>
    </row>
    <row r="37831" spans="1:3" s="187" customFormat="1" ht="46.8">
      <c r="A37831" s="185" t="s">
        <v>45237</v>
      </c>
      <c r="B37831" s="186" t="s">
        <v>30871</v>
      </c>
      <c r="C37831" s="186" t="s">
        <v>44652</v>
      </c>
    </row>
    <row r="37832" spans="1:3" s="187" customFormat="1" ht="46.8">
      <c r="A37832" s="185" t="s">
        <v>32561</v>
      </c>
      <c r="B37832" s="186" t="s">
        <v>511</v>
      </c>
      <c r="C37832" s="186" t="s">
        <v>32209</v>
      </c>
    </row>
    <row r="37833" spans="1:3" s="187" customFormat="1" ht="46.8">
      <c r="A37833" s="185" t="s">
        <v>32561</v>
      </c>
      <c r="B37833" s="186" t="s">
        <v>511</v>
      </c>
      <c r="C37833" s="186" t="s">
        <v>43220</v>
      </c>
    </row>
    <row r="37834" spans="1:3" s="187" customFormat="1" ht="31.2">
      <c r="A37834" s="185" t="s">
        <v>26806</v>
      </c>
      <c r="B37834" s="186" t="s">
        <v>26807</v>
      </c>
      <c r="C37834" s="186" t="s">
        <v>26649</v>
      </c>
    </row>
    <row r="37835" spans="1:3" s="187" customFormat="1" ht="31.2">
      <c r="A37835" s="185" t="s">
        <v>26806</v>
      </c>
      <c r="B37835" s="186" t="s">
        <v>26807</v>
      </c>
      <c r="C37835" s="186" t="s">
        <v>40685</v>
      </c>
    </row>
    <row r="37836" spans="1:3" s="187" customFormat="1" ht="31.2">
      <c r="A37836" s="185" t="s">
        <v>41911</v>
      </c>
      <c r="B37836" s="186" t="s">
        <v>19159</v>
      </c>
      <c r="C37836" s="186" t="s">
        <v>41318</v>
      </c>
    </row>
    <row r="37837" spans="1:3" s="187" customFormat="1" ht="31.2">
      <c r="A37837" s="185" t="s">
        <v>7863</v>
      </c>
      <c r="B37837" s="186" t="s">
        <v>7864</v>
      </c>
      <c r="C37837" s="186" t="s">
        <v>7346</v>
      </c>
    </row>
    <row r="37838" spans="1:3" s="187" customFormat="1" ht="31.2">
      <c r="A37838" s="185" t="s">
        <v>49458</v>
      </c>
      <c r="B37838" s="186" t="s">
        <v>49457</v>
      </c>
      <c r="C37838" s="188" t="s">
        <v>46914</v>
      </c>
    </row>
    <row r="37839" spans="1:3" s="187" customFormat="1" ht="31.2">
      <c r="A37839" s="185" t="s">
        <v>37095</v>
      </c>
      <c r="B37839" s="186" t="s">
        <v>656</v>
      </c>
      <c r="C37839" s="186" t="s">
        <v>37010</v>
      </c>
    </row>
    <row r="37840" spans="1:3" s="187" customFormat="1" ht="31.2">
      <c r="A37840" s="185" t="s">
        <v>37095</v>
      </c>
      <c r="B37840" s="186" t="s">
        <v>656</v>
      </c>
      <c r="C37840" s="186" t="s">
        <v>41318</v>
      </c>
    </row>
    <row r="37841" spans="1:3" s="187" customFormat="1" ht="31.2">
      <c r="A37841" s="185" t="s">
        <v>15886</v>
      </c>
      <c r="B37841" s="186" t="s">
        <v>1655</v>
      </c>
      <c r="C37841" s="186" t="s">
        <v>15885</v>
      </c>
    </row>
    <row r="37842" spans="1:3" s="187" customFormat="1" ht="31.2">
      <c r="A37842" s="185" t="s">
        <v>15886</v>
      </c>
      <c r="B37842" s="186" t="s">
        <v>1655</v>
      </c>
      <c r="C37842" s="186" t="s">
        <v>41318</v>
      </c>
    </row>
    <row r="37843" spans="1:3" s="187" customFormat="1" ht="31.2">
      <c r="A37843" s="185" t="s">
        <v>11923</v>
      </c>
      <c r="B37843" s="186" t="s">
        <v>9220</v>
      </c>
      <c r="C37843" s="186" t="s">
        <v>10830</v>
      </c>
    </row>
    <row r="37844" spans="1:3" s="187" customFormat="1" ht="31.2">
      <c r="A37844" s="185" t="s">
        <v>21075</v>
      </c>
      <c r="B37844" s="186" t="s">
        <v>3520</v>
      </c>
      <c r="C37844" s="186" t="s">
        <v>21022</v>
      </c>
    </row>
    <row r="37845" spans="1:3" s="187" customFormat="1" ht="31.2">
      <c r="A37845" s="185" t="s">
        <v>16325</v>
      </c>
      <c r="B37845" s="186" t="s">
        <v>2393</v>
      </c>
      <c r="C37845" s="186" t="s">
        <v>16132</v>
      </c>
    </row>
    <row r="37846" spans="1:3" s="187" customFormat="1" ht="31.2">
      <c r="A37846" s="185" t="s">
        <v>42091</v>
      </c>
      <c r="B37846" s="186" t="s">
        <v>16473</v>
      </c>
      <c r="C37846" s="186" t="s">
        <v>42001</v>
      </c>
    </row>
    <row r="37847" spans="1:3" s="187" customFormat="1" ht="15.6">
      <c r="A37847" s="185" t="s">
        <v>42091</v>
      </c>
      <c r="B37847" s="186" t="s">
        <v>48004</v>
      </c>
      <c r="C37847" s="188" t="s">
        <v>47478</v>
      </c>
    </row>
    <row r="37848" spans="1:3" s="187" customFormat="1" ht="31.2">
      <c r="A37848" s="185" t="s">
        <v>29261</v>
      </c>
      <c r="B37848" s="186" t="s">
        <v>11429</v>
      </c>
      <c r="C37848" s="186" t="s">
        <v>28788</v>
      </c>
    </row>
    <row r="37849" spans="1:3" s="187" customFormat="1" ht="31.2">
      <c r="A37849" s="185" t="s">
        <v>21045</v>
      </c>
      <c r="B37849" s="186" t="s">
        <v>232</v>
      </c>
      <c r="C37849" s="186" t="s">
        <v>21022</v>
      </c>
    </row>
    <row r="37850" spans="1:3" s="187" customFormat="1" ht="31.2">
      <c r="A37850" s="185" t="s">
        <v>21245</v>
      </c>
      <c r="B37850" s="186" t="s">
        <v>396</v>
      </c>
      <c r="C37850" s="186" t="s">
        <v>21022</v>
      </c>
    </row>
    <row r="37851" spans="1:3" s="187" customFormat="1" ht="31.2">
      <c r="A37851" s="185" t="s">
        <v>21245</v>
      </c>
      <c r="B37851" s="186" t="s">
        <v>396</v>
      </c>
      <c r="C37851" s="186" t="s">
        <v>38207</v>
      </c>
    </row>
    <row r="37852" spans="1:3" s="187" customFormat="1" ht="31.2">
      <c r="A37852" s="185" t="s">
        <v>21164</v>
      </c>
      <c r="B37852" s="186" t="s">
        <v>237</v>
      </c>
      <c r="C37852" s="186" t="s">
        <v>21022</v>
      </c>
    </row>
    <row r="37853" spans="1:3" s="187" customFormat="1" ht="31.2">
      <c r="A37853" s="185" t="s">
        <v>21105</v>
      </c>
      <c r="B37853" s="186" t="s">
        <v>4532</v>
      </c>
      <c r="C37853" s="186" t="s">
        <v>21022</v>
      </c>
    </row>
    <row r="37854" spans="1:3" s="187" customFormat="1" ht="31.2">
      <c r="A37854" s="185" t="s">
        <v>21166</v>
      </c>
      <c r="B37854" s="186" t="s">
        <v>239</v>
      </c>
      <c r="C37854" s="186" t="s">
        <v>21022</v>
      </c>
    </row>
    <row r="37855" spans="1:3" s="187" customFormat="1" ht="31.2">
      <c r="A37855" s="185" t="s">
        <v>21166</v>
      </c>
      <c r="B37855" s="186" t="s">
        <v>239</v>
      </c>
      <c r="C37855" s="186" t="s">
        <v>31402</v>
      </c>
    </row>
    <row r="37856" spans="1:3" s="187" customFormat="1" ht="31.2">
      <c r="A37856" s="185" t="s">
        <v>1797</v>
      </c>
      <c r="B37856" s="186" t="s">
        <v>1798</v>
      </c>
      <c r="C37856" s="186" t="s">
        <v>1534</v>
      </c>
    </row>
    <row r="37857" spans="1:3" s="187" customFormat="1" ht="31.2">
      <c r="A37857" s="185" t="s">
        <v>1797</v>
      </c>
      <c r="B37857" s="186" t="s">
        <v>1798</v>
      </c>
      <c r="C37857" s="186" t="s">
        <v>21022</v>
      </c>
    </row>
    <row r="37858" spans="1:3" s="187" customFormat="1" ht="31.2">
      <c r="A37858" s="185" t="s">
        <v>1797</v>
      </c>
      <c r="B37858" s="186" t="s">
        <v>1798</v>
      </c>
      <c r="C37858" s="186" t="s">
        <v>28788</v>
      </c>
    </row>
    <row r="37859" spans="1:3" s="187" customFormat="1" ht="31.2">
      <c r="A37859" s="185" t="s">
        <v>21449</v>
      </c>
      <c r="B37859" s="186" t="s">
        <v>781</v>
      </c>
      <c r="C37859" s="186" t="s">
        <v>21022</v>
      </c>
    </row>
    <row r="37860" spans="1:3" s="187" customFormat="1" ht="15.6">
      <c r="A37860" s="185" t="s">
        <v>21504</v>
      </c>
      <c r="B37860" s="186" t="s">
        <v>9693</v>
      </c>
      <c r="C37860" s="188" t="s">
        <v>21475</v>
      </c>
    </row>
    <row r="37861" spans="1:3" s="187" customFormat="1" ht="31.2">
      <c r="A37861" s="185" t="s">
        <v>21394</v>
      </c>
      <c r="B37861" s="186" t="s">
        <v>21395</v>
      </c>
      <c r="C37861" s="186" t="s">
        <v>21022</v>
      </c>
    </row>
    <row r="37862" spans="1:3" s="187" customFormat="1" ht="31.2">
      <c r="A37862" s="185" t="s">
        <v>21437</v>
      </c>
      <c r="B37862" s="186" t="s">
        <v>430</v>
      </c>
      <c r="C37862" s="186" t="s">
        <v>21022</v>
      </c>
    </row>
    <row r="37863" spans="1:3" s="187" customFormat="1" ht="46.8">
      <c r="A37863" s="185" t="s">
        <v>21290</v>
      </c>
      <c r="B37863" s="186" t="s">
        <v>2950</v>
      </c>
      <c r="C37863" s="186" t="s">
        <v>21022</v>
      </c>
    </row>
    <row r="37864" spans="1:3" s="187" customFormat="1" ht="15.6">
      <c r="A37864" s="185" t="s">
        <v>47396</v>
      </c>
      <c r="B37864" s="186" t="s">
        <v>47392</v>
      </c>
      <c r="C37864" s="188" t="s">
        <v>47052</v>
      </c>
    </row>
    <row r="37865" spans="1:3" s="187" customFormat="1" ht="31.2">
      <c r="A37865" s="185" t="s">
        <v>21186</v>
      </c>
      <c r="B37865" s="186" t="s">
        <v>40</v>
      </c>
      <c r="C37865" s="186" t="s">
        <v>21022</v>
      </c>
    </row>
    <row r="37866" spans="1:3" s="187" customFormat="1" ht="31.2">
      <c r="A37866" s="185" t="s">
        <v>21197</v>
      </c>
      <c r="B37866" s="186" t="s">
        <v>1556</v>
      </c>
      <c r="C37866" s="186" t="s">
        <v>21022</v>
      </c>
    </row>
    <row r="37867" spans="1:3" s="187" customFormat="1" ht="31.2">
      <c r="A37867" s="185" t="s">
        <v>21281</v>
      </c>
      <c r="B37867" s="186" t="s">
        <v>485</v>
      </c>
      <c r="C37867" s="186" t="s">
        <v>21022</v>
      </c>
    </row>
    <row r="37868" spans="1:3" s="187" customFormat="1" ht="31.2">
      <c r="A37868" s="185" t="s">
        <v>21243</v>
      </c>
      <c r="B37868" s="186" t="s">
        <v>21244</v>
      </c>
      <c r="C37868" s="186" t="s">
        <v>21022</v>
      </c>
    </row>
    <row r="37869" spans="1:3" s="187" customFormat="1" ht="31.2">
      <c r="A37869" s="185" t="s">
        <v>21243</v>
      </c>
      <c r="B37869" s="186" t="s">
        <v>21244</v>
      </c>
      <c r="C37869" s="186" t="s">
        <v>40685</v>
      </c>
    </row>
    <row r="37870" spans="1:3" s="187" customFormat="1" ht="31.2">
      <c r="A37870" s="185" t="s">
        <v>21906</v>
      </c>
      <c r="B37870" s="186" t="s">
        <v>21907</v>
      </c>
      <c r="C37870" s="186" t="s">
        <v>21022</v>
      </c>
    </row>
    <row r="37871" spans="1:3" s="187" customFormat="1" ht="31.2">
      <c r="A37871" s="185" t="s">
        <v>21078</v>
      </c>
      <c r="B37871" s="186" t="s">
        <v>348</v>
      </c>
      <c r="C37871" s="186" t="s">
        <v>21022</v>
      </c>
    </row>
    <row r="37872" spans="1:3" s="187" customFormat="1" ht="31.2">
      <c r="A37872" s="185" t="s">
        <v>21223</v>
      </c>
      <c r="B37872" s="186" t="s">
        <v>299</v>
      </c>
      <c r="C37872" s="186" t="s">
        <v>21022</v>
      </c>
    </row>
    <row r="37873" spans="1:3" s="187" customFormat="1" ht="31.2">
      <c r="A37873" s="185" t="s">
        <v>21149</v>
      </c>
      <c r="B37873" s="186" t="s">
        <v>89</v>
      </c>
      <c r="C37873" s="186" t="s">
        <v>21022</v>
      </c>
    </row>
    <row r="37874" spans="1:3" s="187" customFormat="1" ht="31.2">
      <c r="A37874" s="185" t="s">
        <v>21149</v>
      </c>
      <c r="B37874" s="186" t="s">
        <v>89</v>
      </c>
      <c r="C37874" s="186" t="s">
        <v>41318</v>
      </c>
    </row>
    <row r="37875" spans="1:3" s="187" customFormat="1" ht="46.8">
      <c r="A37875" s="185" t="s">
        <v>21867</v>
      </c>
      <c r="B37875" s="186" t="s">
        <v>21868</v>
      </c>
      <c r="C37875" s="186" t="s">
        <v>21022</v>
      </c>
    </row>
    <row r="37876" spans="1:3" s="187" customFormat="1" ht="31.2">
      <c r="A37876" s="185" t="s">
        <v>21185</v>
      </c>
      <c r="B37876" s="186" t="s">
        <v>40</v>
      </c>
      <c r="C37876" s="186" t="s">
        <v>21022</v>
      </c>
    </row>
    <row r="37877" spans="1:3" s="187" customFormat="1" ht="31.2">
      <c r="A37877" s="185" t="s">
        <v>21324</v>
      </c>
      <c r="B37877" s="186" t="s">
        <v>7707</v>
      </c>
      <c r="C37877" s="186" t="s">
        <v>21022</v>
      </c>
    </row>
    <row r="37878" spans="1:3" s="187" customFormat="1" ht="31.2">
      <c r="A37878" s="185" t="s">
        <v>21041</v>
      </c>
      <c r="B37878" s="186" t="s">
        <v>3454</v>
      </c>
      <c r="C37878" s="186" t="s">
        <v>21022</v>
      </c>
    </row>
    <row r="37879" spans="1:3" s="187" customFormat="1" ht="31.2">
      <c r="A37879" s="185" t="s">
        <v>21369</v>
      </c>
      <c r="B37879" s="186" t="s">
        <v>21370</v>
      </c>
      <c r="C37879" s="186" t="s">
        <v>21022</v>
      </c>
    </row>
    <row r="37880" spans="1:3" s="187" customFormat="1" ht="31.2">
      <c r="A37880" s="185" t="s">
        <v>21369</v>
      </c>
      <c r="B37880" s="186" t="s">
        <v>21370</v>
      </c>
      <c r="C37880" s="186" t="s">
        <v>28788</v>
      </c>
    </row>
    <row r="37881" spans="1:3" s="187" customFormat="1" ht="31.2">
      <c r="A37881" s="185" t="s">
        <v>21113</v>
      </c>
      <c r="B37881" s="186" t="s">
        <v>17327</v>
      </c>
      <c r="C37881" s="186" t="s">
        <v>21022</v>
      </c>
    </row>
    <row r="37882" spans="1:3" s="187" customFormat="1" ht="31.2">
      <c r="A37882" s="185" t="s">
        <v>21113</v>
      </c>
      <c r="B37882" s="186" t="s">
        <v>17327</v>
      </c>
      <c r="C37882" s="186" t="s">
        <v>35823</v>
      </c>
    </row>
    <row r="37883" spans="1:3" s="187" customFormat="1" ht="31.2">
      <c r="A37883" s="185" t="s">
        <v>21454</v>
      </c>
      <c r="B37883" s="186" t="s">
        <v>5391</v>
      </c>
      <c r="C37883" s="186" t="s">
        <v>21022</v>
      </c>
    </row>
    <row r="37884" spans="1:3" s="187" customFormat="1" ht="15.6">
      <c r="A37884" s="185" t="s">
        <v>48198</v>
      </c>
      <c r="B37884" s="186" t="s">
        <v>48199</v>
      </c>
      <c r="C37884" s="188" t="s">
        <v>48200</v>
      </c>
    </row>
    <row r="37885" spans="1:3" s="187" customFormat="1" ht="62.4">
      <c r="A37885" s="185" t="s">
        <v>10412</v>
      </c>
      <c r="B37885" s="186" t="s">
        <v>10411</v>
      </c>
      <c r="C37885" s="186" t="s">
        <v>9722</v>
      </c>
    </row>
    <row r="37886" spans="1:3" s="187" customFormat="1" ht="62.4">
      <c r="A37886" s="185" t="s">
        <v>10412</v>
      </c>
      <c r="B37886" s="186" t="s">
        <v>10411</v>
      </c>
      <c r="C37886" s="186" t="s">
        <v>21022</v>
      </c>
    </row>
    <row r="37887" spans="1:3" s="187" customFormat="1" ht="31.2">
      <c r="A37887" s="185" t="s">
        <v>21039</v>
      </c>
      <c r="B37887" s="186" t="s">
        <v>243</v>
      </c>
      <c r="C37887" s="186" t="s">
        <v>21022</v>
      </c>
    </row>
    <row r="37888" spans="1:3" s="187" customFormat="1" ht="31.2">
      <c r="A37888" s="185" t="s">
        <v>21440</v>
      </c>
      <c r="B37888" s="186" t="s">
        <v>1552</v>
      </c>
      <c r="C37888" s="186" t="s">
        <v>21022</v>
      </c>
    </row>
    <row r="37889" spans="1:3" s="187" customFormat="1" ht="31.2">
      <c r="A37889" s="185" t="s">
        <v>21220</v>
      </c>
      <c r="B37889" s="186" t="s">
        <v>1818</v>
      </c>
      <c r="C37889" s="186" t="s">
        <v>21022</v>
      </c>
    </row>
    <row r="37890" spans="1:3" s="187" customFormat="1" ht="31.2">
      <c r="A37890" s="185" t="s">
        <v>21877</v>
      </c>
      <c r="B37890" s="186" t="s">
        <v>21878</v>
      </c>
      <c r="C37890" s="186" t="s">
        <v>21022</v>
      </c>
    </row>
    <row r="37891" spans="1:3" s="187" customFormat="1" ht="31.2">
      <c r="A37891" s="185" t="s">
        <v>21216</v>
      </c>
      <c r="B37891" s="186" t="s">
        <v>371</v>
      </c>
      <c r="C37891" s="186" t="s">
        <v>21022</v>
      </c>
    </row>
    <row r="37892" spans="1:3" s="187" customFormat="1" ht="31.2">
      <c r="A37892" s="185" t="s">
        <v>21823</v>
      </c>
      <c r="B37892" s="186" t="s">
        <v>21544</v>
      </c>
      <c r="C37892" s="186" t="s">
        <v>21022</v>
      </c>
    </row>
    <row r="37893" spans="1:3" s="187" customFormat="1" ht="31.2">
      <c r="A37893" s="185" t="s">
        <v>21189</v>
      </c>
      <c r="B37893" s="186" t="s">
        <v>481</v>
      </c>
      <c r="C37893" s="186" t="s">
        <v>21022</v>
      </c>
    </row>
    <row r="37894" spans="1:3" s="187" customFormat="1" ht="31.2">
      <c r="A37894" s="185" t="s">
        <v>21189</v>
      </c>
      <c r="B37894" s="186" t="s">
        <v>481</v>
      </c>
      <c r="C37894" s="186" t="s">
        <v>31402</v>
      </c>
    </row>
    <row r="37895" spans="1:3" s="187" customFormat="1" ht="46.8">
      <c r="A37895" s="185" t="s">
        <v>21606</v>
      </c>
      <c r="B37895" s="186" t="s">
        <v>10194</v>
      </c>
      <c r="C37895" s="186" t="s">
        <v>21022</v>
      </c>
    </row>
    <row r="37896" spans="1:3" s="187" customFormat="1" ht="31.2">
      <c r="A37896" s="185" t="s">
        <v>21236</v>
      </c>
      <c r="B37896" s="186" t="s">
        <v>11236</v>
      </c>
      <c r="C37896" s="186" t="s">
        <v>21022</v>
      </c>
    </row>
    <row r="37897" spans="1:3" s="187" customFormat="1" ht="31.2">
      <c r="A37897" s="185" t="s">
        <v>21236</v>
      </c>
      <c r="B37897" s="186" t="s">
        <v>11236</v>
      </c>
      <c r="C37897" s="186" t="s">
        <v>40685</v>
      </c>
    </row>
    <row r="37898" spans="1:3" s="187" customFormat="1" ht="31.2">
      <c r="A37898" s="185" t="s">
        <v>21609</v>
      </c>
      <c r="B37898" s="186" t="s">
        <v>8165</v>
      </c>
      <c r="C37898" s="186" t="s">
        <v>21022</v>
      </c>
    </row>
    <row r="37899" spans="1:3" s="187" customFormat="1" ht="31.2">
      <c r="A37899" s="185" t="s">
        <v>21067</v>
      </c>
      <c r="B37899" s="186" t="s">
        <v>59</v>
      </c>
      <c r="C37899" s="186" t="s">
        <v>21022</v>
      </c>
    </row>
    <row r="37900" spans="1:3" s="187" customFormat="1" ht="31.2">
      <c r="A37900" s="185" t="s">
        <v>21023</v>
      </c>
      <c r="B37900" s="186" t="s">
        <v>4684</v>
      </c>
      <c r="C37900" s="186" t="s">
        <v>21022</v>
      </c>
    </row>
    <row r="37901" spans="1:3" s="187" customFormat="1" ht="31.2">
      <c r="A37901" s="185" t="s">
        <v>21083</v>
      </c>
      <c r="B37901" s="186" t="s">
        <v>4452</v>
      </c>
      <c r="C37901" s="186" t="s">
        <v>21022</v>
      </c>
    </row>
    <row r="37902" spans="1:3" s="187" customFormat="1" ht="31.2">
      <c r="A37902" s="185" t="s">
        <v>21083</v>
      </c>
      <c r="B37902" s="186" t="s">
        <v>4452</v>
      </c>
      <c r="C37902" s="186" t="s">
        <v>37010</v>
      </c>
    </row>
    <row r="37903" spans="1:3" s="187" customFormat="1" ht="31.2">
      <c r="A37903" s="185" t="s">
        <v>21127</v>
      </c>
      <c r="B37903" s="186" t="s">
        <v>21128</v>
      </c>
      <c r="C37903" s="186" t="s">
        <v>21022</v>
      </c>
    </row>
    <row r="37904" spans="1:3" s="187" customFormat="1" ht="31.2">
      <c r="A37904" s="185" t="s">
        <v>21213</v>
      </c>
      <c r="B37904" s="186" t="s">
        <v>1556</v>
      </c>
      <c r="C37904" s="186" t="s">
        <v>21022</v>
      </c>
    </row>
    <row r="37905" spans="1:3" s="187" customFormat="1" ht="31.2">
      <c r="A37905" s="185" t="s">
        <v>21287</v>
      </c>
      <c r="B37905" s="186" t="s">
        <v>14875</v>
      </c>
      <c r="C37905" s="186" t="s">
        <v>21022</v>
      </c>
    </row>
    <row r="37906" spans="1:3" s="187" customFormat="1" ht="31.2">
      <c r="A37906" s="185" t="s">
        <v>21931</v>
      </c>
      <c r="B37906" s="186" t="s">
        <v>21128</v>
      </c>
      <c r="C37906" s="186" t="s">
        <v>21022</v>
      </c>
    </row>
    <row r="37907" spans="1:3" s="187" customFormat="1" ht="31.2">
      <c r="A37907" s="185" t="s">
        <v>21048</v>
      </c>
      <c r="B37907" s="186" t="s">
        <v>237</v>
      </c>
      <c r="C37907" s="186" t="s">
        <v>21022</v>
      </c>
    </row>
    <row r="37908" spans="1:3" s="187" customFormat="1" ht="46.8">
      <c r="A37908" s="185" t="s">
        <v>21084</v>
      </c>
      <c r="B37908" s="186" t="s">
        <v>21085</v>
      </c>
      <c r="C37908" s="186" t="s">
        <v>21022</v>
      </c>
    </row>
    <row r="37909" spans="1:3" s="187" customFormat="1" ht="46.8">
      <c r="A37909" s="185" t="s">
        <v>21084</v>
      </c>
      <c r="B37909" s="186" t="s">
        <v>21085</v>
      </c>
      <c r="C37909" s="186" t="s">
        <v>35823</v>
      </c>
    </row>
    <row r="37910" spans="1:3" s="187" customFormat="1" ht="31.2">
      <c r="A37910" s="185" t="s">
        <v>21143</v>
      </c>
      <c r="B37910" s="186" t="s">
        <v>21128</v>
      </c>
      <c r="C37910" s="186" t="s">
        <v>21022</v>
      </c>
    </row>
    <row r="37911" spans="1:3" s="187" customFormat="1" ht="31.2">
      <c r="A37911" s="185" t="s">
        <v>21301</v>
      </c>
      <c r="B37911" s="186" t="s">
        <v>555</v>
      </c>
      <c r="C37911" s="186" t="s">
        <v>21022</v>
      </c>
    </row>
    <row r="37912" spans="1:3" s="187" customFormat="1" ht="31.2">
      <c r="A37912" s="185" t="s">
        <v>21301</v>
      </c>
      <c r="B37912" s="186" t="s">
        <v>555</v>
      </c>
      <c r="C37912" s="186" t="s">
        <v>28788</v>
      </c>
    </row>
    <row r="37913" spans="1:3" s="187" customFormat="1" ht="31.2">
      <c r="A37913" s="185" t="s">
        <v>21076</v>
      </c>
      <c r="B37913" s="186" t="s">
        <v>21077</v>
      </c>
      <c r="C37913" s="186" t="s">
        <v>21022</v>
      </c>
    </row>
    <row r="37914" spans="1:3" s="187" customFormat="1" ht="31.2">
      <c r="A37914" s="185" t="s">
        <v>21131</v>
      </c>
      <c r="B37914" s="186" t="s">
        <v>21132</v>
      </c>
      <c r="C37914" s="186" t="s">
        <v>21022</v>
      </c>
    </row>
    <row r="37915" spans="1:3" s="187" customFormat="1" ht="31.2">
      <c r="A37915" s="185" t="s">
        <v>21260</v>
      </c>
      <c r="B37915" s="186" t="s">
        <v>4928</v>
      </c>
      <c r="C37915" s="186" t="s">
        <v>21022</v>
      </c>
    </row>
    <row r="37916" spans="1:3" s="187" customFormat="1" ht="31.2">
      <c r="A37916" s="185" t="s">
        <v>21204</v>
      </c>
      <c r="B37916" s="186" t="s">
        <v>8212</v>
      </c>
      <c r="C37916" s="186" t="s">
        <v>21022</v>
      </c>
    </row>
    <row r="37917" spans="1:3" s="187" customFormat="1" ht="31.2">
      <c r="A37917" s="185" t="s">
        <v>21204</v>
      </c>
      <c r="B37917" s="186" t="s">
        <v>8212</v>
      </c>
      <c r="C37917" s="186" t="s">
        <v>37497</v>
      </c>
    </row>
    <row r="37918" spans="1:3" s="187" customFormat="1" ht="31.2">
      <c r="A37918" s="185" t="s">
        <v>21204</v>
      </c>
      <c r="B37918" s="186" t="s">
        <v>8212</v>
      </c>
      <c r="C37918" s="186" t="s">
        <v>41318</v>
      </c>
    </row>
    <row r="37919" spans="1:3" s="187" customFormat="1" ht="31.2">
      <c r="A37919" s="185" t="s">
        <v>21256</v>
      </c>
      <c r="B37919" s="186" t="s">
        <v>1568</v>
      </c>
      <c r="C37919" s="186" t="s">
        <v>21022</v>
      </c>
    </row>
    <row r="37920" spans="1:3" s="187" customFormat="1" ht="31.2">
      <c r="A37920" s="185" t="s">
        <v>21256</v>
      </c>
      <c r="B37920" s="186" t="s">
        <v>1568</v>
      </c>
      <c r="C37920" s="186" t="s">
        <v>28788</v>
      </c>
    </row>
    <row r="37921" spans="1:3" s="187" customFormat="1" ht="31.2">
      <c r="A37921" s="185" t="s">
        <v>21079</v>
      </c>
      <c r="B37921" s="186" t="s">
        <v>2758</v>
      </c>
      <c r="C37921" s="186" t="s">
        <v>21022</v>
      </c>
    </row>
    <row r="37922" spans="1:3" s="187" customFormat="1" ht="31.2">
      <c r="A37922" s="185" t="s">
        <v>21079</v>
      </c>
      <c r="B37922" s="186" t="s">
        <v>2758</v>
      </c>
      <c r="C37922" s="186" t="s">
        <v>28788</v>
      </c>
    </row>
    <row r="37923" spans="1:3" s="187" customFormat="1" ht="31.2">
      <c r="A37923" s="185" t="s">
        <v>21964</v>
      </c>
      <c r="B37923" s="186" t="s">
        <v>21965</v>
      </c>
      <c r="C37923" s="186" t="s">
        <v>21022</v>
      </c>
    </row>
    <row r="37924" spans="1:3" s="187" customFormat="1" ht="31.2">
      <c r="A37924" s="185" t="s">
        <v>21161</v>
      </c>
      <c r="B37924" s="186" t="s">
        <v>4429</v>
      </c>
      <c r="C37924" s="186" t="s">
        <v>21022</v>
      </c>
    </row>
    <row r="37925" spans="1:3" s="187" customFormat="1" ht="46.8">
      <c r="A37925" s="185" t="s">
        <v>21353</v>
      </c>
      <c r="B37925" s="186" t="s">
        <v>1226</v>
      </c>
      <c r="C37925" s="186" t="s">
        <v>21022</v>
      </c>
    </row>
    <row r="37926" spans="1:3" s="187" customFormat="1" ht="31.2">
      <c r="A37926" s="185" t="s">
        <v>21288</v>
      </c>
      <c r="B37926" s="186" t="s">
        <v>4905</v>
      </c>
      <c r="C37926" s="186" t="s">
        <v>21022</v>
      </c>
    </row>
    <row r="37927" spans="1:3" s="187" customFormat="1" ht="31.2">
      <c r="A37927" s="185" t="s">
        <v>21574</v>
      </c>
      <c r="B37927" s="186" t="s">
        <v>21575</v>
      </c>
      <c r="C37927" s="188" t="s">
        <v>21475</v>
      </c>
    </row>
    <row r="37928" spans="1:3" s="187" customFormat="1" ht="31.2">
      <c r="A37928" s="185" t="s">
        <v>21399</v>
      </c>
      <c r="B37928" s="186" t="s">
        <v>1552</v>
      </c>
      <c r="C37928" s="186" t="s">
        <v>21022</v>
      </c>
    </row>
    <row r="37929" spans="1:3" s="187" customFormat="1" ht="31.2">
      <c r="A37929" s="185" t="s">
        <v>21262</v>
      </c>
      <c r="B37929" s="186" t="s">
        <v>5484</v>
      </c>
      <c r="C37929" s="186" t="s">
        <v>21022</v>
      </c>
    </row>
    <row r="37930" spans="1:3" s="187" customFormat="1" ht="31.2">
      <c r="A37930" s="185" t="s">
        <v>21082</v>
      </c>
      <c r="B37930" s="186" t="s">
        <v>454</v>
      </c>
      <c r="C37930" s="186" t="s">
        <v>21022</v>
      </c>
    </row>
    <row r="37931" spans="1:3" s="187" customFormat="1" ht="31.2">
      <c r="A37931" s="185" t="s">
        <v>21065</v>
      </c>
      <c r="B37931" s="186" t="s">
        <v>1556</v>
      </c>
      <c r="C37931" s="186" t="s">
        <v>21022</v>
      </c>
    </row>
    <row r="37932" spans="1:3" s="187" customFormat="1" ht="31.2">
      <c r="A37932" s="185" t="s">
        <v>21065</v>
      </c>
      <c r="B37932" s="186" t="s">
        <v>1556</v>
      </c>
      <c r="C37932" s="186" t="s">
        <v>28788</v>
      </c>
    </row>
    <row r="37933" spans="1:3" s="187" customFormat="1" ht="31.2">
      <c r="A37933" s="185" t="s">
        <v>21065</v>
      </c>
      <c r="B37933" s="186" t="s">
        <v>1556</v>
      </c>
      <c r="C37933" s="186" t="s">
        <v>40685</v>
      </c>
    </row>
    <row r="37934" spans="1:3" s="187" customFormat="1" ht="31.2">
      <c r="A37934" s="185" t="s">
        <v>21032</v>
      </c>
      <c r="B37934" s="186" t="s">
        <v>4429</v>
      </c>
      <c r="C37934" s="186" t="s">
        <v>21022</v>
      </c>
    </row>
    <row r="37935" spans="1:3" s="187" customFormat="1" ht="31.2">
      <c r="A37935" s="185" t="s">
        <v>21032</v>
      </c>
      <c r="B37935" s="186" t="s">
        <v>4429</v>
      </c>
      <c r="C37935" s="186" t="s">
        <v>38207</v>
      </c>
    </row>
    <row r="37936" spans="1:3" s="187" customFormat="1" ht="31.2">
      <c r="A37936" s="185" t="s">
        <v>21543</v>
      </c>
      <c r="B37936" s="186" t="s">
        <v>21544</v>
      </c>
      <c r="C37936" s="188" t="s">
        <v>21475</v>
      </c>
    </row>
    <row r="37937" spans="1:3" s="187" customFormat="1" ht="31.2">
      <c r="A37937" s="185" t="s">
        <v>21543</v>
      </c>
      <c r="B37937" s="186" t="s">
        <v>21544</v>
      </c>
      <c r="C37937" s="186" t="s">
        <v>34068</v>
      </c>
    </row>
    <row r="37938" spans="1:3" s="187" customFormat="1" ht="31.2">
      <c r="A37938" s="185" t="s">
        <v>21982</v>
      </c>
      <c r="B37938" s="186" t="s">
        <v>21983</v>
      </c>
      <c r="C37938" s="186" t="s">
        <v>21022</v>
      </c>
    </row>
    <row r="37939" spans="1:3" s="187" customFormat="1" ht="46.8">
      <c r="A37939" s="185" t="s">
        <v>21847</v>
      </c>
      <c r="B37939" s="186" t="s">
        <v>21845</v>
      </c>
      <c r="C37939" s="186" t="s">
        <v>21022</v>
      </c>
    </row>
    <row r="37940" spans="1:3" s="187" customFormat="1" ht="31.2">
      <c r="A37940" s="185" t="s">
        <v>21090</v>
      </c>
      <c r="B37940" s="186" t="s">
        <v>1568</v>
      </c>
      <c r="C37940" s="186" t="s">
        <v>21022</v>
      </c>
    </row>
    <row r="37941" spans="1:3" s="187" customFormat="1" ht="31.2">
      <c r="A37941" s="185" t="s">
        <v>7718</v>
      </c>
      <c r="B37941" s="186" t="s">
        <v>440</v>
      </c>
      <c r="C37941" s="186" t="s">
        <v>7346</v>
      </c>
    </row>
    <row r="37942" spans="1:3" s="187" customFormat="1" ht="31.2">
      <c r="A37942" s="185" t="s">
        <v>7718</v>
      </c>
      <c r="B37942" s="186" t="s">
        <v>440</v>
      </c>
      <c r="C37942" s="186" t="s">
        <v>21022</v>
      </c>
    </row>
    <row r="37943" spans="1:3" s="187" customFormat="1" ht="31.2">
      <c r="A37943" s="185" t="s">
        <v>21300</v>
      </c>
      <c r="B37943" s="186" t="s">
        <v>517</v>
      </c>
      <c r="C37943" s="186" t="s">
        <v>21022</v>
      </c>
    </row>
    <row r="37944" spans="1:3" s="187" customFormat="1" ht="31.2">
      <c r="A37944" s="185" t="s">
        <v>21389</v>
      </c>
      <c r="B37944" s="186" t="s">
        <v>11400</v>
      </c>
      <c r="C37944" s="186" t="s">
        <v>21022</v>
      </c>
    </row>
    <row r="37945" spans="1:3" s="187" customFormat="1" ht="31.2">
      <c r="A37945" s="185" t="s">
        <v>21074</v>
      </c>
      <c r="B37945" s="186" t="s">
        <v>5095</v>
      </c>
      <c r="C37945" s="186" t="s">
        <v>21022</v>
      </c>
    </row>
    <row r="37946" spans="1:3" s="187" customFormat="1" ht="31.2">
      <c r="A37946" s="185" t="s">
        <v>21074</v>
      </c>
      <c r="B37946" s="186" t="s">
        <v>5095</v>
      </c>
      <c r="C37946" s="186" t="s">
        <v>35823</v>
      </c>
    </row>
    <row r="37947" spans="1:3" s="187" customFormat="1" ht="31.2">
      <c r="A37947" s="185" t="s">
        <v>6722</v>
      </c>
      <c r="B37947" s="186" t="s">
        <v>1709</v>
      </c>
      <c r="C37947" s="186" t="s">
        <v>6284</v>
      </c>
    </row>
    <row r="37948" spans="1:3" s="187" customFormat="1" ht="15.6">
      <c r="A37948" s="185" t="s">
        <v>21528</v>
      </c>
      <c r="B37948" s="186" t="s">
        <v>21529</v>
      </c>
      <c r="C37948" s="188" t="s">
        <v>21475</v>
      </c>
    </row>
    <row r="37949" spans="1:3" s="187" customFormat="1" ht="31.2">
      <c r="A37949" s="185" t="s">
        <v>21971</v>
      </c>
      <c r="B37949" s="186" t="s">
        <v>21972</v>
      </c>
      <c r="C37949" s="186" t="s">
        <v>21022</v>
      </c>
    </row>
    <row r="37950" spans="1:3" s="187" customFormat="1" ht="31.2">
      <c r="A37950" s="185" t="s">
        <v>21270</v>
      </c>
      <c r="B37950" s="186" t="s">
        <v>1568</v>
      </c>
      <c r="C37950" s="186" t="s">
        <v>21022</v>
      </c>
    </row>
    <row r="37951" spans="1:3" s="187" customFormat="1" ht="31.2">
      <c r="A37951" s="185" t="s">
        <v>21334</v>
      </c>
      <c r="B37951" s="186" t="s">
        <v>7982</v>
      </c>
      <c r="C37951" s="186" t="s">
        <v>21022</v>
      </c>
    </row>
    <row r="37952" spans="1:3" s="187" customFormat="1" ht="31.2">
      <c r="A37952" s="185" t="s">
        <v>21040</v>
      </c>
      <c r="B37952" s="186" t="s">
        <v>61</v>
      </c>
      <c r="C37952" s="186" t="s">
        <v>21022</v>
      </c>
    </row>
    <row r="37953" spans="1:3" s="187" customFormat="1" ht="46.8">
      <c r="A37953" s="185" t="s">
        <v>21293</v>
      </c>
      <c r="B37953" s="186" t="s">
        <v>1552</v>
      </c>
      <c r="C37953" s="186" t="s">
        <v>21022</v>
      </c>
    </row>
    <row r="37954" spans="1:3" s="187" customFormat="1" ht="46.8">
      <c r="A37954" s="185" t="s">
        <v>21293</v>
      </c>
      <c r="B37954" s="186" t="s">
        <v>1552</v>
      </c>
      <c r="C37954" s="186" t="s">
        <v>28788</v>
      </c>
    </row>
    <row r="37955" spans="1:3" s="187" customFormat="1" ht="31.2">
      <c r="A37955" s="185" t="s">
        <v>21265</v>
      </c>
      <c r="B37955" s="186" t="s">
        <v>1568</v>
      </c>
      <c r="C37955" s="186" t="s">
        <v>21022</v>
      </c>
    </row>
    <row r="37956" spans="1:3" s="187" customFormat="1" ht="31.2">
      <c r="A37956" s="185" t="s">
        <v>21323</v>
      </c>
      <c r="B37956" s="186" t="s">
        <v>1699</v>
      </c>
      <c r="C37956" s="186" t="s">
        <v>21022</v>
      </c>
    </row>
    <row r="37957" spans="1:3" s="187" customFormat="1" ht="31.2">
      <c r="A37957" s="185" t="s">
        <v>21053</v>
      </c>
      <c r="B37957" s="186" t="s">
        <v>21054</v>
      </c>
      <c r="C37957" s="186" t="s">
        <v>21022</v>
      </c>
    </row>
    <row r="37958" spans="1:3" s="187" customFormat="1" ht="31.2">
      <c r="A37958" s="185" t="s">
        <v>21280</v>
      </c>
      <c r="B37958" s="186" t="s">
        <v>13986</v>
      </c>
      <c r="C37958" s="186" t="s">
        <v>21022</v>
      </c>
    </row>
    <row r="37959" spans="1:3" s="187" customFormat="1" ht="31.2">
      <c r="A37959" s="185" t="s">
        <v>21087</v>
      </c>
      <c r="B37959" s="186" t="s">
        <v>21088</v>
      </c>
      <c r="C37959" s="186" t="s">
        <v>21022</v>
      </c>
    </row>
    <row r="37960" spans="1:3" s="187" customFormat="1" ht="31.2">
      <c r="A37960" s="185" t="s">
        <v>21748</v>
      </c>
      <c r="B37960" s="186" t="s">
        <v>21575</v>
      </c>
      <c r="C37960" s="186" t="s">
        <v>21022</v>
      </c>
    </row>
    <row r="37961" spans="1:3" s="187" customFormat="1" ht="31.2">
      <c r="A37961" s="185" t="s">
        <v>21031</v>
      </c>
      <c r="B37961" s="186" t="s">
        <v>5464</v>
      </c>
      <c r="C37961" s="186" t="s">
        <v>21022</v>
      </c>
    </row>
    <row r="37962" spans="1:3" s="187" customFormat="1" ht="31.2">
      <c r="A37962" s="185" t="s">
        <v>21031</v>
      </c>
      <c r="B37962" s="186" t="s">
        <v>5464</v>
      </c>
      <c r="C37962" s="186" t="s">
        <v>23735</v>
      </c>
    </row>
    <row r="37963" spans="1:3" s="187" customFormat="1" ht="31.2">
      <c r="A37963" s="185" t="s">
        <v>21031</v>
      </c>
      <c r="B37963" s="186" t="s">
        <v>5464</v>
      </c>
      <c r="C37963" s="186" t="s">
        <v>28788</v>
      </c>
    </row>
    <row r="37964" spans="1:3" s="187" customFormat="1" ht="31.2">
      <c r="A37964" s="185" t="s">
        <v>21296</v>
      </c>
      <c r="B37964" s="186" t="s">
        <v>4122</v>
      </c>
      <c r="C37964" s="186" t="s">
        <v>21022</v>
      </c>
    </row>
    <row r="37965" spans="1:3" s="187" customFormat="1" ht="46.8">
      <c r="A37965" s="185" t="s">
        <v>37399</v>
      </c>
      <c r="B37965" s="186" t="s">
        <v>16599</v>
      </c>
      <c r="C37965" s="186" t="s">
        <v>37010</v>
      </c>
    </row>
    <row r="37966" spans="1:3" s="187" customFormat="1" ht="31.2">
      <c r="A37966" s="185" t="s">
        <v>5586</v>
      </c>
      <c r="B37966" s="186" t="s">
        <v>5587</v>
      </c>
      <c r="C37966" s="186" t="s">
        <v>5465</v>
      </c>
    </row>
    <row r="37967" spans="1:3" s="187" customFormat="1" ht="46.8">
      <c r="A37967" s="185" t="s">
        <v>25356</v>
      </c>
      <c r="B37967" s="186" t="s">
        <v>18893</v>
      </c>
      <c r="C37967" s="186" t="s">
        <v>24806</v>
      </c>
    </row>
    <row r="37968" spans="1:3" s="187" customFormat="1" ht="31.2">
      <c r="A37968" s="185" t="s">
        <v>3778</v>
      </c>
      <c r="B37968" s="186" t="s">
        <v>3779</v>
      </c>
      <c r="C37968" s="186" t="s">
        <v>3346</v>
      </c>
    </row>
    <row r="37969" spans="1:3" s="187" customFormat="1" ht="31.2">
      <c r="A37969" s="185" t="s">
        <v>8096</v>
      </c>
      <c r="B37969" s="186" t="s">
        <v>8097</v>
      </c>
      <c r="C37969" s="186" t="s">
        <v>7346</v>
      </c>
    </row>
    <row r="37970" spans="1:3" s="187" customFormat="1" ht="31.2">
      <c r="A37970" s="185" t="s">
        <v>3412</v>
      </c>
      <c r="B37970" s="186" t="s">
        <v>3413</v>
      </c>
      <c r="C37970" s="186" t="s">
        <v>3346</v>
      </c>
    </row>
    <row r="37971" spans="1:3" s="187" customFormat="1" ht="31.2">
      <c r="A37971" s="185" t="s">
        <v>20830</v>
      </c>
      <c r="B37971" s="186" t="s">
        <v>20831</v>
      </c>
      <c r="C37971" s="186" t="s">
        <v>20152</v>
      </c>
    </row>
    <row r="37972" spans="1:3" s="187" customFormat="1" ht="31.2">
      <c r="A37972" s="185" t="s">
        <v>20158</v>
      </c>
      <c r="B37972" s="186" t="s">
        <v>22</v>
      </c>
      <c r="C37972" s="186" t="s">
        <v>20152</v>
      </c>
    </row>
    <row r="37973" spans="1:3" s="187" customFormat="1" ht="31.2">
      <c r="A37973" s="185" t="s">
        <v>20457</v>
      </c>
      <c r="B37973" s="186" t="s">
        <v>11681</v>
      </c>
      <c r="C37973" s="186" t="s">
        <v>20152</v>
      </c>
    </row>
    <row r="37974" spans="1:3" s="187" customFormat="1" ht="31.2">
      <c r="A37974" s="185" t="s">
        <v>20588</v>
      </c>
      <c r="B37974" s="186" t="s">
        <v>20589</v>
      </c>
      <c r="C37974" s="186" t="s">
        <v>20152</v>
      </c>
    </row>
    <row r="37975" spans="1:3" s="187" customFormat="1" ht="31.2">
      <c r="A37975" s="185" t="s">
        <v>20655</v>
      </c>
      <c r="B37975" s="186" t="s">
        <v>15308</v>
      </c>
      <c r="C37975" s="186" t="s">
        <v>20152</v>
      </c>
    </row>
    <row r="37976" spans="1:3" s="187" customFormat="1" ht="31.2">
      <c r="A37976" s="185" t="s">
        <v>20283</v>
      </c>
      <c r="B37976" s="186" t="s">
        <v>4844</v>
      </c>
      <c r="C37976" s="186" t="s">
        <v>20152</v>
      </c>
    </row>
    <row r="37977" spans="1:3" s="187" customFormat="1" ht="31.2">
      <c r="A37977" s="185" t="s">
        <v>16454</v>
      </c>
      <c r="B37977" s="186" t="s">
        <v>732</v>
      </c>
      <c r="C37977" s="186" t="s">
        <v>16132</v>
      </c>
    </row>
    <row r="37978" spans="1:3" s="187" customFormat="1" ht="31.2">
      <c r="A37978" s="185" t="s">
        <v>16454</v>
      </c>
      <c r="B37978" s="186" t="s">
        <v>732</v>
      </c>
      <c r="C37978" s="186" t="s">
        <v>20152</v>
      </c>
    </row>
    <row r="37979" spans="1:3" s="187" customFormat="1" ht="46.8">
      <c r="A37979" s="185" t="s">
        <v>20742</v>
      </c>
      <c r="B37979" s="186" t="s">
        <v>14490</v>
      </c>
      <c r="C37979" s="186" t="s">
        <v>20152</v>
      </c>
    </row>
    <row r="37980" spans="1:3" s="187" customFormat="1" ht="46.8">
      <c r="A37980" s="185" t="s">
        <v>20742</v>
      </c>
      <c r="B37980" s="186" t="s">
        <v>14490</v>
      </c>
      <c r="C37980" s="186" t="s">
        <v>42915</v>
      </c>
    </row>
    <row r="37981" spans="1:3" s="187" customFormat="1" ht="31.2">
      <c r="A37981" s="185" t="s">
        <v>20236</v>
      </c>
      <c r="B37981" s="186" t="s">
        <v>11488</v>
      </c>
      <c r="C37981" s="186" t="s">
        <v>20152</v>
      </c>
    </row>
    <row r="37982" spans="1:3" s="187" customFormat="1" ht="31.2">
      <c r="A37982" s="185" t="s">
        <v>20492</v>
      </c>
      <c r="B37982" s="186" t="s">
        <v>20493</v>
      </c>
      <c r="C37982" s="186" t="s">
        <v>20152</v>
      </c>
    </row>
    <row r="37983" spans="1:3" s="187" customFormat="1" ht="31.2">
      <c r="A37983" s="185" t="s">
        <v>20462</v>
      </c>
      <c r="B37983" s="186" t="s">
        <v>4461</v>
      </c>
      <c r="C37983" s="186" t="s">
        <v>20152</v>
      </c>
    </row>
    <row r="37984" spans="1:3" s="187" customFormat="1" ht="46.8">
      <c r="A37984" s="185" t="s">
        <v>20178</v>
      </c>
      <c r="B37984" s="186" t="s">
        <v>1855</v>
      </c>
      <c r="C37984" s="186" t="s">
        <v>20152</v>
      </c>
    </row>
    <row r="37985" spans="1:3" s="187" customFormat="1" ht="31.2">
      <c r="A37985" s="185" t="s">
        <v>20476</v>
      </c>
      <c r="B37985" s="186" t="s">
        <v>10029</v>
      </c>
      <c r="C37985" s="186" t="s">
        <v>20152</v>
      </c>
    </row>
    <row r="37986" spans="1:3" s="187" customFormat="1" ht="31.2">
      <c r="A37986" s="185" t="s">
        <v>20476</v>
      </c>
      <c r="B37986" s="186" t="s">
        <v>10029</v>
      </c>
      <c r="C37986" s="186" t="s">
        <v>23735</v>
      </c>
    </row>
    <row r="37987" spans="1:3" s="187" customFormat="1" ht="31.2">
      <c r="A37987" s="185" t="s">
        <v>20378</v>
      </c>
      <c r="B37987" s="186" t="s">
        <v>515</v>
      </c>
      <c r="C37987" s="186" t="s">
        <v>20152</v>
      </c>
    </row>
    <row r="37988" spans="1:3" s="187" customFormat="1" ht="31.2">
      <c r="A37988" s="185" t="s">
        <v>20766</v>
      </c>
      <c r="B37988" s="186" t="s">
        <v>20767</v>
      </c>
      <c r="C37988" s="186" t="s">
        <v>20152</v>
      </c>
    </row>
    <row r="37989" spans="1:3" s="187" customFormat="1" ht="31.2">
      <c r="A37989" s="185" t="s">
        <v>13918</v>
      </c>
      <c r="B37989" s="186" t="s">
        <v>1566</v>
      </c>
      <c r="C37989" s="186" t="s">
        <v>13890</v>
      </c>
    </row>
    <row r="37990" spans="1:3" s="187" customFormat="1" ht="31.2">
      <c r="A37990" s="185" t="s">
        <v>13918</v>
      </c>
      <c r="B37990" s="186" t="s">
        <v>1566</v>
      </c>
      <c r="C37990" s="186" t="s">
        <v>20152</v>
      </c>
    </row>
    <row r="37991" spans="1:3" s="187" customFormat="1" ht="31.2">
      <c r="A37991" s="185" t="s">
        <v>20686</v>
      </c>
      <c r="B37991" s="186" t="s">
        <v>20687</v>
      </c>
      <c r="C37991" s="186" t="s">
        <v>20152</v>
      </c>
    </row>
    <row r="37992" spans="1:3" s="187" customFormat="1" ht="31.2">
      <c r="A37992" s="185" t="s">
        <v>20601</v>
      </c>
      <c r="B37992" s="186" t="s">
        <v>20602</v>
      </c>
      <c r="C37992" s="186" t="s">
        <v>20152</v>
      </c>
    </row>
    <row r="37993" spans="1:3" s="187" customFormat="1" ht="31.2">
      <c r="A37993" s="185" t="s">
        <v>20290</v>
      </c>
      <c r="B37993" s="186" t="s">
        <v>4795</v>
      </c>
      <c r="C37993" s="186" t="s">
        <v>20152</v>
      </c>
    </row>
    <row r="37994" spans="1:3" s="187" customFormat="1" ht="31.2">
      <c r="A37994" s="185" t="s">
        <v>20373</v>
      </c>
      <c r="B37994" s="186" t="s">
        <v>20374</v>
      </c>
      <c r="C37994" s="186" t="s">
        <v>20152</v>
      </c>
    </row>
    <row r="37995" spans="1:3" s="187" customFormat="1" ht="31.2">
      <c r="A37995" s="185" t="s">
        <v>20275</v>
      </c>
      <c r="B37995" s="186" t="s">
        <v>4971</v>
      </c>
      <c r="C37995" s="186" t="s">
        <v>20152</v>
      </c>
    </row>
    <row r="37996" spans="1:3" s="187" customFormat="1" ht="31.2">
      <c r="A37996" s="185" t="s">
        <v>20272</v>
      </c>
      <c r="B37996" s="186" t="s">
        <v>13</v>
      </c>
      <c r="C37996" s="186" t="s">
        <v>20152</v>
      </c>
    </row>
    <row r="37997" spans="1:3" s="187" customFormat="1" ht="31.2">
      <c r="A37997" s="185" t="s">
        <v>20405</v>
      </c>
      <c r="B37997" s="186" t="s">
        <v>2780</v>
      </c>
      <c r="C37997" s="186" t="s">
        <v>20152</v>
      </c>
    </row>
    <row r="37998" spans="1:3" s="187" customFormat="1" ht="31.2">
      <c r="A37998" s="185" t="s">
        <v>20293</v>
      </c>
      <c r="B37998" s="186" t="s">
        <v>3994</v>
      </c>
      <c r="C37998" s="186" t="s">
        <v>20152</v>
      </c>
    </row>
    <row r="37999" spans="1:3" s="187" customFormat="1" ht="31.2">
      <c r="A37999" s="185" t="s">
        <v>14099</v>
      </c>
      <c r="B37999" s="186" t="s">
        <v>14100</v>
      </c>
      <c r="C37999" s="186" t="s">
        <v>13890</v>
      </c>
    </row>
    <row r="38000" spans="1:3" s="187" customFormat="1" ht="31.2">
      <c r="A38000" s="185" t="s">
        <v>14099</v>
      </c>
      <c r="B38000" s="186" t="s">
        <v>14100</v>
      </c>
      <c r="C38000" s="186" t="s">
        <v>20152</v>
      </c>
    </row>
    <row r="38001" spans="1:3" s="187" customFormat="1" ht="31.2">
      <c r="A38001" s="185" t="s">
        <v>20325</v>
      </c>
      <c r="B38001" s="186" t="s">
        <v>1668</v>
      </c>
      <c r="C38001" s="186" t="s">
        <v>20152</v>
      </c>
    </row>
    <row r="38002" spans="1:3" s="187" customFormat="1" ht="31.2">
      <c r="A38002" s="185" t="s">
        <v>11043</v>
      </c>
      <c r="B38002" s="186" t="s">
        <v>4690</v>
      </c>
      <c r="C38002" s="186" t="s">
        <v>10830</v>
      </c>
    </row>
    <row r="38003" spans="1:3" s="187" customFormat="1" ht="31.2">
      <c r="A38003" s="185" t="s">
        <v>11043</v>
      </c>
      <c r="B38003" s="186" t="s">
        <v>4690</v>
      </c>
      <c r="C38003" s="186" t="s">
        <v>20152</v>
      </c>
    </row>
    <row r="38004" spans="1:3" s="187" customFormat="1" ht="31.2">
      <c r="A38004" s="185" t="s">
        <v>21014</v>
      </c>
      <c r="B38004" s="186" t="s">
        <v>21015</v>
      </c>
      <c r="C38004" s="186" t="s">
        <v>20152</v>
      </c>
    </row>
    <row r="38005" spans="1:3" s="187" customFormat="1" ht="31.2">
      <c r="A38005" s="185" t="s">
        <v>20315</v>
      </c>
      <c r="B38005" s="186" t="s">
        <v>7593</v>
      </c>
      <c r="C38005" s="186" t="s">
        <v>20152</v>
      </c>
    </row>
    <row r="38006" spans="1:3" s="187" customFormat="1" ht="31.2">
      <c r="A38006" s="185" t="s">
        <v>20173</v>
      </c>
      <c r="B38006" s="186" t="s">
        <v>3994</v>
      </c>
      <c r="C38006" s="186" t="s">
        <v>20152</v>
      </c>
    </row>
    <row r="38007" spans="1:3" s="187" customFormat="1" ht="31.2">
      <c r="A38007" s="185" t="s">
        <v>20988</v>
      </c>
      <c r="B38007" s="186" t="s">
        <v>20989</v>
      </c>
      <c r="C38007" s="186" t="s">
        <v>20152</v>
      </c>
    </row>
    <row r="38008" spans="1:3" s="187" customFormat="1" ht="31.2">
      <c r="A38008" s="185" t="s">
        <v>20820</v>
      </c>
      <c r="B38008" s="186" t="s">
        <v>17614</v>
      </c>
      <c r="C38008" s="186" t="s">
        <v>20152</v>
      </c>
    </row>
    <row r="38009" spans="1:3" s="187" customFormat="1" ht="31.2">
      <c r="A38009" s="185" t="s">
        <v>20472</v>
      </c>
      <c r="B38009" s="186" t="s">
        <v>3415</v>
      </c>
      <c r="C38009" s="186" t="s">
        <v>20152</v>
      </c>
    </row>
    <row r="38010" spans="1:3" s="187" customFormat="1" ht="31.2">
      <c r="A38010" s="185" t="s">
        <v>20342</v>
      </c>
      <c r="B38010" s="186" t="s">
        <v>18067</v>
      </c>
      <c r="C38010" s="186" t="s">
        <v>20152</v>
      </c>
    </row>
    <row r="38011" spans="1:3" s="187" customFormat="1" ht="31.2">
      <c r="A38011" s="185" t="s">
        <v>20445</v>
      </c>
      <c r="B38011" s="186" t="s">
        <v>20446</v>
      </c>
      <c r="C38011" s="186" t="s">
        <v>20152</v>
      </c>
    </row>
    <row r="38012" spans="1:3" s="187" customFormat="1" ht="31.2">
      <c r="A38012" s="185" t="s">
        <v>20445</v>
      </c>
      <c r="B38012" s="186" t="s">
        <v>20446</v>
      </c>
      <c r="C38012" s="186" t="s">
        <v>34068</v>
      </c>
    </row>
    <row r="38013" spans="1:3" s="187" customFormat="1" ht="31.2">
      <c r="A38013" s="185" t="s">
        <v>20849</v>
      </c>
      <c r="B38013" s="186" t="s">
        <v>20850</v>
      </c>
      <c r="C38013" s="186" t="s">
        <v>20152</v>
      </c>
    </row>
    <row r="38014" spans="1:3" s="187" customFormat="1" ht="31.2">
      <c r="A38014" s="185" t="s">
        <v>20382</v>
      </c>
      <c r="B38014" s="186" t="s">
        <v>624</v>
      </c>
      <c r="C38014" s="186" t="s">
        <v>20152</v>
      </c>
    </row>
    <row r="38015" spans="1:3" s="187" customFormat="1" ht="31.2">
      <c r="A38015" s="185" t="s">
        <v>20523</v>
      </c>
      <c r="B38015" s="186" t="s">
        <v>1159</v>
      </c>
      <c r="C38015" s="186" t="s">
        <v>20152</v>
      </c>
    </row>
    <row r="38016" spans="1:3" s="187" customFormat="1" ht="31.2">
      <c r="A38016" s="185" t="s">
        <v>20234</v>
      </c>
      <c r="B38016" s="186" t="s">
        <v>5667</v>
      </c>
      <c r="C38016" s="186" t="s">
        <v>20152</v>
      </c>
    </row>
    <row r="38017" spans="1:3" s="187" customFormat="1" ht="31.2">
      <c r="A38017" s="185" t="s">
        <v>20195</v>
      </c>
      <c r="B38017" s="186" t="s">
        <v>7931</v>
      </c>
      <c r="C38017" s="186" t="s">
        <v>20152</v>
      </c>
    </row>
    <row r="38018" spans="1:3" s="187" customFormat="1" ht="31.2">
      <c r="A38018" s="185" t="s">
        <v>20253</v>
      </c>
      <c r="B38018" s="186" t="s">
        <v>11977</v>
      </c>
      <c r="C38018" s="186" t="s">
        <v>20152</v>
      </c>
    </row>
    <row r="38019" spans="1:3" s="187" customFormat="1" ht="31.2">
      <c r="A38019" s="185" t="s">
        <v>20421</v>
      </c>
      <c r="B38019" s="186" t="s">
        <v>2310</v>
      </c>
      <c r="C38019" s="186" t="s">
        <v>20152</v>
      </c>
    </row>
    <row r="38020" spans="1:3" s="187" customFormat="1" ht="46.8">
      <c r="A38020" s="185" t="s">
        <v>20340</v>
      </c>
      <c r="B38020" s="186" t="s">
        <v>11652</v>
      </c>
      <c r="C38020" s="186" t="s">
        <v>20152</v>
      </c>
    </row>
    <row r="38021" spans="1:3" s="187" customFormat="1" ht="46.8">
      <c r="A38021" s="185" t="s">
        <v>20340</v>
      </c>
      <c r="B38021" s="186" t="s">
        <v>11652</v>
      </c>
      <c r="C38021" s="186" t="s">
        <v>31402</v>
      </c>
    </row>
    <row r="38022" spans="1:3" s="187" customFormat="1" ht="46.8">
      <c r="A38022" s="185" t="s">
        <v>20340</v>
      </c>
      <c r="B38022" s="186" t="s">
        <v>11652</v>
      </c>
      <c r="C38022" s="186" t="s">
        <v>39606</v>
      </c>
    </row>
    <row r="38023" spans="1:3" s="187" customFormat="1" ht="31.2">
      <c r="A38023" s="185" t="s">
        <v>20176</v>
      </c>
      <c r="B38023" s="186" t="s">
        <v>5472</v>
      </c>
      <c r="C38023" s="186" t="s">
        <v>20152</v>
      </c>
    </row>
    <row r="38024" spans="1:3" s="187" customFormat="1" ht="31.2">
      <c r="A38024" s="185" t="s">
        <v>20508</v>
      </c>
      <c r="B38024" s="186" t="s">
        <v>10946</v>
      </c>
      <c r="C38024" s="186" t="s">
        <v>20152</v>
      </c>
    </row>
    <row r="38025" spans="1:3" s="187" customFormat="1" ht="31.2">
      <c r="A38025" s="185" t="s">
        <v>20386</v>
      </c>
      <c r="B38025" s="186" t="s">
        <v>3537</v>
      </c>
      <c r="C38025" s="186" t="s">
        <v>20152</v>
      </c>
    </row>
    <row r="38026" spans="1:3" s="187" customFormat="1" ht="31.2">
      <c r="A38026" s="185" t="s">
        <v>20212</v>
      </c>
      <c r="B38026" s="186" t="s">
        <v>19525</v>
      </c>
      <c r="C38026" s="186" t="s">
        <v>20152</v>
      </c>
    </row>
    <row r="38027" spans="1:3" s="187" customFormat="1" ht="31.2">
      <c r="A38027" s="185" t="s">
        <v>8800</v>
      </c>
      <c r="B38027" s="186" t="s">
        <v>8798</v>
      </c>
      <c r="C38027" s="186" t="s">
        <v>8759</v>
      </c>
    </row>
    <row r="38028" spans="1:3" s="187" customFormat="1" ht="31.2">
      <c r="A38028" s="185" t="s">
        <v>8800</v>
      </c>
      <c r="B38028" s="186" t="s">
        <v>8798</v>
      </c>
      <c r="C38028" s="186" t="s">
        <v>20152</v>
      </c>
    </row>
    <row r="38029" spans="1:3" s="187" customFormat="1" ht="31.2">
      <c r="A38029" s="185" t="s">
        <v>20505</v>
      </c>
      <c r="B38029" s="186" t="s">
        <v>9370</v>
      </c>
      <c r="C38029" s="186" t="s">
        <v>20152</v>
      </c>
    </row>
    <row r="38030" spans="1:3" s="187" customFormat="1" ht="31.2">
      <c r="A38030" s="185" t="s">
        <v>20303</v>
      </c>
      <c r="B38030" s="186" t="s">
        <v>5680</v>
      </c>
      <c r="C38030" s="186" t="s">
        <v>20152</v>
      </c>
    </row>
    <row r="38031" spans="1:3" s="187" customFormat="1" ht="46.8">
      <c r="A38031" s="185" t="s">
        <v>20743</v>
      </c>
      <c r="B38031" s="186" t="s">
        <v>20744</v>
      </c>
      <c r="C38031" s="186" t="s">
        <v>20152</v>
      </c>
    </row>
    <row r="38032" spans="1:3" s="187" customFormat="1" ht="31.2">
      <c r="A38032" s="185" t="s">
        <v>20990</v>
      </c>
      <c r="B38032" s="186" t="s">
        <v>20991</v>
      </c>
      <c r="C38032" s="186" t="s">
        <v>20152</v>
      </c>
    </row>
    <row r="38033" spans="1:3" s="187" customFormat="1" ht="31.2">
      <c r="A38033" s="185" t="s">
        <v>20192</v>
      </c>
      <c r="B38033" s="186" t="s">
        <v>3377</v>
      </c>
      <c r="C38033" s="186" t="s">
        <v>20152</v>
      </c>
    </row>
    <row r="38034" spans="1:3" s="187" customFormat="1" ht="31.2">
      <c r="A38034" s="185" t="s">
        <v>20192</v>
      </c>
      <c r="B38034" s="186" t="s">
        <v>3377</v>
      </c>
      <c r="C38034" s="186" t="s">
        <v>29648</v>
      </c>
    </row>
    <row r="38035" spans="1:3" s="187" customFormat="1" ht="31.2">
      <c r="A38035" s="185" t="s">
        <v>2185</v>
      </c>
      <c r="B38035" s="186" t="s">
        <v>935</v>
      </c>
      <c r="C38035" s="186" t="s">
        <v>1534</v>
      </c>
    </row>
    <row r="38036" spans="1:3" s="187" customFormat="1" ht="31.2">
      <c r="A38036" s="185" t="s">
        <v>24826</v>
      </c>
      <c r="B38036" s="186" t="s">
        <v>394</v>
      </c>
      <c r="C38036" s="186" t="s">
        <v>24806</v>
      </c>
    </row>
    <row r="38037" spans="1:3" s="187" customFormat="1" ht="15.6">
      <c r="A38037" s="185" t="s">
        <v>49190</v>
      </c>
      <c r="B38037" s="186" t="s">
        <v>49191</v>
      </c>
      <c r="C38037" s="188" t="s">
        <v>47034</v>
      </c>
    </row>
    <row r="38038" spans="1:3" s="187" customFormat="1" ht="46.8">
      <c r="A38038" s="185" t="s">
        <v>18933</v>
      </c>
      <c r="B38038" s="186" t="s">
        <v>739</v>
      </c>
      <c r="C38038" s="186" t="s">
        <v>18827</v>
      </c>
    </row>
    <row r="38039" spans="1:3" s="187" customFormat="1" ht="46.8">
      <c r="A38039" s="185" t="s">
        <v>9941</v>
      </c>
      <c r="B38039" s="186" t="s">
        <v>844</v>
      </c>
      <c r="C38039" s="186" t="s">
        <v>9722</v>
      </c>
    </row>
    <row r="38040" spans="1:3" s="187" customFormat="1" ht="46.8">
      <c r="A38040" s="185" t="s">
        <v>9941</v>
      </c>
      <c r="B38040" s="186" t="s">
        <v>844</v>
      </c>
      <c r="C38040" s="186" t="s">
        <v>43751</v>
      </c>
    </row>
    <row r="38041" spans="1:3" s="187" customFormat="1" ht="31.2">
      <c r="A38041" s="185" t="s">
        <v>23096</v>
      </c>
      <c r="B38041" s="186" t="s">
        <v>1045</v>
      </c>
      <c r="C38041" s="186" t="s">
        <v>22896</v>
      </c>
    </row>
    <row r="38042" spans="1:3" s="187" customFormat="1" ht="31.2">
      <c r="A38042" s="185" t="s">
        <v>13908</v>
      </c>
      <c r="B38042" s="186" t="s">
        <v>24</v>
      </c>
      <c r="C38042" s="186" t="s">
        <v>13890</v>
      </c>
    </row>
    <row r="38043" spans="1:3" s="187" customFormat="1" ht="31.2">
      <c r="A38043" s="185" t="s">
        <v>47481</v>
      </c>
      <c r="B38043" s="186" t="s">
        <v>47482</v>
      </c>
      <c r="C38043" s="188" t="s">
        <v>47255</v>
      </c>
    </row>
    <row r="38044" spans="1:3" s="187" customFormat="1" ht="46.8">
      <c r="A38044" s="185" t="s">
        <v>37760</v>
      </c>
      <c r="B38044" s="186" t="s">
        <v>37761</v>
      </c>
      <c r="C38044" s="186" t="s">
        <v>37605</v>
      </c>
    </row>
    <row r="38045" spans="1:3" s="187" customFormat="1" ht="31.2">
      <c r="A38045" s="185" t="s">
        <v>23248</v>
      </c>
      <c r="B38045" s="186" t="s">
        <v>6733</v>
      </c>
      <c r="C38045" s="186" t="s">
        <v>22896</v>
      </c>
    </row>
    <row r="38046" spans="1:3" s="187" customFormat="1" ht="62.4">
      <c r="A38046" s="185" t="s">
        <v>31827</v>
      </c>
      <c r="B38046" s="186" t="s">
        <v>8216</v>
      </c>
      <c r="C38046" s="186" t="s">
        <v>31402</v>
      </c>
    </row>
    <row r="38047" spans="1:3" s="187" customFormat="1" ht="31.2">
      <c r="A38047" s="185" t="s">
        <v>43562</v>
      </c>
      <c r="B38047" s="186" t="s">
        <v>405</v>
      </c>
      <c r="C38047" s="186" t="s">
        <v>43220</v>
      </c>
    </row>
    <row r="38048" spans="1:3" s="187" customFormat="1" ht="31.2">
      <c r="A38048" s="185" t="s">
        <v>33253</v>
      </c>
      <c r="B38048" s="186" t="s">
        <v>628</v>
      </c>
      <c r="C38048" s="186" t="s">
        <v>33246</v>
      </c>
    </row>
    <row r="38049" spans="1:3" s="187" customFormat="1" ht="15.6">
      <c r="A38049" s="185" t="s">
        <v>49816</v>
      </c>
      <c r="B38049" s="186" t="s">
        <v>49815</v>
      </c>
      <c r="C38049" s="188" t="s">
        <v>46956</v>
      </c>
    </row>
    <row r="38050" spans="1:3" s="187" customFormat="1" ht="31.2">
      <c r="A38050" s="185" t="s">
        <v>12042</v>
      </c>
      <c r="B38050" s="186" t="s">
        <v>12043</v>
      </c>
      <c r="C38050" s="186" t="s">
        <v>11996</v>
      </c>
    </row>
    <row r="38051" spans="1:3" s="187" customFormat="1" ht="15.6">
      <c r="A38051" s="185" t="s">
        <v>48256</v>
      </c>
      <c r="B38051" s="186" t="s">
        <v>5071</v>
      </c>
      <c r="C38051" s="188" t="s">
        <v>46993</v>
      </c>
    </row>
    <row r="38052" spans="1:3" s="187" customFormat="1" ht="31.2">
      <c r="A38052" s="185" t="s">
        <v>9276</v>
      </c>
      <c r="B38052" s="186" t="s">
        <v>2473</v>
      </c>
      <c r="C38052" s="186" t="s">
        <v>8759</v>
      </c>
    </row>
    <row r="38053" spans="1:3" s="187" customFormat="1" ht="31.2">
      <c r="A38053" s="185" t="s">
        <v>3426</v>
      </c>
      <c r="B38053" s="186" t="s">
        <v>3427</v>
      </c>
      <c r="C38053" s="186" t="s">
        <v>3346</v>
      </c>
    </row>
    <row r="38054" spans="1:3" s="187" customFormat="1" ht="31.2">
      <c r="A38054" s="185" t="s">
        <v>23037</v>
      </c>
      <c r="B38054" s="186" t="s">
        <v>754</v>
      </c>
      <c r="C38054" s="186" t="s">
        <v>22896</v>
      </c>
    </row>
    <row r="38055" spans="1:3" s="187" customFormat="1" ht="31.2">
      <c r="A38055" s="185" t="s">
        <v>23820</v>
      </c>
      <c r="B38055" s="186" t="s">
        <v>4717</v>
      </c>
      <c r="C38055" s="186" t="s">
        <v>23735</v>
      </c>
    </row>
    <row r="38056" spans="1:3" s="187" customFormat="1" ht="15.6">
      <c r="A38056" s="185" t="s">
        <v>46839</v>
      </c>
      <c r="B38056" s="186" t="s">
        <v>46840</v>
      </c>
      <c r="C38056" s="188" t="s">
        <v>46841</v>
      </c>
    </row>
    <row r="38057" spans="1:3" s="187" customFormat="1" ht="46.8">
      <c r="A38057" s="185" t="s">
        <v>11223</v>
      </c>
      <c r="B38057" s="186" t="s">
        <v>3529</v>
      </c>
      <c r="C38057" s="186" t="s">
        <v>10830</v>
      </c>
    </row>
    <row r="38058" spans="1:3" s="187" customFormat="1" ht="46.8">
      <c r="A38058" s="185" t="s">
        <v>11223</v>
      </c>
      <c r="B38058" s="186" t="s">
        <v>3529</v>
      </c>
      <c r="C38058" s="186" t="s">
        <v>23735</v>
      </c>
    </row>
    <row r="38059" spans="1:3" s="187" customFormat="1" ht="46.8">
      <c r="A38059" s="185" t="s">
        <v>11223</v>
      </c>
      <c r="B38059" s="186" t="s">
        <v>3529</v>
      </c>
      <c r="C38059" s="186" t="s">
        <v>35823</v>
      </c>
    </row>
    <row r="38060" spans="1:3" s="187" customFormat="1" ht="62.4">
      <c r="A38060" s="185" t="s">
        <v>23200</v>
      </c>
      <c r="B38060" s="186" t="s">
        <v>11780</v>
      </c>
      <c r="C38060" s="186" t="s">
        <v>22896</v>
      </c>
    </row>
    <row r="38061" spans="1:3" s="187" customFormat="1" ht="46.8">
      <c r="A38061" s="185" t="s">
        <v>981</v>
      </c>
      <c r="B38061" s="186" t="s">
        <v>982</v>
      </c>
      <c r="C38061" s="186" t="s">
        <v>11</v>
      </c>
    </row>
    <row r="38062" spans="1:3" s="187" customFormat="1" ht="46.8">
      <c r="A38062" s="185" t="s">
        <v>981</v>
      </c>
      <c r="B38062" s="186" t="s">
        <v>982</v>
      </c>
      <c r="C38062" s="186" t="s">
        <v>18049</v>
      </c>
    </row>
    <row r="38063" spans="1:3" s="187" customFormat="1" ht="31.2">
      <c r="A38063" s="185" t="s">
        <v>3422</v>
      </c>
      <c r="B38063" s="186" t="s">
        <v>3423</v>
      </c>
      <c r="C38063" s="186" t="s">
        <v>3346</v>
      </c>
    </row>
    <row r="38064" spans="1:3" s="187" customFormat="1" ht="46.8">
      <c r="A38064" s="185" t="s">
        <v>3879</v>
      </c>
      <c r="B38064" s="186" t="s">
        <v>263</v>
      </c>
      <c r="C38064" s="186" t="s">
        <v>3874</v>
      </c>
    </row>
    <row r="38065" spans="1:3" s="187" customFormat="1" ht="46.8">
      <c r="A38065" s="185" t="s">
        <v>3879</v>
      </c>
      <c r="B38065" s="186" t="s">
        <v>263</v>
      </c>
      <c r="C38065" s="186" t="s">
        <v>26649</v>
      </c>
    </row>
    <row r="38066" spans="1:3" s="187" customFormat="1" ht="46.8">
      <c r="A38066" s="185" t="s">
        <v>3879</v>
      </c>
      <c r="B38066" s="186" t="s">
        <v>263</v>
      </c>
      <c r="C38066" s="186" t="s">
        <v>29648</v>
      </c>
    </row>
    <row r="38067" spans="1:3" s="187" customFormat="1" ht="46.8">
      <c r="A38067" s="185" t="s">
        <v>3879</v>
      </c>
      <c r="B38067" s="186" t="s">
        <v>263</v>
      </c>
      <c r="C38067" s="186" t="s">
        <v>41318</v>
      </c>
    </row>
    <row r="38068" spans="1:3" s="187" customFormat="1" ht="46.8">
      <c r="A38068" s="185" t="s">
        <v>3879</v>
      </c>
      <c r="B38068" s="186" t="s">
        <v>263</v>
      </c>
      <c r="C38068" s="186" t="s">
        <v>42001</v>
      </c>
    </row>
    <row r="38069" spans="1:3" s="187" customFormat="1" ht="31.2">
      <c r="A38069" s="185" t="s">
        <v>3475</v>
      </c>
      <c r="B38069" s="186" t="s">
        <v>1643</v>
      </c>
      <c r="C38069" s="186" t="s">
        <v>3346</v>
      </c>
    </row>
    <row r="38070" spans="1:3" s="187" customFormat="1" ht="46.8">
      <c r="A38070" s="185" t="s">
        <v>33101</v>
      </c>
      <c r="B38070" s="186" t="s">
        <v>32846</v>
      </c>
      <c r="C38070" s="186" t="s">
        <v>32209</v>
      </c>
    </row>
    <row r="38071" spans="1:3" s="187" customFormat="1" ht="31.2">
      <c r="A38071" s="185" t="s">
        <v>28882</v>
      </c>
      <c r="B38071" s="186" t="s">
        <v>22</v>
      </c>
      <c r="C38071" s="186" t="s">
        <v>28788</v>
      </c>
    </row>
    <row r="38072" spans="1:3" s="187" customFormat="1" ht="31.2">
      <c r="A38072" s="185" t="s">
        <v>19393</v>
      </c>
      <c r="B38072" s="186" t="s">
        <v>232</v>
      </c>
      <c r="C38072" s="186" t="s">
        <v>19363</v>
      </c>
    </row>
    <row r="38073" spans="1:3" s="187" customFormat="1" ht="46.8">
      <c r="A38073" s="185" t="s">
        <v>20006</v>
      </c>
      <c r="B38073" s="186" t="s">
        <v>5878</v>
      </c>
      <c r="C38073" s="186" t="s">
        <v>19363</v>
      </c>
    </row>
    <row r="38074" spans="1:3" s="187" customFormat="1" ht="31.2">
      <c r="A38074" s="185" t="s">
        <v>19513</v>
      </c>
      <c r="B38074" s="186" t="s">
        <v>1974</v>
      </c>
      <c r="C38074" s="186" t="s">
        <v>19363</v>
      </c>
    </row>
    <row r="38075" spans="1:3" s="187" customFormat="1" ht="31.2">
      <c r="A38075" s="185" t="s">
        <v>19513</v>
      </c>
      <c r="B38075" s="186" t="s">
        <v>1974</v>
      </c>
      <c r="C38075" s="186" t="s">
        <v>30515</v>
      </c>
    </row>
    <row r="38076" spans="1:3" s="187" customFormat="1" ht="31.2">
      <c r="A38076" s="185" t="s">
        <v>19963</v>
      </c>
      <c r="B38076" s="186" t="s">
        <v>2034</v>
      </c>
      <c r="C38076" s="186" t="s">
        <v>19363</v>
      </c>
    </row>
    <row r="38077" spans="1:3" s="187" customFormat="1" ht="31.2">
      <c r="A38077" s="185" t="s">
        <v>19381</v>
      </c>
      <c r="B38077" s="186" t="s">
        <v>1538</v>
      </c>
      <c r="C38077" s="186" t="s">
        <v>19363</v>
      </c>
    </row>
    <row r="38078" spans="1:3" s="187" customFormat="1" ht="78">
      <c r="A38078" s="185" t="s">
        <v>48138</v>
      </c>
      <c r="B38078" s="186" t="s">
        <v>48139</v>
      </c>
      <c r="C38078" s="188" t="s">
        <v>46869</v>
      </c>
    </row>
    <row r="38079" spans="1:3" s="187" customFormat="1" ht="46.8">
      <c r="A38079" s="185" t="s">
        <v>19777</v>
      </c>
      <c r="B38079" s="186" t="s">
        <v>19778</v>
      </c>
      <c r="C38079" s="186" t="s">
        <v>19363</v>
      </c>
    </row>
    <row r="38080" spans="1:3" s="187" customFormat="1" ht="46.8">
      <c r="A38080" s="185" t="s">
        <v>19777</v>
      </c>
      <c r="B38080" s="186" t="s">
        <v>19778</v>
      </c>
      <c r="C38080" s="186" t="s">
        <v>21991</v>
      </c>
    </row>
    <row r="38081" spans="1:3" s="187" customFormat="1" ht="46.8">
      <c r="A38081" s="185" t="s">
        <v>19777</v>
      </c>
      <c r="B38081" s="186" t="s">
        <v>19778</v>
      </c>
      <c r="C38081" s="186" t="s">
        <v>33246</v>
      </c>
    </row>
    <row r="38082" spans="1:3" s="187" customFormat="1" ht="62.4">
      <c r="A38082" s="185" t="s">
        <v>7522</v>
      </c>
      <c r="B38082" s="186" t="s">
        <v>3491</v>
      </c>
      <c r="C38082" s="186" t="s">
        <v>7346</v>
      </c>
    </row>
    <row r="38083" spans="1:3" s="187" customFormat="1" ht="62.4">
      <c r="A38083" s="185" t="s">
        <v>7522</v>
      </c>
      <c r="B38083" s="186" t="s">
        <v>3491</v>
      </c>
      <c r="C38083" s="186" t="s">
        <v>19363</v>
      </c>
    </row>
    <row r="38084" spans="1:3" s="187" customFormat="1" ht="62.4">
      <c r="A38084" s="185" t="s">
        <v>7522</v>
      </c>
      <c r="B38084" s="186" t="s">
        <v>3491</v>
      </c>
      <c r="C38084" s="186" t="s">
        <v>29648</v>
      </c>
    </row>
    <row r="38085" spans="1:3" s="187" customFormat="1" ht="31.2">
      <c r="A38085" s="185" t="s">
        <v>19454</v>
      </c>
      <c r="B38085" s="186" t="s">
        <v>529</v>
      </c>
      <c r="C38085" s="186" t="s">
        <v>19363</v>
      </c>
    </row>
    <row r="38086" spans="1:3" s="187" customFormat="1" ht="31.2">
      <c r="A38086" s="185" t="s">
        <v>19454</v>
      </c>
      <c r="B38086" s="186" t="s">
        <v>49518</v>
      </c>
      <c r="C38086" s="188" t="s">
        <v>47109</v>
      </c>
    </row>
    <row r="38087" spans="1:3" s="187" customFormat="1" ht="31.2">
      <c r="A38087" s="185" t="s">
        <v>19385</v>
      </c>
      <c r="B38087" s="186" t="s">
        <v>251</v>
      </c>
      <c r="C38087" s="186" t="s">
        <v>19363</v>
      </c>
    </row>
    <row r="38088" spans="1:3" s="187" customFormat="1" ht="31.2">
      <c r="A38088" s="185" t="s">
        <v>19766</v>
      </c>
      <c r="B38088" s="186" t="s">
        <v>1794</v>
      </c>
      <c r="C38088" s="186" t="s">
        <v>19363</v>
      </c>
    </row>
    <row r="38089" spans="1:3" s="187" customFormat="1" ht="31.2">
      <c r="A38089" s="185" t="s">
        <v>27291</v>
      </c>
      <c r="B38089" s="186" t="s">
        <v>27160</v>
      </c>
      <c r="C38089" s="186" t="s">
        <v>27116</v>
      </c>
    </row>
    <row r="38090" spans="1:3" s="187" customFormat="1" ht="31.2">
      <c r="A38090" s="185" t="s">
        <v>19657</v>
      </c>
      <c r="B38090" s="186" t="s">
        <v>4557</v>
      </c>
      <c r="C38090" s="186" t="s">
        <v>19363</v>
      </c>
    </row>
    <row r="38091" spans="1:3" s="187" customFormat="1" ht="31.2">
      <c r="A38091" s="185" t="s">
        <v>19689</v>
      </c>
      <c r="B38091" s="186" t="s">
        <v>5330</v>
      </c>
      <c r="C38091" s="186" t="s">
        <v>19363</v>
      </c>
    </row>
    <row r="38092" spans="1:3" s="187" customFormat="1" ht="15.6">
      <c r="A38092" s="185" t="s">
        <v>50241</v>
      </c>
      <c r="B38092" s="186" t="s">
        <v>50216</v>
      </c>
      <c r="C38092" s="188" t="s">
        <v>46835</v>
      </c>
    </row>
    <row r="38093" spans="1:3" s="187" customFormat="1" ht="31.2">
      <c r="A38093" s="185" t="s">
        <v>20001</v>
      </c>
      <c r="B38093" s="186" t="s">
        <v>20002</v>
      </c>
      <c r="C38093" s="186" t="s">
        <v>19363</v>
      </c>
    </row>
    <row r="38094" spans="1:3" s="187" customFormat="1" ht="31.2">
      <c r="A38094" s="185" t="s">
        <v>8176</v>
      </c>
      <c r="B38094" s="186" t="s">
        <v>8177</v>
      </c>
      <c r="C38094" s="186" t="s">
        <v>7346</v>
      </c>
    </row>
    <row r="38095" spans="1:3" s="187" customFormat="1" ht="31.2">
      <c r="A38095" s="185" t="s">
        <v>8176</v>
      </c>
      <c r="B38095" s="186" t="s">
        <v>8177</v>
      </c>
      <c r="C38095" s="186" t="s">
        <v>19363</v>
      </c>
    </row>
    <row r="38096" spans="1:3" s="187" customFormat="1" ht="46.8">
      <c r="A38096" s="185" t="s">
        <v>19462</v>
      </c>
      <c r="B38096" s="186" t="s">
        <v>2178</v>
      </c>
      <c r="C38096" s="186" t="s">
        <v>19363</v>
      </c>
    </row>
    <row r="38097" spans="1:3" s="187" customFormat="1" ht="31.2">
      <c r="A38097" s="185" t="s">
        <v>19529</v>
      </c>
      <c r="B38097" s="186" t="s">
        <v>873</v>
      </c>
      <c r="C38097" s="186" t="s">
        <v>19363</v>
      </c>
    </row>
    <row r="38098" spans="1:3" s="187" customFormat="1" ht="31.2">
      <c r="A38098" s="185" t="s">
        <v>397</v>
      </c>
      <c r="B38098" s="186" t="s">
        <v>396</v>
      </c>
      <c r="C38098" s="186" t="s">
        <v>11</v>
      </c>
    </row>
    <row r="38099" spans="1:3" s="187" customFormat="1" ht="31.2">
      <c r="A38099" s="185" t="s">
        <v>7347</v>
      </c>
      <c r="B38099" s="186" t="s">
        <v>241</v>
      </c>
      <c r="C38099" s="186" t="s">
        <v>7346</v>
      </c>
    </row>
    <row r="38100" spans="1:3" s="187" customFormat="1" ht="31.2">
      <c r="A38100" s="185" t="s">
        <v>7347</v>
      </c>
      <c r="B38100" s="186" t="s">
        <v>241</v>
      </c>
      <c r="C38100" s="186" t="s">
        <v>19363</v>
      </c>
    </row>
    <row r="38101" spans="1:3" s="187" customFormat="1" ht="31.2">
      <c r="A38101" s="185" t="s">
        <v>7347</v>
      </c>
      <c r="B38101" s="186" t="s">
        <v>241</v>
      </c>
      <c r="C38101" s="186" t="s">
        <v>30515</v>
      </c>
    </row>
    <row r="38102" spans="1:3" s="187" customFormat="1" ht="31.2">
      <c r="A38102" s="185" t="s">
        <v>19573</v>
      </c>
      <c r="B38102" s="186" t="s">
        <v>19574</v>
      </c>
      <c r="C38102" s="186" t="s">
        <v>19363</v>
      </c>
    </row>
    <row r="38103" spans="1:3" s="187" customFormat="1" ht="31.2">
      <c r="A38103" s="185" t="s">
        <v>19395</v>
      </c>
      <c r="B38103" s="186" t="s">
        <v>4734</v>
      </c>
      <c r="C38103" s="186" t="s">
        <v>19363</v>
      </c>
    </row>
    <row r="38104" spans="1:3" s="187" customFormat="1" ht="31.2">
      <c r="A38104" s="185" t="s">
        <v>19368</v>
      </c>
      <c r="B38104" s="186" t="s">
        <v>241</v>
      </c>
      <c r="C38104" s="186" t="s">
        <v>19363</v>
      </c>
    </row>
    <row r="38105" spans="1:3" s="187" customFormat="1" ht="46.8">
      <c r="A38105" s="185" t="s">
        <v>38894</v>
      </c>
      <c r="B38105" s="186" t="s">
        <v>38895</v>
      </c>
      <c r="C38105" s="186" t="s">
        <v>38207</v>
      </c>
    </row>
    <row r="38106" spans="1:3" s="187" customFormat="1" ht="31.2">
      <c r="A38106" s="185" t="s">
        <v>45212</v>
      </c>
      <c r="B38106" s="186" t="s">
        <v>6574</v>
      </c>
      <c r="C38106" s="186" t="s">
        <v>44652</v>
      </c>
    </row>
    <row r="38107" spans="1:3" s="187" customFormat="1" ht="31.2">
      <c r="A38107" s="185" t="s">
        <v>35850</v>
      </c>
      <c r="B38107" s="186" t="s">
        <v>8857</v>
      </c>
      <c r="C38107" s="186" t="s">
        <v>35823</v>
      </c>
    </row>
    <row r="38108" spans="1:3" s="187" customFormat="1" ht="31.2">
      <c r="A38108" s="185" t="s">
        <v>36030</v>
      </c>
      <c r="B38108" s="186" t="s">
        <v>17327</v>
      </c>
      <c r="C38108" s="186" t="s">
        <v>35823</v>
      </c>
    </row>
    <row r="38109" spans="1:3" s="187" customFormat="1" ht="31.2">
      <c r="A38109" s="185" t="s">
        <v>7502</v>
      </c>
      <c r="B38109" s="186" t="s">
        <v>5472</v>
      </c>
      <c r="C38109" s="186" t="s">
        <v>7346</v>
      </c>
    </row>
    <row r="38110" spans="1:3" s="187" customFormat="1" ht="31.2">
      <c r="A38110" s="185" t="s">
        <v>7930</v>
      </c>
      <c r="B38110" s="186" t="s">
        <v>7931</v>
      </c>
      <c r="C38110" s="186" t="s">
        <v>7346</v>
      </c>
    </row>
    <row r="38111" spans="1:3" s="187" customFormat="1" ht="31.2">
      <c r="A38111" s="185" t="s">
        <v>7736</v>
      </c>
      <c r="B38111" s="186" t="s">
        <v>1855</v>
      </c>
      <c r="C38111" s="186" t="s">
        <v>7346</v>
      </c>
    </row>
    <row r="38112" spans="1:3" s="187" customFormat="1" ht="31.2">
      <c r="A38112" s="185" t="s">
        <v>19779</v>
      </c>
      <c r="B38112" s="186" t="s">
        <v>2267</v>
      </c>
      <c r="C38112" s="186" t="s">
        <v>19363</v>
      </c>
    </row>
    <row r="38113" spans="1:3" s="187" customFormat="1" ht="31.2">
      <c r="A38113" s="185" t="s">
        <v>28429</v>
      </c>
      <c r="B38113" s="186" t="s">
        <v>2245</v>
      </c>
      <c r="C38113" s="186" t="s">
        <v>27967</v>
      </c>
    </row>
    <row r="38114" spans="1:3" s="187" customFormat="1" ht="31.2">
      <c r="A38114" s="185" t="s">
        <v>32579</v>
      </c>
      <c r="B38114" s="186" t="s">
        <v>11392</v>
      </c>
      <c r="C38114" s="186" t="s">
        <v>32209</v>
      </c>
    </row>
    <row r="38115" spans="1:3" s="187" customFormat="1" ht="31.2">
      <c r="A38115" s="185" t="s">
        <v>24624</v>
      </c>
      <c r="B38115" s="186" t="s">
        <v>24625</v>
      </c>
      <c r="C38115" s="188" t="s">
        <v>24617</v>
      </c>
    </row>
    <row r="38116" spans="1:3" s="187" customFormat="1" ht="15.6">
      <c r="A38116" s="185" t="s">
        <v>24656</v>
      </c>
      <c r="B38116" s="186" t="s">
        <v>24657</v>
      </c>
      <c r="C38116" s="188" t="s">
        <v>24617</v>
      </c>
    </row>
    <row r="38117" spans="1:3" s="187" customFormat="1" ht="31.2">
      <c r="A38117" s="185" t="s">
        <v>33607</v>
      </c>
      <c r="B38117" s="186" t="s">
        <v>5649</v>
      </c>
      <c r="C38117" s="186" t="s">
        <v>33246</v>
      </c>
    </row>
    <row r="38118" spans="1:3" s="187" customFormat="1" ht="15.6">
      <c r="A38118" s="185" t="s">
        <v>24663</v>
      </c>
      <c r="B38118" s="186" t="s">
        <v>24664</v>
      </c>
      <c r="C38118" s="188" t="s">
        <v>24617</v>
      </c>
    </row>
    <row r="38119" spans="1:3" s="187" customFormat="1" ht="15.6">
      <c r="A38119" s="185" t="s">
        <v>24636</v>
      </c>
      <c r="B38119" s="186" t="s">
        <v>1823</v>
      </c>
      <c r="C38119" s="188" t="s">
        <v>24617</v>
      </c>
    </row>
    <row r="38120" spans="1:3" s="187" customFormat="1" ht="31.2">
      <c r="A38120" s="185" t="s">
        <v>24651</v>
      </c>
      <c r="B38120" s="186" t="s">
        <v>11911</v>
      </c>
      <c r="C38120" s="188" t="s">
        <v>24617</v>
      </c>
    </row>
    <row r="38121" spans="1:3" s="187" customFormat="1" ht="31.2">
      <c r="A38121" s="185" t="s">
        <v>11210</v>
      </c>
      <c r="B38121" s="186" t="s">
        <v>485</v>
      </c>
      <c r="C38121" s="186" t="s">
        <v>10830</v>
      </c>
    </row>
    <row r="38122" spans="1:3" s="187" customFormat="1" ht="15.6">
      <c r="A38122" s="185" t="s">
        <v>11210</v>
      </c>
      <c r="B38122" s="186" t="s">
        <v>47392</v>
      </c>
      <c r="C38122" s="188" t="s">
        <v>46869</v>
      </c>
    </row>
    <row r="38123" spans="1:3" s="187" customFormat="1" ht="31.2">
      <c r="A38123" s="185" t="s">
        <v>38513</v>
      </c>
      <c r="B38123" s="186" t="s">
        <v>4160</v>
      </c>
      <c r="C38123" s="186" t="s">
        <v>38207</v>
      </c>
    </row>
    <row r="38124" spans="1:3" s="187" customFormat="1" ht="15.6">
      <c r="A38124" s="185" t="s">
        <v>48255</v>
      </c>
      <c r="B38124" s="186" t="s">
        <v>48254</v>
      </c>
      <c r="C38124" s="188" t="s">
        <v>47259</v>
      </c>
    </row>
    <row r="38125" spans="1:3" s="187" customFormat="1" ht="31.2">
      <c r="A38125" s="185" t="s">
        <v>24128</v>
      </c>
      <c r="B38125" s="186" t="s">
        <v>1877</v>
      </c>
      <c r="C38125" s="186" t="s">
        <v>23735</v>
      </c>
    </row>
    <row r="38126" spans="1:3" s="187" customFormat="1" ht="31.2">
      <c r="A38126" s="185" t="s">
        <v>11075</v>
      </c>
      <c r="B38126" s="186" t="s">
        <v>269</v>
      </c>
      <c r="C38126" s="186" t="s">
        <v>10830</v>
      </c>
    </row>
    <row r="38127" spans="1:3" s="187" customFormat="1" ht="31.2">
      <c r="A38127" s="185" t="s">
        <v>9391</v>
      </c>
      <c r="B38127" s="186" t="s">
        <v>544</v>
      </c>
      <c r="C38127" s="186" t="s">
        <v>8759</v>
      </c>
    </row>
    <row r="38128" spans="1:3" s="187" customFormat="1" ht="46.8">
      <c r="A38128" s="185" t="s">
        <v>22490</v>
      </c>
      <c r="B38128" s="186" t="s">
        <v>5316</v>
      </c>
      <c r="C38128" s="186" t="s">
        <v>21991</v>
      </c>
    </row>
    <row r="38129" spans="1:3" s="187" customFormat="1" ht="31.2">
      <c r="A38129" s="185" t="s">
        <v>11580</v>
      </c>
      <c r="B38129" s="186" t="s">
        <v>1277</v>
      </c>
      <c r="C38129" s="186" t="s">
        <v>10830</v>
      </c>
    </row>
    <row r="38130" spans="1:3" s="187" customFormat="1" ht="31.2">
      <c r="A38130" s="185" t="s">
        <v>18598</v>
      </c>
      <c r="B38130" s="186" t="s">
        <v>4372</v>
      </c>
      <c r="C38130" s="186" t="s">
        <v>18049</v>
      </c>
    </row>
    <row r="38131" spans="1:3" s="187" customFormat="1" ht="31.2">
      <c r="A38131" s="185" t="s">
        <v>7567</v>
      </c>
      <c r="B38131" s="186" t="s">
        <v>265</v>
      </c>
      <c r="C38131" s="186" t="s">
        <v>7346</v>
      </c>
    </row>
    <row r="38132" spans="1:3" s="187" customFormat="1" ht="31.2">
      <c r="A38132" s="185" t="s">
        <v>5562</v>
      </c>
      <c r="B38132" s="186" t="s">
        <v>5563</v>
      </c>
      <c r="C38132" s="186" t="s">
        <v>5465</v>
      </c>
    </row>
    <row r="38133" spans="1:3" s="187" customFormat="1" ht="46.8">
      <c r="A38133" s="185" t="s">
        <v>4692</v>
      </c>
      <c r="B38133" s="186" t="s">
        <v>34</v>
      </c>
      <c r="C38133" s="186" t="s">
        <v>4409</v>
      </c>
    </row>
    <row r="38134" spans="1:3" s="187" customFormat="1" ht="31.2">
      <c r="A38134" s="185" t="s">
        <v>8470</v>
      </c>
      <c r="B38134" s="186" t="s">
        <v>8471</v>
      </c>
      <c r="C38134" s="186" t="s">
        <v>7346</v>
      </c>
    </row>
    <row r="38135" spans="1:3" s="187" customFormat="1" ht="31.2">
      <c r="A38135" s="185" t="s">
        <v>39046</v>
      </c>
      <c r="B38135" s="186" t="s">
        <v>21241</v>
      </c>
      <c r="C38135" s="186" t="s">
        <v>39018</v>
      </c>
    </row>
    <row r="38136" spans="1:3" s="187" customFormat="1" ht="31.2">
      <c r="A38136" s="185" t="s">
        <v>8048</v>
      </c>
      <c r="B38136" s="186" t="s">
        <v>576</v>
      </c>
      <c r="C38136" s="186" t="s">
        <v>7346</v>
      </c>
    </row>
    <row r="38137" spans="1:3" s="187" customFormat="1" ht="31.2">
      <c r="A38137" s="185" t="s">
        <v>28139</v>
      </c>
      <c r="B38137" s="186" t="s">
        <v>481</v>
      </c>
      <c r="C38137" s="186" t="s">
        <v>27967</v>
      </c>
    </row>
    <row r="38138" spans="1:3" s="187" customFormat="1" ht="62.4">
      <c r="A38138" s="185" t="s">
        <v>16036</v>
      </c>
      <c r="B38138" s="186" t="s">
        <v>10194</v>
      </c>
      <c r="C38138" s="186" t="s">
        <v>15885</v>
      </c>
    </row>
    <row r="38139" spans="1:3" s="187" customFormat="1" ht="62.4">
      <c r="A38139" s="185" t="s">
        <v>21604</v>
      </c>
      <c r="B38139" s="186" t="s">
        <v>10194</v>
      </c>
      <c r="C38139" s="186" t="s">
        <v>21022</v>
      </c>
    </row>
    <row r="38140" spans="1:3" s="187" customFormat="1" ht="409.6">
      <c r="A38140" s="185" t="s">
        <v>43271</v>
      </c>
      <c r="B38140" s="186" t="s">
        <v>263</v>
      </c>
      <c r="C38140" s="186" t="s">
        <v>43220</v>
      </c>
    </row>
    <row r="38141" spans="1:3" s="187" customFormat="1" ht="31.2">
      <c r="A38141" s="185" t="s">
        <v>5183</v>
      </c>
      <c r="B38141" s="186" t="s">
        <v>5016</v>
      </c>
      <c r="C38141" s="186" t="s">
        <v>4409</v>
      </c>
    </row>
    <row r="38142" spans="1:3" s="187" customFormat="1" ht="31.2">
      <c r="A38142" s="185" t="s">
        <v>5015</v>
      </c>
      <c r="B38142" s="186" t="s">
        <v>5016</v>
      </c>
      <c r="C38142" s="186" t="s">
        <v>4409</v>
      </c>
    </row>
    <row r="38143" spans="1:3" s="187" customFormat="1" ht="31.2">
      <c r="A38143" s="185" t="s">
        <v>49076</v>
      </c>
      <c r="B38143" s="186" t="s">
        <v>49075</v>
      </c>
      <c r="C38143" s="188" t="s">
        <v>46953</v>
      </c>
    </row>
    <row r="38144" spans="1:3" s="187" customFormat="1" ht="46.8">
      <c r="A38144" s="185" t="s">
        <v>49699</v>
      </c>
      <c r="B38144" s="186" t="s">
        <v>7912</v>
      </c>
      <c r="C38144" s="188" t="s">
        <v>46953</v>
      </c>
    </row>
    <row r="38145" spans="1:3" s="187" customFormat="1" ht="31.2">
      <c r="A38145" s="185" t="s">
        <v>12109</v>
      </c>
      <c r="B38145" s="186" t="s">
        <v>12110</v>
      </c>
      <c r="C38145" s="186" t="s">
        <v>11996</v>
      </c>
    </row>
    <row r="38146" spans="1:3" s="187" customFormat="1" ht="31.2">
      <c r="A38146" s="185" t="s">
        <v>38264</v>
      </c>
      <c r="B38146" s="186" t="s">
        <v>4996</v>
      </c>
      <c r="C38146" s="186" t="s">
        <v>38207</v>
      </c>
    </row>
    <row r="38147" spans="1:3" s="187" customFormat="1" ht="15.6">
      <c r="A38147" s="185" t="s">
        <v>48518</v>
      </c>
      <c r="B38147" s="186" t="s">
        <v>48516</v>
      </c>
      <c r="C38147" s="188" t="s">
        <v>46953</v>
      </c>
    </row>
    <row r="38148" spans="1:3" s="187" customFormat="1" ht="31.2">
      <c r="A38148" s="185" t="s">
        <v>35642</v>
      </c>
      <c r="B38148" s="186" t="s">
        <v>34189</v>
      </c>
      <c r="C38148" s="186" t="s">
        <v>34927</v>
      </c>
    </row>
    <row r="38149" spans="1:3" s="187" customFormat="1" ht="31.2">
      <c r="A38149" s="185" t="s">
        <v>47124</v>
      </c>
      <c r="B38149" s="186" t="s">
        <v>47117</v>
      </c>
      <c r="C38149" s="188" t="s">
        <v>47125</v>
      </c>
    </row>
    <row r="38150" spans="1:3" s="187" customFormat="1" ht="31.2">
      <c r="A38150" s="185" t="s">
        <v>23968</v>
      </c>
      <c r="B38150" s="186" t="s">
        <v>7982</v>
      </c>
      <c r="C38150" s="186" t="s">
        <v>23735</v>
      </c>
    </row>
    <row r="38151" spans="1:3" s="187" customFormat="1" ht="15.6">
      <c r="A38151" s="185" t="s">
        <v>23968</v>
      </c>
      <c r="B38151" s="186" t="s">
        <v>7982</v>
      </c>
      <c r="C38151" s="188" t="s">
        <v>25820</v>
      </c>
    </row>
    <row r="38152" spans="1:3" s="187" customFormat="1" ht="31.2">
      <c r="A38152" s="185" t="s">
        <v>36448</v>
      </c>
      <c r="B38152" s="186" t="s">
        <v>328</v>
      </c>
      <c r="C38152" s="186" t="s">
        <v>36439</v>
      </c>
    </row>
    <row r="38153" spans="1:3" s="187" customFormat="1" ht="31.2">
      <c r="A38153" s="185" t="s">
        <v>49583</v>
      </c>
      <c r="B38153" s="186" t="s">
        <v>26907</v>
      </c>
      <c r="C38153" s="188" t="s">
        <v>47840</v>
      </c>
    </row>
    <row r="38154" spans="1:3" s="187" customFormat="1" ht="46.8">
      <c r="A38154" s="185" t="s">
        <v>7706</v>
      </c>
      <c r="B38154" s="186" t="s">
        <v>7707</v>
      </c>
      <c r="C38154" s="186" t="s">
        <v>7346</v>
      </c>
    </row>
    <row r="38155" spans="1:3" s="187" customFormat="1" ht="46.8">
      <c r="A38155" s="185" t="s">
        <v>7706</v>
      </c>
      <c r="B38155" s="186" t="s">
        <v>7707</v>
      </c>
      <c r="C38155" s="186" t="s">
        <v>29648</v>
      </c>
    </row>
    <row r="38156" spans="1:3" s="187" customFormat="1" ht="46.8">
      <c r="A38156" s="185" t="s">
        <v>40514</v>
      </c>
      <c r="B38156" s="186" t="s">
        <v>40515</v>
      </c>
      <c r="C38156" s="186" t="s">
        <v>40464</v>
      </c>
    </row>
    <row r="38157" spans="1:3" s="187" customFormat="1" ht="31.2">
      <c r="A38157" s="185" t="s">
        <v>37223</v>
      </c>
      <c r="B38157" s="186" t="s">
        <v>832</v>
      </c>
      <c r="C38157" s="186" t="s">
        <v>37010</v>
      </c>
    </row>
    <row r="38158" spans="1:3" s="187" customFormat="1" ht="31.2">
      <c r="A38158" s="185" t="s">
        <v>28203</v>
      </c>
      <c r="B38158" s="186" t="s">
        <v>121</v>
      </c>
      <c r="C38158" s="186" t="s">
        <v>27967</v>
      </c>
    </row>
    <row r="38159" spans="1:3" s="187" customFormat="1" ht="31.2">
      <c r="A38159" s="185" t="s">
        <v>13292</v>
      </c>
      <c r="B38159" s="186" t="s">
        <v>5940</v>
      </c>
      <c r="C38159" s="186" t="s">
        <v>12775</v>
      </c>
    </row>
    <row r="38160" spans="1:3" s="187" customFormat="1" ht="31.2">
      <c r="A38160" s="185" t="s">
        <v>11562</v>
      </c>
      <c r="B38160" s="186" t="s">
        <v>1239</v>
      </c>
      <c r="C38160" s="186" t="s">
        <v>10830</v>
      </c>
    </row>
    <row r="38161" spans="1:3" s="187" customFormat="1" ht="31.2">
      <c r="A38161" s="185" t="s">
        <v>29512</v>
      </c>
      <c r="B38161" s="186" t="s">
        <v>22674</v>
      </c>
      <c r="C38161" s="186" t="s">
        <v>28788</v>
      </c>
    </row>
    <row r="38162" spans="1:3" s="187" customFormat="1" ht="31.2">
      <c r="A38162" s="185" t="s">
        <v>24045</v>
      </c>
      <c r="B38162" s="186" t="s">
        <v>16195</v>
      </c>
      <c r="C38162" s="186" t="s">
        <v>23735</v>
      </c>
    </row>
    <row r="38163" spans="1:3" s="187" customFormat="1" ht="31.2">
      <c r="A38163" s="185" t="s">
        <v>34763</v>
      </c>
      <c r="B38163" s="186" t="s">
        <v>1127</v>
      </c>
      <c r="C38163" s="186" t="s">
        <v>34068</v>
      </c>
    </row>
    <row r="38164" spans="1:3" s="187" customFormat="1" ht="31.2">
      <c r="A38164" s="185" t="s">
        <v>13063</v>
      </c>
      <c r="B38164" s="186" t="s">
        <v>2907</v>
      </c>
      <c r="C38164" s="186" t="s">
        <v>12775</v>
      </c>
    </row>
    <row r="38165" spans="1:3" s="187" customFormat="1" ht="31.2">
      <c r="A38165" s="185" t="s">
        <v>27276</v>
      </c>
      <c r="B38165" s="186" t="s">
        <v>16143</v>
      </c>
      <c r="C38165" s="186" t="s">
        <v>27116</v>
      </c>
    </row>
    <row r="38166" spans="1:3" s="187" customFormat="1" ht="31.2">
      <c r="A38166" s="185" t="s">
        <v>28698</v>
      </c>
      <c r="B38166" s="186" t="s">
        <v>2430</v>
      </c>
      <c r="C38166" s="188" t="s">
        <v>28678</v>
      </c>
    </row>
    <row r="38167" spans="1:3" s="187" customFormat="1" ht="31.2">
      <c r="A38167" s="185" t="s">
        <v>28540</v>
      </c>
      <c r="B38167" s="186" t="s">
        <v>1188</v>
      </c>
      <c r="C38167" s="186" t="s">
        <v>27967</v>
      </c>
    </row>
    <row r="38168" spans="1:3" s="187" customFormat="1" ht="46.8">
      <c r="A38168" s="185" t="s">
        <v>37025</v>
      </c>
      <c r="B38168" s="186" t="s">
        <v>506</v>
      </c>
      <c r="C38168" s="186" t="s">
        <v>37010</v>
      </c>
    </row>
    <row r="38169" spans="1:3" s="187" customFormat="1" ht="31.2">
      <c r="A38169" s="185" t="s">
        <v>35842</v>
      </c>
      <c r="B38169" s="186" t="s">
        <v>1556</v>
      </c>
      <c r="C38169" s="186" t="s">
        <v>35823</v>
      </c>
    </row>
    <row r="38170" spans="1:3" s="187" customFormat="1" ht="46.8">
      <c r="A38170" s="185" t="s">
        <v>41867</v>
      </c>
      <c r="B38170" s="186" t="s">
        <v>9027</v>
      </c>
      <c r="C38170" s="186" t="s">
        <v>41318</v>
      </c>
    </row>
    <row r="38171" spans="1:3" s="187" customFormat="1" ht="31.2">
      <c r="A38171" s="185" t="s">
        <v>3096</v>
      </c>
      <c r="B38171" s="186" t="s">
        <v>3097</v>
      </c>
      <c r="C38171" s="186" t="s">
        <v>2852</v>
      </c>
    </row>
    <row r="38172" spans="1:3" s="187" customFormat="1" ht="31.2">
      <c r="A38172" s="185" t="s">
        <v>5151</v>
      </c>
      <c r="B38172" s="186" t="s">
        <v>628</v>
      </c>
      <c r="C38172" s="186" t="s">
        <v>4409</v>
      </c>
    </row>
    <row r="38173" spans="1:3" s="187" customFormat="1" ht="31.2">
      <c r="A38173" s="185" t="s">
        <v>28662</v>
      </c>
      <c r="B38173" s="186" t="s">
        <v>109</v>
      </c>
      <c r="C38173" s="188" t="s">
        <v>28661</v>
      </c>
    </row>
    <row r="38174" spans="1:3" s="187" customFormat="1" ht="31.2">
      <c r="A38174" s="185" t="s">
        <v>48470</v>
      </c>
      <c r="B38174" s="186" t="s">
        <v>48459</v>
      </c>
      <c r="C38174" s="188" t="s">
        <v>48194</v>
      </c>
    </row>
    <row r="38175" spans="1:3" s="187" customFormat="1" ht="15.6">
      <c r="A38175" s="185" t="s">
        <v>47640</v>
      </c>
      <c r="B38175" s="186" t="s">
        <v>47641</v>
      </c>
      <c r="C38175" s="188" t="s">
        <v>46869</v>
      </c>
    </row>
    <row r="38176" spans="1:3" s="187" customFormat="1" ht="46.8">
      <c r="A38176" s="185" t="s">
        <v>28259</v>
      </c>
      <c r="B38176" s="186" t="s">
        <v>6405</v>
      </c>
      <c r="C38176" s="186" t="s">
        <v>27967</v>
      </c>
    </row>
    <row r="38177" spans="1:3" s="187" customFormat="1" ht="31.2">
      <c r="A38177" s="185" t="s">
        <v>40401</v>
      </c>
      <c r="B38177" s="186" t="s">
        <v>40402</v>
      </c>
      <c r="C38177" s="186" t="s">
        <v>39606</v>
      </c>
    </row>
    <row r="38178" spans="1:3" s="187" customFormat="1" ht="46.8">
      <c r="A38178" s="185" t="s">
        <v>27841</v>
      </c>
      <c r="B38178" s="186" t="s">
        <v>26632</v>
      </c>
      <c r="C38178" s="186" t="s">
        <v>27116</v>
      </c>
    </row>
    <row r="38179" spans="1:3" s="187" customFormat="1" ht="46.8">
      <c r="A38179" s="185" t="s">
        <v>10637</v>
      </c>
      <c r="B38179" s="186" t="s">
        <v>8671</v>
      </c>
      <c r="C38179" s="186" t="s">
        <v>9722</v>
      </c>
    </row>
    <row r="38180" spans="1:3" s="187" customFormat="1" ht="46.8">
      <c r="A38180" s="185" t="s">
        <v>49576</v>
      </c>
      <c r="B38180" s="186" t="s">
        <v>26907</v>
      </c>
      <c r="C38180" s="188" t="s">
        <v>46966</v>
      </c>
    </row>
    <row r="38181" spans="1:3" s="187" customFormat="1" ht="31.2">
      <c r="A38181" s="185" t="s">
        <v>9465</v>
      </c>
      <c r="B38181" s="186" t="s">
        <v>5628</v>
      </c>
      <c r="C38181" s="186" t="s">
        <v>8759</v>
      </c>
    </row>
    <row r="38182" spans="1:3" s="187" customFormat="1" ht="46.8">
      <c r="A38182" s="185" t="s">
        <v>25283</v>
      </c>
      <c r="B38182" s="186" t="s">
        <v>25284</v>
      </c>
      <c r="C38182" s="186" t="s">
        <v>24806</v>
      </c>
    </row>
    <row r="38183" spans="1:3" s="187" customFormat="1" ht="31.2">
      <c r="A38183" s="185" t="s">
        <v>27416</v>
      </c>
      <c r="B38183" s="186" t="s">
        <v>4724</v>
      </c>
      <c r="C38183" s="186" t="s">
        <v>27116</v>
      </c>
    </row>
    <row r="38184" spans="1:3" s="187" customFormat="1" ht="31.2">
      <c r="A38184" s="185" t="s">
        <v>40390</v>
      </c>
      <c r="B38184" s="186" t="s">
        <v>40391</v>
      </c>
      <c r="C38184" s="186" t="s">
        <v>39606</v>
      </c>
    </row>
    <row r="38185" spans="1:3" s="187" customFormat="1" ht="31.2">
      <c r="A38185" s="185" t="s">
        <v>10973</v>
      </c>
      <c r="B38185" s="186" t="s">
        <v>5725</v>
      </c>
      <c r="C38185" s="186" t="s">
        <v>10830</v>
      </c>
    </row>
    <row r="38186" spans="1:3" s="187" customFormat="1" ht="31.2">
      <c r="A38186" s="185" t="s">
        <v>9837</v>
      </c>
      <c r="B38186" s="186" t="s">
        <v>588</v>
      </c>
      <c r="C38186" s="186" t="s">
        <v>9722</v>
      </c>
    </row>
    <row r="38187" spans="1:3" s="187" customFormat="1" ht="31.2">
      <c r="A38187" s="185" t="s">
        <v>9837</v>
      </c>
      <c r="B38187" s="186" t="s">
        <v>588</v>
      </c>
      <c r="C38187" s="186" t="s">
        <v>27116</v>
      </c>
    </row>
    <row r="38188" spans="1:3" s="187" customFormat="1" ht="15.6">
      <c r="A38188" s="185" t="s">
        <v>9837</v>
      </c>
      <c r="B38188" s="186" t="s">
        <v>50202</v>
      </c>
      <c r="C38188" s="188" t="s">
        <v>47840</v>
      </c>
    </row>
    <row r="38189" spans="1:3" s="187" customFormat="1" ht="31.2">
      <c r="A38189" s="185" t="s">
        <v>40750</v>
      </c>
      <c r="B38189" s="186" t="s">
        <v>3491</v>
      </c>
      <c r="C38189" s="186" t="s">
        <v>40685</v>
      </c>
    </row>
    <row r="38190" spans="1:3" s="187" customFormat="1" ht="31.2">
      <c r="A38190" s="185" t="s">
        <v>40338</v>
      </c>
      <c r="B38190" s="186" t="s">
        <v>40339</v>
      </c>
      <c r="C38190" s="186" t="s">
        <v>39606</v>
      </c>
    </row>
    <row r="38191" spans="1:3" s="187" customFormat="1" ht="31.2">
      <c r="A38191" s="185" t="s">
        <v>40338</v>
      </c>
      <c r="B38191" s="186" t="s">
        <v>40339</v>
      </c>
      <c r="C38191" s="186" t="s">
        <v>42001</v>
      </c>
    </row>
    <row r="38192" spans="1:3" s="187" customFormat="1" ht="31.2">
      <c r="A38192" s="185" t="s">
        <v>24926</v>
      </c>
      <c r="B38192" s="186" t="s">
        <v>9636</v>
      </c>
      <c r="C38192" s="186" t="s">
        <v>24806</v>
      </c>
    </row>
    <row r="38193" spans="1:3" s="187" customFormat="1" ht="15.6">
      <c r="A38193" s="185" t="s">
        <v>48257</v>
      </c>
      <c r="B38193" s="186" t="s">
        <v>5071</v>
      </c>
      <c r="C38193" s="188" t="s">
        <v>47306</v>
      </c>
    </row>
    <row r="38194" spans="1:3" s="187" customFormat="1" ht="31.2">
      <c r="A38194" s="185" t="s">
        <v>39626</v>
      </c>
      <c r="B38194" s="186" t="s">
        <v>1543</v>
      </c>
      <c r="C38194" s="186" t="s">
        <v>39606</v>
      </c>
    </row>
    <row r="38195" spans="1:3" s="187" customFormat="1" ht="31.2">
      <c r="A38195" s="185" t="s">
        <v>22262</v>
      </c>
      <c r="B38195" s="186" t="s">
        <v>7593</v>
      </c>
      <c r="C38195" s="186" t="s">
        <v>21991</v>
      </c>
    </row>
    <row r="38196" spans="1:3" s="187" customFormat="1" ht="31.2">
      <c r="A38196" s="185" t="s">
        <v>15923</v>
      </c>
      <c r="B38196" s="186" t="s">
        <v>15924</v>
      </c>
      <c r="C38196" s="186" t="s">
        <v>15885</v>
      </c>
    </row>
    <row r="38197" spans="1:3" s="187" customFormat="1" ht="31.2">
      <c r="A38197" s="185" t="s">
        <v>15923</v>
      </c>
      <c r="B38197" s="186" t="s">
        <v>15924</v>
      </c>
      <c r="C38197" s="186" t="s">
        <v>27116</v>
      </c>
    </row>
    <row r="38198" spans="1:3" s="187" customFormat="1" ht="31.2">
      <c r="A38198" s="185" t="s">
        <v>44033</v>
      </c>
      <c r="B38198" s="186" t="s">
        <v>20595</v>
      </c>
      <c r="C38198" s="186" t="s">
        <v>43751</v>
      </c>
    </row>
    <row r="38199" spans="1:3" s="187" customFormat="1" ht="31.2">
      <c r="A38199" s="185" t="s">
        <v>36444</v>
      </c>
      <c r="B38199" s="186" t="s">
        <v>10</v>
      </c>
      <c r="C38199" s="186" t="s">
        <v>36439</v>
      </c>
    </row>
    <row r="38200" spans="1:3" s="187" customFormat="1" ht="31.2">
      <c r="A38200" s="185" t="s">
        <v>32227</v>
      </c>
      <c r="B38200" s="186" t="s">
        <v>243</v>
      </c>
      <c r="C38200" s="186" t="s">
        <v>32209</v>
      </c>
    </row>
    <row r="38201" spans="1:3" s="187" customFormat="1" ht="31.2">
      <c r="A38201" s="185" t="s">
        <v>3013</v>
      </c>
      <c r="B38201" s="186" t="s">
        <v>3014</v>
      </c>
      <c r="C38201" s="186" t="s">
        <v>2852</v>
      </c>
    </row>
    <row r="38202" spans="1:3" s="187" customFormat="1" ht="31.2">
      <c r="A38202" s="185" t="s">
        <v>38555</v>
      </c>
      <c r="B38202" s="186" t="s">
        <v>38556</v>
      </c>
      <c r="C38202" s="186" t="s">
        <v>38207</v>
      </c>
    </row>
    <row r="38203" spans="1:3" s="187" customFormat="1" ht="31.2">
      <c r="A38203" s="185" t="s">
        <v>40744</v>
      </c>
      <c r="B38203" s="186" t="s">
        <v>350</v>
      </c>
      <c r="C38203" s="186" t="s">
        <v>40685</v>
      </c>
    </row>
    <row r="38204" spans="1:3" s="187" customFormat="1" ht="31.2">
      <c r="A38204" s="185" t="s">
        <v>6283</v>
      </c>
      <c r="B38204" s="186" t="s">
        <v>24</v>
      </c>
      <c r="C38204" s="186" t="s">
        <v>6284</v>
      </c>
    </row>
    <row r="38205" spans="1:3" s="187" customFormat="1" ht="46.8">
      <c r="A38205" s="185" t="s">
        <v>22294</v>
      </c>
      <c r="B38205" s="186" t="s">
        <v>22295</v>
      </c>
      <c r="C38205" s="186" t="s">
        <v>21991</v>
      </c>
    </row>
    <row r="38206" spans="1:3" s="187" customFormat="1" ht="31.2">
      <c r="A38206" s="185" t="s">
        <v>1770</v>
      </c>
      <c r="B38206" s="186" t="s">
        <v>1771</v>
      </c>
      <c r="C38206" s="186" t="s">
        <v>1534</v>
      </c>
    </row>
    <row r="38207" spans="1:3" s="187" customFormat="1" ht="31.2">
      <c r="A38207" s="185" t="s">
        <v>1770</v>
      </c>
      <c r="B38207" s="186" t="s">
        <v>1771</v>
      </c>
      <c r="C38207" s="186" t="s">
        <v>31402</v>
      </c>
    </row>
    <row r="38208" spans="1:3" s="187" customFormat="1" ht="31.2">
      <c r="A38208" s="185" t="s">
        <v>30853</v>
      </c>
      <c r="B38208" s="186" t="s">
        <v>1498</v>
      </c>
      <c r="C38208" s="186" t="s">
        <v>30515</v>
      </c>
    </row>
    <row r="38209" spans="1:3" s="187" customFormat="1" ht="15.6">
      <c r="A38209" s="185" t="s">
        <v>48228</v>
      </c>
      <c r="B38209" s="186" t="s">
        <v>1919</v>
      </c>
      <c r="C38209" s="188" t="s">
        <v>46869</v>
      </c>
    </row>
    <row r="38210" spans="1:3" s="187" customFormat="1" ht="31.2">
      <c r="A38210" s="185" t="s">
        <v>22316</v>
      </c>
      <c r="B38210" s="186" t="s">
        <v>7937</v>
      </c>
      <c r="C38210" s="186" t="s">
        <v>21991</v>
      </c>
    </row>
    <row r="38211" spans="1:3" s="187" customFormat="1" ht="15.6">
      <c r="A38211" s="185" t="s">
        <v>49881</v>
      </c>
      <c r="B38211" s="186" t="s">
        <v>49882</v>
      </c>
      <c r="C38211" s="188" t="s">
        <v>47508</v>
      </c>
    </row>
    <row r="38212" spans="1:3" s="187" customFormat="1" ht="15.6">
      <c r="A38212" s="185" t="s">
        <v>46986</v>
      </c>
      <c r="B38212" s="186" t="s">
        <v>3345</v>
      </c>
      <c r="C38212" s="188" t="s">
        <v>46869</v>
      </c>
    </row>
    <row r="38213" spans="1:3" s="187" customFormat="1" ht="31.2">
      <c r="A38213" s="185" t="s">
        <v>11892</v>
      </c>
      <c r="B38213" s="186" t="s">
        <v>11893</v>
      </c>
      <c r="C38213" s="186" t="s">
        <v>10830</v>
      </c>
    </row>
    <row r="38214" spans="1:3" s="187" customFormat="1" ht="31.2">
      <c r="A38214" s="185" t="s">
        <v>5476</v>
      </c>
      <c r="B38214" s="186" t="s">
        <v>5477</v>
      </c>
      <c r="C38214" s="186" t="s">
        <v>5465</v>
      </c>
    </row>
    <row r="38215" spans="1:3" s="187" customFormat="1" ht="15.6">
      <c r="A38215" s="185" t="s">
        <v>47158</v>
      </c>
      <c r="B38215" s="186" t="s">
        <v>47159</v>
      </c>
      <c r="C38215" s="188" t="s">
        <v>46956</v>
      </c>
    </row>
    <row r="38216" spans="1:3" s="187" customFormat="1" ht="46.8">
      <c r="A38216" s="185" t="s">
        <v>5140</v>
      </c>
      <c r="B38216" s="186" t="s">
        <v>1279</v>
      </c>
      <c r="C38216" s="186" t="s">
        <v>4409</v>
      </c>
    </row>
    <row r="38217" spans="1:3" s="187" customFormat="1" ht="31.2">
      <c r="A38217" s="185" t="s">
        <v>38983</v>
      </c>
      <c r="B38217" s="186" t="s">
        <v>22259</v>
      </c>
      <c r="C38217" s="186" t="s">
        <v>38207</v>
      </c>
    </row>
    <row r="38218" spans="1:3" s="187" customFormat="1" ht="31.2">
      <c r="A38218" s="185" t="s">
        <v>25351</v>
      </c>
      <c r="B38218" s="186" t="s">
        <v>3120</v>
      </c>
      <c r="C38218" s="186" t="s">
        <v>24806</v>
      </c>
    </row>
    <row r="38219" spans="1:3" s="187" customFormat="1" ht="31.2">
      <c r="A38219" s="185" t="s">
        <v>25636</v>
      </c>
      <c r="B38219" s="186" t="s">
        <v>17186</v>
      </c>
      <c r="C38219" s="186" t="s">
        <v>24806</v>
      </c>
    </row>
    <row r="38220" spans="1:3" s="187" customFormat="1" ht="31.2">
      <c r="A38220" s="185" t="s">
        <v>23764</v>
      </c>
      <c r="B38220" s="186" t="s">
        <v>3413</v>
      </c>
      <c r="C38220" s="186" t="s">
        <v>23735</v>
      </c>
    </row>
    <row r="38221" spans="1:3" s="187" customFormat="1" ht="15.6">
      <c r="A38221" s="185" t="s">
        <v>23764</v>
      </c>
      <c r="B38221" s="186" t="s">
        <v>3413</v>
      </c>
      <c r="C38221" s="188" t="s">
        <v>46908</v>
      </c>
    </row>
    <row r="38222" spans="1:3" s="187" customFormat="1" ht="31.2">
      <c r="A38222" s="185" t="s">
        <v>19644</v>
      </c>
      <c r="B38222" s="186" t="s">
        <v>8288</v>
      </c>
      <c r="C38222" s="186" t="s">
        <v>19363</v>
      </c>
    </row>
    <row r="38223" spans="1:3" s="187" customFormat="1" ht="31.2">
      <c r="A38223" s="185" t="s">
        <v>22895</v>
      </c>
      <c r="B38223" s="186" t="s">
        <v>4455</v>
      </c>
      <c r="C38223" s="186" t="s">
        <v>22896</v>
      </c>
    </row>
    <row r="38224" spans="1:3" s="187" customFormat="1" ht="31.2">
      <c r="A38224" s="185" t="s">
        <v>39068</v>
      </c>
      <c r="B38224" s="186" t="s">
        <v>39069</v>
      </c>
      <c r="C38224" s="186" t="s">
        <v>39018</v>
      </c>
    </row>
    <row r="38225" spans="1:3" s="187" customFormat="1" ht="31.2">
      <c r="A38225" s="185" t="s">
        <v>30223</v>
      </c>
      <c r="B38225" s="186" t="s">
        <v>286</v>
      </c>
      <c r="C38225" s="186" t="s">
        <v>29648</v>
      </c>
    </row>
    <row r="38226" spans="1:3" s="187" customFormat="1" ht="46.8">
      <c r="A38226" s="185" t="s">
        <v>29524</v>
      </c>
      <c r="B38226" s="186" t="s">
        <v>21370</v>
      </c>
      <c r="C38226" s="186" t="s">
        <v>28788</v>
      </c>
    </row>
    <row r="38227" spans="1:3" s="187" customFormat="1" ht="31.2">
      <c r="A38227" s="185" t="s">
        <v>18434</v>
      </c>
      <c r="B38227" s="186" t="s">
        <v>18435</v>
      </c>
      <c r="C38227" s="186" t="s">
        <v>18049</v>
      </c>
    </row>
    <row r="38228" spans="1:3" s="187" customFormat="1" ht="46.8">
      <c r="A38228" s="185" t="s">
        <v>36042</v>
      </c>
      <c r="B38228" s="186" t="s">
        <v>3529</v>
      </c>
      <c r="C38228" s="186" t="s">
        <v>35823</v>
      </c>
    </row>
    <row r="38229" spans="1:3" s="187" customFormat="1" ht="62.4">
      <c r="A38229" s="185" t="s">
        <v>31722</v>
      </c>
      <c r="B38229" s="186" t="s">
        <v>1787</v>
      </c>
      <c r="C38229" s="186" t="s">
        <v>31402</v>
      </c>
    </row>
    <row r="38230" spans="1:3" s="187" customFormat="1" ht="31.2">
      <c r="A38230" s="185" t="s">
        <v>17600</v>
      </c>
      <c r="B38230" s="186" t="s">
        <v>1461</v>
      </c>
      <c r="C38230" s="186" t="s">
        <v>17277</v>
      </c>
    </row>
    <row r="38231" spans="1:3" s="187" customFormat="1" ht="15.6">
      <c r="A38231" s="185" t="s">
        <v>48698</v>
      </c>
      <c r="B38231" s="186" t="s">
        <v>48699</v>
      </c>
      <c r="C38231" s="188" t="s">
        <v>46832</v>
      </c>
    </row>
    <row r="38232" spans="1:3" s="187" customFormat="1" ht="31.2">
      <c r="A38232" s="185" t="s">
        <v>16834</v>
      </c>
      <c r="B38232" s="186" t="s">
        <v>4174</v>
      </c>
      <c r="C38232" s="186" t="s">
        <v>16637</v>
      </c>
    </row>
    <row r="38233" spans="1:3" s="187" customFormat="1" ht="31.2">
      <c r="A38233" s="185" t="s">
        <v>38835</v>
      </c>
      <c r="B38233" s="186" t="s">
        <v>38836</v>
      </c>
      <c r="C38233" s="186" t="s">
        <v>38207</v>
      </c>
    </row>
    <row r="38234" spans="1:3" s="187" customFormat="1" ht="15.6">
      <c r="A38234" s="185" t="s">
        <v>49979</v>
      </c>
      <c r="B38234" s="186" t="s">
        <v>49977</v>
      </c>
      <c r="C38234" s="188" t="s">
        <v>46832</v>
      </c>
    </row>
    <row r="38235" spans="1:3" s="187" customFormat="1" ht="31.2">
      <c r="A38235" s="185" t="s">
        <v>10841</v>
      </c>
      <c r="B38235" s="186" t="s">
        <v>1818</v>
      </c>
      <c r="C38235" s="186" t="s">
        <v>10830</v>
      </c>
    </row>
    <row r="38236" spans="1:3" s="187" customFormat="1" ht="15.6">
      <c r="A38236" s="185" t="s">
        <v>10841</v>
      </c>
      <c r="B38236" s="186" t="s">
        <v>49977</v>
      </c>
      <c r="C38236" s="188" t="s">
        <v>46869</v>
      </c>
    </row>
    <row r="38237" spans="1:3" s="187" customFormat="1" ht="31.2">
      <c r="A38237" s="185" t="s">
        <v>851</v>
      </c>
      <c r="B38237" s="186" t="s">
        <v>852</v>
      </c>
      <c r="C38237" s="186" t="s">
        <v>11</v>
      </c>
    </row>
    <row r="38238" spans="1:3" s="187" customFormat="1" ht="62.4">
      <c r="A38238" s="185" t="s">
        <v>1432</v>
      </c>
      <c r="B38238" s="186" t="s">
        <v>1433</v>
      </c>
      <c r="C38238" s="186" t="s">
        <v>11</v>
      </c>
    </row>
    <row r="38239" spans="1:3" s="187" customFormat="1" ht="31.2">
      <c r="A38239" s="185" t="s">
        <v>33611</v>
      </c>
      <c r="B38239" s="186" t="s">
        <v>21622</v>
      </c>
      <c r="C38239" s="186" t="s">
        <v>33246</v>
      </c>
    </row>
    <row r="38240" spans="1:3" s="187" customFormat="1" ht="31.2">
      <c r="A38240" s="185" t="s">
        <v>21755</v>
      </c>
      <c r="B38240" s="186" t="s">
        <v>5813</v>
      </c>
      <c r="C38240" s="186" t="s">
        <v>21022</v>
      </c>
    </row>
    <row r="38241" spans="1:3" s="187" customFormat="1" ht="46.8">
      <c r="A38241" s="185" t="s">
        <v>20807</v>
      </c>
      <c r="B38241" s="186" t="s">
        <v>6072</v>
      </c>
      <c r="C38241" s="186" t="s">
        <v>20152</v>
      </c>
    </row>
    <row r="38242" spans="1:3" s="187" customFormat="1" ht="62.4">
      <c r="A38242" s="185" t="s">
        <v>46239</v>
      </c>
      <c r="B38242" s="186" t="s">
        <v>8490</v>
      </c>
      <c r="C38242" s="186" t="s">
        <v>46185</v>
      </c>
    </row>
    <row r="38243" spans="1:3" s="187" customFormat="1" ht="62.4">
      <c r="A38243" s="185" t="s">
        <v>25165</v>
      </c>
      <c r="B38243" s="186" t="s">
        <v>1388</v>
      </c>
      <c r="C38243" s="186" t="s">
        <v>24806</v>
      </c>
    </row>
    <row r="38244" spans="1:3" s="187" customFormat="1" ht="15.6">
      <c r="A38244" s="185" t="s">
        <v>49216</v>
      </c>
      <c r="B38244" s="186" t="s">
        <v>37627</v>
      </c>
      <c r="C38244" s="188" t="s">
        <v>47255</v>
      </c>
    </row>
    <row r="38245" spans="1:3" s="187" customFormat="1" ht="31.2">
      <c r="A38245" s="185" t="s">
        <v>32628</v>
      </c>
      <c r="B38245" s="186" t="s">
        <v>32629</v>
      </c>
      <c r="C38245" s="186" t="s">
        <v>32209</v>
      </c>
    </row>
    <row r="38246" spans="1:3" s="187" customFormat="1" ht="31.2">
      <c r="A38246" s="185" t="s">
        <v>32628</v>
      </c>
      <c r="B38246" s="186" t="s">
        <v>32629</v>
      </c>
      <c r="C38246" s="186" t="s">
        <v>44652</v>
      </c>
    </row>
    <row r="38247" spans="1:3" s="187" customFormat="1" ht="31.2">
      <c r="A38247" s="185" t="s">
        <v>25071</v>
      </c>
      <c r="B38247" s="186" t="s">
        <v>6659</v>
      </c>
      <c r="C38247" s="186" t="s">
        <v>24806</v>
      </c>
    </row>
    <row r="38248" spans="1:3" s="187" customFormat="1" ht="78">
      <c r="A38248" s="185" t="s">
        <v>34030</v>
      </c>
      <c r="B38248" s="186" t="s">
        <v>34031</v>
      </c>
      <c r="C38248" s="186" t="s">
        <v>33246</v>
      </c>
    </row>
    <row r="38249" spans="1:3" s="187" customFormat="1" ht="46.8">
      <c r="A38249" s="185" t="s">
        <v>638</v>
      </c>
      <c r="B38249" s="186" t="s">
        <v>586</v>
      </c>
      <c r="C38249" s="186" t="s">
        <v>11</v>
      </c>
    </row>
    <row r="38250" spans="1:3" s="187" customFormat="1" ht="31.2">
      <c r="A38250" s="185" t="s">
        <v>7806</v>
      </c>
      <c r="B38250" s="186" t="s">
        <v>1670</v>
      </c>
      <c r="C38250" s="186" t="s">
        <v>7346</v>
      </c>
    </row>
    <row r="38251" spans="1:3" s="187" customFormat="1" ht="31.2">
      <c r="A38251" s="185" t="s">
        <v>17213</v>
      </c>
      <c r="B38251" s="186" t="s">
        <v>17214</v>
      </c>
      <c r="C38251" s="188" t="s">
        <v>17150</v>
      </c>
    </row>
    <row r="38252" spans="1:3" s="187" customFormat="1" ht="46.8">
      <c r="A38252" s="185" t="s">
        <v>13754</v>
      </c>
      <c r="B38252" s="186" t="s">
        <v>13755</v>
      </c>
      <c r="C38252" s="186" t="s">
        <v>12775</v>
      </c>
    </row>
    <row r="38253" spans="1:3" s="187" customFormat="1" ht="31.2">
      <c r="A38253" s="185" t="s">
        <v>48719</v>
      </c>
      <c r="B38253" s="186" t="s">
        <v>48720</v>
      </c>
      <c r="C38253" s="188" t="s">
        <v>46910</v>
      </c>
    </row>
    <row r="38254" spans="1:3" s="187" customFormat="1" ht="31.2">
      <c r="A38254" s="185" t="s">
        <v>44593</v>
      </c>
      <c r="B38254" s="186" t="s">
        <v>44594</v>
      </c>
      <c r="C38254" s="186" t="s">
        <v>43751</v>
      </c>
    </row>
    <row r="38255" spans="1:3" s="187" customFormat="1" ht="46.8">
      <c r="A38255" s="185" t="s">
        <v>13492</v>
      </c>
      <c r="B38255" s="186" t="s">
        <v>13493</v>
      </c>
      <c r="C38255" s="186" t="s">
        <v>12775</v>
      </c>
    </row>
    <row r="38256" spans="1:3" s="187" customFormat="1" ht="31.2">
      <c r="A38256" s="185" t="s">
        <v>37793</v>
      </c>
      <c r="B38256" s="186" t="s">
        <v>2565</v>
      </c>
      <c r="C38256" s="186" t="s">
        <v>37605</v>
      </c>
    </row>
    <row r="38257" spans="1:3" s="187" customFormat="1" ht="31.2">
      <c r="A38257" s="185" t="s">
        <v>28040</v>
      </c>
      <c r="B38257" s="186" t="s">
        <v>2844</v>
      </c>
      <c r="C38257" s="186" t="s">
        <v>27967</v>
      </c>
    </row>
    <row r="38258" spans="1:3" s="187" customFormat="1" ht="31.2">
      <c r="A38258" s="185" t="s">
        <v>28040</v>
      </c>
      <c r="B38258" s="186" t="s">
        <v>2844</v>
      </c>
      <c r="C38258" s="186" t="s">
        <v>37497</v>
      </c>
    </row>
    <row r="38259" spans="1:3" s="187" customFormat="1" ht="31.2">
      <c r="A38259" s="185" t="s">
        <v>12638</v>
      </c>
      <c r="B38259" s="186" t="s">
        <v>12639</v>
      </c>
      <c r="C38259" s="186" t="s">
        <v>12392</v>
      </c>
    </row>
    <row r="38260" spans="1:3" s="187" customFormat="1" ht="31.2">
      <c r="A38260" s="185" t="s">
        <v>32617</v>
      </c>
      <c r="B38260" s="186" t="s">
        <v>14741</v>
      </c>
      <c r="C38260" s="186" t="s">
        <v>32209</v>
      </c>
    </row>
    <row r="38261" spans="1:3" s="187" customFormat="1" ht="31.2">
      <c r="A38261" s="185" t="s">
        <v>14076</v>
      </c>
      <c r="B38261" s="186" t="s">
        <v>11365</v>
      </c>
      <c r="C38261" s="186" t="s">
        <v>13890</v>
      </c>
    </row>
    <row r="38262" spans="1:3" s="187" customFormat="1" ht="46.8">
      <c r="A38262" s="185" t="s">
        <v>29950</v>
      </c>
      <c r="B38262" s="186" t="s">
        <v>1707</v>
      </c>
      <c r="C38262" s="186" t="s">
        <v>29648</v>
      </c>
    </row>
    <row r="38263" spans="1:3" s="187" customFormat="1" ht="46.8">
      <c r="A38263" s="185" t="s">
        <v>29950</v>
      </c>
      <c r="B38263" s="186" t="s">
        <v>1707</v>
      </c>
      <c r="C38263" s="186" t="s">
        <v>31402</v>
      </c>
    </row>
    <row r="38264" spans="1:3" s="187" customFormat="1" ht="46.8">
      <c r="A38264" s="185" t="s">
        <v>29950</v>
      </c>
      <c r="B38264" s="186" t="s">
        <v>1707</v>
      </c>
      <c r="C38264" s="186" t="s">
        <v>41318</v>
      </c>
    </row>
    <row r="38265" spans="1:3" s="187" customFormat="1" ht="62.4">
      <c r="A38265" s="185" t="s">
        <v>41112</v>
      </c>
      <c r="B38265" s="186" t="s">
        <v>5477</v>
      </c>
      <c r="C38265" s="186" t="s">
        <v>40685</v>
      </c>
    </row>
    <row r="38266" spans="1:3" s="187" customFormat="1" ht="31.2">
      <c r="A38266" s="185" t="s">
        <v>24063</v>
      </c>
      <c r="B38266" s="186" t="s">
        <v>4616</v>
      </c>
      <c r="C38266" s="186" t="s">
        <v>23735</v>
      </c>
    </row>
    <row r="38267" spans="1:3" s="187" customFormat="1" ht="31.2">
      <c r="A38267" s="185" t="s">
        <v>29969</v>
      </c>
      <c r="B38267" s="186" t="s">
        <v>1018</v>
      </c>
      <c r="C38267" s="186" t="s">
        <v>29648</v>
      </c>
    </row>
    <row r="38268" spans="1:3" s="187" customFormat="1" ht="31.2">
      <c r="A38268" s="185" t="s">
        <v>29969</v>
      </c>
      <c r="B38268" s="186" t="s">
        <v>1018</v>
      </c>
      <c r="C38268" s="186" t="s">
        <v>45398</v>
      </c>
    </row>
    <row r="38269" spans="1:3" s="187" customFormat="1" ht="31.2">
      <c r="A38269" s="185" t="s">
        <v>8814</v>
      </c>
      <c r="B38269" s="186" t="s">
        <v>8266</v>
      </c>
      <c r="C38269" s="186" t="s">
        <v>8759</v>
      </c>
    </row>
    <row r="38270" spans="1:3" s="187" customFormat="1" ht="31.2">
      <c r="A38270" s="185" t="s">
        <v>31296</v>
      </c>
      <c r="B38270" s="186" t="s">
        <v>31297</v>
      </c>
      <c r="C38270" s="186" t="s">
        <v>31274</v>
      </c>
    </row>
    <row r="38271" spans="1:3" s="187" customFormat="1" ht="31.2">
      <c r="A38271" s="185" t="s">
        <v>7104</v>
      </c>
      <c r="B38271" s="186" t="s">
        <v>7103</v>
      </c>
      <c r="C38271" s="186" t="s">
        <v>6284</v>
      </c>
    </row>
    <row r="38272" spans="1:3" s="187" customFormat="1" ht="31.2">
      <c r="A38272" s="185" t="s">
        <v>41926</v>
      </c>
      <c r="B38272" s="186" t="s">
        <v>2733</v>
      </c>
      <c r="C38272" s="186" t="s">
        <v>41318</v>
      </c>
    </row>
    <row r="38273" spans="1:3" s="187" customFormat="1" ht="46.8">
      <c r="A38273" s="185" t="s">
        <v>15878</v>
      </c>
      <c r="B38273" s="186" t="s">
        <v>15879</v>
      </c>
      <c r="C38273" s="186" t="s">
        <v>14697</v>
      </c>
    </row>
    <row r="38274" spans="1:3" s="187" customFormat="1" ht="31.2">
      <c r="A38274" s="185" t="s">
        <v>13543</v>
      </c>
      <c r="B38274" s="186" t="s">
        <v>13542</v>
      </c>
      <c r="C38274" s="186" t="s">
        <v>12775</v>
      </c>
    </row>
    <row r="38275" spans="1:3" s="187" customFormat="1" ht="31.2">
      <c r="A38275" s="185" t="s">
        <v>7597</v>
      </c>
      <c r="B38275" s="186" t="s">
        <v>1760</v>
      </c>
      <c r="C38275" s="186" t="s">
        <v>7346</v>
      </c>
    </row>
    <row r="38276" spans="1:3" s="187" customFormat="1" ht="31.2">
      <c r="A38276" s="185" t="s">
        <v>17772</v>
      </c>
      <c r="B38276" s="186" t="s">
        <v>17771</v>
      </c>
      <c r="C38276" s="186" t="s">
        <v>17277</v>
      </c>
    </row>
    <row r="38277" spans="1:3" s="187" customFormat="1" ht="31.2">
      <c r="A38277" s="185" t="s">
        <v>5145</v>
      </c>
      <c r="B38277" s="186" t="s">
        <v>5146</v>
      </c>
      <c r="C38277" s="186" t="s">
        <v>4409</v>
      </c>
    </row>
    <row r="38278" spans="1:3" s="187" customFormat="1" ht="31.2">
      <c r="A38278" s="185" t="s">
        <v>16651</v>
      </c>
      <c r="B38278" s="186" t="s">
        <v>4145</v>
      </c>
      <c r="C38278" s="186" t="s">
        <v>16637</v>
      </c>
    </row>
    <row r="38279" spans="1:3" s="187" customFormat="1" ht="46.8">
      <c r="A38279" s="185" t="s">
        <v>27678</v>
      </c>
      <c r="B38279" s="186" t="s">
        <v>1496</v>
      </c>
      <c r="C38279" s="186" t="s">
        <v>27116</v>
      </c>
    </row>
    <row r="38280" spans="1:3" s="187" customFormat="1" ht="31.2">
      <c r="A38280" s="185" t="s">
        <v>43804</v>
      </c>
      <c r="B38280" s="186" t="s">
        <v>13456</v>
      </c>
      <c r="C38280" s="186" t="s">
        <v>43751</v>
      </c>
    </row>
    <row r="38281" spans="1:3" s="187" customFormat="1" ht="31.2">
      <c r="A38281" s="185" t="s">
        <v>32253</v>
      </c>
      <c r="B38281" s="186" t="s">
        <v>10871</v>
      </c>
      <c r="C38281" s="186" t="s">
        <v>32209</v>
      </c>
    </row>
    <row r="38282" spans="1:3" s="187" customFormat="1" ht="31.2">
      <c r="A38282" s="185" t="s">
        <v>29386</v>
      </c>
      <c r="B38282" s="186" t="s">
        <v>21562</v>
      </c>
      <c r="C38282" s="186" t="s">
        <v>28788</v>
      </c>
    </row>
    <row r="38283" spans="1:3" s="187" customFormat="1" ht="31.2">
      <c r="A38283" s="185" t="s">
        <v>29386</v>
      </c>
      <c r="B38283" s="186" t="s">
        <v>21562</v>
      </c>
      <c r="C38283" s="186" t="s">
        <v>39606</v>
      </c>
    </row>
    <row r="38284" spans="1:3" s="187" customFormat="1" ht="31.2">
      <c r="A38284" s="185" t="s">
        <v>29386</v>
      </c>
      <c r="B38284" s="186" t="s">
        <v>21562</v>
      </c>
      <c r="C38284" s="186" t="s">
        <v>41318</v>
      </c>
    </row>
    <row r="38285" spans="1:3" s="187" customFormat="1" ht="31.2">
      <c r="A38285" s="185" t="s">
        <v>7222</v>
      </c>
      <c r="B38285" s="186" t="s">
        <v>5401</v>
      </c>
      <c r="C38285" s="186" t="s">
        <v>6284</v>
      </c>
    </row>
    <row r="38286" spans="1:3" s="187" customFormat="1" ht="46.8">
      <c r="A38286" s="185" t="s">
        <v>16995</v>
      </c>
      <c r="B38286" s="186" t="s">
        <v>16996</v>
      </c>
      <c r="C38286" s="186" t="s">
        <v>16637</v>
      </c>
    </row>
    <row r="38287" spans="1:3" s="187" customFormat="1" ht="31.2">
      <c r="A38287" s="185" t="s">
        <v>24135</v>
      </c>
      <c r="B38287" s="186" t="s">
        <v>4616</v>
      </c>
      <c r="C38287" s="186" t="s">
        <v>23735</v>
      </c>
    </row>
    <row r="38288" spans="1:3" s="187" customFormat="1" ht="46.8">
      <c r="A38288" s="185" t="s">
        <v>3275</v>
      </c>
      <c r="B38288" s="186" t="s">
        <v>3276</v>
      </c>
      <c r="C38288" s="186" t="s">
        <v>2852</v>
      </c>
    </row>
    <row r="38289" spans="1:3" s="187" customFormat="1" ht="46.8">
      <c r="A38289" s="185" t="s">
        <v>23717</v>
      </c>
      <c r="B38289" s="186" t="s">
        <v>23718</v>
      </c>
      <c r="C38289" s="186" t="s">
        <v>22896</v>
      </c>
    </row>
    <row r="38290" spans="1:3" s="187" customFormat="1" ht="31.2">
      <c r="A38290" s="185" t="s">
        <v>6943</v>
      </c>
      <c r="B38290" s="186" t="s">
        <v>5969</v>
      </c>
      <c r="C38290" s="186" t="s">
        <v>6284</v>
      </c>
    </row>
    <row r="38291" spans="1:3" s="187" customFormat="1" ht="31.2">
      <c r="A38291" s="185" t="s">
        <v>19820</v>
      </c>
      <c r="B38291" s="186" t="s">
        <v>8642</v>
      </c>
      <c r="C38291" s="186" t="s">
        <v>19363</v>
      </c>
    </row>
    <row r="38292" spans="1:3" s="187" customFormat="1" ht="31.2">
      <c r="A38292" s="185" t="s">
        <v>36710</v>
      </c>
      <c r="B38292" s="186" t="s">
        <v>6776</v>
      </c>
      <c r="C38292" s="186" t="s">
        <v>36439</v>
      </c>
    </row>
    <row r="38293" spans="1:3" s="187" customFormat="1" ht="31.2">
      <c r="A38293" s="185" t="s">
        <v>27757</v>
      </c>
      <c r="B38293" s="186" t="s">
        <v>6776</v>
      </c>
      <c r="C38293" s="186" t="s">
        <v>27116</v>
      </c>
    </row>
    <row r="38294" spans="1:3" s="187" customFormat="1" ht="31.2">
      <c r="A38294" s="185" t="s">
        <v>27763</v>
      </c>
      <c r="B38294" s="186" t="s">
        <v>3039</v>
      </c>
      <c r="C38294" s="186" t="s">
        <v>27116</v>
      </c>
    </row>
    <row r="38295" spans="1:3" s="187" customFormat="1" ht="31.2">
      <c r="A38295" s="185" t="s">
        <v>19735</v>
      </c>
      <c r="B38295" s="186" t="s">
        <v>7954</v>
      </c>
      <c r="C38295" s="186" t="s">
        <v>19363</v>
      </c>
    </row>
    <row r="38296" spans="1:3" s="187" customFormat="1" ht="31.2">
      <c r="A38296" s="185" t="s">
        <v>9387</v>
      </c>
      <c r="B38296" s="186" t="s">
        <v>9388</v>
      </c>
      <c r="C38296" s="186" t="s">
        <v>8759</v>
      </c>
    </row>
    <row r="38297" spans="1:3" s="187" customFormat="1" ht="31.2">
      <c r="A38297" s="185" t="s">
        <v>46068</v>
      </c>
      <c r="B38297" s="186" t="s">
        <v>46069</v>
      </c>
      <c r="C38297" s="186" t="s">
        <v>45398</v>
      </c>
    </row>
    <row r="38298" spans="1:3" s="187" customFormat="1" ht="31.2">
      <c r="A38298" s="185" t="s">
        <v>46190</v>
      </c>
      <c r="B38298" s="186" t="s">
        <v>14484</v>
      </c>
      <c r="C38298" s="186" t="s">
        <v>46185</v>
      </c>
    </row>
    <row r="38299" spans="1:3" s="187" customFormat="1" ht="31.2">
      <c r="A38299" s="185" t="s">
        <v>17380</v>
      </c>
      <c r="B38299" s="186" t="s">
        <v>14813</v>
      </c>
      <c r="C38299" s="186" t="s">
        <v>17277</v>
      </c>
    </row>
    <row r="38300" spans="1:3" s="187" customFormat="1" ht="31.2">
      <c r="A38300" s="185" t="s">
        <v>36250</v>
      </c>
      <c r="B38300" s="186" t="s">
        <v>1299</v>
      </c>
      <c r="C38300" s="186" t="s">
        <v>35823</v>
      </c>
    </row>
    <row r="38301" spans="1:3" s="187" customFormat="1" ht="46.8">
      <c r="A38301" s="185" t="s">
        <v>14392</v>
      </c>
      <c r="B38301" s="186" t="s">
        <v>14393</v>
      </c>
      <c r="C38301" s="186" t="s">
        <v>13890</v>
      </c>
    </row>
    <row r="38302" spans="1:3" s="187" customFormat="1" ht="31.2">
      <c r="A38302" s="185" t="s">
        <v>39670</v>
      </c>
      <c r="B38302" s="186" t="s">
        <v>249</v>
      </c>
      <c r="C38302" s="186" t="s">
        <v>39606</v>
      </c>
    </row>
    <row r="38303" spans="1:3" s="187" customFormat="1" ht="31.2">
      <c r="A38303" s="185" t="s">
        <v>31321</v>
      </c>
      <c r="B38303" s="186" t="s">
        <v>6812</v>
      </c>
      <c r="C38303" s="186" t="s">
        <v>31274</v>
      </c>
    </row>
    <row r="38304" spans="1:3" s="187" customFormat="1" ht="15.6">
      <c r="A38304" s="185" t="s">
        <v>48041</v>
      </c>
      <c r="B38304" s="186" t="s">
        <v>48033</v>
      </c>
      <c r="C38304" s="188" t="s">
        <v>47415</v>
      </c>
    </row>
    <row r="38305" spans="1:3" s="187" customFormat="1" ht="31.2">
      <c r="A38305" s="185" t="s">
        <v>13227</v>
      </c>
      <c r="B38305" s="186" t="s">
        <v>6851</v>
      </c>
      <c r="C38305" s="186" t="s">
        <v>12775</v>
      </c>
    </row>
    <row r="38306" spans="1:3" s="187" customFormat="1" ht="46.8">
      <c r="A38306" s="185" t="s">
        <v>16497</v>
      </c>
      <c r="B38306" s="186" t="s">
        <v>1299</v>
      </c>
      <c r="C38306" s="186" t="s">
        <v>16132</v>
      </c>
    </row>
    <row r="38307" spans="1:3" s="187" customFormat="1" ht="46.8">
      <c r="A38307" s="185" t="s">
        <v>11368</v>
      </c>
      <c r="B38307" s="186" t="s">
        <v>11369</v>
      </c>
      <c r="C38307" s="186" t="s">
        <v>10830</v>
      </c>
    </row>
    <row r="38308" spans="1:3" s="187" customFormat="1" ht="31.2">
      <c r="A38308" s="185" t="s">
        <v>22607</v>
      </c>
      <c r="B38308" s="186" t="s">
        <v>9262</v>
      </c>
      <c r="C38308" s="186" t="s">
        <v>21991</v>
      </c>
    </row>
    <row r="38309" spans="1:3" s="187" customFormat="1" ht="31.2">
      <c r="A38309" s="185" t="s">
        <v>623</v>
      </c>
      <c r="B38309" s="186" t="s">
        <v>624</v>
      </c>
      <c r="C38309" s="186" t="s">
        <v>11</v>
      </c>
    </row>
    <row r="38310" spans="1:3" s="187" customFormat="1" ht="31.2">
      <c r="A38310" s="185" t="s">
        <v>623</v>
      </c>
      <c r="B38310" s="186" t="s">
        <v>624</v>
      </c>
      <c r="C38310" s="186" t="s">
        <v>17277</v>
      </c>
    </row>
    <row r="38311" spans="1:3" s="187" customFormat="1" ht="31.2">
      <c r="A38311" s="185" t="s">
        <v>33248</v>
      </c>
      <c r="B38311" s="186" t="s">
        <v>1899</v>
      </c>
      <c r="C38311" s="186" t="s">
        <v>33246</v>
      </c>
    </row>
    <row r="38312" spans="1:3" s="187" customFormat="1" ht="31.2">
      <c r="A38312" s="185" t="s">
        <v>33641</v>
      </c>
      <c r="B38312" s="186" t="s">
        <v>10243</v>
      </c>
      <c r="C38312" s="186" t="s">
        <v>33246</v>
      </c>
    </row>
    <row r="38313" spans="1:3" s="187" customFormat="1" ht="31.2">
      <c r="A38313" s="185" t="s">
        <v>45309</v>
      </c>
      <c r="B38313" s="186" t="s">
        <v>878</v>
      </c>
      <c r="C38313" s="186" t="s">
        <v>44652</v>
      </c>
    </row>
    <row r="38314" spans="1:3" s="187" customFormat="1" ht="46.8">
      <c r="A38314" s="185" t="s">
        <v>34799</v>
      </c>
      <c r="B38314" s="186" t="s">
        <v>14264</v>
      </c>
      <c r="C38314" s="186" t="s">
        <v>34068</v>
      </c>
    </row>
    <row r="38315" spans="1:3" s="187" customFormat="1" ht="31.2">
      <c r="A38315" s="185" t="s">
        <v>27152</v>
      </c>
      <c r="B38315" s="186" t="s">
        <v>3500</v>
      </c>
      <c r="C38315" s="186" t="s">
        <v>27116</v>
      </c>
    </row>
    <row r="38316" spans="1:3" s="187" customFormat="1" ht="31.2">
      <c r="A38316" s="185" t="s">
        <v>6412</v>
      </c>
      <c r="B38316" s="186" t="s">
        <v>6413</v>
      </c>
      <c r="C38316" s="186" t="s">
        <v>6284</v>
      </c>
    </row>
    <row r="38317" spans="1:3" s="187" customFormat="1" ht="31.2">
      <c r="A38317" s="185" t="s">
        <v>3682</v>
      </c>
      <c r="B38317" s="186" t="s">
        <v>3683</v>
      </c>
      <c r="C38317" s="186" t="s">
        <v>3346</v>
      </c>
    </row>
    <row r="38318" spans="1:3" s="187" customFormat="1" ht="46.8">
      <c r="A38318" s="185" t="s">
        <v>20847</v>
      </c>
      <c r="B38318" s="186" t="s">
        <v>20848</v>
      </c>
      <c r="C38318" s="186" t="s">
        <v>20152</v>
      </c>
    </row>
    <row r="38319" spans="1:3" s="187" customFormat="1" ht="31.2">
      <c r="A38319" s="185" t="s">
        <v>31133</v>
      </c>
      <c r="B38319" s="186" t="s">
        <v>24907</v>
      </c>
      <c r="C38319" s="186" t="s">
        <v>30515</v>
      </c>
    </row>
    <row r="38320" spans="1:3" s="187" customFormat="1" ht="31.2">
      <c r="A38320" s="185" t="s">
        <v>25490</v>
      </c>
      <c r="B38320" s="186" t="s">
        <v>25488</v>
      </c>
      <c r="C38320" s="186" t="s">
        <v>24806</v>
      </c>
    </row>
    <row r="38321" spans="1:3" s="187" customFormat="1" ht="31.2">
      <c r="A38321" s="185" t="s">
        <v>28557</v>
      </c>
      <c r="B38321" s="186" t="s">
        <v>1247</v>
      </c>
      <c r="C38321" s="186" t="s">
        <v>27967</v>
      </c>
    </row>
    <row r="38322" spans="1:3" s="187" customFormat="1" ht="31.2">
      <c r="A38322" s="185" t="s">
        <v>22345</v>
      </c>
      <c r="B38322" s="186" t="s">
        <v>624</v>
      </c>
      <c r="C38322" s="186" t="s">
        <v>21991</v>
      </c>
    </row>
    <row r="38323" spans="1:3" s="187" customFormat="1" ht="31.2">
      <c r="A38323" s="185" t="s">
        <v>24989</v>
      </c>
      <c r="B38323" s="186" t="s">
        <v>5342</v>
      </c>
      <c r="C38323" s="186" t="s">
        <v>24806</v>
      </c>
    </row>
    <row r="38324" spans="1:3" s="187" customFormat="1" ht="31.2">
      <c r="A38324" s="185" t="s">
        <v>10178</v>
      </c>
      <c r="B38324" s="186" t="s">
        <v>10179</v>
      </c>
      <c r="C38324" s="186" t="s">
        <v>9722</v>
      </c>
    </row>
    <row r="38325" spans="1:3" s="187" customFormat="1" ht="46.8">
      <c r="A38325" s="185" t="s">
        <v>13444</v>
      </c>
      <c r="B38325" s="186" t="s">
        <v>13445</v>
      </c>
      <c r="C38325" s="186" t="s">
        <v>12775</v>
      </c>
    </row>
    <row r="38326" spans="1:3" s="187" customFormat="1" ht="62.4">
      <c r="A38326" s="185" t="s">
        <v>46825</v>
      </c>
      <c r="B38326" s="186" t="s">
        <v>13157</v>
      </c>
      <c r="C38326" s="186" t="s">
        <v>46185</v>
      </c>
    </row>
    <row r="38327" spans="1:3" s="187" customFormat="1" ht="46.8">
      <c r="A38327" s="185" t="s">
        <v>45159</v>
      </c>
      <c r="B38327" s="186" t="s">
        <v>2150</v>
      </c>
      <c r="C38327" s="186" t="s">
        <v>44652</v>
      </c>
    </row>
    <row r="38328" spans="1:3" s="187" customFormat="1" ht="31.2">
      <c r="A38328" s="185" t="s">
        <v>35516</v>
      </c>
      <c r="B38328" s="186" t="s">
        <v>5753</v>
      </c>
      <c r="C38328" s="186" t="s">
        <v>34927</v>
      </c>
    </row>
    <row r="38329" spans="1:3" s="187" customFormat="1" ht="31.2">
      <c r="A38329" s="185" t="s">
        <v>15567</v>
      </c>
      <c r="B38329" s="186" t="s">
        <v>15568</v>
      </c>
      <c r="C38329" s="186" t="s">
        <v>14697</v>
      </c>
    </row>
    <row r="38330" spans="1:3" s="187" customFormat="1" ht="31.2">
      <c r="A38330" s="185" t="s">
        <v>18752</v>
      </c>
      <c r="B38330" s="186" t="s">
        <v>12428</v>
      </c>
      <c r="C38330" s="186" t="s">
        <v>18049</v>
      </c>
    </row>
    <row r="38331" spans="1:3" s="187" customFormat="1" ht="31.2">
      <c r="A38331" s="185" t="s">
        <v>8794</v>
      </c>
      <c r="B38331" s="186" t="s">
        <v>4452</v>
      </c>
      <c r="C38331" s="186" t="s">
        <v>8759</v>
      </c>
    </row>
    <row r="38332" spans="1:3" s="187" customFormat="1" ht="46.8">
      <c r="A38332" s="185" t="s">
        <v>40452</v>
      </c>
      <c r="B38332" s="186" t="s">
        <v>5922</v>
      </c>
      <c r="C38332" s="188" t="s">
        <v>40423</v>
      </c>
    </row>
    <row r="38333" spans="1:3" s="187" customFormat="1" ht="46.8">
      <c r="A38333" s="185" t="s">
        <v>28647</v>
      </c>
      <c r="B38333" s="186" t="s">
        <v>10081</v>
      </c>
      <c r="C38333" s="186" t="s">
        <v>27967</v>
      </c>
    </row>
    <row r="38334" spans="1:3" s="187" customFormat="1" ht="46.8">
      <c r="A38334" s="185" t="s">
        <v>45485</v>
      </c>
      <c r="B38334" s="186" t="s">
        <v>494</v>
      </c>
      <c r="C38334" s="186" t="s">
        <v>45398</v>
      </c>
    </row>
    <row r="38335" spans="1:3" s="187" customFormat="1" ht="46.8">
      <c r="A38335" s="185" t="s">
        <v>29609</v>
      </c>
      <c r="B38335" s="186" t="s">
        <v>25886</v>
      </c>
      <c r="C38335" s="186" t="s">
        <v>28788</v>
      </c>
    </row>
    <row r="38336" spans="1:3" s="187" customFormat="1" ht="46.8">
      <c r="A38336" s="185" t="s">
        <v>29609</v>
      </c>
      <c r="B38336" s="186" t="s">
        <v>25886</v>
      </c>
      <c r="C38336" s="186" t="s">
        <v>35823</v>
      </c>
    </row>
    <row r="38337" spans="1:3" s="187" customFormat="1" ht="46.8">
      <c r="A38337" s="185" t="s">
        <v>31115</v>
      </c>
      <c r="B38337" s="186" t="s">
        <v>31116</v>
      </c>
      <c r="C38337" s="186" t="s">
        <v>30515</v>
      </c>
    </row>
    <row r="38338" spans="1:3" s="187" customFormat="1" ht="31.2">
      <c r="A38338" s="185" t="s">
        <v>8511</v>
      </c>
      <c r="B38338" s="186" t="s">
        <v>8512</v>
      </c>
      <c r="C38338" s="186" t="s">
        <v>8505</v>
      </c>
    </row>
    <row r="38339" spans="1:3" s="187" customFormat="1" ht="46.8">
      <c r="A38339" s="185" t="s">
        <v>6333</v>
      </c>
      <c r="B38339" s="186" t="s">
        <v>6334</v>
      </c>
      <c r="C38339" s="186" t="s">
        <v>6284</v>
      </c>
    </row>
    <row r="38340" spans="1:3" s="187" customFormat="1" ht="46.8">
      <c r="A38340" s="185" t="s">
        <v>6333</v>
      </c>
      <c r="B38340" s="186" t="s">
        <v>6334</v>
      </c>
      <c r="C38340" s="186" t="s">
        <v>7346</v>
      </c>
    </row>
    <row r="38341" spans="1:3" s="187" customFormat="1" ht="46.8">
      <c r="A38341" s="185" t="s">
        <v>6333</v>
      </c>
      <c r="B38341" s="186" t="s">
        <v>6334</v>
      </c>
      <c r="C38341" s="186" t="s">
        <v>29648</v>
      </c>
    </row>
    <row r="38342" spans="1:3" s="187" customFormat="1" ht="46.8">
      <c r="A38342" s="185" t="s">
        <v>6333</v>
      </c>
      <c r="B38342" s="186" t="s">
        <v>6334</v>
      </c>
      <c r="C38342" s="186" t="s">
        <v>40685</v>
      </c>
    </row>
    <row r="38343" spans="1:3" s="187" customFormat="1" ht="46.8">
      <c r="A38343" s="185" t="s">
        <v>17729</v>
      </c>
      <c r="B38343" s="186" t="s">
        <v>3124</v>
      </c>
      <c r="C38343" s="186" t="s">
        <v>17277</v>
      </c>
    </row>
    <row r="38344" spans="1:3" s="187" customFormat="1" ht="31.2">
      <c r="A38344" s="185" t="s">
        <v>25778</v>
      </c>
      <c r="B38344" s="186" t="s">
        <v>377</v>
      </c>
      <c r="C38344" s="186" t="s">
        <v>25700</v>
      </c>
    </row>
    <row r="38345" spans="1:3" s="187" customFormat="1" ht="46.8">
      <c r="A38345" s="185" t="s">
        <v>34720</v>
      </c>
      <c r="B38345" s="186" t="s">
        <v>504</v>
      </c>
      <c r="C38345" s="186" t="s">
        <v>34068</v>
      </c>
    </row>
    <row r="38346" spans="1:3" s="187" customFormat="1" ht="31.2">
      <c r="A38346" s="185" t="s">
        <v>5000</v>
      </c>
      <c r="B38346" s="186" t="s">
        <v>628</v>
      </c>
      <c r="C38346" s="186" t="s">
        <v>4409</v>
      </c>
    </row>
    <row r="38347" spans="1:3" s="187" customFormat="1" ht="46.8">
      <c r="A38347" s="185" t="s">
        <v>43734</v>
      </c>
      <c r="B38347" s="186" t="s">
        <v>43735</v>
      </c>
      <c r="C38347" s="186" t="s">
        <v>43220</v>
      </c>
    </row>
    <row r="38348" spans="1:3" s="187" customFormat="1" ht="46.8">
      <c r="A38348" s="185" t="s">
        <v>35694</v>
      </c>
      <c r="B38348" s="186" t="s">
        <v>1254</v>
      </c>
      <c r="C38348" s="186" t="s">
        <v>34927</v>
      </c>
    </row>
    <row r="38349" spans="1:3" s="187" customFormat="1" ht="31.2">
      <c r="A38349" s="185" t="s">
        <v>30907</v>
      </c>
      <c r="B38349" s="186" t="s">
        <v>1940</v>
      </c>
      <c r="C38349" s="186" t="s">
        <v>30515</v>
      </c>
    </row>
    <row r="38350" spans="1:3" s="187" customFormat="1" ht="46.8">
      <c r="A38350" s="185" t="s">
        <v>29329</v>
      </c>
      <c r="B38350" s="186" t="s">
        <v>1652</v>
      </c>
      <c r="C38350" s="186" t="s">
        <v>28788</v>
      </c>
    </row>
    <row r="38351" spans="1:3" s="187" customFormat="1" ht="31.2">
      <c r="A38351" s="185" t="s">
        <v>37468</v>
      </c>
      <c r="B38351" s="186" t="s">
        <v>37469</v>
      </c>
      <c r="C38351" s="186" t="s">
        <v>37010</v>
      </c>
    </row>
    <row r="38352" spans="1:3" s="187" customFormat="1" ht="31.2">
      <c r="A38352" s="185" t="s">
        <v>21050</v>
      </c>
      <c r="B38352" s="186" t="s">
        <v>4452</v>
      </c>
      <c r="C38352" s="186" t="s">
        <v>21022</v>
      </c>
    </row>
    <row r="38353" spans="1:3" s="187" customFormat="1" ht="31.2">
      <c r="A38353" s="185" t="s">
        <v>39307</v>
      </c>
      <c r="B38353" s="186" t="s">
        <v>5428</v>
      </c>
      <c r="C38353" s="186" t="s">
        <v>39018</v>
      </c>
    </row>
    <row r="38354" spans="1:3" s="187" customFormat="1" ht="46.8">
      <c r="A38354" s="185" t="s">
        <v>39960</v>
      </c>
      <c r="B38354" s="186" t="s">
        <v>5927</v>
      </c>
      <c r="C38354" s="186" t="s">
        <v>39606</v>
      </c>
    </row>
    <row r="38355" spans="1:3" s="187" customFormat="1" ht="46.8">
      <c r="A38355" s="185" t="s">
        <v>37302</v>
      </c>
      <c r="B38355" s="186" t="s">
        <v>1375</v>
      </c>
      <c r="C38355" s="186" t="s">
        <v>37010</v>
      </c>
    </row>
    <row r="38356" spans="1:3" s="187" customFormat="1" ht="31.2">
      <c r="A38356" s="185" t="s">
        <v>3386</v>
      </c>
      <c r="B38356" s="186" t="s">
        <v>3387</v>
      </c>
      <c r="C38356" s="186" t="s">
        <v>3346</v>
      </c>
    </row>
    <row r="38357" spans="1:3" s="187" customFormat="1" ht="62.4">
      <c r="A38357" s="185" t="s">
        <v>36920</v>
      </c>
      <c r="B38357" s="186" t="s">
        <v>36921</v>
      </c>
      <c r="C38357" s="186" t="s">
        <v>36439</v>
      </c>
    </row>
    <row r="38358" spans="1:3" s="187" customFormat="1" ht="31.2">
      <c r="A38358" s="185" t="s">
        <v>35785</v>
      </c>
      <c r="B38358" s="186" t="s">
        <v>17684</v>
      </c>
      <c r="C38358" s="186" t="s">
        <v>34927</v>
      </c>
    </row>
    <row r="38359" spans="1:3" s="187" customFormat="1" ht="46.8">
      <c r="A38359" s="185" t="s">
        <v>43948</v>
      </c>
      <c r="B38359" s="186" t="s">
        <v>8615</v>
      </c>
      <c r="C38359" s="186" t="s">
        <v>43751</v>
      </c>
    </row>
    <row r="38360" spans="1:3" s="187" customFormat="1" ht="31.2">
      <c r="A38360" s="185" t="s">
        <v>725</v>
      </c>
      <c r="B38360" s="186" t="s">
        <v>726</v>
      </c>
      <c r="C38360" s="186" t="s">
        <v>11</v>
      </c>
    </row>
    <row r="38361" spans="1:3" s="187" customFormat="1" ht="31.2">
      <c r="A38361" s="185" t="s">
        <v>27260</v>
      </c>
      <c r="B38361" s="186" t="s">
        <v>6330</v>
      </c>
      <c r="C38361" s="186" t="s">
        <v>27116</v>
      </c>
    </row>
    <row r="38362" spans="1:3" s="187" customFormat="1" ht="31.2">
      <c r="A38362" s="185" t="s">
        <v>27260</v>
      </c>
      <c r="B38362" s="186" t="s">
        <v>6330</v>
      </c>
      <c r="C38362" s="186" t="s">
        <v>27967</v>
      </c>
    </row>
    <row r="38363" spans="1:3" s="187" customFormat="1" ht="31.2">
      <c r="A38363" s="185" t="s">
        <v>11704</v>
      </c>
      <c r="B38363" s="186" t="s">
        <v>11705</v>
      </c>
      <c r="C38363" s="186" t="s">
        <v>10830</v>
      </c>
    </row>
    <row r="38364" spans="1:3" s="187" customFormat="1" ht="31.2">
      <c r="A38364" s="185" t="s">
        <v>18858</v>
      </c>
      <c r="B38364" s="186" t="s">
        <v>18859</v>
      </c>
      <c r="C38364" s="186" t="s">
        <v>18827</v>
      </c>
    </row>
    <row r="38365" spans="1:3" s="187" customFormat="1" ht="31.2">
      <c r="A38365" s="185" t="s">
        <v>45641</v>
      </c>
      <c r="B38365" s="186" t="s">
        <v>13213</v>
      </c>
      <c r="C38365" s="186" t="s">
        <v>45398</v>
      </c>
    </row>
    <row r="38366" spans="1:3" s="187" customFormat="1" ht="31.2">
      <c r="A38366" s="185" t="s">
        <v>10048</v>
      </c>
      <c r="B38366" s="186" t="s">
        <v>1301</v>
      </c>
      <c r="C38366" s="186" t="s">
        <v>9722</v>
      </c>
    </row>
    <row r="38367" spans="1:3" s="187" customFormat="1" ht="46.8">
      <c r="A38367" s="185" t="s">
        <v>36618</v>
      </c>
      <c r="B38367" s="186" t="s">
        <v>1000</v>
      </c>
      <c r="C38367" s="186" t="s">
        <v>36439</v>
      </c>
    </row>
    <row r="38368" spans="1:3" s="187" customFormat="1" ht="46.8">
      <c r="A38368" s="185" t="s">
        <v>10686</v>
      </c>
      <c r="B38368" s="186" t="s">
        <v>10687</v>
      </c>
      <c r="C38368" s="186" t="s">
        <v>9722</v>
      </c>
    </row>
    <row r="38369" spans="1:3" s="187" customFormat="1" ht="46.8">
      <c r="A38369" s="185" t="s">
        <v>4229</v>
      </c>
      <c r="B38369" s="186" t="s">
        <v>4016</v>
      </c>
      <c r="C38369" s="186" t="s">
        <v>3992</v>
      </c>
    </row>
    <row r="38370" spans="1:3" s="187" customFormat="1" ht="46.8">
      <c r="A38370" s="185" t="s">
        <v>4229</v>
      </c>
      <c r="B38370" s="186" t="s">
        <v>4016</v>
      </c>
      <c r="C38370" s="186" t="s">
        <v>4409</v>
      </c>
    </row>
    <row r="38371" spans="1:3" s="187" customFormat="1" ht="31.2">
      <c r="A38371" s="185" t="s">
        <v>28335</v>
      </c>
      <c r="B38371" s="186" t="s">
        <v>28336</v>
      </c>
      <c r="C38371" s="186" t="s">
        <v>27967</v>
      </c>
    </row>
    <row r="38372" spans="1:3" s="187" customFormat="1" ht="46.8">
      <c r="A38372" s="185" t="s">
        <v>26071</v>
      </c>
      <c r="B38372" s="186" t="s">
        <v>5018</v>
      </c>
      <c r="C38372" s="186" t="s">
        <v>25996</v>
      </c>
    </row>
    <row r="38373" spans="1:3" s="187" customFormat="1" ht="31.2">
      <c r="A38373" s="185" t="s">
        <v>29234</v>
      </c>
      <c r="B38373" s="186" t="s">
        <v>1703</v>
      </c>
      <c r="C38373" s="186" t="s">
        <v>28788</v>
      </c>
    </row>
    <row r="38374" spans="1:3" s="187" customFormat="1" ht="31.2">
      <c r="A38374" s="185" t="s">
        <v>29234</v>
      </c>
      <c r="B38374" s="186" t="s">
        <v>1703</v>
      </c>
      <c r="C38374" s="186" t="s">
        <v>29648</v>
      </c>
    </row>
    <row r="38375" spans="1:3" s="187" customFormat="1" ht="62.4">
      <c r="A38375" s="185" t="s">
        <v>10290</v>
      </c>
      <c r="B38375" s="186" t="s">
        <v>10291</v>
      </c>
      <c r="C38375" s="186" t="s">
        <v>9722</v>
      </c>
    </row>
    <row r="38376" spans="1:3" s="187" customFormat="1" ht="31.2">
      <c r="A38376" s="185" t="s">
        <v>35103</v>
      </c>
      <c r="B38376" s="186" t="s">
        <v>7666</v>
      </c>
      <c r="C38376" s="186" t="s">
        <v>34927</v>
      </c>
    </row>
    <row r="38377" spans="1:3" s="187" customFormat="1" ht="15.6">
      <c r="A38377" s="185" t="s">
        <v>48034</v>
      </c>
      <c r="B38377" s="186" t="s">
        <v>48033</v>
      </c>
      <c r="C38377" s="188" t="s">
        <v>47329</v>
      </c>
    </row>
    <row r="38378" spans="1:3" s="187" customFormat="1" ht="62.4">
      <c r="A38378" s="185" t="s">
        <v>17133</v>
      </c>
      <c r="B38378" s="186" t="s">
        <v>17134</v>
      </c>
      <c r="C38378" s="186" t="s">
        <v>16637</v>
      </c>
    </row>
    <row r="38379" spans="1:3" s="187" customFormat="1" ht="31.2">
      <c r="A38379" s="185" t="s">
        <v>16281</v>
      </c>
      <c r="B38379" s="186" t="s">
        <v>1891</v>
      </c>
      <c r="C38379" s="186" t="s">
        <v>16132</v>
      </c>
    </row>
    <row r="38380" spans="1:3" s="187" customFormat="1" ht="62.4">
      <c r="A38380" s="185" t="s">
        <v>46877</v>
      </c>
      <c r="B38380" s="186" t="s">
        <v>46875</v>
      </c>
      <c r="C38380" s="188" t="s">
        <v>46878</v>
      </c>
    </row>
    <row r="38381" spans="1:3" s="187" customFormat="1" ht="31.2">
      <c r="A38381" s="185" t="s">
        <v>35392</v>
      </c>
      <c r="B38381" s="186" t="s">
        <v>9947</v>
      </c>
      <c r="C38381" s="186" t="s">
        <v>34927</v>
      </c>
    </row>
    <row r="38382" spans="1:3" s="187" customFormat="1" ht="62.4">
      <c r="A38382" s="185" t="s">
        <v>10193</v>
      </c>
      <c r="B38382" s="186" t="s">
        <v>10194</v>
      </c>
      <c r="C38382" s="186" t="s">
        <v>9722</v>
      </c>
    </row>
    <row r="38383" spans="1:3" s="187" customFormat="1" ht="62.4">
      <c r="A38383" s="185" t="s">
        <v>42572</v>
      </c>
      <c r="B38383" s="186" t="s">
        <v>18565</v>
      </c>
      <c r="C38383" s="186" t="s">
        <v>42001</v>
      </c>
    </row>
    <row r="38384" spans="1:3" s="187" customFormat="1" ht="31.2">
      <c r="A38384" s="185" t="s">
        <v>44002</v>
      </c>
      <c r="B38384" s="186" t="s">
        <v>1275</v>
      </c>
      <c r="C38384" s="186" t="s">
        <v>43751</v>
      </c>
    </row>
    <row r="38385" spans="1:3" s="187" customFormat="1" ht="62.4">
      <c r="A38385" s="185" t="s">
        <v>18302</v>
      </c>
      <c r="B38385" s="186" t="s">
        <v>10926</v>
      </c>
      <c r="C38385" s="186" t="s">
        <v>18049</v>
      </c>
    </row>
    <row r="38386" spans="1:3" s="187" customFormat="1" ht="31.2">
      <c r="A38386" s="185" t="s">
        <v>46202</v>
      </c>
      <c r="B38386" s="186" t="s">
        <v>4274</v>
      </c>
      <c r="C38386" s="186" t="s">
        <v>46185</v>
      </c>
    </row>
    <row r="38387" spans="1:3" s="187" customFormat="1" ht="15.6">
      <c r="A38387" s="185" t="s">
        <v>47435</v>
      </c>
      <c r="B38387" s="186" t="s">
        <v>47436</v>
      </c>
      <c r="C38387" s="188" t="s">
        <v>46848</v>
      </c>
    </row>
    <row r="38388" spans="1:3" s="187" customFormat="1" ht="31.2">
      <c r="A38388" s="185" t="s">
        <v>39098</v>
      </c>
      <c r="B38388" s="186" t="s">
        <v>8266</v>
      </c>
      <c r="C38388" s="186" t="s">
        <v>39018</v>
      </c>
    </row>
    <row r="38389" spans="1:3" s="187" customFormat="1" ht="31.2">
      <c r="A38389" s="185" t="s">
        <v>5057</v>
      </c>
      <c r="B38389" s="186" t="s">
        <v>5058</v>
      </c>
      <c r="C38389" s="186" t="s">
        <v>4409</v>
      </c>
    </row>
    <row r="38390" spans="1:3" s="187" customFormat="1" ht="31.2">
      <c r="A38390" s="185" t="s">
        <v>30244</v>
      </c>
      <c r="B38390" s="186" t="s">
        <v>3474</v>
      </c>
      <c r="C38390" s="186" t="s">
        <v>29648</v>
      </c>
    </row>
    <row r="38391" spans="1:3" s="187" customFormat="1" ht="46.8">
      <c r="A38391" s="185" t="s">
        <v>33334</v>
      </c>
      <c r="B38391" s="186" t="s">
        <v>2190</v>
      </c>
      <c r="C38391" s="186" t="s">
        <v>33246</v>
      </c>
    </row>
    <row r="38392" spans="1:3" s="187" customFormat="1" ht="31.2">
      <c r="A38392" s="185" t="s">
        <v>4506</v>
      </c>
      <c r="B38392" s="186" t="s">
        <v>471</v>
      </c>
      <c r="C38392" s="186" t="s">
        <v>4409</v>
      </c>
    </row>
    <row r="38393" spans="1:3" s="187" customFormat="1" ht="31.2">
      <c r="A38393" s="185" t="s">
        <v>32480</v>
      </c>
      <c r="B38393" s="186" t="s">
        <v>474</v>
      </c>
      <c r="C38393" s="186" t="s">
        <v>32209</v>
      </c>
    </row>
    <row r="38394" spans="1:3" s="187" customFormat="1" ht="31.2">
      <c r="A38394" s="185" t="s">
        <v>32715</v>
      </c>
      <c r="B38394" s="186" t="s">
        <v>584</v>
      </c>
      <c r="C38394" s="186" t="s">
        <v>32209</v>
      </c>
    </row>
    <row r="38395" spans="1:3" s="187" customFormat="1" ht="46.8">
      <c r="A38395" s="185" t="s">
        <v>29513</v>
      </c>
      <c r="B38395" s="186" t="s">
        <v>29514</v>
      </c>
      <c r="C38395" s="186" t="s">
        <v>28788</v>
      </c>
    </row>
    <row r="38396" spans="1:3" s="187" customFormat="1" ht="31.2">
      <c r="A38396" s="185" t="s">
        <v>12479</v>
      </c>
      <c r="B38396" s="186" t="s">
        <v>12480</v>
      </c>
      <c r="C38396" s="186" t="s">
        <v>12392</v>
      </c>
    </row>
    <row r="38397" spans="1:3" s="187" customFormat="1" ht="46.8">
      <c r="A38397" s="185" t="s">
        <v>8255</v>
      </c>
      <c r="B38397" s="186" t="s">
        <v>8256</v>
      </c>
      <c r="C38397" s="186" t="s">
        <v>7346</v>
      </c>
    </row>
    <row r="38398" spans="1:3" s="187" customFormat="1" ht="31.2">
      <c r="A38398" s="185" t="s">
        <v>40002</v>
      </c>
      <c r="B38398" s="186" t="s">
        <v>14438</v>
      </c>
      <c r="C38398" s="186" t="s">
        <v>39606</v>
      </c>
    </row>
    <row r="38399" spans="1:3" s="187" customFormat="1" ht="31.2">
      <c r="A38399" s="185" t="s">
        <v>29366</v>
      </c>
      <c r="B38399" s="186" t="s">
        <v>1891</v>
      </c>
      <c r="C38399" s="186" t="s">
        <v>28788</v>
      </c>
    </row>
    <row r="38400" spans="1:3" s="187" customFormat="1" ht="31.2">
      <c r="A38400" s="185" t="s">
        <v>6768</v>
      </c>
      <c r="B38400" s="186" t="s">
        <v>6769</v>
      </c>
      <c r="C38400" s="186" t="s">
        <v>6284</v>
      </c>
    </row>
    <row r="38401" spans="1:3" s="187" customFormat="1" ht="15.6">
      <c r="A38401" s="185" t="s">
        <v>47411</v>
      </c>
      <c r="B38401" s="186" t="s">
        <v>47392</v>
      </c>
      <c r="C38401" s="188" t="s">
        <v>46897</v>
      </c>
    </row>
    <row r="38402" spans="1:3" s="187" customFormat="1" ht="31.2">
      <c r="A38402" s="185" t="s">
        <v>16349</v>
      </c>
      <c r="B38402" s="186" t="s">
        <v>3673</v>
      </c>
      <c r="C38402" s="186" t="s">
        <v>16132</v>
      </c>
    </row>
    <row r="38403" spans="1:3" s="187" customFormat="1" ht="31.2">
      <c r="A38403" s="185" t="s">
        <v>14713</v>
      </c>
      <c r="B38403" s="186" t="s">
        <v>4636</v>
      </c>
      <c r="C38403" s="186" t="s">
        <v>14697</v>
      </c>
    </row>
    <row r="38404" spans="1:3" s="187" customFormat="1" ht="31.2">
      <c r="A38404" s="185" t="s">
        <v>14713</v>
      </c>
      <c r="B38404" s="186" t="s">
        <v>4636</v>
      </c>
      <c r="C38404" s="186" t="s">
        <v>35823</v>
      </c>
    </row>
    <row r="38405" spans="1:3" s="187" customFormat="1" ht="31.2">
      <c r="A38405" s="185" t="s">
        <v>4603</v>
      </c>
      <c r="B38405" s="186" t="s">
        <v>4604</v>
      </c>
      <c r="C38405" s="186" t="s">
        <v>4409</v>
      </c>
    </row>
    <row r="38406" spans="1:3" s="187" customFormat="1" ht="31.2">
      <c r="A38406" s="185" t="s">
        <v>4285</v>
      </c>
      <c r="B38406" s="186" t="s">
        <v>4286</v>
      </c>
      <c r="C38406" s="186" t="s">
        <v>3992</v>
      </c>
    </row>
    <row r="38407" spans="1:3" s="187" customFormat="1" ht="31.2">
      <c r="A38407" s="185" t="s">
        <v>4285</v>
      </c>
      <c r="B38407" s="186" t="s">
        <v>4286</v>
      </c>
      <c r="C38407" s="186" t="s">
        <v>6284</v>
      </c>
    </row>
    <row r="38408" spans="1:3" s="187" customFormat="1" ht="31.2">
      <c r="A38408" s="185" t="s">
        <v>28134</v>
      </c>
      <c r="B38408" s="186" t="s">
        <v>1847</v>
      </c>
      <c r="C38408" s="186" t="s">
        <v>27967</v>
      </c>
    </row>
    <row r="38409" spans="1:3" s="187" customFormat="1" ht="62.4">
      <c r="A38409" s="185" t="s">
        <v>2895</v>
      </c>
      <c r="B38409" s="186" t="s">
        <v>1309</v>
      </c>
      <c r="C38409" s="186" t="s">
        <v>2852</v>
      </c>
    </row>
    <row r="38410" spans="1:3" s="187" customFormat="1" ht="46.8">
      <c r="A38410" s="185" t="s">
        <v>40490</v>
      </c>
      <c r="B38410" s="186" t="s">
        <v>1470</v>
      </c>
      <c r="C38410" s="186" t="s">
        <v>40464</v>
      </c>
    </row>
    <row r="38411" spans="1:3" s="187" customFormat="1" ht="62.4">
      <c r="A38411" s="185" t="s">
        <v>9659</v>
      </c>
      <c r="B38411" s="186" t="s">
        <v>1481</v>
      </c>
      <c r="C38411" s="186" t="s">
        <v>8759</v>
      </c>
    </row>
    <row r="38412" spans="1:3" s="187" customFormat="1" ht="31.2">
      <c r="A38412" s="185" t="s">
        <v>36088</v>
      </c>
      <c r="B38412" s="186" t="s">
        <v>32745</v>
      </c>
      <c r="C38412" s="186" t="s">
        <v>35823</v>
      </c>
    </row>
    <row r="38413" spans="1:3" s="187" customFormat="1" ht="46.8">
      <c r="A38413" s="185" t="s">
        <v>12934</v>
      </c>
      <c r="B38413" s="186" t="s">
        <v>832</v>
      </c>
      <c r="C38413" s="186" t="s">
        <v>12775</v>
      </c>
    </row>
    <row r="38414" spans="1:3" s="187" customFormat="1" ht="46.8">
      <c r="A38414" s="185" t="s">
        <v>40433</v>
      </c>
      <c r="B38414" s="186" t="s">
        <v>4553</v>
      </c>
      <c r="C38414" s="188" t="s">
        <v>40423</v>
      </c>
    </row>
    <row r="38415" spans="1:3" s="187" customFormat="1" ht="31.2">
      <c r="A38415" s="185" t="s">
        <v>24492</v>
      </c>
      <c r="B38415" s="186" t="s">
        <v>18621</v>
      </c>
      <c r="C38415" s="186" t="s">
        <v>23735</v>
      </c>
    </row>
    <row r="38416" spans="1:3" s="187" customFormat="1" ht="31.2">
      <c r="A38416" s="185" t="s">
        <v>45967</v>
      </c>
      <c r="B38416" s="186" t="s">
        <v>10647</v>
      </c>
      <c r="C38416" s="186" t="s">
        <v>45398</v>
      </c>
    </row>
    <row r="38417" spans="1:3" s="187" customFormat="1" ht="31.2">
      <c r="A38417" s="185" t="s">
        <v>28826</v>
      </c>
      <c r="B38417" s="186" t="s">
        <v>10453</v>
      </c>
      <c r="C38417" s="186" t="s">
        <v>28788</v>
      </c>
    </row>
    <row r="38418" spans="1:3" s="187" customFormat="1" ht="31.2">
      <c r="A38418" s="185" t="s">
        <v>45540</v>
      </c>
      <c r="B38418" s="186" t="s">
        <v>11459</v>
      </c>
      <c r="C38418" s="186" t="s">
        <v>45398</v>
      </c>
    </row>
    <row r="38419" spans="1:3" s="187" customFormat="1" ht="31.2">
      <c r="A38419" s="185" t="s">
        <v>45450</v>
      </c>
      <c r="B38419" s="186" t="s">
        <v>4836</v>
      </c>
      <c r="C38419" s="186" t="s">
        <v>45398</v>
      </c>
    </row>
    <row r="38420" spans="1:3" s="187" customFormat="1" ht="31.2">
      <c r="A38420" s="185" t="s">
        <v>45421</v>
      </c>
      <c r="B38420" s="186" t="s">
        <v>8174</v>
      </c>
      <c r="C38420" s="186" t="s">
        <v>45398</v>
      </c>
    </row>
    <row r="38421" spans="1:3" s="187" customFormat="1" ht="31.2">
      <c r="A38421" s="185" t="s">
        <v>33150</v>
      </c>
      <c r="B38421" s="186" t="s">
        <v>33151</v>
      </c>
      <c r="C38421" s="186" t="s">
        <v>32209</v>
      </c>
    </row>
    <row r="38422" spans="1:3" s="187" customFormat="1" ht="31.2">
      <c r="A38422" s="185" t="s">
        <v>37505</v>
      </c>
      <c r="B38422" s="186" t="s">
        <v>1693</v>
      </c>
      <c r="C38422" s="186" t="s">
        <v>37497</v>
      </c>
    </row>
    <row r="38423" spans="1:3" s="187" customFormat="1" ht="31.2">
      <c r="A38423" s="185" t="s">
        <v>37505</v>
      </c>
      <c r="B38423" s="186" t="s">
        <v>1693</v>
      </c>
      <c r="C38423" s="186" t="s">
        <v>40685</v>
      </c>
    </row>
    <row r="38424" spans="1:3" s="187" customFormat="1" ht="31.2">
      <c r="A38424" s="185" t="s">
        <v>42381</v>
      </c>
      <c r="B38424" s="186" t="s">
        <v>2267</v>
      </c>
      <c r="C38424" s="186" t="s">
        <v>42001</v>
      </c>
    </row>
    <row r="38425" spans="1:3" s="187" customFormat="1" ht="31.2">
      <c r="A38425" s="185" t="s">
        <v>42188</v>
      </c>
      <c r="B38425" s="186" t="s">
        <v>1825</v>
      </c>
      <c r="C38425" s="186" t="s">
        <v>42001</v>
      </c>
    </row>
    <row r="38426" spans="1:3" s="187" customFormat="1" ht="31.2">
      <c r="A38426" s="185" t="s">
        <v>4121</v>
      </c>
      <c r="B38426" s="186" t="s">
        <v>4122</v>
      </c>
      <c r="C38426" s="186" t="s">
        <v>3992</v>
      </c>
    </row>
    <row r="38427" spans="1:3" s="187" customFormat="1" ht="31.2">
      <c r="A38427" s="185" t="s">
        <v>40924</v>
      </c>
      <c r="B38427" s="186" t="s">
        <v>279</v>
      </c>
      <c r="C38427" s="186" t="s">
        <v>40685</v>
      </c>
    </row>
    <row r="38428" spans="1:3" s="187" customFormat="1" ht="31.2">
      <c r="A38428" s="185" t="s">
        <v>27239</v>
      </c>
      <c r="B38428" s="186" t="s">
        <v>18378</v>
      </c>
      <c r="C38428" s="186" t="s">
        <v>27116</v>
      </c>
    </row>
    <row r="38429" spans="1:3" s="187" customFormat="1" ht="31.2">
      <c r="A38429" s="185" t="s">
        <v>23770</v>
      </c>
      <c r="B38429" s="186" t="s">
        <v>2055</v>
      </c>
      <c r="C38429" s="186" t="s">
        <v>23735</v>
      </c>
    </row>
    <row r="38430" spans="1:3" s="187" customFormat="1" ht="15.6">
      <c r="A38430" s="185" t="s">
        <v>48154</v>
      </c>
      <c r="B38430" s="186" t="s">
        <v>48155</v>
      </c>
      <c r="C38430" s="188" t="s">
        <v>46848</v>
      </c>
    </row>
    <row r="38431" spans="1:3" s="187" customFormat="1" ht="46.8">
      <c r="A38431" s="185" t="s">
        <v>6676</v>
      </c>
      <c r="B38431" s="186" t="s">
        <v>6677</v>
      </c>
      <c r="C38431" s="186" t="s">
        <v>6284</v>
      </c>
    </row>
    <row r="38432" spans="1:3" s="187" customFormat="1" ht="46.8">
      <c r="A38432" s="185" t="s">
        <v>6676</v>
      </c>
      <c r="B38432" s="186" t="s">
        <v>6677</v>
      </c>
      <c r="C38432" s="186" t="s">
        <v>34927</v>
      </c>
    </row>
    <row r="38433" spans="1:3" s="187" customFormat="1" ht="31.2">
      <c r="A38433" s="185" t="s">
        <v>5374</v>
      </c>
      <c r="B38433" s="186" t="s">
        <v>5375</v>
      </c>
      <c r="C38433" s="186" t="s">
        <v>4409</v>
      </c>
    </row>
    <row r="38434" spans="1:3" s="187" customFormat="1" ht="31.2">
      <c r="A38434" s="185" t="s">
        <v>40809</v>
      </c>
      <c r="B38434" s="186" t="s">
        <v>152</v>
      </c>
      <c r="C38434" s="186" t="s">
        <v>40685</v>
      </c>
    </row>
    <row r="38435" spans="1:3" s="187" customFormat="1" ht="31.2">
      <c r="A38435" s="185" t="s">
        <v>41</v>
      </c>
      <c r="B38435" s="186" t="s">
        <v>42</v>
      </c>
      <c r="C38435" s="186" t="s">
        <v>11</v>
      </c>
    </row>
    <row r="38436" spans="1:3" s="187" customFormat="1" ht="31.2">
      <c r="A38436" s="185" t="s">
        <v>14193</v>
      </c>
      <c r="B38436" s="186" t="s">
        <v>165</v>
      </c>
      <c r="C38436" s="186" t="s">
        <v>13890</v>
      </c>
    </row>
    <row r="38437" spans="1:3" s="187" customFormat="1" ht="15.6">
      <c r="A38437" s="185" t="s">
        <v>14193</v>
      </c>
      <c r="B38437" s="186" t="s">
        <v>47419</v>
      </c>
      <c r="C38437" s="188" t="s">
        <v>46864</v>
      </c>
    </row>
    <row r="38438" spans="1:3" s="187" customFormat="1" ht="46.8">
      <c r="A38438" s="185" t="s">
        <v>32171</v>
      </c>
      <c r="B38438" s="186" t="s">
        <v>32172</v>
      </c>
      <c r="C38438" s="186" t="s">
        <v>31402</v>
      </c>
    </row>
    <row r="38439" spans="1:3" s="187" customFormat="1" ht="31.2">
      <c r="A38439" s="185" t="s">
        <v>1555</v>
      </c>
      <c r="B38439" s="186" t="s">
        <v>1556</v>
      </c>
      <c r="C38439" s="186" t="s">
        <v>1534</v>
      </c>
    </row>
    <row r="38440" spans="1:3" s="187" customFormat="1" ht="31.2">
      <c r="A38440" s="185" t="s">
        <v>43770</v>
      </c>
      <c r="B38440" s="186" t="s">
        <v>5316</v>
      </c>
      <c r="C38440" s="186" t="s">
        <v>43751</v>
      </c>
    </row>
    <row r="38441" spans="1:3" s="187" customFormat="1" ht="46.8">
      <c r="A38441" s="185" t="s">
        <v>32830</v>
      </c>
      <c r="B38441" s="186" t="s">
        <v>2353</v>
      </c>
      <c r="C38441" s="186" t="s">
        <v>32209</v>
      </c>
    </row>
    <row r="38442" spans="1:3" s="187" customFormat="1" ht="62.4">
      <c r="A38442" s="185" t="s">
        <v>41184</v>
      </c>
      <c r="B38442" s="186" t="s">
        <v>11890</v>
      </c>
      <c r="C38442" s="186" t="s">
        <v>40685</v>
      </c>
    </row>
    <row r="38443" spans="1:3" s="187" customFormat="1" ht="46.8">
      <c r="A38443" s="185" t="s">
        <v>31462</v>
      </c>
      <c r="B38443" s="186" t="s">
        <v>4413</v>
      </c>
      <c r="C38443" s="186" t="s">
        <v>31402</v>
      </c>
    </row>
    <row r="38444" spans="1:3" s="187" customFormat="1" ht="31.2">
      <c r="A38444" s="185" t="s">
        <v>48493</v>
      </c>
      <c r="B38444" s="186" t="s">
        <v>48459</v>
      </c>
      <c r="C38444" s="188" t="s">
        <v>47044</v>
      </c>
    </row>
    <row r="38445" spans="1:3" s="187" customFormat="1" ht="31.2">
      <c r="A38445" s="185" t="s">
        <v>29667</v>
      </c>
      <c r="B38445" s="186" t="s">
        <v>61</v>
      </c>
      <c r="C38445" s="186" t="s">
        <v>29648</v>
      </c>
    </row>
    <row r="38446" spans="1:3" s="187" customFormat="1" ht="31.2">
      <c r="A38446" s="185" t="s">
        <v>1618</v>
      </c>
      <c r="B38446" s="186" t="s">
        <v>1619</v>
      </c>
      <c r="C38446" s="186" t="s">
        <v>1534</v>
      </c>
    </row>
    <row r="38447" spans="1:3" s="187" customFormat="1" ht="31.2">
      <c r="A38447" s="185" t="s">
        <v>32940</v>
      </c>
      <c r="B38447" s="186" t="s">
        <v>2527</v>
      </c>
      <c r="C38447" s="186" t="s">
        <v>32209</v>
      </c>
    </row>
    <row r="38448" spans="1:3" s="187" customFormat="1" ht="31.2">
      <c r="A38448" s="185" t="s">
        <v>27978</v>
      </c>
      <c r="B38448" s="186" t="s">
        <v>1731</v>
      </c>
      <c r="C38448" s="186" t="s">
        <v>27967</v>
      </c>
    </row>
    <row r="38449" spans="1:3" s="187" customFormat="1" ht="31.2">
      <c r="A38449" s="185" t="s">
        <v>13983</v>
      </c>
      <c r="B38449" s="186" t="s">
        <v>32</v>
      </c>
      <c r="C38449" s="186" t="s">
        <v>13890</v>
      </c>
    </row>
    <row r="38450" spans="1:3" s="187" customFormat="1" ht="31.2">
      <c r="A38450" s="185" t="s">
        <v>13983</v>
      </c>
      <c r="B38450" s="186" t="s">
        <v>47720</v>
      </c>
      <c r="C38450" s="188" t="s">
        <v>46864</v>
      </c>
    </row>
    <row r="38451" spans="1:3" s="187" customFormat="1" ht="31.2">
      <c r="A38451" s="185" t="s">
        <v>27321</v>
      </c>
      <c r="B38451" s="186" t="s">
        <v>140</v>
      </c>
      <c r="C38451" s="186" t="s">
        <v>27116</v>
      </c>
    </row>
    <row r="38452" spans="1:3" s="187" customFormat="1" ht="46.8">
      <c r="A38452" s="185" t="s">
        <v>38478</v>
      </c>
      <c r="B38452" s="186" t="s">
        <v>30243</v>
      </c>
      <c r="C38452" s="186" t="s">
        <v>38207</v>
      </c>
    </row>
    <row r="38453" spans="1:3" s="187" customFormat="1" ht="31.2">
      <c r="A38453" s="185" t="s">
        <v>47735</v>
      </c>
      <c r="B38453" s="186" t="s">
        <v>47720</v>
      </c>
      <c r="C38453" s="188" t="s">
        <v>47402</v>
      </c>
    </row>
    <row r="38454" spans="1:3" s="187" customFormat="1" ht="31.2">
      <c r="A38454" s="185" t="s">
        <v>48790</v>
      </c>
      <c r="B38454" s="186" t="s">
        <v>48789</v>
      </c>
      <c r="C38454" s="188" t="s">
        <v>46956</v>
      </c>
    </row>
    <row r="38455" spans="1:3" s="187" customFormat="1" ht="31.2">
      <c r="A38455" s="185" t="s">
        <v>40709</v>
      </c>
      <c r="B38455" s="186" t="s">
        <v>40710</v>
      </c>
      <c r="C38455" s="186" t="s">
        <v>40685</v>
      </c>
    </row>
    <row r="38456" spans="1:3" s="187" customFormat="1" ht="15.6">
      <c r="A38456" s="185" t="s">
        <v>47290</v>
      </c>
      <c r="B38456" s="186" t="s">
        <v>47287</v>
      </c>
      <c r="C38456" s="188" t="s">
        <v>47291</v>
      </c>
    </row>
    <row r="38457" spans="1:3" s="187" customFormat="1" ht="46.8">
      <c r="A38457" s="185" t="s">
        <v>38059</v>
      </c>
      <c r="B38457" s="186" t="s">
        <v>38060</v>
      </c>
      <c r="C38457" s="186" t="s">
        <v>37605</v>
      </c>
    </row>
    <row r="38458" spans="1:3" s="187" customFormat="1" ht="31.2">
      <c r="A38458" s="185" t="s">
        <v>10465</v>
      </c>
      <c r="B38458" s="186" t="s">
        <v>10466</v>
      </c>
      <c r="C38458" s="186" t="s">
        <v>9722</v>
      </c>
    </row>
    <row r="38459" spans="1:3" s="187" customFormat="1" ht="31.2">
      <c r="A38459" s="185" t="s">
        <v>34375</v>
      </c>
      <c r="B38459" s="186" t="s">
        <v>485</v>
      </c>
      <c r="C38459" s="186" t="s">
        <v>34068</v>
      </c>
    </row>
    <row r="38460" spans="1:3" s="187" customFormat="1" ht="31.2">
      <c r="A38460" s="185" t="s">
        <v>21422</v>
      </c>
      <c r="B38460" s="186" t="s">
        <v>121</v>
      </c>
      <c r="C38460" s="186" t="s">
        <v>21022</v>
      </c>
    </row>
    <row r="38461" spans="1:3" s="187" customFormat="1" ht="31.2">
      <c r="A38461" s="185" t="s">
        <v>41282</v>
      </c>
      <c r="B38461" s="186" t="s">
        <v>11887</v>
      </c>
      <c r="C38461" s="186" t="s">
        <v>40685</v>
      </c>
    </row>
    <row r="38462" spans="1:3" s="187" customFormat="1" ht="31.2">
      <c r="A38462" s="185" t="s">
        <v>34397</v>
      </c>
      <c r="B38462" s="186" t="s">
        <v>97</v>
      </c>
      <c r="C38462" s="186" t="s">
        <v>34068</v>
      </c>
    </row>
    <row r="38463" spans="1:3" s="187" customFormat="1" ht="31.2">
      <c r="A38463" s="185" t="s">
        <v>29421</v>
      </c>
      <c r="B38463" s="186" t="s">
        <v>1913</v>
      </c>
      <c r="C38463" s="186" t="s">
        <v>28788</v>
      </c>
    </row>
    <row r="38464" spans="1:3" s="187" customFormat="1" ht="31.2">
      <c r="A38464" s="185" t="s">
        <v>15161</v>
      </c>
      <c r="B38464" s="186" t="s">
        <v>2009</v>
      </c>
      <c r="C38464" s="186" t="s">
        <v>14697</v>
      </c>
    </row>
    <row r="38465" spans="1:3" s="187" customFormat="1" ht="31.2">
      <c r="A38465" s="185" t="s">
        <v>15161</v>
      </c>
      <c r="B38465" s="186" t="s">
        <v>2009</v>
      </c>
      <c r="C38465" s="186" t="s">
        <v>43751</v>
      </c>
    </row>
    <row r="38466" spans="1:3" s="187" customFormat="1" ht="31.2">
      <c r="A38466" s="185" t="s">
        <v>49379</v>
      </c>
      <c r="B38466" s="186" t="s">
        <v>49380</v>
      </c>
      <c r="C38466" s="188" t="s">
        <v>47239</v>
      </c>
    </row>
    <row r="38467" spans="1:3" s="187" customFormat="1" ht="31.2">
      <c r="A38467" s="185" t="s">
        <v>38742</v>
      </c>
      <c r="B38467" s="186" t="s">
        <v>1674</v>
      </c>
      <c r="C38467" s="186" t="s">
        <v>38207</v>
      </c>
    </row>
    <row r="38468" spans="1:3" s="187" customFormat="1" ht="31.2">
      <c r="A38468" s="185" t="s">
        <v>8424</v>
      </c>
      <c r="B38468" s="186" t="s">
        <v>8425</v>
      </c>
      <c r="C38468" s="186" t="s">
        <v>7346</v>
      </c>
    </row>
    <row r="38469" spans="1:3" s="187" customFormat="1" ht="46.8">
      <c r="A38469" s="185" t="s">
        <v>10651</v>
      </c>
      <c r="B38469" s="186" t="s">
        <v>10652</v>
      </c>
      <c r="C38469" s="186" t="s">
        <v>9722</v>
      </c>
    </row>
    <row r="38470" spans="1:3" s="187" customFormat="1" ht="62.4">
      <c r="A38470" s="185" t="s">
        <v>12643</v>
      </c>
      <c r="B38470" s="186" t="s">
        <v>12644</v>
      </c>
      <c r="C38470" s="186" t="s">
        <v>12392</v>
      </c>
    </row>
    <row r="38471" spans="1:3" s="187" customFormat="1" ht="31.2">
      <c r="A38471" s="185" t="s">
        <v>30883</v>
      </c>
      <c r="B38471" s="186" t="s">
        <v>14751</v>
      </c>
      <c r="C38471" s="186" t="s">
        <v>30515</v>
      </c>
    </row>
    <row r="38472" spans="1:3" s="187" customFormat="1" ht="31.2">
      <c r="A38472" s="185" t="s">
        <v>12076</v>
      </c>
      <c r="B38472" s="186" t="s">
        <v>3429</v>
      </c>
      <c r="C38472" s="186" t="s">
        <v>11996</v>
      </c>
    </row>
    <row r="38473" spans="1:3" s="187" customFormat="1" ht="31.2">
      <c r="A38473" s="185" t="s">
        <v>39615</v>
      </c>
      <c r="B38473" s="186" t="s">
        <v>52</v>
      </c>
      <c r="C38473" s="186" t="s">
        <v>39606</v>
      </c>
    </row>
    <row r="38474" spans="1:3" s="187" customFormat="1" ht="31.2">
      <c r="A38474" s="185" t="s">
        <v>4474</v>
      </c>
      <c r="B38474" s="186" t="s">
        <v>4475</v>
      </c>
      <c r="C38474" s="186" t="s">
        <v>4409</v>
      </c>
    </row>
    <row r="38475" spans="1:3" s="187" customFormat="1" ht="31.2">
      <c r="A38475" s="185" t="s">
        <v>4474</v>
      </c>
      <c r="B38475" s="186" t="s">
        <v>4475</v>
      </c>
      <c r="C38475" s="186" t="s">
        <v>40685</v>
      </c>
    </row>
    <row r="38476" spans="1:3" s="187" customFormat="1" ht="46.8">
      <c r="A38476" s="185" t="s">
        <v>11036</v>
      </c>
      <c r="B38476" s="186" t="s">
        <v>8790</v>
      </c>
      <c r="C38476" s="186" t="s">
        <v>10830</v>
      </c>
    </row>
    <row r="38477" spans="1:3" s="187" customFormat="1" ht="46.8">
      <c r="A38477" s="185" t="s">
        <v>11036</v>
      </c>
      <c r="B38477" s="186" t="s">
        <v>8790</v>
      </c>
      <c r="C38477" s="186" t="s">
        <v>37010</v>
      </c>
    </row>
    <row r="38478" spans="1:3" s="187" customFormat="1" ht="46.8">
      <c r="A38478" s="185" t="s">
        <v>14014</v>
      </c>
      <c r="B38478" s="186" t="s">
        <v>293</v>
      </c>
      <c r="C38478" s="186" t="s">
        <v>13890</v>
      </c>
    </row>
    <row r="38479" spans="1:3" s="187" customFormat="1" ht="15.6">
      <c r="A38479" s="185" t="s">
        <v>49700</v>
      </c>
      <c r="B38479" s="186" t="s">
        <v>7912</v>
      </c>
      <c r="C38479" s="188" t="s">
        <v>46993</v>
      </c>
    </row>
    <row r="38480" spans="1:3" s="187" customFormat="1" ht="15.6">
      <c r="A38480" s="185" t="s">
        <v>47728</v>
      </c>
      <c r="B38480" s="186" t="s">
        <v>47720</v>
      </c>
      <c r="C38480" s="188" t="s">
        <v>47052</v>
      </c>
    </row>
    <row r="38481" spans="1:3" s="187" customFormat="1" ht="31.2">
      <c r="A38481" s="185" t="s">
        <v>37542</v>
      </c>
      <c r="B38481" s="186" t="s">
        <v>313</v>
      </c>
      <c r="C38481" s="186" t="s">
        <v>37497</v>
      </c>
    </row>
    <row r="38482" spans="1:3" s="187" customFormat="1" ht="31.2">
      <c r="A38482" s="185" t="s">
        <v>32824</v>
      </c>
      <c r="B38482" s="186" t="s">
        <v>20002</v>
      </c>
      <c r="C38482" s="186" t="s">
        <v>32209</v>
      </c>
    </row>
    <row r="38483" spans="1:3" s="187" customFormat="1" ht="31.2">
      <c r="A38483" s="185" t="s">
        <v>4885</v>
      </c>
      <c r="B38483" s="186" t="s">
        <v>883</v>
      </c>
      <c r="C38483" s="186" t="s">
        <v>4409</v>
      </c>
    </row>
    <row r="38484" spans="1:3" s="187" customFormat="1" ht="31.2">
      <c r="A38484" s="185" t="s">
        <v>4885</v>
      </c>
      <c r="B38484" s="186" t="s">
        <v>883</v>
      </c>
      <c r="C38484" s="186" t="s">
        <v>28788</v>
      </c>
    </row>
    <row r="38485" spans="1:3" s="187" customFormat="1" ht="31.2">
      <c r="A38485" s="185" t="s">
        <v>4885</v>
      </c>
      <c r="B38485" s="186" t="s">
        <v>883</v>
      </c>
      <c r="C38485" s="186" t="s">
        <v>31402</v>
      </c>
    </row>
    <row r="38486" spans="1:3" s="187" customFormat="1" ht="46.8">
      <c r="A38486" s="185" t="s">
        <v>20311</v>
      </c>
      <c r="B38486" s="186" t="s">
        <v>12013</v>
      </c>
      <c r="C38486" s="186" t="s">
        <v>20152</v>
      </c>
    </row>
    <row r="38487" spans="1:3" s="187" customFormat="1" ht="46.8">
      <c r="A38487" s="185" t="s">
        <v>20311</v>
      </c>
      <c r="B38487" s="186" t="s">
        <v>12013</v>
      </c>
      <c r="C38487" s="186" t="s">
        <v>31402</v>
      </c>
    </row>
    <row r="38488" spans="1:3" s="187" customFormat="1" ht="31.2">
      <c r="A38488" s="185" t="s">
        <v>28489</v>
      </c>
      <c r="B38488" s="186" t="s">
        <v>5011</v>
      </c>
      <c r="C38488" s="186" t="s">
        <v>27967</v>
      </c>
    </row>
    <row r="38489" spans="1:3" s="187" customFormat="1" ht="31.2">
      <c r="A38489" s="185" t="s">
        <v>32054</v>
      </c>
      <c r="B38489" s="186" t="s">
        <v>428</v>
      </c>
      <c r="C38489" s="186" t="s">
        <v>31402</v>
      </c>
    </row>
    <row r="38490" spans="1:3" s="187" customFormat="1" ht="46.8">
      <c r="A38490" s="185" t="s">
        <v>31652</v>
      </c>
      <c r="B38490" s="186" t="s">
        <v>1787</v>
      </c>
      <c r="C38490" s="186" t="s">
        <v>31402</v>
      </c>
    </row>
    <row r="38491" spans="1:3" s="187" customFormat="1" ht="31.2">
      <c r="A38491" s="185" t="s">
        <v>10986</v>
      </c>
      <c r="B38491" s="186" t="s">
        <v>10987</v>
      </c>
      <c r="C38491" s="186" t="s">
        <v>10830</v>
      </c>
    </row>
    <row r="38492" spans="1:3" s="187" customFormat="1" ht="31.2">
      <c r="A38492" s="185" t="s">
        <v>10986</v>
      </c>
      <c r="B38492" s="186" t="s">
        <v>10987</v>
      </c>
      <c r="C38492" s="186" t="s">
        <v>17277</v>
      </c>
    </row>
    <row r="38493" spans="1:3" s="187" customFormat="1" ht="31.2">
      <c r="A38493" s="185" t="s">
        <v>10986</v>
      </c>
      <c r="B38493" s="186" t="s">
        <v>10987</v>
      </c>
      <c r="C38493" s="186" t="s">
        <v>31402</v>
      </c>
    </row>
    <row r="38494" spans="1:3" s="187" customFormat="1" ht="31.2">
      <c r="A38494" s="185" t="s">
        <v>331</v>
      </c>
      <c r="B38494" s="186" t="s">
        <v>332</v>
      </c>
      <c r="C38494" s="186" t="s">
        <v>11</v>
      </c>
    </row>
    <row r="38495" spans="1:3" s="187" customFormat="1" ht="31.2">
      <c r="A38495" s="185" t="s">
        <v>331</v>
      </c>
      <c r="B38495" s="186" t="s">
        <v>332</v>
      </c>
      <c r="C38495" s="186" t="s">
        <v>3992</v>
      </c>
    </row>
    <row r="38496" spans="1:3" s="187" customFormat="1" ht="31.2">
      <c r="A38496" s="185" t="s">
        <v>331</v>
      </c>
      <c r="B38496" s="186" t="s">
        <v>332</v>
      </c>
      <c r="C38496" s="186" t="s">
        <v>31402</v>
      </c>
    </row>
    <row r="38497" spans="1:3" s="187" customFormat="1" ht="31.2">
      <c r="A38497" s="185" t="s">
        <v>11113</v>
      </c>
      <c r="B38497" s="186" t="s">
        <v>7672</v>
      </c>
      <c r="C38497" s="186" t="s">
        <v>10830</v>
      </c>
    </row>
    <row r="38498" spans="1:3" s="187" customFormat="1" ht="31.2">
      <c r="A38498" s="185" t="s">
        <v>11113</v>
      </c>
      <c r="B38498" s="186" t="s">
        <v>7672</v>
      </c>
      <c r="C38498" s="186" t="s">
        <v>31402</v>
      </c>
    </row>
    <row r="38499" spans="1:3" s="187" customFormat="1" ht="31.2">
      <c r="A38499" s="185" t="s">
        <v>37150</v>
      </c>
      <c r="B38499" s="186" t="s">
        <v>18067</v>
      </c>
      <c r="C38499" s="186" t="s">
        <v>37010</v>
      </c>
    </row>
    <row r="38500" spans="1:3" s="187" customFormat="1" ht="31.2">
      <c r="A38500" s="185" t="s">
        <v>31954</v>
      </c>
      <c r="B38500" s="186" t="s">
        <v>5029</v>
      </c>
      <c r="C38500" s="186" t="s">
        <v>31402</v>
      </c>
    </row>
    <row r="38501" spans="1:3" s="187" customFormat="1" ht="31.2">
      <c r="A38501" s="185" t="s">
        <v>31954</v>
      </c>
      <c r="B38501" s="186" t="s">
        <v>5029</v>
      </c>
      <c r="C38501" s="186" t="s">
        <v>38207</v>
      </c>
    </row>
    <row r="38502" spans="1:3" s="187" customFormat="1" ht="31.2">
      <c r="A38502" s="185" t="s">
        <v>47489</v>
      </c>
      <c r="B38502" s="186" t="s">
        <v>47490</v>
      </c>
      <c r="C38502" s="188" t="s">
        <v>46926</v>
      </c>
    </row>
    <row r="38503" spans="1:3" s="187" customFormat="1" ht="31.2">
      <c r="A38503" s="185" t="s">
        <v>1704</v>
      </c>
      <c r="B38503" s="186" t="s">
        <v>241</v>
      </c>
      <c r="C38503" s="186" t="s">
        <v>1534</v>
      </c>
    </row>
    <row r="38504" spans="1:3" s="187" customFormat="1" ht="31.2">
      <c r="A38504" s="185" t="s">
        <v>1704</v>
      </c>
      <c r="B38504" s="186" t="s">
        <v>241</v>
      </c>
      <c r="C38504" s="186" t="s">
        <v>30515</v>
      </c>
    </row>
    <row r="38505" spans="1:3" s="187" customFormat="1" ht="31.2">
      <c r="A38505" s="185" t="s">
        <v>29743</v>
      </c>
      <c r="B38505" s="186" t="s">
        <v>7954</v>
      </c>
      <c r="C38505" s="186" t="s">
        <v>29648</v>
      </c>
    </row>
    <row r="38506" spans="1:3" s="187" customFormat="1" ht="31.2">
      <c r="A38506" s="185" t="s">
        <v>29743</v>
      </c>
      <c r="B38506" s="186" t="s">
        <v>7954</v>
      </c>
      <c r="C38506" s="186" t="s">
        <v>42001</v>
      </c>
    </row>
    <row r="38507" spans="1:3" s="187" customFormat="1" ht="31.2">
      <c r="A38507" s="185" t="s">
        <v>4526</v>
      </c>
      <c r="B38507" s="186" t="s">
        <v>4522</v>
      </c>
      <c r="C38507" s="186" t="s">
        <v>4409</v>
      </c>
    </row>
    <row r="38508" spans="1:3" s="187" customFormat="1" ht="31.2">
      <c r="A38508" s="185" t="s">
        <v>4526</v>
      </c>
      <c r="B38508" s="186" t="s">
        <v>4522</v>
      </c>
      <c r="C38508" s="186" t="s">
        <v>29648</v>
      </c>
    </row>
    <row r="38509" spans="1:3" s="187" customFormat="1" ht="31.2">
      <c r="A38509" s="185" t="s">
        <v>32185</v>
      </c>
      <c r="B38509" s="186" t="s">
        <v>17751</v>
      </c>
      <c r="C38509" s="186" t="s">
        <v>31402</v>
      </c>
    </row>
    <row r="38510" spans="1:3" s="187" customFormat="1" ht="31.2">
      <c r="A38510" s="185" t="s">
        <v>32261</v>
      </c>
      <c r="B38510" s="186" t="s">
        <v>7570</v>
      </c>
      <c r="C38510" s="186" t="s">
        <v>32209</v>
      </c>
    </row>
    <row r="38511" spans="1:3" s="187" customFormat="1" ht="15.6">
      <c r="A38511" s="185" t="s">
        <v>49954</v>
      </c>
      <c r="B38511" s="186" t="s">
        <v>49946</v>
      </c>
      <c r="C38511" s="188" t="s">
        <v>48285</v>
      </c>
    </row>
    <row r="38512" spans="1:3" s="187" customFormat="1" ht="31.2">
      <c r="A38512" s="185" t="s">
        <v>26283</v>
      </c>
      <c r="B38512" s="186" t="s">
        <v>4461</v>
      </c>
      <c r="C38512" s="186" t="s">
        <v>25996</v>
      </c>
    </row>
    <row r="38513" spans="1:3" s="187" customFormat="1" ht="62.4">
      <c r="A38513" s="185" t="s">
        <v>25840</v>
      </c>
      <c r="B38513" s="186" t="s">
        <v>4112</v>
      </c>
      <c r="C38513" s="188" t="s">
        <v>25820</v>
      </c>
    </row>
    <row r="38514" spans="1:3" s="187" customFormat="1" ht="31.2">
      <c r="A38514" s="185" t="s">
        <v>245</v>
      </c>
      <c r="B38514" s="186" t="s">
        <v>237</v>
      </c>
      <c r="C38514" s="186" t="s">
        <v>11</v>
      </c>
    </row>
    <row r="38515" spans="1:3" s="187" customFormat="1" ht="31.2">
      <c r="A38515" s="185" t="s">
        <v>30928</v>
      </c>
      <c r="B38515" s="186" t="s">
        <v>5058</v>
      </c>
      <c r="C38515" s="186" t="s">
        <v>30515</v>
      </c>
    </row>
    <row r="38516" spans="1:3" s="187" customFormat="1" ht="31.2">
      <c r="A38516" s="185" t="s">
        <v>48522</v>
      </c>
      <c r="B38516" s="186" t="s">
        <v>48523</v>
      </c>
      <c r="C38516" s="188" t="s">
        <v>48133</v>
      </c>
    </row>
    <row r="38517" spans="1:3" s="187" customFormat="1" ht="31.2">
      <c r="A38517" s="185" t="s">
        <v>8931</v>
      </c>
      <c r="B38517" s="186" t="s">
        <v>5709</v>
      </c>
      <c r="C38517" s="186" t="s">
        <v>8759</v>
      </c>
    </row>
    <row r="38518" spans="1:3" s="187" customFormat="1" ht="46.8">
      <c r="A38518" s="185" t="s">
        <v>15765</v>
      </c>
      <c r="B38518" s="186" t="s">
        <v>15764</v>
      </c>
      <c r="C38518" s="186" t="s">
        <v>14697</v>
      </c>
    </row>
    <row r="38519" spans="1:3" s="187" customFormat="1" ht="46.8">
      <c r="A38519" s="185" t="s">
        <v>15765</v>
      </c>
      <c r="B38519" s="186" t="s">
        <v>15764</v>
      </c>
      <c r="C38519" s="186" t="s">
        <v>43751</v>
      </c>
    </row>
    <row r="38520" spans="1:3" s="187" customFormat="1" ht="31.2">
      <c r="A38520" s="185" t="s">
        <v>20199</v>
      </c>
      <c r="B38520" s="186" t="s">
        <v>20200</v>
      </c>
      <c r="C38520" s="186" t="s">
        <v>20152</v>
      </c>
    </row>
    <row r="38521" spans="1:3" s="187" customFormat="1" ht="31.2">
      <c r="A38521" s="185" t="s">
        <v>19600</v>
      </c>
      <c r="B38521" s="186" t="s">
        <v>7892</v>
      </c>
      <c r="C38521" s="186" t="s">
        <v>19363</v>
      </c>
    </row>
    <row r="38522" spans="1:3" s="187" customFormat="1" ht="31.2">
      <c r="A38522" s="185" t="s">
        <v>19431</v>
      </c>
      <c r="B38522" s="186" t="s">
        <v>71</v>
      </c>
      <c r="C38522" s="186" t="s">
        <v>19363</v>
      </c>
    </row>
    <row r="38523" spans="1:3" s="187" customFormat="1" ht="31.2">
      <c r="A38523" s="185" t="s">
        <v>19871</v>
      </c>
      <c r="B38523" s="186" t="s">
        <v>1076</v>
      </c>
      <c r="C38523" s="186" t="s">
        <v>19363</v>
      </c>
    </row>
    <row r="38524" spans="1:3" s="187" customFormat="1" ht="31.2">
      <c r="A38524" s="185" t="s">
        <v>18150</v>
      </c>
      <c r="B38524" s="186" t="s">
        <v>18151</v>
      </c>
      <c r="C38524" s="186" t="s">
        <v>18049</v>
      </c>
    </row>
    <row r="38525" spans="1:3" s="187" customFormat="1" ht="31.2">
      <c r="A38525" s="185" t="s">
        <v>18150</v>
      </c>
      <c r="B38525" s="186" t="s">
        <v>18151</v>
      </c>
      <c r="C38525" s="186" t="s">
        <v>27967</v>
      </c>
    </row>
    <row r="38526" spans="1:3" s="187" customFormat="1" ht="15.6">
      <c r="A38526" s="185" t="s">
        <v>48919</v>
      </c>
      <c r="B38526" s="186" t="s">
        <v>26739</v>
      </c>
      <c r="C38526" s="188" t="s">
        <v>48015</v>
      </c>
    </row>
    <row r="38527" spans="1:3" s="187" customFormat="1" ht="31.2">
      <c r="A38527" s="185" t="s">
        <v>31180</v>
      </c>
      <c r="B38527" s="186" t="s">
        <v>9551</v>
      </c>
      <c r="C38527" s="186" t="s">
        <v>30515</v>
      </c>
    </row>
    <row r="38528" spans="1:3" s="187" customFormat="1" ht="31.2">
      <c r="A38528" s="185" t="s">
        <v>26372</v>
      </c>
      <c r="B38528" s="186" t="s">
        <v>26373</v>
      </c>
      <c r="C38528" s="186" t="s">
        <v>25996</v>
      </c>
    </row>
    <row r="38529" spans="1:3" s="187" customFormat="1" ht="31.2">
      <c r="A38529" s="185" t="s">
        <v>30711</v>
      </c>
      <c r="B38529" s="186" t="s">
        <v>299</v>
      </c>
      <c r="C38529" s="186" t="s">
        <v>30515</v>
      </c>
    </row>
    <row r="38530" spans="1:3" s="187" customFormat="1" ht="31.2">
      <c r="A38530" s="185" t="s">
        <v>7942</v>
      </c>
      <c r="B38530" s="186" t="s">
        <v>476</v>
      </c>
      <c r="C38530" s="186" t="s">
        <v>7346</v>
      </c>
    </row>
    <row r="38531" spans="1:3" s="187" customFormat="1" ht="46.8">
      <c r="A38531" s="185" t="s">
        <v>33953</v>
      </c>
      <c r="B38531" s="186" t="s">
        <v>18581</v>
      </c>
      <c r="C38531" s="186" t="s">
        <v>33246</v>
      </c>
    </row>
    <row r="38532" spans="1:3" s="187" customFormat="1" ht="46.8">
      <c r="A38532" s="185" t="s">
        <v>8609</v>
      </c>
      <c r="B38532" s="186" t="s">
        <v>8610</v>
      </c>
      <c r="C38532" s="186" t="s">
        <v>8505</v>
      </c>
    </row>
    <row r="38533" spans="1:3" s="187" customFormat="1" ht="31.2">
      <c r="A38533" s="185" t="s">
        <v>29787</v>
      </c>
      <c r="B38533" s="186" t="s">
        <v>307</v>
      </c>
      <c r="C38533" s="186" t="s">
        <v>29648</v>
      </c>
    </row>
    <row r="38534" spans="1:3" s="187" customFormat="1" ht="31.2">
      <c r="A38534" s="185" t="s">
        <v>29333</v>
      </c>
      <c r="B38534" s="186" t="s">
        <v>4982</v>
      </c>
      <c r="C38534" s="186" t="s">
        <v>28788</v>
      </c>
    </row>
    <row r="38535" spans="1:3" s="187" customFormat="1" ht="46.8">
      <c r="A38535" s="185" t="s">
        <v>41104</v>
      </c>
      <c r="B38535" s="186" t="s">
        <v>20035</v>
      </c>
      <c r="C38535" s="186" t="s">
        <v>40685</v>
      </c>
    </row>
    <row r="38536" spans="1:3" s="187" customFormat="1" ht="31.2">
      <c r="A38536" s="185" t="s">
        <v>19839</v>
      </c>
      <c r="B38536" s="186" t="s">
        <v>8077</v>
      </c>
      <c r="C38536" s="186" t="s">
        <v>19363</v>
      </c>
    </row>
    <row r="38537" spans="1:3" s="187" customFormat="1" ht="31.2">
      <c r="A38537" s="185" t="s">
        <v>32528</v>
      </c>
      <c r="B38537" s="186" t="s">
        <v>972</v>
      </c>
      <c r="C38537" s="186" t="s">
        <v>32209</v>
      </c>
    </row>
    <row r="38538" spans="1:3" s="187" customFormat="1" ht="31.2">
      <c r="A38538" s="185" t="s">
        <v>35352</v>
      </c>
      <c r="B38538" s="186" t="s">
        <v>35353</v>
      </c>
      <c r="C38538" s="186" t="s">
        <v>34927</v>
      </c>
    </row>
    <row r="38539" spans="1:3" s="187" customFormat="1" ht="31.2">
      <c r="A38539" s="185" t="s">
        <v>29976</v>
      </c>
      <c r="B38539" s="186" t="s">
        <v>29977</v>
      </c>
      <c r="C38539" s="186" t="s">
        <v>29648</v>
      </c>
    </row>
    <row r="38540" spans="1:3" s="187" customFormat="1" ht="31.2">
      <c r="A38540" s="185" t="s">
        <v>11834</v>
      </c>
      <c r="B38540" s="186" t="s">
        <v>1043</v>
      </c>
      <c r="C38540" s="186" t="s">
        <v>10830</v>
      </c>
    </row>
    <row r="38541" spans="1:3" s="187" customFormat="1" ht="31.2">
      <c r="A38541" s="185" t="s">
        <v>33947</v>
      </c>
      <c r="B38541" s="186" t="s">
        <v>13454</v>
      </c>
      <c r="C38541" s="186" t="s">
        <v>33246</v>
      </c>
    </row>
    <row r="38542" spans="1:3" s="187" customFormat="1" ht="31.2">
      <c r="A38542" s="185" t="s">
        <v>12011</v>
      </c>
      <c r="B38542" s="186" t="s">
        <v>357</v>
      </c>
      <c r="C38542" s="186" t="s">
        <v>11996</v>
      </c>
    </row>
    <row r="38543" spans="1:3" s="187" customFormat="1" ht="31.2">
      <c r="A38543" s="185" t="s">
        <v>8813</v>
      </c>
      <c r="B38543" s="186" t="s">
        <v>8174</v>
      </c>
      <c r="C38543" s="186" t="s">
        <v>8759</v>
      </c>
    </row>
    <row r="38544" spans="1:3" s="187" customFormat="1" ht="31.2">
      <c r="A38544" s="185" t="s">
        <v>29599</v>
      </c>
      <c r="B38544" s="186" t="s">
        <v>12594</v>
      </c>
      <c r="C38544" s="186" t="s">
        <v>28788</v>
      </c>
    </row>
    <row r="38545" spans="1:3" s="187" customFormat="1" ht="31.2">
      <c r="A38545" s="185" t="s">
        <v>14042</v>
      </c>
      <c r="B38545" s="186" t="s">
        <v>485</v>
      </c>
      <c r="C38545" s="186" t="s">
        <v>13890</v>
      </c>
    </row>
    <row r="38546" spans="1:3" s="187" customFormat="1" ht="31.2">
      <c r="A38546" s="185" t="s">
        <v>14042</v>
      </c>
      <c r="B38546" s="186" t="s">
        <v>485</v>
      </c>
      <c r="C38546" s="186" t="s">
        <v>35823</v>
      </c>
    </row>
    <row r="38547" spans="1:3" s="187" customFormat="1" ht="31.2">
      <c r="A38547" s="185" t="s">
        <v>11303</v>
      </c>
      <c r="B38547" s="186" t="s">
        <v>9569</v>
      </c>
      <c r="C38547" s="186" t="s">
        <v>10830</v>
      </c>
    </row>
    <row r="38548" spans="1:3" s="187" customFormat="1" ht="31.2">
      <c r="A38548" s="185" t="s">
        <v>11303</v>
      </c>
      <c r="B38548" s="186" t="s">
        <v>9569</v>
      </c>
      <c r="C38548" s="186" t="s">
        <v>31402</v>
      </c>
    </row>
    <row r="38549" spans="1:3" s="187" customFormat="1" ht="31.2">
      <c r="A38549" s="185" t="s">
        <v>15851</v>
      </c>
      <c r="B38549" s="186" t="s">
        <v>15852</v>
      </c>
      <c r="C38549" s="186" t="s">
        <v>14697</v>
      </c>
    </row>
    <row r="38550" spans="1:3" s="187" customFormat="1" ht="31.2">
      <c r="A38550" s="185" t="s">
        <v>40728</v>
      </c>
      <c r="B38550" s="186" t="s">
        <v>40</v>
      </c>
      <c r="C38550" s="186" t="s">
        <v>40685</v>
      </c>
    </row>
    <row r="38551" spans="1:3" s="187" customFormat="1" ht="31.2">
      <c r="A38551" s="185" t="s">
        <v>28811</v>
      </c>
      <c r="B38551" s="186" t="s">
        <v>5516</v>
      </c>
      <c r="C38551" s="186" t="s">
        <v>28788</v>
      </c>
    </row>
    <row r="38552" spans="1:3" s="187" customFormat="1" ht="31.2">
      <c r="A38552" s="185" t="s">
        <v>4533</v>
      </c>
      <c r="B38552" s="186" t="s">
        <v>4534</v>
      </c>
      <c r="C38552" s="186" t="s">
        <v>4409</v>
      </c>
    </row>
    <row r="38553" spans="1:3" s="187" customFormat="1" ht="31.2">
      <c r="A38553" s="185" t="s">
        <v>30870</v>
      </c>
      <c r="B38553" s="186" t="s">
        <v>30871</v>
      </c>
      <c r="C38553" s="186" t="s">
        <v>30515</v>
      </c>
    </row>
    <row r="38554" spans="1:3" s="187" customFormat="1" ht="31.2">
      <c r="A38554" s="185" t="s">
        <v>25223</v>
      </c>
      <c r="B38554" s="186" t="s">
        <v>2792</v>
      </c>
      <c r="C38554" s="186" t="s">
        <v>24806</v>
      </c>
    </row>
    <row r="38555" spans="1:3" s="187" customFormat="1" ht="31.2">
      <c r="A38555" s="185" t="s">
        <v>16663</v>
      </c>
      <c r="B38555" s="186" t="s">
        <v>5571</v>
      </c>
      <c r="C38555" s="186" t="s">
        <v>16637</v>
      </c>
    </row>
    <row r="38556" spans="1:3" s="187" customFormat="1" ht="31.2">
      <c r="A38556" s="185" t="s">
        <v>12821</v>
      </c>
      <c r="B38556" s="186" t="s">
        <v>12822</v>
      </c>
      <c r="C38556" s="186" t="s">
        <v>12775</v>
      </c>
    </row>
    <row r="38557" spans="1:3" s="187" customFormat="1" ht="31.2">
      <c r="A38557" s="185" t="s">
        <v>27378</v>
      </c>
      <c r="B38557" s="186" t="s">
        <v>81</v>
      </c>
      <c r="C38557" s="186" t="s">
        <v>27116</v>
      </c>
    </row>
    <row r="38558" spans="1:3" s="187" customFormat="1" ht="31.2">
      <c r="A38558" s="185" t="s">
        <v>18728</v>
      </c>
      <c r="B38558" s="186" t="s">
        <v>14299</v>
      </c>
      <c r="C38558" s="186" t="s">
        <v>18049</v>
      </c>
    </row>
    <row r="38559" spans="1:3" s="187" customFormat="1" ht="31.2">
      <c r="A38559" s="185" t="s">
        <v>22167</v>
      </c>
      <c r="B38559" s="186" t="s">
        <v>9620</v>
      </c>
      <c r="C38559" s="186" t="s">
        <v>21991</v>
      </c>
    </row>
    <row r="38560" spans="1:3" s="187" customFormat="1" ht="46.8">
      <c r="A38560" s="185" t="s">
        <v>3738</v>
      </c>
      <c r="B38560" s="186" t="s">
        <v>817</v>
      </c>
      <c r="C38560" s="186" t="s">
        <v>3346</v>
      </c>
    </row>
    <row r="38561" spans="1:3" s="187" customFormat="1" ht="31.2">
      <c r="A38561" s="185" t="s">
        <v>29052</v>
      </c>
      <c r="B38561" s="186" t="s">
        <v>59</v>
      </c>
      <c r="C38561" s="186" t="s">
        <v>28788</v>
      </c>
    </row>
    <row r="38562" spans="1:3" s="187" customFormat="1" ht="31.2">
      <c r="A38562" s="185" t="s">
        <v>37518</v>
      </c>
      <c r="B38562" s="186" t="s">
        <v>4452</v>
      </c>
      <c r="C38562" s="186" t="s">
        <v>37497</v>
      </c>
    </row>
    <row r="38563" spans="1:3" s="187" customFormat="1" ht="31.2">
      <c r="A38563" s="185" t="s">
        <v>9152</v>
      </c>
      <c r="B38563" s="186" t="s">
        <v>3439</v>
      </c>
      <c r="C38563" s="186" t="s">
        <v>8759</v>
      </c>
    </row>
    <row r="38564" spans="1:3" s="187" customFormat="1" ht="31.2">
      <c r="A38564" s="185" t="s">
        <v>4047</v>
      </c>
      <c r="B38564" s="186" t="s">
        <v>4046</v>
      </c>
      <c r="C38564" s="186" t="s">
        <v>3992</v>
      </c>
    </row>
    <row r="38565" spans="1:3" s="187" customFormat="1" ht="31.2">
      <c r="A38565" s="185" t="s">
        <v>38732</v>
      </c>
      <c r="B38565" s="186" t="s">
        <v>17936</v>
      </c>
      <c r="C38565" s="186" t="s">
        <v>38207</v>
      </c>
    </row>
    <row r="38566" spans="1:3" s="187" customFormat="1" ht="31.2">
      <c r="A38566" s="185" t="s">
        <v>30357</v>
      </c>
      <c r="B38566" s="186" t="s">
        <v>7979</v>
      </c>
      <c r="C38566" s="186" t="s">
        <v>29648</v>
      </c>
    </row>
    <row r="38567" spans="1:3" s="187" customFormat="1" ht="31.2">
      <c r="A38567" s="185" t="s">
        <v>20651</v>
      </c>
      <c r="B38567" s="186" t="s">
        <v>20650</v>
      </c>
      <c r="C38567" s="186" t="s">
        <v>20152</v>
      </c>
    </row>
    <row r="38568" spans="1:3" s="187" customFormat="1" ht="31.2">
      <c r="A38568" s="185" t="s">
        <v>8111</v>
      </c>
      <c r="B38568" s="186" t="s">
        <v>8112</v>
      </c>
      <c r="C38568" s="186" t="s">
        <v>7346</v>
      </c>
    </row>
    <row r="38569" spans="1:3" s="187" customFormat="1" ht="62.4">
      <c r="A38569" s="185" t="s">
        <v>4855</v>
      </c>
      <c r="B38569" s="186" t="s">
        <v>570</v>
      </c>
      <c r="C38569" s="186" t="s">
        <v>4409</v>
      </c>
    </row>
    <row r="38570" spans="1:3" s="187" customFormat="1" ht="31.2">
      <c r="A38570" s="185" t="s">
        <v>6076</v>
      </c>
      <c r="B38570" s="186" t="s">
        <v>6077</v>
      </c>
      <c r="C38570" s="186" t="s">
        <v>5465</v>
      </c>
    </row>
    <row r="38571" spans="1:3" s="187" customFormat="1" ht="31.2">
      <c r="A38571" s="185" t="s">
        <v>4572</v>
      </c>
      <c r="B38571" s="186" t="s">
        <v>653</v>
      </c>
      <c r="C38571" s="186" t="s">
        <v>4409</v>
      </c>
    </row>
    <row r="38572" spans="1:3" s="187" customFormat="1" ht="15.6">
      <c r="A38572" s="185" t="s">
        <v>4572</v>
      </c>
      <c r="B38572" s="186" t="s">
        <v>47715</v>
      </c>
      <c r="C38572" s="188" t="s">
        <v>46838</v>
      </c>
    </row>
    <row r="38573" spans="1:3" s="187" customFormat="1" ht="31.2">
      <c r="A38573" s="185" t="s">
        <v>4419</v>
      </c>
      <c r="B38573" s="186" t="s">
        <v>32</v>
      </c>
      <c r="C38573" s="186" t="s">
        <v>4409</v>
      </c>
    </row>
    <row r="38574" spans="1:3" s="187" customFormat="1" ht="31.2">
      <c r="A38574" s="185" t="s">
        <v>4451</v>
      </c>
      <c r="B38574" s="186" t="s">
        <v>4452</v>
      </c>
      <c r="C38574" s="186" t="s">
        <v>4409</v>
      </c>
    </row>
    <row r="38575" spans="1:3" s="187" customFormat="1" ht="15.6">
      <c r="A38575" s="185" t="s">
        <v>49099</v>
      </c>
      <c r="B38575" s="186" t="s">
        <v>49098</v>
      </c>
      <c r="C38575" s="188" t="s">
        <v>46838</v>
      </c>
    </row>
    <row r="38576" spans="1:3" s="187" customFormat="1" ht="31.2">
      <c r="A38576" s="185" t="s">
        <v>6907</v>
      </c>
      <c r="B38576" s="186" t="s">
        <v>6908</v>
      </c>
      <c r="C38576" s="186" t="s">
        <v>6284</v>
      </c>
    </row>
    <row r="38577" spans="1:3" s="187" customFormat="1" ht="31.2">
      <c r="A38577" s="185" t="s">
        <v>43150</v>
      </c>
      <c r="B38577" s="186" t="s">
        <v>43058</v>
      </c>
      <c r="C38577" s="186" t="s">
        <v>42915</v>
      </c>
    </row>
    <row r="38578" spans="1:3" s="187" customFormat="1" ht="46.8">
      <c r="A38578" s="185" t="s">
        <v>4722</v>
      </c>
      <c r="B38578" s="186" t="s">
        <v>34</v>
      </c>
      <c r="C38578" s="186" t="s">
        <v>4409</v>
      </c>
    </row>
    <row r="38579" spans="1:3" s="187" customFormat="1" ht="46.8">
      <c r="A38579" s="185" t="s">
        <v>4722</v>
      </c>
      <c r="B38579" s="186" t="s">
        <v>34</v>
      </c>
      <c r="C38579" s="186" t="s">
        <v>29648</v>
      </c>
    </row>
    <row r="38580" spans="1:3" s="187" customFormat="1" ht="31.2">
      <c r="A38580" s="185" t="s">
        <v>2280</v>
      </c>
      <c r="B38580" s="186" t="s">
        <v>2281</v>
      </c>
      <c r="C38580" s="186" t="s">
        <v>1534</v>
      </c>
    </row>
    <row r="38581" spans="1:3" s="187" customFormat="1" ht="31.2">
      <c r="A38581" s="185" t="s">
        <v>33871</v>
      </c>
      <c r="B38581" s="186" t="s">
        <v>33870</v>
      </c>
      <c r="C38581" s="186" t="s">
        <v>33246</v>
      </c>
    </row>
    <row r="38582" spans="1:3" s="187" customFormat="1" ht="46.8">
      <c r="A38582" s="185" t="s">
        <v>26397</v>
      </c>
      <c r="B38582" s="186" t="s">
        <v>18749</v>
      </c>
      <c r="C38582" s="186" t="s">
        <v>25996</v>
      </c>
    </row>
    <row r="38583" spans="1:3" s="187" customFormat="1" ht="31.2">
      <c r="A38583" s="185" t="s">
        <v>733</v>
      </c>
      <c r="B38583" s="186" t="s">
        <v>734</v>
      </c>
      <c r="C38583" s="186" t="s">
        <v>11</v>
      </c>
    </row>
    <row r="38584" spans="1:3" s="187" customFormat="1" ht="31.2">
      <c r="A38584" s="185" t="s">
        <v>673</v>
      </c>
      <c r="B38584" s="186" t="s">
        <v>674</v>
      </c>
      <c r="C38584" s="186" t="s">
        <v>11</v>
      </c>
    </row>
    <row r="38585" spans="1:3" s="187" customFormat="1" ht="46.8">
      <c r="A38585" s="185" t="s">
        <v>349</v>
      </c>
      <c r="B38585" s="186" t="s">
        <v>350</v>
      </c>
      <c r="C38585" s="186" t="s">
        <v>11</v>
      </c>
    </row>
    <row r="38586" spans="1:3" s="187" customFormat="1" ht="46.8">
      <c r="A38586" s="185" t="s">
        <v>349</v>
      </c>
      <c r="B38586" s="186" t="s">
        <v>350</v>
      </c>
      <c r="C38586" s="186" t="s">
        <v>34068</v>
      </c>
    </row>
    <row r="38587" spans="1:3" s="187" customFormat="1" ht="31.2">
      <c r="A38587" s="185" t="s">
        <v>33029</v>
      </c>
      <c r="B38587" s="186" t="s">
        <v>16594</v>
      </c>
      <c r="C38587" s="186" t="s">
        <v>32209</v>
      </c>
    </row>
    <row r="38588" spans="1:3" s="187" customFormat="1" ht="31.2">
      <c r="A38588" s="185" t="s">
        <v>905</v>
      </c>
      <c r="B38588" s="186" t="s">
        <v>906</v>
      </c>
      <c r="C38588" s="186" t="s">
        <v>11</v>
      </c>
    </row>
    <row r="38589" spans="1:3" s="187" customFormat="1" ht="31.2">
      <c r="A38589" s="185" t="s">
        <v>530</v>
      </c>
      <c r="B38589" s="186" t="s">
        <v>113</v>
      </c>
      <c r="C38589" s="186" t="s">
        <v>11</v>
      </c>
    </row>
    <row r="38590" spans="1:3" s="187" customFormat="1" ht="31.2">
      <c r="A38590" s="185" t="s">
        <v>20159</v>
      </c>
      <c r="B38590" s="186" t="s">
        <v>1760</v>
      </c>
      <c r="C38590" s="186" t="s">
        <v>20152</v>
      </c>
    </row>
    <row r="38591" spans="1:3" s="187" customFormat="1" ht="31.2">
      <c r="A38591" s="185" t="s">
        <v>20357</v>
      </c>
      <c r="B38591" s="186" t="s">
        <v>17614</v>
      </c>
      <c r="C38591" s="186" t="s">
        <v>20152</v>
      </c>
    </row>
    <row r="38592" spans="1:3" s="187" customFormat="1" ht="31.2">
      <c r="A38592" s="185" t="s">
        <v>22389</v>
      </c>
      <c r="B38592" s="186" t="s">
        <v>463</v>
      </c>
      <c r="C38592" s="186" t="s">
        <v>21991</v>
      </c>
    </row>
    <row r="38593" spans="1:3" s="187" customFormat="1" ht="31.2">
      <c r="A38593" s="185" t="s">
        <v>38276</v>
      </c>
      <c r="B38593" s="186" t="s">
        <v>1976</v>
      </c>
      <c r="C38593" s="186" t="s">
        <v>38207</v>
      </c>
    </row>
    <row r="38594" spans="1:3" s="187" customFormat="1" ht="31.2">
      <c r="A38594" s="185" t="s">
        <v>29882</v>
      </c>
      <c r="B38594" s="186" t="s">
        <v>32</v>
      </c>
      <c r="C38594" s="186" t="s">
        <v>29648</v>
      </c>
    </row>
    <row r="38595" spans="1:3" s="187" customFormat="1" ht="31.2">
      <c r="A38595" s="185" t="s">
        <v>29882</v>
      </c>
      <c r="B38595" s="186" t="s">
        <v>32</v>
      </c>
      <c r="C38595" s="186" t="s">
        <v>43220</v>
      </c>
    </row>
    <row r="38596" spans="1:3" s="187" customFormat="1" ht="31.2">
      <c r="A38596" s="185" t="s">
        <v>17992</v>
      </c>
      <c r="B38596" s="186" t="s">
        <v>17993</v>
      </c>
      <c r="C38596" s="186" t="s">
        <v>17277</v>
      </c>
    </row>
    <row r="38597" spans="1:3" s="187" customFormat="1" ht="46.8">
      <c r="A38597" s="185" t="s">
        <v>39054</v>
      </c>
      <c r="B38597" s="186" t="s">
        <v>994</v>
      </c>
      <c r="C38597" s="186" t="s">
        <v>39018</v>
      </c>
    </row>
    <row r="38598" spans="1:3" s="187" customFormat="1" ht="46.8">
      <c r="A38598" s="185" t="s">
        <v>39054</v>
      </c>
      <c r="B38598" s="186" t="s">
        <v>994</v>
      </c>
      <c r="C38598" s="186" t="s">
        <v>39606</v>
      </c>
    </row>
    <row r="38599" spans="1:3" s="187" customFormat="1" ht="62.4">
      <c r="A38599" s="185" t="s">
        <v>11835</v>
      </c>
      <c r="B38599" s="186" t="s">
        <v>2473</v>
      </c>
      <c r="C38599" s="186" t="s">
        <v>10830</v>
      </c>
    </row>
    <row r="38600" spans="1:3" s="187" customFormat="1" ht="46.8">
      <c r="A38600" s="185" t="s">
        <v>39165</v>
      </c>
      <c r="B38600" s="186" t="s">
        <v>2000</v>
      </c>
      <c r="C38600" s="186" t="s">
        <v>39018</v>
      </c>
    </row>
    <row r="38601" spans="1:3" s="187" customFormat="1" ht="31.2">
      <c r="A38601" s="185" t="s">
        <v>16753</v>
      </c>
      <c r="B38601" s="186" t="s">
        <v>768</v>
      </c>
      <c r="C38601" s="186" t="s">
        <v>16637</v>
      </c>
    </row>
    <row r="38602" spans="1:3" s="187" customFormat="1" ht="46.8">
      <c r="A38602" s="185" t="s">
        <v>44039</v>
      </c>
      <c r="B38602" s="186" t="s">
        <v>1433</v>
      </c>
      <c r="C38602" s="186" t="s">
        <v>43751</v>
      </c>
    </row>
    <row r="38603" spans="1:3" s="187" customFormat="1" ht="31.2">
      <c r="A38603" s="185" t="s">
        <v>23187</v>
      </c>
      <c r="B38603" s="186" t="s">
        <v>17653</v>
      </c>
      <c r="C38603" s="186" t="s">
        <v>22896</v>
      </c>
    </row>
    <row r="38604" spans="1:3" s="187" customFormat="1" ht="31.2">
      <c r="A38604" s="185" t="s">
        <v>24897</v>
      </c>
      <c r="B38604" s="186" t="s">
        <v>656</v>
      </c>
      <c r="C38604" s="186" t="s">
        <v>24806</v>
      </c>
    </row>
    <row r="38605" spans="1:3" s="187" customFormat="1" ht="31.2">
      <c r="A38605" s="185" t="s">
        <v>30780</v>
      </c>
      <c r="B38605" s="186" t="s">
        <v>30524</v>
      </c>
      <c r="C38605" s="186" t="s">
        <v>30515</v>
      </c>
    </row>
    <row r="38606" spans="1:3" s="187" customFormat="1" ht="31.2">
      <c r="A38606" s="185" t="s">
        <v>27377</v>
      </c>
      <c r="B38606" s="186" t="s">
        <v>1947</v>
      </c>
      <c r="C38606" s="186" t="s">
        <v>27116</v>
      </c>
    </row>
    <row r="38607" spans="1:3" s="187" customFormat="1" ht="31.2">
      <c r="A38607" s="185" t="s">
        <v>41645</v>
      </c>
      <c r="B38607" s="186" t="s">
        <v>4429</v>
      </c>
      <c r="C38607" s="186" t="s">
        <v>41318</v>
      </c>
    </row>
    <row r="38608" spans="1:3" s="187" customFormat="1" ht="46.8">
      <c r="A38608" s="185" t="s">
        <v>32988</v>
      </c>
      <c r="B38608" s="186" t="s">
        <v>26535</v>
      </c>
      <c r="C38608" s="186" t="s">
        <v>32209</v>
      </c>
    </row>
    <row r="38609" spans="1:3" s="187" customFormat="1" ht="46.8">
      <c r="A38609" s="185" t="s">
        <v>12194</v>
      </c>
      <c r="B38609" s="186" t="s">
        <v>12195</v>
      </c>
      <c r="C38609" s="186" t="s">
        <v>11996</v>
      </c>
    </row>
    <row r="38610" spans="1:3" s="187" customFormat="1" ht="31.2">
      <c r="A38610" s="185" t="s">
        <v>32061</v>
      </c>
      <c r="B38610" s="186" t="s">
        <v>332</v>
      </c>
      <c r="C38610" s="186" t="s">
        <v>31402</v>
      </c>
    </row>
    <row r="38611" spans="1:3" s="187" customFormat="1" ht="46.8">
      <c r="A38611" s="185" t="s">
        <v>12687</v>
      </c>
      <c r="B38611" s="186" t="s">
        <v>12688</v>
      </c>
      <c r="C38611" s="186" t="s">
        <v>12392</v>
      </c>
    </row>
    <row r="38612" spans="1:3" s="187" customFormat="1" ht="31.2">
      <c r="A38612" s="185" t="s">
        <v>26492</v>
      </c>
      <c r="B38612" s="186" t="s">
        <v>12587</v>
      </c>
      <c r="C38612" s="186" t="s">
        <v>25996</v>
      </c>
    </row>
    <row r="38613" spans="1:3" s="187" customFormat="1" ht="46.8">
      <c r="A38613" s="185" t="s">
        <v>10371</v>
      </c>
      <c r="B38613" s="186" t="s">
        <v>10372</v>
      </c>
      <c r="C38613" s="186" t="s">
        <v>9722</v>
      </c>
    </row>
    <row r="38614" spans="1:3" s="187" customFormat="1" ht="31.2">
      <c r="A38614" s="185" t="s">
        <v>7834</v>
      </c>
      <c r="B38614" s="186" t="s">
        <v>111</v>
      </c>
      <c r="C38614" s="186" t="s">
        <v>7346</v>
      </c>
    </row>
    <row r="38615" spans="1:3" s="187" customFormat="1" ht="46.8">
      <c r="A38615" s="185" t="s">
        <v>24037</v>
      </c>
      <c r="B38615" s="186" t="s">
        <v>527</v>
      </c>
      <c r="C38615" s="186" t="s">
        <v>23735</v>
      </c>
    </row>
    <row r="38616" spans="1:3" s="187" customFormat="1" ht="31.2">
      <c r="A38616" s="185" t="s">
        <v>35608</v>
      </c>
      <c r="B38616" s="186" t="s">
        <v>1167</v>
      </c>
      <c r="C38616" s="186" t="s">
        <v>34927</v>
      </c>
    </row>
    <row r="38617" spans="1:3" s="187" customFormat="1" ht="31.2">
      <c r="A38617" s="185" t="s">
        <v>14656</v>
      </c>
      <c r="B38617" s="186" t="s">
        <v>14657</v>
      </c>
      <c r="C38617" s="186" t="s">
        <v>13890</v>
      </c>
    </row>
    <row r="38618" spans="1:3" s="187" customFormat="1" ht="46.8">
      <c r="A38618" s="185" t="s">
        <v>6006</v>
      </c>
      <c r="B38618" s="186" t="s">
        <v>6007</v>
      </c>
      <c r="C38618" s="186" t="s">
        <v>5465</v>
      </c>
    </row>
    <row r="38619" spans="1:3" s="187" customFormat="1" ht="31.2">
      <c r="A38619" s="185" t="s">
        <v>44952</v>
      </c>
      <c r="B38619" s="186" t="s">
        <v>7593</v>
      </c>
      <c r="C38619" s="186" t="s">
        <v>44652</v>
      </c>
    </row>
    <row r="38620" spans="1:3" s="187" customFormat="1" ht="31.2">
      <c r="A38620" s="185" t="s">
        <v>27016</v>
      </c>
      <c r="B38620" s="186" t="s">
        <v>11909</v>
      </c>
      <c r="C38620" s="186" t="s">
        <v>26649</v>
      </c>
    </row>
    <row r="38621" spans="1:3" s="187" customFormat="1" ht="46.8">
      <c r="A38621" s="185" t="s">
        <v>16429</v>
      </c>
      <c r="B38621" s="186" t="s">
        <v>9995</v>
      </c>
      <c r="C38621" s="186" t="s">
        <v>16132</v>
      </c>
    </row>
    <row r="38622" spans="1:3" s="187" customFormat="1" ht="31.2">
      <c r="A38622" s="185" t="s">
        <v>16486</v>
      </c>
      <c r="B38622" s="186" t="s">
        <v>9995</v>
      </c>
      <c r="C38622" s="186" t="s">
        <v>16132</v>
      </c>
    </row>
    <row r="38623" spans="1:3" s="187" customFormat="1" ht="31.2">
      <c r="A38623" s="185" t="s">
        <v>20526</v>
      </c>
      <c r="B38623" s="186" t="s">
        <v>1171</v>
      </c>
      <c r="C38623" s="186" t="s">
        <v>20152</v>
      </c>
    </row>
    <row r="38624" spans="1:3" s="187" customFormat="1" ht="31.2">
      <c r="A38624" s="185" t="s">
        <v>32689</v>
      </c>
      <c r="B38624" s="186" t="s">
        <v>9585</v>
      </c>
      <c r="C38624" s="186" t="s">
        <v>32209</v>
      </c>
    </row>
    <row r="38625" spans="1:3" s="187" customFormat="1" ht="31.2">
      <c r="A38625" s="185" t="s">
        <v>33112</v>
      </c>
      <c r="B38625" s="186" t="s">
        <v>33113</v>
      </c>
      <c r="C38625" s="186" t="s">
        <v>32209</v>
      </c>
    </row>
    <row r="38626" spans="1:3" s="187" customFormat="1" ht="31.2">
      <c r="A38626" s="185" t="s">
        <v>6281</v>
      </c>
      <c r="B38626" s="186" t="s">
        <v>6282</v>
      </c>
      <c r="C38626" s="186" t="s">
        <v>5465</v>
      </c>
    </row>
    <row r="38627" spans="1:3" s="187" customFormat="1" ht="31.2">
      <c r="A38627" s="185" t="s">
        <v>41646</v>
      </c>
      <c r="B38627" s="186" t="s">
        <v>5467</v>
      </c>
      <c r="C38627" s="186" t="s">
        <v>41318</v>
      </c>
    </row>
    <row r="38628" spans="1:3" s="187" customFormat="1" ht="31.2">
      <c r="A38628" s="185" t="s">
        <v>12494</v>
      </c>
      <c r="B38628" s="186" t="s">
        <v>12495</v>
      </c>
      <c r="C38628" s="186" t="s">
        <v>12392</v>
      </c>
    </row>
    <row r="38629" spans="1:3" s="187" customFormat="1" ht="31.2">
      <c r="A38629" s="185" t="s">
        <v>46309</v>
      </c>
      <c r="B38629" s="186" t="s">
        <v>2164</v>
      </c>
      <c r="C38629" s="186" t="s">
        <v>46185</v>
      </c>
    </row>
    <row r="38630" spans="1:3" s="187" customFormat="1" ht="46.8">
      <c r="A38630" s="185" t="s">
        <v>8729</v>
      </c>
      <c r="B38630" s="186" t="s">
        <v>8730</v>
      </c>
      <c r="C38630" s="186" t="s">
        <v>8505</v>
      </c>
    </row>
    <row r="38631" spans="1:3" s="187" customFormat="1" ht="31.2">
      <c r="A38631" s="185" t="s">
        <v>29755</v>
      </c>
      <c r="B38631" s="186" t="s">
        <v>3436</v>
      </c>
      <c r="C38631" s="186" t="s">
        <v>29648</v>
      </c>
    </row>
    <row r="38632" spans="1:3" s="187" customFormat="1" ht="31.2">
      <c r="A38632" s="185" t="s">
        <v>29755</v>
      </c>
      <c r="B38632" s="186" t="s">
        <v>3436</v>
      </c>
      <c r="C38632" s="186" t="s">
        <v>40685</v>
      </c>
    </row>
    <row r="38633" spans="1:3" s="187" customFormat="1" ht="31.2">
      <c r="A38633" s="185" t="s">
        <v>43096</v>
      </c>
      <c r="B38633" s="186" t="s">
        <v>33322</v>
      </c>
      <c r="C38633" s="186" t="s">
        <v>42915</v>
      </c>
    </row>
    <row r="38634" spans="1:3" s="187" customFormat="1" ht="31.2">
      <c r="A38634" s="185" t="s">
        <v>46535</v>
      </c>
      <c r="B38634" s="186" t="s">
        <v>1661</v>
      </c>
      <c r="C38634" s="186" t="s">
        <v>46185</v>
      </c>
    </row>
    <row r="38635" spans="1:3" s="187" customFormat="1" ht="31.2">
      <c r="A38635" s="185" t="s">
        <v>30744</v>
      </c>
      <c r="B38635" s="186" t="s">
        <v>369</v>
      </c>
      <c r="C38635" s="186" t="s">
        <v>30515</v>
      </c>
    </row>
    <row r="38636" spans="1:3" s="187" customFormat="1" ht="31.2">
      <c r="A38636" s="185" t="s">
        <v>27990</v>
      </c>
      <c r="B38636" s="186" t="s">
        <v>27991</v>
      </c>
      <c r="C38636" s="186" t="s">
        <v>27967</v>
      </c>
    </row>
    <row r="38637" spans="1:3" s="187" customFormat="1" ht="31.2">
      <c r="A38637" s="185" t="s">
        <v>40097</v>
      </c>
      <c r="B38637" s="186" t="s">
        <v>12447</v>
      </c>
      <c r="C38637" s="186" t="s">
        <v>39606</v>
      </c>
    </row>
    <row r="38638" spans="1:3" s="187" customFormat="1" ht="46.8">
      <c r="A38638" s="185" t="s">
        <v>42193</v>
      </c>
      <c r="B38638" s="186" t="s">
        <v>2038</v>
      </c>
      <c r="C38638" s="186" t="s">
        <v>42001</v>
      </c>
    </row>
    <row r="38639" spans="1:3" s="187" customFormat="1" ht="31.2">
      <c r="A38639" s="185" t="s">
        <v>42540</v>
      </c>
      <c r="B38639" s="186" t="s">
        <v>22223</v>
      </c>
      <c r="C38639" s="186" t="s">
        <v>42001</v>
      </c>
    </row>
    <row r="38640" spans="1:3" s="187" customFormat="1" ht="31.2">
      <c r="A38640" s="185" t="s">
        <v>40023</v>
      </c>
      <c r="B38640" s="186" t="s">
        <v>16913</v>
      </c>
      <c r="C38640" s="186" t="s">
        <v>39606</v>
      </c>
    </row>
    <row r="38641" spans="1:3" s="187" customFormat="1" ht="31.2">
      <c r="A38641" s="185" t="s">
        <v>13599</v>
      </c>
      <c r="B38641" s="186" t="s">
        <v>13600</v>
      </c>
      <c r="C38641" s="186" t="s">
        <v>12775</v>
      </c>
    </row>
    <row r="38642" spans="1:3" s="187" customFormat="1" ht="31.2">
      <c r="A38642" s="185" t="s">
        <v>1783</v>
      </c>
      <c r="B38642" s="186" t="s">
        <v>1784</v>
      </c>
      <c r="C38642" s="186" t="s">
        <v>1534</v>
      </c>
    </row>
    <row r="38643" spans="1:3" s="187" customFormat="1" ht="31.2">
      <c r="A38643" s="185" t="s">
        <v>1783</v>
      </c>
      <c r="B38643" s="186" t="s">
        <v>1784</v>
      </c>
      <c r="C38643" s="186" t="s">
        <v>41318</v>
      </c>
    </row>
    <row r="38644" spans="1:3" s="187" customFormat="1" ht="62.4">
      <c r="A38644" s="185" t="s">
        <v>22799</v>
      </c>
      <c r="B38644" s="186" t="s">
        <v>9199</v>
      </c>
      <c r="C38644" s="186" t="s">
        <v>21991</v>
      </c>
    </row>
    <row r="38645" spans="1:3" s="187" customFormat="1" ht="31.2">
      <c r="A38645" s="185" t="s">
        <v>25213</v>
      </c>
      <c r="B38645" s="186" t="s">
        <v>16668</v>
      </c>
      <c r="C38645" s="186" t="s">
        <v>24806</v>
      </c>
    </row>
    <row r="38646" spans="1:3" s="187" customFormat="1" ht="46.8">
      <c r="A38646" s="185" t="s">
        <v>31286</v>
      </c>
      <c r="B38646" s="186" t="s">
        <v>8260</v>
      </c>
      <c r="C38646" s="186" t="s">
        <v>31274</v>
      </c>
    </row>
    <row r="38647" spans="1:3" s="187" customFormat="1" ht="31.2">
      <c r="A38647" s="185" t="s">
        <v>31333</v>
      </c>
      <c r="B38647" s="186" t="s">
        <v>23554</v>
      </c>
      <c r="C38647" s="186" t="s">
        <v>31274</v>
      </c>
    </row>
    <row r="38648" spans="1:3" s="187" customFormat="1" ht="31.2">
      <c r="A38648" s="185" t="s">
        <v>31333</v>
      </c>
      <c r="B38648" s="186" t="s">
        <v>23554</v>
      </c>
      <c r="C38648" s="186" t="s">
        <v>39606</v>
      </c>
    </row>
    <row r="38649" spans="1:3" s="187" customFormat="1" ht="46.8">
      <c r="A38649" s="185" t="s">
        <v>4143</v>
      </c>
      <c r="B38649" s="186" t="s">
        <v>1037</v>
      </c>
      <c r="C38649" s="186" t="s">
        <v>3992</v>
      </c>
    </row>
    <row r="38650" spans="1:3" s="187" customFormat="1" ht="78">
      <c r="A38650" s="185" t="s">
        <v>40658</v>
      </c>
      <c r="B38650" s="186" t="s">
        <v>40659</v>
      </c>
      <c r="C38650" s="186" t="s">
        <v>40464</v>
      </c>
    </row>
    <row r="38651" spans="1:3" s="187" customFormat="1" ht="31.2">
      <c r="A38651" s="185" t="s">
        <v>46261</v>
      </c>
      <c r="B38651" s="186" t="s">
        <v>899</v>
      </c>
      <c r="C38651" s="186" t="s">
        <v>46185</v>
      </c>
    </row>
    <row r="38652" spans="1:3" s="187" customFormat="1" ht="46.8">
      <c r="A38652" s="185" t="s">
        <v>19217</v>
      </c>
      <c r="B38652" s="186" t="s">
        <v>19205</v>
      </c>
      <c r="C38652" s="186" t="s">
        <v>19116</v>
      </c>
    </row>
    <row r="38653" spans="1:3" s="187" customFormat="1" ht="31.2">
      <c r="A38653" s="185" t="s">
        <v>41568</v>
      </c>
      <c r="B38653" s="186" t="s">
        <v>21021</v>
      </c>
      <c r="C38653" s="186" t="s">
        <v>41318</v>
      </c>
    </row>
    <row r="38654" spans="1:3" s="187" customFormat="1" ht="31.2">
      <c r="A38654" s="185" t="s">
        <v>38237</v>
      </c>
      <c r="B38654" s="186" t="s">
        <v>4411</v>
      </c>
      <c r="C38654" s="186" t="s">
        <v>38207</v>
      </c>
    </row>
    <row r="38655" spans="1:3" s="187" customFormat="1" ht="46.8">
      <c r="A38655" s="185" t="s">
        <v>37459</v>
      </c>
      <c r="B38655" s="186" t="s">
        <v>37460</v>
      </c>
      <c r="C38655" s="186" t="s">
        <v>37010</v>
      </c>
    </row>
    <row r="38656" spans="1:3" s="187" customFormat="1" ht="46.8">
      <c r="A38656" s="185" t="s">
        <v>38601</v>
      </c>
      <c r="B38656" s="186" t="s">
        <v>2113</v>
      </c>
      <c r="C38656" s="188" t="s">
        <v>38595</v>
      </c>
    </row>
    <row r="38657" spans="1:3" s="187" customFormat="1" ht="46.8">
      <c r="A38657" s="185" t="s">
        <v>17036</v>
      </c>
      <c r="B38657" s="186" t="s">
        <v>17037</v>
      </c>
      <c r="C38657" s="186" t="s">
        <v>16637</v>
      </c>
    </row>
    <row r="38658" spans="1:3" s="187" customFormat="1" ht="46.8">
      <c r="A38658" s="185" t="s">
        <v>43125</v>
      </c>
      <c r="B38658" s="186" t="s">
        <v>43126</v>
      </c>
      <c r="C38658" s="186" t="s">
        <v>42915</v>
      </c>
    </row>
    <row r="38659" spans="1:3" s="187" customFormat="1" ht="31.2">
      <c r="A38659" s="185" t="s">
        <v>36856</v>
      </c>
      <c r="B38659" s="186" t="s">
        <v>12487</v>
      </c>
      <c r="C38659" s="186" t="s">
        <v>36439</v>
      </c>
    </row>
    <row r="38660" spans="1:3" s="187" customFormat="1" ht="31.2">
      <c r="A38660" s="185" t="s">
        <v>922</v>
      </c>
      <c r="B38660" s="186" t="s">
        <v>923</v>
      </c>
      <c r="C38660" s="186" t="s">
        <v>11</v>
      </c>
    </row>
    <row r="38661" spans="1:3" s="187" customFormat="1" ht="15.6">
      <c r="A38661" s="185" t="s">
        <v>47493</v>
      </c>
      <c r="B38661" s="186" t="s">
        <v>47494</v>
      </c>
      <c r="C38661" s="188" t="s">
        <v>46835</v>
      </c>
    </row>
    <row r="38662" spans="1:3" s="187" customFormat="1" ht="31.2">
      <c r="A38662" s="185" t="s">
        <v>18816</v>
      </c>
      <c r="B38662" s="186" t="s">
        <v>18817</v>
      </c>
      <c r="C38662" s="186" t="s">
        <v>18049</v>
      </c>
    </row>
    <row r="38663" spans="1:3" s="187" customFormat="1" ht="31.2">
      <c r="A38663" s="185" t="s">
        <v>25087</v>
      </c>
      <c r="B38663" s="186" t="s">
        <v>2805</v>
      </c>
      <c r="C38663" s="186" t="s">
        <v>24806</v>
      </c>
    </row>
    <row r="38664" spans="1:3" s="187" customFormat="1" ht="31.2">
      <c r="A38664" s="185" t="s">
        <v>38273</v>
      </c>
      <c r="B38664" s="186" t="s">
        <v>572</v>
      </c>
      <c r="C38664" s="186" t="s">
        <v>38207</v>
      </c>
    </row>
    <row r="38665" spans="1:3" s="187" customFormat="1" ht="31.2">
      <c r="A38665" s="185" t="s">
        <v>29559</v>
      </c>
      <c r="B38665" s="186" t="s">
        <v>1613</v>
      </c>
      <c r="C38665" s="186" t="s">
        <v>28788</v>
      </c>
    </row>
    <row r="38666" spans="1:3" s="187" customFormat="1" ht="31.2">
      <c r="A38666" s="185" t="s">
        <v>1457</v>
      </c>
      <c r="B38666" s="186" t="s">
        <v>1456</v>
      </c>
      <c r="C38666" s="186" t="s">
        <v>11</v>
      </c>
    </row>
    <row r="38667" spans="1:3" s="187" customFormat="1" ht="31.2">
      <c r="A38667" s="185" t="s">
        <v>1610</v>
      </c>
      <c r="B38667" s="186" t="s">
        <v>1611</v>
      </c>
      <c r="C38667" s="186" t="s">
        <v>1534</v>
      </c>
    </row>
    <row r="38668" spans="1:3" s="187" customFormat="1" ht="31.2">
      <c r="A38668" s="185" t="s">
        <v>46809</v>
      </c>
      <c r="B38668" s="186" t="s">
        <v>36279</v>
      </c>
      <c r="C38668" s="186" t="s">
        <v>46185</v>
      </c>
    </row>
    <row r="38669" spans="1:3" s="187" customFormat="1" ht="31.2">
      <c r="A38669" s="185" t="s">
        <v>12481</v>
      </c>
      <c r="B38669" s="186" t="s">
        <v>12428</v>
      </c>
      <c r="C38669" s="186" t="s">
        <v>12392</v>
      </c>
    </row>
    <row r="38670" spans="1:3" s="187" customFormat="1" ht="31.2">
      <c r="A38670" s="185" t="s">
        <v>26316</v>
      </c>
      <c r="B38670" s="186" t="s">
        <v>9937</v>
      </c>
      <c r="C38670" s="186" t="s">
        <v>25996</v>
      </c>
    </row>
    <row r="38671" spans="1:3" s="187" customFormat="1" ht="31.2">
      <c r="A38671" s="185" t="s">
        <v>26846</v>
      </c>
      <c r="B38671" s="186" t="s">
        <v>513</v>
      </c>
      <c r="C38671" s="186" t="s">
        <v>26649</v>
      </c>
    </row>
    <row r="38672" spans="1:3" s="187" customFormat="1" ht="31.2">
      <c r="A38672" s="185" t="s">
        <v>26846</v>
      </c>
      <c r="B38672" s="186" t="s">
        <v>513</v>
      </c>
      <c r="C38672" s="186" t="s">
        <v>32209</v>
      </c>
    </row>
    <row r="38673" spans="1:3" s="187" customFormat="1" ht="31.2">
      <c r="A38673" s="185" t="s">
        <v>26846</v>
      </c>
      <c r="B38673" s="186" t="s">
        <v>513</v>
      </c>
      <c r="C38673" s="186" t="s">
        <v>42001</v>
      </c>
    </row>
    <row r="38674" spans="1:3" s="187" customFormat="1" ht="46.8">
      <c r="A38674" s="185" t="s">
        <v>40493</v>
      </c>
      <c r="B38674" s="186" t="s">
        <v>40494</v>
      </c>
      <c r="C38674" s="186" t="s">
        <v>40464</v>
      </c>
    </row>
    <row r="38675" spans="1:3" s="187" customFormat="1" ht="62.4">
      <c r="A38675" s="185" t="s">
        <v>4687</v>
      </c>
      <c r="B38675" s="186" t="s">
        <v>22</v>
      </c>
      <c r="C38675" s="186" t="s">
        <v>4409</v>
      </c>
    </row>
    <row r="38676" spans="1:3" s="187" customFormat="1" ht="46.8">
      <c r="A38676" s="185" t="s">
        <v>46235</v>
      </c>
      <c r="B38676" s="186" t="s">
        <v>22019</v>
      </c>
      <c r="C38676" s="186" t="s">
        <v>46185</v>
      </c>
    </row>
    <row r="38677" spans="1:3" s="187" customFormat="1" ht="46.8">
      <c r="A38677" s="185" t="s">
        <v>43937</v>
      </c>
      <c r="B38677" s="186" t="s">
        <v>808</v>
      </c>
      <c r="C38677" s="186" t="s">
        <v>43751</v>
      </c>
    </row>
    <row r="38678" spans="1:3" s="187" customFormat="1" ht="46.8">
      <c r="A38678" s="185" t="s">
        <v>13085</v>
      </c>
      <c r="B38678" s="186" t="s">
        <v>1435</v>
      </c>
      <c r="C38678" s="186" t="s">
        <v>12775</v>
      </c>
    </row>
    <row r="38679" spans="1:3" s="187" customFormat="1" ht="31.2">
      <c r="A38679" s="185" t="s">
        <v>34474</v>
      </c>
      <c r="B38679" s="186" t="s">
        <v>34475</v>
      </c>
      <c r="C38679" s="186" t="s">
        <v>34068</v>
      </c>
    </row>
    <row r="38680" spans="1:3" s="187" customFormat="1" ht="31.2">
      <c r="A38680" s="185" t="s">
        <v>7124</v>
      </c>
      <c r="B38680" s="186" t="s">
        <v>7125</v>
      </c>
      <c r="C38680" s="186" t="s">
        <v>6284</v>
      </c>
    </row>
    <row r="38681" spans="1:3" s="187" customFormat="1" ht="31.2">
      <c r="A38681" s="185" t="s">
        <v>18788</v>
      </c>
      <c r="B38681" s="186" t="s">
        <v>15695</v>
      </c>
      <c r="C38681" s="186" t="s">
        <v>18049</v>
      </c>
    </row>
    <row r="38682" spans="1:3" s="187" customFormat="1" ht="62.4">
      <c r="A38682" s="185" t="s">
        <v>20883</v>
      </c>
      <c r="B38682" s="186" t="s">
        <v>20884</v>
      </c>
      <c r="C38682" s="186" t="s">
        <v>20152</v>
      </c>
    </row>
    <row r="38683" spans="1:3" s="187" customFormat="1" ht="46.8">
      <c r="A38683" s="185" t="s">
        <v>38690</v>
      </c>
      <c r="B38683" s="186" t="s">
        <v>5984</v>
      </c>
      <c r="C38683" s="186" t="s">
        <v>38207</v>
      </c>
    </row>
    <row r="38684" spans="1:3" s="187" customFormat="1" ht="46.8">
      <c r="A38684" s="185" t="s">
        <v>33927</v>
      </c>
      <c r="B38684" s="186" t="s">
        <v>33928</v>
      </c>
      <c r="C38684" s="186" t="s">
        <v>33246</v>
      </c>
    </row>
    <row r="38685" spans="1:3" s="187" customFormat="1" ht="31.2">
      <c r="A38685" s="185" t="s">
        <v>6893</v>
      </c>
      <c r="B38685" s="186" t="s">
        <v>6695</v>
      </c>
      <c r="C38685" s="186" t="s">
        <v>6284</v>
      </c>
    </row>
    <row r="38686" spans="1:3" s="187" customFormat="1" ht="46.8">
      <c r="A38686" s="185" t="s">
        <v>22577</v>
      </c>
      <c r="B38686" s="186" t="s">
        <v>6546</v>
      </c>
      <c r="C38686" s="186" t="s">
        <v>21991</v>
      </c>
    </row>
    <row r="38687" spans="1:3" s="187" customFormat="1" ht="46.8">
      <c r="A38687" s="185" t="s">
        <v>22577</v>
      </c>
      <c r="B38687" s="186" t="s">
        <v>6546</v>
      </c>
      <c r="C38687" s="186" t="s">
        <v>42001</v>
      </c>
    </row>
    <row r="38688" spans="1:3" s="187" customFormat="1" ht="46.8">
      <c r="A38688" s="185" t="s">
        <v>46558</v>
      </c>
      <c r="B38688" s="186" t="s">
        <v>1449</v>
      </c>
      <c r="C38688" s="186" t="s">
        <v>46185</v>
      </c>
    </row>
    <row r="38689" spans="1:3" s="187" customFormat="1" ht="31.2">
      <c r="A38689" s="185" t="s">
        <v>36342</v>
      </c>
      <c r="B38689" s="186" t="s">
        <v>5911</v>
      </c>
      <c r="C38689" s="186" t="s">
        <v>35823</v>
      </c>
    </row>
    <row r="38690" spans="1:3" s="187" customFormat="1" ht="31.2">
      <c r="A38690" s="185" t="s">
        <v>9482</v>
      </c>
      <c r="B38690" s="186" t="s">
        <v>2214</v>
      </c>
      <c r="C38690" s="186" t="s">
        <v>8759</v>
      </c>
    </row>
    <row r="38691" spans="1:3" s="187" customFormat="1" ht="46.8">
      <c r="A38691" s="185" t="s">
        <v>43479</v>
      </c>
      <c r="B38691" s="186" t="s">
        <v>43480</v>
      </c>
      <c r="C38691" s="186" t="s">
        <v>43220</v>
      </c>
    </row>
    <row r="38692" spans="1:3" s="187" customFormat="1" ht="62.4">
      <c r="A38692" s="185" t="s">
        <v>5912</v>
      </c>
      <c r="B38692" s="186" t="s">
        <v>5913</v>
      </c>
      <c r="C38692" s="186" t="s">
        <v>5465</v>
      </c>
    </row>
    <row r="38693" spans="1:3" s="187" customFormat="1" ht="31.2">
      <c r="A38693" s="185" t="s">
        <v>36370</v>
      </c>
      <c r="B38693" s="186" t="s">
        <v>16606</v>
      </c>
      <c r="C38693" s="186" t="s">
        <v>35823</v>
      </c>
    </row>
    <row r="38694" spans="1:3" s="187" customFormat="1" ht="31.2">
      <c r="A38694" s="185" t="s">
        <v>15445</v>
      </c>
      <c r="B38694" s="186" t="s">
        <v>3681</v>
      </c>
      <c r="C38694" s="186" t="s">
        <v>14697</v>
      </c>
    </row>
    <row r="38695" spans="1:3" s="187" customFormat="1" ht="31.2">
      <c r="A38695" s="185" t="s">
        <v>11542</v>
      </c>
      <c r="B38695" s="186" t="s">
        <v>11543</v>
      </c>
      <c r="C38695" s="186" t="s">
        <v>10830</v>
      </c>
    </row>
    <row r="38696" spans="1:3" s="187" customFormat="1" ht="31.2">
      <c r="A38696" s="185" t="s">
        <v>2020</v>
      </c>
      <c r="B38696" s="186" t="s">
        <v>2021</v>
      </c>
      <c r="C38696" s="186" t="s">
        <v>1534</v>
      </c>
    </row>
    <row r="38697" spans="1:3" s="187" customFormat="1" ht="15.6">
      <c r="A38697" s="185" t="s">
        <v>49315</v>
      </c>
      <c r="B38697" s="186" t="s">
        <v>49316</v>
      </c>
      <c r="C38697" s="188" t="s">
        <v>47013</v>
      </c>
    </row>
    <row r="38698" spans="1:3" s="187" customFormat="1" ht="31.2">
      <c r="A38698" s="185" t="s">
        <v>32853</v>
      </c>
      <c r="B38698" s="186" t="s">
        <v>12958</v>
      </c>
      <c r="C38698" s="186" t="s">
        <v>32209</v>
      </c>
    </row>
    <row r="38699" spans="1:3" s="187" customFormat="1" ht="31.2">
      <c r="A38699" s="185" t="s">
        <v>21332</v>
      </c>
      <c r="B38699" s="186" t="s">
        <v>6693</v>
      </c>
      <c r="C38699" s="186" t="s">
        <v>21022</v>
      </c>
    </row>
    <row r="38700" spans="1:3" s="187" customFormat="1" ht="31.2">
      <c r="A38700" s="185" t="s">
        <v>21332</v>
      </c>
      <c r="B38700" s="186" t="s">
        <v>6693</v>
      </c>
      <c r="C38700" s="186" t="s">
        <v>41318</v>
      </c>
    </row>
    <row r="38701" spans="1:3" s="187" customFormat="1" ht="46.8">
      <c r="A38701" s="185" t="s">
        <v>17595</v>
      </c>
      <c r="B38701" s="186" t="s">
        <v>9101</v>
      </c>
      <c r="C38701" s="186" t="s">
        <v>17277</v>
      </c>
    </row>
    <row r="38702" spans="1:3" s="187" customFormat="1" ht="31.2">
      <c r="A38702" s="185" t="s">
        <v>28853</v>
      </c>
      <c r="B38702" s="186" t="s">
        <v>28854</v>
      </c>
      <c r="C38702" s="186" t="s">
        <v>28788</v>
      </c>
    </row>
    <row r="38703" spans="1:3" s="187" customFormat="1" ht="31.2">
      <c r="A38703" s="185" t="s">
        <v>11774</v>
      </c>
      <c r="B38703" s="186" t="s">
        <v>11775</v>
      </c>
      <c r="C38703" s="186" t="s">
        <v>10830</v>
      </c>
    </row>
    <row r="38704" spans="1:3" s="187" customFormat="1" ht="46.8">
      <c r="A38704" s="185" t="s">
        <v>39712</v>
      </c>
      <c r="B38704" s="186" t="s">
        <v>1847</v>
      </c>
      <c r="C38704" s="186" t="s">
        <v>39606</v>
      </c>
    </row>
    <row r="38705" spans="1:3" s="187" customFormat="1" ht="31.2">
      <c r="A38705" s="185" t="s">
        <v>789</v>
      </c>
      <c r="B38705" s="186" t="s">
        <v>790</v>
      </c>
      <c r="C38705" s="186" t="s">
        <v>11</v>
      </c>
    </row>
    <row r="38706" spans="1:3" s="187" customFormat="1" ht="31.2">
      <c r="A38706" s="185" t="s">
        <v>29446</v>
      </c>
      <c r="B38706" s="186" t="s">
        <v>17739</v>
      </c>
      <c r="C38706" s="186" t="s">
        <v>28788</v>
      </c>
    </row>
    <row r="38707" spans="1:3" s="187" customFormat="1" ht="62.4">
      <c r="A38707" s="185" t="s">
        <v>35570</v>
      </c>
      <c r="B38707" s="186" t="s">
        <v>1035</v>
      </c>
      <c r="C38707" s="186" t="s">
        <v>34927</v>
      </c>
    </row>
    <row r="38708" spans="1:3" s="187" customFormat="1" ht="31.2">
      <c r="A38708" s="185" t="s">
        <v>36743</v>
      </c>
      <c r="B38708" s="186" t="s">
        <v>25407</v>
      </c>
      <c r="C38708" s="186" t="s">
        <v>36439</v>
      </c>
    </row>
    <row r="38709" spans="1:3" s="187" customFormat="1" ht="62.4">
      <c r="A38709" s="185" t="s">
        <v>25954</v>
      </c>
      <c r="B38709" s="186" t="s">
        <v>14875</v>
      </c>
      <c r="C38709" s="188" t="s">
        <v>25820</v>
      </c>
    </row>
    <row r="38710" spans="1:3" s="187" customFormat="1" ht="62.4">
      <c r="A38710" s="185" t="s">
        <v>11851</v>
      </c>
      <c r="B38710" s="186" t="s">
        <v>926</v>
      </c>
      <c r="C38710" s="186" t="s">
        <v>10830</v>
      </c>
    </row>
    <row r="38711" spans="1:3" s="187" customFormat="1" ht="46.8">
      <c r="A38711" s="185" t="s">
        <v>4101</v>
      </c>
      <c r="B38711" s="186" t="s">
        <v>4102</v>
      </c>
      <c r="C38711" s="186" t="s">
        <v>3992</v>
      </c>
    </row>
    <row r="38712" spans="1:3" s="187" customFormat="1" ht="46.8">
      <c r="A38712" s="185" t="s">
        <v>24112</v>
      </c>
      <c r="B38712" s="186" t="s">
        <v>2750</v>
      </c>
      <c r="C38712" s="186" t="s">
        <v>23735</v>
      </c>
    </row>
    <row r="38713" spans="1:3" s="187" customFormat="1" ht="31.2">
      <c r="A38713" s="185" t="s">
        <v>20543</v>
      </c>
      <c r="B38713" s="186" t="s">
        <v>15361</v>
      </c>
      <c r="C38713" s="186" t="s">
        <v>20152</v>
      </c>
    </row>
    <row r="38714" spans="1:3" s="187" customFormat="1" ht="31.2">
      <c r="A38714" s="185" t="s">
        <v>16939</v>
      </c>
      <c r="B38714" s="186" t="s">
        <v>6997</v>
      </c>
      <c r="C38714" s="186" t="s">
        <v>16637</v>
      </c>
    </row>
    <row r="38715" spans="1:3" s="187" customFormat="1" ht="31.2">
      <c r="A38715" s="185" t="s">
        <v>5824</v>
      </c>
      <c r="B38715" s="186" t="s">
        <v>5825</v>
      </c>
      <c r="C38715" s="186" t="s">
        <v>5465</v>
      </c>
    </row>
    <row r="38716" spans="1:3" s="187" customFormat="1" ht="46.8">
      <c r="A38716" s="185" t="s">
        <v>13573</v>
      </c>
      <c r="B38716" s="186" t="s">
        <v>13574</v>
      </c>
      <c r="C38716" s="186" t="s">
        <v>12775</v>
      </c>
    </row>
    <row r="38717" spans="1:3" s="187" customFormat="1" ht="46.8">
      <c r="A38717" s="185" t="s">
        <v>45632</v>
      </c>
      <c r="B38717" s="186" t="s">
        <v>5890</v>
      </c>
      <c r="C38717" s="186" t="s">
        <v>45398</v>
      </c>
    </row>
    <row r="38718" spans="1:3" s="187" customFormat="1" ht="31.2">
      <c r="A38718" s="185" t="s">
        <v>27790</v>
      </c>
      <c r="B38718" s="186" t="s">
        <v>2655</v>
      </c>
      <c r="C38718" s="186" t="s">
        <v>27116</v>
      </c>
    </row>
    <row r="38719" spans="1:3" s="187" customFormat="1" ht="31.2">
      <c r="A38719" s="185" t="s">
        <v>27790</v>
      </c>
      <c r="B38719" s="186" t="s">
        <v>2655</v>
      </c>
      <c r="C38719" s="186" t="s">
        <v>36439</v>
      </c>
    </row>
    <row r="38720" spans="1:3" s="187" customFormat="1" ht="31.2">
      <c r="A38720" s="185" t="s">
        <v>39448</v>
      </c>
      <c r="B38720" s="186" t="s">
        <v>978</v>
      </c>
      <c r="C38720" s="186" t="s">
        <v>39018</v>
      </c>
    </row>
    <row r="38721" spans="1:3" s="187" customFormat="1" ht="31.2">
      <c r="A38721" s="185" t="s">
        <v>4491</v>
      </c>
      <c r="B38721" s="186" t="s">
        <v>4492</v>
      </c>
      <c r="C38721" s="186" t="s">
        <v>4409</v>
      </c>
    </row>
    <row r="38722" spans="1:3" s="187" customFormat="1" ht="31.2">
      <c r="A38722" s="185" t="s">
        <v>8135</v>
      </c>
      <c r="B38722" s="186" t="s">
        <v>8136</v>
      </c>
      <c r="C38722" s="186" t="s">
        <v>7346</v>
      </c>
    </row>
    <row r="38723" spans="1:3" s="187" customFormat="1" ht="46.8">
      <c r="A38723" s="185" t="s">
        <v>40863</v>
      </c>
      <c r="B38723" s="186" t="s">
        <v>1827</v>
      </c>
      <c r="C38723" s="186" t="s">
        <v>40685</v>
      </c>
    </row>
    <row r="38724" spans="1:3" s="187" customFormat="1" ht="31.2">
      <c r="A38724" s="185" t="s">
        <v>42636</v>
      </c>
      <c r="B38724" s="186" t="s">
        <v>21726</v>
      </c>
      <c r="C38724" s="186" t="s">
        <v>42001</v>
      </c>
    </row>
    <row r="38725" spans="1:3" s="187" customFormat="1" ht="31.2">
      <c r="A38725" s="185" t="s">
        <v>34228</v>
      </c>
      <c r="B38725" s="186" t="s">
        <v>7491</v>
      </c>
      <c r="C38725" s="186" t="s">
        <v>34068</v>
      </c>
    </row>
    <row r="38726" spans="1:3" s="187" customFormat="1" ht="31.2">
      <c r="A38726" s="185" t="s">
        <v>4808</v>
      </c>
      <c r="B38726" s="186" t="s">
        <v>286</v>
      </c>
      <c r="C38726" s="186" t="s">
        <v>4409</v>
      </c>
    </row>
    <row r="38727" spans="1:3" s="187" customFormat="1" ht="46.8">
      <c r="A38727" s="185" t="s">
        <v>27655</v>
      </c>
      <c r="B38727" s="186" t="s">
        <v>2426</v>
      </c>
      <c r="C38727" s="186" t="s">
        <v>27116</v>
      </c>
    </row>
    <row r="38728" spans="1:3" s="187" customFormat="1" ht="31.2">
      <c r="A38728" s="185" t="s">
        <v>11991</v>
      </c>
      <c r="B38728" s="186" t="s">
        <v>990</v>
      </c>
      <c r="C38728" s="186" t="s">
        <v>10830</v>
      </c>
    </row>
    <row r="38729" spans="1:3" s="187" customFormat="1" ht="62.4">
      <c r="A38729" s="185" t="s">
        <v>24561</v>
      </c>
      <c r="B38729" s="186" t="s">
        <v>24562</v>
      </c>
      <c r="C38729" s="188" t="s">
        <v>24560</v>
      </c>
    </row>
    <row r="38730" spans="1:3" s="187" customFormat="1" ht="62.4">
      <c r="A38730" s="185" t="s">
        <v>24561</v>
      </c>
      <c r="B38730" s="186" t="s">
        <v>24562</v>
      </c>
      <c r="C38730" s="186" t="s">
        <v>39018</v>
      </c>
    </row>
    <row r="38731" spans="1:3" s="187" customFormat="1" ht="31.2">
      <c r="A38731" s="185" t="s">
        <v>4832</v>
      </c>
      <c r="B38731" s="186" t="s">
        <v>366</v>
      </c>
      <c r="C38731" s="186" t="s">
        <v>4409</v>
      </c>
    </row>
    <row r="38732" spans="1:3" s="187" customFormat="1" ht="31.2">
      <c r="A38732" s="185" t="s">
        <v>11260</v>
      </c>
      <c r="B38732" s="186" t="s">
        <v>621</v>
      </c>
      <c r="C38732" s="186" t="s">
        <v>10830</v>
      </c>
    </row>
    <row r="38733" spans="1:3" s="187" customFormat="1" ht="46.8">
      <c r="A38733" s="185" t="s">
        <v>21684</v>
      </c>
      <c r="B38733" s="186" t="s">
        <v>3954</v>
      </c>
      <c r="C38733" s="186" t="s">
        <v>21022</v>
      </c>
    </row>
    <row r="38734" spans="1:3" s="187" customFormat="1" ht="31.2">
      <c r="A38734" s="185" t="s">
        <v>19064</v>
      </c>
      <c r="B38734" s="186" t="s">
        <v>19065</v>
      </c>
      <c r="C38734" s="186" t="s">
        <v>18827</v>
      </c>
    </row>
    <row r="38735" spans="1:3" s="187" customFormat="1" ht="15.6">
      <c r="A38735" s="185" t="s">
        <v>49810</v>
      </c>
      <c r="B38735" s="186" t="s">
        <v>49811</v>
      </c>
      <c r="C38735" s="188" t="s">
        <v>47200</v>
      </c>
    </row>
    <row r="38736" spans="1:3" s="187" customFormat="1" ht="31.2">
      <c r="A38736" s="185" t="s">
        <v>33152</v>
      </c>
      <c r="B38736" s="186" t="s">
        <v>29520</v>
      </c>
      <c r="C38736" s="186" t="s">
        <v>32209</v>
      </c>
    </row>
    <row r="38737" spans="1:3" s="187" customFormat="1" ht="31.2">
      <c r="A38737" s="185" t="s">
        <v>18248</v>
      </c>
      <c r="B38737" s="186" t="s">
        <v>18249</v>
      </c>
      <c r="C38737" s="186" t="s">
        <v>18049</v>
      </c>
    </row>
    <row r="38738" spans="1:3" s="187" customFormat="1" ht="31.2">
      <c r="A38738" s="185" t="s">
        <v>37244</v>
      </c>
      <c r="B38738" s="186" t="s">
        <v>2263</v>
      </c>
      <c r="C38738" s="186" t="s">
        <v>37010</v>
      </c>
    </row>
    <row r="38739" spans="1:3" s="187" customFormat="1" ht="62.4">
      <c r="A38739" s="185" t="s">
        <v>27624</v>
      </c>
      <c r="B38739" s="186" t="s">
        <v>15968</v>
      </c>
      <c r="C38739" s="186" t="s">
        <v>27116</v>
      </c>
    </row>
    <row r="38740" spans="1:3" s="187" customFormat="1" ht="31.2">
      <c r="A38740" s="185" t="s">
        <v>35550</v>
      </c>
      <c r="B38740" s="186" t="s">
        <v>8405</v>
      </c>
      <c r="C38740" s="186" t="s">
        <v>34927</v>
      </c>
    </row>
    <row r="38741" spans="1:3" s="187" customFormat="1" ht="31.2">
      <c r="A38741" s="185" t="s">
        <v>10629</v>
      </c>
      <c r="B38741" s="186" t="s">
        <v>10630</v>
      </c>
      <c r="C38741" s="186" t="s">
        <v>9722</v>
      </c>
    </row>
    <row r="38742" spans="1:3" s="187" customFormat="1" ht="62.4">
      <c r="A38742" s="185" t="s">
        <v>25325</v>
      </c>
      <c r="B38742" s="186" t="s">
        <v>1139</v>
      </c>
      <c r="C38742" s="186" t="s">
        <v>24806</v>
      </c>
    </row>
    <row r="38743" spans="1:3" s="187" customFormat="1" ht="31.2">
      <c r="A38743" s="185" t="s">
        <v>29033</v>
      </c>
      <c r="B38743" s="186" t="s">
        <v>1025</v>
      </c>
      <c r="C38743" s="186" t="s">
        <v>28788</v>
      </c>
    </row>
    <row r="38744" spans="1:3" s="187" customFormat="1" ht="31.2">
      <c r="A38744" s="185" t="s">
        <v>4270</v>
      </c>
      <c r="B38744" s="186" t="s">
        <v>1081</v>
      </c>
      <c r="C38744" s="186" t="s">
        <v>3992</v>
      </c>
    </row>
    <row r="38745" spans="1:3" s="187" customFormat="1" ht="31.2">
      <c r="A38745" s="185" t="s">
        <v>5041</v>
      </c>
      <c r="B38745" s="186" t="s">
        <v>4820</v>
      </c>
      <c r="C38745" s="186" t="s">
        <v>4409</v>
      </c>
    </row>
    <row r="38746" spans="1:3" s="187" customFormat="1" ht="31.2">
      <c r="A38746" s="185" t="s">
        <v>306</v>
      </c>
      <c r="B38746" s="186" t="s">
        <v>307</v>
      </c>
      <c r="C38746" s="186" t="s">
        <v>11</v>
      </c>
    </row>
    <row r="38747" spans="1:3" s="187" customFormat="1" ht="31.2">
      <c r="A38747" s="185" t="s">
        <v>26790</v>
      </c>
      <c r="B38747" s="186" t="s">
        <v>22</v>
      </c>
      <c r="C38747" s="186" t="s">
        <v>26649</v>
      </c>
    </row>
    <row r="38748" spans="1:3" s="187" customFormat="1" ht="31.2">
      <c r="A38748" s="185" t="s">
        <v>10489</v>
      </c>
      <c r="B38748" s="186" t="s">
        <v>10490</v>
      </c>
      <c r="C38748" s="186" t="s">
        <v>9722</v>
      </c>
    </row>
    <row r="38749" spans="1:3" s="187" customFormat="1" ht="31.2">
      <c r="A38749" s="185" t="s">
        <v>12750</v>
      </c>
      <c r="B38749" s="186" t="s">
        <v>12354</v>
      </c>
      <c r="C38749" s="186" t="s">
        <v>12392</v>
      </c>
    </row>
    <row r="38750" spans="1:3" s="187" customFormat="1" ht="46.8">
      <c r="A38750" s="185" t="s">
        <v>19127</v>
      </c>
      <c r="B38750" s="186" t="s">
        <v>9074</v>
      </c>
      <c r="C38750" s="186" t="s">
        <v>19116</v>
      </c>
    </row>
    <row r="38751" spans="1:3" s="187" customFormat="1" ht="31.2">
      <c r="A38751" s="185" t="s">
        <v>19130</v>
      </c>
      <c r="B38751" s="186" t="s">
        <v>1879</v>
      </c>
      <c r="C38751" s="186" t="s">
        <v>19116</v>
      </c>
    </row>
    <row r="38752" spans="1:3" s="187" customFormat="1" ht="31.2">
      <c r="A38752" s="185" t="s">
        <v>19138</v>
      </c>
      <c r="B38752" s="186" t="s">
        <v>14168</v>
      </c>
      <c r="C38752" s="186" t="s">
        <v>19116</v>
      </c>
    </row>
    <row r="38753" spans="1:3" s="187" customFormat="1" ht="31.2">
      <c r="A38753" s="185" t="s">
        <v>19223</v>
      </c>
      <c r="B38753" s="186" t="s">
        <v>4996</v>
      </c>
      <c r="C38753" s="186" t="s">
        <v>19116</v>
      </c>
    </row>
    <row r="38754" spans="1:3" s="187" customFormat="1" ht="31.2">
      <c r="A38754" s="185" t="s">
        <v>19162</v>
      </c>
      <c r="B38754" s="186" t="s">
        <v>9147</v>
      </c>
      <c r="C38754" s="186" t="s">
        <v>19116</v>
      </c>
    </row>
    <row r="38755" spans="1:3" s="187" customFormat="1" ht="31.2">
      <c r="A38755" s="185" t="s">
        <v>19327</v>
      </c>
      <c r="B38755" s="186" t="s">
        <v>986</v>
      </c>
      <c r="C38755" s="186" t="s">
        <v>19116</v>
      </c>
    </row>
    <row r="38756" spans="1:3" s="187" customFormat="1" ht="31.2">
      <c r="A38756" s="185" t="s">
        <v>19182</v>
      </c>
      <c r="B38756" s="186" t="s">
        <v>14416</v>
      </c>
      <c r="C38756" s="186" t="s">
        <v>19116</v>
      </c>
    </row>
    <row r="38757" spans="1:3" s="187" customFormat="1" ht="31.2">
      <c r="A38757" s="185" t="s">
        <v>19169</v>
      </c>
      <c r="B38757" s="186" t="s">
        <v>3297</v>
      </c>
      <c r="C38757" s="186" t="s">
        <v>19116</v>
      </c>
    </row>
    <row r="38758" spans="1:3" s="187" customFormat="1" ht="31.2">
      <c r="A38758" s="185" t="s">
        <v>19169</v>
      </c>
      <c r="B38758" s="186" t="s">
        <v>3297</v>
      </c>
      <c r="C38758" s="186" t="s">
        <v>21991</v>
      </c>
    </row>
    <row r="38759" spans="1:3" s="187" customFormat="1" ht="31.2">
      <c r="A38759" s="185" t="s">
        <v>5814</v>
      </c>
      <c r="B38759" s="186" t="s">
        <v>1143</v>
      </c>
      <c r="C38759" s="186" t="s">
        <v>5465</v>
      </c>
    </row>
    <row r="38760" spans="1:3" s="187" customFormat="1" ht="31.2">
      <c r="A38760" s="185" t="s">
        <v>4739</v>
      </c>
      <c r="B38760" s="186" t="s">
        <v>172</v>
      </c>
      <c r="C38760" s="186" t="s">
        <v>4409</v>
      </c>
    </row>
    <row r="38761" spans="1:3" s="187" customFormat="1" ht="31.2">
      <c r="A38761" s="185" t="s">
        <v>9807</v>
      </c>
      <c r="B38761" s="186" t="s">
        <v>9808</v>
      </c>
      <c r="C38761" s="186" t="s">
        <v>9722</v>
      </c>
    </row>
    <row r="38762" spans="1:3" s="187" customFormat="1" ht="31.2">
      <c r="A38762" s="185" t="s">
        <v>9357</v>
      </c>
      <c r="B38762" s="186" t="s">
        <v>906</v>
      </c>
      <c r="C38762" s="186" t="s">
        <v>8759</v>
      </c>
    </row>
    <row r="38763" spans="1:3" s="187" customFormat="1" ht="46.8">
      <c r="A38763" s="185" t="s">
        <v>18988</v>
      </c>
      <c r="B38763" s="186" t="s">
        <v>18518</v>
      </c>
      <c r="C38763" s="186" t="s">
        <v>18827</v>
      </c>
    </row>
    <row r="38764" spans="1:3" s="187" customFormat="1" ht="31.2">
      <c r="A38764" s="185" t="s">
        <v>19006</v>
      </c>
      <c r="B38764" s="186" t="s">
        <v>19007</v>
      </c>
      <c r="C38764" s="186" t="s">
        <v>18827</v>
      </c>
    </row>
    <row r="38765" spans="1:3" s="187" customFormat="1" ht="31.2">
      <c r="A38765" s="185" t="s">
        <v>18991</v>
      </c>
      <c r="B38765" s="186" t="s">
        <v>18518</v>
      </c>
      <c r="C38765" s="186" t="s">
        <v>18827</v>
      </c>
    </row>
    <row r="38766" spans="1:3" s="187" customFormat="1" ht="31.2">
      <c r="A38766" s="185" t="s">
        <v>19044</v>
      </c>
      <c r="B38766" s="186" t="s">
        <v>19007</v>
      </c>
      <c r="C38766" s="186" t="s">
        <v>18827</v>
      </c>
    </row>
    <row r="38767" spans="1:3" s="187" customFormat="1" ht="31.2">
      <c r="A38767" s="185" t="s">
        <v>19041</v>
      </c>
      <c r="B38767" s="186" t="s">
        <v>3398</v>
      </c>
      <c r="C38767" s="186" t="s">
        <v>18827</v>
      </c>
    </row>
    <row r="38768" spans="1:3" s="187" customFormat="1" ht="46.8">
      <c r="A38768" s="185" t="s">
        <v>18860</v>
      </c>
      <c r="B38768" s="186" t="s">
        <v>18861</v>
      </c>
      <c r="C38768" s="186" t="s">
        <v>18827</v>
      </c>
    </row>
    <row r="38769" spans="1:3" s="187" customFormat="1" ht="31.2">
      <c r="A38769" s="185" t="s">
        <v>18517</v>
      </c>
      <c r="B38769" s="186" t="s">
        <v>18518</v>
      </c>
      <c r="C38769" s="186" t="s">
        <v>18049</v>
      </c>
    </row>
    <row r="38770" spans="1:3" s="187" customFormat="1" ht="31.2">
      <c r="A38770" s="185" t="s">
        <v>18517</v>
      </c>
      <c r="B38770" s="186" t="s">
        <v>18518</v>
      </c>
      <c r="C38770" s="186" t="s">
        <v>18827</v>
      </c>
    </row>
    <row r="38771" spans="1:3" s="187" customFormat="1" ht="78">
      <c r="A38771" s="185" t="s">
        <v>18936</v>
      </c>
      <c r="B38771" s="186" t="s">
        <v>9331</v>
      </c>
      <c r="C38771" s="186" t="s">
        <v>18827</v>
      </c>
    </row>
    <row r="38772" spans="1:3" s="187" customFormat="1" ht="46.8">
      <c r="A38772" s="185" t="s">
        <v>20463</v>
      </c>
      <c r="B38772" s="186" t="s">
        <v>9290</v>
      </c>
      <c r="C38772" s="186" t="s">
        <v>20152</v>
      </c>
    </row>
    <row r="38773" spans="1:3" s="187" customFormat="1" ht="46.8">
      <c r="A38773" s="185" t="s">
        <v>25323</v>
      </c>
      <c r="B38773" s="186" t="s">
        <v>20609</v>
      </c>
      <c r="C38773" s="186" t="s">
        <v>24806</v>
      </c>
    </row>
    <row r="38774" spans="1:3" s="187" customFormat="1" ht="46.8">
      <c r="A38774" s="185" t="s">
        <v>38223</v>
      </c>
      <c r="B38774" s="186" t="s">
        <v>269</v>
      </c>
      <c r="C38774" s="186" t="s">
        <v>38207</v>
      </c>
    </row>
    <row r="38775" spans="1:3" s="187" customFormat="1" ht="46.8">
      <c r="A38775" s="185" t="s">
        <v>38223</v>
      </c>
      <c r="B38775" s="186" t="s">
        <v>269</v>
      </c>
      <c r="C38775" s="186" t="s">
        <v>39606</v>
      </c>
    </row>
    <row r="38776" spans="1:3" s="187" customFormat="1" ht="31.2">
      <c r="A38776" s="185" t="s">
        <v>37527</v>
      </c>
      <c r="B38776" s="186" t="s">
        <v>5377</v>
      </c>
      <c r="C38776" s="186" t="s">
        <v>37497</v>
      </c>
    </row>
    <row r="38777" spans="1:3" s="187" customFormat="1" ht="31.2">
      <c r="A38777" s="185" t="s">
        <v>31509</v>
      </c>
      <c r="B38777" s="186" t="s">
        <v>32</v>
      </c>
      <c r="C38777" s="186" t="s">
        <v>31402</v>
      </c>
    </row>
    <row r="38778" spans="1:3" s="187" customFormat="1" ht="31.2">
      <c r="A38778" s="185" t="s">
        <v>46903</v>
      </c>
      <c r="B38778" s="186" t="s">
        <v>46899</v>
      </c>
      <c r="C38778" s="188" t="s">
        <v>46904</v>
      </c>
    </row>
    <row r="38779" spans="1:3" s="187" customFormat="1" ht="31.2">
      <c r="A38779" s="185" t="s">
        <v>7403</v>
      </c>
      <c r="B38779" s="186" t="s">
        <v>7404</v>
      </c>
      <c r="C38779" s="186" t="s">
        <v>7346</v>
      </c>
    </row>
    <row r="38780" spans="1:3" s="187" customFormat="1" ht="31.2">
      <c r="A38780" s="185" t="s">
        <v>35547</v>
      </c>
      <c r="B38780" s="186" t="s">
        <v>8285</v>
      </c>
      <c r="C38780" s="186" t="s">
        <v>34927</v>
      </c>
    </row>
    <row r="38781" spans="1:3" s="187" customFormat="1" ht="31.2">
      <c r="A38781" s="185" t="s">
        <v>18425</v>
      </c>
      <c r="B38781" s="186" t="s">
        <v>16904</v>
      </c>
      <c r="C38781" s="186" t="s">
        <v>18049</v>
      </c>
    </row>
    <row r="38782" spans="1:3" s="187" customFormat="1" ht="31.2">
      <c r="A38782" s="185" t="s">
        <v>18425</v>
      </c>
      <c r="B38782" s="186" t="s">
        <v>16904</v>
      </c>
      <c r="C38782" s="186" t="s">
        <v>27967</v>
      </c>
    </row>
    <row r="38783" spans="1:3" s="187" customFormat="1" ht="31.2">
      <c r="A38783" s="185" t="s">
        <v>43066</v>
      </c>
      <c r="B38783" s="186" t="s">
        <v>21796</v>
      </c>
      <c r="C38783" s="186" t="s">
        <v>42915</v>
      </c>
    </row>
    <row r="38784" spans="1:3" s="187" customFormat="1" ht="46.8">
      <c r="A38784" s="185" t="s">
        <v>50166</v>
      </c>
      <c r="B38784" s="186" t="s">
        <v>50167</v>
      </c>
      <c r="C38784" s="188" t="s">
        <v>47074</v>
      </c>
    </row>
    <row r="38785" spans="1:3" s="187" customFormat="1" ht="46.8">
      <c r="A38785" s="185" t="s">
        <v>19989</v>
      </c>
      <c r="B38785" s="186" t="s">
        <v>11956</v>
      </c>
      <c r="C38785" s="186" t="s">
        <v>19363</v>
      </c>
    </row>
    <row r="38786" spans="1:3" s="187" customFormat="1" ht="31.2">
      <c r="A38786" s="185" t="s">
        <v>47347</v>
      </c>
      <c r="B38786" s="186" t="s">
        <v>47346</v>
      </c>
      <c r="C38786" s="188" t="s">
        <v>46995</v>
      </c>
    </row>
    <row r="38787" spans="1:3" s="187" customFormat="1" ht="62.4">
      <c r="A38787" s="185" t="s">
        <v>19416</v>
      </c>
      <c r="B38787" s="186" t="s">
        <v>1891</v>
      </c>
      <c r="C38787" s="186" t="s">
        <v>19363</v>
      </c>
    </row>
    <row r="38788" spans="1:3" s="187" customFormat="1" ht="62.4">
      <c r="A38788" s="185" t="s">
        <v>19416</v>
      </c>
      <c r="B38788" s="186" t="s">
        <v>1891</v>
      </c>
      <c r="C38788" s="186" t="s">
        <v>39018</v>
      </c>
    </row>
    <row r="38789" spans="1:3" s="187" customFormat="1" ht="62.4">
      <c r="A38789" s="185" t="s">
        <v>19416</v>
      </c>
      <c r="B38789" s="186" t="s">
        <v>1891</v>
      </c>
      <c r="C38789" s="186" t="s">
        <v>41318</v>
      </c>
    </row>
    <row r="38790" spans="1:3" s="187" customFormat="1" ht="31.2">
      <c r="A38790" s="185" t="s">
        <v>11316</v>
      </c>
      <c r="B38790" s="186" t="s">
        <v>11317</v>
      </c>
      <c r="C38790" s="186" t="s">
        <v>10830</v>
      </c>
    </row>
    <row r="38791" spans="1:3" s="187" customFormat="1" ht="31.2">
      <c r="A38791" s="185" t="s">
        <v>27998</v>
      </c>
      <c r="B38791" s="186" t="s">
        <v>26907</v>
      </c>
      <c r="C38791" s="186" t="s">
        <v>27967</v>
      </c>
    </row>
    <row r="38792" spans="1:3" s="187" customFormat="1" ht="31.2">
      <c r="A38792" s="185" t="s">
        <v>20522</v>
      </c>
      <c r="B38792" s="186" t="s">
        <v>1159</v>
      </c>
      <c r="C38792" s="186" t="s">
        <v>20152</v>
      </c>
    </row>
    <row r="38793" spans="1:3" s="187" customFormat="1" ht="31.2">
      <c r="A38793" s="185" t="s">
        <v>18751</v>
      </c>
      <c r="B38793" s="186" t="s">
        <v>6984</v>
      </c>
      <c r="C38793" s="186" t="s">
        <v>18049</v>
      </c>
    </row>
    <row r="38794" spans="1:3" s="187" customFormat="1" ht="31.2">
      <c r="A38794" s="185" t="s">
        <v>49309</v>
      </c>
      <c r="B38794" s="186" t="s">
        <v>49310</v>
      </c>
      <c r="C38794" s="188" t="s">
        <v>47349</v>
      </c>
    </row>
    <row r="38795" spans="1:3" s="187" customFormat="1" ht="31.2">
      <c r="A38795" s="185" t="s">
        <v>39759</v>
      </c>
      <c r="B38795" s="186" t="s">
        <v>6386</v>
      </c>
      <c r="C38795" s="186" t="s">
        <v>39606</v>
      </c>
    </row>
    <row r="38796" spans="1:3" s="187" customFormat="1" ht="31.2">
      <c r="A38796" s="185" t="s">
        <v>17014</v>
      </c>
      <c r="B38796" s="186" t="s">
        <v>17015</v>
      </c>
      <c r="C38796" s="186" t="s">
        <v>16637</v>
      </c>
    </row>
    <row r="38797" spans="1:3" s="187" customFormat="1" ht="46.8">
      <c r="A38797" s="185" t="s">
        <v>38849</v>
      </c>
      <c r="B38797" s="186" t="s">
        <v>38850</v>
      </c>
      <c r="C38797" s="186" t="s">
        <v>38207</v>
      </c>
    </row>
    <row r="38798" spans="1:3" s="187" customFormat="1" ht="31.2">
      <c r="A38798" s="185" t="s">
        <v>43703</v>
      </c>
      <c r="B38798" s="186" t="s">
        <v>16339</v>
      </c>
      <c r="C38798" s="186" t="s">
        <v>43220</v>
      </c>
    </row>
    <row r="38799" spans="1:3" s="187" customFormat="1" ht="46.8">
      <c r="A38799" s="185" t="s">
        <v>35152</v>
      </c>
      <c r="B38799" s="186" t="s">
        <v>8244</v>
      </c>
      <c r="C38799" s="186" t="s">
        <v>34927</v>
      </c>
    </row>
    <row r="38800" spans="1:3" s="187" customFormat="1" ht="46.8">
      <c r="A38800" s="185" t="s">
        <v>4144</v>
      </c>
      <c r="B38800" s="186" t="s">
        <v>4145</v>
      </c>
      <c r="C38800" s="186" t="s">
        <v>3992</v>
      </c>
    </row>
    <row r="38801" spans="1:3" s="187" customFormat="1" ht="46.8">
      <c r="A38801" s="185" t="s">
        <v>4144</v>
      </c>
      <c r="B38801" s="186" t="s">
        <v>4145</v>
      </c>
      <c r="C38801" s="186" t="s">
        <v>16637</v>
      </c>
    </row>
    <row r="38802" spans="1:3" s="187" customFormat="1" ht="46.8">
      <c r="A38802" s="185" t="s">
        <v>31219</v>
      </c>
      <c r="B38802" s="186" t="s">
        <v>1159</v>
      </c>
      <c r="C38802" s="186" t="s">
        <v>30515</v>
      </c>
    </row>
    <row r="38803" spans="1:3" s="187" customFormat="1" ht="46.8">
      <c r="A38803" s="185" t="s">
        <v>9545</v>
      </c>
      <c r="B38803" s="186" t="s">
        <v>9366</v>
      </c>
      <c r="C38803" s="186" t="s">
        <v>8759</v>
      </c>
    </row>
    <row r="38804" spans="1:3" s="187" customFormat="1" ht="46.8">
      <c r="A38804" s="185" t="s">
        <v>9545</v>
      </c>
      <c r="B38804" s="186" t="s">
        <v>9366</v>
      </c>
      <c r="C38804" s="186" t="s">
        <v>18827</v>
      </c>
    </row>
    <row r="38805" spans="1:3" s="187" customFormat="1" ht="31.2">
      <c r="A38805" s="185" t="s">
        <v>32045</v>
      </c>
      <c r="B38805" s="186" t="s">
        <v>1885</v>
      </c>
      <c r="C38805" s="186" t="s">
        <v>31402</v>
      </c>
    </row>
    <row r="38806" spans="1:3" s="187" customFormat="1" ht="15.6">
      <c r="A38806" s="185" t="s">
        <v>49469</v>
      </c>
      <c r="B38806" s="186" t="s">
        <v>49468</v>
      </c>
      <c r="C38806" s="188" t="s">
        <v>49470</v>
      </c>
    </row>
    <row r="38807" spans="1:3" s="187" customFormat="1" ht="31.2">
      <c r="A38807" s="185" t="s">
        <v>19595</v>
      </c>
      <c r="B38807" s="186" t="s">
        <v>2155</v>
      </c>
      <c r="C38807" s="186" t="s">
        <v>19363</v>
      </c>
    </row>
    <row r="38808" spans="1:3" s="187" customFormat="1" ht="62.4">
      <c r="A38808" s="185" t="s">
        <v>25659</v>
      </c>
      <c r="B38808" s="186" t="s">
        <v>7009</v>
      </c>
      <c r="C38808" s="186" t="s">
        <v>24806</v>
      </c>
    </row>
    <row r="38809" spans="1:3" s="187" customFormat="1" ht="31.2">
      <c r="A38809" s="185" t="s">
        <v>6624</v>
      </c>
      <c r="B38809" s="186" t="s">
        <v>6625</v>
      </c>
      <c r="C38809" s="186" t="s">
        <v>6284</v>
      </c>
    </row>
    <row r="38810" spans="1:3" s="187" customFormat="1" ht="31.2">
      <c r="A38810" s="185" t="s">
        <v>9082</v>
      </c>
      <c r="B38810" s="186" t="s">
        <v>8790</v>
      </c>
      <c r="C38810" s="186" t="s">
        <v>8759</v>
      </c>
    </row>
    <row r="38811" spans="1:3" s="187" customFormat="1" ht="31.2">
      <c r="A38811" s="185" t="s">
        <v>7735</v>
      </c>
      <c r="B38811" s="186" t="s">
        <v>4455</v>
      </c>
      <c r="C38811" s="186" t="s">
        <v>7346</v>
      </c>
    </row>
    <row r="38812" spans="1:3" s="187" customFormat="1" ht="31.2">
      <c r="A38812" s="185" t="s">
        <v>7735</v>
      </c>
      <c r="B38812" s="186" t="s">
        <v>4455</v>
      </c>
      <c r="C38812" s="186" t="s">
        <v>8759</v>
      </c>
    </row>
    <row r="38813" spans="1:3" s="187" customFormat="1" ht="46.8">
      <c r="A38813" s="185" t="s">
        <v>7851</v>
      </c>
      <c r="B38813" s="186" t="s">
        <v>7852</v>
      </c>
      <c r="C38813" s="186" t="s">
        <v>7346</v>
      </c>
    </row>
    <row r="38814" spans="1:3" s="187" customFormat="1" ht="31.2">
      <c r="A38814" s="185" t="s">
        <v>14790</v>
      </c>
      <c r="B38814" s="186" t="s">
        <v>2813</v>
      </c>
      <c r="C38814" s="186" t="s">
        <v>14697</v>
      </c>
    </row>
    <row r="38815" spans="1:3" s="187" customFormat="1" ht="31.2">
      <c r="A38815" s="185" t="s">
        <v>9593</v>
      </c>
      <c r="B38815" s="186" t="s">
        <v>488</v>
      </c>
      <c r="C38815" s="186" t="s">
        <v>8759</v>
      </c>
    </row>
    <row r="38816" spans="1:3" s="187" customFormat="1" ht="78">
      <c r="A38816" s="185" t="s">
        <v>39839</v>
      </c>
      <c r="B38816" s="186" t="s">
        <v>866</v>
      </c>
      <c r="C38816" s="186" t="s">
        <v>39606</v>
      </c>
    </row>
    <row r="38817" spans="1:3" s="187" customFormat="1" ht="46.8">
      <c r="A38817" s="185" t="s">
        <v>37706</v>
      </c>
      <c r="B38817" s="186" t="s">
        <v>866</v>
      </c>
      <c r="C38817" s="186" t="s">
        <v>37605</v>
      </c>
    </row>
    <row r="38818" spans="1:3" s="187" customFormat="1" ht="31.2">
      <c r="A38818" s="185" t="s">
        <v>5032</v>
      </c>
      <c r="B38818" s="186" t="s">
        <v>4524</v>
      </c>
      <c r="C38818" s="186" t="s">
        <v>4409</v>
      </c>
    </row>
    <row r="38819" spans="1:3" s="187" customFormat="1" ht="31.2">
      <c r="A38819" s="185" t="s">
        <v>37609</v>
      </c>
      <c r="B38819" s="186" t="s">
        <v>2745</v>
      </c>
      <c r="C38819" s="186" t="s">
        <v>37605</v>
      </c>
    </row>
    <row r="38820" spans="1:3" s="187" customFormat="1" ht="46.8">
      <c r="A38820" s="185" t="s">
        <v>33951</v>
      </c>
      <c r="B38820" s="186" t="s">
        <v>19060</v>
      </c>
      <c r="C38820" s="186" t="s">
        <v>33246</v>
      </c>
    </row>
    <row r="38821" spans="1:3" s="187" customFormat="1" ht="62.4">
      <c r="A38821" s="185" t="s">
        <v>40563</v>
      </c>
      <c r="B38821" s="186" t="s">
        <v>34065</v>
      </c>
      <c r="C38821" s="186" t="s">
        <v>40464</v>
      </c>
    </row>
    <row r="38822" spans="1:3" s="187" customFormat="1" ht="15.6">
      <c r="A38822" s="185" t="s">
        <v>25860</v>
      </c>
      <c r="B38822" s="186" t="s">
        <v>59</v>
      </c>
      <c r="C38822" s="188" t="s">
        <v>25820</v>
      </c>
    </row>
    <row r="38823" spans="1:3" s="187" customFormat="1" ht="46.8">
      <c r="A38823" s="185" t="s">
        <v>12023</v>
      </c>
      <c r="B38823" s="186" t="s">
        <v>2118</v>
      </c>
      <c r="C38823" s="186" t="s">
        <v>11996</v>
      </c>
    </row>
    <row r="38824" spans="1:3" s="187" customFormat="1" ht="31.2">
      <c r="A38824" s="185" t="s">
        <v>6132</v>
      </c>
      <c r="B38824" s="186" t="s">
        <v>6133</v>
      </c>
      <c r="C38824" s="186" t="s">
        <v>5465</v>
      </c>
    </row>
    <row r="38825" spans="1:3" s="187" customFormat="1" ht="31.2">
      <c r="A38825" s="185" t="s">
        <v>13007</v>
      </c>
      <c r="B38825" s="186" t="s">
        <v>2780</v>
      </c>
      <c r="C38825" s="186" t="s">
        <v>12775</v>
      </c>
    </row>
    <row r="38826" spans="1:3" s="187" customFormat="1" ht="31.2">
      <c r="A38826" s="185" t="s">
        <v>4873</v>
      </c>
      <c r="B38826" s="186" t="s">
        <v>396</v>
      </c>
      <c r="C38826" s="186" t="s">
        <v>4409</v>
      </c>
    </row>
    <row r="38827" spans="1:3" s="187" customFormat="1" ht="15.6">
      <c r="A38827" s="185" t="s">
        <v>49180</v>
      </c>
      <c r="B38827" s="186" t="s">
        <v>49176</v>
      </c>
      <c r="C38827" s="188" t="s">
        <v>46850</v>
      </c>
    </row>
    <row r="38828" spans="1:3" s="187" customFormat="1" ht="46.8">
      <c r="A38828" s="185" t="s">
        <v>37359</v>
      </c>
      <c r="B38828" s="186" t="s">
        <v>21626</v>
      </c>
      <c r="C38828" s="186" t="s">
        <v>37010</v>
      </c>
    </row>
    <row r="38829" spans="1:3" s="187" customFormat="1" ht="31.2">
      <c r="A38829" s="185" t="s">
        <v>37701</v>
      </c>
      <c r="B38829" s="186" t="s">
        <v>28620</v>
      </c>
      <c r="C38829" s="186" t="s">
        <v>37605</v>
      </c>
    </row>
    <row r="38830" spans="1:3" s="187" customFormat="1" ht="31.2">
      <c r="A38830" s="185" t="s">
        <v>20573</v>
      </c>
      <c r="B38830" s="186" t="s">
        <v>12426</v>
      </c>
      <c r="C38830" s="186" t="s">
        <v>20152</v>
      </c>
    </row>
    <row r="38831" spans="1:3" s="187" customFormat="1" ht="46.8">
      <c r="A38831" s="185" t="s">
        <v>12551</v>
      </c>
      <c r="B38831" s="186" t="s">
        <v>1162</v>
      </c>
      <c r="C38831" s="186" t="s">
        <v>12392</v>
      </c>
    </row>
    <row r="38832" spans="1:3" s="187" customFormat="1" ht="31.2">
      <c r="A38832" s="185" t="s">
        <v>27182</v>
      </c>
      <c r="B38832" s="186" t="s">
        <v>1550</v>
      </c>
      <c r="C38832" s="186" t="s">
        <v>27116</v>
      </c>
    </row>
    <row r="38833" spans="1:3" s="187" customFormat="1" ht="31.2">
      <c r="A38833" s="185" t="s">
        <v>11999</v>
      </c>
      <c r="B38833" s="186" t="s">
        <v>456</v>
      </c>
      <c r="C38833" s="186" t="s">
        <v>11996</v>
      </c>
    </row>
    <row r="38834" spans="1:3" s="187" customFormat="1" ht="46.8">
      <c r="A38834" s="185" t="s">
        <v>19326</v>
      </c>
      <c r="B38834" s="186" t="s">
        <v>17385</v>
      </c>
      <c r="C38834" s="186" t="s">
        <v>19116</v>
      </c>
    </row>
    <row r="38835" spans="1:3" s="187" customFormat="1" ht="31.2">
      <c r="A38835" s="185" t="s">
        <v>43691</v>
      </c>
      <c r="B38835" s="186" t="s">
        <v>4928</v>
      </c>
      <c r="C38835" s="186" t="s">
        <v>43220</v>
      </c>
    </row>
    <row r="38836" spans="1:3" s="187" customFormat="1" ht="31.2">
      <c r="A38836" s="185" t="s">
        <v>10020</v>
      </c>
      <c r="B38836" s="186" t="s">
        <v>9932</v>
      </c>
      <c r="C38836" s="186" t="s">
        <v>9722</v>
      </c>
    </row>
    <row r="38837" spans="1:3" s="187" customFormat="1" ht="31.2">
      <c r="A38837" s="185" t="s">
        <v>42682</v>
      </c>
      <c r="B38837" s="186" t="s">
        <v>11349</v>
      </c>
      <c r="C38837" s="186" t="s">
        <v>42001</v>
      </c>
    </row>
    <row r="38838" spans="1:3" s="187" customFormat="1" ht="31.2">
      <c r="A38838" s="185" t="s">
        <v>14074</v>
      </c>
      <c r="B38838" s="186" t="s">
        <v>4532</v>
      </c>
      <c r="C38838" s="186" t="s">
        <v>13890</v>
      </c>
    </row>
    <row r="38839" spans="1:3" s="187" customFormat="1" ht="31.2">
      <c r="A38839" s="185" t="s">
        <v>38952</v>
      </c>
      <c r="B38839" s="186" t="s">
        <v>38953</v>
      </c>
      <c r="C38839" s="186" t="s">
        <v>38207</v>
      </c>
    </row>
    <row r="38840" spans="1:3" s="187" customFormat="1" ht="31.2">
      <c r="A38840" s="185" t="s">
        <v>29253</v>
      </c>
      <c r="B38840" s="186" t="s">
        <v>7672</v>
      </c>
      <c r="C38840" s="186" t="s">
        <v>28788</v>
      </c>
    </row>
    <row r="38841" spans="1:3" s="187" customFormat="1" ht="31.2">
      <c r="A38841" s="185" t="s">
        <v>5125</v>
      </c>
      <c r="B38841" s="186" t="s">
        <v>5126</v>
      </c>
      <c r="C38841" s="186" t="s">
        <v>4409</v>
      </c>
    </row>
    <row r="38842" spans="1:3" s="187" customFormat="1" ht="15.6">
      <c r="A38842" s="185" t="s">
        <v>48683</v>
      </c>
      <c r="B38842" s="186" t="s">
        <v>48684</v>
      </c>
      <c r="C38842" s="188" t="s">
        <v>47235</v>
      </c>
    </row>
    <row r="38843" spans="1:3" s="187" customFormat="1" ht="31.2">
      <c r="A38843" s="185" t="s">
        <v>13905</v>
      </c>
      <c r="B38843" s="186" t="s">
        <v>257</v>
      </c>
      <c r="C38843" s="186" t="s">
        <v>13890</v>
      </c>
    </row>
    <row r="38844" spans="1:3" s="187" customFormat="1" ht="31.2">
      <c r="A38844" s="185" t="s">
        <v>8770</v>
      </c>
      <c r="B38844" s="186" t="s">
        <v>1760</v>
      </c>
      <c r="C38844" s="186" t="s">
        <v>8759</v>
      </c>
    </row>
    <row r="38845" spans="1:3" s="187" customFormat="1" ht="31.2">
      <c r="A38845" s="185" t="s">
        <v>11522</v>
      </c>
      <c r="B38845" s="186" t="s">
        <v>692</v>
      </c>
      <c r="C38845" s="186" t="s">
        <v>10830</v>
      </c>
    </row>
    <row r="38846" spans="1:3" s="187" customFormat="1" ht="46.8">
      <c r="A38846" s="185" t="s">
        <v>38705</v>
      </c>
      <c r="B38846" s="186" t="s">
        <v>25617</v>
      </c>
      <c r="C38846" s="186" t="s">
        <v>38207</v>
      </c>
    </row>
    <row r="38847" spans="1:3" s="187" customFormat="1" ht="31.2">
      <c r="A38847" s="185" t="s">
        <v>39035</v>
      </c>
      <c r="B38847" s="186" t="s">
        <v>8790</v>
      </c>
      <c r="C38847" s="186" t="s">
        <v>39018</v>
      </c>
    </row>
    <row r="38848" spans="1:3" s="187" customFormat="1" ht="31.2">
      <c r="A38848" s="185" t="s">
        <v>39021</v>
      </c>
      <c r="B38848" s="186" t="s">
        <v>7366</v>
      </c>
      <c r="C38848" s="186" t="s">
        <v>39018</v>
      </c>
    </row>
    <row r="38849" spans="1:3" s="187" customFormat="1" ht="31.2">
      <c r="A38849" s="185" t="s">
        <v>33336</v>
      </c>
      <c r="B38849" s="186" t="s">
        <v>5659</v>
      </c>
      <c r="C38849" s="186" t="s">
        <v>33246</v>
      </c>
    </row>
    <row r="38850" spans="1:3" s="187" customFormat="1" ht="31.2">
      <c r="A38850" s="185" t="s">
        <v>12087</v>
      </c>
      <c r="B38850" s="186" t="s">
        <v>3994</v>
      </c>
      <c r="C38850" s="186" t="s">
        <v>11996</v>
      </c>
    </row>
    <row r="38851" spans="1:3" s="187" customFormat="1" ht="31.2">
      <c r="A38851" s="185" t="s">
        <v>18079</v>
      </c>
      <c r="B38851" s="186" t="s">
        <v>4971</v>
      </c>
      <c r="C38851" s="186" t="s">
        <v>18049</v>
      </c>
    </row>
    <row r="38852" spans="1:3" s="187" customFormat="1" ht="31.2">
      <c r="A38852" s="185" t="s">
        <v>39116</v>
      </c>
      <c r="B38852" s="186" t="s">
        <v>399</v>
      </c>
      <c r="C38852" s="186" t="s">
        <v>39018</v>
      </c>
    </row>
    <row r="38853" spans="1:3" s="187" customFormat="1" ht="31.2">
      <c r="A38853" s="185" t="s">
        <v>20994</v>
      </c>
      <c r="B38853" s="186" t="s">
        <v>20995</v>
      </c>
      <c r="C38853" s="186" t="s">
        <v>20152</v>
      </c>
    </row>
    <row r="38854" spans="1:3" s="187" customFormat="1" ht="46.8">
      <c r="A38854" s="185" t="s">
        <v>19316</v>
      </c>
      <c r="B38854" s="186" t="s">
        <v>17716</v>
      </c>
      <c r="C38854" s="186" t="s">
        <v>19116</v>
      </c>
    </row>
    <row r="38855" spans="1:3" s="187" customFormat="1" ht="31.2">
      <c r="A38855" s="185" t="s">
        <v>18126</v>
      </c>
      <c r="B38855" s="186" t="s">
        <v>3640</v>
      </c>
      <c r="C38855" s="186" t="s">
        <v>18049</v>
      </c>
    </row>
    <row r="38856" spans="1:3" s="187" customFormat="1" ht="46.8">
      <c r="A38856" s="185" t="s">
        <v>38470</v>
      </c>
      <c r="B38856" s="186" t="s">
        <v>653</v>
      </c>
      <c r="C38856" s="186" t="s">
        <v>38207</v>
      </c>
    </row>
    <row r="38857" spans="1:3" s="187" customFormat="1" ht="31.2">
      <c r="A38857" s="185" t="s">
        <v>18286</v>
      </c>
      <c r="B38857" s="186" t="s">
        <v>18067</v>
      </c>
      <c r="C38857" s="186" t="s">
        <v>18049</v>
      </c>
    </row>
    <row r="38858" spans="1:3" s="187" customFormat="1" ht="31.2">
      <c r="A38858" s="185" t="s">
        <v>18286</v>
      </c>
      <c r="B38858" s="186" t="s">
        <v>18067</v>
      </c>
      <c r="C38858" s="186" t="s">
        <v>27967</v>
      </c>
    </row>
    <row r="38859" spans="1:3" s="187" customFormat="1" ht="31.2">
      <c r="A38859" s="185" t="s">
        <v>18780</v>
      </c>
      <c r="B38859" s="186" t="s">
        <v>18781</v>
      </c>
      <c r="C38859" s="186" t="s">
        <v>18049</v>
      </c>
    </row>
    <row r="38860" spans="1:3" s="187" customFormat="1" ht="31.2">
      <c r="A38860" s="185" t="s">
        <v>18089</v>
      </c>
      <c r="B38860" s="186" t="s">
        <v>396</v>
      </c>
      <c r="C38860" s="186" t="s">
        <v>18049</v>
      </c>
    </row>
    <row r="38861" spans="1:3" s="187" customFormat="1" ht="31.2">
      <c r="A38861" s="185" t="s">
        <v>35408</v>
      </c>
      <c r="B38861" s="186" t="s">
        <v>35409</v>
      </c>
      <c r="C38861" s="186" t="s">
        <v>34927</v>
      </c>
    </row>
    <row r="38862" spans="1:3" s="187" customFormat="1" ht="31.2">
      <c r="A38862" s="185" t="s">
        <v>18164</v>
      </c>
      <c r="B38862" s="186" t="s">
        <v>22</v>
      </c>
      <c r="C38862" s="186" t="s">
        <v>18049</v>
      </c>
    </row>
    <row r="38863" spans="1:3" s="187" customFormat="1" ht="46.8">
      <c r="A38863" s="185" t="s">
        <v>18363</v>
      </c>
      <c r="B38863" s="186" t="s">
        <v>9633</v>
      </c>
      <c r="C38863" s="186" t="s">
        <v>18049</v>
      </c>
    </row>
    <row r="38864" spans="1:3" s="187" customFormat="1" ht="46.8">
      <c r="A38864" s="185" t="s">
        <v>18363</v>
      </c>
      <c r="B38864" s="186" t="s">
        <v>9633</v>
      </c>
      <c r="C38864" s="186" t="s">
        <v>34927</v>
      </c>
    </row>
    <row r="38865" spans="1:3" s="187" customFormat="1" ht="31.2">
      <c r="A38865" s="185" t="s">
        <v>18266</v>
      </c>
      <c r="B38865" s="186" t="s">
        <v>1976</v>
      </c>
      <c r="C38865" s="186" t="s">
        <v>18049</v>
      </c>
    </row>
    <row r="38866" spans="1:3" s="187" customFormat="1" ht="31.2">
      <c r="A38866" s="185" t="s">
        <v>18266</v>
      </c>
      <c r="B38866" s="186" t="s">
        <v>1976</v>
      </c>
      <c r="C38866" s="186" t="s">
        <v>31402</v>
      </c>
    </row>
    <row r="38867" spans="1:3" s="187" customFormat="1" ht="31.2">
      <c r="A38867" s="185" t="s">
        <v>18266</v>
      </c>
      <c r="B38867" s="186" t="s">
        <v>1976</v>
      </c>
      <c r="C38867" s="186" t="s">
        <v>43220</v>
      </c>
    </row>
    <row r="38868" spans="1:3" s="187" customFormat="1" ht="31.2">
      <c r="A38868" s="185" t="s">
        <v>18555</v>
      </c>
      <c r="B38868" s="186" t="s">
        <v>18556</v>
      </c>
      <c r="C38868" s="186" t="s">
        <v>18049</v>
      </c>
    </row>
    <row r="38869" spans="1:3" s="187" customFormat="1" ht="31.2">
      <c r="A38869" s="185" t="s">
        <v>7796</v>
      </c>
      <c r="B38869" s="186" t="s">
        <v>705</v>
      </c>
      <c r="C38869" s="186" t="s">
        <v>7346</v>
      </c>
    </row>
    <row r="38870" spans="1:3" s="187" customFormat="1" ht="31.2">
      <c r="A38870" s="185" t="s">
        <v>7796</v>
      </c>
      <c r="B38870" s="186" t="s">
        <v>705</v>
      </c>
      <c r="C38870" s="186" t="s">
        <v>18049</v>
      </c>
    </row>
    <row r="38871" spans="1:3" s="187" customFormat="1" ht="31.2">
      <c r="A38871" s="185" t="s">
        <v>18447</v>
      </c>
      <c r="B38871" s="186" t="s">
        <v>5499</v>
      </c>
      <c r="C38871" s="186" t="s">
        <v>18049</v>
      </c>
    </row>
    <row r="38872" spans="1:3" s="187" customFormat="1" ht="31.2">
      <c r="A38872" s="185" t="s">
        <v>18482</v>
      </c>
      <c r="B38872" s="186" t="s">
        <v>18185</v>
      </c>
      <c r="C38872" s="186" t="s">
        <v>18049</v>
      </c>
    </row>
    <row r="38873" spans="1:3" s="187" customFormat="1" ht="31.2">
      <c r="A38873" s="185" t="s">
        <v>18482</v>
      </c>
      <c r="B38873" s="186" t="s">
        <v>18185</v>
      </c>
      <c r="C38873" s="186" t="s">
        <v>19363</v>
      </c>
    </row>
    <row r="38874" spans="1:3" s="187" customFormat="1" ht="31.2">
      <c r="A38874" s="185" t="s">
        <v>18345</v>
      </c>
      <c r="B38874" s="186" t="s">
        <v>18185</v>
      </c>
      <c r="C38874" s="186" t="s">
        <v>18049</v>
      </c>
    </row>
    <row r="38875" spans="1:3" s="187" customFormat="1" ht="31.2">
      <c r="A38875" s="185" t="s">
        <v>18345</v>
      </c>
      <c r="B38875" s="186" t="s">
        <v>18185</v>
      </c>
      <c r="C38875" s="186" t="s">
        <v>19363</v>
      </c>
    </row>
    <row r="38876" spans="1:3" s="187" customFormat="1" ht="31.2">
      <c r="A38876" s="185" t="s">
        <v>18102</v>
      </c>
      <c r="B38876" s="186" t="s">
        <v>144</v>
      </c>
      <c r="C38876" s="186" t="s">
        <v>18049</v>
      </c>
    </row>
    <row r="38877" spans="1:3" s="187" customFormat="1" ht="31.2">
      <c r="A38877" s="185" t="s">
        <v>18160</v>
      </c>
      <c r="B38877" s="186" t="s">
        <v>223</v>
      </c>
      <c r="C38877" s="186" t="s">
        <v>18049</v>
      </c>
    </row>
    <row r="38878" spans="1:3" s="187" customFormat="1" ht="31.2">
      <c r="A38878" s="185" t="s">
        <v>18160</v>
      </c>
      <c r="B38878" s="186" t="s">
        <v>223</v>
      </c>
      <c r="C38878" s="186" t="s">
        <v>39606</v>
      </c>
    </row>
    <row r="38879" spans="1:3" s="187" customFormat="1" ht="31.2">
      <c r="A38879" s="185" t="s">
        <v>18443</v>
      </c>
      <c r="B38879" s="186" t="s">
        <v>5455</v>
      </c>
      <c r="C38879" s="186" t="s">
        <v>18049</v>
      </c>
    </row>
    <row r="38880" spans="1:3" s="187" customFormat="1" ht="31.2">
      <c r="A38880" s="185" t="s">
        <v>18619</v>
      </c>
      <c r="B38880" s="186" t="s">
        <v>6704</v>
      </c>
      <c r="C38880" s="186" t="s">
        <v>18049</v>
      </c>
    </row>
    <row r="38881" spans="1:3" s="187" customFormat="1" ht="31.2">
      <c r="A38881" s="185" t="s">
        <v>18118</v>
      </c>
      <c r="B38881" s="186" t="s">
        <v>5058</v>
      </c>
      <c r="C38881" s="186" t="s">
        <v>18049</v>
      </c>
    </row>
    <row r="38882" spans="1:3" s="187" customFormat="1" ht="31.2">
      <c r="A38882" s="185" t="s">
        <v>18338</v>
      </c>
      <c r="B38882" s="186" t="s">
        <v>10926</v>
      </c>
      <c r="C38882" s="186" t="s">
        <v>18049</v>
      </c>
    </row>
    <row r="38883" spans="1:3" s="187" customFormat="1" ht="31.2">
      <c r="A38883" s="185" t="s">
        <v>18321</v>
      </c>
      <c r="B38883" s="186" t="s">
        <v>1528</v>
      </c>
      <c r="C38883" s="186" t="s">
        <v>18049</v>
      </c>
    </row>
    <row r="38884" spans="1:3" s="187" customFormat="1" ht="31.2">
      <c r="A38884" s="185" t="s">
        <v>18250</v>
      </c>
      <c r="B38884" s="186" t="s">
        <v>405</v>
      </c>
      <c r="C38884" s="186" t="s">
        <v>18049</v>
      </c>
    </row>
    <row r="38885" spans="1:3" s="187" customFormat="1" ht="31.2">
      <c r="A38885" s="185" t="s">
        <v>18173</v>
      </c>
      <c r="B38885" s="186" t="s">
        <v>18174</v>
      </c>
      <c r="C38885" s="186" t="s">
        <v>18049</v>
      </c>
    </row>
    <row r="38886" spans="1:3" s="187" customFormat="1" ht="31.2">
      <c r="A38886" s="185" t="s">
        <v>18505</v>
      </c>
      <c r="B38886" s="186" t="s">
        <v>18506</v>
      </c>
      <c r="C38886" s="186" t="s">
        <v>18049</v>
      </c>
    </row>
    <row r="38887" spans="1:3" s="187" customFormat="1" ht="31.2">
      <c r="A38887" s="185" t="s">
        <v>18505</v>
      </c>
      <c r="B38887" s="186" t="s">
        <v>18506</v>
      </c>
      <c r="C38887" s="186" t="s">
        <v>39018</v>
      </c>
    </row>
    <row r="38888" spans="1:3" s="187" customFormat="1" ht="31.2">
      <c r="A38888" s="185" t="s">
        <v>10983</v>
      </c>
      <c r="B38888" s="186" t="s">
        <v>4768</v>
      </c>
      <c r="C38888" s="186" t="s">
        <v>10830</v>
      </c>
    </row>
    <row r="38889" spans="1:3" s="187" customFormat="1" ht="31.2">
      <c r="A38889" s="185" t="s">
        <v>10983</v>
      </c>
      <c r="B38889" s="186" t="s">
        <v>4768</v>
      </c>
      <c r="C38889" s="186" t="s">
        <v>18049</v>
      </c>
    </row>
    <row r="38890" spans="1:3" s="187" customFormat="1" ht="31.2">
      <c r="A38890" s="185" t="s">
        <v>7838</v>
      </c>
      <c r="B38890" s="186" t="s">
        <v>428</v>
      </c>
      <c r="C38890" s="186" t="s">
        <v>7346</v>
      </c>
    </row>
    <row r="38891" spans="1:3" s="187" customFormat="1" ht="31.2">
      <c r="A38891" s="185" t="s">
        <v>7838</v>
      </c>
      <c r="B38891" s="186" t="s">
        <v>428</v>
      </c>
      <c r="C38891" s="186" t="s">
        <v>18049</v>
      </c>
    </row>
    <row r="38892" spans="1:3" s="187" customFormat="1" ht="31.2">
      <c r="A38892" s="185" t="s">
        <v>18060</v>
      </c>
      <c r="B38892" s="186" t="s">
        <v>18061</v>
      </c>
      <c r="C38892" s="186" t="s">
        <v>18049</v>
      </c>
    </row>
    <row r="38893" spans="1:3" s="187" customFormat="1" ht="31.2">
      <c r="A38893" s="185" t="s">
        <v>18310</v>
      </c>
      <c r="B38893" s="186" t="s">
        <v>3952</v>
      </c>
      <c r="C38893" s="186" t="s">
        <v>18049</v>
      </c>
    </row>
    <row r="38894" spans="1:3" s="187" customFormat="1" ht="31.2">
      <c r="A38894" s="185" t="s">
        <v>18217</v>
      </c>
      <c r="B38894" s="186" t="s">
        <v>1784</v>
      </c>
      <c r="C38894" s="186" t="s">
        <v>18049</v>
      </c>
    </row>
    <row r="38895" spans="1:3" s="187" customFormat="1" ht="31.2">
      <c r="A38895" s="185" t="s">
        <v>18217</v>
      </c>
      <c r="B38895" s="186" t="s">
        <v>1784</v>
      </c>
      <c r="C38895" s="186" t="s">
        <v>27967</v>
      </c>
    </row>
    <row r="38896" spans="1:3" s="187" customFormat="1" ht="31.2">
      <c r="A38896" s="185" t="s">
        <v>18658</v>
      </c>
      <c r="B38896" s="186" t="s">
        <v>14299</v>
      </c>
      <c r="C38896" s="186" t="s">
        <v>18049</v>
      </c>
    </row>
    <row r="38897" spans="1:3" s="187" customFormat="1" ht="31.2">
      <c r="A38897" s="185" t="s">
        <v>18244</v>
      </c>
      <c r="B38897" s="186" t="s">
        <v>394</v>
      </c>
      <c r="C38897" s="186" t="s">
        <v>18049</v>
      </c>
    </row>
    <row r="38898" spans="1:3" s="187" customFormat="1" ht="31.2">
      <c r="A38898" s="185" t="s">
        <v>259</v>
      </c>
      <c r="B38898" s="186" t="s">
        <v>34</v>
      </c>
      <c r="C38898" s="186" t="s">
        <v>11</v>
      </c>
    </row>
    <row r="38899" spans="1:3" s="187" customFormat="1" ht="31.2">
      <c r="A38899" s="185" t="s">
        <v>259</v>
      </c>
      <c r="B38899" s="186" t="s">
        <v>34</v>
      </c>
      <c r="C38899" s="186" t="s">
        <v>18049</v>
      </c>
    </row>
    <row r="38900" spans="1:3" s="187" customFormat="1" ht="31.2">
      <c r="A38900" s="185" t="s">
        <v>7481</v>
      </c>
      <c r="B38900" s="186" t="s">
        <v>1541</v>
      </c>
      <c r="C38900" s="186" t="s">
        <v>7346</v>
      </c>
    </row>
    <row r="38901" spans="1:3" s="187" customFormat="1" ht="31.2">
      <c r="A38901" s="185" t="s">
        <v>7481</v>
      </c>
      <c r="B38901" s="186" t="s">
        <v>1541</v>
      </c>
      <c r="C38901" s="186" t="s">
        <v>18049</v>
      </c>
    </row>
    <row r="38902" spans="1:3" s="187" customFormat="1" ht="31.2">
      <c r="A38902" s="185" t="s">
        <v>18340</v>
      </c>
      <c r="B38902" s="186" t="s">
        <v>4882</v>
      </c>
      <c r="C38902" s="186" t="s">
        <v>18049</v>
      </c>
    </row>
    <row r="38903" spans="1:3" s="187" customFormat="1" ht="31.2">
      <c r="A38903" s="185" t="s">
        <v>18055</v>
      </c>
      <c r="B38903" s="186" t="s">
        <v>18</v>
      </c>
      <c r="C38903" s="186" t="s">
        <v>18049</v>
      </c>
    </row>
    <row r="38904" spans="1:3" s="187" customFormat="1" ht="31.2">
      <c r="A38904" s="185" t="s">
        <v>18055</v>
      </c>
      <c r="B38904" s="186" t="s">
        <v>47927</v>
      </c>
      <c r="C38904" s="188" t="s">
        <v>46941</v>
      </c>
    </row>
    <row r="38905" spans="1:3" s="187" customFormat="1" ht="31.2">
      <c r="A38905" s="185" t="s">
        <v>18055</v>
      </c>
      <c r="B38905" s="186" t="s">
        <v>47927</v>
      </c>
      <c r="C38905" s="188" t="s">
        <v>47689</v>
      </c>
    </row>
    <row r="38906" spans="1:3" s="187" customFormat="1" ht="31.2">
      <c r="A38906" s="185" t="s">
        <v>18236</v>
      </c>
      <c r="B38906" s="186" t="s">
        <v>1883</v>
      </c>
      <c r="C38906" s="186" t="s">
        <v>18049</v>
      </c>
    </row>
    <row r="38907" spans="1:3" s="187" customFormat="1" ht="31.2">
      <c r="A38907" s="185" t="s">
        <v>18236</v>
      </c>
      <c r="B38907" s="186" t="s">
        <v>1883</v>
      </c>
      <c r="C38907" s="186" t="s">
        <v>43220</v>
      </c>
    </row>
    <row r="38908" spans="1:3" s="187" customFormat="1" ht="31.2">
      <c r="A38908" s="185" t="s">
        <v>18083</v>
      </c>
      <c r="B38908" s="186" t="s">
        <v>405</v>
      </c>
      <c r="C38908" s="186" t="s">
        <v>18049</v>
      </c>
    </row>
    <row r="38909" spans="1:3" s="187" customFormat="1" ht="31.2">
      <c r="A38909" s="185" t="s">
        <v>18319</v>
      </c>
      <c r="B38909" s="186" t="s">
        <v>1976</v>
      </c>
      <c r="C38909" s="186" t="s">
        <v>18049</v>
      </c>
    </row>
    <row r="38910" spans="1:3" s="187" customFormat="1" ht="31.2">
      <c r="A38910" s="185" t="s">
        <v>18611</v>
      </c>
      <c r="B38910" s="186" t="s">
        <v>18612</v>
      </c>
      <c r="C38910" s="186" t="s">
        <v>18049</v>
      </c>
    </row>
    <row r="38911" spans="1:3" s="187" customFormat="1" ht="46.8">
      <c r="A38911" s="185" t="s">
        <v>18772</v>
      </c>
      <c r="B38911" s="186" t="s">
        <v>12197</v>
      </c>
      <c r="C38911" s="186" t="s">
        <v>18049</v>
      </c>
    </row>
    <row r="38912" spans="1:3" s="187" customFormat="1" ht="31.2">
      <c r="A38912" s="185" t="s">
        <v>18278</v>
      </c>
      <c r="B38912" s="186" t="s">
        <v>1157</v>
      </c>
      <c r="C38912" s="186" t="s">
        <v>18049</v>
      </c>
    </row>
    <row r="38913" spans="1:3" s="187" customFormat="1" ht="31.2">
      <c r="A38913" s="185" t="s">
        <v>18278</v>
      </c>
      <c r="B38913" s="186" t="s">
        <v>1157</v>
      </c>
      <c r="C38913" s="186" t="s">
        <v>39606</v>
      </c>
    </row>
    <row r="38914" spans="1:3" s="187" customFormat="1" ht="31.2">
      <c r="A38914" s="185" t="s">
        <v>18058</v>
      </c>
      <c r="B38914" s="186" t="s">
        <v>483</v>
      </c>
      <c r="C38914" s="186" t="s">
        <v>18049</v>
      </c>
    </row>
    <row r="38915" spans="1:3" s="187" customFormat="1" ht="31.2">
      <c r="A38915" s="185" t="s">
        <v>18359</v>
      </c>
      <c r="B38915" s="186" t="s">
        <v>1794</v>
      </c>
      <c r="C38915" s="186" t="s">
        <v>18049</v>
      </c>
    </row>
    <row r="38916" spans="1:3" s="187" customFormat="1" ht="31.2">
      <c r="A38916" s="185" t="s">
        <v>18066</v>
      </c>
      <c r="B38916" s="186" t="s">
        <v>18067</v>
      </c>
      <c r="C38916" s="186" t="s">
        <v>18049</v>
      </c>
    </row>
    <row r="38917" spans="1:3" s="187" customFormat="1" ht="31.2">
      <c r="A38917" s="185" t="s">
        <v>18066</v>
      </c>
      <c r="B38917" s="186" t="s">
        <v>18067</v>
      </c>
      <c r="C38917" s="186" t="s">
        <v>40685</v>
      </c>
    </row>
    <row r="38918" spans="1:3" s="187" customFormat="1" ht="31.2">
      <c r="A38918" s="185" t="s">
        <v>28222</v>
      </c>
      <c r="B38918" s="186" t="s">
        <v>9776</v>
      </c>
      <c r="C38918" s="186" t="s">
        <v>27967</v>
      </c>
    </row>
    <row r="38919" spans="1:3" s="187" customFormat="1" ht="31.2">
      <c r="A38919" s="185" t="s">
        <v>18295</v>
      </c>
      <c r="B38919" s="186" t="s">
        <v>525</v>
      </c>
      <c r="C38919" s="186" t="s">
        <v>18049</v>
      </c>
    </row>
    <row r="38920" spans="1:3" s="187" customFormat="1" ht="31.2">
      <c r="A38920" s="185" t="s">
        <v>18090</v>
      </c>
      <c r="B38920" s="186" t="s">
        <v>12407</v>
      </c>
      <c r="C38920" s="186" t="s">
        <v>18049</v>
      </c>
    </row>
    <row r="38921" spans="1:3" s="187" customFormat="1" ht="31.2">
      <c r="A38921" s="185" t="s">
        <v>18090</v>
      </c>
      <c r="B38921" s="186" t="s">
        <v>12407</v>
      </c>
      <c r="C38921" s="186" t="s">
        <v>39606</v>
      </c>
    </row>
    <row r="38922" spans="1:3" s="187" customFormat="1" ht="31.2">
      <c r="A38922" s="185" t="s">
        <v>18272</v>
      </c>
      <c r="B38922" s="186" t="s">
        <v>11206</v>
      </c>
      <c r="C38922" s="186" t="s">
        <v>18049</v>
      </c>
    </row>
    <row r="38923" spans="1:3" s="187" customFormat="1" ht="31.2">
      <c r="A38923" s="185" t="s">
        <v>18468</v>
      </c>
      <c r="B38923" s="186" t="s">
        <v>18469</v>
      </c>
      <c r="C38923" s="186" t="s">
        <v>18049</v>
      </c>
    </row>
    <row r="38924" spans="1:3" s="187" customFormat="1" ht="31.2">
      <c r="A38924" s="185" t="s">
        <v>18196</v>
      </c>
      <c r="B38924" s="186" t="s">
        <v>18</v>
      </c>
      <c r="C38924" s="186" t="s">
        <v>18049</v>
      </c>
    </row>
    <row r="38925" spans="1:3" s="187" customFormat="1" ht="31.2">
      <c r="A38925" s="185" t="s">
        <v>18473</v>
      </c>
      <c r="B38925" s="186" t="s">
        <v>850</v>
      </c>
      <c r="C38925" s="186" t="s">
        <v>18049</v>
      </c>
    </row>
    <row r="38926" spans="1:3" s="187" customFormat="1" ht="31.2">
      <c r="A38926" s="185" t="s">
        <v>18414</v>
      </c>
      <c r="B38926" s="186" t="s">
        <v>9147</v>
      </c>
      <c r="C38926" s="186" t="s">
        <v>18049</v>
      </c>
    </row>
    <row r="38927" spans="1:3" s="187" customFormat="1" ht="31.2">
      <c r="A38927" s="185" t="s">
        <v>18553</v>
      </c>
      <c r="B38927" s="186" t="s">
        <v>18554</v>
      </c>
      <c r="C38927" s="186" t="s">
        <v>18049</v>
      </c>
    </row>
    <row r="38928" spans="1:3" s="187" customFormat="1" ht="31.2">
      <c r="A38928" s="185" t="s">
        <v>18553</v>
      </c>
      <c r="B38928" s="186" t="s">
        <v>18554</v>
      </c>
      <c r="C38928" s="188" t="s">
        <v>21475</v>
      </c>
    </row>
    <row r="38929" spans="1:3" s="187" customFormat="1" ht="31.2">
      <c r="A38929" s="185" t="s">
        <v>18187</v>
      </c>
      <c r="B38929" s="186" t="s">
        <v>34</v>
      </c>
      <c r="C38929" s="186" t="s">
        <v>18049</v>
      </c>
    </row>
    <row r="38930" spans="1:3" s="187" customFormat="1" ht="31.2">
      <c r="A38930" s="185" t="s">
        <v>18053</v>
      </c>
      <c r="B38930" s="186" t="s">
        <v>249</v>
      </c>
      <c r="C38930" s="186" t="s">
        <v>18049</v>
      </c>
    </row>
    <row r="38931" spans="1:3" s="187" customFormat="1" ht="31.2">
      <c r="A38931" s="185" t="s">
        <v>18105</v>
      </c>
      <c r="B38931" s="186" t="s">
        <v>12192</v>
      </c>
      <c r="C38931" s="186" t="s">
        <v>18049</v>
      </c>
    </row>
    <row r="38932" spans="1:3" s="187" customFormat="1" ht="31.2">
      <c r="A38932" s="185" t="s">
        <v>18211</v>
      </c>
      <c r="B38932" s="186" t="s">
        <v>14055</v>
      </c>
      <c r="C38932" s="186" t="s">
        <v>18049</v>
      </c>
    </row>
    <row r="38933" spans="1:3" s="187" customFormat="1" ht="31.2">
      <c r="A38933" s="185" t="s">
        <v>18639</v>
      </c>
      <c r="B38933" s="186" t="s">
        <v>1415</v>
      </c>
      <c r="C38933" s="186" t="s">
        <v>18049</v>
      </c>
    </row>
    <row r="38934" spans="1:3" s="187" customFormat="1" ht="31.2">
      <c r="A38934" s="185" t="s">
        <v>18335</v>
      </c>
      <c r="B38934" s="186" t="s">
        <v>18336</v>
      </c>
      <c r="C38934" s="186" t="s">
        <v>18049</v>
      </c>
    </row>
    <row r="38935" spans="1:3" s="187" customFormat="1" ht="15.6">
      <c r="A38935" s="185" t="s">
        <v>47688</v>
      </c>
      <c r="B38935" s="186" t="s">
        <v>47683</v>
      </c>
      <c r="C38935" s="188" t="s">
        <v>47689</v>
      </c>
    </row>
    <row r="38936" spans="1:3" s="187" customFormat="1" ht="31.2">
      <c r="A38936" s="185" t="s">
        <v>18069</v>
      </c>
      <c r="B38936" s="186" t="s">
        <v>5058</v>
      </c>
      <c r="C38936" s="186" t="s">
        <v>18049</v>
      </c>
    </row>
    <row r="38937" spans="1:3" s="187" customFormat="1" ht="31.2">
      <c r="A38937" s="185" t="s">
        <v>38884</v>
      </c>
      <c r="B38937" s="186" t="s">
        <v>21088</v>
      </c>
      <c r="C38937" s="186" t="s">
        <v>38207</v>
      </c>
    </row>
    <row r="38938" spans="1:3" s="187" customFormat="1" ht="31.2">
      <c r="A38938" s="185" t="s">
        <v>18573</v>
      </c>
      <c r="B38938" s="186" t="s">
        <v>850</v>
      </c>
      <c r="C38938" s="186" t="s">
        <v>18049</v>
      </c>
    </row>
    <row r="38939" spans="1:3" s="187" customFormat="1" ht="31.2">
      <c r="A38939" s="185" t="s">
        <v>18770</v>
      </c>
      <c r="B38939" s="186" t="s">
        <v>12197</v>
      </c>
      <c r="C38939" s="186" t="s">
        <v>18049</v>
      </c>
    </row>
    <row r="38940" spans="1:3" s="187" customFormat="1" ht="31.2">
      <c r="A38940" s="185" t="s">
        <v>18312</v>
      </c>
      <c r="B38940" s="186" t="s">
        <v>18229</v>
      </c>
      <c r="C38940" s="186" t="s">
        <v>18049</v>
      </c>
    </row>
    <row r="38941" spans="1:3" s="187" customFormat="1" ht="31.2">
      <c r="A38941" s="185" t="s">
        <v>18312</v>
      </c>
      <c r="B38941" s="186" t="s">
        <v>18229</v>
      </c>
      <c r="C38941" s="188" t="s">
        <v>25820</v>
      </c>
    </row>
    <row r="38942" spans="1:3" s="187" customFormat="1" ht="31.2">
      <c r="A38942" s="185" t="s">
        <v>18333</v>
      </c>
      <c r="B38942" s="186" t="s">
        <v>3602</v>
      </c>
      <c r="C38942" s="186" t="s">
        <v>18049</v>
      </c>
    </row>
    <row r="38943" spans="1:3" s="187" customFormat="1" ht="31.2">
      <c r="A38943" s="185" t="s">
        <v>18076</v>
      </c>
      <c r="B38943" s="186" t="s">
        <v>18077</v>
      </c>
      <c r="C38943" s="186" t="s">
        <v>18049</v>
      </c>
    </row>
    <row r="38944" spans="1:3" s="187" customFormat="1" ht="31.2">
      <c r="A38944" s="185" t="s">
        <v>38541</v>
      </c>
      <c r="B38944" s="186" t="s">
        <v>37054</v>
      </c>
      <c r="C38944" s="186" t="s">
        <v>38207</v>
      </c>
    </row>
    <row r="38945" spans="1:3" s="187" customFormat="1" ht="46.8">
      <c r="A38945" s="185" t="s">
        <v>18547</v>
      </c>
      <c r="B38945" s="186" t="s">
        <v>18548</v>
      </c>
      <c r="C38945" s="186" t="s">
        <v>18049</v>
      </c>
    </row>
    <row r="38946" spans="1:3" s="187" customFormat="1" ht="46.8">
      <c r="A38946" s="185" t="s">
        <v>18547</v>
      </c>
      <c r="B38946" s="186" t="s">
        <v>18548</v>
      </c>
      <c r="C38946" s="186" t="s">
        <v>39606</v>
      </c>
    </row>
    <row r="38947" spans="1:3" s="187" customFormat="1" ht="31.2">
      <c r="A38947" s="185" t="s">
        <v>18306</v>
      </c>
      <c r="B38947" s="186" t="s">
        <v>9253</v>
      </c>
      <c r="C38947" s="186" t="s">
        <v>18049</v>
      </c>
    </row>
    <row r="38948" spans="1:3" s="187" customFormat="1" ht="31.2">
      <c r="A38948" s="185" t="s">
        <v>18283</v>
      </c>
      <c r="B38948" s="186" t="s">
        <v>4530</v>
      </c>
      <c r="C38948" s="186" t="s">
        <v>18049</v>
      </c>
    </row>
    <row r="38949" spans="1:3" s="187" customFormat="1" ht="31.2">
      <c r="A38949" s="185" t="s">
        <v>18764</v>
      </c>
      <c r="B38949" s="186" t="s">
        <v>13414</v>
      </c>
      <c r="C38949" s="186" t="s">
        <v>18049</v>
      </c>
    </row>
    <row r="38950" spans="1:3" s="187" customFormat="1" ht="31.2">
      <c r="A38950" s="185" t="s">
        <v>11045</v>
      </c>
      <c r="B38950" s="186" t="s">
        <v>18</v>
      </c>
      <c r="C38950" s="186" t="s">
        <v>10830</v>
      </c>
    </row>
    <row r="38951" spans="1:3" s="187" customFormat="1" ht="31.2">
      <c r="A38951" s="185" t="s">
        <v>11045</v>
      </c>
      <c r="B38951" s="186" t="s">
        <v>18</v>
      </c>
      <c r="C38951" s="186" t="s">
        <v>18049</v>
      </c>
    </row>
    <row r="38952" spans="1:3" s="187" customFormat="1" ht="31.2">
      <c r="A38952" s="185" t="s">
        <v>11045</v>
      </c>
      <c r="B38952" s="186" t="s">
        <v>18</v>
      </c>
      <c r="C38952" s="186" t="s">
        <v>40685</v>
      </c>
    </row>
    <row r="38953" spans="1:3" s="187" customFormat="1" ht="31.2">
      <c r="A38953" s="185" t="s">
        <v>18171</v>
      </c>
      <c r="B38953" s="186" t="s">
        <v>10</v>
      </c>
      <c r="C38953" s="186" t="s">
        <v>18049</v>
      </c>
    </row>
    <row r="38954" spans="1:3" s="187" customFormat="1" ht="31.2">
      <c r="A38954" s="185" t="s">
        <v>18373</v>
      </c>
      <c r="B38954" s="186" t="s">
        <v>85</v>
      </c>
      <c r="C38954" s="186" t="s">
        <v>18049</v>
      </c>
    </row>
    <row r="38955" spans="1:3" s="187" customFormat="1" ht="31.2">
      <c r="A38955" s="185" t="s">
        <v>18195</v>
      </c>
      <c r="B38955" s="186" t="s">
        <v>1760</v>
      </c>
      <c r="C38955" s="186" t="s">
        <v>18049</v>
      </c>
    </row>
    <row r="38956" spans="1:3" s="187" customFormat="1" ht="31.2">
      <c r="A38956" s="185" t="s">
        <v>18451</v>
      </c>
      <c r="B38956" s="186" t="s">
        <v>16958</v>
      </c>
      <c r="C38956" s="186" t="s">
        <v>18049</v>
      </c>
    </row>
    <row r="38957" spans="1:3" s="187" customFormat="1" ht="46.8">
      <c r="A38957" s="185" t="s">
        <v>38524</v>
      </c>
      <c r="B38957" s="186" t="s">
        <v>11566</v>
      </c>
      <c r="C38957" s="186" t="s">
        <v>38207</v>
      </c>
    </row>
    <row r="38958" spans="1:3" s="187" customFormat="1" ht="31.2">
      <c r="A38958" s="185" t="s">
        <v>18727</v>
      </c>
      <c r="B38958" s="186" t="s">
        <v>14299</v>
      </c>
      <c r="C38958" s="186" t="s">
        <v>18049</v>
      </c>
    </row>
    <row r="38959" spans="1:3" s="187" customFormat="1" ht="31.2">
      <c r="A38959" s="185" t="s">
        <v>18253</v>
      </c>
      <c r="B38959" s="186" t="s">
        <v>7715</v>
      </c>
      <c r="C38959" s="186" t="s">
        <v>18049</v>
      </c>
    </row>
    <row r="38960" spans="1:3" s="187" customFormat="1" ht="31.2">
      <c r="A38960" s="185" t="s">
        <v>18277</v>
      </c>
      <c r="B38960" s="186" t="s">
        <v>2667</v>
      </c>
      <c r="C38960" s="186" t="s">
        <v>18049</v>
      </c>
    </row>
    <row r="38961" spans="1:3" s="187" customFormat="1" ht="31.2">
      <c r="A38961" s="185" t="s">
        <v>18277</v>
      </c>
      <c r="B38961" s="186" t="s">
        <v>2667</v>
      </c>
      <c r="C38961" s="186" t="s">
        <v>34927</v>
      </c>
    </row>
    <row r="38962" spans="1:3" s="187" customFormat="1" ht="31.2">
      <c r="A38962" s="185" t="s">
        <v>18322</v>
      </c>
      <c r="B38962" s="186" t="s">
        <v>11938</v>
      </c>
      <c r="C38962" s="186" t="s">
        <v>18049</v>
      </c>
    </row>
    <row r="38963" spans="1:3" s="187" customFormat="1" ht="31.2">
      <c r="A38963" s="185" t="s">
        <v>1975</v>
      </c>
      <c r="B38963" s="186" t="s">
        <v>1976</v>
      </c>
      <c r="C38963" s="186" t="s">
        <v>1534</v>
      </c>
    </row>
    <row r="38964" spans="1:3" s="187" customFormat="1" ht="31.2">
      <c r="A38964" s="185" t="s">
        <v>1975</v>
      </c>
      <c r="B38964" s="186" t="s">
        <v>1976</v>
      </c>
      <c r="C38964" s="186" t="s">
        <v>7346</v>
      </c>
    </row>
    <row r="38965" spans="1:3" s="187" customFormat="1" ht="31.2">
      <c r="A38965" s="185" t="s">
        <v>1975</v>
      </c>
      <c r="B38965" s="186" t="s">
        <v>48851</v>
      </c>
      <c r="C38965" s="188" t="s">
        <v>47689</v>
      </c>
    </row>
    <row r="38966" spans="1:3" s="187" customFormat="1" ht="31.2">
      <c r="A38966" s="185" t="s">
        <v>9003</v>
      </c>
      <c r="B38966" s="186" t="s">
        <v>1752</v>
      </c>
      <c r="C38966" s="186" t="s">
        <v>8759</v>
      </c>
    </row>
    <row r="38967" spans="1:3" s="187" customFormat="1" ht="46.8">
      <c r="A38967" s="185" t="s">
        <v>6642</v>
      </c>
      <c r="B38967" s="186" t="s">
        <v>1111</v>
      </c>
      <c r="C38967" s="186" t="s">
        <v>6284</v>
      </c>
    </row>
    <row r="38968" spans="1:3" s="187" customFormat="1" ht="31.2">
      <c r="A38968" s="185" t="s">
        <v>13103</v>
      </c>
      <c r="B38968" s="186" t="s">
        <v>10073</v>
      </c>
      <c r="C38968" s="186" t="s">
        <v>12775</v>
      </c>
    </row>
    <row r="38969" spans="1:3" s="187" customFormat="1" ht="31.2">
      <c r="A38969" s="185" t="s">
        <v>30498</v>
      </c>
      <c r="B38969" s="186" t="s">
        <v>396</v>
      </c>
      <c r="C38969" s="186" t="s">
        <v>29648</v>
      </c>
    </row>
    <row r="38970" spans="1:3" s="187" customFormat="1" ht="46.8">
      <c r="A38970" s="185" t="s">
        <v>25586</v>
      </c>
      <c r="B38970" s="186" t="s">
        <v>25587</v>
      </c>
      <c r="C38970" s="186" t="s">
        <v>24806</v>
      </c>
    </row>
    <row r="38971" spans="1:3" s="187" customFormat="1" ht="31.2">
      <c r="A38971" s="185" t="s">
        <v>30472</v>
      </c>
      <c r="B38971" s="186" t="s">
        <v>396</v>
      </c>
      <c r="C38971" s="186" t="s">
        <v>29648</v>
      </c>
    </row>
    <row r="38972" spans="1:3" s="187" customFormat="1" ht="46.8">
      <c r="A38972" s="185" t="s">
        <v>7835</v>
      </c>
      <c r="B38972" s="186" t="s">
        <v>4795</v>
      </c>
      <c r="C38972" s="186" t="s">
        <v>7346</v>
      </c>
    </row>
    <row r="38973" spans="1:3" s="187" customFormat="1" ht="15.6">
      <c r="A38973" s="185" t="s">
        <v>49767</v>
      </c>
      <c r="B38973" s="186" t="s">
        <v>49768</v>
      </c>
      <c r="C38973" s="188" t="s">
        <v>49769</v>
      </c>
    </row>
    <row r="38974" spans="1:3" s="187" customFormat="1" ht="31.2">
      <c r="A38974" s="185" t="s">
        <v>44872</v>
      </c>
      <c r="B38974" s="186" t="s">
        <v>5029</v>
      </c>
      <c r="C38974" s="186" t="s">
        <v>44652</v>
      </c>
    </row>
    <row r="38975" spans="1:3" s="187" customFormat="1" ht="46.8">
      <c r="A38975" s="185" t="s">
        <v>18934</v>
      </c>
      <c r="B38975" s="186" t="s">
        <v>752</v>
      </c>
      <c r="C38975" s="186" t="s">
        <v>18827</v>
      </c>
    </row>
    <row r="38976" spans="1:3" s="187" customFormat="1" ht="31.2">
      <c r="A38976" s="185" t="s">
        <v>18390</v>
      </c>
      <c r="B38976" s="186" t="s">
        <v>50</v>
      </c>
      <c r="C38976" s="186" t="s">
        <v>18049</v>
      </c>
    </row>
    <row r="38977" spans="1:3" s="187" customFormat="1" ht="46.8">
      <c r="A38977" s="185" t="s">
        <v>33568</v>
      </c>
      <c r="B38977" s="186" t="s">
        <v>1522</v>
      </c>
      <c r="C38977" s="186" t="s">
        <v>33246</v>
      </c>
    </row>
    <row r="38978" spans="1:3" s="187" customFormat="1" ht="31.2">
      <c r="A38978" s="185" t="s">
        <v>30548</v>
      </c>
      <c r="B38978" s="186" t="s">
        <v>509</v>
      </c>
      <c r="C38978" s="186" t="s">
        <v>30515</v>
      </c>
    </row>
    <row r="38979" spans="1:3" s="187" customFormat="1" ht="31.2">
      <c r="A38979" s="185" t="s">
        <v>11517</v>
      </c>
      <c r="B38979" s="186" t="s">
        <v>724</v>
      </c>
      <c r="C38979" s="186" t="s">
        <v>10830</v>
      </c>
    </row>
    <row r="38980" spans="1:3" s="187" customFormat="1" ht="31.2">
      <c r="A38980" s="185" t="s">
        <v>11517</v>
      </c>
      <c r="B38980" s="186" t="s">
        <v>724</v>
      </c>
      <c r="C38980" s="186" t="s">
        <v>46185</v>
      </c>
    </row>
    <row r="38981" spans="1:3" s="187" customFormat="1" ht="31.2">
      <c r="A38981" s="185" t="s">
        <v>18646</v>
      </c>
      <c r="B38981" s="186" t="s">
        <v>9654</v>
      </c>
      <c r="C38981" s="186" t="s">
        <v>18049</v>
      </c>
    </row>
    <row r="38982" spans="1:3" s="187" customFormat="1" ht="46.8">
      <c r="A38982" s="185" t="s">
        <v>8828</v>
      </c>
      <c r="B38982" s="186" t="s">
        <v>8827</v>
      </c>
      <c r="C38982" s="186" t="s">
        <v>8759</v>
      </c>
    </row>
    <row r="38983" spans="1:3" s="187" customFormat="1" ht="46.8">
      <c r="A38983" s="185" t="s">
        <v>14057</v>
      </c>
      <c r="B38983" s="186" t="s">
        <v>14058</v>
      </c>
      <c r="C38983" s="186" t="s">
        <v>13890</v>
      </c>
    </row>
    <row r="38984" spans="1:3" s="187" customFormat="1" ht="31.2">
      <c r="A38984" s="185" t="s">
        <v>25112</v>
      </c>
      <c r="B38984" s="186" t="s">
        <v>2384</v>
      </c>
      <c r="C38984" s="186" t="s">
        <v>24806</v>
      </c>
    </row>
    <row r="38985" spans="1:3" s="187" customFormat="1" ht="46.8">
      <c r="A38985" s="185" t="s">
        <v>32168</v>
      </c>
      <c r="B38985" s="186" t="s">
        <v>32169</v>
      </c>
      <c r="C38985" s="186" t="s">
        <v>31402</v>
      </c>
    </row>
    <row r="38986" spans="1:3" s="187" customFormat="1" ht="31.2">
      <c r="A38986" s="185" t="s">
        <v>33263</v>
      </c>
      <c r="B38986" s="186" t="s">
        <v>2007</v>
      </c>
      <c r="C38986" s="186" t="s">
        <v>33246</v>
      </c>
    </row>
    <row r="38987" spans="1:3" s="187" customFormat="1" ht="46.8">
      <c r="A38987" s="185" t="s">
        <v>43147</v>
      </c>
      <c r="B38987" s="186" t="s">
        <v>24773</v>
      </c>
      <c r="C38987" s="186" t="s">
        <v>42915</v>
      </c>
    </row>
    <row r="38988" spans="1:3" s="187" customFormat="1" ht="31.2">
      <c r="A38988" s="185" t="s">
        <v>17253</v>
      </c>
      <c r="B38988" s="186" t="s">
        <v>17254</v>
      </c>
      <c r="C38988" s="188" t="s">
        <v>17150</v>
      </c>
    </row>
    <row r="38989" spans="1:3" s="187" customFormat="1" ht="31.2">
      <c r="A38989" s="185" t="s">
        <v>25435</v>
      </c>
      <c r="B38989" s="186" t="s">
        <v>17765</v>
      </c>
      <c r="C38989" s="186" t="s">
        <v>24806</v>
      </c>
    </row>
    <row r="38990" spans="1:3" s="187" customFormat="1" ht="31.2">
      <c r="A38990" s="185" t="s">
        <v>29262</v>
      </c>
      <c r="B38990" s="186" t="s">
        <v>6586</v>
      </c>
      <c r="C38990" s="186" t="s">
        <v>28788</v>
      </c>
    </row>
    <row r="38991" spans="1:3" s="187" customFormat="1" ht="31.2">
      <c r="A38991" s="185" t="s">
        <v>48517</v>
      </c>
      <c r="B38991" s="186" t="s">
        <v>48516</v>
      </c>
      <c r="C38991" s="188" t="s">
        <v>47231</v>
      </c>
    </row>
    <row r="38992" spans="1:3" s="187" customFormat="1" ht="46.8">
      <c r="A38992" s="185" t="s">
        <v>1866</v>
      </c>
      <c r="B38992" s="186" t="s">
        <v>1867</v>
      </c>
      <c r="C38992" s="186" t="s">
        <v>1534</v>
      </c>
    </row>
    <row r="38993" spans="1:3" s="187" customFormat="1" ht="46.8">
      <c r="A38993" s="185" t="s">
        <v>1866</v>
      </c>
      <c r="B38993" s="186" t="s">
        <v>1867</v>
      </c>
      <c r="C38993" s="186" t="s">
        <v>13890</v>
      </c>
    </row>
    <row r="38994" spans="1:3" s="187" customFormat="1" ht="31.2">
      <c r="A38994" s="185" t="s">
        <v>18887</v>
      </c>
      <c r="B38994" s="186" t="s">
        <v>18518</v>
      </c>
      <c r="C38994" s="186" t="s">
        <v>18827</v>
      </c>
    </row>
    <row r="38995" spans="1:3" s="187" customFormat="1" ht="31.2">
      <c r="A38995" s="185" t="s">
        <v>45530</v>
      </c>
      <c r="B38995" s="186" t="s">
        <v>45531</v>
      </c>
      <c r="C38995" s="186" t="s">
        <v>45398</v>
      </c>
    </row>
    <row r="38996" spans="1:3" s="187" customFormat="1" ht="31.2">
      <c r="A38996" s="185" t="s">
        <v>46167</v>
      </c>
      <c r="B38996" s="186" t="s">
        <v>46168</v>
      </c>
      <c r="C38996" s="186" t="s">
        <v>45398</v>
      </c>
    </row>
    <row r="38997" spans="1:3" s="187" customFormat="1" ht="31.2">
      <c r="A38997" s="185" t="s">
        <v>40194</v>
      </c>
      <c r="B38997" s="186" t="s">
        <v>38836</v>
      </c>
      <c r="C38997" s="186" t="s">
        <v>39606</v>
      </c>
    </row>
    <row r="38998" spans="1:3" s="187" customFormat="1" ht="31.2">
      <c r="A38998" s="185" t="s">
        <v>45853</v>
      </c>
      <c r="B38998" s="186" t="s">
        <v>45854</v>
      </c>
      <c r="C38998" s="186" t="s">
        <v>45398</v>
      </c>
    </row>
    <row r="38999" spans="1:3" s="187" customFormat="1" ht="31.2">
      <c r="A38999" s="185" t="s">
        <v>45424</v>
      </c>
      <c r="B38999" s="186" t="s">
        <v>115</v>
      </c>
      <c r="C38999" s="186" t="s">
        <v>45398</v>
      </c>
    </row>
    <row r="39000" spans="1:3" s="187" customFormat="1" ht="31.2">
      <c r="A39000" s="185" t="s">
        <v>11127</v>
      </c>
      <c r="B39000" s="186" t="s">
        <v>332</v>
      </c>
      <c r="C39000" s="186" t="s">
        <v>10830</v>
      </c>
    </row>
    <row r="39001" spans="1:3" s="187" customFormat="1" ht="31.2">
      <c r="A39001" s="185" t="s">
        <v>11127</v>
      </c>
      <c r="B39001" s="186" t="s">
        <v>332</v>
      </c>
      <c r="C39001" s="186" t="s">
        <v>40685</v>
      </c>
    </row>
    <row r="39002" spans="1:3" s="187" customFormat="1" ht="46.8">
      <c r="A39002" s="185" t="s">
        <v>31287</v>
      </c>
      <c r="B39002" s="186" t="s">
        <v>2742</v>
      </c>
      <c r="C39002" s="186" t="s">
        <v>31274</v>
      </c>
    </row>
    <row r="39003" spans="1:3" s="187" customFormat="1" ht="31.2">
      <c r="A39003" s="185" t="s">
        <v>29862</v>
      </c>
      <c r="B39003" s="186" t="s">
        <v>251</v>
      </c>
      <c r="C39003" s="186" t="s">
        <v>29648</v>
      </c>
    </row>
    <row r="39004" spans="1:3" s="187" customFormat="1" ht="31.2">
      <c r="A39004" s="185" t="s">
        <v>3919</v>
      </c>
      <c r="B39004" s="186" t="s">
        <v>3920</v>
      </c>
      <c r="C39004" s="186" t="s">
        <v>3874</v>
      </c>
    </row>
    <row r="39005" spans="1:3" s="187" customFormat="1" ht="31.2">
      <c r="A39005" s="185" t="s">
        <v>31338</v>
      </c>
      <c r="B39005" s="186" t="s">
        <v>21717</v>
      </c>
      <c r="C39005" s="186" t="s">
        <v>31274</v>
      </c>
    </row>
    <row r="39006" spans="1:3" s="187" customFormat="1" ht="31.2">
      <c r="A39006" s="185" t="s">
        <v>39678</v>
      </c>
      <c r="B39006" s="186" t="s">
        <v>2844</v>
      </c>
      <c r="C39006" s="186" t="s">
        <v>39606</v>
      </c>
    </row>
    <row r="39007" spans="1:3" s="187" customFormat="1" ht="31.2">
      <c r="A39007" s="185" t="s">
        <v>24523</v>
      </c>
      <c r="B39007" s="186" t="s">
        <v>24524</v>
      </c>
      <c r="C39007" s="186" t="s">
        <v>23735</v>
      </c>
    </row>
    <row r="39008" spans="1:3" s="187" customFormat="1" ht="46.8">
      <c r="A39008" s="185" t="s">
        <v>33427</v>
      </c>
      <c r="B39008" s="186" t="s">
        <v>12671</v>
      </c>
      <c r="C39008" s="186" t="s">
        <v>33246</v>
      </c>
    </row>
    <row r="39009" spans="1:3" s="187" customFormat="1" ht="31.2">
      <c r="A39009" s="185" t="s">
        <v>1715</v>
      </c>
      <c r="B39009" s="186" t="s">
        <v>61</v>
      </c>
      <c r="C39009" s="186" t="s">
        <v>1534</v>
      </c>
    </row>
    <row r="39010" spans="1:3" s="187" customFormat="1" ht="31.2">
      <c r="A39010" s="185" t="s">
        <v>1715</v>
      </c>
      <c r="B39010" s="186" t="s">
        <v>61</v>
      </c>
      <c r="C39010" s="186" t="s">
        <v>40685</v>
      </c>
    </row>
    <row r="39011" spans="1:3" s="187" customFormat="1" ht="31.2">
      <c r="A39011" s="185" t="s">
        <v>40909</v>
      </c>
      <c r="B39011" s="186" t="s">
        <v>2371</v>
      </c>
      <c r="C39011" s="186" t="s">
        <v>40685</v>
      </c>
    </row>
    <row r="39012" spans="1:3" s="187" customFormat="1" ht="31.2">
      <c r="A39012" s="185" t="s">
        <v>32823</v>
      </c>
      <c r="B39012" s="186" t="s">
        <v>8288</v>
      </c>
      <c r="C39012" s="186" t="s">
        <v>32209</v>
      </c>
    </row>
    <row r="39013" spans="1:3" s="187" customFormat="1" ht="46.8">
      <c r="A39013" s="185" t="s">
        <v>49103</v>
      </c>
      <c r="B39013" s="186" t="s">
        <v>49104</v>
      </c>
      <c r="C39013" s="188" t="s">
        <v>46835</v>
      </c>
    </row>
    <row r="39014" spans="1:3" s="187" customFormat="1" ht="46.8">
      <c r="A39014" s="185" t="s">
        <v>14045</v>
      </c>
      <c r="B39014" s="186" t="s">
        <v>14046</v>
      </c>
      <c r="C39014" s="186" t="s">
        <v>13890</v>
      </c>
    </row>
    <row r="39015" spans="1:3" s="187" customFormat="1" ht="46.8">
      <c r="A39015" s="185" t="s">
        <v>14045</v>
      </c>
      <c r="B39015" s="186" t="s">
        <v>14046</v>
      </c>
      <c r="C39015" s="186" t="s">
        <v>31402</v>
      </c>
    </row>
    <row r="39016" spans="1:3" s="187" customFormat="1" ht="46.8">
      <c r="A39016" s="185" t="s">
        <v>21210</v>
      </c>
      <c r="B39016" s="186" t="s">
        <v>299</v>
      </c>
      <c r="C39016" s="186" t="s">
        <v>21022</v>
      </c>
    </row>
    <row r="39017" spans="1:3" s="187" customFormat="1" ht="31.2">
      <c r="A39017" s="185" t="s">
        <v>28790</v>
      </c>
      <c r="B39017" s="186" t="s">
        <v>237</v>
      </c>
      <c r="C39017" s="186" t="s">
        <v>28788</v>
      </c>
    </row>
    <row r="39018" spans="1:3" s="187" customFormat="1" ht="46.8">
      <c r="A39018" s="185" t="s">
        <v>39228</v>
      </c>
      <c r="B39018" s="186" t="s">
        <v>2089</v>
      </c>
      <c r="C39018" s="186" t="s">
        <v>39018</v>
      </c>
    </row>
    <row r="39019" spans="1:3" s="187" customFormat="1" ht="31.2">
      <c r="A39019" s="185" t="s">
        <v>8290</v>
      </c>
      <c r="B39019" s="186" t="s">
        <v>8291</v>
      </c>
      <c r="C39019" s="186" t="s">
        <v>7346</v>
      </c>
    </row>
    <row r="39020" spans="1:3" s="187" customFormat="1" ht="31.2">
      <c r="A39020" s="185" t="s">
        <v>28821</v>
      </c>
      <c r="B39020" s="186" t="s">
        <v>7987</v>
      </c>
      <c r="C39020" s="186" t="s">
        <v>28788</v>
      </c>
    </row>
    <row r="39021" spans="1:3" s="187" customFormat="1" ht="31.2">
      <c r="A39021" s="185" t="s">
        <v>25388</v>
      </c>
      <c r="B39021" s="186" t="s">
        <v>25389</v>
      </c>
      <c r="C39021" s="186" t="s">
        <v>24806</v>
      </c>
    </row>
    <row r="39022" spans="1:3" s="187" customFormat="1" ht="31.2">
      <c r="A39022" s="185" t="s">
        <v>8057</v>
      </c>
      <c r="B39022" s="186" t="s">
        <v>7743</v>
      </c>
      <c r="C39022" s="186" t="s">
        <v>7346</v>
      </c>
    </row>
    <row r="39023" spans="1:3" s="187" customFormat="1" ht="46.8">
      <c r="A39023" s="185" t="s">
        <v>14369</v>
      </c>
      <c r="B39023" s="186" t="s">
        <v>14370</v>
      </c>
      <c r="C39023" s="186" t="s">
        <v>13890</v>
      </c>
    </row>
    <row r="39024" spans="1:3" s="187" customFormat="1" ht="46.8">
      <c r="A39024" s="185" t="s">
        <v>14369</v>
      </c>
      <c r="B39024" s="186" t="s">
        <v>14370</v>
      </c>
      <c r="C39024" s="188" t="s">
        <v>21475</v>
      </c>
    </row>
    <row r="39025" spans="1:3" s="187" customFormat="1" ht="31.2">
      <c r="A39025" s="185" t="s">
        <v>19719</v>
      </c>
      <c r="B39025" s="186" t="s">
        <v>2197</v>
      </c>
      <c r="C39025" s="186" t="s">
        <v>19363</v>
      </c>
    </row>
    <row r="39026" spans="1:3" s="187" customFormat="1" ht="46.8">
      <c r="A39026" s="185" t="s">
        <v>46005</v>
      </c>
      <c r="B39026" s="186" t="s">
        <v>33141</v>
      </c>
      <c r="C39026" s="186" t="s">
        <v>45398</v>
      </c>
    </row>
    <row r="39027" spans="1:3" s="187" customFormat="1" ht="31.2">
      <c r="A39027" s="185" t="s">
        <v>4387</v>
      </c>
      <c r="B39027" s="186" t="s">
        <v>4388</v>
      </c>
      <c r="C39027" s="186" t="s">
        <v>3992</v>
      </c>
    </row>
    <row r="39028" spans="1:3" s="187" customFormat="1" ht="31.2">
      <c r="A39028" s="185" t="s">
        <v>19439</v>
      </c>
      <c r="B39028" s="186" t="s">
        <v>334</v>
      </c>
      <c r="C39028" s="186" t="s">
        <v>19363</v>
      </c>
    </row>
    <row r="39029" spans="1:3" s="187" customFormat="1" ht="31.2">
      <c r="A39029" s="185" t="s">
        <v>19439</v>
      </c>
      <c r="B39029" s="186" t="s">
        <v>334</v>
      </c>
      <c r="C39029" s="186" t="s">
        <v>45398</v>
      </c>
    </row>
    <row r="39030" spans="1:3" s="187" customFormat="1" ht="31.2">
      <c r="A39030" s="185" t="s">
        <v>45419</v>
      </c>
      <c r="B39030" s="186" t="s">
        <v>387</v>
      </c>
      <c r="C39030" s="186" t="s">
        <v>45398</v>
      </c>
    </row>
    <row r="39031" spans="1:3" s="187" customFormat="1" ht="31.2">
      <c r="A39031" s="185" t="s">
        <v>319</v>
      </c>
      <c r="B39031" s="186" t="s">
        <v>320</v>
      </c>
      <c r="C39031" s="186" t="s">
        <v>11</v>
      </c>
    </row>
    <row r="39032" spans="1:3" s="187" customFormat="1" ht="31.2">
      <c r="A39032" s="185" t="s">
        <v>319</v>
      </c>
      <c r="B39032" s="186" t="s">
        <v>320</v>
      </c>
      <c r="C39032" s="186" t="s">
        <v>40685</v>
      </c>
    </row>
    <row r="39033" spans="1:3" s="187" customFormat="1" ht="31.2">
      <c r="A39033" s="185" t="s">
        <v>319</v>
      </c>
      <c r="B39033" s="186" t="s">
        <v>320</v>
      </c>
      <c r="C39033" s="186" t="s">
        <v>41318</v>
      </c>
    </row>
    <row r="39034" spans="1:3" s="187" customFormat="1" ht="31.2">
      <c r="A39034" s="185" t="s">
        <v>42641</v>
      </c>
      <c r="B39034" s="186" t="s">
        <v>10323</v>
      </c>
      <c r="C39034" s="186" t="s">
        <v>42001</v>
      </c>
    </row>
    <row r="39035" spans="1:3" s="187" customFormat="1" ht="31.2">
      <c r="A39035" s="185" t="s">
        <v>17317</v>
      </c>
      <c r="B39035" s="186" t="s">
        <v>44</v>
      </c>
      <c r="C39035" s="186" t="s">
        <v>17277</v>
      </c>
    </row>
    <row r="39036" spans="1:3" s="187" customFormat="1" ht="31.2">
      <c r="A39036" s="185" t="s">
        <v>17317</v>
      </c>
      <c r="B39036" s="186" t="s">
        <v>44</v>
      </c>
      <c r="C39036" s="186" t="s">
        <v>27967</v>
      </c>
    </row>
    <row r="39037" spans="1:3" s="187" customFormat="1" ht="31.2">
      <c r="A39037" s="185" t="s">
        <v>17815</v>
      </c>
      <c r="B39037" s="186" t="s">
        <v>17816</v>
      </c>
      <c r="C39037" s="186" t="s">
        <v>17277</v>
      </c>
    </row>
    <row r="39038" spans="1:3" s="187" customFormat="1" ht="31.2">
      <c r="A39038" s="185" t="s">
        <v>49246</v>
      </c>
      <c r="B39038" s="186" t="s">
        <v>49245</v>
      </c>
      <c r="C39038" s="188" t="s">
        <v>46841</v>
      </c>
    </row>
    <row r="39039" spans="1:3" s="187" customFormat="1" ht="31.2">
      <c r="A39039" s="185" t="s">
        <v>26685</v>
      </c>
      <c r="B39039" s="186" t="s">
        <v>253</v>
      </c>
      <c r="C39039" s="186" t="s">
        <v>26649</v>
      </c>
    </row>
    <row r="39040" spans="1:3" s="187" customFormat="1" ht="31.2">
      <c r="A39040" s="185" t="s">
        <v>6235</v>
      </c>
      <c r="B39040" s="186" t="s">
        <v>6236</v>
      </c>
      <c r="C39040" s="186" t="s">
        <v>5465</v>
      </c>
    </row>
    <row r="39041" spans="1:3" s="187" customFormat="1" ht="31.2">
      <c r="A39041" s="185" t="s">
        <v>40314</v>
      </c>
      <c r="B39041" s="186" t="s">
        <v>15788</v>
      </c>
      <c r="C39041" s="186" t="s">
        <v>39606</v>
      </c>
    </row>
    <row r="39042" spans="1:3" s="187" customFormat="1" ht="31.2">
      <c r="A39042" s="185" t="s">
        <v>40314</v>
      </c>
      <c r="B39042" s="186" t="s">
        <v>15788</v>
      </c>
      <c r="C39042" s="186" t="s">
        <v>42001</v>
      </c>
    </row>
    <row r="39043" spans="1:3" s="187" customFormat="1" ht="31.2">
      <c r="A39043" s="185" t="s">
        <v>38633</v>
      </c>
      <c r="B39043" s="186" t="s">
        <v>38634</v>
      </c>
      <c r="C39043" s="186" t="s">
        <v>38207</v>
      </c>
    </row>
    <row r="39044" spans="1:3" s="187" customFormat="1" ht="31.2">
      <c r="A39044" s="185" t="s">
        <v>40622</v>
      </c>
      <c r="B39044" s="186" t="s">
        <v>40623</v>
      </c>
      <c r="C39044" s="186" t="s">
        <v>40464</v>
      </c>
    </row>
    <row r="39045" spans="1:3" s="187" customFormat="1" ht="15.6">
      <c r="A39045" s="185" t="s">
        <v>49849</v>
      </c>
      <c r="B39045" s="186" t="s">
        <v>49841</v>
      </c>
      <c r="C39045" s="188" t="s">
        <v>47370</v>
      </c>
    </row>
    <row r="39046" spans="1:3" s="187" customFormat="1" ht="31.2">
      <c r="A39046" s="185" t="s">
        <v>41049</v>
      </c>
      <c r="B39046" s="186" t="s">
        <v>474</v>
      </c>
      <c r="C39046" s="186" t="s">
        <v>40685</v>
      </c>
    </row>
    <row r="39047" spans="1:3" s="187" customFormat="1" ht="31.2">
      <c r="A39047" s="185" t="s">
        <v>41049</v>
      </c>
      <c r="B39047" s="186" t="s">
        <v>474</v>
      </c>
      <c r="C39047" s="186" t="s">
        <v>45398</v>
      </c>
    </row>
    <row r="39048" spans="1:3" s="187" customFormat="1" ht="31.2">
      <c r="A39048" s="185" t="s">
        <v>19271</v>
      </c>
      <c r="B39048" s="186" t="s">
        <v>5769</v>
      </c>
      <c r="C39048" s="186" t="s">
        <v>19116</v>
      </c>
    </row>
    <row r="39049" spans="1:3" s="187" customFormat="1" ht="31.2">
      <c r="A39049" s="185" t="s">
        <v>38631</v>
      </c>
      <c r="B39049" s="186" t="s">
        <v>8139</v>
      </c>
      <c r="C39049" s="186" t="s">
        <v>38207</v>
      </c>
    </row>
    <row r="39050" spans="1:3" s="187" customFormat="1" ht="31.2">
      <c r="A39050" s="185" t="s">
        <v>11146</v>
      </c>
      <c r="B39050" s="186" t="s">
        <v>1820</v>
      </c>
      <c r="C39050" s="186" t="s">
        <v>10830</v>
      </c>
    </row>
    <row r="39051" spans="1:3" s="187" customFormat="1" ht="31.2">
      <c r="A39051" s="185" t="s">
        <v>21448</v>
      </c>
      <c r="B39051" s="186" t="s">
        <v>1601</v>
      </c>
      <c r="C39051" s="186" t="s">
        <v>21022</v>
      </c>
    </row>
    <row r="39052" spans="1:3" s="187" customFormat="1" ht="31.2">
      <c r="A39052" s="185" t="s">
        <v>33800</v>
      </c>
      <c r="B39052" s="186" t="s">
        <v>33798</v>
      </c>
      <c r="C39052" s="186" t="s">
        <v>33246</v>
      </c>
    </row>
    <row r="39053" spans="1:3" s="187" customFormat="1" ht="31.2">
      <c r="A39053" s="185" t="s">
        <v>258</v>
      </c>
      <c r="B39053" s="186" t="s">
        <v>32</v>
      </c>
      <c r="C39053" s="186" t="s">
        <v>11</v>
      </c>
    </row>
    <row r="39054" spans="1:3" s="187" customFormat="1" ht="31.2">
      <c r="A39054" s="185" t="s">
        <v>1284</v>
      </c>
      <c r="B39054" s="186" t="s">
        <v>1285</v>
      </c>
      <c r="C39054" s="186" t="s">
        <v>11</v>
      </c>
    </row>
    <row r="39055" spans="1:3" s="187" customFormat="1" ht="31.2">
      <c r="A39055" s="185" t="s">
        <v>1284</v>
      </c>
      <c r="B39055" s="186" t="s">
        <v>1285</v>
      </c>
      <c r="C39055" s="186" t="s">
        <v>34068</v>
      </c>
    </row>
    <row r="39056" spans="1:3" s="187" customFormat="1" ht="31.2">
      <c r="A39056" s="185" t="s">
        <v>11155</v>
      </c>
      <c r="B39056" s="186" t="s">
        <v>1825</v>
      </c>
      <c r="C39056" s="186" t="s">
        <v>10830</v>
      </c>
    </row>
    <row r="39057" spans="1:3" s="187" customFormat="1" ht="31.2">
      <c r="A39057" s="185" t="s">
        <v>16158</v>
      </c>
      <c r="B39057" s="186" t="s">
        <v>757</v>
      </c>
      <c r="C39057" s="186" t="s">
        <v>16132</v>
      </c>
    </row>
    <row r="39058" spans="1:3" s="187" customFormat="1" ht="31.2">
      <c r="A39058" s="185" t="s">
        <v>4833</v>
      </c>
      <c r="B39058" s="186" t="s">
        <v>4834</v>
      </c>
      <c r="C39058" s="186" t="s">
        <v>4409</v>
      </c>
    </row>
    <row r="39059" spans="1:3" s="187" customFormat="1" ht="46.8">
      <c r="A39059" s="185" t="s">
        <v>24379</v>
      </c>
      <c r="B39059" s="186" t="s">
        <v>16310</v>
      </c>
      <c r="C39059" s="186" t="s">
        <v>23735</v>
      </c>
    </row>
    <row r="39060" spans="1:3" s="187" customFormat="1" ht="31.2">
      <c r="A39060" s="185" t="s">
        <v>32034</v>
      </c>
      <c r="B39060" s="186" t="s">
        <v>2483</v>
      </c>
      <c r="C39060" s="186" t="s">
        <v>31402</v>
      </c>
    </row>
    <row r="39061" spans="1:3" s="187" customFormat="1" ht="31.2">
      <c r="A39061" s="185" t="s">
        <v>21274</v>
      </c>
      <c r="B39061" s="186" t="s">
        <v>364</v>
      </c>
      <c r="C39061" s="186" t="s">
        <v>21022</v>
      </c>
    </row>
    <row r="39062" spans="1:3" s="187" customFormat="1" ht="31.2">
      <c r="A39062" s="185" t="s">
        <v>29944</v>
      </c>
      <c r="B39062" s="186" t="s">
        <v>1550</v>
      </c>
      <c r="C39062" s="186" t="s">
        <v>29648</v>
      </c>
    </row>
    <row r="39063" spans="1:3" s="187" customFormat="1" ht="31.2">
      <c r="A39063" s="185" t="s">
        <v>18682</v>
      </c>
      <c r="B39063" s="186" t="s">
        <v>18683</v>
      </c>
      <c r="C39063" s="186" t="s">
        <v>18049</v>
      </c>
    </row>
    <row r="39064" spans="1:3" s="187" customFormat="1" ht="31.2">
      <c r="A39064" s="185" t="s">
        <v>35791</v>
      </c>
      <c r="B39064" s="186" t="s">
        <v>8564</v>
      </c>
      <c r="C39064" s="186" t="s">
        <v>34927</v>
      </c>
    </row>
    <row r="39065" spans="1:3" s="187" customFormat="1" ht="62.4">
      <c r="A39065" s="185" t="s">
        <v>22650</v>
      </c>
      <c r="B39065" s="186" t="s">
        <v>10060</v>
      </c>
      <c r="C39065" s="186" t="s">
        <v>21991</v>
      </c>
    </row>
    <row r="39066" spans="1:3" s="187" customFormat="1" ht="62.4">
      <c r="A39066" s="185" t="s">
        <v>22650</v>
      </c>
      <c r="B39066" s="186" t="s">
        <v>10060</v>
      </c>
      <c r="C39066" s="186" t="s">
        <v>34927</v>
      </c>
    </row>
    <row r="39067" spans="1:3" s="187" customFormat="1" ht="62.4">
      <c r="A39067" s="185" t="s">
        <v>22650</v>
      </c>
      <c r="B39067" s="186" t="s">
        <v>10060</v>
      </c>
      <c r="C39067" s="186" t="s">
        <v>42001</v>
      </c>
    </row>
    <row r="39068" spans="1:3" s="187" customFormat="1" ht="46.8">
      <c r="A39068" s="185" t="s">
        <v>12169</v>
      </c>
      <c r="B39068" s="186" t="s">
        <v>12170</v>
      </c>
      <c r="C39068" s="186" t="s">
        <v>11996</v>
      </c>
    </row>
    <row r="39069" spans="1:3" s="187" customFormat="1" ht="46.8">
      <c r="A39069" s="185" t="s">
        <v>14595</v>
      </c>
      <c r="B39069" s="186" t="s">
        <v>14596</v>
      </c>
      <c r="C39069" s="186" t="s">
        <v>13890</v>
      </c>
    </row>
    <row r="39070" spans="1:3" s="187" customFormat="1" ht="31.2">
      <c r="A39070" s="185" t="s">
        <v>33822</v>
      </c>
      <c r="B39070" s="186" t="s">
        <v>18795</v>
      </c>
      <c r="C39070" s="186" t="s">
        <v>33246</v>
      </c>
    </row>
    <row r="39071" spans="1:3" s="187" customFormat="1" ht="31.2">
      <c r="A39071" s="185" t="s">
        <v>27958</v>
      </c>
      <c r="B39071" s="186" t="s">
        <v>27959</v>
      </c>
      <c r="C39071" s="186" t="s">
        <v>27116</v>
      </c>
    </row>
    <row r="39072" spans="1:3" s="187" customFormat="1" ht="46.8">
      <c r="A39072" s="185" t="s">
        <v>45376</v>
      </c>
      <c r="B39072" s="186" t="s">
        <v>821</v>
      </c>
      <c r="C39072" s="186" t="s">
        <v>44652</v>
      </c>
    </row>
    <row r="39073" spans="1:3" s="187" customFormat="1" ht="46.8">
      <c r="A39073" s="185" t="s">
        <v>18382</v>
      </c>
      <c r="B39073" s="186" t="s">
        <v>16480</v>
      </c>
      <c r="C39073" s="186" t="s">
        <v>18049</v>
      </c>
    </row>
    <row r="39074" spans="1:3" s="187" customFormat="1" ht="62.4">
      <c r="A39074" s="185" t="s">
        <v>39939</v>
      </c>
      <c r="B39074" s="186" t="s">
        <v>23016</v>
      </c>
      <c r="C39074" s="186" t="s">
        <v>39606</v>
      </c>
    </row>
    <row r="39075" spans="1:3" s="187" customFormat="1" ht="31.2">
      <c r="A39075" s="185" t="s">
        <v>37817</v>
      </c>
      <c r="B39075" s="186" t="s">
        <v>37814</v>
      </c>
      <c r="C39075" s="186" t="s">
        <v>37605</v>
      </c>
    </row>
    <row r="39076" spans="1:3" s="187" customFormat="1" ht="62.4">
      <c r="A39076" s="185" t="s">
        <v>6398</v>
      </c>
      <c r="B39076" s="186" t="s">
        <v>760</v>
      </c>
      <c r="C39076" s="186" t="s">
        <v>6284</v>
      </c>
    </row>
    <row r="39077" spans="1:3" s="187" customFormat="1" ht="31.2">
      <c r="A39077" s="185" t="s">
        <v>26993</v>
      </c>
      <c r="B39077" s="186" t="s">
        <v>4595</v>
      </c>
      <c r="C39077" s="186" t="s">
        <v>26649</v>
      </c>
    </row>
    <row r="39078" spans="1:3" s="187" customFormat="1" ht="62.4">
      <c r="A39078" s="185" t="s">
        <v>19039</v>
      </c>
      <c r="B39078" s="186" t="s">
        <v>6516</v>
      </c>
      <c r="C39078" s="186" t="s">
        <v>18827</v>
      </c>
    </row>
    <row r="39079" spans="1:3" s="187" customFormat="1" ht="31.2">
      <c r="A39079" s="185" t="s">
        <v>33661</v>
      </c>
      <c r="B39079" s="186" t="s">
        <v>2495</v>
      </c>
      <c r="C39079" s="186" t="s">
        <v>33246</v>
      </c>
    </row>
    <row r="39080" spans="1:3" s="187" customFormat="1" ht="46.8">
      <c r="A39080" s="185" t="s">
        <v>42285</v>
      </c>
      <c r="B39080" s="186" t="s">
        <v>2742</v>
      </c>
      <c r="C39080" s="186" t="s">
        <v>42001</v>
      </c>
    </row>
    <row r="39081" spans="1:3" s="187" customFormat="1" ht="46.8">
      <c r="A39081" s="185" t="s">
        <v>43033</v>
      </c>
      <c r="B39081" s="186" t="s">
        <v>9481</v>
      </c>
      <c r="C39081" s="186" t="s">
        <v>42915</v>
      </c>
    </row>
    <row r="39082" spans="1:3" s="187" customFormat="1" ht="31.2">
      <c r="A39082" s="185" t="s">
        <v>23062</v>
      </c>
      <c r="B39082" s="186" t="s">
        <v>9326</v>
      </c>
      <c r="C39082" s="186" t="s">
        <v>22896</v>
      </c>
    </row>
    <row r="39083" spans="1:3" s="187" customFormat="1" ht="31.2">
      <c r="A39083" s="185" t="s">
        <v>46223</v>
      </c>
      <c r="B39083" s="186" t="s">
        <v>8403</v>
      </c>
      <c r="C39083" s="186" t="s">
        <v>46185</v>
      </c>
    </row>
    <row r="39084" spans="1:3" s="187" customFormat="1" ht="15.6">
      <c r="A39084" s="185" t="s">
        <v>49171</v>
      </c>
      <c r="B39084" s="186" t="s">
        <v>49170</v>
      </c>
      <c r="C39084" s="188" t="s">
        <v>46869</v>
      </c>
    </row>
    <row r="39085" spans="1:3" s="187" customFormat="1" ht="31.2">
      <c r="A39085" s="185" t="s">
        <v>17059</v>
      </c>
      <c r="B39085" s="186" t="s">
        <v>17060</v>
      </c>
      <c r="C39085" s="186" t="s">
        <v>16637</v>
      </c>
    </row>
    <row r="39086" spans="1:3" s="187" customFormat="1" ht="31.2">
      <c r="A39086" s="185" t="s">
        <v>28162</v>
      </c>
      <c r="B39086" s="186" t="s">
        <v>26625</v>
      </c>
      <c r="C39086" s="186" t="s">
        <v>27967</v>
      </c>
    </row>
    <row r="39087" spans="1:3" s="187" customFormat="1" ht="31.2">
      <c r="A39087" s="185" t="s">
        <v>28162</v>
      </c>
      <c r="B39087" s="186" t="s">
        <v>26625</v>
      </c>
      <c r="C39087" s="186" t="s">
        <v>35823</v>
      </c>
    </row>
    <row r="39088" spans="1:3" s="187" customFormat="1" ht="31.2">
      <c r="A39088" s="185" t="s">
        <v>29779</v>
      </c>
      <c r="B39088" s="186" t="s">
        <v>5567</v>
      </c>
      <c r="C39088" s="186" t="s">
        <v>29648</v>
      </c>
    </row>
    <row r="39089" spans="1:3" s="187" customFormat="1" ht="46.8">
      <c r="A39089" s="185" t="s">
        <v>45184</v>
      </c>
      <c r="B39089" s="186" t="s">
        <v>45185</v>
      </c>
      <c r="C39089" s="186" t="s">
        <v>44652</v>
      </c>
    </row>
    <row r="39090" spans="1:3" s="187" customFormat="1" ht="31.2">
      <c r="A39090" s="185" t="s">
        <v>9875</v>
      </c>
      <c r="B39090" s="186" t="s">
        <v>9876</v>
      </c>
      <c r="C39090" s="186" t="s">
        <v>9722</v>
      </c>
    </row>
    <row r="39091" spans="1:3" s="187" customFormat="1" ht="31.2">
      <c r="A39091" s="185" t="s">
        <v>43158</v>
      </c>
      <c r="B39091" s="186" t="s">
        <v>43159</v>
      </c>
      <c r="C39091" s="186" t="s">
        <v>42915</v>
      </c>
    </row>
    <row r="39092" spans="1:3" s="187" customFormat="1" ht="31.2">
      <c r="A39092" s="185" t="s">
        <v>16270</v>
      </c>
      <c r="B39092" s="186" t="s">
        <v>7685</v>
      </c>
      <c r="C39092" s="186" t="s">
        <v>16132</v>
      </c>
    </row>
    <row r="39093" spans="1:3" s="187" customFormat="1" ht="46.8">
      <c r="A39093" s="185" t="s">
        <v>40600</v>
      </c>
      <c r="B39093" s="186" t="s">
        <v>40598</v>
      </c>
      <c r="C39093" s="186" t="s">
        <v>40464</v>
      </c>
    </row>
    <row r="39094" spans="1:3" s="187" customFormat="1" ht="62.4">
      <c r="A39094" s="185" t="s">
        <v>10778</v>
      </c>
      <c r="B39094" s="186" t="s">
        <v>10779</v>
      </c>
      <c r="C39094" s="186" t="s">
        <v>9722</v>
      </c>
    </row>
    <row r="39095" spans="1:3" s="187" customFormat="1" ht="31.2">
      <c r="A39095" s="185" t="s">
        <v>10646</v>
      </c>
      <c r="B39095" s="186" t="s">
        <v>10647</v>
      </c>
      <c r="C39095" s="186" t="s">
        <v>9722</v>
      </c>
    </row>
    <row r="39096" spans="1:3" s="187" customFormat="1" ht="46.8">
      <c r="A39096" s="185" t="s">
        <v>40430</v>
      </c>
      <c r="B39096" s="186" t="s">
        <v>10158</v>
      </c>
      <c r="C39096" s="188" t="s">
        <v>40423</v>
      </c>
    </row>
    <row r="39097" spans="1:3" s="187" customFormat="1" ht="62.4">
      <c r="A39097" s="185" t="s">
        <v>45498</v>
      </c>
      <c r="B39097" s="186" t="s">
        <v>9641</v>
      </c>
      <c r="C39097" s="186" t="s">
        <v>45398</v>
      </c>
    </row>
    <row r="39098" spans="1:3" s="187" customFormat="1" ht="31.2">
      <c r="A39098" s="185" t="s">
        <v>9742</v>
      </c>
      <c r="B39098" s="186" t="s">
        <v>1386</v>
      </c>
      <c r="C39098" s="186" t="s">
        <v>9722</v>
      </c>
    </row>
    <row r="39099" spans="1:3" s="187" customFormat="1" ht="31.2">
      <c r="A39099" s="185" t="s">
        <v>322</v>
      </c>
      <c r="B39099" s="186" t="s">
        <v>323</v>
      </c>
      <c r="C39099" s="186" t="s">
        <v>11</v>
      </c>
    </row>
    <row r="39100" spans="1:3" s="187" customFormat="1" ht="31.2">
      <c r="A39100" s="185" t="s">
        <v>48226</v>
      </c>
      <c r="B39100" s="186" t="s">
        <v>48225</v>
      </c>
      <c r="C39100" s="188" t="s">
        <v>47052</v>
      </c>
    </row>
    <row r="39101" spans="1:3" s="187" customFormat="1" ht="46.8">
      <c r="A39101" s="185" t="s">
        <v>49599</v>
      </c>
      <c r="B39101" s="186" t="s">
        <v>49592</v>
      </c>
      <c r="C39101" s="188" t="s">
        <v>47042</v>
      </c>
    </row>
    <row r="39102" spans="1:3" s="187" customFormat="1" ht="31.2">
      <c r="A39102" s="185" t="s">
        <v>17355</v>
      </c>
      <c r="B39102" s="186" t="s">
        <v>572</v>
      </c>
      <c r="C39102" s="186" t="s">
        <v>17277</v>
      </c>
    </row>
    <row r="39103" spans="1:3" s="187" customFormat="1" ht="31.2">
      <c r="A39103" s="185" t="s">
        <v>17355</v>
      </c>
      <c r="B39103" s="186" t="s">
        <v>572</v>
      </c>
      <c r="C39103" s="186" t="s">
        <v>29648</v>
      </c>
    </row>
    <row r="39104" spans="1:3" s="187" customFormat="1" ht="31.2">
      <c r="A39104" s="185" t="s">
        <v>17977</v>
      </c>
      <c r="B39104" s="186" t="s">
        <v>17978</v>
      </c>
      <c r="C39104" s="186" t="s">
        <v>17277</v>
      </c>
    </row>
    <row r="39105" spans="1:3" s="187" customFormat="1" ht="31.2">
      <c r="A39105" s="185" t="s">
        <v>17897</v>
      </c>
      <c r="B39105" s="186" t="s">
        <v>17079</v>
      </c>
      <c r="C39105" s="186" t="s">
        <v>17277</v>
      </c>
    </row>
    <row r="39106" spans="1:3" s="187" customFormat="1" ht="31.2">
      <c r="A39106" s="185" t="s">
        <v>17712</v>
      </c>
      <c r="B39106" s="186" t="s">
        <v>17640</v>
      </c>
      <c r="C39106" s="186" t="s">
        <v>17277</v>
      </c>
    </row>
    <row r="39107" spans="1:3" s="187" customFormat="1" ht="31.2">
      <c r="A39107" s="185" t="s">
        <v>17770</v>
      </c>
      <c r="B39107" s="186" t="s">
        <v>17771</v>
      </c>
      <c r="C39107" s="186" t="s">
        <v>17277</v>
      </c>
    </row>
    <row r="39108" spans="1:3" s="187" customFormat="1" ht="31.2">
      <c r="A39108" s="185" t="s">
        <v>17304</v>
      </c>
      <c r="B39108" s="186" t="s">
        <v>253</v>
      </c>
      <c r="C39108" s="186" t="s">
        <v>17277</v>
      </c>
    </row>
    <row r="39109" spans="1:3" s="187" customFormat="1" ht="31.2">
      <c r="A39109" s="185" t="s">
        <v>17427</v>
      </c>
      <c r="B39109" s="186" t="s">
        <v>2231</v>
      </c>
      <c r="C39109" s="186" t="s">
        <v>17277</v>
      </c>
    </row>
    <row r="39110" spans="1:3" s="187" customFormat="1" ht="31.2">
      <c r="A39110" s="185" t="s">
        <v>17427</v>
      </c>
      <c r="B39110" s="186" t="s">
        <v>2231</v>
      </c>
      <c r="C39110" s="186" t="s">
        <v>31402</v>
      </c>
    </row>
    <row r="39111" spans="1:3" s="187" customFormat="1" ht="31.2">
      <c r="A39111" s="185" t="s">
        <v>17824</v>
      </c>
      <c r="B39111" s="186" t="s">
        <v>8467</v>
      </c>
      <c r="C39111" s="186" t="s">
        <v>17277</v>
      </c>
    </row>
    <row r="39112" spans="1:3" s="187" customFormat="1" ht="31.2">
      <c r="A39112" s="185" t="s">
        <v>17295</v>
      </c>
      <c r="B39112" s="186" t="s">
        <v>301</v>
      </c>
      <c r="C39112" s="186" t="s">
        <v>17277</v>
      </c>
    </row>
    <row r="39113" spans="1:3" s="187" customFormat="1" ht="31.2">
      <c r="A39113" s="185" t="s">
        <v>17964</v>
      </c>
      <c r="B39113" s="186" t="s">
        <v>17965</v>
      </c>
      <c r="C39113" s="186" t="s">
        <v>17277</v>
      </c>
    </row>
    <row r="39114" spans="1:3" s="187" customFormat="1" ht="31.2">
      <c r="A39114" s="185" t="s">
        <v>17639</v>
      </c>
      <c r="B39114" s="186" t="s">
        <v>17640</v>
      </c>
      <c r="C39114" s="186" t="s">
        <v>17277</v>
      </c>
    </row>
    <row r="39115" spans="1:3" s="187" customFormat="1" ht="31.2">
      <c r="A39115" s="185" t="s">
        <v>17975</v>
      </c>
      <c r="B39115" s="186" t="s">
        <v>17976</v>
      </c>
      <c r="C39115" s="186" t="s">
        <v>17277</v>
      </c>
    </row>
    <row r="39116" spans="1:3" s="187" customFormat="1" ht="31.2">
      <c r="A39116" s="185" t="s">
        <v>28313</v>
      </c>
      <c r="B39116" s="186" t="s">
        <v>11416</v>
      </c>
      <c r="C39116" s="186" t="s">
        <v>27967</v>
      </c>
    </row>
    <row r="39117" spans="1:3" s="187" customFormat="1" ht="46.8">
      <c r="A39117" s="185" t="s">
        <v>17986</v>
      </c>
      <c r="B39117" s="186" t="s">
        <v>17987</v>
      </c>
      <c r="C39117" s="186" t="s">
        <v>17277</v>
      </c>
    </row>
    <row r="39118" spans="1:3" s="187" customFormat="1" ht="31.2">
      <c r="A39118" s="185" t="s">
        <v>17531</v>
      </c>
      <c r="B39118" s="186" t="s">
        <v>11920</v>
      </c>
      <c r="C39118" s="186" t="s">
        <v>17277</v>
      </c>
    </row>
    <row r="39119" spans="1:3" s="187" customFormat="1" ht="31.2">
      <c r="A39119" s="185" t="s">
        <v>17652</v>
      </c>
      <c r="B39119" s="186" t="s">
        <v>17653</v>
      </c>
      <c r="C39119" s="186" t="s">
        <v>17277</v>
      </c>
    </row>
    <row r="39120" spans="1:3" s="187" customFormat="1" ht="31.2">
      <c r="A39120" s="185" t="s">
        <v>17436</v>
      </c>
      <c r="B39120" s="186" t="s">
        <v>8011</v>
      </c>
      <c r="C39120" s="186" t="s">
        <v>17277</v>
      </c>
    </row>
    <row r="39121" spans="1:3" s="187" customFormat="1" ht="31.2">
      <c r="A39121" s="185" t="s">
        <v>17436</v>
      </c>
      <c r="B39121" s="186" t="s">
        <v>8011</v>
      </c>
      <c r="C39121" s="186" t="s">
        <v>40685</v>
      </c>
    </row>
    <row r="39122" spans="1:3" s="187" customFormat="1" ht="15.6">
      <c r="A39122" s="185" t="s">
        <v>50090</v>
      </c>
      <c r="B39122" s="186" t="s">
        <v>50091</v>
      </c>
      <c r="C39122" s="188" t="s">
        <v>47076</v>
      </c>
    </row>
    <row r="39123" spans="1:3" s="187" customFormat="1" ht="31.2">
      <c r="A39123" s="185" t="s">
        <v>17834</v>
      </c>
      <c r="B39123" s="186" t="s">
        <v>17835</v>
      </c>
      <c r="C39123" s="186" t="s">
        <v>17277</v>
      </c>
    </row>
    <row r="39124" spans="1:3" s="187" customFormat="1" ht="31.2">
      <c r="A39124" s="185" t="s">
        <v>17928</v>
      </c>
      <c r="B39124" s="186" t="s">
        <v>15530</v>
      </c>
      <c r="C39124" s="186" t="s">
        <v>17277</v>
      </c>
    </row>
    <row r="39125" spans="1:3" s="187" customFormat="1" ht="46.8">
      <c r="A39125" s="185" t="s">
        <v>17517</v>
      </c>
      <c r="B39125" s="186" t="s">
        <v>1115</v>
      </c>
      <c r="C39125" s="186" t="s">
        <v>17277</v>
      </c>
    </row>
    <row r="39126" spans="1:3" s="187" customFormat="1" ht="31.2">
      <c r="A39126" s="185" t="s">
        <v>17873</v>
      </c>
      <c r="B39126" s="186" t="s">
        <v>17337</v>
      </c>
      <c r="C39126" s="186" t="s">
        <v>17277</v>
      </c>
    </row>
    <row r="39127" spans="1:3" s="187" customFormat="1" ht="31.2">
      <c r="A39127" s="185" t="s">
        <v>17575</v>
      </c>
      <c r="B39127" s="186" t="s">
        <v>788</v>
      </c>
      <c r="C39127" s="186" t="s">
        <v>17277</v>
      </c>
    </row>
    <row r="39128" spans="1:3" s="187" customFormat="1" ht="31.2">
      <c r="A39128" s="185" t="s">
        <v>17581</v>
      </c>
      <c r="B39128" s="186" t="s">
        <v>990</v>
      </c>
      <c r="C39128" s="186" t="s">
        <v>17277</v>
      </c>
    </row>
    <row r="39129" spans="1:3" s="187" customFormat="1" ht="31.2">
      <c r="A39129" s="185" t="s">
        <v>17581</v>
      </c>
      <c r="B39129" s="186" t="s">
        <v>990</v>
      </c>
      <c r="C39129" s="186" t="s">
        <v>34927</v>
      </c>
    </row>
    <row r="39130" spans="1:3" s="187" customFormat="1" ht="15.6">
      <c r="A39130" s="185" t="s">
        <v>49908</v>
      </c>
      <c r="B39130" s="186" t="s">
        <v>49909</v>
      </c>
      <c r="C39130" s="188" t="s">
        <v>47076</v>
      </c>
    </row>
    <row r="39131" spans="1:3" s="187" customFormat="1" ht="31.2">
      <c r="A39131" s="185" t="s">
        <v>17318</v>
      </c>
      <c r="B39131" s="186" t="s">
        <v>1902</v>
      </c>
      <c r="C39131" s="186" t="s">
        <v>17277</v>
      </c>
    </row>
    <row r="39132" spans="1:3" s="187" customFormat="1" ht="31.2">
      <c r="A39132" s="185" t="s">
        <v>17296</v>
      </c>
      <c r="B39132" s="186" t="s">
        <v>17297</v>
      </c>
      <c r="C39132" s="186" t="s">
        <v>17277</v>
      </c>
    </row>
    <row r="39133" spans="1:3" s="187" customFormat="1" ht="31.2">
      <c r="A39133" s="185" t="s">
        <v>17300</v>
      </c>
      <c r="B39133" s="186" t="s">
        <v>40</v>
      </c>
      <c r="C39133" s="186" t="s">
        <v>17277</v>
      </c>
    </row>
    <row r="39134" spans="1:3" s="187" customFormat="1" ht="31.2">
      <c r="A39134" s="185" t="s">
        <v>11707</v>
      </c>
      <c r="B39134" s="186" t="s">
        <v>11708</v>
      </c>
      <c r="C39134" s="186" t="s">
        <v>10830</v>
      </c>
    </row>
    <row r="39135" spans="1:3" s="187" customFormat="1" ht="31.2">
      <c r="A39135" s="185" t="s">
        <v>17534</v>
      </c>
      <c r="B39135" s="186" t="s">
        <v>653</v>
      </c>
      <c r="C39135" s="186" t="s">
        <v>17277</v>
      </c>
    </row>
    <row r="39136" spans="1:3" s="187" customFormat="1" ht="31.2">
      <c r="A39136" s="185" t="s">
        <v>17418</v>
      </c>
      <c r="B39136" s="186" t="s">
        <v>338</v>
      </c>
      <c r="C39136" s="186" t="s">
        <v>17277</v>
      </c>
    </row>
    <row r="39137" spans="1:3" s="187" customFormat="1" ht="31.2">
      <c r="A39137" s="185" t="s">
        <v>17510</v>
      </c>
      <c r="B39137" s="186" t="s">
        <v>2231</v>
      </c>
      <c r="C39137" s="186" t="s">
        <v>17277</v>
      </c>
    </row>
    <row r="39138" spans="1:3" s="187" customFormat="1" ht="31.2">
      <c r="A39138" s="185" t="s">
        <v>17306</v>
      </c>
      <c r="B39138" s="186" t="s">
        <v>253</v>
      </c>
      <c r="C39138" s="186" t="s">
        <v>17277</v>
      </c>
    </row>
    <row r="39139" spans="1:3" s="187" customFormat="1" ht="31.2">
      <c r="A39139" s="185" t="s">
        <v>17306</v>
      </c>
      <c r="B39139" s="186" t="s">
        <v>253</v>
      </c>
      <c r="C39139" s="186" t="s">
        <v>40685</v>
      </c>
    </row>
    <row r="39140" spans="1:3" s="187" customFormat="1" ht="31.2">
      <c r="A39140" s="185" t="s">
        <v>17525</v>
      </c>
      <c r="B39140" s="186" t="s">
        <v>7531</v>
      </c>
      <c r="C39140" s="186" t="s">
        <v>17277</v>
      </c>
    </row>
    <row r="39141" spans="1:3" s="187" customFormat="1" ht="31.2">
      <c r="A39141" s="185" t="s">
        <v>17470</v>
      </c>
      <c r="B39141" s="186" t="s">
        <v>17471</v>
      </c>
      <c r="C39141" s="186" t="s">
        <v>17277</v>
      </c>
    </row>
    <row r="39142" spans="1:3" s="187" customFormat="1" ht="31.2">
      <c r="A39142" s="185" t="s">
        <v>17694</v>
      </c>
      <c r="B39142" s="186" t="s">
        <v>3052</v>
      </c>
      <c r="C39142" s="186" t="s">
        <v>17277</v>
      </c>
    </row>
    <row r="39143" spans="1:3" s="187" customFormat="1" ht="31.2">
      <c r="A39143" s="185" t="s">
        <v>47521</v>
      </c>
      <c r="B39143" s="186" t="s">
        <v>47522</v>
      </c>
      <c r="C39143" s="188" t="s">
        <v>47076</v>
      </c>
    </row>
    <row r="39144" spans="1:3" s="187" customFormat="1" ht="31.2">
      <c r="A39144" s="185" t="s">
        <v>17336</v>
      </c>
      <c r="B39144" s="186" t="s">
        <v>17337</v>
      </c>
      <c r="C39144" s="186" t="s">
        <v>17277</v>
      </c>
    </row>
    <row r="39145" spans="1:3" s="187" customFormat="1" ht="31.2">
      <c r="A39145" s="185" t="s">
        <v>17353</v>
      </c>
      <c r="B39145" s="186" t="s">
        <v>17354</v>
      </c>
      <c r="C39145" s="186" t="s">
        <v>17277</v>
      </c>
    </row>
    <row r="39146" spans="1:3" s="187" customFormat="1" ht="31.2">
      <c r="A39146" s="185" t="s">
        <v>17356</v>
      </c>
      <c r="B39146" s="186" t="s">
        <v>17357</v>
      </c>
      <c r="C39146" s="186" t="s">
        <v>17277</v>
      </c>
    </row>
    <row r="39147" spans="1:3" s="187" customFormat="1" ht="31.2">
      <c r="A39147" s="185" t="s">
        <v>17356</v>
      </c>
      <c r="B39147" s="186" t="s">
        <v>17357</v>
      </c>
      <c r="C39147" s="186" t="s">
        <v>43220</v>
      </c>
    </row>
    <row r="39148" spans="1:3" s="187" customFormat="1" ht="31.2">
      <c r="A39148" s="185" t="s">
        <v>37335</v>
      </c>
      <c r="B39148" s="186" t="s">
        <v>37336</v>
      </c>
      <c r="C39148" s="186" t="s">
        <v>37010</v>
      </c>
    </row>
    <row r="39149" spans="1:3" s="187" customFormat="1" ht="46.8">
      <c r="A39149" s="185" t="s">
        <v>17582</v>
      </c>
      <c r="B39149" s="186" t="s">
        <v>17583</v>
      </c>
      <c r="C39149" s="186" t="s">
        <v>17277</v>
      </c>
    </row>
    <row r="39150" spans="1:3" s="187" customFormat="1" ht="31.2">
      <c r="A39150" s="185" t="s">
        <v>17571</v>
      </c>
      <c r="B39150" s="186" t="s">
        <v>1094</v>
      </c>
      <c r="C39150" s="186" t="s">
        <v>17277</v>
      </c>
    </row>
    <row r="39151" spans="1:3" s="187" customFormat="1" ht="46.8">
      <c r="A39151" s="185" t="s">
        <v>17502</v>
      </c>
      <c r="B39151" s="186" t="s">
        <v>11977</v>
      </c>
      <c r="C39151" s="186" t="s">
        <v>17277</v>
      </c>
    </row>
    <row r="39152" spans="1:3" s="187" customFormat="1" ht="31.2">
      <c r="A39152" s="185" t="s">
        <v>17298</v>
      </c>
      <c r="B39152" s="186" t="s">
        <v>307</v>
      </c>
      <c r="C39152" s="186" t="s">
        <v>17277</v>
      </c>
    </row>
    <row r="39153" spans="1:3" s="187" customFormat="1" ht="31.2">
      <c r="A39153" s="185" t="s">
        <v>17346</v>
      </c>
      <c r="B39153" s="186" t="s">
        <v>561</v>
      </c>
      <c r="C39153" s="186" t="s">
        <v>17277</v>
      </c>
    </row>
    <row r="39154" spans="1:3" s="187" customFormat="1" ht="46.8">
      <c r="A39154" s="185" t="s">
        <v>17456</v>
      </c>
      <c r="B39154" s="186" t="s">
        <v>14141</v>
      </c>
      <c r="C39154" s="186" t="s">
        <v>17277</v>
      </c>
    </row>
    <row r="39155" spans="1:3" s="187" customFormat="1" ht="46.8">
      <c r="A39155" s="185" t="s">
        <v>50054</v>
      </c>
      <c r="B39155" s="186" t="s">
        <v>50038</v>
      </c>
      <c r="C39155" s="188" t="s">
        <v>47076</v>
      </c>
    </row>
    <row r="39156" spans="1:3" s="187" customFormat="1" ht="31.2">
      <c r="A39156" s="185" t="s">
        <v>17315</v>
      </c>
      <c r="B39156" s="186" t="s">
        <v>286</v>
      </c>
      <c r="C39156" s="186" t="s">
        <v>17277</v>
      </c>
    </row>
    <row r="39157" spans="1:3" s="187" customFormat="1" ht="31.2">
      <c r="A39157" s="185" t="s">
        <v>17279</v>
      </c>
      <c r="B39157" s="186" t="s">
        <v>1874</v>
      </c>
      <c r="C39157" s="186" t="s">
        <v>17277</v>
      </c>
    </row>
    <row r="39158" spans="1:3" s="187" customFormat="1" ht="15.6">
      <c r="A39158" s="185" t="s">
        <v>47519</v>
      </c>
      <c r="B39158" s="186" t="s">
        <v>47520</v>
      </c>
      <c r="C39158" s="188" t="s">
        <v>46950</v>
      </c>
    </row>
    <row r="39159" spans="1:3" s="187" customFormat="1" ht="31.2">
      <c r="A39159" s="185" t="s">
        <v>17308</v>
      </c>
      <c r="B39159" s="186" t="s">
        <v>11674</v>
      </c>
      <c r="C39159" s="186" t="s">
        <v>17277</v>
      </c>
    </row>
    <row r="39160" spans="1:3" s="187" customFormat="1" ht="15.6">
      <c r="A39160" s="185" t="s">
        <v>48704</v>
      </c>
      <c r="B39160" s="186" t="s">
        <v>48705</v>
      </c>
      <c r="C39160" s="188" t="s">
        <v>47076</v>
      </c>
    </row>
    <row r="39161" spans="1:3" s="187" customFormat="1" ht="31.2">
      <c r="A39161" s="185" t="s">
        <v>27279</v>
      </c>
      <c r="B39161" s="186" t="s">
        <v>16392</v>
      </c>
      <c r="C39161" s="186" t="s">
        <v>27116</v>
      </c>
    </row>
    <row r="39162" spans="1:3" s="187" customFormat="1" ht="31.2">
      <c r="A39162" s="185" t="s">
        <v>4441</v>
      </c>
      <c r="B39162" s="186" t="s">
        <v>334</v>
      </c>
      <c r="C39162" s="186" t="s">
        <v>4409</v>
      </c>
    </row>
    <row r="39163" spans="1:3" s="187" customFormat="1" ht="31.2">
      <c r="A39163" s="185" t="s">
        <v>4441</v>
      </c>
      <c r="B39163" s="186" t="s">
        <v>334</v>
      </c>
      <c r="C39163" s="186" t="s">
        <v>29648</v>
      </c>
    </row>
    <row r="39164" spans="1:3" s="187" customFormat="1" ht="31.2">
      <c r="A39164" s="185" t="s">
        <v>4581</v>
      </c>
      <c r="B39164" s="186" t="s">
        <v>4562</v>
      </c>
      <c r="C39164" s="186" t="s">
        <v>4409</v>
      </c>
    </row>
    <row r="39165" spans="1:3" s="187" customFormat="1" ht="31.2">
      <c r="A39165" s="185" t="s">
        <v>20101</v>
      </c>
      <c r="B39165" s="186" t="s">
        <v>20102</v>
      </c>
      <c r="C39165" s="186" t="s">
        <v>19363</v>
      </c>
    </row>
    <row r="39166" spans="1:3" s="187" customFormat="1" ht="62.4">
      <c r="A39166" s="185" t="s">
        <v>35569</v>
      </c>
      <c r="B39166" s="186" t="s">
        <v>1107</v>
      </c>
      <c r="C39166" s="186" t="s">
        <v>34927</v>
      </c>
    </row>
    <row r="39167" spans="1:3" s="187" customFormat="1" ht="31.2">
      <c r="A39167" s="185" t="s">
        <v>12873</v>
      </c>
      <c r="B39167" s="186" t="s">
        <v>8221</v>
      </c>
      <c r="C39167" s="186" t="s">
        <v>12775</v>
      </c>
    </row>
    <row r="39168" spans="1:3" s="187" customFormat="1" ht="46.8">
      <c r="A39168" s="185" t="s">
        <v>37871</v>
      </c>
      <c r="B39168" s="186" t="s">
        <v>33322</v>
      </c>
      <c r="C39168" s="186" t="s">
        <v>37605</v>
      </c>
    </row>
    <row r="39169" spans="1:3" s="187" customFormat="1" ht="46.8">
      <c r="A39169" s="185" t="s">
        <v>39334</v>
      </c>
      <c r="B39169" s="186" t="s">
        <v>39335</v>
      </c>
      <c r="C39169" s="186" t="s">
        <v>39018</v>
      </c>
    </row>
    <row r="39170" spans="1:3" s="187" customFormat="1" ht="31.2">
      <c r="A39170" s="185" t="s">
        <v>37297</v>
      </c>
      <c r="B39170" s="186" t="s">
        <v>6425</v>
      </c>
      <c r="C39170" s="186" t="s">
        <v>37010</v>
      </c>
    </row>
    <row r="39171" spans="1:3" s="187" customFormat="1" ht="31.2">
      <c r="A39171" s="185" t="s">
        <v>21659</v>
      </c>
      <c r="B39171" s="186" t="s">
        <v>21660</v>
      </c>
      <c r="C39171" s="186" t="s">
        <v>21022</v>
      </c>
    </row>
    <row r="39172" spans="1:3" s="187" customFormat="1" ht="31.2">
      <c r="A39172" s="185" t="s">
        <v>36550</v>
      </c>
      <c r="B39172" s="186" t="s">
        <v>1971</v>
      </c>
      <c r="C39172" s="186" t="s">
        <v>36439</v>
      </c>
    </row>
    <row r="39173" spans="1:3" s="187" customFormat="1" ht="31.2">
      <c r="A39173" s="185" t="s">
        <v>49622</v>
      </c>
      <c r="B39173" s="186" t="s">
        <v>49592</v>
      </c>
      <c r="C39173" s="188" t="s">
        <v>46914</v>
      </c>
    </row>
    <row r="39174" spans="1:3" s="187" customFormat="1" ht="31.2">
      <c r="A39174" s="185" t="s">
        <v>30109</v>
      </c>
      <c r="B39174" s="186" t="s">
        <v>111</v>
      </c>
      <c r="C39174" s="186" t="s">
        <v>29648</v>
      </c>
    </row>
    <row r="39175" spans="1:3" s="187" customFormat="1" ht="31.2">
      <c r="A39175" s="185" t="s">
        <v>30109</v>
      </c>
      <c r="B39175" s="186" t="s">
        <v>111</v>
      </c>
      <c r="C39175" s="186" t="s">
        <v>41318</v>
      </c>
    </row>
    <row r="39176" spans="1:3" s="187" customFormat="1" ht="31.2">
      <c r="A39176" s="185" t="s">
        <v>1831</v>
      </c>
      <c r="B39176" s="186" t="s">
        <v>352</v>
      </c>
      <c r="C39176" s="186" t="s">
        <v>1534</v>
      </c>
    </row>
    <row r="39177" spans="1:3" s="187" customFormat="1" ht="31.2">
      <c r="A39177" s="185" t="s">
        <v>47681</v>
      </c>
      <c r="B39177" s="186" t="s">
        <v>47680</v>
      </c>
      <c r="C39177" s="188" t="s">
        <v>46892</v>
      </c>
    </row>
    <row r="39178" spans="1:3" s="187" customFormat="1" ht="15.6">
      <c r="A39178" s="185" t="s">
        <v>47957</v>
      </c>
      <c r="B39178" s="186" t="s">
        <v>47958</v>
      </c>
      <c r="C39178" s="188" t="s">
        <v>46892</v>
      </c>
    </row>
    <row r="39179" spans="1:3" s="187" customFormat="1" ht="31.2">
      <c r="A39179" s="185" t="s">
        <v>21312</v>
      </c>
      <c r="B39179" s="186" t="s">
        <v>1552</v>
      </c>
      <c r="C39179" s="186" t="s">
        <v>21022</v>
      </c>
    </row>
    <row r="39180" spans="1:3" s="187" customFormat="1" ht="46.8">
      <c r="A39180" s="185" t="s">
        <v>11948</v>
      </c>
      <c r="B39180" s="186" t="s">
        <v>11949</v>
      </c>
      <c r="C39180" s="186" t="s">
        <v>10830</v>
      </c>
    </row>
    <row r="39181" spans="1:3" s="187" customFormat="1" ht="31.2">
      <c r="A39181" s="185" t="s">
        <v>21028</v>
      </c>
      <c r="B39181" s="186" t="s">
        <v>4429</v>
      </c>
      <c r="C39181" s="186" t="s">
        <v>21022</v>
      </c>
    </row>
    <row r="39182" spans="1:3" s="187" customFormat="1" ht="31.2">
      <c r="A39182" s="185" t="s">
        <v>38232</v>
      </c>
      <c r="B39182" s="186" t="s">
        <v>307</v>
      </c>
      <c r="C39182" s="186" t="s">
        <v>38207</v>
      </c>
    </row>
    <row r="39183" spans="1:3" s="187" customFormat="1" ht="15.6">
      <c r="A39183" s="185" t="s">
        <v>49556</v>
      </c>
      <c r="B39183" s="186" t="s">
        <v>49557</v>
      </c>
      <c r="C39183" s="188" t="s">
        <v>46892</v>
      </c>
    </row>
    <row r="39184" spans="1:3" s="187" customFormat="1" ht="31.2">
      <c r="A39184" s="185" t="s">
        <v>40994</v>
      </c>
      <c r="B39184" s="186" t="s">
        <v>251</v>
      </c>
      <c r="C39184" s="186" t="s">
        <v>40685</v>
      </c>
    </row>
    <row r="39185" spans="1:3" s="187" customFormat="1" ht="31.2">
      <c r="A39185" s="185" t="s">
        <v>40994</v>
      </c>
      <c r="B39185" s="186" t="s">
        <v>251</v>
      </c>
      <c r="C39185" s="186" t="s">
        <v>41318</v>
      </c>
    </row>
    <row r="39186" spans="1:3" s="187" customFormat="1" ht="31.2">
      <c r="A39186" s="185" t="s">
        <v>19423</v>
      </c>
      <c r="B39186" s="186" t="s">
        <v>8978</v>
      </c>
      <c r="C39186" s="186" t="s">
        <v>19363</v>
      </c>
    </row>
    <row r="39187" spans="1:3" s="187" customFormat="1" ht="31.2">
      <c r="A39187" s="185" t="s">
        <v>34513</v>
      </c>
      <c r="B39187" s="186" t="s">
        <v>34514</v>
      </c>
      <c r="C39187" s="186" t="s">
        <v>34068</v>
      </c>
    </row>
    <row r="39188" spans="1:3" s="187" customFormat="1" ht="31.2">
      <c r="A39188" s="185" t="s">
        <v>6792</v>
      </c>
      <c r="B39188" s="186" t="s">
        <v>6793</v>
      </c>
      <c r="C39188" s="186" t="s">
        <v>6284</v>
      </c>
    </row>
    <row r="39189" spans="1:3" s="187" customFormat="1" ht="31.2">
      <c r="A39189" s="185" t="s">
        <v>10742</v>
      </c>
      <c r="B39189" s="186" t="s">
        <v>10743</v>
      </c>
      <c r="C39189" s="186" t="s">
        <v>9722</v>
      </c>
    </row>
    <row r="39190" spans="1:3" s="187" customFormat="1" ht="31.2">
      <c r="A39190" s="185" t="s">
        <v>35157</v>
      </c>
      <c r="B39190" s="186" t="s">
        <v>97</v>
      </c>
      <c r="C39190" s="186" t="s">
        <v>34927</v>
      </c>
    </row>
    <row r="39191" spans="1:3" s="187" customFormat="1" ht="31.2">
      <c r="A39191" s="185" t="s">
        <v>25088</v>
      </c>
      <c r="B39191" s="186" t="s">
        <v>25089</v>
      </c>
      <c r="C39191" s="186" t="s">
        <v>24806</v>
      </c>
    </row>
    <row r="39192" spans="1:3" s="187" customFormat="1" ht="31.2">
      <c r="A39192" s="185" t="s">
        <v>23212</v>
      </c>
      <c r="B39192" s="186" t="s">
        <v>18592</v>
      </c>
      <c r="C39192" s="186" t="s">
        <v>22896</v>
      </c>
    </row>
    <row r="39193" spans="1:3" s="187" customFormat="1" ht="31.2">
      <c r="A39193" s="185" t="s">
        <v>8860</v>
      </c>
      <c r="B39193" s="186" t="s">
        <v>8861</v>
      </c>
      <c r="C39193" s="186" t="s">
        <v>8759</v>
      </c>
    </row>
    <row r="39194" spans="1:3" s="187" customFormat="1" ht="31.2">
      <c r="A39194" s="185" t="s">
        <v>8860</v>
      </c>
      <c r="B39194" s="186" t="s">
        <v>8861</v>
      </c>
      <c r="C39194" s="186" t="s">
        <v>29648</v>
      </c>
    </row>
    <row r="39195" spans="1:3" s="187" customFormat="1" ht="31.2">
      <c r="A39195" s="185" t="s">
        <v>13988</v>
      </c>
      <c r="B39195" s="186" t="s">
        <v>1802</v>
      </c>
      <c r="C39195" s="186" t="s">
        <v>13890</v>
      </c>
    </row>
    <row r="39196" spans="1:3" s="187" customFormat="1" ht="31.2">
      <c r="A39196" s="185" t="s">
        <v>13988</v>
      </c>
      <c r="B39196" s="186" t="s">
        <v>1802</v>
      </c>
      <c r="C39196" s="186" t="s">
        <v>32209</v>
      </c>
    </row>
    <row r="39197" spans="1:3" s="187" customFormat="1" ht="31.2">
      <c r="A39197" s="185" t="s">
        <v>13988</v>
      </c>
      <c r="B39197" s="186" t="s">
        <v>1802</v>
      </c>
      <c r="C39197" s="186" t="s">
        <v>36439</v>
      </c>
    </row>
    <row r="39198" spans="1:3" s="187" customFormat="1" ht="31.2">
      <c r="A39198" s="185" t="s">
        <v>38116</v>
      </c>
      <c r="B39198" s="186" t="s">
        <v>460</v>
      </c>
      <c r="C39198" s="186" t="s">
        <v>38108</v>
      </c>
    </row>
    <row r="39199" spans="1:3" s="187" customFormat="1" ht="31.2">
      <c r="A39199" s="185" t="s">
        <v>32280</v>
      </c>
      <c r="B39199" s="186" t="s">
        <v>1226</v>
      </c>
      <c r="C39199" s="186" t="s">
        <v>32209</v>
      </c>
    </row>
    <row r="39200" spans="1:3" s="187" customFormat="1" ht="31.2">
      <c r="A39200" s="185" t="s">
        <v>32280</v>
      </c>
      <c r="B39200" s="186" t="s">
        <v>1226</v>
      </c>
      <c r="C39200" s="186" t="s">
        <v>41318</v>
      </c>
    </row>
    <row r="39201" spans="1:3" s="187" customFormat="1" ht="31.2">
      <c r="A39201" s="185" t="s">
        <v>26650</v>
      </c>
      <c r="B39201" s="186" t="s">
        <v>48</v>
      </c>
      <c r="C39201" s="186" t="s">
        <v>26649</v>
      </c>
    </row>
    <row r="39202" spans="1:3" s="187" customFormat="1" ht="31.2">
      <c r="A39202" s="185" t="s">
        <v>31628</v>
      </c>
      <c r="B39202" s="186" t="s">
        <v>1775</v>
      </c>
      <c r="C39202" s="186" t="s">
        <v>31402</v>
      </c>
    </row>
    <row r="39203" spans="1:3" s="187" customFormat="1" ht="31.2">
      <c r="A39203" s="185" t="s">
        <v>31628</v>
      </c>
      <c r="B39203" s="186" t="s">
        <v>1775</v>
      </c>
      <c r="C39203" s="186" t="s">
        <v>43220</v>
      </c>
    </row>
    <row r="39204" spans="1:3" s="187" customFormat="1" ht="31.2">
      <c r="A39204" s="185" t="s">
        <v>32220</v>
      </c>
      <c r="B39204" s="186" t="s">
        <v>5052</v>
      </c>
      <c r="C39204" s="186" t="s">
        <v>32209</v>
      </c>
    </row>
    <row r="39205" spans="1:3" s="187" customFormat="1" ht="31.2">
      <c r="A39205" s="185" t="s">
        <v>12546</v>
      </c>
      <c r="B39205" s="186" t="s">
        <v>9242</v>
      </c>
      <c r="C39205" s="186" t="s">
        <v>12392</v>
      </c>
    </row>
    <row r="39206" spans="1:3" s="187" customFormat="1" ht="31.2">
      <c r="A39206" s="185" t="s">
        <v>41962</v>
      </c>
      <c r="B39206" s="186" t="s">
        <v>9886</v>
      </c>
      <c r="C39206" s="186" t="s">
        <v>41318</v>
      </c>
    </row>
    <row r="39207" spans="1:3" s="187" customFormat="1" ht="31.2">
      <c r="A39207" s="185" t="s">
        <v>9247</v>
      </c>
      <c r="B39207" s="186" t="s">
        <v>5002</v>
      </c>
      <c r="C39207" s="186" t="s">
        <v>8759</v>
      </c>
    </row>
    <row r="39208" spans="1:3" s="187" customFormat="1" ht="31.2">
      <c r="A39208" s="185" t="s">
        <v>20380</v>
      </c>
      <c r="B39208" s="186" t="s">
        <v>8174</v>
      </c>
      <c r="C39208" s="186" t="s">
        <v>20152</v>
      </c>
    </row>
    <row r="39209" spans="1:3" s="187" customFormat="1" ht="15.6">
      <c r="A39209" s="185" t="s">
        <v>48758</v>
      </c>
      <c r="B39209" s="186" t="s">
        <v>48759</v>
      </c>
      <c r="C39209" s="188" t="s">
        <v>47276</v>
      </c>
    </row>
    <row r="39210" spans="1:3" s="187" customFormat="1" ht="31.2">
      <c r="A39210" s="185" t="s">
        <v>21008</v>
      </c>
      <c r="B39210" s="186" t="s">
        <v>21009</v>
      </c>
      <c r="C39210" s="186" t="s">
        <v>20152</v>
      </c>
    </row>
    <row r="39211" spans="1:3" s="187" customFormat="1" ht="31.2">
      <c r="A39211" s="185" t="s">
        <v>44663</v>
      </c>
      <c r="B39211" s="186" t="s">
        <v>46</v>
      </c>
      <c r="C39211" s="186" t="s">
        <v>44652</v>
      </c>
    </row>
    <row r="39212" spans="1:3" s="187" customFormat="1" ht="62.4">
      <c r="A39212" s="185" t="s">
        <v>9218</v>
      </c>
      <c r="B39212" s="186" t="s">
        <v>5720</v>
      </c>
      <c r="C39212" s="186" t="s">
        <v>8759</v>
      </c>
    </row>
    <row r="39213" spans="1:3" s="187" customFormat="1" ht="15.6">
      <c r="A39213" s="185" t="s">
        <v>47045</v>
      </c>
      <c r="B39213" s="186" t="s">
        <v>47046</v>
      </c>
      <c r="C39213" s="188" t="s">
        <v>46950</v>
      </c>
    </row>
    <row r="39214" spans="1:3" s="187" customFormat="1" ht="31.2">
      <c r="A39214" s="185" t="s">
        <v>8904</v>
      </c>
      <c r="B39214" s="186" t="s">
        <v>7848</v>
      </c>
      <c r="C39214" s="186" t="s">
        <v>8759</v>
      </c>
    </row>
    <row r="39215" spans="1:3" s="187" customFormat="1" ht="31.2">
      <c r="A39215" s="185" t="s">
        <v>27478</v>
      </c>
      <c r="B39215" s="186" t="s">
        <v>27479</v>
      </c>
      <c r="C39215" s="186" t="s">
        <v>27116</v>
      </c>
    </row>
    <row r="39216" spans="1:3" s="187" customFormat="1" ht="31.2">
      <c r="A39216" s="185" t="s">
        <v>39151</v>
      </c>
      <c r="B39216" s="186" t="s">
        <v>8084</v>
      </c>
      <c r="C39216" s="186" t="s">
        <v>39018</v>
      </c>
    </row>
    <row r="39217" spans="1:3" s="187" customFormat="1" ht="31.2">
      <c r="A39217" s="185" t="s">
        <v>44790</v>
      </c>
      <c r="B39217" s="186" t="s">
        <v>4114</v>
      </c>
      <c r="C39217" s="186" t="s">
        <v>44652</v>
      </c>
    </row>
    <row r="39218" spans="1:3" s="187" customFormat="1" ht="31.2">
      <c r="A39218" s="185" t="s">
        <v>42003</v>
      </c>
      <c r="B39218" s="186" t="s">
        <v>42004</v>
      </c>
      <c r="C39218" s="186" t="s">
        <v>42001</v>
      </c>
    </row>
    <row r="39219" spans="1:3" s="187" customFormat="1" ht="31.2">
      <c r="A39219" s="185" t="s">
        <v>11560</v>
      </c>
      <c r="B39219" s="186" t="s">
        <v>8817</v>
      </c>
      <c r="C39219" s="186" t="s">
        <v>10830</v>
      </c>
    </row>
    <row r="39220" spans="1:3" s="187" customFormat="1" ht="46.8">
      <c r="A39220" s="185" t="s">
        <v>45278</v>
      </c>
      <c r="B39220" s="186" t="s">
        <v>465</v>
      </c>
      <c r="C39220" s="186" t="s">
        <v>44652</v>
      </c>
    </row>
    <row r="39221" spans="1:3" s="187" customFormat="1" ht="31.2">
      <c r="A39221" s="185" t="s">
        <v>25610</v>
      </c>
      <c r="B39221" s="186" t="s">
        <v>25611</v>
      </c>
      <c r="C39221" s="186" t="s">
        <v>24806</v>
      </c>
    </row>
    <row r="39222" spans="1:3" s="187" customFormat="1" ht="62.4">
      <c r="A39222" s="185" t="s">
        <v>13903</v>
      </c>
      <c r="B39222" s="186" t="s">
        <v>4475</v>
      </c>
      <c r="C39222" s="186" t="s">
        <v>13890</v>
      </c>
    </row>
    <row r="39223" spans="1:3" s="187" customFormat="1" ht="62.4">
      <c r="A39223" s="185" t="s">
        <v>13903</v>
      </c>
      <c r="B39223" s="186" t="s">
        <v>4475</v>
      </c>
      <c r="C39223" s="186" t="s">
        <v>40685</v>
      </c>
    </row>
    <row r="39224" spans="1:3" s="187" customFormat="1" ht="46.8">
      <c r="A39224" s="185" t="s">
        <v>7551</v>
      </c>
      <c r="B39224" s="186" t="s">
        <v>5563</v>
      </c>
      <c r="C39224" s="186" t="s">
        <v>7346</v>
      </c>
    </row>
    <row r="39225" spans="1:3" s="187" customFormat="1" ht="31.2">
      <c r="A39225" s="185" t="s">
        <v>37539</v>
      </c>
      <c r="B39225" s="186" t="s">
        <v>8266</v>
      </c>
      <c r="C39225" s="186" t="s">
        <v>37497</v>
      </c>
    </row>
    <row r="39226" spans="1:3" s="187" customFormat="1" ht="31.2">
      <c r="A39226" s="185" t="s">
        <v>18071</v>
      </c>
      <c r="B39226" s="186" t="s">
        <v>59</v>
      </c>
      <c r="C39226" s="186" t="s">
        <v>18049</v>
      </c>
    </row>
    <row r="39227" spans="1:3" s="187" customFormat="1" ht="31.2">
      <c r="A39227" s="185" t="s">
        <v>18071</v>
      </c>
      <c r="B39227" s="186" t="s">
        <v>59</v>
      </c>
      <c r="C39227" s="186" t="s">
        <v>39606</v>
      </c>
    </row>
    <row r="39228" spans="1:3" s="187" customFormat="1" ht="31.2">
      <c r="A39228" s="185" t="s">
        <v>8780</v>
      </c>
      <c r="B39228" s="186" t="s">
        <v>380</v>
      </c>
      <c r="C39228" s="186" t="s">
        <v>8759</v>
      </c>
    </row>
    <row r="39229" spans="1:3" s="187" customFormat="1" ht="46.8">
      <c r="A39229" s="185" t="s">
        <v>7605</v>
      </c>
      <c r="B39229" s="186" t="s">
        <v>5487</v>
      </c>
      <c r="C39229" s="186" t="s">
        <v>7346</v>
      </c>
    </row>
    <row r="39230" spans="1:3" s="187" customFormat="1" ht="46.8">
      <c r="A39230" s="185" t="s">
        <v>7605</v>
      </c>
      <c r="B39230" s="186" t="s">
        <v>5487</v>
      </c>
      <c r="C39230" s="186" t="s">
        <v>23735</v>
      </c>
    </row>
    <row r="39231" spans="1:3" s="187" customFormat="1" ht="31.2">
      <c r="A39231" s="185" t="s">
        <v>23835</v>
      </c>
      <c r="B39231" s="186" t="s">
        <v>7666</v>
      </c>
      <c r="C39231" s="186" t="s">
        <v>23735</v>
      </c>
    </row>
    <row r="39232" spans="1:3" s="187" customFormat="1" ht="31.2">
      <c r="A39232" s="185" t="s">
        <v>23835</v>
      </c>
      <c r="B39232" s="186" t="s">
        <v>7666</v>
      </c>
      <c r="C39232" s="186" t="s">
        <v>37497</v>
      </c>
    </row>
    <row r="39233" spans="1:3" s="187" customFormat="1" ht="31.2">
      <c r="A39233" s="185" t="s">
        <v>18166</v>
      </c>
      <c r="B39233" s="186" t="s">
        <v>10</v>
      </c>
      <c r="C39233" s="186" t="s">
        <v>18049</v>
      </c>
    </row>
    <row r="39234" spans="1:3" s="187" customFormat="1" ht="31.2">
      <c r="A39234" s="185" t="s">
        <v>43842</v>
      </c>
      <c r="B39234" s="186" t="s">
        <v>10551</v>
      </c>
      <c r="C39234" s="186" t="s">
        <v>43751</v>
      </c>
    </row>
    <row r="39235" spans="1:3" s="187" customFormat="1" ht="31.2">
      <c r="A39235" s="185" t="s">
        <v>40729</v>
      </c>
      <c r="B39235" s="186" t="s">
        <v>14382</v>
      </c>
      <c r="C39235" s="186" t="s">
        <v>40685</v>
      </c>
    </row>
    <row r="39236" spans="1:3" s="187" customFormat="1" ht="31.2">
      <c r="A39236" s="185" t="s">
        <v>35416</v>
      </c>
      <c r="B39236" s="186" t="s">
        <v>19458</v>
      </c>
      <c r="C39236" s="186" t="s">
        <v>34927</v>
      </c>
    </row>
    <row r="39237" spans="1:3" s="187" customFormat="1" ht="31.2">
      <c r="A39237" s="185" t="s">
        <v>11114</v>
      </c>
      <c r="B39237" s="186" t="s">
        <v>7602</v>
      </c>
      <c r="C39237" s="186" t="s">
        <v>10830</v>
      </c>
    </row>
    <row r="39238" spans="1:3" s="187" customFormat="1" ht="62.4">
      <c r="A39238" s="185" t="s">
        <v>35366</v>
      </c>
      <c r="B39238" s="186" t="s">
        <v>842</v>
      </c>
      <c r="C39238" s="186" t="s">
        <v>34927</v>
      </c>
    </row>
    <row r="39239" spans="1:3" s="187" customFormat="1" ht="31.2">
      <c r="A39239" s="185" t="s">
        <v>44730</v>
      </c>
      <c r="B39239" s="186" t="s">
        <v>8686</v>
      </c>
      <c r="C39239" s="186" t="s">
        <v>44652</v>
      </c>
    </row>
    <row r="39240" spans="1:3" s="187" customFormat="1" ht="46.8">
      <c r="A39240" s="185" t="s">
        <v>41093</v>
      </c>
      <c r="B39240" s="186" t="s">
        <v>21474</v>
      </c>
      <c r="C39240" s="186" t="s">
        <v>40685</v>
      </c>
    </row>
    <row r="39241" spans="1:3" s="187" customFormat="1" ht="31.2">
      <c r="A39241" s="185" t="s">
        <v>40724</v>
      </c>
      <c r="B39241" s="186" t="s">
        <v>11464</v>
      </c>
      <c r="C39241" s="186" t="s">
        <v>40685</v>
      </c>
    </row>
    <row r="39242" spans="1:3" s="187" customFormat="1" ht="15.6">
      <c r="A39242" s="185" t="s">
        <v>40724</v>
      </c>
      <c r="B39242" s="186" t="s">
        <v>47065</v>
      </c>
      <c r="C39242" s="188" t="s">
        <v>46950</v>
      </c>
    </row>
    <row r="39243" spans="1:3" s="187" customFormat="1" ht="31.2">
      <c r="A39243" s="185" t="s">
        <v>1639</v>
      </c>
      <c r="B39243" s="186" t="s">
        <v>1640</v>
      </c>
      <c r="C39243" s="186" t="s">
        <v>1534</v>
      </c>
    </row>
    <row r="39244" spans="1:3" s="187" customFormat="1" ht="31.2">
      <c r="A39244" s="185" t="s">
        <v>40690</v>
      </c>
      <c r="B39244" s="186" t="s">
        <v>10</v>
      </c>
      <c r="C39244" s="186" t="s">
        <v>40685</v>
      </c>
    </row>
    <row r="39245" spans="1:3" s="187" customFormat="1" ht="31.2">
      <c r="A39245" s="185" t="s">
        <v>35857</v>
      </c>
      <c r="B39245" s="186" t="s">
        <v>17323</v>
      </c>
      <c r="C39245" s="186" t="s">
        <v>35823</v>
      </c>
    </row>
    <row r="39246" spans="1:3" s="187" customFormat="1" ht="31.2">
      <c r="A39246" s="185" t="s">
        <v>17433</v>
      </c>
      <c r="B39246" s="186" t="s">
        <v>4690</v>
      </c>
      <c r="C39246" s="186" t="s">
        <v>17277</v>
      </c>
    </row>
    <row r="39247" spans="1:3" s="187" customFormat="1" ht="31.2">
      <c r="A39247" s="185" t="s">
        <v>26425</v>
      </c>
      <c r="B39247" s="186" t="s">
        <v>11780</v>
      </c>
      <c r="C39247" s="186" t="s">
        <v>25996</v>
      </c>
    </row>
    <row r="39248" spans="1:3" s="187" customFormat="1" ht="31.2">
      <c r="A39248" s="185" t="s">
        <v>3366</v>
      </c>
      <c r="B39248" s="186" t="s">
        <v>616</v>
      </c>
      <c r="C39248" s="186" t="s">
        <v>3346</v>
      </c>
    </row>
    <row r="39249" spans="1:3" s="187" customFormat="1" ht="62.4">
      <c r="A39249" s="185" t="s">
        <v>13476</v>
      </c>
      <c r="B39249" s="186" t="s">
        <v>13474</v>
      </c>
      <c r="C39249" s="186" t="s">
        <v>12775</v>
      </c>
    </row>
    <row r="39250" spans="1:3" s="187" customFormat="1" ht="31.2">
      <c r="A39250" s="185" t="s">
        <v>24667</v>
      </c>
      <c r="B39250" s="186" t="s">
        <v>9800</v>
      </c>
      <c r="C39250" s="188" t="s">
        <v>24617</v>
      </c>
    </row>
    <row r="39251" spans="1:3" s="187" customFormat="1" ht="46.8">
      <c r="A39251" s="185" t="s">
        <v>35520</v>
      </c>
      <c r="B39251" s="186" t="s">
        <v>8077</v>
      </c>
      <c r="C39251" s="186" t="s">
        <v>34927</v>
      </c>
    </row>
    <row r="39252" spans="1:3" s="187" customFormat="1" ht="31.2">
      <c r="A39252" s="185" t="s">
        <v>32096</v>
      </c>
      <c r="B39252" s="186" t="s">
        <v>5682</v>
      </c>
      <c r="C39252" s="186" t="s">
        <v>31402</v>
      </c>
    </row>
    <row r="39253" spans="1:3" s="187" customFormat="1" ht="31.2">
      <c r="A39253" s="185" t="s">
        <v>29986</v>
      </c>
      <c r="B39253" s="186" t="s">
        <v>4724</v>
      </c>
      <c r="C39253" s="186" t="s">
        <v>29648</v>
      </c>
    </row>
    <row r="39254" spans="1:3" s="187" customFormat="1" ht="31.2">
      <c r="A39254" s="185" t="s">
        <v>28034</v>
      </c>
      <c r="B39254" s="186" t="s">
        <v>4797</v>
      </c>
      <c r="C39254" s="186" t="s">
        <v>27967</v>
      </c>
    </row>
    <row r="39255" spans="1:3" s="187" customFormat="1" ht="31.2">
      <c r="A39255" s="185" t="s">
        <v>41744</v>
      </c>
      <c r="B39255" s="186" t="s">
        <v>371</v>
      </c>
      <c r="C39255" s="186" t="s">
        <v>41318</v>
      </c>
    </row>
    <row r="39256" spans="1:3" s="187" customFormat="1" ht="31.2">
      <c r="A39256" s="185" t="s">
        <v>14856</v>
      </c>
      <c r="B39256" s="186" t="s">
        <v>9202</v>
      </c>
      <c r="C39256" s="186" t="s">
        <v>14697</v>
      </c>
    </row>
    <row r="39257" spans="1:3" s="187" customFormat="1" ht="31.2">
      <c r="A39257" s="185" t="s">
        <v>14856</v>
      </c>
      <c r="B39257" s="186" t="s">
        <v>9202</v>
      </c>
      <c r="C39257" s="186" t="s">
        <v>27116</v>
      </c>
    </row>
    <row r="39258" spans="1:3" s="187" customFormat="1" ht="46.8">
      <c r="A39258" s="185" t="s">
        <v>14865</v>
      </c>
      <c r="B39258" s="186" t="s">
        <v>7970</v>
      </c>
      <c r="C39258" s="186" t="s">
        <v>14697</v>
      </c>
    </row>
    <row r="39259" spans="1:3" s="187" customFormat="1" ht="31.2">
      <c r="A39259" s="185" t="s">
        <v>29893</v>
      </c>
      <c r="B39259" s="186" t="s">
        <v>6370</v>
      </c>
      <c r="C39259" s="186" t="s">
        <v>29648</v>
      </c>
    </row>
    <row r="39260" spans="1:3" s="187" customFormat="1" ht="46.8">
      <c r="A39260" s="185" t="s">
        <v>26832</v>
      </c>
      <c r="B39260" s="186" t="s">
        <v>97</v>
      </c>
      <c r="C39260" s="186" t="s">
        <v>26649</v>
      </c>
    </row>
    <row r="39261" spans="1:3" s="187" customFormat="1" ht="31.2">
      <c r="A39261" s="185" t="s">
        <v>39025</v>
      </c>
      <c r="B39261" s="186" t="s">
        <v>13</v>
      </c>
      <c r="C39261" s="186" t="s">
        <v>39018</v>
      </c>
    </row>
    <row r="39262" spans="1:3" s="187" customFormat="1" ht="31.2">
      <c r="A39262" s="185" t="s">
        <v>24551</v>
      </c>
      <c r="B39262" s="186" t="s">
        <v>19258</v>
      </c>
      <c r="C39262" s="186" t="s">
        <v>23735</v>
      </c>
    </row>
    <row r="39263" spans="1:3" s="187" customFormat="1" ht="31.2">
      <c r="A39263" s="185" t="s">
        <v>20335</v>
      </c>
      <c r="B39263" s="186" t="s">
        <v>20336</v>
      </c>
      <c r="C39263" s="186" t="s">
        <v>20152</v>
      </c>
    </row>
    <row r="39264" spans="1:3" s="187" customFormat="1" ht="31.2">
      <c r="A39264" s="185" t="s">
        <v>20335</v>
      </c>
      <c r="B39264" s="186" t="s">
        <v>20336</v>
      </c>
      <c r="C39264" s="186" t="s">
        <v>23735</v>
      </c>
    </row>
    <row r="39265" spans="1:3" s="187" customFormat="1" ht="31.2">
      <c r="A39265" s="185" t="s">
        <v>11445</v>
      </c>
      <c r="B39265" s="186" t="s">
        <v>11297</v>
      </c>
      <c r="C39265" s="186" t="s">
        <v>10830</v>
      </c>
    </row>
    <row r="39266" spans="1:3" s="187" customFormat="1" ht="31.2">
      <c r="A39266" s="185" t="s">
        <v>11445</v>
      </c>
      <c r="B39266" s="186" t="s">
        <v>11297</v>
      </c>
      <c r="C39266" s="186" t="s">
        <v>23735</v>
      </c>
    </row>
    <row r="39267" spans="1:3" s="187" customFormat="1" ht="31.2">
      <c r="A39267" s="185" t="s">
        <v>1854</v>
      </c>
      <c r="B39267" s="186" t="s">
        <v>1855</v>
      </c>
      <c r="C39267" s="186" t="s">
        <v>1534</v>
      </c>
    </row>
    <row r="39268" spans="1:3" s="187" customFormat="1" ht="31.2">
      <c r="A39268" s="185" t="s">
        <v>26049</v>
      </c>
      <c r="B39268" s="186" t="s">
        <v>3466</v>
      </c>
      <c r="C39268" s="186" t="s">
        <v>25996</v>
      </c>
    </row>
    <row r="39269" spans="1:3" s="187" customFormat="1" ht="31.2">
      <c r="A39269" s="185" t="s">
        <v>41647</v>
      </c>
      <c r="B39269" s="186" t="s">
        <v>494</v>
      </c>
      <c r="C39269" s="186" t="s">
        <v>41318</v>
      </c>
    </row>
    <row r="39270" spans="1:3" s="187" customFormat="1" ht="31.2">
      <c r="A39270" s="185" t="s">
        <v>8022</v>
      </c>
      <c r="B39270" s="186" t="s">
        <v>5453</v>
      </c>
      <c r="C39270" s="186" t="s">
        <v>7346</v>
      </c>
    </row>
    <row r="39271" spans="1:3" s="187" customFormat="1" ht="31.2">
      <c r="A39271" s="185" t="s">
        <v>35296</v>
      </c>
      <c r="B39271" s="186" t="s">
        <v>737</v>
      </c>
      <c r="C39271" s="186" t="s">
        <v>34927</v>
      </c>
    </row>
    <row r="39272" spans="1:3" s="187" customFormat="1" ht="31.2">
      <c r="A39272" s="185" t="s">
        <v>20784</v>
      </c>
      <c r="B39272" s="186" t="s">
        <v>20785</v>
      </c>
      <c r="C39272" s="186" t="s">
        <v>20152</v>
      </c>
    </row>
    <row r="39273" spans="1:3" s="187" customFormat="1" ht="31.2">
      <c r="A39273" s="185" t="s">
        <v>45033</v>
      </c>
      <c r="B39273" s="186" t="s">
        <v>38939</v>
      </c>
      <c r="C39273" s="186" t="s">
        <v>44652</v>
      </c>
    </row>
    <row r="39274" spans="1:3" s="187" customFormat="1" ht="31.2">
      <c r="A39274" s="185" t="s">
        <v>4072</v>
      </c>
      <c r="B39274" s="186" t="s">
        <v>4073</v>
      </c>
      <c r="C39274" s="186" t="s">
        <v>3992</v>
      </c>
    </row>
    <row r="39275" spans="1:3" s="187" customFormat="1" ht="31.2">
      <c r="A39275" s="185" t="s">
        <v>10864</v>
      </c>
      <c r="B39275" s="186" t="s">
        <v>7439</v>
      </c>
      <c r="C39275" s="186" t="s">
        <v>10830</v>
      </c>
    </row>
    <row r="39276" spans="1:3" s="187" customFormat="1" ht="46.8">
      <c r="A39276" s="185" t="s">
        <v>44799</v>
      </c>
      <c r="B39276" s="186" t="s">
        <v>3994</v>
      </c>
      <c r="C39276" s="186" t="s">
        <v>44652</v>
      </c>
    </row>
    <row r="39277" spans="1:3" s="187" customFormat="1" ht="31.2">
      <c r="A39277" s="185" t="s">
        <v>29878</v>
      </c>
      <c r="B39277" s="186" t="s">
        <v>48</v>
      </c>
      <c r="C39277" s="186" t="s">
        <v>29648</v>
      </c>
    </row>
    <row r="39278" spans="1:3" s="187" customFormat="1" ht="31.2">
      <c r="A39278" s="185" t="s">
        <v>41007</v>
      </c>
      <c r="B39278" s="186" t="s">
        <v>32</v>
      </c>
      <c r="C39278" s="186" t="s">
        <v>40685</v>
      </c>
    </row>
    <row r="39279" spans="1:3" s="187" customFormat="1" ht="31.2">
      <c r="A39279" s="185" t="s">
        <v>31435</v>
      </c>
      <c r="B39279" s="186" t="s">
        <v>129</v>
      </c>
      <c r="C39279" s="186" t="s">
        <v>31402</v>
      </c>
    </row>
    <row r="39280" spans="1:3" s="187" customFormat="1" ht="31.2">
      <c r="A39280" s="185" t="s">
        <v>21581</v>
      </c>
      <c r="B39280" s="186" t="s">
        <v>21582</v>
      </c>
      <c r="C39280" s="188" t="s">
        <v>21475</v>
      </c>
    </row>
    <row r="39281" spans="1:3" s="187" customFormat="1" ht="31.2">
      <c r="A39281" s="185" t="s">
        <v>5154</v>
      </c>
      <c r="B39281" s="186" t="s">
        <v>604</v>
      </c>
      <c r="C39281" s="186" t="s">
        <v>4409</v>
      </c>
    </row>
    <row r="39282" spans="1:3" s="187" customFormat="1" ht="46.8">
      <c r="A39282" s="185" t="s">
        <v>7533</v>
      </c>
      <c r="B39282" s="186" t="s">
        <v>315</v>
      </c>
      <c r="C39282" s="186" t="s">
        <v>7346</v>
      </c>
    </row>
    <row r="39283" spans="1:3" s="187" customFormat="1" ht="31.2">
      <c r="A39283" s="185" t="s">
        <v>29665</v>
      </c>
      <c r="B39283" s="186" t="s">
        <v>8966</v>
      </c>
      <c r="C39283" s="186" t="s">
        <v>29648</v>
      </c>
    </row>
    <row r="39284" spans="1:3" s="187" customFormat="1" ht="31.2">
      <c r="A39284" s="185" t="s">
        <v>29665</v>
      </c>
      <c r="B39284" s="186" t="s">
        <v>8966</v>
      </c>
      <c r="C39284" s="186" t="s">
        <v>31402</v>
      </c>
    </row>
    <row r="39285" spans="1:3" s="187" customFormat="1" ht="31.2">
      <c r="A39285" s="185" t="s">
        <v>29665</v>
      </c>
      <c r="B39285" s="186" t="s">
        <v>8966</v>
      </c>
      <c r="C39285" s="186" t="s">
        <v>39018</v>
      </c>
    </row>
    <row r="39286" spans="1:3" s="187" customFormat="1" ht="31.2">
      <c r="A39286" s="185" t="s">
        <v>23793</v>
      </c>
      <c r="B39286" s="186" t="s">
        <v>23794</v>
      </c>
      <c r="C39286" s="186" t="s">
        <v>23735</v>
      </c>
    </row>
    <row r="39287" spans="1:3" s="187" customFormat="1" ht="46.8">
      <c r="A39287" s="185" t="s">
        <v>20163</v>
      </c>
      <c r="B39287" s="186" t="s">
        <v>20164</v>
      </c>
      <c r="C39287" s="186" t="s">
        <v>20152</v>
      </c>
    </row>
    <row r="39288" spans="1:3" s="187" customFormat="1" ht="31.2">
      <c r="A39288" s="185" t="s">
        <v>18037</v>
      </c>
      <c r="B39288" s="186" t="s">
        <v>18038</v>
      </c>
      <c r="C39288" s="186" t="s">
        <v>17277</v>
      </c>
    </row>
    <row r="39289" spans="1:3" s="187" customFormat="1" ht="31.2">
      <c r="A39289" s="185" t="s">
        <v>20198</v>
      </c>
      <c r="B39289" s="186" t="s">
        <v>1633</v>
      </c>
      <c r="C39289" s="186" t="s">
        <v>20152</v>
      </c>
    </row>
    <row r="39290" spans="1:3" s="187" customFormat="1" ht="31.2">
      <c r="A39290" s="185" t="s">
        <v>20239</v>
      </c>
      <c r="B39290" s="186" t="s">
        <v>20240</v>
      </c>
      <c r="C39290" s="186" t="s">
        <v>20152</v>
      </c>
    </row>
    <row r="39291" spans="1:3" s="187" customFormat="1" ht="31.2">
      <c r="A39291" s="185" t="s">
        <v>41541</v>
      </c>
      <c r="B39291" s="186" t="s">
        <v>35351</v>
      </c>
      <c r="C39291" s="186" t="s">
        <v>41318</v>
      </c>
    </row>
    <row r="39292" spans="1:3" s="187" customFormat="1" ht="409.6">
      <c r="A39292" s="185" t="s">
        <v>19984</v>
      </c>
      <c r="B39292" s="186" t="s">
        <v>1433</v>
      </c>
      <c r="C39292" s="186" t="s">
        <v>19363</v>
      </c>
    </row>
    <row r="39293" spans="1:3" s="187" customFormat="1" ht="31.2">
      <c r="A39293" s="185" t="s">
        <v>37143</v>
      </c>
      <c r="B39293" s="186" t="s">
        <v>8452</v>
      </c>
      <c r="C39293" s="186" t="s">
        <v>37010</v>
      </c>
    </row>
    <row r="39294" spans="1:3" s="187" customFormat="1" ht="46.8">
      <c r="A39294" s="185" t="s">
        <v>34019</v>
      </c>
      <c r="B39294" s="186" t="s">
        <v>34020</v>
      </c>
      <c r="C39294" s="186" t="s">
        <v>33246</v>
      </c>
    </row>
    <row r="39295" spans="1:3" s="187" customFormat="1" ht="31.2">
      <c r="A39295" s="185" t="s">
        <v>40749</v>
      </c>
      <c r="B39295" s="186" t="s">
        <v>1546</v>
      </c>
      <c r="C39295" s="186" t="s">
        <v>40685</v>
      </c>
    </row>
    <row r="39296" spans="1:3" s="187" customFormat="1" ht="31.2">
      <c r="A39296" s="185" t="s">
        <v>40749</v>
      </c>
      <c r="B39296" s="186" t="s">
        <v>1546</v>
      </c>
      <c r="C39296" s="186" t="s">
        <v>41318</v>
      </c>
    </row>
    <row r="39297" spans="1:3" s="187" customFormat="1" ht="31.2">
      <c r="A39297" s="185" t="s">
        <v>29880</v>
      </c>
      <c r="B39297" s="186" t="s">
        <v>32</v>
      </c>
      <c r="C39297" s="186" t="s">
        <v>29648</v>
      </c>
    </row>
    <row r="39298" spans="1:3" s="187" customFormat="1" ht="62.4">
      <c r="A39298" s="185" t="s">
        <v>25333</v>
      </c>
      <c r="B39298" s="186" t="s">
        <v>3101</v>
      </c>
      <c r="C39298" s="186" t="s">
        <v>24806</v>
      </c>
    </row>
    <row r="39299" spans="1:3" s="187" customFormat="1" ht="31.2">
      <c r="A39299" s="185" t="s">
        <v>7554</v>
      </c>
      <c r="B39299" s="186" t="s">
        <v>265</v>
      </c>
      <c r="C39299" s="186" t="s">
        <v>7346</v>
      </c>
    </row>
    <row r="39300" spans="1:3" s="187" customFormat="1" ht="46.8">
      <c r="A39300" s="185" t="s">
        <v>22579</v>
      </c>
      <c r="B39300" s="186" t="s">
        <v>14755</v>
      </c>
      <c r="C39300" s="186" t="s">
        <v>21991</v>
      </c>
    </row>
    <row r="39301" spans="1:3" s="187" customFormat="1" ht="46.8">
      <c r="A39301" s="185" t="s">
        <v>39287</v>
      </c>
      <c r="B39301" s="186" t="s">
        <v>39286</v>
      </c>
      <c r="C39301" s="186" t="s">
        <v>39018</v>
      </c>
    </row>
    <row r="39302" spans="1:3" s="187" customFormat="1" ht="31.2">
      <c r="A39302" s="185" t="s">
        <v>32426</v>
      </c>
      <c r="B39302" s="186" t="s">
        <v>44</v>
      </c>
      <c r="C39302" s="186" t="s">
        <v>32209</v>
      </c>
    </row>
    <row r="39303" spans="1:3" s="187" customFormat="1" ht="31.2">
      <c r="A39303" s="185" t="s">
        <v>32426</v>
      </c>
      <c r="B39303" s="186" t="s">
        <v>44</v>
      </c>
      <c r="C39303" s="186" t="s">
        <v>43220</v>
      </c>
    </row>
    <row r="39304" spans="1:3" s="187" customFormat="1" ht="31.2">
      <c r="A39304" s="185" t="s">
        <v>32083</v>
      </c>
      <c r="B39304" s="186" t="s">
        <v>428</v>
      </c>
      <c r="C39304" s="186" t="s">
        <v>31402</v>
      </c>
    </row>
    <row r="39305" spans="1:3" s="187" customFormat="1" ht="31.2">
      <c r="A39305" s="185" t="s">
        <v>39084</v>
      </c>
      <c r="B39305" s="186" t="s">
        <v>10961</v>
      </c>
      <c r="C39305" s="186" t="s">
        <v>39018</v>
      </c>
    </row>
    <row r="39306" spans="1:3" s="187" customFormat="1" ht="46.8">
      <c r="A39306" s="185" t="s">
        <v>21481</v>
      </c>
      <c r="B39306" s="186" t="s">
        <v>3128</v>
      </c>
      <c r="C39306" s="188" t="s">
        <v>21475</v>
      </c>
    </row>
    <row r="39307" spans="1:3" s="187" customFormat="1" ht="46.8">
      <c r="A39307" s="185" t="s">
        <v>11799</v>
      </c>
      <c r="B39307" s="186" t="s">
        <v>9253</v>
      </c>
      <c r="C39307" s="186" t="s">
        <v>10830</v>
      </c>
    </row>
    <row r="39308" spans="1:3" s="187" customFormat="1" ht="46.8">
      <c r="A39308" s="185" t="s">
        <v>11799</v>
      </c>
      <c r="B39308" s="186" t="s">
        <v>9253</v>
      </c>
      <c r="C39308" s="186" t="s">
        <v>33246</v>
      </c>
    </row>
    <row r="39309" spans="1:3" s="187" customFormat="1" ht="31.2">
      <c r="A39309" s="185" t="s">
        <v>40115</v>
      </c>
      <c r="B39309" s="186" t="s">
        <v>40116</v>
      </c>
      <c r="C39309" s="186" t="s">
        <v>39606</v>
      </c>
    </row>
    <row r="39310" spans="1:3" s="187" customFormat="1" ht="31.2">
      <c r="A39310" s="185" t="s">
        <v>9840</v>
      </c>
      <c r="B39310" s="186" t="s">
        <v>592</v>
      </c>
      <c r="C39310" s="186" t="s">
        <v>9722</v>
      </c>
    </row>
    <row r="39311" spans="1:3" s="187" customFormat="1" ht="15.6">
      <c r="A39311" s="185" t="s">
        <v>49892</v>
      </c>
      <c r="B39311" s="186" t="s">
        <v>49893</v>
      </c>
      <c r="C39311" s="188" t="s">
        <v>47340</v>
      </c>
    </row>
    <row r="39312" spans="1:3" s="187" customFormat="1" ht="15.6">
      <c r="A39312" s="185" t="s">
        <v>50051</v>
      </c>
      <c r="B39312" s="186" t="s">
        <v>50038</v>
      </c>
      <c r="C39312" s="188" t="s">
        <v>47340</v>
      </c>
    </row>
    <row r="39313" spans="1:3" s="187" customFormat="1" ht="31.2">
      <c r="A39313" s="185" t="s">
        <v>38171</v>
      </c>
      <c r="B39313" s="186" t="s">
        <v>3620</v>
      </c>
      <c r="C39313" s="186" t="s">
        <v>38108</v>
      </c>
    </row>
    <row r="39314" spans="1:3" s="187" customFormat="1" ht="31.2">
      <c r="A39314" s="185" t="s">
        <v>30249</v>
      </c>
      <c r="B39314" s="186" t="s">
        <v>30250</v>
      </c>
      <c r="C39314" s="186" t="s">
        <v>29648</v>
      </c>
    </row>
    <row r="39315" spans="1:3" s="187" customFormat="1" ht="46.8">
      <c r="A39315" s="185" t="s">
        <v>38340</v>
      </c>
      <c r="B39315" s="186" t="s">
        <v>366</v>
      </c>
      <c r="C39315" s="186" t="s">
        <v>38207</v>
      </c>
    </row>
    <row r="39316" spans="1:3" s="187" customFormat="1" ht="31.2">
      <c r="A39316" s="185" t="s">
        <v>19882</v>
      </c>
      <c r="B39316" s="186" t="s">
        <v>8528</v>
      </c>
      <c r="C39316" s="186" t="s">
        <v>19363</v>
      </c>
    </row>
    <row r="39317" spans="1:3" s="187" customFormat="1" ht="31.2">
      <c r="A39317" s="185" t="s">
        <v>49436</v>
      </c>
      <c r="B39317" s="186" t="s">
        <v>49437</v>
      </c>
      <c r="C39317" s="188" t="s">
        <v>47239</v>
      </c>
    </row>
    <row r="39318" spans="1:3" s="187" customFormat="1" ht="31.2">
      <c r="A39318" s="185" t="s">
        <v>31031</v>
      </c>
      <c r="B39318" s="186" t="s">
        <v>9534</v>
      </c>
      <c r="C39318" s="188" t="s">
        <v>30985</v>
      </c>
    </row>
    <row r="39319" spans="1:3" s="187" customFormat="1" ht="46.8">
      <c r="A39319" s="185" t="s">
        <v>40677</v>
      </c>
      <c r="B39319" s="186" t="s">
        <v>40678</v>
      </c>
      <c r="C39319" s="186" t="s">
        <v>40464</v>
      </c>
    </row>
    <row r="39320" spans="1:3" s="187" customFormat="1" ht="46.8">
      <c r="A39320" s="185" t="s">
        <v>16376</v>
      </c>
      <c r="B39320" s="186" t="s">
        <v>2388</v>
      </c>
      <c r="C39320" s="186" t="s">
        <v>16132</v>
      </c>
    </row>
    <row r="39321" spans="1:3" s="187" customFormat="1" ht="62.4">
      <c r="A39321" s="185" t="s">
        <v>4322</v>
      </c>
      <c r="B39321" s="186" t="s">
        <v>4033</v>
      </c>
      <c r="C39321" s="186" t="s">
        <v>3992</v>
      </c>
    </row>
    <row r="39322" spans="1:3" s="187" customFormat="1" ht="62.4">
      <c r="A39322" s="185" t="s">
        <v>28283</v>
      </c>
      <c r="B39322" s="186" t="s">
        <v>5316</v>
      </c>
      <c r="C39322" s="186" t="s">
        <v>27967</v>
      </c>
    </row>
    <row r="39323" spans="1:3" s="187" customFormat="1" ht="31.2">
      <c r="A39323" s="185" t="s">
        <v>4168</v>
      </c>
      <c r="B39323" s="186" t="s">
        <v>2200</v>
      </c>
      <c r="C39323" s="186" t="s">
        <v>3992</v>
      </c>
    </row>
    <row r="39324" spans="1:3" s="187" customFormat="1" ht="31.2">
      <c r="A39324" s="185" t="s">
        <v>736</v>
      </c>
      <c r="B39324" s="186" t="s">
        <v>737</v>
      </c>
      <c r="C39324" s="186" t="s">
        <v>11</v>
      </c>
    </row>
    <row r="39325" spans="1:3" s="187" customFormat="1" ht="31.2">
      <c r="A39325" s="185" t="s">
        <v>16026</v>
      </c>
      <c r="B39325" s="186" t="s">
        <v>16027</v>
      </c>
      <c r="C39325" s="186" t="s">
        <v>15885</v>
      </c>
    </row>
    <row r="39326" spans="1:3" s="187" customFormat="1" ht="31.2">
      <c r="A39326" s="185" t="s">
        <v>29325</v>
      </c>
      <c r="B39326" s="186" t="s">
        <v>4444</v>
      </c>
      <c r="C39326" s="186" t="s">
        <v>28788</v>
      </c>
    </row>
    <row r="39327" spans="1:3" s="187" customFormat="1" ht="31.2">
      <c r="A39327" s="185" t="s">
        <v>4331</v>
      </c>
      <c r="B39327" s="186" t="s">
        <v>4332</v>
      </c>
      <c r="C39327" s="186" t="s">
        <v>3992</v>
      </c>
    </row>
    <row r="39328" spans="1:3" s="187" customFormat="1" ht="62.4">
      <c r="A39328" s="185" t="s">
        <v>28482</v>
      </c>
      <c r="B39328" s="186" t="s">
        <v>8349</v>
      </c>
      <c r="C39328" s="186" t="s">
        <v>27967</v>
      </c>
    </row>
    <row r="39329" spans="1:3" s="187" customFormat="1" ht="31.2">
      <c r="A39329" s="185" t="s">
        <v>42924</v>
      </c>
      <c r="B39329" s="186" t="s">
        <v>4433</v>
      </c>
      <c r="C39329" s="186" t="s">
        <v>42915</v>
      </c>
    </row>
    <row r="39330" spans="1:3" s="187" customFormat="1" ht="31.2">
      <c r="A39330" s="185" t="s">
        <v>42966</v>
      </c>
      <c r="B39330" s="186" t="s">
        <v>42967</v>
      </c>
      <c r="C39330" s="186" t="s">
        <v>42915</v>
      </c>
    </row>
    <row r="39331" spans="1:3" s="187" customFormat="1" ht="31.2">
      <c r="A39331" s="185" t="s">
        <v>42922</v>
      </c>
      <c r="B39331" s="186" t="s">
        <v>4905</v>
      </c>
      <c r="C39331" s="186" t="s">
        <v>42915</v>
      </c>
    </row>
    <row r="39332" spans="1:3" s="187" customFormat="1" ht="31.2">
      <c r="A39332" s="185" t="s">
        <v>29971</v>
      </c>
      <c r="B39332" s="186" t="s">
        <v>7924</v>
      </c>
      <c r="C39332" s="186" t="s">
        <v>29648</v>
      </c>
    </row>
    <row r="39333" spans="1:3" s="187" customFormat="1" ht="31.2">
      <c r="A39333" s="185" t="s">
        <v>28170</v>
      </c>
      <c r="B39333" s="186" t="s">
        <v>20</v>
      </c>
      <c r="C39333" s="186" t="s">
        <v>27967</v>
      </c>
    </row>
    <row r="39334" spans="1:3" s="187" customFormat="1" ht="46.8">
      <c r="A39334" s="185" t="s">
        <v>31428</v>
      </c>
      <c r="B39334" s="186" t="s">
        <v>3454</v>
      </c>
      <c r="C39334" s="186" t="s">
        <v>31402</v>
      </c>
    </row>
    <row r="39335" spans="1:3" s="187" customFormat="1" ht="46.8">
      <c r="A39335" s="185" t="s">
        <v>13410</v>
      </c>
      <c r="B39335" s="186" t="s">
        <v>13409</v>
      </c>
      <c r="C39335" s="186" t="s">
        <v>12775</v>
      </c>
    </row>
    <row r="39336" spans="1:3" s="187" customFormat="1" ht="62.4">
      <c r="A39336" s="185" t="s">
        <v>48502</v>
      </c>
      <c r="B39336" s="186" t="s">
        <v>48501</v>
      </c>
      <c r="C39336" s="188" t="s">
        <v>46914</v>
      </c>
    </row>
    <row r="39337" spans="1:3" s="187" customFormat="1" ht="31.2">
      <c r="A39337" s="185" t="s">
        <v>49346</v>
      </c>
      <c r="B39337" s="186" t="s">
        <v>49347</v>
      </c>
      <c r="C39337" s="188" t="s">
        <v>46980</v>
      </c>
    </row>
    <row r="39338" spans="1:3" s="187" customFormat="1" ht="46.8">
      <c r="A39338" s="185" t="s">
        <v>33540</v>
      </c>
      <c r="B39338" s="186" t="s">
        <v>3510</v>
      </c>
      <c r="C39338" s="186" t="s">
        <v>33246</v>
      </c>
    </row>
    <row r="39339" spans="1:3" s="187" customFormat="1" ht="62.4">
      <c r="A39339" s="185" t="s">
        <v>449</v>
      </c>
      <c r="B39339" s="186" t="s">
        <v>450</v>
      </c>
      <c r="C39339" s="186" t="s">
        <v>11</v>
      </c>
    </row>
    <row r="39340" spans="1:3" s="187" customFormat="1" ht="62.4">
      <c r="A39340" s="185" t="s">
        <v>449</v>
      </c>
      <c r="B39340" s="186" t="s">
        <v>450</v>
      </c>
      <c r="C39340" s="186" t="s">
        <v>7346</v>
      </c>
    </row>
    <row r="39341" spans="1:3" s="187" customFormat="1" ht="31.2">
      <c r="A39341" s="185" t="s">
        <v>13977</v>
      </c>
      <c r="B39341" s="186" t="s">
        <v>249</v>
      </c>
      <c r="C39341" s="186" t="s">
        <v>13890</v>
      </c>
    </row>
    <row r="39342" spans="1:3" s="187" customFormat="1" ht="31.2">
      <c r="A39342" s="185" t="s">
        <v>2960</v>
      </c>
      <c r="B39342" s="186" t="s">
        <v>2961</v>
      </c>
      <c r="C39342" s="186" t="s">
        <v>2852</v>
      </c>
    </row>
    <row r="39343" spans="1:3" s="187" customFormat="1" ht="62.4">
      <c r="A39343" s="185" t="s">
        <v>33732</v>
      </c>
      <c r="B39343" s="186" t="s">
        <v>33733</v>
      </c>
      <c r="C39343" s="186" t="s">
        <v>33246</v>
      </c>
    </row>
    <row r="39344" spans="1:3" s="187" customFormat="1" ht="46.8">
      <c r="A39344" s="185" t="s">
        <v>35007</v>
      </c>
      <c r="B39344" s="186" t="s">
        <v>3891</v>
      </c>
      <c r="C39344" s="186" t="s">
        <v>34927</v>
      </c>
    </row>
    <row r="39345" spans="1:3" s="187" customFormat="1" ht="46.8">
      <c r="A39345" s="185" t="s">
        <v>35007</v>
      </c>
      <c r="B39345" s="186" t="s">
        <v>3891</v>
      </c>
      <c r="C39345" s="186" t="s">
        <v>41318</v>
      </c>
    </row>
    <row r="39346" spans="1:3" s="187" customFormat="1" ht="46.8">
      <c r="A39346" s="185" t="s">
        <v>35007</v>
      </c>
      <c r="B39346" s="186" t="s">
        <v>3891</v>
      </c>
      <c r="C39346" s="186" t="s">
        <v>42001</v>
      </c>
    </row>
    <row r="39347" spans="1:3" s="187" customFormat="1" ht="31.2">
      <c r="A39347" s="185" t="s">
        <v>49554</v>
      </c>
      <c r="B39347" s="186" t="s">
        <v>49555</v>
      </c>
      <c r="C39347" s="188" t="s">
        <v>47689</v>
      </c>
    </row>
    <row r="39348" spans="1:3" s="187" customFormat="1" ht="31.2">
      <c r="A39348" s="185" t="s">
        <v>18184</v>
      </c>
      <c r="B39348" s="186" t="s">
        <v>18185</v>
      </c>
      <c r="C39348" s="186" t="s">
        <v>18049</v>
      </c>
    </row>
    <row r="39349" spans="1:3" s="187" customFormat="1" ht="31.2">
      <c r="A39349" s="185" t="s">
        <v>14789</v>
      </c>
      <c r="B39349" s="186" t="s">
        <v>2966</v>
      </c>
      <c r="C39349" s="186" t="s">
        <v>14697</v>
      </c>
    </row>
    <row r="39350" spans="1:3" s="187" customFormat="1" ht="31.2">
      <c r="A39350" s="185" t="s">
        <v>41463</v>
      </c>
      <c r="B39350" s="186" t="s">
        <v>113</v>
      </c>
      <c r="C39350" s="186" t="s">
        <v>41318</v>
      </c>
    </row>
    <row r="39351" spans="1:3" s="187" customFormat="1" ht="46.8">
      <c r="A39351" s="185" t="s">
        <v>36126</v>
      </c>
      <c r="B39351" s="186" t="s">
        <v>1113</v>
      </c>
      <c r="C39351" s="188" t="s">
        <v>36099</v>
      </c>
    </row>
    <row r="39352" spans="1:3" s="187" customFormat="1" ht="31.2">
      <c r="A39352" s="185" t="s">
        <v>41668</v>
      </c>
      <c r="B39352" s="186" t="s">
        <v>40</v>
      </c>
      <c r="C39352" s="186" t="s">
        <v>41318</v>
      </c>
    </row>
    <row r="39353" spans="1:3" s="187" customFormat="1" ht="46.8">
      <c r="A39353" s="185" t="s">
        <v>7690</v>
      </c>
      <c r="B39353" s="186" t="s">
        <v>7691</v>
      </c>
      <c r="C39353" s="186" t="s">
        <v>7346</v>
      </c>
    </row>
    <row r="39354" spans="1:3" s="187" customFormat="1" ht="46.8">
      <c r="A39354" s="185" t="s">
        <v>7690</v>
      </c>
      <c r="B39354" s="186" t="s">
        <v>7691</v>
      </c>
      <c r="C39354" s="186" t="s">
        <v>40685</v>
      </c>
    </row>
    <row r="39355" spans="1:3" s="187" customFormat="1" ht="31.2">
      <c r="A39355" s="185" t="s">
        <v>44709</v>
      </c>
      <c r="B39355" s="186" t="s">
        <v>44710</v>
      </c>
      <c r="C39355" s="186" t="s">
        <v>44652</v>
      </c>
    </row>
    <row r="39356" spans="1:3" s="187" customFormat="1" ht="409.6">
      <c r="A39356" s="185" t="s">
        <v>17556</v>
      </c>
      <c r="B39356" s="186" t="s">
        <v>9370</v>
      </c>
      <c r="C39356" s="186" t="s">
        <v>17277</v>
      </c>
    </row>
    <row r="39357" spans="1:3" s="187" customFormat="1" ht="409.6">
      <c r="A39357" s="185" t="s">
        <v>37577</v>
      </c>
      <c r="B39357" s="186"/>
      <c r="C39357" s="188"/>
    </row>
    <row r="39358" spans="1:3" s="187" customFormat="1" ht="31.2">
      <c r="A39358" s="185" t="s">
        <v>24552</v>
      </c>
      <c r="B39358" s="186" t="s">
        <v>20246</v>
      </c>
      <c r="C39358" s="186" t="s">
        <v>23735</v>
      </c>
    </row>
    <row r="39359" spans="1:3" s="187" customFormat="1" ht="31.2">
      <c r="A39359" s="185" t="s">
        <v>23780</v>
      </c>
      <c r="B39359" s="186" t="s">
        <v>23781</v>
      </c>
      <c r="C39359" s="186" t="s">
        <v>23735</v>
      </c>
    </row>
    <row r="39360" spans="1:3" s="187" customFormat="1" ht="46.8">
      <c r="A39360" s="185" t="s">
        <v>33357</v>
      </c>
      <c r="B39360" s="186" t="s">
        <v>18495</v>
      </c>
      <c r="C39360" s="186" t="s">
        <v>33246</v>
      </c>
    </row>
    <row r="39361" spans="1:3" s="187" customFormat="1" ht="31.2">
      <c r="A39361" s="185" t="s">
        <v>24157</v>
      </c>
      <c r="B39361" s="186" t="s">
        <v>9534</v>
      </c>
      <c r="C39361" s="186" t="s">
        <v>23735</v>
      </c>
    </row>
    <row r="39362" spans="1:3" s="187" customFormat="1" ht="46.8">
      <c r="A39362" s="185" t="s">
        <v>30785</v>
      </c>
      <c r="B39362" s="186" t="s">
        <v>3529</v>
      </c>
      <c r="C39362" s="186" t="s">
        <v>30515</v>
      </c>
    </row>
    <row r="39363" spans="1:3" s="187" customFormat="1" ht="31.2">
      <c r="A39363" s="185" t="s">
        <v>23894</v>
      </c>
      <c r="B39363" s="186" t="s">
        <v>315</v>
      </c>
      <c r="C39363" s="186" t="s">
        <v>23735</v>
      </c>
    </row>
    <row r="39364" spans="1:3" s="187" customFormat="1" ht="31.2">
      <c r="A39364" s="185" t="s">
        <v>23828</v>
      </c>
      <c r="B39364" s="186" t="s">
        <v>10</v>
      </c>
      <c r="C39364" s="186" t="s">
        <v>23735</v>
      </c>
    </row>
    <row r="39365" spans="1:3" s="187" customFormat="1" ht="31.2">
      <c r="A39365" s="185" t="s">
        <v>23860</v>
      </c>
      <c r="B39365" s="186" t="s">
        <v>32</v>
      </c>
      <c r="C39365" s="186" t="s">
        <v>23735</v>
      </c>
    </row>
    <row r="39366" spans="1:3" s="187" customFormat="1" ht="31.2">
      <c r="A39366" s="185" t="s">
        <v>31472</v>
      </c>
      <c r="B39366" s="186" t="s">
        <v>7436</v>
      </c>
      <c r="C39366" s="186" t="s">
        <v>31402</v>
      </c>
    </row>
    <row r="39367" spans="1:3" s="187" customFormat="1" ht="46.8">
      <c r="A39367" s="185" t="s">
        <v>42513</v>
      </c>
      <c r="B39367" s="186" t="s">
        <v>35818</v>
      </c>
      <c r="C39367" s="186" t="s">
        <v>42001</v>
      </c>
    </row>
    <row r="39368" spans="1:3" s="187" customFormat="1" ht="31.2">
      <c r="A39368" s="185" t="s">
        <v>7526</v>
      </c>
      <c r="B39368" s="186" t="s">
        <v>4724</v>
      </c>
      <c r="C39368" s="186" t="s">
        <v>7346</v>
      </c>
    </row>
    <row r="39369" spans="1:3" s="187" customFormat="1" ht="31.2">
      <c r="A39369" s="185" t="s">
        <v>7526</v>
      </c>
      <c r="B39369" s="186" t="s">
        <v>4724</v>
      </c>
      <c r="C39369" s="186" t="s">
        <v>40685</v>
      </c>
    </row>
    <row r="39370" spans="1:3" s="187" customFormat="1" ht="31.2">
      <c r="A39370" s="185" t="s">
        <v>8478</v>
      </c>
      <c r="B39370" s="186" t="s">
        <v>8479</v>
      </c>
      <c r="C39370" s="186" t="s">
        <v>7346</v>
      </c>
    </row>
    <row r="39371" spans="1:3" s="187" customFormat="1" ht="31.2">
      <c r="A39371" s="185" t="s">
        <v>7606</v>
      </c>
      <c r="B39371" s="186" t="s">
        <v>5572</v>
      </c>
      <c r="C39371" s="186" t="s">
        <v>7346</v>
      </c>
    </row>
    <row r="39372" spans="1:3" s="187" customFormat="1" ht="31.2">
      <c r="A39372" s="185" t="s">
        <v>27156</v>
      </c>
      <c r="B39372" s="186" t="s">
        <v>9224</v>
      </c>
      <c r="C39372" s="186" t="s">
        <v>27116</v>
      </c>
    </row>
    <row r="39373" spans="1:3" s="187" customFormat="1" ht="31.2">
      <c r="A39373" s="185" t="s">
        <v>49385</v>
      </c>
      <c r="B39373" s="186" t="s">
        <v>49386</v>
      </c>
      <c r="C39373" s="188" t="s">
        <v>47162</v>
      </c>
    </row>
    <row r="39374" spans="1:3" s="187" customFormat="1" ht="46.8">
      <c r="A39374" s="185" t="s">
        <v>6381</v>
      </c>
      <c r="B39374" s="186" t="s">
        <v>6382</v>
      </c>
      <c r="C39374" s="188" t="s">
        <v>6368</v>
      </c>
    </row>
    <row r="39375" spans="1:3" s="187" customFormat="1" ht="31.2">
      <c r="A39375" s="185" t="s">
        <v>8933</v>
      </c>
      <c r="B39375" s="186" t="s">
        <v>8897</v>
      </c>
      <c r="C39375" s="186" t="s">
        <v>8759</v>
      </c>
    </row>
    <row r="39376" spans="1:3" s="187" customFormat="1" ht="31.2">
      <c r="A39376" s="185" t="s">
        <v>30507</v>
      </c>
      <c r="B39376" s="186" t="s">
        <v>428</v>
      </c>
      <c r="C39376" s="186" t="s">
        <v>29648</v>
      </c>
    </row>
    <row r="39377" spans="1:3" s="187" customFormat="1" ht="15.6">
      <c r="A39377" s="185" t="s">
        <v>48857</v>
      </c>
      <c r="B39377" s="186" t="s">
        <v>48858</v>
      </c>
      <c r="C39377" s="188" t="s">
        <v>46950</v>
      </c>
    </row>
    <row r="39378" spans="1:3" s="187" customFormat="1" ht="31.2">
      <c r="A39378" s="185" t="s">
        <v>21322</v>
      </c>
      <c r="B39378" s="186" t="s">
        <v>1645</v>
      </c>
      <c r="C39378" s="186" t="s">
        <v>21022</v>
      </c>
    </row>
    <row r="39379" spans="1:3" s="187" customFormat="1" ht="31.2">
      <c r="A39379" s="185" t="s">
        <v>27120</v>
      </c>
      <c r="B39379" s="186" t="s">
        <v>1752</v>
      </c>
      <c r="C39379" s="186" t="s">
        <v>27116</v>
      </c>
    </row>
    <row r="39380" spans="1:3" s="187" customFormat="1" ht="31.2">
      <c r="A39380" s="185" t="s">
        <v>27120</v>
      </c>
      <c r="B39380" s="186" t="s">
        <v>1752</v>
      </c>
      <c r="C39380" s="186" t="s">
        <v>40685</v>
      </c>
    </row>
    <row r="39381" spans="1:3" s="187" customFormat="1" ht="31.2">
      <c r="A39381" s="185" t="s">
        <v>35832</v>
      </c>
      <c r="B39381" s="186" t="s">
        <v>4865</v>
      </c>
      <c r="C39381" s="186" t="s">
        <v>35823</v>
      </c>
    </row>
    <row r="39382" spans="1:3" s="187" customFormat="1" ht="31.2">
      <c r="A39382" s="185" t="s">
        <v>32270</v>
      </c>
      <c r="B39382" s="186" t="s">
        <v>7791</v>
      </c>
      <c r="C39382" s="186" t="s">
        <v>32209</v>
      </c>
    </row>
    <row r="39383" spans="1:3" s="187" customFormat="1" ht="62.4">
      <c r="A39383" s="185" t="s">
        <v>38349</v>
      </c>
      <c r="B39383" s="186" t="s">
        <v>2349</v>
      </c>
      <c r="C39383" s="186" t="s">
        <v>38207</v>
      </c>
    </row>
    <row r="39384" spans="1:3" s="187" customFormat="1" ht="62.4">
      <c r="A39384" s="185" t="s">
        <v>38349</v>
      </c>
      <c r="B39384" s="186" t="s">
        <v>2349</v>
      </c>
      <c r="C39384" s="186" t="s">
        <v>43220</v>
      </c>
    </row>
    <row r="39385" spans="1:3" s="187" customFormat="1" ht="46.8">
      <c r="A39385" s="185" t="s">
        <v>30667</v>
      </c>
      <c r="B39385" s="186" t="s">
        <v>1889</v>
      </c>
      <c r="C39385" s="186" t="s">
        <v>30515</v>
      </c>
    </row>
    <row r="39386" spans="1:3" s="187" customFormat="1" ht="31.2">
      <c r="A39386" s="185" t="s">
        <v>41709</v>
      </c>
      <c r="B39386" s="186" t="s">
        <v>253</v>
      </c>
      <c r="C39386" s="186" t="s">
        <v>41318</v>
      </c>
    </row>
    <row r="39387" spans="1:3" s="187" customFormat="1" ht="31.2">
      <c r="A39387" s="185" t="s">
        <v>16347</v>
      </c>
      <c r="B39387" s="186" t="s">
        <v>1958</v>
      </c>
      <c r="C39387" s="186" t="s">
        <v>16132</v>
      </c>
    </row>
    <row r="39388" spans="1:3" s="187" customFormat="1" ht="31.2">
      <c r="A39388" s="185" t="s">
        <v>45409</v>
      </c>
      <c r="B39388" s="186" t="s">
        <v>59</v>
      </c>
      <c r="C39388" s="186" t="s">
        <v>45398</v>
      </c>
    </row>
    <row r="39389" spans="1:3" s="187" customFormat="1" ht="31.2">
      <c r="A39389" s="185" t="s">
        <v>2427</v>
      </c>
      <c r="B39389" s="186" t="s">
        <v>2428</v>
      </c>
      <c r="C39389" s="186" t="s">
        <v>1534</v>
      </c>
    </row>
    <row r="39390" spans="1:3" s="187" customFormat="1" ht="31.2">
      <c r="A39390" s="185" t="s">
        <v>37104</v>
      </c>
      <c r="B39390" s="186" t="s">
        <v>4411</v>
      </c>
      <c r="C39390" s="186" t="s">
        <v>37010</v>
      </c>
    </row>
    <row r="39391" spans="1:3" s="187" customFormat="1" ht="31.2">
      <c r="A39391" s="185" t="s">
        <v>42047</v>
      </c>
      <c r="B39391" s="186" t="s">
        <v>18093</v>
      </c>
      <c r="C39391" s="186" t="s">
        <v>42001</v>
      </c>
    </row>
    <row r="39392" spans="1:3" s="187" customFormat="1" ht="31.2">
      <c r="A39392" s="185" t="s">
        <v>42047</v>
      </c>
      <c r="B39392" s="186" t="s">
        <v>18093</v>
      </c>
      <c r="C39392" s="186" t="s">
        <v>43220</v>
      </c>
    </row>
    <row r="39393" spans="1:3" s="187" customFormat="1" ht="31.2">
      <c r="A39393" s="185" t="s">
        <v>46989</v>
      </c>
      <c r="B39393" s="186" t="s">
        <v>3345</v>
      </c>
      <c r="C39393" s="188" t="s">
        <v>46990</v>
      </c>
    </row>
    <row r="39394" spans="1:3" s="187" customFormat="1" ht="31.2">
      <c r="A39394" s="185" t="s">
        <v>42645</v>
      </c>
      <c r="B39394" s="186" t="s">
        <v>10337</v>
      </c>
      <c r="C39394" s="186" t="s">
        <v>42001</v>
      </c>
    </row>
    <row r="39395" spans="1:3" s="187" customFormat="1" ht="31.2">
      <c r="A39395" s="185" t="s">
        <v>3519</v>
      </c>
      <c r="B39395" s="186" t="s">
        <v>3520</v>
      </c>
      <c r="C39395" s="186" t="s">
        <v>3346</v>
      </c>
    </row>
    <row r="39396" spans="1:3" s="187" customFormat="1" ht="31.2">
      <c r="A39396" s="185" t="s">
        <v>7994</v>
      </c>
      <c r="B39396" s="186" t="s">
        <v>7995</v>
      </c>
      <c r="C39396" s="186" t="s">
        <v>7346</v>
      </c>
    </row>
    <row r="39397" spans="1:3" s="187" customFormat="1" ht="31.2">
      <c r="A39397" s="185" t="s">
        <v>13956</v>
      </c>
      <c r="B39397" s="186" t="s">
        <v>3570</v>
      </c>
      <c r="C39397" s="186" t="s">
        <v>13890</v>
      </c>
    </row>
    <row r="39398" spans="1:3" s="187" customFormat="1" ht="31.2">
      <c r="A39398" s="185" t="s">
        <v>24018</v>
      </c>
      <c r="B39398" s="186" t="s">
        <v>4795</v>
      </c>
      <c r="C39398" s="186" t="s">
        <v>23735</v>
      </c>
    </row>
    <row r="39399" spans="1:3" s="187" customFormat="1" ht="31.2">
      <c r="A39399" s="185" t="s">
        <v>7990</v>
      </c>
      <c r="B39399" s="186" t="s">
        <v>20</v>
      </c>
      <c r="C39399" s="186" t="s">
        <v>7346</v>
      </c>
    </row>
    <row r="39400" spans="1:3" s="187" customFormat="1" ht="31.2">
      <c r="A39400" s="185" t="s">
        <v>29557</v>
      </c>
      <c r="B39400" s="186" t="s">
        <v>3515</v>
      </c>
      <c r="C39400" s="186" t="s">
        <v>28788</v>
      </c>
    </row>
    <row r="39401" spans="1:3" s="187" customFormat="1" ht="31.2">
      <c r="A39401" s="185" t="s">
        <v>28796</v>
      </c>
      <c r="B39401" s="186" t="s">
        <v>1913</v>
      </c>
      <c r="C39401" s="186" t="s">
        <v>28788</v>
      </c>
    </row>
    <row r="39402" spans="1:3" s="187" customFormat="1" ht="31.2">
      <c r="A39402" s="185" t="s">
        <v>22786</v>
      </c>
      <c r="B39402" s="186" t="s">
        <v>22787</v>
      </c>
      <c r="C39402" s="186" t="s">
        <v>21991</v>
      </c>
    </row>
    <row r="39403" spans="1:3" s="187" customFormat="1" ht="31.2">
      <c r="A39403" s="185" t="s">
        <v>20226</v>
      </c>
      <c r="B39403" s="186" t="s">
        <v>2745</v>
      </c>
      <c r="C39403" s="186" t="s">
        <v>20152</v>
      </c>
    </row>
    <row r="39404" spans="1:3" s="187" customFormat="1" ht="31.2">
      <c r="A39404" s="185" t="s">
        <v>11242</v>
      </c>
      <c r="B39404" s="186" t="s">
        <v>9242</v>
      </c>
      <c r="C39404" s="186" t="s">
        <v>10830</v>
      </c>
    </row>
    <row r="39405" spans="1:3" s="187" customFormat="1" ht="31.2">
      <c r="A39405" s="185" t="s">
        <v>27272</v>
      </c>
      <c r="B39405" s="186" t="s">
        <v>815</v>
      </c>
      <c r="C39405" s="186" t="s">
        <v>27116</v>
      </c>
    </row>
    <row r="39406" spans="1:3" s="187" customFormat="1" ht="31.2">
      <c r="A39406" s="185" t="s">
        <v>26864</v>
      </c>
      <c r="B39406" s="186" t="s">
        <v>513</v>
      </c>
      <c r="C39406" s="186" t="s">
        <v>26649</v>
      </c>
    </row>
    <row r="39407" spans="1:3" s="187" customFormat="1" ht="31.2">
      <c r="A39407" s="185" t="s">
        <v>15903</v>
      </c>
      <c r="B39407" s="186" t="s">
        <v>11264</v>
      </c>
      <c r="C39407" s="186" t="s">
        <v>15885</v>
      </c>
    </row>
    <row r="39408" spans="1:3" s="187" customFormat="1" ht="31.2">
      <c r="A39408" s="185" t="s">
        <v>41651</v>
      </c>
      <c r="B39408" s="186" t="s">
        <v>40</v>
      </c>
      <c r="C39408" s="186" t="s">
        <v>41318</v>
      </c>
    </row>
    <row r="39409" spans="1:3" s="187" customFormat="1" ht="31.2">
      <c r="A39409" s="185" t="s">
        <v>41651</v>
      </c>
      <c r="B39409" s="186" t="s">
        <v>40</v>
      </c>
      <c r="C39409" s="186" t="s">
        <v>44652</v>
      </c>
    </row>
    <row r="39410" spans="1:3" s="187" customFormat="1" ht="31.2">
      <c r="A39410" s="185" t="s">
        <v>7993</v>
      </c>
      <c r="B39410" s="186" t="s">
        <v>529</v>
      </c>
      <c r="C39410" s="186" t="s">
        <v>7346</v>
      </c>
    </row>
    <row r="39411" spans="1:3" s="187" customFormat="1" ht="31.2">
      <c r="A39411" s="185" t="s">
        <v>47543</v>
      </c>
      <c r="B39411" s="186" t="s">
        <v>47539</v>
      </c>
      <c r="C39411" s="188" t="s">
        <v>47291</v>
      </c>
    </row>
    <row r="39412" spans="1:3" s="187" customFormat="1" ht="15.6">
      <c r="A39412" s="185" t="s">
        <v>47731</v>
      </c>
      <c r="B39412" s="186" t="s">
        <v>47720</v>
      </c>
      <c r="C39412" s="188" t="s">
        <v>47732</v>
      </c>
    </row>
    <row r="39413" spans="1:3" s="187" customFormat="1" ht="15.6">
      <c r="A39413" s="185" t="s">
        <v>47731</v>
      </c>
      <c r="B39413" s="186" t="s">
        <v>47720</v>
      </c>
      <c r="C39413" s="188" t="s">
        <v>46950</v>
      </c>
    </row>
    <row r="39414" spans="1:3" s="187" customFormat="1" ht="31.2">
      <c r="A39414" s="185" t="s">
        <v>3514</v>
      </c>
      <c r="B39414" s="186" t="s">
        <v>3515</v>
      </c>
      <c r="C39414" s="186" t="s">
        <v>3346</v>
      </c>
    </row>
    <row r="39415" spans="1:3" s="187" customFormat="1" ht="31.2">
      <c r="A39415" s="185" t="s">
        <v>23939</v>
      </c>
      <c r="B39415" s="186" t="s">
        <v>366</v>
      </c>
      <c r="C39415" s="186" t="s">
        <v>23735</v>
      </c>
    </row>
    <row r="39416" spans="1:3" s="187" customFormat="1" ht="31.2">
      <c r="A39416" s="185" t="s">
        <v>20157</v>
      </c>
      <c r="B39416" s="186" t="s">
        <v>251</v>
      </c>
      <c r="C39416" s="186" t="s">
        <v>20152</v>
      </c>
    </row>
    <row r="39417" spans="1:3" s="187" customFormat="1" ht="31.2">
      <c r="A39417" s="185" t="s">
        <v>20157</v>
      </c>
      <c r="B39417" s="186" t="s">
        <v>251</v>
      </c>
      <c r="C39417" s="186" t="s">
        <v>23735</v>
      </c>
    </row>
    <row r="39418" spans="1:3" s="187" customFormat="1" ht="31.2">
      <c r="A39418" s="185" t="s">
        <v>24072</v>
      </c>
      <c r="B39418" s="186" t="s">
        <v>24073</v>
      </c>
      <c r="C39418" s="186" t="s">
        <v>23735</v>
      </c>
    </row>
    <row r="39419" spans="1:3" s="187" customFormat="1" ht="62.4">
      <c r="A39419" s="185" t="s">
        <v>21941</v>
      </c>
      <c r="B39419" s="186" t="s">
        <v>12296</v>
      </c>
      <c r="C39419" s="186" t="s">
        <v>21022</v>
      </c>
    </row>
    <row r="39420" spans="1:3" s="187" customFormat="1" ht="31.2">
      <c r="A39420" s="185" t="s">
        <v>16173</v>
      </c>
      <c r="B39420" s="186" t="s">
        <v>10871</v>
      </c>
      <c r="C39420" s="186" t="s">
        <v>16132</v>
      </c>
    </row>
    <row r="39421" spans="1:3" s="187" customFormat="1" ht="31.2">
      <c r="A39421" s="185" t="s">
        <v>16173</v>
      </c>
      <c r="B39421" s="186" t="s">
        <v>10871</v>
      </c>
      <c r="C39421" s="186" t="s">
        <v>23735</v>
      </c>
    </row>
    <row r="39422" spans="1:3" s="187" customFormat="1" ht="31.2">
      <c r="A39422" s="185" t="s">
        <v>29994</v>
      </c>
      <c r="B39422" s="186" t="s">
        <v>1741</v>
      </c>
      <c r="C39422" s="186" t="s">
        <v>29648</v>
      </c>
    </row>
    <row r="39423" spans="1:3" s="187" customFormat="1" ht="31.2">
      <c r="A39423" s="185" t="s">
        <v>28006</v>
      </c>
      <c r="B39423" s="186" t="s">
        <v>3345</v>
      </c>
      <c r="C39423" s="186" t="s">
        <v>27967</v>
      </c>
    </row>
    <row r="39424" spans="1:3" s="187" customFormat="1" ht="31.2">
      <c r="A39424" s="185" t="s">
        <v>28006</v>
      </c>
      <c r="B39424" s="186" t="s">
        <v>3345</v>
      </c>
      <c r="C39424" s="186" t="s">
        <v>40685</v>
      </c>
    </row>
    <row r="39425" spans="1:3" s="187" customFormat="1" ht="31.2">
      <c r="A39425" s="185" t="s">
        <v>49657</v>
      </c>
      <c r="B39425" s="186" t="s">
        <v>49643</v>
      </c>
      <c r="C39425" s="188" t="s">
        <v>47184</v>
      </c>
    </row>
    <row r="39426" spans="1:3" s="187" customFormat="1" ht="31.2">
      <c r="A39426" s="185" t="s">
        <v>6562</v>
      </c>
      <c r="B39426" s="186" t="s">
        <v>6346</v>
      </c>
      <c r="C39426" s="186" t="s">
        <v>6284</v>
      </c>
    </row>
    <row r="39427" spans="1:3" s="187" customFormat="1" ht="31.2">
      <c r="A39427" s="185" t="s">
        <v>19153</v>
      </c>
      <c r="B39427" s="186" t="s">
        <v>19154</v>
      </c>
      <c r="C39427" s="186" t="s">
        <v>19116</v>
      </c>
    </row>
    <row r="39428" spans="1:3" s="187" customFormat="1" ht="31.2">
      <c r="A39428" s="185" t="s">
        <v>20170</v>
      </c>
      <c r="B39428" s="186" t="s">
        <v>7912</v>
      </c>
      <c r="C39428" s="186" t="s">
        <v>20152</v>
      </c>
    </row>
    <row r="39429" spans="1:3" s="187" customFormat="1" ht="31.2">
      <c r="A39429" s="185" t="s">
        <v>20170</v>
      </c>
      <c r="B39429" s="186" t="s">
        <v>7912</v>
      </c>
      <c r="C39429" s="186" t="s">
        <v>27967</v>
      </c>
    </row>
    <row r="39430" spans="1:3" s="187" customFormat="1" ht="31.2">
      <c r="A39430" s="185" t="s">
        <v>20215</v>
      </c>
      <c r="B39430" s="186" t="s">
        <v>1050</v>
      </c>
      <c r="C39430" s="186" t="s">
        <v>20152</v>
      </c>
    </row>
    <row r="39431" spans="1:3" s="187" customFormat="1" ht="31.2">
      <c r="A39431" s="185" t="s">
        <v>29876</v>
      </c>
      <c r="B39431" s="186" t="s">
        <v>40</v>
      </c>
      <c r="C39431" s="186" t="s">
        <v>29648</v>
      </c>
    </row>
    <row r="39432" spans="1:3" s="187" customFormat="1" ht="31.2">
      <c r="A39432" s="185" t="s">
        <v>29876</v>
      </c>
      <c r="B39432" s="186" t="s">
        <v>40</v>
      </c>
      <c r="C39432" s="186" t="s">
        <v>40685</v>
      </c>
    </row>
    <row r="39433" spans="1:3" s="187" customFormat="1" ht="31.2">
      <c r="A39433" s="185" t="s">
        <v>20206</v>
      </c>
      <c r="B39433" s="186" t="s">
        <v>2202</v>
      </c>
      <c r="C39433" s="186" t="s">
        <v>20152</v>
      </c>
    </row>
    <row r="39434" spans="1:3" s="187" customFormat="1" ht="31.2">
      <c r="A39434" s="185" t="s">
        <v>47264</v>
      </c>
      <c r="B39434" s="186" t="s">
        <v>47265</v>
      </c>
      <c r="C39434" s="188" t="s">
        <v>47266</v>
      </c>
    </row>
    <row r="39435" spans="1:3" s="187" customFormat="1" ht="31.2">
      <c r="A39435" s="185" t="s">
        <v>25046</v>
      </c>
      <c r="B39435" s="186" t="s">
        <v>9636</v>
      </c>
      <c r="C39435" s="186" t="s">
        <v>24806</v>
      </c>
    </row>
    <row r="39436" spans="1:3" s="187" customFormat="1" ht="46.8">
      <c r="A39436" s="185" t="s">
        <v>8829</v>
      </c>
      <c r="B39436" s="186" t="s">
        <v>8830</v>
      </c>
      <c r="C39436" s="186" t="s">
        <v>8759</v>
      </c>
    </row>
    <row r="39437" spans="1:3" s="187" customFormat="1" ht="46.8">
      <c r="A39437" s="185" t="s">
        <v>22364</v>
      </c>
      <c r="B39437" s="186" t="s">
        <v>9882</v>
      </c>
      <c r="C39437" s="186" t="s">
        <v>21991</v>
      </c>
    </row>
    <row r="39438" spans="1:3" s="187" customFormat="1" ht="31.2">
      <c r="A39438" s="185" t="s">
        <v>21279</v>
      </c>
      <c r="B39438" s="186" t="s">
        <v>7982</v>
      </c>
      <c r="C39438" s="186" t="s">
        <v>21022</v>
      </c>
    </row>
    <row r="39439" spans="1:3" s="187" customFormat="1" ht="31.2">
      <c r="A39439" s="185" t="s">
        <v>21279</v>
      </c>
      <c r="B39439" s="186" t="s">
        <v>7982</v>
      </c>
      <c r="C39439" s="186" t="s">
        <v>29648</v>
      </c>
    </row>
    <row r="39440" spans="1:3" s="187" customFormat="1" ht="62.4">
      <c r="A39440" s="185" t="s">
        <v>19920</v>
      </c>
      <c r="B39440" s="186" t="s">
        <v>2851</v>
      </c>
      <c r="C39440" s="186" t="s">
        <v>19363</v>
      </c>
    </row>
    <row r="39441" spans="1:3" s="187" customFormat="1" ht="62.4">
      <c r="A39441" s="185" t="s">
        <v>19920</v>
      </c>
      <c r="B39441" s="186" t="s">
        <v>2851</v>
      </c>
      <c r="C39441" s="186" t="s">
        <v>34927</v>
      </c>
    </row>
    <row r="39442" spans="1:3" s="187" customFormat="1" ht="31.2">
      <c r="A39442" s="185" t="s">
        <v>50211</v>
      </c>
      <c r="B39442" s="186" t="s">
        <v>50209</v>
      </c>
      <c r="C39442" s="188" t="s">
        <v>46832</v>
      </c>
    </row>
    <row r="39443" spans="1:3" s="187" customFormat="1" ht="31.2">
      <c r="A39443" s="185" t="s">
        <v>45805</v>
      </c>
      <c r="B39443" s="186" t="s">
        <v>43468</v>
      </c>
      <c r="C39443" s="186" t="s">
        <v>45398</v>
      </c>
    </row>
    <row r="39444" spans="1:3" s="187" customFormat="1" ht="31.2">
      <c r="A39444" s="185" t="s">
        <v>29843</v>
      </c>
      <c r="B39444" s="186" t="s">
        <v>251</v>
      </c>
      <c r="C39444" s="186" t="s">
        <v>29648</v>
      </c>
    </row>
    <row r="39445" spans="1:3" s="187" customFormat="1" ht="31.2">
      <c r="A39445" s="185" t="s">
        <v>36790</v>
      </c>
      <c r="B39445" s="186" t="s">
        <v>2617</v>
      </c>
      <c r="C39445" s="186" t="s">
        <v>36439</v>
      </c>
    </row>
    <row r="39446" spans="1:3" s="187" customFormat="1" ht="31.2">
      <c r="A39446" s="185" t="s">
        <v>41162</v>
      </c>
      <c r="B39446" s="186" t="s">
        <v>3380</v>
      </c>
      <c r="C39446" s="186" t="s">
        <v>40685</v>
      </c>
    </row>
    <row r="39447" spans="1:3" s="187" customFormat="1" ht="62.4">
      <c r="A39447" s="185" t="s">
        <v>9298</v>
      </c>
      <c r="B39447" s="186" t="s">
        <v>2190</v>
      </c>
      <c r="C39447" s="186" t="s">
        <v>8759</v>
      </c>
    </row>
    <row r="39448" spans="1:3" s="187" customFormat="1" ht="31.2">
      <c r="A39448" s="185" t="s">
        <v>17293</v>
      </c>
      <c r="B39448" s="186" t="s">
        <v>5464</v>
      </c>
      <c r="C39448" s="186" t="s">
        <v>17277</v>
      </c>
    </row>
    <row r="39449" spans="1:3" s="187" customFormat="1" ht="31.2">
      <c r="A39449" s="185" t="s">
        <v>41336</v>
      </c>
      <c r="B39449" s="186" t="s">
        <v>4844</v>
      </c>
      <c r="C39449" s="186" t="s">
        <v>41318</v>
      </c>
    </row>
    <row r="39450" spans="1:3" s="187" customFormat="1" ht="31.2">
      <c r="A39450" s="185" t="s">
        <v>10170</v>
      </c>
      <c r="B39450" s="186" t="s">
        <v>10171</v>
      </c>
      <c r="C39450" s="186" t="s">
        <v>9722</v>
      </c>
    </row>
    <row r="39451" spans="1:3" s="187" customFormat="1" ht="31.2">
      <c r="A39451" s="185" t="s">
        <v>39292</v>
      </c>
      <c r="B39451" s="186" t="s">
        <v>39293</v>
      </c>
      <c r="C39451" s="186" t="s">
        <v>39018</v>
      </c>
    </row>
    <row r="39452" spans="1:3" s="187" customFormat="1" ht="31.2">
      <c r="A39452" s="185" t="s">
        <v>42304</v>
      </c>
      <c r="B39452" s="186" t="s">
        <v>21458</v>
      </c>
      <c r="C39452" s="186" t="s">
        <v>42001</v>
      </c>
    </row>
    <row r="39453" spans="1:3" s="187" customFormat="1" ht="62.4">
      <c r="A39453" s="185" t="s">
        <v>20559</v>
      </c>
      <c r="B39453" s="186" t="s">
        <v>15538</v>
      </c>
      <c r="C39453" s="186" t="s">
        <v>20152</v>
      </c>
    </row>
    <row r="39454" spans="1:3" s="187" customFormat="1" ht="31.2">
      <c r="A39454" s="185" t="s">
        <v>42168</v>
      </c>
      <c r="B39454" s="186" t="s">
        <v>61</v>
      </c>
      <c r="C39454" s="186" t="s">
        <v>42001</v>
      </c>
    </row>
    <row r="39455" spans="1:3" s="187" customFormat="1" ht="31.2">
      <c r="A39455" s="185" t="s">
        <v>45119</v>
      </c>
      <c r="B39455" s="186" t="s">
        <v>11543</v>
      </c>
      <c r="C39455" s="186" t="s">
        <v>44652</v>
      </c>
    </row>
    <row r="39456" spans="1:3" s="187" customFormat="1" ht="31.2">
      <c r="A39456" s="185" t="s">
        <v>35804</v>
      </c>
      <c r="B39456" s="186" t="s">
        <v>2451</v>
      </c>
      <c r="C39456" s="186" t="s">
        <v>34927</v>
      </c>
    </row>
    <row r="39457" spans="1:3" s="187" customFormat="1" ht="46.8">
      <c r="A39457" s="185" t="s">
        <v>20976</v>
      </c>
      <c r="B39457" s="186" t="s">
        <v>20975</v>
      </c>
      <c r="C39457" s="186" t="s">
        <v>20152</v>
      </c>
    </row>
    <row r="39458" spans="1:3" s="187" customFormat="1" ht="31.2">
      <c r="A39458" s="185" t="s">
        <v>4970</v>
      </c>
      <c r="B39458" s="186" t="s">
        <v>4971</v>
      </c>
      <c r="C39458" s="186" t="s">
        <v>4409</v>
      </c>
    </row>
    <row r="39459" spans="1:3" s="187" customFormat="1" ht="31.2">
      <c r="A39459" s="185" t="s">
        <v>47195</v>
      </c>
      <c r="B39459" s="186" t="s">
        <v>47194</v>
      </c>
      <c r="C39459" s="188" t="s">
        <v>47196</v>
      </c>
    </row>
    <row r="39460" spans="1:3" s="187" customFormat="1" ht="15.6">
      <c r="A39460" s="185" t="s">
        <v>49091</v>
      </c>
      <c r="B39460" s="186" t="s">
        <v>49084</v>
      </c>
      <c r="C39460" s="188" t="s">
        <v>48346</v>
      </c>
    </row>
    <row r="39461" spans="1:3" s="187" customFormat="1" ht="31.2">
      <c r="A39461" s="185" t="s">
        <v>38593</v>
      </c>
      <c r="B39461" s="186" t="s">
        <v>25020</v>
      </c>
      <c r="C39461" s="186" t="s">
        <v>38207</v>
      </c>
    </row>
    <row r="39462" spans="1:3" s="187" customFormat="1" ht="31.2">
      <c r="A39462" s="185" t="s">
        <v>37935</v>
      </c>
      <c r="B39462" s="186" t="s">
        <v>29696</v>
      </c>
      <c r="C39462" s="186" t="s">
        <v>37605</v>
      </c>
    </row>
    <row r="39463" spans="1:3" s="187" customFormat="1" ht="31.2">
      <c r="A39463" s="185" t="s">
        <v>37086</v>
      </c>
      <c r="B39463" s="186" t="s">
        <v>4783</v>
      </c>
      <c r="C39463" s="186" t="s">
        <v>37010</v>
      </c>
    </row>
    <row r="39464" spans="1:3" s="187" customFormat="1" ht="31.2">
      <c r="A39464" s="185" t="s">
        <v>8796</v>
      </c>
      <c r="B39464" s="186" t="s">
        <v>4783</v>
      </c>
      <c r="C39464" s="186" t="s">
        <v>8759</v>
      </c>
    </row>
    <row r="39465" spans="1:3" s="187" customFormat="1" ht="31.2">
      <c r="A39465" s="185" t="s">
        <v>8796</v>
      </c>
      <c r="B39465" s="186" t="s">
        <v>4783</v>
      </c>
      <c r="C39465" s="186" t="s">
        <v>41318</v>
      </c>
    </row>
    <row r="39466" spans="1:3" s="187" customFormat="1" ht="31.2">
      <c r="A39466" s="185" t="s">
        <v>8796</v>
      </c>
      <c r="B39466" s="186" t="s">
        <v>4783</v>
      </c>
      <c r="C39466" s="186" t="s">
        <v>44652</v>
      </c>
    </row>
    <row r="39467" spans="1:3" s="187" customFormat="1" ht="31.2">
      <c r="A39467" s="185" t="s">
        <v>8460</v>
      </c>
      <c r="B39467" s="186" t="s">
        <v>7795</v>
      </c>
      <c r="C39467" s="186" t="s">
        <v>7346</v>
      </c>
    </row>
    <row r="39468" spans="1:3" s="187" customFormat="1" ht="31.2">
      <c r="A39468" s="185" t="s">
        <v>29374</v>
      </c>
      <c r="B39468" s="186" t="s">
        <v>6479</v>
      </c>
      <c r="C39468" s="186" t="s">
        <v>28788</v>
      </c>
    </row>
    <row r="39469" spans="1:3" s="187" customFormat="1" ht="46.8">
      <c r="A39469" s="185" t="s">
        <v>30982</v>
      </c>
      <c r="B39469" s="186" t="s">
        <v>30983</v>
      </c>
      <c r="C39469" s="186" t="s">
        <v>30515</v>
      </c>
    </row>
    <row r="39470" spans="1:3" s="187" customFormat="1" ht="31.2">
      <c r="A39470" s="185" t="s">
        <v>16409</v>
      </c>
      <c r="B39470" s="186" t="s">
        <v>5351</v>
      </c>
      <c r="C39470" s="186" t="s">
        <v>16132</v>
      </c>
    </row>
    <row r="39471" spans="1:3" s="187" customFormat="1" ht="31.2">
      <c r="A39471" s="185" t="s">
        <v>19746</v>
      </c>
      <c r="B39471" s="186" t="s">
        <v>2034</v>
      </c>
      <c r="C39471" s="186" t="s">
        <v>19363</v>
      </c>
    </row>
    <row r="39472" spans="1:3" s="187" customFormat="1" ht="31.2">
      <c r="A39472" s="185" t="s">
        <v>19746</v>
      </c>
      <c r="B39472" s="186" t="s">
        <v>2034</v>
      </c>
      <c r="C39472" s="186" t="s">
        <v>23735</v>
      </c>
    </row>
    <row r="39473" spans="1:3" s="187" customFormat="1" ht="31.2">
      <c r="A39473" s="185" t="s">
        <v>19211</v>
      </c>
      <c r="B39473" s="186" t="s">
        <v>1823</v>
      </c>
      <c r="C39473" s="186" t="s">
        <v>19116</v>
      </c>
    </row>
    <row r="39474" spans="1:3" s="187" customFormat="1" ht="31.2">
      <c r="A39474" s="185" t="s">
        <v>33746</v>
      </c>
      <c r="B39474" s="186" t="s">
        <v>12455</v>
      </c>
      <c r="C39474" s="186" t="s">
        <v>33246</v>
      </c>
    </row>
    <row r="39475" spans="1:3" s="187" customFormat="1" ht="31.2">
      <c r="A39475" s="185" t="s">
        <v>3424</v>
      </c>
      <c r="B39475" s="186" t="s">
        <v>3425</v>
      </c>
      <c r="C39475" s="186" t="s">
        <v>3346</v>
      </c>
    </row>
    <row r="39476" spans="1:3" s="187" customFormat="1" ht="31.2">
      <c r="A39476" s="185" t="s">
        <v>3424</v>
      </c>
      <c r="B39476" s="186" t="s">
        <v>3425</v>
      </c>
      <c r="C39476" s="186" t="s">
        <v>38207</v>
      </c>
    </row>
    <row r="39477" spans="1:3" s="187" customFormat="1" ht="15.6">
      <c r="A39477" s="185" t="s">
        <v>48606</v>
      </c>
      <c r="B39477" s="186" t="s">
        <v>48603</v>
      </c>
      <c r="C39477" s="188" t="s">
        <v>46902</v>
      </c>
    </row>
    <row r="39478" spans="1:3" s="187" customFormat="1" ht="31.2">
      <c r="A39478" s="185" t="s">
        <v>50139</v>
      </c>
      <c r="B39478" s="186" t="s">
        <v>50140</v>
      </c>
      <c r="C39478" s="188" t="s">
        <v>46869</v>
      </c>
    </row>
    <row r="39479" spans="1:3" s="187" customFormat="1" ht="31.2">
      <c r="A39479" s="185" t="s">
        <v>14212</v>
      </c>
      <c r="B39479" s="186" t="s">
        <v>14213</v>
      </c>
      <c r="C39479" s="186" t="s">
        <v>13890</v>
      </c>
    </row>
    <row r="39480" spans="1:3" s="187" customFormat="1" ht="46.8">
      <c r="A39480" s="185" t="s">
        <v>8959</v>
      </c>
      <c r="B39480" s="186" t="s">
        <v>4413</v>
      </c>
      <c r="C39480" s="186" t="s">
        <v>8759</v>
      </c>
    </row>
    <row r="39481" spans="1:3" s="187" customFormat="1" ht="46.8">
      <c r="A39481" s="185" t="s">
        <v>8959</v>
      </c>
      <c r="B39481" s="186" t="s">
        <v>4413</v>
      </c>
      <c r="C39481" s="186" t="s">
        <v>29648</v>
      </c>
    </row>
    <row r="39482" spans="1:3" s="187" customFormat="1" ht="31.2">
      <c r="A39482" s="185" t="s">
        <v>10796</v>
      </c>
      <c r="B39482" s="186" t="s">
        <v>10797</v>
      </c>
      <c r="C39482" s="186" t="s">
        <v>9722</v>
      </c>
    </row>
    <row r="39483" spans="1:3" s="187" customFormat="1" ht="31.2">
      <c r="A39483" s="185" t="s">
        <v>24366</v>
      </c>
      <c r="B39483" s="186" t="s">
        <v>24367</v>
      </c>
      <c r="C39483" s="186" t="s">
        <v>23735</v>
      </c>
    </row>
    <row r="39484" spans="1:3" s="187" customFormat="1" ht="46.8">
      <c r="A39484" s="185" t="s">
        <v>20363</v>
      </c>
      <c r="B39484" s="186" t="s">
        <v>8830</v>
      </c>
      <c r="C39484" s="186" t="s">
        <v>20152</v>
      </c>
    </row>
    <row r="39485" spans="1:3" s="187" customFormat="1" ht="46.8">
      <c r="A39485" s="185" t="s">
        <v>20363</v>
      </c>
      <c r="B39485" s="186" t="s">
        <v>8830</v>
      </c>
      <c r="C39485" s="186" t="s">
        <v>23735</v>
      </c>
    </row>
    <row r="39486" spans="1:3" s="187" customFormat="1" ht="31.2">
      <c r="A39486" s="185" t="s">
        <v>29646</v>
      </c>
      <c r="B39486" s="186" t="s">
        <v>24042</v>
      </c>
      <c r="C39486" s="186" t="s">
        <v>28788</v>
      </c>
    </row>
    <row r="39487" spans="1:3" s="187" customFormat="1" ht="31.2">
      <c r="A39487" s="185" t="s">
        <v>9146</v>
      </c>
      <c r="B39487" s="186" t="s">
        <v>9147</v>
      </c>
      <c r="C39487" s="186" t="s">
        <v>8759</v>
      </c>
    </row>
    <row r="39488" spans="1:3" s="187" customFormat="1" ht="31.2">
      <c r="A39488" s="185" t="s">
        <v>9146</v>
      </c>
      <c r="B39488" s="186" t="s">
        <v>9147</v>
      </c>
      <c r="C39488" s="186" t="s">
        <v>30515</v>
      </c>
    </row>
    <row r="39489" spans="1:3" s="187" customFormat="1" ht="31.2">
      <c r="A39489" s="185" t="s">
        <v>40522</v>
      </c>
      <c r="B39489" s="186" t="s">
        <v>26637</v>
      </c>
      <c r="C39489" s="186" t="s">
        <v>40464</v>
      </c>
    </row>
    <row r="39490" spans="1:3" s="187" customFormat="1" ht="78">
      <c r="A39490" s="185" t="s">
        <v>28982</v>
      </c>
      <c r="B39490" s="186" t="s">
        <v>1703</v>
      </c>
      <c r="C39490" s="186" t="s">
        <v>28788</v>
      </c>
    </row>
    <row r="39491" spans="1:3" s="187" customFormat="1" ht="31.2">
      <c r="A39491" s="185" t="s">
        <v>35895</v>
      </c>
      <c r="B39491" s="186" t="s">
        <v>517</v>
      </c>
      <c r="C39491" s="186" t="s">
        <v>35823</v>
      </c>
    </row>
    <row r="39492" spans="1:3" s="187" customFormat="1" ht="409.6">
      <c r="A39492" s="185" t="s">
        <v>27461</v>
      </c>
      <c r="B39492" s="186" t="s">
        <v>2742</v>
      </c>
      <c r="C39492" s="186" t="s">
        <v>27116</v>
      </c>
    </row>
    <row r="39493" spans="1:3" s="187" customFormat="1" ht="31.2">
      <c r="A39493" s="185" t="s">
        <v>39872</v>
      </c>
      <c r="B39493" s="186" t="s">
        <v>31292</v>
      </c>
      <c r="C39493" s="186" t="s">
        <v>39606</v>
      </c>
    </row>
    <row r="39494" spans="1:3" s="187" customFormat="1" ht="46.8">
      <c r="A39494" s="185" t="s">
        <v>20845</v>
      </c>
      <c r="B39494" s="186" t="s">
        <v>20846</v>
      </c>
      <c r="C39494" s="186" t="s">
        <v>20152</v>
      </c>
    </row>
    <row r="39495" spans="1:3" s="187" customFormat="1" ht="46.8">
      <c r="A39495" s="185" t="s">
        <v>45877</v>
      </c>
      <c r="B39495" s="186" t="s">
        <v>32029</v>
      </c>
      <c r="C39495" s="186" t="s">
        <v>45398</v>
      </c>
    </row>
    <row r="39496" spans="1:3" s="187" customFormat="1" ht="31.2">
      <c r="A39496" s="185" t="s">
        <v>9233</v>
      </c>
      <c r="B39496" s="186" t="s">
        <v>5823</v>
      </c>
      <c r="C39496" s="186" t="s">
        <v>8759</v>
      </c>
    </row>
    <row r="39497" spans="1:3" s="187" customFormat="1" ht="31.2">
      <c r="A39497" s="185" t="s">
        <v>4942</v>
      </c>
      <c r="B39497" s="186" t="s">
        <v>1840</v>
      </c>
      <c r="C39497" s="186" t="s">
        <v>4409</v>
      </c>
    </row>
    <row r="39498" spans="1:3" s="187" customFormat="1" ht="31.2">
      <c r="A39498" s="185" t="s">
        <v>4723</v>
      </c>
      <c r="B39498" s="186" t="s">
        <v>4724</v>
      </c>
      <c r="C39498" s="186" t="s">
        <v>4409</v>
      </c>
    </row>
    <row r="39499" spans="1:3" s="187" customFormat="1" ht="46.8">
      <c r="A39499" s="185" t="s">
        <v>13716</v>
      </c>
      <c r="B39499" s="186" t="s">
        <v>13717</v>
      </c>
      <c r="C39499" s="186" t="s">
        <v>12775</v>
      </c>
    </row>
    <row r="39500" spans="1:3" s="187" customFormat="1" ht="46.8">
      <c r="A39500" s="185" t="s">
        <v>44038</v>
      </c>
      <c r="B39500" s="186" t="s">
        <v>2931</v>
      </c>
      <c r="C39500" s="186" t="s">
        <v>43751</v>
      </c>
    </row>
    <row r="39501" spans="1:3" s="187" customFormat="1" ht="31.2">
      <c r="A39501" s="185" t="s">
        <v>40098</v>
      </c>
      <c r="B39501" s="186" t="s">
        <v>20630</v>
      </c>
      <c r="C39501" s="186" t="s">
        <v>39606</v>
      </c>
    </row>
    <row r="39502" spans="1:3" s="187" customFormat="1" ht="31.2">
      <c r="A39502" s="185" t="s">
        <v>29844</v>
      </c>
      <c r="B39502" s="186" t="s">
        <v>251</v>
      </c>
      <c r="C39502" s="186" t="s">
        <v>29648</v>
      </c>
    </row>
    <row r="39503" spans="1:3" s="187" customFormat="1" ht="31.2">
      <c r="A39503" s="185" t="s">
        <v>30057</v>
      </c>
      <c r="B39503" s="186" t="s">
        <v>364</v>
      </c>
      <c r="C39503" s="186" t="s">
        <v>29648</v>
      </c>
    </row>
    <row r="39504" spans="1:3" s="187" customFormat="1" ht="15.6">
      <c r="A39504" s="185" t="s">
        <v>30057</v>
      </c>
      <c r="B39504" s="186" t="s">
        <v>47161</v>
      </c>
      <c r="C39504" s="188" t="s">
        <v>47163</v>
      </c>
    </row>
    <row r="39505" spans="1:3" s="187" customFormat="1" ht="31.2">
      <c r="A39505" s="185" t="s">
        <v>8095</v>
      </c>
      <c r="B39505" s="186" t="s">
        <v>5439</v>
      </c>
      <c r="C39505" s="186" t="s">
        <v>7346</v>
      </c>
    </row>
    <row r="39506" spans="1:3" s="187" customFormat="1" ht="31.2">
      <c r="A39506" s="185" t="s">
        <v>22036</v>
      </c>
      <c r="B39506" s="186" t="s">
        <v>22037</v>
      </c>
      <c r="C39506" s="186" t="s">
        <v>21991</v>
      </c>
    </row>
    <row r="39507" spans="1:3" s="187" customFormat="1" ht="31.2">
      <c r="A39507" s="185" t="s">
        <v>30022</v>
      </c>
      <c r="B39507" s="186" t="s">
        <v>3380</v>
      </c>
      <c r="C39507" s="186" t="s">
        <v>29648</v>
      </c>
    </row>
    <row r="39508" spans="1:3" s="187" customFormat="1" ht="31.2">
      <c r="A39508" s="185" t="s">
        <v>46978</v>
      </c>
      <c r="B39508" s="186" t="s">
        <v>46979</v>
      </c>
      <c r="C39508" s="188" t="s">
        <v>46980</v>
      </c>
    </row>
    <row r="39509" spans="1:3" s="187" customFormat="1" ht="31.2">
      <c r="A39509" s="185" t="s">
        <v>34124</v>
      </c>
      <c r="B39509" s="186" t="s">
        <v>12035</v>
      </c>
      <c r="C39509" s="186" t="s">
        <v>34068</v>
      </c>
    </row>
    <row r="39510" spans="1:3" s="187" customFormat="1" ht="46.8">
      <c r="A39510" s="185" t="s">
        <v>47781</v>
      </c>
      <c r="B39510" s="186" t="s">
        <v>1858</v>
      </c>
      <c r="C39510" s="188" t="s">
        <v>47782</v>
      </c>
    </row>
    <row r="39511" spans="1:3" s="187" customFormat="1" ht="15.6">
      <c r="A39511" s="185" t="s">
        <v>47173</v>
      </c>
      <c r="B39511" s="186" t="s">
        <v>47174</v>
      </c>
      <c r="C39511" s="188" t="s">
        <v>46980</v>
      </c>
    </row>
    <row r="39512" spans="1:3" s="187" customFormat="1" ht="46.8">
      <c r="A39512" s="185" t="s">
        <v>41245</v>
      </c>
      <c r="B39512" s="186" t="s">
        <v>1031</v>
      </c>
      <c r="C39512" s="186" t="s">
        <v>40685</v>
      </c>
    </row>
    <row r="39513" spans="1:3" s="187" customFormat="1" ht="31.2">
      <c r="A39513" s="185" t="s">
        <v>39377</v>
      </c>
      <c r="B39513" s="186" t="s">
        <v>33010</v>
      </c>
      <c r="C39513" s="186" t="s">
        <v>39018</v>
      </c>
    </row>
    <row r="39514" spans="1:3" s="187" customFormat="1" ht="31.2">
      <c r="A39514" s="185" t="s">
        <v>32035</v>
      </c>
      <c r="B39514" s="186" t="s">
        <v>3377</v>
      </c>
      <c r="C39514" s="186" t="s">
        <v>31402</v>
      </c>
    </row>
    <row r="39515" spans="1:3" s="187" customFormat="1" ht="46.8">
      <c r="A39515" s="185" t="s">
        <v>17135</v>
      </c>
      <c r="B39515" s="186" t="s">
        <v>17136</v>
      </c>
      <c r="C39515" s="186" t="s">
        <v>16637</v>
      </c>
    </row>
    <row r="39516" spans="1:3" s="187" customFormat="1" ht="31.2">
      <c r="A39516" s="185" t="s">
        <v>47956</v>
      </c>
      <c r="B39516" s="186" t="s">
        <v>34</v>
      </c>
      <c r="C39516" s="188" t="s">
        <v>47013</v>
      </c>
    </row>
    <row r="39517" spans="1:3" s="187" customFormat="1" ht="31.2">
      <c r="A39517" s="185" t="s">
        <v>30647</v>
      </c>
      <c r="B39517" s="186" t="s">
        <v>34</v>
      </c>
      <c r="C39517" s="186" t="s">
        <v>30515</v>
      </c>
    </row>
    <row r="39518" spans="1:3" s="187" customFormat="1" ht="31.2">
      <c r="A39518" s="185" t="s">
        <v>30647</v>
      </c>
      <c r="B39518" s="186" t="s">
        <v>34</v>
      </c>
      <c r="C39518" s="186" t="s">
        <v>32209</v>
      </c>
    </row>
    <row r="39519" spans="1:3" s="187" customFormat="1" ht="31.2">
      <c r="A39519" s="185" t="s">
        <v>30647</v>
      </c>
      <c r="B39519" s="186" t="s">
        <v>34</v>
      </c>
      <c r="C39519" s="186" t="s">
        <v>40685</v>
      </c>
    </row>
    <row r="39520" spans="1:3" s="187" customFormat="1" ht="31.2">
      <c r="A39520" s="185" t="s">
        <v>30647</v>
      </c>
      <c r="B39520" s="186" t="s">
        <v>34</v>
      </c>
      <c r="C39520" s="186" t="s">
        <v>43220</v>
      </c>
    </row>
    <row r="39521" spans="1:3" s="187" customFormat="1" ht="31.2">
      <c r="A39521" s="185" t="s">
        <v>16149</v>
      </c>
      <c r="B39521" s="186" t="s">
        <v>1752</v>
      </c>
      <c r="C39521" s="186" t="s">
        <v>16132</v>
      </c>
    </row>
    <row r="39522" spans="1:3" s="187" customFormat="1" ht="31.2">
      <c r="A39522" s="185" t="s">
        <v>22968</v>
      </c>
      <c r="B39522" s="186" t="s">
        <v>444</v>
      </c>
      <c r="C39522" s="186" t="s">
        <v>22896</v>
      </c>
    </row>
    <row r="39523" spans="1:3" s="187" customFormat="1" ht="31.2">
      <c r="A39523" s="185" t="s">
        <v>32446</v>
      </c>
      <c r="B39523" s="186" t="s">
        <v>450</v>
      </c>
      <c r="C39523" s="186" t="s">
        <v>32209</v>
      </c>
    </row>
    <row r="39524" spans="1:3" s="187" customFormat="1" ht="31.2">
      <c r="A39524" s="185" t="s">
        <v>7836</v>
      </c>
      <c r="B39524" s="186" t="s">
        <v>1823</v>
      </c>
      <c r="C39524" s="186" t="s">
        <v>7346</v>
      </c>
    </row>
    <row r="39525" spans="1:3" s="187" customFormat="1" ht="31.2">
      <c r="A39525" s="185" t="s">
        <v>33313</v>
      </c>
      <c r="B39525" s="186" t="s">
        <v>9220</v>
      </c>
      <c r="C39525" s="186" t="s">
        <v>33246</v>
      </c>
    </row>
    <row r="39526" spans="1:3" s="187" customFormat="1" ht="46.8">
      <c r="A39526" s="185" t="s">
        <v>12718</v>
      </c>
      <c r="B39526" s="186" t="s">
        <v>12719</v>
      </c>
      <c r="C39526" s="186" t="s">
        <v>12392</v>
      </c>
    </row>
    <row r="39527" spans="1:3" s="187" customFormat="1" ht="46.8">
      <c r="A39527" s="185" t="s">
        <v>40382</v>
      </c>
      <c r="B39527" s="186" t="s">
        <v>40383</v>
      </c>
      <c r="C39527" s="186" t="s">
        <v>39606</v>
      </c>
    </row>
    <row r="39528" spans="1:3" s="187" customFormat="1" ht="31.2">
      <c r="A39528" s="185" t="s">
        <v>22728</v>
      </c>
      <c r="B39528" s="186" t="s">
        <v>22729</v>
      </c>
      <c r="C39528" s="186" t="s">
        <v>21991</v>
      </c>
    </row>
    <row r="39529" spans="1:3" s="187" customFormat="1" ht="15.6">
      <c r="A39529" s="185" t="s">
        <v>48055</v>
      </c>
      <c r="B39529" s="186" t="s">
        <v>48033</v>
      </c>
      <c r="C39529" s="188" t="s">
        <v>47200</v>
      </c>
    </row>
    <row r="39530" spans="1:3" s="187" customFormat="1" ht="46.8">
      <c r="A39530" s="185" t="s">
        <v>43039</v>
      </c>
      <c r="B39530" s="186" t="s">
        <v>2590</v>
      </c>
      <c r="C39530" s="186" t="s">
        <v>42915</v>
      </c>
    </row>
    <row r="39531" spans="1:3" s="187" customFormat="1" ht="31.2">
      <c r="A39531" s="185" t="s">
        <v>20271</v>
      </c>
      <c r="B39531" s="186" t="s">
        <v>315</v>
      </c>
      <c r="C39531" s="186" t="s">
        <v>20152</v>
      </c>
    </row>
    <row r="39532" spans="1:3" s="187" customFormat="1" ht="46.8">
      <c r="A39532" s="185" t="s">
        <v>41110</v>
      </c>
      <c r="B39532" s="186" t="s">
        <v>1731</v>
      </c>
      <c r="C39532" s="186" t="s">
        <v>40685</v>
      </c>
    </row>
    <row r="39533" spans="1:3" s="187" customFormat="1" ht="46.8">
      <c r="A39533" s="185" t="s">
        <v>5474</v>
      </c>
      <c r="B39533" s="186" t="s">
        <v>5475</v>
      </c>
      <c r="C39533" s="186" t="s">
        <v>5465</v>
      </c>
    </row>
    <row r="39534" spans="1:3" s="187" customFormat="1" ht="31.2">
      <c r="A39534" s="185" t="s">
        <v>18059</v>
      </c>
      <c r="B39534" s="186" t="s">
        <v>11297</v>
      </c>
      <c r="C39534" s="186" t="s">
        <v>18049</v>
      </c>
    </row>
    <row r="39535" spans="1:3" s="187" customFormat="1" ht="31.2">
      <c r="A39535" s="185" t="s">
        <v>18059</v>
      </c>
      <c r="B39535" s="186" t="s">
        <v>11297</v>
      </c>
      <c r="C39535" s="186" t="s">
        <v>39606</v>
      </c>
    </row>
    <row r="39536" spans="1:3" s="187" customFormat="1" ht="31.2">
      <c r="A39536" s="185" t="s">
        <v>14095</v>
      </c>
      <c r="B39536" s="186" t="s">
        <v>3434</v>
      </c>
      <c r="C39536" s="186" t="s">
        <v>13890</v>
      </c>
    </row>
    <row r="39537" spans="1:3" s="187" customFormat="1" ht="46.8">
      <c r="A39537" s="185" t="s">
        <v>9517</v>
      </c>
      <c r="B39537" s="186" t="s">
        <v>9518</v>
      </c>
      <c r="C39537" s="186" t="s">
        <v>8759</v>
      </c>
    </row>
    <row r="39538" spans="1:3" s="187" customFormat="1" ht="31.2">
      <c r="A39538" s="185" t="s">
        <v>20316</v>
      </c>
      <c r="B39538" s="186" t="s">
        <v>396</v>
      </c>
      <c r="C39538" s="186" t="s">
        <v>20152</v>
      </c>
    </row>
    <row r="39539" spans="1:3" s="187" customFormat="1" ht="15.6">
      <c r="A39539" s="185" t="s">
        <v>20316</v>
      </c>
      <c r="B39539" s="186" t="s">
        <v>49730</v>
      </c>
      <c r="C39539" s="188" t="s">
        <v>46917</v>
      </c>
    </row>
    <row r="39540" spans="1:3" s="187" customFormat="1" ht="31.2">
      <c r="A39540" s="185" t="s">
        <v>34528</v>
      </c>
      <c r="B39540" s="186" t="s">
        <v>1958</v>
      </c>
      <c r="C39540" s="186" t="s">
        <v>34068</v>
      </c>
    </row>
    <row r="39541" spans="1:3" s="187" customFormat="1" ht="31.2">
      <c r="A39541" s="185" t="s">
        <v>46974</v>
      </c>
      <c r="B39541" s="186" t="s">
        <v>46975</v>
      </c>
      <c r="C39541" s="188" t="s">
        <v>46917</v>
      </c>
    </row>
    <row r="39542" spans="1:3" s="187" customFormat="1" ht="31.2">
      <c r="A39542" s="185" t="s">
        <v>30240</v>
      </c>
      <c r="B39542" s="186" t="s">
        <v>30241</v>
      </c>
      <c r="C39542" s="186" t="s">
        <v>29648</v>
      </c>
    </row>
    <row r="39543" spans="1:3" s="187" customFormat="1" ht="46.8">
      <c r="A39543" s="185" t="s">
        <v>1312</v>
      </c>
      <c r="B39543" s="186" t="s">
        <v>1313</v>
      </c>
      <c r="C39543" s="186" t="s">
        <v>11</v>
      </c>
    </row>
    <row r="39544" spans="1:3" s="187" customFormat="1" ht="62.4">
      <c r="A39544" s="185" t="s">
        <v>11787</v>
      </c>
      <c r="B39544" s="186" t="s">
        <v>10060</v>
      </c>
      <c r="C39544" s="186" t="s">
        <v>10830</v>
      </c>
    </row>
    <row r="39545" spans="1:3" s="187" customFormat="1" ht="62.4">
      <c r="A39545" s="185" t="s">
        <v>3281</v>
      </c>
      <c r="B39545" s="186" t="s">
        <v>3282</v>
      </c>
      <c r="C39545" s="186" t="s">
        <v>2852</v>
      </c>
    </row>
    <row r="39546" spans="1:3" s="187" customFormat="1" ht="62.4">
      <c r="A39546" s="185" t="s">
        <v>37837</v>
      </c>
      <c r="B39546" s="186" t="s">
        <v>19047</v>
      </c>
      <c r="C39546" s="186" t="s">
        <v>37605</v>
      </c>
    </row>
    <row r="39547" spans="1:3" s="187" customFormat="1" ht="31.2">
      <c r="A39547" s="185" t="s">
        <v>29649</v>
      </c>
      <c r="B39547" s="186" t="s">
        <v>1707</v>
      </c>
      <c r="C39547" s="186" t="s">
        <v>29648</v>
      </c>
    </row>
    <row r="39548" spans="1:3" s="187" customFormat="1" ht="46.8">
      <c r="A39548" s="185" t="s">
        <v>19036</v>
      </c>
      <c r="B39548" s="186" t="s">
        <v>18795</v>
      </c>
      <c r="C39548" s="186" t="s">
        <v>18827</v>
      </c>
    </row>
    <row r="39549" spans="1:3" s="187" customFormat="1" ht="46.8">
      <c r="A39549" s="185" t="s">
        <v>19036</v>
      </c>
      <c r="B39549" s="186" t="s">
        <v>18795</v>
      </c>
      <c r="C39549" s="186" t="s">
        <v>33246</v>
      </c>
    </row>
    <row r="39550" spans="1:3" s="187" customFormat="1" ht="31.2">
      <c r="A39550" s="185" t="s">
        <v>34137</v>
      </c>
      <c r="B39550" s="186" t="s">
        <v>11181</v>
      </c>
      <c r="C39550" s="186" t="s">
        <v>34068</v>
      </c>
    </row>
    <row r="39551" spans="1:3" s="187" customFormat="1" ht="31.2">
      <c r="A39551" s="185" t="s">
        <v>16240</v>
      </c>
      <c r="B39551" s="186" t="s">
        <v>3380</v>
      </c>
      <c r="C39551" s="186" t="s">
        <v>16132</v>
      </c>
    </row>
    <row r="39552" spans="1:3" s="187" customFormat="1" ht="31.2">
      <c r="A39552" s="185" t="s">
        <v>11102</v>
      </c>
      <c r="B39552" s="186" t="s">
        <v>11103</v>
      </c>
      <c r="C39552" s="186" t="s">
        <v>10830</v>
      </c>
    </row>
    <row r="39553" spans="1:3" s="187" customFormat="1" ht="31.2">
      <c r="A39553" s="185" t="s">
        <v>11102</v>
      </c>
      <c r="B39553" s="186" t="s">
        <v>11103</v>
      </c>
      <c r="C39553" s="186" t="s">
        <v>35823</v>
      </c>
    </row>
    <row r="39554" spans="1:3" s="187" customFormat="1" ht="46.8">
      <c r="A39554" s="185" t="s">
        <v>9339</v>
      </c>
      <c r="B39554" s="186" t="s">
        <v>9340</v>
      </c>
      <c r="C39554" s="186" t="s">
        <v>8759</v>
      </c>
    </row>
    <row r="39555" spans="1:3" s="187" customFormat="1" ht="31.2">
      <c r="A39555" s="185" t="s">
        <v>39698</v>
      </c>
      <c r="B39555" s="186" t="s">
        <v>1869</v>
      </c>
      <c r="C39555" s="186" t="s">
        <v>39606</v>
      </c>
    </row>
    <row r="39556" spans="1:3" s="187" customFormat="1" ht="31.2">
      <c r="A39556" s="185" t="s">
        <v>14071</v>
      </c>
      <c r="B39556" s="186" t="s">
        <v>1907</v>
      </c>
      <c r="C39556" s="186" t="s">
        <v>13890</v>
      </c>
    </row>
    <row r="39557" spans="1:3" s="187" customFormat="1" ht="15.6">
      <c r="A39557" s="185" t="s">
        <v>49640</v>
      </c>
      <c r="B39557" s="186" t="s">
        <v>49592</v>
      </c>
      <c r="C39557" s="188" t="s">
        <v>47549</v>
      </c>
    </row>
    <row r="39558" spans="1:3" s="187" customFormat="1" ht="31.2">
      <c r="A39558" s="185" t="s">
        <v>35897</v>
      </c>
      <c r="B39558" s="186" t="s">
        <v>1760</v>
      </c>
      <c r="C39558" s="186" t="s">
        <v>35823</v>
      </c>
    </row>
    <row r="39559" spans="1:3" s="187" customFormat="1" ht="31.2">
      <c r="A39559" s="185" t="s">
        <v>32305</v>
      </c>
      <c r="B39559" s="186" t="s">
        <v>13315</v>
      </c>
      <c r="C39559" s="186" t="s">
        <v>32209</v>
      </c>
    </row>
    <row r="39560" spans="1:3" s="187" customFormat="1" ht="31.2">
      <c r="A39560" s="185" t="s">
        <v>16695</v>
      </c>
      <c r="B39560" s="186" t="s">
        <v>4376</v>
      </c>
      <c r="C39560" s="186" t="s">
        <v>16637</v>
      </c>
    </row>
    <row r="39561" spans="1:3" s="187" customFormat="1" ht="46.8">
      <c r="A39561" s="185" t="s">
        <v>16725</v>
      </c>
      <c r="B39561" s="186" t="s">
        <v>14875</v>
      </c>
      <c r="C39561" s="186" t="s">
        <v>16637</v>
      </c>
    </row>
    <row r="39562" spans="1:3" s="187" customFormat="1" ht="31.2">
      <c r="A39562" s="185" t="s">
        <v>36062</v>
      </c>
      <c r="B39562" s="186" t="s">
        <v>1945</v>
      </c>
      <c r="C39562" s="186" t="s">
        <v>35823</v>
      </c>
    </row>
    <row r="39563" spans="1:3" s="187" customFormat="1" ht="31.2">
      <c r="A39563" s="185" t="s">
        <v>16645</v>
      </c>
      <c r="B39563" s="186" t="s">
        <v>12876</v>
      </c>
      <c r="C39563" s="186" t="s">
        <v>16637</v>
      </c>
    </row>
    <row r="39564" spans="1:3" s="187" customFormat="1" ht="31.2">
      <c r="A39564" s="185" t="s">
        <v>4078</v>
      </c>
      <c r="B39564" s="186" t="s">
        <v>4079</v>
      </c>
      <c r="C39564" s="186" t="s">
        <v>3992</v>
      </c>
    </row>
    <row r="39565" spans="1:3" s="187" customFormat="1" ht="46.8">
      <c r="A39565" s="185" t="s">
        <v>9521</v>
      </c>
      <c r="B39565" s="186" t="s">
        <v>9522</v>
      </c>
      <c r="C39565" s="186" t="s">
        <v>8759</v>
      </c>
    </row>
    <row r="39566" spans="1:3" s="187" customFormat="1" ht="46.8">
      <c r="A39566" s="185" t="s">
        <v>9521</v>
      </c>
      <c r="B39566" s="186" t="s">
        <v>9522</v>
      </c>
      <c r="C39566" s="186" t="s">
        <v>16637</v>
      </c>
    </row>
    <row r="39567" spans="1:3" s="187" customFormat="1" ht="31.2">
      <c r="A39567" s="185" t="s">
        <v>16654</v>
      </c>
      <c r="B39567" s="186" t="s">
        <v>16655</v>
      </c>
      <c r="C39567" s="186" t="s">
        <v>16637</v>
      </c>
    </row>
    <row r="39568" spans="1:3" s="187" customFormat="1" ht="409.6">
      <c r="A39568" s="185" t="s">
        <v>17148</v>
      </c>
      <c r="B39568" s="186"/>
      <c r="C39568" s="188"/>
    </row>
    <row r="39569" spans="1:3" s="187" customFormat="1" ht="31.2">
      <c r="A39569" s="185" t="s">
        <v>16892</v>
      </c>
      <c r="B39569" s="186" t="s">
        <v>2335</v>
      </c>
      <c r="C39569" s="186" t="s">
        <v>16637</v>
      </c>
    </row>
    <row r="39570" spans="1:3" s="187" customFormat="1" ht="31.2">
      <c r="A39570" s="185" t="s">
        <v>16847</v>
      </c>
      <c r="B39570" s="186" t="s">
        <v>10149</v>
      </c>
      <c r="C39570" s="186" t="s">
        <v>16637</v>
      </c>
    </row>
    <row r="39571" spans="1:3" s="187" customFormat="1" ht="31.2">
      <c r="A39571" s="185" t="s">
        <v>16647</v>
      </c>
      <c r="B39571" s="186" t="s">
        <v>8863</v>
      </c>
      <c r="C39571" s="186" t="s">
        <v>16637</v>
      </c>
    </row>
    <row r="39572" spans="1:3" s="187" customFormat="1" ht="46.8">
      <c r="A39572" s="185" t="s">
        <v>5109</v>
      </c>
      <c r="B39572" s="186" t="s">
        <v>5110</v>
      </c>
      <c r="C39572" s="186" t="s">
        <v>4409</v>
      </c>
    </row>
    <row r="39573" spans="1:3" s="187" customFormat="1" ht="46.8">
      <c r="A39573" s="185" t="s">
        <v>5109</v>
      </c>
      <c r="B39573" s="186" t="s">
        <v>5110</v>
      </c>
      <c r="C39573" s="186" t="s">
        <v>16637</v>
      </c>
    </row>
    <row r="39574" spans="1:3" s="187" customFormat="1" ht="62.4">
      <c r="A39574" s="185" t="s">
        <v>16708</v>
      </c>
      <c r="B39574" s="186" t="s">
        <v>2844</v>
      </c>
      <c r="C39574" s="186" t="s">
        <v>16637</v>
      </c>
    </row>
    <row r="39575" spans="1:3" s="187" customFormat="1" ht="31.2">
      <c r="A39575" s="185" t="s">
        <v>16811</v>
      </c>
      <c r="B39575" s="186" t="s">
        <v>1277</v>
      </c>
      <c r="C39575" s="186" t="s">
        <v>16637</v>
      </c>
    </row>
    <row r="39576" spans="1:3" s="187" customFormat="1" ht="31.2">
      <c r="A39576" s="185" t="s">
        <v>16685</v>
      </c>
      <c r="B39576" s="186" t="s">
        <v>16686</v>
      </c>
      <c r="C39576" s="186" t="s">
        <v>16637</v>
      </c>
    </row>
    <row r="39577" spans="1:3" s="187" customFormat="1" ht="31.2">
      <c r="A39577" s="185" t="s">
        <v>6553</v>
      </c>
      <c r="B39577" s="186" t="s">
        <v>4016</v>
      </c>
      <c r="C39577" s="186" t="s">
        <v>6284</v>
      </c>
    </row>
    <row r="39578" spans="1:3" s="187" customFormat="1" ht="31.2">
      <c r="A39578" s="185" t="s">
        <v>6553</v>
      </c>
      <c r="B39578" s="186" t="s">
        <v>4016</v>
      </c>
      <c r="C39578" s="186" t="s">
        <v>16637</v>
      </c>
    </row>
    <row r="39579" spans="1:3" s="187" customFormat="1" ht="31.2">
      <c r="A39579" s="185" t="s">
        <v>16636</v>
      </c>
      <c r="B39579" s="186" t="s">
        <v>2844</v>
      </c>
      <c r="C39579" s="186" t="s">
        <v>16637</v>
      </c>
    </row>
    <row r="39580" spans="1:3" s="187" customFormat="1" ht="31.2">
      <c r="A39580" s="185" t="s">
        <v>16664</v>
      </c>
      <c r="B39580" s="186" t="s">
        <v>12495</v>
      </c>
      <c r="C39580" s="186" t="s">
        <v>16637</v>
      </c>
    </row>
    <row r="39581" spans="1:3" s="187" customFormat="1" ht="31.2">
      <c r="A39581" s="185" t="s">
        <v>9971</v>
      </c>
      <c r="B39581" s="186" t="s">
        <v>1074</v>
      </c>
      <c r="C39581" s="186" t="s">
        <v>9722</v>
      </c>
    </row>
    <row r="39582" spans="1:3" s="187" customFormat="1" ht="31.2">
      <c r="A39582" s="185" t="s">
        <v>9971</v>
      </c>
      <c r="B39582" s="186" t="s">
        <v>1074</v>
      </c>
      <c r="C39582" s="186" t="s">
        <v>16637</v>
      </c>
    </row>
    <row r="39583" spans="1:3" s="187" customFormat="1" ht="31.2">
      <c r="A39583" s="185" t="s">
        <v>16673</v>
      </c>
      <c r="B39583" s="186" t="s">
        <v>5110</v>
      </c>
      <c r="C39583" s="186" t="s">
        <v>16637</v>
      </c>
    </row>
    <row r="39584" spans="1:3" s="187" customFormat="1" ht="31.2">
      <c r="A39584" s="185" t="s">
        <v>16699</v>
      </c>
      <c r="B39584" s="186" t="s">
        <v>16700</v>
      </c>
      <c r="C39584" s="186" t="s">
        <v>16637</v>
      </c>
    </row>
    <row r="39585" spans="1:3" s="187" customFormat="1" ht="31.2">
      <c r="A39585" s="185" t="s">
        <v>16693</v>
      </c>
      <c r="B39585" s="186" t="s">
        <v>16694</v>
      </c>
      <c r="C39585" s="186" t="s">
        <v>16637</v>
      </c>
    </row>
    <row r="39586" spans="1:3" s="187" customFormat="1" ht="31.2">
      <c r="A39586" s="185" t="s">
        <v>5693</v>
      </c>
      <c r="B39586" s="186" t="s">
        <v>5694</v>
      </c>
      <c r="C39586" s="186" t="s">
        <v>5465</v>
      </c>
    </row>
    <row r="39587" spans="1:3" s="187" customFormat="1" ht="31.2">
      <c r="A39587" s="185" t="s">
        <v>5693</v>
      </c>
      <c r="B39587" s="186" t="s">
        <v>5694</v>
      </c>
      <c r="C39587" s="186" t="s">
        <v>16637</v>
      </c>
    </row>
    <row r="39588" spans="1:3" s="187" customFormat="1" ht="31.2">
      <c r="A39588" s="185" t="s">
        <v>16865</v>
      </c>
      <c r="B39588" s="186" t="s">
        <v>7014</v>
      </c>
      <c r="C39588" s="186" t="s">
        <v>16637</v>
      </c>
    </row>
    <row r="39589" spans="1:3" s="187" customFormat="1" ht="31.2">
      <c r="A39589" s="185" t="s">
        <v>16804</v>
      </c>
      <c r="B39589" s="186" t="s">
        <v>4196</v>
      </c>
      <c r="C39589" s="186" t="s">
        <v>16637</v>
      </c>
    </row>
    <row r="39590" spans="1:3" s="187" customFormat="1" ht="31.2">
      <c r="A39590" s="185" t="s">
        <v>16706</v>
      </c>
      <c r="B39590" s="186" t="s">
        <v>2844</v>
      </c>
      <c r="C39590" s="186" t="s">
        <v>16637</v>
      </c>
    </row>
    <row r="39591" spans="1:3" s="187" customFormat="1" ht="31.2">
      <c r="A39591" s="185" t="s">
        <v>16706</v>
      </c>
      <c r="B39591" s="186" t="s">
        <v>2844</v>
      </c>
      <c r="C39591" s="186" t="s">
        <v>27116</v>
      </c>
    </row>
    <row r="39592" spans="1:3" s="187" customFormat="1" ht="31.2">
      <c r="A39592" s="185" t="s">
        <v>16845</v>
      </c>
      <c r="B39592" s="186" t="s">
        <v>4050</v>
      </c>
      <c r="C39592" s="186" t="s">
        <v>16637</v>
      </c>
    </row>
    <row r="39593" spans="1:3" s="187" customFormat="1" ht="46.8">
      <c r="A39593" s="185" t="s">
        <v>5143</v>
      </c>
      <c r="B39593" s="186" t="s">
        <v>621</v>
      </c>
      <c r="C39593" s="186" t="s">
        <v>4409</v>
      </c>
    </row>
    <row r="39594" spans="1:3" s="187" customFormat="1" ht="46.8">
      <c r="A39594" s="185" t="s">
        <v>5143</v>
      </c>
      <c r="B39594" s="186" t="s">
        <v>621</v>
      </c>
      <c r="C39594" s="186" t="s">
        <v>16637</v>
      </c>
    </row>
    <row r="39595" spans="1:3" s="187" customFormat="1" ht="46.8">
      <c r="A39595" s="185" t="s">
        <v>9842</v>
      </c>
      <c r="B39595" s="186" t="s">
        <v>481</v>
      </c>
      <c r="C39595" s="186" t="s">
        <v>9722</v>
      </c>
    </row>
    <row r="39596" spans="1:3" s="187" customFormat="1" ht="46.8">
      <c r="A39596" s="185" t="s">
        <v>9842</v>
      </c>
      <c r="B39596" s="186" t="s">
        <v>481</v>
      </c>
      <c r="C39596" s="186" t="s">
        <v>16637</v>
      </c>
    </row>
    <row r="39597" spans="1:3" s="187" customFormat="1" ht="31.2">
      <c r="A39597" s="185" t="s">
        <v>16846</v>
      </c>
      <c r="B39597" s="186" t="s">
        <v>13360</v>
      </c>
      <c r="C39597" s="186" t="s">
        <v>16637</v>
      </c>
    </row>
    <row r="39598" spans="1:3" s="187" customFormat="1" ht="31.2">
      <c r="A39598" s="185" t="s">
        <v>17128</v>
      </c>
      <c r="B39598" s="186" t="s">
        <v>17129</v>
      </c>
      <c r="C39598" s="186" t="s">
        <v>16637</v>
      </c>
    </row>
    <row r="39599" spans="1:3" s="187" customFormat="1" ht="31.2">
      <c r="A39599" s="185" t="s">
        <v>16803</v>
      </c>
      <c r="B39599" s="186" t="s">
        <v>1159</v>
      </c>
      <c r="C39599" s="186" t="s">
        <v>16637</v>
      </c>
    </row>
    <row r="39600" spans="1:3" s="187" customFormat="1" ht="31.2">
      <c r="A39600" s="185" t="s">
        <v>32634</v>
      </c>
      <c r="B39600" s="186" t="s">
        <v>4562</v>
      </c>
      <c r="C39600" s="186" t="s">
        <v>32209</v>
      </c>
    </row>
    <row r="39601" spans="1:3" s="187" customFormat="1" ht="31.2">
      <c r="A39601" s="185" t="s">
        <v>26811</v>
      </c>
      <c r="B39601" s="186" t="s">
        <v>59</v>
      </c>
      <c r="C39601" s="186" t="s">
        <v>26649</v>
      </c>
    </row>
    <row r="39602" spans="1:3" s="187" customFormat="1" ht="31.2">
      <c r="A39602" s="185" t="s">
        <v>43373</v>
      </c>
      <c r="B39602" s="186" t="s">
        <v>24031</v>
      </c>
      <c r="C39602" s="186" t="s">
        <v>43220</v>
      </c>
    </row>
    <row r="39603" spans="1:3" s="187" customFormat="1" ht="31.2">
      <c r="A39603" s="185" t="s">
        <v>6452</v>
      </c>
      <c r="B39603" s="186" t="s">
        <v>943</v>
      </c>
      <c r="C39603" s="186" t="s">
        <v>6284</v>
      </c>
    </row>
    <row r="39604" spans="1:3" s="187" customFormat="1" ht="31.2">
      <c r="A39604" s="185" t="s">
        <v>41814</v>
      </c>
      <c r="B39604" s="186" t="s">
        <v>624</v>
      </c>
      <c r="C39604" s="186" t="s">
        <v>41318</v>
      </c>
    </row>
    <row r="39605" spans="1:3" s="187" customFormat="1" ht="31.2">
      <c r="A39605" s="185" t="s">
        <v>28133</v>
      </c>
      <c r="B39605" s="186" t="s">
        <v>12020</v>
      </c>
      <c r="C39605" s="186" t="s">
        <v>27967</v>
      </c>
    </row>
    <row r="39606" spans="1:3" s="187" customFormat="1" ht="31.2">
      <c r="A39606" s="185" t="s">
        <v>35906</v>
      </c>
      <c r="B39606" s="186" t="s">
        <v>35907</v>
      </c>
      <c r="C39606" s="186" t="s">
        <v>35823</v>
      </c>
    </row>
    <row r="39607" spans="1:3" s="187" customFormat="1" ht="15.6">
      <c r="A39607" s="185" t="s">
        <v>49305</v>
      </c>
      <c r="B39607" s="186" t="s">
        <v>49306</v>
      </c>
      <c r="C39607" s="188" t="s">
        <v>46869</v>
      </c>
    </row>
    <row r="39608" spans="1:3" s="187" customFormat="1" ht="46.8">
      <c r="A39608" s="185" t="s">
        <v>43941</v>
      </c>
      <c r="B39608" s="186" t="s">
        <v>7954</v>
      </c>
      <c r="C39608" s="186" t="s">
        <v>43751</v>
      </c>
    </row>
    <row r="39609" spans="1:3" s="187" customFormat="1" ht="31.2">
      <c r="A39609" s="185" t="s">
        <v>16239</v>
      </c>
      <c r="B39609" s="186" t="s">
        <v>1784</v>
      </c>
      <c r="C39609" s="186" t="s">
        <v>16132</v>
      </c>
    </row>
    <row r="39610" spans="1:3" s="187" customFormat="1" ht="31.2">
      <c r="A39610" s="185" t="s">
        <v>16239</v>
      </c>
      <c r="B39610" s="186" t="s">
        <v>1784</v>
      </c>
      <c r="C39610" s="186" t="s">
        <v>30515</v>
      </c>
    </row>
    <row r="39611" spans="1:3" s="187" customFormat="1" ht="46.8">
      <c r="A39611" s="185" t="s">
        <v>29965</v>
      </c>
      <c r="B39611" s="186" t="s">
        <v>29966</v>
      </c>
      <c r="C39611" s="186" t="s">
        <v>29648</v>
      </c>
    </row>
    <row r="39612" spans="1:3" s="187" customFormat="1" ht="46.8">
      <c r="A39612" s="185" t="s">
        <v>48586</v>
      </c>
      <c r="B39612" s="186" t="s">
        <v>48587</v>
      </c>
      <c r="C39612" s="188" t="s">
        <v>46878</v>
      </c>
    </row>
    <row r="39613" spans="1:3" s="187" customFormat="1" ht="46.8">
      <c r="A39613" s="185" t="s">
        <v>38262</v>
      </c>
      <c r="B39613" s="186" t="s">
        <v>5089</v>
      </c>
      <c r="C39613" s="186" t="s">
        <v>38207</v>
      </c>
    </row>
    <row r="39614" spans="1:3" s="187" customFormat="1" ht="31.2">
      <c r="A39614" s="185" t="s">
        <v>16622</v>
      </c>
      <c r="B39614" s="186" t="s">
        <v>3118</v>
      </c>
      <c r="C39614" s="186" t="s">
        <v>16132</v>
      </c>
    </row>
    <row r="39615" spans="1:3" s="187" customFormat="1" ht="31.2">
      <c r="A39615" s="185" t="s">
        <v>21893</v>
      </c>
      <c r="B39615" s="186" t="s">
        <v>21894</v>
      </c>
      <c r="C39615" s="186" t="s">
        <v>21022</v>
      </c>
    </row>
    <row r="39616" spans="1:3" s="187" customFormat="1" ht="31.2">
      <c r="A39616" s="185" t="s">
        <v>39471</v>
      </c>
      <c r="B39616" s="186" t="s">
        <v>39472</v>
      </c>
      <c r="C39616" s="186" t="s">
        <v>39018</v>
      </c>
    </row>
    <row r="39617" spans="1:3" s="187" customFormat="1" ht="31.2">
      <c r="A39617" s="185" t="s">
        <v>30726</v>
      </c>
      <c r="B39617" s="186" t="s">
        <v>1784</v>
      </c>
      <c r="C39617" s="186" t="s">
        <v>30515</v>
      </c>
    </row>
    <row r="39618" spans="1:3" s="187" customFormat="1" ht="78">
      <c r="A39618" s="185" t="s">
        <v>9095</v>
      </c>
      <c r="B39618" s="186" t="s">
        <v>858</v>
      </c>
      <c r="C39618" s="186" t="s">
        <v>8759</v>
      </c>
    </row>
    <row r="39619" spans="1:3" s="187" customFormat="1" ht="78">
      <c r="A39619" s="185" t="s">
        <v>9095</v>
      </c>
      <c r="B39619" s="186" t="s">
        <v>858</v>
      </c>
      <c r="C39619" s="186" t="s">
        <v>27967</v>
      </c>
    </row>
    <row r="39620" spans="1:3" s="187" customFormat="1" ht="78">
      <c r="A39620" s="185" t="s">
        <v>9095</v>
      </c>
      <c r="B39620" s="186" t="s">
        <v>858</v>
      </c>
      <c r="C39620" s="186" t="s">
        <v>30515</v>
      </c>
    </row>
    <row r="39621" spans="1:3" s="187" customFormat="1" ht="31.2">
      <c r="A39621" s="185" t="s">
        <v>39322</v>
      </c>
      <c r="B39621" s="186" t="s">
        <v>2574</v>
      </c>
      <c r="C39621" s="186" t="s">
        <v>39018</v>
      </c>
    </row>
    <row r="39622" spans="1:3" s="187" customFormat="1" ht="46.8">
      <c r="A39622" s="185" t="s">
        <v>21761</v>
      </c>
      <c r="B39622" s="186" t="s">
        <v>21762</v>
      </c>
      <c r="C39622" s="186" t="s">
        <v>21022</v>
      </c>
    </row>
    <row r="39623" spans="1:3" s="187" customFormat="1" ht="31.2">
      <c r="A39623" s="185" t="s">
        <v>33873</v>
      </c>
      <c r="B39623" s="186" t="s">
        <v>19007</v>
      </c>
      <c r="C39623" s="186" t="s">
        <v>33246</v>
      </c>
    </row>
    <row r="39624" spans="1:3" s="187" customFormat="1" ht="46.8">
      <c r="A39624" s="185" t="s">
        <v>39248</v>
      </c>
      <c r="B39624" s="186" t="s">
        <v>16586</v>
      </c>
      <c r="C39624" s="186" t="s">
        <v>39018</v>
      </c>
    </row>
    <row r="39625" spans="1:3" s="187" customFormat="1" ht="31.2">
      <c r="A39625" s="185" t="s">
        <v>19181</v>
      </c>
      <c r="B39625" s="186" t="s">
        <v>14514</v>
      </c>
      <c r="C39625" s="186" t="s">
        <v>19116</v>
      </c>
    </row>
    <row r="39626" spans="1:3" s="187" customFormat="1" ht="31.2">
      <c r="A39626" s="185" t="s">
        <v>36991</v>
      </c>
      <c r="B39626" s="186" t="s">
        <v>36992</v>
      </c>
      <c r="C39626" s="186" t="s">
        <v>36439</v>
      </c>
    </row>
    <row r="39627" spans="1:3" s="187" customFormat="1" ht="31.2">
      <c r="A39627" s="185" t="s">
        <v>34077</v>
      </c>
      <c r="B39627" s="186" t="s">
        <v>7491</v>
      </c>
      <c r="C39627" s="186" t="s">
        <v>34068</v>
      </c>
    </row>
    <row r="39628" spans="1:3" s="187" customFormat="1" ht="31.2">
      <c r="A39628" s="185" t="s">
        <v>19196</v>
      </c>
      <c r="B39628" s="186" t="s">
        <v>269</v>
      </c>
      <c r="C39628" s="186" t="s">
        <v>19116</v>
      </c>
    </row>
    <row r="39629" spans="1:3" s="187" customFormat="1" ht="31.2">
      <c r="A39629" s="185" t="s">
        <v>19196</v>
      </c>
      <c r="B39629" s="186" t="s">
        <v>269</v>
      </c>
      <c r="C39629" s="186" t="s">
        <v>30515</v>
      </c>
    </row>
    <row r="39630" spans="1:3" s="187" customFormat="1" ht="31.2">
      <c r="A39630" s="185" t="s">
        <v>19277</v>
      </c>
      <c r="B39630" s="186" t="s">
        <v>19278</v>
      </c>
      <c r="C39630" s="186" t="s">
        <v>19116</v>
      </c>
    </row>
    <row r="39631" spans="1:3" s="187" customFormat="1" ht="31.2">
      <c r="A39631" s="185" t="s">
        <v>30713</v>
      </c>
      <c r="B39631" s="186" t="s">
        <v>405</v>
      </c>
      <c r="C39631" s="186" t="s">
        <v>30515</v>
      </c>
    </row>
    <row r="39632" spans="1:3" s="187" customFormat="1" ht="31.2">
      <c r="A39632" s="185" t="s">
        <v>30625</v>
      </c>
      <c r="B39632" s="186" t="s">
        <v>247</v>
      </c>
      <c r="C39632" s="186" t="s">
        <v>30515</v>
      </c>
    </row>
    <row r="39633" spans="1:3" s="187" customFormat="1" ht="31.2">
      <c r="A39633" s="185" t="s">
        <v>30901</v>
      </c>
      <c r="B39633" s="186" t="s">
        <v>923</v>
      </c>
      <c r="C39633" s="186" t="s">
        <v>30515</v>
      </c>
    </row>
    <row r="39634" spans="1:3" s="187" customFormat="1" ht="31.2">
      <c r="A39634" s="185" t="s">
        <v>29849</v>
      </c>
      <c r="B39634" s="186" t="s">
        <v>299</v>
      </c>
      <c r="C39634" s="186" t="s">
        <v>29648</v>
      </c>
    </row>
    <row r="39635" spans="1:3" s="187" customFormat="1" ht="31.2">
      <c r="A39635" s="185" t="s">
        <v>30556</v>
      </c>
      <c r="B39635" s="186" t="s">
        <v>641</v>
      </c>
      <c r="C39635" s="186" t="s">
        <v>30515</v>
      </c>
    </row>
    <row r="39636" spans="1:3" s="187" customFormat="1" ht="31.2">
      <c r="A39636" s="185" t="s">
        <v>30831</v>
      </c>
      <c r="B39636" s="186" t="s">
        <v>1885</v>
      </c>
      <c r="C39636" s="186" t="s">
        <v>30515</v>
      </c>
    </row>
    <row r="39637" spans="1:3" s="187" customFormat="1" ht="31.2">
      <c r="A39637" s="185" t="s">
        <v>4764</v>
      </c>
      <c r="B39637" s="186" t="s">
        <v>299</v>
      </c>
      <c r="C39637" s="186" t="s">
        <v>4409</v>
      </c>
    </row>
    <row r="39638" spans="1:3" s="187" customFormat="1" ht="31.2">
      <c r="A39638" s="185" t="s">
        <v>4764</v>
      </c>
      <c r="B39638" s="186" t="s">
        <v>299</v>
      </c>
      <c r="C39638" s="186" t="s">
        <v>30515</v>
      </c>
    </row>
    <row r="39639" spans="1:3" s="187" customFormat="1" ht="31.2">
      <c r="A39639" s="185" t="s">
        <v>24374</v>
      </c>
      <c r="B39639" s="186" t="s">
        <v>2590</v>
      </c>
      <c r="C39639" s="186" t="s">
        <v>23735</v>
      </c>
    </row>
    <row r="39640" spans="1:3" s="187" customFormat="1" ht="31.2">
      <c r="A39640" s="185" t="s">
        <v>30908</v>
      </c>
      <c r="B39640" s="186" t="s">
        <v>9084</v>
      </c>
      <c r="C39640" s="186" t="s">
        <v>30515</v>
      </c>
    </row>
    <row r="39641" spans="1:3" s="187" customFormat="1" ht="31.2">
      <c r="A39641" s="185" t="s">
        <v>30560</v>
      </c>
      <c r="B39641" s="186" t="s">
        <v>28530</v>
      </c>
      <c r="C39641" s="186" t="s">
        <v>30515</v>
      </c>
    </row>
    <row r="39642" spans="1:3" s="187" customFormat="1" ht="31.2">
      <c r="A39642" s="185" t="s">
        <v>30662</v>
      </c>
      <c r="B39642" s="186" t="s">
        <v>42</v>
      </c>
      <c r="C39642" s="186" t="s">
        <v>30515</v>
      </c>
    </row>
    <row r="39643" spans="1:3" s="187" customFormat="1" ht="31.2">
      <c r="A39643" s="185" t="s">
        <v>30547</v>
      </c>
      <c r="B39643" s="186" t="s">
        <v>1885</v>
      </c>
      <c r="C39643" s="186" t="s">
        <v>30515</v>
      </c>
    </row>
    <row r="39644" spans="1:3" s="187" customFormat="1" ht="31.2">
      <c r="A39644" s="185" t="s">
        <v>8502</v>
      </c>
      <c r="B39644" s="186" t="s">
        <v>8503</v>
      </c>
      <c r="C39644" s="186" t="s">
        <v>7346</v>
      </c>
    </row>
    <row r="39645" spans="1:3" s="187" customFormat="1" ht="31.2">
      <c r="A39645" s="185" t="s">
        <v>19150</v>
      </c>
      <c r="B39645" s="186" t="s">
        <v>19151</v>
      </c>
      <c r="C39645" s="186" t="s">
        <v>19116</v>
      </c>
    </row>
    <row r="39646" spans="1:3" s="187" customFormat="1" ht="31.2">
      <c r="A39646" s="185" t="s">
        <v>18170</v>
      </c>
      <c r="B39646" s="186" t="s">
        <v>4797</v>
      </c>
      <c r="C39646" s="186" t="s">
        <v>18049</v>
      </c>
    </row>
    <row r="39647" spans="1:3" s="187" customFormat="1" ht="31.2">
      <c r="A39647" s="185" t="s">
        <v>43247</v>
      </c>
      <c r="B39647" s="186" t="s">
        <v>34</v>
      </c>
      <c r="C39647" s="186" t="s">
        <v>43220</v>
      </c>
    </row>
    <row r="39648" spans="1:3" s="187" customFormat="1" ht="46.8">
      <c r="A39648" s="185" t="s">
        <v>19192</v>
      </c>
      <c r="B39648" s="186" t="s">
        <v>7821</v>
      </c>
      <c r="C39648" s="186" t="s">
        <v>19116</v>
      </c>
    </row>
    <row r="39649" spans="1:3" s="187" customFormat="1" ht="31.2">
      <c r="A39649" s="185" t="s">
        <v>48757</v>
      </c>
      <c r="B39649" s="186" t="s">
        <v>48756</v>
      </c>
      <c r="C39649" s="188" t="s">
        <v>46956</v>
      </c>
    </row>
    <row r="39650" spans="1:3" s="187" customFormat="1" ht="31.2">
      <c r="A39650" s="185" t="s">
        <v>40200</v>
      </c>
      <c r="B39650" s="186" t="s">
        <v>40201</v>
      </c>
      <c r="C39650" s="186" t="s">
        <v>39606</v>
      </c>
    </row>
    <row r="39651" spans="1:3" s="187" customFormat="1" ht="31.2">
      <c r="A39651" s="185" t="s">
        <v>5051</v>
      </c>
      <c r="B39651" s="186" t="s">
        <v>5052</v>
      </c>
      <c r="C39651" s="186" t="s">
        <v>4409</v>
      </c>
    </row>
    <row r="39652" spans="1:3" s="187" customFormat="1" ht="31.2">
      <c r="A39652" s="185" t="s">
        <v>2122</v>
      </c>
      <c r="B39652" s="186" t="s">
        <v>154</v>
      </c>
      <c r="C39652" s="186" t="s">
        <v>1534</v>
      </c>
    </row>
    <row r="39653" spans="1:3" s="187" customFormat="1" ht="31.2">
      <c r="A39653" s="185" t="s">
        <v>16657</v>
      </c>
      <c r="B39653" s="186" t="s">
        <v>5439</v>
      </c>
      <c r="C39653" s="186" t="s">
        <v>16637</v>
      </c>
    </row>
    <row r="39654" spans="1:3" s="187" customFormat="1" ht="31.2">
      <c r="A39654" s="185" t="s">
        <v>27352</v>
      </c>
      <c r="B39654" s="186" t="s">
        <v>19972</v>
      </c>
      <c r="C39654" s="186" t="s">
        <v>27116</v>
      </c>
    </row>
    <row r="39655" spans="1:3" s="187" customFormat="1" ht="31.2">
      <c r="A39655" s="185" t="s">
        <v>8899</v>
      </c>
      <c r="B39655" s="186" t="s">
        <v>8900</v>
      </c>
      <c r="C39655" s="186" t="s">
        <v>8759</v>
      </c>
    </row>
    <row r="39656" spans="1:3" s="187" customFormat="1" ht="31.2">
      <c r="A39656" s="185" t="s">
        <v>8942</v>
      </c>
      <c r="B39656" s="186" t="s">
        <v>8900</v>
      </c>
      <c r="C39656" s="186" t="s">
        <v>8759</v>
      </c>
    </row>
    <row r="39657" spans="1:3" s="187" customFormat="1" ht="31.2">
      <c r="A39657" s="185" t="s">
        <v>20668</v>
      </c>
      <c r="B39657" s="186" t="s">
        <v>20669</v>
      </c>
      <c r="C39657" s="186" t="s">
        <v>20152</v>
      </c>
    </row>
    <row r="39658" spans="1:3" s="187" customFormat="1" ht="31.2">
      <c r="A39658" s="185" t="s">
        <v>13879</v>
      </c>
      <c r="B39658" s="186" t="s">
        <v>13880</v>
      </c>
      <c r="C39658" s="186" t="s">
        <v>12775</v>
      </c>
    </row>
    <row r="39659" spans="1:3" s="187" customFormat="1" ht="46.8">
      <c r="A39659" s="185" t="s">
        <v>42400</v>
      </c>
      <c r="B39659" s="186" t="s">
        <v>9366</v>
      </c>
      <c r="C39659" s="186" t="s">
        <v>42001</v>
      </c>
    </row>
    <row r="39660" spans="1:3" s="187" customFormat="1" ht="46.8">
      <c r="A39660" s="185" t="s">
        <v>28048</v>
      </c>
      <c r="B39660" s="186" t="s">
        <v>7520</v>
      </c>
      <c r="C39660" s="186" t="s">
        <v>27967</v>
      </c>
    </row>
    <row r="39661" spans="1:3" s="187" customFormat="1" ht="31.2">
      <c r="A39661" s="185" t="s">
        <v>39630</v>
      </c>
      <c r="B39661" s="186" t="s">
        <v>1546</v>
      </c>
      <c r="C39661" s="186" t="s">
        <v>39606</v>
      </c>
    </row>
    <row r="39662" spans="1:3" s="187" customFormat="1" ht="31.2">
      <c r="A39662" s="185" t="s">
        <v>50130</v>
      </c>
      <c r="B39662" s="186" t="s">
        <v>50131</v>
      </c>
      <c r="C39662" s="188" t="s">
        <v>46926</v>
      </c>
    </row>
    <row r="39663" spans="1:3" s="187" customFormat="1" ht="31.2">
      <c r="A39663" s="185" t="s">
        <v>31682</v>
      </c>
      <c r="B39663" s="186" t="s">
        <v>4690</v>
      </c>
      <c r="C39663" s="186" t="s">
        <v>31402</v>
      </c>
    </row>
    <row r="39664" spans="1:3" s="187" customFormat="1" ht="31.2">
      <c r="A39664" s="185" t="s">
        <v>31682</v>
      </c>
      <c r="B39664" s="186" t="s">
        <v>4690</v>
      </c>
      <c r="C39664" s="186" t="s">
        <v>39606</v>
      </c>
    </row>
    <row r="39665" spans="1:3" s="187" customFormat="1" ht="31.2">
      <c r="A39665" s="185" t="s">
        <v>16595</v>
      </c>
      <c r="B39665" s="186" t="s">
        <v>16596</v>
      </c>
      <c r="C39665" s="186" t="s">
        <v>16132</v>
      </c>
    </row>
    <row r="39666" spans="1:3" s="187" customFormat="1" ht="31.2">
      <c r="A39666" s="185" t="s">
        <v>16595</v>
      </c>
      <c r="B39666" s="186" t="s">
        <v>16596</v>
      </c>
      <c r="C39666" s="186" t="s">
        <v>23735</v>
      </c>
    </row>
    <row r="39667" spans="1:3" s="187" customFormat="1" ht="31.2">
      <c r="A39667" s="185" t="s">
        <v>24350</v>
      </c>
      <c r="B39667" s="186" t="s">
        <v>16596</v>
      </c>
      <c r="C39667" s="186" t="s">
        <v>23735</v>
      </c>
    </row>
    <row r="39668" spans="1:3" s="187" customFormat="1" ht="31.2">
      <c r="A39668" s="185" t="s">
        <v>20276</v>
      </c>
      <c r="B39668" s="186" t="s">
        <v>20277</v>
      </c>
      <c r="C39668" s="186" t="s">
        <v>20152</v>
      </c>
    </row>
    <row r="39669" spans="1:3" s="187" customFormat="1" ht="31.2">
      <c r="A39669" s="185" t="s">
        <v>14258</v>
      </c>
      <c r="B39669" s="186" t="s">
        <v>8218</v>
      </c>
      <c r="C39669" s="186" t="s">
        <v>13890</v>
      </c>
    </row>
    <row r="39670" spans="1:3" s="187" customFormat="1" ht="31.2">
      <c r="A39670" s="185" t="s">
        <v>17282</v>
      </c>
      <c r="B39670" s="186" t="s">
        <v>4734</v>
      </c>
      <c r="C39670" s="186" t="s">
        <v>17277</v>
      </c>
    </row>
    <row r="39671" spans="1:3" s="187" customFormat="1" ht="31.2">
      <c r="A39671" s="185" t="s">
        <v>3714</v>
      </c>
      <c r="B39671" s="186" t="s">
        <v>3715</v>
      </c>
      <c r="C39671" s="186" t="s">
        <v>3346</v>
      </c>
    </row>
    <row r="39672" spans="1:3" s="187" customFormat="1" ht="31.2">
      <c r="A39672" s="185" t="s">
        <v>3714</v>
      </c>
      <c r="B39672" s="186" t="s">
        <v>3715</v>
      </c>
      <c r="C39672" s="186" t="s">
        <v>43751</v>
      </c>
    </row>
    <row r="39673" spans="1:3" s="187" customFormat="1" ht="46.8">
      <c r="A39673" s="185" t="s">
        <v>17958</v>
      </c>
      <c r="B39673" s="186" t="s">
        <v>17959</v>
      </c>
      <c r="C39673" s="186" t="s">
        <v>17277</v>
      </c>
    </row>
    <row r="39674" spans="1:3" s="187" customFormat="1" ht="31.2">
      <c r="A39674" s="185" t="s">
        <v>30173</v>
      </c>
      <c r="B39674" s="186" t="s">
        <v>697</v>
      </c>
      <c r="C39674" s="186" t="s">
        <v>29648</v>
      </c>
    </row>
    <row r="39675" spans="1:3" s="187" customFormat="1" ht="31.2">
      <c r="A39675" s="185" t="s">
        <v>34943</v>
      </c>
      <c r="B39675" s="186" t="s">
        <v>24633</v>
      </c>
      <c r="C39675" s="186" t="s">
        <v>34927</v>
      </c>
    </row>
    <row r="39676" spans="1:3" s="187" customFormat="1" ht="31.2">
      <c r="A39676" s="185" t="s">
        <v>43576</v>
      </c>
      <c r="B39676" s="186" t="s">
        <v>5475</v>
      </c>
      <c r="C39676" s="186" t="s">
        <v>43220</v>
      </c>
    </row>
    <row r="39677" spans="1:3" s="187" customFormat="1" ht="31.2">
      <c r="A39677" s="185" t="s">
        <v>14162</v>
      </c>
      <c r="B39677" s="186" t="s">
        <v>1552</v>
      </c>
      <c r="C39677" s="186" t="s">
        <v>13890</v>
      </c>
    </row>
    <row r="39678" spans="1:3" s="187" customFormat="1" ht="15.6">
      <c r="A39678" s="185" t="s">
        <v>14162</v>
      </c>
      <c r="B39678" s="186" t="s">
        <v>49972</v>
      </c>
      <c r="C39678" s="188" t="s">
        <v>47405</v>
      </c>
    </row>
    <row r="39679" spans="1:3" s="187" customFormat="1" ht="31.2">
      <c r="A39679" s="185" t="s">
        <v>23399</v>
      </c>
      <c r="B39679" s="186" t="s">
        <v>13405</v>
      </c>
      <c r="C39679" s="186" t="s">
        <v>22896</v>
      </c>
    </row>
    <row r="39680" spans="1:3" s="187" customFormat="1" ht="78">
      <c r="A39680" s="185" t="s">
        <v>33784</v>
      </c>
      <c r="B39680" s="186" t="s">
        <v>17165</v>
      </c>
      <c r="C39680" s="186" t="s">
        <v>33246</v>
      </c>
    </row>
    <row r="39681" spans="1:3" s="187" customFormat="1" ht="31.2">
      <c r="A39681" s="185" t="s">
        <v>34690</v>
      </c>
      <c r="B39681" s="186" t="s">
        <v>2089</v>
      </c>
      <c r="C39681" s="186" t="s">
        <v>34068</v>
      </c>
    </row>
    <row r="39682" spans="1:3" s="187" customFormat="1" ht="15.6">
      <c r="A39682" s="185" t="s">
        <v>48983</v>
      </c>
      <c r="B39682" s="186" t="s">
        <v>48981</v>
      </c>
      <c r="C39682" s="188" t="s">
        <v>46988</v>
      </c>
    </row>
    <row r="39683" spans="1:3" s="187" customFormat="1" ht="31.2">
      <c r="A39683" s="185" t="s">
        <v>16432</v>
      </c>
      <c r="B39683" s="186" t="s">
        <v>16433</v>
      </c>
      <c r="C39683" s="186" t="s">
        <v>16132</v>
      </c>
    </row>
    <row r="39684" spans="1:3" s="187" customFormat="1" ht="31.2">
      <c r="A39684" s="185" t="s">
        <v>43564</v>
      </c>
      <c r="B39684" s="186" t="s">
        <v>452</v>
      </c>
      <c r="C39684" s="186" t="s">
        <v>43220</v>
      </c>
    </row>
    <row r="39685" spans="1:3" s="187" customFormat="1" ht="31.2">
      <c r="A39685" s="185" t="s">
        <v>43564</v>
      </c>
      <c r="B39685" s="186" t="s">
        <v>47072</v>
      </c>
      <c r="C39685" s="188" t="s">
        <v>46988</v>
      </c>
    </row>
    <row r="39686" spans="1:3" s="187" customFormat="1" ht="31.2">
      <c r="A39686" s="185" t="s">
        <v>16250</v>
      </c>
      <c r="B39686" s="186" t="s">
        <v>3380</v>
      </c>
      <c r="C39686" s="186" t="s">
        <v>16132</v>
      </c>
    </row>
    <row r="39687" spans="1:3" s="187" customFormat="1" ht="31.2">
      <c r="A39687" s="185" t="s">
        <v>16159</v>
      </c>
      <c r="B39687" s="186" t="s">
        <v>323</v>
      </c>
      <c r="C39687" s="186" t="s">
        <v>16132</v>
      </c>
    </row>
    <row r="39688" spans="1:3" s="187" customFormat="1" ht="31.2">
      <c r="A39688" s="185" t="s">
        <v>16159</v>
      </c>
      <c r="B39688" s="186" t="s">
        <v>323</v>
      </c>
      <c r="C39688" s="186" t="s">
        <v>31402</v>
      </c>
    </row>
    <row r="39689" spans="1:3" s="187" customFormat="1" ht="31.2">
      <c r="A39689" s="185" t="s">
        <v>16354</v>
      </c>
      <c r="B39689" s="186" t="s">
        <v>113</v>
      </c>
      <c r="C39689" s="186" t="s">
        <v>16132</v>
      </c>
    </row>
    <row r="39690" spans="1:3" s="187" customFormat="1" ht="46.8">
      <c r="A39690" s="185" t="s">
        <v>16485</v>
      </c>
      <c r="B39690" s="186" t="s">
        <v>9995</v>
      </c>
      <c r="C39690" s="186" t="s">
        <v>16132</v>
      </c>
    </row>
    <row r="39691" spans="1:3" s="187" customFormat="1" ht="31.2">
      <c r="A39691" s="185" t="s">
        <v>16225</v>
      </c>
      <c r="B39691" s="186" t="s">
        <v>4114</v>
      </c>
      <c r="C39691" s="186" t="s">
        <v>16132</v>
      </c>
    </row>
    <row r="39692" spans="1:3" s="187" customFormat="1" ht="31.2">
      <c r="A39692" s="185" t="s">
        <v>16224</v>
      </c>
      <c r="B39692" s="186" t="s">
        <v>14055</v>
      </c>
      <c r="C39692" s="186" t="s">
        <v>16132</v>
      </c>
    </row>
    <row r="39693" spans="1:3" s="187" customFormat="1" ht="31.2">
      <c r="A39693" s="185" t="s">
        <v>16290</v>
      </c>
      <c r="B39693" s="186" t="s">
        <v>515</v>
      </c>
      <c r="C39693" s="186" t="s">
        <v>16132</v>
      </c>
    </row>
    <row r="39694" spans="1:3" s="187" customFormat="1" ht="31.2">
      <c r="A39694" s="185" t="s">
        <v>16145</v>
      </c>
      <c r="B39694" s="186" t="s">
        <v>4429</v>
      </c>
      <c r="C39694" s="186" t="s">
        <v>16132</v>
      </c>
    </row>
    <row r="39695" spans="1:3" s="187" customFormat="1" ht="31.2">
      <c r="A39695" s="185" t="s">
        <v>16331</v>
      </c>
      <c r="B39695" s="186" t="s">
        <v>6410</v>
      </c>
      <c r="C39695" s="186" t="s">
        <v>16132</v>
      </c>
    </row>
    <row r="39696" spans="1:3" s="187" customFormat="1" ht="31.2">
      <c r="A39696" s="185" t="s">
        <v>16563</v>
      </c>
      <c r="B39696" s="186" t="s">
        <v>16562</v>
      </c>
      <c r="C39696" s="186" t="s">
        <v>16132</v>
      </c>
    </row>
    <row r="39697" spans="1:3" s="187" customFormat="1" ht="31.2">
      <c r="A39697" s="185" t="s">
        <v>37395</v>
      </c>
      <c r="B39697" s="186" t="s">
        <v>37396</v>
      </c>
      <c r="C39697" s="186" t="s">
        <v>37010</v>
      </c>
    </row>
    <row r="39698" spans="1:3" s="187" customFormat="1" ht="31.2">
      <c r="A39698" s="185" t="s">
        <v>16318</v>
      </c>
      <c r="B39698" s="186" t="s">
        <v>664</v>
      </c>
      <c r="C39698" s="186" t="s">
        <v>16132</v>
      </c>
    </row>
    <row r="39699" spans="1:3" s="187" customFormat="1" ht="31.2">
      <c r="A39699" s="185" t="s">
        <v>16266</v>
      </c>
      <c r="B39699" s="186" t="s">
        <v>14055</v>
      </c>
      <c r="C39699" s="186" t="s">
        <v>16132</v>
      </c>
    </row>
    <row r="39700" spans="1:3" s="187" customFormat="1" ht="31.2">
      <c r="A39700" s="185" t="s">
        <v>16471</v>
      </c>
      <c r="B39700" s="186" t="s">
        <v>5354</v>
      </c>
      <c r="C39700" s="186" t="s">
        <v>16132</v>
      </c>
    </row>
    <row r="39701" spans="1:3" s="187" customFormat="1" ht="31.2">
      <c r="A39701" s="185" t="s">
        <v>2140</v>
      </c>
      <c r="B39701" s="186" t="s">
        <v>2141</v>
      </c>
      <c r="C39701" s="186" t="s">
        <v>1534</v>
      </c>
    </row>
    <row r="39702" spans="1:3" s="187" customFormat="1" ht="31.2">
      <c r="A39702" s="185" t="s">
        <v>2140</v>
      </c>
      <c r="B39702" s="186" t="s">
        <v>2141</v>
      </c>
      <c r="C39702" s="186" t="s">
        <v>6284</v>
      </c>
    </row>
    <row r="39703" spans="1:3" s="187" customFormat="1" ht="31.2">
      <c r="A39703" s="185" t="s">
        <v>16286</v>
      </c>
      <c r="B39703" s="186" t="s">
        <v>576</v>
      </c>
      <c r="C39703" s="186" t="s">
        <v>16132</v>
      </c>
    </row>
    <row r="39704" spans="1:3" s="187" customFormat="1" ht="31.2">
      <c r="A39704" s="185" t="s">
        <v>36081</v>
      </c>
      <c r="B39704" s="186" t="s">
        <v>2745</v>
      </c>
      <c r="C39704" s="186" t="s">
        <v>35823</v>
      </c>
    </row>
    <row r="39705" spans="1:3" s="187" customFormat="1" ht="31.2">
      <c r="A39705" s="185" t="s">
        <v>16442</v>
      </c>
      <c r="B39705" s="186" t="s">
        <v>819</v>
      </c>
      <c r="C39705" s="186" t="s">
        <v>16132</v>
      </c>
    </row>
    <row r="39706" spans="1:3" s="187" customFormat="1" ht="31.2">
      <c r="A39706" s="185" t="s">
        <v>16340</v>
      </c>
      <c r="B39706" s="186" t="s">
        <v>1877</v>
      </c>
      <c r="C39706" s="186" t="s">
        <v>16132</v>
      </c>
    </row>
    <row r="39707" spans="1:3" s="187" customFormat="1" ht="31.2">
      <c r="A39707" s="185" t="s">
        <v>16287</v>
      </c>
      <c r="B39707" s="186" t="s">
        <v>1571</v>
      </c>
      <c r="C39707" s="186" t="s">
        <v>16132</v>
      </c>
    </row>
    <row r="39708" spans="1:3" s="187" customFormat="1" ht="31.2">
      <c r="A39708" s="185" t="s">
        <v>16199</v>
      </c>
      <c r="B39708" s="186" t="s">
        <v>4433</v>
      </c>
      <c r="C39708" s="186" t="s">
        <v>16132</v>
      </c>
    </row>
    <row r="39709" spans="1:3" s="187" customFormat="1" ht="31.2">
      <c r="A39709" s="185" t="s">
        <v>16213</v>
      </c>
      <c r="B39709" s="186" t="s">
        <v>269</v>
      </c>
      <c r="C39709" s="186" t="s">
        <v>16132</v>
      </c>
    </row>
    <row r="39710" spans="1:3" s="187" customFormat="1" ht="31.2">
      <c r="A39710" s="185" t="s">
        <v>16213</v>
      </c>
      <c r="B39710" s="186" t="s">
        <v>269</v>
      </c>
      <c r="C39710" s="186" t="s">
        <v>43220</v>
      </c>
    </row>
    <row r="39711" spans="1:3" s="187" customFormat="1" ht="31.2">
      <c r="A39711" s="185" t="s">
        <v>16221</v>
      </c>
      <c r="B39711" s="186" t="s">
        <v>8025</v>
      </c>
      <c r="C39711" s="186" t="s">
        <v>16132</v>
      </c>
    </row>
    <row r="39712" spans="1:3" s="187" customFormat="1" ht="31.2">
      <c r="A39712" s="185" t="s">
        <v>16221</v>
      </c>
      <c r="B39712" s="186" t="s">
        <v>8025</v>
      </c>
      <c r="C39712" s="186" t="s">
        <v>40685</v>
      </c>
    </row>
    <row r="39713" spans="1:3" s="187" customFormat="1" ht="31.2">
      <c r="A39713" s="185" t="s">
        <v>16296</v>
      </c>
      <c r="B39713" s="186" t="s">
        <v>4475</v>
      </c>
      <c r="C39713" s="186" t="s">
        <v>16132</v>
      </c>
    </row>
    <row r="39714" spans="1:3" s="187" customFormat="1" ht="31.2">
      <c r="A39714" s="185" t="s">
        <v>16296</v>
      </c>
      <c r="B39714" s="186" t="s">
        <v>4475</v>
      </c>
      <c r="C39714" s="186" t="s">
        <v>23735</v>
      </c>
    </row>
    <row r="39715" spans="1:3" s="187" customFormat="1" ht="31.2">
      <c r="A39715" s="185" t="s">
        <v>16217</v>
      </c>
      <c r="B39715" s="186" t="s">
        <v>59</v>
      </c>
      <c r="C39715" s="186" t="s">
        <v>16132</v>
      </c>
    </row>
    <row r="39716" spans="1:3" s="187" customFormat="1" ht="46.8">
      <c r="A39716" s="185" t="s">
        <v>16254</v>
      </c>
      <c r="B39716" s="186" t="s">
        <v>5682</v>
      </c>
      <c r="C39716" s="186" t="s">
        <v>16132</v>
      </c>
    </row>
    <row r="39717" spans="1:3" s="187" customFormat="1" ht="46.8">
      <c r="A39717" s="185" t="s">
        <v>16254</v>
      </c>
      <c r="B39717" s="186" t="s">
        <v>5682</v>
      </c>
      <c r="C39717" s="186" t="s">
        <v>19363</v>
      </c>
    </row>
    <row r="39718" spans="1:3" s="187" customFormat="1" ht="46.8">
      <c r="A39718" s="185" t="s">
        <v>16254</v>
      </c>
      <c r="B39718" s="186" t="s">
        <v>5682</v>
      </c>
      <c r="C39718" s="186" t="s">
        <v>40685</v>
      </c>
    </row>
    <row r="39719" spans="1:3" s="187" customFormat="1" ht="31.2">
      <c r="A39719" s="185" t="s">
        <v>16136</v>
      </c>
      <c r="B39719" s="186" t="s">
        <v>243</v>
      </c>
      <c r="C39719" s="186" t="s">
        <v>16132</v>
      </c>
    </row>
    <row r="39720" spans="1:3" s="187" customFormat="1" ht="31.2">
      <c r="A39720" s="185" t="s">
        <v>16304</v>
      </c>
      <c r="B39720" s="186" t="s">
        <v>3413</v>
      </c>
      <c r="C39720" s="186" t="s">
        <v>16132</v>
      </c>
    </row>
    <row r="39721" spans="1:3" s="187" customFormat="1" ht="31.2">
      <c r="A39721" s="185" t="s">
        <v>16518</v>
      </c>
      <c r="B39721" s="186" t="s">
        <v>819</v>
      </c>
      <c r="C39721" s="186" t="s">
        <v>16132</v>
      </c>
    </row>
    <row r="39722" spans="1:3" s="187" customFormat="1" ht="31.2">
      <c r="A39722" s="185" t="s">
        <v>16319</v>
      </c>
      <c r="B39722" s="186" t="s">
        <v>1877</v>
      </c>
      <c r="C39722" s="186" t="s">
        <v>16132</v>
      </c>
    </row>
    <row r="39723" spans="1:3" s="187" customFormat="1" ht="31.2">
      <c r="A39723" s="185" t="s">
        <v>48952</v>
      </c>
      <c r="B39723" s="186" t="s">
        <v>48953</v>
      </c>
      <c r="C39723" s="188" t="s">
        <v>46988</v>
      </c>
    </row>
    <row r="39724" spans="1:3" s="187" customFormat="1" ht="31.2">
      <c r="A39724" s="185" t="s">
        <v>16200</v>
      </c>
      <c r="B39724" s="186" t="s">
        <v>1550</v>
      </c>
      <c r="C39724" s="186" t="s">
        <v>16132</v>
      </c>
    </row>
    <row r="39725" spans="1:3" s="187" customFormat="1" ht="31.2">
      <c r="A39725" s="185" t="s">
        <v>16498</v>
      </c>
      <c r="B39725" s="186" t="s">
        <v>2410</v>
      </c>
      <c r="C39725" s="186" t="s">
        <v>16132</v>
      </c>
    </row>
    <row r="39726" spans="1:3" s="187" customFormat="1" ht="31.2">
      <c r="A39726" s="185" t="s">
        <v>16377</v>
      </c>
      <c r="B39726" s="186" t="s">
        <v>330</v>
      </c>
      <c r="C39726" s="186" t="s">
        <v>16132</v>
      </c>
    </row>
    <row r="39727" spans="1:3" s="187" customFormat="1" ht="31.2">
      <c r="A39727" s="185" t="s">
        <v>16332</v>
      </c>
      <c r="B39727" s="186" t="s">
        <v>8256</v>
      </c>
      <c r="C39727" s="186" t="s">
        <v>16132</v>
      </c>
    </row>
    <row r="39728" spans="1:3" s="187" customFormat="1" ht="31.2">
      <c r="A39728" s="185" t="s">
        <v>16619</v>
      </c>
      <c r="B39728" s="186" t="s">
        <v>16620</v>
      </c>
      <c r="C39728" s="186" t="s">
        <v>16132</v>
      </c>
    </row>
    <row r="39729" spans="1:3" s="187" customFormat="1" ht="31.2">
      <c r="A39729" s="185" t="s">
        <v>16168</v>
      </c>
      <c r="B39729" s="186" t="s">
        <v>471</v>
      </c>
      <c r="C39729" s="186" t="s">
        <v>16132</v>
      </c>
    </row>
    <row r="39730" spans="1:3" s="187" customFormat="1" ht="31.2">
      <c r="A39730" s="185" t="s">
        <v>16230</v>
      </c>
      <c r="B39730" s="186" t="s">
        <v>3380</v>
      </c>
      <c r="C39730" s="186" t="s">
        <v>16132</v>
      </c>
    </row>
    <row r="39731" spans="1:3" s="187" customFormat="1" ht="31.2">
      <c r="A39731" s="185" t="s">
        <v>16267</v>
      </c>
      <c r="B39731" s="186" t="s">
        <v>9079</v>
      </c>
      <c r="C39731" s="186" t="s">
        <v>16132</v>
      </c>
    </row>
    <row r="39732" spans="1:3" s="187" customFormat="1" ht="31.2">
      <c r="A39732" s="185" t="s">
        <v>16388</v>
      </c>
      <c r="B39732" s="186" t="s">
        <v>2057</v>
      </c>
      <c r="C39732" s="186" t="s">
        <v>16132</v>
      </c>
    </row>
    <row r="39733" spans="1:3" s="187" customFormat="1" ht="31.2">
      <c r="A39733" s="185" t="s">
        <v>48038</v>
      </c>
      <c r="B39733" s="186" t="s">
        <v>48033</v>
      </c>
      <c r="C39733" s="188" t="s">
        <v>46988</v>
      </c>
    </row>
    <row r="39734" spans="1:3" s="187" customFormat="1" ht="31.2">
      <c r="A39734" s="185" t="s">
        <v>48038</v>
      </c>
      <c r="B39734" s="186" t="s">
        <v>48033</v>
      </c>
      <c r="C39734" s="188" t="s">
        <v>48040</v>
      </c>
    </row>
    <row r="39735" spans="1:3" s="187" customFormat="1" ht="31.2">
      <c r="A39735" s="185" t="s">
        <v>48038</v>
      </c>
      <c r="B39735" s="186" t="s">
        <v>48033</v>
      </c>
      <c r="C39735" s="188" t="s">
        <v>47200</v>
      </c>
    </row>
    <row r="39736" spans="1:3" s="187" customFormat="1" ht="31.2">
      <c r="A39736" s="185" t="s">
        <v>16242</v>
      </c>
      <c r="B39736" s="186" t="s">
        <v>307</v>
      </c>
      <c r="C39736" s="186" t="s">
        <v>16132</v>
      </c>
    </row>
    <row r="39737" spans="1:3" s="187" customFormat="1" ht="31.2">
      <c r="A39737" s="185" t="s">
        <v>16242</v>
      </c>
      <c r="B39737" s="186" t="s">
        <v>307</v>
      </c>
      <c r="C39737" s="186" t="s">
        <v>29648</v>
      </c>
    </row>
    <row r="39738" spans="1:3" s="187" customFormat="1" ht="31.2">
      <c r="A39738" s="185" t="s">
        <v>41676</v>
      </c>
      <c r="B39738" s="186" t="s">
        <v>11017</v>
      </c>
      <c r="C39738" s="186" t="s">
        <v>41318</v>
      </c>
    </row>
    <row r="39739" spans="1:3" s="187" customFormat="1" ht="46.8">
      <c r="A39739" s="185" t="s">
        <v>9174</v>
      </c>
      <c r="B39739" s="186" t="s">
        <v>885</v>
      </c>
      <c r="C39739" s="186" t="s">
        <v>8759</v>
      </c>
    </row>
    <row r="39740" spans="1:3" s="187" customFormat="1" ht="31.2">
      <c r="A39740" s="185" t="s">
        <v>24198</v>
      </c>
      <c r="B39740" s="186" t="s">
        <v>933</v>
      </c>
      <c r="C39740" s="186" t="s">
        <v>23735</v>
      </c>
    </row>
    <row r="39741" spans="1:3" s="187" customFormat="1" ht="31.2">
      <c r="A39741" s="185" t="s">
        <v>16544</v>
      </c>
      <c r="B39741" s="186" t="s">
        <v>9983</v>
      </c>
      <c r="C39741" s="186" t="s">
        <v>16132</v>
      </c>
    </row>
    <row r="39742" spans="1:3" s="187" customFormat="1" ht="31.2">
      <c r="A39742" s="185" t="s">
        <v>16337</v>
      </c>
      <c r="B39742" s="186" t="s">
        <v>152</v>
      </c>
      <c r="C39742" s="186" t="s">
        <v>16132</v>
      </c>
    </row>
    <row r="39743" spans="1:3" s="187" customFormat="1" ht="31.2">
      <c r="A39743" s="185" t="s">
        <v>16504</v>
      </c>
      <c r="B39743" s="186" t="s">
        <v>12508</v>
      </c>
      <c r="C39743" s="186" t="s">
        <v>16132</v>
      </c>
    </row>
    <row r="39744" spans="1:3" s="187" customFormat="1" ht="31.2">
      <c r="A39744" s="185" t="s">
        <v>16491</v>
      </c>
      <c r="B39744" s="186" t="s">
        <v>16492</v>
      </c>
      <c r="C39744" s="186" t="s">
        <v>16132</v>
      </c>
    </row>
    <row r="39745" spans="1:3" s="187" customFormat="1" ht="31.2">
      <c r="A39745" s="185" t="s">
        <v>16593</v>
      </c>
      <c r="B39745" s="186" t="s">
        <v>16594</v>
      </c>
      <c r="C39745" s="186" t="s">
        <v>16132</v>
      </c>
    </row>
    <row r="39746" spans="1:3" s="187" customFormat="1" ht="31.2">
      <c r="A39746" s="185" t="s">
        <v>31508</v>
      </c>
      <c r="B39746" s="186" t="s">
        <v>32</v>
      </c>
      <c r="C39746" s="186" t="s">
        <v>31402</v>
      </c>
    </row>
    <row r="39747" spans="1:3" s="187" customFormat="1" ht="31.2">
      <c r="A39747" s="185" t="s">
        <v>769</v>
      </c>
      <c r="B39747" s="186" t="s">
        <v>770</v>
      </c>
      <c r="C39747" s="186" t="s">
        <v>11</v>
      </c>
    </row>
    <row r="39748" spans="1:3" s="187" customFormat="1" ht="31.2">
      <c r="A39748" s="185" t="s">
        <v>44302</v>
      </c>
      <c r="B39748" s="186" t="s">
        <v>37835</v>
      </c>
      <c r="C39748" s="186" t="s">
        <v>43751</v>
      </c>
    </row>
    <row r="39749" spans="1:3" s="187" customFormat="1" ht="46.8">
      <c r="A39749" s="185" t="s">
        <v>5014</v>
      </c>
      <c r="B39749" s="186" t="s">
        <v>597</v>
      </c>
      <c r="C39749" s="186" t="s">
        <v>4409</v>
      </c>
    </row>
    <row r="39750" spans="1:3" s="187" customFormat="1" ht="31.2">
      <c r="A39750" s="185" t="s">
        <v>30487</v>
      </c>
      <c r="B39750" s="186" t="s">
        <v>440</v>
      </c>
      <c r="C39750" s="186" t="s">
        <v>29648</v>
      </c>
    </row>
    <row r="39751" spans="1:3" s="187" customFormat="1" ht="31.2">
      <c r="A39751" s="185" t="s">
        <v>47363</v>
      </c>
      <c r="B39751" s="186" t="s">
        <v>24</v>
      </c>
      <c r="C39751" s="188" t="s">
        <v>46917</v>
      </c>
    </row>
    <row r="39752" spans="1:3" s="187" customFormat="1" ht="31.2">
      <c r="A39752" s="185" t="s">
        <v>47364</v>
      </c>
      <c r="B39752" s="186" t="s">
        <v>24</v>
      </c>
      <c r="C39752" s="188" t="s">
        <v>47110</v>
      </c>
    </row>
    <row r="39753" spans="1:3" s="187" customFormat="1" ht="31.2">
      <c r="A39753" s="185" t="s">
        <v>41014</v>
      </c>
      <c r="B39753" s="186" t="s">
        <v>24</v>
      </c>
      <c r="C39753" s="186" t="s">
        <v>40685</v>
      </c>
    </row>
    <row r="39754" spans="1:3" s="187" customFormat="1" ht="31.2">
      <c r="A39754" s="185" t="s">
        <v>9267</v>
      </c>
      <c r="B39754" s="186" t="s">
        <v>7225</v>
      </c>
      <c r="C39754" s="186" t="s">
        <v>8759</v>
      </c>
    </row>
    <row r="39755" spans="1:3" s="187" customFormat="1" ht="31.2">
      <c r="A39755" s="185" t="s">
        <v>10498</v>
      </c>
      <c r="B39755" s="186" t="s">
        <v>10499</v>
      </c>
      <c r="C39755" s="186" t="s">
        <v>9722</v>
      </c>
    </row>
    <row r="39756" spans="1:3" s="187" customFormat="1" ht="31.2">
      <c r="A39756" s="185" t="s">
        <v>43341</v>
      </c>
      <c r="B39756" s="186" t="s">
        <v>43342</v>
      </c>
      <c r="C39756" s="186" t="s">
        <v>43220</v>
      </c>
    </row>
    <row r="39757" spans="1:3" s="187" customFormat="1" ht="31.2">
      <c r="A39757" s="185" t="s">
        <v>28994</v>
      </c>
      <c r="B39757" s="186" t="s">
        <v>23743</v>
      </c>
      <c r="C39757" s="186" t="s">
        <v>28788</v>
      </c>
    </row>
    <row r="39758" spans="1:3" s="187" customFormat="1" ht="31.2">
      <c r="A39758" s="185" t="s">
        <v>4804</v>
      </c>
      <c r="B39758" s="186" t="s">
        <v>44</v>
      </c>
      <c r="C39758" s="186" t="s">
        <v>4409</v>
      </c>
    </row>
    <row r="39759" spans="1:3" s="187" customFormat="1" ht="31.2">
      <c r="A39759" s="185" t="s">
        <v>4804</v>
      </c>
      <c r="B39759" s="186" t="s">
        <v>44</v>
      </c>
      <c r="C39759" s="186" t="s">
        <v>6284</v>
      </c>
    </row>
    <row r="39760" spans="1:3" s="187" customFormat="1" ht="31.2">
      <c r="A39760" s="185" t="s">
        <v>4804</v>
      </c>
      <c r="B39760" s="186" t="s">
        <v>44</v>
      </c>
      <c r="C39760" s="186" t="s">
        <v>28788</v>
      </c>
    </row>
    <row r="39761" spans="1:3" s="187" customFormat="1" ht="31.2">
      <c r="A39761" s="185" t="s">
        <v>5328</v>
      </c>
      <c r="B39761" s="186" t="s">
        <v>996</v>
      </c>
      <c r="C39761" s="186" t="s">
        <v>4409</v>
      </c>
    </row>
    <row r="39762" spans="1:3" s="187" customFormat="1" ht="15.6">
      <c r="A39762" s="185" t="s">
        <v>49134</v>
      </c>
      <c r="B39762" s="186" t="s">
        <v>3413</v>
      </c>
      <c r="C39762" s="188" t="s">
        <v>47895</v>
      </c>
    </row>
    <row r="39763" spans="1:3" s="187" customFormat="1" ht="31.2">
      <c r="A39763" s="185" t="s">
        <v>34253</v>
      </c>
      <c r="B39763" s="186" t="s">
        <v>286</v>
      </c>
      <c r="C39763" s="186" t="s">
        <v>34068</v>
      </c>
    </row>
    <row r="39764" spans="1:3" s="187" customFormat="1" ht="46.8">
      <c r="A39764" s="185" t="s">
        <v>46544</v>
      </c>
      <c r="B39764" s="186" t="s">
        <v>6637</v>
      </c>
      <c r="C39764" s="186" t="s">
        <v>46185</v>
      </c>
    </row>
    <row r="39765" spans="1:3" s="187" customFormat="1" ht="31.2">
      <c r="A39765" s="185" t="s">
        <v>49441</v>
      </c>
      <c r="B39765" s="186" t="s">
        <v>49442</v>
      </c>
      <c r="C39765" s="188" t="s">
        <v>47488</v>
      </c>
    </row>
    <row r="39766" spans="1:3" s="187" customFormat="1" ht="390">
      <c r="A39766" s="185" t="s">
        <v>34816</v>
      </c>
      <c r="B39766" s="186" t="s">
        <v>6675</v>
      </c>
      <c r="C39766" s="186" t="s">
        <v>34068</v>
      </c>
    </row>
    <row r="39767" spans="1:3" s="187" customFormat="1" ht="31.2">
      <c r="A39767" s="185" t="s">
        <v>43534</v>
      </c>
      <c r="B39767" s="186" t="s">
        <v>396</v>
      </c>
      <c r="C39767" s="186" t="s">
        <v>43220</v>
      </c>
    </row>
    <row r="39768" spans="1:3" s="187" customFormat="1" ht="46.8">
      <c r="A39768" s="185" t="s">
        <v>21520</v>
      </c>
      <c r="B39768" s="186" t="s">
        <v>1173</v>
      </c>
      <c r="C39768" s="188" t="s">
        <v>21475</v>
      </c>
    </row>
    <row r="39769" spans="1:3" s="187" customFormat="1" ht="62.4">
      <c r="A39769" s="185" t="s">
        <v>35528</v>
      </c>
      <c r="B39769" s="186" t="s">
        <v>1012</v>
      </c>
      <c r="C39769" s="186" t="s">
        <v>34927</v>
      </c>
    </row>
    <row r="39770" spans="1:3" s="187" customFormat="1" ht="46.8">
      <c r="A39770" s="185" t="s">
        <v>15414</v>
      </c>
      <c r="B39770" s="186" t="s">
        <v>14809</v>
      </c>
      <c r="C39770" s="186" t="s">
        <v>14697</v>
      </c>
    </row>
    <row r="39771" spans="1:3" s="187" customFormat="1" ht="31.2">
      <c r="A39771" s="185" t="s">
        <v>16023</v>
      </c>
      <c r="B39771" s="186" t="s">
        <v>2942</v>
      </c>
      <c r="C39771" s="186" t="s">
        <v>15885</v>
      </c>
    </row>
    <row r="39772" spans="1:3" s="187" customFormat="1" ht="31.2">
      <c r="A39772" s="185" t="s">
        <v>16017</v>
      </c>
      <c r="B39772" s="186" t="s">
        <v>8077</v>
      </c>
      <c r="C39772" s="186" t="s">
        <v>15885</v>
      </c>
    </row>
    <row r="39773" spans="1:3" s="187" customFormat="1" ht="31.2">
      <c r="A39773" s="185" t="s">
        <v>16002</v>
      </c>
      <c r="B39773" s="186" t="s">
        <v>2631</v>
      </c>
      <c r="C39773" s="186" t="s">
        <v>15885</v>
      </c>
    </row>
    <row r="39774" spans="1:3" s="187" customFormat="1" ht="31.2">
      <c r="A39774" s="185" t="s">
        <v>16056</v>
      </c>
      <c r="B39774" s="186" t="s">
        <v>15536</v>
      </c>
      <c r="C39774" s="186" t="s">
        <v>15885</v>
      </c>
    </row>
    <row r="39775" spans="1:3" s="187" customFormat="1" ht="31.2">
      <c r="A39775" s="185" t="s">
        <v>16006</v>
      </c>
      <c r="B39775" s="186" t="s">
        <v>6599</v>
      </c>
      <c r="C39775" s="186" t="s">
        <v>15885</v>
      </c>
    </row>
    <row r="39776" spans="1:3" s="187" customFormat="1" ht="31.2">
      <c r="A39776" s="185" t="s">
        <v>16007</v>
      </c>
      <c r="B39776" s="186" t="s">
        <v>6599</v>
      </c>
      <c r="C39776" s="186" t="s">
        <v>15885</v>
      </c>
    </row>
    <row r="39777" spans="1:3" s="187" customFormat="1" ht="31.2">
      <c r="A39777" s="185" t="s">
        <v>16033</v>
      </c>
      <c r="B39777" s="186" t="s">
        <v>1343</v>
      </c>
      <c r="C39777" s="186" t="s">
        <v>15885</v>
      </c>
    </row>
    <row r="39778" spans="1:3" s="187" customFormat="1" ht="31.2">
      <c r="A39778" s="185" t="s">
        <v>16097</v>
      </c>
      <c r="B39778" s="186" t="s">
        <v>16098</v>
      </c>
      <c r="C39778" s="186" t="s">
        <v>15885</v>
      </c>
    </row>
    <row r="39779" spans="1:3" s="187" customFormat="1" ht="31.2">
      <c r="A39779" s="185" t="s">
        <v>22999</v>
      </c>
      <c r="B39779" s="186" t="s">
        <v>4458</v>
      </c>
      <c r="C39779" s="186" t="s">
        <v>22896</v>
      </c>
    </row>
    <row r="39780" spans="1:3" s="187" customFormat="1" ht="31.2">
      <c r="A39780" s="185" t="s">
        <v>18080</v>
      </c>
      <c r="B39780" s="186" t="s">
        <v>2686</v>
      </c>
      <c r="C39780" s="186" t="s">
        <v>18049</v>
      </c>
    </row>
    <row r="39781" spans="1:3" s="187" customFormat="1" ht="31.2">
      <c r="A39781" s="185" t="s">
        <v>18080</v>
      </c>
      <c r="B39781" s="186" t="s">
        <v>2686</v>
      </c>
      <c r="C39781" s="186" t="s">
        <v>38207</v>
      </c>
    </row>
    <row r="39782" spans="1:3" s="187" customFormat="1" ht="46.8">
      <c r="A39782" s="185" t="s">
        <v>38905</v>
      </c>
      <c r="B39782" s="186" t="s">
        <v>38906</v>
      </c>
      <c r="C39782" s="186" t="s">
        <v>38207</v>
      </c>
    </row>
    <row r="39783" spans="1:3" s="187" customFormat="1" ht="31.2">
      <c r="A39783" s="185" t="s">
        <v>25699</v>
      </c>
      <c r="B39783" s="186" t="s">
        <v>4684</v>
      </c>
      <c r="C39783" s="186" t="s">
        <v>25700</v>
      </c>
    </row>
    <row r="39784" spans="1:3" s="187" customFormat="1" ht="31.2">
      <c r="A39784" s="185" t="s">
        <v>25699</v>
      </c>
      <c r="B39784" s="186" t="s">
        <v>4684</v>
      </c>
      <c r="C39784" s="186" t="s">
        <v>41318</v>
      </c>
    </row>
    <row r="39785" spans="1:3" s="187" customFormat="1" ht="31.2">
      <c r="A39785" s="185" t="s">
        <v>24131</v>
      </c>
      <c r="B39785" s="186" t="s">
        <v>24132</v>
      </c>
      <c r="C39785" s="186" t="s">
        <v>23735</v>
      </c>
    </row>
    <row r="39786" spans="1:3" s="187" customFormat="1" ht="31.2">
      <c r="A39786" s="185" t="s">
        <v>13012</v>
      </c>
      <c r="B39786" s="186" t="s">
        <v>1076</v>
      </c>
      <c r="C39786" s="186" t="s">
        <v>12775</v>
      </c>
    </row>
    <row r="39787" spans="1:3" s="187" customFormat="1" ht="15.6">
      <c r="A39787" s="185" t="s">
        <v>47633</v>
      </c>
      <c r="B39787" s="186" t="s">
        <v>47626</v>
      </c>
      <c r="C39787" s="188" t="s">
        <v>47634</v>
      </c>
    </row>
    <row r="39788" spans="1:3" s="187" customFormat="1" ht="31.2">
      <c r="A39788" s="185" t="s">
        <v>32533</v>
      </c>
      <c r="B39788" s="186" t="s">
        <v>485</v>
      </c>
      <c r="C39788" s="186" t="s">
        <v>32209</v>
      </c>
    </row>
    <row r="39789" spans="1:3" s="187" customFormat="1" ht="46.8">
      <c r="A39789" s="185" t="s">
        <v>5232</v>
      </c>
      <c r="B39789" s="186" t="s">
        <v>1953</v>
      </c>
      <c r="C39789" s="186" t="s">
        <v>4409</v>
      </c>
    </row>
    <row r="39790" spans="1:3" s="187" customFormat="1" ht="409.6">
      <c r="A39790" s="185" t="s">
        <v>859</v>
      </c>
      <c r="B39790" s="186" t="s">
        <v>860</v>
      </c>
      <c r="C39790" s="186" t="s">
        <v>11</v>
      </c>
    </row>
    <row r="39791" spans="1:3" s="187" customFormat="1" ht="31.2">
      <c r="A39791" s="185" t="s">
        <v>36966</v>
      </c>
      <c r="B39791" s="186" t="s">
        <v>36967</v>
      </c>
      <c r="C39791" s="186" t="s">
        <v>36439</v>
      </c>
    </row>
    <row r="39792" spans="1:3" s="187" customFormat="1" ht="31.2">
      <c r="A39792" s="185" t="s">
        <v>40662</v>
      </c>
      <c r="B39792" s="186" t="s">
        <v>40663</v>
      </c>
      <c r="C39792" s="186" t="s">
        <v>40464</v>
      </c>
    </row>
    <row r="39793" spans="1:3" s="187" customFormat="1" ht="31.2">
      <c r="A39793" s="185" t="s">
        <v>42079</v>
      </c>
      <c r="B39793" s="186" t="s">
        <v>5652</v>
      </c>
      <c r="C39793" s="186" t="s">
        <v>42001</v>
      </c>
    </row>
    <row r="39794" spans="1:3" s="187" customFormat="1" ht="31.2">
      <c r="A39794" s="185" t="s">
        <v>42079</v>
      </c>
      <c r="B39794" s="186" t="s">
        <v>5652</v>
      </c>
      <c r="C39794" s="186" t="s">
        <v>43220</v>
      </c>
    </row>
    <row r="39795" spans="1:3" s="187" customFormat="1" ht="31.2">
      <c r="A39795" s="185" t="s">
        <v>14840</v>
      </c>
      <c r="B39795" s="186" t="s">
        <v>2364</v>
      </c>
      <c r="C39795" s="186" t="s">
        <v>14697</v>
      </c>
    </row>
    <row r="39796" spans="1:3" s="187" customFormat="1" ht="31.2">
      <c r="A39796" s="185" t="s">
        <v>15603</v>
      </c>
      <c r="B39796" s="186" t="s">
        <v>15604</v>
      </c>
      <c r="C39796" s="186" t="s">
        <v>14697</v>
      </c>
    </row>
    <row r="39797" spans="1:3" s="187" customFormat="1" ht="31.2">
      <c r="A39797" s="185" t="s">
        <v>15603</v>
      </c>
      <c r="B39797" s="186" t="s">
        <v>15604</v>
      </c>
      <c r="C39797" s="186" t="s">
        <v>34068</v>
      </c>
    </row>
    <row r="39798" spans="1:3" s="187" customFormat="1" ht="31.2">
      <c r="A39798" s="185" t="s">
        <v>15355</v>
      </c>
      <c r="B39798" s="186" t="s">
        <v>15354</v>
      </c>
      <c r="C39798" s="186" t="s">
        <v>14697</v>
      </c>
    </row>
    <row r="39799" spans="1:3" s="187" customFormat="1" ht="31.2">
      <c r="A39799" s="185" t="s">
        <v>15843</v>
      </c>
      <c r="B39799" s="186" t="s">
        <v>14570</v>
      </c>
      <c r="C39799" s="186" t="s">
        <v>14697</v>
      </c>
    </row>
    <row r="39800" spans="1:3" s="187" customFormat="1" ht="31.2">
      <c r="A39800" s="185" t="s">
        <v>15843</v>
      </c>
      <c r="B39800" s="186" t="s">
        <v>14570</v>
      </c>
      <c r="C39800" s="186" t="s">
        <v>40464</v>
      </c>
    </row>
    <row r="39801" spans="1:3" s="187" customFormat="1" ht="31.2">
      <c r="A39801" s="185" t="s">
        <v>15843</v>
      </c>
      <c r="B39801" s="186" t="s">
        <v>14570</v>
      </c>
      <c r="C39801" s="186" t="s">
        <v>43751</v>
      </c>
    </row>
    <row r="39802" spans="1:3" s="187" customFormat="1" ht="31.2">
      <c r="A39802" s="185" t="s">
        <v>15512</v>
      </c>
      <c r="B39802" s="186" t="s">
        <v>15513</v>
      </c>
      <c r="C39802" s="186" t="s">
        <v>14697</v>
      </c>
    </row>
    <row r="39803" spans="1:3" s="187" customFormat="1" ht="31.2">
      <c r="A39803" s="185" t="s">
        <v>14731</v>
      </c>
      <c r="B39803" s="186" t="s">
        <v>14732</v>
      </c>
      <c r="C39803" s="186" t="s">
        <v>14697</v>
      </c>
    </row>
    <row r="39804" spans="1:3" s="187" customFormat="1" ht="46.8">
      <c r="A39804" s="185" t="s">
        <v>15348</v>
      </c>
      <c r="B39804" s="186" t="s">
        <v>15349</v>
      </c>
      <c r="C39804" s="186" t="s">
        <v>14697</v>
      </c>
    </row>
    <row r="39805" spans="1:3" s="187" customFormat="1" ht="31.2">
      <c r="A39805" s="185" t="s">
        <v>15359</v>
      </c>
      <c r="B39805" s="186" t="s">
        <v>4269</v>
      </c>
      <c r="C39805" s="186" t="s">
        <v>14697</v>
      </c>
    </row>
    <row r="39806" spans="1:3" s="187" customFormat="1" ht="62.4">
      <c r="A39806" s="185" t="s">
        <v>15730</v>
      </c>
      <c r="B39806" s="186" t="s">
        <v>15729</v>
      </c>
      <c r="C39806" s="186" t="s">
        <v>14697</v>
      </c>
    </row>
    <row r="39807" spans="1:3" s="187" customFormat="1" ht="31.2">
      <c r="A39807" s="185" t="s">
        <v>15562</v>
      </c>
      <c r="B39807" s="186" t="s">
        <v>15563</v>
      </c>
      <c r="C39807" s="186" t="s">
        <v>14697</v>
      </c>
    </row>
    <row r="39808" spans="1:3" s="187" customFormat="1" ht="31.2">
      <c r="A39808" s="185" t="s">
        <v>15193</v>
      </c>
      <c r="B39808" s="186" t="s">
        <v>1423</v>
      </c>
      <c r="C39808" s="186" t="s">
        <v>14697</v>
      </c>
    </row>
    <row r="39809" spans="1:3" s="187" customFormat="1" ht="31.2">
      <c r="A39809" s="185" t="s">
        <v>14872</v>
      </c>
      <c r="B39809" s="186" t="s">
        <v>10702</v>
      </c>
      <c r="C39809" s="186" t="s">
        <v>14697</v>
      </c>
    </row>
    <row r="39810" spans="1:3" s="187" customFormat="1" ht="31.2">
      <c r="A39810" s="185" t="s">
        <v>15173</v>
      </c>
      <c r="B39810" s="186" t="s">
        <v>14732</v>
      </c>
      <c r="C39810" s="186" t="s">
        <v>14697</v>
      </c>
    </row>
    <row r="39811" spans="1:3" s="187" customFormat="1" ht="31.2">
      <c r="A39811" s="185" t="s">
        <v>15565</v>
      </c>
      <c r="B39811" s="186" t="s">
        <v>15566</v>
      </c>
      <c r="C39811" s="186" t="s">
        <v>14697</v>
      </c>
    </row>
    <row r="39812" spans="1:3" s="187" customFormat="1" ht="31.2">
      <c r="A39812" s="185" t="s">
        <v>15681</v>
      </c>
      <c r="B39812" s="186" t="s">
        <v>15682</v>
      </c>
      <c r="C39812" s="186" t="s">
        <v>14697</v>
      </c>
    </row>
    <row r="39813" spans="1:3" s="187" customFormat="1" ht="62.4">
      <c r="A39813" s="185" t="s">
        <v>7549</v>
      </c>
      <c r="B39813" s="186" t="s">
        <v>7550</v>
      </c>
      <c r="C39813" s="186" t="s">
        <v>7346</v>
      </c>
    </row>
    <row r="39814" spans="1:3" s="187" customFormat="1" ht="62.4">
      <c r="A39814" s="185" t="s">
        <v>7549</v>
      </c>
      <c r="B39814" s="186" t="s">
        <v>7550</v>
      </c>
      <c r="C39814" s="186" t="s">
        <v>14697</v>
      </c>
    </row>
    <row r="39815" spans="1:3" s="187" customFormat="1" ht="62.4">
      <c r="A39815" s="185" t="s">
        <v>7549</v>
      </c>
      <c r="B39815" s="186" t="s">
        <v>7550</v>
      </c>
      <c r="C39815" s="186" t="s">
        <v>26649</v>
      </c>
    </row>
    <row r="39816" spans="1:3" s="187" customFormat="1" ht="62.4">
      <c r="A39816" s="185" t="s">
        <v>7549</v>
      </c>
      <c r="B39816" s="186" t="s">
        <v>7550</v>
      </c>
      <c r="C39816" s="186" t="s">
        <v>36439</v>
      </c>
    </row>
    <row r="39817" spans="1:3" s="187" customFormat="1" ht="62.4">
      <c r="A39817" s="185" t="s">
        <v>7549</v>
      </c>
      <c r="B39817" s="186" t="s">
        <v>7550</v>
      </c>
      <c r="C39817" s="186" t="s">
        <v>43751</v>
      </c>
    </row>
    <row r="39818" spans="1:3" s="187" customFormat="1" ht="31.2">
      <c r="A39818" s="185" t="s">
        <v>15335</v>
      </c>
      <c r="B39818" s="186" t="s">
        <v>15336</v>
      </c>
      <c r="C39818" s="186" t="s">
        <v>14697</v>
      </c>
    </row>
    <row r="39819" spans="1:3" s="187" customFormat="1" ht="31.2">
      <c r="A39819" s="185" t="s">
        <v>14841</v>
      </c>
      <c r="B39819" s="186" t="s">
        <v>273</v>
      </c>
      <c r="C39819" s="186" t="s">
        <v>14697</v>
      </c>
    </row>
    <row r="39820" spans="1:3" s="187" customFormat="1" ht="31.2">
      <c r="A39820" s="185" t="s">
        <v>14841</v>
      </c>
      <c r="B39820" s="186" t="s">
        <v>273</v>
      </c>
      <c r="C39820" s="186" t="s">
        <v>21991</v>
      </c>
    </row>
    <row r="39821" spans="1:3" s="187" customFormat="1" ht="46.8">
      <c r="A39821" s="185" t="s">
        <v>15741</v>
      </c>
      <c r="B39821" s="186" t="s">
        <v>15742</v>
      </c>
      <c r="C39821" s="186" t="s">
        <v>14697</v>
      </c>
    </row>
    <row r="39822" spans="1:3" s="187" customFormat="1" ht="31.2">
      <c r="A39822" s="185" t="s">
        <v>15217</v>
      </c>
      <c r="B39822" s="186" t="s">
        <v>4233</v>
      </c>
      <c r="C39822" s="186" t="s">
        <v>14697</v>
      </c>
    </row>
    <row r="39823" spans="1:3" s="187" customFormat="1" ht="31.2">
      <c r="A39823" s="185" t="s">
        <v>15217</v>
      </c>
      <c r="B39823" s="186" t="s">
        <v>4233</v>
      </c>
      <c r="C39823" s="186" t="s">
        <v>43751</v>
      </c>
    </row>
    <row r="39824" spans="1:3" s="187" customFormat="1" ht="31.2">
      <c r="A39824" s="185" t="s">
        <v>8989</v>
      </c>
      <c r="B39824" s="186" t="s">
        <v>273</v>
      </c>
      <c r="C39824" s="186" t="s">
        <v>8759</v>
      </c>
    </row>
    <row r="39825" spans="1:3" s="187" customFormat="1" ht="31.2">
      <c r="A39825" s="185" t="s">
        <v>8989</v>
      </c>
      <c r="B39825" s="186" t="s">
        <v>273</v>
      </c>
      <c r="C39825" s="186" t="s">
        <v>14697</v>
      </c>
    </row>
    <row r="39826" spans="1:3" s="187" customFormat="1" ht="31.2">
      <c r="A39826" s="185" t="s">
        <v>8989</v>
      </c>
      <c r="B39826" s="186" t="s">
        <v>273</v>
      </c>
      <c r="C39826" s="186" t="s">
        <v>40685</v>
      </c>
    </row>
    <row r="39827" spans="1:3" s="187" customFormat="1" ht="31.2">
      <c r="A39827" s="185" t="s">
        <v>37674</v>
      </c>
      <c r="B39827" s="186" t="s">
        <v>4084</v>
      </c>
      <c r="C39827" s="186" t="s">
        <v>37605</v>
      </c>
    </row>
    <row r="39828" spans="1:3" s="187" customFormat="1" ht="62.4">
      <c r="A39828" s="185" t="s">
        <v>12977</v>
      </c>
      <c r="B39828" s="186" t="s">
        <v>1367</v>
      </c>
      <c r="C39828" s="186" t="s">
        <v>12775</v>
      </c>
    </row>
    <row r="39829" spans="1:3" s="187" customFormat="1" ht="31.2">
      <c r="A39829" s="185" t="s">
        <v>36536</v>
      </c>
      <c r="B39829" s="186" t="s">
        <v>6330</v>
      </c>
      <c r="C39829" s="186" t="s">
        <v>36439</v>
      </c>
    </row>
    <row r="39830" spans="1:3" s="187" customFormat="1" ht="46.8">
      <c r="A39830" s="185" t="s">
        <v>37309</v>
      </c>
      <c r="B39830" s="186" t="s">
        <v>1173</v>
      </c>
      <c r="C39830" s="186" t="s">
        <v>37010</v>
      </c>
    </row>
    <row r="39831" spans="1:3" s="187" customFormat="1" ht="31.2">
      <c r="A39831" s="185" t="s">
        <v>7573</v>
      </c>
      <c r="B39831" s="186" t="s">
        <v>286</v>
      </c>
      <c r="C39831" s="186" t="s">
        <v>7346</v>
      </c>
    </row>
    <row r="39832" spans="1:3" s="187" customFormat="1" ht="46.8">
      <c r="A39832" s="185" t="s">
        <v>18199</v>
      </c>
      <c r="B39832" s="186" t="s">
        <v>3936</v>
      </c>
      <c r="C39832" s="186" t="s">
        <v>18049</v>
      </c>
    </row>
    <row r="39833" spans="1:3" s="187" customFormat="1" ht="31.2">
      <c r="A39833" s="185" t="s">
        <v>33282</v>
      </c>
      <c r="B39833" s="186" t="s">
        <v>739</v>
      </c>
      <c r="C39833" s="186" t="s">
        <v>33246</v>
      </c>
    </row>
    <row r="39834" spans="1:3" s="187" customFormat="1" ht="31.2">
      <c r="A39834" s="185" t="s">
        <v>45843</v>
      </c>
      <c r="B39834" s="186" t="s">
        <v>45844</v>
      </c>
      <c r="C39834" s="186" t="s">
        <v>45398</v>
      </c>
    </row>
    <row r="39835" spans="1:3" s="187" customFormat="1" ht="46.8">
      <c r="A39835" s="185" t="s">
        <v>11505</v>
      </c>
      <c r="B39835" s="186" t="s">
        <v>2267</v>
      </c>
      <c r="C39835" s="186" t="s">
        <v>10830</v>
      </c>
    </row>
    <row r="39836" spans="1:3" s="187" customFormat="1" ht="31.2">
      <c r="A39836" s="185" t="s">
        <v>25175</v>
      </c>
      <c r="B39836" s="186" t="s">
        <v>20796</v>
      </c>
      <c r="C39836" s="186" t="s">
        <v>24806</v>
      </c>
    </row>
    <row r="39837" spans="1:3" s="187" customFormat="1" ht="31.2">
      <c r="A39837" s="185" t="s">
        <v>16174</v>
      </c>
      <c r="B39837" s="186" t="s">
        <v>3515</v>
      </c>
      <c r="C39837" s="186" t="s">
        <v>16132</v>
      </c>
    </row>
    <row r="39838" spans="1:3" s="187" customFormat="1" ht="46.8">
      <c r="A39838" s="185" t="s">
        <v>40217</v>
      </c>
      <c r="B39838" s="186" t="s">
        <v>13540</v>
      </c>
      <c r="C39838" s="186" t="s">
        <v>39606</v>
      </c>
    </row>
    <row r="39839" spans="1:3" s="187" customFormat="1" ht="15.6">
      <c r="A39839" s="185" t="s">
        <v>50281</v>
      </c>
      <c r="B39839" s="186" t="s">
        <v>50282</v>
      </c>
      <c r="C39839" s="188" t="s">
        <v>46938</v>
      </c>
    </row>
    <row r="39840" spans="1:3" s="187" customFormat="1" ht="31.2">
      <c r="A39840" s="185" t="s">
        <v>39721</v>
      </c>
      <c r="B39840" s="186" t="s">
        <v>3452</v>
      </c>
      <c r="C39840" s="186" t="s">
        <v>39606</v>
      </c>
    </row>
    <row r="39841" spans="1:3" s="187" customFormat="1" ht="31.2">
      <c r="A39841" s="185" t="s">
        <v>47673</v>
      </c>
      <c r="B39841" s="186" t="s">
        <v>47674</v>
      </c>
      <c r="C39841" s="188" t="s">
        <v>46938</v>
      </c>
    </row>
    <row r="39842" spans="1:3" s="187" customFormat="1" ht="31.2">
      <c r="A39842" s="185" t="s">
        <v>32154</v>
      </c>
      <c r="B39842" s="186" t="s">
        <v>2745</v>
      </c>
      <c r="C39842" s="186" t="s">
        <v>31402</v>
      </c>
    </row>
    <row r="39843" spans="1:3" s="187" customFormat="1" ht="31.2">
      <c r="A39843" s="185" t="s">
        <v>32154</v>
      </c>
      <c r="B39843" s="186" t="s">
        <v>2745</v>
      </c>
      <c r="C39843" s="186" t="s">
        <v>32209</v>
      </c>
    </row>
    <row r="39844" spans="1:3" s="187" customFormat="1" ht="31.2">
      <c r="A39844" s="185" t="s">
        <v>37630</v>
      </c>
      <c r="B39844" s="186" t="s">
        <v>37631</v>
      </c>
      <c r="C39844" s="186" t="s">
        <v>37605</v>
      </c>
    </row>
    <row r="39845" spans="1:3" s="187" customFormat="1" ht="46.8">
      <c r="A39845" s="185" t="s">
        <v>29404</v>
      </c>
      <c r="B39845" s="186" t="s">
        <v>430</v>
      </c>
      <c r="C39845" s="186" t="s">
        <v>28788</v>
      </c>
    </row>
    <row r="39846" spans="1:3" s="187" customFormat="1" ht="15.6">
      <c r="A39846" s="185" t="s">
        <v>49966</v>
      </c>
      <c r="B39846" s="186" t="s">
        <v>49967</v>
      </c>
      <c r="C39846" s="188" t="s">
        <v>47895</v>
      </c>
    </row>
    <row r="39847" spans="1:3" s="187" customFormat="1" ht="31.2">
      <c r="A39847" s="185" t="s">
        <v>48605</v>
      </c>
      <c r="B39847" s="186" t="s">
        <v>48603</v>
      </c>
      <c r="C39847" s="188" t="s">
        <v>47895</v>
      </c>
    </row>
    <row r="39848" spans="1:3" s="187" customFormat="1" ht="31.2">
      <c r="A39848" s="185" t="s">
        <v>4950</v>
      </c>
      <c r="B39848" s="186" t="s">
        <v>513</v>
      </c>
      <c r="C39848" s="186" t="s">
        <v>4409</v>
      </c>
    </row>
    <row r="39849" spans="1:3" s="187" customFormat="1" ht="31.2">
      <c r="A39849" s="185" t="s">
        <v>4950</v>
      </c>
      <c r="B39849" s="186" t="s">
        <v>48187</v>
      </c>
      <c r="C39849" s="188" t="s">
        <v>47895</v>
      </c>
    </row>
    <row r="39850" spans="1:3" s="187" customFormat="1" ht="15.6">
      <c r="A39850" s="185" t="s">
        <v>48625</v>
      </c>
      <c r="B39850" s="186" t="s">
        <v>48617</v>
      </c>
      <c r="C39850" s="188" t="s">
        <v>47895</v>
      </c>
    </row>
    <row r="39851" spans="1:3" s="187" customFormat="1" ht="31.2">
      <c r="A39851" s="185" t="s">
        <v>43320</v>
      </c>
      <c r="B39851" s="186" t="s">
        <v>48</v>
      </c>
      <c r="C39851" s="186" t="s">
        <v>43220</v>
      </c>
    </row>
    <row r="39852" spans="1:3" s="187" customFormat="1" ht="62.4">
      <c r="A39852" s="185" t="s">
        <v>42181</v>
      </c>
      <c r="B39852" s="186" t="s">
        <v>1784</v>
      </c>
      <c r="C39852" s="186" t="s">
        <v>42001</v>
      </c>
    </row>
    <row r="39853" spans="1:3" s="187" customFormat="1" ht="31.2">
      <c r="A39853" s="185" t="s">
        <v>8401</v>
      </c>
      <c r="B39853" s="186" t="s">
        <v>7697</v>
      </c>
      <c r="C39853" s="186" t="s">
        <v>7346</v>
      </c>
    </row>
    <row r="39854" spans="1:3" s="187" customFormat="1" ht="31.2">
      <c r="A39854" s="185" t="s">
        <v>4667</v>
      </c>
      <c r="B39854" s="186" t="s">
        <v>2143</v>
      </c>
      <c r="C39854" s="186" t="s">
        <v>4409</v>
      </c>
    </row>
    <row r="39855" spans="1:3" s="187" customFormat="1" ht="15.6">
      <c r="A39855" s="185" t="s">
        <v>47980</v>
      </c>
      <c r="B39855" s="186" t="s">
        <v>47981</v>
      </c>
      <c r="C39855" s="188" t="s">
        <v>47192</v>
      </c>
    </row>
    <row r="39856" spans="1:3" s="187" customFormat="1" ht="62.4">
      <c r="A39856" s="185" t="s">
        <v>42740</v>
      </c>
      <c r="B39856" s="186" t="s">
        <v>25158</v>
      </c>
      <c r="C39856" s="186" t="s">
        <v>42001</v>
      </c>
    </row>
    <row r="39857" spans="1:3" s="187" customFormat="1" ht="62.4">
      <c r="A39857" s="185" t="s">
        <v>49706</v>
      </c>
      <c r="B39857" s="186" t="s">
        <v>7912</v>
      </c>
      <c r="C39857" s="188" t="s">
        <v>47795</v>
      </c>
    </row>
    <row r="39858" spans="1:3" s="187" customFormat="1" ht="31.2">
      <c r="A39858" s="185" t="s">
        <v>34606</v>
      </c>
      <c r="B39858" s="186" t="s">
        <v>9636</v>
      </c>
      <c r="C39858" s="186" t="s">
        <v>34068</v>
      </c>
    </row>
    <row r="39859" spans="1:3" s="187" customFormat="1" ht="31.2">
      <c r="A39859" s="185" t="s">
        <v>11516</v>
      </c>
      <c r="B39859" s="186" t="s">
        <v>678</v>
      </c>
      <c r="C39859" s="186" t="s">
        <v>10830</v>
      </c>
    </row>
    <row r="39860" spans="1:3" s="187" customFormat="1" ht="31.2">
      <c r="A39860" s="185" t="s">
        <v>32599</v>
      </c>
      <c r="B39860" s="186" t="s">
        <v>2966</v>
      </c>
      <c r="C39860" s="186" t="s">
        <v>32209</v>
      </c>
    </row>
    <row r="39861" spans="1:3" s="187" customFormat="1" ht="31.2">
      <c r="A39861" s="185" t="s">
        <v>24068</v>
      </c>
      <c r="B39861" s="186" t="s">
        <v>485</v>
      </c>
      <c r="C39861" s="186" t="s">
        <v>23735</v>
      </c>
    </row>
    <row r="39862" spans="1:3" s="187" customFormat="1" ht="31.2">
      <c r="A39862" s="185" t="s">
        <v>24026</v>
      </c>
      <c r="B39862" s="186" t="s">
        <v>1907</v>
      </c>
      <c r="C39862" s="186" t="s">
        <v>23735</v>
      </c>
    </row>
    <row r="39863" spans="1:3" s="187" customFormat="1" ht="62.4">
      <c r="A39863" s="185" t="s">
        <v>16283</v>
      </c>
      <c r="B39863" s="186" t="s">
        <v>8503</v>
      </c>
      <c r="C39863" s="186" t="s">
        <v>16132</v>
      </c>
    </row>
    <row r="39864" spans="1:3" s="187" customFormat="1" ht="62.4">
      <c r="A39864" s="185" t="s">
        <v>16283</v>
      </c>
      <c r="B39864" s="186" t="s">
        <v>8503</v>
      </c>
      <c r="C39864" s="186" t="s">
        <v>42001</v>
      </c>
    </row>
    <row r="39865" spans="1:3" s="187" customFormat="1" ht="46.8">
      <c r="A39865" s="185" t="s">
        <v>42417</v>
      </c>
      <c r="B39865" s="186" t="s">
        <v>19900</v>
      </c>
      <c r="C39865" s="186" t="s">
        <v>42001</v>
      </c>
    </row>
    <row r="39866" spans="1:3" s="187" customFormat="1" ht="31.2">
      <c r="A39866" s="185" t="s">
        <v>27222</v>
      </c>
      <c r="B39866" s="186" t="s">
        <v>328</v>
      </c>
      <c r="C39866" s="186" t="s">
        <v>27116</v>
      </c>
    </row>
    <row r="39867" spans="1:3" s="187" customFormat="1" ht="31.2">
      <c r="A39867" s="185" t="s">
        <v>27222</v>
      </c>
      <c r="B39867" s="186" t="s">
        <v>328</v>
      </c>
      <c r="C39867" s="186" t="s">
        <v>31402</v>
      </c>
    </row>
    <row r="39868" spans="1:3" s="187" customFormat="1" ht="46.8">
      <c r="A39868" s="185" t="s">
        <v>20791</v>
      </c>
      <c r="B39868" s="186" t="s">
        <v>20792</v>
      </c>
      <c r="C39868" s="186" t="s">
        <v>20152</v>
      </c>
    </row>
    <row r="39869" spans="1:3" s="187" customFormat="1" ht="46.8">
      <c r="A39869" s="185" t="s">
        <v>20791</v>
      </c>
      <c r="B39869" s="186" t="s">
        <v>20792</v>
      </c>
      <c r="C39869" s="186" t="s">
        <v>38108</v>
      </c>
    </row>
    <row r="39870" spans="1:3" s="187" customFormat="1" ht="46.8">
      <c r="A39870" s="185" t="s">
        <v>46482</v>
      </c>
      <c r="B39870" s="186" t="s">
        <v>1010</v>
      </c>
      <c r="C39870" s="186" t="s">
        <v>46185</v>
      </c>
    </row>
    <row r="39871" spans="1:3" s="187" customFormat="1" ht="31.2">
      <c r="A39871" s="185" t="s">
        <v>26281</v>
      </c>
      <c r="B39871" s="186" t="s">
        <v>11343</v>
      </c>
      <c r="C39871" s="186" t="s">
        <v>25996</v>
      </c>
    </row>
    <row r="39872" spans="1:3" s="187" customFormat="1" ht="31.2">
      <c r="A39872" s="185" t="s">
        <v>26281</v>
      </c>
      <c r="B39872" s="186" t="s">
        <v>11343</v>
      </c>
      <c r="C39872" s="186" t="s">
        <v>30515</v>
      </c>
    </row>
    <row r="39873" spans="1:3" s="187" customFormat="1" ht="46.8">
      <c r="A39873" s="185" t="s">
        <v>4923</v>
      </c>
      <c r="B39873" s="186" t="s">
        <v>3404</v>
      </c>
      <c r="C39873" s="186" t="s">
        <v>4409</v>
      </c>
    </row>
    <row r="39874" spans="1:3" s="187" customFormat="1" ht="31.2">
      <c r="A39874" s="185" t="s">
        <v>4944</v>
      </c>
      <c r="B39874" s="186" t="s">
        <v>3404</v>
      </c>
      <c r="C39874" s="186" t="s">
        <v>4409</v>
      </c>
    </row>
    <row r="39875" spans="1:3" s="187" customFormat="1" ht="31.2">
      <c r="A39875" s="185" t="s">
        <v>31184</v>
      </c>
      <c r="B39875" s="186" t="s">
        <v>31185</v>
      </c>
      <c r="C39875" s="186" t="s">
        <v>30515</v>
      </c>
    </row>
    <row r="39876" spans="1:3" s="187" customFormat="1" ht="31.2">
      <c r="A39876" s="185" t="s">
        <v>44889</v>
      </c>
      <c r="B39876" s="186" t="s">
        <v>444</v>
      </c>
      <c r="C39876" s="186" t="s">
        <v>44652</v>
      </c>
    </row>
    <row r="39877" spans="1:3" s="187" customFormat="1" ht="31.2">
      <c r="A39877" s="185" t="s">
        <v>38661</v>
      </c>
      <c r="B39877" s="186" t="s">
        <v>12631</v>
      </c>
      <c r="C39877" s="186" t="s">
        <v>38207</v>
      </c>
    </row>
    <row r="39878" spans="1:3" s="187" customFormat="1" ht="31.2">
      <c r="A39878" s="185" t="s">
        <v>5626</v>
      </c>
      <c r="B39878" s="186" t="s">
        <v>30</v>
      </c>
      <c r="C39878" s="186" t="s">
        <v>5465</v>
      </c>
    </row>
    <row r="39879" spans="1:3" s="187" customFormat="1" ht="31.2">
      <c r="A39879" s="185" t="s">
        <v>24175</v>
      </c>
      <c r="B39879" s="186" t="s">
        <v>24151</v>
      </c>
      <c r="C39879" s="186" t="s">
        <v>23735</v>
      </c>
    </row>
    <row r="39880" spans="1:3" s="187" customFormat="1" ht="31.2">
      <c r="A39880" s="185" t="s">
        <v>40626</v>
      </c>
      <c r="B39880" s="186" t="s">
        <v>12734</v>
      </c>
      <c r="C39880" s="186" t="s">
        <v>40464</v>
      </c>
    </row>
    <row r="39881" spans="1:3" s="187" customFormat="1" ht="31.2">
      <c r="A39881" s="185" t="s">
        <v>20384</v>
      </c>
      <c r="B39881" s="186" t="s">
        <v>6330</v>
      </c>
      <c r="C39881" s="186" t="s">
        <v>20152</v>
      </c>
    </row>
    <row r="39882" spans="1:3" s="187" customFormat="1" ht="46.8">
      <c r="A39882" s="185" t="s">
        <v>12859</v>
      </c>
      <c r="B39882" s="186" t="s">
        <v>12860</v>
      </c>
      <c r="C39882" s="186" t="s">
        <v>12775</v>
      </c>
    </row>
    <row r="39883" spans="1:3" s="187" customFormat="1" ht="31.2">
      <c r="A39883" s="185" t="s">
        <v>25266</v>
      </c>
      <c r="B39883" s="186" t="s">
        <v>25265</v>
      </c>
      <c r="C39883" s="186" t="s">
        <v>24806</v>
      </c>
    </row>
    <row r="39884" spans="1:3" s="187" customFormat="1" ht="15.6">
      <c r="A39884" s="185" t="s">
        <v>48640</v>
      </c>
      <c r="B39884" s="186" t="s">
        <v>48641</v>
      </c>
      <c r="C39884" s="188" t="s">
        <v>46900</v>
      </c>
    </row>
    <row r="39885" spans="1:3" s="187" customFormat="1" ht="62.4">
      <c r="A39885" s="185" t="s">
        <v>1100</v>
      </c>
      <c r="B39885" s="186" t="s">
        <v>1098</v>
      </c>
      <c r="C39885" s="186" t="s">
        <v>11</v>
      </c>
    </row>
    <row r="39886" spans="1:3" s="187" customFormat="1" ht="31.2">
      <c r="A39886" s="185" t="s">
        <v>14104</v>
      </c>
      <c r="B39886" s="186" t="s">
        <v>4562</v>
      </c>
      <c r="C39886" s="186" t="s">
        <v>13890</v>
      </c>
    </row>
    <row r="39887" spans="1:3" s="187" customFormat="1" ht="31.2">
      <c r="A39887" s="185" t="s">
        <v>13926</v>
      </c>
      <c r="B39887" s="186" t="s">
        <v>271</v>
      </c>
      <c r="C39887" s="186" t="s">
        <v>13890</v>
      </c>
    </row>
    <row r="39888" spans="1:3" s="187" customFormat="1" ht="31.2">
      <c r="A39888" s="185" t="s">
        <v>21588</v>
      </c>
      <c r="B39888" s="186" t="s">
        <v>14370</v>
      </c>
      <c r="C39888" s="188" t="s">
        <v>21475</v>
      </c>
    </row>
    <row r="39889" spans="1:3" s="187" customFormat="1" ht="31.2">
      <c r="A39889" s="185" t="s">
        <v>4430</v>
      </c>
      <c r="B39889" s="186" t="s">
        <v>4431</v>
      </c>
      <c r="C39889" s="186" t="s">
        <v>4409</v>
      </c>
    </row>
    <row r="39890" spans="1:3" s="187" customFormat="1" ht="62.4">
      <c r="A39890" s="185" t="s">
        <v>31604</v>
      </c>
      <c r="B39890" s="186" t="s">
        <v>9858</v>
      </c>
      <c r="C39890" s="186" t="s">
        <v>31402</v>
      </c>
    </row>
    <row r="39891" spans="1:3" s="187" customFormat="1" ht="62.4">
      <c r="A39891" s="185" t="s">
        <v>31604</v>
      </c>
      <c r="B39891" s="186" t="s">
        <v>9858</v>
      </c>
      <c r="C39891" s="186" t="s">
        <v>35823</v>
      </c>
    </row>
    <row r="39892" spans="1:3" s="187" customFormat="1" ht="62.4">
      <c r="A39892" s="185" t="s">
        <v>31604</v>
      </c>
      <c r="B39892" s="186" t="s">
        <v>9858</v>
      </c>
      <c r="C39892" s="186" t="s">
        <v>40685</v>
      </c>
    </row>
    <row r="39893" spans="1:3" s="187" customFormat="1" ht="31.2">
      <c r="A39893" s="185" t="s">
        <v>19537</v>
      </c>
      <c r="B39893" s="186" t="s">
        <v>19538</v>
      </c>
      <c r="C39893" s="186" t="s">
        <v>19363</v>
      </c>
    </row>
    <row r="39894" spans="1:3" s="187" customFormat="1" ht="31.2">
      <c r="A39894" s="185" t="s">
        <v>4908</v>
      </c>
      <c r="B39894" s="186" t="s">
        <v>4909</v>
      </c>
      <c r="C39894" s="186" t="s">
        <v>4409</v>
      </c>
    </row>
    <row r="39895" spans="1:3" s="187" customFormat="1" ht="31.2">
      <c r="A39895" s="185" t="s">
        <v>11583</v>
      </c>
      <c r="B39895" s="186" t="s">
        <v>11584</v>
      </c>
      <c r="C39895" s="186" t="s">
        <v>10830</v>
      </c>
    </row>
    <row r="39896" spans="1:3" s="187" customFormat="1" ht="46.8">
      <c r="A39896" s="185" t="s">
        <v>20333</v>
      </c>
      <c r="B39896" s="186" t="s">
        <v>8830</v>
      </c>
      <c r="C39896" s="186" t="s">
        <v>20152</v>
      </c>
    </row>
    <row r="39897" spans="1:3" s="187" customFormat="1" ht="46.8">
      <c r="A39897" s="185" t="s">
        <v>9069</v>
      </c>
      <c r="B39897" s="186" t="s">
        <v>1869</v>
      </c>
      <c r="C39897" s="186" t="s">
        <v>8759</v>
      </c>
    </row>
    <row r="39898" spans="1:3" s="187" customFormat="1" ht="31.2">
      <c r="A39898" s="185" t="s">
        <v>8371</v>
      </c>
      <c r="B39898" s="186" t="s">
        <v>5296</v>
      </c>
      <c r="C39898" s="186" t="s">
        <v>7346</v>
      </c>
    </row>
    <row r="39899" spans="1:3" s="187" customFormat="1" ht="31.2">
      <c r="A39899" s="185" t="s">
        <v>26548</v>
      </c>
      <c r="B39899" s="186" t="s">
        <v>1257</v>
      </c>
      <c r="C39899" s="186" t="s">
        <v>25996</v>
      </c>
    </row>
    <row r="39900" spans="1:3" s="187" customFormat="1" ht="31.2">
      <c r="A39900" s="185" t="s">
        <v>28631</v>
      </c>
      <c r="B39900" s="186" t="s">
        <v>6346</v>
      </c>
      <c r="C39900" s="186" t="s">
        <v>27967</v>
      </c>
    </row>
    <row r="39901" spans="1:3" s="187" customFormat="1" ht="31.2">
      <c r="A39901" s="185" t="s">
        <v>29357</v>
      </c>
      <c r="B39901" s="186" t="s">
        <v>4257</v>
      </c>
      <c r="C39901" s="186" t="s">
        <v>28788</v>
      </c>
    </row>
    <row r="39902" spans="1:3" s="187" customFormat="1" ht="31.2">
      <c r="A39902" s="185" t="s">
        <v>34831</v>
      </c>
      <c r="B39902" s="186" t="s">
        <v>16572</v>
      </c>
      <c r="C39902" s="186" t="s">
        <v>34068</v>
      </c>
    </row>
    <row r="39903" spans="1:3" s="187" customFormat="1" ht="62.4">
      <c r="A39903" s="185" t="s">
        <v>801</v>
      </c>
      <c r="B39903" s="186" t="s">
        <v>684</v>
      </c>
      <c r="C39903" s="186" t="s">
        <v>11</v>
      </c>
    </row>
    <row r="39904" spans="1:3" s="187" customFormat="1" ht="46.8">
      <c r="A39904" s="185" t="s">
        <v>34743</v>
      </c>
      <c r="B39904" s="186" t="s">
        <v>34744</v>
      </c>
      <c r="C39904" s="186" t="s">
        <v>34068</v>
      </c>
    </row>
    <row r="39905" spans="1:3" s="187" customFormat="1" ht="46.8">
      <c r="A39905" s="185" t="s">
        <v>34743</v>
      </c>
      <c r="B39905" s="186" t="s">
        <v>34744</v>
      </c>
      <c r="C39905" s="186" t="s">
        <v>44652</v>
      </c>
    </row>
    <row r="39906" spans="1:3" s="187" customFormat="1" ht="31.2">
      <c r="A39906" s="185" t="s">
        <v>37092</v>
      </c>
      <c r="B39906" s="186" t="s">
        <v>279</v>
      </c>
      <c r="C39906" s="186" t="s">
        <v>37010</v>
      </c>
    </row>
    <row r="39907" spans="1:3" s="187" customFormat="1" ht="31.2">
      <c r="A39907" s="185" t="s">
        <v>14199</v>
      </c>
      <c r="B39907" s="186" t="s">
        <v>14200</v>
      </c>
      <c r="C39907" s="186" t="s">
        <v>13890</v>
      </c>
    </row>
    <row r="39908" spans="1:3" s="187" customFormat="1" ht="31.2">
      <c r="A39908" s="185" t="s">
        <v>49745</v>
      </c>
      <c r="B39908" s="186" t="s">
        <v>49746</v>
      </c>
      <c r="C39908" s="188" t="s">
        <v>47549</v>
      </c>
    </row>
    <row r="39909" spans="1:3" s="187" customFormat="1" ht="31.2">
      <c r="A39909" s="185" t="s">
        <v>42231</v>
      </c>
      <c r="B39909" s="186" t="s">
        <v>3371</v>
      </c>
      <c r="C39909" s="186" t="s">
        <v>42001</v>
      </c>
    </row>
    <row r="39910" spans="1:3" s="187" customFormat="1" ht="31.2">
      <c r="A39910" s="185" t="s">
        <v>13462</v>
      </c>
      <c r="B39910" s="186" t="s">
        <v>10490</v>
      </c>
      <c r="C39910" s="186" t="s">
        <v>12775</v>
      </c>
    </row>
    <row r="39911" spans="1:3" s="187" customFormat="1" ht="31.2">
      <c r="A39911" s="185" t="s">
        <v>13996</v>
      </c>
      <c r="B39911" s="186" t="s">
        <v>52</v>
      </c>
      <c r="C39911" s="186" t="s">
        <v>13890</v>
      </c>
    </row>
    <row r="39912" spans="1:3" s="187" customFormat="1" ht="46.8">
      <c r="A39912" s="185" t="s">
        <v>4986</v>
      </c>
      <c r="B39912" s="186" t="s">
        <v>2745</v>
      </c>
      <c r="C39912" s="186" t="s">
        <v>4409</v>
      </c>
    </row>
    <row r="39913" spans="1:3" s="187" customFormat="1" ht="46.8">
      <c r="A39913" s="185" t="s">
        <v>4986</v>
      </c>
      <c r="B39913" s="186" t="s">
        <v>2745</v>
      </c>
      <c r="C39913" s="186" t="s">
        <v>7346</v>
      </c>
    </row>
    <row r="39914" spans="1:3" s="187" customFormat="1" ht="31.2">
      <c r="A39914" s="185" t="s">
        <v>23884</v>
      </c>
      <c r="B39914" s="186" t="s">
        <v>4768</v>
      </c>
      <c r="C39914" s="186" t="s">
        <v>23735</v>
      </c>
    </row>
    <row r="39915" spans="1:3" s="187" customFormat="1" ht="31.2">
      <c r="A39915" s="185" t="s">
        <v>14355</v>
      </c>
      <c r="B39915" s="186" t="s">
        <v>14356</v>
      </c>
      <c r="C39915" s="186" t="s">
        <v>13890</v>
      </c>
    </row>
    <row r="39916" spans="1:3" s="187" customFormat="1" ht="31.2">
      <c r="A39916" s="185" t="s">
        <v>14093</v>
      </c>
      <c r="B39916" s="186" t="s">
        <v>13986</v>
      </c>
      <c r="C39916" s="186" t="s">
        <v>13890</v>
      </c>
    </row>
    <row r="39917" spans="1:3" s="187" customFormat="1" ht="31.2">
      <c r="A39917" s="185" t="s">
        <v>14093</v>
      </c>
      <c r="B39917" s="186" t="s">
        <v>13986</v>
      </c>
      <c r="C39917" s="186" t="s">
        <v>28788</v>
      </c>
    </row>
    <row r="39918" spans="1:3" s="187" customFormat="1" ht="31.2">
      <c r="A39918" s="185" t="s">
        <v>14132</v>
      </c>
      <c r="B39918" s="186" t="s">
        <v>14133</v>
      </c>
      <c r="C39918" s="186" t="s">
        <v>13890</v>
      </c>
    </row>
    <row r="39919" spans="1:3" s="187" customFormat="1" ht="31.2">
      <c r="A39919" s="185" t="s">
        <v>14083</v>
      </c>
      <c r="B39919" s="186" t="s">
        <v>14024</v>
      </c>
      <c r="C39919" s="186" t="s">
        <v>13890</v>
      </c>
    </row>
    <row r="39920" spans="1:3" s="187" customFormat="1" ht="31.2">
      <c r="A39920" s="185" t="s">
        <v>14316</v>
      </c>
      <c r="B39920" s="186" t="s">
        <v>8547</v>
      </c>
      <c r="C39920" s="186" t="s">
        <v>13890</v>
      </c>
    </row>
    <row r="39921" spans="1:3" s="187" customFormat="1" ht="31.2">
      <c r="A39921" s="185" t="s">
        <v>14056</v>
      </c>
      <c r="B39921" s="186" t="s">
        <v>424</v>
      </c>
      <c r="C39921" s="186" t="s">
        <v>13890</v>
      </c>
    </row>
    <row r="39922" spans="1:3" s="187" customFormat="1" ht="31.2">
      <c r="A39922" s="185" t="s">
        <v>14366</v>
      </c>
      <c r="B39922" s="186" t="s">
        <v>11795</v>
      </c>
      <c r="C39922" s="186" t="s">
        <v>13890</v>
      </c>
    </row>
    <row r="39923" spans="1:3" s="187" customFormat="1" ht="31.2">
      <c r="A39923" s="185" t="s">
        <v>14626</v>
      </c>
      <c r="B39923" s="186" t="s">
        <v>14627</v>
      </c>
      <c r="C39923" s="186" t="s">
        <v>13890</v>
      </c>
    </row>
    <row r="39924" spans="1:3" s="187" customFormat="1" ht="31.2">
      <c r="A39924" s="185" t="s">
        <v>48128</v>
      </c>
      <c r="B39924" s="186" t="s">
        <v>48127</v>
      </c>
      <c r="C39924" s="188" t="s">
        <v>46864</v>
      </c>
    </row>
    <row r="39925" spans="1:3" s="187" customFormat="1" ht="31.2">
      <c r="A39925" s="185" t="s">
        <v>14109</v>
      </c>
      <c r="B39925" s="186" t="s">
        <v>506</v>
      </c>
      <c r="C39925" s="186" t="s">
        <v>13890</v>
      </c>
    </row>
    <row r="39926" spans="1:3" s="187" customFormat="1" ht="31.2">
      <c r="A39926" s="185" t="s">
        <v>14075</v>
      </c>
      <c r="B39926" s="186" t="s">
        <v>7791</v>
      </c>
      <c r="C39926" s="186" t="s">
        <v>13890</v>
      </c>
    </row>
    <row r="39927" spans="1:3" s="187" customFormat="1" ht="31.2">
      <c r="A39927" s="185" t="s">
        <v>14637</v>
      </c>
      <c r="B39927" s="186" t="s">
        <v>14638</v>
      </c>
      <c r="C39927" s="186" t="s">
        <v>13890</v>
      </c>
    </row>
    <row r="39928" spans="1:3" s="187" customFormat="1" ht="31.2">
      <c r="A39928" s="185" t="s">
        <v>13966</v>
      </c>
      <c r="B39928" s="186" t="s">
        <v>1855</v>
      </c>
      <c r="C39928" s="186" t="s">
        <v>13890</v>
      </c>
    </row>
    <row r="39929" spans="1:3" s="187" customFormat="1" ht="31.2">
      <c r="A39929" s="185" t="s">
        <v>14375</v>
      </c>
      <c r="B39929" s="186" t="s">
        <v>14191</v>
      </c>
      <c r="C39929" s="186" t="s">
        <v>13890</v>
      </c>
    </row>
    <row r="39930" spans="1:3" s="187" customFormat="1" ht="31.2">
      <c r="A39930" s="185" t="s">
        <v>14375</v>
      </c>
      <c r="B39930" s="186" t="s">
        <v>14191</v>
      </c>
      <c r="C39930" s="188" t="s">
        <v>38595</v>
      </c>
    </row>
    <row r="39931" spans="1:3" s="187" customFormat="1" ht="31.2">
      <c r="A39931" s="185" t="s">
        <v>14136</v>
      </c>
      <c r="B39931" s="186" t="s">
        <v>776</v>
      </c>
      <c r="C39931" s="186" t="s">
        <v>13890</v>
      </c>
    </row>
    <row r="39932" spans="1:3" s="187" customFormat="1" ht="31.2">
      <c r="A39932" s="185" t="s">
        <v>13893</v>
      </c>
      <c r="B39932" s="186" t="s">
        <v>3991</v>
      </c>
      <c r="C39932" s="186" t="s">
        <v>13890</v>
      </c>
    </row>
    <row r="39933" spans="1:3" s="187" customFormat="1" ht="31.2">
      <c r="A39933" s="185" t="s">
        <v>14448</v>
      </c>
      <c r="B39933" s="186" t="s">
        <v>14449</v>
      </c>
      <c r="C39933" s="186" t="s">
        <v>13890</v>
      </c>
    </row>
    <row r="39934" spans="1:3" s="187" customFormat="1" ht="31.2">
      <c r="A39934" s="185" t="s">
        <v>14130</v>
      </c>
      <c r="B39934" s="186" t="s">
        <v>11041</v>
      </c>
      <c r="C39934" s="186" t="s">
        <v>13890</v>
      </c>
    </row>
    <row r="39935" spans="1:3" s="187" customFormat="1" ht="46.8">
      <c r="A39935" s="185" t="s">
        <v>13895</v>
      </c>
      <c r="B39935" s="186" t="s">
        <v>1548</v>
      </c>
      <c r="C39935" s="186" t="s">
        <v>13890</v>
      </c>
    </row>
    <row r="39936" spans="1:3" s="187" customFormat="1" ht="31.2">
      <c r="A39936" s="185" t="s">
        <v>14181</v>
      </c>
      <c r="B39936" s="186" t="s">
        <v>7699</v>
      </c>
      <c r="C39936" s="186" t="s">
        <v>13890</v>
      </c>
    </row>
    <row r="39937" spans="1:3" s="187" customFormat="1" ht="31.2">
      <c r="A39937" s="185" t="s">
        <v>13932</v>
      </c>
      <c r="B39937" s="186" t="s">
        <v>1823</v>
      </c>
      <c r="C39937" s="186" t="s">
        <v>13890</v>
      </c>
    </row>
    <row r="39938" spans="1:3" s="187" customFormat="1" ht="31.2">
      <c r="A39938" s="185" t="s">
        <v>13981</v>
      </c>
      <c r="B39938" s="186" t="s">
        <v>34</v>
      </c>
      <c r="C39938" s="186" t="s">
        <v>13890</v>
      </c>
    </row>
    <row r="39939" spans="1:3" s="187" customFormat="1" ht="31.2">
      <c r="A39939" s="185" t="s">
        <v>14533</v>
      </c>
      <c r="B39939" s="186" t="s">
        <v>14534</v>
      </c>
      <c r="C39939" s="186" t="s">
        <v>13890</v>
      </c>
    </row>
    <row r="39940" spans="1:3" s="187" customFormat="1" ht="31.2">
      <c r="A39940" s="185" t="s">
        <v>14182</v>
      </c>
      <c r="B39940" s="186" t="s">
        <v>12043</v>
      </c>
      <c r="C39940" s="186" t="s">
        <v>13890</v>
      </c>
    </row>
    <row r="39941" spans="1:3" s="187" customFormat="1" ht="31.2">
      <c r="A39941" s="185" t="s">
        <v>5329</v>
      </c>
      <c r="B39941" s="186" t="s">
        <v>5330</v>
      </c>
      <c r="C39941" s="186" t="s">
        <v>4409</v>
      </c>
    </row>
    <row r="39942" spans="1:3" s="187" customFormat="1" ht="31.2">
      <c r="A39942" s="185" t="s">
        <v>5329</v>
      </c>
      <c r="B39942" s="186" t="s">
        <v>5330</v>
      </c>
      <c r="C39942" s="186" t="s">
        <v>13890</v>
      </c>
    </row>
    <row r="39943" spans="1:3" s="187" customFormat="1" ht="31.2">
      <c r="A39943" s="185" t="s">
        <v>5329</v>
      </c>
      <c r="B39943" s="186" t="s">
        <v>5330</v>
      </c>
      <c r="C39943" s="186" t="s">
        <v>16132</v>
      </c>
    </row>
    <row r="39944" spans="1:3" s="187" customFormat="1" ht="46.8">
      <c r="A39944" s="185" t="s">
        <v>14321</v>
      </c>
      <c r="B39944" s="186" t="s">
        <v>14322</v>
      </c>
      <c r="C39944" s="186" t="s">
        <v>13890</v>
      </c>
    </row>
    <row r="39945" spans="1:3" s="187" customFormat="1" ht="46.8">
      <c r="A39945" s="185" t="s">
        <v>14321</v>
      </c>
      <c r="B39945" s="186" t="s">
        <v>14322</v>
      </c>
      <c r="C39945" s="188" t="s">
        <v>21475</v>
      </c>
    </row>
    <row r="39946" spans="1:3" s="187" customFormat="1" ht="46.8">
      <c r="A39946" s="185" t="s">
        <v>14321</v>
      </c>
      <c r="B39946" s="186" t="s">
        <v>14322</v>
      </c>
      <c r="C39946" s="186" t="s">
        <v>35823</v>
      </c>
    </row>
    <row r="39947" spans="1:3" s="187" customFormat="1" ht="31.2">
      <c r="A39947" s="185" t="s">
        <v>14139</v>
      </c>
      <c r="B39947" s="186" t="s">
        <v>10910</v>
      </c>
      <c r="C39947" s="186" t="s">
        <v>13890</v>
      </c>
    </row>
    <row r="39948" spans="1:3" s="187" customFormat="1" ht="31.2">
      <c r="A39948" s="185" t="s">
        <v>13973</v>
      </c>
      <c r="B39948" s="186" t="s">
        <v>3991</v>
      </c>
      <c r="C39948" s="186" t="s">
        <v>13890</v>
      </c>
    </row>
    <row r="39949" spans="1:3" s="187" customFormat="1" ht="31.2">
      <c r="A39949" s="185" t="s">
        <v>14658</v>
      </c>
      <c r="B39949" s="186" t="s">
        <v>14659</v>
      </c>
      <c r="C39949" s="186" t="s">
        <v>13890</v>
      </c>
    </row>
    <row r="39950" spans="1:3" s="187" customFormat="1" ht="31.2">
      <c r="A39950" s="185" t="s">
        <v>13898</v>
      </c>
      <c r="B39950" s="186" t="s">
        <v>10</v>
      </c>
      <c r="C39950" s="186" t="s">
        <v>13890</v>
      </c>
    </row>
    <row r="39951" spans="1:3" s="187" customFormat="1" ht="31.2">
      <c r="A39951" s="185" t="s">
        <v>13898</v>
      </c>
      <c r="B39951" s="186" t="s">
        <v>10</v>
      </c>
      <c r="C39951" s="186" t="s">
        <v>23735</v>
      </c>
    </row>
    <row r="39952" spans="1:3" s="187" customFormat="1" ht="15.6">
      <c r="A39952" s="185" t="s">
        <v>13898</v>
      </c>
      <c r="B39952" s="186" t="s">
        <v>50004</v>
      </c>
      <c r="C39952" s="188" t="s">
        <v>46864</v>
      </c>
    </row>
    <row r="39953" spans="1:3" s="187" customFormat="1" ht="31.2">
      <c r="A39953" s="185" t="s">
        <v>14271</v>
      </c>
      <c r="B39953" s="186" t="s">
        <v>14272</v>
      </c>
      <c r="C39953" s="186" t="s">
        <v>13890</v>
      </c>
    </row>
    <row r="39954" spans="1:3" s="187" customFormat="1" ht="31.2">
      <c r="A39954" s="185" t="s">
        <v>14137</v>
      </c>
      <c r="B39954" s="186" t="s">
        <v>8296</v>
      </c>
      <c r="C39954" s="186" t="s">
        <v>13890</v>
      </c>
    </row>
    <row r="39955" spans="1:3" s="187" customFormat="1" ht="31.2">
      <c r="A39955" s="185" t="s">
        <v>13952</v>
      </c>
      <c r="B39955" s="186" t="s">
        <v>12020</v>
      </c>
      <c r="C39955" s="186" t="s">
        <v>13890</v>
      </c>
    </row>
    <row r="39956" spans="1:3" s="187" customFormat="1" ht="31.2">
      <c r="A39956" s="185" t="s">
        <v>13900</v>
      </c>
      <c r="B39956" s="186" t="s">
        <v>22</v>
      </c>
      <c r="C39956" s="186" t="s">
        <v>13890</v>
      </c>
    </row>
    <row r="39957" spans="1:3" s="187" customFormat="1" ht="31.2">
      <c r="A39957" s="185" t="s">
        <v>14357</v>
      </c>
      <c r="B39957" s="186" t="s">
        <v>14358</v>
      </c>
      <c r="C39957" s="186" t="s">
        <v>13890</v>
      </c>
    </row>
    <row r="39958" spans="1:3" s="187" customFormat="1" ht="31.2">
      <c r="A39958" s="185" t="s">
        <v>14357</v>
      </c>
      <c r="B39958" s="186" t="s">
        <v>14358</v>
      </c>
      <c r="C39958" s="186" t="s">
        <v>23735</v>
      </c>
    </row>
    <row r="39959" spans="1:3" s="187" customFormat="1" ht="15.6">
      <c r="A39959" s="185" t="s">
        <v>49047</v>
      </c>
      <c r="B39959" s="186" t="s">
        <v>49048</v>
      </c>
      <c r="C39959" s="188" t="s">
        <v>46864</v>
      </c>
    </row>
    <row r="39960" spans="1:3" s="187" customFormat="1" ht="31.2">
      <c r="A39960" s="185" t="s">
        <v>13998</v>
      </c>
      <c r="B39960" s="186" t="s">
        <v>4433</v>
      </c>
      <c r="C39960" s="186" t="s">
        <v>13890</v>
      </c>
    </row>
    <row r="39961" spans="1:3" s="187" customFormat="1" ht="31.2">
      <c r="A39961" s="185" t="s">
        <v>13998</v>
      </c>
      <c r="B39961" s="186" t="s">
        <v>4433</v>
      </c>
      <c r="C39961" s="186" t="s">
        <v>35823</v>
      </c>
    </row>
    <row r="39962" spans="1:3" s="187" customFormat="1" ht="31.2">
      <c r="A39962" s="185" t="s">
        <v>13998</v>
      </c>
      <c r="B39962" s="186" t="s">
        <v>4433</v>
      </c>
      <c r="C39962" s="186" t="s">
        <v>41318</v>
      </c>
    </row>
    <row r="39963" spans="1:3" s="187" customFormat="1" ht="31.2">
      <c r="A39963" s="185" t="s">
        <v>13999</v>
      </c>
      <c r="B39963" s="186" t="s">
        <v>269</v>
      </c>
      <c r="C39963" s="186" t="s">
        <v>13890</v>
      </c>
    </row>
    <row r="39964" spans="1:3" s="187" customFormat="1" ht="31.2">
      <c r="A39964" s="185" t="s">
        <v>13999</v>
      </c>
      <c r="B39964" s="186" t="s">
        <v>269</v>
      </c>
      <c r="C39964" s="186" t="s">
        <v>23735</v>
      </c>
    </row>
    <row r="39965" spans="1:3" s="187" customFormat="1" ht="31.2">
      <c r="A39965" s="185" t="s">
        <v>14602</v>
      </c>
      <c r="B39965" s="186" t="s">
        <v>3725</v>
      </c>
      <c r="C39965" s="186" t="s">
        <v>13890</v>
      </c>
    </row>
    <row r="39966" spans="1:3" s="187" customFormat="1" ht="15.6">
      <c r="A39966" s="185" t="s">
        <v>48216</v>
      </c>
      <c r="B39966" s="186" t="s">
        <v>48215</v>
      </c>
      <c r="C39966" s="188" t="s">
        <v>46864</v>
      </c>
    </row>
    <row r="39967" spans="1:3" s="187" customFormat="1" ht="31.2">
      <c r="A39967" s="185" t="s">
        <v>13896</v>
      </c>
      <c r="B39967" s="186" t="s">
        <v>279</v>
      </c>
      <c r="C39967" s="186" t="s">
        <v>13890</v>
      </c>
    </row>
    <row r="39968" spans="1:3" s="187" customFormat="1" ht="31.2">
      <c r="A39968" s="185" t="s">
        <v>13931</v>
      </c>
      <c r="B39968" s="186" t="s">
        <v>3520</v>
      </c>
      <c r="C39968" s="186" t="s">
        <v>13890</v>
      </c>
    </row>
    <row r="39969" spans="1:3" s="187" customFormat="1" ht="31.2">
      <c r="A39969" s="185" t="s">
        <v>13928</v>
      </c>
      <c r="B39969" s="186" t="s">
        <v>364</v>
      </c>
      <c r="C39969" s="186" t="s">
        <v>13890</v>
      </c>
    </row>
    <row r="39970" spans="1:3" s="187" customFormat="1" ht="31.2">
      <c r="A39970" s="185" t="s">
        <v>13924</v>
      </c>
      <c r="B39970" s="186" t="s">
        <v>2736</v>
      </c>
      <c r="C39970" s="186" t="s">
        <v>13890</v>
      </c>
    </row>
    <row r="39971" spans="1:3" s="187" customFormat="1" ht="31.2">
      <c r="A39971" s="185" t="s">
        <v>13924</v>
      </c>
      <c r="B39971" s="186" t="s">
        <v>2736</v>
      </c>
      <c r="C39971" s="186" t="s">
        <v>23735</v>
      </c>
    </row>
    <row r="39972" spans="1:3" s="187" customFormat="1" ht="31.2">
      <c r="A39972" s="185" t="s">
        <v>14134</v>
      </c>
      <c r="B39972" s="186" t="s">
        <v>14135</v>
      </c>
      <c r="C39972" s="186" t="s">
        <v>13890</v>
      </c>
    </row>
    <row r="39973" spans="1:3" s="187" customFormat="1" ht="31.2">
      <c r="A39973" s="185" t="s">
        <v>13922</v>
      </c>
      <c r="B39973" s="186" t="s">
        <v>377</v>
      </c>
      <c r="C39973" s="186" t="s">
        <v>13890</v>
      </c>
    </row>
    <row r="39974" spans="1:3" s="187" customFormat="1" ht="31.2">
      <c r="A39974" s="185" t="s">
        <v>13901</v>
      </c>
      <c r="B39974" s="186" t="s">
        <v>13902</v>
      </c>
      <c r="C39974" s="186" t="s">
        <v>13890</v>
      </c>
    </row>
    <row r="39975" spans="1:3" s="187" customFormat="1" ht="31.2">
      <c r="A39975" s="185" t="s">
        <v>13953</v>
      </c>
      <c r="B39975" s="186" t="s">
        <v>2319</v>
      </c>
      <c r="C39975" s="186" t="s">
        <v>13890</v>
      </c>
    </row>
    <row r="39976" spans="1:3" s="187" customFormat="1" ht="31.2">
      <c r="A39976" s="185" t="s">
        <v>14571</v>
      </c>
      <c r="B39976" s="186" t="s">
        <v>14572</v>
      </c>
      <c r="C39976" s="186" t="s">
        <v>13890</v>
      </c>
    </row>
    <row r="39977" spans="1:3" s="187" customFormat="1" ht="31.2">
      <c r="A39977" s="185" t="s">
        <v>14231</v>
      </c>
      <c r="B39977" s="186" t="s">
        <v>14232</v>
      </c>
      <c r="C39977" s="186" t="s">
        <v>13890</v>
      </c>
    </row>
    <row r="39978" spans="1:3" s="187" customFormat="1" ht="31.2">
      <c r="A39978" s="185" t="s">
        <v>47213</v>
      </c>
      <c r="B39978" s="186" t="s">
        <v>47210</v>
      </c>
      <c r="C39978" s="188" t="s">
        <v>46864</v>
      </c>
    </row>
    <row r="39979" spans="1:3" s="187" customFormat="1" ht="31.2">
      <c r="A39979" s="185" t="s">
        <v>14020</v>
      </c>
      <c r="B39979" s="186" t="s">
        <v>405</v>
      </c>
      <c r="C39979" s="186" t="s">
        <v>13890</v>
      </c>
    </row>
    <row r="39980" spans="1:3" s="187" customFormat="1" ht="31.2">
      <c r="A39980" s="185" t="s">
        <v>14540</v>
      </c>
      <c r="B39980" s="186" t="s">
        <v>14541</v>
      </c>
      <c r="C39980" s="186" t="s">
        <v>13890</v>
      </c>
    </row>
    <row r="39981" spans="1:3" s="187" customFormat="1" ht="31.2">
      <c r="A39981" s="185" t="s">
        <v>14190</v>
      </c>
      <c r="B39981" s="186" t="s">
        <v>14191</v>
      </c>
      <c r="C39981" s="186" t="s">
        <v>13890</v>
      </c>
    </row>
    <row r="39982" spans="1:3" s="187" customFormat="1" ht="31.2">
      <c r="A39982" s="185" t="s">
        <v>14190</v>
      </c>
      <c r="B39982" s="186" t="s">
        <v>14191</v>
      </c>
      <c r="C39982" s="186" t="s">
        <v>38207</v>
      </c>
    </row>
    <row r="39983" spans="1:3" s="187" customFormat="1" ht="31.2">
      <c r="A39983" s="185" t="s">
        <v>14372</v>
      </c>
      <c r="B39983" s="186" t="s">
        <v>12203</v>
      </c>
      <c r="C39983" s="186" t="s">
        <v>13890</v>
      </c>
    </row>
    <row r="39984" spans="1:3" s="187" customFormat="1" ht="31.2">
      <c r="A39984" s="185" t="s">
        <v>14372</v>
      </c>
      <c r="B39984" s="186" t="s">
        <v>12203</v>
      </c>
      <c r="C39984" s="186" t="s">
        <v>23735</v>
      </c>
    </row>
    <row r="39985" spans="1:3" s="187" customFormat="1" ht="31.2">
      <c r="A39985" s="185" t="s">
        <v>13987</v>
      </c>
      <c r="B39985" s="186" t="s">
        <v>34</v>
      </c>
      <c r="C39985" s="186" t="s">
        <v>13890</v>
      </c>
    </row>
    <row r="39986" spans="1:3" s="187" customFormat="1" ht="31.2">
      <c r="A39986" s="185" t="s">
        <v>13987</v>
      </c>
      <c r="B39986" s="186" t="s">
        <v>34</v>
      </c>
      <c r="C39986" s="186" t="s">
        <v>23735</v>
      </c>
    </row>
    <row r="39987" spans="1:3" s="187" customFormat="1" ht="31.2">
      <c r="A39987" s="185" t="s">
        <v>13923</v>
      </c>
      <c r="B39987" s="186" t="s">
        <v>269</v>
      </c>
      <c r="C39987" s="186" t="s">
        <v>13890</v>
      </c>
    </row>
    <row r="39988" spans="1:3" s="187" customFormat="1" ht="31.2">
      <c r="A39988" s="185" t="s">
        <v>14186</v>
      </c>
      <c r="B39988" s="186" t="s">
        <v>776</v>
      </c>
      <c r="C39988" s="186" t="s">
        <v>13890</v>
      </c>
    </row>
    <row r="39989" spans="1:3" s="187" customFormat="1" ht="31.2">
      <c r="A39989" s="185" t="s">
        <v>14105</v>
      </c>
      <c r="B39989" s="186" t="s">
        <v>8314</v>
      </c>
      <c r="C39989" s="186" t="s">
        <v>13890</v>
      </c>
    </row>
    <row r="39990" spans="1:3" s="187" customFormat="1" ht="31.2">
      <c r="A39990" s="185" t="s">
        <v>14187</v>
      </c>
      <c r="B39990" s="186" t="s">
        <v>776</v>
      </c>
      <c r="C39990" s="186" t="s">
        <v>13890</v>
      </c>
    </row>
    <row r="39991" spans="1:3" s="187" customFormat="1" ht="31.2">
      <c r="A39991" s="185" t="s">
        <v>14065</v>
      </c>
      <c r="B39991" s="186" t="s">
        <v>7791</v>
      </c>
      <c r="C39991" s="186" t="s">
        <v>13890</v>
      </c>
    </row>
    <row r="39992" spans="1:3" s="187" customFormat="1" ht="31.2">
      <c r="A39992" s="185" t="s">
        <v>14065</v>
      </c>
      <c r="B39992" s="186" t="s">
        <v>7791</v>
      </c>
      <c r="C39992" s="186" t="s">
        <v>23735</v>
      </c>
    </row>
    <row r="39993" spans="1:3" s="187" customFormat="1" ht="31.2">
      <c r="A39993" s="185" t="s">
        <v>14103</v>
      </c>
      <c r="B39993" s="186" t="s">
        <v>152</v>
      </c>
      <c r="C39993" s="186" t="s">
        <v>13890</v>
      </c>
    </row>
    <row r="39994" spans="1:3" s="187" customFormat="1" ht="15.6">
      <c r="A39994" s="185" t="s">
        <v>49133</v>
      </c>
      <c r="B39994" s="186" t="s">
        <v>3413</v>
      </c>
      <c r="C39994" s="188" t="s">
        <v>46864</v>
      </c>
    </row>
    <row r="39995" spans="1:3" s="187" customFormat="1" ht="31.2">
      <c r="A39995" s="185" t="s">
        <v>14129</v>
      </c>
      <c r="B39995" s="186" t="s">
        <v>3413</v>
      </c>
      <c r="C39995" s="186" t="s">
        <v>13890</v>
      </c>
    </row>
    <row r="39996" spans="1:3" s="187" customFormat="1" ht="31.2">
      <c r="A39996" s="185" t="s">
        <v>14049</v>
      </c>
      <c r="B39996" s="186" t="s">
        <v>91</v>
      </c>
      <c r="C39996" s="186" t="s">
        <v>13890</v>
      </c>
    </row>
    <row r="39997" spans="1:3" s="187" customFormat="1" ht="31.2">
      <c r="A39997" s="185" t="s">
        <v>14050</v>
      </c>
      <c r="B39997" s="186" t="s">
        <v>1971</v>
      </c>
      <c r="C39997" s="186" t="s">
        <v>13890</v>
      </c>
    </row>
    <row r="39998" spans="1:3" s="187" customFormat="1" ht="31.2">
      <c r="A39998" s="185" t="s">
        <v>14053</v>
      </c>
      <c r="B39998" s="186" t="s">
        <v>1714</v>
      </c>
      <c r="C39998" s="186" t="s">
        <v>13890</v>
      </c>
    </row>
    <row r="39999" spans="1:3" s="187" customFormat="1" ht="31.2">
      <c r="A39999" s="185" t="s">
        <v>14032</v>
      </c>
      <c r="B39999" s="186" t="s">
        <v>11054</v>
      </c>
      <c r="C39999" s="186" t="s">
        <v>13890</v>
      </c>
    </row>
    <row r="40000" spans="1:3" s="187" customFormat="1" ht="31.2">
      <c r="A40000" s="185" t="s">
        <v>14080</v>
      </c>
      <c r="B40000" s="186" t="s">
        <v>7404</v>
      </c>
      <c r="C40000" s="186" t="s">
        <v>13890</v>
      </c>
    </row>
    <row r="40001" spans="1:3" s="187" customFormat="1" ht="31.2">
      <c r="A40001" s="185" t="s">
        <v>13950</v>
      </c>
      <c r="B40001" s="186" t="s">
        <v>11437</v>
      </c>
      <c r="C40001" s="186" t="s">
        <v>13890</v>
      </c>
    </row>
    <row r="40002" spans="1:3" s="187" customFormat="1" ht="31.2">
      <c r="A40002" s="185" t="s">
        <v>48232</v>
      </c>
      <c r="B40002" s="186" t="s">
        <v>1919</v>
      </c>
      <c r="C40002" s="188" t="s">
        <v>47088</v>
      </c>
    </row>
    <row r="40003" spans="1:3" s="187" customFormat="1" ht="46.8">
      <c r="A40003" s="185" t="s">
        <v>44104</v>
      </c>
      <c r="B40003" s="186" t="s">
        <v>13175</v>
      </c>
      <c r="C40003" s="186" t="s">
        <v>43751</v>
      </c>
    </row>
    <row r="40004" spans="1:3" s="187" customFormat="1" ht="46.8">
      <c r="A40004" s="185" t="s">
        <v>11144</v>
      </c>
      <c r="B40004" s="186" t="s">
        <v>521</v>
      </c>
      <c r="C40004" s="186" t="s">
        <v>10830</v>
      </c>
    </row>
    <row r="40005" spans="1:3" s="187" customFormat="1" ht="31.2">
      <c r="A40005" s="185" t="s">
        <v>45122</v>
      </c>
      <c r="B40005" s="186" t="s">
        <v>1643</v>
      </c>
      <c r="C40005" s="186" t="s">
        <v>44652</v>
      </c>
    </row>
    <row r="40006" spans="1:3" s="187" customFormat="1" ht="31.2">
      <c r="A40006" s="185" t="s">
        <v>36078</v>
      </c>
      <c r="B40006" s="186" t="s">
        <v>463</v>
      </c>
      <c r="C40006" s="186" t="s">
        <v>35823</v>
      </c>
    </row>
    <row r="40007" spans="1:3" s="187" customFormat="1" ht="31.2">
      <c r="A40007" s="185" t="s">
        <v>45548</v>
      </c>
      <c r="B40007" s="186" t="s">
        <v>2455</v>
      </c>
      <c r="C40007" s="186" t="s">
        <v>45398</v>
      </c>
    </row>
    <row r="40008" spans="1:3" s="187" customFormat="1" ht="31.2">
      <c r="A40008" s="185" t="s">
        <v>5724</v>
      </c>
      <c r="B40008" s="186" t="s">
        <v>5725</v>
      </c>
      <c r="C40008" s="186" t="s">
        <v>5465</v>
      </c>
    </row>
    <row r="40009" spans="1:3" s="187" customFormat="1" ht="31.2">
      <c r="A40009" s="185" t="s">
        <v>5724</v>
      </c>
      <c r="B40009" s="186" t="s">
        <v>5725</v>
      </c>
      <c r="C40009" s="186" t="s">
        <v>10830</v>
      </c>
    </row>
    <row r="40010" spans="1:3" s="187" customFormat="1" ht="31.2">
      <c r="A40010" s="185" t="s">
        <v>37982</v>
      </c>
      <c r="B40010" s="186" t="s">
        <v>11355</v>
      </c>
      <c r="C40010" s="186" t="s">
        <v>37605</v>
      </c>
    </row>
    <row r="40011" spans="1:3" s="187" customFormat="1" ht="31.2">
      <c r="A40011" s="185" t="s">
        <v>34112</v>
      </c>
      <c r="B40011" s="186" t="s">
        <v>309</v>
      </c>
      <c r="C40011" s="186" t="s">
        <v>34068</v>
      </c>
    </row>
    <row r="40012" spans="1:3" s="187" customFormat="1" ht="31.2">
      <c r="A40012" s="185" t="s">
        <v>31421</v>
      </c>
      <c r="B40012" s="186" t="s">
        <v>40</v>
      </c>
      <c r="C40012" s="186" t="s">
        <v>31402</v>
      </c>
    </row>
    <row r="40013" spans="1:3" s="187" customFormat="1" ht="46.8">
      <c r="A40013" s="185" t="s">
        <v>32822</v>
      </c>
      <c r="B40013" s="186" t="s">
        <v>18650</v>
      </c>
      <c r="C40013" s="186" t="s">
        <v>32209</v>
      </c>
    </row>
    <row r="40014" spans="1:3" s="187" customFormat="1" ht="31.2">
      <c r="A40014" s="185" t="s">
        <v>2238</v>
      </c>
      <c r="B40014" s="186" t="s">
        <v>2239</v>
      </c>
      <c r="C40014" s="186" t="s">
        <v>1534</v>
      </c>
    </row>
    <row r="40015" spans="1:3" s="187" customFormat="1" ht="31.2">
      <c r="A40015" s="185" t="s">
        <v>21343</v>
      </c>
      <c r="B40015" s="186" t="s">
        <v>8296</v>
      </c>
      <c r="C40015" s="186" t="s">
        <v>21022</v>
      </c>
    </row>
    <row r="40016" spans="1:3" s="187" customFormat="1" ht="31.2">
      <c r="A40016" s="185" t="s">
        <v>9322</v>
      </c>
      <c r="B40016" s="186" t="s">
        <v>3602</v>
      </c>
      <c r="C40016" s="186" t="s">
        <v>8759</v>
      </c>
    </row>
    <row r="40017" spans="1:3" s="187" customFormat="1" ht="31.2">
      <c r="A40017" s="185" t="s">
        <v>8793</v>
      </c>
      <c r="B40017" s="186" t="s">
        <v>396</v>
      </c>
      <c r="C40017" s="186" t="s">
        <v>8759</v>
      </c>
    </row>
    <row r="40018" spans="1:3" s="187" customFormat="1" ht="31.2">
      <c r="A40018" s="185" t="s">
        <v>49733</v>
      </c>
      <c r="B40018" s="186" t="s">
        <v>49730</v>
      </c>
      <c r="C40018" s="188" t="s">
        <v>46843</v>
      </c>
    </row>
    <row r="40019" spans="1:3" s="187" customFormat="1" ht="46.8">
      <c r="A40019" s="185" t="s">
        <v>43052</v>
      </c>
      <c r="B40019" s="186" t="s">
        <v>30888</v>
      </c>
      <c r="C40019" s="186" t="s">
        <v>42915</v>
      </c>
    </row>
    <row r="40020" spans="1:3" s="187" customFormat="1" ht="46.8">
      <c r="A40020" s="185" t="s">
        <v>19589</v>
      </c>
      <c r="B40020" s="186" t="s">
        <v>692</v>
      </c>
      <c r="C40020" s="186" t="s">
        <v>19363</v>
      </c>
    </row>
    <row r="40021" spans="1:3" s="187" customFormat="1" ht="46.8">
      <c r="A40021" s="185" t="s">
        <v>25354</v>
      </c>
      <c r="B40021" s="186" t="s">
        <v>18893</v>
      </c>
      <c r="C40021" s="186" t="s">
        <v>24806</v>
      </c>
    </row>
    <row r="40022" spans="1:3" s="187" customFormat="1" ht="31.2">
      <c r="A40022" s="185" t="s">
        <v>40280</v>
      </c>
      <c r="B40022" s="186" t="s">
        <v>40281</v>
      </c>
      <c r="C40022" s="186" t="s">
        <v>39606</v>
      </c>
    </row>
    <row r="40023" spans="1:3" s="187" customFormat="1" ht="31.2">
      <c r="A40023" s="185" t="s">
        <v>13675</v>
      </c>
      <c r="B40023" s="186" t="s">
        <v>13676</v>
      </c>
      <c r="C40023" s="186" t="s">
        <v>12775</v>
      </c>
    </row>
    <row r="40024" spans="1:3" s="187" customFormat="1" ht="31.2">
      <c r="A40024" s="185" t="s">
        <v>37473</v>
      </c>
      <c r="B40024" s="186" t="s">
        <v>8132</v>
      </c>
      <c r="C40024" s="186" t="s">
        <v>37010</v>
      </c>
    </row>
    <row r="40025" spans="1:3" s="187" customFormat="1" ht="46.8">
      <c r="A40025" s="185" t="s">
        <v>25077</v>
      </c>
      <c r="B40025" s="186" t="s">
        <v>6659</v>
      </c>
      <c r="C40025" s="186" t="s">
        <v>24806</v>
      </c>
    </row>
    <row r="40026" spans="1:3" s="187" customFormat="1" ht="46.8">
      <c r="A40026" s="185" t="s">
        <v>4135</v>
      </c>
      <c r="B40026" s="186" t="s">
        <v>4136</v>
      </c>
      <c r="C40026" s="186" t="s">
        <v>3992</v>
      </c>
    </row>
    <row r="40027" spans="1:3" s="187" customFormat="1" ht="46.8">
      <c r="A40027" s="185" t="s">
        <v>4135</v>
      </c>
      <c r="B40027" s="186" t="s">
        <v>4136</v>
      </c>
      <c r="C40027" s="186" t="s">
        <v>30515</v>
      </c>
    </row>
    <row r="40028" spans="1:3" s="187" customFormat="1" ht="46.8">
      <c r="A40028" s="185" t="s">
        <v>30917</v>
      </c>
      <c r="B40028" s="186" t="s">
        <v>3529</v>
      </c>
      <c r="C40028" s="186" t="s">
        <v>30515</v>
      </c>
    </row>
    <row r="40029" spans="1:3" s="187" customFormat="1" ht="31.2">
      <c r="A40029" s="185" t="s">
        <v>49476</v>
      </c>
      <c r="B40029" s="186" t="s">
        <v>49475</v>
      </c>
      <c r="C40029" s="188" t="s">
        <v>49477</v>
      </c>
    </row>
    <row r="40030" spans="1:3" s="187" customFormat="1" ht="31.2">
      <c r="A40030" s="185" t="s">
        <v>5306</v>
      </c>
      <c r="B40030" s="186" t="s">
        <v>1643</v>
      </c>
      <c r="C40030" s="186" t="s">
        <v>4409</v>
      </c>
    </row>
    <row r="40031" spans="1:3" s="187" customFormat="1" ht="31.2">
      <c r="A40031" s="185" t="s">
        <v>43730</v>
      </c>
      <c r="B40031" s="186" t="s">
        <v>97</v>
      </c>
      <c r="C40031" s="186" t="s">
        <v>43220</v>
      </c>
    </row>
    <row r="40032" spans="1:3" s="187" customFormat="1" ht="31.2">
      <c r="A40032" s="185" t="s">
        <v>27981</v>
      </c>
      <c r="B40032" s="186" t="s">
        <v>8817</v>
      </c>
      <c r="C40032" s="186" t="s">
        <v>27967</v>
      </c>
    </row>
    <row r="40033" spans="1:3" s="187" customFormat="1" ht="31.2">
      <c r="A40033" s="185" t="s">
        <v>5219</v>
      </c>
      <c r="B40033" s="186" t="s">
        <v>1953</v>
      </c>
      <c r="C40033" s="186" t="s">
        <v>4409</v>
      </c>
    </row>
    <row r="40034" spans="1:3" s="187" customFormat="1" ht="31.2">
      <c r="A40034" s="185" t="s">
        <v>9106</v>
      </c>
      <c r="B40034" s="186" t="s">
        <v>4469</v>
      </c>
      <c r="C40034" s="186" t="s">
        <v>8759</v>
      </c>
    </row>
    <row r="40035" spans="1:3" s="187" customFormat="1" ht="31.2">
      <c r="A40035" s="185" t="s">
        <v>8295</v>
      </c>
      <c r="B40035" s="186" t="s">
        <v>8296</v>
      </c>
      <c r="C40035" s="186" t="s">
        <v>7346</v>
      </c>
    </row>
    <row r="40036" spans="1:3" s="187" customFormat="1" ht="46.8">
      <c r="A40036" s="185" t="s">
        <v>39882</v>
      </c>
      <c r="B40036" s="186" t="s">
        <v>34894</v>
      </c>
      <c r="C40036" s="186" t="s">
        <v>39606</v>
      </c>
    </row>
    <row r="40037" spans="1:3" s="187" customFormat="1" ht="31.2">
      <c r="A40037" s="185" t="s">
        <v>33710</v>
      </c>
      <c r="B40037" s="186" t="s">
        <v>30857</v>
      </c>
      <c r="C40037" s="186" t="s">
        <v>33246</v>
      </c>
    </row>
    <row r="40038" spans="1:3" s="187" customFormat="1" ht="31.2">
      <c r="A40038" s="185" t="s">
        <v>32421</v>
      </c>
      <c r="B40038" s="186" t="s">
        <v>366</v>
      </c>
      <c r="C40038" s="186" t="s">
        <v>32209</v>
      </c>
    </row>
    <row r="40039" spans="1:3" s="187" customFormat="1" ht="31.2">
      <c r="A40039" s="185" t="s">
        <v>25431</v>
      </c>
      <c r="B40039" s="186" t="s">
        <v>2495</v>
      </c>
      <c r="C40039" s="186" t="s">
        <v>24806</v>
      </c>
    </row>
    <row r="40040" spans="1:3" s="187" customFormat="1" ht="46.8">
      <c r="A40040" s="185" t="s">
        <v>17409</v>
      </c>
      <c r="B40040" s="186" t="s">
        <v>343</v>
      </c>
      <c r="C40040" s="186" t="s">
        <v>17277</v>
      </c>
    </row>
    <row r="40041" spans="1:3" s="187" customFormat="1" ht="46.8">
      <c r="A40041" s="185" t="s">
        <v>40508</v>
      </c>
      <c r="B40041" s="186" t="s">
        <v>33836</v>
      </c>
      <c r="C40041" s="186" t="s">
        <v>40464</v>
      </c>
    </row>
    <row r="40042" spans="1:3" s="187" customFormat="1" ht="46.8">
      <c r="A40042" s="185" t="s">
        <v>11121</v>
      </c>
      <c r="B40042" s="186" t="s">
        <v>369</v>
      </c>
      <c r="C40042" s="186" t="s">
        <v>10830</v>
      </c>
    </row>
    <row r="40043" spans="1:3" s="187" customFormat="1" ht="31.2">
      <c r="A40043" s="185" t="s">
        <v>16463</v>
      </c>
      <c r="B40043" s="186" t="s">
        <v>11827</v>
      </c>
      <c r="C40043" s="186" t="s">
        <v>16132</v>
      </c>
    </row>
    <row r="40044" spans="1:3" s="187" customFormat="1" ht="31.2">
      <c r="A40044" s="185" t="s">
        <v>47360</v>
      </c>
      <c r="B40044" s="186" t="s">
        <v>47361</v>
      </c>
      <c r="C40044" s="188" t="s">
        <v>46835</v>
      </c>
    </row>
    <row r="40045" spans="1:3" s="187" customFormat="1" ht="31.2">
      <c r="A40045" s="185" t="s">
        <v>40946</v>
      </c>
      <c r="B40045" s="186" t="s">
        <v>237</v>
      </c>
      <c r="C40045" s="186" t="s">
        <v>40685</v>
      </c>
    </row>
    <row r="40046" spans="1:3" s="187" customFormat="1" ht="15.6">
      <c r="A40046" s="185" t="s">
        <v>49344</v>
      </c>
      <c r="B40046" s="186" t="s">
        <v>49345</v>
      </c>
      <c r="C40046" s="188" t="s">
        <v>46869</v>
      </c>
    </row>
    <row r="40047" spans="1:3" s="187" customFormat="1" ht="15.6">
      <c r="A40047" s="185" t="s">
        <v>50224</v>
      </c>
      <c r="B40047" s="186" t="s">
        <v>50216</v>
      </c>
      <c r="C40047" s="188" t="s">
        <v>46869</v>
      </c>
    </row>
    <row r="40048" spans="1:3" s="187" customFormat="1" ht="31.2">
      <c r="A40048" s="185" t="s">
        <v>3059</v>
      </c>
      <c r="B40048" s="186" t="s">
        <v>3060</v>
      </c>
      <c r="C40048" s="186" t="s">
        <v>2852</v>
      </c>
    </row>
    <row r="40049" spans="1:3" s="187" customFormat="1" ht="31.2">
      <c r="A40049" s="185" t="s">
        <v>38745</v>
      </c>
      <c r="B40049" s="186" t="s">
        <v>20630</v>
      </c>
      <c r="C40049" s="186" t="s">
        <v>38207</v>
      </c>
    </row>
    <row r="40050" spans="1:3" s="187" customFormat="1" ht="31.2">
      <c r="A40050" s="185" t="s">
        <v>38260</v>
      </c>
      <c r="B40050" s="186" t="s">
        <v>5038</v>
      </c>
      <c r="C40050" s="186" t="s">
        <v>38207</v>
      </c>
    </row>
    <row r="40051" spans="1:3" s="187" customFormat="1" ht="31.2">
      <c r="A40051" s="185" t="s">
        <v>9957</v>
      </c>
      <c r="B40051" s="186" t="s">
        <v>9471</v>
      </c>
      <c r="C40051" s="186" t="s">
        <v>9722</v>
      </c>
    </row>
    <row r="40052" spans="1:3" s="187" customFormat="1" ht="46.8">
      <c r="A40052" s="185" t="s">
        <v>43091</v>
      </c>
      <c r="B40052" s="186" t="s">
        <v>33289</v>
      </c>
      <c r="C40052" s="186" t="s">
        <v>42915</v>
      </c>
    </row>
    <row r="40053" spans="1:3" s="187" customFormat="1" ht="62.4">
      <c r="A40053" s="185" t="s">
        <v>10288</v>
      </c>
      <c r="B40053" s="186" t="s">
        <v>10289</v>
      </c>
      <c r="C40053" s="186" t="s">
        <v>9722</v>
      </c>
    </row>
    <row r="40054" spans="1:3" s="187" customFormat="1" ht="31.2">
      <c r="A40054" s="185" t="s">
        <v>4161</v>
      </c>
      <c r="B40054" s="186" t="s">
        <v>4016</v>
      </c>
      <c r="C40054" s="186" t="s">
        <v>3992</v>
      </c>
    </row>
    <row r="40055" spans="1:3" s="187" customFormat="1" ht="78">
      <c r="A40055" s="185" t="s">
        <v>33966</v>
      </c>
      <c r="B40055" s="186" t="s">
        <v>21912</v>
      </c>
      <c r="C40055" s="186" t="s">
        <v>33246</v>
      </c>
    </row>
    <row r="40056" spans="1:3" s="187" customFormat="1" ht="31.2">
      <c r="A40056" s="185" t="s">
        <v>49734</v>
      </c>
      <c r="B40056" s="186" t="s">
        <v>49730</v>
      </c>
      <c r="C40056" s="188" t="s">
        <v>48086</v>
      </c>
    </row>
    <row r="40057" spans="1:3" s="187" customFormat="1" ht="31.2">
      <c r="A40057" s="185" t="s">
        <v>36720</v>
      </c>
      <c r="B40057" s="186" t="s">
        <v>15198</v>
      </c>
      <c r="C40057" s="186" t="s">
        <v>36439</v>
      </c>
    </row>
    <row r="40058" spans="1:3" s="187" customFormat="1" ht="62.4">
      <c r="A40058" s="185" t="s">
        <v>35944</v>
      </c>
      <c r="B40058" s="186" t="s">
        <v>11386</v>
      </c>
      <c r="C40058" s="186" t="s">
        <v>35823</v>
      </c>
    </row>
    <row r="40059" spans="1:3" s="187" customFormat="1" ht="46.8">
      <c r="A40059" s="185" t="s">
        <v>28085</v>
      </c>
      <c r="B40059" s="186" t="s">
        <v>364</v>
      </c>
      <c r="C40059" s="186" t="s">
        <v>27967</v>
      </c>
    </row>
    <row r="40060" spans="1:3" s="187" customFormat="1" ht="31.2">
      <c r="A40060" s="185" t="s">
        <v>18845</v>
      </c>
      <c r="B40060" s="186" t="s">
        <v>18527</v>
      </c>
      <c r="C40060" s="186" t="s">
        <v>18827</v>
      </c>
    </row>
    <row r="40061" spans="1:3" s="187" customFormat="1" ht="31.2">
      <c r="A40061" s="185" t="s">
        <v>18845</v>
      </c>
      <c r="B40061" s="186" t="s">
        <v>18527</v>
      </c>
      <c r="C40061" s="186" t="s">
        <v>43220</v>
      </c>
    </row>
    <row r="40062" spans="1:3" s="187" customFormat="1" ht="31.2">
      <c r="A40062" s="185" t="s">
        <v>16422</v>
      </c>
      <c r="B40062" s="186" t="s">
        <v>16310</v>
      </c>
      <c r="C40062" s="186" t="s">
        <v>16132</v>
      </c>
    </row>
    <row r="40063" spans="1:3" s="187" customFormat="1" ht="31.2">
      <c r="A40063" s="185" t="s">
        <v>14214</v>
      </c>
      <c r="B40063" s="186" t="s">
        <v>14215</v>
      </c>
      <c r="C40063" s="186" t="s">
        <v>13890</v>
      </c>
    </row>
    <row r="40064" spans="1:3" s="187" customFormat="1" ht="31.2">
      <c r="A40064" s="185" t="s">
        <v>29199</v>
      </c>
      <c r="B40064" s="186" t="s">
        <v>44</v>
      </c>
      <c r="C40064" s="186" t="s">
        <v>28788</v>
      </c>
    </row>
    <row r="40065" spans="1:3" s="187" customFormat="1" ht="31.2">
      <c r="A40065" s="185" t="s">
        <v>30622</v>
      </c>
      <c r="B40065" s="186" t="s">
        <v>241</v>
      </c>
      <c r="C40065" s="186" t="s">
        <v>30515</v>
      </c>
    </row>
    <row r="40066" spans="1:3" s="187" customFormat="1" ht="15.6">
      <c r="A40066" s="185" t="s">
        <v>49264</v>
      </c>
      <c r="B40066" s="186" t="s">
        <v>49263</v>
      </c>
      <c r="C40066" s="188" t="s">
        <v>49265</v>
      </c>
    </row>
    <row r="40067" spans="1:3" s="187" customFormat="1" ht="31.2">
      <c r="A40067" s="185" t="s">
        <v>26927</v>
      </c>
      <c r="B40067" s="186" t="s">
        <v>1628</v>
      </c>
      <c r="C40067" s="186" t="s">
        <v>26649</v>
      </c>
    </row>
    <row r="40068" spans="1:3" s="187" customFormat="1" ht="62.4">
      <c r="A40068" s="185" t="s">
        <v>45903</v>
      </c>
      <c r="B40068" s="186" t="s">
        <v>45904</v>
      </c>
      <c r="C40068" s="186" t="s">
        <v>45398</v>
      </c>
    </row>
    <row r="40069" spans="1:3" s="187" customFormat="1" ht="31.2">
      <c r="A40069" s="185" t="s">
        <v>45068</v>
      </c>
      <c r="B40069" s="186" t="s">
        <v>8084</v>
      </c>
      <c r="C40069" s="186" t="s">
        <v>44652</v>
      </c>
    </row>
    <row r="40070" spans="1:3" s="187" customFormat="1" ht="31.2">
      <c r="A40070" s="185" t="s">
        <v>33963</v>
      </c>
      <c r="B40070" s="186" t="s">
        <v>7064</v>
      </c>
      <c r="C40070" s="186" t="s">
        <v>33246</v>
      </c>
    </row>
    <row r="40071" spans="1:3" s="187" customFormat="1" ht="15.6">
      <c r="A40071" s="185" t="s">
        <v>47918</v>
      </c>
      <c r="B40071" s="186" t="s">
        <v>47919</v>
      </c>
      <c r="C40071" s="188" t="s">
        <v>47276</v>
      </c>
    </row>
    <row r="40072" spans="1:3" s="187" customFormat="1" ht="31.2">
      <c r="A40072" s="185" t="s">
        <v>36595</v>
      </c>
      <c r="B40072" s="186" t="s">
        <v>9063</v>
      </c>
      <c r="C40072" s="186" t="s">
        <v>36439</v>
      </c>
    </row>
    <row r="40073" spans="1:3" s="187" customFormat="1" ht="31.2">
      <c r="A40073" s="185" t="s">
        <v>225</v>
      </c>
      <c r="B40073" s="186" t="s">
        <v>223</v>
      </c>
      <c r="C40073" s="186" t="s">
        <v>11</v>
      </c>
    </row>
    <row r="40074" spans="1:3" s="187" customFormat="1" ht="31.2">
      <c r="A40074" s="185" t="s">
        <v>48962</v>
      </c>
      <c r="B40074" s="186" t="s">
        <v>48959</v>
      </c>
      <c r="C40074" s="188" t="s">
        <v>48963</v>
      </c>
    </row>
    <row r="40075" spans="1:3" s="187" customFormat="1" ht="46.8">
      <c r="A40075" s="185" t="s">
        <v>35652</v>
      </c>
      <c r="B40075" s="186" t="s">
        <v>823</v>
      </c>
      <c r="C40075" s="186" t="s">
        <v>34927</v>
      </c>
    </row>
    <row r="40076" spans="1:3" s="187" customFormat="1" ht="31.2">
      <c r="A40076" s="185" t="s">
        <v>8121</v>
      </c>
      <c r="B40076" s="186" t="s">
        <v>8122</v>
      </c>
      <c r="C40076" s="186" t="s">
        <v>7346</v>
      </c>
    </row>
    <row r="40077" spans="1:3" s="187" customFormat="1" ht="46.8">
      <c r="A40077" s="185" t="s">
        <v>49028</v>
      </c>
      <c r="B40077" s="186" t="s">
        <v>49029</v>
      </c>
      <c r="C40077" s="188" t="s">
        <v>46938</v>
      </c>
    </row>
    <row r="40078" spans="1:3" s="187" customFormat="1" ht="15.6">
      <c r="A40078" s="185" t="s">
        <v>48560</v>
      </c>
      <c r="B40078" s="186" t="s">
        <v>48559</v>
      </c>
      <c r="C40078" s="188" t="s">
        <v>47732</v>
      </c>
    </row>
    <row r="40079" spans="1:3" s="187" customFormat="1" ht="31.2">
      <c r="A40079" s="185" t="s">
        <v>12945</v>
      </c>
      <c r="B40079" s="186" t="s">
        <v>12946</v>
      </c>
      <c r="C40079" s="186" t="s">
        <v>12775</v>
      </c>
    </row>
    <row r="40080" spans="1:3" s="187" customFormat="1" ht="31.2">
      <c r="A40080" s="185" t="s">
        <v>47535</v>
      </c>
      <c r="B40080" s="186" t="s">
        <v>47534</v>
      </c>
      <c r="C40080" s="188" t="s">
        <v>47536</v>
      </c>
    </row>
    <row r="40081" spans="1:3" s="187" customFormat="1" ht="31.2">
      <c r="A40081" s="185" t="s">
        <v>31844</v>
      </c>
      <c r="B40081" s="186" t="s">
        <v>69</v>
      </c>
      <c r="C40081" s="186" t="s">
        <v>31402</v>
      </c>
    </row>
    <row r="40082" spans="1:3" s="187" customFormat="1" ht="31.2">
      <c r="A40082" s="185" t="s">
        <v>31844</v>
      </c>
      <c r="B40082" s="186" t="s">
        <v>69</v>
      </c>
      <c r="C40082" s="186" t="s">
        <v>35823</v>
      </c>
    </row>
    <row r="40083" spans="1:3" s="187" customFormat="1" ht="46.8">
      <c r="A40083" s="185" t="s">
        <v>36541</v>
      </c>
      <c r="B40083" s="186" t="s">
        <v>8285</v>
      </c>
      <c r="C40083" s="186" t="s">
        <v>36439</v>
      </c>
    </row>
    <row r="40084" spans="1:3" s="187" customFormat="1" ht="15.6">
      <c r="A40084" s="185" t="s">
        <v>48984</v>
      </c>
      <c r="B40084" s="186" t="s">
        <v>48981</v>
      </c>
      <c r="C40084" s="188" t="s">
        <v>47257</v>
      </c>
    </row>
    <row r="40085" spans="1:3" s="187" customFormat="1" ht="31.2">
      <c r="A40085" s="185" t="s">
        <v>36794</v>
      </c>
      <c r="B40085" s="186" t="s">
        <v>13343</v>
      </c>
      <c r="C40085" s="186" t="s">
        <v>36439</v>
      </c>
    </row>
    <row r="40086" spans="1:3" s="187" customFormat="1" ht="31.2">
      <c r="A40086" s="185" t="s">
        <v>48151</v>
      </c>
      <c r="B40086" s="186" t="s">
        <v>48152</v>
      </c>
      <c r="C40086" s="188" t="s">
        <v>48153</v>
      </c>
    </row>
    <row r="40087" spans="1:3" s="187" customFormat="1" ht="46.8">
      <c r="A40087" s="185" t="s">
        <v>36039</v>
      </c>
      <c r="B40087" s="186" t="s">
        <v>6410</v>
      </c>
      <c r="C40087" s="186" t="s">
        <v>35823</v>
      </c>
    </row>
    <row r="40088" spans="1:3" s="187" customFormat="1" ht="31.2">
      <c r="A40088" s="185" t="s">
        <v>40099</v>
      </c>
      <c r="B40088" s="186" t="s">
        <v>20630</v>
      </c>
      <c r="C40088" s="186" t="s">
        <v>39606</v>
      </c>
    </row>
    <row r="40089" spans="1:3" s="187" customFormat="1" ht="31.2">
      <c r="A40089" s="185" t="s">
        <v>29744</v>
      </c>
      <c r="B40089" s="186" t="s">
        <v>4112</v>
      </c>
      <c r="C40089" s="186" t="s">
        <v>29648</v>
      </c>
    </row>
    <row r="40090" spans="1:3" s="187" customFormat="1" ht="15.6">
      <c r="A40090" s="185" t="s">
        <v>47830</v>
      </c>
      <c r="B40090" s="186" t="s">
        <v>47831</v>
      </c>
      <c r="C40090" s="188" t="s">
        <v>47222</v>
      </c>
    </row>
    <row r="40091" spans="1:3" s="187" customFormat="1" ht="31.2">
      <c r="A40091" s="185" t="s">
        <v>49284</v>
      </c>
      <c r="B40091" s="186" t="s">
        <v>49283</v>
      </c>
      <c r="C40091" s="188" t="s">
        <v>46956</v>
      </c>
    </row>
    <row r="40092" spans="1:3" s="187" customFormat="1" ht="46.8">
      <c r="A40092" s="185" t="s">
        <v>39421</v>
      </c>
      <c r="B40092" s="186" t="s">
        <v>27043</v>
      </c>
      <c r="C40092" s="186" t="s">
        <v>39018</v>
      </c>
    </row>
    <row r="40093" spans="1:3" s="187" customFormat="1" ht="31.2">
      <c r="A40093" s="185" t="s">
        <v>12427</v>
      </c>
      <c r="B40093" s="186" t="s">
        <v>12428</v>
      </c>
      <c r="C40093" s="186" t="s">
        <v>12392</v>
      </c>
    </row>
    <row r="40094" spans="1:3" s="187" customFormat="1" ht="31.2">
      <c r="A40094" s="185" t="s">
        <v>12630</v>
      </c>
      <c r="B40094" s="186" t="s">
        <v>12631</v>
      </c>
      <c r="C40094" s="186" t="s">
        <v>12392</v>
      </c>
    </row>
    <row r="40095" spans="1:3" s="187" customFormat="1" ht="31.2">
      <c r="A40095" s="185" t="s">
        <v>12534</v>
      </c>
      <c r="B40095" s="186" t="s">
        <v>2844</v>
      </c>
      <c r="C40095" s="186" t="s">
        <v>12392</v>
      </c>
    </row>
    <row r="40096" spans="1:3" s="187" customFormat="1" ht="31.2">
      <c r="A40096" s="185" t="s">
        <v>12727</v>
      </c>
      <c r="B40096" s="186" t="s">
        <v>12728</v>
      </c>
      <c r="C40096" s="186" t="s">
        <v>12392</v>
      </c>
    </row>
    <row r="40097" spans="1:3" s="187" customFormat="1" ht="31.2">
      <c r="A40097" s="185" t="s">
        <v>12405</v>
      </c>
      <c r="B40097" s="186" t="s">
        <v>9079</v>
      </c>
      <c r="C40097" s="186" t="s">
        <v>12392</v>
      </c>
    </row>
    <row r="40098" spans="1:3" s="187" customFormat="1" ht="31.2">
      <c r="A40098" s="185" t="s">
        <v>12533</v>
      </c>
      <c r="B40098" s="186" t="s">
        <v>3436</v>
      </c>
      <c r="C40098" s="186" t="s">
        <v>12392</v>
      </c>
    </row>
    <row r="40099" spans="1:3" s="187" customFormat="1" ht="31.2">
      <c r="A40099" s="185" t="s">
        <v>12397</v>
      </c>
      <c r="B40099" s="186" t="s">
        <v>9079</v>
      </c>
      <c r="C40099" s="186" t="s">
        <v>12392</v>
      </c>
    </row>
    <row r="40100" spans="1:3" s="187" customFormat="1" ht="31.2">
      <c r="A40100" s="185" t="s">
        <v>12471</v>
      </c>
      <c r="B40100" s="186" t="s">
        <v>2686</v>
      </c>
      <c r="C40100" s="186" t="s">
        <v>12392</v>
      </c>
    </row>
    <row r="40101" spans="1:3" s="187" customFormat="1" ht="31.2">
      <c r="A40101" s="185" t="s">
        <v>12463</v>
      </c>
      <c r="B40101" s="186" t="s">
        <v>12464</v>
      </c>
      <c r="C40101" s="186" t="s">
        <v>12392</v>
      </c>
    </row>
    <row r="40102" spans="1:3" s="187" customFormat="1" ht="46.8">
      <c r="A40102" s="185" t="s">
        <v>12645</v>
      </c>
      <c r="B40102" s="186" t="s">
        <v>12646</v>
      </c>
      <c r="C40102" s="186" t="s">
        <v>12392</v>
      </c>
    </row>
    <row r="40103" spans="1:3" s="187" customFormat="1" ht="31.2">
      <c r="A40103" s="185" t="s">
        <v>12396</v>
      </c>
      <c r="B40103" s="186" t="s">
        <v>75</v>
      </c>
      <c r="C40103" s="186" t="s">
        <v>12392</v>
      </c>
    </row>
    <row r="40104" spans="1:3" s="187" customFormat="1" ht="31.2">
      <c r="A40104" s="185" t="s">
        <v>12766</v>
      </c>
      <c r="B40104" s="186" t="s">
        <v>12767</v>
      </c>
      <c r="C40104" s="186" t="s">
        <v>12392</v>
      </c>
    </row>
    <row r="40105" spans="1:3" s="187" customFormat="1" ht="31.2">
      <c r="A40105" s="185" t="s">
        <v>12766</v>
      </c>
      <c r="B40105" s="186" t="s">
        <v>12767</v>
      </c>
      <c r="C40105" s="186" t="s">
        <v>16637</v>
      </c>
    </row>
    <row r="40106" spans="1:3" s="187" customFormat="1" ht="62.4">
      <c r="A40106" s="185" t="s">
        <v>12677</v>
      </c>
      <c r="B40106" s="186" t="s">
        <v>12678</v>
      </c>
      <c r="C40106" s="186" t="s">
        <v>12392</v>
      </c>
    </row>
    <row r="40107" spans="1:3" s="187" customFormat="1" ht="62.4">
      <c r="A40107" s="185" t="s">
        <v>12677</v>
      </c>
      <c r="B40107" s="186" t="s">
        <v>12678</v>
      </c>
      <c r="C40107" s="186" t="s">
        <v>16637</v>
      </c>
    </row>
    <row r="40108" spans="1:3" s="187" customFormat="1" ht="31.2">
      <c r="A40108" s="185" t="s">
        <v>12398</v>
      </c>
      <c r="B40108" s="186" t="s">
        <v>12399</v>
      </c>
      <c r="C40108" s="186" t="s">
        <v>12392</v>
      </c>
    </row>
    <row r="40109" spans="1:3" s="187" customFormat="1" ht="31.2">
      <c r="A40109" s="185" t="s">
        <v>12398</v>
      </c>
      <c r="B40109" s="186" t="s">
        <v>12399</v>
      </c>
      <c r="C40109" s="186" t="s">
        <v>17277</v>
      </c>
    </row>
    <row r="40110" spans="1:3" s="187" customFormat="1" ht="31.2">
      <c r="A40110" s="185" t="s">
        <v>12398</v>
      </c>
      <c r="B40110" s="186" t="s">
        <v>12399</v>
      </c>
      <c r="C40110" s="186" t="s">
        <v>41318</v>
      </c>
    </row>
    <row r="40111" spans="1:3" s="187" customFormat="1" ht="31.2">
      <c r="A40111" s="185" t="s">
        <v>12393</v>
      </c>
      <c r="B40111" s="186" t="s">
        <v>12394</v>
      </c>
      <c r="C40111" s="186" t="s">
        <v>12392</v>
      </c>
    </row>
    <row r="40112" spans="1:3" s="187" customFormat="1" ht="31.2">
      <c r="A40112" s="185" t="s">
        <v>12704</v>
      </c>
      <c r="B40112" s="186" t="s">
        <v>12466</v>
      </c>
      <c r="C40112" s="186" t="s">
        <v>12392</v>
      </c>
    </row>
    <row r="40113" spans="1:3" s="187" customFormat="1" ht="31.2">
      <c r="A40113" s="185" t="s">
        <v>12436</v>
      </c>
      <c r="B40113" s="186" t="s">
        <v>12437</v>
      </c>
      <c r="C40113" s="186" t="s">
        <v>12392</v>
      </c>
    </row>
    <row r="40114" spans="1:3" s="187" customFormat="1" ht="31.2">
      <c r="A40114" s="185" t="s">
        <v>12436</v>
      </c>
      <c r="B40114" s="186" t="s">
        <v>12437</v>
      </c>
      <c r="C40114" s="186" t="s">
        <v>22896</v>
      </c>
    </row>
    <row r="40115" spans="1:3" s="187" customFormat="1" ht="31.2">
      <c r="A40115" s="185" t="s">
        <v>12543</v>
      </c>
      <c r="B40115" s="186" t="s">
        <v>6741</v>
      </c>
      <c r="C40115" s="186" t="s">
        <v>12392</v>
      </c>
    </row>
    <row r="40116" spans="1:3" s="187" customFormat="1" ht="31.2">
      <c r="A40116" s="185" t="s">
        <v>12737</v>
      </c>
      <c r="B40116" s="186" t="s">
        <v>12738</v>
      </c>
      <c r="C40116" s="186" t="s">
        <v>12392</v>
      </c>
    </row>
    <row r="40117" spans="1:3" s="187" customFormat="1" ht="31.2">
      <c r="A40117" s="185" t="s">
        <v>12425</v>
      </c>
      <c r="B40117" s="186" t="s">
        <v>12426</v>
      </c>
      <c r="C40117" s="186" t="s">
        <v>12392</v>
      </c>
    </row>
    <row r="40118" spans="1:3" s="187" customFormat="1" ht="31.2">
      <c r="A40118" s="185" t="s">
        <v>7581</v>
      </c>
      <c r="B40118" s="186" t="s">
        <v>313</v>
      </c>
      <c r="C40118" s="186" t="s">
        <v>7346</v>
      </c>
    </row>
    <row r="40119" spans="1:3" s="187" customFormat="1" ht="31.2">
      <c r="A40119" s="185" t="s">
        <v>30180</v>
      </c>
      <c r="B40119" s="186" t="s">
        <v>3673</v>
      </c>
      <c r="C40119" s="186" t="s">
        <v>29648</v>
      </c>
    </row>
    <row r="40120" spans="1:3" s="187" customFormat="1" ht="31.2">
      <c r="A40120" s="185" t="s">
        <v>30180</v>
      </c>
      <c r="B40120" s="186" t="s">
        <v>3673</v>
      </c>
      <c r="C40120" s="186" t="s">
        <v>35823</v>
      </c>
    </row>
    <row r="40121" spans="1:3" s="187" customFormat="1" ht="31.2">
      <c r="A40121" s="185" t="s">
        <v>16814</v>
      </c>
      <c r="B40121" s="186" t="s">
        <v>16815</v>
      </c>
      <c r="C40121" s="186" t="s">
        <v>16637</v>
      </c>
    </row>
    <row r="40122" spans="1:3" s="187" customFormat="1" ht="31.2">
      <c r="A40122" s="185" t="s">
        <v>16814</v>
      </c>
      <c r="B40122" s="186" t="s">
        <v>16815</v>
      </c>
      <c r="C40122" s="186" t="s">
        <v>18827</v>
      </c>
    </row>
    <row r="40123" spans="1:3" s="187" customFormat="1" ht="46.8">
      <c r="A40123" s="185" t="s">
        <v>32554</v>
      </c>
      <c r="B40123" s="186" t="s">
        <v>22074</v>
      </c>
      <c r="C40123" s="186" t="s">
        <v>32209</v>
      </c>
    </row>
    <row r="40124" spans="1:3" s="187" customFormat="1" ht="46.8">
      <c r="A40124" s="185" t="s">
        <v>32554</v>
      </c>
      <c r="B40124" s="186" t="s">
        <v>22074</v>
      </c>
      <c r="C40124" s="186" t="s">
        <v>34068</v>
      </c>
    </row>
    <row r="40125" spans="1:3" s="187" customFormat="1" ht="46.8">
      <c r="A40125" s="185" t="s">
        <v>32554</v>
      </c>
      <c r="B40125" s="186" t="s">
        <v>22074</v>
      </c>
      <c r="C40125" s="186" t="s">
        <v>42915</v>
      </c>
    </row>
    <row r="40126" spans="1:3" s="187" customFormat="1" ht="46.8">
      <c r="A40126" s="185" t="s">
        <v>32554</v>
      </c>
      <c r="B40126" s="186" t="s">
        <v>22074</v>
      </c>
      <c r="C40126" s="186" t="s">
        <v>43751</v>
      </c>
    </row>
    <row r="40127" spans="1:3" s="187" customFormat="1" ht="31.2">
      <c r="A40127" s="185" t="s">
        <v>47533</v>
      </c>
      <c r="B40127" s="186" t="s">
        <v>47534</v>
      </c>
      <c r="C40127" s="188" t="s">
        <v>46869</v>
      </c>
    </row>
    <row r="40128" spans="1:3" s="187" customFormat="1" ht="31.2">
      <c r="A40128" s="185" t="s">
        <v>11073</v>
      </c>
      <c r="B40128" s="186" t="s">
        <v>485</v>
      </c>
      <c r="C40128" s="186" t="s">
        <v>10830</v>
      </c>
    </row>
    <row r="40129" spans="1:3" s="187" customFormat="1" ht="31.2">
      <c r="A40129" s="185" t="s">
        <v>11073</v>
      </c>
      <c r="B40129" s="186" t="s">
        <v>47392</v>
      </c>
      <c r="C40129" s="188" t="s">
        <v>46869</v>
      </c>
    </row>
    <row r="40130" spans="1:3" s="187" customFormat="1" ht="62.4">
      <c r="A40130" s="185" t="s">
        <v>33373</v>
      </c>
      <c r="B40130" s="186" t="s">
        <v>33348</v>
      </c>
      <c r="C40130" s="186" t="s">
        <v>33246</v>
      </c>
    </row>
    <row r="40131" spans="1:3" s="187" customFormat="1" ht="31.2">
      <c r="A40131" s="185" t="s">
        <v>9028</v>
      </c>
      <c r="B40131" s="186" t="s">
        <v>13</v>
      </c>
      <c r="C40131" s="186" t="s">
        <v>8759</v>
      </c>
    </row>
    <row r="40132" spans="1:3" s="187" customFormat="1" ht="31.2">
      <c r="A40132" s="185" t="s">
        <v>12882</v>
      </c>
      <c r="B40132" s="186" t="s">
        <v>1115</v>
      </c>
      <c r="C40132" s="186" t="s">
        <v>12775</v>
      </c>
    </row>
    <row r="40133" spans="1:3" s="187" customFormat="1" ht="31.2">
      <c r="A40133" s="185" t="s">
        <v>10729</v>
      </c>
      <c r="B40133" s="186" t="s">
        <v>10730</v>
      </c>
      <c r="C40133" s="186" t="s">
        <v>9722</v>
      </c>
    </row>
    <row r="40134" spans="1:3" s="187" customFormat="1" ht="15.6">
      <c r="A40134" s="185" t="s">
        <v>49212</v>
      </c>
      <c r="B40134" s="186" t="s">
        <v>49213</v>
      </c>
      <c r="C40134" s="188" t="s">
        <v>46941</v>
      </c>
    </row>
    <row r="40135" spans="1:3" s="187" customFormat="1" ht="46.8">
      <c r="A40135" s="185" t="s">
        <v>38330</v>
      </c>
      <c r="B40135" s="186" t="s">
        <v>16466</v>
      </c>
      <c r="C40135" s="186" t="s">
        <v>38207</v>
      </c>
    </row>
    <row r="40136" spans="1:3" s="187" customFormat="1" ht="31.2">
      <c r="A40136" s="185" t="s">
        <v>25137</v>
      </c>
      <c r="B40136" s="186" t="s">
        <v>2527</v>
      </c>
      <c r="C40136" s="186" t="s">
        <v>24806</v>
      </c>
    </row>
    <row r="40137" spans="1:3" s="187" customFormat="1" ht="46.8">
      <c r="A40137" s="185" t="s">
        <v>8158</v>
      </c>
      <c r="B40137" s="186" t="s">
        <v>2261</v>
      </c>
      <c r="C40137" s="186" t="s">
        <v>7346</v>
      </c>
    </row>
    <row r="40138" spans="1:3" s="187" customFormat="1" ht="31.2">
      <c r="A40138" s="185" t="s">
        <v>1020</v>
      </c>
      <c r="B40138" s="186" t="s">
        <v>1018</v>
      </c>
      <c r="C40138" s="186" t="s">
        <v>11</v>
      </c>
    </row>
    <row r="40139" spans="1:3" s="187" customFormat="1" ht="31.2">
      <c r="A40139" s="185" t="s">
        <v>11162</v>
      </c>
      <c r="B40139" s="186" t="s">
        <v>7366</v>
      </c>
      <c r="C40139" s="186" t="s">
        <v>10830</v>
      </c>
    </row>
    <row r="40140" spans="1:3" s="187" customFormat="1" ht="31.2">
      <c r="A40140" s="185" t="s">
        <v>40603</v>
      </c>
      <c r="B40140" s="186" t="s">
        <v>40604</v>
      </c>
      <c r="C40140" s="186" t="s">
        <v>40464</v>
      </c>
    </row>
    <row r="40141" spans="1:3" s="187" customFormat="1" ht="46.8">
      <c r="A40141" s="185" t="s">
        <v>33801</v>
      </c>
      <c r="B40141" s="186" t="s">
        <v>33798</v>
      </c>
      <c r="C40141" s="186" t="s">
        <v>33246</v>
      </c>
    </row>
    <row r="40142" spans="1:3" s="187" customFormat="1" ht="46.8">
      <c r="A40142" s="185" t="s">
        <v>33801</v>
      </c>
      <c r="B40142" s="186" t="s">
        <v>33798</v>
      </c>
      <c r="C40142" s="186" t="s">
        <v>42915</v>
      </c>
    </row>
    <row r="40143" spans="1:3" s="187" customFormat="1" ht="31.2">
      <c r="A40143" s="185" t="s">
        <v>16285</v>
      </c>
      <c r="B40143" s="186" t="s">
        <v>8160</v>
      </c>
      <c r="C40143" s="186" t="s">
        <v>16132</v>
      </c>
    </row>
    <row r="40144" spans="1:3" s="187" customFormat="1" ht="31.2">
      <c r="A40144" s="185" t="s">
        <v>49796</v>
      </c>
      <c r="B40144" s="186" t="s">
        <v>49797</v>
      </c>
      <c r="C40144" s="188" t="s">
        <v>48848</v>
      </c>
    </row>
    <row r="40145" spans="1:3" s="187" customFormat="1" ht="31.2">
      <c r="A40145" s="185" t="s">
        <v>27343</v>
      </c>
      <c r="B40145" s="186" t="s">
        <v>4982</v>
      </c>
      <c r="C40145" s="186" t="s">
        <v>27116</v>
      </c>
    </row>
    <row r="40146" spans="1:3" s="187" customFormat="1" ht="31.2">
      <c r="A40146" s="185" t="s">
        <v>30953</v>
      </c>
      <c r="B40146" s="186" t="s">
        <v>30830</v>
      </c>
      <c r="C40146" s="186" t="s">
        <v>30515</v>
      </c>
    </row>
    <row r="40147" spans="1:3" s="187" customFormat="1" ht="31.2">
      <c r="A40147" s="185" t="s">
        <v>29197</v>
      </c>
      <c r="B40147" s="186" t="s">
        <v>377</v>
      </c>
      <c r="C40147" s="186" t="s">
        <v>28788</v>
      </c>
    </row>
    <row r="40148" spans="1:3" s="187" customFormat="1" ht="15.6">
      <c r="A40148" s="185" t="s">
        <v>48846</v>
      </c>
      <c r="B40148" s="186" t="s">
        <v>48847</v>
      </c>
      <c r="C40148" s="188" t="s">
        <v>48848</v>
      </c>
    </row>
    <row r="40149" spans="1:3" s="187" customFormat="1" ht="31.2">
      <c r="A40149" s="185" t="s">
        <v>12049</v>
      </c>
      <c r="B40149" s="186" t="s">
        <v>12050</v>
      </c>
      <c r="C40149" s="186" t="s">
        <v>11996</v>
      </c>
    </row>
    <row r="40150" spans="1:3" s="187" customFormat="1" ht="31.2">
      <c r="A40150" s="185" t="s">
        <v>12019</v>
      </c>
      <c r="B40150" s="186" t="s">
        <v>12020</v>
      </c>
      <c r="C40150" s="186" t="s">
        <v>11996</v>
      </c>
    </row>
    <row r="40151" spans="1:3" s="187" customFormat="1" ht="31.2">
      <c r="A40151" s="185" t="s">
        <v>12377</v>
      </c>
      <c r="B40151" s="186" t="s">
        <v>12378</v>
      </c>
      <c r="C40151" s="186" t="s">
        <v>11996</v>
      </c>
    </row>
    <row r="40152" spans="1:3" s="187" customFormat="1" ht="31.2">
      <c r="A40152" s="185" t="s">
        <v>12233</v>
      </c>
      <c r="B40152" s="186" t="s">
        <v>5958</v>
      </c>
      <c r="C40152" s="186" t="s">
        <v>11996</v>
      </c>
    </row>
    <row r="40153" spans="1:3" s="187" customFormat="1" ht="31.2">
      <c r="A40153" s="185" t="s">
        <v>12126</v>
      </c>
      <c r="B40153" s="186" t="s">
        <v>9442</v>
      </c>
      <c r="C40153" s="186" t="s">
        <v>11996</v>
      </c>
    </row>
    <row r="40154" spans="1:3" s="187" customFormat="1" ht="31.2">
      <c r="A40154" s="185" t="s">
        <v>12055</v>
      </c>
      <c r="B40154" s="186" t="s">
        <v>1277</v>
      </c>
      <c r="C40154" s="186" t="s">
        <v>11996</v>
      </c>
    </row>
    <row r="40155" spans="1:3" s="187" customFormat="1" ht="31.2">
      <c r="A40155" s="185" t="s">
        <v>12099</v>
      </c>
      <c r="B40155" s="186" t="s">
        <v>476</v>
      </c>
      <c r="C40155" s="186" t="s">
        <v>11996</v>
      </c>
    </row>
    <row r="40156" spans="1:3" s="187" customFormat="1" ht="31.2">
      <c r="A40156" s="185" t="s">
        <v>12009</v>
      </c>
      <c r="B40156" s="186" t="s">
        <v>5475</v>
      </c>
      <c r="C40156" s="186" t="s">
        <v>11996</v>
      </c>
    </row>
    <row r="40157" spans="1:3" s="187" customFormat="1" ht="31.2">
      <c r="A40157" s="185" t="s">
        <v>12009</v>
      </c>
      <c r="B40157" s="186" t="s">
        <v>5475</v>
      </c>
      <c r="C40157" s="186" t="s">
        <v>40685</v>
      </c>
    </row>
    <row r="40158" spans="1:3" s="187" customFormat="1" ht="46.8">
      <c r="A40158" s="185" t="s">
        <v>1808</v>
      </c>
      <c r="B40158" s="186" t="s">
        <v>1809</v>
      </c>
      <c r="C40158" s="186" t="s">
        <v>1534</v>
      </c>
    </row>
    <row r="40159" spans="1:3" s="187" customFormat="1" ht="46.8">
      <c r="A40159" s="185" t="s">
        <v>1808</v>
      </c>
      <c r="B40159" s="186" t="s">
        <v>1809</v>
      </c>
      <c r="C40159" s="186" t="s">
        <v>11996</v>
      </c>
    </row>
    <row r="40160" spans="1:3" s="187" customFormat="1" ht="31.2">
      <c r="A40160" s="185" t="s">
        <v>12015</v>
      </c>
      <c r="B40160" s="186" t="s">
        <v>12016</v>
      </c>
      <c r="C40160" s="186" t="s">
        <v>11996</v>
      </c>
    </row>
    <row r="40161" spans="1:3" s="187" customFormat="1" ht="31.2">
      <c r="A40161" s="185" t="s">
        <v>17485</v>
      </c>
      <c r="B40161" s="186" t="s">
        <v>5016</v>
      </c>
      <c r="C40161" s="186" t="s">
        <v>17277</v>
      </c>
    </row>
    <row r="40162" spans="1:3" s="187" customFormat="1" ht="62.4">
      <c r="A40162" s="185" t="s">
        <v>31043</v>
      </c>
      <c r="B40162" s="186" t="s">
        <v>2242</v>
      </c>
      <c r="C40162" s="188" t="s">
        <v>30985</v>
      </c>
    </row>
    <row r="40163" spans="1:3" s="187" customFormat="1" ht="31.2">
      <c r="A40163" s="185" t="s">
        <v>19511</v>
      </c>
      <c r="B40163" s="186" t="s">
        <v>121</v>
      </c>
      <c r="C40163" s="186" t="s">
        <v>19363</v>
      </c>
    </row>
    <row r="40164" spans="1:3" s="187" customFormat="1" ht="31.2">
      <c r="A40164" s="185" t="s">
        <v>222</v>
      </c>
      <c r="B40164" s="186" t="s">
        <v>223</v>
      </c>
      <c r="C40164" s="186" t="s">
        <v>11</v>
      </c>
    </row>
    <row r="40165" spans="1:3" s="187" customFormat="1" ht="15.6">
      <c r="A40165" s="185" t="s">
        <v>222</v>
      </c>
      <c r="B40165" s="186" t="s">
        <v>47683</v>
      </c>
      <c r="C40165" s="188" t="s">
        <v>47005</v>
      </c>
    </row>
    <row r="40166" spans="1:3" s="187" customFormat="1" ht="31.2">
      <c r="A40166" s="185" t="s">
        <v>18231</v>
      </c>
      <c r="B40166" s="186" t="s">
        <v>44</v>
      </c>
      <c r="C40166" s="186" t="s">
        <v>18049</v>
      </c>
    </row>
    <row r="40167" spans="1:3" s="187" customFormat="1" ht="31.2">
      <c r="A40167" s="185" t="s">
        <v>34709</v>
      </c>
      <c r="B40167" s="186" t="s">
        <v>18429</v>
      </c>
      <c r="C40167" s="186" t="s">
        <v>34068</v>
      </c>
    </row>
    <row r="40168" spans="1:3" s="187" customFormat="1" ht="31.2">
      <c r="A40168" s="185" t="s">
        <v>36441</v>
      </c>
      <c r="B40168" s="186" t="s">
        <v>348</v>
      </c>
      <c r="C40168" s="186" t="s">
        <v>36439</v>
      </c>
    </row>
    <row r="40169" spans="1:3" s="187" customFormat="1" ht="31.2">
      <c r="A40169" s="185" t="s">
        <v>7443</v>
      </c>
      <c r="B40169" s="186" t="s">
        <v>4413</v>
      </c>
      <c r="C40169" s="186" t="s">
        <v>7346</v>
      </c>
    </row>
    <row r="40170" spans="1:3" s="187" customFormat="1" ht="31.2">
      <c r="A40170" s="185" t="s">
        <v>47776</v>
      </c>
      <c r="B40170" s="186" t="s">
        <v>1858</v>
      </c>
      <c r="C40170" s="188" t="s">
        <v>46980</v>
      </c>
    </row>
    <row r="40171" spans="1:3" s="187" customFormat="1" ht="31.2">
      <c r="A40171" s="185" t="s">
        <v>9187</v>
      </c>
      <c r="B40171" s="186" t="s">
        <v>9188</v>
      </c>
      <c r="C40171" s="186" t="s">
        <v>8759</v>
      </c>
    </row>
    <row r="40172" spans="1:3" s="187" customFormat="1" ht="78">
      <c r="A40172" s="185" t="s">
        <v>29833</v>
      </c>
      <c r="B40172" s="186" t="s">
        <v>7929</v>
      </c>
      <c r="C40172" s="186" t="s">
        <v>29648</v>
      </c>
    </row>
    <row r="40173" spans="1:3" s="187" customFormat="1" ht="78">
      <c r="A40173" s="185" t="s">
        <v>29833</v>
      </c>
      <c r="B40173" s="186" t="s">
        <v>7929</v>
      </c>
      <c r="C40173" s="186" t="s">
        <v>45398</v>
      </c>
    </row>
    <row r="40174" spans="1:3" s="187" customFormat="1" ht="31.2">
      <c r="A40174" s="185" t="s">
        <v>16527</v>
      </c>
      <c r="B40174" s="186" t="s">
        <v>16310</v>
      </c>
      <c r="C40174" s="186" t="s">
        <v>16132</v>
      </c>
    </row>
    <row r="40175" spans="1:3" s="187" customFormat="1" ht="31.2">
      <c r="A40175" s="185" t="s">
        <v>16527</v>
      </c>
      <c r="B40175" s="186" t="s">
        <v>16310</v>
      </c>
      <c r="C40175" s="186" t="s">
        <v>23735</v>
      </c>
    </row>
    <row r="40176" spans="1:3" s="187" customFormat="1" ht="31.2">
      <c r="A40176" s="185" t="s">
        <v>20539</v>
      </c>
      <c r="B40176" s="186" t="s">
        <v>2407</v>
      </c>
      <c r="C40176" s="186" t="s">
        <v>20152</v>
      </c>
    </row>
    <row r="40177" spans="1:3" s="187" customFormat="1" ht="31.2">
      <c r="A40177" s="185" t="s">
        <v>20539</v>
      </c>
      <c r="B40177" s="186" t="s">
        <v>2407</v>
      </c>
      <c r="C40177" s="186" t="s">
        <v>42001</v>
      </c>
    </row>
    <row r="40178" spans="1:3" s="187" customFormat="1" ht="62.4">
      <c r="A40178" s="185" t="s">
        <v>16010</v>
      </c>
      <c r="B40178" s="186" t="s">
        <v>16011</v>
      </c>
      <c r="C40178" s="186" t="s">
        <v>15885</v>
      </c>
    </row>
    <row r="40179" spans="1:3" s="187" customFormat="1" ht="31.2">
      <c r="A40179" s="185" t="s">
        <v>7184</v>
      </c>
      <c r="B40179" s="186" t="s">
        <v>7185</v>
      </c>
      <c r="C40179" s="186" t="s">
        <v>6284</v>
      </c>
    </row>
    <row r="40180" spans="1:3" s="187" customFormat="1" ht="31.2">
      <c r="A40180" s="185" t="s">
        <v>22831</v>
      </c>
      <c r="B40180" s="186" t="s">
        <v>22832</v>
      </c>
      <c r="C40180" s="186" t="s">
        <v>21991</v>
      </c>
    </row>
    <row r="40181" spans="1:3" s="187" customFormat="1" ht="31.2">
      <c r="A40181" s="185" t="s">
        <v>22831</v>
      </c>
      <c r="B40181" s="186" t="s">
        <v>22832</v>
      </c>
      <c r="C40181" s="186" t="s">
        <v>34927</v>
      </c>
    </row>
    <row r="40182" spans="1:3" s="187" customFormat="1" ht="31.2">
      <c r="A40182" s="185" t="s">
        <v>46785</v>
      </c>
      <c r="B40182" s="186" t="s">
        <v>6367</v>
      </c>
      <c r="C40182" s="186" t="s">
        <v>46185</v>
      </c>
    </row>
    <row r="40183" spans="1:3" s="187" customFormat="1" ht="31.2">
      <c r="A40183" s="185" t="s">
        <v>19123</v>
      </c>
      <c r="B40183" s="186" t="s">
        <v>4429</v>
      </c>
      <c r="C40183" s="186" t="s">
        <v>19116</v>
      </c>
    </row>
    <row r="40184" spans="1:3" s="187" customFormat="1" ht="31.2">
      <c r="A40184" s="185" t="s">
        <v>19123</v>
      </c>
      <c r="B40184" s="186" t="s">
        <v>4429</v>
      </c>
      <c r="C40184" s="186" t="s">
        <v>41318</v>
      </c>
    </row>
    <row r="40185" spans="1:3" s="187" customFormat="1" ht="31.2">
      <c r="A40185" s="185" t="s">
        <v>2043</v>
      </c>
      <c r="B40185" s="186" t="s">
        <v>2044</v>
      </c>
      <c r="C40185" s="186" t="s">
        <v>1534</v>
      </c>
    </row>
    <row r="40186" spans="1:3" s="187" customFormat="1" ht="31.2">
      <c r="A40186" s="185" t="s">
        <v>21629</v>
      </c>
      <c r="B40186" s="186" t="s">
        <v>5913</v>
      </c>
      <c r="C40186" s="186" t="s">
        <v>21022</v>
      </c>
    </row>
    <row r="40187" spans="1:3" s="187" customFormat="1" ht="31.2">
      <c r="A40187" s="185" t="s">
        <v>3045</v>
      </c>
      <c r="B40187" s="186" t="s">
        <v>3044</v>
      </c>
      <c r="C40187" s="186" t="s">
        <v>2852</v>
      </c>
    </row>
    <row r="40188" spans="1:3" s="187" customFormat="1" ht="31.2">
      <c r="A40188" s="185" t="s">
        <v>3045</v>
      </c>
      <c r="B40188" s="186" t="s">
        <v>3044</v>
      </c>
      <c r="C40188" s="186" t="s">
        <v>6284</v>
      </c>
    </row>
    <row r="40189" spans="1:3" s="187" customFormat="1" ht="31.2">
      <c r="A40189" s="185" t="s">
        <v>12672</v>
      </c>
      <c r="B40189" s="186" t="s">
        <v>12673</v>
      </c>
      <c r="C40189" s="186" t="s">
        <v>12392</v>
      </c>
    </row>
    <row r="40190" spans="1:3" s="187" customFormat="1" ht="31.2">
      <c r="A40190" s="185" t="s">
        <v>8015</v>
      </c>
      <c r="B40190" s="186" t="s">
        <v>2745</v>
      </c>
      <c r="C40190" s="186" t="s">
        <v>7346</v>
      </c>
    </row>
    <row r="40191" spans="1:3" s="187" customFormat="1" ht="31.2">
      <c r="A40191" s="185" t="s">
        <v>46641</v>
      </c>
      <c r="B40191" s="186" t="s">
        <v>2426</v>
      </c>
      <c r="C40191" s="186" t="s">
        <v>46185</v>
      </c>
    </row>
    <row r="40192" spans="1:3" s="187" customFormat="1" ht="31.2">
      <c r="A40192" s="185" t="s">
        <v>36486</v>
      </c>
      <c r="B40192" s="186" t="s">
        <v>182</v>
      </c>
      <c r="C40192" s="186" t="s">
        <v>36439</v>
      </c>
    </row>
    <row r="40193" spans="1:3" s="187" customFormat="1" ht="62.4">
      <c r="A40193" s="185" t="s">
        <v>15372</v>
      </c>
      <c r="B40193" s="186" t="s">
        <v>5956</v>
      </c>
      <c r="C40193" s="186" t="s">
        <v>14697</v>
      </c>
    </row>
    <row r="40194" spans="1:3" s="187" customFormat="1" ht="46.8">
      <c r="A40194" s="185" t="s">
        <v>28452</v>
      </c>
      <c r="B40194" s="186" t="s">
        <v>6503</v>
      </c>
      <c r="C40194" s="186" t="s">
        <v>27967</v>
      </c>
    </row>
    <row r="40195" spans="1:3" s="187" customFormat="1" ht="31.2">
      <c r="A40195" s="185" t="s">
        <v>9153</v>
      </c>
      <c r="B40195" s="186" t="s">
        <v>4125</v>
      </c>
      <c r="C40195" s="186" t="s">
        <v>8759</v>
      </c>
    </row>
    <row r="40196" spans="1:3" s="187" customFormat="1" ht="31.2">
      <c r="A40196" s="185" t="s">
        <v>27781</v>
      </c>
      <c r="B40196" s="186" t="s">
        <v>6158</v>
      </c>
      <c r="C40196" s="186" t="s">
        <v>27116</v>
      </c>
    </row>
    <row r="40197" spans="1:3" s="187" customFormat="1" ht="62.4">
      <c r="A40197" s="185" t="s">
        <v>27942</v>
      </c>
      <c r="B40197" s="186" t="s">
        <v>5944</v>
      </c>
      <c r="C40197" s="186" t="s">
        <v>27116</v>
      </c>
    </row>
    <row r="40198" spans="1:3" s="187" customFormat="1" ht="31.2">
      <c r="A40198" s="185" t="s">
        <v>13848</v>
      </c>
      <c r="B40198" s="186" t="s">
        <v>13849</v>
      </c>
      <c r="C40198" s="186" t="s">
        <v>12775</v>
      </c>
    </row>
    <row r="40199" spans="1:3" s="187" customFormat="1" ht="31.2">
      <c r="A40199" s="185" t="s">
        <v>13848</v>
      </c>
      <c r="B40199" s="186" t="s">
        <v>13849</v>
      </c>
      <c r="C40199" s="186" t="s">
        <v>36439</v>
      </c>
    </row>
    <row r="40200" spans="1:3" s="187" customFormat="1" ht="31.2">
      <c r="A40200" s="185" t="s">
        <v>27430</v>
      </c>
      <c r="B40200" s="186" t="s">
        <v>8296</v>
      </c>
      <c r="C40200" s="186" t="s">
        <v>27116</v>
      </c>
    </row>
    <row r="40201" spans="1:3" s="187" customFormat="1" ht="31.2">
      <c r="A40201" s="185" t="s">
        <v>27430</v>
      </c>
      <c r="B40201" s="186" t="s">
        <v>8296</v>
      </c>
      <c r="C40201" s="186" t="s">
        <v>36439</v>
      </c>
    </row>
    <row r="40202" spans="1:3" s="187" customFormat="1" ht="31.2">
      <c r="A40202" s="185" t="s">
        <v>27651</v>
      </c>
      <c r="B40202" s="186" t="s">
        <v>1321</v>
      </c>
      <c r="C40202" s="186" t="s">
        <v>27116</v>
      </c>
    </row>
    <row r="40203" spans="1:3" s="187" customFormat="1" ht="31.2">
      <c r="A40203" s="185" t="s">
        <v>23984</v>
      </c>
      <c r="B40203" s="186" t="s">
        <v>10694</v>
      </c>
      <c r="C40203" s="186" t="s">
        <v>23735</v>
      </c>
    </row>
    <row r="40204" spans="1:3" s="187" customFormat="1" ht="31.2">
      <c r="A40204" s="185" t="s">
        <v>23984</v>
      </c>
      <c r="B40204" s="186" t="s">
        <v>10694</v>
      </c>
      <c r="C40204" s="186" t="s">
        <v>35823</v>
      </c>
    </row>
    <row r="40205" spans="1:3" s="187" customFormat="1" ht="31.2">
      <c r="A40205" s="185" t="s">
        <v>23028</v>
      </c>
      <c r="B40205" s="186" t="s">
        <v>159</v>
      </c>
      <c r="C40205" s="186" t="s">
        <v>22896</v>
      </c>
    </row>
    <row r="40206" spans="1:3" s="187" customFormat="1" ht="31.2">
      <c r="A40206" s="185" t="s">
        <v>36480</v>
      </c>
      <c r="B40206" s="186" t="s">
        <v>36481</v>
      </c>
      <c r="C40206" s="186" t="s">
        <v>36439</v>
      </c>
    </row>
    <row r="40207" spans="1:3" s="187" customFormat="1" ht="31.2">
      <c r="A40207" s="185" t="s">
        <v>27850</v>
      </c>
      <c r="B40207" s="186" t="s">
        <v>15256</v>
      </c>
      <c r="C40207" s="186" t="s">
        <v>27116</v>
      </c>
    </row>
    <row r="40208" spans="1:3" s="187" customFormat="1" ht="46.8">
      <c r="A40208" s="185" t="s">
        <v>11651</v>
      </c>
      <c r="B40208" s="186" t="s">
        <v>11652</v>
      </c>
      <c r="C40208" s="186" t="s">
        <v>10830</v>
      </c>
    </row>
    <row r="40209" spans="1:3" s="187" customFormat="1" ht="31.2">
      <c r="A40209" s="185" t="s">
        <v>27698</v>
      </c>
      <c r="B40209" s="186" t="s">
        <v>27699</v>
      </c>
      <c r="C40209" s="186" t="s">
        <v>27116</v>
      </c>
    </row>
    <row r="40210" spans="1:3" s="187" customFormat="1" ht="31.2">
      <c r="A40210" s="185" t="s">
        <v>35885</v>
      </c>
      <c r="B40210" s="186" t="s">
        <v>239</v>
      </c>
      <c r="C40210" s="186" t="s">
        <v>35823</v>
      </c>
    </row>
    <row r="40211" spans="1:3" s="187" customFormat="1" ht="31.2">
      <c r="A40211" s="185" t="s">
        <v>9619</v>
      </c>
      <c r="B40211" s="186" t="s">
        <v>9620</v>
      </c>
      <c r="C40211" s="186" t="s">
        <v>8759</v>
      </c>
    </row>
    <row r="40212" spans="1:3" s="187" customFormat="1" ht="31.2">
      <c r="A40212" s="185" t="s">
        <v>10222</v>
      </c>
      <c r="B40212" s="186" t="s">
        <v>10223</v>
      </c>
      <c r="C40212" s="186" t="s">
        <v>9722</v>
      </c>
    </row>
    <row r="40213" spans="1:3" s="187" customFormat="1" ht="296.39999999999998">
      <c r="A40213" s="185" t="s">
        <v>27504</v>
      </c>
      <c r="B40213" s="186" t="s">
        <v>2202</v>
      </c>
      <c r="C40213" s="186" t="s">
        <v>27116</v>
      </c>
    </row>
    <row r="40214" spans="1:3" s="187" customFormat="1" ht="31.2">
      <c r="A40214" s="185" t="s">
        <v>41438</v>
      </c>
      <c r="B40214" s="186" t="s">
        <v>4933</v>
      </c>
      <c r="C40214" s="186" t="s">
        <v>41318</v>
      </c>
    </row>
    <row r="40215" spans="1:3" s="187" customFormat="1" ht="31.2">
      <c r="A40215" s="185" t="s">
        <v>41342</v>
      </c>
      <c r="B40215" s="186" t="s">
        <v>41343</v>
      </c>
      <c r="C40215" s="186" t="s">
        <v>41318</v>
      </c>
    </row>
    <row r="40216" spans="1:3" s="187" customFormat="1" ht="15.6">
      <c r="A40216" s="185" t="s">
        <v>41342</v>
      </c>
      <c r="B40216" s="186" t="s">
        <v>48787</v>
      </c>
      <c r="C40216" s="188" t="s">
        <v>48582</v>
      </c>
    </row>
    <row r="40217" spans="1:3" s="187" customFormat="1" ht="31.2">
      <c r="A40217" s="185" t="s">
        <v>47820</v>
      </c>
      <c r="B40217" s="186" t="s">
        <v>47821</v>
      </c>
      <c r="C40217" s="188" t="s">
        <v>46897</v>
      </c>
    </row>
    <row r="40218" spans="1:3" s="187" customFormat="1" ht="46.8">
      <c r="A40218" s="185" t="s">
        <v>12996</v>
      </c>
      <c r="B40218" s="186" t="s">
        <v>7954</v>
      </c>
      <c r="C40218" s="186" t="s">
        <v>12775</v>
      </c>
    </row>
    <row r="40219" spans="1:3" s="187" customFormat="1" ht="46.8">
      <c r="A40219" s="185" t="s">
        <v>12996</v>
      </c>
      <c r="B40219" s="186" t="s">
        <v>7954</v>
      </c>
      <c r="C40219" s="186" t="s">
        <v>43751</v>
      </c>
    </row>
    <row r="40220" spans="1:3" s="187" customFormat="1" ht="31.2">
      <c r="A40220" s="185" t="s">
        <v>4085</v>
      </c>
      <c r="B40220" s="186" t="s">
        <v>4018</v>
      </c>
      <c r="C40220" s="186" t="s">
        <v>3992</v>
      </c>
    </row>
    <row r="40221" spans="1:3" s="187" customFormat="1" ht="31.2">
      <c r="A40221" s="185" t="s">
        <v>16659</v>
      </c>
      <c r="B40221" s="186" t="s">
        <v>4649</v>
      </c>
      <c r="C40221" s="186" t="s">
        <v>16637</v>
      </c>
    </row>
    <row r="40222" spans="1:3" s="187" customFormat="1" ht="31.2">
      <c r="A40222" s="185" t="s">
        <v>36740</v>
      </c>
      <c r="B40222" s="186" t="s">
        <v>36741</v>
      </c>
      <c r="C40222" s="186" t="s">
        <v>36439</v>
      </c>
    </row>
    <row r="40223" spans="1:3" s="187" customFormat="1" ht="31.2">
      <c r="A40223" s="185" t="s">
        <v>42737</v>
      </c>
      <c r="B40223" s="186" t="s">
        <v>42738</v>
      </c>
      <c r="C40223" s="186" t="s">
        <v>42001</v>
      </c>
    </row>
    <row r="40224" spans="1:3" s="187" customFormat="1" ht="31.2">
      <c r="A40224" s="185" t="s">
        <v>31308</v>
      </c>
      <c r="B40224" s="186" t="s">
        <v>27394</v>
      </c>
      <c r="C40224" s="186" t="s">
        <v>31274</v>
      </c>
    </row>
    <row r="40225" spans="1:3" s="187" customFormat="1" ht="31.2">
      <c r="A40225" s="185" t="s">
        <v>23935</v>
      </c>
      <c r="B40225" s="186" t="s">
        <v>366</v>
      </c>
      <c r="C40225" s="186" t="s">
        <v>23735</v>
      </c>
    </row>
    <row r="40226" spans="1:3" s="187" customFormat="1" ht="31.2">
      <c r="A40226" s="185" t="s">
        <v>37994</v>
      </c>
      <c r="B40226" s="186" t="s">
        <v>37995</v>
      </c>
      <c r="C40226" s="186" t="s">
        <v>37605</v>
      </c>
    </row>
    <row r="40227" spans="1:3" s="187" customFormat="1" ht="31.2">
      <c r="A40227" s="185" t="s">
        <v>8236</v>
      </c>
      <c r="B40227" s="186" t="s">
        <v>8237</v>
      </c>
      <c r="C40227" s="186" t="s">
        <v>7346</v>
      </c>
    </row>
    <row r="40228" spans="1:3" s="187" customFormat="1" ht="46.8">
      <c r="A40228" s="185" t="s">
        <v>33891</v>
      </c>
      <c r="B40228" s="186" t="s">
        <v>33892</v>
      </c>
      <c r="C40228" s="186" t="s">
        <v>33246</v>
      </c>
    </row>
    <row r="40229" spans="1:3" s="187" customFormat="1" ht="31.2">
      <c r="A40229" s="185" t="s">
        <v>32026</v>
      </c>
      <c r="B40229" s="186" t="s">
        <v>9767</v>
      </c>
      <c r="C40229" s="186" t="s">
        <v>31402</v>
      </c>
    </row>
    <row r="40230" spans="1:3" s="187" customFormat="1" ht="46.8">
      <c r="A40230" s="185" t="s">
        <v>7212</v>
      </c>
      <c r="B40230" s="186" t="s">
        <v>7213</v>
      </c>
      <c r="C40230" s="186" t="s">
        <v>6284</v>
      </c>
    </row>
    <row r="40231" spans="1:3" s="187" customFormat="1" ht="46.8">
      <c r="A40231" s="185" t="s">
        <v>7212</v>
      </c>
      <c r="B40231" s="186" t="s">
        <v>7213</v>
      </c>
      <c r="C40231" s="186" t="s">
        <v>40464</v>
      </c>
    </row>
    <row r="40232" spans="1:3" s="187" customFormat="1" ht="31.2">
      <c r="A40232" s="185" t="s">
        <v>5493</v>
      </c>
      <c r="B40232" s="186" t="s">
        <v>5494</v>
      </c>
      <c r="C40232" s="186" t="s">
        <v>5465</v>
      </c>
    </row>
    <row r="40233" spans="1:3" s="187" customFormat="1" ht="31.2">
      <c r="A40233" s="185" t="s">
        <v>33815</v>
      </c>
      <c r="B40233" s="186" t="s">
        <v>14474</v>
      </c>
      <c r="C40233" s="186" t="s">
        <v>33246</v>
      </c>
    </row>
    <row r="40234" spans="1:3" s="187" customFormat="1" ht="31.2">
      <c r="A40234" s="185" t="s">
        <v>5749</v>
      </c>
      <c r="B40234" s="186" t="s">
        <v>5750</v>
      </c>
      <c r="C40234" s="186" t="s">
        <v>5465</v>
      </c>
    </row>
    <row r="40235" spans="1:3" s="187" customFormat="1" ht="46.8">
      <c r="A40235" s="185" t="s">
        <v>43709</v>
      </c>
      <c r="B40235" s="186" t="s">
        <v>9202</v>
      </c>
      <c r="C40235" s="186" t="s">
        <v>43220</v>
      </c>
    </row>
    <row r="40236" spans="1:3" s="187" customFormat="1" ht="31.2">
      <c r="A40236" s="185" t="s">
        <v>29314</v>
      </c>
      <c r="B40236" s="186" t="s">
        <v>1879</v>
      </c>
      <c r="C40236" s="186" t="s">
        <v>28788</v>
      </c>
    </row>
    <row r="40237" spans="1:3" s="187" customFormat="1" ht="31.2">
      <c r="A40237" s="185" t="s">
        <v>37501</v>
      </c>
      <c r="B40237" s="186" t="s">
        <v>59</v>
      </c>
      <c r="C40237" s="186" t="s">
        <v>37497</v>
      </c>
    </row>
    <row r="40238" spans="1:3" s="187" customFormat="1" ht="31.2">
      <c r="A40238" s="185" t="s">
        <v>37501</v>
      </c>
      <c r="B40238" s="186" t="s">
        <v>59</v>
      </c>
      <c r="C40238" s="186" t="s">
        <v>40685</v>
      </c>
    </row>
    <row r="40239" spans="1:3" s="187" customFormat="1" ht="46.8">
      <c r="A40239" s="185" t="s">
        <v>33125</v>
      </c>
      <c r="B40239" s="186" t="s">
        <v>13637</v>
      </c>
      <c r="C40239" s="186" t="s">
        <v>32209</v>
      </c>
    </row>
    <row r="40240" spans="1:3" s="187" customFormat="1" ht="31.2">
      <c r="A40240" s="185" t="s">
        <v>11670</v>
      </c>
      <c r="B40240" s="186" t="s">
        <v>842</v>
      </c>
      <c r="C40240" s="186" t="s">
        <v>10830</v>
      </c>
    </row>
    <row r="40241" spans="1:3" s="187" customFormat="1" ht="46.8">
      <c r="A40241" s="185" t="s">
        <v>38815</v>
      </c>
      <c r="B40241" s="186" t="s">
        <v>38813</v>
      </c>
      <c r="C40241" s="186" t="s">
        <v>38207</v>
      </c>
    </row>
    <row r="40242" spans="1:3" s="187" customFormat="1" ht="31.2">
      <c r="A40242" s="185" t="s">
        <v>29761</v>
      </c>
      <c r="B40242" s="186" t="s">
        <v>1899</v>
      </c>
      <c r="C40242" s="186" t="s">
        <v>29648</v>
      </c>
    </row>
    <row r="40243" spans="1:3" s="187" customFormat="1" ht="15.6">
      <c r="A40243" s="185" t="s">
        <v>47245</v>
      </c>
      <c r="B40243" s="186" t="s">
        <v>47220</v>
      </c>
      <c r="C40243" s="188" t="s">
        <v>47061</v>
      </c>
    </row>
    <row r="40244" spans="1:3" s="187" customFormat="1" ht="62.4">
      <c r="A40244" s="185" t="s">
        <v>11669</v>
      </c>
      <c r="B40244" s="186" t="s">
        <v>842</v>
      </c>
      <c r="C40244" s="186" t="s">
        <v>10830</v>
      </c>
    </row>
    <row r="40245" spans="1:3" s="187" customFormat="1" ht="31.2">
      <c r="A40245" s="185" t="s">
        <v>19053</v>
      </c>
      <c r="B40245" s="186" t="s">
        <v>19054</v>
      </c>
      <c r="C40245" s="186" t="s">
        <v>18827</v>
      </c>
    </row>
    <row r="40246" spans="1:3" s="187" customFormat="1" ht="31.2">
      <c r="A40246" s="185" t="s">
        <v>11124</v>
      </c>
      <c r="B40246" s="186" t="s">
        <v>8978</v>
      </c>
      <c r="C40246" s="186" t="s">
        <v>10830</v>
      </c>
    </row>
    <row r="40247" spans="1:3" s="187" customFormat="1" ht="31.2">
      <c r="A40247" s="185" t="s">
        <v>11832</v>
      </c>
      <c r="B40247" s="186" t="s">
        <v>2473</v>
      </c>
      <c r="C40247" s="186" t="s">
        <v>10830</v>
      </c>
    </row>
    <row r="40248" spans="1:3" s="187" customFormat="1" ht="31.2">
      <c r="A40248" s="185" t="s">
        <v>7377</v>
      </c>
      <c r="B40248" s="186" t="s">
        <v>352</v>
      </c>
      <c r="C40248" s="186" t="s">
        <v>7346</v>
      </c>
    </row>
    <row r="40249" spans="1:3" s="187" customFormat="1" ht="31.2">
      <c r="A40249" s="185" t="s">
        <v>7377</v>
      </c>
      <c r="B40249" s="186" t="s">
        <v>352</v>
      </c>
      <c r="C40249" s="186" t="s">
        <v>29648</v>
      </c>
    </row>
    <row r="40250" spans="1:3" s="187" customFormat="1" ht="31.2">
      <c r="A40250" s="185" t="s">
        <v>7377</v>
      </c>
      <c r="B40250" s="186" t="s">
        <v>352</v>
      </c>
      <c r="C40250" s="186" t="s">
        <v>43220</v>
      </c>
    </row>
    <row r="40251" spans="1:3" s="187" customFormat="1" ht="62.4">
      <c r="A40251" s="185" t="s">
        <v>37369</v>
      </c>
      <c r="B40251" s="186" t="s">
        <v>12614</v>
      </c>
      <c r="C40251" s="186" t="s">
        <v>37010</v>
      </c>
    </row>
    <row r="40252" spans="1:3" s="187" customFormat="1" ht="31.2">
      <c r="A40252" s="185" t="s">
        <v>24694</v>
      </c>
      <c r="B40252" s="186" t="s">
        <v>24695</v>
      </c>
      <c r="C40252" s="188" t="s">
        <v>24617</v>
      </c>
    </row>
    <row r="40253" spans="1:3" s="187" customFormat="1" ht="46.8">
      <c r="A40253" s="185" t="s">
        <v>16886</v>
      </c>
      <c r="B40253" s="186" t="s">
        <v>12432</v>
      </c>
      <c r="C40253" s="186" t="s">
        <v>16637</v>
      </c>
    </row>
    <row r="40254" spans="1:3" s="187" customFormat="1" ht="62.4">
      <c r="A40254" s="185" t="s">
        <v>42771</v>
      </c>
      <c r="B40254" s="186" t="s">
        <v>6063</v>
      </c>
      <c r="C40254" s="186" t="s">
        <v>42001</v>
      </c>
    </row>
    <row r="40255" spans="1:3" s="187" customFormat="1" ht="31.2">
      <c r="A40255" s="185" t="s">
        <v>25164</v>
      </c>
      <c r="B40255" s="186" t="s">
        <v>1388</v>
      </c>
      <c r="C40255" s="186" t="s">
        <v>24806</v>
      </c>
    </row>
    <row r="40256" spans="1:3" s="187" customFormat="1" ht="31.2">
      <c r="A40256" s="185" t="s">
        <v>39277</v>
      </c>
      <c r="B40256" s="186" t="s">
        <v>34566</v>
      </c>
      <c r="C40256" s="186" t="s">
        <v>39018</v>
      </c>
    </row>
    <row r="40257" spans="1:3" s="187" customFormat="1" ht="62.4">
      <c r="A40257" s="185" t="s">
        <v>45065</v>
      </c>
      <c r="B40257" s="186" t="s">
        <v>426</v>
      </c>
      <c r="C40257" s="186" t="s">
        <v>44652</v>
      </c>
    </row>
    <row r="40258" spans="1:3" s="187" customFormat="1" ht="46.8">
      <c r="A40258" s="185" t="s">
        <v>22281</v>
      </c>
      <c r="B40258" s="186" t="s">
        <v>5052</v>
      </c>
      <c r="C40258" s="186" t="s">
        <v>21991</v>
      </c>
    </row>
    <row r="40259" spans="1:3" s="187" customFormat="1" ht="31.2">
      <c r="A40259" s="185" t="s">
        <v>39245</v>
      </c>
      <c r="B40259" s="186" t="s">
        <v>11462</v>
      </c>
      <c r="C40259" s="186" t="s">
        <v>39018</v>
      </c>
    </row>
    <row r="40260" spans="1:3" s="187" customFormat="1" ht="31.2">
      <c r="A40260" s="185" t="s">
        <v>13954</v>
      </c>
      <c r="B40260" s="186" t="s">
        <v>994</v>
      </c>
      <c r="C40260" s="186" t="s">
        <v>13890</v>
      </c>
    </row>
    <row r="40261" spans="1:3" s="187" customFormat="1" ht="15.6">
      <c r="A40261" s="185" t="s">
        <v>13954</v>
      </c>
      <c r="B40261" s="186" t="s">
        <v>994</v>
      </c>
      <c r="C40261" s="188" t="s">
        <v>37579</v>
      </c>
    </row>
    <row r="40262" spans="1:3" s="187" customFormat="1" ht="31.2">
      <c r="A40262" s="185" t="s">
        <v>27216</v>
      </c>
      <c r="B40262" s="186" t="s">
        <v>3500</v>
      </c>
      <c r="C40262" s="186" t="s">
        <v>27116</v>
      </c>
    </row>
    <row r="40263" spans="1:3" s="187" customFormat="1" ht="31.2">
      <c r="A40263" s="185" t="s">
        <v>25476</v>
      </c>
      <c r="B40263" s="186" t="s">
        <v>17152</v>
      </c>
      <c r="C40263" s="186" t="s">
        <v>24806</v>
      </c>
    </row>
    <row r="40264" spans="1:3" s="187" customFormat="1" ht="62.4">
      <c r="A40264" s="185" t="s">
        <v>48651</v>
      </c>
      <c r="B40264" s="186" t="s">
        <v>48652</v>
      </c>
      <c r="C40264" s="188" t="s">
        <v>47540</v>
      </c>
    </row>
    <row r="40265" spans="1:3" s="187" customFormat="1" ht="31.2">
      <c r="A40265" s="185" t="s">
        <v>37163</v>
      </c>
      <c r="B40265" s="186" t="s">
        <v>6386</v>
      </c>
      <c r="C40265" s="186" t="s">
        <v>37010</v>
      </c>
    </row>
    <row r="40266" spans="1:3" s="187" customFormat="1" ht="31.2">
      <c r="A40266" s="185" t="s">
        <v>22778</v>
      </c>
      <c r="B40266" s="186" t="s">
        <v>4602</v>
      </c>
      <c r="C40266" s="186" t="s">
        <v>21991</v>
      </c>
    </row>
    <row r="40267" spans="1:3" s="187" customFormat="1" ht="31.2">
      <c r="A40267" s="185" t="s">
        <v>34668</v>
      </c>
      <c r="B40267" s="186" t="s">
        <v>11181</v>
      </c>
      <c r="C40267" s="186" t="s">
        <v>34068</v>
      </c>
    </row>
    <row r="40268" spans="1:3" s="187" customFormat="1" ht="31.2">
      <c r="A40268" s="185" t="s">
        <v>46539</v>
      </c>
      <c r="B40268" s="186" t="s">
        <v>9976</v>
      </c>
      <c r="C40268" s="186" t="s">
        <v>46185</v>
      </c>
    </row>
    <row r="40269" spans="1:3" s="187" customFormat="1" ht="46.8">
      <c r="A40269" s="185" t="s">
        <v>40647</v>
      </c>
      <c r="B40269" s="186" t="s">
        <v>40648</v>
      </c>
      <c r="C40269" s="186" t="s">
        <v>40464</v>
      </c>
    </row>
    <row r="40270" spans="1:3" s="187" customFormat="1" ht="31.2">
      <c r="A40270" s="185" t="s">
        <v>39086</v>
      </c>
      <c r="B40270" s="186" t="s">
        <v>39087</v>
      </c>
      <c r="C40270" s="186" t="s">
        <v>39018</v>
      </c>
    </row>
    <row r="40271" spans="1:3" s="187" customFormat="1" ht="31.2">
      <c r="A40271" s="185" t="s">
        <v>43437</v>
      </c>
      <c r="B40271" s="186" t="s">
        <v>338</v>
      </c>
      <c r="C40271" s="186" t="s">
        <v>43220</v>
      </c>
    </row>
    <row r="40272" spans="1:3" s="187" customFormat="1" ht="31.2">
      <c r="A40272" s="185" t="s">
        <v>43472</v>
      </c>
      <c r="B40272" s="186" t="s">
        <v>20859</v>
      </c>
      <c r="C40272" s="186" t="s">
        <v>43220</v>
      </c>
    </row>
    <row r="40273" spans="1:3" s="187" customFormat="1" ht="31.2">
      <c r="A40273" s="185" t="s">
        <v>44728</v>
      </c>
      <c r="B40273" s="186" t="s">
        <v>44729</v>
      </c>
      <c r="C40273" s="186" t="s">
        <v>44652</v>
      </c>
    </row>
    <row r="40274" spans="1:3" s="187" customFormat="1" ht="46.8">
      <c r="A40274" s="185" t="s">
        <v>43288</v>
      </c>
      <c r="B40274" s="186" t="s">
        <v>1741</v>
      </c>
      <c r="C40274" s="186" t="s">
        <v>43220</v>
      </c>
    </row>
    <row r="40275" spans="1:3" s="187" customFormat="1" ht="31.2">
      <c r="A40275" s="185" t="s">
        <v>26070</v>
      </c>
      <c r="B40275" s="186" t="s">
        <v>5058</v>
      </c>
      <c r="C40275" s="186" t="s">
        <v>25996</v>
      </c>
    </row>
    <row r="40276" spans="1:3" s="187" customFormat="1" ht="46.8">
      <c r="A40276" s="185" t="s">
        <v>19319</v>
      </c>
      <c r="B40276" s="186" t="s">
        <v>19320</v>
      </c>
      <c r="C40276" s="186" t="s">
        <v>19116</v>
      </c>
    </row>
    <row r="40277" spans="1:3" s="187" customFormat="1" ht="31.2">
      <c r="A40277" s="185" t="s">
        <v>34122</v>
      </c>
      <c r="B40277" s="186" t="s">
        <v>20228</v>
      </c>
      <c r="C40277" s="186" t="s">
        <v>34068</v>
      </c>
    </row>
    <row r="40278" spans="1:3" s="187" customFormat="1" ht="31.2">
      <c r="A40278" s="185" t="s">
        <v>5538</v>
      </c>
      <c r="B40278" s="186" t="s">
        <v>5539</v>
      </c>
      <c r="C40278" s="186" t="s">
        <v>5465</v>
      </c>
    </row>
    <row r="40279" spans="1:3" s="187" customFormat="1" ht="31.2">
      <c r="A40279" s="185" t="s">
        <v>20521</v>
      </c>
      <c r="B40279" s="186" t="s">
        <v>11278</v>
      </c>
      <c r="C40279" s="186" t="s">
        <v>20152</v>
      </c>
    </row>
    <row r="40280" spans="1:3" s="187" customFormat="1" ht="46.8">
      <c r="A40280" s="185" t="s">
        <v>18978</v>
      </c>
      <c r="B40280" s="186" t="s">
        <v>9434</v>
      </c>
      <c r="C40280" s="186" t="s">
        <v>18827</v>
      </c>
    </row>
    <row r="40281" spans="1:3" s="187" customFormat="1" ht="31.2">
      <c r="A40281" s="185" t="s">
        <v>7540</v>
      </c>
      <c r="B40281" s="186" t="s">
        <v>36</v>
      </c>
      <c r="C40281" s="186" t="s">
        <v>7346</v>
      </c>
    </row>
    <row r="40282" spans="1:3" s="187" customFormat="1" ht="46.8">
      <c r="A40282" s="185" t="s">
        <v>12165</v>
      </c>
      <c r="B40282" s="186" t="s">
        <v>2091</v>
      </c>
      <c r="C40282" s="186" t="s">
        <v>11996</v>
      </c>
    </row>
    <row r="40283" spans="1:3" s="187" customFormat="1" ht="31.2">
      <c r="A40283" s="185" t="s">
        <v>11200</v>
      </c>
      <c r="B40283" s="186" t="s">
        <v>5058</v>
      </c>
      <c r="C40283" s="186" t="s">
        <v>10830</v>
      </c>
    </row>
    <row r="40284" spans="1:3" s="187" customFormat="1" ht="31.2">
      <c r="A40284" s="185" t="s">
        <v>43478</v>
      </c>
      <c r="B40284" s="186" t="s">
        <v>44</v>
      </c>
      <c r="C40284" s="186" t="s">
        <v>43220</v>
      </c>
    </row>
    <row r="40285" spans="1:3" s="187" customFormat="1" ht="31.2">
      <c r="A40285" s="185" t="s">
        <v>42575</v>
      </c>
      <c r="B40285" s="186" t="s">
        <v>3622</v>
      </c>
      <c r="C40285" s="186" t="s">
        <v>42001</v>
      </c>
    </row>
    <row r="40286" spans="1:3" s="187" customFormat="1" ht="31.2">
      <c r="A40286" s="185" t="s">
        <v>42881</v>
      </c>
      <c r="B40286" s="186" t="s">
        <v>42882</v>
      </c>
      <c r="C40286" s="186" t="s">
        <v>42001</v>
      </c>
    </row>
    <row r="40287" spans="1:3" s="187" customFormat="1" ht="31.2">
      <c r="A40287" s="185" t="s">
        <v>42984</v>
      </c>
      <c r="B40287" s="186" t="s">
        <v>33285</v>
      </c>
      <c r="C40287" s="186" t="s">
        <v>42915</v>
      </c>
    </row>
    <row r="40288" spans="1:3" s="187" customFormat="1" ht="31.2">
      <c r="A40288" s="185" t="s">
        <v>18677</v>
      </c>
      <c r="B40288" s="186" t="s">
        <v>18678</v>
      </c>
      <c r="C40288" s="186" t="s">
        <v>18049</v>
      </c>
    </row>
    <row r="40289" spans="1:3" s="187" customFormat="1" ht="31.2">
      <c r="A40289" s="185" t="s">
        <v>33720</v>
      </c>
      <c r="B40289" s="186" t="s">
        <v>25499</v>
      </c>
      <c r="C40289" s="186" t="s">
        <v>33246</v>
      </c>
    </row>
    <row r="40290" spans="1:3" s="187" customFormat="1" ht="31.2">
      <c r="A40290" s="185" t="s">
        <v>8646</v>
      </c>
      <c r="B40290" s="186" t="s">
        <v>1406</v>
      </c>
      <c r="C40290" s="186" t="s">
        <v>8505</v>
      </c>
    </row>
    <row r="40291" spans="1:3" s="187" customFormat="1" ht="62.4">
      <c r="A40291" s="185" t="s">
        <v>33465</v>
      </c>
      <c r="B40291" s="186" t="s">
        <v>1388</v>
      </c>
      <c r="C40291" s="186" t="s">
        <v>33246</v>
      </c>
    </row>
    <row r="40292" spans="1:3" s="187" customFormat="1" ht="62.4">
      <c r="A40292" s="185" t="s">
        <v>33465</v>
      </c>
      <c r="B40292" s="186" t="s">
        <v>1388</v>
      </c>
      <c r="C40292" s="186" t="s">
        <v>42915</v>
      </c>
    </row>
    <row r="40293" spans="1:3" s="187" customFormat="1" ht="31.2">
      <c r="A40293" s="185" t="s">
        <v>46197</v>
      </c>
      <c r="B40293" s="186" t="s">
        <v>46198</v>
      </c>
      <c r="C40293" s="186" t="s">
        <v>46185</v>
      </c>
    </row>
    <row r="40294" spans="1:3" s="187" customFormat="1" ht="31.2">
      <c r="A40294" s="185" t="s">
        <v>4067</v>
      </c>
      <c r="B40294" s="186" t="s">
        <v>4035</v>
      </c>
      <c r="C40294" s="186" t="s">
        <v>3992</v>
      </c>
    </row>
    <row r="40295" spans="1:3" s="187" customFormat="1" ht="46.8">
      <c r="A40295" s="185" t="s">
        <v>19057</v>
      </c>
      <c r="B40295" s="186" t="s">
        <v>19058</v>
      </c>
      <c r="C40295" s="186" t="s">
        <v>18827</v>
      </c>
    </row>
    <row r="40296" spans="1:3" s="187" customFormat="1" ht="31.2">
      <c r="A40296" s="185" t="s">
        <v>45494</v>
      </c>
      <c r="B40296" s="186" t="s">
        <v>14741</v>
      </c>
      <c r="C40296" s="186" t="s">
        <v>45398</v>
      </c>
    </row>
    <row r="40297" spans="1:3" s="187" customFormat="1" ht="31.2">
      <c r="A40297" s="185" t="s">
        <v>8074</v>
      </c>
      <c r="B40297" s="186" t="s">
        <v>8075</v>
      </c>
      <c r="C40297" s="186" t="s">
        <v>7346</v>
      </c>
    </row>
    <row r="40298" spans="1:3" s="187" customFormat="1" ht="31.2">
      <c r="A40298" s="185" t="s">
        <v>39873</v>
      </c>
      <c r="B40298" s="186" t="s">
        <v>37787</v>
      </c>
      <c r="C40298" s="186" t="s">
        <v>39606</v>
      </c>
    </row>
    <row r="40299" spans="1:3" s="187" customFormat="1" ht="62.4">
      <c r="A40299" s="185" t="s">
        <v>25082</v>
      </c>
      <c r="B40299" s="186" t="s">
        <v>1171</v>
      </c>
      <c r="C40299" s="186" t="s">
        <v>24806</v>
      </c>
    </row>
    <row r="40300" spans="1:3" s="187" customFormat="1" ht="62.4">
      <c r="A40300" s="185" t="s">
        <v>25082</v>
      </c>
      <c r="B40300" s="186" t="s">
        <v>1171</v>
      </c>
      <c r="C40300" s="186" t="s">
        <v>45398</v>
      </c>
    </row>
    <row r="40301" spans="1:3" s="187" customFormat="1" ht="31.2">
      <c r="A40301" s="185" t="s">
        <v>35012</v>
      </c>
      <c r="B40301" s="186" t="s">
        <v>21811</v>
      </c>
      <c r="C40301" s="186" t="s">
        <v>34927</v>
      </c>
    </row>
    <row r="40302" spans="1:3" s="187" customFormat="1" ht="31.2">
      <c r="A40302" s="185" t="s">
        <v>41600</v>
      </c>
      <c r="B40302" s="186" t="s">
        <v>41601</v>
      </c>
      <c r="C40302" s="186" t="s">
        <v>41318</v>
      </c>
    </row>
    <row r="40303" spans="1:3" s="187" customFormat="1" ht="31.2">
      <c r="A40303" s="185" t="s">
        <v>35168</v>
      </c>
      <c r="B40303" s="186" t="s">
        <v>35169</v>
      </c>
      <c r="C40303" s="186" t="s">
        <v>34927</v>
      </c>
    </row>
    <row r="40304" spans="1:3" s="187" customFormat="1" ht="31.2">
      <c r="A40304" s="185" t="s">
        <v>30645</v>
      </c>
      <c r="B40304" s="186" t="s">
        <v>30646</v>
      </c>
      <c r="C40304" s="186" t="s">
        <v>30515</v>
      </c>
    </row>
    <row r="40305" spans="1:3" s="187" customFormat="1" ht="31.2">
      <c r="A40305" s="185" t="s">
        <v>9158</v>
      </c>
      <c r="B40305" s="186" t="s">
        <v>535</v>
      </c>
      <c r="C40305" s="186" t="s">
        <v>8759</v>
      </c>
    </row>
    <row r="40306" spans="1:3" s="187" customFormat="1" ht="46.8">
      <c r="A40306" s="185" t="s">
        <v>24864</v>
      </c>
      <c r="B40306" s="186" t="s">
        <v>10142</v>
      </c>
      <c r="C40306" s="186" t="s">
        <v>24806</v>
      </c>
    </row>
    <row r="40307" spans="1:3" s="187" customFormat="1" ht="31.2">
      <c r="A40307" s="185" t="s">
        <v>31199</v>
      </c>
      <c r="B40307" s="186" t="s">
        <v>30646</v>
      </c>
      <c r="C40307" s="186" t="s">
        <v>30515</v>
      </c>
    </row>
    <row r="40308" spans="1:3" s="187" customFormat="1" ht="46.8">
      <c r="A40308" s="185" t="s">
        <v>41736</v>
      </c>
      <c r="B40308" s="186" t="s">
        <v>41737</v>
      </c>
      <c r="C40308" s="186" t="s">
        <v>41318</v>
      </c>
    </row>
    <row r="40309" spans="1:3" s="187" customFormat="1" ht="46.8">
      <c r="A40309" s="185" t="s">
        <v>41736</v>
      </c>
      <c r="B40309" s="186" t="s">
        <v>41737</v>
      </c>
      <c r="C40309" s="186" t="s">
        <v>43220</v>
      </c>
    </row>
    <row r="40310" spans="1:3" s="187" customFormat="1" ht="62.4">
      <c r="A40310" s="185" t="s">
        <v>22285</v>
      </c>
      <c r="B40310" s="186" t="s">
        <v>2283</v>
      </c>
      <c r="C40310" s="186" t="s">
        <v>21991</v>
      </c>
    </row>
    <row r="40311" spans="1:3" s="187" customFormat="1" ht="31.2">
      <c r="A40311" s="185" t="s">
        <v>11931</v>
      </c>
      <c r="B40311" s="186" t="s">
        <v>11932</v>
      </c>
      <c r="C40311" s="186" t="s">
        <v>10830</v>
      </c>
    </row>
    <row r="40312" spans="1:3" s="187" customFormat="1" ht="31.2">
      <c r="A40312" s="185" t="s">
        <v>11931</v>
      </c>
      <c r="B40312" s="186" t="s">
        <v>11932</v>
      </c>
      <c r="C40312" s="186" t="s">
        <v>34068</v>
      </c>
    </row>
    <row r="40313" spans="1:3" s="187" customFormat="1" ht="31.2">
      <c r="A40313" s="185" t="s">
        <v>21605</v>
      </c>
      <c r="B40313" s="186" t="s">
        <v>10194</v>
      </c>
      <c r="C40313" s="186" t="s">
        <v>21022</v>
      </c>
    </row>
    <row r="40314" spans="1:3" s="187" customFormat="1" ht="31.2">
      <c r="A40314" s="185" t="s">
        <v>21722</v>
      </c>
      <c r="B40314" s="186" t="s">
        <v>16372</v>
      </c>
      <c r="C40314" s="186" t="s">
        <v>21022</v>
      </c>
    </row>
    <row r="40315" spans="1:3" s="187" customFormat="1" ht="31.2">
      <c r="A40315" s="185" t="s">
        <v>10931</v>
      </c>
      <c r="B40315" s="186" t="s">
        <v>7848</v>
      </c>
      <c r="C40315" s="186" t="s">
        <v>10830</v>
      </c>
    </row>
    <row r="40316" spans="1:3" s="187" customFormat="1" ht="31.2">
      <c r="A40316" s="185" t="s">
        <v>37734</v>
      </c>
      <c r="B40316" s="186" t="s">
        <v>14470</v>
      </c>
      <c r="C40316" s="186" t="s">
        <v>37605</v>
      </c>
    </row>
    <row r="40317" spans="1:3" s="187" customFormat="1" ht="62.4">
      <c r="A40317" s="185" t="s">
        <v>21194</v>
      </c>
      <c r="B40317" s="186" t="s">
        <v>1784</v>
      </c>
      <c r="C40317" s="186" t="s">
        <v>21022</v>
      </c>
    </row>
    <row r="40318" spans="1:3" s="187" customFormat="1" ht="31.2">
      <c r="A40318" s="185" t="s">
        <v>35757</v>
      </c>
      <c r="B40318" s="186" t="s">
        <v>1350</v>
      </c>
      <c r="C40318" s="186" t="s">
        <v>34927</v>
      </c>
    </row>
    <row r="40319" spans="1:3" s="187" customFormat="1" ht="31.2">
      <c r="A40319" s="185" t="s">
        <v>21718</v>
      </c>
      <c r="B40319" s="186" t="s">
        <v>21719</v>
      </c>
      <c r="C40319" s="186" t="s">
        <v>21022</v>
      </c>
    </row>
    <row r="40320" spans="1:3" s="187" customFormat="1" ht="46.8">
      <c r="A40320" s="185" t="s">
        <v>21801</v>
      </c>
      <c r="B40320" s="186" t="s">
        <v>21802</v>
      </c>
      <c r="C40320" s="186" t="s">
        <v>21022</v>
      </c>
    </row>
    <row r="40321" spans="1:3" s="187" customFormat="1" ht="31.2">
      <c r="A40321" s="185" t="s">
        <v>9319</v>
      </c>
      <c r="B40321" s="186" t="s">
        <v>864</v>
      </c>
      <c r="C40321" s="186" t="s">
        <v>8759</v>
      </c>
    </row>
    <row r="40322" spans="1:3" s="187" customFormat="1" ht="62.4">
      <c r="A40322" s="185" t="s">
        <v>3146</v>
      </c>
      <c r="B40322" s="186" t="s">
        <v>3144</v>
      </c>
      <c r="C40322" s="186" t="s">
        <v>2852</v>
      </c>
    </row>
    <row r="40323" spans="1:3" s="187" customFormat="1" ht="31.2">
      <c r="A40323" s="185" t="s">
        <v>5463</v>
      </c>
      <c r="B40323" s="186" t="s">
        <v>5464</v>
      </c>
      <c r="C40323" s="186" t="s">
        <v>5465</v>
      </c>
    </row>
    <row r="40324" spans="1:3" s="187" customFormat="1" ht="31.2">
      <c r="A40324" s="185" t="s">
        <v>5463</v>
      </c>
      <c r="B40324" s="186" t="s">
        <v>5464</v>
      </c>
      <c r="C40324" s="186" t="s">
        <v>40685</v>
      </c>
    </row>
    <row r="40325" spans="1:3" s="187" customFormat="1" ht="31.2">
      <c r="A40325" s="185" t="s">
        <v>41422</v>
      </c>
      <c r="B40325" s="186" t="s">
        <v>13986</v>
      </c>
      <c r="C40325" s="186" t="s">
        <v>41318</v>
      </c>
    </row>
    <row r="40326" spans="1:3" s="187" customFormat="1" ht="31.2">
      <c r="A40326" s="185" t="s">
        <v>32372</v>
      </c>
      <c r="B40326" s="186" t="s">
        <v>7539</v>
      </c>
      <c r="C40326" s="186" t="s">
        <v>32209</v>
      </c>
    </row>
    <row r="40327" spans="1:3" s="187" customFormat="1" ht="31.2">
      <c r="A40327" s="185" t="s">
        <v>32372</v>
      </c>
      <c r="B40327" s="186" t="s">
        <v>7539</v>
      </c>
      <c r="C40327" s="186" t="s">
        <v>40685</v>
      </c>
    </row>
    <row r="40328" spans="1:3" s="187" customFormat="1" ht="31.2">
      <c r="A40328" s="185" t="s">
        <v>21218</v>
      </c>
      <c r="B40328" s="186" t="s">
        <v>13986</v>
      </c>
      <c r="C40328" s="186" t="s">
        <v>21022</v>
      </c>
    </row>
    <row r="40329" spans="1:3" s="187" customFormat="1" ht="31.2">
      <c r="A40329" s="185" t="s">
        <v>21218</v>
      </c>
      <c r="B40329" s="186" t="s">
        <v>13986</v>
      </c>
      <c r="C40329" s="186" t="s">
        <v>40685</v>
      </c>
    </row>
    <row r="40330" spans="1:3" s="187" customFormat="1" ht="31.2">
      <c r="A40330" s="185" t="s">
        <v>11627</v>
      </c>
      <c r="B40330" s="186" t="s">
        <v>4196</v>
      </c>
      <c r="C40330" s="186" t="s">
        <v>10830</v>
      </c>
    </row>
    <row r="40331" spans="1:3" s="187" customFormat="1" ht="31.2">
      <c r="A40331" s="185" t="s">
        <v>7844</v>
      </c>
      <c r="B40331" s="186" t="s">
        <v>483</v>
      </c>
      <c r="C40331" s="186" t="s">
        <v>7346</v>
      </c>
    </row>
    <row r="40332" spans="1:3" s="187" customFormat="1" ht="31.2">
      <c r="A40332" s="185" t="s">
        <v>43262</v>
      </c>
      <c r="B40332" s="186" t="s">
        <v>42</v>
      </c>
      <c r="C40332" s="186" t="s">
        <v>43220</v>
      </c>
    </row>
    <row r="40333" spans="1:3" s="187" customFormat="1" ht="31.2">
      <c r="A40333" s="185" t="s">
        <v>43262</v>
      </c>
      <c r="B40333" s="186" t="s">
        <v>46870</v>
      </c>
      <c r="C40333" s="188" t="s">
        <v>46871</v>
      </c>
    </row>
    <row r="40334" spans="1:3" s="187" customFormat="1" ht="15.6">
      <c r="A40334" s="185" t="s">
        <v>47946</v>
      </c>
      <c r="B40334" s="186" t="s">
        <v>47938</v>
      </c>
      <c r="C40334" s="188" t="s">
        <v>47088</v>
      </c>
    </row>
    <row r="40335" spans="1:3" s="187" customFormat="1" ht="31.2">
      <c r="A40335" s="185" t="s">
        <v>40853</v>
      </c>
      <c r="B40335" s="186" t="s">
        <v>24</v>
      </c>
      <c r="C40335" s="186" t="s">
        <v>40685</v>
      </c>
    </row>
    <row r="40336" spans="1:3" s="187" customFormat="1" ht="31.2">
      <c r="A40336" s="185" t="s">
        <v>40853</v>
      </c>
      <c r="B40336" s="186" t="s">
        <v>24</v>
      </c>
      <c r="C40336" s="186" t="s">
        <v>41318</v>
      </c>
    </row>
    <row r="40337" spans="1:3" s="187" customFormat="1" ht="46.8">
      <c r="A40337" s="185" t="s">
        <v>41250</v>
      </c>
      <c r="B40337" s="186" t="s">
        <v>664</v>
      </c>
      <c r="C40337" s="186" t="s">
        <v>40685</v>
      </c>
    </row>
    <row r="40338" spans="1:3" s="187" customFormat="1" ht="46.8">
      <c r="A40338" s="185" t="s">
        <v>30253</v>
      </c>
      <c r="B40338" s="186" t="s">
        <v>3014</v>
      </c>
      <c r="C40338" s="186" t="s">
        <v>29648</v>
      </c>
    </row>
    <row r="40339" spans="1:3" s="187" customFormat="1" ht="31.2">
      <c r="A40339" s="185" t="s">
        <v>11004</v>
      </c>
      <c r="B40339" s="186" t="s">
        <v>3436</v>
      </c>
      <c r="C40339" s="186" t="s">
        <v>10830</v>
      </c>
    </row>
    <row r="40340" spans="1:3" s="187" customFormat="1" ht="46.8">
      <c r="A40340" s="185" t="s">
        <v>24485</v>
      </c>
      <c r="B40340" s="186" t="s">
        <v>24486</v>
      </c>
      <c r="C40340" s="186" t="s">
        <v>23735</v>
      </c>
    </row>
    <row r="40341" spans="1:3" s="187" customFormat="1" ht="62.4">
      <c r="A40341" s="185" t="s">
        <v>26427</v>
      </c>
      <c r="B40341" s="186" t="s">
        <v>4174</v>
      </c>
      <c r="C40341" s="186" t="s">
        <v>25996</v>
      </c>
    </row>
    <row r="40342" spans="1:3" s="187" customFormat="1" ht="31.2">
      <c r="A40342" s="185" t="s">
        <v>12665</v>
      </c>
      <c r="B40342" s="186" t="s">
        <v>12666</v>
      </c>
      <c r="C40342" s="186" t="s">
        <v>12392</v>
      </c>
    </row>
    <row r="40343" spans="1:3" s="187" customFormat="1" ht="46.8">
      <c r="A40343" s="185" t="s">
        <v>27022</v>
      </c>
      <c r="B40343" s="186" t="s">
        <v>27023</v>
      </c>
      <c r="C40343" s="186" t="s">
        <v>26649</v>
      </c>
    </row>
    <row r="40344" spans="1:3" s="187" customFormat="1" ht="31.2">
      <c r="A40344" s="185" t="s">
        <v>34772</v>
      </c>
      <c r="B40344" s="186" t="s">
        <v>1159</v>
      </c>
      <c r="C40344" s="186" t="s">
        <v>34068</v>
      </c>
    </row>
    <row r="40345" spans="1:3" s="187" customFormat="1" ht="31.2">
      <c r="A40345" s="185" t="s">
        <v>39253</v>
      </c>
      <c r="B40345" s="186" t="s">
        <v>35818</v>
      </c>
      <c r="C40345" s="186" t="s">
        <v>39018</v>
      </c>
    </row>
    <row r="40346" spans="1:3" s="187" customFormat="1" ht="31.2">
      <c r="A40346" s="185" t="s">
        <v>1878</v>
      </c>
      <c r="B40346" s="186" t="s">
        <v>1879</v>
      </c>
      <c r="C40346" s="186" t="s">
        <v>1534</v>
      </c>
    </row>
    <row r="40347" spans="1:3" s="187" customFormat="1" ht="31.2">
      <c r="A40347" s="185" t="s">
        <v>35230</v>
      </c>
      <c r="B40347" s="186" t="s">
        <v>20512</v>
      </c>
      <c r="C40347" s="186" t="s">
        <v>34927</v>
      </c>
    </row>
    <row r="40348" spans="1:3" s="187" customFormat="1" ht="31.2">
      <c r="A40348" s="185" t="s">
        <v>849</v>
      </c>
      <c r="B40348" s="186" t="s">
        <v>850</v>
      </c>
      <c r="C40348" s="186" t="s">
        <v>11</v>
      </c>
    </row>
    <row r="40349" spans="1:3" s="187" customFormat="1" ht="62.4">
      <c r="A40349" s="185" t="s">
        <v>39942</v>
      </c>
      <c r="B40349" s="186" t="s">
        <v>37573</v>
      </c>
      <c r="C40349" s="186" t="s">
        <v>39606</v>
      </c>
    </row>
    <row r="40350" spans="1:3" s="187" customFormat="1" ht="46.8">
      <c r="A40350" s="185" t="s">
        <v>35100</v>
      </c>
      <c r="B40350" s="186" t="s">
        <v>3924</v>
      </c>
      <c r="C40350" s="186" t="s">
        <v>34927</v>
      </c>
    </row>
    <row r="40351" spans="1:3" s="187" customFormat="1" ht="31.2">
      <c r="A40351" s="185" t="s">
        <v>543</v>
      </c>
      <c r="B40351" s="186" t="s">
        <v>544</v>
      </c>
      <c r="C40351" s="186" t="s">
        <v>11</v>
      </c>
    </row>
    <row r="40352" spans="1:3" s="187" customFormat="1" ht="31.2">
      <c r="A40352" s="185" t="s">
        <v>41160</v>
      </c>
      <c r="B40352" s="186" t="s">
        <v>301</v>
      </c>
      <c r="C40352" s="186" t="s">
        <v>40685</v>
      </c>
    </row>
    <row r="40353" spans="1:3" s="187" customFormat="1" ht="46.8">
      <c r="A40353" s="185" t="s">
        <v>20370</v>
      </c>
      <c r="B40353" s="186" t="s">
        <v>20371</v>
      </c>
      <c r="C40353" s="186" t="s">
        <v>20152</v>
      </c>
    </row>
    <row r="40354" spans="1:3" s="187" customFormat="1" ht="31.2">
      <c r="A40354" s="185" t="s">
        <v>22334</v>
      </c>
      <c r="B40354" s="186" t="s">
        <v>22335</v>
      </c>
      <c r="C40354" s="186" t="s">
        <v>21991</v>
      </c>
    </row>
    <row r="40355" spans="1:3" s="187" customFormat="1" ht="31.2">
      <c r="A40355" s="185" t="s">
        <v>18084</v>
      </c>
      <c r="B40355" s="186" t="s">
        <v>4194</v>
      </c>
      <c r="C40355" s="186" t="s">
        <v>18049</v>
      </c>
    </row>
    <row r="40356" spans="1:3" s="187" customFormat="1" ht="31.2">
      <c r="A40356" s="185" t="s">
        <v>29990</v>
      </c>
      <c r="B40356" s="186" t="s">
        <v>11206</v>
      </c>
      <c r="C40356" s="186" t="s">
        <v>29648</v>
      </c>
    </row>
    <row r="40357" spans="1:3" s="187" customFormat="1" ht="31.2">
      <c r="A40357" s="185" t="s">
        <v>28285</v>
      </c>
      <c r="B40357" s="186" t="s">
        <v>660</v>
      </c>
      <c r="C40357" s="186" t="s">
        <v>27967</v>
      </c>
    </row>
    <row r="40358" spans="1:3" s="187" customFormat="1" ht="31.2">
      <c r="A40358" s="185" t="s">
        <v>28286</v>
      </c>
      <c r="B40358" s="186" t="s">
        <v>660</v>
      </c>
      <c r="C40358" s="186" t="s">
        <v>27967</v>
      </c>
    </row>
    <row r="40359" spans="1:3" s="187" customFormat="1" ht="46.8">
      <c r="A40359" s="185" t="s">
        <v>40239</v>
      </c>
      <c r="B40359" s="186" t="s">
        <v>35782</v>
      </c>
      <c r="C40359" s="186" t="s">
        <v>39606</v>
      </c>
    </row>
    <row r="40360" spans="1:3" s="187" customFormat="1" ht="31.2">
      <c r="A40360" s="185" t="s">
        <v>37191</v>
      </c>
      <c r="B40360" s="186" t="s">
        <v>10930</v>
      </c>
      <c r="C40360" s="186" t="s">
        <v>37010</v>
      </c>
    </row>
    <row r="40361" spans="1:3" s="187" customFormat="1" ht="62.4">
      <c r="A40361" s="185" t="s">
        <v>33387</v>
      </c>
      <c r="B40361" s="186" t="s">
        <v>1087</v>
      </c>
      <c r="C40361" s="186" t="s">
        <v>33246</v>
      </c>
    </row>
    <row r="40362" spans="1:3" s="187" customFormat="1" ht="15.6">
      <c r="A40362" s="185" t="s">
        <v>49808</v>
      </c>
      <c r="B40362" s="186" t="s">
        <v>49809</v>
      </c>
      <c r="C40362" s="188" t="s">
        <v>46900</v>
      </c>
    </row>
    <row r="40363" spans="1:3" s="187" customFormat="1" ht="31.2">
      <c r="A40363" s="185" t="s">
        <v>41034</v>
      </c>
      <c r="B40363" s="186" t="s">
        <v>56</v>
      </c>
      <c r="C40363" s="186" t="s">
        <v>40685</v>
      </c>
    </row>
    <row r="40364" spans="1:3" s="187" customFormat="1" ht="46.8">
      <c r="A40364" s="185" t="s">
        <v>42200</v>
      </c>
      <c r="B40364" s="186" t="s">
        <v>6936</v>
      </c>
      <c r="C40364" s="186" t="s">
        <v>42001</v>
      </c>
    </row>
    <row r="40365" spans="1:3" s="187" customFormat="1" ht="31.2">
      <c r="A40365" s="185" t="s">
        <v>48401</v>
      </c>
      <c r="B40365" s="186" t="s">
        <v>48400</v>
      </c>
      <c r="C40365" s="188" t="s">
        <v>46900</v>
      </c>
    </row>
    <row r="40366" spans="1:3" s="187" customFormat="1" ht="31.2">
      <c r="A40366" s="185" t="s">
        <v>32178</v>
      </c>
      <c r="B40366" s="186" t="s">
        <v>2892</v>
      </c>
      <c r="C40366" s="186" t="s">
        <v>31402</v>
      </c>
    </row>
    <row r="40367" spans="1:3" s="187" customFormat="1" ht="31.2">
      <c r="A40367" s="185" t="s">
        <v>28490</v>
      </c>
      <c r="B40367" s="186" t="s">
        <v>3447</v>
      </c>
      <c r="C40367" s="186" t="s">
        <v>27967</v>
      </c>
    </row>
    <row r="40368" spans="1:3" s="187" customFormat="1" ht="46.8">
      <c r="A40368" s="185" t="s">
        <v>28148</v>
      </c>
      <c r="B40368" s="186" t="s">
        <v>28149</v>
      </c>
      <c r="C40368" s="186" t="s">
        <v>27967</v>
      </c>
    </row>
    <row r="40369" spans="1:3" s="187" customFormat="1" ht="46.8">
      <c r="A40369" s="185" t="s">
        <v>28148</v>
      </c>
      <c r="B40369" s="186" t="s">
        <v>28149</v>
      </c>
      <c r="C40369" s="186" t="s">
        <v>34927</v>
      </c>
    </row>
    <row r="40370" spans="1:3" s="187" customFormat="1" ht="31.2">
      <c r="A40370" s="185" t="s">
        <v>29381</v>
      </c>
      <c r="B40370" s="186" t="s">
        <v>1885</v>
      </c>
      <c r="C40370" s="186" t="s">
        <v>28788</v>
      </c>
    </row>
    <row r="40371" spans="1:3" s="187" customFormat="1" ht="31.2">
      <c r="A40371" s="185" t="s">
        <v>29381</v>
      </c>
      <c r="B40371" s="186" t="s">
        <v>1885</v>
      </c>
      <c r="C40371" s="186" t="s">
        <v>35823</v>
      </c>
    </row>
    <row r="40372" spans="1:3" s="187" customFormat="1" ht="31.2">
      <c r="A40372" s="185" t="s">
        <v>14792</v>
      </c>
      <c r="B40372" s="186" t="s">
        <v>14793</v>
      </c>
      <c r="C40372" s="186" t="s">
        <v>14697</v>
      </c>
    </row>
    <row r="40373" spans="1:3" s="187" customFormat="1" ht="46.8">
      <c r="A40373" s="185" t="s">
        <v>395</v>
      </c>
      <c r="B40373" s="186" t="s">
        <v>396</v>
      </c>
      <c r="C40373" s="186" t="s">
        <v>11</v>
      </c>
    </row>
    <row r="40374" spans="1:3" s="187" customFormat="1" ht="31.2">
      <c r="A40374" s="185" t="s">
        <v>8153</v>
      </c>
      <c r="B40374" s="186" t="s">
        <v>8154</v>
      </c>
      <c r="C40374" s="186" t="s">
        <v>7346</v>
      </c>
    </row>
    <row r="40375" spans="1:3" s="187" customFormat="1" ht="31.2">
      <c r="A40375" s="185" t="s">
        <v>8153</v>
      </c>
      <c r="B40375" s="186" t="s">
        <v>8154</v>
      </c>
      <c r="C40375" s="186" t="s">
        <v>34927</v>
      </c>
    </row>
    <row r="40376" spans="1:3" s="187" customFormat="1" ht="31.2">
      <c r="A40376" s="185" t="s">
        <v>1501</v>
      </c>
      <c r="B40376" s="186" t="s">
        <v>1502</v>
      </c>
      <c r="C40376" s="186" t="s">
        <v>11</v>
      </c>
    </row>
    <row r="40377" spans="1:3" s="187" customFormat="1" ht="31.2">
      <c r="A40377" s="185" t="s">
        <v>9251</v>
      </c>
      <c r="B40377" s="186" t="s">
        <v>2100</v>
      </c>
      <c r="C40377" s="186" t="s">
        <v>8759</v>
      </c>
    </row>
    <row r="40378" spans="1:3" s="187" customFormat="1" ht="46.8">
      <c r="A40378" s="185" t="s">
        <v>35273</v>
      </c>
      <c r="B40378" s="186" t="s">
        <v>20886</v>
      </c>
      <c r="C40378" s="186" t="s">
        <v>34927</v>
      </c>
    </row>
    <row r="40379" spans="1:3" s="187" customFormat="1" ht="46.8">
      <c r="A40379" s="185" t="s">
        <v>4266</v>
      </c>
      <c r="B40379" s="186" t="s">
        <v>4267</v>
      </c>
      <c r="C40379" s="186" t="s">
        <v>3992</v>
      </c>
    </row>
    <row r="40380" spans="1:3" s="187" customFormat="1" ht="31.2">
      <c r="A40380" s="185" t="s">
        <v>37684</v>
      </c>
      <c r="B40380" s="186" t="s">
        <v>1279</v>
      </c>
      <c r="C40380" s="186" t="s">
        <v>37605</v>
      </c>
    </row>
    <row r="40381" spans="1:3" s="187" customFormat="1" ht="31.2">
      <c r="A40381" s="185" t="s">
        <v>38888</v>
      </c>
      <c r="B40381" s="186" t="s">
        <v>7115</v>
      </c>
      <c r="C40381" s="186" t="s">
        <v>38207</v>
      </c>
    </row>
    <row r="40382" spans="1:3" s="187" customFormat="1" ht="31.2">
      <c r="A40382" s="185" t="s">
        <v>37635</v>
      </c>
      <c r="B40382" s="186" t="s">
        <v>1279</v>
      </c>
      <c r="C40382" s="186" t="s">
        <v>37605</v>
      </c>
    </row>
    <row r="40383" spans="1:3" s="187" customFormat="1" ht="31.2">
      <c r="A40383" s="185" t="s">
        <v>17613</v>
      </c>
      <c r="B40383" s="186" t="s">
        <v>17614</v>
      </c>
      <c r="C40383" s="186" t="s">
        <v>17277</v>
      </c>
    </row>
    <row r="40384" spans="1:3" s="187" customFormat="1" ht="31.2">
      <c r="A40384" s="185" t="s">
        <v>17399</v>
      </c>
      <c r="B40384" s="186" t="s">
        <v>1760</v>
      </c>
      <c r="C40384" s="186" t="s">
        <v>17277</v>
      </c>
    </row>
    <row r="40385" spans="1:3" s="187" customFormat="1" ht="31.2">
      <c r="A40385" s="185" t="s">
        <v>17399</v>
      </c>
      <c r="B40385" s="186" t="s">
        <v>1760</v>
      </c>
      <c r="C40385" s="186" t="s">
        <v>37497</v>
      </c>
    </row>
    <row r="40386" spans="1:3" s="187" customFormat="1" ht="31.2">
      <c r="A40386" s="185" t="s">
        <v>22238</v>
      </c>
      <c r="B40386" s="186" t="s">
        <v>5800</v>
      </c>
      <c r="C40386" s="186" t="s">
        <v>21991</v>
      </c>
    </row>
    <row r="40387" spans="1:3" s="187" customFormat="1" ht="31.2">
      <c r="A40387" s="185" t="s">
        <v>22238</v>
      </c>
      <c r="B40387" s="186" t="s">
        <v>5800</v>
      </c>
      <c r="C40387" s="186" t="s">
        <v>26649</v>
      </c>
    </row>
    <row r="40388" spans="1:3" s="187" customFormat="1" ht="31.2">
      <c r="A40388" s="185" t="s">
        <v>22012</v>
      </c>
      <c r="B40388" s="186" t="s">
        <v>9847</v>
      </c>
      <c r="C40388" s="186" t="s">
        <v>21991</v>
      </c>
    </row>
    <row r="40389" spans="1:3" s="187" customFormat="1" ht="31.2">
      <c r="A40389" s="185" t="s">
        <v>38268</v>
      </c>
      <c r="B40389" s="186" t="s">
        <v>17339</v>
      </c>
      <c r="C40389" s="186" t="s">
        <v>38207</v>
      </c>
    </row>
    <row r="40390" spans="1:3" s="187" customFormat="1" ht="31.2">
      <c r="A40390" s="185" t="s">
        <v>30175</v>
      </c>
      <c r="B40390" s="186" t="s">
        <v>14755</v>
      </c>
      <c r="C40390" s="186" t="s">
        <v>29648</v>
      </c>
    </row>
    <row r="40391" spans="1:3" s="187" customFormat="1" ht="31.2">
      <c r="A40391" s="185" t="s">
        <v>30175</v>
      </c>
      <c r="B40391" s="186" t="s">
        <v>14755</v>
      </c>
      <c r="C40391" s="186" t="s">
        <v>41318</v>
      </c>
    </row>
    <row r="40392" spans="1:3" s="187" customFormat="1" ht="31.2">
      <c r="A40392" s="185" t="s">
        <v>45681</v>
      </c>
      <c r="B40392" s="186" t="s">
        <v>2523</v>
      </c>
      <c r="C40392" s="186" t="s">
        <v>45398</v>
      </c>
    </row>
    <row r="40393" spans="1:3" s="187" customFormat="1" ht="31.2">
      <c r="A40393" s="185" t="s">
        <v>7670</v>
      </c>
      <c r="B40393" s="186" t="s">
        <v>506</v>
      </c>
      <c r="C40393" s="186" t="s">
        <v>7346</v>
      </c>
    </row>
    <row r="40394" spans="1:3" s="187" customFormat="1" ht="46.8">
      <c r="A40394" s="185" t="s">
        <v>38356</v>
      </c>
      <c r="B40394" s="186" t="s">
        <v>7366</v>
      </c>
      <c r="C40394" s="186" t="s">
        <v>38207</v>
      </c>
    </row>
    <row r="40395" spans="1:3" s="187" customFormat="1" ht="409.6">
      <c r="A40395" s="185" t="s">
        <v>3204</v>
      </c>
      <c r="B40395" s="186"/>
      <c r="C40395" s="188"/>
    </row>
    <row r="40396" spans="1:3" s="187" customFormat="1" ht="46.8">
      <c r="A40396" s="185" t="s">
        <v>4243</v>
      </c>
      <c r="B40396" s="186" t="s">
        <v>4244</v>
      </c>
      <c r="C40396" s="186" t="s">
        <v>3992</v>
      </c>
    </row>
    <row r="40397" spans="1:3" s="187" customFormat="1" ht="62.4">
      <c r="A40397" s="185" t="s">
        <v>37401</v>
      </c>
      <c r="B40397" s="186" t="s">
        <v>19359</v>
      </c>
      <c r="C40397" s="186" t="s">
        <v>37010</v>
      </c>
    </row>
    <row r="40398" spans="1:3" s="187" customFormat="1" ht="31.2">
      <c r="A40398" s="185" t="s">
        <v>39153</v>
      </c>
      <c r="B40398" s="186" t="s">
        <v>517</v>
      </c>
      <c r="C40398" s="186" t="s">
        <v>39018</v>
      </c>
    </row>
    <row r="40399" spans="1:3" s="187" customFormat="1" ht="31.2">
      <c r="A40399" s="185" t="s">
        <v>29614</v>
      </c>
      <c r="B40399" s="186" t="s">
        <v>4996</v>
      </c>
      <c r="C40399" s="186" t="s">
        <v>28788</v>
      </c>
    </row>
    <row r="40400" spans="1:3" s="187" customFormat="1" ht="31.2">
      <c r="A40400" s="185" t="s">
        <v>34964</v>
      </c>
      <c r="B40400" s="186" t="s">
        <v>31703</v>
      </c>
      <c r="C40400" s="186" t="s">
        <v>34927</v>
      </c>
    </row>
    <row r="40401" spans="1:3" s="187" customFormat="1" ht="31.2">
      <c r="A40401" s="185" t="s">
        <v>29147</v>
      </c>
      <c r="B40401" s="186" t="s">
        <v>5507</v>
      </c>
      <c r="C40401" s="186" t="s">
        <v>28788</v>
      </c>
    </row>
    <row r="40402" spans="1:3" s="187" customFormat="1" ht="31.2">
      <c r="A40402" s="185" t="s">
        <v>34945</v>
      </c>
      <c r="B40402" s="186" t="s">
        <v>1907</v>
      </c>
      <c r="C40402" s="186" t="s">
        <v>34927</v>
      </c>
    </row>
    <row r="40403" spans="1:3" s="187" customFormat="1" ht="31.2">
      <c r="A40403" s="185" t="s">
        <v>35065</v>
      </c>
      <c r="B40403" s="186" t="s">
        <v>456</v>
      </c>
      <c r="C40403" s="186" t="s">
        <v>34927</v>
      </c>
    </row>
    <row r="40404" spans="1:3" s="187" customFormat="1" ht="46.8">
      <c r="A40404" s="185" t="s">
        <v>43162</v>
      </c>
      <c r="B40404" s="186" t="s">
        <v>43163</v>
      </c>
      <c r="C40404" s="186" t="s">
        <v>42915</v>
      </c>
    </row>
    <row r="40405" spans="1:3" s="187" customFormat="1" ht="31.2">
      <c r="A40405" s="185" t="s">
        <v>11190</v>
      </c>
      <c r="B40405" s="186" t="s">
        <v>364</v>
      </c>
      <c r="C40405" s="186" t="s">
        <v>10830</v>
      </c>
    </row>
    <row r="40406" spans="1:3" s="187" customFormat="1" ht="31.2">
      <c r="A40406" s="185" t="s">
        <v>41186</v>
      </c>
      <c r="B40406" s="186" t="s">
        <v>52</v>
      </c>
      <c r="C40406" s="186" t="s">
        <v>40685</v>
      </c>
    </row>
    <row r="40407" spans="1:3" s="187" customFormat="1" ht="31.2">
      <c r="A40407" s="185" t="s">
        <v>31680</v>
      </c>
      <c r="B40407" s="186" t="s">
        <v>307</v>
      </c>
      <c r="C40407" s="186" t="s">
        <v>31402</v>
      </c>
    </row>
    <row r="40408" spans="1:3" s="187" customFormat="1" ht="31.2">
      <c r="A40408" s="185" t="s">
        <v>31702</v>
      </c>
      <c r="B40408" s="186" t="s">
        <v>31703</v>
      </c>
      <c r="C40408" s="186" t="s">
        <v>31402</v>
      </c>
    </row>
    <row r="40409" spans="1:3" s="187" customFormat="1" ht="31.2">
      <c r="A40409" s="185" t="s">
        <v>39145</v>
      </c>
      <c r="B40409" s="186" t="s">
        <v>8200</v>
      </c>
      <c r="C40409" s="186" t="s">
        <v>39018</v>
      </c>
    </row>
    <row r="40410" spans="1:3" s="187" customFormat="1" ht="31.2">
      <c r="A40410" s="185" t="s">
        <v>11031</v>
      </c>
      <c r="B40410" s="186" t="s">
        <v>3994</v>
      </c>
      <c r="C40410" s="186" t="s">
        <v>10830</v>
      </c>
    </row>
    <row r="40411" spans="1:3" s="187" customFormat="1" ht="15.6">
      <c r="A40411" s="185" t="s">
        <v>47644</v>
      </c>
      <c r="B40411" s="186" t="s">
        <v>47645</v>
      </c>
      <c r="C40411" s="188" t="s">
        <v>47255</v>
      </c>
    </row>
    <row r="40412" spans="1:3" s="187" customFormat="1" ht="31.2">
      <c r="A40412" s="185" t="s">
        <v>5485</v>
      </c>
      <c r="B40412" s="186" t="s">
        <v>1752</v>
      </c>
      <c r="C40412" s="186" t="s">
        <v>5465</v>
      </c>
    </row>
    <row r="40413" spans="1:3" s="187" customFormat="1" ht="31.2">
      <c r="A40413" s="185" t="s">
        <v>32549</v>
      </c>
      <c r="B40413" s="186" t="s">
        <v>529</v>
      </c>
      <c r="C40413" s="186" t="s">
        <v>32209</v>
      </c>
    </row>
    <row r="40414" spans="1:3" s="187" customFormat="1" ht="31.2">
      <c r="A40414" s="185" t="s">
        <v>29981</v>
      </c>
      <c r="B40414" s="186" t="s">
        <v>29675</v>
      </c>
      <c r="C40414" s="186" t="s">
        <v>29648</v>
      </c>
    </row>
    <row r="40415" spans="1:3" s="187" customFormat="1" ht="31.2">
      <c r="A40415" s="185" t="s">
        <v>33073</v>
      </c>
      <c r="B40415" s="186" t="s">
        <v>4336</v>
      </c>
      <c r="C40415" s="186" t="s">
        <v>32209</v>
      </c>
    </row>
    <row r="40416" spans="1:3" s="187" customFormat="1" ht="31.2">
      <c r="A40416" s="185" t="s">
        <v>31463</v>
      </c>
      <c r="B40416" s="186" t="s">
        <v>32</v>
      </c>
      <c r="C40416" s="186" t="s">
        <v>31402</v>
      </c>
    </row>
    <row r="40417" spans="1:3" s="187" customFormat="1" ht="15.6">
      <c r="A40417" s="185" t="s">
        <v>48229</v>
      </c>
      <c r="B40417" s="186" t="s">
        <v>1919</v>
      </c>
      <c r="C40417" s="188" t="s">
        <v>47255</v>
      </c>
    </row>
    <row r="40418" spans="1:3" s="187" customFormat="1" ht="31.2">
      <c r="A40418" s="185" t="s">
        <v>40856</v>
      </c>
      <c r="B40418" s="186" t="s">
        <v>307</v>
      </c>
      <c r="C40418" s="186" t="s">
        <v>40685</v>
      </c>
    </row>
    <row r="40419" spans="1:3" s="187" customFormat="1" ht="46.8">
      <c r="A40419" s="185" t="s">
        <v>14007</v>
      </c>
      <c r="B40419" s="186" t="s">
        <v>3598</v>
      </c>
      <c r="C40419" s="186" t="s">
        <v>13890</v>
      </c>
    </row>
    <row r="40420" spans="1:3" s="187" customFormat="1" ht="46.8">
      <c r="A40420" s="185" t="s">
        <v>14007</v>
      </c>
      <c r="B40420" s="186" t="s">
        <v>3598</v>
      </c>
      <c r="C40420" s="186" t="s">
        <v>31402</v>
      </c>
    </row>
    <row r="40421" spans="1:3" s="187" customFormat="1" ht="31.2">
      <c r="A40421" s="185" t="s">
        <v>19364</v>
      </c>
      <c r="B40421" s="186" t="s">
        <v>243</v>
      </c>
      <c r="C40421" s="186" t="s">
        <v>19363</v>
      </c>
    </row>
    <row r="40422" spans="1:3" s="187" customFormat="1" ht="31.2">
      <c r="A40422" s="185" t="s">
        <v>5606</v>
      </c>
      <c r="B40422" s="186" t="s">
        <v>5607</v>
      </c>
      <c r="C40422" s="186" t="s">
        <v>5465</v>
      </c>
    </row>
    <row r="40423" spans="1:3" s="187" customFormat="1" ht="31.2">
      <c r="A40423" s="185" t="s">
        <v>34125</v>
      </c>
      <c r="B40423" s="186" t="s">
        <v>2233</v>
      </c>
      <c r="C40423" s="186" t="s">
        <v>34068</v>
      </c>
    </row>
    <row r="40424" spans="1:3" s="187" customFormat="1" ht="31.2">
      <c r="A40424" s="185" t="s">
        <v>27455</v>
      </c>
      <c r="B40424" s="186" t="s">
        <v>4125</v>
      </c>
      <c r="C40424" s="186" t="s">
        <v>27116</v>
      </c>
    </row>
    <row r="40425" spans="1:3" s="187" customFormat="1" ht="31.2">
      <c r="A40425" s="185" t="s">
        <v>10905</v>
      </c>
      <c r="B40425" s="186" t="s">
        <v>3452</v>
      </c>
      <c r="C40425" s="186" t="s">
        <v>10830</v>
      </c>
    </row>
    <row r="40426" spans="1:3" s="187" customFormat="1" ht="31.2">
      <c r="A40426" s="185" t="s">
        <v>11086</v>
      </c>
      <c r="B40426" s="186" t="s">
        <v>5496</v>
      </c>
      <c r="C40426" s="186" t="s">
        <v>10830</v>
      </c>
    </row>
    <row r="40427" spans="1:3" s="187" customFormat="1" ht="31.2">
      <c r="A40427" s="185" t="s">
        <v>10982</v>
      </c>
      <c r="B40427" s="186" t="s">
        <v>5496</v>
      </c>
      <c r="C40427" s="186" t="s">
        <v>10830</v>
      </c>
    </row>
    <row r="40428" spans="1:3" s="187" customFormat="1" ht="31.2">
      <c r="A40428" s="185" t="s">
        <v>10982</v>
      </c>
      <c r="B40428" s="186" t="s">
        <v>5496</v>
      </c>
      <c r="C40428" s="186" t="s">
        <v>37497</v>
      </c>
    </row>
    <row r="40429" spans="1:3" s="187" customFormat="1" ht="31.2">
      <c r="A40429" s="185" t="s">
        <v>48382</v>
      </c>
      <c r="B40429" s="186" t="s">
        <v>48378</v>
      </c>
      <c r="C40429" s="188" t="s">
        <v>46869</v>
      </c>
    </row>
    <row r="40430" spans="1:3" s="187" customFormat="1" ht="31.2">
      <c r="A40430" s="185" t="s">
        <v>11067</v>
      </c>
      <c r="B40430" s="186" t="s">
        <v>44</v>
      </c>
      <c r="C40430" s="186" t="s">
        <v>10830</v>
      </c>
    </row>
    <row r="40431" spans="1:3" s="187" customFormat="1" ht="31.2">
      <c r="A40431" s="185" t="s">
        <v>10989</v>
      </c>
      <c r="B40431" s="186" t="s">
        <v>479</v>
      </c>
      <c r="C40431" s="186" t="s">
        <v>10830</v>
      </c>
    </row>
    <row r="40432" spans="1:3" s="187" customFormat="1" ht="31.2">
      <c r="A40432" s="185" t="s">
        <v>10989</v>
      </c>
      <c r="B40432" s="186" t="s">
        <v>479</v>
      </c>
      <c r="C40432" s="186" t="s">
        <v>27967</v>
      </c>
    </row>
    <row r="40433" spans="1:3" s="187" customFormat="1" ht="31.2">
      <c r="A40433" s="185" t="s">
        <v>10989</v>
      </c>
      <c r="B40433" s="186" t="s">
        <v>479</v>
      </c>
      <c r="C40433" s="186" t="s">
        <v>40685</v>
      </c>
    </row>
    <row r="40434" spans="1:3" s="187" customFormat="1" ht="31.2">
      <c r="A40434" s="185" t="s">
        <v>10834</v>
      </c>
      <c r="B40434" s="186" t="s">
        <v>3936</v>
      </c>
      <c r="C40434" s="186" t="s">
        <v>10830</v>
      </c>
    </row>
    <row r="40435" spans="1:3" s="187" customFormat="1" ht="31.2">
      <c r="A40435" s="185" t="s">
        <v>10892</v>
      </c>
      <c r="B40435" s="186" t="s">
        <v>2745</v>
      </c>
      <c r="C40435" s="186" t="s">
        <v>10830</v>
      </c>
    </row>
    <row r="40436" spans="1:3" s="187" customFormat="1" ht="31.2">
      <c r="A40436" s="185" t="s">
        <v>10892</v>
      </c>
      <c r="B40436" s="186" t="s">
        <v>2745</v>
      </c>
      <c r="C40436" s="186" t="s">
        <v>13890</v>
      </c>
    </row>
    <row r="40437" spans="1:3" s="187" customFormat="1" ht="31.2">
      <c r="A40437" s="185" t="s">
        <v>11084</v>
      </c>
      <c r="B40437" s="186" t="s">
        <v>1855</v>
      </c>
      <c r="C40437" s="186" t="s">
        <v>10830</v>
      </c>
    </row>
    <row r="40438" spans="1:3" s="187" customFormat="1" ht="15.6">
      <c r="A40438" s="185" t="s">
        <v>47398</v>
      </c>
      <c r="B40438" s="186" t="s">
        <v>47392</v>
      </c>
      <c r="C40438" s="188" t="s">
        <v>46869</v>
      </c>
    </row>
    <row r="40439" spans="1:3" s="187" customFormat="1" ht="31.2">
      <c r="A40439" s="185" t="s">
        <v>11246</v>
      </c>
      <c r="B40439" s="186" t="s">
        <v>1907</v>
      </c>
      <c r="C40439" s="186" t="s">
        <v>10830</v>
      </c>
    </row>
    <row r="40440" spans="1:3" s="187" customFormat="1" ht="31.2">
      <c r="A40440" s="185" t="s">
        <v>11582</v>
      </c>
      <c r="B40440" s="186" t="s">
        <v>5411</v>
      </c>
      <c r="C40440" s="186" t="s">
        <v>10830</v>
      </c>
    </row>
    <row r="40441" spans="1:3" s="187" customFormat="1" ht="31.2">
      <c r="A40441" s="185" t="s">
        <v>10962</v>
      </c>
      <c r="B40441" s="186" t="s">
        <v>819</v>
      </c>
      <c r="C40441" s="186" t="s">
        <v>10830</v>
      </c>
    </row>
    <row r="40442" spans="1:3" s="187" customFormat="1" ht="31.2">
      <c r="A40442" s="185" t="s">
        <v>10890</v>
      </c>
      <c r="B40442" s="186" t="s">
        <v>10891</v>
      </c>
      <c r="C40442" s="186" t="s">
        <v>10830</v>
      </c>
    </row>
    <row r="40443" spans="1:3" s="187" customFormat="1" ht="46.8">
      <c r="A40443" s="185" t="s">
        <v>11292</v>
      </c>
      <c r="B40443" s="186" t="s">
        <v>11293</v>
      </c>
      <c r="C40443" s="186" t="s">
        <v>10830</v>
      </c>
    </row>
    <row r="40444" spans="1:3" s="187" customFormat="1" ht="46.8">
      <c r="A40444" s="185" t="s">
        <v>11292</v>
      </c>
      <c r="B40444" s="186" t="s">
        <v>47172</v>
      </c>
      <c r="C40444" s="188" t="s">
        <v>46869</v>
      </c>
    </row>
    <row r="40445" spans="1:3" s="187" customFormat="1" ht="31.2">
      <c r="A40445" s="185" t="s">
        <v>11553</v>
      </c>
      <c r="B40445" s="186" t="s">
        <v>8239</v>
      </c>
      <c r="C40445" s="186" t="s">
        <v>10830</v>
      </c>
    </row>
    <row r="40446" spans="1:3" s="187" customFormat="1" ht="31.2">
      <c r="A40446" s="185" t="s">
        <v>11711</v>
      </c>
      <c r="B40446" s="186" t="s">
        <v>941</v>
      </c>
      <c r="C40446" s="186" t="s">
        <v>10830</v>
      </c>
    </row>
    <row r="40447" spans="1:3" s="187" customFormat="1" ht="15.6">
      <c r="A40447" s="185" t="s">
        <v>47399</v>
      </c>
      <c r="B40447" s="186" t="s">
        <v>47392</v>
      </c>
      <c r="C40447" s="188" t="s">
        <v>46869</v>
      </c>
    </row>
    <row r="40448" spans="1:3" s="187" customFormat="1" ht="31.2">
      <c r="A40448" s="185" t="s">
        <v>46058</v>
      </c>
      <c r="B40448" s="186" t="s">
        <v>18546</v>
      </c>
      <c r="C40448" s="186" t="s">
        <v>45398</v>
      </c>
    </row>
    <row r="40449" spans="1:3" s="187" customFormat="1" ht="31.2">
      <c r="A40449" s="185" t="s">
        <v>10917</v>
      </c>
      <c r="B40449" s="186" t="s">
        <v>10918</v>
      </c>
      <c r="C40449" s="186" t="s">
        <v>10830</v>
      </c>
    </row>
    <row r="40450" spans="1:3" s="187" customFormat="1" ht="15.6">
      <c r="A40450" s="185" t="s">
        <v>10917</v>
      </c>
      <c r="B40450" s="186" t="s">
        <v>48909</v>
      </c>
      <c r="C40450" s="188" t="s">
        <v>46869</v>
      </c>
    </row>
    <row r="40451" spans="1:3" s="187" customFormat="1" ht="31.2">
      <c r="A40451" s="185" t="s">
        <v>48558</v>
      </c>
      <c r="B40451" s="186" t="s">
        <v>48559</v>
      </c>
      <c r="C40451" s="188" t="s">
        <v>46869</v>
      </c>
    </row>
    <row r="40452" spans="1:3" s="187" customFormat="1" ht="31.2">
      <c r="A40452" s="185" t="s">
        <v>10981</v>
      </c>
      <c r="B40452" s="186" t="s">
        <v>257</v>
      </c>
      <c r="C40452" s="186" t="s">
        <v>10830</v>
      </c>
    </row>
    <row r="40453" spans="1:3" s="187" customFormat="1" ht="31.2">
      <c r="A40453" s="185" t="s">
        <v>10981</v>
      </c>
      <c r="B40453" s="186" t="s">
        <v>257</v>
      </c>
      <c r="C40453" s="186" t="s">
        <v>27967</v>
      </c>
    </row>
    <row r="40454" spans="1:3" s="187" customFormat="1" ht="31.2">
      <c r="A40454" s="185" t="s">
        <v>10981</v>
      </c>
      <c r="B40454" s="186" t="s">
        <v>257</v>
      </c>
      <c r="C40454" s="186" t="s">
        <v>40685</v>
      </c>
    </row>
    <row r="40455" spans="1:3" s="187" customFormat="1" ht="31.2">
      <c r="A40455" s="185" t="s">
        <v>11063</v>
      </c>
      <c r="B40455" s="186" t="s">
        <v>11017</v>
      </c>
      <c r="C40455" s="186" t="s">
        <v>10830</v>
      </c>
    </row>
    <row r="40456" spans="1:3" s="187" customFormat="1" ht="31.2">
      <c r="A40456" s="185" t="s">
        <v>11063</v>
      </c>
      <c r="B40456" s="186" t="s">
        <v>11017</v>
      </c>
      <c r="C40456" s="186" t="s">
        <v>18049</v>
      </c>
    </row>
    <row r="40457" spans="1:3" s="187" customFormat="1" ht="31.2">
      <c r="A40457" s="185" t="s">
        <v>11063</v>
      </c>
      <c r="B40457" s="186" t="s">
        <v>11017</v>
      </c>
      <c r="C40457" s="186" t="s">
        <v>39606</v>
      </c>
    </row>
    <row r="40458" spans="1:3" s="187" customFormat="1" ht="31.2">
      <c r="A40458" s="185" t="s">
        <v>10952</v>
      </c>
      <c r="B40458" s="186" t="s">
        <v>10953</v>
      </c>
      <c r="C40458" s="186" t="s">
        <v>10830</v>
      </c>
    </row>
    <row r="40459" spans="1:3" s="187" customFormat="1" ht="31.2">
      <c r="A40459" s="185" t="s">
        <v>49474</v>
      </c>
      <c r="B40459" s="186" t="s">
        <v>49475</v>
      </c>
      <c r="C40459" s="188" t="s">
        <v>46869</v>
      </c>
    </row>
    <row r="40460" spans="1:3" s="187" customFormat="1" ht="31.2">
      <c r="A40460" s="185" t="s">
        <v>11816</v>
      </c>
      <c r="B40460" s="186" t="s">
        <v>5853</v>
      </c>
      <c r="C40460" s="186" t="s">
        <v>10830</v>
      </c>
    </row>
    <row r="40461" spans="1:3" s="187" customFormat="1" ht="31.2">
      <c r="A40461" s="185" t="s">
        <v>10960</v>
      </c>
      <c r="B40461" s="186" t="s">
        <v>10961</v>
      </c>
      <c r="C40461" s="186" t="s">
        <v>10830</v>
      </c>
    </row>
    <row r="40462" spans="1:3" s="187" customFormat="1" ht="31.2">
      <c r="A40462" s="185" t="s">
        <v>11312</v>
      </c>
      <c r="B40462" s="186" t="s">
        <v>921</v>
      </c>
      <c r="C40462" s="186" t="s">
        <v>10830</v>
      </c>
    </row>
    <row r="40463" spans="1:3" s="187" customFormat="1" ht="15.6">
      <c r="A40463" s="185" t="s">
        <v>48306</v>
      </c>
      <c r="B40463" s="186" t="s">
        <v>48307</v>
      </c>
      <c r="C40463" s="188" t="s">
        <v>46869</v>
      </c>
    </row>
    <row r="40464" spans="1:3" s="187" customFormat="1" ht="31.2">
      <c r="A40464" s="185" t="s">
        <v>11980</v>
      </c>
      <c r="B40464" s="186" t="s">
        <v>11981</v>
      </c>
      <c r="C40464" s="186" t="s">
        <v>10830</v>
      </c>
    </row>
    <row r="40465" spans="1:3" s="187" customFormat="1" ht="15.6">
      <c r="A40465" s="185" t="s">
        <v>11980</v>
      </c>
      <c r="B40465" s="186" t="s">
        <v>11981</v>
      </c>
      <c r="C40465" s="188" t="s">
        <v>36099</v>
      </c>
    </row>
    <row r="40466" spans="1:3" s="187" customFormat="1" ht="31.2">
      <c r="A40466" s="185" t="s">
        <v>10915</v>
      </c>
      <c r="B40466" s="186" t="s">
        <v>364</v>
      </c>
      <c r="C40466" s="186" t="s">
        <v>10830</v>
      </c>
    </row>
    <row r="40467" spans="1:3" s="187" customFormat="1" ht="31.2">
      <c r="A40467" s="185" t="s">
        <v>10943</v>
      </c>
      <c r="B40467" s="186" t="s">
        <v>674</v>
      </c>
      <c r="C40467" s="186" t="s">
        <v>10830</v>
      </c>
    </row>
    <row r="40468" spans="1:3" s="187" customFormat="1" ht="15.6">
      <c r="A40468" s="185" t="s">
        <v>47580</v>
      </c>
      <c r="B40468" s="186" t="s">
        <v>47579</v>
      </c>
      <c r="C40468" s="188" t="s">
        <v>46869</v>
      </c>
    </row>
    <row r="40469" spans="1:3" s="187" customFormat="1" ht="31.2">
      <c r="A40469" s="185" t="s">
        <v>11729</v>
      </c>
      <c r="B40469" s="186" t="s">
        <v>2259</v>
      </c>
      <c r="C40469" s="186" t="s">
        <v>10830</v>
      </c>
    </row>
    <row r="40470" spans="1:3" s="187" customFormat="1" ht="46.8">
      <c r="A40470" s="185" t="s">
        <v>11233</v>
      </c>
      <c r="B40470" s="186" t="s">
        <v>6410</v>
      </c>
      <c r="C40470" s="186" t="s">
        <v>10830</v>
      </c>
    </row>
    <row r="40471" spans="1:3" s="187" customFormat="1" ht="46.8">
      <c r="A40471" s="185" t="s">
        <v>47252</v>
      </c>
      <c r="B40471" s="186" t="s">
        <v>47251</v>
      </c>
      <c r="C40471" s="188" t="s">
        <v>46869</v>
      </c>
    </row>
    <row r="40472" spans="1:3" s="187" customFormat="1" ht="15.6">
      <c r="A40472" s="185" t="s">
        <v>47657</v>
      </c>
      <c r="B40472" s="186" t="s">
        <v>47658</v>
      </c>
      <c r="C40472" s="188" t="s">
        <v>46869</v>
      </c>
    </row>
    <row r="40473" spans="1:3" s="187" customFormat="1" ht="31.2">
      <c r="A40473" s="185" t="s">
        <v>10865</v>
      </c>
      <c r="B40473" s="186" t="s">
        <v>34</v>
      </c>
      <c r="C40473" s="186" t="s">
        <v>10830</v>
      </c>
    </row>
    <row r="40474" spans="1:3" s="187" customFormat="1" ht="31.2">
      <c r="A40474" s="185" t="s">
        <v>11256</v>
      </c>
      <c r="B40474" s="186" t="s">
        <v>3556</v>
      </c>
      <c r="C40474" s="186" t="s">
        <v>10830</v>
      </c>
    </row>
    <row r="40475" spans="1:3" s="187" customFormat="1" ht="46.8">
      <c r="A40475" s="185" t="s">
        <v>10831</v>
      </c>
      <c r="B40475" s="186" t="s">
        <v>4684</v>
      </c>
      <c r="C40475" s="186" t="s">
        <v>10830</v>
      </c>
    </row>
    <row r="40476" spans="1:3" s="187" customFormat="1" ht="31.2">
      <c r="A40476" s="185" t="s">
        <v>24423</v>
      </c>
      <c r="B40476" s="186" t="s">
        <v>13277</v>
      </c>
      <c r="C40476" s="186" t="s">
        <v>23735</v>
      </c>
    </row>
    <row r="40477" spans="1:3" s="187" customFormat="1" ht="187.2">
      <c r="A40477" s="185" t="s">
        <v>49712</v>
      </c>
      <c r="B40477" s="186" t="s">
        <v>49713</v>
      </c>
      <c r="C40477" s="188" t="s">
        <v>46869</v>
      </c>
    </row>
    <row r="40478" spans="1:3" s="187" customFormat="1" ht="31.2">
      <c r="A40478" s="185" t="s">
        <v>10877</v>
      </c>
      <c r="B40478" s="186" t="s">
        <v>10878</v>
      </c>
      <c r="C40478" s="186" t="s">
        <v>10830</v>
      </c>
    </row>
    <row r="40479" spans="1:3" s="187" customFormat="1" ht="31.2">
      <c r="A40479" s="185" t="s">
        <v>11941</v>
      </c>
      <c r="B40479" s="186" t="s">
        <v>11942</v>
      </c>
      <c r="C40479" s="186" t="s">
        <v>10830</v>
      </c>
    </row>
    <row r="40480" spans="1:3" s="187" customFormat="1" ht="93.6">
      <c r="A40480" s="185" t="s">
        <v>47557</v>
      </c>
      <c r="B40480" s="186" t="s">
        <v>47558</v>
      </c>
      <c r="C40480" s="188" t="s">
        <v>46869</v>
      </c>
    </row>
    <row r="40481" spans="1:3" s="187" customFormat="1" ht="31.2">
      <c r="A40481" s="185" t="s">
        <v>10889</v>
      </c>
      <c r="B40481" s="186" t="s">
        <v>8817</v>
      </c>
      <c r="C40481" s="186" t="s">
        <v>10830</v>
      </c>
    </row>
    <row r="40482" spans="1:3" s="187" customFormat="1" ht="31.2">
      <c r="A40482" s="185" t="s">
        <v>1918</v>
      </c>
      <c r="B40482" s="186" t="s">
        <v>1919</v>
      </c>
      <c r="C40482" s="186" t="s">
        <v>1534</v>
      </c>
    </row>
    <row r="40483" spans="1:3" s="187" customFormat="1" ht="31.2">
      <c r="A40483" s="185" t="s">
        <v>1918</v>
      </c>
      <c r="B40483" s="186" t="s">
        <v>1919</v>
      </c>
      <c r="C40483" s="186" t="s">
        <v>10830</v>
      </c>
    </row>
    <row r="40484" spans="1:3" s="187" customFormat="1" ht="15.6">
      <c r="A40484" s="185" t="s">
        <v>1918</v>
      </c>
      <c r="B40484" s="186" t="s">
        <v>1919</v>
      </c>
      <c r="C40484" s="188" t="s">
        <v>46869</v>
      </c>
    </row>
    <row r="40485" spans="1:3" s="187" customFormat="1" ht="31.2">
      <c r="A40485" s="185" t="s">
        <v>1761</v>
      </c>
      <c r="B40485" s="186" t="s">
        <v>474</v>
      </c>
      <c r="C40485" s="186" t="s">
        <v>1534</v>
      </c>
    </row>
    <row r="40486" spans="1:3" s="187" customFormat="1" ht="31.2">
      <c r="A40486" s="185" t="s">
        <v>1761</v>
      </c>
      <c r="B40486" s="186" t="s">
        <v>474</v>
      </c>
      <c r="C40486" s="186" t="s">
        <v>10830</v>
      </c>
    </row>
    <row r="40487" spans="1:3" s="187" customFormat="1" ht="15.6">
      <c r="A40487" s="185" t="s">
        <v>1761</v>
      </c>
      <c r="B40487" s="186" t="s">
        <v>49535</v>
      </c>
      <c r="C40487" s="188" t="s">
        <v>46869</v>
      </c>
    </row>
    <row r="40488" spans="1:3" s="187" customFormat="1" ht="31.2">
      <c r="A40488" s="185" t="s">
        <v>29602</v>
      </c>
      <c r="B40488" s="186" t="s">
        <v>4473</v>
      </c>
      <c r="C40488" s="186" t="s">
        <v>28788</v>
      </c>
    </row>
    <row r="40489" spans="1:3" s="187" customFormat="1" ht="15.6">
      <c r="A40489" s="185" t="s">
        <v>50115</v>
      </c>
      <c r="B40489" s="186" t="s">
        <v>61</v>
      </c>
      <c r="C40489" s="188" t="s">
        <v>47009</v>
      </c>
    </row>
    <row r="40490" spans="1:3" s="187" customFormat="1" ht="31.2">
      <c r="A40490" s="185" t="s">
        <v>35844</v>
      </c>
      <c r="B40490" s="186" t="s">
        <v>28785</v>
      </c>
      <c r="C40490" s="186" t="s">
        <v>35823</v>
      </c>
    </row>
    <row r="40491" spans="1:3" s="187" customFormat="1" ht="15.6">
      <c r="A40491" s="185" t="s">
        <v>47008</v>
      </c>
      <c r="B40491" s="186" t="s">
        <v>47004</v>
      </c>
      <c r="C40491" s="188" t="s">
        <v>47009</v>
      </c>
    </row>
    <row r="40492" spans="1:3" s="187" customFormat="1" ht="31.2">
      <c r="A40492" s="185" t="s">
        <v>4877</v>
      </c>
      <c r="B40492" s="186" t="s">
        <v>1568</v>
      </c>
      <c r="C40492" s="186" t="s">
        <v>4409</v>
      </c>
    </row>
    <row r="40493" spans="1:3" s="187" customFormat="1" ht="15.6">
      <c r="A40493" s="185" t="s">
        <v>47500</v>
      </c>
      <c r="B40493" s="186" t="s">
        <v>47501</v>
      </c>
      <c r="C40493" s="188" t="s">
        <v>46956</v>
      </c>
    </row>
    <row r="40494" spans="1:3" s="187" customFormat="1" ht="46.8">
      <c r="A40494" s="185" t="s">
        <v>33640</v>
      </c>
      <c r="B40494" s="186" t="s">
        <v>9646</v>
      </c>
      <c r="C40494" s="186" t="s">
        <v>33246</v>
      </c>
    </row>
    <row r="40495" spans="1:3" s="187" customFormat="1" ht="31.2">
      <c r="A40495" s="185" t="s">
        <v>3898</v>
      </c>
      <c r="B40495" s="186" t="s">
        <v>3899</v>
      </c>
      <c r="C40495" s="186" t="s">
        <v>3874</v>
      </c>
    </row>
    <row r="40496" spans="1:3" s="187" customFormat="1" ht="31.2">
      <c r="A40496" s="185" t="s">
        <v>3898</v>
      </c>
      <c r="B40496" s="186" t="s">
        <v>3899</v>
      </c>
      <c r="C40496" s="186" t="s">
        <v>42001</v>
      </c>
    </row>
    <row r="40497" spans="1:3" s="187" customFormat="1" ht="31.2">
      <c r="A40497" s="185" t="s">
        <v>11501</v>
      </c>
      <c r="B40497" s="186" t="s">
        <v>7042</v>
      </c>
      <c r="C40497" s="186" t="s">
        <v>10830</v>
      </c>
    </row>
    <row r="40498" spans="1:3" s="187" customFormat="1" ht="46.8">
      <c r="A40498" s="185" t="s">
        <v>30462</v>
      </c>
      <c r="B40498" s="186" t="s">
        <v>30463</v>
      </c>
      <c r="C40498" s="186" t="s">
        <v>29648</v>
      </c>
    </row>
    <row r="40499" spans="1:3" s="187" customFormat="1" ht="46.8">
      <c r="A40499" s="185" t="s">
        <v>36985</v>
      </c>
      <c r="B40499" s="186" t="s">
        <v>36986</v>
      </c>
      <c r="C40499" s="186" t="s">
        <v>36439</v>
      </c>
    </row>
    <row r="40500" spans="1:3" s="187" customFormat="1" ht="31.2">
      <c r="A40500" s="185" t="s">
        <v>27453</v>
      </c>
      <c r="B40500" s="186" t="s">
        <v>336</v>
      </c>
      <c r="C40500" s="186" t="s">
        <v>27116</v>
      </c>
    </row>
    <row r="40501" spans="1:3" s="187" customFormat="1" ht="31.2">
      <c r="A40501" s="185" t="s">
        <v>27453</v>
      </c>
      <c r="B40501" s="186" t="s">
        <v>336</v>
      </c>
      <c r="C40501" s="186" t="s">
        <v>44652</v>
      </c>
    </row>
    <row r="40502" spans="1:3" s="187" customFormat="1" ht="31.2">
      <c r="A40502" s="185" t="s">
        <v>7839</v>
      </c>
      <c r="B40502" s="186" t="s">
        <v>38</v>
      </c>
      <c r="C40502" s="186" t="s">
        <v>7346</v>
      </c>
    </row>
    <row r="40503" spans="1:3" s="187" customFormat="1" ht="31.2">
      <c r="A40503" s="185" t="s">
        <v>20052</v>
      </c>
      <c r="B40503" s="186" t="s">
        <v>2959</v>
      </c>
      <c r="C40503" s="186" t="s">
        <v>19363</v>
      </c>
    </row>
    <row r="40504" spans="1:3" s="187" customFormat="1" ht="31.2">
      <c r="A40504" s="185" t="s">
        <v>5580</v>
      </c>
      <c r="B40504" s="186" t="s">
        <v>44</v>
      </c>
      <c r="C40504" s="186" t="s">
        <v>5465</v>
      </c>
    </row>
    <row r="40505" spans="1:3" s="187" customFormat="1" ht="46.8">
      <c r="A40505" s="185" t="s">
        <v>26151</v>
      </c>
      <c r="B40505" s="186" t="s">
        <v>9255</v>
      </c>
      <c r="C40505" s="186" t="s">
        <v>25996</v>
      </c>
    </row>
    <row r="40506" spans="1:3" s="187" customFormat="1" ht="46.8">
      <c r="A40506" s="185" t="s">
        <v>6082</v>
      </c>
      <c r="B40506" s="186" t="s">
        <v>6083</v>
      </c>
      <c r="C40506" s="186" t="s">
        <v>5465</v>
      </c>
    </row>
    <row r="40507" spans="1:3" s="187" customFormat="1" ht="46.8">
      <c r="A40507" s="185" t="s">
        <v>36314</v>
      </c>
      <c r="B40507" s="186" t="s">
        <v>11363</v>
      </c>
      <c r="C40507" s="186" t="s">
        <v>35823</v>
      </c>
    </row>
    <row r="40508" spans="1:3" s="187" customFormat="1" ht="31.2">
      <c r="A40508" s="185" t="s">
        <v>39124</v>
      </c>
      <c r="B40508" s="186" t="s">
        <v>1784</v>
      </c>
      <c r="C40508" s="186" t="s">
        <v>39018</v>
      </c>
    </row>
    <row r="40509" spans="1:3" s="187" customFormat="1" ht="31.2">
      <c r="A40509" s="185" t="s">
        <v>8265</v>
      </c>
      <c r="B40509" s="186" t="s">
        <v>8266</v>
      </c>
      <c r="C40509" s="186" t="s">
        <v>7346</v>
      </c>
    </row>
    <row r="40510" spans="1:3" s="187" customFormat="1" ht="31.2">
      <c r="A40510" s="185" t="s">
        <v>35305</v>
      </c>
      <c r="B40510" s="186" t="s">
        <v>7699</v>
      </c>
      <c r="C40510" s="186" t="s">
        <v>34927</v>
      </c>
    </row>
    <row r="40511" spans="1:3" s="187" customFormat="1" ht="31.2">
      <c r="A40511" s="185" t="s">
        <v>37156</v>
      </c>
      <c r="B40511" s="186" t="s">
        <v>705</v>
      </c>
      <c r="C40511" s="186" t="s">
        <v>37010</v>
      </c>
    </row>
    <row r="40512" spans="1:3" s="187" customFormat="1" ht="31.2">
      <c r="A40512" s="185" t="s">
        <v>49661</v>
      </c>
      <c r="B40512" s="186" t="s">
        <v>49643</v>
      </c>
      <c r="C40512" s="188" t="s">
        <v>47165</v>
      </c>
    </row>
    <row r="40513" spans="1:3" s="187" customFormat="1" ht="31.2">
      <c r="A40513" s="185" t="s">
        <v>22938</v>
      </c>
      <c r="B40513" s="186" t="s">
        <v>22939</v>
      </c>
      <c r="C40513" s="186" t="s">
        <v>22896</v>
      </c>
    </row>
    <row r="40514" spans="1:3" s="187" customFormat="1" ht="31.2">
      <c r="A40514" s="185" t="s">
        <v>24546</v>
      </c>
      <c r="B40514" s="186" t="s">
        <v>3084</v>
      </c>
      <c r="C40514" s="186" t="s">
        <v>23735</v>
      </c>
    </row>
    <row r="40515" spans="1:3" s="187" customFormat="1" ht="15.6">
      <c r="A40515" s="185" t="s">
        <v>47170</v>
      </c>
      <c r="B40515" s="186" t="s">
        <v>47171</v>
      </c>
      <c r="C40515" s="188" t="s">
        <v>46906</v>
      </c>
    </row>
    <row r="40516" spans="1:3" s="187" customFormat="1" ht="31.2">
      <c r="A40516" s="185" t="s">
        <v>22935</v>
      </c>
      <c r="B40516" s="186" t="s">
        <v>22223</v>
      </c>
      <c r="C40516" s="186" t="s">
        <v>22896</v>
      </c>
    </row>
    <row r="40517" spans="1:3" s="187" customFormat="1" ht="31.2">
      <c r="A40517" s="185" t="s">
        <v>5409</v>
      </c>
      <c r="B40517" s="186" t="s">
        <v>1661</v>
      </c>
      <c r="C40517" s="186" t="s">
        <v>4409</v>
      </c>
    </row>
    <row r="40518" spans="1:3" s="187" customFormat="1" ht="31.2">
      <c r="A40518" s="185" t="s">
        <v>22930</v>
      </c>
      <c r="B40518" s="186" t="s">
        <v>22931</v>
      </c>
      <c r="C40518" s="186" t="s">
        <v>22896</v>
      </c>
    </row>
    <row r="40519" spans="1:3" s="187" customFormat="1" ht="62.4">
      <c r="A40519" s="185" t="s">
        <v>23564</v>
      </c>
      <c r="B40519" s="186" t="s">
        <v>15786</v>
      </c>
      <c r="C40519" s="186" t="s">
        <v>22896</v>
      </c>
    </row>
    <row r="40520" spans="1:3" s="187" customFormat="1" ht="31.2">
      <c r="A40520" s="185" t="s">
        <v>11784</v>
      </c>
      <c r="B40520" s="186" t="s">
        <v>8237</v>
      </c>
      <c r="C40520" s="186" t="s">
        <v>10830</v>
      </c>
    </row>
    <row r="40521" spans="1:3" s="187" customFormat="1" ht="31.2">
      <c r="A40521" s="185" t="s">
        <v>16057</v>
      </c>
      <c r="B40521" s="186" t="s">
        <v>16058</v>
      </c>
      <c r="C40521" s="186" t="s">
        <v>15885</v>
      </c>
    </row>
    <row r="40522" spans="1:3" s="187" customFormat="1" ht="31.2">
      <c r="A40522" s="185" t="s">
        <v>16057</v>
      </c>
      <c r="B40522" s="186" t="s">
        <v>16058</v>
      </c>
      <c r="C40522" s="186" t="s">
        <v>22896</v>
      </c>
    </row>
    <row r="40523" spans="1:3" s="187" customFormat="1" ht="31.2">
      <c r="A40523" s="185" t="s">
        <v>41289</v>
      </c>
      <c r="B40523" s="186" t="s">
        <v>1678</v>
      </c>
      <c r="C40523" s="186" t="s">
        <v>40685</v>
      </c>
    </row>
    <row r="40524" spans="1:3" s="187" customFormat="1" ht="31.2">
      <c r="A40524" s="185" t="s">
        <v>27968</v>
      </c>
      <c r="B40524" s="186" t="s">
        <v>1812</v>
      </c>
      <c r="C40524" s="186" t="s">
        <v>27967</v>
      </c>
    </row>
    <row r="40525" spans="1:3" s="187" customFormat="1" ht="15.6">
      <c r="A40525" s="185" t="s">
        <v>50256</v>
      </c>
      <c r="B40525" s="186" t="s">
        <v>50257</v>
      </c>
      <c r="C40525" s="188" t="s">
        <v>47329</v>
      </c>
    </row>
    <row r="40526" spans="1:3" s="187" customFormat="1" ht="62.4">
      <c r="A40526" s="185" t="s">
        <v>34652</v>
      </c>
      <c r="B40526" s="186" t="s">
        <v>926</v>
      </c>
      <c r="C40526" s="186" t="s">
        <v>34068</v>
      </c>
    </row>
    <row r="40527" spans="1:3" s="187" customFormat="1" ht="31.2">
      <c r="A40527" s="185" t="s">
        <v>18168</v>
      </c>
      <c r="B40527" s="186" t="s">
        <v>10</v>
      </c>
      <c r="C40527" s="186" t="s">
        <v>18049</v>
      </c>
    </row>
    <row r="40528" spans="1:3" s="187" customFormat="1" ht="409.6">
      <c r="A40528" s="185" t="s">
        <v>25819</v>
      </c>
      <c r="B40528" s="186"/>
      <c r="C40528" s="188"/>
    </row>
    <row r="40529" spans="1:3" s="187" customFormat="1" ht="15.6">
      <c r="A40529" s="185" t="s">
        <v>48594</v>
      </c>
      <c r="B40529" s="186" t="s">
        <v>48595</v>
      </c>
      <c r="C40529" s="188" t="s">
        <v>47340</v>
      </c>
    </row>
    <row r="40530" spans="1:3" s="187" customFormat="1" ht="31.2">
      <c r="A40530" s="185" t="s">
        <v>25607</v>
      </c>
      <c r="B40530" s="186" t="s">
        <v>25608</v>
      </c>
      <c r="C40530" s="186" t="s">
        <v>24806</v>
      </c>
    </row>
    <row r="40531" spans="1:3" s="187" customFormat="1" ht="31.2">
      <c r="A40531" s="185" t="s">
        <v>24914</v>
      </c>
      <c r="B40531" s="186" t="s">
        <v>11986</v>
      </c>
      <c r="C40531" s="186" t="s">
        <v>24806</v>
      </c>
    </row>
    <row r="40532" spans="1:3" s="187" customFormat="1" ht="31.2">
      <c r="A40532" s="185" t="s">
        <v>11685</v>
      </c>
      <c r="B40532" s="186" t="s">
        <v>11686</v>
      </c>
      <c r="C40532" s="186" t="s">
        <v>10830</v>
      </c>
    </row>
    <row r="40533" spans="1:3" s="187" customFormat="1" ht="15.6">
      <c r="A40533" s="185" t="s">
        <v>49677</v>
      </c>
      <c r="B40533" s="186" t="s">
        <v>49678</v>
      </c>
      <c r="C40533" s="188" t="s">
        <v>46938</v>
      </c>
    </row>
    <row r="40534" spans="1:3" s="187" customFormat="1" ht="15.6">
      <c r="A40534" s="185" t="s">
        <v>50050</v>
      </c>
      <c r="B40534" s="186" t="s">
        <v>50038</v>
      </c>
      <c r="C40534" s="188" t="s">
        <v>47340</v>
      </c>
    </row>
    <row r="40535" spans="1:3" s="187" customFormat="1" ht="62.4">
      <c r="A40535" s="185" t="s">
        <v>24913</v>
      </c>
      <c r="B40535" s="186" t="s">
        <v>9488</v>
      </c>
      <c r="C40535" s="186" t="s">
        <v>24806</v>
      </c>
    </row>
    <row r="40536" spans="1:3" s="187" customFormat="1" ht="15.6">
      <c r="A40536" s="185" t="s">
        <v>50093</v>
      </c>
      <c r="B40536" s="186" t="s">
        <v>50094</v>
      </c>
      <c r="C40536" s="188" t="s">
        <v>47340</v>
      </c>
    </row>
    <row r="40537" spans="1:3" s="187" customFormat="1" ht="31.2">
      <c r="A40537" s="185" t="s">
        <v>48596</v>
      </c>
      <c r="B40537" s="186" t="s">
        <v>48595</v>
      </c>
      <c r="C40537" s="188" t="s">
        <v>47340</v>
      </c>
    </row>
    <row r="40538" spans="1:3" s="187" customFormat="1" ht="15.6">
      <c r="A40538" s="185" t="s">
        <v>50046</v>
      </c>
      <c r="B40538" s="186" t="s">
        <v>50038</v>
      </c>
      <c r="C40538" s="188" t="s">
        <v>46938</v>
      </c>
    </row>
    <row r="40539" spans="1:3" s="187" customFormat="1" ht="46.8">
      <c r="A40539" s="185" t="s">
        <v>36647</v>
      </c>
      <c r="B40539" s="186" t="s">
        <v>19972</v>
      </c>
      <c r="C40539" s="186" t="s">
        <v>36439</v>
      </c>
    </row>
    <row r="40540" spans="1:3" s="187" customFormat="1" ht="31.2">
      <c r="A40540" s="185" t="s">
        <v>1147</v>
      </c>
      <c r="B40540" s="186" t="s">
        <v>1148</v>
      </c>
      <c r="C40540" s="186" t="s">
        <v>11</v>
      </c>
    </row>
    <row r="40541" spans="1:3" s="187" customFormat="1" ht="31.2">
      <c r="A40541" s="185" t="s">
        <v>21555</v>
      </c>
      <c r="B40541" s="186" t="s">
        <v>1461</v>
      </c>
      <c r="C40541" s="188" t="s">
        <v>21475</v>
      </c>
    </row>
    <row r="40542" spans="1:3" s="187" customFormat="1" ht="31.2">
      <c r="A40542" s="185" t="s">
        <v>40518</v>
      </c>
      <c r="B40542" s="186" t="s">
        <v>40519</v>
      </c>
      <c r="C40542" s="186" t="s">
        <v>40464</v>
      </c>
    </row>
    <row r="40543" spans="1:3" s="187" customFormat="1" ht="31.2">
      <c r="A40543" s="185" t="s">
        <v>18525</v>
      </c>
      <c r="B40543" s="186" t="s">
        <v>9440</v>
      </c>
      <c r="C40543" s="186" t="s">
        <v>18049</v>
      </c>
    </row>
    <row r="40544" spans="1:3" s="187" customFormat="1" ht="31.2">
      <c r="A40544" s="185" t="s">
        <v>22561</v>
      </c>
      <c r="B40544" s="186" t="s">
        <v>9440</v>
      </c>
      <c r="C40544" s="186" t="s">
        <v>21991</v>
      </c>
    </row>
    <row r="40545" spans="1:3" s="187" customFormat="1" ht="31.2">
      <c r="A40545" s="185" t="s">
        <v>22561</v>
      </c>
      <c r="B40545" s="186" t="s">
        <v>9440</v>
      </c>
      <c r="C40545" s="186" t="s">
        <v>31274</v>
      </c>
    </row>
    <row r="40546" spans="1:3" s="187" customFormat="1" ht="31.2">
      <c r="A40546" s="185" t="s">
        <v>17723</v>
      </c>
      <c r="B40546" s="186" t="s">
        <v>12199</v>
      </c>
      <c r="C40546" s="186" t="s">
        <v>17277</v>
      </c>
    </row>
    <row r="40547" spans="1:3" s="187" customFormat="1" ht="46.8">
      <c r="A40547" s="185" t="s">
        <v>20827</v>
      </c>
      <c r="B40547" s="186" t="s">
        <v>20828</v>
      </c>
      <c r="C40547" s="186" t="s">
        <v>20152</v>
      </c>
    </row>
    <row r="40548" spans="1:3" s="187" customFormat="1" ht="409.6">
      <c r="A40548" s="185" t="s">
        <v>37307</v>
      </c>
      <c r="B40548" s="186" t="s">
        <v>18859</v>
      </c>
      <c r="C40548" s="186" t="s">
        <v>37010</v>
      </c>
    </row>
    <row r="40549" spans="1:3" s="187" customFormat="1" ht="31.2">
      <c r="A40549" s="185" t="s">
        <v>28570</v>
      </c>
      <c r="B40549" s="186" t="s">
        <v>19972</v>
      </c>
      <c r="C40549" s="186" t="s">
        <v>27967</v>
      </c>
    </row>
    <row r="40550" spans="1:3" s="187" customFormat="1" ht="46.8">
      <c r="A40550" s="185" t="s">
        <v>26461</v>
      </c>
      <c r="B40550" s="186" t="s">
        <v>26462</v>
      </c>
      <c r="C40550" s="186" t="s">
        <v>25996</v>
      </c>
    </row>
    <row r="40551" spans="1:3" s="187" customFormat="1" ht="31.2">
      <c r="A40551" s="185" t="s">
        <v>38308</v>
      </c>
      <c r="B40551" s="186" t="s">
        <v>340</v>
      </c>
      <c r="C40551" s="186" t="s">
        <v>38207</v>
      </c>
    </row>
    <row r="40552" spans="1:3" s="187" customFormat="1" ht="31.2">
      <c r="A40552" s="185" t="s">
        <v>8872</v>
      </c>
      <c r="B40552" s="186" t="s">
        <v>8873</v>
      </c>
      <c r="C40552" s="186" t="s">
        <v>8759</v>
      </c>
    </row>
    <row r="40553" spans="1:3" s="187" customFormat="1" ht="31.2">
      <c r="A40553" s="185" t="s">
        <v>26852</v>
      </c>
      <c r="B40553" s="186" t="s">
        <v>10926</v>
      </c>
      <c r="C40553" s="186" t="s">
        <v>26649</v>
      </c>
    </row>
    <row r="40554" spans="1:3" s="187" customFormat="1" ht="31.2">
      <c r="A40554" s="185" t="s">
        <v>32508</v>
      </c>
      <c r="B40554" s="186" t="s">
        <v>23815</v>
      </c>
      <c r="C40554" s="186" t="s">
        <v>32209</v>
      </c>
    </row>
    <row r="40555" spans="1:3" s="187" customFormat="1" ht="31.2">
      <c r="A40555" s="185" t="s">
        <v>48180</v>
      </c>
      <c r="B40555" s="186" t="s">
        <v>48181</v>
      </c>
      <c r="C40555" s="188" t="s">
        <v>47723</v>
      </c>
    </row>
    <row r="40556" spans="1:3" s="187" customFormat="1" ht="31.2">
      <c r="A40556" s="185" t="s">
        <v>9724</v>
      </c>
      <c r="B40556" s="186" t="s">
        <v>301</v>
      </c>
      <c r="C40556" s="186" t="s">
        <v>9722</v>
      </c>
    </row>
    <row r="40557" spans="1:3" s="187" customFormat="1" ht="46.8">
      <c r="A40557" s="185" t="s">
        <v>38985</v>
      </c>
      <c r="B40557" s="186" t="s">
        <v>4374</v>
      </c>
      <c r="C40557" s="186" t="s">
        <v>38207</v>
      </c>
    </row>
    <row r="40558" spans="1:3" s="187" customFormat="1" ht="31.2">
      <c r="A40558" s="185" t="s">
        <v>18634</v>
      </c>
      <c r="B40558" s="186" t="s">
        <v>18635</v>
      </c>
      <c r="C40558" s="186" t="s">
        <v>18049</v>
      </c>
    </row>
    <row r="40559" spans="1:3" s="187" customFormat="1" ht="31.2">
      <c r="A40559" s="185" t="s">
        <v>45036</v>
      </c>
      <c r="B40559" s="186" t="s">
        <v>557</v>
      </c>
      <c r="C40559" s="186" t="s">
        <v>44652</v>
      </c>
    </row>
    <row r="40560" spans="1:3" s="187" customFormat="1" ht="31.2">
      <c r="A40560" s="185" t="s">
        <v>30147</v>
      </c>
      <c r="B40560" s="186" t="s">
        <v>28248</v>
      </c>
      <c r="C40560" s="186" t="s">
        <v>29648</v>
      </c>
    </row>
    <row r="40561" spans="1:3" s="187" customFormat="1" ht="31.2">
      <c r="A40561" s="185" t="s">
        <v>30147</v>
      </c>
      <c r="B40561" s="186" t="s">
        <v>28248</v>
      </c>
      <c r="C40561" s="186" t="s">
        <v>43220</v>
      </c>
    </row>
    <row r="40562" spans="1:3" s="187" customFormat="1" ht="31.2">
      <c r="A40562" s="185" t="s">
        <v>49646</v>
      </c>
      <c r="B40562" s="186" t="s">
        <v>49643</v>
      </c>
      <c r="C40562" s="188" t="s">
        <v>49647</v>
      </c>
    </row>
    <row r="40563" spans="1:3" s="187" customFormat="1" ht="31.2">
      <c r="A40563" s="185" t="s">
        <v>20005</v>
      </c>
      <c r="B40563" s="186" t="s">
        <v>9108</v>
      </c>
      <c r="C40563" s="186" t="s">
        <v>19363</v>
      </c>
    </row>
    <row r="40564" spans="1:3" s="187" customFormat="1" ht="46.8">
      <c r="A40564" s="185" t="s">
        <v>44867</v>
      </c>
      <c r="B40564" s="186" t="s">
        <v>401</v>
      </c>
      <c r="C40564" s="186" t="s">
        <v>44652</v>
      </c>
    </row>
    <row r="40565" spans="1:3" s="187" customFormat="1" ht="31.2">
      <c r="A40565" s="185" t="s">
        <v>8896</v>
      </c>
      <c r="B40565" s="186" t="s">
        <v>8897</v>
      </c>
      <c r="C40565" s="186" t="s">
        <v>8759</v>
      </c>
    </row>
    <row r="40566" spans="1:3" s="187" customFormat="1" ht="31.2">
      <c r="A40566" s="185" t="s">
        <v>19214</v>
      </c>
      <c r="B40566" s="186" t="s">
        <v>14395</v>
      </c>
      <c r="C40566" s="186" t="s">
        <v>19116</v>
      </c>
    </row>
    <row r="40567" spans="1:3" s="187" customFormat="1" ht="46.8">
      <c r="A40567" s="185" t="s">
        <v>44564</v>
      </c>
      <c r="B40567" s="186" t="s">
        <v>44563</v>
      </c>
      <c r="C40567" s="186" t="s">
        <v>43751</v>
      </c>
    </row>
    <row r="40568" spans="1:3" s="187" customFormat="1" ht="46.8">
      <c r="A40568" s="185" t="s">
        <v>6161</v>
      </c>
      <c r="B40568" s="186" t="s">
        <v>6162</v>
      </c>
      <c r="C40568" s="186" t="s">
        <v>5465</v>
      </c>
    </row>
    <row r="40569" spans="1:3" s="187" customFormat="1" ht="46.8">
      <c r="A40569" s="185" t="s">
        <v>43165</v>
      </c>
      <c r="B40569" s="186" t="s">
        <v>39003</v>
      </c>
      <c r="C40569" s="186" t="s">
        <v>42915</v>
      </c>
    </row>
    <row r="40570" spans="1:3" s="187" customFormat="1" ht="31.2">
      <c r="A40570" s="185" t="s">
        <v>9849</v>
      </c>
      <c r="B40570" s="186" t="s">
        <v>624</v>
      </c>
      <c r="C40570" s="186" t="s">
        <v>9722</v>
      </c>
    </row>
    <row r="40571" spans="1:3" s="187" customFormat="1" ht="31.2">
      <c r="A40571" s="185" t="s">
        <v>25247</v>
      </c>
      <c r="B40571" s="186" t="s">
        <v>22269</v>
      </c>
      <c r="C40571" s="186" t="s">
        <v>24806</v>
      </c>
    </row>
    <row r="40572" spans="1:3" s="187" customFormat="1" ht="31.2">
      <c r="A40572" s="185" t="s">
        <v>7999</v>
      </c>
      <c r="B40572" s="186" t="s">
        <v>7887</v>
      </c>
      <c r="C40572" s="186" t="s">
        <v>7346</v>
      </c>
    </row>
    <row r="40573" spans="1:3" s="187" customFormat="1" ht="46.8">
      <c r="A40573" s="185" t="s">
        <v>12308</v>
      </c>
      <c r="B40573" s="186" t="s">
        <v>12309</v>
      </c>
      <c r="C40573" s="186" t="s">
        <v>11996</v>
      </c>
    </row>
    <row r="40574" spans="1:3" s="187" customFormat="1" ht="31.2">
      <c r="A40574" s="185" t="s">
        <v>19287</v>
      </c>
      <c r="B40574" s="186" t="s">
        <v>16790</v>
      </c>
      <c r="C40574" s="186" t="s">
        <v>19116</v>
      </c>
    </row>
    <row r="40575" spans="1:3" s="187" customFormat="1" ht="46.8">
      <c r="A40575" s="185" t="s">
        <v>33766</v>
      </c>
      <c r="B40575" s="186" t="s">
        <v>12653</v>
      </c>
      <c r="C40575" s="186" t="s">
        <v>33246</v>
      </c>
    </row>
    <row r="40576" spans="1:3" s="187" customFormat="1" ht="31.2">
      <c r="A40576" s="185" t="s">
        <v>37013</v>
      </c>
      <c r="B40576" s="186" t="s">
        <v>4708</v>
      </c>
      <c r="C40576" s="186" t="s">
        <v>37010</v>
      </c>
    </row>
    <row r="40577" spans="1:3" s="187" customFormat="1" ht="46.8">
      <c r="A40577" s="185" t="s">
        <v>10690</v>
      </c>
      <c r="B40577" s="186" t="s">
        <v>10691</v>
      </c>
      <c r="C40577" s="186" t="s">
        <v>9722</v>
      </c>
    </row>
    <row r="40578" spans="1:3" s="187" customFormat="1" ht="62.4">
      <c r="A40578" s="185" t="s">
        <v>9984</v>
      </c>
      <c r="B40578" s="186" t="s">
        <v>9985</v>
      </c>
      <c r="C40578" s="186" t="s">
        <v>9722</v>
      </c>
    </row>
    <row r="40579" spans="1:3" s="187" customFormat="1" ht="62.4">
      <c r="A40579" s="185" t="s">
        <v>9984</v>
      </c>
      <c r="B40579" s="186" t="s">
        <v>9985</v>
      </c>
      <c r="C40579" s="186" t="s">
        <v>16637</v>
      </c>
    </row>
    <row r="40580" spans="1:3" s="187" customFormat="1" ht="31.2">
      <c r="A40580" s="185" t="s">
        <v>38960</v>
      </c>
      <c r="B40580" s="186" t="s">
        <v>2169</v>
      </c>
      <c r="C40580" s="186" t="s">
        <v>38207</v>
      </c>
    </row>
    <row r="40581" spans="1:3" s="187" customFormat="1" ht="62.4">
      <c r="A40581" s="185" t="s">
        <v>5252</v>
      </c>
      <c r="B40581" s="186" t="s">
        <v>1953</v>
      </c>
      <c r="C40581" s="186" t="s">
        <v>4409</v>
      </c>
    </row>
    <row r="40582" spans="1:3" s="187" customFormat="1" ht="46.8">
      <c r="A40582" s="185" t="s">
        <v>24228</v>
      </c>
      <c r="B40582" s="186" t="s">
        <v>24229</v>
      </c>
      <c r="C40582" s="186" t="s">
        <v>23735</v>
      </c>
    </row>
    <row r="40583" spans="1:3" s="187" customFormat="1" ht="31.2">
      <c r="A40583" s="185" t="s">
        <v>41332</v>
      </c>
      <c r="B40583" s="186" t="s">
        <v>7570</v>
      </c>
      <c r="C40583" s="186" t="s">
        <v>41318</v>
      </c>
    </row>
    <row r="40584" spans="1:3" s="187" customFormat="1" ht="31.2">
      <c r="A40584" s="185" t="s">
        <v>2037</v>
      </c>
      <c r="B40584" s="186" t="s">
        <v>2038</v>
      </c>
      <c r="C40584" s="186" t="s">
        <v>1534</v>
      </c>
    </row>
    <row r="40585" spans="1:3" s="187" customFormat="1" ht="62.4">
      <c r="A40585" s="185" t="s">
        <v>19634</v>
      </c>
      <c r="B40585" s="186" t="s">
        <v>748</v>
      </c>
      <c r="C40585" s="186" t="s">
        <v>19363</v>
      </c>
    </row>
    <row r="40586" spans="1:3" s="187" customFormat="1" ht="31.2">
      <c r="A40586" s="185" t="s">
        <v>28920</v>
      </c>
      <c r="B40586" s="186" t="s">
        <v>22</v>
      </c>
      <c r="C40586" s="186" t="s">
        <v>28788</v>
      </c>
    </row>
    <row r="40587" spans="1:3" s="187" customFormat="1" ht="31.2">
      <c r="A40587" s="185" t="s">
        <v>9814</v>
      </c>
      <c r="B40587" s="186" t="s">
        <v>26</v>
      </c>
      <c r="C40587" s="186" t="s">
        <v>9722</v>
      </c>
    </row>
    <row r="40588" spans="1:3" s="187" customFormat="1" ht="46.8">
      <c r="A40588" s="185" t="s">
        <v>34594</v>
      </c>
      <c r="B40588" s="186" t="s">
        <v>2765</v>
      </c>
      <c r="C40588" s="186" t="s">
        <v>34068</v>
      </c>
    </row>
    <row r="40589" spans="1:3" s="187" customFormat="1" ht="31.2">
      <c r="A40589" s="185" t="s">
        <v>26972</v>
      </c>
      <c r="B40589" s="186" t="s">
        <v>1157</v>
      </c>
      <c r="C40589" s="186" t="s">
        <v>26649</v>
      </c>
    </row>
    <row r="40590" spans="1:3" s="187" customFormat="1" ht="31.2">
      <c r="A40590" s="185" t="s">
        <v>28579</v>
      </c>
      <c r="B40590" s="186" t="s">
        <v>28580</v>
      </c>
      <c r="C40590" s="186" t="s">
        <v>27967</v>
      </c>
    </row>
    <row r="40591" spans="1:3" s="187" customFormat="1" ht="15.6">
      <c r="A40591" s="185" t="s">
        <v>49751</v>
      </c>
      <c r="B40591" s="186" t="s">
        <v>49750</v>
      </c>
      <c r="C40591" s="188" t="s">
        <v>46900</v>
      </c>
    </row>
    <row r="40592" spans="1:3" s="187" customFormat="1" ht="31.2">
      <c r="A40592" s="185" t="s">
        <v>16172</v>
      </c>
      <c r="B40592" s="186" t="s">
        <v>1877</v>
      </c>
      <c r="C40592" s="186" t="s">
        <v>16132</v>
      </c>
    </row>
    <row r="40593" spans="1:3" s="187" customFormat="1" ht="15.6">
      <c r="A40593" s="185" t="s">
        <v>49579</v>
      </c>
      <c r="B40593" s="186" t="s">
        <v>26907</v>
      </c>
      <c r="C40593" s="188" t="s">
        <v>46848</v>
      </c>
    </row>
    <row r="40594" spans="1:3" s="187" customFormat="1" ht="31.2">
      <c r="A40594" s="185" t="s">
        <v>29189</v>
      </c>
      <c r="B40594" s="186" t="s">
        <v>375</v>
      </c>
      <c r="C40594" s="186" t="s">
        <v>28788</v>
      </c>
    </row>
    <row r="40595" spans="1:3" s="187" customFormat="1" ht="46.8">
      <c r="A40595" s="185" t="s">
        <v>31747</v>
      </c>
      <c r="B40595" s="186" t="s">
        <v>31748</v>
      </c>
      <c r="C40595" s="186" t="s">
        <v>31402</v>
      </c>
    </row>
    <row r="40596" spans="1:3" s="187" customFormat="1" ht="15.6">
      <c r="A40596" s="185" t="s">
        <v>48668</v>
      </c>
      <c r="B40596" s="186" t="s">
        <v>48665</v>
      </c>
      <c r="C40596" s="188" t="s">
        <v>47203</v>
      </c>
    </row>
    <row r="40597" spans="1:3" s="187" customFormat="1" ht="31.2">
      <c r="A40597" s="185" t="s">
        <v>27259</v>
      </c>
      <c r="B40597" s="186" t="s">
        <v>668</v>
      </c>
      <c r="C40597" s="186" t="s">
        <v>27116</v>
      </c>
    </row>
    <row r="40598" spans="1:3" s="187" customFormat="1" ht="31.2">
      <c r="A40598" s="185" t="s">
        <v>25465</v>
      </c>
      <c r="B40598" s="186" t="s">
        <v>25265</v>
      </c>
      <c r="C40598" s="186" t="s">
        <v>24806</v>
      </c>
    </row>
    <row r="40599" spans="1:3" s="187" customFormat="1" ht="31.2">
      <c r="A40599" s="185" t="s">
        <v>35155</v>
      </c>
      <c r="B40599" s="186" t="s">
        <v>12869</v>
      </c>
      <c r="C40599" s="186" t="s">
        <v>34927</v>
      </c>
    </row>
    <row r="40600" spans="1:3" s="187" customFormat="1" ht="31.2">
      <c r="A40600" s="185" t="s">
        <v>35155</v>
      </c>
      <c r="B40600" s="186" t="s">
        <v>12869</v>
      </c>
      <c r="C40600" s="186" t="s">
        <v>42001</v>
      </c>
    </row>
    <row r="40601" spans="1:3" s="187" customFormat="1" ht="46.8">
      <c r="A40601" s="185" t="s">
        <v>43097</v>
      </c>
      <c r="B40601" s="186" t="s">
        <v>27041</v>
      </c>
      <c r="C40601" s="186" t="s">
        <v>42915</v>
      </c>
    </row>
    <row r="40602" spans="1:3" s="187" customFormat="1" ht="62.4">
      <c r="A40602" s="185" t="s">
        <v>23590</v>
      </c>
      <c r="B40602" s="186" t="s">
        <v>21558</v>
      </c>
      <c r="C40602" s="186" t="s">
        <v>22896</v>
      </c>
    </row>
    <row r="40603" spans="1:3" s="187" customFormat="1" ht="31.2">
      <c r="A40603" s="185" t="s">
        <v>20843</v>
      </c>
      <c r="B40603" s="186" t="s">
        <v>20844</v>
      </c>
      <c r="C40603" s="186" t="s">
        <v>20152</v>
      </c>
    </row>
    <row r="40604" spans="1:3" s="187" customFormat="1" ht="31.2">
      <c r="A40604" s="185" t="s">
        <v>27166</v>
      </c>
      <c r="B40604" s="186" t="s">
        <v>10</v>
      </c>
      <c r="C40604" s="186" t="s">
        <v>27116</v>
      </c>
    </row>
    <row r="40605" spans="1:3" s="187" customFormat="1" ht="31.2">
      <c r="A40605" s="185" t="s">
        <v>4615</v>
      </c>
      <c r="B40605" s="186" t="s">
        <v>4616</v>
      </c>
      <c r="C40605" s="186" t="s">
        <v>4409</v>
      </c>
    </row>
    <row r="40606" spans="1:3" s="187" customFormat="1" ht="62.4">
      <c r="A40606" s="185" t="s">
        <v>46731</v>
      </c>
      <c r="B40606" s="186" t="s">
        <v>3657</v>
      </c>
      <c r="C40606" s="186" t="s">
        <v>46185</v>
      </c>
    </row>
    <row r="40607" spans="1:3" s="187" customFormat="1" ht="31.2">
      <c r="A40607" s="185" t="s">
        <v>35163</v>
      </c>
      <c r="B40607" s="186" t="s">
        <v>616</v>
      </c>
      <c r="C40607" s="186" t="s">
        <v>34927</v>
      </c>
    </row>
    <row r="40608" spans="1:3" s="187" customFormat="1" ht="46.8">
      <c r="A40608" s="185" t="s">
        <v>10059</v>
      </c>
      <c r="B40608" s="186" t="s">
        <v>10060</v>
      </c>
      <c r="C40608" s="186" t="s">
        <v>9722</v>
      </c>
    </row>
    <row r="40609" spans="1:3" s="187" customFormat="1" ht="62.4">
      <c r="A40609" s="185" t="s">
        <v>22581</v>
      </c>
      <c r="B40609" s="186" t="s">
        <v>2060</v>
      </c>
      <c r="C40609" s="186" t="s">
        <v>21991</v>
      </c>
    </row>
    <row r="40610" spans="1:3" s="187" customFormat="1" ht="31.2">
      <c r="A40610" s="185" t="s">
        <v>35676</v>
      </c>
      <c r="B40610" s="186" t="s">
        <v>27518</v>
      </c>
      <c r="C40610" s="186" t="s">
        <v>34927</v>
      </c>
    </row>
    <row r="40611" spans="1:3" s="187" customFormat="1" ht="46.8">
      <c r="A40611" s="185" t="s">
        <v>33846</v>
      </c>
      <c r="B40611" s="186" t="s">
        <v>21807</v>
      </c>
      <c r="C40611" s="186" t="s">
        <v>33246</v>
      </c>
    </row>
    <row r="40612" spans="1:3" s="187" customFormat="1" ht="46.8">
      <c r="A40612" s="185" t="s">
        <v>40675</v>
      </c>
      <c r="B40612" s="186" t="s">
        <v>40676</v>
      </c>
      <c r="C40612" s="186" t="s">
        <v>40464</v>
      </c>
    </row>
    <row r="40613" spans="1:3" s="187" customFormat="1" ht="46.8">
      <c r="A40613" s="185" t="s">
        <v>17045</v>
      </c>
      <c r="B40613" s="186" t="s">
        <v>17046</v>
      </c>
      <c r="C40613" s="186" t="s">
        <v>16637</v>
      </c>
    </row>
    <row r="40614" spans="1:3" s="187" customFormat="1" ht="46.8">
      <c r="A40614" s="185" t="s">
        <v>48755</v>
      </c>
      <c r="B40614" s="186" t="s">
        <v>48756</v>
      </c>
      <c r="C40614" s="188" t="s">
        <v>47005</v>
      </c>
    </row>
    <row r="40615" spans="1:3" s="187" customFormat="1" ht="31.2">
      <c r="A40615" s="185" t="s">
        <v>1144</v>
      </c>
      <c r="B40615" s="186" t="s">
        <v>1145</v>
      </c>
      <c r="C40615" s="186" t="s">
        <v>11</v>
      </c>
    </row>
    <row r="40616" spans="1:3" s="187" customFormat="1" ht="31.2">
      <c r="A40616" s="185" t="s">
        <v>37823</v>
      </c>
      <c r="B40616" s="186" t="s">
        <v>12508</v>
      </c>
      <c r="C40616" s="186" t="s">
        <v>37605</v>
      </c>
    </row>
    <row r="40617" spans="1:3" s="187" customFormat="1" ht="46.8">
      <c r="A40617" s="185" t="s">
        <v>29030</v>
      </c>
      <c r="B40617" s="186" t="s">
        <v>1693</v>
      </c>
      <c r="C40617" s="186" t="s">
        <v>28788</v>
      </c>
    </row>
    <row r="40618" spans="1:3" s="187" customFormat="1" ht="31.2">
      <c r="A40618" s="185" t="s">
        <v>39238</v>
      </c>
      <c r="B40618" s="186" t="s">
        <v>39239</v>
      </c>
      <c r="C40618" s="186" t="s">
        <v>39018</v>
      </c>
    </row>
    <row r="40619" spans="1:3" s="187" customFormat="1" ht="46.8">
      <c r="A40619" s="185" t="s">
        <v>24381</v>
      </c>
      <c r="B40619" s="186" t="s">
        <v>10060</v>
      </c>
      <c r="C40619" s="186" t="s">
        <v>23735</v>
      </c>
    </row>
    <row r="40620" spans="1:3" s="187" customFormat="1" ht="46.8">
      <c r="A40620" s="185" t="s">
        <v>24381</v>
      </c>
      <c r="B40620" s="186" t="s">
        <v>10060</v>
      </c>
      <c r="C40620" s="186" t="s">
        <v>35823</v>
      </c>
    </row>
    <row r="40621" spans="1:3" s="187" customFormat="1" ht="31.2">
      <c r="A40621" s="185" t="s">
        <v>18841</v>
      </c>
      <c r="B40621" s="186" t="s">
        <v>1877</v>
      </c>
      <c r="C40621" s="186" t="s">
        <v>18827</v>
      </c>
    </row>
    <row r="40622" spans="1:3" s="187" customFormat="1" ht="62.4">
      <c r="A40622" s="185" t="s">
        <v>29106</v>
      </c>
      <c r="B40622" s="186" t="s">
        <v>22521</v>
      </c>
      <c r="C40622" s="186" t="s">
        <v>28788</v>
      </c>
    </row>
    <row r="40623" spans="1:3" s="187" customFormat="1" ht="62.4">
      <c r="A40623" s="185" t="s">
        <v>29106</v>
      </c>
      <c r="B40623" s="186" t="s">
        <v>22521</v>
      </c>
      <c r="C40623" s="186" t="s">
        <v>42001</v>
      </c>
    </row>
    <row r="40624" spans="1:3" s="187" customFormat="1" ht="31.2">
      <c r="A40624" s="185" t="s">
        <v>33785</v>
      </c>
      <c r="B40624" s="186" t="s">
        <v>31116</v>
      </c>
      <c r="C40624" s="186" t="s">
        <v>33246</v>
      </c>
    </row>
    <row r="40625" spans="1:3" s="187" customFormat="1" ht="46.8">
      <c r="A40625" s="185" t="s">
        <v>27666</v>
      </c>
      <c r="B40625" s="186" t="s">
        <v>1435</v>
      </c>
      <c r="C40625" s="186" t="s">
        <v>27116</v>
      </c>
    </row>
    <row r="40626" spans="1:3" s="187" customFormat="1" ht="46.8">
      <c r="A40626" s="185" t="s">
        <v>33162</v>
      </c>
      <c r="B40626" s="186" t="s">
        <v>33163</v>
      </c>
      <c r="C40626" s="186" t="s">
        <v>32209</v>
      </c>
    </row>
    <row r="40627" spans="1:3" s="187" customFormat="1" ht="46.8">
      <c r="A40627" s="185" t="s">
        <v>35521</v>
      </c>
      <c r="B40627" s="186" t="s">
        <v>1004</v>
      </c>
      <c r="C40627" s="186" t="s">
        <v>34927</v>
      </c>
    </row>
    <row r="40628" spans="1:3" s="187" customFormat="1" ht="31.2">
      <c r="A40628" s="185" t="s">
        <v>30719</v>
      </c>
      <c r="B40628" s="186" t="s">
        <v>1784</v>
      </c>
      <c r="C40628" s="186" t="s">
        <v>30515</v>
      </c>
    </row>
    <row r="40629" spans="1:3" s="187" customFormat="1" ht="31.2">
      <c r="A40629" s="185" t="s">
        <v>5759</v>
      </c>
      <c r="B40629" s="186" t="s">
        <v>5760</v>
      </c>
      <c r="C40629" s="186" t="s">
        <v>5465</v>
      </c>
    </row>
    <row r="40630" spans="1:3" s="187" customFormat="1" ht="62.4">
      <c r="A40630" s="185" t="s">
        <v>17164</v>
      </c>
      <c r="B40630" s="186" t="s">
        <v>17165</v>
      </c>
      <c r="C40630" s="188" t="s">
        <v>17150</v>
      </c>
    </row>
    <row r="40631" spans="1:3" s="187" customFormat="1" ht="62.4">
      <c r="A40631" s="185" t="s">
        <v>17164</v>
      </c>
      <c r="B40631" s="186" t="s">
        <v>17165</v>
      </c>
      <c r="C40631" s="186" t="s">
        <v>39606</v>
      </c>
    </row>
    <row r="40632" spans="1:3" s="187" customFormat="1" ht="31.2">
      <c r="A40632" s="185" t="s">
        <v>39820</v>
      </c>
      <c r="B40632" s="186" t="s">
        <v>1388</v>
      </c>
      <c r="C40632" s="186" t="s">
        <v>39606</v>
      </c>
    </row>
    <row r="40633" spans="1:3" s="187" customFormat="1" ht="31.2">
      <c r="A40633" s="185" t="s">
        <v>6447</v>
      </c>
      <c r="B40633" s="186" t="s">
        <v>697</v>
      </c>
      <c r="C40633" s="186" t="s">
        <v>6284</v>
      </c>
    </row>
    <row r="40634" spans="1:3" s="187" customFormat="1" ht="46.8">
      <c r="A40634" s="185" t="s">
        <v>26563</v>
      </c>
      <c r="B40634" s="186" t="s">
        <v>24229</v>
      </c>
      <c r="C40634" s="186" t="s">
        <v>25996</v>
      </c>
    </row>
    <row r="40635" spans="1:3" s="187" customFormat="1" ht="31.2">
      <c r="A40635" s="185" t="s">
        <v>30172</v>
      </c>
      <c r="B40635" s="186" t="s">
        <v>21241</v>
      </c>
      <c r="C40635" s="186" t="s">
        <v>29648</v>
      </c>
    </row>
    <row r="40636" spans="1:3" s="187" customFormat="1" ht="31.2">
      <c r="A40636" s="185" t="s">
        <v>33688</v>
      </c>
      <c r="B40636" s="186" t="s">
        <v>8249</v>
      </c>
      <c r="C40636" s="186" t="s">
        <v>33246</v>
      </c>
    </row>
    <row r="40637" spans="1:3" s="187" customFormat="1" ht="62.4">
      <c r="A40637" s="185" t="s">
        <v>20500</v>
      </c>
      <c r="B40637" s="186" t="s">
        <v>16480</v>
      </c>
      <c r="C40637" s="186" t="s">
        <v>20152</v>
      </c>
    </row>
    <row r="40638" spans="1:3" s="187" customFormat="1" ht="31.2">
      <c r="A40638" s="185" t="s">
        <v>9908</v>
      </c>
      <c r="B40638" s="186" t="s">
        <v>5684</v>
      </c>
      <c r="C40638" s="186" t="s">
        <v>9722</v>
      </c>
    </row>
    <row r="40639" spans="1:3" s="187" customFormat="1" ht="46.8">
      <c r="A40639" s="185" t="s">
        <v>28174</v>
      </c>
      <c r="B40639" s="186" t="s">
        <v>3529</v>
      </c>
      <c r="C40639" s="186" t="s">
        <v>27967</v>
      </c>
    </row>
    <row r="40640" spans="1:3" s="187" customFormat="1" ht="46.8">
      <c r="A40640" s="185" t="s">
        <v>28174</v>
      </c>
      <c r="B40640" s="186" t="s">
        <v>3529</v>
      </c>
      <c r="C40640" s="186" t="s">
        <v>34068</v>
      </c>
    </row>
    <row r="40641" spans="1:3" s="187" customFormat="1" ht="46.8">
      <c r="A40641" s="185" t="s">
        <v>28592</v>
      </c>
      <c r="B40641" s="186" t="s">
        <v>23331</v>
      </c>
      <c r="C40641" s="186" t="s">
        <v>27967</v>
      </c>
    </row>
    <row r="40642" spans="1:3" s="187" customFormat="1" ht="31.2">
      <c r="A40642" s="185" t="s">
        <v>37963</v>
      </c>
      <c r="B40642" s="186" t="s">
        <v>37959</v>
      </c>
      <c r="C40642" s="186" t="s">
        <v>37605</v>
      </c>
    </row>
    <row r="40643" spans="1:3" s="187" customFormat="1" ht="31.2">
      <c r="A40643" s="185" t="s">
        <v>30660</v>
      </c>
      <c r="B40643" s="186" t="s">
        <v>48</v>
      </c>
      <c r="C40643" s="186" t="s">
        <v>30515</v>
      </c>
    </row>
    <row r="40644" spans="1:3" s="187" customFormat="1" ht="31.2">
      <c r="A40644" s="185" t="s">
        <v>18614</v>
      </c>
      <c r="B40644" s="186" t="s">
        <v>3031</v>
      </c>
      <c r="C40644" s="186" t="s">
        <v>18049</v>
      </c>
    </row>
    <row r="40645" spans="1:3" s="187" customFormat="1" ht="31.2">
      <c r="A40645" s="185" t="s">
        <v>18614</v>
      </c>
      <c r="B40645" s="186" t="s">
        <v>3031</v>
      </c>
      <c r="C40645" s="186" t="s">
        <v>18827</v>
      </c>
    </row>
    <row r="40646" spans="1:3" s="187" customFormat="1" ht="31.2">
      <c r="A40646" s="185" t="s">
        <v>18614</v>
      </c>
      <c r="B40646" s="186" t="s">
        <v>3031</v>
      </c>
      <c r="C40646" s="186" t="s">
        <v>33246</v>
      </c>
    </row>
    <row r="40647" spans="1:3" s="187" customFormat="1" ht="31.2">
      <c r="A40647" s="185" t="s">
        <v>30126</v>
      </c>
      <c r="B40647" s="186" t="s">
        <v>1701</v>
      </c>
      <c r="C40647" s="186" t="s">
        <v>29648</v>
      </c>
    </row>
    <row r="40648" spans="1:3" s="187" customFormat="1" ht="46.8">
      <c r="A40648" s="185" t="s">
        <v>21478</v>
      </c>
      <c r="B40648" s="186" t="s">
        <v>5820</v>
      </c>
      <c r="C40648" s="188" t="s">
        <v>21475</v>
      </c>
    </row>
    <row r="40649" spans="1:3" s="187" customFormat="1" ht="46.8">
      <c r="A40649" s="185" t="s">
        <v>21478</v>
      </c>
      <c r="B40649" s="186" t="s">
        <v>5820</v>
      </c>
      <c r="C40649" s="186" t="s">
        <v>27967</v>
      </c>
    </row>
    <row r="40650" spans="1:3" s="187" customFormat="1" ht="62.4">
      <c r="A40650" s="185" t="s">
        <v>49945</v>
      </c>
      <c r="B40650" s="186" t="s">
        <v>49946</v>
      </c>
      <c r="C40650" s="188" t="s">
        <v>47074</v>
      </c>
    </row>
    <row r="40651" spans="1:3" s="187" customFormat="1" ht="46.8">
      <c r="A40651" s="185" t="s">
        <v>32936</v>
      </c>
      <c r="B40651" s="186" t="s">
        <v>15308</v>
      </c>
      <c r="C40651" s="186" t="s">
        <v>32209</v>
      </c>
    </row>
    <row r="40652" spans="1:3" s="187" customFormat="1" ht="31.2">
      <c r="A40652" s="185" t="s">
        <v>21308</v>
      </c>
      <c r="B40652" s="186" t="s">
        <v>1723</v>
      </c>
      <c r="C40652" s="186" t="s">
        <v>21022</v>
      </c>
    </row>
    <row r="40653" spans="1:3" s="187" customFormat="1" ht="46.8">
      <c r="A40653" s="185" t="s">
        <v>12191</v>
      </c>
      <c r="B40653" s="186" t="s">
        <v>12192</v>
      </c>
      <c r="C40653" s="186" t="s">
        <v>11996</v>
      </c>
    </row>
    <row r="40654" spans="1:3" s="187" customFormat="1" ht="31.2">
      <c r="A40654" s="185" t="s">
        <v>32132</v>
      </c>
      <c r="B40654" s="186" t="s">
        <v>1802</v>
      </c>
      <c r="C40654" s="186" t="s">
        <v>31402</v>
      </c>
    </row>
    <row r="40655" spans="1:3" s="187" customFormat="1" ht="31.2">
      <c r="A40655" s="185" t="s">
        <v>12004</v>
      </c>
      <c r="B40655" s="186" t="s">
        <v>1550</v>
      </c>
      <c r="C40655" s="186" t="s">
        <v>11996</v>
      </c>
    </row>
    <row r="40656" spans="1:3" s="187" customFormat="1" ht="31.2">
      <c r="A40656" s="185" t="s">
        <v>8240</v>
      </c>
      <c r="B40656" s="186" t="s">
        <v>7874</v>
      </c>
      <c r="C40656" s="186" t="s">
        <v>7346</v>
      </c>
    </row>
    <row r="40657" spans="1:3" s="187" customFormat="1" ht="31.2">
      <c r="A40657" s="185" t="s">
        <v>29704</v>
      </c>
      <c r="B40657" s="186" t="s">
        <v>4694</v>
      </c>
      <c r="C40657" s="186" t="s">
        <v>29648</v>
      </c>
    </row>
    <row r="40658" spans="1:3" s="187" customFormat="1" ht="31.2">
      <c r="A40658" s="185" t="s">
        <v>29704</v>
      </c>
      <c r="B40658" s="186" t="s">
        <v>4694</v>
      </c>
      <c r="C40658" s="186" t="s">
        <v>42001</v>
      </c>
    </row>
    <row r="40659" spans="1:3" s="187" customFormat="1" ht="31.2">
      <c r="A40659" s="185" t="s">
        <v>1662</v>
      </c>
      <c r="B40659" s="186" t="s">
        <v>1663</v>
      </c>
      <c r="C40659" s="186" t="s">
        <v>1534</v>
      </c>
    </row>
    <row r="40660" spans="1:3" s="187" customFormat="1" ht="15.6">
      <c r="A40660" s="185" t="s">
        <v>1662</v>
      </c>
      <c r="B40660" s="186" t="s">
        <v>46856</v>
      </c>
      <c r="C40660" s="188" t="s">
        <v>46860</v>
      </c>
    </row>
    <row r="40661" spans="1:3" s="187" customFormat="1" ht="31.2">
      <c r="A40661" s="185" t="s">
        <v>27154</v>
      </c>
      <c r="B40661" s="186" t="s">
        <v>481</v>
      </c>
      <c r="C40661" s="186" t="s">
        <v>27116</v>
      </c>
    </row>
    <row r="40662" spans="1:3" s="187" customFormat="1" ht="31.2">
      <c r="A40662" s="185" t="s">
        <v>508</v>
      </c>
      <c r="B40662" s="186" t="s">
        <v>509</v>
      </c>
      <c r="C40662" s="186" t="s">
        <v>11</v>
      </c>
    </row>
    <row r="40663" spans="1:3" s="187" customFormat="1" ht="46.8">
      <c r="A40663" s="185" t="s">
        <v>1114</v>
      </c>
      <c r="B40663" s="186" t="s">
        <v>1115</v>
      </c>
      <c r="C40663" s="186" t="s">
        <v>11</v>
      </c>
    </row>
    <row r="40664" spans="1:3" s="187" customFormat="1" ht="31.2">
      <c r="A40664" s="185" t="s">
        <v>23784</v>
      </c>
      <c r="B40664" s="186" t="s">
        <v>7201</v>
      </c>
      <c r="C40664" s="186" t="s">
        <v>23735</v>
      </c>
    </row>
    <row r="40665" spans="1:3" s="187" customFormat="1" ht="31.2">
      <c r="A40665" s="185" t="s">
        <v>18987</v>
      </c>
      <c r="B40665" s="186" t="s">
        <v>18518</v>
      </c>
      <c r="C40665" s="186" t="s">
        <v>18827</v>
      </c>
    </row>
    <row r="40666" spans="1:3" s="187" customFormat="1" ht="46.8">
      <c r="A40666" s="185" t="s">
        <v>33608</v>
      </c>
      <c r="B40666" s="186" t="s">
        <v>26645</v>
      </c>
      <c r="C40666" s="186" t="s">
        <v>33246</v>
      </c>
    </row>
    <row r="40667" spans="1:3" s="187" customFormat="1" ht="31.2">
      <c r="A40667" s="185" t="s">
        <v>24477</v>
      </c>
      <c r="B40667" s="186" t="s">
        <v>24478</v>
      </c>
      <c r="C40667" s="186" t="s">
        <v>23735</v>
      </c>
    </row>
    <row r="40668" spans="1:3" s="187" customFormat="1" ht="31.2">
      <c r="A40668" s="185" t="s">
        <v>30795</v>
      </c>
      <c r="B40668" s="186" t="s">
        <v>28248</v>
      </c>
      <c r="C40668" s="186" t="s">
        <v>30515</v>
      </c>
    </row>
    <row r="40669" spans="1:3" s="187" customFormat="1" ht="31.2">
      <c r="A40669" s="185" t="s">
        <v>9325</v>
      </c>
      <c r="B40669" s="186" t="s">
        <v>9326</v>
      </c>
      <c r="C40669" s="186" t="s">
        <v>8759</v>
      </c>
    </row>
    <row r="40670" spans="1:3" s="187" customFormat="1" ht="31.2">
      <c r="A40670" s="185" t="s">
        <v>9325</v>
      </c>
      <c r="B40670" s="186" t="s">
        <v>9326</v>
      </c>
      <c r="C40670" s="186" t="s">
        <v>21991</v>
      </c>
    </row>
    <row r="40671" spans="1:3" s="187" customFormat="1" ht="31.2">
      <c r="A40671" s="185" t="s">
        <v>30406</v>
      </c>
      <c r="B40671" s="186" t="s">
        <v>474</v>
      </c>
      <c r="C40671" s="186" t="s">
        <v>29648</v>
      </c>
    </row>
    <row r="40672" spans="1:3" s="187" customFormat="1" ht="46.8">
      <c r="A40672" s="185" t="s">
        <v>9913</v>
      </c>
      <c r="B40672" s="186" t="s">
        <v>2106</v>
      </c>
      <c r="C40672" s="186" t="s">
        <v>9722</v>
      </c>
    </row>
    <row r="40673" spans="1:3" s="187" customFormat="1" ht="46.8">
      <c r="A40673" s="185" t="s">
        <v>9913</v>
      </c>
      <c r="B40673" s="186" t="s">
        <v>2106</v>
      </c>
      <c r="C40673" s="186" t="s">
        <v>19363</v>
      </c>
    </row>
    <row r="40674" spans="1:3" s="187" customFormat="1" ht="46.8">
      <c r="A40674" s="185" t="s">
        <v>9964</v>
      </c>
      <c r="B40674" s="186" t="s">
        <v>1275</v>
      </c>
      <c r="C40674" s="186" t="s">
        <v>9722</v>
      </c>
    </row>
    <row r="40675" spans="1:3" s="187" customFormat="1" ht="46.8">
      <c r="A40675" s="185" t="s">
        <v>9964</v>
      </c>
      <c r="B40675" s="186" t="s">
        <v>1275</v>
      </c>
      <c r="C40675" s="186" t="s">
        <v>34927</v>
      </c>
    </row>
    <row r="40676" spans="1:3" s="187" customFormat="1" ht="31.2">
      <c r="A40676" s="185" t="s">
        <v>35315</v>
      </c>
      <c r="B40676" s="186" t="s">
        <v>1275</v>
      </c>
      <c r="C40676" s="186" t="s">
        <v>34927</v>
      </c>
    </row>
    <row r="40677" spans="1:3" s="187" customFormat="1" ht="31.2">
      <c r="A40677" s="185" t="s">
        <v>35071</v>
      </c>
      <c r="B40677" s="186" t="s">
        <v>1869</v>
      </c>
      <c r="C40677" s="186" t="s">
        <v>34927</v>
      </c>
    </row>
    <row r="40678" spans="1:3" s="187" customFormat="1" ht="46.8">
      <c r="A40678" s="185" t="s">
        <v>45722</v>
      </c>
      <c r="B40678" s="186" t="s">
        <v>45721</v>
      </c>
      <c r="C40678" s="186" t="s">
        <v>45398</v>
      </c>
    </row>
    <row r="40679" spans="1:3" s="187" customFormat="1" ht="62.4">
      <c r="A40679" s="185" t="s">
        <v>35786</v>
      </c>
      <c r="B40679" s="186" t="s">
        <v>1367</v>
      </c>
      <c r="C40679" s="186" t="s">
        <v>34927</v>
      </c>
    </row>
    <row r="40680" spans="1:3" s="187" customFormat="1" ht="62.4">
      <c r="A40680" s="185" t="s">
        <v>27799</v>
      </c>
      <c r="B40680" s="186" t="s">
        <v>6346</v>
      </c>
      <c r="C40680" s="186" t="s">
        <v>27116</v>
      </c>
    </row>
    <row r="40681" spans="1:3" s="187" customFormat="1" ht="46.8">
      <c r="A40681" s="185" t="s">
        <v>13128</v>
      </c>
      <c r="B40681" s="186" t="s">
        <v>13129</v>
      </c>
      <c r="C40681" s="186" t="s">
        <v>12775</v>
      </c>
    </row>
    <row r="40682" spans="1:3" s="187" customFormat="1" ht="46.8">
      <c r="A40682" s="185" t="s">
        <v>34794</v>
      </c>
      <c r="B40682" s="186" t="s">
        <v>1933</v>
      </c>
      <c r="C40682" s="186" t="s">
        <v>34068</v>
      </c>
    </row>
    <row r="40683" spans="1:3" s="187" customFormat="1" ht="46.8">
      <c r="A40683" s="185" t="s">
        <v>38823</v>
      </c>
      <c r="B40683" s="186" t="s">
        <v>14154</v>
      </c>
      <c r="C40683" s="186" t="s">
        <v>38207</v>
      </c>
    </row>
    <row r="40684" spans="1:3" s="187" customFormat="1" ht="46.8">
      <c r="A40684" s="185" t="s">
        <v>2537</v>
      </c>
      <c r="B40684" s="186" t="s">
        <v>2538</v>
      </c>
      <c r="C40684" s="188" t="s">
        <v>2493</v>
      </c>
    </row>
    <row r="40685" spans="1:3" s="187" customFormat="1" ht="46.8">
      <c r="A40685" s="185" t="s">
        <v>2537</v>
      </c>
      <c r="B40685" s="186" t="s">
        <v>2538</v>
      </c>
      <c r="C40685" s="186" t="s">
        <v>39606</v>
      </c>
    </row>
    <row r="40686" spans="1:3" s="187" customFormat="1" ht="46.8">
      <c r="A40686" s="185" t="s">
        <v>38855</v>
      </c>
      <c r="B40686" s="186" t="s">
        <v>13531</v>
      </c>
      <c r="C40686" s="186" t="s">
        <v>38207</v>
      </c>
    </row>
    <row r="40687" spans="1:3" s="187" customFormat="1" ht="46.8">
      <c r="A40687" s="185" t="s">
        <v>26007</v>
      </c>
      <c r="B40687" s="186" t="s">
        <v>26008</v>
      </c>
      <c r="C40687" s="186" t="s">
        <v>25996</v>
      </c>
    </row>
    <row r="40688" spans="1:3" s="187" customFormat="1" ht="31.2">
      <c r="A40688" s="185" t="s">
        <v>45328</v>
      </c>
      <c r="B40688" s="186" t="s">
        <v>752</v>
      </c>
      <c r="C40688" s="186" t="s">
        <v>44652</v>
      </c>
    </row>
    <row r="40689" spans="1:3" s="187" customFormat="1" ht="31.2">
      <c r="A40689" s="185" t="s">
        <v>27017</v>
      </c>
      <c r="B40689" s="186" t="s">
        <v>5713</v>
      </c>
      <c r="C40689" s="186" t="s">
        <v>26649</v>
      </c>
    </row>
    <row r="40690" spans="1:3" s="187" customFormat="1" ht="62.4">
      <c r="A40690" s="185" t="s">
        <v>33834</v>
      </c>
      <c r="B40690" s="186" t="s">
        <v>33833</v>
      </c>
      <c r="C40690" s="186" t="s">
        <v>33246</v>
      </c>
    </row>
    <row r="40691" spans="1:3" s="187" customFormat="1" ht="46.8">
      <c r="A40691" s="185" t="s">
        <v>19026</v>
      </c>
      <c r="B40691" s="186" t="s">
        <v>3721</v>
      </c>
      <c r="C40691" s="186" t="s">
        <v>18827</v>
      </c>
    </row>
    <row r="40692" spans="1:3" s="187" customFormat="1" ht="31.2">
      <c r="A40692" s="185" t="s">
        <v>16769</v>
      </c>
      <c r="B40692" s="186" t="s">
        <v>8112</v>
      </c>
      <c r="C40692" s="186" t="s">
        <v>16637</v>
      </c>
    </row>
    <row r="40693" spans="1:3" s="187" customFormat="1" ht="31.2">
      <c r="A40693" s="185" t="s">
        <v>16769</v>
      </c>
      <c r="B40693" s="186" t="s">
        <v>8112</v>
      </c>
      <c r="C40693" s="186" t="s">
        <v>42001</v>
      </c>
    </row>
    <row r="40694" spans="1:3" s="187" customFormat="1" ht="62.4">
      <c r="A40694" s="185" t="s">
        <v>33500</v>
      </c>
      <c r="B40694" s="186" t="s">
        <v>33501</v>
      </c>
      <c r="C40694" s="186" t="s">
        <v>33246</v>
      </c>
    </row>
    <row r="40695" spans="1:3" s="187" customFormat="1" ht="31.2">
      <c r="A40695" s="185" t="s">
        <v>22796</v>
      </c>
      <c r="B40695" s="186" t="s">
        <v>1371</v>
      </c>
      <c r="C40695" s="186" t="s">
        <v>21991</v>
      </c>
    </row>
    <row r="40696" spans="1:3" s="187" customFormat="1" ht="46.8">
      <c r="A40696" s="185" t="s">
        <v>35633</v>
      </c>
      <c r="B40696" s="186" t="s">
        <v>9717</v>
      </c>
      <c r="C40696" s="186" t="s">
        <v>34927</v>
      </c>
    </row>
    <row r="40697" spans="1:3" s="187" customFormat="1" ht="46.8">
      <c r="A40697" s="185" t="s">
        <v>15169</v>
      </c>
      <c r="B40697" s="186" t="s">
        <v>15170</v>
      </c>
      <c r="C40697" s="186" t="s">
        <v>14697</v>
      </c>
    </row>
    <row r="40698" spans="1:3" s="187" customFormat="1" ht="31.2">
      <c r="A40698" s="185" t="s">
        <v>27412</v>
      </c>
      <c r="B40698" s="186" t="s">
        <v>273</v>
      </c>
      <c r="C40698" s="186" t="s">
        <v>27116</v>
      </c>
    </row>
    <row r="40699" spans="1:3" s="187" customFormat="1" ht="31.2">
      <c r="A40699" s="185" t="s">
        <v>40491</v>
      </c>
      <c r="B40699" s="186" t="s">
        <v>26569</v>
      </c>
      <c r="C40699" s="186" t="s">
        <v>40464</v>
      </c>
    </row>
    <row r="40700" spans="1:3" s="187" customFormat="1" ht="46.8">
      <c r="A40700" s="185" t="s">
        <v>30978</v>
      </c>
      <c r="B40700" s="186" t="s">
        <v>6690</v>
      </c>
      <c r="C40700" s="186" t="s">
        <v>30515</v>
      </c>
    </row>
    <row r="40701" spans="1:3" s="187" customFormat="1" ht="46.8">
      <c r="A40701" s="185" t="s">
        <v>30978</v>
      </c>
      <c r="B40701" s="186" t="s">
        <v>6690</v>
      </c>
      <c r="C40701" s="186" t="s">
        <v>44652</v>
      </c>
    </row>
    <row r="40702" spans="1:3" s="187" customFormat="1" ht="31.2">
      <c r="A40702" s="185" t="s">
        <v>22350</v>
      </c>
      <c r="B40702" s="186" t="s">
        <v>8790</v>
      </c>
      <c r="C40702" s="186" t="s">
        <v>21991</v>
      </c>
    </row>
    <row r="40703" spans="1:3" s="187" customFormat="1" ht="31.2">
      <c r="A40703" s="185" t="s">
        <v>24436</v>
      </c>
      <c r="B40703" s="186" t="s">
        <v>10227</v>
      </c>
      <c r="C40703" s="186" t="s">
        <v>23735</v>
      </c>
    </row>
    <row r="40704" spans="1:3" s="187" customFormat="1" ht="31.2">
      <c r="A40704" s="185" t="s">
        <v>27692</v>
      </c>
      <c r="B40704" s="186" t="s">
        <v>10075</v>
      </c>
      <c r="C40704" s="186" t="s">
        <v>27116</v>
      </c>
    </row>
    <row r="40705" spans="1:3" s="187" customFormat="1" ht="31.2">
      <c r="A40705" s="185" t="s">
        <v>43327</v>
      </c>
      <c r="B40705" s="186" t="s">
        <v>4797</v>
      </c>
      <c r="C40705" s="186" t="s">
        <v>43220</v>
      </c>
    </row>
    <row r="40706" spans="1:3" s="187" customFormat="1" ht="31.2">
      <c r="A40706" s="185" t="s">
        <v>20376</v>
      </c>
      <c r="B40706" s="186" t="s">
        <v>3461</v>
      </c>
      <c r="C40706" s="186" t="s">
        <v>20152</v>
      </c>
    </row>
    <row r="40707" spans="1:3" s="187" customFormat="1" ht="46.8">
      <c r="A40707" s="185" t="s">
        <v>15021</v>
      </c>
      <c r="B40707" s="186" t="s">
        <v>9717</v>
      </c>
      <c r="C40707" s="186" t="s">
        <v>14697</v>
      </c>
    </row>
    <row r="40708" spans="1:3" s="187" customFormat="1" ht="46.8">
      <c r="A40708" s="185" t="s">
        <v>30749</v>
      </c>
      <c r="B40708" s="186" t="s">
        <v>30750</v>
      </c>
      <c r="C40708" s="186" t="s">
        <v>30515</v>
      </c>
    </row>
    <row r="40709" spans="1:3" s="187" customFormat="1" ht="31.2">
      <c r="A40709" s="185" t="s">
        <v>42620</v>
      </c>
      <c r="B40709" s="186" t="s">
        <v>19430</v>
      </c>
      <c r="C40709" s="186" t="s">
        <v>42001</v>
      </c>
    </row>
    <row r="40710" spans="1:3" s="187" customFormat="1" ht="31.2">
      <c r="A40710" s="185" t="s">
        <v>34891</v>
      </c>
      <c r="B40710" s="186" t="s">
        <v>34892</v>
      </c>
      <c r="C40710" s="186" t="s">
        <v>34068</v>
      </c>
    </row>
    <row r="40711" spans="1:3" s="187" customFormat="1" ht="46.8">
      <c r="A40711" s="185" t="s">
        <v>13025</v>
      </c>
      <c r="B40711" s="186" t="s">
        <v>6637</v>
      </c>
      <c r="C40711" s="186" t="s">
        <v>12775</v>
      </c>
    </row>
    <row r="40712" spans="1:3" s="187" customFormat="1" ht="46.8">
      <c r="A40712" s="185" t="s">
        <v>22578</v>
      </c>
      <c r="B40712" s="186" t="s">
        <v>9473</v>
      </c>
      <c r="C40712" s="186" t="s">
        <v>21991</v>
      </c>
    </row>
    <row r="40713" spans="1:3" s="187" customFormat="1" ht="46.8">
      <c r="A40713" s="185" t="s">
        <v>41823</v>
      </c>
      <c r="B40713" s="186" t="s">
        <v>23014</v>
      </c>
      <c r="C40713" s="186" t="s">
        <v>41318</v>
      </c>
    </row>
    <row r="40714" spans="1:3" s="187" customFormat="1" ht="46.8">
      <c r="A40714" s="185" t="s">
        <v>34498</v>
      </c>
      <c r="B40714" s="186" t="s">
        <v>21814</v>
      </c>
      <c r="C40714" s="186" t="s">
        <v>34068</v>
      </c>
    </row>
    <row r="40715" spans="1:3" s="187" customFormat="1" ht="15.6">
      <c r="A40715" s="185" t="s">
        <v>47341</v>
      </c>
      <c r="B40715" s="186" t="s">
        <v>47342</v>
      </c>
      <c r="C40715" s="188" t="s">
        <v>47343</v>
      </c>
    </row>
    <row r="40716" spans="1:3" s="187" customFormat="1" ht="31.2">
      <c r="A40716" s="185" t="s">
        <v>38180</v>
      </c>
      <c r="B40716" s="186" t="s">
        <v>7062</v>
      </c>
      <c r="C40716" s="186" t="s">
        <v>38108</v>
      </c>
    </row>
    <row r="40717" spans="1:3" s="187" customFormat="1" ht="46.8">
      <c r="A40717" s="185" t="s">
        <v>6909</v>
      </c>
      <c r="B40717" s="186" t="s">
        <v>6910</v>
      </c>
      <c r="C40717" s="186" t="s">
        <v>6284</v>
      </c>
    </row>
    <row r="40718" spans="1:3" s="187" customFormat="1" ht="46.8">
      <c r="A40718" s="185" t="s">
        <v>20858</v>
      </c>
      <c r="B40718" s="186" t="s">
        <v>20859</v>
      </c>
      <c r="C40718" s="186" t="s">
        <v>20152</v>
      </c>
    </row>
    <row r="40719" spans="1:3" s="187" customFormat="1" ht="46.8">
      <c r="A40719" s="185" t="s">
        <v>29000</v>
      </c>
      <c r="B40719" s="186" t="s">
        <v>3936</v>
      </c>
      <c r="C40719" s="186" t="s">
        <v>28788</v>
      </c>
    </row>
    <row r="40720" spans="1:3" s="187" customFormat="1" ht="31.2">
      <c r="A40720" s="185" t="s">
        <v>35946</v>
      </c>
      <c r="B40720" s="186" t="s">
        <v>3377</v>
      </c>
      <c r="C40720" s="186" t="s">
        <v>35823</v>
      </c>
    </row>
    <row r="40721" spans="1:3" s="187" customFormat="1" ht="31.2">
      <c r="A40721" s="185" t="s">
        <v>35964</v>
      </c>
      <c r="B40721" s="186" t="s">
        <v>452</v>
      </c>
      <c r="C40721" s="186" t="s">
        <v>35823</v>
      </c>
    </row>
    <row r="40722" spans="1:3" s="187" customFormat="1" ht="31.2">
      <c r="A40722" s="185" t="s">
        <v>32241</v>
      </c>
      <c r="B40722" s="186" t="s">
        <v>48</v>
      </c>
      <c r="C40722" s="186" t="s">
        <v>32209</v>
      </c>
    </row>
    <row r="40723" spans="1:3" s="187" customFormat="1" ht="31.2">
      <c r="A40723" s="185" t="s">
        <v>32241</v>
      </c>
      <c r="B40723" s="186" t="s">
        <v>48</v>
      </c>
      <c r="C40723" s="186" t="s">
        <v>40685</v>
      </c>
    </row>
    <row r="40724" spans="1:3" s="187" customFormat="1" ht="31.2">
      <c r="A40724" s="185" t="s">
        <v>24080</v>
      </c>
      <c r="B40724" s="186" t="s">
        <v>159</v>
      </c>
      <c r="C40724" s="186" t="s">
        <v>23735</v>
      </c>
    </row>
    <row r="40725" spans="1:3" s="187" customFormat="1" ht="31.2">
      <c r="A40725" s="185" t="s">
        <v>32651</v>
      </c>
      <c r="B40725" s="186" t="s">
        <v>6596</v>
      </c>
      <c r="C40725" s="186" t="s">
        <v>32209</v>
      </c>
    </row>
    <row r="40726" spans="1:3" s="187" customFormat="1" ht="31.2">
      <c r="A40726" s="185" t="s">
        <v>17907</v>
      </c>
      <c r="B40726" s="186" t="s">
        <v>17908</v>
      </c>
      <c r="C40726" s="186" t="s">
        <v>17277</v>
      </c>
    </row>
    <row r="40727" spans="1:3" s="187" customFormat="1" ht="31.2">
      <c r="A40727" s="185" t="s">
        <v>17544</v>
      </c>
      <c r="B40727" s="186" t="s">
        <v>1780</v>
      </c>
      <c r="C40727" s="186" t="s">
        <v>17277</v>
      </c>
    </row>
    <row r="40728" spans="1:3" s="187" customFormat="1" ht="31.2">
      <c r="A40728" s="185" t="s">
        <v>36255</v>
      </c>
      <c r="B40728" s="186" t="s">
        <v>1530</v>
      </c>
      <c r="C40728" s="186" t="s">
        <v>35823</v>
      </c>
    </row>
    <row r="40729" spans="1:3" s="187" customFormat="1" ht="46.8">
      <c r="A40729" s="185" t="s">
        <v>14312</v>
      </c>
      <c r="B40729" s="186" t="s">
        <v>5676</v>
      </c>
      <c r="C40729" s="186" t="s">
        <v>13890</v>
      </c>
    </row>
    <row r="40730" spans="1:3" s="187" customFormat="1" ht="46.8">
      <c r="A40730" s="185" t="s">
        <v>2318</v>
      </c>
      <c r="B40730" s="186" t="s">
        <v>2319</v>
      </c>
      <c r="C40730" s="186" t="s">
        <v>1534</v>
      </c>
    </row>
    <row r="40731" spans="1:3" s="187" customFormat="1" ht="46.8">
      <c r="A40731" s="185" t="s">
        <v>2318</v>
      </c>
      <c r="B40731" s="186" t="s">
        <v>2319</v>
      </c>
      <c r="C40731" s="186" t="s">
        <v>34068</v>
      </c>
    </row>
    <row r="40732" spans="1:3" s="187" customFormat="1" ht="62.4">
      <c r="A40732" s="185" t="s">
        <v>17734</v>
      </c>
      <c r="B40732" s="186" t="s">
        <v>8184</v>
      </c>
      <c r="C40732" s="186" t="s">
        <v>17277</v>
      </c>
    </row>
    <row r="40733" spans="1:3" s="187" customFormat="1" ht="31.2">
      <c r="A40733" s="185" t="s">
        <v>35464</v>
      </c>
      <c r="B40733" s="186" t="s">
        <v>3052</v>
      </c>
      <c r="C40733" s="186" t="s">
        <v>34927</v>
      </c>
    </row>
    <row r="40734" spans="1:3" s="187" customFormat="1" ht="46.8">
      <c r="A40734" s="185" t="s">
        <v>23379</v>
      </c>
      <c r="B40734" s="186" t="s">
        <v>20714</v>
      </c>
      <c r="C40734" s="186" t="s">
        <v>22896</v>
      </c>
    </row>
    <row r="40735" spans="1:3" s="187" customFormat="1" ht="46.8">
      <c r="A40735" s="185" t="s">
        <v>45607</v>
      </c>
      <c r="B40735" s="186" t="s">
        <v>26503</v>
      </c>
      <c r="C40735" s="186" t="s">
        <v>45398</v>
      </c>
    </row>
    <row r="40736" spans="1:3" s="187" customFormat="1" ht="46.8">
      <c r="A40736" s="185" t="s">
        <v>3925</v>
      </c>
      <c r="B40736" s="186" t="s">
        <v>3926</v>
      </c>
      <c r="C40736" s="186" t="s">
        <v>3874</v>
      </c>
    </row>
    <row r="40737" spans="1:3" s="187" customFormat="1" ht="46.8">
      <c r="A40737" s="185" t="s">
        <v>3925</v>
      </c>
      <c r="B40737" s="186" t="s">
        <v>3926</v>
      </c>
      <c r="C40737" s="186" t="s">
        <v>42001</v>
      </c>
    </row>
    <row r="40738" spans="1:3" s="187" customFormat="1" ht="46.8">
      <c r="A40738" s="185" t="s">
        <v>3925</v>
      </c>
      <c r="B40738" s="186" t="s">
        <v>3926</v>
      </c>
      <c r="C40738" s="186" t="s">
        <v>43751</v>
      </c>
    </row>
    <row r="40739" spans="1:3" s="187" customFormat="1" ht="31.2">
      <c r="A40739" s="185" t="s">
        <v>9755</v>
      </c>
      <c r="B40739" s="186" t="s">
        <v>2671</v>
      </c>
      <c r="C40739" s="186" t="s">
        <v>9722</v>
      </c>
    </row>
    <row r="40740" spans="1:3" s="187" customFormat="1" ht="31.2">
      <c r="A40740" s="185" t="s">
        <v>18466</v>
      </c>
      <c r="B40740" s="186" t="s">
        <v>18467</v>
      </c>
      <c r="C40740" s="186" t="s">
        <v>18049</v>
      </c>
    </row>
    <row r="40741" spans="1:3" s="187" customFormat="1" ht="31.2">
      <c r="A40741" s="185" t="s">
        <v>24466</v>
      </c>
      <c r="B40741" s="186" t="s">
        <v>24467</v>
      </c>
      <c r="C40741" s="186" t="s">
        <v>23735</v>
      </c>
    </row>
    <row r="40742" spans="1:3" s="187" customFormat="1" ht="31.2">
      <c r="A40742" s="185" t="s">
        <v>30936</v>
      </c>
      <c r="B40742" s="186" t="s">
        <v>11386</v>
      </c>
      <c r="C40742" s="186" t="s">
        <v>30515</v>
      </c>
    </row>
    <row r="40743" spans="1:3" s="187" customFormat="1" ht="31.2">
      <c r="A40743" s="185" t="s">
        <v>4311</v>
      </c>
      <c r="B40743" s="186" t="s">
        <v>4312</v>
      </c>
      <c r="C40743" s="186" t="s">
        <v>3992</v>
      </c>
    </row>
    <row r="40744" spans="1:3" s="187" customFormat="1" ht="31.2">
      <c r="A40744" s="185" t="s">
        <v>29574</v>
      </c>
      <c r="B40744" s="186" t="s">
        <v>28845</v>
      </c>
      <c r="C40744" s="186" t="s">
        <v>28788</v>
      </c>
    </row>
    <row r="40745" spans="1:3" s="187" customFormat="1" ht="46.8">
      <c r="A40745" s="185" t="s">
        <v>13288</v>
      </c>
      <c r="B40745" s="186" t="s">
        <v>13289</v>
      </c>
      <c r="C40745" s="186" t="s">
        <v>12775</v>
      </c>
    </row>
    <row r="40746" spans="1:3" s="187" customFormat="1" ht="31.2">
      <c r="A40746" s="185" t="s">
        <v>23424</v>
      </c>
      <c r="B40746" s="186" t="s">
        <v>15571</v>
      </c>
      <c r="C40746" s="186" t="s">
        <v>22896</v>
      </c>
    </row>
    <row r="40747" spans="1:3" s="187" customFormat="1" ht="46.8">
      <c r="A40747" s="185" t="s">
        <v>28656</v>
      </c>
      <c r="B40747" s="186" t="s">
        <v>5832</v>
      </c>
      <c r="C40747" s="186" t="s">
        <v>27967</v>
      </c>
    </row>
    <row r="40748" spans="1:3" s="187" customFormat="1" ht="31.2">
      <c r="A40748" s="185" t="s">
        <v>14885</v>
      </c>
      <c r="B40748" s="186" t="s">
        <v>12792</v>
      </c>
      <c r="C40748" s="186" t="s">
        <v>14697</v>
      </c>
    </row>
    <row r="40749" spans="1:3" s="187" customFormat="1" ht="31.2">
      <c r="A40749" s="185" t="s">
        <v>16451</v>
      </c>
      <c r="B40749" s="186" t="s">
        <v>1124</v>
      </c>
      <c r="C40749" s="186" t="s">
        <v>16132</v>
      </c>
    </row>
    <row r="40750" spans="1:3" s="187" customFormat="1" ht="31.2">
      <c r="A40750" s="185" t="s">
        <v>26187</v>
      </c>
      <c r="B40750" s="186" t="s">
        <v>10891</v>
      </c>
      <c r="C40750" s="186" t="s">
        <v>25996</v>
      </c>
    </row>
    <row r="40751" spans="1:3" s="187" customFormat="1" ht="31.2">
      <c r="A40751" s="185" t="s">
        <v>2074</v>
      </c>
      <c r="B40751" s="186" t="s">
        <v>1807</v>
      </c>
      <c r="C40751" s="186" t="s">
        <v>1534</v>
      </c>
    </row>
    <row r="40752" spans="1:3" s="187" customFormat="1" ht="31.2">
      <c r="A40752" s="185" t="s">
        <v>45057</v>
      </c>
      <c r="B40752" s="186" t="s">
        <v>1633</v>
      </c>
      <c r="C40752" s="186" t="s">
        <v>44652</v>
      </c>
    </row>
    <row r="40753" spans="1:3" s="187" customFormat="1" ht="31.2">
      <c r="A40753" s="185" t="s">
        <v>36047</v>
      </c>
      <c r="B40753" s="186" t="s">
        <v>3005</v>
      </c>
      <c r="C40753" s="186" t="s">
        <v>35823</v>
      </c>
    </row>
    <row r="40754" spans="1:3" s="187" customFormat="1" ht="31.2">
      <c r="A40754" s="185" t="s">
        <v>30893</v>
      </c>
      <c r="B40754" s="186" t="s">
        <v>5099</v>
      </c>
      <c r="C40754" s="186" t="s">
        <v>30515</v>
      </c>
    </row>
    <row r="40755" spans="1:3" s="187" customFormat="1" ht="46.8">
      <c r="A40755" s="185" t="s">
        <v>46438</v>
      </c>
      <c r="B40755" s="186" t="s">
        <v>980</v>
      </c>
      <c r="C40755" s="186" t="s">
        <v>46185</v>
      </c>
    </row>
    <row r="40756" spans="1:3" s="187" customFormat="1" ht="46.8">
      <c r="A40756" s="185" t="s">
        <v>5324</v>
      </c>
      <c r="B40756" s="186" t="s">
        <v>5325</v>
      </c>
      <c r="C40756" s="186" t="s">
        <v>4409</v>
      </c>
    </row>
    <row r="40757" spans="1:3" s="187" customFormat="1" ht="46.8">
      <c r="A40757" s="185" t="s">
        <v>5324</v>
      </c>
      <c r="B40757" s="186" t="s">
        <v>5325</v>
      </c>
      <c r="C40757" s="186" t="s">
        <v>11996</v>
      </c>
    </row>
    <row r="40758" spans="1:3" s="187" customFormat="1" ht="31.2">
      <c r="A40758" s="185" t="s">
        <v>2730</v>
      </c>
      <c r="B40758" s="186" t="s">
        <v>2731</v>
      </c>
      <c r="C40758" s="188" t="s">
        <v>2493</v>
      </c>
    </row>
    <row r="40759" spans="1:3" s="187" customFormat="1" ht="31.2">
      <c r="A40759" s="185" t="s">
        <v>18583</v>
      </c>
      <c r="B40759" s="186" t="s">
        <v>5842</v>
      </c>
      <c r="C40759" s="186" t="s">
        <v>18049</v>
      </c>
    </row>
    <row r="40760" spans="1:3" s="187" customFormat="1" ht="31.2">
      <c r="A40760" s="185" t="s">
        <v>38007</v>
      </c>
      <c r="B40760" s="186" t="s">
        <v>38008</v>
      </c>
      <c r="C40760" s="186" t="s">
        <v>37605</v>
      </c>
    </row>
    <row r="40761" spans="1:3" s="187" customFormat="1" ht="31.2">
      <c r="A40761" s="185" t="s">
        <v>9600</v>
      </c>
      <c r="B40761" s="186" t="s">
        <v>1573</v>
      </c>
      <c r="C40761" s="186" t="s">
        <v>8759</v>
      </c>
    </row>
    <row r="40762" spans="1:3" s="187" customFormat="1" ht="31.2">
      <c r="A40762" s="185" t="s">
        <v>30496</v>
      </c>
      <c r="B40762" s="186" t="s">
        <v>1891</v>
      </c>
      <c r="C40762" s="186" t="s">
        <v>29648</v>
      </c>
    </row>
    <row r="40763" spans="1:3" s="187" customFormat="1" ht="31.2">
      <c r="A40763" s="185" t="s">
        <v>22255</v>
      </c>
      <c r="B40763" s="186" t="s">
        <v>463</v>
      </c>
      <c r="C40763" s="186" t="s">
        <v>21991</v>
      </c>
    </row>
    <row r="40764" spans="1:3" s="187" customFormat="1" ht="31.2">
      <c r="A40764" s="185" t="s">
        <v>22255</v>
      </c>
      <c r="B40764" s="186" t="s">
        <v>463</v>
      </c>
      <c r="C40764" s="186" t="s">
        <v>43220</v>
      </c>
    </row>
    <row r="40765" spans="1:3" s="187" customFormat="1" ht="46.8">
      <c r="A40765" s="185" t="s">
        <v>39113</v>
      </c>
      <c r="B40765" s="186" t="s">
        <v>39114</v>
      </c>
      <c r="C40765" s="186" t="s">
        <v>39018</v>
      </c>
    </row>
    <row r="40766" spans="1:3" s="187" customFormat="1" ht="31.2">
      <c r="A40766" s="185" t="s">
        <v>40179</v>
      </c>
      <c r="B40766" s="186" t="s">
        <v>40180</v>
      </c>
      <c r="C40766" s="186" t="s">
        <v>39606</v>
      </c>
    </row>
    <row r="40767" spans="1:3" s="187" customFormat="1" ht="31.2">
      <c r="A40767" s="185" t="s">
        <v>14750</v>
      </c>
      <c r="B40767" s="186" t="s">
        <v>14751</v>
      </c>
      <c r="C40767" s="186" t="s">
        <v>14697</v>
      </c>
    </row>
    <row r="40768" spans="1:3" s="187" customFormat="1" ht="31.2">
      <c r="A40768" s="185" t="s">
        <v>42226</v>
      </c>
      <c r="B40768" s="186" t="s">
        <v>9105</v>
      </c>
      <c r="C40768" s="186" t="s">
        <v>42001</v>
      </c>
    </row>
    <row r="40769" spans="1:3" s="187" customFormat="1" ht="31.2">
      <c r="A40769" s="185" t="s">
        <v>16500</v>
      </c>
      <c r="B40769" s="186" t="s">
        <v>6693</v>
      </c>
      <c r="C40769" s="186" t="s">
        <v>16132</v>
      </c>
    </row>
    <row r="40770" spans="1:3" s="187" customFormat="1" ht="31.2">
      <c r="A40770" s="185" t="s">
        <v>40299</v>
      </c>
      <c r="B40770" s="186" t="s">
        <v>20866</v>
      </c>
      <c r="C40770" s="186" t="s">
        <v>39606</v>
      </c>
    </row>
    <row r="40771" spans="1:3" s="187" customFormat="1" ht="46.8">
      <c r="A40771" s="185" t="s">
        <v>47267</v>
      </c>
      <c r="B40771" s="186" t="s">
        <v>47265</v>
      </c>
      <c r="C40771" s="188" t="s">
        <v>46848</v>
      </c>
    </row>
    <row r="40772" spans="1:3" s="187" customFormat="1" ht="46.8">
      <c r="A40772" s="185" t="s">
        <v>6486</v>
      </c>
      <c r="B40772" s="186" t="s">
        <v>1143</v>
      </c>
      <c r="C40772" s="186" t="s">
        <v>6284</v>
      </c>
    </row>
    <row r="40773" spans="1:3" s="187" customFormat="1" ht="31.2">
      <c r="A40773" s="185" t="s">
        <v>42838</v>
      </c>
      <c r="B40773" s="186" t="s">
        <v>42839</v>
      </c>
      <c r="C40773" s="186" t="s">
        <v>42001</v>
      </c>
    </row>
    <row r="40774" spans="1:3" s="187" customFormat="1" ht="46.8">
      <c r="A40774" s="185" t="s">
        <v>34014</v>
      </c>
      <c r="B40774" s="186" t="s">
        <v>34009</v>
      </c>
      <c r="C40774" s="186" t="s">
        <v>33246</v>
      </c>
    </row>
    <row r="40775" spans="1:3" s="187" customFormat="1" ht="46.8">
      <c r="A40775" s="185" t="s">
        <v>18670</v>
      </c>
      <c r="B40775" s="186" t="s">
        <v>6984</v>
      </c>
      <c r="C40775" s="186" t="s">
        <v>18049</v>
      </c>
    </row>
    <row r="40776" spans="1:3" s="187" customFormat="1" ht="31.2">
      <c r="A40776" s="185" t="s">
        <v>44358</v>
      </c>
      <c r="B40776" s="186" t="s">
        <v>40543</v>
      </c>
      <c r="C40776" s="186" t="s">
        <v>43751</v>
      </c>
    </row>
    <row r="40777" spans="1:3" s="187" customFormat="1" ht="31.2">
      <c r="A40777" s="185" t="s">
        <v>39213</v>
      </c>
      <c r="B40777" s="186" t="s">
        <v>10555</v>
      </c>
      <c r="C40777" s="186" t="s">
        <v>39018</v>
      </c>
    </row>
    <row r="40778" spans="1:3" s="187" customFormat="1" ht="31.2">
      <c r="A40778" s="185" t="s">
        <v>38708</v>
      </c>
      <c r="B40778" s="186" t="s">
        <v>2723</v>
      </c>
      <c r="C40778" s="186" t="s">
        <v>38207</v>
      </c>
    </row>
    <row r="40779" spans="1:3" s="187" customFormat="1" ht="46.8">
      <c r="A40779" s="185" t="s">
        <v>33916</v>
      </c>
      <c r="B40779" s="186" t="s">
        <v>14984</v>
      </c>
      <c r="C40779" s="186" t="s">
        <v>33246</v>
      </c>
    </row>
    <row r="40780" spans="1:3" s="187" customFormat="1" ht="31.2">
      <c r="A40780" s="185" t="s">
        <v>4040</v>
      </c>
      <c r="B40780" s="186" t="s">
        <v>4041</v>
      </c>
      <c r="C40780" s="186" t="s">
        <v>3992</v>
      </c>
    </row>
    <row r="40781" spans="1:3" s="187" customFormat="1" ht="46.8">
      <c r="A40781" s="185" t="s">
        <v>18696</v>
      </c>
      <c r="B40781" s="186" t="s">
        <v>18695</v>
      </c>
      <c r="C40781" s="186" t="s">
        <v>18049</v>
      </c>
    </row>
    <row r="40782" spans="1:3" s="187" customFormat="1" ht="46.8">
      <c r="A40782" s="185" t="s">
        <v>6809</v>
      </c>
      <c r="B40782" s="186" t="s">
        <v>6810</v>
      </c>
      <c r="C40782" s="186" t="s">
        <v>6284</v>
      </c>
    </row>
    <row r="40783" spans="1:3" s="187" customFormat="1" ht="31.2">
      <c r="A40783" s="185" t="s">
        <v>40059</v>
      </c>
      <c r="B40783" s="186" t="s">
        <v>33159</v>
      </c>
      <c r="C40783" s="186" t="s">
        <v>39606</v>
      </c>
    </row>
    <row r="40784" spans="1:3" s="187" customFormat="1" ht="31.2">
      <c r="A40784" s="185" t="s">
        <v>5483</v>
      </c>
      <c r="B40784" s="186" t="s">
        <v>5484</v>
      </c>
      <c r="C40784" s="186" t="s">
        <v>5465</v>
      </c>
    </row>
    <row r="40785" spans="1:3" s="187" customFormat="1" ht="31.2">
      <c r="A40785" s="185" t="s">
        <v>5483</v>
      </c>
      <c r="B40785" s="186" t="s">
        <v>5484</v>
      </c>
      <c r="C40785" s="186" t="s">
        <v>21022</v>
      </c>
    </row>
    <row r="40786" spans="1:3" s="187" customFormat="1" ht="31.2">
      <c r="A40786" s="185" t="s">
        <v>393</v>
      </c>
      <c r="B40786" s="186" t="s">
        <v>394</v>
      </c>
      <c r="C40786" s="186" t="s">
        <v>11</v>
      </c>
    </row>
    <row r="40787" spans="1:3" s="187" customFormat="1" ht="31.2">
      <c r="A40787" s="185" t="s">
        <v>39352</v>
      </c>
      <c r="B40787" s="186" t="s">
        <v>26345</v>
      </c>
      <c r="C40787" s="186" t="s">
        <v>39018</v>
      </c>
    </row>
    <row r="40788" spans="1:3" s="187" customFormat="1" ht="15.6">
      <c r="A40788" s="185" t="s">
        <v>49072</v>
      </c>
      <c r="B40788" s="186" t="s">
        <v>49073</v>
      </c>
      <c r="C40788" s="188" t="s">
        <v>46838</v>
      </c>
    </row>
    <row r="40789" spans="1:3" s="187" customFormat="1" ht="46.8">
      <c r="A40789" s="185" t="s">
        <v>20824</v>
      </c>
      <c r="B40789" s="186" t="s">
        <v>20823</v>
      </c>
      <c r="C40789" s="186" t="s">
        <v>20152</v>
      </c>
    </row>
    <row r="40790" spans="1:3" s="187" customFormat="1" ht="46.8">
      <c r="A40790" s="185" t="s">
        <v>29013</v>
      </c>
      <c r="B40790" s="186" t="s">
        <v>10862</v>
      </c>
      <c r="C40790" s="186" t="s">
        <v>28788</v>
      </c>
    </row>
    <row r="40791" spans="1:3" s="187" customFormat="1" ht="31.2">
      <c r="A40791" s="185" t="s">
        <v>14594</v>
      </c>
      <c r="B40791" s="186" t="s">
        <v>10663</v>
      </c>
      <c r="C40791" s="186" t="s">
        <v>13890</v>
      </c>
    </row>
    <row r="40792" spans="1:3" s="187" customFormat="1" ht="46.8">
      <c r="A40792" s="185" t="s">
        <v>37801</v>
      </c>
      <c r="B40792" s="186" t="s">
        <v>23342</v>
      </c>
      <c r="C40792" s="186" t="s">
        <v>37605</v>
      </c>
    </row>
    <row r="40793" spans="1:3" s="187" customFormat="1" ht="46.8">
      <c r="A40793" s="185" t="s">
        <v>26285</v>
      </c>
      <c r="B40793" s="186" t="s">
        <v>2918</v>
      </c>
      <c r="C40793" s="186" t="s">
        <v>25996</v>
      </c>
    </row>
    <row r="40794" spans="1:3" s="187" customFormat="1" ht="62.4">
      <c r="A40794" s="185" t="s">
        <v>19045</v>
      </c>
      <c r="B40794" s="186" t="s">
        <v>19007</v>
      </c>
      <c r="C40794" s="186" t="s">
        <v>18827</v>
      </c>
    </row>
    <row r="40795" spans="1:3" s="187" customFormat="1" ht="62.4">
      <c r="A40795" s="185" t="s">
        <v>19045</v>
      </c>
      <c r="B40795" s="186" t="s">
        <v>19007</v>
      </c>
      <c r="C40795" s="186" t="s">
        <v>33246</v>
      </c>
    </row>
    <row r="40796" spans="1:3" s="187" customFormat="1" ht="31.2">
      <c r="A40796" s="185" t="s">
        <v>12358</v>
      </c>
      <c r="B40796" s="186" t="s">
        <v>12359</v>
      </c>
      <c r="C40796" s="186" t="s">
        <v>11996</v>
      </c>
    </row>
    <row r="40797" spans="1:3" s="187" customFormat="1" ht="46.8">
      <c r="A40797" s="185" t="s">
        <v>34314</v>
      </c>
      <c r="B40797" s="186" t="s">
        <v>481</v>
      </c>
      <c r="C40797" s="186" t="s">
        <v>34068</v>
      </c>
    </row>
    <row r="40798" spans="1:3" s="187" customFormat="1" ht="31.2">
      <c r="A40798" s="185" t="s">
        <v>37693</v>
      </c>
      <c r="B40798" s="186" t="s">
        <v>1419</v>
      </c>
      <c r="C40798" s="186" t="s">
        <v>37605</v>
      </c>
    </row>
    <row r="40799" spans="1:3" s="187" customFormat="1" ht="46.8">
      <c r="A40799" s="185" t="s">
        <v>8086</v>
      </c>
      <c r="B40799" s="186" t="s">
        <v>8087</v>
      </c>
      <c r="C40799" s="186" t="s">
        <v>7346</v>
      </c>
    </row>
    <row r="40800" spans="1:3" s="187" customFormat="1" ht="62.4">
      <c r="A40800" s="185" t="s">
        <v>3670</v>
      </c>
      <c r="B40800" s="186" t="s">
        <v>3671</v>
      </c>
      <c r="C40800" s="186" t="s">
        <v>3346</v>
      </c>
    </row>
    <row r="40801" spans="1:3" s="187" customFormat="1" ht="31.2">
      <c r="A40801" s="185" t="s">
        <v>10768</v>
      </c>
      <c r="B40801" s="186" t="s">
        <v>10769</v>
      </c>
      <c r="C40801" s="186" t="s">
        <v>9722</v>
      </c>
    </row>
    <row r="40802" spans="1:3" s="187" customFormat="1" ht="46.8">
      <c r="A40802" s="185" t="s">
        <v>37664</v>
      </c>
      <c r="B40802" s="186" t="s">
        <v>866</v>
      </c>
      <c r="C40802" s="186" t="s">
        <v>37605</v>
      </c>
    </row>
    <row r="40803" spans="1:3" s="187" customFormat="1" ht="31.2">
      <c r="A40803" s="185" t="s">
        <v>25527</v>
      </c>
      <c r="B40803" s="186" t="s">
        <v>25525</v>
      </c>
      <c r="C40803" s="186" t="s">
        <v>24806</v>
      </c>
    </row>
    <row r="40804" spans="1:3" s="187" customFormat="1" ht="62.4">
      <c r="A40804" s="185" t="s">
        <v>3710</v>
      </c>
      <c r="B40804" s="186" t="s">
        <v>3711</v>
      </c>
      <c r="C40804" s="186" t="s">
        <v>3346</v>
      </c>
    </row>
    <row r="40805" spans="1:3" s="187" customFormat="1" ht="62.4">
      <c r="A40805" s="185" t="s">
        <v>26037</v>
      </c>
      <c r="B40805" s="186" t="s">
        <v>1441</v>
      </c>
      <c r="C40805" s="186" t="s">
        <v>25996</v>
      </c>
    </row>
    <row r="40806" spans="1:3" s="187" customFormat="1" ht="46.8">
      <c r="A40806" s="185" t="s">
        <v>45723</v>
      </c>
      <c r="B40806" s="186" t="s">
        <v>45721</v>
      </c>
      <c r="C40806" s="186" t="s">
        <v>45398</v>
      </c>
    </row>
    <row r="40807" spans="1:3" s="187" customFormat="1" ht="15.6">
      <c r="A40807" s="185" t="s">
        <v>49613</v>
      </c>
      <c r="B40807" s="186" t="s">
        <v>49592</v>
      </c>
      <c r="C40807" s="188" t="s">
        <v>47013</v>
      </c>
    </row>
    <row r="40808" spans="1:3" s="187" customFormat="1" ht="31.2">
      <c r="A40808" s="185" t="s">
        <v>32360</v>
      </c>
      <c r="B40808" s="186" t="s">
        <v>239</v>
      </c>
      <c r="C40808" s="186" t="s">
        <v>32209</v>
      </c>
    </row>
    <row r="40809" spans="1:3" s="187" customFormat="1" ht="46.8">
      <c r="A40809" s="185" t="s">
        <v>35198</v>
      </c>
      <c r="B40809" s="186" t="s">
        <v>7929</v>
      </c>
      <c r="C40809" s="186" t="s">
        <v>34927</v>
      </c>
    </row>
    <row r="40810" spans="1:3" s="187" customFormat="1" ht="46.8">
      <c r="A40810" s="185" t="s">
        <v>38525</v>
      </c>
      <c r="B40810" s="186" t="s">
        <v>38526</v>
      </c>
      <c r="C40810" s="186" t="s">
        <v>38207</v>
      </c>
    </row>
    <row r="40811" spans="1:3" s="187" customFormat="1" ht="31.2">
      <c r="A40811" s="185" t="s">
        <v>9684</v>
      </c>
      <c r="B40811" s="186" t="s">
        <v>2356</v>
      </c>
      <c r="C40811" s="186" t="s">
        <v>8759</v>
      </c>
    </row>
    <row r="40812" spans="1:3" s="187" customFormat="1" ht="46.8">
      <c r="A40812" s="185" t="s">
        <v>10699</v>
      </c>
      <c r="B40812" s="186" t="s">
        <v>10700</v>
      </c>
      <c r="C40812" s="186" t="s">
        <v>9722</v>
      </c>
    </row>
    <row r="40813" spans="1:3" s="187" customFormat="1" ht="31.2">
      <c r="A40813" s="185" t="s">
        <v>30582</v>
      </c>
      <c r="B40813" s="186" t="s">
        <v>30583</v>
      </c>
      <c r="C40813" s="186" t="s">
        <v>30515</v>
      </c>
    </row>
    <row r="40814" spans="1:3" s="187" customFormat="1" ht="46.8">
      <c r="A40814" s="185" t="s">
        <v>2215</v>
      </c>
      <c r="B40814" s="186" t="s">
        <v>2089</v>
      </c>
      <c r="C40814" s="186" t="s">
        <v>1534</v>
      </c>
    </row>
    <row r="40815" spans="1:3" s="187" customFormat="1" ht="46.8">
      <c r="A40815" s="185" t="s">
        <v>2215</v>
      </c>
      <c r="B40815" s="186" t="s">
        <v>2089</v>
      </c>
      <c r="C40815" s="186" t="s">
        <v>39018</v>
      </c>
    </row>
    <row r="40816" spans="1:3" s="187" customFormat="1" ht="46.8">
      <c r="A40816" s="185" t="s">
        <v>17065</v>
      </c>
      <c r="B40816" s="186" t="s">
        <v>17066</v>
      </c>
      <c r="C40816" s="186" t="s">
        <v>16637</v>
      </c>
    </row>
    <row r="40817" spans="1:3" s="187" customFormat="1" ht="46.8">
      <c r="A40817" s="185" t="s">
        <v>17065</v>
      </c>
      <c r="B40817" s="186" t="s">
        <v>17066</v>
      </c>
      <c r="C40817" s="186" t="s">
        <v>18827</v>
      </c>
    </row>
    <row r="40818" spans="1:3" s="187" customFormat="1" ht="31.2">
      <c r="A40818" s="185" t="s">
        <v>9752</v>
      </c>
      <c r="B40818" s="186" t="s">
        <v>9753</v>
      </c>
      <c r="C40818" s="186" t="s">
        <v>9722</v>
      </c>
    </row>
    <row r="40819" spans="1:3" s="187" customFormat="1" ht="31.2">
      <c r="A40819" s="185" t="s">
        <v>44423</v>
      </c>
      <c r="B40819" s="186" t="s">
        <v>44424</v>
      </c>
      <c r="C40819" s="186" t="s">
        <v>43751</v>
      </c>
    </row>
    <row r="40820" spans="1:3" s="187" customFormat="1" ht="46.8">
      <c r="A40820" s="185" t="s">
        <v>7196</v>
      </c>
      <c r="B40820" s="186" t="s">
        <v>7197</v>
      </c>
      <c r="C40820" s="186" t="s">
        <v>6284</v>
      </c>
    </row>
    <row r="40821" spans="1:3" s="187" customFormat="1" ht="46.8">
      <c r="A40821" s="185" t="s">
        <v>44243</v>
      </c>
      <c r="B40821" s="186" t="s">
        <v>18720</v>
      </c>
      <c r="C40821" s="186" t="s">
        <v>43751</v>
      </c>
    </row>
    <row r="40822" spans="1:3" s="187" customFormat="1" ht="62.4">
      <c r="A40822" s="185" t="s">
        <v>13049</v>
      </c>
      <c r="B40822" s="186" t="s">
        <v>1309</v>
      </c>
      <c r="C40822" s="186" t="s">
        <v>12775</v>
      </c>
    </row>
    <row r="40823" spans="1:3" s="187" customFormat="1" ht="31.2">
      <c r="A40823" s="185" t="s">
        <v>32868</v>
      </c>
      <c r="B40823" s="186" t="s">
        <v>3029</v>
      </c>
      <c r="C40823" s="186" t="s">
        <v>32209</v>
      </c>
    </row>
    <row r="40824" spans="1:3" s="187" customFormat="1" ht="62.4">
      <c r="A40824" s="185" t="s">
        <v>15654</v>
      </c>
      <c r="B40824" s="186" t="s">
        <v>15653</v>
      </c>
      <c r="C40824" s="186" t="s">
        <v>14697</v>
      </c>
    </row>
    <row r="40825" spans="1:3" s="187" customFormat="1" ht="31.2">
      <c r="A40825" s="185" t="s">
        <v>19446</v>
      </c>
      <c r="B40825" s="186" t="s">
        <v>7954</v>
      </c>
      <c r="C40825" s="186" t="s">
        <v>19363</v>
      </c>
    </row>
    <row r="40826" spans="1:3" s="187" customFormat="1" ht="31.2">
      <c r="A40826" s="185" t="s">
        <v>14997</v>
      </c>
      <c r="B40826" s="186" t="s">
        <v>11576</v>
      </c>
      <c r="C40826" s="186" t="s">
        <v>14697</v>
      </c>
    </row>
    <row r="40827" spans="1:3" s="187" customFormat="1" ht="31.2">
      <c r="A40827" s="185" t="s">
        <v>5533</v>
      </c>
      <c r="B40827" s="186" t="s">
        <v>5534</v>
      </c>
      <c r="C40827" s="186" t="s">
        <v>5465</v>
      </c>
    </row>
    <row r="40828" spans="1:3" s="187" customFormat="1" ht="31.2">
      <c r="A40828" s="185" t="s">
        <v>46629</v>
      </c>
      <c r="B40828" s="186" t="s">
        <v>5134</v>
      </c>
      <c r="C40828" s="186" t="s">
        <v>46185</v>
      </c>
    </row>
    <row r="40829" spans="1:3" s="187" customFormat="1" ht="31.2">
      <c r="A40829" s="185" t="s">
        <v>15475</v>
      </c>
      <c r="B40829" s="186" t="s">
        <v>15476</v>
      </c>
      <c r="C40829" s="186" t="s">
        <v>14697</v>
      </c>
    </row>
    <row r="40830" spans="1:3" s="187" customFormat="1" ht="31.2">
      <c r="A40830" s="185" t="s">
        <v>29316</v>
      </c>
      <c r="B40830" s="186" t="s">
        <v>38</v>
      </c>
      <c r="C40830" s="186" t="s">
        <v>28788</v>
      </c>
    </row>
    <row r="40831" spans="1:3" s="187" customFormat="1" ht="31.2">
      <c r="A40831" s="185" t="s">
        <v>29316</v>
      </c>
      <c r="B40831" s="186" t="s">
        <v>38</v>
      </c>
      <c r="C40831" s="186" t="s">
        <v>43220</v>
      </c>
    </row>
    <row r="40832" spans="1:3" s="187" customFormat="1" ht="31.2">
      <c r="A40832" s="185" t="s">
        <v>43490</v>
      </c>
      <c r="B40832" s="186" t="s">
        <v>18510</v>
      </c>
      <c r="C40832" s="186" t="s">
        <v>43220</v>
      </c>
    </row>
    <row r="40833" spans="1:3" s="187" customFormat="1" ht="31.2">
      <c r="A40833" s="185" t="s">
        <v>43490</v>
      </c>
      <c r="B40833" s="186" t="s">
        <v>18510</v>
      </c>
      <c r="C40833" s="186" t="s">
        <v>44652</v>
      </c>
    </row>
    <row r="40834" spans="1:3" s="187" customFormat="1" ht="31.2">
      <c r="A40834" s="185" t="s">
        <v>7492</v>
      </c>
      <c r="B40834" s="186" t="s">
        <v>239</v>
      </c>
      <c r="C40834" s="186" t="s">
        <v>7346</v>
      </c>
    </row>
    <row r="40835" spans="1:3" s="187" customFormat="1" ht="46.8">
      <c r="A40835" s="185" t="s">
        <v>42271</v>
      </c>
      <c r="B40835" s="186" t="s">
        <v>17911</v>
      </c>
      <c r="C40835" s="186" t="s">
        <v>42001</v>
      </c>
    </row>
    <row r="40836" spans="1:3" s="187" customFormat="1" ht="31.2">
      <c r="A40836" s="185" t="s">
        <v>41518</v>
      </c>
      <c r="B40836" s="186" t="s">
        <v>933</v>
      </c>
      <c r="C40836" s="186" t="s">
        <v>41318</v>
      </c>
    </row>
    <row r="40837" spans="1:3" s="187" customFormat="1" ht="62.4">
      <c r="A40837" s="185" t="s">
        <v>833</v>
      </c>
      <c r="B40837" s="186" t="s">
        <v>834</v>
      </c>
      <c r="C40837" s="186" t="s">
        <v>11</v>
      </c>
    </row>
    <row r="40838" spans="1:3" s="187" customFormat="1" ht="62.4">
      <c r="A40838" s="185" t="s">
        <v>833</v>
      </c>
      <c r="B40838" s="186" t="s">
        <v>834</v>
      </c>
      <c r="C40838" s="186" t="s">
        <v>34068</v>
      </c>
    </row>
    <row r="40839" spans="1:3" s="187" customFormat="1" ht="31.2">
      <c r="A40839" s="185" t="s">
        <v>13197</v>
      </c>
      <c r="B40839" s="186" t="s">
        <v>13111</v>
      </c>
      <c r="C40839" s="186" t="s">
        <v>12775</v>
      </c>
    </row>
    <row r="40840" spans="1:3" s="187" customFormat="1" ht="31.2">
      <c r="A40840" s="185" t="s">
        <v>30586</v>
      </c>
      <c r="B40840" s="186" t="s">
        <v>17027</v>
      </c>
      <c r="C40840" s="186" t="s">
        <v>30515</v>
      </c>
    </row>
    <row r="40841" spans="1:3" s="187" customFormat="1" ht="46.8">
      <c r="A40841" s="185" t="s">
        <v>41567</v>
      </c>
      <c r="B40841" s="186" t="s">
        <v>4429</v>
      </c>
      <c r="C40841" s="186" t="s">
        <v>41318</v>
      </c>
    </row>
    <row r="40842" spans="1:3" s="187" customFormat="1" ht="31.2">
      <c r="A40842" s="185" t="s">
        <v>34641</v>
      </c>
      <c r="B40842" s="186" t="s">
        <v>21342</v>
      </c>
      <c r="C40842" s="186" t="s">
        <v>34068</v>
      </c>
    </row>
    <row r="40843" spans="1:3" s="187" customFormat="1" ht="62.4">
      <c r="A40843" s="185" t="s">
        <v>22192</v>
      </c>
      <c r="B40843" s="186" t="s">
        <v>3936</v>
      </c>
      <c r="C40843" s="186" t="s">
        <v>21991</v>
      </c>
    </row>
    <row r="40844" spans="1:3" s="187" customFormat="1" ht="31.2">
      <c r="A40844" s="185" t="s">
        <v>23465</v>
      </c>
      <c r="B40844" s="186" t="s">
        <v>17473</v>
      </c>
      <c r="C40844" s="186" t="s">
        <v>22896</v>
      </c>
    </row>
    <row r="40845" spans="1:3" s="187" customFormat="1" ht="31.2">
      <c r="A40845" s="185" t="s">
        <v>5898</v>
      </c>
      <c r="B40845" s="186" t="s">
        <v>5899</v>
      </c>
      <c r="C40845" s="186" t="s">
        <v>5465</v>
      </c>
    </row>
    <row r="40846" spans="1:3" s="187" customFormat="1" ht="31.2">
      <c r="A40846" s="185" t="s">
        <v>25285</v>
      </c>
      <c r="B40846" s="186" t="s">
        <v>3033</v>
      </c>
      <c r="C40846" s="186" t="s">
        <v>24806</v>
      </c>
    </row>
    <row r="40847" spans="1:3" s="187" customFormat="1" ht="31.2">
      <c r="A40847" s="185" t="s">
        <v>13774</v>
      </c>
      <c r="B40847" s="186" t="s">
        <v>3232</v>
      </c>
      <c r="C40847" s="186" t="s">
        <v>12775</v>
      </c>
    </row>
    <row r="40848" spans="1:3" s="187" customFormat="1" ht="31.2">
      <c r="A40848" s="185" t="s">
        <v>3154</v>
      </c>
      <c r="B40848" s="186" t="s">
        <v>3155</v>
      </c>
      <c r="C40848" s="186" t="s">
        <v>2852</v>
      </c>
    </row>
    <row r="40849" spans="1:3" s="187" customFormat="1" ht="46.8">
      <c r="A40849" s="185" t="s">
        <v>19504</v>
      </c>
      <c r="B40849" s="186" t="s">
        <v>11372</v>
      </c>
      <c r="C40849" s="186" t="s">
        <v>19363</v>
      </c>
    </row>
    <row r="40850" spans="1:3" s="187" customFormat="1" ht="46.8">
      <c r="A40850" s="185" t="s">
        <v>45379</v>
      </c>
      <c r="B40850" s="186" t="s">
        <v>10278</v>
      </c>
      <c r="C40850" s="186" t="s">
        <v>44652</v>
      </c>
    </row>
    <row r="40851" spans="1:3" s="187" customFormat="1" ht="46.8">
      <c r="A40851" s="185" t="s">
        <v>26074</v>
      </c>
      <c r="B40851" s="186" t="s">
        <v>8503</v>
      </c>
      <c r="C40851" s="186" t="s">
        <v>25996</v>
      </c>
    </row>
    <row r="40852" spans="1:3" s="187" customFormat="1" ht="46.8">
      <c r="A40852" s="185" t="s">
        <v>36877</v>
      </c>
      <c r="B40852" s="186" t="s">
        <v>36878</v>
      </c>
      <c r="C40852" s="186" t="s">
        <v>36439</v>
      </c>
    </row>
    <row r="40853" spans="1:3" s="187" customFormat="1" ht="46.8">
      <c r="A40853" s="185" t="s">
        <v>2354</v>
      </c>
      <c r="B40853" s="186" t="s">
        <v>1421</v>
      </c>
      <c r="C40853" s="186" t="s">
        <v>1534</v>
      </c>
    </row>
    <row r="40854" spans="1:3" s="187" customFormat="1" ht="46.8">
      <c r="A40854" s="185" t="s">
        <v>26482</v>
      </c>
      <c r="B40854" s="186" t="s">
        <v>18506</v>
      </c>
      <c r="C40854" s="186" t="s">
        <v>25996</v>
      </c>
    </row>
    <row r="40855" spans="1:3" s="187" customFormat="1" ht="31.2">
      <c r="A40855" s="185" t="s">
        <v>33008</v>
      </c>
      <c r="B40855" s="186" t="s">
        <v>18551</v>
      </c>
      <c r="C40855" s="186" t="s">
        <v>32209</v>
      </c>
    </row>
    <row r="40856" spans="1:3" s="187" customFormat="1" ht="31.2">
      <c r="A40856" s="185" t="s">
        <v>37803</v>
      </c>
      <c r="B40856" s="186" t="s">
        <v>3920</v>
      </c>
      <c r="C40856" s="186" t="s">
        <v>37605</v>
      </c>
    </row>
    <row r="40857" spans="1:3" s="187" customFormat="1" ht="31.2">
      <c r="A40857" s="185" t="s">
        <v>37901</v>
      </c>
      <c r="B40857" s="186" t="s">
        <v>37902</v>
      </c>
      <c r="C40857" s="186" t="s">
        <v>37605</v>
      </c>
    </row>
    <row r="40858" spans="1:3" s="187" customFormat="1" ht="46.8">
      <c r="A40858" s="185" t="s">
        <v>36765</v>
      </c>
      <c r="B40858" s="186" t="s">
        <v>15170</v>
      </c>
      <c r="C40858" s="186" t="s">
        <v>36439</v>
      </c>
    </row>
    <row r="40859" spans="1:3" s="187" customFormat="1" ht="31.2">
      <c r="A40859" s="185" t="s">
        <v>26872</v>
      </c>
      <c r="B40859" s="186" t="s">
        <v>9671</v>
      </c>
      <c r="C40859" s="186" t="s">
        <v>26649</v>
      </c>
    </row>
    <row r="40860" spans="1:3" s="187" customFormat="1" ht="31.2">
      <c r="A40860" s="185" t="s">
        <v>18649</v>
      </c>
      <c r="B40860" s="186" t="s">
        <v>18650</v>
      </c>
      <c r="C40860" s="186" t="s">
        <v>18049</v>
      </c>
    </row>
    <row r="40861" spans="1:3" s="187" customFormat="1" ht="31.2">
      <c r="A40861" s="185" t="s">
        <v>18649</v>
      </c>
      <c r="B40861" s="186" t="s">
        <v>18650</v>
      </c>
      <c r="C40861" s="188" t="s">
        <v>21475</v>
      </c>
    </row>
    <row r="40862" spans="1:3" s="187" customFormat="1" ht="62.4">
      <c r="A40862" s="185" t="s">
        <v>35743</v>
      </c>
      <c r="B40862" s="186" t="s">
        <v>4056</v>
      </c>
      <c r="C40862" s="186" t="s">
        <v>34927</v>
      </c>
    </row>
    <row r="40863" spans="1:3" s="187" customFormat="1" ht="31.2">
      <c r="A40863" s="185" t="s">
        <v>19560</v>
      </c>
      <c r="B40863" s="186" t="s">
        <v>2155</v>
      </c>
      <c r="C40863" s="186" t="s">
        <v>19363</v>
      </c>
    </row>
    <row r="40864" spans="1:3" s="187" customFormat="1" ht="31.2">
      <c r="A40864" s="185" t="s">
        <v>19560</v>
      </c>
      <c r="B40864" s="186" t="s">
        <v>2155</v>
      </c>
      <c r="C40864" s="186" t="s">
        <v>38207</v>
      </c>
    </row>
    <row r="40865" spans="1:3" s="187" customFormat="1" ht="62.4">
      <c r="A40865" s="185" t="s">
        <v>26436</v>
      </c>
      <c r="B40865" s="186" t="s">
        <v>23090</v>
      </c>
      <c r="C40865" s="186" t="s">
        <v>25996</v>
      </c>
    </row>
    <row r="40866" spans="1:3" s="187" customFormat="1" ht="46.8">
      <c r="A40866" s="185" t="s">
        <v>19978</v>
      </c>
      <c r="B40866" s="186" t="s">
        <v>4190</v>
      </c>
      <c r="C40866" s="186" t="s">
        <v>19363</v>
      </c>
    </row>
    <row r="40867" spans="1:3" s="187" customFormat="1" ht="46.8">
      <c r="A40867" s="185" t="s">
        <v>19978</v>
      </c>
      <c r="B40867" s="186" t="s">
        <v>4190</v>
      </c>
      <c r="C40867" s="186" t="s">
        <v>46185</v>
      </c>
    </row>
    <row r="40868" spans="1:3" s="187" customFormat="1" ht="31.2">
      <c r="A40868" s="185" t="s">
        <v>12651</v>
      </c>
      <c r="B40868" s="186" t="s">
        <v>2653</v>
      </c>
      <c r="C40868" s="186" t="s">
        <v>12392</v>
      </c>
    </row>
    <row r="40869" spans="1:3" s="187" customFormat="1" ht="46.8">
      <c r="A40869" s="185" t="s">
        <v>37393</v>
      </c>
      <c r="B40869" s="186" t="s">
        <v>11511</v>
      </c>
      <c r="C40869" s="186" t="s">
        <v>37010</v>
      </c>
    </row>
    <row r="40870" spans="1:3" s="187" customFormat="1" ht="46.8">
      <c r="A40870" s="185" t="s">
        <v>16786</v>
      </c>
      <c r="B40870" s="186" t="s">
        <v>6483</v>
      </c>
      <c r="C40870" s="186" t="s">
        <v>16637</v>
      </c>
    </row>
    <row r="40871" spans="1:3" s="187" customFormat="1" ht="46.8">
      <c r="A40871" s="185" t="s">
        <v>12030</v>
      </c>
      <c r="B40871" s="186" t="s">
        <v>3155</v>
      </c>
      <c r="C40871" s="186" t="s">
        <v>11996</v>
      </c>
    </row>
    <row r="40872" spans="1:3" s="187" customFormat="1" ht="46.8">
      <c r="A40872" s="185" t="s">
        <v>33492</v>
      </c>
      <c r="B40872" s="186" t="s">
        <v>33285</v>
      </c>
      <c r="C40872" s="186" t="s">
        <v>33246</v>
      </c>
    </row>
    <row r="40873" spans="1:3" s="187" customFormat="1" ht="31.2">
      <c r="A40873" s="185" t="s">
        <v>13536</v>
      </c>
      <c r="B40873" s="186" t="s">
        <v>13535</v>
      </c>
      <c r="C40873" s="186" t="s">
        <v>12775</v>
      </c>
    </row>
    <row r="40874" spans="1:3" s="187" customFormat="1" ht="31.2">
      <c r="A40874" s="185" t="s">
        <v>36843</v>
      </c>
      <c r="B40874" s="186" t="s">
        <v>36844</v>
      </c>
      <c r="C40874" s="186" t="s">
        <v>36439</v>
      </c>
    </row>
    <row r="40875" spans="1:3" s="187" customFormat="1" ht="46.8">
      <c r="A40875" s="185" t="s">
        <v>20778</v>
      </c>
      <c r="B40875" s="186" t="s">
        <v>20779</v>
      </c>
      <c r="C40875" s="186" t="s">
        <v>20152</v>
      </c>
    </row>
    <row r="40876" spans="1:3" s="187" customFormat="1" ht="31.2">
      <c r="A40876" s="185" t="s">
        <v>20631</v>
      </c>
      <c r="B40876" s="186" t="s">
        <v>5899</v>
      </c>
      <c r="C40876" s="186" t="s">
        <v>20152</v>
      </c>
    </row>
    <row r="40877" spans="1:3" s="187" customFormat="1" ht="31.2">
      <c r="A40877" s="185" t="s">
        <v>36800</v>
      </c>
      <c r="B40877" s="186" t="s">
        <v>36801</v>
      </c>
      <c r="C40877" s="186" t="s">
        <v>36439</v>
      </c>
    </row>
    <row r="40878" spans="1:3" s="187" customFormat="1" ht="46.8">
      <c r="A40878" s="185" t="s">
        <v>26006</v>
      </c>
      <c r="B40878" s="186" t="s">
        <v>19011</v>
      </c>
      <c r="C40878" s="186" t="s">
        <v>25996</v>
      </c>
    </row>
    <row r="40879" spans="1:3" s="187" customFormat="1" ht="46.8">
      <c r="A40879" s="185" t="s">
        <v>32980</v>
      </c>
      <c r="B40879" s="186" t="s">
        <v>13368</v>
      </c>
      <c r="C40879" s="186" t="s">
        <v>32209</v>
      </c>
    </row>
    <row r="40880" spans="1:3" s="187" customFormat="1" ht="46.8">
      <c r="A40880" s="185" t="s">
        <v>40575</v>
      </c>
      <c r="B40880" s="186" t="s">
        <v>40576</v>
      </c>
      <c r="C40880" s="186" t="s">
        <v>40464</v>
      </c>
    </row>
    <row r="40881" spans="1:3" s="187" customFormat="1" ht="46.8">
      <c r="A40881" s="185" t="s">
        <v>35210</v>
      </c>
      <c r="B40881" s="186" t="s">
        <v>645</v>
      </c>
      <c r="C40881" s="186" t="s">
        <v>34927</v>
      </c>
    </row>
    <row r="40882" spans="1:3" s="187" customFormat="1" ht="31.2">
      <c r="A40882" s="185" t="s">
        <v>27675</v>
      </c>
      <c r="B40882" s="186" t="s">
        <v>3600</v>
      </c>
      <c r="C40882" s="186" t="s">
        <v>27116</v>
      </c>
    </row>
    <row r="40883" spans="1:3" s="187" customFormat="1" ht="46.8">
      <c r="A40883" s="185" t="s">
        <v>19444</v>
      </c>
      <c r="B40883" s="186" t="s">
        <v>1509</v>
      </c>
      <c r="C40883" s="186" t="s">
        <v>19363</v>
      </c>
    </row>
    <row r="40884" spans="1:3" s="187" customFormat="1" ht="46.8">
      <c r="A40884" s="185" t="s">
        <v>19444</v>
      </c>
      <c r="B40884" s="186" t="s">
        <v>1509</v>
      </c>
      <c r="C40884" s="186" t="s">
        <v>39606</v>
      </c>
    </row>
    <row r="40885" spans="1:3" s="187" customFormat="1" ht="46.8">
      <c r="A40885" s="185" t="s">
        <v>26086</v>
      </c>
      <c r="B40885" s="186" t="s">
        <v>26087</v>
      </c>
      <c r="C40885" s="186" t="s">
        <v>25996</v>
      </c>
    </row>
    <row r="40886" spans="1:3" s="187" customFormat="1" ht="46.8">
      <c r="A40886" s="185" t="s">
        <v>11037</v>
      </c>
      <c r="B40886" s="186" t="s">
        <v>34</v>
      </c>
      <c r="C40886" s="186" t="s">
        <v>10830</v>
      </c>
    </row>
    <row r="40887" spans="1:3" s="187" customFormat="1" ht="46.8">
      <c r="A40887" s="185" t="s">
        <v>37182</v>
      </c>
      <c r="B40887" s="186" t="s">
        <v>5618</v>
      </c>
      <c r="C40887" s="186" t="s">
        <v>37010</v>
      </c>
    </row>
    <row r="40888" spans="1:3" s="187" customFormat="1" ht="46.8">
      <c r="A40888" s="185" t="s">
        <v>12264</v>
      </c>
      <c r="B40888" s="186" t="s">
        <v>4312</v>
      </c>
      <c r="C40888" s="186" t="s">
        <v>11996</v>
      </c>
    </row>
    <row r="40889" spans="1:3" s="187" customFormat="1" ht="46.8">
      <c r="A40889" s="185" t="s">
        <v>22448</v>
      </c>
      <c r="B40889" s="186" t="s">
        <v>22449</v>
      </c>
      <c r="C40889" s="186" t="s">
        <v>21991</v>
      </c>
    </row>
    <row r="40890" spans="1:3" s="187" customFormat="1" ht="46.8">
      <c r="A40890" s="185" t="s">
        <v>22448</v>
      </c>
      <c r="B40890" s="186" t="s">
        <v>22449</v>
      </c>
      <c r="C40890" s="188" t="s">
        <v>28678</v>
      </c>
    </row>
    <row r="40891" spans="1:3" s="187" customFormat="1" ht="31.2">
      <c r="A40891" s="185" t="s">
        <v>17404</v>
      </c>
      <c r="B40891" s="186" t="s">
        <v>483</v>
      </c>
      <c r="C40891" s="186" t="s">
        <v>17277</v>
      </c>
    </row>
    <row r="40892" spans="1:3" s="187" customFormat="1" ht="46.8">
      <c r="A40892" s="185" t="s">
        <v>42461</v>
      </c>
      <c r="B40892" s="186" t="s">
        <v>13017</v>
      </c>
      <c r="C40892" s="186" t="s">
        <v>42001</v>
      </c>
    </row>
    <row r="40893" spans="1:3" s="187" customFormat="1" ht="31.2">
      <c r="A40893" s="185" t="s">
        <v>42630</v>
      </c>
      <c r="B40893" s="186" t="s">
        <v>3058</v>
      </c>
      <c r="C40893" s="186" t="s">
        <v>42001</v>
      </c>
    </row>
    <row r="40894" spans="1:3" s="187" customFormat="1" ht="46.8">
      <c r="A40894" s="185" t="s">
        <v>11252</v>
      </c>
      <c r="B40894" s="186" t="s">
        <v>7979</v>
      </c>
      <c r="C40894" s="186" t="s">
        <v>10830</v>
      </c>
    </row>
    <row r="40895" spans="1:3" s="187" customFormat="1" ht="46.8">
      <c r="A40895" s="185" t="s">
        <v>39411</v>
      </c>
      <c r="B40895" s="186" t="s">
        <v>39412</v>
      </c>
      <c r="C40895" s="186" t="s">
        <v>39018</v>
      </c>
    </row>
    <row r="40896" spans="1:3" s="187" customFormat="1" ht="31.2">
      <c r="A40896" s="185" t="s">
        <v>42331</v>
      </c>
      <c r="B40896" s="186" t="s">
        <v>9255</v>
      </c>
      <c r="C40896" s="186" t="s">
        <v>42001</v>
      </c>
    </row>
    <row r="40897" spans="1:3" s="187" customFormat="1" ht="62.4">
      <c r="A40897" s="185" t="s">
        <v>11952</v>
      </c>
      <c r="B40897" s="186" t="s">
        <v>4642</v>
      </c>
      <c r="C40897" s="186" t="s">
        <v>10830</v>
      </c>
    </row>
    <row r="40898" spans="1:3" s="187" customFormat="1" ht="62.4">
      <c r="A40898" s="185" t="s">
        <v>11952</v>
      </c>
      <c r="B40898" s="186" t="s">
        <v>4642</v>
      </c>
      <c r="C40898" s="186" t="s">
        <v>27967</v>
      </c>
    </row>
    <row r="40899" spans="1:3" s="187" customFormat="1" ht="62.4">
      <c r="A40899" s="185" t="s">
        <v>11952</v>
      </c>
      <c r="B40899" s="186" t="s">
        <v>4642</v>
      </c>
      <c r="C40899" s="186" t="s">
        <v>34068</v>
      </c>
    </row>
    <row r="40900" spans="1:3" s="187" customFormat="1" ht="46.8">
      <c r="A40900" s="185" t="s">
        <v>40374</v>
      </c>
      <c r="B40900" s="186" t="s">
        <v>3215</v>
      </c>
      <c r="C40900" s="186" t="s">
        <v>39606</v>
      </c>
    </row>
    <row r="40901" spans="1:3" s="187" customFormat="1" ht="31.2">
      <c r="A40901" s="185" t="s">
        <v>1293</v>
      </c>
      <c r="B40901" s="186" t="s">
        <v>1294</v>
      </c>
      <c r="C40901" s="186" t="s">
        <v>11</v>
      </c>
    </row>
    <row r="40902" spans="1:3" s="187" customFormat="1" ht="31.2">
      <c r="A40902" s="185" t="s">
        <v>6696</v>
      </c>
      <c r="B40902" s="186" t="s">
        <v>6697</v>
      </c>
      <c r="C40902" s="186" t="s">
        <v>6284</v>
      </c>
    </row>
    <row r="40903" spans="1:3" s="187" customFormat="1" ht="31.2">
      <c r="A40903" s="185" t="s">
        <v>5900</v>
      </c>
      <c r="B40903" s="186" t="s">
        <v>5901</v>
      </c>
      <c r="C40903" s="186" t="s">
        <v>5465</v>
      </c>
    </row>
    <row r="40904" spans="1:3" s="187" customFormat="1" ht="46.8">
      <c r="A40904" s="185" t="s">
        <v>43094</v>
      </c>
      <c r="B40904" s="186" t="s">
        <v>43095</v>
      </c>
      <c r="C40904" s="186" t="s">
        <v>42915</v>
      </c>
    </row>
    <row r="40905" spans="1:3" s="187" customFormat="1" ht="46.8">
      <c r="A40905" s="185" t="s">
        <v>29661</v>
      </c>
      <c r="B40905" s="186" t="s">
        <v>1913</v>
      </c>
      <c r="C40905" s="186" t="s">
        <v>29648</v>
      </c>
    </row>
    <row r="40906" spans="1:3" s="187" customFormat="1" ht="46.8">
      <c r="A40906" s="185" t="s">
        <v>29661</v>
      </c>
      <c r="B40906" s="186" t="s">
        <v>1913</v>
      </c>
      <c r="C40906" s="186" t="s">
        <v>41318</v>
      </c>
    </row>
    <row r="40907" spans="1:3" s="187" customFormat="1" ht="31.2">
      <c r="A40907" s="185" t="s">
        <v>24214</v>
      </c>
      <c r="B40907" s="186" t="s">
        <v>2455</v>
      </c>
      <c r="C40907" s="186" t="s">
        <v>23735</v>
      </c>
    </row>
    <row r="40908" spans="1:3" s="187" customFormat="1" ht="31.2">
      <c r="A40908" s="185" t="s">
        <v>20452</v>
      </c>
      <c r="B40908" s="186" t="s">
        <v>6842</v>
      </c>
      <c r="C40908" s="186" t="s">
        <v>20152</v>
      </c>
    </row>
    <row r="40909" spans="1:3" s="187" customFormat="1" ht="31.2">
      <c r="A40909" s="185" t="s">
        <v>38159</v>
      </c>
      <c r="B40909" s="186" t="s">
        <v>2057</v>
      </c>
      <c r="C40909" s="186" t="s">
        <v>38108</v>
      </c>
    </row>
    <row r="40910" spans="1:3" s="187" customFormat="1" ht="31.2">
      <c r="A40910" s="185" t="s">
        <v>22937</v>
      </c>
      <c r="B40910" s="186" t="s">
        <v>12409</v>
      </c>
      <c r="C40910" s="186" t="s">
        <v>22896</v>
      </c>
    </row>
    <row r="40911" spans="1:3" s="187" customFormat="1" ht="31.2">
      <c r="A40911" s="185" t="s">
        <v>28846</v>
      </c>
      <c r="B40911" s="186" t="s">
        <v>28847</v>
      </c>
      <c r="C40911" s="186" t="s">
        <v>28788</v>
      </c>
    </row>
    <row r="40912" spans="1:3" s="187" customFormat="1" ht="31.2">
      <c r="A40912" s="185" t="s">
        <v>20040</v>
      </c>
      <c r="B40912" s="186" t="s">
        <v>20041</v>
      </c>
      <c r="C40912" s="186" t="s">
        <v>19363</v>
      </c>
    </row>
    <row r="40913" spans="1:3" s="187" customFormat="1" ht="31.2">
      <c r="A40913" s="185" t="s">
        <v>14796</v>
      </c>
      <c r="B40913" s="186" t="s">
        <v>4962</v>
      </c>
      <c r="C40913" s="186" t="s">
        <v>14697</v>
      </c>
    </row>
    <row r="40914" spans="1:3" s="187" customFormat="1" ht="46.8">
      <c r="A40914" s="185" t="s">
        <v>35899</v>
      </c>
      <c r="B40914" s="186" t="s">
        <v>2050</v>
      </c>
      <c r="C40914" s="186" t="s">
        <v>35823</v>
      </c>
    </row>
    <row r="40915" spans="1:3" s="187" customFormat="1" ht="46.8">
      <c r="A40915" s="185" t="s">
        <v>17632</v>
      </c>
      <c r="B40915" s="186" t="s">
        <v>4190</v>
      </c>
      <c r="C40915" s="186" t="s">
        <v>17277</v>
      </c>
    </row>
    <row r="40916" spans="1:3" s="187" customFormat="1" ht="31.2">
      <c r="A40916" s="185" t="s">
        <v>10080</v>
      </c>
      <c r="B40916" s="186" t="s">
        <v>10081</v>
      </c>
      <c r="C40916" s="186" t="s">
        <v>9722</v>
      </c>
    </row>
    <row r="40917" spans="1:3" s="187" customFormat="1" ht="31.2">
      <c r="A40917" s="185" t="s">
        <v>26016</v>
      </c>
      <c r="B40917" s="186" t="s">
        <v>1780</v>
      </c>
      <c r="C40917" s="186" t="s">
        <v>25996</v>
      </c>
    </row>
    <row r="40918" spans="1:3" s="187" customFormat="1" ht="46.8">
      <c r="A40918" s="185" t="s">
        <v>4349</v>
      </c>
      <c r="B40918" s="186" t="s">
        <v>4350</v>
      </c>
      <c r="C40918" s="186" t="s">
        <v>3992</v>
      </c>
    </row>
    <row r="40919" spans="1:3" s="187" customFormat="1" ht="31.2">
      <c r="A40919" s="185" t="s">
        <v>7307</v>
      </c>
      <c r="B40919" s="186" t="s">
        <v>7308</v>
      </c>
      <c r="C40919" s="186" t="s">
        <v>6284</v>
      </c>
    </row>
    <row r="40920" spans="1:3" s="187" customFormat="1" ht="31.2">
      <c r="A40920" s="185" t="s">
        <v>33827</v>
      </c>
      <c r="B40920" s="186" t="s">
        <v>15536</v>
      </c>
      <c r="C40920" s="186" t="s">
        <v>33246</v>
      </c>
    </row>
    <row r="40921" spans="1:3" s="187" customFormat="1" ht="31.2">
      <c r="A40921" s="185" t="s">
        <v>31102</v>
      </c>
      <c r="B40921" s="186" t="s">
        <v>2989</v>
      </c>
      <c r="C40921" s="186" t="s">
        <v>30515</v>
      </c>
    </row>
    <row r="40922" spans="1:3" s="187" customFormat="1" ht="46.8">
      <c r="A40922" s="185" t="s">
        <v>42864</v>
      </c>
      <c r="B40922" s="186" t="s">
        <v>42865</v>
      </c>
      <c r="C40922" s="186" t="s">
        <v>42001</v>
      </c>
    </row>
    <row r="40923" spans="1:3" s="187" customFormat="1" ht="31.2">
      <c r="A40923" s="185" t="s">
        <v>23359</v>
      </c>
      <c r="B40923" s="186" t="s">
        <v>13341</v>
      </c>
      <c r="C40923" s="186" t="s">
        <v>22896</v>
      </c>
    </row>
    <row r="40924" spans="1:3" s="187" customFormat="1" ht="46.8">
      <c r="A40924" s="185" t="s">
        <v>25026</v>
      </c>
      <c r="B40924" s="186" t="s">
        <v>786</v>
      </c>
      <c r="C40924" s="186" t="s">
        <v>24806</v>
      </c>
    </row>
    <row r="40925" spans="1:3" s="187" customFormat="1" ht="31.2">
      <c r="A40925" s="185" t="s">
        <v>6099</v>
      </c>
      <c r="B40925" s="186" t="s">
        <v>1327</v>
      </c>
      <c r="C40925" s="186" t="s">
        <v>5465</v>
      </c>
    </row>
    <row r="40926" spans="1:3" s="187" customFormat="1" ht="62.4">
      <c r="A40926" s="185" t="s">
        <v>39169</v>
      </c>
      <c r="B40926" s="186" t="s">
        <v>2080</v>
      </c>
      <c r="C40926" s="186" t="s">
        <v>39018</v>
      </c>
    </row>
    <row r="40927" spans="1:3" s="187" customFormat="1" ht="46.8">
      <c r="A40927" s="185" t="s">
        <v>26423</v>
      </c>
      <c r="B40927" s="186" t="s">
        <v>26424</v>
      </c>
      <c r="C40927" s="186" t="s">
        <v>25996</v>
      </c>
    </row>
    <row r="40928" spans="1:3" s="187" customFormat="1" ht="46.8">
      <c r="A40928" s="185" t="s">
        <v>26423</v>
      </c>
      <c r="B40928" s="186" t="s">
        <v>26424</v>
      </c>
      <c r="C40928" s="186" t="s">
        <v>34927</v>
      </c>
    </row>
    <row r="40929" spans="1:3" s="187" customFormat="1" ht="62.4">
      <c r="A40929" s="185" t="s">
        <v>18771</v>
      </c>
      <c r="B40929" s="186" t="s">
        <v>6053</v>
      </c>
      <c r="C40929" s="186" t="s">
        <v>18049</v>
      </c>
    </row>
    <row r="40930" spans="1:3" s="187" customFormat="1" ht="31.2">
      <c r="A40930" s="185" t="s">
        <v>23151</v>
      </c>
      <c r="B40930" s="186" t="s">
        <v>786</v>
      </c>
      <c r="C40930" s="186" t="s">
        <v>22896</v>
      </c>
    </row>
    <row r="40931" spans="1:3" s="187" customFormat="1" ht="31.2">
      <c r="A40931" s="185" t="s">
        <v>28001</v>
      </c>
      <c r="B40931" s="186" t="s">
        <v>6375</v>
      </c>
      <c r="C40931" s="186" t="s">
        <v>27967</v>
      </c>
    </row>
    <row r="40932" spans="1:3" s="187" customFormat="1" ht="46.8">
      <c r="A40932" s="185" t="s">
        <v>42986</v>
      </c>
      <c r="B40932" s="186" t="s">
        <v>9255</v>
      </c>
      <c r="C40932" s="186" t="s">
        <v>42915</v>
      </c>
    </row>
    <row r="40933" spans="1:3" s="187" customFormat="1" ht="31.2">
      <c r="A40933" s="185" t="s">
        <v>30395</v>
      </c>
      <c r="B40933" s="186" t="s">
        <v>750</v>
      </c>
      <c r="C40933" s="186" t="s">
        <v>29648</v>
      </c>
    </row>
    <row r="40934" spans="1:3" s="187" customFormat="1" ht="62.4">
      <c r="A40934" s="185" t="s">
        <v>9070</v>
      </c>
      <c r="B40934" s="186" t="s">
        <v>3491</v>
      </c>
      <c r="C40934" s="186" t="s">
        <v>8759</v>
      </c>
    </row>
    <row r="40935" spans="1:3" s="187" customFormat="1" ht="31.2">
      <c r="A40935" s="185" t="s">
        <v>2820</v>
      </c>
      <c r="B40935" s="186" t="s">
        <v>2821</v>
      </c>
      <c r="C40935" s="188" t="s">
        <v>2734</v>
      </c>
    </row>
    <row r="40936" spans="1:3" s="187" customFormat="1" ht="46.8">
      <c r="A40936" s="185" t="s">
        <v>38825</v>
      </c>
      <c r="B40936" s="186" t="s">
        <v>26264</v>
      </c>
      <c r="C40936" s="186" t="s">
        <v>38207</v>
      </c>
    </row>
    <row r="40937" spans="1:3" s="187" customFormat="1" ht="31.2">
      <c r="A40937" s="185" t="s">
        <v>18035</v>
      </c>
      <c r="B40937" s="186" t="s">
        <v>18036</v>
      </c>
      <c r="C40937" s="186" t="s">
        <v>17277</v>
      </c>
    </row>
    <row r="40938" spans="1:3" s="187" customFormat="1" ht="31.2">
      <c r="A40938" s="185" t="s">
        <v>22890</v>
      </c>
      <c r="B40938" s="186" t="s">
        <v>22891</v>
      </c>
      <c r="C40938" s="186" t="s">
        <v>21991</v>
      </c>
    </row>
    <row r="40939" spans="1:3" s="187" customFormat="1" ht="31.2">
      <c r="A40939" s="185" t="s">
        <v>7730</v>
      </c>
      <c r="B40939" s="186" t="s">
        <v>4411</v>
      </c>
      <c r="C40939" s="186" t="s">
        <v>7346</v>
      </c>
    </row>
    <row r="40940" spans="1:3" s="187" customFormat="1" ht="31.2">
      <c r="A40940" s="185" t="s">
        <v>7730</v>
      </c>
      <c r="B40940" s="186" t="s">
        <v>4411</v>
      </c>
      <c r="C40940" s="186" t="s">
        <v>28788</v>
      </c>
    </row>
    <row r="40941" spans="1:3" s="187" customFormat="1" ht="31.2">
      <c r="A40941" s="185" t="s">
        <v>22432</v>
      </c>
      <c r="B40941" s="186" t="s">
        <v>8429</v>
      </c>
      <c r="C40941" s="186" t="s">
        <v>21991</v>
      </c>
    </row>
    <row r="40942" spans="1:3" s="187" customFormat="1" ht="31.2">
      <c r="A40942" s="185" t="s">
        <v>10309</v>
      </c>
      <c r="B40942" s="186" t="s">
        <v>2607</v>
      </c>
      <c r="C40942" s="186" t="s">
        <v>9722</v>
      </c>
    </row>
    <row r="40943" spans="1:3" s="187" customFormat="1" ht="46.8">
      <c r="A40943" s="185" t="s">
        <v>4255</v>
      </c>
      <c r="B40943" s="186" t="s">
        <v>4077</v>
      </c>
      <c r="C40943" s="186" t="s">
        <v>3992</v>
      </c>
    </row>
    <row r="40944" spans="1:3" s="187" customFormat="1" ht="46.8">
      <c r="A40944" s="185" t="s">
        <v>4255</v>
      </c>
      <c r="B40944" s="186" t="s">
        <v>4077</v>
      </c>
      <c r="C40944" s="186" t="s">
        <v>11996</v>
      </c>
    </row>
    <row r="40945" spans="1:3" s="187" customFormat="1" ht="46.8">
      <c r="A40945" s="185" t="s">
        <v>45006</v>
      </c>
      <c r="B40945" s="186" t="s">
        <v>10152</v>
      </c>
      <c r="C40945" s="186" t="s">
        <v>44652</v>
      </c>
    </row>
    <row r="40946" spans="1:3" s="187" customFormat="1" ht="46.8">
      <c r="A40946" s="185" t="s">
        <v>21577</v>
      </c>
      <c r="B40946" s="186" t="s">
        <v>18650</v>
      </c>
      <c r="C40946" s="188" t="s">
        <v>21475</v>
      </c>
    </row>
    <row r="40947" spans="1:3" s="187" customFormat="1" ht="31.2">
      <c r="A40947" s="185" t="s">
        <v>49290</v>
      </c>
      <c r="B40947" s="186" t="s">
        <v>49283</v>
      </c>
      <c r="C40947" s="188" t="s">
        <v>47432</v>
      </c>
    </row>
    <row r="40948" spans="1:3" s="187" customFormat="1" ht="31.2">
      <c r="A40948" s="185" t="s">
        <v>5989</v>
      </c>
      <c r="B40948" s="186" t="s">
        <v>5990</v>
      </c>
      <c r="C40948" s="186" t="s">
        <v>5465</v>
      </c>
    </row>
    <row r="40949" spans="1:3" s="187" customFormat="1" ht="31.2">
      <c r="A40949" s="185" t="s">
        <v>32646</v>
      </c>
      <c r="B40949" s="186" t="s">
        <v>311</v>
      </c>
      <c r="C40949" s="186" t="s">
        <v>32209</v>
      </c>
    </row>
    <row r="40950" spans="1:3" s="187" customFormat="1" ht="31.2">
      <c r="A40950" s="185" t="s">
        <v>29371</v>
      </c>
      <c r="B40950" s="186" t="s">
        <v>21259</v>
      </c>
      <c r="C40950" s="186" t="s">
        <v>28788</v>
      </c>
    </row>
    <row r="40951" spans="1:3" s="187" customFormat="1" ht="31.2">
      <c r="A40951" s="185" t="s">
        <v>29298</v>
      </c>
      <c r="B40951" s="186" t="s">
        <v>7924</v>
      </c>
      <c r="C40951" s="186" t="s">
        <v>28788</v>
      </c>
    </row>
    <row r="40952" spans="1:3" s="187" customFormat="1" ht="31.2">
      <c r="A40952" s="185" t="s">
        <v>26745</v>
      </c>
      <c r="B40952" s="186" t="s">
        <v>97</v>
      </c>
      <c r="C40952" s="186" t="s">
        <v>26649</v>
      </c>
    </row>
    <row r="40953" spans="1:3" s="187" customFormat="1" ht="31.2">
      <c r="A40953" s="185" t="s">
        <v>26674</v>
      </c>
      <c r="B40953" s="186" t="s">
        <v>241</v>
      </c>
      <c r="C40953" s="186" t="s">
        <v>26649</v>
      </c>
    </row>
    <row r="40954" spans="1:3" s="187" customFormat="1" ht="31.2">
      <c r="A40954" s="185" t="s">
        <v>26674</v>
      </c>
      <c r="B40954" s="186" t="s">
        <v>241</v>
      </c>
      <c r="C40954" s="186" t="s">
        <v>40685</v>
      </c>
    </row>
    <row r="40955" spans="1:3" s="187" customFormat="1" ht="31.2">
      <c r="A40955" s="185" t="s">
        <v>13856</v>
      </c>
      <c r="B40955" s="186" t="s">
        <v>13857</v>
      </c>
      <c r="C40955" s="186" t="s">
        <v>12775</v>
      </c>
    </row>
    <row r="40956" spans="1:3" s="187" customFormat="1" ht="31.2">
      <c r="A40956" s="185" t="s">
        <v>21168</v>
      </c>
      <c r="B40956" s="186" t="s">
        <v>237</v>
      </c>
      <c r="C40956" s="186" t="s">
        <v>21022</v>
      </c>
    </row>
    <row r="40957" spans="1:3" s="187" customFormat="1" ht="31.2">
      <c r="A40957" s="185" t="s">
        <v>21168</v>
      </c>
      <c r="B40957" s="186" t="s">
        <v>237</v>
      </c>
      <c r="C40957" s="186" t="s">
        <v>28788</v>
      </c>
    </row>
    <row r="40958" spans="1:3" s="187" customFormat="1" ht="46.8">
      <c r="A40958" s="185" t="s">
        <v>28648</v>
      </c>
      <c r="B40958" s="186" t="s">
        <v>10081</v>
      </c>
      <c r="C40958" s="186" t="s">
        <v>27967</v>
      </c>
    </row>
    <row r="40959" spans="1:3" s="187" customFormat="1" ht="62.4">
      <c r="A40959" s="185" t="s">
        <v>22848</v>
      </c>
      <c r="B40959" s="186" t="s">
        <v>9547</v>
      </c>
      <c r="C40959" s="186" t="s">
        <v>21991</v>
      </c>
    </row>
    <row r="40960" spans="1:3" s="187" customFormat="1" ht="62.4">
      <c r="A40960" s="185" t="s">
        <v>22848</v>
      </c>
      <c r="B40960" s="186" t="s">
        <v>9547</v>
      </c>
      <c r="C40960" s="186" t="s">
        <v>34927</v>
      </c>
    </row>
    <row r="40961" spans="1:3" s="187" customFormat="1" ht="31.2">
      <c r="A40961" s="185" t="s">
        <v>37866</v>
      </c>
      <c r="B40961" s="186" t="s">
        <v>37865</v>
      </c>
      <c r="C40961" s="186" t="s">
        <v>37605</v>
      </c>
    </row>
    <row r="40962" spans="1:3" s="187" customFormat="1" ht="31.2">
      <c r="A40962" s="185" t="s">
        <v>34512</v>
      </c>
      <c r="B40962" s="186" t="s">
        <v>1619</v>
      </c>
      <c r="C40962" s="186" t="s">
        <v>34068</v>
      </c>
    </row>
    <row r="40963" spans="1:3" s="187" customFormat="1" ht="62.4">
      <c r="A40963" s="185" t="s">
        <v>6595</v>
      </c>
      <c r="B40963" s="186" t="s">
        <v>6596</v>
      </c>
      <c r="C40963" s="186" t="s">
        <v>6284</v>
      </c>
    </row>
    <row r="40964" spans="1:3" s="187" customFormat="1" ht="31.2">
      <c r="A40964" s="185" t="s">
        <v>21470</v>
      </c>
      <c r="B40964" s="186" t="s">
        <v>2070</v>
      </c>
      <c r="C40964" s="186" t="s">
        <v>21022</v>
      </c>
    </row>
    <row r="40965" spans="1:3" s="187" customFormat="1" ht="31.2">
      <c r="A40965" s="185" t="s">
        <v>12280</v>
      </c>
      <c r="B40965" s="186" t="s">
        <v>12281</v>
      </c>
      <c r="C40965" s="186" t="s">
        <v>11996</v>
      </c>
    </row>
    <row r="40966" spans="1:3" s="187" customFormat="1" ht="31.2">
      <c r="A40966" s="185" t="s">
        <v>15769</v>
      </c>
      <c r="B40966" s="186" t="s">
        <v>15770</v>
      </c>
      <c r="C40966" s="186" t="s">
        <v>14697</v>
      </c>
    </row>
    <row r="40967" spans="1:3" s="187" customFormat="1" ht="31.2">
      <c r="A40967" s="185" t="s">
        <v>8234</v>
      </c>
      <c r="B40967" s="186" t="s">
        <v>6358</v>
      </c>
      <c r="C40967" s="186" t="s">
        <v>7346</v>
      </c>
    </row>
    <row r="40968" spans="1:3" s="187" customFormat="1" ht="31.2">
      <c r="A40968" s="185" t="s">
        <v>14197</v>
      </c>
      <c r="B40968" s="186" t="s">
        <v>14198</v>
      </c>
      <c r="C40968" s="186" t="s">
        <v>13890</v>
      </c>
    </row>
    <row r="40969" spans="1:3" s="187" customFormat="1" ht="31.2">
      <c r="A40969" s="185" t="s">
        <v>19780</v>
      </c>
      <c r="B40969" s="186" t="s">
        <v>19313</v>
      </c>
      <c r="C40969" s="186" t="s">
        <v>19363</v>
      </c>
    </row>
    <row r="40970" spans="1:3" s="187" customFormat="1" ht="31.2">
      <c r="A40970" s="185" t="s">
        <v>12656</v>
      </c>
      <c r="B40970" s="186" t="s">
        <v>12657</v>
      </c>
      <c r="C40970" s="186" t="s">
        <v>12392</v>
      </c>
    </row>
    <row r="40971" spans="1:3" s="187" customFormat="1" ht="46.8">
      <c r="A40971" s="185" t="s">
        <v>12101</v>
      </c>
      <c r="B40971" s="186" t="s">
        <v>12102</v>
      </c>
      <c r="C40971" s="186" t="s">
        <v>11996</v>
      </c>
    </row>
    <row r="40972" spans="1:3" s="187" customFormat="1" ht="46.8">
      <c r="A40972" s="185" t="s">
        <v>40052</v>
      </c>
      <c r="B40972" s="186" t="s">
        <v>2694</v>
      </c>
      <c r="C40972" s="186" t="s">
        <v>39606</v>
      </c>
    </row>
    <row r="40973" spans="1:3" s="187" customFormat="1" ht="46.8">
      <c r="A40973" s="185" t="s">
        <v>37891</v>
      </c>
      <c r="B40973" s="186" t="s">
        <v>37888</v>
      </c>
      <c r="C40973" s="186" t="s">
        <v>37605</v>
      </c>
    </row>
    <row r="40974" spans="1:3" s="187" customFormat="1" ht="15.6">
      <c r="A40974" s="185" t="s">
        <v>49014</v>
      </c>
      <c r="B40974" s="186" t="s">
        <v>49015</v>
      </c>
      <c r="C40974" s="188" t="s">
        <v>47405</v>
      </c>
    </row>
    <row r="40975" spans="1:3" s="187" customFormat="1" ht="31.2">
      <c r="A40975" s="185" t="s">
        <v>28153</v>
      </c>
      <c r="B40975" s="186" t="s">
        <v>4530</v>
      </c>
      <c r="C40975" s="186" t="s">
        <v>27967</v>
      </c>
    </row>
    <row r="40976" spans="1:3" s="187" customFormat="1" ht="15.6">
      <c r="A40976" s="185" t="s">
        <v>49287</v>
      </c>
      <c r="B40976" s="186" t="s">
        <v>49283</v>
      </c>
      <c r="C40976" s="188" t="s">
        <v>46917</v>
      </c>
    </row>
    <row r="40977" spans="1:3" s="187" customFormat="1" ht="15.6">
      <c r="A40977" s="185" t="s">
        <v>49287</v>
      </c>
      <c r="B40977" s="186" t="s">
        <v>49283</v>
      </c>
      <c r="C40977" s="188" t="s">
        <v>47110</v>
      </c>
    </row>
    <row r="40978" spans="1:3" s="187" customFormat="1" ht="46.8">
      <c r="A40978" s="185" t="s">
        <v>13230</v>
      </c>
      <c r="B40978" s="186" t="s">
        <v>13231</v>
      </c>
      <c r="C40978" s="186" t="s">
        <v>12775</v>
      </c>
    </row>
    <row r="40979" spans="1:3" s="187" customFormat="1" ht="46.8">
      <c r="A40979" s="185" t="s">
        <v>12092</v>
      </c>
      <c r="B40979" s="186" t="s">
        <v>11130</v>
      </c>
      <c r="C40979" s="186" t="s">
        <v>11996</v>
      </c>
    </row>
    <row r="40980" spans="1:3" s="187" customFormat="1" ht="46.8">
      <c r="A40980" s="185" t="s">
        <v>19856</v>
      </c>
      <c r="B40980" s="186" t="s">
        <v>2778</v>
      </c>
      <c r="C40980" s="186" t="s">
        <v>19363</v>
      </c>
    </row>
    <row r="40981" spans="1:3" s="187" customFormat="1" ht="31.2">
      <c r="A40981" s="185" t="s">
        <v>20135</v>
      </c>
      <c r="B40981" s="186" t="s">
        <v>17670</v>
      </c>
      <c r="C40981" s="186" t="s">
        <v>19363</v>
      </c>
    </row>
    <row r="40982" spans="1:3" s="187" customFormat="1" ht="31.2">
      <c r="A40982" s="185" t="s">
        <v>20135</v>
      </c>
      <c r="B40982" s="186" t="s">
        <v>17670</v>
      </c>
      <c r="C40982" s="186" t="s">
        <v>35823</v>
      </c>
    </row>
    <row r="40983" spans="1:3" s="187" customFormat="1" ht="46.8">
      <c r="A40983" s="185" t="s">
        <v>36855</v>
      </c>
      <c r="B40983" s="186" t="s">
        <v>12828</v>
      </c>
      <c r="C40983" s="186" t="s">
        <v>36439</v>
      </c>
    </row>
    <row r="40984" spans="1:3" s="187" customFormat="1" ht="46.8">
      <c r="A40984" s="185" t="s">
        <v>17662</v>
      </c>
      <c r="B40984" s="186" t="s">
        <v>16624</v>
      </c>
      <c r="C40984" s="186" t="s">
        <v>17277</v>
      </c>
    </row>
    <row r="40985" spans="1:3" s="187" customFormat="1" ht="46.8">
      <c r="A40985" s="185" t="s">
        <v>21899</v>
      </c>
      <c r="B40985" s="186" t="s">
        <v>21900</v>
      </c>
      <c r="C40985" s="186" t="s">
        <v>21022</v>
      </c>
    </row>
    <row r="40986" spans="1:3" s="187" customFormat="1" ht="62.4">
      <c r="A40986" s="185" t="s">
        <v>25286</v>
      </c>
      <c r="B40986" s="186" t="s">
        <v>3630</v>
      </c>
      <c r="C40986" s="186" t="s">
        <v>24806</v>
      </c>
    </row>
    <row r="40987" spans="1:3" s="187" customFormat="1" ht="31.2">
      <c r="A40987" s="185" t="s">
        <v>29226</v>
      </c>
      <c r="B40987" s="186" t="s">
        <v>5484</v>
      </c>
      <c r="C40987" s="186" t="s">
        <v>28788</v>
      </c>
    </row>
    <row r="40988" spans="1:3" s="187" customFormat="1" ht="46.8">
      <c r="A40988" s="185" t="s">
        <v>27051</v>
      </c>
      <c r="B40988" s="186" t="s">
        <v>6349</v>
      </c>
      <c r="C40988" s="186" t="s">
        <v>26649</v>
      </c>
    </row>
    <row r="40989" spans="1:3" s="187" customFormat="1" ht="62.4">
      <c r="A40989" s="185" t="s">
        <v>35487</v>
      </c>
      <c r="B40989" s="186" t="s">
        <v>972</v>
      </c>
      <c r="C40989" s="186" t="s">
        <v>34927</v>
      </c>
    </row>
    <row r="40990" spans="1:3" s="187" customFormat="1" ht="31.2">
      <c r="A40990" s="185" t="s">
        <v>17489</v>
      </c>
      <c r="B40990" s="186" t="s">
        <v>17455</v>
      </c>
      <c r="C40990" s="186" t="s">
        <v>17277</v>
      </c>
    </row>
    <row r="40991" spans="1:3" s="187" customFormat="1" ht="31.2">
      <c r="A40991" s="185" t="s">
        <v>9007</v>
      </c>
      <c r="B40991" s="186" t="s">
        <v>2844</v>
      </c>
      <c r="C40991" s="186" t="s">
        <v>8759</v>
      </c>
    </row>
    <row r="40992" spans="1:3" s="187" customFormat="1" ht="62.4">
      <c r="A40992" s="185" t="s">
        <v>30937</v>
      </c>
      <c r="B40992" s="186" t="s">
        <v>11386</v>
      </c>
      <c r="C40992" s="186" t="s">
        <v>30515</v>
      </c>
    </row>
    <row r="40993" spans="1:3" s="187" customFormat="1" ht="31.2">
      <c r="A40993" s="185" t="s">
        <v>15649</v>
      </c>
      <c r="B40993" s="186" t="s">
        <v>13246</v>
      </c>
      <c r="C40993" s="186" t="s">
        <v>14697</v>
      </c>
    </row>
    <row r="40994" spans="1:3" s="187" customFormat="1" ht="31.2">
      <c r="A40994" s="185" t="s">
        <v>19466</v>
      </c>
      <c r="B40994" s="186" t="s">
        <v>19467</v>
      </c>
      <c r="C40994" s="186" t="s">
        <v>19363</v>
      </c>
    </row>
    <row r="40995" spans="1:3" s="187" customFormat="1" ht="31.2">
      <c r="A40995" s="185" t="s">
        <v>19466</v>
      </c>
      <c r="B40995" s="186" t="s">
        <v>19467</v>
      </c>
      <c r="C40995" s="186" t="s">
        <v>38207</v>
      </c>
    </row>
    <row r="40996" spans="1:3" s="187" customFormat="1" ht="31.2">
      <c r="A40996" s="185" t="s">
        <v>45084</v>
      </c>
      <c r="B40996" s="186" t="s">
        <v>8429</v>
      </c>
      <c r="C40996" s="186" t="s">
        <v>44652</v>
      </c>
    </row>
    <row r="40997" spans="1:3" s="187" customFormat="1" ht="31.2">
      <c r="A40997" s="185" t="s">
        <v>20715</v>
      </c>
      <c r="B40997" s="186" t="s">
        <v>20714</v>
      </c>
      <c r="C40997" s="186" t="s">
        <v>20152</v>
      </c>
    </row>
    <row r="40998" spans="1:3" s="187" customFormat="1" ht="31.2">
      <c r="A40998" s="185" t="s">
        <v>14575</v>
      </c>
      <c r="B40998" s="186" t="s">
        <v>14576</v>
      </c>
      <c r="C40998" s="186" t="s">
        <v>13890</v>
      </c>
    </row>
    <row r="40999" spans="1:3" s="187" customFormat="1" ht="31.2">
      <c r="A40999" s="185" t="s">
        <v>4357</v>
      </c>
      <c r="B40999" s="186" t="s">
        <v>4358</v>
      </c>
      <c r="C40999" s="186" t="s">
        <v>3992</v>
      </c>
    </row>
    <row r="41000" spans="1:3" s="187" customFormat="1" ht="31.2">
      <c r="A41000" s="185" t="s">
        <v>16885</v>
      </c>
      <c r="B41000" s="186" t="s">
        <v>12432</v>
      </c>
      <c r="C41000" s="186" t="s">
        <v>16637</v>
      </c>
    </row>
    <row r="41001" spans="1:3" s="187" customFormat="1" ht="46.8">
      <c r="A41001" s="185" t="s">
        <v>13153</v>
      </c>
      <c r="B41001" s="186" t="s">
        <v>3464</v>
      </c>
      <c r="C41001" s="186" t="s">
        <v>12775</v>
      </c>
    </row>
    <row r="41002" spans="1:3" s="187" customFormat="1" ht="31.2">
      <c r="A41002" s="185" t="s">
        <v>39320</v>
      </c>
      <c r="B41002" s="186" t="s">
        <v>37792</v>
      </c>
      <c r="C41002" s="186" t="s">
        <v>39018</v>
      </c>
    </row>
    <row r="41003" spans="1:3" s="187" customFormat="1" ht="31.2">
      <c r="A41003" s="185" t="s">
        <v>37400</v>
      </c>
      <c r="B41003" s="186" t="s">
        <v>13579</v>
      </c>
      <c r="C41003" s="186" t="s">
        <v>37010</v>
      </c>
    </row>
    <row r="41004" spans="1:3" s="187" customFormat="1" ht="15.6">
      <c r="A41004" s="185" t="s">
        <v>47648</v>
      </c>
      <c r="B41004" s="186" t="s">
        <v>47649</v>
      </c>
      <c r="C41004" s="188" t="s">
        <v>46843</v>
      </c>
    </row>
    <row r="41005" spans="1:3" s="187" customFormat="1" ht="31.2">
      <c r="A41005" s="185" t="s">
        <v>9109</v>
      </c>
      <c r="B41005" s="186" t="s">
        <v>1871</v>
      </c>
      <c r="C41005" s="186" t="s">
        <v>8759</v>
      </c>
    </row>
    <row r="41006" spans="1:3" s="187" customFormat="1" ht="31.2">
      <c r="A41006" s="185" t="s">
        <v>9109</v>
      </c>
      <c r="B41006" s="186" t="s">
        <v>1871</v>
      </c>
      <c r="C41006" s="186" t="s">
        <v>26649</v>
      </c>
    </row>
    <row r="41007" spans="1:3" s="187" customFormat="1" ht="31.2">
      <c r="A41007" s="185" t="s">
        <v>9109</v>
      </c>
      <c r="B41007" s="186" t="s">
        <v>1871</v>
      </c>
      <c r="C41007" s="186" t="s">
        <v>44652</v>
      </c>
    </row>
    <row r="41008" spans="1:3" s="187" customFormat="1" ht="15.6">
      <c r="A41008" s="185" t="s">
        <v>48201</v>
      </c>
      <c r="B41008" s="186" t="s">
        <v>48202</v>
      </c>
      <c r="C41008" s="188" t="s">
        <v>46843</v>
      </c>
    </row>
    <row r="41009" spans="1:3" s="187" customFormat="1" ht="31.2">
      <c r="A41009" s="185" t="s">
        <v>8799</v>
      </c>
      <c r="B41009" s="186" t="s">
        <v>7366</v>
      </c>
      <c r="C41009" s="186" t="s">
        <v>8759</v>
      </c>
    </row>
    <row r="41010" spans="1:3" s="187" customFormat="1" ht="31.2">
      <c r="A41010" s="185" t="s">
        <v>8799</v>
      </c>
      <c r="B41010" s="186" t="s">
        <v>7366</v>
      </c>
      <c r="C41010" s="186" t="s">
        <v>44652</v>
      </c>
    </row>
    <row r="41011" spans="1:3" s="187" customFormat="1" ht="15.6">
      <c r="A41011" s="185" t="s">
        <v>49026</v>
      </c>
      <c r="B41011" s="186" t="s">
        <v>49027</v>
      </c>
      <c r="C41011" s="188" t="s">
        <v>46843</v>
      </c>
    </row>
    <row r="41012" spans="1:3" s="187" customFormat="1" ht="31.2">
      <c r="A41012" s="185" t="s">
        <v>8806</v>
      </c>
      <c r="B41012" s="186" t="s">
        <v>8807</v>
      </c>
      <c r="C41012" s="186" t="s">
        <v>8759</v>
      </c>
    </row>
    <row r="41013" spans="1:3" s="187" customFormat="1" ht="31.2">
      <c r="A41013" s="185" t="s">
        <v>8806</v>
      </c>
      <c r="B41013" s="186" t="s">
        <v>8807</v>
      </c>
      <c r="C41013" s="186" t="s">
        <v>27967</v>
      </c>
    </row>
    <row r="41014" spans="1:3" s="187" customFormat="1" ht="46.8">
      <c r="A41014" s="185" t="s">
        <v>9083</v>
      </c>
      <c r="B41014" s="186" t="s">
        <v>9084</v>
      </c>
      <c r="C41014" s="186" t="s">
        <v>8759</v>
      </c>
    </row>
    <row r="41015" spans="1:3" s="187" customFormat="1" ht="46.8">
      <c r="A41015" s="185" t="s">
        <v>9083</v>
      </c>
      <c r="B41015" s="186" t="s">
        <v>9084</v>
      </c>
      <c r="C41015" s="186" t="s">
        <v>28788</v>
      </c>
    </row>
    <row r="41016" spans="1:3" s="187" customFormat="1" ht="31.2">
      <c r="A41016" s="185" t="s">
        <v>9033</v>
      </c>
      <c r="B41016" s="186" t="s">
        <v>2202</v>
      </c>
      <c r="C41016" s="186" t="s">
        <v>8759</v>
      </c>
    </row>
    <row r="41017" spans="1:3" s="187" customFormat="1" ht="31.2">
      <c r="A41017" s="185" t="s">
        <v>48111</v>
      </c>
      <c r="B41017" s="186" t="s">
        <v>48112</v>
      </c>
      <c r="C41017" s="188" t="s">
        <v>46843</v>
      </c>
    </row>
    <row r="41018" spans="1:3" s="187" customFormat="1" ht="46.8">
      <c r="A41018" s="185" t="s">
        <v>9230</v>
      </c>
      <c r="B41018" s="186" t="s">
        <v>9231</v>
      </c>
      <c r="C41018" s="186" t="s">
        <v>8759</v>
      </c>
    </row>
    <row r="41019" spans="1:3" s="187" customFormat="1" ht="31.2">
      <c r="A41019" s="185" t="s">
        <v>9401</v>
      </c>
      <c r="B41019" s="186" t="s">
        <v>1074</v>
      </c>
      <c r="C41019" s="186" t="s">
        <v>8759</v>
      </c>
    </row>
    <row r="41020" spans="1:3" s="187" customFormat="1" ht="15.6">
      <c r="A41020" s="185" t="s">
        <v>47227</v>
      </c>
      <c r="B41020" s="186" t="s">
        <v>47220</v>
      </c>
      <c r="C41020" s="188" t="s">
        <v>46843</v>
      </c>
    </row>
    <row r="41021" spans="1:3" s="187" customFormat="1" ht="31.2">
      <c r="A41021" s="185" t="s">
        <v>9030</v>
      </c>
      <c r="B41021" s="186" t="s">
        <v>61</v>
      </c>
      <c r="C41021" s="186" t="s">
        <v>8759</v>
      </c>
    </row>
    <row r="41022" spans="1:3" s="187" customFormat="1" ht="15.6">
      <c r="A41022" s="185" t="s">
        <v>9030</v>
      </c>
      <c r="B41022" s="186" t="s">
        <v>47938</v>
      </c>
      <c r="C41022" s="188" t="s">
        <v>46843</v>
      </c>
    </row>
    <row r="41023" spans="1:3" s="187" customFormat="1" ht="31.2">
      <c r="A41023" s="185" t="s">
        <v>44751</v>
      </c>
      <c r="B41023" s="186" t="s">
        <v>26647</v>
      </c>
      <c r="C41023" s="186" t="s">
        <v>44652</v>
      </c>
    </row>
    <row r="41024" spans="1:3" s="187" customFormat="1" ht="46.8">
      <c r="A41024" s="185" t="s">
        <v>9130</v>
      </c>
      <c r="B41024" s="186" t="s">
        <v>8907</v>
      </c>
      <c r="C41024" s="186" t="s">
        <v>8759</v>
      </c>
    </row>
    <row r="41025" spans="1:3" s="187" customFormat="1" ht="31.2">
      <c r="A41025" s="185" t="s">
        <v>8784</v>
      </c>
      <c r="B41025" s="186" t="s">
        <v>13</v>
      </c>
      <c r="C41025" s="186" t="s">
        <v>8759</v>
      </c>
    </row>
    <row r="41026" spans="1:3" s="187" customFormat="1" ht="31.2">
      <c r="A41026" s="185" t="s">
        <v>8922</v>
      </c>
      <c r="B41026" s="186" t="s">
        <v>8923</v>
      </c>
      <c r="C41026" s="186" t="s">
        <v>8759</v>
      </c>
    </row>
    <row r="41027" spans="1:3" s="187" customFormat="1" ht="31.2">
      <c r="A41027" s="185" t="s">
        <v>9672</v>
      </c>
      <c r="B41027" s="186" t="s">
        <v>1159</v>
      </c>
      <c r="C41027" s="186" t="s">
        <v>8759</v>
      </c>
    </row>
    <row r="41028" spans="1:3" s="187" customFormat="1" ht="31.2">
      <c r="A41028" s="185" t="s">
        <v>8836</v>
      </c>
      <c r="B41028" s="186" t="s">
        <v>93</v>
      </c>
      <c r="C41028" s="186" t="s">
        <v>8759</v>
      </c>
    </row>
    <row r="41029" spans="1:3" s="187" customFormat="1" ht="31.2">
      <c r="A41029" s="185" t="s">
        <v>9086</v>
      </c>
      <c r="B41029" s="186" t="s">
        <v>3620</v>
      </c>
      <c r="C41029" s="186" t="s">
        <v>8759</v>
      </c>
    </row>
    <row r="41030" spans="1:3" s="187" customFormat="1" ht="31.2">
      <c r="A41030" s="185" t="s">
        <v>9297</v>
      </c>
      <c r="B41030" s="186" t="s">
        <v>2190</v>
      </c>
      <c r="C41030" s="186" t="s">
        <v>8759</v>
      </c>
    </row>
    <row r="41031" spans="1:3" s="187" customFormat="1" ht="31.2">
      <c r="A41031" s="185" t="s">
        <v>8943</v>
      </c>
      <c r="B41031" s="186" t="s">
        <v>8944</v>
      </c>
      <c r="C41031" s="186" t="s">
        <v>8759</v>
      </c>
    </row>
    <row r="41032" spans="1:3" s="187" customFormat="1" ht="46.8">
      <c r="A41032" s="185" t="s">
        <v>49777</v>
      </c>
      <c r="B41032" s="186" t="s">
        <v>49778</v>
      </c>
      <c r="C41032" s="188" t="s">
        <v>46843</v>
      </c>
    </row>
    <row r="41033" spans="1:3" s="187" customFormat="1" ht="62.4">
      <c r="A41033" s="185" t="s">
        <v>9019</v>
      </c>
      <c r="B41033" s="186" t="s">
        <v>1784</v>
      </c>
      <c r="C41033" s="186" t="s">
        <v>8759</v>
      </c>
    </row>
    <row r="41034" spans="1:3" s="187" customFormat="1" ht="62.4">
      <c r="A41034" s="185" t="s">
        <v>9019</v>
      </c>
      <c r="B41034" s="186" t="s">
        <v>1784</v>
      </c>
      <c r="C41034" s="186" t="s">
        <v>17277</v>
      </c>
    </row>
    <row r="41035" spans="1:3" s="187" customFormat="1" ht="31.2">
      <c r="A41035" s="185" t="s">
        <v>21930</v>
      </c>
      <c r="B41035" s="186" t="s">
        <v>10544</v>
      </c>
      <c r="C41035" s="186" t="s">
        <v>21022</v>
      </c>
    </row>
    <row r="41036" spans="1:3" s="187" customFormat="1" ht="46.8">
      <c r="A41036" s="185" t="s">
        <v>26169</v>
      </c>
      <c r="B41036" s="186" t="s">
        <v>2190</v>
      </c>
      <c r="C41036" s="186" t="s">
        <v>25996</v>
      </c>
    </row>
    <row r="41037" spans="1:3" s="187" customFormat="1" ht="31.2">
      <c r="A41037" s="185" t="s">
        <v>26168</v>
      </c>
      <c r="B41037" s="186" t="s">
        <v>2190</v>
      </c>
      <c r="C41037" s="186" t="s">
        <v>25996</v>
      </c>
    </row>
    <row r="41038" spans="1:3" s="187" customFormat="1" ht="31.2">
      <c r="A41038" s="185" t="s">
        <v>45456</v>
      </c>
      <c r="B41038" s="186" t="s">
        <v>44710</v>
      </c>
      <c r="C41038" s="186" t="s">
        <v>45398</v>
      </c>
    </row>
    <row r="41039" spans="1:3" s="187" customFormat="1" ht="31.2">
      <c r="A41039" s="185" t="s">
        <v>30577</v>
      </c>
      <c r="B41039" s="186" t="s">
        <v>8925</v>
      </c>
      <c r="C41039" s="186" t="s">
        <v>30515</v>
      </c>
    </row>
    <row r="41040" spans="1:3" s="187" customFormat="1" ht="46.8">
      <c r="A41040" s="185" t="s">
        <v>34651</v>
      </c>
      <c r="B41040" s="186" t="s">
        <v>926</v>
      </c>
      <c r="C41040" s="186" t="s">
        <v>34068</v>
      </c>
    </row>
    <row r="41041" spans="1:3" s="187" customFormat="1" ht="31.2">
      <c r="A41041" s="185" t="s">
        <v>4770</v>
      </c>
      <c r="B41041" s="186" t="s">
        <v>279</v>
      </c>
      <c r="C41041" s="186" t="s">
        <v>4409</v>
      </c>
    </row>
    <row r="41042" spans="1:3" s="187" customFormat="1" ht="31.2">
      <c r="A41042" s="185" t="s">
        <v>4770</v>
      </c>
      <c r="B41042" s="186" t="s">
        <v>279</v>
      </c>
      <c r="C41042" s="186" t="s">
        <v>16132</v>
      </c>
    </row>
    <row r="41043" spans="1:3" s="187" customFormat="1" ht="31.2">
      <c r="A41043" s="185" t="s">
        <v>4093</v>
      </c>
      <c r="B41043" s="186" t="s">
        <v>4094</v>
      </c>
      <c r="C41043" s="186" t="s">
        <v>3992</v>
      </c>
    </row>
    <row r="41044" spans="1:3" s="187" customFormat="1" ht="31.2">
      <c r="A41044" s="185" t="s">
        <v>38520</v>
      </c>
      <c r="B41044" s="186" t="s">
        <v>12281</v>
      </c>
      <c r="C41044" s="186" t="s">
        <v>38207</v>
      </c>
    </row>
    <row r="41045" spans="1:3" s="187" customFormat="1" ht="31.2">
      <c r="A41045" s="185" t="s">
        <v>4009</v>
      </c>
      <c r="B41045" s="186" t="s">
        <v>4010</v>
      </c>
      <c r="C41045" s="186" t="s">
        <v>3992</v>
      </c>
    </row>
    <row r="41046" spans="1:3" s="187" customFormat="1" ht="31.2">
      <c r="A41046" s="185" t="s">
        <v>4009</v>
      </c>
      <c r="B41046" s="186" t="s">
        <v>4010</v>
      </c>
      <c r="C41046" s="186" t="s">
        <v>4409</v>
      </c>
    </row>
    <row r="41047" spans="1:3" s="187" customFormat="1" ht="31.2">
      <c r="A41047" s="185" t="s">
        <v>33531</v>
      </c>
      <c r="B41047" s="186" t="s">
        <v>3630</v>
      </c>
      <c r="C41047" s="186" t="s">
        <v>33246</v>
      </c>
    </row>
    <row r="41048" spans="1:3" s="187" customFormat="1" ht="15.6">
      <c r="A41048" s="185" t="s">
        <v>47760</v>
      </c>
      <c r="B41048" s="186" t="s">
        <v>47720</v>
      </c>
      <c r="C41048" s="188" t="s">
        <v>46835</v>
      </c>
    </row>
    <row r="41049" spans="1:3" s="187" customFormat="1" ht="31.2">
      <c r="A41049" s="185" t="s">
        <v>2415</v>
      </c>
      <c r="B41049" s="186" t="s">
        <v>1025</v>
      </c>
      <c r="C41049" s="186" t="s">
        <v>1534</v>
      </c>
    </row>
    <row r="41050" spans="1:3" s="187" customFormat="1" ht="31.2">
      <c r="A41050" s="185" t="s">
        <v>21677</v>
      </c>
      <c r="B41050" s="186" t="s">
        <v>15764</v>
      </c>
      <c r="C41050" s="186" t="s">
        <v>21022</v>
      </c>
    </row>
    <row r="41051" spans="1:3" s="187" customFormat="1" ht="46.8">
      <c r="A41051" s="185" t="s">
        <v>23029</v>
      </c>
      <c r="B41051" s="186" t="s">
        <v>5462</v>
      </c>
      <c r="C41051" s="186" t="s">
        <v>22896</v>
      </c>
    </row>
    <row r="41052" spans="1:3" s="187" customFormat="1" ht="46.8">
      <c r="A41052" s="185" t="s">
        <v>23029</v>
      </c>
      <c r="B41052" s="186" t="s">
        <v>5462</v>
      </c>
      <c r="C41052" s="186" t="s">
        <v>46185</v>
      </c>
    </row>
    <row r="41053" spans="1:3" s="187" customFormat="1" ht="31.2">
      <c r="A41053" s="185" t="s">
        <v>27301</v>
      </c>
      <c r="B41053" s="186" t="s">
        <v>65</v>
      </c>
      <c r="C41053" s="186" t="s">
        <v>27116</v>
      </c>
    </row>
    <row r="41054" spans="1:3" s="187" customFormat="1" ht="31.2">
      <c r="A41054" s="185" t="s">
        <v>27301</v>
      </c>
      <c r="B41054" s="186" t="s">
        <v>65</v>
      </c>
      <c r="C41054" s="186" t="s">
        <v>42001</v>
      </c>
    </row>
    <row r="41055" spans="1:3" s="187" customFormat="1" ht="31.2">
      <c r="A41055" s="185" t="s">
        <v>22685</v>
      </c>
      <c r="B41055" s="186" t="s">
        <v>17387</v>
      </c>
      <c r="C41055" s="186" t="s">
        <v>21991</v>
      </c>
    </row>
    <row r="41056" spans="1:3" s="187" customFormat="1" ht="31.2">
      <c r="A41056" s="185" t="s">
        <v>7477</v>
      </c>
      <c r="B41056" s="186" t="s">
        <v>3991</v>
      </c>
      <c r="C41056" s="186" t="s">
        <v>7346</v>
      </c>
    </row>
    <row r="41057" spans="1:3" s="187" customFormat="1" ht="31.2">
      <c r="A41057" s="185" t="s">
        <v>5704</v>
      </c>
      <c r="B41057" s="186" t="s">
        <v>752</v>
      </c>
      <c r="C41057" s="186" t="s">
        <v>5465</v>
      </c>
    </row>
    <row r="41058" spans="1:3" s="187" customFormat="1" ht="31.2">
      <c r="A41058" s="185" t="s">
        <v>16798</v>
      </c>
      <c r="B41058" s="186" t="s">
        <v>1159</v>
      </c>
      <c r="C41058" s="186" t="s">
        <v>16637</v>
      </c>
    </row>
    <row r="41059" spans="1:3" s="187" customFormat="1" ht="46.8">
      <c r="A41059" s="185" t="s">
        <v>2290</v>
      </c>
      <c r="B41059" s="186" t="s">
        <v>990</v>
      </c>
      <c r="C41059" s="186" t="s">
        <v>1534</v>
      </c>
    </row>
    <row r="41060" spans="1:3" s="187" customFormat="1" ht="46.8">
      <c r="A41060" s="185" t="s">
        <v>2290</v>
      </c>
      <c r="B41060" s="186" t="s">
        <v>990</v>
      </c>
      <c r="C41060" s="188" t="s">
        <v>30985</v>
      </c>
    </row>
    <row r="41061" spans="1:3" s="187" customFormat="1" ht="62.4">
      <c r="A41061" s="185" t="s">
        <v>19889</v>
      </c>
      <c r="B41061" s="186" t="s">
        <v>798</v>
      </c>
      <c r="C41061" s="186" t="s">
        <v>19363</v>
      </c>
    </row>
    <row r="41062" spans="1:3" s="187" customFormat="1" ht="31.2">
      <c r="A41062" s="185" t="s">
        <v>32992</v>
      </c>
      <c r="B41062" s="186" t="s">
        <v>32993</v>
      </c>
      <c r="C41062" s="186" t="s">
        <v>32209</v>
      </c>
    </row>
    <row r="41063" spans="1:3" s="187" customFormat="1" ht="31.2">
      <c r="A41063" s="185" t="s">
        <v>814</v>
      </c>
      <c r="B41063" s="186" t="s">
        <v>815</v>
      </c>
      <c r="C41063" s="186" t="s">
        <v>11</v>
      </c>
    </row>
    <row r="41064" spans="1:3" s="187" customFormat="1" ht="31.2">
      <c r="A41064" s="185" t="s">
        <v>814</v>
      </c>
      <c r="B41064" s="186" t="s">
        <v>815</v>
      </c>
      <c r="C41064" s="186" t="s">
        <v>34927</v>
      </c>
    </row>
    <row r="41065" spans="1:3" s="187" customFormat="1" ht="31.2">
      <c r="A41065" s="185" t="s">
        <v>814</v>
      </c>
      <c r="B41065" s="186" t="s">
        <v>815</v>
      </c>
      <c r="C41065" s="186" t="s">
        <v>42001</v>
      </c>
    </row>
    <row r="41066" spans="1:3" s="187" customFormat="1" ht="31.2">
      <c r="A41066" s="185" t="s">
        <v>8750</v>
      </c>
      <c r="B41066" s="186" t="s">
        <v>8751</v>
      </c>
      <c r="C41066" s="186" t="s">
        <v>8505</v>
      </c>
    </row>
    <row r="41067" spans="1:3" s="187" customFormat="1" ht="31.2">
      <c r="A41067" s="185" t="s">
        <v>44924</v>
      </c>
      <c r="B41067" s="186" t="s">
        <v>4122</v>
      </c>
      <c r="C41067" s="186" t="s">
        <v>44652</v>
      </c>
    </row>
    <row r="41068" spans="1:3" s="187" customFormat="1" ht="31.2">
      <c r="A41068" s="185" t="s">
        <v>4238</v>
      </c>
      <c r="B41068" s="186" t="s">
        <v>4239</v>
      </c>
      <c r="C41068" s="186" t="s">
        <v>3992</v>
      </c>
    </row>
    <row r="41069" spans="1:3" s="187" customFormat="1" ht="31.2">
      <c r="A41069" s="185" t="s">
        <v>32452</v>
      </c>
      <c r="B41069" s="186" t="s">
        <v>396</v>
      </c>
      <c r="C41069" s="186" t="s">
        <v>32209</v>
      </c>
    </row>
    <row r="41070" spans="1:3" s="187" customFormat="1" ht="31.2">
      <c r="A41070" s="185" t="s">
        <v>7783</v>
      </c>
      <c r="B41070" s="186" t="s">
        <v>69</v>
      </c>
      <c r="C41070" s="186" t="s">
        <v>7346</v>
      </c>
    </row>
    <row r="41071" spans="1:3" s="187" customFormat="1" ht="31.2">
      <c r="A41071" s="185" t="s">
        <v>31726</v>
      </c>
      <c r="B41071" s="186" t="s">
        <v>69</v>
      </c>
      <c r="C41071" s="186" t="s">
        <v>31402</v>
      </c>
    </row>
    <row r="41072" spans="1:3" s="187" customFormat="1" ht="31.2">
      <c r="A41072" s="185" t="s">
        <v>19629</v>
      </c>
      <c r="B41072" s="186" t="s">
        <v>19630</v>
      </c>
      <c r="C41072" s="186" t="s">
        <v>19363</v>
      </c>
    </row>
    <row r="41073" spans="1:3" s="187" customFormat="1" ht="15.6">
      <c r="A41073" s="185" t="s">
        <v>17157</v>
      </c>
      <c r="B41073" s="186" t="s">
        <v>16049</v>
      </c>
      <c r="C41073" s="188" t="s">
        <v>17150</v>
      </c>
    </row>
    <row r="41074" spans="1:3" s="187" customFormat="1" ht="31.2">
      <c r="A41074" s="185" t="s">
        <v>38920</v>
      </c>
      <c r="B41074" s="186" t="s">
        <v>24520</v>
      </c>
      <c r="C41074" s="186" t="s">
        <v>38207</v>
      </c>
    </row>
    <row r="41075" spans="1:3" s="187" customFormat="1" ht="31.2">
      <c r="A41075" s="185" t="s">
        <v>3250</v>
      </c>
      <c r="B41075" s="186" t="s">
        <v>3251</v>
      </c>
      <c r="C41075" s="188" t="s">
        <v>2734</v>
      </c>
    </row>
    <row r="41076" spans="1:3" s="187" customFormat="1" ht="31.2">
      <c r="A41076" s="185" t="s">
        <v>35768</v>
      </c>
      <c r="B41076" s="186" t="s">
        <v>2966</v>
      </c>
      <c r="C41076" s="186" t="s">
        <v>34927</v>
      </c>
    </row>
    <row r="41077" spans="1:3" s="187" customFormat="1" ht="15.6">
      <c r="A41077" s="185" t="s">
        <v>48464</v>
      </c>
      <c r="B41077" s="186" t="s">
        <v>48459</v>
      </c>
      <c r="C41077" s="188" t="s">
        <v>46864</v>
      </c>
    </row>
    <row r="41078" spans="1:3" s="187" customFormat="1" ht="31.2">
      <c r="A41078" s="185" t="s">
        <v>43412</v>
      </c>
      <c r="B41078" s="186" t="s">
        <v>375</v>
      </c>
      <c r="C41078" s="186" t="s">
        <v>43220</v>
      </c>
    </row>
    <row r="41079" spans="1:3" s="187" customFormat="1" ht="31.2">
      <c r="A41079" s="185" t="s">
        <v>47212</v>
      </c>
      <c r="B41079" s="186" t="s">
        <v>47210</v>
      </c>
      <c r="C41079" s="188" t="s">
        <v>46864</v>
      </c>
    </row>
    <row r="41080" spans="1:3" s="187" customFormat="1" ht="31.2">
      <c r="A41080" s="185" t="s">
        <v>43552</v>
      </c>
      <c r="B41080" s="186" t="s">
        <v>405</v>
      </c>
      <c r="C41080" s="186" t="s">
        <v>43220</v>
      </c>
    </row>
    <row r="41081" spans="1:3" s="187" customFormat="1" ht="62.4">
      <c r="A41081" s="185" t="s">
        <v>11528</v>
      </c>
      <c r="B41081" s="186" t="s">
        <v>692</v>
      </c>
      <c r="C41081" s="186" t="s">
        <v>10830</v>
      </c>
    </row>
    <row r="41082" spans="1:3" s="187" customFormat="1" ht="46.8">
      <c r="A41082" s="185" t="s">
        <v>42432</v>
      </c>
      <c r="B41082" s="186" t="s">
        <v>1234</v>
      </c>
      <c r="C41082" s="186" t="s">
        <v>42001</v>
      </c>
    </row>
    <row r="41083" spans="1:3" s="187" customFormat="1" ht="46.8">
      <c r="A41083" s="185" t="s">
        <v>1134</v>
      </c>
      <c r="B41083" s="186" t="s">
        <v>1135</v>
      </c>
      <c r="C41083" s="186" t="s">
        <v>11</v>
      </c>
    </row>
    <row r="41084" spans="1:3" s="187" customFormat="1" ht="31.2">
      <c r="A41084" s="185" t="s">
        <v>6552</v>
      </c>
      <c r="B41084" s="186" t="s">
        <v>891</v>
      </c>
      <c r="C41084" s="186" t="s">
        <v>6284</v>
      </c>
    </row>
    <row r="41085" spans="1:3" s="187" customFormat="1" ht="31.2">
      <c r="A41085" s="185" t="s">
        <v>10391</v>
      </c>
      <c r="B41085" s="186" t="s">
        <v>9921</v>
      </c>
      <c r="C41085" s="186" t="s">
        <v>9722</v>
      </c>
    </row>
    <row r="41086" spans="1:3" s="187" customFormat="1" ht="31.2">
      <c r="A41086" s="185" t="s">
        <v>43237</v>
      </c>
      <c r="B41086" s="186" t="s">
        <v>7602</v>
      </c>
      <c r="C41086" s="186" t="s">
        <v>43220</v>
      </c>
    </row>
    <row r="41087" spans="1:3" s="187" customFormat="1" ht="31.2">
      <c r="A41087" s="185" t="s">
        <v>27289</v>
      </c>
      <c r="B41087" s="186" t="s">
        <v>4125</v>
      </c>
      <c r="C41087" s="186" t="s">
        <v>27116</v>
      </c>
    </row>
    <row r="41088" spans="1:3" s="187" customFormat="1" ht="31.2">
      <c r="A41088" s="185" t="s">
        <v>44921</v>
      </c>
      <c r="B41088" s="186" t="s">
        <v>15237</v>
      </c>
      <c r="C41088" s="186" t="s">
        <v>44652</v>
      </c>
    </row>
    <row r="41089" spans="1:3" s="187" customFormat="1" ht="46.8">
      <c r="A41089" s="185" t="s">
        <v>6882</v>
      </c>
      <c r="B41089" s="186" t="s">
        <v>6883</v>
      </c>
      <c r="C41089" s="186" t="s">
        <v>6284</v>
      </c>
    </row>
    <row r="41090" spans="1:3" s="187" customFormat="1" ht="46.8">
      <c r="A41090" s="185" t="s">
        <v>19854</v>
      </c>
      <c r="B41090" s="186" t="s">
        <v>856</v>
      </c>
      <c r="C41090" s="186" t="s">
        <v>19363</v>
      </c>
    </row>
    <row r="41091" spans="1:3" s="187" customFormat="1" ht="46.8">
      <c r="A41091" s="185" t="s">
        <v>19854</v>
      </c>
      <c r="B41091" s="186" t="s">
        <v>856</v>
      </c>
      <c r="C41091" s="188" t="s">
        <v>36099</v>
      </c>
    </row>
    <row r="41092" spans="1:3" s="187" customFormat="1" ht="31.2">
      <c r="A41092" s="185" t="s">
        <v>39921</v>
      </c>
      <c r="B41092" s="186" t="s">
        <v>17739</v>
      </c>
      <c r="C41092" s="186" t="s">
        <v>39606</v>
      </c>
    </row>
    <row r="41093" spans="1:3" s="187" customFormat="1" ht="62.4">
      <c r="A41093" s="185" t="s">
        <v>41099</v>
      </c>
      <c r="B41093" s="186" t="s">
        <v>2844</v>
      </c>
      <c r="C41093" s="186" t="s">
        <v>40685</v>
      </c>
    </row>
    <row r="41094" spans="1:3" s="187" customFormat="1" ht="31.2">
      <c r="A41094" s="185" t="s">
        <v>22043</v>
      </c>
      <c r="B41094" s="186" t="s">
        <v>22044</v>
      </c>
      <c r="C41094" s="186" t="s">
        <v>21991</v>
      </c>
    </row>
    <row r="41095" spans="1:3" s="187" customFormat="1" ht="46.8">
      <c r="A41095" s="185" t="s">
        <v>3986</v>
      </c>
      <c r="B41095" s="186" t="s">
        <v>3987</v>
      </c>
      <c r="C41095" s="186" t="s">
        <v>3874</v>
      </c>
    </row>
    <row r="41096" spans="1:3" s="187" customFormat="1" ht="31.2">
      <c r="A41096" s="185" t="s">
        <v>25873</v>
      </c>
      <c r="B41096" s="186" t="s">
        <v>1825</v>
      </c>
      <c r="C41096" s="188" t="s">
        <v>25820</v>
      </c>
    </row>
    <row r="41097" spans="1:3" s="187" customFormat="1" ht="31.2">
      <c r="A41097" s="185" t="s">
        <v>25873</v>
      </c>
      <c r="B41097" s="186" t="s">
        <v>1825</v>
      </c>
      <c r="C41097" s="186" t="s">
        <v>30515</v>
      </c>
    </row>
    <row r="41098" spans="1:3" s="187" customFormat="1" ht="31.2">
      <c r="A41098" s="185" t="s">
        <v>11207</v>
      </c>
      <c r="B41098" s="186" t="s">
        <v>5602</v>
      </c>
      <c r="C41098" s="186" t="s">
        <v>10830</v>
      </c>
    </row>
    <row r="41099" spans="1:3" s="187" customFormat="1" ht="62.4">
      <c r="A41099" s="185" t="s">
        <v>33510</v>
      </c>
      <c r="B41099" s="186" t="s">
        <v>16586</v>
      </c>
      <c r="C41099" s="186" t="s">
        <v>33246</v>
      </c>
    </row>
    <row r="41100" spans="1:3" s="187" customFormat="1" ht="62.4">
      <c r="A41100" s="185" t="s">
        <v>30962</v>
      </c>
      <c r="B41100" s="186" t="s">
        <v>5641</v>
      </c>
      <c r="C41100" s="186" t="s">
        <v>30515</v>
      </c>
    </row>
    <row r="41101" spans="1:3" s="187" customFormat="1" ht="46.8">
      <c r="A41101" s="185" t="s">
        <v>15211</v>
      </c>
      <c r="B41101" s="186" t="s">
        <v>6806</v>
      </c>
      <c r="C41101" s="186" t="s">
        <v>14697</v>
      </c>
    </row>
    <row r="41102" spans="1:3" s="187" customFormat="1" ht="46.8">
      <c r="A41102" s="185" t="s">
        <v>15211</v>
      </c>
      <c r="B41102" s="186" t="s">
        <v>6806</v>
      </c>
      <c r="C41102" s="186" t="s">
        <v>45398</v>
      </c>
    </row>
    <row r="41103" spans="1:3" s="187" customFormat="1" ht="31.2">
      <c r="A41103" s="185" t="s">
        <v>2560</v>
      </c>
      <c r="B41103" s="186" t="s">
        <v>2558</v>
      </c>
      <c r="C41103" s="188" t="s">
        <v>2493</v>
      </c>
    </row>
    <row r="41104" spans="1:3" s="187" customFormat="1" ht="31.2">
      <c r="A41104" s="185" t="s">
        <v>19608</v>
      </c>
      <c r="B41104" s="186" t="s">
        <v>19609</v>
      </c>
      <c r="C41104" s="186" t="s">
        <v>19363</v>
      </c>
    </row>
    <row r="41105" spans="1:3" s="187" customFormat="1" ht="62.4">
      <c r="A41105" s="185" t="s">
        <v>17435</v>
      </c>
      <c r="B41105" s="186" t="s">
        <v>271</v>
      </c>
      <c r="C41105" s="186" t="s">
        <v>17277</v>
      </c>
    </row>
    <row r="41106" spans="1:3" s="187" customFormat="1" ht="62.4">
      <c r="A41106" s="185" t="s">
        <v>17435</v>
      </c>
      <c r="B41106" s="186" t="s">
        <v>271</v>
      </c>
      <c r="C41106" s="186" t="s">
        <v>31402</v>
      </c>
    </row>
    <row r="41107" spans="1:3" s="187" customFormat="1" ht="62.4">
      <c r="A41107" s="185" t="s">
        <v>13058</v>
      </c>
      <c r="B41107" s="186" t="s">
        <v>3019</v>
      </c>
      <c r="C41107" s="186" t="s">
        <v>12775</v>
      </c>
    </row>
    <row r="41108" spans="1:3" s="187" customFormat="1" ht="62.4">
      <c r="A41108" s="185" t="s">
        <v>13058</v>
      </c>
      <c r="B41108" s="186" t="s">
        <v>3019</v>
      </c>
      <c r="C41108" s="186" t="s">
        <v>36439</v>
      </c>
    </row>
    <row r="41109" spans="1:3" s="187" customFormat="1" ht="46.8">
      <c r="A41109" s="185" t="s">
        <v>18396</v>
      </c>
      <c r="B41109" s="186" t="s">
        <v>18397</v>
      </c>
      <c r="C41109" s="186" t="s">
        <v>18049</v>
      </c>
    </row>
    <row r="41110" spans="1:3" s="187" customFormat="1" ht="31.2">
      <c r="A41110" s="185" t="s">
        <v>27557</v>
      </c>
      <c r="B41110" s="186" t="s">
        <v>27558</v>
      </c>
      <c r="C41110" s="186" t="s">
        <v>27116</v>
      </c>
    </row>
    <row r="41111" spans="1:3" s="187" customFormat="1" ht="46.8">
      <c r="A41111" s="185" t="s">
        <v>3753</v>
      </c>
      <c r="B41111" s="186" t="s">
        <v>3754</v>
      </c>
      <c r="C41111" s="186" t="s">
        <v>3346</v>
      </c>
    </row>
    <row r="41112" spans="1:3" s="187" customFormat="1" ht="31.2">
      <c r="A41112" s="185" t="s">
        <v>7986</v>
      </c>
      <c r="B41112" s="186" t="s">
        <v>7987</v>
      </c>
      <c r="C41112" s="186" t="s">
        <v>7346</v>
      </c>
    </row>
    <row r="41113" spans="1:3" s="187" customFormat="1" ht="31.2">
      <c r="A41113" s="185" t="s">
        <v>7986</v>
      </c>
      <c r="B41113" s="186" t="s">
        <v>7987</v>
      </c>
      <c r="C41113" s="186" t="s">
        <v>38207</v>
      </c>
    </row>
    <row r="41114" spans="1:3" s="187" customFormat="1" ht="15.6">
      <c r="A41114" s="185" t="s">
        <v>21474</v>
      </c>
      <c r="B41114" s="186" t="s">
        <v>21475</v>
      </c>
      <c r="C41114" s="188"/>
    </row>
    <row r="41115" spans="1:3" s="187" customFormat="1" ht="15.6">
      <c r="A41115" s="185" t="s">
        <v>48869</v>
      </c>
      <c r="B41115" s="186" t="s">
        <v>48870</v>
      </c>
      <c r="C41115" s="188" t="s">
        <v>47052</v>
      </c>
    </row>
    <row r="41116" spans="1:3" s="187" customFormat="1" ht="31.2">
      <c r="A41116" s="185" t="s">
        <v>23916</v>
      </c>
      <c r="B41116" s="186" t="s">
        <v>366</v>
      </c>
      <c r="C41116" s="186" t="s">
        <v>23735</v>
      </c>
    </row>
    <row r="41117" spans="1:3" s="187" customFormat="1" ht="31.2">
      <c r="A41117" s="185" t="s">
        <v>19925</v>
      </c>
      <c r="B41117" s="186" t="s">
        <v>5354</v>
      </c>
      <c r="C41117" s="186" t="s">
        <v>19363</v>
      </c>
    </row>
    <row r="41118" spans="1:3" s="187" customFormat="1" ht="15.6">
      <c r="A41118" s="185" t="s">
        <v>49732</v>
      </c>
      <c r="B41118" s="186" t="s">
        <v>49730</v>
      </c>
      <c r="C41118" s="188" t="s">
        <v>47052</v>
      </c>
    </row>
    <row r="41119" spans="1:3" s="187" customFormat="1" ht="31.2">
      <c r="A41119" s="185" t="s">
        <v>39364</v>
      </c>
      <c r="B41119" s="186" t="s">
        <v>21775</v>
      </c>
      <c r="C41119" s="186" t="s">
        <v>39018</v>
      </c>
    </row>
    <row r="41120" spans="1:3" s="187" customFormat="1" ht="46.8">
      <c r="A41120" s="185" t="s">
        <v>280</v>
      </c>
      <c r="B41120" s="186" t="s">
        <v>265</v>
      </c>
      <c r="C41120" s="186" t="s">
        <v>11</v>
      </c>
    </row>
    <row r="41121" spans="1:3" s="187" customFormat="1" ht="31.2">
      <c r="A41121" s="185" t="s">
        <v>18006</v>
      </c>
      <c r="B41121" s="186" t="s">
        <v>18007</v>
      </c>
      <c r="C41121" s="186" t="s">
        <v>17277</v>
      </c>
    </row>
    <row r="41122" spans="1:3" s="187" customFormat="1" ht="46.8">
      <c r="A41122" s="185" t="s">
        <v>40940</v>
      </c>
      <c r="B41122" s="186" t="s">
        <v>241</v>
      </c>
      <c r="C41122" s="186" t="s">
        <v>40685</v>
      </c>
    </row>
    <row r="41123" spans="1:3" s="187" customFormat="1" ht="31.2">
      <c r="A41123" s="185" t="s">
        <v>44986</v>
      </c>
      <c r="B41123" s="186" t="s">
        <v>5029</v>
      </c>
      <c r="C41123" s="186" t="s">
        <v>44652</v>
      </c>
    </row>
    <row r="41124" spans="1:3" s="187" customFormat="1" ht="31.2">
      <c r="A41124" s="185" t="s">
        <v>32065</v>
      </c>
      <c r="B41124" s="186" t="s">
        <v>506</v>
      </c>
      <c r="C41124" s="186" t="s">
        <v>31402</v>
      </c>
    </row>
    <row r="41125" spans="1:3" s="187" customFormat="1" ht="31.2">
      <c r="A41125" s="185" t="s">
        <v>34327</v>
      </c>
      <c r="B41125" s="186" t="s">
        <v>24961</v>
      </c>
      <c r="C41125" s="186" t="s">
        <v>34068</v>
      </c>
    </row>
    <row r="41126" spans="1:3" s="187" customFormat="1" ht="31.2">
      <c r="A41126" s="185" t="s">
        <v>43445</v>
      </c>
      <c r="B41126" s="186" t="s">
        <v>4452</v>
      </c>
      <c r="C41126" s="186" t="s">
        <v>43220</v>
      </c>
    </row>
    <row r="41127" spans="1:3" s="187" customFormat="1" ht="31.2">
      <c r="A41127" s="185" t="s">
        <v>30081</v>
      </c>
      <c r="B41127" s="186" t="s">
        <v>313</v>
      </c>
      <c r="C41127" s="186" t="s">
        <v>29648</v>
      </c>
    </row>
    <row r="41128" spans="1:3" s="187" customFormat="1" ht="31.2">
      <c r="A41128" s="185" t="s">
        <v>27471</v>
      </c>
      <c r="B41128" s="186" t="s">
        <v>2245</v>
      </c>
      <c r="C41128" s="186" t="s">
        <v>27116</v>
      </c>
    </row>
    <row r="41129" spans="1:3" s="187" customFormat="1" ht="46.8">
      <c r="A41129" s="185" t="s">
        <v>16722</v>
      </c>
      <c r="B41129" s="186" t="s">
        <v>483</v>
      </c>
      <c r="C41129" s="186" t="s">
        <v>16637</v>
      </c>
    </row>
    <row r="41130" spans="1:3" s="187" customFormat="1" ht="31.2">
      <c r="A41130" s="185" t="s">
        <v>42225</v>
      </c>
      <c r="B41130" s="186" t="s">
        <v>7423</v>
      </c>
      <c r="C41130" s="186" t="s">
        <v>42001</v>
      </c>
    </row>
    <row r="41131" spans="1:3" s="187" customFormat="1" ht="31.2">
      <c r="A41131" s="185" t="s">
        <v>5443</v>
      </c>
      <c r="B41131" s="186" t="s">
        <v>774</v>
      </c>
      <c r="C41131" s="186" t="s">
        <v>4409</v>
      </c>
    </row>
    <row r="41132" spans="1:3" s="187" customFormat="1" ht="31.2">
      <c r="A41132" s="185" t="s">
        <v>5443</v>
      </c>
      <c r="B41132" s="186" t="s">
        <v>774</v>
      </c>
      <c r="C41132" s="186" t="s">
        <v>16637</v>
      </c>
    </row>
    <row r="41133" spans="1:3" s="187" customFormat="1" ht="31.2">
      <c r="A41133" s="185" t="s">
        <v>29629</v>
      </c>
      <c r="B41133" s="186" t="s">
        <v>2171</v>
      </c>
      <c r="C41133" s="186" t="s">
        <v>28788</v>
      </c>
    </row>
    <row r="41134" spans="1:3" s="187" customFormat="1" ht="46.8">
      <c r="A41134" s="185" t="s">
        <v>46589</v>
      </c>
      <c r="B41134" s="186" t="s">
        <v>9937</v>
      </c>
      <c r="C41134" s="186" t="s">
        <v>46185</v>
      </c>
    </row>
    <row r="41135" spans="1:3" s="187" customFormat="1" ht="409.6">
      <c r="A41135" s="185" t="s">
        <v>640</v>
      </c>
      <c r="B41135" s="186" t="s">
        <v>641</v>
      </c>
      <c r="C41135" s="186" t="s">
        <v>11</v>
      </c>
    </row>
    <row r="41136" spans="1:3" s="187" customFormat="1" ht="31.2">
      <c r="A41136" s="185" t="s">
        <v>6658</v>
      </c>
      <c r="B41136" s="186" t="s">
        <v>6659</v>
      </c>
      <c r="C41136" s="186" t="s">
        <v>6284</v>
      </c>
    </row>
    <row r="41137" spans="1:3" s="187" customFormat="1" ht="31.2">
      <c r="A41137" s="185" t="s">
        <v>6658</v>
      </c>
      <c r="B41137" s="186" t="s">
        <v>6659</v>
      </c>
      <c r="C41137" s="186" t="s">
        <v>24806</v>
      </c>
    </row>
    <row r="41138" spans="1:3" s="187" customFormat="1" ht="31.2">
      <c r="A41138" s="185" t="s">
        <v>24093</v>
      </c>
      <c r="B41138" s="186" t="s">
        <v>933</v>
      </c>
      <c r="C41138" s="186" t="s">
        <v>23735</v>
      </c>
    </row>
    <row r="41139" spans="1:3" s="187" customFormat="1" ht="31.2">
      <c r="A41139" s="185" t="s">
        <v>24093</v>
      </c>
      <c r="B41139" s="186" t="s">
        <v>933</v>
      </c>
      <c r="C41139" s="186" t="s">
        <v>31402</v>
      </c>
    </row>
    <row r="41140" spans="1:3" s="187" customFormat="1" ht="31.2">
      <c r="A41140" s="185" t="s">
        <v>24626</v>
      </c>
      <c r="B41140" s="186" t="s">
        <v>7593</v>
      </c>
      <c r="C41140" s="188" t="s">
        <v>24617</v>
      </c>
    </row>
    <row r="41141" spans="1:3" s="187" customFormat="1" ht="31.2">
      <c r="A41141" s="185" t="s">
        <v>38709</v>
      </c>
      <c r="B41141" s="186" t="s">
        <v>5883</v>
      </c>
      <c r="C41141" s="186" t="s">
        <v>38207</v>
      </c>
    </row>
    <row r="41142" spans="1:3" s="187" customFormat="1" ht="31.2">
      <c r="A41142" s="185" t="s">
        <v>36759</v>
      </c>
      <c r="B41142" s="186" t="s">
        <v>36760</v>
      </c>
      <c r="C41142" s="186" t="s">
        <v>36439</v>
      </c>
    </row>
    <row r="41143" spans="1:3" s="187" customFormat="1" ht="31.2">
      <c r="A41143" s="185" t="s">
        <v>5957</v>
      </c>
      <c r="B41143" s="186" t="s">
        <v>5958</v>
      </c>
      <c r="C41143" s="186" t="s">
        <v>5465</v>
      </c>
    </row>
    <row r="41144" spans="1:3" s="187" customFormat="1" ht="31.2">
      <c r="A41144" s="185" t="s">
        <v>36348</v>
      </c>
      <c r="B41144" s="186" t="s">
        <v>36349</v>
      </c>
      <c r="C41144" s="186" t="s">
        <v>35823</v>
      </c>
    </row>
    <row r="41145" spans="1:3" s="187" customFormat="1" ht="31.2">
      <c r="A41145" s="185" t="s">
        <v>27014</v>
      </c>
      <c r="B41145" s="186" t="s">
        <v>27015</v>
      </c>
      <c r="C41145" s="186" t="s">
        <v>26649</v>
      </c>
    </row>
    <row r="41146" spans="1:3" s="187" customFormat="1" ht="31.2">
      <c r="A41146" s="185" t="s">
        <v>36041</v>
      </c>
      <c r="B41146" s="186" t="s">
        <v>21054</v>
      </c>
      <c r="C41146" s="186" t="s">
        <v>35823</v>
      </c>
    </row>
    <row r="41147" spans="1:3" s="187" customFormat="1" ht="31.2">
      <c r="A41147" s="185" t="s">
        <v>6422</v>
      </c>
      <c r="B41147" s="186" t="s">
        <v>3561</v>
      </c>
      <c r="C41147" s="186" t="s">
        <v>6284</v>
      </c>
    </row>
    <row r="41148" spans="1:3" s="187" customFormat="1" ht="46.8">
      <c r="A41148" s="185" t="s">
        <v>28503</v>
      </c>
      <c r="B41148" s="186" t="s">
        <v>631</v>
      </c>
      <c r="C41148" s="186" t="s">
        <v>27967</v>
      </c>
    </row>
    <row r="41149" spans="1:3" s="187" customFormat="1" ht="31.2">
      <c r="A41149" s="185" t="s">
        <v>43514</v>
      </c>
      <c r="B41149" s="186" t="s">
        <v>23596</v>
      </c>
      <c r="C41149" s="186" t="s">
        <v>43220</v>
      </c>
    </row>
    <row r="41150" spans="1:3" s="187" customFormat="1" ht="31.2">
      <c r="A41150" s="185" t="s">
        <v>22196</v>
      </c>
      <c r="B41150" s="186" t="s">
        <v>14771</v>
      </c>
      <c r="C41150" s="186" t="s">
        <v>21991</v>
      </c>
    </row>
    <row r="41151" spans="1:3" s="187" customFormat="1" ht="31.2">
      <c r="A41151" s="185" t="s">
        <v>22196</v>
      </c>
      <c r="B41151" s="186" t="s">
        <v>14771</v>
      </c>
      <c r="C41151" s="186" t="s">
        <v>40685</v>
      </c>
    </row>
    <row r="41152" spans="1:3" s="187" customFormat="1" ht="31.2">
      <c r="A41152" s="185" t="s">
        <v>1766</v>
      </c>
      <c r="B41152" s="186" t="s">
        <v>1556</v>
      </c>
      <c r="C41152" s="186" t="s">
        <v>1534</v>
      </c>
    </row>
    <row r="41153" spans="1:3" s="187" customFormat="1" ht="31.2">
      <c r="A41153" s="185" t="s">
        <v>1766</v>
      </c>
      <c r="B41153" s="186" t="s">
        <v>1556</v>
      </c>
      <c r="C41153" s="186" t="s">
        <v>34068</v>
      </c>
    </row>
    <row r="41154" spans="1:3" s="187" customFormat="1" ht="31.2">
      <c r="A41154" s="185" t="s">
        <v>7794</v>
      </c>
      <c r="B41154" s="186" t="s">
        <v>7795</v>
      </c>
      <c r="C41154" s="186" t="s">
        <v>7346</v>
      </c>
    </row>
    <row r="41155" spans="1:3" s="187" customFormat="1" ht="31.2">
      <c r="A41155" s="185" t="s">
        <v>21276</v>
      </c>
      <c r="B41155" s="186" t="s">
        <v>1723</v>
      </c>
      <c r="C41155" s="186" t="s">
        <v>21022</v>
      </c>
    </row>
    <row r="41156" spans="1:3" s="187" customFormat="1" ht="31.2">
      <c r="A41156" s="185" t="s">
        <v>21292</v>
      </c>
      <c r="B41156" s="186" t="s">
        <v>980</v>
      </c>
      <c r="C41156" s="186" t="s">
        <v>21022</v>
      </c>
    </row>
    <row r="41157" spans="1:3" s="187" customFormat="1" ht="409.6">
      <c r="A41157" s="185" t="s">
        <v>10748</v>
      </c>
      <c r="B41157" s="186" t="s">
        <v>3255</v>
      </c>
      <c r="C41157" s="186" t="s">
        <v>9722</v>
      </c>
    </row>
    <row r="41158" spans="1:3" s="187" customFormat="1" ht="31.2">
      <c r="A41158" s="185" t="s">
        <v>47702</v>
      </c>
      <c r="B41158" s="186" t="s">
        <v>47700</v>
      </c>
      <c r="C41158" s="188" t="s">
        <v>46871</v>
      </c>
    </row>
    <row r="41159" spans="1:3" s="187" customFormat="1" ht="31.2">
      <c r="A41159" s="185" t="s">
        <v>41388</v>
      </c>
      <c r="B41159" s="186" t="s">
        <v>3377</v>
      </c>
      <c r="C41159" s="186" t="s">
        <v>41318</v>
      </c>
    </row>
    <row r="41160" spans="1:3" s="187" customFormat="1" ht="31.2">
      <c r="A41160" s="185" t="s">
        <v>8812</v>
      </c>
      <c r="B41160" s="186" t="s">
        <v>352</v>
      </c>
      <c r="C41160" s="186" t="s">
        <v>8759</v>
      </c>
    </row>
    <row r="41161" spans="1:3" s="187" customFormat="1" ht="46.8">
      <c r="A41161" s="185" t="s">
        <v>8374</v>
      </c>
      <c r="B41161" s="186" t="s">
        <v>8375</v>
      </c>
      <c r="C41161" s="186" t="s">
        <v>7346</v>
      </c>
    </row>
    <row r="41162" spans="1:3" s="187" customFormat="1" ht="46.8">
      <c r="A41162" s="185" t="s">
        <v>8374</v>
      </c>
      <c r="B41162" s="186" t="s">
        <v>8375</v>
      </c>
      <c r="C41162" s="186" t="s">
        <v>28788</v>
      </c>
    </row>
    <row r="41163" spans="1:3" s="187" customFormat="1" ht="31.2">
      <c r="A41163" s="185" t="s">
        <v>29531</v>
      </c>
      <c r="B41163" s="186" t="s">
        <v>1840</v>
      </c>
      <c r="C41163" s="186" t="s">
        <v>28788</v>
      </c>
    </row>
    <row r="41164" spans="1:3" s="187" customFormat="1" ht="46.8">
      <c r="A41164" s="185" t="s">
        <v>6877</v>
      </c>
      <c r="B41164" s="186" t="s">
        <v>6878</v>
      </c>
      <c r="C41164" s="186" t="s">
        <v>6284</v>
      </c>
    </row>
    <row r="41165" spans="1:3" s="187" customFormat="1" ht="46.8">
      <c r="A41165" s="185" t="s">
        <v>28607</v>
      </c>
      <c r="B41165" s="186" t="s">
        <v>2798</v>
      </c>
      <c r="C41165" s="186" t="s">
        <v>27967</v>
      </c>
    </row>
    <row r="41166" spans="1:3" s="187" customFormat="1" ht="31.2">
      <c r="A41166" s="185" t="s">
        <v>34448</v>
      </c>
      <c r="B41166" s="186" t="s">
        <v>703</v>
      </c>
      <c r="C41166" s="186" t="s">
        <v>34068</v>
      </c>
    </row>
    <row r="41167" spans="1:3" s="187" customFormat="1" ht="46.8">
      <c r="A41167" s="185" t="s">
        <v>39132</v>
      </c>
      <c r="B41167" s="186" t="s">
        <v>16603</v>
      </c>
      <c r="C41167" s="186" t="s">
        <v>39018</v>
      </c>
    </row>
    <row r="41168" spans="1:3" s="187" customFormat="1" ht="31.2">
      <c r="A41168" s="185" t="s">
        <v>34426</v>
      </c>
      <c r="B41168" s="186" t="s">
        <v>34427</v>
      </c>
      <c r="C41168" s="186" t="s">
        <v>34068</v>
      </c>
    </row>
    <row r="41169" spans="1:3" s="187" customFormat="1" ht="31.2">
      <c r="A41169" s="185" t="s">
        <v>34406</v>
      </c>
      <c r="B41169" s="186" t="s">
        <v>750</v>
      </c>
      <c r="C41169" s="186" t="s">
        <v>34068</v>
      </c>
    </row>
    <row r="41170" spans="1:3" s="187" customFormat="1" ht="31.2">
      <c r="A41170" s="185" t="s">
        <v>5596</v>
      </c>
      <c r="B41170" s="186" t="s">
        <v>5576</v>
      </c>
      <c r="C41170" s="186" t="s">
        <v>5465</v>
      </c>
    </row>
    <row r="41171" spans="1:3" s="187" customFormat="1" ht="31.2">
      <c r="A41171" s="185" t="s">
        <v>5596</v>
      </c>
      <c r="B41171" s="186" t="s">
        <v>5576</v>
      </c>
      <c r="C41171" s="186" t="s">
        <v>40685</v>
      </c>
    </row>
    <row r="41172" spans="1:3" s="187" customFormat="1" ht="31.2">
      <c r="A41172" s="185" t="s">
        <v>6626</v>
      </c>
      <c r="B41172" s="186" t="s">
        <v>6627</v>
      </c>
      <c r="C41172" s="186" t="s">
        <v>6284</v>
      </c>
    </row>
    <row r="41173" spans="1:3" s="187" customFormat="1" ht="31.2">
      <c r="A41173" s="185" t="s">
        <v>41922</v>
      </c>
      <c r="B41173" s="186" t="s">
        <v>26571</v>
      </c>
      <c r="C41173" s="186" t="s">
        <v>41318</v>
      </c>
    </row>
    <row r="41174" spans="1:3" s="187" customFormat="1" ht="31.2">
      <c r="A41174" s="185" t="s">
        <v>3350</v>
      </c>
      <c r="B41174" s="186" t="s">
        <v>1548</v>
      </c>
      <c r="C41174" s="186" t="s">
        <v>3346</v>
      </c>
    </row>
    <row r="41175" spans="1:3" s="187" customFormat="1" ht="31.2">
      <c r="A41175" s="185" t="s">
        <v>31691</v>
      </c>
      <c r="B41175" s="186" t="s">
        <v>31692</v>
      </c>
      <c r="C41175" s="186" t="s">
        <v>31402</v>
      </c>
    </row>
    <row r="41176" spans="1:3" s="187" customFormat="1" ht="46.8">
      <c r="A41176" s="185" t="s">
        <v>42467</v>
      </c>
      <c r="B41176" s="186" t="s">
        <v>16721</v>
      </c>
      <c r="C41176" s="186" t="s">
        <v>42001</v>
      </c>
    </row>
    <row r="41177" spans="1:3" s="187" customFormat="1" ht="31.2">
      <c r="A41177" s="185" t="s">
        <v>16316</v>
      </c>
      <c r="B41177" s="186" t="s">
        <v>16317</v>
      </c>
      <c r="C41177" s="186" t="s">
        <v>16132</v>
      </c>
    </row>
    <row r="41178" spans="1:3" s="187" customFormat="1" ht="31.2">
      <c r="A41178" s="185" t="s">
        <v>16175</v>
      </c>
      <c r="B41178" s="186" t="s">
        <v>2745</v>
      </c>
      <c r="C41178" s="186" t="s">
        <v>16132</v>
      </c>
    </row>
    <row r="41179" spans="1:3" s="187" customFormat="1" ht="31.2">
      <c r="A41179" s="185" t="s">
        <v>18842</v>
      </c>
      <c r="B41179" s="186" t="s">
        <v>18843</v>
      </c>
      <c r="C41179" s="186" t="s">
        <v>18827</v>
      </c>
    </row>
    <row r="41180" spans="1:3" s="187" customFormat="1" ht="46.8">
      <c r="A41180" s="185" t="s">
        <v>44135</v>
      </c>
      <c r="B41180" s="186" t="s">
        <v>6847</v>
      </c>
      <c r="C41180" s="186" t="s">
        <v>43751</v>
      </c>
    </row>
    <row r="41181" spans="1:3" s="187" customFormat="1" ht="31.2">
      <c r="A41181" s="185" t="s">
        <v>39304</v>
      </c>
      <c r="B41181" s="186" t="s">
        <v>33958</v>
      </c>
      <c r="C41181" s="186" t="s">
        <v>39018</v>
      </c>
    </row>
    <row r="41182" spans="1:3" s="187" customFormat="1" ht="31.2">
      <c r="A41182" s="185" t="s">
        <v>17028</v>
      </c>
      <c r="B41182" s="186" t="s">
        <v>17029</v>
      </c>
      <c r="C41182" s="186" t="s">
        <v>16637</v>
      </c>
    </row>
    <row r="41183" spans="1:3" s="187" customFormat="1" ht="46.8">
      <c r="A41183" s="185" t="s">
        <v>27903</v>
      </c>
      <c r="B41183" s="186" t="s">
        <v>5920</v>
      </c>
      <c r="C41183" s="186" t="s">
        <v>27116</v>
      </c>
    </row>
    <row r="41184" spans="1:3" s="187" customFormat="1" ht="31.2">
      <c r="A41184" s="185" t="s">
        <v>27875</v>
      </c>
      <c r="B41184" s="186" t="s">
        <v>20641</v>
      </c>
      <c r="C41184" s="186" t="s">
        <v>27116</v>
      </c>
    </row>
    <row r="41185" spans="1:3" s="187" customFormat="1" ht="31.2">
      <c r="A41185" s="185" t="s">
        <v>34790</v>
      </c>
      <c r="B41185" s="186" t="s">
        <v>2364</v>
      </c>
      <c r="C41185" s="186" t="s">
        <v>34068</v>
      </c>
    </row>
    <row r="41186" spans="1:3" s="187" customFormat="1" ht="31.2">
      <c r="A41186" s="185" t="s">
        <v>34790</v>
      </c>
      <c r="B41186" s="186" t="s">
        <v>2364</v>
      </c>
      <c r="C41186" s="186" t="s">
        <v>46185</v>
      </c>
    </row>
    <row r="41187" spans="1:3" s="187" customFormat="1" ht="31.2">
      <c r="A41187" s="185" t="s">
        <v>45224</v>
      </c>
      <c r="B41187" s="186" t="s">
        <v>11942</v>
      </c>
      <c r="C41187" s="186" t="s">
        <v>44652</v>
      </c>
    </row>
    <row r="41188" spans="1:3" s="187" customFormat="1" ht="31.2">
      <c r="A41188" s="185" t="s">
        <v>46759</v>
      </c>
      <c r="B41188" s="186" t="s">
        <v>10107</v>
      </c>
      <c r="C41188" s="186" t="s">
        <v>46185</v>
      </c>
    </row>
    <row r="41189" spans="1:3" s="187" customFormat="1" ht="46.8">
      <c r="A41189" s="185" t="s">
        <v>37642</v>
      </c>
      <c r="B41189" s="186" t="s">
        <v>12497</v>
      </c>
      <c r="C41189" s="186" t="s">
        <v>37605</v>
      </c>
    </row>
    <row r="41190" spans="1:3" s="187" customFormat="1" ht="31.2">
      <c r="A41190" s="185" t="s">
        <v>12496</v>
      </c>
      <c r="B41190" s="186" t="s">
        <v>12497</v>
      </c>
      <c r="C41190" s="186" t="s">
        <v>12392</v>
      </c>
    </row>
    <row r="41191" spans="1:3" s="187" customFormat="1" ht="31.2">
      <c r="A41191" s="185" t="s">
        <v>11822</v>
      </c>
      <c r="B41191" s="186" t="s">
        <v>2473</v>
      </c>
      <c r="C41191" s="186" t="s">
        <v>10830</v>
      </c>
    </row>
    <row r="41192" spans="1:3" s="187" customFormat="1" ht="31.2">
      <c r="A41192" s="185" t="s">
        <v>45885</v>
      </c>
      <c r="B41192" s="186" t="s">
        <v>13498</v>
      </c>
      <c r="C41192" s="186" t="s">
        <v>45398</v>
      </c>
    </row>
    <row r="41193" spans="1:3" s="187" customFormat="1" ht="46.8">
      <c r="A41193" s="185" t="s">
        <v>31250</v>
      </c>
      <c r="B41193" s="186" t="s">
        <v>1148</v>
      </c>
      <c r="C41193" s="186" t="s">
        <v>30515</v>
      </c>
    </row>
    <row r="41194" spans="1:3" s="187" customFormat="1" ht="46.8">
      <c r="A41194" s="185" t="s">
        <v>13082</v>
      </c>
      <c r="B41194" s="186" t="s">
        <v>2936</v>
      </c>
      <c r="C41194" s="186" t="s">
        <v>12775</v>
      </c>
    </row>
    <row r="41195" spans="1:3" s="187" customFormat="1" ht="31.2">
      <c r="A41195" s="185" t="s">
        <v>45341</v>
      </c>
      <c r="B41195" s="186" t="s">
        <v>18347</v>
      </c>
      <c r="C41195" s="186" t="s">
        <v>44652</v>
      </c>
    </row>
    <row r="41196" spans="1:3" s="187" customFormat="1" ht="31.2">
      <c r="A41196" s="185" t="s">
        <v>43313</v>
      </c>
      <c r="B41196" s="186" t="s">
        <v>52</v>
      </c>
      <c r="C41196" s="186" t="s">
        <v>43220</v>
      </c>
    </row>
    <row r="41197" spans="1:3" s="187" customFormat="1" ht="31.2">
      <c r="A41197" s="185" t="s">
        <v>20346</v>
      </c>
      <c r="B41197" s="186" t="s">
        <v>624</v>
      </c>
      <c r="C41197" s="186" t="s">
        <v>20152</v>
      </c>
    </row>
    <row r="41198" spans="1:3" s="187" customFormat="1" ht="46.8">
      <c r="A41198" s="185" t="s">
        <v>33755</v>
      </c>
      <c r="B41198" s="186" t="s">
        <v>18633</v>
      </c>
      <c r="C41198" s="186" t="s">
        <v>33246</v>
      </c>
    </row>
    <row r="41199" spans="1:3" s="187" customFormat="1" ht="31.2">
      <c r="A41199" s="185" t="s">
        <v>21336</v>
      </c>
      <c r="B41199" s="186" t="s">
        <v>529</v>
      </c>
      <c r="C41199" s="186" t="s">
        <v>21022</v>
      </c>
    </row>
    <row r="41200" spans="1:3" s="187" customFormat="1" ht="31.2">
      <c r="A41200" s="185" t="s">
        <v>6488</v>
      </c>
      <c r="B41200" s="186" t="s">
        <v>330</v>
      </c>
      <c r="C41200" s="186" t="s">
        <v>6284</v>
      </c>
    </row>
    <row r="41201" spans="1:3" s="187" customFormat="1" ht="46.8">
      <c r="A41201" s="185" t="s">
        <v>18944</v>
      </c>
      <c r="B41201" s="186" t="s">
        <v>9253</v>
      </c>
      <c r="C41201" s="186" t="s">
        <v>18827</v>
      </c>
    </row>
    <row r="41202" spans="1:3" s="187" customFormat="1" ht="31.2">
      <c r="A41202" s="185" t="s">
        <v>3065</v>
      </c>
      <c r="B41202" s="186" t="s">
        <v>1339</v>
      </c>
      <c r="C41202" s="186" t="s">
        <v>2852</v>
      </c>
    </row>
    <row r="41203" spans="1:3" s="187" customFormat="1" ht="31.2">
      <c r="A41203" s="185" t="s">
        <v>43281</v>
      </c>
      <c r="B41203" s="186" t="s">
        <v>4616</v>
      </c>
      <c r="C41203" s="186" t="s">
        <v>43220</v>
      </c>
    </row>
    <row r="41204" spans="1:3" s="187" customFormat="1" ht="15.6">
      <c r="A41204" s="185" t="s">
        <v>47632</v>
      </c>
      <c r="B41204" s="186" t="s">
        <v>47626</v>
      </c>
      <c r="C41204" s="188" t="s">
        <v>47508</v>
      </c>
    </row>
    <row r="41205" spans="1:3" s="187" customFormat="1" ht="31.2">
      <c r="A41205" s="185" t="s">
        <v>40742</v>
      </c>
      <c r="B41205" s="186" t="s">
        <v>4694</v>
      </c>
      <c r="C41205" s="186" t="s">
        <v>40685</v>
      </c>
    </row>
    <row r="41206" spans="1:3" s="187" customFormat="1" ht="46.8">
      <c r="A41206" s="185" t="s">
        <v>43334</v>
      </c>
      <c r="B41206" s="186" t="s">
        <v>1599</v>
      </c>
      <c r="C41206" s="186" t="s">
        <v>43220</v>
      </c>
    </row>
    <row r="41207" spans="1:3" s="187" customFormat="1" ht="15.6">
      <c r="A41207" s="185" t="s">
        <v>47896</v>
      </c>
      <c r="B41207" s="186" t="s">
        <v>47892</v>
      </c>
      <c r="C41207" s="188" t="s">
        <v>47897</v>
      </c>
    </row>
    <row r="41208" spans="1:3" s="187" customFormat="1" ht="31.2">
      <c r="A41208" s="185" t="s">
        <v>31512</v>
      </c>
      <c r="B41208" s="186" t="s">
        <v>251</v>
      </c>
      <c r="C41208" s="186" t="s">
        <v>31402</v>
      </c>
    </row>
    <row r="41209" spans="1:3" s="187" customFormat="1" ht="15.6">
      <c r="A41209" s="185" t="s">
        <v>49117</v>
      </c>
      <c r="B41209" s="186" t="s">
        <v>49114</v>
      </c>
      <c r="C41209" s="188" t="s">
        <v>47083</v>
      </c>
    </row>
    <row r="41210" spans="1:3" s="187" customFormat="1" ht="31.2">
      <c r="A41210" s="185" t="s">
        <v>3372</v>
      </c>
      <c r="B41210" s="186" t="s">
        <v>3373</v>
      </c>
      <c r="C41210" s="186" t="s">
        <v>3346</v>
      </c>
    </row>
    <row r="41211" spans="1:3" s="187" customFormat="1" ht="31.2">
      <c r="A41211" s="185" t="s">
        <v>38303</v>
      </c>
      <c r="B41211" s="186" t="s">
        <v>42</v>
      </c>
      <c r="C41211" s="186" t="s">
        <v>38207</v>
      </c>
    </row>
    <row r="41212" spans="1:3" s="187" customFormat="1" ht="31.2">
      <c r="A41212" s="185" t="s">
        <v>31880</v>
      </c>
      <c r="B41212" s="186" t="s">
        <v>364</v>
      </c>
      <c r="C41212" s="186" t="s">
        <v>31402</v>
      </c>
    </row>
    <row r="41213" spans="1:3" s="187" customFormat="1" ht="31.2">
      <c r="A41213" s="185" t="s">
        <v>31880</v>
      </c>
      <c r="B41213" s="186" t="s">
        <v>364</v>
      </c>
      <c r="C41213" s="186" t="s">
        <v>34068</v>
      </c>
    </row>
    <row r="41214" spans="1:3" s="187" customFormat="1" ht="46.8">
      <c r="A41214" s="185" t="s">
        <v>48043</v>
      </c>
      <c r="B41214" s="186" t="s">
        <v>48033</v>
      </c>
      <c r="C41214" s="188" t="s">
        <v>46910</v>
      </c>
    </row>
    <row r="41215" spans="1:3" s="187" customFormat="1" ht="46.8">
      <c r="A41215" s="185" t="s">
        <v>26190</v>
      </c>
      <c r="B41215" s="186" t="s">
        <v>26191</v>
      </c>
      <c r="C41215" s="186" t="s">
        <v>25996</v>
      </c>
    </row>
    <row r="41216" spans="1:3" s="187" customFormat="1" ht="31.2">
      <c r="A41216" s="185" t="s">
        <v>35856</v>
      </c>
      <c r="B41216" s="186" t="s">
        <v>97</v>
      </c>
      <c r="C41216" s="186" t="s">
        <v>35823</v>
      </c>
    </row>
    <row r="41217" spans="1:3" s="187" customFormat="1" ht="31.2">
      <c r="A41217" s="185" t="s">
        <v>21383</v>
      </c>
      <c r="B41217" s="186" t="s">
        <v>19492</v>
      </c>
      <c r="C41217" s="186" t="s">
        <v>21022</v>
      </c>
    </row>
    <row r="41218" spans="1:3" s="187" customFormat="1" ht="31.2">
      <c r="A41218" s="185" t="s">
        <v>27128</v>
      </c>
      <c r="B41218" s="186" t="s">
        <v>4762</v>
      </c>
      <c r="C41218" s="186" t="s">
        <v>27116</v>
      </c>
    </row>
    <row r="41219" spans="1:3" s="187" customFormat="1" ht="46.8">
      <c r="A41219" s="185" t="s">
        <v>24155</v>
      </c>
      <c r="B41219" s="186" t="s">
        <v>24156</v>
      </c>
      <c r="C41219" s="186" t="s">
        <v>23735</v>
      </c>
    </row>
    <row r="41220" spans="1:3" s="187" customFormat="1" ht="46.8">
      <c r="A41220" s="185" t="s">
        <v>24155</v>
      </c>
      <c r="B41220" s="186" t="s">
        <v>24156</v>
      </c>
      <c r="C41220" s="186" t="s">
        <v>35823</v>
      </c>
    </row>
    <row r="41221" spans="1:3" s="187" customFormat="1" ht="31.2">
      <c r="A41221" s="185" t="s">
        <v>16569</v>
      </c>
      <c r="B41221" s="186" t="s">
        <v>16570</v>
      </c>
      <c r="C41221" s="186" t="s">
        <v>16132</v>
      </c>
    </row>
    <row r="41222" spans="1:3" s="187" customFormat="1" ht="31.2">
      <c r="A41222" s="185" t="s">
        <v>26783</v>
      </c>
      <c r="B41222" s="186" t="s">
        <v>249</v>
      </c>
      <c r="C41222" s="186" t="s">
        <v>26649</v>
      </c>
    </row>
    <row r="41223" spans="1:3" s="187" customFormat="1" ht="31.2">
      <c r="A41223" s="185" t="s">
        <v>26783</v>
      </c>
      <c r="B41223" s="186" t="s">
        <v>249</v>
      </c>
      <c r="C41223" s="186" t="s">
        <v>41318</v>
      </c>
    </row>
    <row r="41224" spans="1:3" s="187" customFormat="1" ht="62.4">
      <c r="A41224" s="185" t="s">
        <v>28523</v>
      </c>
      <c r="B41224" s="186" t="s">
        <v>5769</v>
      </c>
      <c r="C41224" s="186" t="s">
        <v>27967</v>
      </c>
    </row>
    <row r="41225" spans="1:3" s="187" customFormat="1" ht="62.4">
      <c r="A41225" s="185" t="s">
        <v>28523</v>
      </c>
      <c r="B41225" s="186" t="s">
        <v>5769</v>
      </c>
      <c r="C41225" s="186" t="s">
        <v>34068</v>
      </c>
    </row>
    <row r="41226" spans="1:3" s="187" customFormat="1" ht="46.8">
      <c r="A41226" s="185" t="s">
        <v>38369</v>
      </c>
      <c r="B41226" s="186" t="s">
        <v>1823</v>
      </c>
      <c r="C41226" s="186" t="s">
        <v>38207</v>
      </c>
    </row>
    <row r="41227" spans="1:3" s="187" customFormat="1" ht="46.8">
      <c r="A41227" s="185" t="s">
        <v>48492</v>
      </c>
      <c r="B41227" s="186" t="s">
        <v>48459</v>
      </c>
      <c r="C41227" s="188" t="s">
        <v>47018</v>
      </c>
    </row>
    <row r="41228" spans="1:3" s="187" customFormat="1" ht="31.2">
      <c r="A41228" s="185" t="s">
        <v>49202</v>
      </c>
      <c r="B41228" s="186" t="s">
        <v>49201</v>
      </c>
      <c r="C41228" s="188" t="s">
        <v>47088</v>
      </c>
    </row>
    <row r="41229" spans="1:3" s="187" customFormat="1" ht="31.2">
      <c r="A41229" s="185" t="s">
        <v>46055</v>
      </c>
      <c r="B41229" s="186" t="s">
        <v>46056</v>
      </c>
      <c r="C41229" s="186" t="s">
        <v>45398</v>
      </c>
    </row>
    <row r="41230" spans="1:3" s="187" customFormat="1" ht="46.8">
      <c r="A41230" s="185" t="s">
        <v>33544</v>
      </c>
      <c r="B41230" s="186" t="s">
        <v>33545</v>
      </c>
      <c r="C41230" s="186" t="s">
        <v>33246</v>
      </c>
    </row>
    <row r="41231" spans="1:3" s="187" customFormat="1" ht="15.6">
      <c r="A41231" s="185" t="s">
        <v>48432</v>
      </c>
      <c r="B41231" s="186" t="s">
        <v>48433</v>
      </c>
      <c r="C41231" s="188" t="s">
        <v>47405</v>
      </c>
    </row>
    <row r="41232" spans="1:3" s="187" customFormat="1" ht="31.2">
      <c r="A41232" s="185" t="s">
        <v>316</v>
      </c>
      <c r="B41232" s="186" t="s">
        <v>317</v>
      </c>
      <c r="C41232" s="186" t="s">
        <v>11</v>
      </c>
    </row>
    <row r="41233" spans="1:3" s="187" customFormat="1" ht="31.2">
      <c r="A41233" s="185" t="s">
        <v>1800</v>
      </c>
      <c r="B41233" s="186" t="s">
        <v>572</v>
      </c>
      <c r="C41233" s="186" t="s">
        <v>1534</v>
      </c>
    </row>
    <row r="41234" spans="1:3" s="187" customFormat="1" ht="31.2">
      <c r="A41234" s="185" t="s">
        <v>30061</v>
      </c>
      <c r="B41234" s="186" t="s">
        <v>61</v>
      </c>
      <c r="C41234" s="186" t="s">
        <v>29648</v>
      </c>
    </row>
    <row r="41235" spans="1:3" s="187" customFormat="1" ht="31.2">
      <c r="A41235" s="185" t="s">
        <v>35158</v>
      </c>
      <c r="B41235" s="186" t="s">
        <v>11041</v>
      </c>
      <c r="C41235" s="186" t="s">
        <v>34927</v>
      </c>
    </row>
    <row r="41236" spans="1:3" s="187" customFormat="1" ht="31.2">
      <c r="A41236" s="185" t="s">
        <v>1906</v>
      </c>
      <c r="B41236" s="186" t="s">
        <v>1907</v>
      </c>
      <c r="C41236" s="186" t="s">
        <v>1534</v>
      </c>
    </row>
    <row r="41237" spans="1:3" s="187" customFormat="1" ht="31.2">
      <c r="A41237" s="185" t="s">
        <v>31608</v>
      </c>
      <c r="B41237" s="186" t="s">
        <v>269</v>
      </c>
      <c r="C41237" s="186" t="s">
        <v>31402</v>
      </c>
    </row>
    <row r="41238" spans="1:3" s="187" customFormat="1" ht="31.2">
      <c r="A41238" s="185" t="s">
        <v>27213</v>
      </c>
      <c r="B41238" s="186" t="s">
        <v>361</v>
      </c>
      <c r="C41238" s="186" t="s">
        <v>27116</v>
      </c>
    </row>
    <row r="41239" spans="1:3" s="187" customFormat="1" ht="31.2">
      <c r="A41239" s="185" t="s">
        <v>7388</v>
      </c>
      <c r="B41239" s="186" t="s">
        <v>56</v>
      </c>
      <c r="C41239" s="186" t="s">
        <v>7346</v>
      </c>
    </row>
    <row r="41240" spans="1:3" s="187" customFormat="1" ht="31.2">
      <c r="A41240" s="185" t="s">
        <v>7626</v>
      </c>
      <c r="B41240" s="186" t="s">
        <v>7627</v>
      </c>
      <c r="C41240" s="186" t="s">
        <v>7346</v>
      </c>
    </row>
    <row r="41241" spans="1:3" s="187" customFormat="1" ht="31.2">
      <c r="A41241" s="185" t="s">
        <v>5063</v>
      </c>
      <c r="B41241" s="186" t="s">
        <v>5064</v>
      </c>
      <c r="C41241" s="186" t="s">
        <v>4409</v>
      </c>
    </row>
    <row r="41242" spans="1:3" s="187" customFormat="1" ht="31.2">
      <c r="A41242" s="185" t="s">
        <v>46719</v>
      </c>
      <c r="B41242" s="186" t="s">
        <v>13136</v>
      </c>
      <c r="C41242" s="186" t="s">
        <v>46185</v>
      </c>
    </row>
    <row r="41243" spans="1:3" s="187" customFormat="1" ht="62.4">
      <c r="A41243" s="185" t="s">
        <v>20703</v>
      </c>
      <c r="B41243" s="186" t="s">
        <v>2622</v>
      </c>
      <c r="C41243" s="186" t="s">
        <v>20152</v>
      </c>
    </row>
    <row r="41244" spans="1:3" s="187" customFormat="1" ht="31.2">
      <c r="A41244" s="185" t="s">
        <v>23432</v>
      </c>
      <c r="B41244" s="186" t="s">
        <v>6035</v>
      </c>
      <c r="C41244" s="186" t="s">
        <v>22896</v>
      </c>
    </row>
    <row r="41245" spans="1:3" s="187" customFormat="1" ht="31.2">
      <c r="A41245" s="185" t="s">
        <v>21749</v>
      </c>
      <c r="B41245" s="186" t="s">
        <v>21575</v>
      </c>
      <c r="C41245" s="186" t="s">
        <v>21022</v>
      </c>
    </row>
    <row r="41246" spans="1:3" s="187" customFormat="1" ht="31.2">
      <c r="A41246" s="185" t="s">
        <v>2273</v>
      </c>
      <c r="B41246" s="186" t="s">
        <v>960</v>
      </c>
      <c r="C41246" s="186" t="s">
        <v>1534</v>
      </c>
    </row>
    <row r="41247" spans="1:3" s="187" customFormat="1" ht="31.2">
      <c r="A41247" s="185" t="s">
        <v>44717</v>
      </c>
      <c r="B41247" s="186" t="s">
        <v>719</v>
      </c>
      <c r="C41247" s="186" t="s">
        <v>44652</v>
      </c>
    </row>
    <row r="41248" spans="1:3" s="187" customFormat="1" ht="31.2">
      <c r="A41248" s="185" t="s">
        <v>13275</v>
      </c>
      <c r="B41248" s="186" t="s">
        <v>6892</v>
      </c>
      <c r="C41248" s="186" t="s">
        <v>12775</v>
      </c>
    </row>
    <row r="41249" spans="1:3" s="187" customFormat="1" ht="31.2">
      <c r="A41249" s="185" t="s">
        <v>14003</v>
      </c>
      <c r="B41249" s="186" t="s">
        <v>377</v>
      </c>
      <c r="C41249" s="186" t="s">
        <v>13890</v>
      </c>
    </row>
    <row r="41250" spans="1:3" s="187" customFormat="1" ht="31.2">
      <c r="A41250" s="185" t="s">
        <v>14003</v>
      </c>
      <c r="B41250" s="186" t="s">
        <v>377</v>
      </c>
      <c r="C41250" s="186" t="s">
        <v>21022</v>
      </c>
    </row>
    <row r="41251" spans="1:3" s="187" customFormat="1" ht="31.2">
      <c r="A41251" s="185" t="s">
        <v>37500</v>
      </c>
      <c r="B41251" s="186" t="s">
        <v>52</v>
      </c>
      <c r="C41251" s="186" t="s">
        <v>37497</v>
      </c>
    </row>
    <row r="41252" spans="1:3" s="187" customFormat="1" ht="31.2">
      <c r="A41252" s="185" t="s">
        <v>40689</v>
      </c>
      <c r="B41252" s="186" t="s">
        <v>348</v>
      </c>
      <c r="C41252" s="186" t="s">
        <v>40685</v>
      </c>
    </row>
    <row r="41253" spans="1:3" s="187" customFormat="1" ht="31.2">
      <c r="A41253" s="185" t="s">
        <v>35540</v>
      </c>
      <c r="B41253" s="186" t="s">
        <v>1027</v>
      </c>
      <c r="C41253" s="186" t="s">
        <v>34927</v>
      </c>
    </row>
    <row r="41254" spans="1:3" s="187" customFormat="1" ht="31.2">
      <c r="A41254" s="185" t="s">
        <v>26564</v>
      </c>
      <c r="B41254" s="186" t="s">
        <v>24229</v>
      </c>
      <c r="C41254" s="186" t="s">
        <v>25996</v>
      </c>
    </row>
    <row r="41255" spans="1:3" s="187" customFormat="1" ht="31.2">
      <c r="A41255" s="185" t="s">
        <v>374</v>
      </c>
      <c r="B41255" s="186" t="s">
        <v>375</v>
      </c>
      <c r="C41255" s="186" t="s">
        <v>11</v>
      </c>
    </row>
    <row r="41256" spans="1:3" s="187" customFormat="1" ht="46.8">
      <c r="A41256" s="185" t="s">
        <v>25062</v>
      </c>
      <c r="B41256" s="186" t="s">
        <v>9652</v>
      </c>
      <c r="C41256" s="186" t="s">
        <v>24806</v>
      </c>
    </row>
    <row r="41257" spans="1:3" s="187" customFormat="1" ht="31.2">
      <c r="A41257" s="185" t="s">
        <v>11653</v>
      </c>
      <c r="B41257" s="186" t="s">
        <v>830</v>
      </c>
      <c r="C41257" s="186" t="s">
        <v>10830</v>
      </c>
    </row>
    <row r="41258" spans="1:3" s="187" customFormat="1" ht="31.2">
      <c r="A41258" s="185" t="s">
        <v>21187</v>
      </c>
      <c r="B41258" s="186" t="s">
        <v>18501</v>
      </c>
      <c r="C41258" s="186" t="s">
        <v>21022</v>
      </c>
    </row>
    <row r="41259" spans="1:3" s="187" customFormat="1" ht="31.2">
      <c r="A41259" s="185" t="s">
        <v>21144</v>
      </c>
      <c r="B41259" s="186" t="s">
        <v>5496</v>
      </c>
      <c r="C41259" s="186" t="s">
        <v>21022</v>
      </c>
    </row>
    <row r="41260" spans="1:3" s="187" customFormat="1" ht="31.2">
      <c r="A41260" s="185" t="s">
        <v>17424</v>
      </c>
      <c r="B41260" s="186" t="s">
        <v>901</v>
      </c>
      <c r="C41260" s="186" t="s">
        <v>17277</v>
      </c>
    </row>
    <row r="41261" spans="1:3" s="187" customFormat="1" ht="31.2">
      <c r="A41261" s="185" t="s">
        <v>17424</v>
      </c>
      <c r="B41261" s="186" t="s">
        <v>901</v>
      </c>
      <c r="C41261" s="186" t="s">
        <v>41318</v>
      </c>
    </row>
    <row r="41262" spans="1:3" s="187" customFormat="1" ht="31.2">
      <c r="A41262" s="185" t="s">
        <v>17825</v>
      </c>
      <c r="B41262" s="186" t="s">
        <v>17826</v>
      </c>
      <c r="C41262" s="186" t="s">
        <v>17277</v>
      </c>
    </row>
    <row r="41263" spans="1:3" s="187" customFormat="1" ht="31.2">
      <c r="A41263" s="185" t="s">
        <v>31438</v>
      </c>
      <c r="B41263" s="186" t="s">
        <v>31439</v>
      </c>
      <c r="C41263" s="186" t="s">
        <v>31402</v>
      </c>
    </row>
    <row r="41264" spans="1:3" s="187" customFormat="1" ht="46.8">
      <c r="A41264" s="185" t="s">
        <v>19374</v>
      </c>
      <c r="B41264" s="186" t="s">
        <v>289</v>
      </c>
      <c r="C41264" s="186" t="s">
        <v>19363</v>
      </c>
    </row>
    <row r="41265" spans="1:3" s="187" customFormat="1" ht="31.2">
      <c r="A41265" s="185" t="s">
        <v>2061</v>
      </c>
      <c r="B41265" s="186" t="s">
        <v>1940</v>
      </c>
      <c r="C41265" s="186" t="s">
        <v>1534</v>
      </c>
    </row>
    <row r="41266" spans="1:3" s="187" customFormat="1" ht="31.2">
      <c r="A41266" s="185" t="s">
        <v>2061</v>
      </c>
      <c r="B41266" s="186" t="s">
        <v>1940</v>
      </c>
      <c r="C41266" s="186" t="s">
        <v>37010</v>
      </c>
    </row>
    <row r="41267" spans="1:3" s="187" customFormat="1" ht="46.8">
      <c r="A41267" s="185" t="s">
        <v>21051</v>
      </c>
      <c r="B41267" s="186" t="s">
        <v>1568</v>
      </c>
      <c r="C41267" s="186" t="s">
        <v>21022</v>
      </c>
    </row>
    <row r="41268" spans="1:3" s="187" customFormat="1" ht="31.2">
      <c r="A41268" s="185" t="s">
        <v>20388</v>
      </c>
      <c r="B41268" s="186" t="s">
        <v>1843</v>
      </c>
      <c r="C41268" s="186" t="s">
        <v>20152</v>
      </c>
    </row>
    <row r="41269" spans="1:3" s="187" customFormat="1" ht="31.2">
      <c r="A41269" s="185" t="s">
        <v>20388</v>
      </c>
      <c r="B41269" s="186" t="s">
        <v>1843</v>
      </c>
      <c r="C41269" s="186" t="s">
        <v>37010</v>
      </c>
    </row>
    <row r="41270" spans="1:3" s="187" customFormat="1" ht="31.2">
      <c r="A41270" s="185" t="s">
        <v>21069</v>
      </c>
      <c r="B41270" s="186" t="s">
        <v>3474</v>
      </c>
      <c r="C41270" s="186" t="s">
        <v>21022</v>
      </c>
    </row>
    <row r="41271" spans="1:3" s="187" customFormat="1" ht="31.2">
      <c r="A41271" s="185" t="s">
        <v>21069</v>
      </c>
      <c r="B41271" s="186" t="s">
        <v>3474</v>
      </c>
      <c r="C41271" s="186" t="s">
        <v>28788</v>
      </c>
    </row>
    <row r="41272" spans="1:3" s="187" customFormat="1" ht="31.2">
      <c r="A41272" s="185" t="s">
        <v>40363</v>
      </c>
      <c r="B41272" s="186" t="s">
        <v>14617</v>
      </c>
      <c r="C41272" s="186" t="s">
        <v>39606</v>
      </c>
    </row>
    <row r="41273" spans="1:3" s="187" customFormat="1" ht="31.2">
      <c r="A41273" s="185" t="s">
        <v>37523</v>
      </c>
      <c r="B41273" s="186" t="s">
        <v>348</v>
      </c>
      <c r="C41273" s="186" t="s">
        <v>37497</v>
      </c>
    </row>
    <row r="41274" spans="1:3" s="187" customFormat="1" ht="31.2">
      <c r="A41274" s="185" t="s">
        <v>39015</v>
      </c>
      <c r="B41274" s="186" t="s">
        <v>39016</v>
      </c>
      <c r="C41274" s="186" t="s">
        <v>38207</v>
      </c>
    </row>
    <row r="41275" spans="1:3" s="187" customFormat="1" ht="62.4">
      <c r="A41275" s="185" t="s">
        <v>41116</v>
      </c>
      <c r="B41275" s="186" t="s">
        <v>8666</v>
      </c>
      <c r="C41275" s="186" t="s">
        <v>40685</v>
      </c>
    </row>
    <row r="41276" spans="1:3" s="187" customFormat="1" ht="62.4">
      <c r="A41276" s="185" t="s">
        <v>3720</v>
      </c>
      <c r="B41276" s="186" t="s">
        <v>3721</v>
      </c>
      <c r="C41276" s="186" t="s">
        <v>3346</v>
      </c>
    </row>
    <row r="41277" spans="1:3" s="187" customFormat="1" ht="31.2">
      <c r="A41277" s="185" t="s">
        <v>46420</v>
      </c>
      <c r="B41277" s="186" t="s">
        <v>9985</v>
      </c>
      <c r="C41277" s="186" t="s">
        <v>46185</v>
      </c>
    </row>
    <row r="41278" spans="1:3" s="187" customFormat="1" ht="31.2">
      <c r="A41278" s="185" t="s">
        <v>43876</v>
      </c>
      <c r="B41278" s="186" t="s">
        <v>7929</v>
      </c>
      <c r="C41278" s="186" t="s">
        <v>43751</v>
      </c>
    </row>
    <row r="41279" spans="1:3" s="187" customFormat="1" ht="46.8">
      <c r="A41279" s="185" t="s">
        <v>18629</v>
      </c>
      <c r="B41279" s="186" t="s">
        <v>18630</v>
      </c>
      <c r="C41279" s="186" t="s">
        <v>18049</v>
      </c>
    </row>
    <row r="41280" spans="1:3" s="187" customFormat="1" ht="31.2">
      <c r="A41280" s="185" t="s">
        <v>43290</v>
      </c>
      <c r="B41280" s="186" t="s">
        <v>18</v>
      </c>
      <c r="C41280" s="186" t="s">
        <v>43220</v>
      </c>
    </row>
    <row r="41281" spans="1:3" s="187" customFormat="1" ht="31.2">
      <c r="A41281" s="185" t="s">
        <v>9138</v>
      </c>
      <c r="B41281" s="186" t="s">
        <v>3888</v>
      </c>
      <c r="C41281" s="186" t="s">
        <v>8759</v>
      </c>
    </row>
    <row r="41282" spans="1:3" s="187" customFormat="1" ht="31.2">
      <c r="A41282" s="185" t="s">
        <v>41309</v>
      </c>
      <c r="B41282" s="186" t="s">
        <v>7448</v>
      </c>
      <c r="C41282" s="186" t="s">
        <v>40685</v>
      </c>
    </row>
    <row r="41283" spans="1:3" s="187" customFormat="1" ht="31.2">
      <c r="A41283" s="185" t="s">
        <v>1209</v>
      </c>
      <c r="B41283" s="186" t="s">
        <v>1210</v>
      </c>
      <c r="C41283" s="186" t="s">
        <v>11</v>
      </c>
    </row>
    <row r="41284" spans="1:3" s="187" customFormat="1" ht="31.2">
      <c r="A41284" s="185" t="s">
        <v>30372</v>
      </c>
      <c r="B41284" s="186" t="s">
        <v>16468</v>
      </c>
      <c r="C41284" s="186" t="s">
        <v>29648</v>
      </c>
    </row>
    <row r="41285" spans="1:3" s="187" customFormat="1" ht="31.2">
      <c r="A41285" s="185" t="s">
        <v>39847</v>
      </c>
      <c r="B41285" s="186" t="s">
        <v>14315</v>
      </c>
      <c r="C41285" s="186" t="s">
        <v>39606</v>
      </c>
    </row>
    <row r="41286" spans="1:3" s="187" customFormat="1" ht="46.8">
      <c r="A41286" s="185" t="s">
        <v>1733</v>
      </c>
      <c r="B41286" s="186" t="s">
        <v>1734</v>
      </c>
      <c r="C41286" s="186" t="s">
        <v>1534</v>
      </c>
    </row>
    <row r="41287" spans="1:3" s="187" customFormat="1" ht="31.2">
      <c r="A41287" s="185" t="s">
        <v>8553</v>
      </c>
      <c r="B41287" s="186" t="s">
        <v>129</v>
      </c>
      <c r="C41287" s="186" t="s">
        <v>8505</v>
      </c>
    </row>
    <row r="41288" spans="1:3" s="187" customFormat="1" ht="46.8">
      <c r="A41288" s="185" t="s">
        <v>22591</v>
      </c>
      <c r="B41288" s="186" t="s">
        <v>9436</v>
      </c>
      <c r="C41288" s="186" t="s">
        <v>21991</v>
      </c>
    </row>
    <row r="41289" spans="1:3" s="187" customFormat="1" ht="31.2">
      <c r="A41289" s="185" t="s">
        <v>23509</v>
      </c>
      <c r="B41289" s="186" t="s">
        <v>23510</v>
      </c>
      <c r="C41289" s="186" t="s">
        <v>22896</v>
      </c>
    </row>
    <row r="41290" spans="1:3" s="187" customFormat="1" ht="31.2">
      <c r="A41290" s="185" t="s">
        <v>23509</v>
      </c>
      <c r="B41290" s="186" t="s">
        <v>23510</v>
      </c>
      <c r="C41290" s="186" t="s">
        <v>32209</v>
      </c>
    </row>
    <row r="41291" spans="1:3" s="187" customFormat="1" ht="31.2">
      <c r="A41291" s="185" t="s">
        <v>11447</v>
      </c>
      <c r="B41291" s="186" t="s">
        <v>5525</v>
      </c>
      <c r="C41291" s="186" t="s">
        <v>10830</v>
      </c>
    </row>
    <row r="41292" spans="1:3" s="187" customFormat="1" ht="31.2">
      <c r="A41292" s="185" t="s">
        <v>34098</v>
      </c>
      <c r="B41292" s="186" t="s">
        <v>525</v>
      </c>
      <c r="C41292" s="186" t="s">
        <v>34068</v>
      </c>
    </row>
    <row r="41293" spans="1:3" s="187" customFormat="1" ht="15.6">
      <c r="A41293" s="185" t="s">
        <v>48310</v>
      </c>
      <c r="B41293" s="186" t="s">
        <v>48311</v>
      </c>
      <c r="C41293" s="188" t="s">
        <v>47488</v>
      </c>
    </row>
    <row r="41294" spans="1:3" s="187" customFormat="1" ht="62.4">
      <c r="A41294" s="185" t="s">
        <v>13359</v>
      </c>
      <c r="B41294" s="186" t="s">
        <v>13360</v>
      </c>
      <c r="C41294" s="186" t="s">
        <v>12775</v>
      </c>
    </row>
    <row r="41295" spans="1:3" s="187" customFormat="1" ht="62.4">
      <c r="A41295" s="185" t="s">
        <v>3123</v>
      </c>
      <c r="B41295" s="186" t="s">
        <v>3124</v>
      </c>
      <c r="C41295" s="186" t="s">
        <v>2852</v>
      </c>
    </row>
    <row r="41296" spans="1:3" s="187" customFormat="1" ht="46.8">
      <c r="A41296" s="185" t="s">
        <v>17126</v>
      </c>
      <c r="B41296" s="186" t="s">
        <v>17127</v>
      </c>
      <c r="C41296" s="186" t="s">
        <v>16637</v>
      </c>
    </row>
    <row r="41297" spans="1:3" s="187" customFormat="1" ht="62.4">
      <c r="A41297" s="185" t="s">
        <v>6990</v>
      </c>
      <c r="B41297" s="186" t="s">
        <v>6991</v>
      </c>
      <c r="C41297" s="186" t="s">
        <v>6284</v>
      </c>
    </row>
    <row r="41298" spans="1:3" s="187" customFormat="1" ht="62.4">
      <c r="A41298" s="185" t="s">
        <v>6990</v>
      </c>
      <c r="B41298" s="186" t="s">
        <v>6991</v>
      </c>
      <c r="C41298" s="186" t="s">
        <v>24806</v>
      </c>
    </row>
    <row r="41299" spans="1:3" s="187" customFormat="1" ht="31.2">
      <c r="A41299" s="185" t="s">
        <v>31567</v>
      </c>
      <c r="B41299" s="186" t="s">
        <v>40</v>
      </c>
      <c r="C41299" s="186" t="s">
        <v>31402</v>
      </c>
    </row>
    <row r="41300" spans="1:3" s="187" customFormat="1" ht="31.2">
      <c r="A41300" s="185" t="s">
        <v>36399</v>
      </c>
      <c r="B41300" s="186" t="s">
        <v>2519</v>
      </c>
      <c r="C41300" s="186" t="s">
        <v>35823</v>
      </c>
    </row>
    <row r="41301" spans="1:3" s="187" customFormat="1" ht="31.2">
      <c r="A41301" s="185" t="s">
        <v>23251</v>
      </c>
      <c r="B41301" s="186" t="s">
        <v>3103</v>
      </c>
      <c r="C41301" s="186" t="s">
        <v>22896</v>
      </c>
    </row>
    <row r="41302" spans="1:3" s="187" customFormat="1" ht="31.2">
      <c r="A41302" s="185" t="s">
        <v>16964</v>
      </c>
      <c r="B41302" s="186" t="s">
        <v>16828</v>
      </c>
      <c r="C41302" s="186" t="s">
        <v>16637</v>
      </c>
    </row>
    <row r="41303" spans="1:3" s="187" customFormat="1" ht="31.2">
      <c r="A41303" s="185" t="s">
        <v>9383</v>
      </c>
      <c r="B41303" s="186" t="s">
        <v>2438</v>
      </c>
      <c r="C41303" s="186" t="s">
        <v>8759</v>
      </c>
    </row>
    <row r="41304" spans="1:3" s="187" customFormat="1" ht="31.2">
      <c r="A41304" s="185" t="s">
        <v>20099</v>
      </c>
      <c r="B41304" s="186" t="s">
        <v>3155</v>
      </c>
      <c r="C41304" s="186" t="s">
        <v>19363</v>
      </c>
    </row>
    <row r="41305" spans="1:3" s="187" customFormat="1" ht="31.2">
      <c r="A41305" s="185" t="s">
        <v>13290</v>
      </c>
      <c r="B41305" s="186" t="s">
        <v>13291</v>
      </c>
      <c r="C41305" s="186" t="s">
        <v>12775</v>
      </c>
    </row>
    <row r="41306" spans="1:3" s="187" customFormat="1" ht="46.8">
      <c r="A41306" s="185" t="s">
        <v>41097</v>
      </c>
      <c r="B41306" s="186" t="s">
        <v>5541</v>
      </c>
      <c r="C41306" s="186" t="s">
        <v>40685</v>
      </c>
    </row>
    <row r="41307" spans="1:3" s="187" customFormat="1" ht="46.8">
      <c r="A41307" s="185" t="s">
        <v>13271</v>
      </c>
      <c r="B41307" s="186" t="s">
        <v>13272</v>
      </c>
      <c r="C41307" s="186" t="s">
        <v>12775</v>
      </c>
    </row>
    <row r="41308" spans="1:3" s="187" customFormat="1" ht="46.8">
      <c r="A41308" s="185" t="s">
        <v>30505</v>
      </c>
      <c r="B41308" s="186" t="s">
        <v>30506</v>
      </c>
      <c r="C41308" s="186" t="s">
        <v>29648</v>
      </c>
    </row>
    <row r="41309" spans="1:3" s="187" customFormat="1" ht="31.2">
      <c r="A41309" s="185" t="s">
        <v>39620</v>
      </c>
      <c r="B41309" s="186" t="s">
        <v>251</v>
      </c>
      <c r="C41309" s="186" t="s">
        <v>39606</v>
      </c>
    </row>
    <row r="41310" spans="1:3" s="187" customFormat="1" ht="31.2">
      <c r="A41310" s="185" t="s">
        <v>50151</v>
      </c>
      <c r="B41310" s="186" t="s">
        <v>50152</v>
      </c>
      <c r="C41310" s="188" t="s">
        <v>46843</v>
      </c>
    </row>
    <row r="41311" spans="1:3" s="187" customFormat="1" ht="31.2">
      <c r="A41311" s="185" t="s">
        <v>4748</v>
      </c>
      <c r="B41311" s="186" t="s">
        <v>4455</v>
      </c>
      <c r="C41311" s="186" t="s">
        <v>4409</v>
      </c>
    </row>
    <row r="41312" spans="1:3" s="187" customFormat="1" ht="31.2">
      <c r="A41312" s="185" t="s">
        <v>4748</v>
      </c>
      <c r="B41312" s="186" t="s">
        <v>4455</v>
      </c>
      <c r="C41312" s="186" t="s">
        <v>7346</v>
      </c>
    </row>
    <row r="41313" spans="1:3" s="187" customFormat="1" ht="31.2">
      <c r="A41313" s="185" t="s">
        <v>4748</v>
      </c>
      <c r="B41313" s="186" t="s">
        <v>4455</v>
      </c>
      <c r="C41313" s="186" t="s">
        <v>8759</v>
      </c>
    </row>
    <row r="41314" spans="1:3" s="187" customFormat="1" ht="31.2">
      <c r="A41314" s="185" t="s">
        <v>4748</v>
      </c>
      <c r="B41314" s="186" t="s">
        <v>4455</v>
      </c>
      <c r="C41314" s="186" t="s">
        <v>29648</v>
      </c>
    </row>
    <row r="41315" spans="1:3" s="187" customFormat="1" ht="31.2">
      <c r="A41315" s="185" t="s">
        <v>4748</v>
      </c>
      <c r="B41315" s="186" t="s">
        <v>4455</v>
      </c>
      <c r="C41315" s="186" t="s">
        <v>44652</v>
      </c>
    </row>
    <row r="41316" spans="1:3" s="187" customFormat="1" ht="31.2">
      <c r="A41316" s="185" t="s">
        <v>14279</v>
      </c>
      <c r="B41316" s="186" t="s">
        <v>6910</v>
      </c>
      <c r="C41316" s="186" t="s">
        <v>13890</v>
      </c>
    </row>
    <row r="41317" spans="1:3" s="187" customFormat="1" ht="31.2">
      <c r="A41317" s="185" t="s">
        <v>30422</v>
      </c>
      <c r="B41317" s="186" t="s">
        <v>20106</v>
      </c>
      <c r="C41317" s="186" t="s">
        <v>29648</v>
      </c>
    </row>
    <row r="41318" spans="1:3" s="187" customFormat="1" ht="31.2">
      <c r="A41318" s="185" t="s">
        <v>30422</v>
      </c>
      <c r="B41318" s="186" t="s">
        <v>20106</v>
      </c>
      <c r="C41318" s="186" t="s">
        <v>35823</v>
      </c>
    </row>
    <row r="41319" spans="1:3" s="187" customFormat="1" ht="46.8">
      <c r="A41319" s="185" t="s">
        <v>1120</v>
      </c>
      <c r="B41319" s="186" t="s">
        <v>1119</v>
      </c>
      <c r="C41319" s="186" t="s">
        <v>11</v>
      </c>
    </row>
    <row r="41320" spans="1:3" s="187" customFormat="1" ht="31.2">
      <c r="A41320" s="185" t="s">
        <v>27571</v>
      </c>
      <c r="B41320" s="186" t="s">
        <v>2778</v>
      </c>
      <c r="C41320" s="186" t="s">
        <v>27116</v>
      </c>
    </row>
    <row r="41321" spans="1:3" s="187" customFormat="1" ht="31.2">
      <c r="A41321" s="185" t="s">
        <v>27807</v>
      </c>
      <c r="B41321" s="186" t="s">
        <v>3105</v>
      </c>
      <c r="C41321" s="186" t="s">
        <v>27116</v>
      </c>
    </row>
    <row r="41322" spans="1:3" s="187" customFormat="1" ht="46.8">
      <c r="A41322" s="185" t="s">
        <v>35476</v>
      </c>
      <c r="B41322" s="186" t="s">
        <v>10252</v>
      </c>
      <c r="C41322" s="186" t="s">
        <v>34927</v>
      </c>
    </row>
    <row r="41323" spans="1:3" s="187" customFormat="1" ht="46.8">
      <c r="A41323" s="185" t="s">
        <v>7749</v>
      </c>
      <c r="B41323" s="186" t="s">
        <v>446</v>
      </c>
      <c r="C41323" s="186" t="s">
        <v>7346</v>
      </c>
    </row>
    <row r="41324" spans="1:3" s="187" customFormat="1" ht="31.2">
      <c r="A41324" s="185" t="s">
        <v>8312</v>
      </c>
      <c r="B41324" s="186" t="s">
        <v>5791</v>
      </c>
      <c r="C41324" s="186" t="s">
        <v>7346</v>
      </c>
    </row>
    <row r="41325" spans="1:3" s="187" customFormat="1" ht="31.2">
      <c r="A41325" s="185" t="s">
        <v>23220</v>
      </c>
      <c r="B41325" s="186" t="s">
        <v>6769</v>
      </c>
      <c r="C41325" s="186" t="s">
        <v>22896</v>
      </c>
    </row>
    <row r="41326" spans="1:3" s="187" customFormat="1" ht="31.2">
      <c r="A41326" s="185" t="s">
        <v>23188</v>
      </c>
      <c r="B41326" s="186" t="s">
        <v>10199</v>
      </c>
      <c r="C41326" s="186" t="s">
        <v>22896</v>
      </c>
    </row>
    <row r="41327" spans="1:3" s="187" customFormat="1" ht="31.2">
      <c r="A41327" s="185" t="s">
        <v>23155</v>
      </c>
      <c r="B41327" s="186" t="s">
        <v>2821</v>
      </c>
      <c r="C41327" s="186" t="s">
        <v>22896</v>
      </c>
    </row>
    <row r="41328" spans="1:3" s="187" customFormat="1" ht="46.8">
      <c r="A41328" s="185" t="s">
        <v>23064</v>
      </c>
      <c r="B41328" s="186" t="s">
        <v>2375</v>
      </c>
      <c r="C41328" s="186" t="s">
        <v>22896</v>
      </c>
    </row>
    <row r="41329" spans="1:3" s="187" customFormat="1" ht="46.8">
      <c r="A41329" s="185" t="s">
        <v>23391</v>
      </c>
      <c r="B41329" s="186" t="s">
        <v>20338</v>
      </c>
      <c r="C41329" s="186" t="s">
        <v>22896</v>
      </c>
    </row>
    <row r="41330" spans="1:3" s="187" customFormat="1" ht="31.2">
      <c r="A41330" s="185" t="s">
        <v>23153</v>
      </c>
      <c r="B41330" s="186" t="s">
        <v>9407</v>
      </c>
      <c r="C41330" s="186" t="s">
        <v>22896</v>
      </c>
    </row>
    <row r="41331" spans="1:3" s="187" customFormat="1" ht="31.2">
      <c r="A41331" s="185" t="s">
        <v>23180</v>
      </c>
      <c r="B41331" s="186" t="s">
        <v>8640</v>
      </c>
      <c r="C41331" s="186" t="s">
        <v>22896</v>
      </c>
    </row>
    <row r="41332" spans="1:3" s="187" customFormat="1" ht="31.2">
      <c r="A41332" s="185" t="s">
        <v>23368</v>
      </c>
      <c r="B41332" s="186" t="s">
        <v>3679</v>
      </c>
      <c r="C41332" s="186" t="s">
        <v>22896</v>
      </c>
    </row>
    <row r="41333" spans="1:3" s="187" customFormat="1" ht="31.2">
      <c r="A41333" s="185" t="s">
        <v>23371</v>
      </c>
      <c r="B41333" s="186" t="s">
        <v>13358</v>
      </c>
      <c r="C41333" s="186" t="s">
        <v>22896</v>
      </c>
    </row>
    <row r="41334" spans="1:3" s="187" customFormat="1" ht="31.2">
      <c r="A41334" s="185" t="s">
        <v>23565</v>
      </c>
      <c r="B41334" s="186" t="s">
        <v>14559</v>
      </c>
      <c r="C41334" s="186" t="s">
        <v>22896</v>
      </c>
    </row>
    <row r="41335" spans="1:3" s="187" customFormat="1" ht="31.2">
      <c r="A41335" s="185" t="s">
        <v>29747</v>
      </c>
      <c r="B41335" s="186" t="s">
        <v>338</v>
      </c>
      <c r="C41335" s="186" t="s">
        <v>29648</v>
      </c>
    </row>
    <row r="41336" spans="1:3" s="187" customFormat="1" ht="31.2">
      <c r="A41336" s="185" t="s">
        <v>42018</v>
      </c>
      <c r="B41336" s="186" t="s">
        <v>6474</v>
      </c>
      <c r="C41336" s="186" t="s">
        <v>42001</v>
      </c>
    </row>
    <row r="41337" spans="1:3" s="187" customFormat="1" ht="31.2">
      <c r="A41337" s="185" t="s">
        <v>13958</v>
      </c>
      <c r="B41337" s="186" t="s">
        <v>7436</v>
      </c>
      <c r="C41337" s="186" t="s">
        <v>13890</v>
      </c>
    </row>
    <row r="41338" spans="1:3" s="187" customFormat="1" ht="31.2">
      <c r="A41338" s="185" t="s">
        <v>13958</v>
      </c>
      <c r="B41338" s="186" t="s">
        <v>7436</v>
      </c>
      <c r="C41338" s="186" t="s">
        <v>41318</v>
      </c>
    </row>
    <row r="41339" spans="1:3" s="187" customFormat="1" ht="31.2">
      <c r="A41339" s="185" t="s">
        <v>13032</v>
      </c>
      <c r="B41339" s="186" t="s">
        <v>7908</v>
      </c>
      <c r="C41339" s="186" t="s">
        <v>12775</v>
      </c>
    </row>
    <row r="41340" spans="1:3" s="187" customFormat="1" ht="31.2">
      <c r="A41340" s="185" t="s">
        <v>12781</v>
      </c>
      <c r="B41340" s="186" t="s">
        <v>11264</v>
      </c>
      <c r="C41340" s="186" t="s">
        <v>12775</v>
      </c>
    </row>
    <row r="41341" spans="1:3" s="187" customFormat="1" ht="31.2">
      <c r="A41341" s="185" t="s">
        <v>31285</v>
      </c>
      <c r="B41341" s="186" t="s">
        <v>850</v>
      </c>
      <c r="C41341" s="186" t="s">
        <v>31274</v>
      </c>
    </row>
    <row r="41342" spans="1:3" s="187" customFormat="1" ht="31.2">
      <c r="A41342" s="185" t="s">
        <v>31563</v>
      </c>
      <c r="B41342" s="186" t="s">
        <v>307</v>
      </c>
      <c r="C41342" s="186" t="s">
        <v>31402</v>
      </c>
    </row>
    <row r="41343" spans="1:3" s="187" customFormat="1" ht="31.2">
      <c r="A41343" s="185" t="s">
        <v>24358</v>
      </c>
      <c r="B41343" s="186" t="s">
        <v>1350</v>
      </c>
      <c r="C41343" s="186" t="s">
        <v>23735</v>
      </c>
    </row>
    <row r="41344" spans="1:3" s="187" customFormat="1" ht="31.2">
      <c r="A41344" s="185" t="s">
        <v>35435</v>
      </c>
      <c r="B41344" s="186" t="s">
        <v>26043</v>
      </c>
      <c r="C41344" s="186" t="s">
        <v>34927</v>
      </c>
    </row>
    <row r="41345" spans="1:3" s="187" customFormat="1" ht="31.2">
      <c r="A41345" s="185" t="s">
        <v>5575</v>
      </c>
      <c r="B41345" s="186" t="s">
        <v>5576</v>
      </c>
      <c r="C41345" s="186" t="s">
        <v>5465</v>
      </c>
    </row>
    <row r="41346" spans="1:3" s="187" customFormat="1" ht="31.2">
      <c r="A41346" s="185" t="s">
        <v>22929</v>
      </c>
      <c r="B41346" s="186" t="s">
        <v>19765</v>
      </c>
      <c r="C41346" s="186" t="s">
        <v>22896</v>
      </c>
    </row>
    <row r="41347" spans="1:3" s="187" customFormat="1" ht="31.2">
      <c r="A41347" s="185" t="s">
        <v>22929</v>
      </c>
      <c r="B41347" s="186" t="s">
        <v>19765</v>
      </c>
      <c r="C41347" s="186" t="s">
        <v>25996</v>
      </c>
    </row>
    <row r="41348" spans="1:3" s="187" customFormat="1" ht="31.2">
      <c r="A41348" s="185" t="s">
        <v>24503</v>
      </c>
      <c r="B41348" s="186" t="s">
        <v>20693</v>
      </c>
      <c r="C41348" s="186" t="s">
        <v>23735</v>
      </c>
    </row>
    <row r="41349" spans="1:3" s="187" customFormat="1" ht="31.2">
      <c r="A41349" s="185" t="s">
        <v>15543</v>
      </c>
      <c r="B41349" s="186" t="s">
        <v>15544</v>
      </c>
      <c r="C41349" s="186" t="s">
        <v>14697</v>
      </c>
    </row>
    <row r="41350" spans="1:3" s="187" customFormat="1" ht="31.2">
      <c r="A41350" s="185" t="s">
        <v>15543</v>
      </c>
      <c r="B41350" s="186" t="s">
        <v>15544</v>
      </c>
      <c r="C41350" s="186" t="s">
        <v>43751</v>
      </c>
    </row>
    <row r="41351" spans="1:3" s="187" customFormat="1" ht="31.2">
      <c r="A41351" s="185" t="s">
        <v>16343</v>
      </c>
      <c r="B41351" s="186" t="s">
        <v>9381</v>
      </c>
      <c r="C41351" s="186" t="s">
        <v>16132</v>
      </c>
    </row>
    <row r="41352" spans="1:3" s="187" customFormat="1" ht="31.2">
      <c r="A41352" s="185" t="s">
        <v>13644</v>
      </c>
      <c r="B41352" s="186" t="s">
        <v>13645</v>
      </c>
      <c r="C41352" s="186" t="s">
        <v>12775</v>
      </c>
    </row>
    <row r="41353" spans="1:3" s="187" customFormat="1" ht="31.2">
      <c r="A41353" s="185" t="s">
        <v>4861</v>
      </c>
      <c r="B41353" s="186" t="s">
        <v>494</v>
      </c>
      <c r="C41353" s="186" t="s">
        <v>4409</v>
      </c>
    </row>
    <row r="41354" spans="1:3" s="187" customFormat="1" ht="31.2">
      <c r="A41354" s="185" t="s">
        <v>36318</v>
      </c>
      <c r="B41354" s="186" t="s">
        <v>4623</v>
      </c>
      <c r="C41354" s="186" t="s">
        <v>35823</v>
      </c>
    </row>
    <row r="41355" spans="1:3" s="187" customFormat="1" ht="31.2">
      <c r="A41355" s="185" t="s">
        <v>10718</v>
      </c>
      <c r="B41355" s="186" t="s">
        <v>10719</v>
      </c>
      <c r="C41355" s="186" t="s">
        <v>9722</v>
      </c>
    </row>
    <row r="41356" spans="1:3" s="187" customFormat="1" ht="62.4">
      <c r="A41356" s="185" t="s">
        <v>19686</v>
      </c>
      <c r="B41356" s="186" t="s">
        <v>16385</v>
      </c>
      <c r="C41356" s="186" t="s">
        <v>19363</v>
      </c>
    </row>
    <row r="41357" spans="1:3" s="187" customFormat="1" ht="62.4">
      <c r="A41357" s="185" t="s">
        <v>19686</v>
      </c>
      <c r="B41357" s="186" t="s">
        <v>16385</v>
      </c>
      <c r="C41357" s="186" t="s">
        <v>37010</v>
      </c>
    </row>
    <row r="41358" spans="1:3" s="187" customFormat="1" ht="31.2">
      <c r="A41358" s="185" t="s">
        <v>1873</v>
      </c>
      <c r="B41358" s="186" t="s">
        <v>1874</v>
      </c>
      <c r="C41358" s="186" t="s">
        <v>1534</v>
      </c>
    </row>
    <row r="41359" spans="1:3" s="187" customFormat="1" ht="31.2">
      <c r="A41359" s="185" t="s">
        <v>1873</v>
      </c>
      <c r="B41359" s="186" t="s">
        <v>1874</v>
      </c>
      <c r="C41359" s="186" t="s">
        <v>37010</v>
      </c>
    </row>
    <row r="41360" spans="1:3" s="187" customFormat="1" ht="31.2">
      <c r="A41360" s="185" t="s">
        <v>1642</v>
      </c>
      <c r="B41360" s="186" t="s">
        <v>1643</v>
      </c>
      <c r="C41360" s="186" t="s">
        <v>1534</v>
      </c>
    </row>
    <row r="41361" spans="1:3" s="187" customFormat="1" ht="31.2">
      <c r="A41361" s="185" t="s">
        <v>2225</v>
      </c>
      <c r="B41361" s="186" t="s">
        <v>2226</v>
      </c>
      <c r="C41361" s="186" t="s">
        <v>1534</v>
      </c>
    </row>
    <row r="41362" spans="1:3" s="187" customFormat="1" ht="31.2">
      <c r="A41362" s="185" t="s">
        <v>2225</v>
      </c>
      <c r="B41362" s="186" t="s">
        <v>2226</v>
      </c>
      <c r="C41362" s="186" t="s">
        <v>46185</v>
      </c>
    </row>
    <row r="41363" spans="1:3" s="187" customFormat="1" ht="31.2">
      <c r="A41363" s="185" t="s">
        <v>44238</v>
      </c>
      <c r="B41363" s="186" t="s">
        <v>18706</v>
      </c>
      <c r="C41363" s="186" t="s">
        <v>43751</v>
      </c>
    </row>
    <row r="41364" spans="1:3" s="187" customFormat="1" ht="31.2">
      <c r="A41364" s="185" t="s">
        <v>43635</v>
      </c>
      <c r="B41364" s="186" t="s">
        <v>1601</v>
      </c>
      <c r="C41364" s="186" t="s">
        <v>43220</v>
      </c>
    </row>
    <row r="41365" spans="1:3" s="187" customFormat="1" ht="46.8">
      <c r="A41365" s="185" t="s">
        <v>7717</v>
      </c>
      <c r="B41365" s="186" t="s">
        <v>523</v>
      </c>
      <c r="C41365" s="186" t="s">
        <v>7346</v>
      </c>
    </row>
    <row r="41366" spans="1:3" s="187" customFormat="1" ht="31.2">
      <c r="A41366" s="185" t="s">
        <v>43930</v>
      </c>
      <c r="B41366" s="186" t="s">
        <v>5735</v>
      </c>
      <c r="C41366" s="186" t="s">
        <v>43751</v>
      </c>
    </row>
    <row r="41367" spans="1:3" s="187" customFormat="1" ht="31.2">
      <c r="A41367" s="185" t="s">
        <v>5612</v>
      </c>
      <c r="B41367" s="186" t="s">
        <v>1117</v>
      </c>
      <c r="C41367" s="186" t="s">
        <v>5465</v>
      </c>
    </row>
    <row r="41368" spans="1:3" s="187" customFormat="1" ht="31.2">
      <c r="A41368" s="185" t="s">
        <v>5747</v>
      </c>
      <c r="B41368" s="186" t="s">
        <v>972</v>
      </c>
      <c r="C41368" s="186" t="s">
        <v>5465</v>
      </c>
    </row>
    <row r="41369" spans="1:3" s="187" customFormat="1" ht="46.8">
      <c r="A41369" s="185" t="s">
        <v>24273</v>
      </c>
      <c r="B41369" s="186" t="s">
        <v>984</v>
      </c>
      <c r="C41369" s="186" t="s">
        <v>23735</v>
      </c>
    </row>
    <row r="41370" spans="1:3" s="187" customFormat="1" ht="31.2">
      <c r="A41370" s="185" t="s">
        <v>3134</v>
      </c>
      <c r="B41370" s="186" t="s">
        <v>3135</v>
      </c>
      <c r="C41370" s="186" t="s">
        <v>2852</v>
      </c>
    </row>
    <row r="41371" spans="1:3" s="187" customFormat="1" ht="62.4">
      <c r="A41371" s="185" t="s">
        <v>7950</v>
      </c>
      <c r="B41371" s="186" t="s">
        <v>7951</v>
      </c>
      <c r="C41371" s="186" t="s">
        <v>7346</v>
      </c>
    </row>
    <row r="41372" spans="1:3" s="187" customFormat="1" ht="31.2">
      <c r="A41372" s="185" t="s">
        <v>43765</v>
      </c>
      <c r="B41372" s="186" t="s">
        <v>27394</v>
      </c>
      <c r="C41372" s="186" t="s">
        <v>43751</v>
      </c>
    </row>
    <row r="41373" spans="1:3" s="187" customFormat="1" ht="46.8">
      <c r="A41373" s="185" t="s">
        <v>44060</v>
      </c>
      <c r="B41373" s="186" t="s">
        <v>10383</v>
      </c>
      <c r="C41373" s="186" t="s">
        <v>43751</v>
      </c>
    </row>
    <row r="41374" spans="1:3" s="187" customFormat="1" ht="31.2">
      <c r="A41374" s="185" t="s">
        <v>44023</v>
      </c>
      <c r="B41374" s="186" t="s">
        <v>16049</v>
      </c>
      <c r="C41374" s="186" t="s">
        <v>43751</v>
      </c>
    </row>
    <row r="41375" spans="1:3" s="187" customFormat="1" ht="31.2">
      <c r="A41375" s="185" t="s">
        <v>43962</v>
      </c>
      <c r="B41375" s="186" t="s">
        <v>5735</v>
      </c>
      <c r="C41375" s="186" t="s">
        <v>43751</v>
      </c>
    </row>
    <row r="41376" spans="1:3" s="187" customFormat="1" ht="31.2">
      <c r="A41376" s="185" t="s">
        <v>43889</v>
      </c>
      <c r="B41376" s="186" t="s">
        <v>2796</v>
      </c>
      <c r="C41376" s="186" t="s">
        <v>43751</v>
      </c>
    </row>
    <row r="41377" spans="1:3" s="187" customFormat="1" ht="31.2">
      <c r="A41377" s="185" t="s">
        <v>13748</v>
      </c>
      <c r="B41377" s="186" t="s">
        <v>13749</v>
      </c>
      <c r="C41377" s="186" t="s">
        <v>12775</v>
      </c>
    </row>
    <row r="41378" spans="1:3" s="187" customFormat="1" ht="46.8">
      <c r="A41378" s="185" t="s">
        <v>36517</v>
      </c>
      <c r="B41378" s="186" t="s">
        <v>18706</v>
      </c>
      <c r="C41378" s="186" t="s">
        <v>36439</v>
      </c>
    </row>
    <row r="41379" spans="1:3" s="187" customFormat="1" ht="46.8">
      <c r="A41379" s="185" t="s">
        <v>36517</v>
      </c>
      <c r="B41379" s="186" t="s">
        <v>18706</v>
      </c>
      <c r="C41379" s="186" t="s">
        <v>43751</v>
      </c>
    </row>
    <row r="41380" spans="1:3" s="187" customFormat="1" ht="31.2">
      <c r="A41380" s="185" t="s">
        <v>12249</v>
      </c>
      <c r="B41380" s="186" t="s">
        <v>12250</v>
      </c>
      <c r="C41380" s="186" t="s">
        <v>11996</v>
      </c>
    </row>
    <row r="41381" spans="1:3" s="187" customFormat="1" ht="31.2">
      <c r="A41381" s="185" t="s">
        <v>30440</v>
      </c>
      <c r="B41381" s="186" t="s">
        <v>19525</v>
      </c>
      <c r="C41381" s="186" t="s">
        <v>29648</v>
      </c>
    </row>
    <row r="41382" spans="1:3" s="187" customFormat="1" ht="62.4">
      <c r="A41382" s="185" t="s">
        <v>12200</v>
      </c>
      <c r="B41382" s="186" t="s">
        <v>12201</v>
      </c>
      <c r="C41382" s="186" t="s">
        <v>11996</v>
      </c>
    </row>
    <row r="41383" spans="1:3" s="187" customFormat="1" ht="31.2">
      <c r="A41383" s="185" t="s">
        <v>39888</v>
      </c>
      <c r="B41383" s="186" t="s">
        <v>5667</v>
      </c>
      <c r="C41383" s="186" t="s">
        <v>39606</v>
      </c>
    </row>
    <row r="41384" spans="1:3" s="187" customFormat="1" ht="46.8">
      <c r="A41384" s="185" t="s">
        <v>27650</v>
      </c>
      <c r="B41384" s="186" t="s">
        <v>6982</v>
      </c>
      <c r="C41384" s="186" t="s">
        <v>27116</v>
      </c>
    </row>
    <row r="41385" spans="1:3" s="187" customFormat="1" ht="46.8">
      <c r="A41385" s="185" t="s">
        <v>24982</v>
      </c>
      <c r="B41385" s="186" t="s">
        <v>11858</v>
      </c>
      <c r="C41385" s="186" t="s">
        <v>24806</v>
      </c>
    </row>
    <row r="41386" spans="1:3" s="187" customFormat="1" ht="31.2">
      <c r="A41386" s="185" t="s">
        <v>14730</v>
      </c>
      <c r="B41386" s="186" t="s">
        <v>2821</v>
      </c>
      <c r="C41386" s="186" t="s">
        <v>14697</v>
      </c>
    </row>
    <row r="41387" spans="1:3" s="187" customFormat="1" ht="31.2">
      <c r="A41387" s="185" t="s">
        <v>14830</v>
      </c>
      <c r="B41387" s="186" t="s">
        <v>14831</v>
      </c>
      <c r="C41387" s="186" t="s">
        <v>14697</v>
      </c>
    </row>
    <row r="41388" spans="1:3" s="187" customFormat="1" ht="31.2">
      <c r="A41388" s="185" t="s">
        <v>23141</v>
      </c>
      <c r="B41388" s="186" t="s">
        <v>1294</v>
      </c>
      <c r="C41388" s="186" t="s">
        <v>22896</v>
      </c>
    </row>
    <row r="41389" spans="1:3" s="187" customFormat="1" ht="31.2">
      <c r="A41389" s="185" t="s">
        <v>1748</v>
      </c>
      <c r="B41389" s="186" t="s">
        <v>301</v>
      </c>
      <c r="C41389" s="186" t="s">
        <v>1534</v>
      </c>
    </row>
    <row r="41390" spans="1:3" s="187" customFormat="1" ht="31.2">
      <c r="A41390" s="185" t="s">
        <v>1748</v>
      </c>
      <c r="B41390" s="186" t="s">
        <v>301</v>
      </c>
      <c r="C41390" s="186" t="s">
        <v>34927</v>
      </c>
    </row>
    <row r="41391" spans="1:3" s="187" customFormat="1" ht="31.2">
      <c r="A41391" s="185" t="s">
        <v>39261</v>
      </c>
      <c r="B41391" s="186" t="s">
        <v>10334</v>
      </c>
      <c r="C41391" s="186" t="s">
        <v>39018</v>
      </c>
    </row>
    <row r="41392" spans="1:3" s="187" customFormat="1" ht="31.2">
      <c r="A41392" s="185" t="s">
        <v>7754</v>
      </c>
      <c r="B41392" s="186" t="s">
        <v>432</v>
      </c>
      <c r="C41392" s="186" t="s">
        <v>7346</v>
      </c>
    </row>
    <row r="41393" spans="1:3" s="187" customFormat="1" ht="46.8">
      <c r="A41393" s="185" t="s">
        <v>19727</v>
      </c>
      <c r="B41393" s="186" t="s">
        <v>875</v>
      </c>
      <c r="C41393" s="186" t="s">
        <v>19363</v>
      </c>
    </row>
    <row r="41394" spans="1:3" s="187" customFormat="1" ht="46.8">
      <c r="A41394" s="185" t="s">
        <v>22400</v>
      </c>
      <c r="B41394" s="186" t="s">
        <v>1593</v>
      </c>
      <c r="C41394" s="186" t="s">
        <v>21991</v>
      </c>
    </row>
    <row r="41395" spans="1:3" s="187" customFormat="1" ht="31.2">
      <c r="A41395" s="185" t="s">
        <v>41811</v>
      </c>
      <c r="B41395" s="186" t="s">
        <v>18840</v>
      </c>
      <c r="C41395" s="186" t="s">
        <v>41318</v>
      </c>
    </row>
    <row r="41396" spans="1:3" s="187" customFormat="1" ht="46.8">
      <c r="A41396" s="185" t="s">
        <v>29218</v>
      </c>
      <c r="B41396" s="186" t="s">
        <v>375</v>
      </c>
      <c r="C41396" s="186" t="s">
        <v>28788</v>
      </c>
    </row>
    <row r="41397" spans="1:3" s="187" customFormat="1" ht="46.8">
      <c r="A41397" s="185" t="s">
        <v>49566</v>
      </c>
      <c r="B41397" s="186" t="s">
        <v>26907</v>
      </c>
      <c r="C41397" s="188" t="s">
        <v>47536</v>
      </c>
    </row>
    <row r="41398" spans="1:3" s="187" customFormat="1" ht="31.2">
      <c r="A41398" s="185" t="s">
        <v>30631</v>
      </c>
      <c r="B41398" s="186" t="s">
        <v>52</v>
      </c>
      <c r="C41398" s="186" t="s">
        <v>30515</v>
      </c>
    </row>
    <row r="41399" spans="1:3" s="187" customFormat="1" ht="15.6">
      <c r="A41399" s="185" t="s">
        <v>47601</v>
      </c>
      <c r="B41399" s="186" t="s">
        <v>47589</v>
      </c>
      <c r="C41399" s="188" t="s">
        <v>46835</v>
      </c>
    </row>
    <row r="41400" spans="1:3" s="187" customFormat="1" ht="15.6">
      <c r="A41400" s="185" t="s">
        <v>48396</v>
      </c>
      <c r="B41400" s="186" t="s">
        <v>48397</v>
      </c>
      <c r="C41400" s="188" t="s">
        <v>46920</v>
      </c>
    </row>
    <row r="41401" spans="1:3" s="187" customFormat="1" ht="46.8">
      <c r="A41401" s="185" t="s">
        <v>9038</v>
      </c>
      <c r="B41401" s="186" t="s">
        <v>3529</v>
      </c>
      <c r="C41401" s="186" t="s">
        <v>8759</v>
      </c>
    </row>
    <row r="41402" spans="1:3" s="187" customFormat="1" ht="31.2">
      <c r="A41402" s="185" t="s">
        <v>27119</v>
      </c>
      <c r="B41402" s="186" t="s">
        <v>1869</v>
      </c>
      <c r="C41402" s="186" t="s">
        <v>27116</v>
      </c>
    </row>
    <row r="41403" spans="1:3" s="187" customFormat="1" ht="31.2">
      <c r="A41403" s="185" t="s">
        <v>27119</v>
      </c>
      <c r="B41403" s="186" t="s">
        <v>1869</v>
      </c>
      <c r="C41403" s="186" t="s">
        <v>31402</v>
      </c>
    </row>
    <row r="41404" spans="1:3" s="187" customFormat="1" ht="31.2">
      <c r="A41404" s="185" t="s">
        <v>31432</v>
      </c>
      <c r="B41404" s="186" t="s">
        <v>1879</v>
      </c>
      <c r="C41404" s="186" t="s">
        <v>31402</v>
      </c>
    </row>
    <row r="41405" spans="1:3" s="187" customFormat="1" ht="15.6">
      <c r="A41405" s="185" t="s">
        <v>48028</v>
      </c>
      <c r="B41405" s="186" t="s">
        <v>48029</v>
      </c>
      <c r="C41405" s="188" t="s">
        <v>47235</v>
      </c>
    </row>
    <row r="41406" spans="1:3" s="187" customFormat="1" ht="46.8">
      <c r="A41406" s="185" t="s">
        <v>40886</v>
      </c>
      <c r="B41406" s="186" t="s">
        <v>4844</v>
      </c>
      <c r="C41406" s="186" t="s">
        <v>40685</v>
      </c>
    </row>
    <row r="41407" spans="1:3" s="187" customFormat="1" ht="46.8">
      <c r="A41407" s="185" t="s">
        <v>47426</v>
      </c>
      <c r="B41407" s="186" t="s">
        <v>47425</v>
      </c>
      <c r="C41407" s="188" t="s">
        <v>47427</v>
      </c>
    </row>
    <row r="41408" spans="1:3" s="187" customFormat="1" ht="31.2">
      <c r="A41408" s="185" t="s">
        <v>40763</v>
      </c>
      <c r="B41408" s="186" t="s">
        <v>26907</v>
      </c>
      <c r="C41408" s="186" t="s">
        <v>40685</v>
      </c>
    </row>
    <row r="41409" spans="1:3" s="187" customFormat="1" ht="31.2">
      <c r="A41409" s="185" t="s">
        <v>40013</v>
      </c>
      <c r="B41409" s="186" t="s">
        <v>10325</v>
      </c>
      <c r="C41409" s="186" t="s">
        <v>39606</v>
      </c>
    </row>
    <row r="41410" spans="1:3" s="187" customFormat="1" ht="62.4">
      <c r="A41410" s="185" t="s">
        <v>15435</v>
      </c>
      <c r="B41410" s="186" t="s">
        <v>8079</v>
      </c>
      <c r="C41410" s="186" t="s">
        <v>14697</v>
      </c>
    </row>
    <row r="41411" spans="1:3" s="187" customFormat="1" ht="31.2">
      <c r="A41411" s="185" t="s">
        <v>44121</v>
      </c>
      <c r="B41411" s="186" t="s">
        <v>3137</v>
      </c>
      <c r="C41411" s="186" t="s">
        <v>43751</v>
      </c>
    </row>
    <row r="41412" spans="1:3" s="187" customFormat="1" ht="31.2">
      <c r="A41412" s="185" t="s">
        <v>20260</v>
      </c>
      <c r="B41412" s="186" t="s">
        <v>20261</v>
      </c>
      <c r="C41412" s="186" t="s">
        <v>20152</v>
      </c>
    </row>
    <row r="41413" spans="1:3" s="187" customFormat="1" ht="31.2">
      <c r="A41413" s="185" t="s">
        <v>28839</v>
      </c>
      <c r="B41413" s="186" t="s">
        <v>28840</v>
      </c>
      <c r="C41413" s="186" t="s">
        <v>28788</v>
      </c>
    </row>
    <row r="41414" spans="1:3" s="187" customFormat="1" ht="31.2">
      <c r="A41414" s="185" t="s">
        <v>31525</v>
      </c>
      <c r="B41414" s="186" t="s">
        <v>32</v>
      </c>
      <c r="C41414" s="186" t="s">
        <v>31402</v>
      </c>
    </row>
    <row r="41415" spans="1:3" s="187" customFormat="1" ht="62.4">
      <c r="A41415" s="185" t="s">
        <v>19995</v>
      </c>
      <c r="B41415" s="186" t="s">
        <v>18529</v>
      </c>
      <c r="C41415" s="186" t="s">
        <v>19363</v>
      </c>
    </row>
    <row r="41416" spans="1:3" s="187" customFormat="1" ht="62.4">
      <c r="A41416" s="185" t="s">
        <v>19995</v>
      </c>
      <c r="B41416" s="186" t="s">
        <v>18529</v>
      </c>
      <c r="C41416" s="186" t="s">
        <v>39606</v>
      </c>
    </row>
    <row r="41417" spans="1:3" s="187" customFormat="1" ht="46.8">
      <c r="A41417" s="185" t="s">
        <v>20733</v>
      </c>
      <c r="B41417" s="186" t="s">
        <v>18799</v>
      </c>
      <c r="C41417" s="186" t="s">
        <v>20152</v>
      </c>
    </row>
    <row r="41418" spans="1:3" s="187" customFormat="1" ht="31.2">
      <c r="A41418" s="185" t="s">
        <v>1690</v>
      </c>
      <c r="B41418" s="186" t="s">
        <v>237</v>
      </c>
      <c r="C41418" s="186" t="s">
        <v>1534</v>
      </c>
    </row>
    <row r="41419" spans="1:3" s="187" customFormat="1" ht="31.2">
      <c r="A41419" s="185" t="s">
        <v>1690</v>
      </c>
      <c r="B41419" s="186" t="s">
        <v>237</v>
      </c>
      <c r="C41419" s="186" t="s">
        <v>21022</v>
      </c>
    </row>
    <row r="41420" spans="1:3" s="187" customFormat="1" ht="31.2">
      <c r="A41420" s="185" t="s">
        <v>1690</v>
      </c>
      <c r="B41420" s="186" t="s">
        <v>237</v>
      </c>
      <c r="C41420" s="186" t="s">
        <v>28788</v>
      </c>
    </row>
    <row r="41421" spans="1:3" s="187" customFormat="1" ht="31.2">
      <c r="A41421" s="185" t="s">
        <v>26901</v>
      </c>
      <c r="B41421" s="186" t="s">
        <v>463</v>
      </c>
      <c r="C41421" s="186" t="s">
        <v>26649</v>
      </c>
    </row>
    <row r="41422" spans="1:3" s="187" customFormat="1" ht="46.8">
      <c r="A41422" s="185" t="s">
        <v>33053</v>
      </c>
      <c r="B41422" s="186" t="s">
        <v>3777</v>
      </c>
      <c r="C41422" s="186" t="s">
        <v>32209</v>
      </c>
    </row>
    <row r="41423" spans="1:3" s="187" customFormat="1" ht="46.8">
      <c r="A41423" s="185" t="s">
        <v>20160</v>
      </c>
      <c r="B41423" s="186" t="s">
        <v>1760</v>
      </c>
      <c r="C41423" s="186" t="s">
        <v>20152</v>
      </c>
    </row>
    <row r="41424" spans="1:3" s="187" customFormat="1" ht="46.8">
      <c r="A41424" s="185" t="s">
        <v>20160</v>
      </c>
      <c r="B41424" s="186" t="s">
        <v>1760</v>
      </c>
      <c r="C41424" s="186" t="s">
        <v>40685</v>
      </c>
    </row>
    <row r="41425" spans="1:3" s="187" customFormat="1" ht="31.2">
      <c r="A41425" s="185" t="s">
        <v>11534</v>
      </c>
      <c r="B41425" s="186" t="s">
        <v>699</v>
      </c>
      <c r="C41425" s="186" t="s">
        <v>10830</v>
      </c>
    </row>
    <row r="41426" spans="1:3" s="187" customFormat="1" ht="31.2">
      <c r="A41426" s="185" t="s">
        <v>11534</v>
      </c>
      <c r="B41426" s="186" t="s">
        <v>699</v>
      </c>
      <c r="C41426" s="186" t="s">
        <v>46185</v>
      </c>
    </row>
    <row r="41427" spans="1:3" s="187" customFormat="1" ht="46.8">
      <c r="A41427" s="185" t="s">
        <v>19578</v>
      </c>
      <c r="B41427" s="186" t="s">
        <v>664</v>
      </c>
      <c r="C41427" s="186" t="s">
        <v>19363</v>
      </c>
    </row>
    <row r="41428" spans="1:3" s="187" customFormat="1" ht="46.8">
      <c r="A41428" s="185" t="s">
        <v>10062</v>
      </c>
      <c r="B41428" s="186" t="s">
        <v>10063</v>
      </c>
      <c r="C41428" s="186" t="s">
        <v>9722</v>
      </c>
    </row>
    <row r="41429" spans="1:3" s="187" customFormat="1" ht="46.8">
      <c r="A41429" s="185" t="s">
        <v>25789</v>
      </c>
      <c r="B41429" s="186" t="s">
        <v>7924</v>
      </c>
      <c r="C41429" s="186" t="s">
        <v>25700</v>
      </c>
    </row>
    <row r="41430" spans="1:3" s="187" customFormat="1" ht="31.2">
      <c r="A41430" s="185" t="s">
        <v>42380</v>
      </c>
      <c r="B41430" s="186" t="s">
        <v>4595</v>
      </c>
      <c r="C41430" s="186" t="s">
        <v>42001</v>
      </c>
    </row>
    <row r="41431" spans="1:3" s="187" customFormat="1" ht="31.2">
      <c r="A41431" s="185" t="s">
        <v>42234</v>
      </c>
      <c r="B41431" s="186" t="s">
        <v>656</v>
      </c>
      <c r="C41431" s="186" t="s">
        <v>42001</v>
      </c>
    </row>
    <row r="41432" spans="1:3" s="187" customFormat="1" ht="31.2">
      <c r="A41432" s="185" t="s">
        <v>41552</v>
      </c>
      <c r="B41432" s="186" t="s">
        <v>263</v>
      </c>
      <c r="C41432" s="186" t="s">
        <v>41318</v>
      </c>
    </row>
    <row r="41433" spans="1:3" s="187" customFormat="1" ht="31.2">
      <c r="A41433" s="185" t="s">
        <v>41552</v>
      </c>
      <c r="B41433" s="186" t="s">
        <v>263</v>
      </c>
      <c r="C41433" s="186" t="s">
        <v>42001</v>
      </c>
    </row>
    <row r="41434" spans="1:3" s="187" customFormat="1" ht="46.8">
      <c r="A41434" s="185" t="s">
        <v>46560</v>
      </c>
      <c r="B41434" s="186" t="s">
        <v>9661</v>
      </c>
      <c r="C41434" s="186" t="s">
        <v>46185</v>
      </c>
    </row>
    <row r="41435" spans="1:3" s="187" customFormat="1" ht="78">
      <c r="A41435" s="185" t="s">
        <v>20548</v>
      </c>
      <c r="B41435" s="186" t="s">
        <v>10060</v>
      </c>
      <c r="C41435" s="186" t="s">
        <v>20152</v>
      </c>
    </row>
    <row r="41436" spans="1:3" s="187" customFormat="1" ht="31.2">
      <c r="A41436" s="185" t="s">
        <v>22963</v>
      </c>
      <c r="B41436" s="186" t="s">
        <v>267</v>
      </c>
      <c r="C41436" s="186" t="s">
        <v>22896</v>
      </c>
    </row>
    <row r="41437" spans="1:3" s="187" customFormat="1" ht="31.2">
      <c r="A41437" s="185" t="s">
        <v>44324</v>
      </c>
      <c r="B41437" s="186" t="s">
        <v>44325</v>
      </c>
      <c r="C41437" s="186" t="s">
        <v>43751</v>
      </c>
    </row>
    <row r="41438" spans="1:3" s="187" customFormat="1" ht="31.2">
      <c r="A41438" s="185" t="s">
        <v>27174</v>
      </c>
      <c r="B41438" s="186" t="s">
        <v>247</v>
      </c>
      <c r="C41438" s="186" t="s">
        <v>27116</v>
      </c>
    </row>
    <row r="41439" spans="1:3" s="187" customFormat="1" ht="31.2">
      <c r="A41439" s="185" t="s">
        <v>16525</v>
      </c>
      <c r="B41439" s="186" t="s">
        <v>9551</v>
      </c>
      <c r="C41439" s="186" t="s">
        <v>16132</v>
      </c>
    </row>
    <row r="41440" spans="1:3" s="187" customFormat="1" ht="31.2">
      <c r="A41440" s="185" t="s">
        <v>41369</v>
      </c>
      <c r="B41440" s="186" t="s">
        <v>607</v>
      </c>
      <c r="C41440" s="186" t="s">
        <v>41318</v>
      </c>
    </row>
    <row r="41441" spans="1:3" s="187" customFormat="1" ht="46.8">
      <c r="A41441" s="185" t="s">
        <v>35375</v>
      </c>
      <c r="B41441" s="186" t="s">
        <v>7862</v>
      </c>
      <c r="C41441" s="186" t="s">
        <v>34927</v>
      </c>
    </row>
    <row r="41442" spans="1:3" s="187" customFormat="1" ht="31.2">
      <c r="A41442" s="185" t="s">
        <v>46067</v>
      </c>
      <c r="B41442" s="186" t="s">
        <v>44557</v>
      </c>
      <c r="C41442" s="186" t="s">
        <v>45398</v>
      </c>
    </row>
    <row r="41443" spans="1:3" s="187" customFormat="1" ht="62.4">
      <c r="A41443" s="185" t="s">
        <v>36335</v>
      </c>
      <c r="B41443" s="186" t="s">
        <v>15637</v>
      </c>
      <c r="C41443" s="186" t="s">
        <v>35823</v>
      </c>
    </row>
    <row r="41444" spans="1:3" s="187" customFormat="1" ht="46.8">
      <c r="A41444" s="185" t="s">
        <v>14489</v>
      </c>
      <c r="B41444" s="186" t="s">
        <v>14490</v>
      </c>
      <c r="C41444" s="186" t="s">
        <v>13890</v>
      </c>
    </row>
    <row r="41445" spans="1:3" s="187" customFormat="1" ht="31.2">
      <c r="A41445" s="185" t="s">
        <v>19117</v>
      </c>
      <c r="B41445" s="186" t="s">
        <v>223</v>
      </c>
      <c r="C41445" s="186" t="s">
        <v>19116</v>
      </c>
    </row>
    <row r="41446" spans="1:3" s="187" customFormat="1" ht="31.2">
      <c r="A41446" s="185" t="s">
        <v>19117</v>
      </c>
      <c r="B41446" s="186" t="s">
        <v>223</v>
      </c>
      <c r="C41446" s="186" t="s">
        <v>28788</v>
      </c>
    </row>
    <row r="41447" spans="1:3" s="187" customFormat="1" ht="46.8">
      <c r="A41447" s="185" t="s">
        <v>46874</v>
      </c>
      <c r="B41447" s="186" t="s">
        <v>46875</v>
      </c>
      <c r="C41447" s="188" t="s">
        <v>46876</v>
      </c>
    </row>
    <row r="41448" spans="1:3" s="187" customFormat="1" ht="31.2">
      <c r="A41448" s="185" t="s">
        <v>6114</v>
      </c>
      <c r="B41448" s="186" t="s">
        <v>6115</v>
      </c>
      <c r="C41448" s="186" t="s">
        <v>5465</v>
      </c>
    </row>
    <row r="41449" spans="1:3" s="187" customFormat="1" ht="15.6">
      <c r="A41449" s="185" t="s">
        <v>47879</v>
      </c>
      <c r="B41449" s="186" t="s">
        <v>47876</v>
      </c>
      <c r="C41449" s="188" t="s">
        <v>46835</v>
      </c>
    </row>
    <row r="41450" spans="1:3" s="187" customFormat="1" ht="31.2">
      <c r="A41450" s="185" t="s">
        <v>35058</v>
      </c>
      <c r="B41450" s="186" t="s">
        <v>10898</v>
      </c>
      <c r="C41450" s="186" t="s">
        <v>34927</v>
      </c>
    </row>
    <row r="41451" spans="1:3" s="187" customFormat="1" ht="46.8">
      <c r="A41451" s="185" t="s">
        <v>12660</v>
      </c>
      <c r="B41451" s="186" t="s">
        <v>2699</v>
      </c>
      <c r="C41451" s="186" t="s">
        <v>12392</v>
      </c>
    </row>
    <row r="41452" spans="1:3" s="187" customFormat="1" ht="46.8">
      <c r="A41452" s="185" t="s">
        <v>15040</v>
      </c>
      <c r="B41452" s="186" t="s">
        <v>2872</v>
      </c>
      <c r="C41452" s="186" t="s">
        <v>14697</v>
      </c>
    </row>
    <row r="41453" spans="1:3" s="187" customFormat="1" ht="46.8">
      <c r="A41453" s="185" t="s">
        <v>44283</v>
      </c>
      <c r="B41453" s="186" t="s">
        <v>6518</v>
      </c>
      <c r="C41453" s="186" t="s">
        <v>43751</v>
      </c>
    </row>
    <row r="41454" spans="1:3" s="187" customFormat="1" ht="46.8">
      <c r="A41454" s="185" t="s">
        <v>487</v>
      </c>
      <c r="B41454" s="186" t="s">
        <v>488</v>
      </c>
      <c r="C41454" s="186" t="s">
        <v>11</v>
      </c>
    </row>
    <row r="41455" spans="1:3" s="187" customFormat="1" ht="46.8">
      <c r="A41455" s="185" t="s">
        <v>487</v>
      </c>
      <c r="B41455" s="186" t="s">
        <v>488</v>
      </c>
      <c r="C41455" s="188" t="s">
        <v>25820</v>
      </c>
    </row>
    <row r="41456" spans="1:3" s="187" customFormat="1" ht="31.2">
      <c r="A41456" s="185" t="s">
        <v>7803</v>
      </c>
      <c r="B41456" s="186" t="s">
        <v>742</v>
      </c>
      <c r="C41456" s="186" t="s">
        <v>7346</v>
      </c>
    </row>
    <row r="41457" spans="1:3" s="187" customFormat="1" ht="31.2">
      <c r="A41457" s="185" t="s">
        <v>35363</v>
      </c>
      <c r="B41457" s="186" t="s">
        <v>35364</v>
      </c>
      <c r="C41457" s="186" t="s">
        <v>34927</v>
      </c>
    </row>
    <row r="41458" spans="1:3" s="187" customFormat="1" ht="46.8">
      <c r="A41458" s="185" t="s">
        <v>25032</v>
      </c>
      <c r="B41458" s="186" t="s">
        <v>1098</v>
      </c>
      <c r="C41458" s="186" t="s">
        <v>24806</v>
      </c>
    </row>
    <row r="41459" spans="1:3" s="187" customFormat="1" ht="31.2">
      <c r="A41459" s="185" t="s">
        <v>23115</v>
      </c>
      <c r="B41459" s="186" t="s">
        <v>23116</v>
      </c>
      <c r="C41459" s="186" t="s">
        <v>22896</v>
      </c>
    </row>
    <row r="41460" spans="1:3" s="187" customFormat="1" ht="31.2">
      <c r="A41460" s="185" t="s">
        <v>23655</v>
      </c>
      <c r="B41460" s="186" t="s">
        <v>23656</v>
      </c>
      <c r="C41460" s="186" t="s">
        <v>22896</v>
      </c>
    </row>
    <row r="41461" spans="1:3" s="187" customFormat="1" ht="62.4">
      <c r="A41461" s="185" t="s">
        <v>34432</v>
      </c>
      <c r="B41461" s="186" t="s">
        <v>1593</v>
      </c>
      <c r="C41461" s="186" t="s">
        <v>34068</v>
      </c>
    </row>
    <row r="41462" spans="1:3" s="187" customFormat="1" ht="62.4">
      <c r="A41462" s="185" t="s">
        <v>34432</v>
      </c>
      <c r="B41462" s="186" t="s">
        <v>1593</v>
      </c>
      <c r="C41462" s="186" t="s">
        <v>46185</v>
      </c>
    </row>
    <row r="41463" spans="1:3" s="187" customFormat="1" ht="31.2">
      <c r="A41463" s="185" t="s">
        <v>5802</v>
      </c>
      <c r="B41463" s="186" t="s">
        <v>1404</v>
      </c>
      <c r="C41463" s="186" t="s">
        <v>5465</v>
      </c>
    </row>
    <row r="41464" spans="1:3" s="187" customFormat="1" ht="46.8">
      <c r="A41464" s="185" t="s">
        <v>11716</v>
      </c>
      <c r="B41464" s="186" t="s">
        <v>11717</v>
      </c>
      <c r="C41464" s="186" t="s">
        <v>10830</v>
      </c>
    </row>
    <row r="41465" spans="1:3" s="187" customFormat="1" ht="31.2">
      <c r="A41465" s="185" t="s">
        <v>44320</v>
      </c>
      <c r="B41465" s="186" t="s">
        <v>10217</v>
      </c>
      <c r="C41465" s="186" t="s">
        <v>43751</v>
      </c>
    </row>
    <row r="41466" spans="1:3" s="187" customFormat="1" ht="46.8">
      <c r="A41466" s="185" t="s">
        <v>41152</v>
      </c>
      <c r="B41466" s="186" t="s">
        <v>5641</v>
      </c>
      <c r="C41466" s="186" t="s">
        <v>40685</v>
      </c>
    </row>
    <row r="41467" spans="1:3" s="187" customFormat="1" ht="31.2">
      <c r="A41467" s="185" t="s">
        <v>15076</v>
      </c>
      <c r="B41467" s="186" t="s">
        <v>15077</v>
      </c>
      <c r="C41467" s="186" t="s">
        <v>14697</v>
      </c>
    </row>
    <row r="41468" spans="1:3" s="187" customFormat="1" ht="31.2">
      <c r="A41468" s="185" t="s">
        <v>16374</v>
      </c>
      <c r="B41468" s="186" t="s">
        <v>16375</v>
      </c>
      <c r="C41468" s="186" t="s">
        <v>16132</v>
      </c>
    </row>
    <row r="41469" spans="1:3" s="187" customFormat="1" ht="31.2">
      <c r="A41469" s="185" t="s">
        <v>11296</v>
      </c>
      <c r="B41469" s="186" t="s">
        <v>11297</v>
      </c>
      <c r="C41469" s="186" t="s">
        <v>10830</v>
      </c>
    </row>
    <row r="41470" spans="1:3" s="187" customFormat="1" ht="31.2">
      <c r="A41470" s="185" t="s">
        <v>6509</v>
      </c>
      <c r="B41470" s="186" t="s">
        <v>6510</v>
      </c>
      <c r="C41470" s="186" t="s">
        <v>6284</v>
      </c>
    </row>
    <row r="41471" spans="1:3" s="187" customFormat="1" ht="46.8">
      <c r="A41471" s="185" t="s">
        <v>48165</v>
      </c>
      <c r="B41471" s="186" t="s">
        <v>48161</v>
      </c>
      <c r="C41471" s="188" t="s">
        <v>47261</v>
      </c>
    </row>
    <row r="41472" spans="1:3" s="187" customFormat="1" ht="31.2">
      <c r="A41472" s="185" t="s">
        <v>23036</v>
      </c>
      <c r="B41472" s="186" t="s">
        <v>2095</v>
      </c>
      <c r="C41472" s="186" t="s">
        <v>22896</v>
      </c>
    </row>
    <row r="41473" spans="1:3" s="187" customFormat="1" ht="46.8">
      <c r="A41473" s="185" t="s">
        <v>14185</v>
      </c>
      <c r="B41473" s="186" t="s">
        <v>2042</v>
      </c>
      <c r="C41473" s="186" t="s">
        <v>13890</v>
      </c>
    </row>
    <row r="41474" spans="1:3" s="187" customFormat="1" ht="46.8">
      <c r="A41474" s="185" t="s">
        <v>29355</v>
      </c>
      <c r="B41474" s="186" t="s">
        <v>16603</v>
      </c>
      <c r="C41474" s="186" t="s">
        <v>28788</v>
      </c>
    </row>
    <row r="41475" spans="1:3" s="187" customFormat="1" ht="46.8">
      <c r="A41475" s="185" t="s">
        <v>29355</v>
      </c>
      <c r="B41475" s="186" t="s">
        <v>16603</v>
      </c>
      <c r="C41475" s="186" t="s">
        <v>43220</v>
      </c>
    </row>
    <row r="41476" spans="1:3" s="187" customFormat="1" ht="46.8">
      <c r="A41476" s="185" t="s">
        <v>33922</v>
      </c>
      <c r="B41476" s="186" t="s">
        <v>33923</v>
      </c>
      <c r="C41476" s="186" t="s">
        <v>33246</v>
      </c>
    </row>
    <row r="41477" spans="1:3" s="187" customFormat="1" ht="62.4">
      <c r="A41477" s="185" t="s">
        <v>33650</v>
      </c>
      <c r="B41477" s="186" t="s">
        <v>8938</v>
      </c>
      <c r="C41477" s="186" t="s">
        <v>33246</v>
      </c>
    </row>
    <row r="41478" spans="1:3" s="187" customFormat="1" ht="62.4">
      <c r="A41478" s="185" t="s">
        <v>33498</v>
      </c>
      <c r="B41478" s="186" t="s">
        <v>33499</v>
      </c>
      <c r="C41478" s="186" t="s">
        <v>33246</v>
      </c>
    </row>
    <row r="41479" spans="1:3" s="187" customFormat="1" ht="46.8">
      <c r="A41479" s="185" t="s">
        <v>41296</v>
      </c>
      <c r="B41479" s="186" t="s">
        <v>41297</v>
      </c>
      <c r="C41479" s="186" t="s">
        <v>40685</v>
      </c>
    </row>
    <row r="41480" spans="1:3" s="187" customFormat="1" ht="31.2">
      <c r="A41480" s="185" t="s">
        <v>10870</v>
      </c>
      <c r="B41480" s="186" t="s">
        <v>10871</v>
      </c>
      <c r="C41480" s="186" t="s">
        <v>10830</v>
      </c>
    </row>
    <row r="41481" spans="1:3" s="187" customFormat="1" ht="46.8">
      <c r="A41481" s="185" t="s">
        <v>43953</v>
      </c>
      <c r="B41481" s="186" t="s">
        <v>523</v>
      </c>
      <c r="C41481" s="186" t="s">
        <v>43751</v>
      </c>
    </row>
    <row r="41482" spans="1:3" s="187" customFormat="1" ht="31.2">
      <c r="A41482" s="185" t="s">
        <v>3743</v>
      </c>
      <c r="B41482" s="186" t="s">
        <v>3744</v>
      </c>
      <c r="C41482" s="186" t="s">
        <v>3346</v>
      </c>
    </row>
    <row r="41483" spans="1:3" s="187" customFormat="1" ht="46.8">
      <c r="A41483" s="185" t="s">
        <v>11682</v>
      </c>
      <c r="B41483" s="186" t="s">
        <v>858</v>
      </c>
      <c r="C41483" s="186" t="s">
        <v>10830</v>
      </c>
    </row>
    <row r="41484" spans="1:3" s="187" customFormat="1" ht="46.8">
      <c r="A41484" s="185" t="s">
        <v>11682</v>
      </c>
      <c r="B41484" s="186" t="s">
        <v>858</v>
      </c>
      <c r="C41484" s="186" t="s">
        <v>44652</v>
      </c>
    </row>
    <row r="41485" spans="1:3" s="187" customFormat="1" ht="31.2">
      <c r="A41485" s="185" t="s">
        <v>44886</v>
      </c>
      <c r="B41485" s="186" t="s">
        <v>474</v>
      </c>
      <c r="C41485" s="186" t="s">
        <v>44652</v>
      </c>
    </row>
    <row r="41486" spans="1:3" s="187" customFormat="1" ht="46.8">
      <c r="A41486" s="185" t="s">
        <v>41713</v>
      </c>
      <c r="B41486" s="186" t="s">
        <v>9027</v>
      </c>
      <c r="C41486" s="186" t="s">
        <v>41318</v>
      </c>
    </row>
    <row r="41487" spans="1:3" s="187" customFormat="1" ht="46.8">
      <c r="A41487" s="185" t="s">
        <v>41713</v>
      </c>
      <c r="B41487" s="186" t="s">
        <v>9027</v>
      </c>
      <c r="C41487" s="186" t="s">
        <v>44652</v>
      </c>
    </row>
    <row r="41488" spans="1:3" s="187" customFormat="1" ht="46.8">
      <c r="A41488" s="185" t="s">
        <v>19457</v>
      </c>
      <c r="B41488" s="186" t="s">
        <v>19458</v>
      </c>
      <c r="C41488" s="186" t="s">
        <v>19363</v>
      </c>
    </row>
    <row r="41489" spans="1:3" s="187" customFormat="1" ht="31.2">
      <c r="A41489" s="185" t="s">
        <v>29115</v>
      </c>
      <c r="B41489" s="186" t="s">
        <v>44</v>
      </c>
      <c r="C41489" s="186" t="s">
        <v>28788</v>
      </c>
    </row>
    <row r="41490" spans="1:3" s="187" customFormat="1" ht="31.2">
      <c r="A41490" s="185" t="s">
        <v>27230</v>
      </c>
      <c r="B41490" s="186" t="s">
        <v>3500</v>
      </c>
      <c r="C41490" s="186" t="s">
        <v>27116</v>
      </c>
    </row>
    <row r="41491" spans="1:3" s="187" customFormat="1" ht="31.2">
      <c r="A41491" s="185" t="s">
        <v>33417</v>
      </c>
      <c r="B41491" s="186" t="s">
        <v>14264</v>
      </c>
      <c r="C41491" s="186" t="s">
        <v>33246</v>
      </c>
    </row>
    <row r="41492" spans="1:3" s="187" customFormat="1" ht="31.2">
      <c r="A41492" s="185" t="s">
        <v>33417</v>
      </c>
      <c r="B41492" s="186" t="s">
        <v>14264</v>
      </c>
      <c r="C41492" s="186" t="s">
        <v>39018</v>
      </c>
    </row>
    <row r="41493" spans="1:3" s="187" customFormat="1" ht="31.2">
      <c r="A41493" s="185" t="s">
        <v>18407</v>
      </c>
      <c r="B41493" s="186" t="s">
        <v>18408</v>
      </c>
      <c r="C41493" s="186" t="s">
        <v>18049</v>
      </c>
    </row>
    <row r="41494" spans="1:3" s="187" customFormat="1" ht="31.2">
      <c r="A41494" s="185" t="s">
        <v>18407</v>
      </c>
      <c r="B41494" s="186" t="s">
        <v>18408</v>
      </c>
      <c r="C41494" s="186" t="s">
        <v>23735</v>
      </c>
    </row>
    <row r="41495" spans="1:3" s="187" customFormat="1" ht="46.8">
      <c r="A41495" s="185" t="s">
        <v>10327</v>
      </c>
      <c r="B41495" s="186" t="s">
        <v>10328</v>
      </c>
      <c r="C41495" s="186" t="s">
        <v>9722</v>
      </c>
    </row>
    <row r="41496" spans="1:3" s="187" customFormat="1" ht="46.8">
      <c r="A41496" s="185" t="s">
        <v>25539</v>
      </c>
      <c r="B41496" s="186" t="s">
        <v>12455</v>
      </c>
      <c r="C41496" s="186" t="s">
        <v>24806</v>
      </c>
    </row>
    <row r="41497" spans="1:3" s="187" customFormat="1" ht="62.4">
      <c r="A41497" s="185" t="s">
        <v>44613</v>
      </c>
      <c r="B41497" s="186" t="s">
        <v>16123</v>
      </c>
      <c r="C41497" s="186" t="s">
        <v>43751</v>
      </c>
    </row>
    <row r="41498" spans="1:3" s="187" customFormat="1" ht="31.2">
      <c r="A41498" s="185" t="s">
        <v>35258</v>
      </c>
      <c r="B41498" s="186" t="s">
        <v>2080</v>
      </c>
      <c r="C41498" s="186" t="s">
        <v>34927</v>
      </c>
    </row>
    <row r="41499" spans="1:3" s="187" customFormat="1" ht="46.8">
      <c r="A41499" s="185" t="s">
        <v>22489</v>
      </c>
      <c r="B41499" s="186" t="s">
        <v>5316</v>
      </c>
      <c r="C41499" s="186" t="s">
        <v>21991</v>
      </c>
    </row>
    <row r="41500" spans="1:3" s="187" customFormat="1" ht="31.2">
      <c r="A41500" s="185" t="s">
        <v>43197</v>
      </c>
      <c r="B41500" s="186" t="s">
        <v>43198</v>
      </c>
      <c r="C41500" s="186" t="s">
        <v>42915</v>
      </c>
    </row>
    <row r="41501" spans="1:3" s="187" customFormat="1" ht="31.2">
      <c r="A41501" s="185" t="s">
        <v>14794</v>
      </c>
      <c r="B41501" s="186" t="s">
        <v>14732</v>
      </c>
      <c r="C41501" s="186" t="s">
        <v>14697</v>
      </c>
    </row>
    <row r="41502" spans="1:3" s="187" customFormat="1" ht="31.2">
      <c r="A41502" s="185" t="s">
        <v>1189</v>
      </c>
      <c r="B41502" s="186" t="s">
        <v>1190</v>
      </c>
      <c r="C41502" s="186" t="s">
        <v>11</v>
      </c>
    </row>
    <row r="41503" spans="1:3" s="187" customFormat="1" ht="31.2">
      <c r="A41503" s="185" t="s">
        <v>30480</v>
      </c>
      <c r="B41503" s="186" t="s">
        <v>371</v>
      </c>
      <c r="C41503" s="186" t="s">
        <v>29648</v>
      </c>
    </row>
    <row r="41504" spans="1:3" s="187" customFormat="1" ht="31.2">
      <c r="A41504" s="185" t="s">
        <v>30480</v>
      </c>
      <c r="B41504" s="186" t="s">
        <v>371</v>
      </c>
      <c r="C41504" s="186" t="s">
        <v>31402</v>
      </c>
    </row>
    <row r="41505" spans="1:3" s="187" customFormat="1" ht="31.2">
      <c r="A41505" s="185" t="s">
        <v>16169</v>
      </c>
      <c r="B41505" s="186" t="s">
        <v>1887</v>
      </c>
      <c r="C41505" s="186" t="s">
        <v>16132</v>
      </c>
    </row>
    <row r="41506" spans="1:3" s="187" customFormat="1" ht="31.2">
      <c r="A41506" s="185" t="s">
        <v>31422</v>
      </c>
      <c r="B41506" s="186" t="s">
        <v>7436</v>
      </c>
      <c r="C41506" s="186" t="s">
        <v>31402</v>
      </c>
    </row>
    <row r="41507" spans="1:3" s="187" customFormat="1" ht="31.2">
      <c r="A41507" s="185" t="s">
        <v>31422</v>
      </c>
      <c r="B41507" s="186" t="s">
        <v>7436</v>
      </c>
      <c r="C41507" s="186" t="s">
        <v>41318</v>
      </c>
    </row>
    <row r="41508" spans="1:3" s="187" customFormat="1" ht="46.8">
      <c r="A41508" s="185" t="s">
        <v>45764</v>
      </c>
      <c r="B41508" s="186" t="s">
        <v>10405</v>
      </c>
      <c r="C41508" s="186" t="s">
        <v>45398</v>
      </c>
    </row>
    <row r="41509" spans="1:3" s="187" customFormat="1" ht="62.4">
      <c r="A41509" s="185" t="s">
        <v>26963</v>
      </c>
      <c r="B41509" s="186" t="s">
        <v>26964</v>
      </c>
      <c r="C41509" s="186" t="s">
        <v>26649</v>
      </c>
    </row>
    <row r="41510" spans="1:3" s="187" customFormat="1" ht="46.8">
      <c r="A41510" s="185" t="s">
        <v>5318</v>
      </c>
      <c r="B41510" s="186" t="s">
        <v>5316</v>
      </c>
      <c r="C41510" s="186" t="s">
        <v>4409</v>
      </c>
    </row>
    <row r="41511" spans="1:3" s="187" customFormat="1" ht="46.8">
      <c r="A41511" s="185" t="s">
        <v>39459</v>
      </c>
      <c r="B41511" s="186" t="s">
        <v>20854</v>
      </c>
      <c r="C41511" s="186" t="s">
        <v>39018</v>
      </c>
    </row>
    <row r="41512" spans="1:3" s="187" customFormat="1" ht="31.2">
      <c r="A41512" s="185" t="s">
        <v>38346</v>
      </c>
      <c r="B41512" s="186" t="s">
        <v>28849</v>
      </c>
      <c r="C41512" s="186" t="s">
        <v>38207</v>
      </c>
    </row>
    <row r="41513" spans="1:3" s="187" customFormat="1" ht="31.2">
      <c r="A41513" s="185" t="s">
        <v>38346</v>
      </c>
      <c r="B41513" s="186" t="s">
        <v>28849</v>
      </c>
      <c r="C41513" s="186" t="s">
        <v>39606</v>
      </c>
    </row>
    <row r="41514" spans="1:3" s="187" customFormat="1" ht="31.2">
      <c r="A41514" s="185" t="s">
        <v>10341</v>
      </c>
      <c r="B41514" s="186" t="s">
        <v>10342</v>
      </c>
      <c r="C41514" s="186" t="s">
        <v>9722</v>
      </c>
    </row>
    <row r="41515" spans="1:3" s="187" customFormat="1" ht="46.8">
      <c r="A41515" s="185" t="s">
        <v>26241</v>
      </c>
      <c r="B41515" s="186" t="s">
        <v>26242</v>
      </c>
      <c r="C41515" s="186" t="s">
        <v>25996</v>
      </c>
    </row>
    <row r="41516" spans="1:3" s="187" customFormat="1" ht="31.2">
      <c r="A41516" s="185" t="s">
        <v>33752</v>
      </c>
      <c r="B41516" s="186" t="s">
        <v>23355</v>
      </c>
      <c r="C41516" s="186" t="s">
        <v>33246</v>
      </c>
    </row>
    <row r="41517" spans="1:3" s="187" customFormat="1" ht="31.2">
      <c r="A41517" s="185" t="s">
        <v>15496</v>
      </c>
      <c r="B41517" s="186" t="s">
        <v>10023</v>
      </c>
      <c r="C41517" s="186" t="s">
        <v>14697</v>
      </c>
    </row>
    <row r="41518" spans="1:3" s="187" customFormat="1" ht="31.2">
      <c r="A41518" s="185" t="s">
        <v>23109</v>
      </c>
      <c r="B41518" s="186" t="s">
        <v>6654</v>
      </c>
      <c r="C41518" s="186" t="s">
        <v>22896</v>
      </c>
    </row>
    <row r="41519" spans="1:3" s="187" customFormat="1" ht="31.2">
      <c r="A41519" s="185" t="s">
        <v>45393</v>
      </c>
      <c r="B41519" s="186" t="s">
        <v>11705</v>
      </c>
      <c r="C41519" s="186" t="s">
        <v>44652</v>
      </c>
    </row>
    <row r="41520" spans="1:3" s="187" customFormat="1" ht="46.8">
      <c r="A41520" s="185" t="s">
        <v>22365</v>
      </c>
      <c r="B41520" s="186" t="s">
        <v>9995</v>
      </c>
      <c r="C41520" s="186" t="s">
        <v>21991</v>
      </c>
    </row>
    <row r="41521" spans="1:3" s="187" customFormat="1" ht="31.2">
      <c r="A41521" s="185" t="s">
        <v>16243</v>
      </c>
      <c r="B41521" s="186" t="s">
        <v>105</v>
      </c>
      <c r="C41521" s="186" t="s">
        <v>16132</v>
      </c>
    </row>
    <row r="41522" spans="1:3" s="187" customFormat="1" ht="31.2">
      <c r="A41522" s="185" t="s">
        <v>12433</v>
      </c>
      <c r="B41522" s="186" t="s">
        <v>12434</v>
      </c>
      <c r="C41522" s="186" t="s">
        <v>12392</v>
      </c>
    </row>
    <row r="41523" spans="1:3" s="187" customFormat="1" ht="46.8">
      <c r="A41523" s="185" t="s">
        <v>43017</v>
      </c>
      <c r="B41523" s="186" t="s">
        <v>12434</v>
      </c>
      <c r="C41523" s="186" t="s">
        <v>42915</v>
      </c>
    </row>
    <row r="41524" spans="1:3" s="187" customFormat="1" ht="62.4">
      <c r="A41524" s="185" t="s">
        <v>25786</v>
      </c>
      <c r="B41524" s="186" t="s">
        <v>7924</v>
      </c>
      <c r="C41524" s="186" t="s">
        <v>25700</v>
      </c>
    </row>
    <row r="41525" spans="1:3" s="187" customFormat="1" ht="31.2">
      <c r="A41525" s="185" t="s">
        <v>2165</v>
      </c>
      <c r="B41525" s="186" t="s">
        <v>1096</v>
      </c>
      <c r="C41525" s="186" t="s">
        <v>1534</v>
      </c>
    </row>
    <row r="41526" spans="1:3" s="187" customFormat="1" ht="31.2">
      <c r="A41526" s="185" t="s">
        <v>2165</v>
      </c>
      <c r="B41526" s="186" t="s">
        <v>1096</v>
      </c>
      <c r="C41526" s="186" t="s">
        <v>34927</v>
      </c>
    </row>
    <row r="41527" spans="1:3" s="187" customFormat="1" ht="31.2">
      <c r="A41527" s="185" t="s">
        <v>27955</v>
      </c>
      <c r="B41527" s="186" t="s">
        <v>21959</v>
      </c>
      <c r="C41527" s="186" t="s">
        <v>27116</v>
      </c>
    </row>
    <row r="41528" spans="1:3" s="187" customFormat="1" ht="31.2">
      <c r="A41528" s="185" t="s">
        <v>45383</v>
      </c>
      <c r="B41528" s="186" t="s">
        <v>926</v>
      </c>
      <c r="C41528" s="186" t="s">
        <v>44652</v>
      </c>
    </row>
    <row r="41529" spans="1:3" s="187" customFormat="1" ht="31.2">
      <c r="A41529" s="185" t="s">
        <v>14487</v>
      </c>
      <c r="B41529" s="186" t="s">
        <v>14488</v>
      </c>
      <c r="C41529" s="186" t="s">
        <v>13890</v>
      </c>
    </row>
    <row r="41530" spans="1:3" s="187" customFormat="1" ht="15.6">
      <c r="A41530" s="185" t="s">
        <v>47104</v>
      </c>
      <c r="B41530" s="186" t="s">
        <v>47105</v>
      </c>
      <c r="C41530" s="188" t="s">
        <v>46956</v>
      </c>
    </row>
    <row r="41531" spans="1:3" s="187" customFormat="1" ht="31.2">
      <c r="A41531" s="185" t="s">
        <v>7256</v>
      </c>
      <c r="B41531" s="186" t="s">
        <v>7257</v>
      </c>
      <c r="C41531" s="186" t="s">
        <v>6284</v>
      </c>
    </row>
    <row r="41532" spans="1:3" s="187" customFormat="1" ht="31.2">
      <c r="A41532" s="185" t="s">
        <v>48710</v>
      </c>
      <c r="B41532" s="186" t="s">
        <v>48711</v>
      </c>
      <c r="C41532" s="188" t="s">
        <v>46956</v>
      </c>
    </row>
    <row r="41533" spans="1:3" s="187" customFormat="1" ht="31.2">
      <c r="A41533" s="185" t="s">
        <v>6449</v>
      </c>
      <c r="B41533" s="186" t="s">
        <v>1940</v>
      </c>
      <c r="C41533" s="186" t="s">
        <v>6284</v>
      </c>
    </row>
    <row r="41534" spans="1:3" s="187" customFormat="1" ht="46.8">
      <c r="A41534" s="185" t="s">
        <v>7208</v>
      </c>
      <c r="B41534" s="186" t="s">
        <v>7209</v>
      </c>
      <c r="C41534" s="186" t="s">
        <v>6284</v>
      </c>
    </row>
    <row r="41535" spans="1:3" s="187" customFormat="1" ht="31.2">
      <c r="A41535" s="185" t="s">
        <v>6650</v>
      </c>
      <c r="B41535" s="186" t="s">
        <v>6648</v>
      </c>
      <c r="C41535" s="186" t="s">
        <v>6284</v>
      </c>
    </row>
    <row r="41536" spans="1:3" s="187" customFormat="1" ht="31.2">
      <c r="A41536" s="185" t="s">
        <v>7016</v>
      </c>
      <c r="B41536" s="186" t="s">
        <v>7017</v>
      </c>
      <c r="C41536" s="186" t="s">
        <v>6284</v>
      </c>
    </row>
    <row r="41537" spans="1:3" s="187" customFormat="1" ht="31.2">
      <c r="A41537" s="185" t="s">
        <v>7200</v>
      </c>
      <c r="B41537" s="186" t="s">
        <v>7201</v>
      </c>
      <c r="C41537" s="186" t="s">
        <v>6284</v>
      </c>
    </row>
    <row r="41538" spans="1:3" s="187" customFormat="1" ht="31.2">
      <c r="A41538" s="185" t="s">
        <v>7200</v>
      </c>
      <c r="B41538" s="186" t="s">
        <v>7201</v>
      </c>
      <c r="C41538" s="186" t="s">
        <v>45398</v>
      </c>
    </row>
    <row r="41539" spans="1:3" s="187" customFormat="1" ht="31.2">
      <c r="A41539" s="185" t="s">
        <v>7147</v>
      </c>
      <c r="B41539" s="186" t="s">
        <v>7148</v>
      </c>
      <c r="C41539" s="186" t="s">
        <v>6284</v>
      </c>
    </row>
    <row r="41540" spans="1:3" s="187" customFormat="1" ht="31.2">
      <c r="A41540" s="185" t="s">
        <v>6326</v>
      </c>
      <c r="B41540" s="186" t="s">
        <v>396</v>
      </c>
      <c r="C41540" s="186" t="s">
        <v>6284</v>
      </c>
    </row>
    <row r="41541" spans="1:3" s="187" customFormat="1" ht="15.6">
      <c r="A41541" s="185" t="s">
        <v>6326</v>
      </c>
      <c r="B41541" s="186" t="s">
        <v>49730</v>
      </c>
      <c r="C41541" s="188" t="s">
        <v>46956</v>
      </c>
    </row>
    <row r="41542" spans="1:3" s="187" customFormat="1" ht="31.2">
      <c r="A41542" s="185" t="s">
        <v>6661</v>
      </c>
      <c r="B41542" s="186" t="s">
        <v>6662</v>
      </c>
      <c r="C41542" s="186" t="s">
        <v>6284</v>
      </c>
    </row>
    <row r="41543" spans="1:3" s="187" customFormat="1" ht="46.8">
      <c r="A41543" s="185" t="s">
        <v>7153</v>
      </c>
      <c r="B41543" s="186" t="s">
        <v>6962</v>
      </c>
      <c r="C41543" s="186" t="s">
        <v>6284</v>
      </c>
    </row>
    <row r="41544" spans="1:3" s="187" customFormat="1" ht="46.8">
      <c r="A41544" s="185" t="s">
        <v>47628</v>
      </c>
      <c r="B41544" s="186" t="s">
        <v>47626</v>
      </c>
      <c r="C41544" s="188" t="s">
        <v>46956</v>
      </c>
    </row>
    <row r="41545" spans="1:3" s="187" customFormat="1" ht="46.8">
      <c r="A41545" s="185" t="s">
        <v>6390</v>
      </c>
      <c r="B41545" s="186" t="s">
        <v>933</v>
      </c>
      <c r="C41545" s="188" t="s">
        <v>6368</v>
      </c>
    </row>
    <row r="41546" spans="1:3" s="187" customFormat="1" ht="15.6">
      <c r="A41546" s="185" t="s">
        <v>47726</v>
      </c>
      <c r="B41546" s="186" t="s">
        <v>47720</v>
      </c>
      <c r="C41546" s="188" t="s">
        <v>46956</v>
      </c>
    </row>
    <row r="41547" spans="1:3" s="187" customFormat="1" ht="31.2">
      <c r="A41547" s="185" t="s">
        <v>6404</v>
      </c>
      <c r="B41547" s="186" t="s">
        <v>6405</v>
      </c>
      <c r="C41547" s="186" t="s">
        <v>6284</v>
      </c>
    </row>
    <row r="41548" spans="1:3" s="187" customFormat="1" ht="31.2">
      <c r="A41548" s="185" t="s">
        <v>6467</v>
      </c>
      <c r="B41548" s="186" t="s">
        <v>6468</v>
      </c>
      <c r="C41548" s="186" t="s">
        <v>6284</v>
      </c>
    </row>
    <row r="41549" spans="1:3" s="187" customFormat="1" ht="31.2">
      <c r="A41549" s="185" t="s">
        <v>6782</v>
      </c>
      <c r="B41549" s="186" t="s">
        <v>6783</v>
      </c>
      <c r="C41549" s="186" t="s">
        <v>6284</v>
      </c>
    </row>
    <row r="41550" spans="1:3" s="187" customFormat="1" ht="31.2">
      <c r="A41550" s="185" t="s">
        <v>6948</v>
      </c>
      <c r="B41550" s="186" t="s">
        <v>6949</v>
      </c>
      <c r="C41550" s="186" t="s">
        <v>6284</v>
      </c>
    </row>
    <row r="41551" spans="1:3" s="187" customFormat="1" ht="31.2">
      <c r="A41551" s="185" t="s">
        <v>6351</v>
      </c>
      <c r="B41551" s="186" t="s">
        <v>6346</v>
      </c>
      <c r="C41551" s="186" t="s">
        <v>6284</v>
      </c>
    </row>
    <row r="41552" spans="1:3" s="187" customFormat="1" ht="46.8">
      <c r="A41552" s="185" t="s">
        <v>7975</v>
      </c>
      <c r="B41552" s="186" t="s">
        <v>4532</v>
      </c>
      <c r="C41552" s="186" t="s">
        <v>7346</v>
      </c>
    </row>
    <row r="41553" spans="1:3" s="187" customFormat="1" ht="31.2">
      <c r="A41553" s="185" t="s">
        <v>6444</v>
      </c>
      <c r="B41553" s="186" t="s">
        <v>6445</v>
      </c>
      <c r="C41553" s="186" t="s">
        <v>6284</v>
      </c>
    </row>
    <row r="41554" spans="1:3" s="187" customFormat="1" ht="31.2">
      <c r="A41554" s="185" t="s">
        <v>6753</v>
      </c>
      <c r="B41554" s="186" t="s">
        <v>5087</v>
      </c>
      <c r="C41554" s="186" t="s">
        <v>6284</v>
      </c>
    </row>
    <row r="41555" spans="1:3" s="187" customFormat="1" ht="31.2">
      <c r="A41555" s="185" t="s">
        <v>7210</v>
      </c>
      <c r="B41555" s="186" t="s">
        <v>7211</v>
      </c>
      <c r="C41555" s="186" t="s">
        <v>6284</v>
      </c>
    </row>
    <row r="41556" spans="1:3" s="187" customFormat="1" ht="31.2">
      <c r="A41556" s="185" t="s">
        <v>6794</v>
      </c>
      <c r="B41556" s="186" t="s">
        <v>6793</v>
      </c>
      <c r="C41556" s="186" t="s">
        <v>6284</v>
      </c>
    </row>
    <row r="41557" spans="1:3" s="187" customFormat="1" ht="31.2">
      <c r="A41557" s="185" t="s">
        <v>6344</v>
      </c>
      <c r="B41557" s="186" t="s">
        <v>38</v>
      </c>
      <c r="C41557" s="186" t="s">
        <v>6284</v>
      </c>
    </row>
    <row r="41558" spans="1:3" s="187" customFormat="1" ht="15.6">
      <c r="A41558" s="185" t="s">
        <v>6344</v>
      </c>
      <c r="B41558" s="186" t="s">
        <v>48601</v>
      </c>
      <c r="C41558" s="188" t="s">
        <v>46956</v>
      </c>
    </row>
    <row r="41559" spans="1:3" s="187" customFormat="1" ht="31.2">
      <c r="A41559" s="185" t="s">
        <v>6318</v>
      </c>
      <c r="B41559" s="186" t="s">
        <v>286</v>
      </c>
      <c r="C41559" s="186" t="s">
        <v>6284</v>
      </c>
    </row>
    <row r="41560" spans="1:3" s="187" customFormat="1" ht="31.2">
      <c r="A41560" s="185" t="s">
        <v>6365</v>
      </c>
      <c r="B41560" s="186" t="s">
        <v>819</v>
      </c>
      <c r="C41560" s="186" t="s">
        <v>6284</v>
      </c>
    </row>
    <row r="41561" spans="1:3" s="187" customFormat="1" ht="31.2">
      <c r="A41561" s="185" t="s">
        <v>6304</v>
      </c>
      <c r="B41561" s="186" t="s">
        <v>48</v>
      </c>
      <c r="C41561" s="186" t="s">
        <v>6284</v>
      </c>
    </row>
    <row r="41562" spans="1:3" s="187" customFormat="1" ht="31.2">
      <c r="A41562" s="185" t="s">
        <v>6304</v>
      </c>
      <c r="B41562" s="186" t="s">
        <v>47106</v>
      </c>
      <c r="C41562" s="188" t="s">
        <v>46956</v>
      </c>
    </row>
    <row r="41563" spans="1:3" s="187" customFormat="1" ht="31.2">
      <c r="A41563" s="185" t="s">
        <v>6323</v>
      </c>
      <c r="B41563" s="186" t="s">
        <v>59</v>
      </c>
      <c r="C41563" s="186" t="s">
        <v>6284</v>
      </c>
    </row>
    <row r="41564" spans="1:3" s="187" customFormat="1" ht="15.6">
      <c r="A41564" s="185" t="s">
        <v>48545</v>
      </c>
      <c r="B41564" s="186" t="s">
        <v>48546</v>
      </c>
      <c r="C41564" s="188" t="s">
        <v>46956</v>
      </c>
    </row>
    <row r="41565" spans="1:3" s="187" customFormat="1" ht="31.2">
      <c r="A41565" s="185" t="s">
        <v>7341</v>
      </c>
      <c r="B41565" s="186" t="s">
        <v>7342</v>
      </c>
      <c r="C41565" s="186" t="s">
        <v>6284</v>
      </c>
    </row>
    <row r="41566" spans="1:3" s="187" customFormat="1" ht="31.2">
      <c r="A41566" s="185" t="s">
        <v>6428</v>
      </c>
      <c r="B41566" s="186" t="s">
        <v>5016</v>
      </c>
      <c r="C41566" s="186" t="s">
        <v>6284</v>
      </c>
    </row>
    <row r="41567" spans="1:3" s="187" customFormat="1" ht="46.8">
      <c r="A41567" s="185" t="s">
        <v>7002</v>
      </c>
      <c r="B41567" s="186" t="s">
        <v>7003</v>
      </c>
      <c r="C41567" s="186" t="s">
        <v>6284</v>
      </c>
    </row>
    <row r="41568" spans="1:3" s="187" customFormat="1" ht="31.2">
      <c r="A41568" s="185" t="s">
        <v>6336</v>
      </c>
      <c r="B41568" s="186" t="s">
        <v>394</v>
      </c>
      <c r="C41568" s="186" t="s">
        <v>6284</v>
      </c>
    </row>
    <row r="41569" spans="1:3" s="187" customFormat="1" ht="31.2">
      <c r="A41569" s="185" t="s">
        <v>6336</v>
      </c>
      <c r="B41569" s="186" t="s">
        <v>394</v>
      </c>
      <c r="C41569" s="186" t="s">
        <v>32209</v>
      </c>
    </row>
    <row r="41570" spans="1:3" s="187" customFormat="1" ht="31.2">
      <c r="A41570" s="185" t="s">
        <v>6973</v>
      </c>
      <c r="B41570" s="186" t="s">
        <v>4004</v>
      </c>
      <c r="C41570" s="186" t="s">
        <v>6284</v>
      </c>
    </row>
    <row r="41571" spans="1:3" s="187" customFormat="1" ht="31.2">
      <c r="A41571" s="185" t="s">
        <v>7297</v>
      </c>
      <c r="B41571" s="186" t="s">
        <v>7298</v>
      </c>
      <c r="C41571" s="186" t="s">
        <v>6284</v>
      </c>
    </row>
    <row r="41572" spans="1:3" s="187" customFormat="1" ht="15.6">
      <c r="A41572" s="185" t="s">
        <v>48938</v>
      </c>
      <c r="B41572" s="186" t="s">
        <v>48939</v>
      </c>
      <c r="C41572" s="188" t="s">
        <v>46956</v>
      </c>
    </row>
    <row r="41573" spans="1:3" s="187" customFormat="1" ht="31.2">
      <c r="A41573" s="185" t="s">
        <v>6430</v>
      </c>
      <c r="B41573" s="186" t="s">
        <v>647</v>
      </c>
      <c r="C41573" s="186" t="s">
        <v>6284</v>
      </c>
    </row>
    <row r="41574" spans="1:3" s="187" customFormat="1" ht="31.2">
      <c r="A41574" s="185" t="s">
        <v>6795</v>
      </c>
      <c r="B41574" s="186" t="s">
        <v>4062</v>
      </c>
      <c r="C41574" s="186" t="s">
        <v>6284</v>
      </c>
    </row>
    <row r="41575" spans="1:3" s="187" customFormat="1" ht="15.6">
      <c r="A41575" s="185" t="s">
        <v>49362</v>
      </c>
      <c r="B41575" s="186" t="s">
        <v>49363</v>
      </c>
      <c r="C41575" s="188" t="s">
        <v>46956</v>
      </c>
    </row>
    <row r="41576" spans="1:3" s="187" customFormat="1" ht="31.2">
      <c r="A41576" s="185" t="s">
        <v>6342</v>
      </c>
      <c r="B41576" s="186" t="s">
        <v>6343</v>
      </c>
      <c r="C41576" s="186" t="s">
        <v>6284</v>
      </c>
    </row>
    <row r="41577" spans="1:3" s="187" customFormat="1" ht="31.2">
      <c r="A41577" s="185" t="s">
        <v>6348</v>
      </c>
      <c r="B41577" s="186" t="s">
        <v>6349</v>
      </c>
      <c r="C41577" s="186" t="s">
        <v>6284</v>
      </c>
    </row>
    <row r="41578" spans="1:3" s="187" customFormat="1" ht="46.8">
      <c r="A41578" s="185" t="s">
        <v>6286</v>
      </c>
      <c r="B41578" s="186" t="s">
        <v>910</v>
      </c>
      <c r="C41578" s="186" t="s">
        <v>6284</v>
      </c>
    </row>
    <row r="41579" spans="1:3" s="187" customFormat="1" ht="15.6">
      <c r="A41579" s="185" t="s">
        <v>48348</v>
      </c>
      <c r="B41579" s="186" t="s">
        <v>48349</v>
      </c>
      <c r="C41579" s="188" t="s">
        <v>46956</v>
      </c>
    </row>
    <row r="41580" spans="1:3" s="187" customFormat="1" ht="31.2">
      <c r="A41580" s="185" t="s">
        <v>6498</v>
      </c>
      <c r="B41580" s="186" t="s">
        <v>6499</v>
      </c>
      <c r="C41580" s="186" t="s">
        <v>6284</v>
      </c>
    </row>
    <row r="41581" spans="1:3" s="187" customFormat="1" ht="31.2">
      <c r="A41581" s="185" t="s">
        <v>6935</v>
      </c>
      <c r="B41581" s="186" t="s">
        <v>6936</v>
      </c>
      <c r="C41581" s="186" t="s">
        <v>6284</v>
      </c>
    </row>
    <row r="41582" spans="1:3" s="187" customFormat="1" ht="31.2">
      <c r="A41582" s="185" t="s">
        <v>6513</v>
      </c>
      <c r="B41582" s="186" t="s">
        <v>6514</v>
      </c>
      <c r="C41582" s="186" t="s">
        <v>6284</v>
      </c>
    </row>
    <row r="41583" spans="1:3" s="187" customFormat="1" ht="31.2">
      <c r="A41583" s="185" t="s">
        <v>6403</v>
      </c>
      <c r="B41583" s="186" t="s">
        <v>1971</v>
      </c>
      <c r="C41583" s="186" t="s">
        <v>6284</v>
      </c>
    </row>
    <row r="41584" spans="1:3" s="187" customFormat="1" ht="31.2">
      <c r="A41584" s="185" t="s">
        <v>6454</v>
      </c>
      <c r="B41584" s="186" t="s">
        <v>6455</v>
      </c>
      <c r="C41584" s="186" t="s">
        <v>6284</v>
      </c>
    </row>
    <row r="41585" spans="1:3" s="187" customFormat="1" ht="31.2">
      <c r="A41585" s="185" t="s">
        <v>6579</v>
      </c>
      <c r="B41585" s="186" t="s">
        <v>6466</v>
      </c>
      <c r="C41585" s="186" t="s">
        <v>6284</v>
      </c>
    </row>
    <row r="41586" spans="1:3" s="187" customFormat="1" ht="31.2">
      <c r="A41586" s="185" t="s">
        <v>7075</v>
      </c>
      <c r="B41586" s="186" t="s">
        <v>3174</v>
      </c>
      <c r="C41586" s="186" t="s">
        <v>6284</v>
      </c>
    </row>
    <row r="41587" spans="1:3" s="187" customFormat="1" ht="15.6">
      <c r="A41587" s="185" t="s">
        <v>47559</v>
      </c>
      <c r="B41587" s="186" t="s">
        <v>47560</v>
      </c>
      <c r="C41587" s="188" t="s">
        <v>46956</v>
      </c>
    </row>
    <row r="41588" spans="1:3" s="187" customFormat="1" ht="31.2">
      <c r="A41588" s="185" t="s">
        <v>6322</v>
      </c>
      <c r="B41588" s="186" t="s">
        <v>105</v>
      </c>
      <c r="C41588" s="186" t="s">
        <v>6284</v>
      </c>
    </row>
    <row r="41589" spans="1:3" s="187" customFormat="1" ht="31.2">
      <c r="A41589" s="185" t="s">
        <v>6527</v>
      </c>
      <c r="B41589" s="186" t="s">
        <v>6528</v>
      </c>
      <c r="C41589" s="186" t="s">
        <v>6284</v>
      </c>
    </row>
    <row r="41590" spans="1:3" s="187" customFormat="1" ht="31.2">
      <c r="A41590" s="185" t="s">
        <v>6527</v>
      </c>
      <c r="B41590" s="186" t="s">
        <v>48959</v>
      </c>
      <c r="C41590" s="188" t="s">
        <v>46956</v>
      </c>
    </row>
    <row r="41591" spans="1:3" s="187" customFormat="1" ht="31.2">
      <c r="A41591" s="185" t="s">
        <v>29044</v>
      </c>
      <c r="B41591" s="186" t="s">
        <v>24031</v>
      </c>
      <c r="C41591" s="186" t="s">
        <v>28788</v>
      </c>
    </row>
    <row r="41592" spans="1:3" s="187" customFormat="1" ht="31.2">
      <c r="A41592" s="185" t="s">
        <v>6441</v>
      </c>
      <c r="B41592" s="186" t="s">
        <v>6442</v>
      </c>
      <c r="C41592" s="186" t="s">
        <v>6284</v>
      </c>
    </row>
    <row r="41593" spans="1:3" s="187" customFormat="1" ht="31.2">
      <c r="A41593" s="185" t="s">
        <v>6361</v>
      </c>
      <c r="B41593" s="186" t="s">
        <v>6362</v>
      </c>
      <c r="C41593" s="186" t="s">
        <v>6284</v>
      </c>
    </row>
    <row r="41594" spans="1:3" s="187" customFormat="1" ht="31.2">
      <c r="A41594" s="185" t="s">
        <v>6341</v>
      </c>
      <c r="B41594" s="186" t="s">
        <v>3454</v>
      </c>
      <c r="C41594" s="186" t="s">
        <v>6284</v>
      </c>
    </row>
    <row r="41595" spans="1:3" s="187" customFormat="1" ht="31.2">
      <c r="A41595" s="185" t="s">
        <v>6341</v>
      </c>
      <c r="B41595" s="186" t="s">
        <v>3454</v>
      </c>
      <c r="C41595" s="186" t="s">
        <v>28788</v>
      </c>
    </row>
    <row r="41596" spans="1:3" s="187" customFormat="1" ht="31.2">
      <c r="A41596" s="185" t="s">
        <v>6341</v>
      </c>
      <c r="B41596" s="186" t="s">
        <v>3454</v>
      </c>
      <c r="C41596" s="186" t="s">
        <v>29648</v>
      </c>
    </row>
    <row r="41597" spans="1:3" s="187" customFormat="1" ht="31.2">
      <c r="A41597" s="185" t="s">
        <v>6341</v>
      </c>
      <c r="B41597" s="186" t="s">
        <v>3454</v>
      </c>
      <c r="C41597" s="186" t="s">
        <v>31402</v>
      </c>
    </row>
    <row r="41598" spans="1:3" s="187" customFormat="1" ht="31.2">
      <c r="A41598" s="185" t="s">
        <v>6329</v>
      </c>
      <c r="B41598" s="186" t="s">
        <v>6330</v>
      </c>
      <c r="C41598" s="186" t="s">
        <v>6284</v>
      </c>
    </row>
    <row r="41599" spans="1:3" s="187" customFormat="1" ht="31.2">
      <c r="A41599" s="185" t="s">
        <v>6492</v>
      </c>
      <c r="B41599" s="186" t="s">
        <v>1018</v>
      </c>
      <c r="C41599" s="186" t="s">
        <v>6284</v>
      </c>
    </row>
    <row r="41600" spans="1:3" s="187" customFormat="1" ht="31.2">
      <c r="A41600" s="185" t="s">
        <v>6668</v>
      </c>
      <c r="B41600" s="186" t="s">
        <v>6669</v>
      </c>
      <c r="C41600" s="186" t="s">
        <v>6284</v>
      </c>
    </row>
    <row r="41601" spans="1:3" s="187" customFormat="1" ht="31.2">
      <c r="A41601" s="185" t="s">
        <v>6324</v>
      </c>
      <c r="B41601" s="186" t="s">
        <v>307</v>
      </c>
      <c r="C41601" s="186" t="s">
        <v>6284</v>
      </c>
    </row>
    <row r="41602" spans="1:3" s="187" customFormat="1" ht="31.2">
      <c r="A41602" s="185" t="s">
        <v>7167</v>
      </c>
      <c r="B41602" s="186" t="s">
        <v>7168</v>
      </c>
      <c r="C41602" s="186" t="s">
        <v>6284</v>
      </c>
    </row>
    <row r="41603" spans="1:3" s="187" customFormat="1" ht="31.2">
      <c r="A41603" s="185" t="s">
        <v>6347</v>
      </c>
      <c r="B41603" s="186" t="s">
        <v>3362</v>
      </c>
      <c r="C41603" s="186" t="s">
        <v>6284</v>
      </c>
    </row>
    <row r="41604" spans="1:3" s="187" customFormat="1" ht="31.2">
      <c r="A41604" s="185" t="s">
        <v>6296</v>
      </c>
      <c r="B41604" s="186" t="s">
        <v>4429</v>
      </c>
      <c r="C41604" s="186" t="s">
        <v>6284</v>
      </c>
    </row>
    <row r="41605" spans="1:3" s="187" customFormat="1" ht="46.8">
      <c r="A41605" s="185" t="s">
        <v>6563</v>
      </c>
      <c r="B41605" s="186" t="s">
        <v>6564</v>
      </c>
      <c r="C41605" s="186" t="s">
        <v>6284</v>
      </c>
    </row>
    <row r="41606" spans="1:3" s="187" customFormat="1" ht="31.2">
      <c r="A41606" s="185" t="s">
        <v>6478</v>
      </c>
      <c r="B41606" s="186" t="s">
        <v>6479</v>
      </c>
      <c r="C41606" s="186" t="s">
        <v>6284</v>
      </c>
    </row>
    <row r="41607" spans="1:3" s="187" customFormat="1" ht="31.2">
      <c r="A41607" s="185" t="s">
        <v>7100</v>
      </c>
      <c r="B41607" s="186" t="s">
        <v>7101</v>
      </c>
      <c r="C41607" s="186" t="s">
        <v>6284</v>
      </c>
    </row>
    <row r="41608" spans="1:3" s="187" customFormat="1" ht="31.2">
      <c r="A41608" s="185" t="s">
        <v>7053</v>
      </c>
      <c r="B41608" s="186" t="s">
        <v>7054</v>
      </c>
      <c r="C41608" s="186" t="s">
        <v>6284</v>
      </c>
    </row>
    <row r="41609" spans="1:3" s="187" customFormat="1" ht="46.8">
      <c r="A41609" s="185" t="s">
        <v>48360</v>
      </c>
      <c r="B41609" s="186" t="s">
        <v>48356</v>
      </c>
      <c r="C41609" s="188" t="s">
        <v>46956</v>
      </c>
    </row>
    <row r="41610" spans="1:3" s="187" customFormat="1" ht="46.8">
      <c r="A41610" s="185" t="s">
        <v>6688</v>
      </c>
      <c r="B41610" s="186" t="s">
        <v>4989</v>
      </c>
      <c r="C41610" s="186" t="s">
        <v>6284</v>
      </c>
    </row>
    <row r="41611" spans="1:3" s="187" customFormat="1" ht="31.2">
      <c r="A41611" s="185" t="s">
        <v>47994</v>
      </c>
      <c r="B41611" s="186" t="s">
        <v>47993</v>
      </c>
      <c r="C41611" s="188" t="s">
        <v>46956</v>
      </c>
    </row>
    <row r="41612" spans="1:3" s="187" customFormat="1" ht="31.2">
      <c r="A41612" s="185" t="s">
        <v>6512</v>
      </c>
      <c r="B41612" s="186" t="s">
        <v>2173</v>
      </c>
      <c r="C41612" s="186" t="s">
        <v>6284</v>
      </c>
    </row>
    <row r="41613" spans="1:3" s="187" customFormat="1" ht="31.2">
      <c r="A41613" s="185" t="s">
        <v>7268</v>
      </c>
      <c r="B41613" s="186" t="s">
        <v>7269</v>
      </c>
      <c r="C41613" s="186" t="s">
        <v>6284</v>
      </c>
    </row>
    <row r="41614" spans="1:3" s="187" customFormat="1" ht="31.2">
      <c r="A41614" s="185" t="s">
        <v>6311</v>
      </c>
      <c r="B41614" s="186" t="s">
        <v>42</v>
      </c>
      <c r="C41614" s="186" t="s">
        <v>6284</v>
      </c>
    </row>
    <row r="41615" spans="1:3" s="187" customFormat="1" ht="15.6">
      <c r="A41615" s="185" t="s">
        <v>49726</v>
      </c>
      <c r="B41615" s="186" t="s">
        <v>4694</v>
      </c>
      <c r="C41615" s="188" t="s">
        <v>46956</v>
      </c>
    </row>
    <row r="41616" spans="1:3" s="187" customFormat="1" ht="31.2">
      <c r="A41616" s="185" t="s">
        <v>6554</v>
      </c>
      <c r="B41616" s="186" t="s">
        <v>6555</v>
      </c>
      <c r="C41616" s="186" t="s">
        <v>6284</v>
      </c>
    </row>
    <row r="41617" spans="1:3" s="187" customFormat="1" ht="31.2">
      <c r="A41617" s="185" t="s">
        <v>6643</v>
      </c>
      <c r="B41617" s="186" t="s">
        <v>1437</v>
      </c>
      <c r="C41617" s="186" t="s">
        <v>6284</v>
      </c>
    </row>
    <row r="41618" spans="1:3" s="187" customFormat="1" ht="31.2">
      <c r="A41618" s="185" t="s">
        <v>6714</v>
      </c>
      <c r="B41618" s="186" t="s">
        <v>4711</v>
      </c>
      <c r="C41618" s="186" t="s">
        <v>6284</v>
      </c>
    </row>
    <row r="41619" spans="1:3" s="187" customFormat="1" ht="31.2">
      <c r="A41619" s="185" t="s">
        <v>6310</v>
      </c>
      <c r="B41619" s="186" t="s">
        <v>307</v>
      </c>
      <c r="C41619" s="186" t="s">
        <v>6284</v>
      </c>
    </row>
    <row r="41620" spans="1:3" s="187" customFormat="1" ht="31.2">
      <c r="A41620" s="185" t="s">
        <v>6350</v>
      </c>
      <c r="B41620" s="186" t="s">
        <v>3413</v>
      </c>
      <c r="C41620" s="186" t="s">
        <v>6284</v>
      </c>
    </row>
    <row r="41621" spans="1:3" s="187" customFormat="1" ht="46.8">
      <c r="A41621" s="185" t="s">
        <v>50221</v>
      </c>
      <c r="B41621" s="186" t="s">
        <v>50216</v>
      </c>
      <c r="C41621" s="188" t="s">
        <v>46956</v>
      </c>
    </row>
    <row r="41622" spans="1:3" s="187" customFormat="1" ht="409.6">
      <c r="A41622" s="185" t="s">
        <v>7010</v>
      </c>
      <c r="B41622" s="186" t="s">
        <v>4246</v>
      </c>
      <c r="C41622" s="186" t="s">
        <v>6284</v>
      </c>
    </row>
    <row r="41623" spans="1:3" s="187" customFormat="1" ht="31.2">
      <c r="A41623" s="185" t="s">
        <v>6319</v>
      </c>
      <c r="B41623" s="186" t="s">
        <v>1940</v>
      </c>
      <c r="C41623" s="186" t="s">
        <v>6284</v>
      </c>
    </row>
    <row r="41624" spans="1:3" s="187" customFormat="1" ht="31.2">
      <c r="A41624" s="185" t="s">
        <v>4632</v>
      </c>
      <c r="B41624" s="186" t="s">
        <v>2306</v>
      </c>
      <c r="C41624" s="186" t="s">
        <v>4409</v>
      </c>
    </row>
    <row r="41625" spans="1:3" s="187" customFormat="1" ht="31.2">
      <c r="A41625" s="185" t="s">
        <v>4632</v>
      </c>
      <c r="B41625" s="186" t="s">
        <v>2306</v>
      </c>
      <c r="C41625" s="186" t="s">
        <v>6284</v>
      </c>
    </row>
    <row r="41626" spans="1:3" s="187" customFormat="1" ht="46.8">
      <c r="A41626" s="185" t="s">
        <v>6971</v>
      </c>
      <c r="B41626" s="186" t="s">
        <v>6972</v>
      </c>
      <c r="C41626" s="186" t="s">
        <v>6284</v>
      </c>
    </row>
    <row r="41627" spans="1:3" s="187" customFormat="1" ht="31.2">
      <c r="A41627" s="185" t="s">
        <v>6312</v>
      </c>
      <c r="B41627" s="186" t="s">
        <v>6313</v>
      </c>
      <c r="C41627" s="186" t="s">
        <v>6284</v>
      </c>
    </row>
    <row r="41628" spans="1:3" s="187" customFormat="1" ht="31.2">
      <c r="A41628" s="185" t="s">
        <v>32504</v>
      </c>
      <c r="B41628" s="186" t="s">
        <v>11245</v>
      </c>
      <c r="C41628" s="186" t="s">
        <v>32209</v>
      </c>
    </row>
    <row r="41629" spans="1:3" s="187" customFormat="1" ht="31.2">
      <c r="A41629" s="185" t="s">
        <v>6649</v>
      </c>
      <c r="B41629" s="186" t="s">
        <v>6648</v>
      </c>
      <c r="C41629" s="186" t="s">
        <v>6284</v>
      </c>
    </row>
    <row r="41630" spans="1:3" s="187" customFormat="1" ht="31.2">
      <c r="A41630" s="185" t="s">
        <v>6327</v>
      </c>
      <c r="B41630" s="186" t="s">
        <v>6328</v>
      </c>
      <c r="C41630" s="186" t="s">
        <v>6284</v>
      </c>
    </row>
    <row r="41631" spans="1:3" s="187" customFormat="1" ht="31.2">
      <c r="A41631" s="185" t="s">
        <v>7188</v>
      </c>
      <c r="B41631" s="186" t="s">
        <v>7189</v>
      </c>
      <c r="C41631" s="186" t="s">
        <v>6284</v>
      </c>
    </row>
    <row r="41632" spans="1:3" s="187" customFormat="1" ht="31.2">
      <c r="A41632" s="185" t="s">
        <v>6841</v>
      </c>
      <c r="B41632" s="186" t="s">
        <v>6842</v>
      </c>
      <c r="C41632" s="186" t="s">
        <v>6284</v>
      </c>
    </row>
    <row r="41633" spans="1:3" s="187" customFormat="1" ht="31.2">
      <c r="A41633" s="185" t="s">
        <v>6679</v>
      </c>
      <c r="B41633" s="186" t="s">
        <v>6680</v>
      </c>
      <c r="C41633" s="186" t="s">
        <v>6284</v>
      </c>
    </row>
    <row r="41634" spans="1:3" s="187" customFormat="1" ht="31.2">
      <c r="A41634" s="185" t="s">
        <v>6725</v>
      </c>
      <c r="B41634" s="186" t="s">
        <v>117</v>
      </c>
      <c r="C41634" s="186" t="s">
        <v>6284</v>
      </c>
    </row>
    <row r="41635" spans="1:3" s="187" customFormat="1" ht="31.2">
      <c r="A41635" s="185" t="s">
        <v>7065</v>
      </c>
      <c r="B41635" s="186" t="s">
        <v>7064</v>
      </c>
      <c r="C41635" s="186" t="s">
        <v>6284</v>
      </c>
    </row>
    <row r="41636" spans="1:3" s="187" customFormat="1" ht="31.2">
      <c r="A41636" s="185" t="s">
        <v>6655</v>
      </c>
      <c r="B41636" s="186" t="s">
        <v>1159</v>
      </c>
      <c r="C41636" s="186" t="s">
        <v>6284</v>
      </c>
    </row>
    <row r="41637" spans="1:3" s="187" customFormat="1" ht="31.2">
      <c r="A41637" s="185" t="s">
        <v>6306</v>
      </c>
      <c r="B41637" s="186" t="s">
        <v>5038</v>
      </c>
      <c r="C41637" s="186" t="s">
        <v>6284</v>
      </c>
    </row>
    <row r="41638" spans="1:3" s="187" customFormat="1" ht="31.2">
      <c r="A41638" s="185" t="s">
        <v>49387</v>
      </c>
      <c r="B41638" s="186" t="s">
        <v>49386</v>
      </c>
      <c r="C41638" s="188" t="s">
        <v>46956</v>
      </c>
    </row>
    <row r="41639" spans="1:3" s="187" customFormat="1" ht="31.2">
      <c r="A41639" s="185" t="s">
        <v>6399</v>
      </c>
      <c r="B41639" s="186" t="s">
        <v>152</v>
      </c>
      <c r="C41639" s="186" t="s">
        <v>6284</v>
      </c>
    </row>
    <row r="41640" spans="1:3" s="187" customFormat="1" ht="31.2">
      <c r="A41640" s="185" t="s">
        <v>6537</v>
      </c>
      <c r="B41640" s="186" t="s">
        <v>4576</v>
      </c>
      <c r="C41640" s="186" t="s">
        <v>6284</v>
      </c>
    </row>
    <row r="41641" spans="1:3" s="187" customFormat="1" ht="46.8">
      <c r="A41641" s="185" t="s">
        <v>6873</v>
      </c>
      <c r="B41641" s="186" t="s">
        <v>5917</v>
      </c>
      <c r="C41641" s="186" t="s">
        <v>6284</v>
      </c>
    </row>
    <row r="41642" spans="1:3" s="187" customFormat="1" ht="31.2">
      <c r="A41642" s="185" t="s">
        <v>7020</v>
      </c>
      <c r="B41642" s="186" t="s">
        <v>7021</v>
      </c>
      <c r="C41642" s="186" t="s">
        <v>6284</v>
      </c>
    </row>
    <row r="41643" spans="1:3" s="187" customFormat="1" ht="31.2">
      <c r="A41643" s="185" t="s">
        <v>6580</v>
      </c>
      <c r="B41643" s="186" t="s">
        <v>6581</v>
      </c>
      <c r="C41643" s="186" t="s">
        <v>6284</v>
      </c>
    </row>
    <row r="41644" spans="1:3" s="187" customFormat="1" ht="31.2">
      <c r="A41644" s="185" t="s">
        <v>6300</v>
      </c>
      <c r="B41644" s="186" t="s">
        <v>251</v>
      </c>
      <c r="C41644" s="186" t="s">
        <v>6284</v>
      </c>
    </row>
    <row r="41645" spans="1:3" s="187" customFormat="1" ht="15.6">
      <c r="A41645" s="185" t="s">
        <v>6300</v>
      </c>
      <c r="B41645" s="186" t="s">
        <v>47892</v>
      </c>
      <c r="C41645" s="188" t="s">
        <v>46956</v>
      </c>
    </row>
    <row r="41646" spans="1:3" s="187" customFormat="1" ht="31.2">
      <c r="A41646" s="185" t="s">
        <v>6417</v>
      </c>
      <c r="B41646" s="186" t="s">
        <v>6418</v>
      </c>
      <c r="C41646" s="186" t="s">
        <v>6284</v>
      </c>
    </row>
    <row r="41647" spans="1:3" s="187" customFormat="1" ht="31.2">
      <c r="A41647" s="185" t="s">
        <v>4695</v>
      </c>
      <c r="B41647" s="186" t="s">
        <v>1556</v>
      </c>
      <c r="C41647" s="186" t="s">
        <v>4409</v>
      </c>
    </row>
    <row r="41648" spans="1:3" s="187" customFormat="1" ht="31.2">
      <c r="A41648" s="185" t="s">
        <v>4695</v>
      </c>
      <c r="B41648" s="186" t="s">
        <v>1556</v>
      </c>
      <c r="C41648" s="186" t="s">
        <v>28788</v>
      </c>
    </row>
    <row r="41649" spans="1:3" s="187" customFormat="1" ht="31.2">
      <c r="A41649" s="185" t="s">
        <v>16968</v>
      </c>
      <c r="B41649" s="186" t="s">
        <v>12460</v>
      </c>
      <c r="C41649" s="186" t="s">
        <v>16637</v>
      </c>
    </row>
    <row r="41650" spans="1:3" s="187" customFormat="1" ht="31.2">
      <c r="A41650" s="185" t="s">
        <v>34346</v>
      </c>
      <c r="B41650" s="186" t="s">
        <v>3579</v>
      </c>
      <c r="C41650" s="186" t="s">
        <v>34068</v>
      </c>
    </row>
    <row r="41651" spans="1:3" s="187" customFormat="1" ht="62.4">
      <c r="A41651" s="185" t="s">
        <v>12562</v>
      </c>
      <c r="B41651" s="186" t="s">
        <v>1141</v>
      </c>
      <c r="C41651" s="186" t="s">
        <v>12392</v>
      </c>
    </row>
    <row r="41652" spans="1:3" s="187" customFormat="1" ht="31.2">
      <c r="A41652" s="185" t="s">
        <v>30512</v>
      </c>
      <c r="B41652" s="186" t="s">
        <v>3413</v>
      </c>
      <c r="C41652" s="186" t="s">
        <v>29648</v>
      </c>
    </row>
    <row r="41653" spans="1:3" s="187" customFormat="1" ht="15.6">
      <c r="A41653" s="185" t="s">
        <v>47202</v>
      </c>
      <c r="B41653" s="186" t="s">
        <v>47194</v>
      </c>
      <c r="C41653" s="188" t="s">
        <v>47203</v>
      </c>
    </row>
    <row r="41654" spans="1:3" s="187" customFormat="1" ht="31.2">
      <c r="A41654" s="185" t="s">
        <v>25248</v>
      </c>
      <c r="B41654" s="186" t="s">
        <v>17369</v>
      </c>
      <c r="C41654" s="186" t="s">
        <v>24806</v>
      </c>
    </row>
    <row r="41655" spans="1:3" s="187" customFormat="1" ht="31.2">
      <c r="A41655" s="185" t="s">
        <v>23098</v>
      </c>
      <c r="B41655" s="186" t="s">
        <v>20512</v>
      </c>
      <c r="C41655" s="186" t="s">
        <v>22896</v>
      </c>
    </row>
    <row r="41656" spans="1:3" s="187" customFormat="1" ht="46.8">
      <c r="A41656" s="185" t="s">
        <v>4689</v>
      </c>
      <c r="B41656" s="186" t="s">
        <v>4690</v>
      </c>
      <c r="C41656" s="186" t="s">
        <v>4409</v>
      </c>
    </row>
    <row r="41657" spans="1:3" s="187" customFormat="1" ht="46.8">
      <c r="A41657" s="185" t="s">
        <v>4689</v>
      </c>
      <c r="B41657" s="186" t="s">
        <v>4690</v>
      </c>
      <c r="C41657" s="186" t="s">
        <v>26649</v>
      </c>
    </row>
    <row r="41658" spans="1:3" s="187" customFormat="1" ht="46.8">
      <c r="A41658" s="185" t="s">
        <v>4689</v>
      </c>
      <c r="B41658" s="186" t="s">
        <v>4690</v>
      </c>
      <c r="C41658" s="186" t="s">
        <v>29648</v>
      </c>
    </row>
    <row r="41659" spans="1:3" s="187" customFormat="1" ht="31.2">
      <c r="A41659" s="185" t="s">
        <v>26689</v>
      </c>
      <c r="B41659" s="186" t="s">
        <v>40</v>
      </c>
      <c r="C41659" s="186" t="s">
        <v>26649</v>
      </c>
    </row>
    <row r="41660" spans="1:3" s="187" customFormat="1" ht="46.8">
      <c r="A41660" s="185" t="s">
        <v>29873</v>
      </c>
      <c r="B41660" s="186" t="s">
        <v>5467</v>
      </c>
      <c r="C41660" s="186" t="s">
        <v>29648</v>
      </c>
    </row>
    <row r="41661" spans="1:3" s="187" customFormat="1" ht="46.8">
      <c r="A41661" s="185" t="s">
        <v>29873</v>
      </c>
      <c r="B41661" s="186" t="s">
        <v>5467</v>
      </c>
      <c r="C41661" s="186" t="s">
        <v>40685</v>
      </c>
    </row>
    <row r="41662" spans="1:3" s="187" customFormat="1" ht="31.2">
      <c r="A41662" s="185" t="s">
        <v>41255</v>
      </c>
      <c r="B41662" s="186" t="s">
        <v>452</v>
      </c>
      <c r="C41662" s="186" t="s">
        <v>40685</v>
      </c>
    </row>
    <row r="41663" spans="1:3" s="187" customFormat="1" ht="31.2">
      <c r="A41663" s="185" t="s">
        <v>9117</v>
      </c>
      <c r="B41663" s="186" t="s">
        <v>1907</v>
      </c>
      <c r="C41663" s="186" t="s">
        <v>8759</v>
      </c>
    </row>
    <row r="41664" spans="1:3" s="187" customFormat="1" ht="31.2">
      <c r="A41664" s="185" t="s">
        <v>9117</v>
      </c>
      <c r="B41664" s="186" t="s">
        <v>1907</v>
      </c>
      <c r="C41664" s="186" t="s">
        <v>44652</v>
      </c>
    </row>
    <row r="41665" spans="1:3" s="187" customFormat="1" ht="31.2">
      <c r="A41665" s="185" t="s">
        <v>27176</v>
      </c>
      <c r="B41665" s="186" t="s">
        <v>4724</v>
      </c>
      <c r="C41665" s="186" t="s">
        <v>27116</v>
      </c>
    </row>
    <row r="41666" spans="1:3" s="187" customFormat="1" ht="31.2">
      <c r="A41666" s="185" t="s">
        <v>27176</v>
      </c>
      <c r="B41666" s="186" t="s">
        <v>4724</v>
      </c>
      <c r="C41666" s="186" t="s">
        <v>30515</v>
      </c>
    </row>
    <row r="41667" spans="1:3" s="187" customFormat="1" ht="31.2">
      <c r="A41667" s="185" t="s">
        <v>29694</v>
      </c>
      <c r="B41667" s="186" t="s">
        <v>3182</v>
      </c>
      <c r="C41667" s="186" t="s">
        <v>29648</v>
      </c>
    </row>
    <row r="41668" spans="1:3" s="187" customFormat="1" ht="31.2">
      <c r="A41668" s="185" t="s">
        <v>5589</v>
      </c>
      <c r="B41668" s="186" t="s">
        <v>1995</v>
      </c>
      <c r="C41668" s="186" t="s">
        <v>5465</v>
      </c>
    </row>
    <row r="41669" spans="1:3" s="187" customFormat="1" ht="31.2">
      <c r="A41669" s="185" t="s">
        <v>5589</v>
      </c>
      <c r="B41669" s="186" t="s">
        <v>1995</v>
      </c>
      <c r="C41669" s="186" t="s">
        <v>29648</v>
      </c>
    </row>
    <row r="41670" spans="1:3" s="187" customFormat="1" ht="46.8">
      <c r="A41670" s="185" t="s">
        <v>22235</v>
      </c>
      <c r="B41670" s="186" t="s">
        <v>1393</v>
      </c>
      <c r="C41670" s="186" t="s">
        <v>21991</v>
      </c>
    </row>
    <row r="41671" spans="1:3" s="187" customFormat="1" ht="46.8">
      <c r="A41671" s="185" t="s">
        <v>22235</v>
      </c>
      <c r="B41671" s="186" t="s">
        <v>1393</v>
      </c>
      <c r="C41671" s="188" t="s">
        <v>25820</v>
      </c>
    </row>
    <row r="41672" spans="1:3" s="187" customFormat="1" ht="46.8">
      <c r="A41672" s="185" t="s">
        <v>22235</v>
      </c>
      <c r="B41672" s="186" t="s">
        <v>1393</v>
      </c>
      <c r="C41672" s="186" t="s">
        <v>28788</v>
      </c>
    </row>
    <row r="41673" spans="1:3" s="187" customFormat="1" ht="46.8">
      <c r="A41673" s="185" t="s">
        <v>22235</v>
      </c>
      <c r="B41673" s="186" t="s">
        <v>1393</v>
      </c>
      <c r="C41673" s="186" t="s">
        <v>36439</v>
      </c>
    </row>
    <row r="41674" spans="1:3" s="187" customFormat="1" ht="46.8">
      <c r="A41674" s="185" t="s">
        <v>22235</v>
      </c>
      <c r="B41674" s="186" t="s">
        <v>1393</v>
      </c>
      <c r="C41674" s="186" t="s">
        <v>40685</v>
      </c>
    </row>
    <row r="41675" spans="1:3" s="187" customFormat="1" ht="31.2">
      <c r="A41675" s="185" t="s">
        <v>47528</v>
      </c>
      <c r="B41675" s="186" t="s">
        <v>47529</v>
      </c>
      <c r="C41675" s="188" t="s">
        <v>46864</v>
      </c>
    </row>
    <row r="41676" spans="1:3" s="187" customFormat="1" ht="31.2">
      <c r="A41676" s="185" t="s">
        <v>12010</v>
      </c>
      <c r="B41676" s="186" t="s">
        <v>621</v>
      </c>
      <c r="C41676" s="186" t="s">
        <v>11996</v>
      </c>
    </row>
    <row r="41677" spans="1:3" s="187" customFormat="1" ht="31.2">
      <c r="A41677" s="185" t="s">
        <v>12844</v>
      </c>
      <c r="B41677" s="186" t="s">
        <v>12845</v>
      </c>
      <c r="C41677" s="186" t="s">
        <v>12775</v>
      </c>
    </row>
    <row r="41678" spans="1:3" s="187" customFormat="1" ht="31.2">
      <c r="A41678" s="185" t="s">
        <v>4693</v>
      </c>
      <c r="B41678" s="186" t="s">
        <v>4694</v>
      </c>
      <c r="C41678" s="186" t="s">
        <v>4409</v>
      </c>
    </row>
    <row r="41679" spans="1:3" s="187" customFormat="1" ht="31.2">
      <c r="A41679" s="185" t="s">
        <v>4693</v>
      </c>
      <c r="B41679" s="186" t="s">
        <v>4694</v>
      </c>
      <c r="C41679" s="186" t="s">
        <v>26649</v>
      </c>
    </row>
    <row r="41680" spans="1:3" s="187" customFormat="1" ht="31.2">
      <c r="A41680" s="185" t="s">
        <v>26712</v>
      </c>
      <c r="B41680" s="186" t="s">
        <v>251</v>
      </c>
      <c r="C41680" s="186" t="s">
        <v>26649</v>
      </c>
    </row>
    <row r="41681" spans="1:3" s="187" customFormat="1" ht="31.2">
      <c r="A41681" s="185" t="s">
        <v>35943</v>
      </c>
      <c r="B41681" s="186" t="s">
        <v>25542</v>
      </c>
      <c r="C41681" s="186" t="s">
        <v>35823</v>
      </c>
    </row>
    <row r="41682" spans="1:3" s="187" customFormat="1" ht="31.2">
      <c r="A41682" s="185" t="s">
        <v>45407</v>
      </c>
      <c r="B41682" s="186" t="s">
        <v>1752</v>
      </c>
      <c r="C41682" s="186" t="s">
        <v>45398</v>
      </c>
    </row>
    <row r="41683" spans="1:3" s="187" customFormat="1" ht="31.2">
      <c r="A41683" s="185" t="s">
        <v>41196</v>
      </c>
      <c r="B41683" s="186" t="s">
        <v>31703</v>
      </c>
      <c r="C41683" s="186" t="s">
        <v>40685</v>
      </c>
    </row>
    <row r="41684" spans="1:3" s="187" customFormat="1" ht="31.2">
      <c r="A41684" s="185" t="s">
        <v>41395</v>
      </c>
      <c r="B41684" s="186" t="s">
        <v>2836</v>
      </c>
      <c r="C41684" s="186" t="s">
        <v>41318</v>
      </c>
    </row>
    <row r="41685" spans="1:3" s="187" customFormat="1" ht="31.2">
      <c r="A41685" s="185" t="s">
        <v>27270</v>
      </c>
      <c r="B41685" s="186" t="s">
        <v>588</v>
      </c>
      <c r="C41685" s="186" t="s">
        <v>27116</v>
      </c>
    </row>
    <row r="41686" spans="1:3" s="187" customFormat="1" ht="31.2">
      <c r="A41686" s="185" t="s">
        <v>29842</v>
      </c>
      <c r="B41686" s="186" t="s">
        <v>40</v>
      </c>
      <c r="C41686" s="186" t="s">
        <v>29648</v>
      </c>
    </row>
    <row r="41687" spans="1:3" s="187" customFormat="1" ht="31.2">
      <c r="A41687" s="185" t="s">
        <v>3384</v>
      </c>
      <c r="B41687" s="186" t="s">
        <v>3385</v>
      </c>
      <c r="C41687" s="186" t="s">
        <v>3346</v>
      </c>
    </row>
    <row r="41688" spans="1:3" s="187" customFormat="1" ht="31.2">
      <c r="A41688" s="185" t="s">
        <v>3384</v>
      </c>
      <c r="B41688" s="186" t="s">
        <v>48557</v>
      </c>
      <c r="C41688" s="188" t="s">
        <v>46869</v>
      </c>
    </row>
    <row r="41689" spans="1:3" s="187" customFormat="1" ht="31.2">
      <c r="A41689" s="185" t="s">
        <v>3384</v>
      </c>
      <c r="B41689" s="186" t="s">
        <v>48557</v>
      </c>
      <c r="C41689" s="188" t="s">
        <v>47235</v>
      </c>
    </row>
    <row r="41690" spans="1:3" s="187" customFormat="1" ht="31.2">
      <c r="A41690" s="185" t="s">
        <v>48666</v>
      </c>
      <c r="B41690" s="186" t="s">
        <v>48665</v>
      </c>
      <c r="C41690" s="188" t="s">
        <v>47122</v>
      </c>
    </row>
    <row r="41691" spans="1:3" s="187" customFormat="1" ht="31.2">
      <c r="A41691" s="185" t="s">
        <v>32395</v>
      </c>
      <c r="B41691" s="186" t="s">
        <v>399</v>
      </c>
      <c r="C41691" s="186" t="s">
        <v>32209</v>
      </c>
    </row>
    <row r="41692" spans="1:3" s="187" customFormat="1" ht="31.2">
      <c r="A41692" s="185" t="s">
        <v>3497</v>
      </c>
      <c r="B41692" s="186" t="s">
        <v>3498</v>
      </c>
      <c r="C41692" s="186" t="s">
        <v>3346</v>
      </c>
    </row>
    <row r="41693" spans="1:3" s="187" customFormat="1" ht="46.8">
      <c r="A41693" s="185" t="s">
        <v>41571</v>
      </c>
      <c r="B41693" s="186" t="s">
        <v>4475</v>
      </c>
      <c r="C41693" s="186" t="s">
        <v>41318</v>
      </c>
    </row>
    <row r="41694" spans="1:3" s="187" customFormat="1" ht="31.2">
      <c r="A41694" s="185" t="s">
        <v>38993</v>
      </c>
      <c r="B41694" s="186" t="s">
        <v>7217</v>
      </c>
      <c r="C41694" s="186" t="s">
        <v>38207</v>
      </c>
    </row>
    <row r="41695" spans="1:3" s="187" customFormat="1" ht="46.8">
      <c r="A41695" s="185" t="s">
        <v>49701</v>
      </c>
      <c r="B41695" s="186" t="s">
        <v>7912</v>
      </c>
      <c r="C41695" s="188" t="s">
        <v>47259</v>
      </c>
    </row>
    <row r="41696" spans="1:3" s="187" customFormat="1" ht="31.2">
      <c r="A41696" s="185" t="s">
        <v>32219</v>
      </c>
      <c r="B41696" s="186" t="s">
        <v>19548</v>
      </c>
      <c r="C41696" s="186" t="s">
        <v>32209</v>
      </c>
    </row>
    <row r="41697" spans="1:3" s="187" customFormat="1" ht="15.6">
      <c r="A41697" s="185" t="s">
        <v>49550</v>
      </c>
      <c r="B41697" s="186" t="s">
        <v>49551</v>
      </c>
      <c r="C41697" s="188" t="s">
        <v>47013</v>
      </c>
    </row>
    <row r="41698" spans="1:3" s="187" customFormat="1" ht="31.2">
      <c r="A41698" s="185" t="s">
        <v>32246</v>
      </c>
      <c r="B41698" s="186" t="s">
        <v>31882</v>
      </c>
      <c r="C41698" s="186" t="s">
        <v>32209</v>
      </c>
    </row>
    <row r="41699" spans="1:3" s="187" customFormat="1" ht="31.2">
      <c r="A41699" s="185" t="s">
        <v>32246</v>
      </c>
      <c r="B41699" s="186" t="s">
        <v>31882</v>
      </c>
      <c r="C41699" s="186" t="s">
        <v>40685</v>
      </c>
    </row>
    <row r="41700" spans="1:3" s="187" customFormat="1" ht="15.6">
      <c r="A41700" s="185" t="s">
        <v>49594</v>
      </c>
      <c r="B41700" s="186" t="s">
        <v>49592</v>
      </c>
      <c r="C41700" s="188" t="s">
        <v>47162</v>
      </c>
    </row>
    <row r="41701" spans="1:3" s="187" customFormat="1" ht="31.2">
      <c r="A41701" s="185" t="s">
        <v>34940</v>
      </c>
      <c r="B41701" s="186" t="s">
        <v>17327</v>
      </c>
      <c r="C41701" s="186" t="s">
        <v>34927</v>
      </c>
    </row>
    <row r="41702" spans="1:3" s="187" customFormat="1" ht="31.2">
      <c r="A41702" s="185" t="s">
        <v>30232</v>
      </c>
      <c r="B41702" s="186" t="s">
        <v>1693</v>
      </c>
      <c r="C41702" s="186" t="s">
        <v>29648</v>
      </c>
    </row>
    <row r="41703" spans="1:3" s="187" customFormat="1" ht="31.2">
      <c r="A41703" s="185" t="s">
        <v>46888</v>
      </c>
      <c r="B41703" s="186" t="s">
        <v>46889</v>
      </c>
      <c r="C41703" s="188" t="s">
        <v>46890</v>
      </c>
    </row>
    <row r="41704" spans="1:3" s="187" customFormat="1" ht="31.2">
      <c r="A41704" s="185" t="s">
        <v>37508</v>
      </c>
      <c r="B41704" s="186" t="s">
        <v>532</v>
      </c>
      <c r="C41704" s="186" t="s">
        <v>37497</v>
      </c>
    </row>
    <row r="41705" spans="1:3" s="187" customFormat="1" ht="31.2">
      <c r="A41705" s="185" t="s">
        <v>21020</v>
      </c>
      <c r="B41705" s="186" t="s">
        <v>21021</v>
      </c>
      <c r="C41705" s="186" t="s">
        <v>21022</v>
      </c>
    </row>
    <row r="41706" spans="1:3" s="187" customFormat="1" ht="46.8">
      <c r="A41706" s="185" t="s">
        <v>40127</v>
      </c>
      <c r="B41706" s="186" t="s">
        <v>9618</v>
      </c>
      <c r="C41706" s="186" t="s">
        <v>39606</v>
      </c>
    </row>
    <row r="41707" spans="1:3" s="187" customFormat="1" ht="31.2">
      <c r="A41707" s="185" t="s">
        <v>26665</v>
      </c>
      <c r="B41707" s="186" t="s">
        <v>1538</v>
      </c>
      <c r="C41707" s="186" t="s">
        <v>26649</v>
      </c>
    </row>
    <row r="41708" spans="1:3" s="187" customFormat="1" ht="46.8">
      <c r="A41708" s="185" t="s">
        <v>9011</v>
      </c>
      <c r="B41708" s="186" t="s">
        <v>4826</v>
      </c>
      <c r="C41708" s="186" t="s">
        <v>8759</v>
      </c>
    </row>
    <row r="41709" spans="1:3" s="187" customFormat="1" ht="46.8">
      <c r="A41709" s="185" t="s">
        <v>9011</v>
      </c>
      <c r="B41709" s="186" t="s">
        <v>4826</v>
      </c>
      <c r="C41709" s="186" t="s">
        <v>13890</v>
      </c>
    </row>
    <row r="41710" spans="1:3" s="187" customFormat="1" ht="46.8">
      <c r="A41710" s="185" t="s">
        <v>9011</v>
      </c>
      <c r="B41710" s="186" t="s">
        <v>4826</v>
      </c>
      <c r="C41710" s="186" t="s">
        <v>21022</v>
      </c>
    </row>
    <row r="41711" spans="1:3" s="187" customFormat="1" ht="31.2">
      <c r="A41711" s="185" t="s">
        <v>11087</v>
      </c>
      <c r="B41711" s="186" t="s">
        <v>3380</v>
      </c>
      <c r="C41711" s="186" t="s">
        <v>10830</v>
      </c>
    </row>
    <row r="41712" spans="1:3" s="187" customFormat="1" ht="31.2">
      <c r="A41712" s="185" t="s">
        <v>35833</v>
      </c>
      <c r="B41712" s="186" t="s">
        <v>1858</v>
      </c>
      <c r="C41712" s="186" t="s">
        <v>35823</v>
      </c>
    </row>
    <row r="41713" spans="1:3" s="187" customFormat="1" ht="31.2">
      <c r="A41713" s="185" t="s">
        <v>39024</v>
      </c>
      <c r="B41713" s="186" t="s">
        <v>1787</v>
      </c>
      <c r="C41713" s="186" t="s">
        <v>39018</v>
      </c>
    </row>
    <row r="41714" spans="1:3" s="187" customFormat="1" ht="31.2">
      <c r="A41714" s="185" t="s">
        <v>19379</v>
      </c>
      <c r="B41714" s="186" t="s">
        <v>357</v>
      </c>
      <c r="C41714" s="186" t="s">
        <v>19363</v>
      </c>
    </row>
    <row r="41715" spans="1:3" s="187" customFormat="1" ht="46.8">
      <c r="A41715" s="185" t="s">
        <v>8382</v>
      </c>
      <c r="B41715" s="186" t="s">
        <v>8383</v>
      </c>
      <c r="C41715" s="186" t="s">
        <v>7346</v>
      </c>
    </row>
    <row r="41716" spans="1:3" s="187" customFormat="1" ht="46.8">
      <c r="A41716" s="185" t="s">
        <v>8382</v>
      </c>
      <c r="B41716" s="186" t="s">
        <v>8383</v>
      </c>
      <c r="C41716" s="186" t="s">
        <v>34068</v>
      </c>
    </row>
    <row r="41717" spans="1:3" s="187" customFormat="1" ht="46.8">
      <c r="A41717" s="185" t="s">
        <v>48664</v>
      </c>
      <c r="B41717" s="186" t="s">
        <v>48665</v>
      </c>
      <c r="C41717" s="188" t="s">
        <v>47011</v>
      </c>
    </row>
    <row r="41718" spans="1:3" s="187" customFormat="1" ht="31.2">
      <c r="A41718" s="185" t="s">
        <v>34116</v>
      </c>
      <c r="B41718" s="186" t="s">
        <v>5038</v>
      </c>
      <c r="C41718" s="186" t="s">
        <v>34068</v>
      </c>
    </row>
    <row r="41719" spans="1:3" s="187" customFormat="1" ht="31.2">
      <c r="A41719" s="185" t="s">
        <v>49336</v>
      </c>
      <c r="B41719" s="186" t="s">
        <v>49337</v>
      </c>
      <c r="C41719" s="188" t="s">
        <v>47042</v>
      </c>
    </row>
    <row r="41720" spans="1:3" s="187" customFormat="1" ht="31.2">
      <c r="A41720" s="185" t="s">
        <v>2117</v>
      </c>
      <c r="B41720" s="186" t="s">
        <v>2118</v>
      </c>
      <c r="C41720" s="186" t="s">
        <v>1534</v>
      </c>
    </row>
    <row r="41721" spans="1:3" s="187" customFormat="1" ht="31.2">
      <c r="A41721" s="185" t="s">
        <v>1650</v>
      </c>
      <c r="B41721" s="186" t="s">
        <v>846</v>
      </c>
      <c r="C41721" s="186" t="s">
        <v>1534</v>
      </c>
    </row>
    <row r="41722" spans="1:3" s="187" customFormat="1" ht="31.2">
      <c r="A41722" s="185" t="s">
        <v>9926</v>
      </c>
      <c r="B41722" s="186" t="s">
        <v>2118</v>
      </c>
      <c r="C41722" s="186" t="s">
        <v>9722</v>
      </c>
    </row>
    <row r="41723" spans="1:3" s="187" customFormat="1" ht="31.2">
      <c r="A41723" s="185" t="s">
        <v>39023</v>
      </c>
      <c r="B41723" s="186" t="s">
        <v>2844</v>
      </c>
      <c r="C41723" s="186" t="s">
        <v>39018</v>
      </c>
    </row>
    <row r="41724" spans="1:3" s="187" customFormat="1" ht="31.2">
      <c r="A41724" s="185" t="s">
        <v>21066</v>
      </c>
      <c r="B41724" s="186" t="s">
        <v>1556</v>
      </c>
      <c r="C41724" s="186" t="s">
        <v>21022</v>
      </c>
    </row>
    <row r="41725" spans="1:3" s="187" customFormat="1" ht="15.6">
      <c r="A41725" s="185" t="s">
        <v>48669</v>
      </c>
      <c r="B41725" s="186" t="s">
        <v>48670</v>
      </c>
      <c r="C41725" s="188" t="s">
        <v>46938</v>
      </c>
    </row>
    <row r="41726" spans="1:3" s="187" customFormat="1" ht="62.4">
      <c r="A41726" s="185" t="s">
        <v>7483</v>
      </c>
      <c r="B41726" s="186" t="s">
        <v>2736</v>
      </c>
      <c r="C41726" s="186" t="s">
        <v>7346</v>
      </c>
    </row>
    <row r="41727" spans="1:3" s="187" customFormat="1" ht="62.4">
      <c r="A41727" s="185" t="s">
        <v>7483</v>
      </c>
      <c r="B41727" s="186" t="s">
        <v>2736</v>
      </c>
      <c r="C41727" s="186" t="s">
        <v>23735</v>
      </c>
    </row>
    <row r="41728" spans="1:3" s="187" customFormat="1" ht="31.2">
      <c r="A41728" s="185" t="s">
        <v>36714</v>
      </c>
      <c r="B41728" s="186" t="s">
        <v>6790</v>
      </c>
      <c r="C41728" s="186" t="s">
        <v>36439</v>
      </c>
    </row>
    <row r="41729" spans="1:3" s="187" customFormat="1" ht="31.2">
      <c r="A41729" s="185" t="s">
        <v>26230</v>
      </c>
      <c r="B41729" s="186" t="s">
        <v>1157</v>
      </c>
      <c r="C41729" s="186" t="s">
        <v>25996</v>
      </c>
    </row>
    <row r="41730" spans="1:3" s="187" customFormat="1" ht="46.8">
      <c r="A41730" s="185" t="s">
        <v>40062</v>
      </c>
      <c r="B41730" s="186" t="s">
        <v>40063</v>
      </c>
      <c r="C41730" s="186" t="s">
        <v>39606</v>
      </c>
    </row>
    <row r="41731" spans="1:3" s="187" customFormat="1" ht="31.2">
      <c r="A41731" s="185" t="s">
        <v>22244</v>
      </c>
      <c r="B41731" s="186" t="s">
        <v>7929</v>
      </c>
      <c r="C41731" s="186" t="s">
        <v>21991</v>
      </c>
    </row>
    <row r="41732" spans="1:3" s="187" customFormat="1" ht="31.2">
      <c r="A41732" s="185" t="s">
        <v>22244</v>
      </c>
      <c r="B41732" s="186" t="s">
        <v>7929</v>
      </c>
      <c r="C41732" s="186" t="s">
        <v>41318</v>
      </c>
    </row>
    <row r="41733" spans="1:3" s="187" customFormat="1" ht="31.2">
      <c r="A41733" s="185" t="s">
        <v>46249</v>
      </c>
      <c r="B41733" s="186" t="s">
        <v>1083</v>
      </c>
      <c r="C41733" s="186" t="s">
        <v>46185</v>
      </c>
    </row>
    <row r="41734" spans="1:3" s="187" customFormat="1" ht="31.2">
      <c r="A41734" s="185" t="s">
        <v>25102</v>
      </c>
      <c r="B41734" s="186" t="s">
        <v>2214</v>
      </c>
      <c r="C41734" s="186" t="s">
        <v>24806</v>
      </c>
    </row>
    <row r="41735" spans="1:3" s="187" customFormat="1" ht="31.2">
      <c r="A41735" s="185" t="s">
        <v>21347</v>
      </c>
      <c r="B41735" s="186" t="s">
        <v>1703</v>
      </c>
      <c r="C41735" s="186" t="s">
        <v>21022</v>
      </c>
    </row>
    <row r="41736" spans="1:3" s="187" customFormat="1" ht="31.2">
      <c r="A41736" s="185" t="s">
        <v>21347</v>
      </c>
      <c r="B41736" s="186" t="s">
        <v>1703</v>
      </c>
      <c r="C41736" s="186" t="s">
        <v>23735</v>
      </c>
    </row>
    <row r="41737" spans="1:3" s="187" customFormat="1" ht="31.2">
      <c r="A41737" s="185" t="s">
        <v>35093</v>
      </c>
      <c r="B41737" s="186" t="s">
        <v>65</v>
      </c>
      <c r="C41737" s="186" t="s">
        <v>34927</v>
      </c>
    </row>
    <row r="41738" spans="1:3" s="187" customFormat="1" ht="46.8">
      <c r="A41738" s="185" t="s">
        <v>13090</v>
      </c>
      <c r="B41738" s="186" t="s">
        <v>2947</v>
      </c>
      <c r="C41738" s="186" t="s">
        <v>12775</v>
      </c>
    </row>
    <row r="41739" spans="1:3" s="187" customFormat="1" ht="31.2">
      <c r="A41739" s="185" t="s">
        <v>35036</v>
      </c>
      <c r="B41739" s="186" t="s">
        <v>4838</v>
      </c>
      <c r="C41739" s="186" t="s">
        <v>34927</v>
      </c>
    </row>
    <row r="41740" spans="1:3" s="187" customFormat="1" ht="31.2">
      <c r="A41740" s="185" t="s">
        <v>35036</v>
      </c>
      <c r="B41740" s="186" t="s">
        <v>4838</v>
      </c>
      <c r="C41740" s="186" t="s">
        <v>42001</v>
      </c>
    </row>
    <row r="41741" spans="1:3" s="187" customFormat="1" ht="31.2">
      <c r="A41741" s="185" t="s">
        <v>33</v>
      </c>
      <c r="B41741" s="186" t="s">
        <v>34</v>
      </c>
      <c r="C41741" s="186" t="s">
        <v>11</v>
      </c>
    </row>
    <row r="41742" spans="1:3" s="187" customFormat="1" ht="31.2">
      <c r="A41742" s="185" t="s">
        <v>7665</v>
      </c>
      <c r="B41742" s="186" t="s">
        <v>7666</v>
      </c>
      <c r="C41742" s="186" t="s">
        <v>7346</v>
      </c>
    </row>
    <row r="41743" spans="1:3" s="187" customFormat="1" ht="31.2">
      <c r="A41743" s="185" t="s">
        <v>43502</v>
      </c>
      <c r="B41743" s="186" t="s">
        <v>43503</v>
      </c>
      <c r="C41743" s="186" t="s">
        <v>43220</v>
      </c>
    </row>
    <row r="41744" spans="1:3" s="187" customFormat="1" ht="31.2">
      <c r="A41744" s="185" t="s">
        <v>22870</v>
      </c>
      <c r="B41744" s="186" t="s">
        <v>11317</v>
      </c>
      <c r="C41744" s="186" t="s">
        <v>21991</v>
      </c>
    </row>
    <row r="41745" spans="1:3" s="187" customFormat="1" ht="31.2">
      <c r="A41745" s="185" t="s">
        <v>15150</v>
      </c>
      <c r="B41745" s="186" t="s">
        <v>15151</v>
      </c>
      <c r="C41745" s="186" t="s">
        <v>14697</v>
      </c>
    </row>
    <row r="41746" spans="1:3" s="187" customFormat="1" ht="31.2">
      <c r="A41746" s="185" t="s">
        <v>30160</v>
      </c>
      <c r="B41746" s="186" t="s">
        <v>28843</v>
      </c>
      <c r="C41746" s="186" t="s">
        <v>29648</v>
      </c>
    </row>
    <row r="41747" spans="1:3" s="187" customFormat="1" ht="31.2">
      <c r="A41747" s="185" t="s">
        <v>35501</v>
      </c>
      <c r="B41747" s="186" t="s">
        <v>20436</v>
      </c>
      <c r="C41747" s="186" t="s">
        <v>34927</v>
      </c>
    </row>
    <row r="41748" spans="1:3" s="187" customFormat="1" ht="31.2">
      <c r="A41748" s="185" t="s">
        <v>8253</v>
      </c>
      <c r="B41748" s="186" t="s">
        <v>6077</v>
      </c>
      <c r="C41748" s="186" t="s">
        <v>7346</v>
      </c>
    </row>
    <row r="41749" spans="1:3" s="187" customFormat="1" ht="31.2">
      <c r="A41749" s="185" t="s">
        <v>19973</v>
      </c>
      <c r="B41749" s="186" t="s">
        <v>15151</v>
      </c>
      <c r="C41749" s="186" t="s">
        <v>19363</v>
      </c>
    </row>
    <row r="41750" spans="1:3" s="187" customFormat="1" ht="46.8">
      <c r="A41750" s="185" t="s">
        <v>9363</v>
      </c>
      <c r="B41750" s="186" t="s">
        <v>3695</v>
      </c>
      <c r="C41750" s="186" t="s">
        <v>8759</v>
      </c>
    </row>
    <row r="41751" spans="1:3" s="187" customFormat="1" ht="31.2">
      <c r="A41751" s="185" t="s">
        <v>31576</v>
      </c>
      <c r="B41751" s="186" t="s">
        <v>42</v>
      </c>
      <c r="C41751" s="186" t="s">
        <v>31402</v>
      </c>
    </row>
    <row r="41752" spans="1:3" s="187" customFormat="1" ht="31.2">
      <c r="A41752" s="185" t="s">
        <v>21381</v>
      </c>
      <c r="B41752" s="186" t="s">
        <v>614</v>
      </c>
      <c r="C41752" s="186" t="s">
        <v>21022</v>
      </c>
    </row>
    <row r="41753" spans="1:3" s="187" customFormat="1" ht="31.2">
      <c r="A41753" s="185" t="s">
        <v>44967</v>
      </c>
      <c r="B41753" s="186" t="s">
        <v>7602</v>
      </c>
      <c r="C41753" s="186" t="s">
        <v>44652</v>
      </c>
    </row>
    <row r="41754" spans="1:3" s="187" customFormat="1" ht="62.4">
      <c r="A41754" s="185" t="s">
        <v>9548</v>
      </c>
      <c r="B41754" s="186" t="s">
        <v>9366</v>
      </c>
      <c r="C41754" s="186" t="s">
        <v>8759</v>
      </c>
    </row>
    <row r="41755" spans="1:3" s="187" customFormat="1" ht="62.4">
      <c r="A41755" s="185" t="s">
        <v>30844</v>
      </c>
      <c r="B41755" s="186" t="s">
        <v>8200</v>
      </c>
      <c r="C41755" s="186" t="s">
        <v>30515</v>
      </c>
    </row>
    <row r="41756" spans="1:3" s="187" customFormat="1" ht="78">
      <c r="A41756" s="185" t="s">
        <v>17596</v>
      </c>
      <c r="B41756" s="186" t="s">
        <v>2913</v>
      </c>
      <c r="C41756" s="186" t="s">
        <v>17277</v>
      </c>
    </row>
    <row r="41757" spans="1:3" s="187" customFormat="1" ht="31.2">
      <c r="A41757" s="185" t="s">
        <v>23042</v>
      </c>
      <c r="B41757" s="186" t="s">
        <v>2181</v>
      </c>
      <c r="C41757" s="186" t="s">
        <v>22896</v>
      </c>
    </row>
    <row r="41758" spans="1:3" s="187" customFormat="1" ht="31.2">
      <c r="A41758" s="185" t="s">
        <v>23042</v>
      </c>
      <c r="B41758" s="186" t="s">
        <v>2181</v>
      </c>
      <c r="C41758" s="186" t="s">
        <v>34068</v>
      </c>
    </row>
    <row r="41759" spans="1:3" s="187" customFormat="1" ht="31.2">
      <c r="A41759" s="185" t="s">
        <v>34511</v>
      </c>
      <c r="B41759" s="186" t="s">
        <v>9192</v>
      </c>
      <c r="C41759" s="186" t="s">
        <v>34068</v>
      </c>
    </row>
    <row r="41760" spans="1:3" s="187" customFormat="1" ht="31.2">
      <c r="A41760" s="185" t="s">
        <v>44686</v>
      </c>
      <c r="B41760" s="186" t="s">
        <v>42065</v>
      </c>
      <c r="C41760" s="186" t="s">
        <v>44652</v>
      </c>
    </row>
    <row r="41761" spans="1:3" s="187" customFormat="1" ht="31.2">
      <c r="A41761" s="185" t="s">
        <v>34477</v>
      </c>
      <c r="B41761" s="186" t="s">
        <v>5058</v>
      </c>
      <c r="C41761" s="186" t="s">
        <v>34068</v>
      </c>
    </row>
    <row r="41762" spans="1:3" s="187" customFormat="1" ht="31.2">
      <c r="A41762" s="185" t="s">
        <v>34477</v>
      </c>
      <c r="B41762" s="186" t="s">
        <v>5058</v>
      </c>
      <c r="C41762" s="186" t="s">
        <v>44652</v>
      </c>
    </row>
    <row r="41763" spans="1:3" s="187" customFormat="1" ht="31.2">
      <c r="A41763" s="185" t="s">
        <v>44977</v>
      </c>
      <c r="B41763" s="186" t="s">
        <v>11332</v>
      </c>
      <c r="C41763" s="186" t="s">
        <v>44652</v>
      </c>
    </row>
    <row r="41764" spans="1:3" s="187" customFormat="1" ht="31.2">
      <c r="A41764" s="185" t="s">
        <v>36819</v>
      </c>
      <c r="B41764" s="186" t="s">
        <v>15568</v>
      </c>
      <c r="C41764" s="186" t="s">
        <v>36439</v>
      </c>
    </row>
    <row r="41765" spans="1:3" s="187" customFormat="1" ht="31.2">
      <c r="A41765" s="185" t="s">
        <v>6041</v>
      </c>
      <c r="B41765" s="186" t="s">
        <v>6042</v>
      </c>
      <c r="C41765" s="186" t="s">
        <v>5465</v>
      </c>
    </row>
    <row r="41766" spans="1:3" s="187" customFormat="1" ht="46.8">
      <c r="A41766" s="185" t="s">
        <v>33557</v>
      </c>
      <c r="B41766" s="186" t="s">
        <v>24751</v>
      </c>
      <c r="C41766" s="186" t="s">
        <v>33246</v>
      </c>
    </row>
    <row r="41767" spans="1:3" s="187" customFormat="1" ht="31.2">
      <c r="A41767" s="185" t="s">
        <v>24856</v>
      </c>
      <c r="B41767" s="186" t="s">
        <v>10142</v>
      </c>
      <c r="C41767" s="186" t="s">
        <v>24806</v>
      </c>
    </row>
    <row r="41768" spans="1:3" s="187" customFormat="1" ht="62.4">
      <c r="A41768" s="185" t="s">
        <v>25428</v>
      </c>
      <c r="B41768" s="186" t="s">
        <v>21651</v>
      </c>
      <c r="C41768" s="186" t="s">
        <v>24806</v>
      </c>
    </row>
    <row r="41769" spans="1:3" s="187" customFormat="1" ht="31.2">
      <c r="A41769" s="185" t="s">
        <v>45768</v>
      </c>
      <c r="B41769" s="186" t="s">
        <v>25656</v>
      </c>
      <c r="C41769" s="186" t="s">
        <v>45398</v>
      </c>
    </row>
    <row r="41770" spans="1:3" s="187" customFormat="1" ht="31.2">
      <c r="A41770" s="185" t="s">
        <v>6251</v>
      </c>
      <c r="B41770" s="186" t="s">
        <v>6252</v>
      </c>
      <c r="C41770" s="186" t="s">
        <v>5465</v>
      </c>
    </row>
    <row r="41771" spans="1:3" s="187" customFormat="1" ht="31.2">
      <c r="A41771" s="185" t="s">
        <v>29817</v>
      </c>
      <c r="B41771" s="186" t="s">
        <v>32</v>
      </c>
      <c r="C41771" s="186" t="s">
        <v>29648</v>
      </c>
    </row>
    <row r="41772" spans="1:3" s="187" customFormat="1" ht="15.6">
      <c r="A41772" s="185" t="s">
        <v>29817</v>
      </c>
      <c r="B41772" s="186" t="s">
        <v>47720</v>
      </c>
      <c r="C41772" s="188" t="s">
        <v>46980</v>
      </c>
    </row>
    <row r="41773" spans="1:3" s="187" customFormat="1" ht="46.8">
      <c r="A41773" s="185" t="s">
        <v>40869</v>
      </c>
      <c r="B41773" s="186" t="s">
        <v>5614</v>
      </c>
      <c r="C41773" s="186" t="s">
        <v>40685</v>
      </c>
    </row>
    <row r="41774" spans="1:3" s="187" customFormat="1" ht="31.2">
      <c r="A41774" s="185" t="s">
        <v>30477</v>
      </c>
      <c r="B41774" s="186" t="s">
        <v>1626</v>
      </c>
      <c r="C41774" s="186" t="s">
        <v>29648</v>
      </c>
    </row>
    <row r="41775" spans="1:3" s="187" customFormat="1" ht="46.8">
      <c r="A41775" s="185" t="s">
        <v>21837</v>
      </c>
      <c r="B41775" s="186" t="s">
        <v>21838</v>
      </c>
      <c r="C41775" s="186" t="s">
        <v>21022</v>
      </c>
    </row>
    <row r="41776" spans="1:3" s="187" customFormat="1" ht="62.4">
      <c r="A41776" s="185" t="s">
        <v>35138</v>
      </c>
      <c r="B41776" s="186" t="s">
        <v>4125</v>
      </c>
      <c r="C41776" s="186" t="s">
        <v>34927</v>
      </c>
    </row>
    <row r="41777" spans="1:3" s="187" customFormat="1" ht="31.2">
      <c r="A41777" s="185" t="s">
        <v>30104</v>
      </c>
      <c r="B41777" s="186" t="s">
        <v>30105</v>
      </c>
      <c r="C41777" s="186" t="s">
        <v>29648</v>
      </c>
    </row>
    <row r="41778" spans="1:3" s="187" customFormat="1" ht="31.2">
      <c r="A41778" s="185" t="s">
        <v>30286</v>
      </c>
      <c r="B41778" s="186" t="s">
        <v>3404</v>
      </c>
      <c r="C41778" s="186" t="s">
        <v>29648</v>
      </c>
    </row>
    <row r="41779" spans="1:3" s="187" customFormat="1" ht="31.2">
      <c r="A41779" s="185" t="s">
        <v>379</v>
      </c>
      <c r="B41779" s="186" t="s">
        <v>380</v>
      </c>
      <c r="C41779" s="186" t="s">
        <v>11</v>
      </c>
    </row>
    <row r="41780" spans="1:3" s="187" customFormat="1" ht="31.2">
      <c r="A41780" s="185" t="s">
        <v>43249</v>
      </c>
      <c r="B41780" s="186" t="s">
        <v>34</v>
      </c>
      <c r="C41780" s="186" t="s">
        <v>43220</v>
      </c>
    </row>
    <row r="41781" spans="1:3" s="187" customFormat="1" ht="31.2">
      <c r="A41781" s="185" t="s">
        <v>39536</v>
      </c>
      <c r="B41781" s="186" t="s">
        <v>3848</v>
      </c>
      <c r="C41781" s="186" t="s">
        <v>39018</v>
      </c>
    </row>
    <row r="41782" spans="1:3" s="187" customFormat="1" ht="31.2">
      <c r="A41782" s="185" t="s">
        <v>36570</v>
      </c>
      <c r="B41782" s="186" t="s">
        <v>883</v>
      </c>
      <c r="C41782" s="186" t="s">
        <v>36439</v>
      </c>
    </row>
    <row r="41783" spans="1:3" s="187" customFormat="1" ht="31.2">
      <c r="A41783" s="185" t="s">
        <v>12014</v>
      </c>
      <c r="B41783" s="186" t="s">
        <v>1522</v>
      </c>
      <c r="C41783" s="186" t="s">
        <v>11996</v>
      </c>
    </row>
    <row r="41784" spans="1:3" s="187" customFormat="1" ht="31.2">
      <c r="A41784" s="185" t="s">
        <v>21307</v>
      </c>
      <c r="B41784" s="186" t="s">
        <v>485</v>
      </c>
      <c r="C41784" s="186" t="s">
        <v>21022</v>
      </c>
    </row>
    <row r="41785" spans="1:3" s="187" customFormat="1" ht="31.2">
      <c r="A41785" s="185" t="s">
        <v>21307</v>
      </c>
      <c r="B41785" s="186" t="s">
        <v>485</v>
      </c>
      <c r="C41785" s="186" t="s">
        <v>26649</v>
      </c>
    </row>
    <row r="41786" spans="1:3" s="187" customFormat="1" ht="31.2">
      <c r="A41786" s="185" t="s">
        <v>19626</v>
      </c>
      <c r="B41786" s="186" t="s">
        <v>19627</v>
      </c>
      <c r="C41786" s="186" t="s">
        <v>19363</v>
      </c>
    </row>
    <row r="41787" spans="1:3" s="187" customFormat="1" ht="15.6">
      <c r="A41787" s="185" t="s">
        <v>49266</v>
      </c>
      <c r="B41787" s="186" t="s">
        <v>49263</v>
      </c>
      <c r="C41787" s="188" t="s">
        <v>46953</v>
      </c>
    </row>
    <row r="41788" spans="1:3" s="187" customFormat="1" ht="31.2">
      <c r="A41788" s="185" t="s">
        <v>5519</v>
      </c>
      <c r="B41788" s="186" t="s">
        <v>5520</v>
      </c>
      <c r="C41788" s="186" t="s">
        <v>5465</v>
      </c>
    </row>
    <row r="41789" spans="1:3" s="187" customFormat="1" ht="46.8">
      <c r="A41789" s="185" t="s">
        <v>5381</v>
      </c>
      <c r="B41789" s="186" t="s">
        <v>4166</v>
      </c>
      <c r="C41789" s="186" t="s">
        <v>4409</v>
      </c>
    </row>
    <row r="41790" spans="1:3" s="187" customFormat="1" ht="46.8">
      <c r="A41790" s="185" t="s">
        <v>26013</v>
      </c>
      <c r="B41790" s="186" t="s">
        <v>7111</v>
      </c>
      <c r="C41790" s="186" t="s">
        <v>25996</v>
      </c>
    </row>
    <row r="41791" spans="1:3" s="187" customFormat="1" ht="46.8">
      <c r="A41791" s="185" t="s">
        <v>26013</v>
      </c>
      <c r="B41791" s="186" t="s">
        <v>7111</v>
      </c>
      <c r="C41791" s="186" t="s">
        <v>38108</v>
      </c>
    </row>
    <row r="41792" spans="1:3" s="187" customFormat="1" ht="31.2">
      <c r="A41792" s="185" t="s">
        <v>21199</v>
      </c>
      <c r="B41792" s="186" t="s">
        <v>1731</v>
      </c>
      <c r="C41792" s="186" t="s">
        <v>21022</v>
      </c>
    </row>
    <row r="41793" spans="1:3" s="187" customFormat="1" ht="31.2">
      <c r="A41793" s="185" t="s">
        <v>9773</v>
      </c>
      <c r="B41793" s="186" t="s">
        <v>9774</v>
      </c>
      <c r="C41793" s="186" t="s">
        <v>9722</v>
      </c>
    </row>
    <row r="41794" spans="1:3" s="187" customFormat="1" ht="46.8">
      <c r="A41794" s="185" t="s">
        <v>27812</v>
      </c>
      <c r="B41794" s="186" t="s">
        <v>27813</v>
      </c>
      <c r="C41794" s="186" t="s">
        <v>27116</v>
      </c>
    </row>
    <row r="41795" spans="1:3" s="187" customFormat="1" ht="31.2">
      <c r="A41795" s="185" t="s">
        <v>1324</v>
      </c>
      <c r="B41795" s="186" t="s">
        <v>1325</v>
      </c>
      <c r="C41795" s="186" t="s">
        <v>11</v>
      </c>
    </row>
    <row r="41796" spans="1:3" s="187" customFormat="1" ht="62.4">
      <c r="A41796" s="185" t="s">
        <v>36831</v>
      </c>
      <c r="B41796" s="186" t="s">
        <v>36832</v>
      </c>
      <c r="C41796" s="186" t="s">
        <v>36439</v>
      </c>
    </row>
    <row r="41797" spans="1:3" s="187" customFormat="1" ht="31.2">
      <c r="A41797" s="185" t="s">
        <v>25065</v>
      </c>
      <c r="B41797" s="186" t="s">
        <v>1451</v>
      </c>
      <c r="C41797" s="186" t="s">
        <v>24806</v>
      </c>
    </row>
    <row r="41798" spans="1:3" s="187" customFormat="1" ht="31.2">
      <c r="A41798" s="185" t="s">
        <v>25065</v>
      </c>
      <c r="B41798" s="186" t="s">
        <v>1451</v>
      </c>
      <c r="C41798" s="186" t="s">
        <v>30515</v>
      </c>
    </row>
    <row r="41799" spans="1:3" s="187" customFormat="1" ht="31.2">
      <c r="A41799" s="185" t="s">
        <v>25841</v>
      </c>
      <c r="B41799" s="186" t="s">
        <v>7520</v>
      </c>
      <c r="C41799" s="188" t="s">
        <v>25820</v>
      </c>
    </row>
    <row r="41800" spans="1:3" s="187" customFormat="1" ht="31.2">
      <c r="A41800" s="185" t="s">
        <v>42020</v>
      </c>
      <c r="B41800" s="186" t="s">
        <v>299</v>
      </c>
      <c r="C41800" s="186" t="s">
        <v>42001</v>
      </c>
    </row>
    <row r="41801" spans="1:3" s="187" customFormat="1" ht="31.2">
      <c r="A41801" s="185" t="s">
        <v>42020</v>
      </c>
      <c r="B41801" s="186" t="s">
        <v>299</v>
      </c>
      <c r="C41801" s="186" t="s">
        <v>43220</v>
      </c>
    </row>
    <row r="41802" spans="1:3" s="187" customFormat="1" ht="31.2">
      <c r="A41802" s="185" t="s">
        <v>42041</v>
      </c>
      <c r="B41802" s="186" t="s">
        <v>1823</v>
      </c>
      <c r="C41802" s="186" t="s">
        <v>42001</v>
      </c>
    </row>
    <row r="41803" spans="1:3" s="187" customFormat="1" ht="31.2">
      <c r="A41803" s="185" t="s">
        <v>42041</v>
      </c>
      <c r="B41803" s="186" t="s">
        <v>1823</v>
      </c>
      <c r="C41803" s="186" t="s">
        <v>43220</v>
      </c>
    </row>
    <row r="41804" spans="1:3" s="187" customFormat="1" ht="31.2">
      <c r="A41804" s="185" t="s">
        <v>14714</v>
      </c>
      <c r="B41804" s="186" t="s">
        <v>14715</v>
      </c>
      <c r="C41804" s="186" t="s">
        <v>14697</v>
      </c>
    </row>
    <row r="41805" spans="1:3" s="187" customFormat="1" ht="46.8">
      <c r="A41805" s="185" t="s">
        <v>41040</v>
      </c>
      <c r="B41805" s="186" t="s">
        <v>328</v>
      </c>
      <c r="C41805" s="186" t="s">
        <v>40685</v>
      </c>
    </row>
    <row r="41806" spans="1:3" s="187" customFormat="1" ht="46.8">
      <c r="A41806" s="185" t="s">
        <v>7030</v>
      </c>
      <c r="B41806" s="186" t="s">
        <v>7029</v>
      </c>
      <c r="C41806" s="186" t="s">
        <v>6284</v>
      </c>
    </row>
    <row r="41807" spans="1:3" s="187" customFormat="1" ht="31.2">
      <c r="A41807" s="185" t="s">
        <v>32839</v>
      </c>
      <c r="B41807" s="186" t="s">
        <v>32840</v>
      </c>
      <c r="C41807" s="186" t="s">
        <v>32209</v>
      </c>
    </row>
    <row r="41808" spans="1:3" s="187" customFormat="1" ht="46.8">
      <c r="A41808" s="185" t="s">
        <v>46585</v>
      </c>
      <c r="B41808" s="186" t="s">
        <v>9937</v>
      </c>
      <c r="C41808" s="186" t="s">
        <v>46185</v>
      </c>
    </row>
    <row r="41809" spans="1:3" s="187" customFormat="1" ht="46.8">
      <c r="A41809" s="185" t="s">
        <v>6716</v>
      </c>
      <c r="B41809" s="186" t="s">
        <v>6717</v>
      </c>
      <c r="C41809" s="186" t="s">
        <v>6284</v>
      </c>
    </row>
    <row r="41810" spans="1:3" s="187" customFormat="1" ht="409.6">
      <c r="A41810" s="185" t="s">
        <v>37496</v>
      </c>
      <c r="B41810" s="186" t="s">
        <v>235</v>
      </c>
      <c r="C41810" s="186" t="s">
        <v>37497</v>
      </c>
    </row>
    <row r="41811" spans="1:3" s="187" customFormat="1" ht="46.8">
      <c r="A41811" s="185" t="s">
        <v>48392</v>
      </c>
      <c r="B41811" s="186" t="s">
        <v>48393</v>
      </c>
      <c r="C41811" s="188" t="s">
        <v>47074</v>
      </c>
    </row>
    <row r="41812" spans="1:3" s="187" customFormat="1" ht="15.6">
      <c r="A41812" s="185" t="s">
        <v>48087</v>
      </c>
      <c r="B41812" s="186" t="s">
        <v>48088</v>
      </c>
      <c r="C41812" s="188" t="s">
        <v>47074</v>
      </c>
    </row>
    <row r="41813" spans="1:3" s="187" customFormat="1" ht="15.6">
      <c r="A41813" s="185" t="s">
        <v>48621</v>
      </c>
      <c r="B41813" s="186" t="s">
        <v>48617</v>
      </c>
      <c r="C41813" s="188" t="s">
        <v>47074</v>
      </c>
    </row>
    <row r="41814" spans="1:3" s="187" customFormat="1" ht="46.8">
      <c r="A41814" s="185" t="s">
        <v>48462</v>
      </c>
      <c r="B41814" s="186" t="s">
        <v>48459</v>
      </c>
      <c r="C41814" s="188" t="s">
        <v>47074</v>
      </c>
    </row>
    <row r="41815" spans="1:3" s="187" customFormat="1" ht="31.2">
      <c r="A41815" s="185" t="s">
        <v>47286</v>
      </c>
      <c r="B41815" s="186" t="s">
        <v>47287</v>
      </c>
      <c r="C41815" s="188" t="s">
        <v>47005</v>
      </c>
    </row>
    <row r="41816" spans="1:3" s="187" customFormat="1" ht="31.2">
      <c r="A41816" s="185" t="s">
        <v>7989</v>
      </c>
      <c r="B41816" s="186" t="s">
        <v>935</v>
      </c>
      <c r="C41816" s="186" t="s">
        <v>7346</v>
      </c>
    </row>
    <row r="41817" spans="1:3" s="187" customFormat="1" ht="31.2">
      <c r="A41817" s="185" t="s">
        <v>40987</v>
      </c>
      <c r="B41817" s="186" t="s">
        <v>26</v>
      </c>
      <c r="C41817" s="186" t="s">
        <v>40685</v>
      </c>
    </row>
    <row r="41818" spans="1:3" s="187" customFormat="1" ht="31.2">
      <c r="A41818" s="185" t="s">
        <v>9730</v>
      </c>
      <c r="B41818" s="186" t="s">
        <v>592</v>
      </c>
      <c r="C41818" s="186" t="s">
        <v>9722</v>
      </c>
    </row>
    <row r="41819" spans="1:3" s="187" customFormat="1" ht="31.2">
      <c r="A41819" s="185" t="s">
        <v>24260</v>
      </c>
      <c r="B41819" s="186" t="s">
        <v>1489</v>
      </c>
      <c r="C41819" s="186" t="s">
        <v>23735</v>
      </c>
    </row>
    <row r="41820" spans="1:3" s="187" customFormat="1" ht="31.2">
      <c r="A41820" s="185" t="s">
        <v>24246</v>
      </c>
      <c r="B41820" s="186" t="s">
        <v>2245</v>
      </c>
      <c r="C41820" s="186" t="s">
        <v>23735</v>
      </c>
    </row>
    <row r="41821" spans="1:3" s="187" customFormat="1" ht="46.8">
      <c r="A41821" s="185" t="s">
        <v>41834</v>
      </c>
      <c r="B41821" s="186" t="s">
        <v>41835</v>
      </c>
      <c r="C41821" s="186" t="s">
        <v>41318</v>
      </c>
    </row>
    <row r="41822" spans="1:3" s="187" customFormat="1" ht="46.8">
      <c r="A41822" s="185" t="s">
        <v>25188</v>
      </c>
      <c r="B41822" s="186" t="s">
        <v>2473</v>
      </c>
      <c r="C41822" s="186" t="s">
        <v>24806</v>
      </c>
    </row>
    <row r="41823" spans="1:3" s="187" customFormat="1" ht="46.8">
      <c r="A41823" s="185" t="s">
        <v>12988</v>
      </c>
      <c r="B41823" s="186" t="s">
        <v>12989</v>
      </c>
      <c r="C41823" s="186" t="s">
        <v>12775</v>
      </c>
    </row>
    <row r="41824" spans="1:3" s="187" customFormat="1" ht="46.8">
      <c r="A41824" s="185" t="s">
        <v>12988</v>
      </c>
      <c r="B41824" s="186" t="s">
        <v>12989</v>
      </c>
      <c r="C41824" s="186" t="s">
        <v>24806</v>
      </c>
    </row>
    <row r="41825" spans="1:3" s="187" customFormat="1" ht="31.2">
      <c r="A41825" s="185" t="s">
        <v>14343</v>
      </c>
      <c r="B41825" s="186" t="s">
        <v>3630</v>
      </c>
      <c r="C41825" s="186" t="s">
        <v>13890</v>
      </c>
    </row>
    <row r="41826" spans="1:3" s="187" customFormat="1" ht="31.2">
      <c r="A41826" s="185" t="s">
        <v>10055</v>
      </c>
      <c r="B41826" s="186" t="s">
        <v>2426</v>
      </c>
      <c r="C41826" s="186" t="s">
        <v>9722</v>
      </c>
    </row>
    <row r="41827" spans="1:3" s="187" customFormat="1" ht="31.2">
      <c r="A41827" s="185" t="s">
        <v>46464</v>
      </c>
      <c r="B41827" s="186" t="s">
        <v>1000</v>
      </c>
      <c r="C41827" s="186" t="s">
        <v>46185</v>
      </c>
    </row>
    <row r="41828" spans="1:3" s="187" customFormat="1" ht="31.2">
      <c r="A41828" s="185" t="s">
        <v>46716</v>
      </c>
      <c r="B41828" s="186" t="s">
        <v>13109</v>
      </c>
      <c r="C41828" s="186" t="s">
        <v>46185</v>
      </c>
    </row>
    <row r="41829" spans="1:3" s="187" customFormat="1" ht="31.2">
      <c r="A41829" s="185" t="s">
        <v>14152</v>
      </c>
      <c r="B41829" s="186" t="s">
        <v>3568</v>
      </c>
      <c r="C41829" s="186" t="s">
        <v>13890</v>
      </c>
    </row>
    <row r="41830" spans="1:3" s="187" customFormat="1" ht="31.2">
      <c r="A41830" s="185" t="s">
        <v>14152</v>
      </c>
      <c r="B41830" s="186" t="s">
        <v>3568</v>
      </c>
      <c r="C41830" s="186" t="s">
        <v>23735</v>
      </c>
    </row>
    <row r="41831" spans="1:3" s="187" customFormat="1" ht="31.2">
      <c r="A41831" s="185" t="s">
        <v>25014</v>
      </c>
      <c r="B41831" s="186" t="s">
        <v>8615</v>
      </c>
      <c r="C41831" s="186" t="s">
        <v>24806</v>
      </c>
    </row>
    <row r="41832" spans="1:3" s="187" customFormat="1" ht="31.2">
      <c r="A41832" s="185" t="s">
        <v>5526</v>
      </c>
      <c r="B41832" s="186" t="s">
        <v>707</v>
      </c>
      <c r="C41832" s="186" t="s">
        <v>5465</v>
      </c>
    </row>
    <row r="41833" spans="1:3" s="187" customFormat="1" ht="31.2">
      <c r="A41833" s="185" t="s">
        <v>6147</v>
      </c>
      <c r="B41833" s="186" t="s">
        <v>6148</v>
      </c>
      <c r="C41833" s="186" t="s">
        <v>5465</v>
      </c>
    </row>
    <row r="41834" spans="1:3" s="187" customFormat="1" ht="46.8">
      <c r="A41834" s="185" t="s">
        <v>5574</v>
      </c>
      <c r="B41834" s="186" t="s">
        <v>5511</v>
      </c>
      <c r="C41834" s="186" t="s">
        <v>5465</v>
      </c>
    </row>
    <row r="41835" spans="1:3" s="187" customFormat="1" ht="46.8">
      <c r="A41835" s="185" t="s">
        <v>5574</v>
      </c>
      <c r="B41835" s="186" t="s">
        <v>5511</v>
      </c>
      <c r="C41835" s="186" t="s">
        <v>18049</v>
      </c>
    </row>
    <row r="41836" spans="1:3" s="187" customFormat="1" ht="46.8">
      <c r="A41836" s="185" t="s">
        <v>5574</v>
      </c>
      <c r="B41836" s="186" t="s">
        <v>5511</v>
      </c>
      <c r="C41836" s="186" t="s">
        <v>44652</v>
      </c>
    </row>
    <row r="41837" spans="1:3" s="187" customFormat="1" ht="31.2">
      <c r="A41837" s="185" t="s">
        <v>5527</v>
      </c>
      <c r="B41837" s="186" t="s">
        <v>5528</v>
      </c>
      <c r="C41837" s="186" t="s">
        <v>5465</v>
      </c>
    </row>
    <row r="41838" spans="1:3" s="187" customFormat="1" ht="31.2">
      <c r="A41838" s="185" t="s">
        <v>5743</v>
      </c>
      <c r="B41838" s="186" t="s">
        <v>5744</v>
      </c>
      <c r="C41838" s="186" t="s">
        <v>5465</v>
      </c>
    </row>
    <row r="41839" spans="1:3" s="187" customFormat="1" ht="31.2">
      <c r="A41839" s="185" t="s">
        <v>5470</v>
      </c>
      <c r="B41839" s="186" t="s">
        <v>3991</v>
      </c>
      <c r="C41839" s="186" t="s">
        <v>5465</v>
      </c>
    </row>
    <row r="41840" spans="1:3" s="187" customFormat="1" ht="31.2">
      <c r="A41840" s="185" t="s">
        <v>5529</v>
      </c>
      <c r="B41840" s="186" t="s">
        <v>5391</v>
      </c>
      <c r="C41840" s="186" t="s">
        <v>5465</v>
      </c>
    </row>
    <row r="41841" spans="1:3" s="187" customFormat="1" ht="15.6">
      <c r="A41841" s="185" t="s">
        <v>24627</v>
      </c>
      <c r="B41841" s="186" t="s">
        <v>269</v>
      </c>
      <c r="C41841" s="188" t="s">
        <v>24617</v>
      </c>
    </row>
    <row r="41842" spans="1:3" s="187" customFormat="1" ht="31.2">
      <c r="A41842" s="185" t="s">
        <v>24627</v>
      </c>
      <c r="B41842" s="186" t="s">
        <v>269</v>
      </c>
      <c r="C41842" s="186" t="s">
        <v>40685</v>
      </c>
    </row>
    <row r="41843" spans="1:3" s="187" customFormat="1" ht="46.8">
      <c r="A41843" s="185" t="s">
        <v>31084</v>
      </c>
      <c r="B41843" s="186" t="s">
        <v>18577</v>
      </c>
      <c r="C41843" s="188" t="s">
        <v>30985</v>
      </c>
    </row>
    <row r="41844" spans="1:3" s="187" customFormat="1" ht="31.2">
      <c r="A41844" s="185" t="s">
        <v>20574</v>
      </c>
      <c r="B41844" s="186" t="s">
        <v>20575</v>
      </c>
      <c r="C41844" s="186" t="s">
        <v>20152</v>
      </c>
    </row>
    <row r="41845" spans="1:3" s="187" customFormat="1" ht="31.2">
      <c r="A41845" s="185" t="s">
        <v>32147</v>
      </c>
      <c r="B41845" s="186" t="s">
        <v>4996</v>
      </c>
      <c r="C41845" s="186" t="s">
        <v>31402</v>
      </c>
    </row>
    <row r="41846" spans="1:3" s="187" customFormat="1" ht="31.2">
      <c r="A41846" s="185" t="s">
        <v>35391</v>
      </c>
      <c r="B41846" s="186" t="s">
        <v>9947</v>
      </c>
      <c r="C41846" s="186" t="s">
        <v>34927</v>
      </c>
    </row>
    <row r="41847" spans="1:3" s="187" customFormat="1" ht="31.2">
      <c r="A41847" s="185" t="s">
        <v>13722</v>
      </c>
      <c r="B41847" s="186" t="s">
        <v>13723</v>
      </c>
      <c r="C41847" s="186" t="s">
        <v>12775</v>
      </c>
    </row>
    <row r="41848" spans="1:3" s="187" customFormat="1" ht="31.2">
      <c r="A41848" s="185" t="s">
        <v>6227</v>
      </c>
      <c r="B41848" s="186" t="s">
        <v>6228</v>
      </c>
      <c r="C41848" s="186" t="s">
        <v>5465</v>
      </c>
    </row>
    <row r="41849" spans="1:3" s="187" customFormat="1" ht="31.2">
      <c r="A41849" s="185" t="s">
        <v>36824</v>
      </c>
      <c r="B41849" s="186" t="s">
        <v>2497</v>
      </c>
      <c r="C41849" s="186" t="s">
        <v>36439</v>
      </c>
    </row>
    <row r="41850" spans="1:3" s="187" customFormat="1" ht="31.2">
      <c r="A41850" s="185" t="s">
        <v>13417</v>
      </c>
      <c r="B41850" s="186" t="s">
        <v>13416</v>
      </c>
      <c r="C41850" s="186" t="s">
        <v>12775</v>
      </c>
    </row>
    <row r="41851" spans="1:3" s="187" customFormat="1" ht="31.2">
      <c r="A41851" s="185" t="s">
        <v>250</v>
      </c>
      <c r="B41851" s="186" t="s">
        <v>251</v>
      </c>
      <c r="C41851" s="186" t="s">
        <v>11</v>
      </c>
    </row>
    <row r="41852" spans="1:3" s="187" customFormat="1" ht="31.2">
      <c r="A41852" s="185" t="s">
        <v>35935</v>
      </c>
      <c r="B41852" s="186" t="s">
        <v>275</v>
      </c>
      <c r="C41852" s="186" t="s">
        <v>35823</v>
      </c>
    </row>
    <row r="41853" spans="1:3" s="187" customFormat="1" ht="31.2">
      <c r="A41853" s="185" t="s">
        <v>34544</v>
      </c>
      <c r="B41853" s="186" t="s">
        <v>34545</v>
      </c>
      <c r="C41853" s="186" t="s">
        <v>34068</v>
      </c>
    </row>
    <row r="41854" spans="1:3" s="187" customFormat="1" ht="46.8">
      <c r="A41854" s="185" t="s">
        <v>21704</v>
      </c>
      <c r="B41854" s="186" t="s">
        <v>21705</v>
      </c>
      <c r="C41854" s="186" t="s">
        <v>21022</v>
      </c>
    </row>
    <row r="41855" spans="1:3" s="187" customFormat="1" ht="62.4">
      <c r="A41855" s="185" t="s">
        <v>15586</v>
      </c>
      <c r="B41855" s="186" t="s">
        <v>15587</v>
      </c>
      <c r="C41855" s="186" t="s">
        <v>14697</v>
      </c>
    </row>
    <row r="41856" spans="1:3" s="187" customFormat="1" ht="31.2">
      <c r="A41856" s="185" t="s">
        <v>41194</v>
      </c>
      <c r="B41856" s="186" t="s">
        <v>4114</v>
      </c>
      <c r="C41856" s="186" t="s">
        <v>40685</v>
      </c>
    </row>
    <row r="41857" spans="1:3" s="187" customFormat="1" ht="31.2">
      <c r="A41857" s="185" t="s">
        <v>19470</v>
      </c>
      <c r="B41857" s="186" t="s">
        <v>19471</v>
      </c>
      <c r="C41857" s="186" t="s">
        <v>19363</v>
      </c>
    </row>
    <row r="41858" spans="1:3" s="187" customFormat="1" ht="31.2">
      <c r="A41858" s="185" t="s">
        <v>15959</v>
      </c>
      <c r="B41858" s="186" t="s">
        <v>15942</v>
      </c>
      <c r="C41858" s="186" t="s">
        <v>15885</v>
      </c>
    </row>
    <row r="41859" spans="1:3" s="187" customFormat="1" ht="31.2">
      <c r="A41859" s="185" t="s">
        <v>22723</v>
      </c>
      <c r="B41859" s="186" t="s">
        <v>3611</v>
      </c>
      <c r="C41859" s="186" t="s">
        <v>21991</v>
      </c>
    </row>
    <row r="41860" spans="1:3" s="187" customFormat="1" ht="31.2">
      <c r="A41860" s="185" t="s">
        <v>4300</v>
      </c>
      <c r="B41860" s="186" t="s">
        <v>4301</v>
      </c>
      <c r="C41860" s="186" t="s">
        <v>3992</v>
      </c>
    </row>
    <row r="41861" spans="1:3" s="187" customFormat="1" ht="31.2">
      <c r="A41861" s="185" t="s">
        <v>45157</v>
      </c>
      <c r="B41861" s="186" t="s">
        <v>2044</v>
      </c>
      <c r="C41861" s="186" t="s">
        <v>44652</v>
      </c>
    </row>
    <row r="41862" spans="1:3" s="187" customFormat="1" ht="46.8">
      <c r="A41862" s="185" t="s">
        <v>28483</v>
      </c>
      <c r="B41862" s="186" t="s">
        <v>8349</v>
      </c>
      <c r="C41862" s="186" t="s">
        <v>27967</v>
      </c>
    </row>
    <row r="41863" spans="1:3" s="187" customFormat="1" ht="31.2">
      <c r="A41863" s="185" t="s">
        <v>924</v>
      </c>
      <c r="B41863" s="186" t="s">
        <v>923</v>
      </c>
      <c r="C41863" s="186" t="s">
        <v>11</v>
      </c>
    </row>
    <row r="41864" spans="1:3" s="187" customFormat="1" ht="46.8">
      <c r="A41864" s="185" t="s">
        <v>39397</v>
      </c>
      <c r="B41864" s="186" t="s">
        <v>31188</v>
      </c>
      <c r="C41864" s="186" t="s">
        <v>39018</v>
      </c>
    </row>
    <row r="41865" spans="1:3" s="187" customFormat="1" ht="62.4">
      <c r="A41865" s="185" t="s">
        <v>45926</v>
      </c>
      <c r="B41865" s="186" t="s">
        <v>14559</v>
      </c>
      <c r="C41865" s="186" t="s">
        <v>45398</v>
      </c>
    </row>
    <row r="41866" spans="1:3" s="187" customFormat="1" ht="31.2">
      <c r="A41866" s="185" t="s">
        <v>5104</v>
      </c>
      <c r="B41866" s="186" t="s">
        <v>5105</v>
      </c>
      <c r="C41866" s="186" t="s">
        <v>4409</v>
      </c>
    </row>
    <row r="41867" spans="1:3" s="187" customFormat="1" ht="31.2">
      <c r="A41867" s="185" t="s">
        <v>5104</v>
      </c>
      <c r="B41867" s="186" t="s">
        <v>5105</v>
      </c>
      <c r="C41867" s="186" t="s">
        <v>16637</v>
      </c>
    </row>
    <row r="41868" spans="1:3" s="187" customFormat="1" ht="15.6">
      <c r="A41868" s="185" t="s">
        <v>49255</v>
      </c>
      <c r="B41868" s="186" t="s">
        <v>269</v>
      </c>
      <c r="C41868" s="188" t="s">
        <v>47634</v>
      </c>
    </row>
    <row r="41869" spans="1:3" s="187" customFormat="1" ht="31.2">
      <c r="A41869" s="185" t="s">
        <v>41339</v>
      </c>
      <c r="B41869" s="186" t="s">
        <v>269</v>
      </c>
      <c r="C41869" s="186" t="s">
        <v>41318</v>
      </c>
    </row>
    <row r="41870" spans="1:3" s="187" customFormat="1" ht="31.2">
      <c r="A41870" s="185" t="s">
        <v>3597</v>
      </c>
      <c r="B41870" s="186" t="s">
        <v>3598</v>
      </c>
      <c r="C41870" s="186" t="s">
        <v>3346</v>
      </c>
    </row>
    <row r="41871" spans="1:3" s="187" customFormat="1" ht="31.2">
      <c r="A41871" s="185" t="s">
        <v>3597</v>
      </c>
      <c r="B41871" s="186" t="s">
        <v>3598</v>
      </c>
      <c r="C41871" s="186" t="s">
        <v>23735</v>
      </c>
    </row>
    <row r="41872" spans="1:3" s="187" customFormat="1" ht="46.8">
      <c r="A41872" s="185" t="s">
        <v>23732</v>
      </c>
      <c r="B41872" s="186" t="s">
        <v>23733</v>
      </c>
      <c r="C41872" s="186" t="s">
        <v>22896</v>
      </c>
    </row>
    <row r="41873" spans="1:3" s="187" customFormat="1" ht="31.2">
      <c r="A41873" s="185" t="s">
        <v>16024</v>
      </c>
      <c r="B41873" s="186" t="s">
        <v>16025</v>
      </c>
      <c r="C41873" s="186" t="s">
        <v>15885</v>
      </c>
    </row>
    <row r="41874" spans="1:3" s="187" customFormat="1" ht="31.2">
      <c r="A41874" s="185" t="s">
        <v>21667</v>
      </c>
      <c r="B41874" s="186" t="s">
        <v>2521</v>
      </c>
      <c r="C41874" s="186" t="s">
        <v>21022</v>
      </c>
    </row>
    <row r="41875" spans="1:3" s="187" customFormat="1" ht="46.8">
      <c r="A41875" s="185" t="s">
        <v>24724</v>
      </c>
      <c r="B41875" s="186" t="s">
        <v>842</v>
      </c>
      <c r="C41875" s="188" t="s">
        <v>24617</v>
      </c>
    </row>
    <row r="41876" spans="1:3" s="187" customFormat="1" ht="31.2">
      <c r="A41876" s="185" t="s">
        <v>31304</v>
      </c>
      <c r="B41876" s="186" t="s">
        <v>4591</v>
      </c>
      <c r="C41876" s="186" t="s">
        <v>31274</v>
      </c>
    </row>
    <row r="41877" spans="1:3" s="187" customFormat="1" ht="31.2">
      <c r="A41877" s="185" t="s">
        <v>14206</v>
      </c>
      <c r="B41877" s="186" t="s">
        <v>4023</v>
      </c>
      <c r="C41877" s="186" t="s">
        <v>13890</v>
      </c>
    </row>
    <row r="41878" spans="1:3" s="187" customFormat="1" ht="46.8">
      <c r="A41878" s="185" t="s">
        <v>49952</v>
      </c>
      <c r="B41878" s="186" t="s">
        <v>49946</v>
      </c>
      <c r="C41878" s="188" t="s">
        <v>46841</v>
      </c>
    </row>
    <row r="41879" spans="1:3" s="187" customFormat="1" ht="62.4">
      <c r="A41879" s="185" t="s">
        <v>2340</v>
      </c>
      <c r="B41879" s="186" t="s">
        <v>1098</v>
      </c>
      <c r="C41879" s="186" t="s">
        <v>1534</v>
      </c>
    </row>
    <row r="41880" spans="1:3" s="187" customFormat="1" ht="62.4">
      <c r="A41880" s="185" t="s">
        <v>2340</v>
      </c>
      <c r="B41880" s="186" t="s">
        <v>1098</v>
      </c>
      <c r="C41880" s="186" t="s">
        <v>23735</v>
      </c>
    </row>
    <row r="41881" spans="1:3" s="187" customFormat="1" ht="31.2">
      <c r="A41881" s="185" t="s">
        <v>20969</v>
      </c>
      <c r="B41881" s="186" t="s">
        <v>20970</v>
      </c>
      <c r="C41881" s="186" t="s">
        <v>20152</v>
      </c>
    </row>
    <row r="41882" spans="1:3" s="187" customFormat="1" ht="31.2">
      <c r="A41882" s="185" t="s">
        <v>36676</v>
      </c>
      <c r="B41882" s="186" t="s">
        <v>15122</v>
      </c>
      <c r="C41882" s="186" t="s">
        <v>36439</v>
      </c>
    </row>
    <row r="41883" spans="1:3" s="187" customFormat="1" ht="31.2">
      <c r="A41883" s="185" t="s">
        <v>24919</v>
      </c>
      <c r="B41883" s="186" t="s">
        <v>12921</v>
      </c>
      <c r="C41883" s="186" t="s">
        <v>24806</v>
      </c>
    </row>
    <row r="41884" spans="1:3" s="187" customFormat="1" ht="31.2">
      <c r="A41884" s="185" t="s">
        <v>35875</v>
      </c>
      <c r="B41884" s="186" t="s">
        <v>5659</v>
      </c>
      <c r="C41884" s="186" t="s">
        <v>35823</v>
      </c>
    </row>
    <row r="41885" spans="1:3" s="187" customFormat="1" ht="46.8">
      <c r="A41885" s="185" t="s">
        <v>40963</v>
      </c>
      <c r="B41885" s="186" t="s">
        <v>9847</v>
      </c>
      <c r="C41885" s="186" t="s">
        <v>40685</v>
      </c>
    </row>
    <row r="41886" spans="1:3" s="187" customFormat="1" ht="31.2">
      <c r="A41886" s="185" t="s">
        <v>42000</v>
      </c>
      <c r="B41886" s="186" t="s">
        <v>1825</v>
      </c>
      <c r="C41886" s="186" t="s">
        <v>41318</v>
      </c>
    </row>
    <row r="41887" spans="1:3" s="187" customFormat="1" ht="31.2">
      <c r="A41887" s="185" t="s">
        <v>23978</v>
      </c>
      <c r="B41887" s="186" t="s">
        <v>5602</v>
      </c>
      <c r="C41887" s="186" t="s">
        <v>23735</v>
      </c>
    </row>
    <row r="41888" spans="1:3" s="187" customFormat="1" ht="31.2">
      <c r="A41888" s="185" t="s">
        <v>23978</v>
      </c>
      <c r="B41888" s="186" t="s">
        <v>5602</v>
      </c>
      <c r="C41888" s="186" t="s">
        <v>35823</v>
      </c>
    </row>
    <row r="41889" spans="1:3" s="187" customFormat="1" ht="31.2">
      <c r="A41889" s="185" t="s">
        <v>9687</v>
      </c>
      <c r="B41889" s="186" t="s">
        <v>1493</v>
      </c>
      <c r="C41889" s="186" t="s">
        <v>8759</v>
      </c>
    </row>
    <row r="41890" spans="1:3" s="187" customFormat="1" ht="31.2">
      <c r="A41890" s="185" t="s">
        <v>10798</v>
      </c>
      <c r="B41890" s="186" t="s">
        <v>10799</v>
      </c>
      <c r="C41890" s="186" t="s">
        <v>9722</v>
      </c>
    </row>
    <row r="41891" spans="1:3" s="187" customFormat="1" ht="46.8">
      <c r="A41891" s="185" t="s">
        <v>36280</v>
      </c>
      <c r="B41891" s="186" t="s">
        <v>33742</v>
      </c>
      <c r="C41891" s="186" t="s">
        <v>35823</v>
      </c>
    </row>
    <row r="41892" spans="1:3" s="187" customFormat="1" ht="31.2">
      <c r="A41892" s="185" t="s">
        <v>45360</v>
      </c>
      <c r="B41892" s="186" t="s">
        <v>13221</v>
      </c>
      <c r="C41892" s="186" t="s">
        <v>44652</v>
      </c>
    </row>
    <row r="41893" spans="1:3" s="187" customFormat="1" ht="31.2">
      <c r="A41893" s="185" t="s">
        <v>46088</v>
      </c>
      <c r="B41893" s="186" t="s">
        <v>44619</v>
      </c>
      <c r="C41893" s="186" t="s">
        <v>45398</v>
      </c>
    </row>
    <row r="41894" spans="1:3" s="187" customFormat="1" ht="31.2">
      <c r="A41894" s="185" t="s">
        <v>35989</v>
      </c>
      <c r="B41894" s="186" t="s">
        <v>3126</v>
      </c>
      <c r="C41894" s="186" t="s">
        <v>35823</v>
      </c>
    </row>
    <row r="41895" spans="1:3" s="187" customFormat="1" ht="31.2">
      <c r="A41895" s="185" t="s">
        <v>36178</v>
      </c>
      <c r="B41895" s="186" t="s">
        <v>631</v>
      </c>
      <c r="C41895" s="188" t="s">
        <v>36099</v>
      </c>
    </row>
    <row r="41896" spans="1:3" s="187" customFormat="1" ht="31.2">
      <c r="A41896" s="185" t="s">
        <v>27516</v>
      </c>
      <c r="B41896" s="186" t="s">
        <v>834</v>
      </c>
      <c r="C41896" s="186" t="s">
        <v>27116</v>
      </c>
    </row>
    <row r="41897" spans="1:3" s="187" customFormat="1" ht="31.2">
      <c r="A41897" s="185" t="s">
        <v>20909</v>
      </c>
      <c r="B41897" s="186" t="s">
        <v>20910</v>
      </c>
      <c r="C41897" s="186" t="s">
        <v>20152</v>
      </c>
    </row>
    <row r="41898" spans="1:3" s="187" customFormat="1" ht="46.8">
      <c r="A41898" s="185" t="s">
        <v>31392</v>
      </c>
      <c r="B41898" s="186" t="s">
        <v>31393</v>
      </c>
      <c r="C41898" s="186" t="s">
        <v>31274</v>
      </c>
    </row>
    <row r="41899" spans="1:3" s="187" customFormat="1" ht="31.2">
      <c r="A41899" s="185" t="s">
        <v>28812</v>
      </c>
      <c r="B41899" s="186" t="s">
        <v>26043</v>
      </c>
      <c r="C41899" s="186" t="s">
        <v>28788</v>
      </c>
    </row>
    <row r="41900" spans="1:3" s="187" customFormat="1" ht="31.2">
      <c r="A41900" s="185" t="s">
        <v>41554</v>
      </c>
      <c r="B41900" s="186" t="s">
        <v>4684</v>
      </c>
      <c r="C41900" s="186" t="s">
        <v>41318</v>
      </c>
    </row>
    <row r="41901" spans="1:3" s="187" customFormat="1" ht="46.8">
      <c r="A41901" s="185" t="s">
        <v>14145</v>
      </c>
      <c r="B41901" s="186" t="s">
        <v>7411</v>
      </c>
      <c r="C41901" s="186" t="s">
        <v>13890</v>
      </c>
    </row>
    <row r="41902" spans="1:3" s="187" customFormat="1" ht="46.8">
      <c r="A41902" s="185" t="s">
        <v>14145</v>
      </c>
      <c r="B41902" s="186" t="s">
        <v>7411</v>
      </c>
      <c r="C41902" s="186" t="s">
        <v>43220</v>
      </c>
    </row>
    <row r="41903" spans="1:3" s="187" customFormat="1" ht="31.2">
      <c r="A41903" s="185" t="s">
        <v>18237</v>
      </c>
      <c r="B41903" s="186" t="s">
        <v>1728</v>
      </c>
      <c r="C41903" s="186" t="s">
        <v>18049</v>
      </c>
    </row>
    <row r="41904" spans="1:3" s="187" customFormat="1" ht="46.8">
      <c r="A41904" s="185" t="s">
        <v>27042</v>
      </c>
      <c r="B41904" s="186" t="s">
        <v>27043</v>
      </c>
      <c r="C41904" s="186" t="s">
        <v>26649</v>
      </c>
    </row>
    <row r="41905" spans="1:3" s="187" customFormat="1" ht="31.2">
      <c r="A41905" s="185" t="s">
        <v>577</v>
      </c>
      <c r="B41905" s="186" t="s">
        <v>578</v>
      </c>
      <c r="C41905" s="186" t="s">
        <v>11</v>
      </c>
    </row>
    <row r="41906" spans="1:3" s="187" customFormat="1" ht="31.2">
      <c r="A41906" s="185" t="s">
        <v>333</v>
      </c>
      <c r="B41906" s="186" t="s">
        <v>334</v>
      </c>
      <c r="C41906" s="186" t="s">
        <v>11</v>
      </c>
    </row>
    <row r="41907" spans="1:3" s="187" customFormat="1" ht="31.2">
      <c r="A41907" s="185" t="s">
        <v>1073</v>
      </c>
      <c r="B41907" s="186" t="s">
        <v>1074</v>
      </c>
      <c r="C41907" s="186" t="s">
        <v>11</v>
      </c>
    </row>
    <row r="41908" spans="1:3" s="187" customFormat="1" ht="46.8">
      <c r="A41908" s="185" t="s">
        <v>1482</v>
      </c>
      <c r="B41908" s="186" t="s">
        <v>1481</v>
      </c>
      <c r="C41908" s="186" t="s">
        <v>11</v>
      </c>
    </row>
    <row r="41909" spans="1:3" s="187" customFormat="1" ht="46.8">
      <c r="A41909" s="185" t="s">
        <v>1482</v>
      </c>
      <c r="B41909" s="186" t="s">
        <v>1481</v>
      </c>
      <c r="C41909" s="186" t="s">
        <v>12775</v>
      </c>
    </row>
    <row r="41910" spans="1:3" s="187" customFormat="1" ht="46.8">
      <c r="A41910" s="185" t="s">
        <v>39259</v>
      </c>
      <c r="B41910" s="186" t="s">
        <v>11722</v>
      </c>
      <c r="C41910" s="186" t="s">
        <v>39018</v>
      </c>
    </row>
    <row r="41911" spans="1:3" s="187" customFormat="1" ht="31.2">
      <c r="A41911" s="185" t="s">
        <v>46932</v>
      </c>
      <c r="B41911" s="186" t="s">
        <v>46933</v>
      </c>
      <c r="C41911" s="188" t="s">
        <v>46835</v>
      </c>
    </row>
    <row r="41912" spans="1:3" s="187" customFormat="1" ht="46.8">
      <c r="A41912" s="185" t="s">
        <v>8347</v>
      </c>
      <c r="B41912" s="186" t="s">
        <v>1971</v>
      </c>
      <c r="C41912" s="186" t="s">
        <v>7346</v>
      </c>
    </row>
    <row r="41913" spans="1:3" s="187" customFormat="1" ht="31.2">
      <c r="A41913" s="185" t="s">
        <v>16741</v>
      </c>
      <c r="B41913" s="186" t="s">
        <v>670</v>
      </c>
      <c r="C41913" s="186" t="s">
        <v>16637</v>
      </c>
    </row>
    <row r="41914" spans="1:3" s="187" customFormat="1" ht="46.8">
      <c r="A41914" s="185" t="s">
        <v>28080</v>
      </c>
      <c r="B41914" s="186" t="s">
        <v>7572</v>
      </c>
      <c r="C41914" s="186" t="s">
        <v>27967</v>
      </c>
    </row>
    <row r="41915" spans="1:3" s="187" customFormat="1" ht="31.2">
      <c r="A41915" s="185" t="s">
        <v>27859</v>
      </c>
      <c r="B41915" s="186" t="s">
        <v>6855</v>
      </c>
      <c r="C41915" s="186" t="s">
        <v>27116</v>
      </c>
    </row>
    <row r="41916" spans="1:3" s="187" customFormat="1" ht="31.2">
      <c r="A41916" s="185" t="s">
        <v>10614</v>
      </c>
      <c r="B41916" s="186" t="s">
        <v>10615</v>
      </c>
      <c r="C41916" s="186" t="s">
        <v>9722</v>
      </c>
    </row>
    <row r="41917" spans="1:3" s="187" customFormat="1" ht="46.8">
      <c r="A41917" s="185" t="s">
        <v>12596</v>
      </c>
      <c r="B41917" s="186" t="s">
        <v>12409</v>
      </c>
      <c r="C41917" s="186" t="s">
        <v>12392</v>
      </c>
    </row>
    <row r="41918" spans="1:3" s="187" customFormat="1" ht="62.4">
      <c r="A41918" s="185" t="s">
        <v>16966</v>
      </c>
      <c r="B41918" s="186" t="s">
        <v>9991</v>
      </c>
      <c r="C41918" s="186" t="s">
        <v>16637</v>
      </c>
    </row>
    <row r="41919" spans="1:3" s="187" customFormat="1" ht="31.2">
      <c r="A41919" s="185" t="s">
        <v>20144</v>
      </c>
      <c r="B41919" s="186" t="s">
        <v>20145</v>
      </c>
      <c r="C41919" s="186" t="s">
        <v>19363</v>
      </c>
    </row>
    <row r="41920" spans="1:3" s="187" customFormat="1" ht="31.2">
      <c r="A41920" s="185" t="s">
        <v>45255</v>
      </c>
      <c r="B41920" s="186" t="s">
        <v>722</v>
      </c>
      <c r="C41920" s="186" t="s">
        <v>44652</v>
      </c>
    </row>
    <row r="41921" spans="1:3" s="187" customFormat="1" ht="31.2">
      <c r="A41921" s="185" t="s">
        <v>17154</v>
      </c>
      <c r="B41921" s="186" t="s">
        <v>15343</v>
      </c>
      <c r="C41921" s="188" t="s">
        <v>17150</v>
      </c>
    </row>
    <row r="41922" spans="1:3" s="187" customFormat="1" ht="31.2">
      <c r="A41922" s="185" t="s">
        <v>15054</v>
      </c>
      <c r="B41922" s="186" t="s">
        <v>519</v>
      </c>
      <c r="C41922" s="186" t="s">
        <v>14697</v>
      </c>
    </row>
    <row r="41923" spans="1:3" s="187" customFormat="1" ht="31.2">
      <c r="A41923" s="185" t="s">
        <v>15054</v>
      </c>
      <c r="B41923" s="186" t="s">
        <v>519</v>
      </c>
      <c r="C41923" s="186" t="s">
        <v>34927</v>
      </c>
    </row>
    <row r="41924" spans="1:3" s="187" customFormat="1" ht="31.2">
      <c r="A41924" s="185" t="s">
        <v>22732</v>
      </c>
      <c r="B41924" s="186" t="s">
        <v>5342</v>
      </c>
      <c r="C41924" s="186" t="s">
        <v>21991</v>
      </c>
    </row>
    <row r="41925" spans="1:3" s="187" customFormat="1" ht="46.8">
      <c r="A41925" s="185" t="s">
        <v>24956</v>
      </c>
      <c r="B41925" s="186" t="s">
        <v>13226</v>
      </c>
      <c r="C41925" s="186" t="s">
        <v>24806</v>
      </c>
    </row>
    <row r="41926" spans="1:3" s="187" customFormat="1" ht="31.2">
      <c r="A41926" s="185" t="s">
        <v>36883</v>
      </c>
      <c r="B41926" s="186" t="s">
        <v>36884</v>
      </c>
      <c r="C41926" s="186" t="s">
        <v>36439</v>
      </c>
    </row>
    <row r="41927" spans="1:3" s="187" customFormat="1" ht="46.8">
      <c r="A41927" s="185" t="s">
        <v>42686</v>
      </c>
      <c r="B41927" s="186" t="s">
        <v>15494</v>
      </c>
      <c r="C41927" s="186" t="s">
        <v>42001</v>
      </c>
    </row>
    <row r="41928" spans="1:3" s="187" customFormat="1" ht="31.2">
      <c r="A41928" s="185" t="s">
        <v>881</v>
      </c>
      <c r="B41928" s="186" t="s">
        <v>880</v>
      </c>
      <c r="C41928" s="186" t="s">
        <v>11</v>
      </c>
    </row>
    <row r="41929" spans="1:3" s="187" customFormat="1" ht="31.2">
      <c r="A41929" s="185" t="s">
        <v>1075</v>
      </c>
      <c r="B41929" s="186" t="s">
        <v>1076</v>
      </c>
      <c r="C41929" s="186" t="s">
        <v>11</v>
      </c>
    </row>
    <row r="41930" spans="1:3" s="187" customFormat="1" ht="46.8">
      <c r="A41930" s="185" t="s">
        <v>1007</v>
      </c>
      <c r="B41930" s="186" t="s">
        <v>1008</v>
      </c>
      <c r="C41930" s="186" t="s">
        <v>11</v>
      </c>
    </row>
    <row r="41931" spans="1:3" s="187" customFormat="1" ht="31.2">
      <c r="A41931" s="185" t="s">
        <v>1166</v>
      </c>
      <c r="B41931" s="186" t="s">
        <v>1167</v>
      </c>
      <c r="C41931" s="186" t="s">
        <v>11</v>
      </c>
    </row>
    <row r="41932" spans="1:3" s="187" customFormat="1" ht="31.2">
      <c r="A41932" s="185" t="s">
        <v>498</v>
      </c>
      <c r="B41932" s="186" t="s">
        <v>46</v>
      </c>
      <c r="C41932" s="186" t="s">
        <v>11</v>
      </c>
    </row>
    <row r="41933" spans="1:3" s="187" customFormat="1" ht="31.2">
      <c r="A41933" s="185" t="s">
        <v>21306</v>
      </c>
      <c r="B41933" s="186" t="s">
        <v>481</v>
      </c>
      <c r="C41933" s="186" t="s">
        <v>21022</v>
      </c>
    </row>
    <row r="41934" spans="1:3" s="187" customFormat="1" ht="31.2">
      <c r="A41934" s="185" t="s">
        <v>33830</v>
      </c>
      <c r="B41934" s="186" t="s">
        <v>10409</v>
      </c>
      <c r="C41934" s="186" t="s">
        <v>33246</v>
      </c>
    </row>
    <row r="41935" spans="1:3" s="187" customFormat="1" ht="31.2">
      <c r="A41935" s="185" t="s">
        <v>20258</v>
      </c>
      <c r="B41935" s="186" t="s">
        <v>20259</v>
      </c>
      <c r="C41935" s="186" t="s">
        <v>20152</v>
      </c>
    </row>
    <row r="41936" spans="1:3" s="187" customFormat="1" ht="31.2">
      <c r="A41936" s="185" t="s">
        <v>9982</v>
      </c>
      <c r="B41936" s="186" t="s">
        <v>9983</v>
      </c>
      <c r="C41936" s="186" t="s">
        <v>9722</v>
      </c>
    </row>
    <row r="41937" spans="1:3" s="187" customFormat="1" ht="31.2">
      <c r="A41937" s="185" t="s">
        <v>23278</v>
      </c>
      <c r="B41937" s="186" t="s">
        <v>6596</v>
      </c>
      <c r="C41937" s="186" t="s">
        <v>22896</v>
      </c>
    </row>
    <row r="41938" spans="1:3" s="187" customFormat="1" ht="46.8">
      <c r="A41938" s="185" t="s">
        <v>21851</v>
      </c>
      <c r="B41938" s="186" t="s">
        <v>21418</v>
      </c>
      <c r="C41938" s="186" t="s">
        <v>21022</v>
      </c>
    </row>
    <row r="41939" spans="1:3" s="187" customFormat="1" ht="62.4">
      <c r="A41939" s="185" t="s">
        <v>21850</v>
      </c>
      <c r="B41939" s="186" t="s">
        <v>21418</v>
      </c>
      <c r="C41939" s="186" t="s">
        <v>21022</v>
      </c>
    </row>
    <row r="41940" spans="1:3" s="187" customFormat="1" ht="31.2">
      <c r="A41940" s="185" t="s">
        <v>35514</v>
      </c>
      <c r="B41940" s="186" t="s">
        <v>19743</v>
      </c>
      <c r="C41940" s="186" t="s">
        <v>34927</v>
      </c>
    </row>
    <row r="41941" spans="1:3" s="187" customFormat="1" ht="31.2">
      <c r="A41941" s="185" t="s">
        <v>35769</v>
      </c>
      <c r="B41941" s="186" t="s">
        <v>17562</v>
      </c>
      <c r="C41941" s="186" t="s">
        <v>34927</v>
      </c>
    </row>
    <row r="41942" spans="1:3" s="187" customFormat="1" ht="31.2">
      <c r="A41942" s="185" t="s">
        <v>35418</v>
      </c>
      <c r="B41942" s="186" t="s">
        <v>20221</v>
      </c>
      <c r="C41942" s="186" t="s">
        <v>34927</v>
      </c>
    </row>
    <row r="41943" spans="1:3" s="187" customFormat="1" ht="31.2">
      <c r="A41943" s="185" t="s">
        <v>35816</v>
      </c>
      <c r="B41943" s="186" t="s">
        <v>1425</v>
      </c>
      <c r="C41943" s="186" t="s">
        <v>34927</v>
      </c>
    </row>
    <row r="41944" spans="1:3" s="187" customFormat="1" ht="46.8">
      <c r="A41944" s="185" t="s">
        <v>35660</v>
      </c>
      <c r="B41944" s="186" t="s">
        <v>25441</v>
      </c>
      <c r="C41944" s="186" t="s">
        <v>34927</v>
      </c>
    </row>
    <row r="41945" spans="1:3" s="187" customFormat="1" ht="46.8">
      <c r="A41945" s="185" t="s">
        <v>35696</v>
      </c>
      <c r="B41945" s="186" t="s">
        <v>2384</v>
      </c>
      <c r="C41945" s="186" t="s">
        <v>34927</v>
      </c>
    </row>
    <row r="41946" spans="1:3" s="187" customFormat="1" ht="31.2">
      <c r="A41946" s="185" t="s">
        <v>35412</v>
      </c>
      <c r="B41946" s="186" t="s">
        <v>970</v>
      </c>
      <c r="C41946" s="186" t="s">
        <v>34927</v>
      </c>
    </row>
    <row r="41947" spans="1:3" s="187" customFormat="1" ht="62.4">
      <c r="A41947" s="185" t="s">
        <v>27522</v>
      </c>
      <c r="B41947" s="186" t="s">
        <v>11545</v>
      </c>
      <c r="C41947" s="186" t="s">
        <v>27116</v>
      </c>
    </row>
    <row r="41948" spans="1:3" s="187" customFormat="1" ht="62.4">
      <c r="A41948" s="185" t="s">
        <v>27522</v>
      </c>
      <c r="B41948" s="186" t="s">
        <v>11545</v>
      </c>
      <c r="C41948" s="186" t="s">
        <v>34927</v>
      </c>
    </row>
    <row r="41949" spans="1:3" s="187" customFormat="1" ht="31.2">
      <c r="A41949" s="185" t="s">
        <v>5910</v>
      </c>
      <c r="B41949" s="186" t="s">
        <v>5911</v>
      </c>
      <c r="C41949" s="186" t="s">
        <v>5465</v>
      </c>
    </row>
    <row r="41950" spans="1:3" s="187" customFormat="1" ht="31.2">
      <c r="A41950" s="185" t="s">
        <v>35300</v>
      </c>
      <c r="B41950" s="186" t="s">
        <v>35081</v>
      </c>
      <c r="C41950" s="186" t="s">
        <v>34927</v>
      </c>
    </row>
    <row r="41951" spans="1:3" s="187" customFormat="1" ht="31.2">
      <c r="A41951" s="185" t="s">
        <v>25353</v>
      </c>
      <c r="B41951" s="186" t="s">
        <v>18893</v>
      </c>
      <c r="C41951" s="186" t="s">
        <v>24806</v>
      </c>
    </row>
    <row r="41952" spans="1:3" s="187" customFormat="1" ht="31.2">
      <c r="A41952" s="185" t="s">
        <v>35000</v>
      </c>
      <c r="B41952" s="186" t="s">
        <v>235</v>
      </c>
      <c r="C41952" s="186" t="s">
        <v>34927</v>
      </c>
    </row>
    <row r="41953" spans="1:3" s="187" customFormat="1" ht="31.2">
      <c r="A41953" s="185" t="s">
        <v>7361</v>
      </c>
      <c r="B41953" s="186" t="s">
        <v>34</v>
      </c>
      <c r="C41953" s="186" t="s">
        <v>7346</v>
      </c>
    </row>
    <row r="41954" spans="1:3" s="187" customFormat="1" ht="62.4">
      <c r="A41954" s="185" t="s">
        <v>8731</v>
      </c>
      <c r="B41954" s="186" t="s">
        <v>8732</v>
      </c>
      <c r="C41954" s="186" t="s">
        <v>8505</v>
      </c>
    </row>
    <row r="41955" spans="1:3" s="187" customFormat="1" ht="31.2">
      <c r="A41955" s="185" t="s">
        <v>23281</v>
      </c>
      <c r="B41955" s="186" t="s">
        <v>21500</v>
      </c>
      <c r="C41955" s="186" t="s">
        <v>22896</v>
      </c>
    </row>
    <row r="41956" spans="1:3" s="187" customFormat="1" ht="31.2">
      <c r="A41956" s="185" t="s">
        <v>17545</v>
      </c>
      <c r="B41956" s="186" t="s">
        <v>17323</v>
      </c>
      <c r="C41956" s="186" t="s">
        <v>17277</v>
      </c>
    </row>
    <row r="41957" spans="1:3" s="187" customFormat="1" ht="31.2">
      <c r="A41957" s="185" t="s">
        <v>20496</v>
      </c>
      <c r="B41957" s="186" t="s">
        <v>20497</v>
      </c>
      <c r="C41957" s="186" t="s">
        <v>20152</v>
      </c>
    </row>
    <row r="41958" spans="1:3" s="187" customFormat="1" ht="31.2">
      <c r="A41958" s="185" t="s">
        <v>20496</v>
      </c>
      <c r="B41958" s="186" t="s">
        <v>20497</v>
      </c>
      <c r="C41958" s="186" t="s">
        <v>23735</v>
      </c>
    </row>
    <row r="41959" spans="1:3" s="187" customFormat="1" ht="31.2">
      <c r="A41959" s="185" t="s">
        <v>12911</v>
      </c>
      <c r="B41959" s="186" t="s">
        <v>11330</v>
      </c>
      <c r="C41959" s="186" t="s">
        <v>12775</v>
      </c>
    </row>
    <row r="41960" spans="1:3" s="187" customFormat="1" ht="31.2">
      <c r="A41960" s="185" t="s">
        <v>44646</v>
      </c>
      <c r="B41960" s="186" t="s">
        <v>44643</v>
      </c>
      <c r="C41960" s="186" t="s">
        <v>43751</v>
      </c>
    </row>
    <row r="41961" spans="1:3" s="187" customFormat="1" ht="31.2">
      <c r="A41961" s="185" t="s">
        <v>40952</v>
      </c>
      <c r="B41961" s="186" t="s">
        <v>1548</v>
      </c>
      <c r="C41961" s="186" t="s">
        <v>40685</v>
      </c>
    </row>
    <row r="41962" spans="1:3" s="187" customFormat="1" ht="46.8">
      <c r="A41962" s="185" t="s">
        <v>18969</v>
      </c>
      <c r="B41962" s="186" t="s">
        <v>2985</v>
      </c>
      <c r="C41962" s="186" t="s">
        <v>18827</v>
      </c>
    </row>
    <row r="41963" spans="1:3" s="187" customFormat="1" ht="31.2">
      <c r="A41963" s="185" t="s">
        <v>19749</v>
      </c>
      <c r="B41963" s="186" t="s">
        <v>4658</v>
      </c>
      <c r="C41963" s="186" t="s">
        <v>19363</v>
      </c>
    </row>
    <row r="41964" spans="1:3" s="187" customFormat="1" ht="31.2">
      <c r="A41964" s="185" t="s">
        <v>35188</v>
      </c>
      <c r="B41964" s="186" t="s">
        <v>4802</v>
      </c>
      <c r="C41964" s="186" t="s">
        <v>34927</v>
      </c>
    </row>
    <row r="41965" spans="1:3" s="187" customFormat="1" ht="31.2">
      <c r="A41965" s="185" t="s">
        <v>28227</v>
      </c>
      <c r="B41965" s="186" t="s">
        <v>2647</v>
      </c>
      <c r="C41965" s="186" t="s">
        <v>27967</v>
      </c>
    </row>
    <row r="41966" spans="1:3" s="187" customFormat="1" ht="31.2">
      <c r="A41966" s="185" t="s">
        <v>28227</v>
      </c>
      <c r="B41966" s="186" t="s">
        <v>2647</v>
      </c>
      <c r="C41966" s="186" t="s">
        <v>43220</v>
      </c>
    </row>
    <row r="41967" spans="1:3" s="187" customFormat="1" ht="31.2">
      <c r="A41967" s="185" t="s">
        <v>18801</v>
      </c>
      <c r="B41967" s="186" t="s">
        <v>18799</v>
      </c>
      <c r="C41967" s="186" t="s">
        <v>18049</v>
      </c>
    </row>
    <row r="41968" spans="1:3" s="187" customFormat="1" ht="46.8">
      <c r="A41968" s="185" t="s">
        <v>19080</v>
      </c>
      <c r="B41968" s="186" t="s">
        <v>19081</v>
      </c>
      <c r="C41968" s="186" t="s">
        <v>18827</v>
      </c>
    </row>
    <row r="41969" spans="1:3" s="187" customFormat="1" ht="31.2">
      <c r="A41969" s="185" t="s">
        <v>30282</v>
      </c>
      <c r="B41969" s="186" t="s">
        <v>30283</v>
      </c>
      <c r="C41969" s="186" t="s">
        <v>29648</v>
      </c>
    </row>
    <row r="41970" spans="1:3" s="187" customFormat="1" ht="46.8">
      <c r="A41970" s="185" t="s">
        <v>7812</v>
      </c>
      <c r="B41970" s="186" t="s">
        <v>5806</v>
      </c>
      <c r="C41970" s="186" t="s">
        <v>7346</v>
      </c>
    </row>
    <row r="41971" spans="1:3" s="187" customFormat="1" ht="46.8">
      <c r="A41971" s="185" t="s">
        <v>7812</v>
      </c>
      <c r="B41971" s="186" t="s">
        <v>5806</v>
      </c>
      <c r="C41971" s="186" t="s">
        <v>21991</v>
      </c>
    </row>
    <row r="41972" spans="1:3" s="187" customFormat="1" ht="46.8">
      <c r="A41972" s="185" t="s">
        <v>7812</v>
      </c>
      <c r="B41972" s="186" t="s">
        <v>5806</v>
      </c>
      <c r="C41972" s="186" t="s">
        <v>41318</v>
      </c>
    </row>
    <row r="41973" spans="1:3" s="187" customFormat="1" ht="46.8">
      <c r="A41973" s="185" t="s">
        <v>38599</v>
      </c>
      <c r="B41973" s="186" t="s">
        <v>38600</v>
      </c>
      <c r="C41973" s="188" t="s">
        <v>38595</v>
      </c>
    </row>
    <row r="41974" spans="1:3" s="187" customFormat="1" ht="46.8">
      <c r="A41974" s="185" t="s">
        <v>39545</v>
      </c>
      <c r="B41974" s="186" t="s">
        <v>18905</v>
      </c>
      <c r="C41974" s="186" t="s">
        <v>39018</v>
      </c>
    </row>
    <row r="41975" spans="1:3" s="187" customFormat="1" ht="62.4">
      <c r="A41975" s="185" t="s">
        <v>19985</v>
      </c>
      <c r="B41975" s="186" t="s">
        <v>2936</v>
      </c>
      <c r="C41975" s="186" t="s">
        <v>19363</v>
      </c>
    </row>
    <row r="41976" spans="1:3" s="187" customFormat="1" ht="62.4">
      <c r="A41976" s="185" t="s">
        <v>19985</v>
      </c>
      <c r="B41976" s="186" t="s">
        <v>2936</v>
      </c>
      <c r="C41976" s="186" t="s">
        <v>34068</v>
      </c>
    </row>
    <row r="41977" spans="1:3" s="187" customFormat="1" ht="46.8">
      <c r="A41977" s="185" t="s">
        <v>1130</v>
      </c>
      <c r="B41977" s="186" t="s">
        <v>1131</v>
      </c>
      <c r="C41977" s="186" t="s">
        <v>11</v>
      </c>
    </row>
    <row r="41978" spans="1:3" s="187" customFormat="1" ht="31.2">
      <c r="A41978" s="185" t="s">
        <v>1022</v>
      </c>
      <c r="B41978" s="186" t="s">
        <v>1023</v>
      </c>
      <c r="C41978" s="186" t="s">
        <v>11</v>
      </c>
    </row>
    <row r="41979" spans="1:3" s="187" customFormat="1" ht="46.8">
      <c r="A41979" s="185" t="s">
        <v>39431</v>
      </c>
      <c r="B41979" s="186" t="s">
        <v>39432</v>
      </c>
      <c r="C41979" s="186" t="s">
        <v>39018</v>
      </c>
    </row>
    <row r="41980" spans="1:3" s="187" customFormat="1" ht="46.8">
      <c r="A41980" s="185" t="s">
        <v>36083</v>
      </c>
      <c r="B41980" s="186" t="s">
        <v>16310</v>
      </c>
      <c r="C41980" s="186" t="s">
        <v>35823</v>
      </c>
    </row>
    <row r="41981" spans="1:3" s="187" customFormat="1" ht="31.2">
      <c r="A41981" s="185" t="s">
        <v>16204</v>
      </c>
      <c r="B41981" s="186" t="s">
        <v>1550</v>
      </c>
      <c r="C41981" s="186" t="s">
        <v>16132</v>
      </c>
    </row>
    <row r="41982" spans="1:3" s="187" customFormat="1" ht="46.8">
      <c r="A41982" s="185" t="s">
        <v>22456</v>
      </c>
      <c r="B41982" s="186" t="s">
        <v>21796</v>
      </c>
      <c r="C41982" s="186" t="s">
        <v>21991</v>
      </c>
    </row>
    <row r="41983" spans="1:3" s="187" customFormat="1" ht="46.8">
      <c r="A41983" s="185" t="s">
        <v>22456</v>
      </c>
      <c r="B41983" s="186" t="s">
        <v>21796</v>
      </c>
      <c r="C41983" s="186" t="s">
        <v>38207</v>
      </c>
    </row>
    <row r="41984" spans="1:3" s="187" customFormat="1" ht="31.2">
      <c r="A41984" s="185" t="s">
        <v>4087</v>
      </c>
      <c r="B41984" s="186" t="s">
        <v>4088</v>
      </c>
      <c r="C41984" s="186" t="s">
        <v>3992</v>
      </c>
    </row>
    <row r="41985" spans="1:3" s="187" customFormat="1" ht="31.2">
      <c r="A41985" s="185" t="s">
        <v>22109</v>
      </c>
      <c r="B41985" s="186" t="s">
        <v>5735</v>
      </c>
      <c r="C41985" s="186" t="s">
        <v>21991</v>
      </c>
    </row>
    <row r="41986" spans="1:3" s="187" customFormat="1" ht="31.2">
      <c r="A41986" s="185" t="s">
        <v>16398</v>
      </c>
      <c r="B41986" s="186" t="s">
        <v>3592</v>
      </c>
      <c r="C41986" s="186" t="s">
        <v>16132</v>
      </c>
    </row>
    <row r="41987" spans="1:3" s="187" customFormat="1" ht="31.2">
      <c r="A41987" s="185" t="s">
        <v>669</v>
      </c>
      <c r="B41987" s="186" t="s">
        <v>670</v>
      </c>
      <c r="C41987" s="186" t="s">
        <v>11</v>
      </c>
    </row>
    <row r="41988" spans="1:3" s="187" customFormat="1" ht="31.2">
      <c r="A41988" s="185" t="s">
        <v>9990</v>
      </c>
      <c r="B41988" s="186" t="s">
        <v>9991</v>
      </c>
      <c r="C41988" s="186" t="s">
        <v>9722</v>
      </c>
    </row>
    <row r="41989" spans="1:3" s="187" customFormat="1" ht="46.8">
      <c r="A41989" s="185" t="s">
        <v>26420</v>
      </c>
      <c r="B41989" s="186" t="s">
        <v>17659</v>
      </c>
      <c r="C41989" s="186" t="s">
        <v>25996</v>
      </c>
    </row>
    <row r="41990" spans="1:3" s="187" customFormat="1" ht="46.8">
      <c r="A41990" s="185" t="s">
        <v>44391</v>
      </c>
      <c r="B41990" s="186" t="s">
        <v>15803</v>
      </c>
      <c r="C41990" s="186" t="s">
        <v>43751</v>
      </c>
    </row>
    <row r="41991" spans="1:3" s="187" customFormat="1" ht="31.2">
      <c r="A41991" s="185" t="s">
        <v>15370</v>
      </c>
      <c r="B41991" s="186" t="s">
        <v>10140</v>
      </c>
      <c r="C41991" s="186" t="s">
        <v>14697</v>
      </c>
    </row>
    <row r="41992" spans="1:3" s="187" customFormat="1" ht="46.8">
      <c r="A41992" s="185" t="s">
        <v>29359</v>
      </c>
      <c r="B41992" s="186" t="s">
        <v>2586</v>
      </c>
      <c r="C41992" s="186" t="s">
        <v>28788</v>
      </c>
    </row>
    <row r="41993" spans="1:3" s="187" customFormat="1" ht="31.2">
      <c r="A41993" s="185" t="s">
        <v>15895</v>
      </c>
      <c r="B41993" s="186" t="s">
        <v>15896</v>
      </c>
      <c r="C41993" s="186" t="s">
        <v>15885</v>
      </c>
    </row>
    <row r="41994" spans="1:3" s="187" customFormat="1" ht="31.2">
      <c r="A41994" s="185" t="s">
        <v>1727</v>
      </c>
      <c r="B41994" s="186" t="s">
        <v>1728</v>
      </c>
      <c r="C41994" s="186" t="s">
        <v>1534</v>
      </c>
    </row>
    <row r="41995" spans="1:3" s="187" customFormat="1" ht="31.2">
      <c r="A41995" s="185" t="s">
        <v>1727</v>
      </c>
      <c r="B41995" s="186" t="s">
        <v>1728</v>
      </c>
      <c r="C41995" s="186" t="s">
        <v>29648</v>
      </c>
    </row>
    <row r="41996" spans="1:3" s="187" customFormat="1" ht="31.2">
      <c r="A41996" s="185" t="s">
        <v>1537</v>
      </c>
      <c r="B41996" s="186" t="s">
        <v>1538</v>
      </c>
      <c r="C41996" s="186" t="s">
        <v>1534</v>
      </c>
    </row>
    <row r="41997" spans="1:3" s="187" customFormat="1" ht="31.2">
      <c r="A41997" s="185" t="s">
        <v>1537</v>
      </c>
      <c r="B41997" s="186" t="s">
        <v>1538</v>
      </c>
      <c r="C41997" s="186" t="s">
        <v>29648</v>
      </c>
    </row>
    <row r="41998" spans="1:3" s="187" customFormat="1" ht="15.6">
      <c r="A41998" s="185" t="s">
        <v>49649</v>
      </c>
      <c r="B41998" s="186" t="s">
        <v>49643</v>
      </c>
      <c r="C41998" s="188" t="s">
        <v>46869</v>
      </c>
    </row>
    <row r="41999" spans="1:3" s="187" customFormat="1" ht="31.2">
      <c r="A41999" s="185" t="s">
        <v>34291</v>
      </c>
      <c r="B41999" s="186" t="s">
        <v>364</v>
      </c>
      <c r="C41999" s="186" t="s">
        <v>34068</v>
      </c>
    </row>
    <row r="42000" spans="1:3" s="187" customFormat="1" ht="15.6">
      <c r="A42000" s="185" t="s">
        <v>48081</v>
      </c>
      <c r="B42000" s="186" t="s">
        <v>48078</v>
      </c>
      <c r="C42000" s="188" t="s">
        <v>47415</v>
      </c>
    </row>
    <row r="42001" spans="1:3" s="187" customFormat="1" ht="31.2">
      <c r="A42001" s="185" t="s">
        <v>34703</v>
      </c>
      <c r="B42001" s="186" t="s">
        <v>34704</v>
      </c>
      <c r="C42001" s="186" t="s">
        <v>34068</v>
      </c>
    </row>
    <row r="42002" spans="1:3" s="187" customFormat="1" ht="31.2">
      <c r="A42002" s="185" t="s">
        <v>11078</v>
      </c>
      <c r="B42002" s="186" t="s">
        <v>757</v>
      </c>
      <c r="C42002" s="186" t="s">
        <v>10830</v>
      </c>
    </row>
    <row r="42003" spans="1:3" s="187" customFormat="1" ht="46.8">
      <c r="A42003" s="185" t="s">
        <v>21094</v>
      </c>
      <c r="B42003" s="186" t="s">
        <v>2586</v>
      </c>
      <c r="C42003" s="186" t="s">
        <v>21022</v>
      </c>
    </row>
    <row r="42004" spans="1:3" s="187" customFormat="1" ht="46.8">
      <c r="A42004" s="185" t="s">
        <v>21094</v>
      </c>
      <c r="B42004" s="186" t="s">
        <v>2586</v>
      </c>
      <c r="C42004" s="186" t="s">
        <v>41318</v>
      </c>
    </row>
    <row r="42005" spans="1:3" s="187" customFormat="1" ht="31.2">
      <c r="A42005" s="185" t="s">
        <v>8854</v>
      </c>
      <c r="B42005" s="186" t="s">
        <v>8855</v>
      </c>
      <c r="C42005" s="186" t="s">
        <v>8759</v>
      </c>
    </row>
    <row r="42006" spans="1:3" s="187" customFormat="1" ht="31.2">
      <c r="A42006" s="185" t="s">
        <v>11908</v>
      </c>
      <c r="B42006" s="186" t="s">
        <v>11909</v>
      </c>
      <c r="C42006" s="186" t="s">
        <v>10830</v>
      </c>
    </row>
    <row r="42007" spans="1:3" s="187" customFormat="1" ht="46.8">
      <c r="A42007" s="185" t="s">
        <v>6798</v>
      </c>
      <c r="B42007" s="186" t="s">
        <v>6799</v>
      </c>
      <c r="C42007" s="186" t="s">
        <v>6284</v>
      </c>
    </row>
    <row r="42008" spans="1:3" s="187" customFormat="1" ht="62.4">
      <c r="A42008" s="185" t="s">
        <v>25278</v>
      </c>
      <c r="B42008" s="186" t="s">
        <v>1035</v>
      </c>
      <c r="C42008" s="186" t="s">
        <v>24806</v>
      </c>
    </row>
    <row r="42009" spans="1:3" s="187" customFormat="1" ht="46.8">
      <c r="A42009" s="185" t="s">
        <v>21034</v>
      </c>
      <c r="B42009" s="186" t="s">
        <v>21035</v>
      </c>
      <c r="C42009" s="186" t="s">
        <v>21022</v>
      </c>
    </row>
    <row r="42010" spans="1:3" s="187" customFormat="1" ht="46.8">
      <c r="A42010" s="185" t="s">
        <v>21034</v>
      </c>
      <c r="B42010" s="186" t="s">
        <v>21035</v>
      </c>
      <c r="C42010" s="186" t="s">
        <v>31402</v>
      </c>
    </row>
    <row r="42011" spans="1:3" s="187" customFormat="1" ht="46.8">
      <c r="A42011" s="185" t="s">
        <v>9282</v>
      </c>
      <c r="B42011" s="186" t="s">
        <v>2188</v>
      </c>
      <c r="C42011" s="186" t="s">
        <v>8759</v>
      </c>
    </row>
    <row r="42012" spans="1:3" s="187" customFormat="1" ht="31.2">
      <c r="A42012" s="185" t="s">
        <v>40922</v>
      </c>
      <c r="B42012" s="186" t="s">
        <v>40923</v>
      </c>
      <c r="C42012" s="186" t="s">
        <v>40685</v>
      </c>
    </row>
    <row r="42013" spans="1:3" s="187" customFormat="1" ht="31.2">
      <c r="A42013" s="185" t="s">
        <v>40953</v>
      </c>
      <c r="B42013" s="186" t="s">
        <v>40</v>
      </c>
      <c r="C42013" s="186" t="s">
        <v>40685</v>
      </c>
    </row>
    <row r="42014" spans="1:3" s="187" customFormat="1" ht="46.8">
      <c r="A42014" s="185" t="s">
        <v>11232</v>
      </c>
      <c r="B42014" s="186" t="s">
        <v>3019</v>
      </c>
      <c r="C42014" s="186" t="s">
        <v>10830</v>
      </c>
    </row>
    <row r="42015" spans="1:3" s="187" customFormat="1" ht="46.8">
      <c r="A42015" s="185" t="s">
        <v>17584</v>
      </c>
      <c r="B42015" s="186" t="s">
        <v>17585</v>
      </c>
      <c r="C42015" s="186" t="s">
        <v>17277</v>
      </c>
    </row>
    <row r="42016" spans="1:3" s="187" customFormat="1" ht="46.8">
      <c r="A42016" s="185" t="s">
        <v>24569</v>
      </c>
      <c r="B42016" s="186" t="s">
        <v>24570</v>
      </c>
      <c r="C42016" s="188" t="s">
        <v>24560</v>
      </c>
    </row>
    <row r="42017" spans="1:3" s="187" customFormat="1" ht="31.2">
      <c r="A42017" s="185" t="s">
        <v>7866</v>
      </c>
      <c r="B42017" s="186" t="s">
        <v>5052</v>
      </c>
      <c r="C42017" s="186" t="s">
        <v>7346</v>
      </c>
    </row>
    <row r="42018" spans="1:3" s="187" customFormat="1" ht="31.2">
      <c r="A42018" s="185" t="s">
        <v>7866</v>
      </c>
      <c r="B42018" s="186" t="s">
        <v>5052</v>
      </c>
      <c r="C42018" s="186" t="s">
        <v>23735</v>
      </c>
    </row>
    <row r="42019" spans="1:3" s="187" customFormat="1" ht="31.2">
      <c r="A42019" s="185" t="s">
        <v>11465</v>
      </c>
      <c r="B42019" s="186" t="s">
        <v>2031</v>
      </c>
      <c r="C42019" s="186" t="s">
        <v>10830</v>
      </c>
    </row>
    <row r="42020" spans="1:3" s="187" customFormat="1" ht="31.2">
      <c r="A42020" s="185" t="s">
        <v>40261</v>
      </c>
      <c r="B42020" s="186" t="s">
        <v>40262</v>
      </c>
      <c r="C42020" s="186" t="s">
        <v>39606</v>
      </c>
    </row>
    <row r="42021" spans="1:3" s="187" customFormat="1" ht="31.2">
      <c r="A42021" s="185" t="s">
        <v>10560</v>
      </c>
      <c r="B42021" s="186" t="s">
        <v>10561</v>
      </c>
      <c r="C42021" s="186" t="s">
        <v>9722</v>
      </c>
    </row>
    <row r="42022" spans="1:3" s="187" customFormat="1" ht="31.2">
      <c r="A42022" s="185" t="s">
        <v>126</v>
      </c>
      <c r="B42022" s="186" t="s">
        <v>127</v>
      </c>
      <c r="C42022" s="186" t="s">
        <v>11</v>
      </c>
    </row>
    <row r="42023" spans="1:3" s="187" customFormat="1" ht="31.2">
      <c r="A42023" s="185" t="s">
        <v>126</v>
      </c>
      <c r="B42023" s="186" t="s">
        <v>127</v>
      </c>
      <c r="C42023" s="186" t="s">
        <v>21991</v>
      </c>
    </row>
    <row r="42024" spans="1:3" s="187" customFormat="1" ht="46.8">
      <c r="A42024" s="185" t="s">
        <v>18298</v>
      </c>
      <c r="B42024" s="186" t="s">
        <v>2181</v>
      </c>
      <c r="C42024" s="186" t="s">
        <v>18049</v>
      </c>
    </row>
    <row r="42025" spans="1:3" s="187" customFormat="1" ht="46.8">
      <c r="A42025" s="185" t="s">
        <v>18298</v>
      </c>
      <c r="B42025" s="186" t="s">
        <v>2181</v>
      </c>
      <c r="C42025" s="186" t="s">
        <v>21991</v>
      </c>
    </row>
    <row r="42026" spans="1:3" s="187" customFormat="1" ht="46.8">
      <c r="A42026" s="185" t="s">
        <v>19888</v>
      </c>
      <c r="B42026" s="186" t="s">
        <v>1098</v>
      </c>
      <c r="C42026" s="186" t="s">
        <v>19363</v>
      </c>
    </row>
    <row r="42027" spans="1:3" s="187" customFormat="1" ht="46.8">
      <c r="A42027" s="185" t="s">
        <v>24322</v>
      </c>
      <c r="B42027" s="186" t="s">
        <v>2851</v>
      </c>
      <c r="C42027" s="186" t="s">
        <v>23735</v>
      </c>
    </row>
    <row r="42028" spans="1:3" s="187" customFormat="1" ht="31.2">
      <c r="A42028" s="185" t="s">
        <v>10969</v>
      </c>
      <c r="B42028" s="186" t="s">
        <v>10970</v>
      </c>
      <c r="C42028" s="186" t="s">
        <v>10830</v>
      </c>
    </row>
    <row r="42029" spans="1:3" s="187" customFormat="1" ht="46.8">
      <c r="A42029" s="185" t="s">
        <v>595</v>
      </c>
      <c r="B42029" s="186" t="s">
        <v>152</v>
      </c>
      <c r="C42029" s="186" t="s">
        <v>11</v>
      </c>
    </row>
    <row r="42030" spans="1:3" s="187" customFormat="1" ht="31.2">
      <c r="A42030" s="185" t="s">
        <v>24931</v>
      </c>
      <c r="B42030" s="186" t="s">
        <v>3888</v>
      </c>
      <c r="C42030" s="186" t="s">
        <v>24806</v>
      </c>
    </row>
    <row r="42031" spans="1:3" s="187" customFormat="1" ht="46.8">
      <c r="A42031" s="185" t="s">
        <v>46031</v>
      </c>
      <c r="B42031" s="186" t="s">
        <v>8742</v>
      </c>
      <c r="C42031" s="186" t="s">
        <v>45398</v>
      </c>
    </row>
    <row r="42032" spans="1:3" s="187" customFormat="1" ht="46.8">
      <c r="A42032" s="185" t="s">
        <v>7997</v>
      </c>
      <c r="B42032" s="186" t="s">
        <v>7998</v>
      </c>
      <c r="C42032" s="186" t="s">
        <v>7346</v>
      </c>
    </row>
    <row r="42033" spans="1:3" s="187" customFormat="1" ht="46.8">
      <c r="A42033" s="185" t="s">
        <v>7997</v>
      </c>
      <c r="B42033" s="186" t="s">
        <v>7998</v>
      </c>
      <c r="C42033" s="188" t="s">
        <v>25820</v>
      </c>
    </row>
    <row r="42034" spans="1:3" s="187" customFormat="1" ht="46.8">
      <c r="A42034" s="185" t="s">
        <v>7997</v>
      </c>
      <c r="B42034" s="186" t="s">
        <v>7998</v>
      </c>
      <c r="C42034" s="186" t="s">
        <v>43220</v>
      </c>
    </row>
    <row r="42035" spans="1:3" s="187" customFormat="1" ht="31.2">
      <c r="A42035" s="185" t="s">
        <v>23889</v>
      </c>
      <c r="B42035" s="186" t="s">
        <v>23743</v>
      </c>
      <c r="C42035" s="186" t="s">
        <v>23735</v>
      </c>
    </row>
    <row r="42036" spans="1:3" s="187" customFormat="1" ht="62.4">
      <c r="A42036" s="185" t="s">
        <v>33952</v>
      </c>
      <c r="B42036" s="186" t="s">
        <v>18581</v>
      </c>
      <c r="C42036" s="186" t="s">
        <v>33246</v>
      </c>
    </row>
    <row r="42037" spans="1:3" s="187" customFormat="1" ht="46.8">
      <c r="A42037" s="185" t="s">
        <v>28419</v>
      </c>
      <c r="B42037" s="186" t="s">
        <v>774</v>
      </c>
      <c r="C42037" s="186" t="s">
        <v>27967</v>
      </c>
    </row>
    <row r="42038" spans="1:3" s="187" customFormat="1" ht="46.8">
      <c r="A42038" s="185" t="s">
        <v>18388</v>
      </c>
      <c r="B42038" s="186" t="s">
        <v>2295</v>
      </c>
      <c r="C42038" s="186" t="s">
        <v>18049</v>
      </c>
    </row>
    <row r="42039" spans="1:3" s="187" customFormat="1" ht="46.8">
      <c r="A42039" s="185" t="s">
        <v>29194</v>
      </c>
      <c r="B42039" s="186" t="s">
        <v>23743</v>
      </c>
      <c r="C42039" s="186" t="s">
        <v>28788</v>
      </c>
    </row>
    <row r="42040" spans="1:3" s="187" customFormat="1" ht="31.2">
      <c r="A42040" s="185" t="s">
        <v>41304</v>
      </c>
      <c r="B42040" s="186" t="s">
        <v>13</v>
      </c>
      <c r="C42040" s="186" t="s">
        <v>40685</v>
      </c>
    </row>
    <row r="42041" spans="1:3" s="187" customFormat="1" ht="31.2">
      <c r="A42041" s="185" t="s">
        <v>41050</v>
      </c>
      <c r="B42041" s="186" t="s">
        <v>4411</v>
      </c>
      <c r="C42041" s="186" t="s">
        <v>40685</v>
      </c>
    </row>
    <row r="42042" spans="1:3" s="187" customFormat="1" ht="31.2">
      <c r="A42042" s="185" t="s">
        <v>31460</v>
      </c>
      <c r="B42042" s="186" t="s">
        <v>4719</v>
      </c>
      <c r="C42042" s="186" t="s">
        <v>31402</v>
      </c>
    </row>
    <row r="42043" spans="1:3" s="187" customFormat="1" ht="31.2">
      <c r="A42043" s="185" t="s">
        <v>49106</v>
      </c>
      <c r="B42043" s="186" t="s">
        <v>49107</v>
      </c>
      <c r="C42043" s="188" t="s">
        <v>46843</v>
      </c>
    </row>
    <row r="42044" spans="1:3" s="187" customFormat="1" ht="46.8">
      <c r="A42044" s="185" t="s">
        <v>26895</v>
      </c>
      <c r="B42044" s="186" t="s">
        <v>19478</v>
      </c>
      <c r="C42044" s="186" t="s">
        <v>26649</v>
      </c>
    </row>
    <row r="42045" spans="1:3" s="187" customFormat="1" ht="46.8">
      <c r="A42045" s="185" t="s">
        <v>26895</v>
      </c>
      <c r="B42045" s="186" t="s">
        <v>19478</v>
      </c>
      <c r="C42045" s="186" t="s">
        <v>28788</v>
      </c>
    </row>
    <row r="42046" spans="1:3" s="187" customFormat="1" ht="46.8">
      <c r="A42046" s="185" t="s">
        <v>29537</v>
      </c>
      <c r="B42046" s="186" t="s">
        <v>7602</v>
      </c>
      <c r="C42046" s="186" t="s">
        <v>28788</v>
      </c>
    </row>
    <row r="42047" spans="1:3" s="187" customFormat="1" ht="46.8">
      <c r="A42047" s="185" t="s">
        <v>29537</v>
      </c>
      <c r="B42047" s="186" t="s">
        <v>48589</v>
      </c>
      <c r="C42047" s="188" t="s">
        <v>47044</v>
      </c>
    </row>
    <row r="42048" spans="1:3" s="187" customFormat="1" ht="31.2">
      <c r="A42048" s="185" t="s">
        <v>43662</v>
      </c>
      <c r="B42048" s="186" t="s">
        <v>1070</v>
      </c>
      <c r="C42048" s="186" t="s">
        <v>43220</v>
      </c>
    </row>
    <row r="42049" spans="1:3" s="187" customFormat="1" ht="31.2">
      <c r="A42049" s="185" t="s">
        <v>42155</v>
      </c>
      <c r="B42049" s="186" t="s">
        <v>4694</v>
      </c>
      <c r="C42049" s="186" t="s">
        <v>42001</v>
      </c>
    </row>
    <row r="42050" spans="1:3" s="187" customFormat="1" ht="31.2">
      <c r="A42050" s="185" t="s">
        <v>42155</v>
      </c>
      <c r="B42050" s="186" t="s">
        <v>4694</v>
      </c>
      <c r="C42050" s="188" t="s">
        <v>47088</v>
      </c>
    </row>
    <row r="42051" spans="1:3" s="187" customFormat="1" ht="31.2">
      <c r="A42051" s="185" t="s">
        <v>32686</v>
      </c>
      <c r="B42051" s="186" t="s">
        <v>22823</v>
      </c>
      <c r="C42051" s="186" t="s">
        <v>32209</v>
      </c>
    </row>
    <row r="42052" spans="1:3" s="187" customFormat="1" ht="46.8">
      <c r="A42052" s="185" t="s">
        <v>38760</v>
      </c>
      <c r="B42052" s="186" t="s">
        <v>38761</v>
      </c>
      <c r="C42052" s="186" t="s">
        <v>38207</v>
      </c>
    </row>
    <row r="42053" spans="1:3" s="187" customFormat="1" ht="46.8">
      <c r="A42053" s="185" t="s">
        <v>22479</v>
      </c>
      <c r="B42053" s="186" t="s">
        <v>6659</v>
      </c>
      <c r="C42053" s="186" t="s">
        <v>21991</v>
      </c>
    </row>
    <row r="42054" spans="1:3" s="187" customFormat="1" ht="31.2">
      <c r="A42054" s="185" t="s">
        <v>45052</v>
      </c>
      <c r="B42054" s="186" t="s">
        <v>24506</v>
      </c>
      <c r="C42054" s="186" t="s">
        <v>44652</v>
      </c>
    </row>
    <row r="42055" spans="1:3" s="187" customFormat="1" ht="31.2">
      <c r="A42055" s="185" t="s">
        <v>36410</v>
      </c>
      <c r="B42055" s="186" t="s">
        <v>3031</v>
      </c>
      <c r="C42055" s="186" t="s">
        <v>35823</v>
      </c>
    </row>
    <row r="42056" spans="1:3" s="187" customFormat="1" ht="46.8">
      <c r="A42056" s="185" t="s">
        <v>18655</v>
      </c>
      <c r="B42056" s="186" t="s">
        <v>18533</v>
      </c>
      <c r="C42056" s="186" t="s">
        <v>18049</v>
      </c>
    </row>
    <row r="42057" spans="1:3" s="187" customFormat="1" ht="46.8">
      <c r="A42057" s="185" t="s">
        <v>5995</v>
      </c>
      <c r="B42057" s="186" t="s">
        <v>5996</v>
      </c>
      <c r="C42057" s="186" t="s">
        <v>5465</v>
      </c>
    </row>
    <row r="42058" spans="1:3" s="187" customFormat="1" ht="46.8">
      <c r="A42058" s="185" t="s">
        <v>3965</v>
      </c>
      <c r="B42058" s="186" t="s">
        <v>3966</v>
      </c>
      <c r="C42058" s="186" t="s">
        <v>3874</v>
      </c>
    </row>
    <row r="42059" spans="1:3" s="187" customFormat="1" ht="31.2">
      <c r="A42059" s="185" t="s">
        <v>18439</v>
      </c>
      <c r="B42059" s="186" t="s">
        <v>1167</v>
      </c>
      <c r="C42059" s="186" t="s">
        <v>18049</v>
      </c>
    </row>
    <row r="42060" spans="1:3" s="187" customFormat="1" ht="31.2">
      <c r="A42060" s="185" t="s">
        <v>50086</v>
      </c>
      <c r="B42060" s="186" t="s">
        <v>50083</v>
      </c>
      <c r="C42060" s="188" t="s">
        <v>46880</v>
      </c>
    </row>
    <row r="42061" spans="1:3" s="187" customFormat="1" ht="46.8">
      <c r="A42061" s="185" t="s">
        <v>24755</v>
      </c>
      <c r="B42061" s="186" t="s">
        <v>24625</v>
      </c>
      <c r="C42061" s="188" t="s">
        <v>24617</v>
      </c>
    </row>
    <row r="42062" spans="1:3" s="187" customFormat="1" ht="46.8">
      <c r="A42062" s="185" t="s">
        <v>31265</v>
      </c>
      <c r="B42062" s="186" t="s">
        <v>11761</v>
      </c>
      <c r="C42062" s="186" t="s">
        <v>30515</v>
      </c>
    </row>
    <row r="42063" spans="1:3" s="187" customFormat="1" ht="46.8">
      <c r="A42063" s="185" t="s">
        <v>31265</v>
      </c>
      <c r="B42063" s="186" t="s">
        <v>11761</v>
      </c>
      <c r="C42063" s="186" t="s">
        <v>34927</v>
      </c>
    </row>
    <row r="42064" spans="1:3" s="187" customFormat="1" ht="46.8">
      <c r="A42064" s="185" t="s">
        <v>33512</v>
      </c>
      <c r="B42064" s="186" t="s">
        <v>33513</v>
      </c>
      <c r="C42064" s="186" t="s">
        <v>33246</v>
      </c>
    </row>
    <row r="42065" spans="1:3" s="187" customFormat="1" ht="31.2">
      <c r="A42065" s="185" t="s">
        <v>29195</v>
      </c>
      <c r="B42065" s="186" t="s">
        <v>4838</v>
      </c>
      <c r="C42065" s="186" t="s">
        <v>28788</v>
      </c>
    </row>
    <row r="42066" spans="1:3" s="187" customFormat="1" ht="31.2">
      <c r="A42066" s="185" t="s">
        <v>3659</v>
      </c>
      <c r="B42066" s="186" t="s">
        <v>3011</v>
      </c>
      <c r="C42066" s="186" t="s">
        <v>3346</v>
      </c>
    </row>
    <row r="42067" spans="1:3" s="187" customFormat="1" ht="62.4">
      <c r="A42067" s="185" t="s">
        <v>33389</v>
      </c>
      <c r="B42067" s="186" t="s">
        <v>1098</v>
      </c>
      <c r="C42067" s="186" t="s">
        <v>33246</v>
      </c>
    </row>
    <row r="42068" spans="1:3" s="187" customFormat="1" ht="31.2">
      <c r="A42068" s="185" t="s">
        <v>32016</v>
      </c>
      <c r="B42068" s="186" t="s">
        <v>5694</v>
      </c>
      <c r="C42068" s="186" t="s">
        <v>31402</v>
      </c>
    </row>
    <row r="42069" spans="1:3" s="187" customFormat="1" ht="46.8">
      <c r="A42069" s="185" t="s">
        <v>21680</v>
      </c>
      <c r="B42069" s="186" t="s">
        <v>9486</v>
      </c>
      <c r="C42069" s="186" t="s">
        <v>21022</v>
      </c>
    </row>
    <row r="42070" spans="1:3" s="187" customFormat="1" ht="31.2">
      <c r="A42070" s="185" t="s">
        <v>19567</v>
      </c>
      <c r="B42070" s="186" t="s">
        <v>467</v>
      </c>
      <c r="C42070" s="186" t="s">
        <v>19363</v>
      </c>
    </row>
    <row r="42071" spans="1:3" s="187" customFormat="1" ht="46.8">
      <c r="A42071" s="185" t="s">
        <v>33831</v>
      </c>
      <c r="B42071" s="186" t="s">
        <v>26576</v>
      </c>
      <c r="C42071" s="186" t="s">
        <v>33246</v>
      </c>
    </row>
    <row r="42072" spans="1:3" s="187" customFormat="1" ht="31.2">
      <c r="A42072" s="185" t="s">
        <v>16443</v>
      </c>
      <c r="B42072" s="186" t="s">
        <v>819</v>
      </c>
      <c r="C42072" s="186" t="s">
        <v>16132</v>
      </c>
    </row>
    <row r="42073" spans="1:3" s="187" customFormat="1" ht="31.2">
      <c r="A42073" s="185" t="s">
        <v>16443</v>
      </c>
      <c r="B42073" s="186" t="s">
        <v>819</v>
      </c>
      <c r="C42073" s="186" t="s">
        <v>25996</v>
      </c>
    </row>
    <row r="42074" spans="1:3" s="187" customFormat="1" ht="46.8">
      <c r="A42074" s="185" t="s">
        <v>14426</v>
      </c>
      <c r="B42074" s="186" t="s">
        <v>10140</v>
      </c>
      <c r="C42074" s="186" t="s">
        <v>13890</v>
      </c>
    </row>
    <row r="42075" spans="1:3" s="187" customFormat="1" ht="31.2">
      <c r="A42075" s="185" t="s">
        <v>22168</v>
      </c>
      <c r="B42075" s="186" t="s">
        <v>3884</v>
      </c>
      <c r="C42075" s="186" t="s">
        <v>21991</v>
      </c>
    </row>
    <row r="42076" spans="1:3" s="187" customFormat="1" ht="46.8">
      <c r="A42076" s="185" t="s">
        <v>31267</v>
      </c>
      <c r="B42076" s="186" t="s">
        <v>11761</v>
      </c>
      <c r="C42076" s="186" t="s">
        <v>30515</v>
      </c>
    </row>
    <row r="42077" spans="1:3" s="187" customFormat="1" ht="62.4">
      <c r="A42077" s="185" t="s">
        <v>25033</v>
      </c>
      <c r="B42077" s="186" t="s">
        <v>18518</v>
      </c>
      <c r="C42077" s="186" t="s">
        <v>24806</v>
      </c>
    </row>
    <row r="42078" spans="1:3" s="187" customFormat="1" ht="31.2">
      <c r="A42078" s="185" t="s">
        <v>38954</v>
      </c>
      <c r="B42078" s="186" t="s">
        <v>38955</v>
      </c>
      <c r="C42078" s="186" t="s">
        <v>38207</v>
      </c>
    </row>
    <row r="42079" spans="1:3" s="187" customFormat="1" ht="31.2">
      <c r="A42079" s="185" t="s">
        <v>49509</v>
      </c>
      <c r="B42079" s="186" t="s">
        <v>3517</v>
      </c>
      <c r="C42079" s="188" t="s">
        <v>46869</v>
      </c>
    </row>
    <row r="42080" spans="1:3" s="187" customFormat="1" ht="46.8">
      <c r="A42080" s="185" t="s">
        <v>38250</v>
      </c>
      <c r="B42080" s="186" t="s">
        <v>474</v>
      </c>
      <c r="C42080" s="186" t="s">
        <v>38207</v>
      </c>
    </row>
    <row r="42081" spans="1:3" s="187" customFormat="1" ht="31.2">
      <c r="A42081" s="185" t="s">
        <v>486</v>
      </c>
      <c r="B42081" s="186" t="s">
        <v>408</v>
      </c>
      <c r="C42081" s="186" t="s">
        <v>11</v>
      </c>
    </row>
    <row r="42082" spans="1:3" s="187" customFormat="1" ht="46.8">
      <c r="A42082" s="185" t="s">
        <v>13080</v>
      </c>
      <c r="B42082" s="186" t="s">
        <v>1433</v>
      </c>
      <c r="C42082" s="186" t="s">
        <v>12775</v>
      </c>
    </row>
    <row r="42083" spans="1:3" s="187" customFormat="1" ht="31.2">
      <c r="A42083" s="185" t="s">
        <v>573</v>
      </c>
      <c r="B42083" s="186" t="s">
        <v>574</v>
      </c>
      <c r="C42083" s="186" t="s">
        <v>11</v>
      </c>
    </row>
    <row r="42084" spans="1:3" s="187" customFormat="1" ht="31.2">
      <c r="A42084" s="185" t="s">
        <v>29300</v>
      </c>
      <c r="B42084" s="186" t="s">
        <v>1913</v>
      </c>
      <c r="C42084" s="186" t="s">
        <v>28788</v>
      </c>
    </row>
    <row r="42085" spans="1:3" s="187" customFormat="1" ht="31.2">
      <c r="A42085" s="185" t="s">
        <v>2079</v>
      </c>
      <c r="B42085" s="186" t="s">
        <v>2080</v>
      </c>
      <c r="C42085" s="186" t="s">
        <v>1534</v>
      </c>
    </row>
    <row r="42086" spans="1:3" s="187" customFormat="1" ht="46.8">
      <c r="A42086" s="185" t="s">
        <v>33818</v>
      </c>
      <c r="B42086" s="186" t="s">
        <v>13414</v>
      </c>
      <c r="C42086" s="186" t="s">
        <v>33246</v>
      </c>
    </row>
    <row r="42087" spans="1:3" s="187" customFormat="1" ht="31.2">
      <c r="A42087" s="185" t="s">
        <v>41349</v>
      </c>
      <c r="B42087" s="186" t="s">
        <v>239</v>
      </c>
      <c r="C42087" s="186" t="s">
        <v>41318</v>
      </c>
    </row>
    <row r="42088" spans="1:3" s="187" customFormat="1" ht="46.8">
      <c r="A42088" s="185" t="s">
        <v>12343</v>
      </c>
      <c r="B42088" s="186" t="s">
        <v>12344</v>
      </c>
      <c r="C42088" s="186" t="s">
        <v>11996</v>
      </c>
    </row>
    <row r="42089" spans="1:3" s="187" customFormat="1" ht="46.8">
      <c r="A42089" s="185" t="s">
        <v>30488</v>
      </c>
      <c r="B42089" s="186" t="s">
        <v>4795</v>
      </c>
      <c r="C42089" s="186" t="s">
        <v>29648</v>
      </c>
    </row>
    <row r="42090" spans="1:3" s="187" customFormat="1" ht="31.2">
      <c r="A42090" s="185" t="s">
        <v>41038</v>
      </c>
      <c r="B42090" s="186" t="s">
        <v>32</v>
      </c>
      <c r="C42090" s="186" t="s">
        <v>40685</v>
      </c>
    </row>
    <row r="42091" spans="1:3" s="187" customFormat="1" ht="46.8">
      <c r="A42091" s="185" t="s">
        <v>43701</v>
      </c>
      <c r="B42091" s="186" t="s">
        <v>8788</v>
      </c>
      <c r="C42091" s="186" t="s">
        <v>43220</v>
      </c>
    </row>
    <row r="42092" spans="1:3" s="187" customFormat="1" ht="31.2">
      <c r="A42092" s="185" t="s">
        <v>23876</v>
      </c>
      <c r="B42092" s="186" t="s">
        <v>1541</v>
      </c>
      <c r="C42092" s="186" t="s">
        <v>23735</v>
      </c>
    </row>
    <row r="42093" spans="1:3" s="187" customFormat="1" ht="62.4">
      <c r="A42093" s="185" t="s">
        <v>8379</v>
      </c>
      <c r="B42093" s="186" t="s">
        <v>899</v>
      </c>
      <c r="C42093" s="186" t="s">
        <v>7346</v>
      </c>
    </row>
    <row r="42094" spans="1:3" s="187" customFormat="1" ht="31.2">
      <c r="A42094" s="185" t="s">
        <v>24033</v>
      </c>
      <c r="B42094" s="186" t="s">
        <v>4996</v>
      </c>
      <c r="C42094" s="186" t="s">
        <v>23735</v>
      </c>
    </row>
    <row r="42095" spans="1:3" s="187" customFormat="1" ht="31.2">
      <c r="A42095" s="185" t="s">
        <v>43567</v>
      </c>
      <c r="B42095" s="186" t="s">
        <v>21662</v>
      </c>
      <c r="C42095" s="186" t="s">
        <v>43220</v>
      </c>
    </row>
    <row r="42096" spans="1:3" s="187" customFormat="1" ht="31.2">
      <c r="A42096" s="185" t="s">
        <v>19312</v>
      </c>
      <c r="B42096" s="186" t="s">
        <v>19313</v>
      </c>
      <c r="C42096" s="186" t="s">
        <v>19116</v>
      </c>
    </row>
    <row r="42097" spans="1:3" s="187" customFormat="1" ht="15.6">
      <c r="A42097" s="185" t="s">
        <v>25914</v>
      </c>
      <c r="B42097" s="186" t="s">
        <v>25915</v>
      </c>
      <c r="C42097" s="188" t="s">
        <v>25820</v>
      </c>
    </row>
    <row r="42098" spans="1:3" s="187" customFormat="1" ht="31.2">
      <c r="A42098" s="185" t="s">
        <v>25914</v>
      </c>
      <c r="B42098" s="186" t="s">
        <v>25915</v>
      </c>
      <c r="C42098" s="186" t="s">
        <v>43220</v>
      </c>
    </row>
    <row r="42099" spans="1:3" s="187" customFormat="1" ht="31.2">
      <c r="A42099" s="185" t="s">
        <v>27716</v>
      </c>
      <c r="B42099" s="186" t="s">
        <v>2981</v>
      </c>
      <c r="C42099" s="186" t="s">
        <v>27116</v>
      </c>
    </row>
    <row r="42100" spans="1:3" s="187" customFormat="1" ht="46.8">
      <c r="A42100" s="185" t="s">
        <v>9879</v>
      </c>
      <c r="B42100" s="186" t="s">
        <v>8221</v>
      </c>
      <c r="C42100" s="186" t="s">
        <v>9722</v>
      </c>
    </row>
    <row r="42101" spans="1:3" s="187" customFormat="1" ht="31.2">
      <c r="A42101" s="185" t="s">
        <v>20697</v>
      </c>
      <c r="B42101" s="186" t="s">
        <v>20698</v>
      </c>
      <c r="C42101" s="186" t="s">
        <v>20152</v>
      </c>
    </row>
    <row r="42102" spans="1:3" s="187" customFormat="1" ht="46.8">
      <c r="A42102" s="185" t="s">
        <v>45706</v>
      </c>
      <c r="B42102" s="186" t="s">
        <v>7874</v>
      </c>
      <c r="C42102" s="186" t="s">
        <v>45398</v>
      </c>
    </row>
    <row r="42103" spans="1:3" s="187" customFormat="1" ht="31.2">
      <c r="A42103" s="185" t="s">
        <v>10228</v>
      </c>
      <c r="B42103" s="186" t="s">
        <v>2815</v>
      </c>
      <c r="C42103" s="186" t="s">
        <v>9722</v>
      </c>
    </row>
    <row r="42104" spans="1:3" s="187" customFormat="1" ht="46.8">
      <c r="A42104" s="185" t="s">
        <v>17842</v>
      </c>
      <c r="B42104" s="186" t="s">
        <v>17843</v>
      </c>
      <c r="C42104" s="186" t="s">
        <v>17277</v>
      </c>
    </row>
    <row r="42105" spans="1:3" s="187" customFormat="1" ht="31.2">
      <c r="A42105" s="185" t="s">
        <v>6511</v>
      </c>
      <c r="B42105" s="186" t="s">
        <v>1025</v>
      </c>
      <c r="C42105" s="186" t="s">
        <v>6284</v>
      </c>
    </row>
    <row r="42106" spans="1:3" s="187" customFormat="1" ht="46.8">
      <c r="A42106" s="185" t="s">
        <v>30954</v>
      </c>
      <c r="B42106" s="186" t="s">
        <v>311</v>
      </c>
      <c r="C42106" s="186" t="s">
        <v>30515</v>
      </c>
    </row>
    <row r="42107" spans="1:3" s="187" customFormat="1" ht="62.4">
      <c r="A42107" s="185" t="s">
        <v>11847</v>
      </c>
      <c r="B42107" s="186" t="s">
        <v>783</v>
      </c>
      <c r="C42107" s="186" t="s">
        <v>10830</v>
      </c>
    </row>
    <row r="42108" spans="1:3" s="187" customFormat="1" ht="62.4">
      <c r="A42108" s="185" t="s">
        <v>11847</v>
      </c>
      <c r="B42108" s="186" t="s">
        <v>783</v>
      </c>
      <c r="C42108" s="186" t="s">
        <v>42001</v>
      </c>
    </row>
    <row r="42109" spans="1:3" s="187" customFormat="1" ht="31.2">
      <c r="A42109" s="185" t="s">
        <v>41595</v>
      </c>
      <c r="B42109" s="186" t="s">
        <v>243</v>
      </c>
      <c r="C42109" s="186" t="s">
        <v>41318</v>
      </c>
    </row>
    <row r="42110" spans="1:3" s="187" customFormat="1" ht="31.2">
      <c r="A42110" s="185" t="s">
        <v>48602</v>
      </c>
      <c r="B42110" s="186" t="s">
        <v>48603</v>
      </c>
      <c r="C42110" s="188" t="s">
        <v>46980</v>
      </c>
    </row>
    <row r="42111" spans="1:3" s="187" customFormat="1" ht="31.2">
      <c r="A42111" s="185" t="s">
        <v>24290</v>
      </c>
      <c r="B42111" s="186" t="s">
        <v>4602</v>
      </c>
      <c r="C42111" s="186" t="s">
        <v>23735</v>
      </c>
    </row>
    <row r="42112" spans="1:3" s="187" customFormat="1" ht="31.2">
      <c r="A42112" s="185" t="s">
        <v>2440</v>
      </c>
      <c r="B42112" s="186" t="s">
        <v>2104</v>
      </c>
      <c r="C42112" s="186" t="s">
        <v>1534</v>
      </c>
    </row>
    <row r="42113" spans="1:3" s="187" customFormat="1" ht="15.6">
      <c r="A42113" s="185" t="s">
        <v>21570</v>
      </c>
      <c r="B42113" s="186" t="s">
        <v>846</v>
      </c>
      <c r="C42113" s="188" t="s">
        <v>21475</v>
      </c>
    </row>
    <row r="42114" spans="1:3" s="187" customFormat="1" ht="46.8">
      <c r="A42114" s="185" t="s">
        <v>6653</v>
      </c>
      <c r="B42114" s="186" t="s">
        <v>6654</v>
      </c>
      <c r="C42114" s="186" t="s">
        <v>6284</v>
      </c>
    </row>
    <row r="42115" spans="1:3" s="187" customFormat="1" ht="46.8">
      <c r="A42115" s="185" t="s">
        <v>33897</v>
      </c>
      <c r="B42115" s="186" t="s">
        <v>20765</v>
      </c>
      <c r="C42115" s="186" t="s">
        <v>33246</v>
      </c>
    </row>
    <row r="42116" spans="1:3" s="187" customFormat="1" ht="46.8">
      <c r="A42116" s="185" t="s">
        <v>37780</v>
      </c>
      <c r="B42116" s="186" t="s">
        <v>2535</v>
      </c>
      <c r="C42116" s="186" t="s">
        <v>37605</v>
      </c>
    </row>
    <row r="42117" spans="1:3" s="187" customFormat="1" ht="46.8">
      <c r="A42117" s="185" t="s">
        <v>30819</v>
      </c>
      <c r="B42117" s="186" t="s">
        <v>7593</v>
      </c>
      <c r="C42117" s="186" t="s">
        <v>30515</v>
      </c>
    </row>
    <row r="42118" spans="1:3" s="187" customFormat="1" ht="31.2">
      <c r="A42118" s="185" t="s">
        <v>31187</v>
      </c>
      <c r="B42118" s="186" t="s">
        <v>31188</v>
      </c>
      <c r="C42118" s="186" t="s">
        <v>30515</v>
      </c>
    </row>
    <row r="42119" spans="1:3" s="187" customFormat="1" ht="31.2">
      <c r="A42119" s="185" t="s">
        <v>18227</v>
      </c>
      <c r="B42119" s="186" t="s">
        <v>3634</v>
      </c>
      <c r="C42119" s="186" t="s">
        <v>18049</v>
      </c>
    </row>
    <row r="42120" spans="1:3" s="187" customFormat="1" ht="31.2">
      <c r="A42120" s="185" t="s">
        <v>18227</v>
      </c>
      <c r="B42120" s="186" t="s">
        <v>3634</v>
      </c>
      <c r="C42120" s="186" t="s">
        <v>29648</v>
      </c>
    </row>
    <row r="42121" spans="1:3" s="187" customFormat="1" ht="31.2">
      <c r="A42121" s="185" t="s">
        <v>33819</v>
      </c>
      <c r="B42121" s="186" t="s">
        <v>31149</v>
      </c>
      <c r="C42121" s="186" t="s">
        <v>33246</v>
      </c>
    </row>
    <row r="42122" spans="1:3" s="187" customFormat="1" ht="46.8">
      <c r="A42122" s="185" t="s">
        <v>26327</v>
      </c>
      <c r="B42122" s="186" t="s">
        <v>5907</v>
      </c>
      <c r="C42122" s="186" t="s">
        <v>25996</v>
      </c>
    </row>
    <row r="42123" spans="1:3" s="187" customFormat="1" ht="46.8">
      <c r="A42123" s="185" t="s">
        <v>12353</v>
      </c>
      <c r="B42123" s="186" t="s">
        <v>12354</v>
      </c>
      <c r="C42123" s="186" t="s">
        <v>11996</v>
      </c>
    </row>
    <row r="42124" spans="1:3" s="187" customFormat="1" ht="46.8">
      <c r="A42124" s="185" t="s">
        <v>24418</v>
      </c>
      <c r="B42124" s="186" t="s">
        <v>5832</v>
      </c>
      <c r="C42124" s="186" t="s">
        <v>23735</v>
      </c>
    </row>
    <row r="42125" spans="1:3" s="187" customFormat="1" ht="31.2">
      <c r="A42125" s="185" t="s">
        <v>45650</v>
      </c>
      <c r="B42125" s="186" t="s">
        <v>45651</v>
      </c>
      <c r="C42125" s="186" t="s">
        <v>45398</v>
      </c>
    </row>
    <row r="42126" spans="1:3" s="187" customFormat="1" ht="46.8">
      <c r="A42126" s="185" t="s">
        <v>26323</v>
      </c>
      <c r="B42126" s="186" t="s">
        <v>20082</v>
      </c>
      <c r="C42126" s="186" t="s">
        <v>25996</v>
      </c>
    </row>
    <row r="42127" spans="1:3" s="187" customFormat="1" ht="46.8">
      <c r="A42127" s="185" t="s">
        <v>44849</v>
      </c>
      <c r="B42127" s="186" t="s">
        <v>7821</v>
      </c>
      <c r="C42127" s="186" t="s">
        <v>44652</v>
      </c>
    </row>
    <row r="42128" spans="1:3" s="187" customFormat="1" ht="31.2">
      <c r="A42128" s="185" t="s">
        <v>14909</v>
      </c>
      <c r="B42128" s="186" t="s">
        <v>14910</v>
      </c>
      <c r="C42128" s="186" t="s">
        <v>14697</v>
      </c>
    </row>
    <row r="42129" spans="1:3" s="187" customFormat="1" ht="62.4">
      <c r="A42129" s="185" t="s">
        <v>33345</v>
      </c>
      <c r="B42129" s="186" t="s">
        <v>22674</v>
      </c>
      <c r="C42129" s="186" t="s">
        <v>33246</v>
      </c>
    </row>
    <row r="42130" spans="1:3" s="187" customFormat="1" ht="62.4">
      <c r="A42130" s="185" t="s">
        <v>35073</v>
      </c>
      <c r="B42130" s="186" t="s">
        <v>8244</v>
      </c>
      <c r="C42130" s="186" t="s">
        <v>34927</v>
      </c>
    </row>
    <row r="42131" spans="1:3" s="187" customFormat="1" ht="62.4">
      <c r="A42131" s="185" t="s">
        <v>35073</v>
      </c>
      <c r="B42131" s="186" t="s">
        <v>8244</v>
      </c>
      <c r="C42131" s="186" t="s">
        <v>41318</v>
      </c>
    </row>
    <row r="42132" spans="1:3" s="187" customFormat="1" ht="46.8">
      <c r="A42132" s="185" t="s">
        <v>15521</v>
      </c>
      <c r="B42132" s="186" t="s">
        <v>1507</v>
      </c>
      <c r="C42132" s="186" t="s">
        <v>14697</v>
      </c>
    </row>
    <row r="42133" spans="1:3" s="187" customFormat="1" ht="46.8">
      <c r="A42133" s="185" t="s">
        <v>2530</v>
      </c>
      <c r="B42133" s="186" t="s">
        <v>2531</v>
      </c>
      <c r="C42133" s="188" t="s">
        <v>2493</v>
      </c>
    </row>
    <row r="42134" spans="1:3" s="187" customFormat="1" ht="46.8">
      <c r="A42134" s="185" t="s">
        <v>46607</v>
      </c>
      <c r="B42134" s="186" t="s">
        <v>6675</v>
      </c>
      <c r="C42134" s="186" t="s">
        <v>46185</v>
      </c>
    </row>
    <row r="42135" spans="1:3" s="187" customFormat="1" ht="31.2">
      <c r="A42135" s="185" t="s">
        <v>28295</v>
      </c>
      <c r="B42135" s="186" t="s">
        <v>692</v>
      </c>
      <c r="C42135" s="186" t="s">
        <v>27967</v>
      </c>
    </row>
    <row r="42136" spans="1:3" s="187" customFormat="1" ht="31.2">
      <c r="A42136" s="185" t="s">
        <v>31069</v>
      </c>
      <c r="B42136" s="186" t="s">
        <v>9628</v>
      </c>
      <c r="C42136" s="188" t="s">
        <v>30985</v>
      </c>
    </row>
    <row r="42137" spans="1:3" s="187" customFormat="1" ht="46.8">
      <c r="A42137" s="185" t="s">
        <v>20629</v>
      </c>
      <c r="B42137" s="186" t="s">
        <v>20630</v>
      </c>
      <c r="C42137" s="186" t="s">
        <v>20152</v>
      </c>
    </row>
    <row r="42138" spans="1:3" s="187" customFormat="1" ht="31.2">
      <c r="A42138" s="185" t="s">
        <v>218</v>
      </c>
      <c r="B42138" s="186" t="s">
        <v>219</v>
      </c>
      <c r="C42138" s="186" t="s">
        <v>11</v>
      </c>
    </row>
    <row r="42139" spans="1:3" s="187" customFormat="1" ht="31.2">
      <c r="A42139" s="185" t="s">
        <v>43548</v>
      </c>
      <c r="B42139" s="186" t="s">
        <v>1568</v>
      </c>
      <c r="C42139" s="186" t="s">
        <v>43220</v>
      </c>
    </row>
    <row r="42140" spans="1:3" s="187" customFormat="1" ht="46.8">
      <c r="A42140" s="185" t="s">
        <v>9702</v>
      </c>
      <c r="B42140" s="186" t="s">
        <v>9700</v>
      </c>
      <c r="C42140" s="186" t="s">
        <v>8759</v>
      </c>
    </row>
    <row r="42141" spans="1:3" s="187" customFormat="1" ht="31.2">
      <c r="A42141" s="185" t="s">
        <v>19333</v>
      </c>
      <c r="B42141" s="186" t="s">
        <v>19334</v>
      </c>
      <c r="C42141" s="186" t="s">
        <v>19116</v>
      </c>
    </row>
    <row r="42142" spans="1:3" s="187" customFormat="1" ht="46.8">
      <c r="A42142" s="185" t="s">
        <v>11649</v>
      </c>
      <c r="B42142" s="186" t="s">
        <v>11650</v>
      </c>
      <c r="C42142" s="186" t="s">
        <v>10830</v>
      </c>
    </row>
    <row r="42143" spans="1:3" s="187" customFormat="1" ht="31.2">
      <c r="A42143" s="185" t="s">
        <v>16245</v>
      </c>
      <c r="B42143" s="186" t="s">
        <v>1541</v>
      </c>
      <c r="C42143" s="186" t="s">
        <v>16132</v>
      </c>
    </row>
    <row r="42144" spans="1:3" s="187" customFormat="1" ht="31.2">
      <c r="A42144" s="185" t="s">
        <v>33109</v>
      </c>
      <c r="B42144" s="186" t="s">
        <v>21925</v>
      </c>
      <c r="C42144" s="186" t="s">
        <v>32209</v>
      </c>
    </row>
    <row r="42145" spans="1:3" s="187" customFormat="1" ht="31.2">
      <c r="A42145" s="185" t="s">
        <v>39687</v>
      </c>
      <c r="B42145" s="186" t="s">
        <v>375</v>
      </c>
      <c r="C42145" s="186" t="s">
        <v>39606</v>
      </c>
    </row>
    <row r="42146" spans="1:3" s="187" customFormat="1" ht="46.8">
      <c r="A42146" s="185" t="s">
        <v>45027</v>
      </c>
      <c r="B42146" s="186" t="s">
        <v>33860</v>
      </c>
      <c r="C42146" s="186" t="s">
        <v>44652</v>
      </c>
    </row>
    <row r="42147" spans="1:3" s="187" customFormat="1" ht="62.4">
      <c r="A42147" s="185" t="s">
        <v>7798</v>
      </c>
      <c r="B42147" s="186" t="s">
        <v>834</v>
      </c>
      <c r="C42147" s="186" t="s">
        <v>7346</v>
      </c>
    </row>
    <row r="42148" spans="1:3" s="187" customFormat="1" ht="31.2">
      <c r="A42148" s="185" t="s">
        <v>33034</v>
      </c>
      <c r="B42148" s="186" t="s">
        <v>33035</v>
      </c>
      <c r="C42148" s="186" t="s">
        <v>32209</v>
      </c>
    </row>
    <row r="42149" spans="1:3" s="187" customFormat="1" ht="31.2">
      <c r="A42149" s="185" t="s">
        <v>25134</v>
      </c>
      <c r="B42149" s="186" t="s">
        <v>5925</v>
      </c>
      <c r="C42149" s="186" t="s">
        <v>24806</v>
      </c>
    </row>
    <row r="42150" spans="1:3" s="187" customFormat="1" ht="46.8">
      <c r="A42150" s="185" t="s">
        <v>19239</v>
      </c>
      <c r="B42150" s="186" t="s">
        <v>19232</v>
      </c>
      <c r="C42150" s="186" t="s">
        <v>19116</v>
      </c>
    </row>
    <row r="42151" spans="1:3" s="187" customFormat="1" ht="46.8">
      <c r="A42151" s="185" t="s">
        <v>19239</v>
      </c>
      <c r="B42151" s="186" t="s">
        <v>19232</v>
      </c>
      <c r="C42151" s="186" t="s">
        <v>25996</v>
      </c>
    </row>
    <row r="42152" spans="1:3" s="187" customFormat="1" ht="46.8">
      <c r="A42152" s="185" t="s">
        <v>14550</v>
      </c>
      <c r="B42152" s="186" t="s">
        <v>14551</v>
      </c>
      <c r="C42152" s="186" t="s">
        <v>13890</v>
      </c>
    </row>
    <row r="42153" spans="1:3" s="187" customFormat="1" ht="46.8">
      <c r="A42153" s="185" t="s">
        <v>14550</v>
      </c>
      <c r="B42153" s="186" t="s">
        <v>14551</v>
      </c>
      <c r="C42153" s="186" t="s">
        <v>39018</v>
      </c>
    </row>
    <row r="42154" spans="1:3" s="187" customFormat="1" ht="46.8">
      <c r="A42154" s="185" t="s">
        <v>20461</v>
      </c>
      <c r="B42154" s="186" t="s">
        <v>2181</v>
      </c>
      <c r="C42154" s="186" t="s">
        <v>20152</v>
      </c>
    </row>
    <row r="42155" spans="1:3" s="187" customFormat="1" ht="31.2">
      <c r="A42155" s="185" t="s">
        <v>25337</v>
      </c>
      <c r="B42155" s="186" t="s">
        <v>23255</v>
      </c>
      <c r="C42155" s="186" t="s">
        <v>24806</v>
      </c>
    </row>
    <row r="42156" spans="1:3" s="187" customFormat="1" ht="15.6">
      <c r="A42156" s="185" t="s">
        <v>50127</v>
      </c>
      <c r="B42156" s="186" t="s">
        <v>61</v>
      </c>
      <c r="C42156" s="188" t="s">
        <v>47310</v>
      </c>
    </row>
    <row r="42157" spans="1:3" s="187" customFormat="1" ht="46.8">
      <c r="A42157" s="185" t="s">
        <v>30766</v>
      </c>
      <c r="B42157" s="186" t="s">
        <v>13939</v>
      </c>
      <c r="C42157" s="186" t="s">
        <v>30515</v>
      </c>
    </row>
    <row r="42158" spans="1:3" s="187" customFormat="1" ht="31.2">
      <c r="A42158" s="185" t="s">
        <v>43544</v>
      </c>
      <c r="B42158" s="186" t="s">
        <v>1771</v>
      </c>
      <c r="C42158" s="186" t="s">
        <v>43220</v>
      </c>
    </row>
    <row r="42159" spans="1:3" s="187" customFormat="1" ht="46.8">
      <c r="A42159" s="185" t="s">
        <v>43718</v>
      </c>
      <c r="B42159" s="186" t="s">
        <v>25915</v>
      </c>
      <c r="C42159" s="186" t="s">
        <v>43220</v>
      </c>
    </row>
    <row r="42160" spans="1:3" s="187" customFormat="1" ht="31.2">
      <c r="A42160" s="185" t="s">
        <v>7248</v>
      </c>
      <c r="B42160" s="186" t="s">
        <v>7249</v>
      </c>
      <c r="C42160" s="186" t="s">
        <v>6284</v>
      </c>
    </row>
    <row r="42161" spans="1:3" s="187" customFormat="1" ht="31.2">
      <c r="A42161" s="185" t="s">
        <v>33383</v>
      </c>
      <c r="B42161" s="186" t="s">
        <v>2319</v>
      </c>
      <c r="C42161" s="186" t="s">
        <v>33246</v>
      </c>
    </row>
    <row r="42162" spans="1:3" s="187" customFormat="1" ht="31.2">
      <c r="A42162" s="185" t="s">
        <v>31143</v>
      </c>
      <c r="B42162" s="186" t="s">
        <v>23804</v>
      </c>
      <c r="C42162" s="186" t="s">
        <v>30515</v>
      </c>
    </row>
    <row r="42163" spans="1:3" s="187" customFormat="1" ht="31.2">
      <c r="A42163" s="185" t="s">
        <v>45359</v>
      </c>
      <c r="B42163" s="186" t="s">
        <v>713</v>
      </c>
      <c r="C42163" s="186" t="s">
        <v>44652</v>
      </c>
    </row>
    <row r="42164" spans="1:3" s="187" customFormat="1" ht="62.4">
      <c r="A42164" s="185" t="s">
        <v>32831</v>
      </c>
      <c r="B42164" s="186" t="s">
        <v>1481</v>
      </c>
      <c r="C42164" s="186" t="s">
        <v>32209</v>
      </c>
    </row>
    <row r="42165" spans="1:3" s="187" customFormat="1" ht="31.2">
      <c r="A42165" s="185" t="s">
        <v>94</v>
      </c>
      <c r="B42165" s="186" t="s">
        <v>95</v>
      </c>
      <c r="C42165" s="186" t="s">
        <v>11</v>
      </c>
    </row>
    <row r="42166" spans="1:3" s="187" customFormat="1" ht="31.2">
      <c r="A42166" s="185" t="s">
        <v>38587</v>
      </c>
      <c r="B42166" s="186" t="s">
        <v>10926</v>
      </c>
      <c r="C42166" s="186" t="s">
        <v>38207</v>
      </c>
    </row>
    <row r="42167" spans="1:3" s="187" customFormat="1" ht="31.2">
      <c r="A42167" s="185" t="s">
        <v>11217</v>
      </c>
      <c r="B42167" s="186" t="s">
        <v>1885</v>
      </c>
      <c r="C42167" s="186" t="s">
        <v>10830</v>
      </c>
    </row>
    <row r="42168" spans="1:3" s="187" customFormat="1" ht="46.8">
      <c r="A42168" s="185" t="s">
        <v>37898</v>
      </c>
      <c r="B42168" s="186" t="s">
        <v>37899</v>
      </c>
      <c r="C42168" s="186" t="s">
        <v>37605</v>
      </c>
    </row>
    <row r="42169" spans="1:3" s="187" customFormat="1" ht="31.2">
      <c r="A42169" s="185" t="s">
        <v>37559</v>
      </c>
      <c r="B42169" s="186" t="s">
        <v>5385</v>
      </c>
      <c r="C42169" s="186" t="s">
        <v>37497</v>
      </c>
    </row>
    <row r="42170" spans="1:3" s="187" customFormat="1" ht="31.2">
      <c r="A42170" s="185" t="s">
        <v>37559</v>
      </c>
      <c r="B42170" s="186" t="s">
        <v>5385</v>
      </c>
      <c r="C42170" s="186" t="s">
        <v>38207</v>
      </c>
    </row>
    <row r="42171" spans="1:3" s="187" customFormat="1" ht="31.2">
      <c r="A42171" s="185" t="s">
        <v>20282</v>
      </c>
      <c r="B42171" s="186" t="s">
        <v>273</v>
      </c>
      <c r="C42171" s="186" t="s">
        <v>20152</v>
      </c>
    </row>
    <row r="42172" spans="1:3" s="187" customFormat="1" ht="46.8">
      <c r="A42172" s="185" t="s">
        <v>45145</v>
      </c>
      <c r="B42172" s="186" t="s">
        <v>12850</v>
      </c>
      <c r="C42172" s="186" t="s">
        <v>44652</v>
      </c>
    </row>
    <row r="42173" spans="1:3" s="187" customFormat="1" ht="46.8">
      <c r="A42173" s="185" t="s">
        <v>28057</v>
      </c>
      <c r="B42173" s="186" t="s">
        <v>3936</v>
      </c>
      <c r="C42173" s="186" t="s">
        <v>27967</v>
      </c>
    </row>
    <row r="42174" spans="1:3" s="187" customFormat="1" ht="31.2">
      <c r="A42174" s="185" t="s">
        <v>17931</v>
      </c>
      <c r="B42174" s="186" t="s">
        <v>17932</v>
      </c>
      <c r="C42174" s="186" t="s">
        <v>17277</v>
      </c>
    </row>
    <row r="42175" spans="1:3" s="187" customFormat="1" ht="31.2">
      <c r="A42175" s="185" t="s">
        <v>33338</v>
      </c>
      <c r="B42175" s="186" t="s">
        <v>10171</v>
      </c>
      <c r="C42175" s="186" t="s">
        <v>33246</v>
      </c>
    </row>
    <row r="42176" spans="1:3" s="187" customFormat="1" ht="31.2">
      <c r="A42176" s="185" t="s">
        <v>31945</v>
      </c>
      <c r="B42176" s="186" t="s">
        <v>432</v>
      </c>
      <c r="C42176" s="186" t="s">
        <v>31402</v>
      </c>
    </row>
    <row r="42177" spans="1:3" s="187" customFormat="1" ht="31.2">
      <c r="A42177" s="185" t="s">
        <v>15551</v>
      </c>
      <c r="B42177" s="186" t="s">
        <v>10416</v>
      </c>
      <c r="C42177" s="186" t="s">
        <v>14697</v>
      </c>
    </row>
    <row r="42178" spans="1:3" s="187" customFormat="1" ht="31.2">
      <c r="A42178" s="185" t="s">
        <v>15551</v>
      </c>
      <c r="B42178" s="186" t="s">
        <v>10416</v>
      </c>
      <c r="C42178" s="186" t="s">
        <v>24806</v>
      </c>
    </row>
    <row r="42179" spans="1:3" s="187" customFormat="1" ht="31.2">
      <c r="A42179" s="185" t="s">
        <v>30119</v>
      </c>
      <c r="B42179" s="186" t="s">
        <v>375</v>
      </c>
      <c r="C42179" s="186" t="s">
        <v>29648</v>
      </c>
    </row>
    <row r="42180" spans="1:3" s="187" customFormat="1" ht="15.6">
      <c r="A42180" s="185" t="s">
        <v>30119</v>
      </c>
      <c r="B42180" s="186" t="s">
        <v>26907</v>
      </c>
      <c r="C42180" s="188" t="s">
        <v>46966</v>
      </c>
    </row>
    <row r="42181" spans="1:3" s="187" customFormat="1" ht="31.2">
      <c r="A42181" s="185" t="s">
        <v>26753</v>
      </c>
      <c r="B42181" s="186" t="s">
        <v>26754</v>
      </c>
      <c r="C42181" s="186" t="s">
        <v>26649</v>
      </c>
    </row>
    <row r="42182" spans="1:3" s="187" customFormat="1" ht="15.6">
      <c r="A42182" s="185" t="s">
        <v>47708</v>
      </c>
      <c r="B42182" s="186" t="s">
        <v>38147</v>
      </c>
      <c r="C42182" s="188" t="s">
        <v>46990</v>
      </c>
    </row>
    <row r="42183" spans="1:3" s="187" customFormat="1" ht="31.2">
      <c r="A42183" s="185" t="s">
        <v>38146</v>
      </c>
      <c r="B42183" s="186" t="s">
        <v>38147</v>
      </c>
      <c r="C42183" s="186" t="s">
        <v>38108</v>
      </c>
    </row>
    <row r="42184" spans="1:3" s="187" customFormat="1" ht="62.4">
      <c r="A42184" s="185" t="s">
        <v>29888</v>
      </c>
      <c r="B42184" s="186" t="s">
        <v>2844</v>
      </c>
      <c r="C42184" s="186" t="s">
        <v>29648</v>
      </c>
    </row>
    <row r="42185" spans="1:3" s="187" customFormat="1" ht="15.6">
      <c r="A42185" s="185" t="s">
        <v>49593</v>
      </c>
      <c r="B42185" s="186" t="s">
        <v>49592</v>
      </c>
      <c r="C42185" s="188" t="s">
        <v>47190</v>
      </c>
    </row>
    <row r="42186" spans="1:3" s="187" customFormat="1" ht="31.2">
      <c r="A42186" s="185" t="s">
        <v>6048</v>
      </c>
      <c r="B42186" s="186" t="s">
        <v>6049</v>
      </c>
      <c r="C42186" s="186" t="s">
        <v>5465</v>
      </c>
    </row>
    <row r="42187" spans="1:3" s="187" customFormat="1" ht="46.8">
      <c r="A42187" s="185" t="s">
        <v>17852</v>
      </c>
      <c r="B42187" s="186" t="s">
        <v>17853</v>
      </c>
      <c r="C42187" s="186" t="s">
        <v>17277</v>
      </c>
    </row>
    <row r="42188" spans="1:3" s="187" customFormat="1" ht="31.2">
      <c r="A42188" s="185" t="s">
        <v>39884</v>
      </c>
      <c r="B42188" s="186" t="s">
        <v>1423</v>
      </c>
      <c r="C42188" s="186" t="s">
        <v>39606</v>
      </c>
    </row>
    <row r="42189" spans="1:3" s="187" customFormat="1" ht="31.2">
      <c r="A42189" s="185" t="s">
        <v>10495</v>
      </c>
      <c r="B42189" s="186" t="s">
        <v>10496</v>
      </c>
      <c r="C42189" s="186" t="s">
        <v>9722</v>
      </c>
    </row>
    <row r="42190" spans="1:3" s="187" customFormat="1" ht="31.2">
      <c r="A42190" s="185" t="s">
        <v>33723</v>
      </c>
      <c r="B42190" s="186" t="s">
        <v>33724</v>
      </c>
      <c r="C42190" s="186" t="s">
        <v>33246</v>
      </c>
    </row>
    <row r="42191" spans="1:3" s="187" customFormat="1" ht="31.2">
      <c r="A42191" s="185" t="s">
        <v>36228</v>
      </c>
      <c r="B42191" s="186" t="s">
        <v>8580</v>
      </c>
      <c r="C42191" s="188" t="s">
        <v>36099</v>
      </c>
    </row>
    <row r="42192" spans="1:3" s="187" customFormat="1" ht="46.8">
      <c r="A42192" s="185" t="s">
        <v>30752</v>
      </c>
      <c r="B42192" s="186" t="s">
        <v>1825</v>
      </c>
      <c r="C42192" s="186" t="s">
        <v>30515</v>
      </c>
    </row>
    <row r="42193" spans="1:3" s="187" customFormat="1" ht="46.8">
      <c r="A42193" s="185" t="s">
        <v>30752</v>
      </c>
      <c r="B42193" s="186" t="s">
        <v>1825</v>
      </c>
      <c r="C42193" s="186" t="s">
        <v>34068</v>
      </c>
    </row>
    <row r="42194" spans="1:3" s="187" customFormat="1" ht="31.2">
      <c r="A42194" s="185" t="s">
        <v>20367</v>
      </c>
      <c r="B42194" s="186" t="s">
        <v>10169</v>
      </c>
      <c r="C42194" s="186" t="s">
        <v>20152</v>
      </c>
    </row>
    <row r="42195" spans="1:3" s="187" customFormat="1" ht="31.2">
      <c r="A42195" s="185" t="s">
        <v>33476</v>
      </c>
      <c r="B42195" s="186" t="s">
        <v>33477</v>
      </c>
      <c r="C42195" s="186" t="s">
        <v>33246</v>
      </c>
    </row>
    <row r="42196" spans="1:3" s="187" customFormat="1" ht="46.8">
      <c r="A42196" s="185" t="s">
        <v>45217</v>
      </c>
      <c r="B42196" s="186" t="s">
        <v>3114</v>
      </c>
      <c r="C42196" s="186" t="s">
        <v>44652</v>
      </c>
    </row>
    <row r="42197" spans="1:3" s="187" customFormat="1" ht="46.8">
      <c r="A42197" s="185" t="s">
        <v>11446</v>
      </c>
      <c r="B42197" s="186" t="s">
        <v>9471</v>
      </c>
      <c r="C42197" s="186" t="s">
        <v>10830</v>
      </c>
    </row>
    <row r="42198" spans="1:3" s="187" customFormat="1" ht="46.8">
      <c r="A42198" s="185" t="s">
        <v>11446</v>
      </c>
      <c r="B42198" s="186" t="s">
        <v>9471</v>
      </c>
      <c r="C42198" s="186" t="s">
        <v>27967</v>
      </c>
    </row>
    <row r="42199" spans="1:3" s="187" customFormat="1" ht="46.8">
      <c r="A42199" s="185" t="s">
        <v>11446</v>
      </c>
      <c r="B42199" s="186" t="s">
        <v>9471</v>
      </c>
      <c r="C42199" s="186" t="s">
        <v>44652</v>
      </c>
    </row>
    <row r="42200" spans="1:3" s="187" customFormat="1" ht="31.2">
      <c r="A42200" s="185" t="s">
        <v>19</v>
      </c>
      <c r="B42200" s="186" t="s">
        <v>20</v>
      </c>
      <c r="C42200" s="186" t="s">
        <v>11</v>
      </c>
    </row>
    <row r="42201" spans="1:3" s="187" customFormat="1" ht="31.2">
      <c r="A42201" s="185" t="s">
        <v>33582</v>
      </c>
      <c r="B42201" s="186" t="s">
        <v>4610</v>
      </c>
      <c r="C42201" s="186" t="s">
        <v>33246</v>
      </c>
    </row>
    <row r="42202" spans="1:3" s="187" customFormat="1" ht="31.2">
      <c r="A42202" s="185" t="s">
        <v>36686</v>
      </c>
      <c r="B42202" s="186" t="s">
        <v>10466</v>
      </c>
      <c r="C42202" s="186" t="s">
        <v>36439</v>
      </c>
    </row>
    <row r="42203" spans="1:3" s="187" customFormat="1" ht="31.2">
      <c r="A42203" s="185" t="s">
        <v>27319</v>
      </c>
      <c r="B42203" s="186" t="s">
        <v>9966</v>
      </c>
      <c r="C42203" s="186" t="s">
        <v>27116</v>
      </c>
    </row>
    <row r="42204" spans="1:3" s="187" customFormat="1" ht="46.8">
      <c r="A42204" s="185" t="s">
        <v>27445</v>
      </c>
      <c r="B42204" s="186" t="s">
        <v>3500</v>
      </c>
      <c r="C42204" s="186" t="s">
        <v>27116</v>
      </c>
    </row>
    <row r="42205" spans="1:3" s="187" customFormat="1" ht="31.2">
      <c r="A42205" s="185" t="s">
        <v>1622</v>
      </c>
      <c r="B42205" s="186" t="s">
        <v>690</v>
      </c>
      <c r="C42205" s="186" t="s">
        <v>1534</v>
      </c>
    </row>
    <row r="42206" spans="1:3" s="187" customFormat="1" ht="31.2">
      <c r="A42206" s="185" t="s">
        <v>15808</v>
      </c>
      <c r="B42206" s="186" t="s">
        <v>15809</v>
      </c>
      <c r="C42206" s="186" t="s">
        <v>14697</v>
      </c>
    </row>
    <row r="42207" spans="1:3" s="187" customFormat="1" ht="46.8">
      <c r="A42207" s="185" t="s">
        <v>68</v>
      </c>
      <c r="B42207" s="186" t="s">
        <v>69</v>
      </c>
      <c r="C42207" s="186" t="s">
        <v>11</v>
      </c>
    </row>
    <row r="42208" spans="1:3" s="187" customFormat="1" ht="46.8">
      <c r="A42208" s="185" t="s">
        <v>8633</v>
      </c>
      <c r="B42208" s="186" t="s">
        <v>8136</v>
      </c>
      <c r="C42208" s="186" t="s">
        <v>8505</v>
      </c>
    </row>
    <row r="42209" spans="1:3" s="187" customFormat="1" ht="46.8">
      <c r="A42209" s="185" t="s">
        <v>1875</v>
      </c>
      <c r="B42209" s="186" t="s">
        <v>465</v>
      </c>
      <c r="C42209" s="186" t="s">
        <v>1534</v>
      </c>
    </row>
    <row r="42210" spans="1:3" s="187" customFormat="1" ht="62.4">
      <c r="A42210" s="185" t="s">
        <v>11234</v>
      </c>
      <c r="B42210" s="186" t="s">
        <v>9471</v>
      </c>
      <c r="C42210" s="186" t="s">
        <v>10830</v>
      </c>
    </row>
    <row r="42211" spans="1:3" s="187" customFormat="1" ht="62.4">
      <c r="A42211" s="185" t="s">
        <v>11234</v>
      </c>
      <c r="B42211" s="186" t="s">
        <v>9471</v>
      </c>
      <c r="C42211" s="186" t="s">
        <v>27967</v>
      </c>
    </row>
    <row r="42212" spans="1:3" s="187" customFormat="1" ht="31.2">
      <c r="A42212" s="185" t="s">
        <v>236</v>
      </c>
      <c r="B42212" s="186" t="s">
        <v>237</v>
      </c>
      <c r="C42212" s="186" t="s">
        <v>11</v>
      </c>
    </row>
    <row r="42213" spans="1:3" s="187" customFormat="1" ht="31.2">
      <c r="A42213" s="185" t="s">
        <v>11322</v>
      </c>
      <c r="B42213" s="186" t="s">
        <v>11323</v>
      </c>
      <c r="C42213" s="186" t="s">
        <v>10830</v>
      </c>
    </row>
    <row r="42214" spans="1:3" s="187" customFormat="1" ht="31.2">
      <c r="A42214" s="185" t="s">
        <v>2903</v>
      </c>
      <c r="B42214" s="186" t="s">
        <v>2904</v>
      </c>
      <c r="C42214" s="186" t="s">
        <v>2852</v>
      </c>
    </row>
    <row r="42215" spans="1:3" s="187" customFormat="1" ht="31.2">
      <c r="A42215" s="185" t="s">
        <v>36139</v>
      </c>
      <c r="B42215" s="186" t="s">
        <v>11552</v>
      </c>
      <c r="C42215" s="188" t="s">
        <v>36099</v>
      </c>
    </row>
    <row r="42216" spans="1:3" s="187" customFormat="1" ht="31.2">
      <c r="A42216" s="185" t="s">
        <v>36139</v>
      </c>
      <c r="B42216" s="186" t="s">
        <v>11552</v>
      </c>
      <c r="C42216" s="186" t="s">
        <v>37010</v>
      </c>
    </row>
    <row r="42217" spans="1:3" s="187" customFormat="1" ht="31.2">
      <c r="A42217" s="185" t="s">
        <v>31590</v>
      </c>
      <c r="B42217" s="186" t="s">
        <v>432</v>
      </c>
      <c r="C42217" s="186" t="s">
        <v>31402</v>
      </c>
    </row>
    <row r="42218" spans="1:3" s="187" customFormat="1" ht="46.8">
      <c r="A42218" s="185" t="s">
        <v>33802</v>
      </c>
      <c r="B42218" s="186" t="s">
        <v>33798</v>
      </c>
      <c r="C42218" s="186" t="s">
        <v>33246</v>
      </c>
    </row>
    <row r="42219" spans="1:3" s="187" customFormat="1" ht="62.4">
      <c r="A42219" s="185" t="s">
        <v>33647</v>
      </c>
      <c r="B42219" s="186" t="s">
        <v>33513</v>
      </c>
      <c r="C42219" s="186" t="s">
        <v>33246</v>
      </c>
    </row>
    <row r="42220" spans="1:3" s="187" customFormat="1" ht="46.8">
      <c r="A42220" s="185" t="s">
        <v>19625</v>
      </c>
      <c r="B42220" s="186" t="s">
        <v>6810</v>
      </c>
      <c r="C42220" s="186" t="s">
        <v>19363</v>
      </c>
    </row>
    <row r="42221" spans="1:3" s="187" customFormat="1" ht="31.2">
      <c r="A42221" s="185" t="s">
        <v>2461</v>
      </c>
      <c r="B42221" s="186" t="s">
        <v>2462</v>
      </c>
      <c r="C42221" s="186" t="s">
        <v>1534</v>
      </c>
    </row>
    <row r="42222" spans="1:3" s="187" customFormat="1" ht="31.2">
      <c r="A42222" s="185" t="s">
        <v>39296</v>
      </c>
      <c r="B42222" s="186" t="s">
        <v>11802</v>
      </c>
      <c r="C42222" s="186" t="s">
        <v>39018</v>
      </c>
    </row>
    <row r="42223" spans="1:3" s="187" customFormat="1" ht="31.2">
      <c r="A42223" s="185" t="s">
        <v>35927</v>
      </c>
      <c r="B42223" s="186" t="s">
        <v>2838</v>
      </c>
      <c r="C42223" s="186" t="s">
        <v>35823</v>
      </c>
    </row>
    <row r="42224" spans="1:3" s="187" customFormat="1" ht="31.2">
      <c r="A42224" s="185" t="s">
        <v>7039</v>
      </c>
      <c r="B42224" s="186" t="s">
        <v>7040</v>
      </c>
      <c r="C42224" s="186" t="s">
        <v>6284</v>
      </c>
    </row>
    <row r="42225" spans="1:3" s="187" customFormat="1" ht="46.8">
      <c r="A42225" s="185" t="s">
        <v>29918</v>
      </c>
      <c r="B42225" s="186" t="s">
        <v>40</v>
      </c>
      <c r="C42225" s="186" t="s">
        <v>29648</v>
      </c>
    </row>
    <row r="42226" spans="1:3" s="187" customFormat="1" ht="31.2">
      <c r="A42226" s="185" t="s">
        <v>14195</v>
      </c>
      <c r="B42226" s="186" t="s">
        <v>14196</v>
      </c>
      <c r="C42226" s="186" t="s">
        <v>13890</v>
      </c>
    </row>
    <row r="42227" spans="1:3" s="187" customFormat="1" ht="46.8">
      <c r="A42227" s="185" t="s">
        <v>25072</v>
      </c>
      <c r="B42227" s="186" t="s">
        <v>6659</v>
      </c>
      <c r="C42227" s="186" t="s">
        <v>24806</v>
      </c>
    </row>
    <row r="42228" spans="1:3" s="187" customFormat="1" ht="62.4">
      <c r="A42228" s="185" t="s">
        <v>30940</v>
      </c>
      <c r="B42228" s="186" t="s">
        <v>24737</v>
      </c>
      <c r="C42228" s="186" t="s">
        <v>30515</v>
      </c>
    </row>
    <row r="42229" spans="1:3" s="187" customFormat="1" ht="46.8">
      <c r="A42229" s="185" t="s">
        <v>31093</v>
      </c>
      <c r="B42229" s="186" t="s">
        <v>24737</v>
      </c>
      <c r="C42229" s="188" t="s">
        <v>30985</v>
      </c>
    </row>
    <row r="42230" spans="1:3" s="187" customFormat="1" ht="62.4">
      <c r="A42230" s="185" t="s">
        <v>46427</v>
      </c>
      <c r="B42230" s="186" t="s">
        <v>9985</v>
      </c>
      <c r="C42230" s="186" t="s">
        <v>46185</v>
      </c>
    </row>
    <row r="42231" spans="1:3" s="187" customFormat="1" ht="46.8">
      <c r="A42231" s="185" t="s">
        <v>8674</v>
      </c>
      <c r="B42231" s="186" t="s">
        <v>2663</v>
      </c>
      <c r="C42231" s="186" t="s">
        <v>8505</v>
      </c>
    </row>
    <row r="42232" spans="1:3" s="187" customFormat="1" ht="31.2">
      <c r="A42232" s="185" t="s">
        <v>16326</v>
      </c>
      <c r="B42232" s="186" t="s">
        <v>16327</v>
      </c>
      <c r="C42232" s="186" t="s">
        <v>16132</v>
      </c>
    </row>
    <row r="42233" spans="1:3" s="187" customFormat="1" ht="31.2">
      <c r="A42233" s="185" t="s">
        <v>43700</v>
      </c>
      <c r="B42233" s="186" t="s">
        <v>1599</v>
      </c>
      <c r="C42233" s="186" t="s">
        <v>43220</v>
      </c>
    </row>
    <row r="42234" spans="1:3" s="187" customFormat="1" ht="46.8">
      <c r="A42234" s="185" t="s">
        <v>31746</v>
      </c>
      <c r="B42234" s="186" t="s">
        <v>2002</v>
      </c>
      <c r="C42234" s="186" t="s">
        <v>31402</v>
      </c>
    </row>
    <row r="42235" spans="1:3" s="187" customFormat="1" ht="31.2">
      <c r="A42235" s="185" t="s">
        <v>17903</v>
      </c>
      <c r="B42235" s="186" t="s">
        <v>17904</v>
      </c>
      <c r="C42235" s="186" t="s">
        <v>17277</v>
      </c>
    </row>
    <row r="42236" spans="1:3" s="187" customFormat="1" ht="31.2">
      <c r="A42236" s="185" t="s">
        <v>43473</v>
      </c>
      <c r="B42236" s="186" t="s">
        <v>350</v>
      </c>
      <c r="C42236" s="186" t="s">
        <v>43220</v>
      </c>
    </row>
    <row r="42237" spans="1:3" s="187" customFormat="1" ht="46.8">
      <c r="A42237" s="185" t="s">
        <v>10539</v>
      </c>
      <c r="B42237" s="186" t="s">
        <v>10540</v>
      </c>
      <c r="C42237" s="186" t="s">
        <v>9722</v>
      </c>
    </row>
    <row r="42238" spans="1:3" s="187" customFormat="1" ht="31.2">
      <c r="A42238" s="185" t="s">
        <v>38861</v>
      </c>
      <c r="B42238" s="186" t="s">
        <v>24666</v>
      </c>
      <c r="C42238" s="186" t="s">
        <v>38207</v>
      </c>
    </row>
    <row r="42239" spans="1:3" s="187" customFormat="1" ht="46.8">
      <c r="A42239" s="185" t="s">
        <v>39319</v>
      </c>
      <c r="B42239" s="186" t="s">
        <v>37792</v>
      </c>
      <c r="C42239" s="186" t="s">
        <v>39018</v>
      </c>
    </row>
    <row r="42240" spans="1:3" s="187" customFormat="1" ht="31.2">
      <c r="A42240" s="185" t="s">
        <v>43932</v>
      </c>
      <c r="B42240" s="186" t="s">
        <v>5872</v>
      </c>
      <c r="C42240" s="186" t="s">
        <v>43751</v>
      </c>
    </row>
    <row r="42241" spans="1:3" s="187" customFormat="1" ht="31.2">
      <c r="A42241" s="185" t="s">
        <v>11743</v>
      </c>
      <c r="B42241" s="186" t="s">
        <v>9307</v>
      </c>
      <c r="C42241" s="186" t="s">
        <v>10830</v>
      </c>
    </row>
    <row r="42242" spans="1:3" s="187" customFormat="1" ht="31.2">
      <c r="A42242" s="185" t="s">
        <v>11902</v>
      </c>
      <c r="B42242" s="186" t="s">
        <v>11903</v>
      </c>
      <c r="C42242" s="186" t="s">
        <v>10830</v>
      </c>
    </row>
    <row r="42243" spans="1:3" s="187" customFormat="1" ht="46.8">
      <c r="A42243" s="185" t="s">
        <v>43007</v>
      </c>
      <c r="B42243" s="186" t="s">
        <v>12065</v>
      </c>
      <c r="C42243" s="186" t="s">
        <v>42915</v>
      </c>
    </row>
    <row r="42244" spans="1:3" s="187" customFormat="1" ht="31.2">
      <c r="A42244" s="185" t="s">
        <v>36588</v>
      </c>
      <c r="B42244" s="186" t="s">
        <v>2362</v>
      </c>
      <c r="C42244" s="186" t="s">
        <v>36439</v>
      </c>
    </row>
    <row r="42245" spans="1:3" s="187" customFormat="1" ht="46.8">
      <c r="A42245" s="185" t="s">
        <v>3502</v>
      </c>
      <c r="B42245" s="186" t="s">
        <v>3503</v>
      </c>
      <c r="C42245" s="186" t="s">
        <v>3346</v>
      </c>
    </row>
    <row r="42246" spans="1:3" s="187" customFormat="1" ht="62.4">
      <c r="A42246" s="185" t="s">
        <v>11926</v>
      </c>
      <c r="B42246" s="186" t="s">
        <v>5764</v>
      </c>
      <c r="C42246" s="186" t="s">
        <v>10830</v>
      </c>
    </row>
    <row r="42247" spans="1:3" s="187" customFormat="1" ht="46.8">
      <c r="A42247" s="185" t="s">
        <v>12208</v>
      </c>
      <c r="B42247" s="186" t="s">
        <v>12209</v>
      </c>
      <c r="C42247" s="186" t="s">
        <v>11996</v>
      </c>
    </row>
    <row r="42248" spans="1:3" s="187" customFormat="1" ht="15.6">
      <c r="A42248" s="185" t="s">
        <v>49394</v>
      </c>
      <c r="B42248" s="186" t="s">
        <v>49395</v>
      </c>
      <c r="C42248" s="188" t="s">
        <v>47340</v>
      </c>
    </row>
    <row r="42249" spans="1:3" s="187" customFormat="1" ht="31.2">
      <c r="A42249" s="185" t="s">
        <v>19143</v>
      </c>
      <c r="B42249" s="186" t="s">
        <v>485</v>
      </c>
      <c r="C42249" s="186" t="s">
        <v>19116</v>
      </c>
    </row>
    <row r="42250" spans="1:3" s="187" customFormat="1" ht="46.8">
      <c r="A42250" s="185" t="s">
        <v>20638</v>
      </c>
      <c r="B42250" s="186" t="s">
        <v>20639</v>
      </c>
      <c r="C42250" s="186" t="s">
        <v>20152</v>
      </c>
    </row>
    <row r="42251" spans="1:3" s="187" customFormat="1" ht="31.2">
      <c r="A42251" s="185" t="s">
        <v>29005</v>
      </c>
      <c r="B42251" s="186" t="s">
        <v>1688</v>
      </c>
      <c r="C42251" s="186" t="s">
        <v>28788</v>
      </c>
    </row>
    <row r="42252" spans="1:3" s="187" customFormat="1" ht="31.2">
      <c r="A42252" s="185" t="s">
        <v>14785</v>
      </c>
      <c r="B42252" s="186" t="s">
        <v>1447</v>
      </c>
      <c r="C42252" s="186" t="s">
        <v>14697</v>
      </c>
    </row>
    <row r="42253" spans="1:3" s="187" customFormat="1" ht="46.8">
      <c r="A42253" s="185" t="s">
        <v>26185</v>
      </c>
      <c r="B42253" s="186" t="s">
        <v>9331</v>
      </c>
      <c r="C42253" s="186" t="s">
        <v>25996</v>
      </c>
    </row>
    <row r="42254" spans="1:3" s="187" customFormat="1" ht="62.4">
      <c r="A42254" s="185" t="s">
        <v>39932</v>
      </c>
      <c r="B42254" s="186" t="s">
        <v>39933</v>
      </c>
      <c r="C42254" s="186" t="s">
        <v>39606</v>
      </c>
    </row>
    <row r="42255" spans="1:3" s="187" customFormat="1" ht="31.2">
      <c r="A42255" s="185" t="s">
        <v>22854</v>
      </c>
      <c r="B42255" s="186" t="s">
        <v>5345</v>
      </c>
      <c r="C42255" s="186" t="s">
        <v>21991</v>
      </c>
    </row>
    <row r="42256" spans="1:3" s="187" customFormat="1" ht="46.8">
      <c r="A42256" s="185" t="s">
        <v>11230</v>
      </c>
      <c r="B42256" s="186" t="s">
        <v>7914</v>
      </c>
      <c r="C42256" s="186" t="s">
        <v>10830</v>
      </c>
    </row>
    <row r="42257" spans="1:3" s="187" customFormat="1" ht="46.8">
      <c r="A42257" s="185" t="s">
        <v>13150</v>
      </c>
      <c r="B42257" s="186" t="s">
        <v>12452</v>
      </c>
      <c r="C42257" s="186" t="s">
        <v>12775</v>
      </c>
    </row>
    <row r="42258" spans="1:3" s="187" customFormat="1" ht="46.8">
      <c r="A42258" s="185" t="s">
        <v>33624</v>
      </c>
      <c r="B42258" s="186" t="s">
        <v>16867</v>
      </c>
      <c r="C42258" s="186" t="s">
        <v>33246</v>
      </c>
    </row>
    <row r="42259" spans="1:3" s="187" customFormat="1" ht="46.8">
      <c r="A42259" s="185" t="s">
        <v>6756</v>
      </c>
      <c r="B42259" s="186" t="s">
        <v>6757</v>
      </c>
      <c r="C42259" s="186" t="s">
        <v>6284</v>
      </c>
    </row>
    <row r="42260" spans="1:3" s="187" customFormat="1" ht="46.8">
      <c r="A42260" s="185" t="s">
        <v>48988</v>
      </c>
      <c r="B42260" s="186" t="s">
        <v>48981</v>
      </c>
      <c r="C42260" s="188" t="s">
        <v>46958</v>
      </c>
    </row>
    <row r="42261" spans="1:3" s="187" customFormat="1" ht="31.2">
      <c r="A42261" s="185" t="s">
        <v>8023</v>
      </c>
      <c r="B42261" s="186" t="s">
        <v>5052</v>
      </c>
      <c r="C42261" s="186" t="s">
        <v>7346</v>
      </c>
    </row>
    <row r="42262" spans="1:3" s="187" customFormat="1" ht="46.8">
      <c r="A42262" s="185" t="s">
        <v>39949</v>
      </c>
      <c r="B42262" s="186" t="s">
        <v>10250</v>
      </c>
      <c r="C42262" s="186" t="s">
        <v>39606</v>
      </c>
    </row>
    <row r="42263" spans="1:3" s="187" customFormat="1" ht="31.2">
      <c r="A42263" s="185" t="s">
        <v>31200</v>
      </c>
      <c r="B42263" s="186" t="s">
        <v>1124</v>
      </c>
      <c r="C42263" s="186" t="s">
        <v>30515</v>
      </c>
    </row>
    <row r="42264" spans="1:3" s="187" customFormat="1" ht="62.4">
      <c r="A42264" s="185" t="s">
        <v>1387</v>
      </c>
      <c r="B42264" s="186" t="s">
        <v>1388</v>
      </c>
      <c r="C42264" s="186" t="s">
        <v>11</v>
      </c>
    </row>
    <row r="42265" spans="1:3" s="187" customFormat="1" ht="62.4">
      <c r="A42265" s="185" t="s">
        <v>1387</v>
      </c>
      <c r="B42265" s="186" t="s">
        <v>1388</v>
      </c>
      <c r="C42265" s="186" t="s">
        <v>33246</v>
      </c>
    </row>
    <row r="42266" spans="1:3" s="187" customFormat="1" ht="46.8">
      <c r="A42266" s="185" t="s">
        <v>28583</v>
      </c>
      <c r="B42266" s="186" t="s">
        <v>1337</v>
      </c>
      <c r="C42266" s="186" t="s">
        <v>27967</v>
      </c>
    </row>
    <row r="42267" spans="1:3" s="187" customFormat="1" ht="31.2">
      <c r="A42267" s="185" t="s">
        <v>19903</v>
      </c>
      <c r="B42267" s="186" t="s">
        <v>6654</v>
      </c>
      <c r="C42267" s="186" t="s">
        <v>19363</v>
      </c>
    </row>
    <row r="42268" spans="1:3" s="187" customFormat="1" ht="31.2">
      <c r="A42268" s="185" t="s">
        <v>9271</v>
      </c>
      <c r="B42268" s="186" t="s">
        <v>9270</v>
      </c>
      <c r="C42268" s="186" t="s">
        <v>8759</v>
      </c>
    </row>
    <row r="42269" spans="1:3" s="187" customFormat="1" ht="62.4">
      <c r="A42269" s="185" t="s">
        <v>42778</v>
      </c>
      <c r="B42269" s="186" t="s">
        <v>15680</v>
      </c>
      <c r="C42269" s="186" t="s">
        <v>42001</v>
      </c>
    </row>
    <row r="42270" spans="1:3" s="187" customFormat="1" ht="46.8">
      <c r="A42270" s="185" t="s">
        <v>38598</v>
      </c>
      <c r="B42270" s="186" t="s">
        <v>8657</v>
      </c>
      <c r="C42270" s="188" t="s">
        <v>38595</v>
      </c>
    </row>
    <row r="42271" spans="1:3" s="187" customFormat="1" ht="31.2">
      <c r="A42271" s="185" t="s">
        <v>45990</v>
      </c>
      <c r="B42271" s="186" t="s">
        <v>38937</v>
      </c>
      <c r="C42271" s="186" t="s">
        <v>45398</v>
      </c>
    </row>
    <row r="42272" spans="1:3" s="187" customFormat="1" ht="31.2">
      <c r="A42272" s="185" t="s">
        <v>9558</v>
      </c>
      <c r="B42272" s="186" t="s">
        <v>803</v>
      </c>
      <c r="C42272" s="186" t="s">
        <v>8759</v>
      </c>
    </row>
    <row r="42273" spans="1:3" s="187" customFormat="1" ht="31.2">
      <c r="A42273" s="185" t="s">
        <v>45240</v>
      </c>
      <c r="B42273" s="186" t="s">
        <v>8503</v>
      </c>
      <c r="C42273" s="186" t="s">
        <v>44652</v>
      </c>
    </row>
    <row r="42274" spans="1:3" s="187" customFormat="1" ht="46.8">
      <c r="A42274" s="185" t="s">
        <v>30863</v>
      </c>
      <c r="B42274" s="186" t="s">
        <v>8503</v>
      </c>
      <c r="C42274" s="186" t="s">
        <v>30515</v>
      </c>
    </row>
    <row r="42275" spans="1:3" s="187" customFormat="1" ht="46.8">
      <c r="A42275" s="185" t="s">
        <v>30863</v>
      </c>
      <c r="B42275" s="186" t="s">
        <v>8503</v>
      </c>
      <c r="C42275" s="186" t="s">
        <v>43220</v>
      </c>
    </row>
    <row r="42276" spans="1:3" s="187" customFormat="1" ht="46.8">
      <c r="A42276" s="185" t="s">
        <v>16720</v>
      </c>
      <c r="B42276" s="186" t="s">
        <v>16721</v>
      </c>
      <c r="C42276" s="186" t="s">
        <v>16637</v>
      </c>
    </row>
    <row r="42277" spans="1:3" s="187" customFormat="1" ht="46.8">
      <c r="A42277" s="185" t="s">
        <v>16720</v>
      </c>
      <c r="B42277" s="186" t="s">
        <v>16721</v>
      </c>
      <c r="C42277" s="186" t="s">
        <v>28788</v>
      </c>
    </row>
    <row r="42278" spans="1:3" s="187" customFormat="1" ht="31.2">
      <c r="A42278" s="185" t="s">
        <v>20945</v>
      </c>
      <c r="B42278" s="186" t="s">
        <v>20946</v>
      </c>
      <c r="C42278" s="186" t="s">
        <v>20152</v>
      </c>
    </row>
    <row r="42279" spans="1:3" s="187" customFormat="1" ht="31.2">
      <c r="A42279" s="185" t="s">
        <v>38589</v>
      </c>
      <c r="B42279" s="186" t="s">
        <v>1000</v>
      </c>
      <c r="C42279" s="186" t="s">
        <v>38207</v>
      </c>
    </row>
    <row r="42280" spans="1:3" s="187" customFormat="1" ht="62.4">
      <c r="A42280" s="185" t="s">
        <v>2291</v>
      </c>
      <c r="B42280" s="186" t="s">
        <v>834</v>
      </c>
      <c r="C42280" s="186" t="s">
        <v>1534</v>
      </c>
    </row>
    <row r="42281" spans="1:3" s="187" customFormat="1" ht="46.8">
      <c r="A42281" s="185" t="s">
        <v>17563</v>
      </c>
      <c r="B42281" s="186" t="s">
        <v>5285</v>
      </c>
      <c r="C42281" s="186" t="s">
        <v>17277</v>
      </c>
    </row>
    <row r="42282" spans="1:3" s="187" customFormat="1" ht="31.2">
      <c r="A42282" s="185" t="s">
        <v>12925</v>
      </c>
      <c r="B42282" s="186" t="s">
        <v>9416</v>
      </c>
      <c r="C42282" s="186" t="s">
        <v>12775</v>
      </c>
    </row>
    <row r="42283" spans="1:3" s="187" customFormat="1" ht="31.2">
      <c r="A42283" s="185" t="s">
        <v>2955</v>
      </c>
      <c r="B42283" s="186" t="s">
        <v>1493</v>
      </c>
      <c r="C42283" s="186" t="s">
        <v>2852</v>
      </c>
    </row>
    <row r="42284" spans="1:3" s="187" customFormat="1" ht="46.8">
      <c r="A42284" s="185" t="s">
        <v>36316</v>
      </c>
      <c r="B42284" s="186" t="s">
        <v>32153</v>
      </c>
      <c r="C42284" s="186" t="s">
        <v>35823</v>
      </c>
    </row>
    <row r="42285" spans="1:3" s="187" customFormat="1" ht="46.8">
      <c r="A42285" s="185" t="s">
        <v>27578</v>
      </c>
      <c r="B42285" s="186" t="s">
        <v>1056</v>
      </c>
      <c r="C42285" s="186" t="s">
        <v>27116</v>
      </c>
    </row>
    <row r="42286" spans="1:3" s="187" customFormat="1" ht="46.8">
      <c r="A42286" s="185" t="s">
        <v>39532</v>
      </c>
      <c r="B42286" s="186" t="s">
        <v>39533</v>
      </c>
      <c r="C42286" s="186" t="s">
        <v>39018</v>
      </c>
    </row>
    <row r="42287" spans="1:3" s="187" customFormat="1" ht="62.4">
      <c r="A42287" s="185" t="s">
        <v>12178</v>
      </c>
      <c r="B42287" s="186" t="s">
        <v>2567</v>
      </c>
      <c r="C42287" s="186" t="s">
        <v>11996</v>
      </c>
    </row>
    <row r="42288" spans="1:3" s="187" customFormat="1" ht="31.2">
      <c r="A42288" s="185" t="s">
        <v>16228</v>
      </c>
      <c r="B42288" s="186" t="s">
        <v>4756</v>
      </c>
      <c r="C42288" s="186" t="s">
        <v>16132</v>
      </c>
    </row>
    <row r="42289" spans="1:3" s="187" customFormat="1" ht="46.8">
      <c r="A42289" s="185" t="s">
        <v>39268</v>
      </c>
      <c r="B42289" s="186" t="s">
        <v>17716</v>
      </c>
      <c r="C42289" s="186" t="s">
        <v>39018</v>
      </c>
    </row>
    <row r="42290" spans="1:3" s="187" customFormat="1" ht="31.2">
      <c r="A42290" s="185" t="s">
        <v>47523</v>
      </c>
      <c r="B42290" s="186" t="s">
        <v>26373</v>
      </c>
      <c r="C42290" s="188" t="s">
        <v>46999</v>
      </c>
    </row>
    <row r="42291" spans="1:3" s="187" customFormat="1" ht="46.8">
      <c r="A42291" s="185" t="s">
        <v>5979</v>
      </c>
      <c r="B42291" s="186" t="s">
        <v>5980</v>
      </c>
      <c r="C42291" s="186" t="s">
        <v>5465</v>
      </c>
    </row>
    <row r="42292" spans="1:3" s="187" customFormat="1" ht="31.2">
      <c r="A42292" s="185" t="s">
        <v>3867</v>
      </c>
      <c r="B42292" s="186" t="s">
        <v>3868</v>
      </c>
      <c r="C42292" s="186" t="s">
        <v>3346</v>
      </c>
    </row>
    <row r="42293" spans="1:3" s="187" customFormat="1" ht="46.8">
      <c r="A42293" s="185" t="s">
        <v>34636</v>
      </c>
      <c r="B42293" s="186" t="s">
        <v>2401</v>
      </c>
      <c r="C42293" s="186" t="s">
        <v>34068</v>
      </c>
    </row>
    <row r="42294" spans="1:3" s="187" customFormat="1" ht="31.2">
      <c r="A42294" s="185" t="s">
        <v>11701</v>
      </c>
      <c r="B42294" s="186" t="s">
        <v>11702</v>
      </c>
      <c r="C42294" s="186" t="s">
        <v>10830</v>
      </c>
    </row>
    <row r="42295" spans="1:3" s="187" customFormat="1" ht="15.6">
      <c r="A42295" s="185" t="s">
        <v>38615</v>
      </c>
      <c r="B42295" s="186" t="s">
        <v>6677</v>
      </c>
      <c r="C42295" s="188" t="s">
        <v>38595</v>
      </c>
    </row>
    <row r="42296" spans="1:3" s="187" customFormat="1" ht="31.2">
      <c r="A42296" s="185" t="s">
        <v>8824</v>
      </c>
      <c r="B42296" s="186" t="s">
        <v>6949</v>
      </c>
      <c r="C42296" s="186" t="s">
        <v>8759</v>
      </c>
    </row>
    <row r="42297" spans="1:3" s="187" customFormat="1" ht="46.8">
      <c r="A42297" s="185" t="s">
        <v>21594</v>
      </c>
      <c r="B42297" s="186" t="s">
        <v>3114</v>
      </c>
      <c r="C42297" s="188" t="s">
        <v>21475</v>
      </c>
    </row>
    <row r="42298" spans="1:3" s="187" customFormat="1" ht="46.8">
      <c r="A42298" s="185" t="s">
        <v>21594</v>
      </c>
      <c r="B42298" s="186" t="s">
        <v>3114</v>
      </c>
      <c r="C42298" s="186" t="s">
        <v>43751</v>
      </c>
    </row>
    <row r="42299" spans="1:3" s="187" customFormat="1" ht="46.8">
      <c r="A42299" s="185" t="s">
        <v>33579</v>
      </c>
      <c r="B42299" s="186" t="s">
        <v>1346</v>
      </c>
      <c r="C42299" s="186" t="s">
        <v>33246</v>
      </c>
    </row>
    <row r="42300" spans="1:3" s="187" customFormat="1" ht="31.2">
      <c r="A42300" s="185" t="s">
        <v>22215</v>
      </c>
      <c r="B42300" s="186" t="s">
        <v>1541</v>
      </c>
      <c r="C42300" s="186" t="s">
        <v>21991</v>
      </c>
    </row>
    <row r="42301" spans="1:3" s="187" customFormat="1" ht="62.4">
      <c r="A42301" s="185" t="s">
        <v>23131</v>
      </c>
      <c r="B42301" s="186" t="s">
        <v>1254</v>
      </c>
      <c r="C42301" s="186" t="s">
        <v>22896</v>
      </c>
    </row>
    <row r="42302" spans="1:3" s="187" customFormat="1" ht="31.2">
      <c r="A42302" s="185" t="s">
        <v>12529</v>
      </c>
      <c r="B42302" s="186" t="s">
        <v>12530</v>
      </c>
      <c r="C42302" s="186" t="s">
        <v>12392</v>
      </c>
    </row>
    <row r="42303" spans="1:3" s="187" customFormat="1" ht="31.2">
      <c r="A42303" s="185" t="s">
        <v>43349</v>
      </c>
      <c r="B42303" s="186" t="s">
        <v>16274</v>
      </c>
      <c r="C42303" s="186" t="s">
        <v>43220</v>
      </c>
    </row>
    <row r="42304" spans="1:3" s="187" customFormat="1" ht="31.2">
      <c r="A42304" s="185" t="s">
        <v>11168</v>
      </c>
      <c r="B42304" s="186" t="s">
        <v>2095</v>
      </c>
      <c r="C42304" s="186" t="s">
        <v>10830</v>
      </c>
    </row>
    <row r="42305" spans="1:3" s="187" customFormat="1" ht="62.4">
      <c r="A42305" s="185" t="s">
        <v>49486</v>
      </c>
      <c r="B42305" s="186" t="s">
        <v>2709</v>
      </c>
      <c r="C42305" s="188" t="s">
        <v>46864</v>
      </c>
    </row>
    <row r="42306" spans="1:3" s="187" customFormat="1" ht="46.8">
      <c r="A42306" s="185" t="s">
        <v>16625</v>
      </c>
      <c r="B42306" s="186" t="s">
        <v>2009</v>
      </c>
      <c r="C42306" s="186" t="s">
        <v>16132</v>
      </c>
    </row>
    <row r="42307" spans="1:3" s="187" customFormat="1" ht="31.2">
      <c r="A42307" s="185" t="s">
        <v>1345</v>
      </c>
      <c r="B42307" s="186" t="s">
        <v>1346</v>
      </c>
      <c r="C42307" s="186" t="s">
        <v>11</v>
      </c>
    </row>
    <row r="42308" spans="1:3" s="187" customFormat="1" ht="31.2">
      <c r="A42308" s="185" t="s">
        <v>41216</v>
      </c>
      <c r="B42308" s="186" t="s">
        <v>48</v>
      </c>
      <c r="C42308" s="186" t="s">
        <v>40685</v>
      </c>
    </row>
    <row r="42309" spans="1:3" s="187" customFormat="1" ht="31.2">
      <c r="A42309" s="185" t="s">
        <v>29323</v>
      </c>
      <c r="B42309" s="186" t="s">
        <v>9343</v>
      </c>
      <c r="C42309" s="186" t="s">
        <v>28788</v>
      </c>
    </row>
    <row r="42310" spans="1:3" s="187" customFormat="1" ht="46.8">
      <c r="A42310" s="185" t="s">
        <v>36215</v>
      </c>
      <c r="B42310" s="186" t="s">
        <v>11761</v>
      </c>
      <c r="C42310" s="188" t="s">
        <v>36099</v>
      </c>
    </row>
    <row r="42311" spans="1:3" s="187" customFormat="1" ht="62.4">
      <c r="A42311" s="185" t="s">
        <v>30387</v>
      </c>
      <c r="B42311" s="186" t="s">
        <v>9641</v>
      </c>
      <c r="C42311" s="186" t="s">
        <v>29648</v>
      </c>
    </row>
    <row r="42312" spans="1:3" s="187" customFormat="1" ht="31.2">
      <c r="A42312" s="185" t="s">
        <v>18524</v>
      </c>
      <c r="B42312" s="186" t="s">
        <v>9440</v>
      </c>
      <c r="C42312" s="186" t="s">
        <v>18049</v>
      </c>
    </row>
    <row r="42313" spans="1:3" s="187" customFormat="1" ht="62.4">
      <c r="A42313" s="185" t="s">
        <v>1046</v>
      </c>
      <c r="B42313" s="186" t="s">
        <v>1045</v>
      </c>
      <c r="C42313" s="186" t="s">
        <v>11</v>
      </c>
    </row>
    <row r="42314" spans="1:3" s="187" customFormat="1" ht="46.8">
      <c r="A42314" s="185" t="s">
        <v>43037</v>
      </c>
      <c r="B42314" s="186" t="s">
        <v>24768</v>
      </c>
      <c r="C42314" s="186" t="s">
        <v>42915</v>
      </c>
    </row>
    <row r="42315" spans="1:3" s="187" customFormat="1" ht="46.8">
      <c r="A42315" s="185" t="s">
        <v>3208</v>
      </c>
      <c r="B42315" s="186" t="s">
        <v>3209</v>
      </c>
      <c r="C42315" s="188" t="s">
        <v>2734</v>
      </c>
    </row>
    <row r="42316" spans="1:3" s="187" customFormat="1" ht="46.8">
      <c r="A42316" s="185" t="s">
        <v>38676</v>
      </c>
      <c r="B42316" s="186" t="s">
        <v>33744</v>
      </c>
      <c r="C42316" s="186" t="s">
        <v>38207</v>
      </c>
    </row>
    <row r="42317" spans="1:3" s="187" customFormat="1" ht="31.2">
      <c r="A42317" s="185" t="s">
        <v>42963</v>
      </c>
      <c r="B42317" s="186" t="s">
        <v>33289</v>
      </c>
      <c r="C42317" s="186" t="s">
        <v>42915</v>
      </c>
    </row>
    <row r="42318" spans="1:3" s="187" customFormat="1" ht="62.4">
      <c r="A42318" s="185" t="s">
        <v>43205</v>
      </c>
      <c r="B42318" s="186" t="s">
        <v>43206</v>
      </c>
      <c r="C42318" s="186" t="s">
        <v>42915</v>
      </c>
    </row>
    <row r="42319" spans="1:3" s="187" customFormat="1" ht="46.8">
      <c r="A42319" s="185" t="s">
        <v>36729</v>
      </c>
      <c r="B42319" s="186" t="s">
        <v>16055</v>
      </c>
      <c r="C42319" s="186" t="s">
        <v>36439</v>
      </c>
    </row>
    <row r="42320" spans="1:3" s="187" customFormat="1" ht="31.2">
      <c r="A42320" s="185" t="s">
        <v>21317</v>
      </c>
      <c r="B42320" s="186" t="s">
        <v>21318</v>
      </c>
      <c r="C42320" s="186" t="s">
        <v>21022</v>
      </c>
    </row>
    <row r="42321" spans="1:3" s="187" customFormat="1" ht="31.2">
      <c r="A42321" s="185" t="s">
        <v>21317</v>
      </c>
      <c r="B42321" s="186" t="s">
        <v>21318</v>
      </c>
      <c r="C42321" s="186" t="s">
        <v>28788</v>
      </c>
    </row>
    <row r="42322" spans="1:3" s="187" customFormat="1" ht="31.2">
      <c r="A42322" s="185" t="s">
        <v>40219</v>
      </c>
      <c r="B42322" s="186" t="s">
        <v>7095</v>
      </c>
      <c r="C42322" s="186" t="s">
        <v>39606</v>
      </c>
    </row>
    <row r="42323" spans="1:3" s="187" customFormat="1" ht="62.4">
      <c r="A42323" s="185" t="s">
        <v>22648</v>
      </c>
      <c r="B42323" s="186" t="s">
        <v>10060</v>
      </c>
      <c r="C42323" s="186" t="s">
        <v>21991</v>
      </c>
    </row>
    <row r="42324" spans="1:3" s="187" customFormat="1" ht="62.4">
      <c r="A42324" s="185" t="s">
        <v>22648</v>
      </c>
      <c r="B42324" s="186" t="s">
        <v>10060</v>
      </c>
      <c r="C42324" s="186" t="s">
        <v>34068</v>
      </c>
    </row>
    <row r="42325" spans="1:3" s="187" customFormat="1" ht="62.4">
      <c r="A42325" s="185" t="s">
        <v>37961</v>
      </c>
      <c r="B42325" s="186" t="s">
        <v>37959</v>
      </c>
      <c r="C42325" s="186" t="s">
        <v>37605</v>
      </c>
    </row>
    <row r="42326" spans="1:3" s="187" customFormat="1" ht="46.8">
      <c r="A42326" s="185" t="s">
        <v>28309</v>
      </c>
      <c r="B42326" s="186" t="s">
        <v>10942</v>
      </c>
      <c r="C42326" s="186" t="s">
        <v>27967</v>
      </c>
    </row>
    <row r="42327" spans="1:3" s="187" customFormat="1" ht="62.4">
      <c r="A42327" s="185" t="s">
        <v>44408</v>
      </c>
      <c r="B42327" s="186" t="s">
        <v>44407</v>
      </c>
      <c r="C42327" s="186" t="s">
        <v>43751</v>
      </c>
    </row>
    <row r="42328" spans="1:3" s="187" customFormat="1" ht="46.8">
      <c r="A42328" s="185" t="s">
        <v>7870</v>
      </c>
      <c r="B42328" s="186" t="s">
        <v>426</v>
      </c>
      <c r="C42328" s="186" t="s">
        <v>7346</v>
      </c>
    </row>
    <row r="42329" spans="1:3" s="187" customFormat="1" ht="46.8">
      <c r="A42329" s="185" t="s">
        <v>7870</v>
      </c>
      <c r="B42329" s="186" t="s">
        <v>426</v>
      </c>
      <c r="C42329" s="186" t="s">
        <v>43751</v>
      </c>
    </row>
    <row r="42330" spans="1:3" s="187" customFormat="1" ht="31.2">
      <c r="A42330" s="185" t="s">
        <v>6850</v>
      </c>
      <c r="B42330" s="186" t="s">
        <v>6851</v>
      </c>
      <c r="C42330" s="186" t="s">
        <v>6284</v>
      </c>
    </row>
    <row r="42331" spans="1:3" s="187" customFormat="1" ht="31.2">
      <c r="A42331" s="185" t="s">
        <v>6850</v>
      </c>
      <c r="B42331" s="186" t="s">
        <v>6851</v>
      </c>
      <c r="C42331" s="186" t="s">
        <v>43751</v>
      </c>
    </row>
    <row r="42332" spans="1:3" s="187" customFormat="1" ht="46.8">
      <c r="A42332" s="185" t="s">
        <v>44239</v>
      </c>
      <c r="B42332" s="186" t="s">
        <v>18706</v>
      </c>
      <c r="C42332" s="186" t="s">
        <v>43751</v>
      </c>
    </row>
    <row r="42333" spans="1:3" s="187" customFormat="1" ht="31.2">
      <c r="A42333" s="185" t="s">
        <v>43882</v>
      </c>
      <c r="B42333" s="186" t="s">
        <v>43883</v>
      </c>
      <c r="C42333" s="186" t="s">
        <v>43751</v>
      </c>
    </row>
    <row r="42334" spans="1:3" s="187" customFormat="1" ht="31.2">
      <c r="A42334" s="185" t="s">
        <v>37828</v>
      </c>
      <c r="B42334" s="186" t="s">
        <v>12666</v>
      </c>
      <c r="C42334" s="186" t="s">
        <v>37605</v>
      </c>
    </row>
    <row r="42335" spans="1:3" s="187" customFormat="1" ht="31.2">
      <c r="A42335" s="185" t="s">
        <v>18694</v>
      </c>
      <c r="B42335" s="186" t="s">
        <v>18695</v>
      </c>
      <c r="C42335" s="186" t="s">
        <v>18049</v>
      </c>
    </row>
    <row r="42336" spans="1:3" s="187" customFormat="1" ht="46.8">
      <c r="A42336" s="185" t="s">
        <v>19451</v>
      </c>
      <c r="B42336" s="186" t="s">
        <v>1473</v>
      </c>
      <c r="C42336" s="186" t="s">
        <v>19363</v>
      </c>
    </row>
    <row r="42337" spans="1:3" s="187" customFormat="1" ht="46.8">
      <c r="A42337" s="185" t="s">
        <v>19451</v>
      </c>
      <c r="B42337" s="186" t="s">
        <v>1473</v>
      </c>
      <c r="C42337" s="186" t="s">
        <v>42915</v>
      </c>
    </row>
    <row r="42338" spans="1:3" s="187" customFormat="1" ht="31.2">
      <c r="A42338" s="185" t="s">
        <v>14787</v>
      </c>
      <c r="B42338" s="186" t="s">
        <v>14788</v>
      </c>
      <c r="C42338" s="186" t="s">
        <v>14697</v>
      </c>
    </row>
    <row r="42339" spans="1:3" s="187" customFormat="1" ht="31.2">
      <c r="A42339" s="185" t="s">
        <v>17794</v>
      </c>
      <c r="B42339" s="186" t="s">
        <v>17795</v>
      </c>
      <c r="C42339" s="186" t="s">
        <v>17277</v>
      </c>
    </row>
    <row r="42340" spans="1:3" s="187" customFormat="1" ht="31.2">
      <c r="A42340" s="185" t="s">
        <v>28405</v>
      </c>
      <c r="B42340" s="186" t="s">
        <v>14755</v>
      </c>
      <c r="C42340" s="186" t="s">
        <v>27967</v>
      </c>
    </row>
    <row r="42341" spans="1:3" s="187" customFormat="1" ht="31.2">
      <c r="A42341" s="185" t="s">
        <v>46790</v>
      </c>
      <c r="B42341" s="186" t="s">
        <v>1360</v>
      </c>
      <c r="C42341" s="186" t="s">
        <v>46185</v>
      </c>
    </row>
    <row r="42342" spans="1:3" s="187" customFormat="1" ht="31.2">
      <c r="A42342" s="185" t="s">
        <v>2776</v>
      </c>
      <c r="B42342" s="186" t="s">
        <v>899</v>
      </c>
      <c r="C42342" s="188" t="s">
        <v>2734</v>
      </c>
    </row>
    <row r="42343" spans="1:3" s="187" customFormat="1" ht="46.8">
      <c r="A42343" s="185" t="s">
        <v>12972</v>
      </c>
      <c r="B42343" s="186" t="s">
        <v>9988</v>
      </c>
      <c r="C42343" s="186" t="s">
        <v>12775</v>
      </c>
    </row>
    <row r="42344" spans="1:3" s="187" customFormat="1" ht="31.2">
      <c r="A42344" s="185" t="s">
        <v>16383</v>
      </c>
      <c r="B42344" s="186" t="s">
        <v>2100</v>
      </c>
      <c r="C42344" s="186" t="s">
        <v>16132</v>
      </c>
    </row>
    <row r="42345" spans="1:3" s="187" customFormat="1" ht="62.4">
      <c r="A42345" s="185" t="s">
        <v>3041</v>
      </c>
      <c r="B42345" s="186" t="s">
        <v>3042</v>
      </c>
      <c r="C42345" s="186" t="s">
        <v>2852</v>
      </c>
    </row>
    <row r="42346" spans="1:3" s="187" customFormat="1" ht="62.4">
      <c r="A42346" s="185" t="s">
        <v>3041</v>
      </c>
      <c r="B42346" s="186" t="s">
        <v>3042</v>
      </c>
      <c r="C42346" s="186" t="s">
        <v>14697</v>
      </c>
    </row>
    <row r="42347" spans="1:3" s="187" customFormat="1" ht="31.2">
      <c r="A42347" s="185" t="s">
        <v>11309</v>
      </c>
      <c r="B42347" s="186" t="s">
        <v>4781</v>
      </c>
      <c r="C42347" s="186" t="s">
        <v>10830</v>
      </c>
    </row>
    <row r="42348" spans="1:3" s="187" customFormat="1" ht="31.2">
      <c r="A42348" s="185" t="s">
        <v>35034</v>
      </c>
      <c r="B42348" s="186" t="s">
        <v>3423</v>
      </c>
      <c r="C42348" s="186" t="s">
        <v>34927</v>
      </c>
    </row>
    <row r="42349" spans="1:3" s="187" customFormat="1" ht="31.2">
      <c r="A42349" s="185" t="s">
        <v>30585</v>
      </c>
      <c r="B42349" s="186" t="s">
        <v>21832</v>
      </c>
      <c r="C42349" s="186" t="s">
        <v>30515</v>
      </c>
    </row>
    <row r="42350" spans="1:3" s="187" customFormat="1" ht="31.2">
      <c r="A42350" s="185" t="s">
        <v>6856</v>
      </c>
      <c r="B42350" s="186" t="s">
        <v>6857</v>
      </c>
      <c r="C42350" s="186" t="s">
        <v>6284</v>
      </c>
    </row>
    <row r="42351" spans="1:3" s="187" customFormat="1" ht="31.2">
      <c r="A42351" s="185" t="s">
        <v>22052</v>
      </c>
      <c r="B42351" s="186" t="s">
        <v>140</v>
      </c>
      <c r="C42351" s="186" t="s">
        <v>21991</v>
      </c>
    </row>
    <row r="42352" spans="1:3" s="187" customFormat="1" ht="31.2">
      <c r="A42352" s="185" t="s">
        <v>7769</v>
      </c>
      <c r="B42352" s="186" t="s">
        <v>364</v>
      </c>
      <c r="C42352" s="186" t="s">
        <v>7346</v>
      </c>
    </row>
    <row r="42353" spans="1:3" s="187" customFormat="1" ht="31.2">
      <c r="A42353" s="185" t="s">
        <v>7769</v>
      </c>
      <c r="B42353" s="186" t="s">
        <v>47579</v>
      </c>
      <c r="C42353" s="188" t="s">
        <v>46835</v>
      </c>
    </row>
    <row r="42354" spans="1:3" s="187" customFormat="1" ht="46.8">
      <c r="A42354" s="185" t="s">
        <v>14511</v>
      </c>
      <c r="B42354" s="186" t="s">
        <v>6055</v>
      </c>
      <c r="C42354" s="186" t="s">
        <v>13890</v>
      </c>
    </row>
    <row r="42355" spans="1:3" s="187" customFormat="1" ht="46.8">
      <c r="A42355" s="185" t="s">
        <v>25347</v>
      </c>
      <c r="B42355" s="186" t="s">
        <v>25348</v>
      </c>
      <c r="C42355" s="186" t="s">
        <v>24806</v>
      </c>
    </row>
    <row r="42356" spans="1:3" s="187" customFormat="1" ht="62.4">
      <c r="A42356" s="185" t="s">
        <v>18668</v>
      </c>
      <c r="B42356" s="186" t="s">
        <v>18669</v>
      </c>
      <c r="C42356" s="186" t="s">
        <v>18049</v>
      </c>
    </row>
    <row r="42357" spans="1:3" s="187" customFormat="1" ht="46.8">
      <c r="A42357" s="185" t="s">
        <v>43074</v>
      </c>
      <c r="B42357" s="186" t="s">
        <v>19043</v>
      </c>
      <c r="C42357" s="186" t="s">
        <v>42915</v>
      </c>
    </row>
    <row r="42358" spans="1:3" s="187" customFormat="1" ht="46.8">
      <c r="A42358" s="185" t="s">
        <v>18715</v>
      </c>
      <c r="B42358" s="186" t="s">
        <v>18716</v>
      </c>
      <c r="C42358" s="186" t="s">
        <v>18049</v>
      </c>
    </row>
    <row r="42359" spans="1:3" s="187" customFormat="1" ht="46.8">
      <c r="A42359" s="185" t="s">
        <v>37798</v>
      </c>
      <c r="B42359" s="186" t="s">
        <v>19356</v>
      </c>
      <c r="C42359" s="186" t="s">
        <v>37605</v>
      </c>
    </row>
    <row r="42360" spans="1:3" s="187" customFormat="1" ht="31.2">
      <c r="A42360" s="185" t="s">
        <v>38036</v>
      </c>
      <c r="B42360" s="186" t="s">
        <v>38037</v>
      </c>
      <c r="C42360" s="186" t="s">
        <v>37605</v>
      </c>
    </row>
    <row r="42361" spans="1:3" s="187" customFormat="1" ht="31.2">
      <c r="A42361" s="185" t="s">
        <v>27720</v>
      </c>
      <c r="B42361" s="186" t="s">
        <v>15133</v>
      </c>
      <c r="C42361" s="186" t="s">
        <v>27116</v>
      </c>
    </row>
    <row r="42362" spans="1:3" s="187" customFormat="1" ht="31.2">
      <c r="A42362" s="185" t="s">
        <v>19285</v>
      </c>
      <c r="B42362" s="186" t="s">
        <v>19286</v>
      </c>
      <c r="C42362" s="186" t="s">
        <v>19116</v>
      </c>
    </row>
    <row r="42363" spans="1:3" s="187" customFormat="1" ht="46.8">
      <c r="A42363" s="185" t="s">
        <v>13653</v>
      </c>
      <c r="B42363" s="186" t="s">
        <v>13654</v>
      </c>
      <c r="C42363" s="186" t="s">
        <v>12775</v>
      </c>
    </row>
    <row r="42364" spans="1:3" s="187" customFormat="1" ht="46.8">
      <c r="A42364" s="185" t="s">
        <v>24725</v>
      </c>
      <c r="B42364" s="186" t="s">
        <v>22625</v>
      </c>
      <c r="C42364" s="188" t="s">
        <v>24617</v>
      </c>
    </row>
    <row r="42365" spans="1:3" s="187" customFormat="1" ht="31.2">
      <c r="A42365" s="185" t="s">
        <v>15383</v>
      </c>
      <c r="B42365" s="186" t="s">
        <v>13317</v>
      </c>
      <c r="C42365" s="186" t="s">
        <v>14697</v>
      </c>
    </row>
    <row r="42366" spans="1:3" s="187" customFormat="1" ht="31.2">
      <c r="A42366" s="185" t="s">
        <v>15086</v>
      </c>
      <c r="B42366" s="186" t="s">
        <v>6472</v>
      </c>
      <c r="C42366" s="186" t="s">
        <v>14697</v>
      </c>
    </row>
    <row r="42367" spans="1:3" s="187" customFormat="1" ht="31.2">
      <c r="A42367" s="185" t="s">
        <v>23101</v>
      </c>
      <c r="B42367" s="186" t="s">
        <v>5735</v>
      </c>
      <c r="C42367" s="186" t="s">
        <v>22896</v>
      </c>
    </row>
    <row r="42368" spans="1:3" s="187" customFormat="1" ht="15.6">
      <c r="A42368" s="185" t="s">
        <v>50088</v>
      </c>
      <c r="B42368" s="186" t="s">
        <v>50083</v>
      </c>
      <c r="C42368" s="188" t="s">
        <v>48269</v>
      </c>
    </row>
    <row r="42369" spans="1:3" s="187" customFormat="1" ht="46.8">
      <c r="A42369" s="185" t="s">
        <v>33562</v>
      </c>
      <c r="B42369" s="186" t="s">
        <v>17716</v>
      </c>
      <c r="C42369" s="186" t="s">
        <v>33246</v>
      </c>
    </row>
    <row r="42370" spans="1:3" s="187" customFormat="1" ht="31.2">
      <c r="A42370" s="185" t="s">
        <v>4106</v>
      </c>
      <c r="B42370" s="186" t="s">
        <v>4107</v>
      </c>
      <c r="C42370" s="186" t="s">
        <v>3992</v>
      </c>
    </row>
    <row r="42371" spans="1:3" s="187" customFormat="1" ht="46.8">
      <c r="A42371" s="185" t="s">
        <v>15340</v>
      </c>
      <c r="B42371" s="186" t="s">
        <v>15341</v>
      </c>
      <c r="C42371" s="186" t="s">
        <v>14697</v>
      </c>
    </row>
    <row r="42372" spans="1:3" s="187" customFormat="1" ht="31.2">
      <c r="A42372" s="185" t="s">
        <v>3699</v>
      </c>
      <c r="B42372" s="186" t="s">
        <v>3700</v>
      </c>
      <c r="C42372" s="186" t="s">
        <v>3346</v>
      </c>
    </row>
    <row r="42373" spans="1:3" s="187" customFormat="1" ht="46.8">
      <c r="A42373" s="185" t="s">
        <v>26051</v>
      </c>
      <c r="B42373" s="186" t="s">
        <v>12422</v>
      </c>
      <c r="C42373" s="186" t="s">
        <v>25996</v>
      </c>
    </row>
    <row r="42374" spans="1:3" s="187" customFormat="1" ht="46.8">
      <c r="A42374" s="185" t="s">
        <v>22408</v>
      </c>
      <c r="B42374" s="186" t="s">
        <v>7970</v>
      </c>
      <c r="C42374" s="186" t="s">
        <v>21991</v>
      </c>
    </row>
    <row r="42375" spans="1:3" s="187" customFormat="1" ht="46.8">
      <c r="A42375" s="185" t="s">
        <v>22408</v>
      </c>
      <c r="B42375" s="186" t="s">
        <v>7970</v>
      </c>
      <c r="C42375" s="186" t="s">
        <v>34927</v>
      </c>
    </row>
    <row r="42376" spans="1:3" s="187" customFormat="1" ht="31.2">
      <c r="A42376" s="185" t="s">
        <v>23767</v>
      </c>
      <c r="B42376" s="186" t="s">
        <v>592</v>
      </c>
      <c r="C42376" s="186" t="s">
        <v>23735</v>
      </c>
    </row>
    <row r="42377" spans="1:3" s="187" customFormat="1" ht="46.8">
      <c r="A42377" s="185" t="s">
        <v>2316</v>
      </c>
      <c r="B42377" s="186" t="s">
        <v>1045</v>
      </c>
      <c r="C42377" s="186" t="s">
        <v>1534</v>
      </c>
    </row>
    <row r="42378" spans="1:3" s="187" customFormat="1" ht="46.8">
      <c r="A42378" s="185" t="s">
        <v>2316</v>
      </c>
      <c r="B42378" s="186" t="s">
        <v>1045</v>
      </c>
      <c r="C42378" s="186" t="s">
        <v>44652</v>
      </c>
    </row>
    <row r="42379" spans="1:3" s="187" customFormat="1" ht="46.8">
      <c r="A42379" s="185" t="s">
        <v>2346</v>
      </c>
      <c r="B42379" s="186" t="s">
        <v>1115</v>
      </c>
      <c r="C42379" s="186" t="s">
        <v>1534</v>
      </c>
    </row>
    <row r="42380" spans="1:3" s="187" customFormat="1" ht="46.8">
      <c r="A42380" s="185" t="s">
        <v>2346</v>
      </c>
      <c r="B42380" s="186" t="s">
        <v>1115</v>
      </c>
      <c r="C42380" s="186" t="s">
        <v>21991</v>
      </c>
    </row>
    <row r="42381" spans="1:3" s="187" customFormat="1" ht="62.4">
      <c r="A42381" s="185" t="s">
        <v>17678</v>
      </c>
      <c r="B42381" s="186" t="s">
        <v>17679</v>
      </c>
      <c r="C42381" s="186" t="s">
        <v>17277</v>
      </c>
    </row>
    <row r="42382" spans="1:3" s="187" customFormat="1" ht="31.2">
      <c r="A42382" s="185" t="s">
        <v>29034</v>
      </c>
      <c r="B42382" s="186" t="s">
        <v>399</v>
      </c>
      <c r="C42382" s="186" t="s">
        <v>28788</v>
      </c>
    </row>
    <row r="42383" spans="1:3" s="187" customFormat="1" ht="31.2">
      <c r="A42383" s="185" t="s">
        <v>29034</v>
      </c>
      <c r="B42383" s="186" t="s">
        <v>399</v>
      </c>
      <c r="C42383" s="186" t="s">
        <v>31402</v>
      </c>
    </row>
    <row r="42384" spans="1:3" s="187" customFormat="1" ht="31.2">
      <c r="A42384" s="185" t="s">
        <v>22159</v>
      </c>
      <c r="B42384" s="186" t="s">
        <v>22160</v>
      </c>
      <c r="C42384" s="186" t="s">
        <v>21991</v>
      </c>
    </row>
    <row r="42385" spans="1:3" s="187" customFormat="1" ht="31.2">
      <c r="A42385" s="185" t="s">
        <v>22159</v>
      </c>
      <c r="B42385" s="186" t="s">
        <v>22160</v>
      </c>
      <c r="C42385" s="186" t="s">
        <v>27116</v>
      </c>
    </row>
    <row r="42386" spans="1:3" s="187" customFormat="1" ht="31.2">
      <c r="A42386" s="185" t="s">
        <v>28365</v>
      </c>
      <c r="B42386" s="186" t="s">
        <v>24939</v>
      </c>
      <c r="C42386" s="186" t="s">
        <v>27967</v>
      </c>
    </row>
    <row r="42387" spans="1:3" s="187" customFormat="1" ht="31.2">
      <c r="A42387" s="185" t="s">
        <v>28365</v>
      </c>
      <c r="B42387" s="186" t="s">
        <v>24939</v>
      </c>
      <c r="C42387" s="186" t="s">
        <v>32209</v>
      </c>
    </row>
    <row r="42388" spans="1:3" s="187" customFormat="1" ht="31.2">
      <c r="A42388" s="185" t="s">
        <v>26577</v>
      </c>
      <c r="B42388" s="186" t="s">
        <v>6915</v>
      </c>
      <c r="C42388" s="186" t="s">
        <v>25996</v>
      </c>
    </row>
    <row r="42389" spans="1:3" s="187" customFormat="1" ht="31.2">
      <c r="A42389" s="185" t="s">
        <v>31963</v>
      </c>
      <c r="B42389" s="186" t="s">
        <v>31964</v>
      </c>
      <c r="C42389" s="186" t="s">
        <v>31402</v>
      </c>
    </row>
    <row r="42390" spans="1:3" s="187" customFormat="1" ht="46.8">
      <c r="A42390" s="185" t="s">
        <v>25276</v>
      </c>
      <c r="B42390" s="186" t="s">
        <v>1035</v>
      </c>
      <c r="C42390" s="186" t="s">
        <v>24806</v>
      </c>
    </row>
    <row r="42391" spans="1:3" s="187" customFormat="1" ht="31.2">
      <c r="A42391" s="185" t="s">
        <v>49488</v>
      </c>
      <c r="B42391" s="186" t="s">
        <v>2709</v>
      </c>
      <c r="C42391" s="188" t="s">
        <v>49470</v>
      </c>
    </row>
    <row r="42392" spans="1:3" s="187" customFormat="1" ht="31.2">
      <c r="A42392" s="185" t="s">
        <v>44310</v>
      </c>
      <c r="B42392" s="186" t="s">
        <v>44311</v>
      </c>
      <c r="C42392" s="186" t="s">
        <v>43751</v>
      </c>
    </row>
    <row r="42393" spans="1:3" s="187" customFormat="1" ht="31.2">
      <c r="A42393" s="185" t="s">
        <v>15399</v>
      </c>
      <c r="B42393" s="186" t="s">
        <v>13332</v>
      </c>
      <c r="C42393" s="186" t="s">
        <v>14697</v>
      </c>
    </row>
    <row r="42394" spans="1:3" s="187" customFormat="1" ht="31.2">
      <c r="A42394" s="185" t="s">
        <v>26343</v>
      </c>
      <c r="B42394" s="186" t="s">
        <v>8571</v>
      </c>
      <c r="C42394" s="186" t="s">
        <v>25996</v>
      </c>
    </row>
    <row r="42395" spans="1:3" s="187" customFormat="1" ht="62.4">
      <c r="A42395" s="185" t="s">
        <v>33044</v>
      </c>
      <c r="B42395" s="186" t="s">
        <v>2598</v>
      </c>
      <c r="C42395" s="186" t="s">
        <v>32209</v>
      </c>
    </row>
    <row r="42396" spans="1:3" s="187" customFormat="1" ht="31.2">
      <c r="A42396" s="185" t="s">
        <v>1603</v>
      </c>
      <c r="B42396" s="186" t="s">
        <v>1604</v>
      </c>
      <c r="C42396" s="186" t="s">
        <v>1534</v>
      </c>
    </row>
    <row r="42397" spans="1:3" s="187" customFormat="1" ht="31.2">
      <c r="A42397" s="185" t="s">
        <v>36137</v>
      </c>
      <c r="B42397" s="186" t="s">
        <v>11920</v>
      </c>
      <c r="C42397" s="188" t="s">
        <v>36099</v>
      </c>
    </row>
    <row r="42398" spans="1:3" s="187" customFormat="1" ht="62.4">
      <c r="A42398" s="185" t="s">
        <v>26338</v>
      </c>
      <c r="B42398" s="186" t="s">
        <v>18472</v>
      </c>
      <c r="C42398" s="186" t="s">
        <v>25996</v>
      </c>
    </row>
    <row r="42399" spans="1:3" s="187" customFormat="1" ht="46.8">
      <c r="A42399" s="185" t="s">
        <v>39761</v>
      </c>
      <c r="B42399" s="186" t="s">
        <v>1953</v>
      </c>
      <c r="C42399" s="186" t="s">
        <v>39606</v>
      </c>
    </row>
    <row r="42400" spans="1:3" s="187" customFormat="1" ht="31.2">
      <c r="A42400" s="185" t="s">
        <v>4513</v>
      </c>
      <c r="B42400" s="186" t="s">
        <v>1978</v>
      </c>
      <c r="C42400" s="186" t="s">
        <v>4409</v>
      </c>
    </row>
    <row r="42401" spans="1:3" s="187" customFormat="1" ht="31.2">
      <c r="A42401" s="185" t="s">
        <v>11104</v>
      </c>
      <c r="B42401" s="186" t="s">
        <v>11103</v>
      </c>
      <c r="C42401" s="186" t="s">
        <v>10830</v>
      </c>
    </row>
    <row r="42402" spans="1:3" s="187" customFormat="1" ht="31.2">
      <c r="A42402" s="185" t="s">
        <v>4650</v>
      </c>
      <c r="B42402" s="186" t="s">
        <v>4237</v>
      </c>
      <c r="C42402" s="186" t="s">
        <v>4409</v>
      </c>
    </row>
    <row r="42403" spans="1:3" s="187" customFormat="1" ht="46.8">
      <c r="A42403" s="185" t="s">
        <v>19794</v>
      </c>
      <c r="B42403" s="186" t="s">
        <v>2356</v>
      </c>
      <c r="C42403" s="186" t="s">
        <v>19363</v>
      </c>
    </row>
    <row r="42404" spans="1:3" s="187" customFormat="1" ht="31.2">
      <c r="A42404" s="185" t="s">
        <v>4622</v>
      </c>
      <c r="B42404" s="186" t="s">
        <v>4623</v>
      </c>
      <c r="C42404" s="186" t="s">
        <v>4409</v>
      </c>
    </row>
    <row r="42405" spans="1:3" s="187" customFormat="1" ht="62.4">
      <c r="A42405" s="185" t="s">
        <v>5251</v>
      </c>
      <c r="B42405" s="186" t="s">
        <v>1953</v>
      </c>
      <c r="C42405" s="186" t="s">
        <v>4409</v>
      </c>
    </row>
    <row r="42406" spans="1:3" s="187" customFormat="1" ht="46.8">
      <c r="A42406" s="185" t="s">
        <v>37980</v>
      </c>
      <c r="B42406" s="186" t="s">
        <v>37981</v>
      </c>
      <c r="C42406" s="186" t="s">
        <v>37605</v>
      </c>
    </row>
    <row r="42407" spans="1:3" s="187" customFormat="1" ht="31.2">
      <c r="A42407" s="185" t="s">
        <v>4476</v>
      </c>
      <c r="B42407" s="186" t="s">
        <v>405</v>
      </c>
      <c r="C42407" s="186" t="s">
        <v>4409</v>
      </c>
    </row>
    <row r="42408" spans="1:3" s="187" customFormat="1" ht="31.2">
      <c r="A42408" s="185" t="s">
        <v>4579</v>
      </c>
      <c r="B42408" s="186" t="s">
        <v>4580</v>
      </c>
      <c r="C42408" s="186" t="s">
        <v>4409</v>
      </c>
    </row>
    <row r="42409" spans="1:3" s="187" customFormat="1" ht="31.2">
      <c r="A42409" s="185" t="s">
        <v>5037</v>
      </c>
      <c r="B42409" s="186" t="s">
        <v>5038</v>
      </c>
      <c r="C42409" s="186" t="s">
        <v>4409</v>
      </c>
    </row>
    <row r="42410" spans="1:3" s="187" customFormat="1" ht="31.2">
      <c r="A42410" s="185" t="s">
        <v>4753</v>
      </c>
      <c r="B42410" s="186" t="s">
        <v>75</v>
      </c>
      <c r="C42410" s="186" t="s">
        <v>4409</v>
      </c>
    </row>
    <row r="42411" spans="1:3" s="187" customFormat="1" ht="31.2">
      <c r="A42411" s="185" t="s">
        <v>4753</v>
      </c>
      <c r="B42411" s="186" t="s">
        <v>75</v>
      </c>
      <c r="C42411" s="186" t="s">
        <v>40685</v>
      </c>
    </row>
    <row r="42412" spans="1:3" s="187" customFormat="1" ht="31.2">
      <c r="A42412" s="185" t="s">
        <v>5220</v>
      </c>
      <c r="B42412" s="186" t="s">
        <v>1953</v>
      </c>
      <c r="C42412" s="186" t="s">
        <v>4409</v>
      </c>
    </row>
    <row r="42413" spans="1:3" s="187" customFormat="1" ht="31.2">
      <c r="A42413" s="185" t="s">
        <v>5220</v>
      </c>
      <c r="B42413" s="186" t="s">
        <v>1953</v>
      </c>
      <c r="C42413" s="186" t="s">
        <v>44652</v>
      </c>
    </row>
    <row r="42414" spans="1:3" s="187" customFormat="1" ht="31.2">
      <c r="A42414" s="185" t="s">
        <v>5085</v>
      </c>
      <c r="B42414" s="186" t="s">
        <v>485</v>
      </c>
      <c r="C42414" s="186" t="s">
        <v>4409</v>
      </c>
    </row>
    <row r="42415" spans="1:3" s="187" customFormat="1" ht="31.2">
      <c r="A42415" s="185" t="s">
        <v>20805</v>
      </c>
      <c r="B42415" s="186" t="s">
        <v>6072</v>
      </c>
      <c r="C42415" s="186" t="s">
        <v>20152</v>
      </c>
    </row>
    <row r="42416" spans="1:3" s="187" customFormat="1" ht="31.2">
      <c r="A42416" s="185" t="s">
        <v>6646</v>
      </c>
      <c r="B42416" s="186" t="s">
        <v>2467</v>
      </c>
      <c r="C42416" s="186" t="s">
        <v>6284</v>
      </c>
    </row>
    <row r="42417" spans="1:3" s="187" customFormat="1" ht="31.2">
      <c r="A42417" s="185" t="s">
        <v>21384</v>
      </c>
      <c r="B42417" s="186" t="s">
        <v>1978</v>
      </c>
      <c r="C42417" s="186" t="s">
        <v>21022</v>
      </c>
    </row>
    <row r="42418" spans="1:3" s="187" customFormat="1" ht="31.2">
      <c r="A42418" s="185" t="s">
        <v>21384</v>
      </c>
      <c r="B42418" s="186" t="s">
        <v>1978</v>
      </c>
      <c r="C42418" s="186" t="s">
        <v>25996</v>
      </c>
    </row>
    <row r="42419" spans="1:3" s="187" customFormat="1" ht="31.2">
      <c r="A42419" s="185" t="s">
        <v>4737</v>
      </c>
      <c r="B42419" s="186" t="s">
        <v>232</v>
      </c>
      <c r="C42419" s="186" t="s">
        <v>4409</v>
      </c>
    </row>
    <row r="42420" spans="1:3" s="187" customFormat="1" ht="31.2">
      <c r="A42420" s="185" t="s">
        <v>4523</v>
      </c>
      <c r="B42420" s="186" t="s">
        <v>4524</v>
      </c>
      <c r="C42420" s="186" t="s">
        <v>4409</v>
      </c>
    </row>
    <row r="42421" spans="1:3" s="187" customFormat="1" ht="46.8">
      <c r="A42421" s="185" t="s">
        <v>37940</v>
      </c>
      <c r="B42421" s="186" t="s">
        <v>37941</v>
      </c>
      <c r="C42421" s="186" t="s">
        <v>37605</v>
      </c>
    </row>
    <row r="42422" spans="1:3" s="187" customFormat="1" ht="31.2">
      <c r="A42422" s="185" t="s">
        <v>4672</v>
      </c>
      <c r="B42422" s="186" t="s">
        <v>4673</v>
      </c>
      <c r="C42422" s="186" t="s">
        <v>4409</v>
      </c>
    </row>
    <row r="42423" spans="1:3" s="187" customFormat="1" ht="31.2">
      <c r="A42423" s="185" t="s">
        <v>4860</v>
      </c>
      <c r="B42423" s="186" t="s">
        <v>71</v>
      </c>
      <c r="C42423" s="186" t="s">
        <v>4409</v>
      </c>
    </row>
    <row r="42424" spans="1:3" s="187" customFormat="1" ht="46.8">
      <c r="A42424" s="185" t="s">
        <v>12387</v>
      </c>
      <c r="B42424" s="186" t="s">
        <v>12388</v>
      </c>
      <c r="C42424" s="186" t="s">
        <v>11996</v>
      </c>
    </row>
    <row r="42425" spans="1:3" s="187" customFormat="1" ht="31.2">
      <c r="A42425" s="185" t="s">
        <v>5337</v>
      </c>
      <c r="B42425" s="186" t="s">
        <v>5338</v>
      </c>
      <c r="C42425" s="186" t="s">
        <v>4409</v>
      </c>
    </row>
    <row r="42426" spans="1:3" s="187" customFormat="1" ht="31.2">
      <c r="A42426" s="185" t="s">
        <v>5408</v>
      </c>
      <c r="B42426" s="186" t="s">
        <v>836</v>
      </c>
      <c r="C42426" s="186" t="s">
        <v>4409</v>
      </c>
    </row>
    <row r="42427" spans="1:3" s="187" customFormat="1" ht="31.2">
      <c r="A42427" s="185" t="s">
        <v>5160</v>
      </c>
      <c r="B42427" s="186" t="s">
        <v>3413</v>
      </c>
      <c r="C42427" s="186" t="s">
        <v>4409</v>
      </c>
    </row>
    <row r="42428" spans="1:3" s="187" customFormat="1" ht="31.2">
      <c r="A42428" s="185" t="s">
        <v>5083</v>
      </c>
      <c r="B42428" s="186" t="s">
        <v>836</v>
      </c>
      <c r="C42428" s="186" t="s">
        <v>4409</v>
      </c>
    </row>
    <row r="42429" spans="1:3" s="187" customFormat="1" ht="31.2">
      <c r="A42429" s="185" t="s">
        <v>5083</v>
      </c>
      <c r="B42429" s="186" t="s">
        <v>836</v>
      </c>
      <c r="C42429" s="186" t="s">
        <v>45398</v>
      </c>
    </row>
    <row r="42430" spans="1:3" s="187" customFormat="1" ht="31.2">
      <c r="A42430" s="185" t="s">
        <v>5305</v>
      </c>
      <c r="B42430" s="186" t="s">
        <v>4466</v>
      </c>
      <c r="C42430" s="186" t="s">
        <v>4409</v>
      </c>
    </row>
    <row r="42431" spans="1:3" s="187" customFormat="1" ht="31.2">
      <c r="A42431" s="185" t="s">
        <v>4182</v>
      </c>
      <c r="B42431" s="186" t="s">
        <v>1037</v>
      </c>
      <c r="C42431" s="186" t="s">
        <v>3992</v>
      </c>
    </row>
    <row r="42432" spans="1:3" s="187" customFormat="1" ht="31.2">
      <c r="A42432" s="185" t="s">
        <v>4625</v>
      </c>
      <c r="B42432" s="186" t="s">
        <v>4626</v>
      </c>
      <c r="C42432" s="186" t="s">
        <v>4409</v>
      </c>
    </row>
    <row r="42433" spans="1:3" s="187" customFormat="1" ht="31.2">
      <c r="A42433" s="185" t="s">
        <v>4625</v>
      </c>
      <c r="B42433" s="186" t="s">
        <v>4626</v>
      </c>
      <c r="C42433" s="186" t="s">
        <v>6284</v>
      </c>
    </row>
    <row r="42434" spans="1:3" s="187" customFormat="1" ht="15.6">
      <c r="A42434" s="185" t="s">
        <v>49814</v>
      </c>
      <c r="B42434" s="186" t="s">
        <v>49815</v>
      </c>
      <c r="C42434" s="188" t="s">
        <v>46838</v>
      </c>
    </row>
    <row r="42435" spans="1:3" s="187" customFormat="1" ht="31.2">
      <c r="A42435" s="185" t="s">
        <v>4871</v>
      </c>
      <c r="B42435" s="186" t="s">
        <v>448</v>
      </c>
      <c r="C42435" s="186" t="s">
        <v>4409</v>
      </c>
    </row>
    <row r="42436" spans="1:3" s="187" customFormat="1" ht="31.2">
      <c r="A42436" s="185" t="s">
        <v>4584</v>
      </c>
      <c r="B42436" s="186" t="s">
        <v>4585</v>
      </c>
      <c r="C42436" s="186" t="s">
        <v>4409</v>
      </c>
    </row>
    <row r="42437" spans="1:3" s="187" customFormat="1" ht="31.2">
      <c r="A42437" s="185" t="s">
        <v>5268</v>
      </c>
      <c r="B42437" s="186" t="s">
        <v>180</v>
      </c>
      <c r="C42437" s="186" t="s">
        <v>4409</v>
      </c>
    </row>
    <row r="42438" spans="1:3" s="187" customFormat="1" ht="31.2">
      <c r="A42438" s="185" t="s">
        <v>4564</v>
      </c>
      <c r="B42438" s="186" t="s">
        <v>1985</v>
      </c>
      <c r="C42438" s="186" t="s">
        <v>4409</v>
      </c>
    </row>
    <row r="42439" spans="1:3" s="187" customFormat="1" ht="31.2">
      <c r="A42439" s="185" t="s">
        <v>49529</v>
      </c>
      <c r="B42439" s="186" t="s">
        <v>49528</v>
      </c>
      <c r="C42439" s="188" t="s">
        <v>46838</v>
      </c>
    </row>
    <row r="42440" spans="1:3" s="187" customFormat="1" ht="31.2">
      <c r="A42440" s="185" t="s">
        <v>4439</v>
      </c>
      <c r="B42440" s="186" t="s">
        <v>232</v>
      </c>
      <c r="C42440" s="186" t="s">
        <v>4409</v>
      </c>
    </row>
    <row r="42441" spans="1:3" s="187" customFormat="1" ht="31.2">
      <c r="A42441" s="185" t="s">
        <v>4439</v>
      </c>
      <c r="B42441" s="186" t="s">
        <v>232</v>
      </c>
      <c r="C42441" s="186" t="s">
        <v>40685</v>
      </c>
    </row>
    <row r="42442" spans="1:3" s="187" customFormat="1" ht="31.2">
      <c r="A42442" s="185" t="s">
        <v>4436</v>
      </c>
      <c r="B42442" s="186" t="s">
        <v>4437</v>
      </c>
      <c r="C42442" s="186" t="s">
        <v>4409</v>
      </c>
    </row>
    <row r="42443" spans="1:3" s="187" customFormat="1" ht="31.2">
      <c r="A42443" s="185" t="s">
        <v>4436</v>
      </c>
      <c r="B42443" s="186" t="s">
        <v>4437</v>
      </c>
      <c r="C42443" s="186" t="s">
        <v>34927</v>
      </c>
    </row>
    <row r="42444" spans="1:3" s="187" customFormat="1" ht="31.2">
      <c r="A42444" s="185" t="s">
        <v>5045</v>
      </c>
      <c r="B42444" s="186" t="s">
        <v>781</v>
      </c>
      <c r="C42444" s="186" t="s">
        <v>4409</v>
      </c>
    </row>
    <row r="42445" spans="1:3" s="187" customFormat="1" ht="31.2">
      <c r="A42445" s="185" t="s">
        <v>4421</v>
      </c>
      <c r="B42445" s="186" t="s">
        <v>249</v>
      </c>
      <c r="C42445" s="186" t="s">
        <v>4409</v>
      </c>
    </row>
    <row r="42446" spans="1:3" s="187" customFormat="1" ht="46.8">
      <c r="A42446" s="185" t="s">
        <v>5086</v>
      </c>
      <c r="B42446" s="186" t="s">
        <v>5087</v>
      </c>
      <c r="C42446" s="186" t="s">
        <v>4409</v>
      </c>
    </row>
    <row r="42447" spans="1:3" s="187" customFormat="1" ht="46.8">
      <c r="A42447" s="185" t="s">
        <v>5086</v>
      </c>
      <c r="B42447" s="186" t="s">
        <v>5087</v>
      </c>
      <c r="C42447" s="186" t="s">
        <v>35823</v>
      </c>
    </row>
    <row r="42448" spans="1:3" s="187" customFormat="1" ht="31.2">
      <c r="A42448" s="185" t="s">
        <v>4828</v>
      </c>
      <c r="B42448" s="186" t="s">
        <v>75</v>
      </c>
      <c r="C42448" s="186" t="s">
        <v>4409</v>
      </c>
    </row>
    <row r="42449" spans="1:3" s="187" customFormat="1" ht="31.2">
      <c r="A42449" s="185" t="s">
        <v>19726</v>
      </c>
      <c r="B42449" s="186" t="s">
        <v>2212</v>
      </c>
      <c r="C42449" s="186" t="s">
        <v>19363</v>
      </c>
    </row>
    <row r="42450" spans="1:3" s="187" customFormat="1" ht="31.2">
      <c r="A42450" s="185" t="s">
        <v>4816</v>
      </c>
      <c r="B42450" s="186" t="s">
        <v>75</v>
      </c>
      <c r="C42450" s="186" t="s">
        <v>4409</v>
      </c>
    </row>
    <row r="42451" spans="1:3" s="187" customFormat="1" ht="31.2">
      <c r="A42451" s="185" t="s">
        <v>4674</v>
      </c>
      <c r="B42451" s="186" t="s">
        <v>4675</v>
      </c>
      <c r="C42451" s="186" t="s">
        <v>4409</v>
      </c>
    </row>
    <row r="42452" spans="1:3" s="187" customFormat="1" ht="31.2">
      <c r="A42452" s="185" t="s">
        <v>4571</v>
      </c>
      <c r="B42452" s="186" t="s">
        <v>1985</v>
      </c>
      <c r="C42452" s="186" t="s">
        <v>4409</v>
      </c>
    </row>
    <row r="42453" spans="1:3" s="187" customFormat="1" ht="31.2">
      <c r="A42453" s="185" t="s">
        <v>5347</v>
      </c>
      <c r="B42453" s="186" t="s">
        <v>4634</v>
      </c>
      <c r="C42453" s="186" t="s">
        <v>4409</v>
      </c>
    </row>
    <row r="42454" spans="1:3" s="187" customFormat="1" ht="31.2">
      <c r="A42454" s="185" t="s">
        <v>5050</v>
      </c>
      <c r="B42454" s="186" t="s">
        <v>532</v>
      </c>
      <c r="C42454" s="186" t="s">
        <v>4409</v>
      </c>
    </row>
    <row r="42455" spans="1:3" s="187" customFormat="1" ht="31.2">
      <c r="A42455" s="185" t="s">
        <v>5926</v>
      </c>
      <c r="B42455" s="186" t="s">
        <v>5927</v>
      </c>
      <c r="C42455" s="186" t="s">
        <v>5465</v>
      </c>
    </row>
    <row r="42456" spans="1:3" s="187" customFormat="1" ht="31.2">
      <c r="A42456" s="185" t="s">
        <v>4747</v>
      </c>
      <c r="B42456" s="186" t="s">
        <v>1752</v>
      </c>
      <c r="C42456" s="186" t="s">
        <v>4409</v>
      </c>
    </row>
    <row r="42457" spans="1:3" s="187" customFormat="1" ht="31.2">
      <c r="A42457" s="185" t="s">
        <v>4747</v>
      </c>
      <c r="B42457" s="186" t="s">
        <v>1752</v>
      </c>
      <c r="C42457" s="186" t="s">
        <v>8759</v>
      </c>
    </row>
    <row r="42458" spans="1:3" s="187" customFormat="1" ht="31.2">
      <c r="A42458" s="185" t="s">
        <v>4659</v>
      </c>
      <c r="B42458" s="186" t="s">
        <v>4660</v>
      </c>
      <c r="C42458" s="186" t="s">
        <v>4409</v>
      </c>
    </row>
    <row r="42459" spans="1:3" s="187" customFormat="1" ht="31.2">
      <c r="A42459" s="185" t="s">
        <v>5323</v>
      </c>
      <c r="B42459" s="186" t="s">
        <v>2263</v>
      </c>
      <c r="C42459" s="186" t="s">
        <v>4409</v>
      </c>
    </row>
    <row r="42460" spans="1:3" s="187" customFormat="1" ht="31.2">
      <c r="A42460" s="185" t="s">
        <v>5171</v>
      </c>
      <c r="B42460" s="186" t="s">
        <v>1945</v>
      </c>
      <c r="C42460" s="186" t="s">
        <v>4409</v>
      </c>
    </row>
    <row r="42461" spans="1:3" s="187" customFormat="1" ht="31.2">
      <c r="A42461" s="185" t="s">
        <v>4550</v>
      </c>
      <c r="B42461" s="186" t="s">
        <v>3537</v>
      </c>
      <c r="C42461" s="186" t="s">
        <v>4409</v>
      </c>
    </row>
    <row r="42462" spans="1:3" s="187" customFormat="1" ht="31.2">
      <c r="A42462" s="185" t="s">
        <v>5072</v>
      </c>
      <c r="B42462" s="186" t="s">
        <v>628</v>
      </c>
      <c r="C42462" s="186" t="s">
        <v>4409</v>
      </c>
    </row>
    <row r="42463" spans="1:3" s="187" customFormat="1" ht="31.2">
      <c r="A42463" s="185" t="s">
        <v>4539</v>
      </c>
      <c r="B42463" s="186" t="s">
        <v>2738</v>
      </c>
      <c r="C42463" s="186" t="s">
        <v>4409</v>
      </c>
    </row>
    <row r="42464" spans="1:3" s="187" customFormat="1" ht="46.8">
      <c r="A42464" s="185" t="s">
        <v>4922</v>
      </c>
      <c r="B42464" s="186" t="s">
        <v>1731</v>
      </c>
      <c r="C42464" s="186" t="s">
        <v>4409</v>
      </c>
    </row>
    <row r="42465" spans="1:3" s="187" customFormat="1" ht="46.8">
      <c r="A42465" s="185" t="s">
        <v>5425</v>
      </c>
      <c r="B42465" s="186" t="s">
        <v>5426</v>
      </c>
      <c r="C42465" s="186" t="s">
        <v>4409</v>
      </c>
    </row>
    <row r="42466" spans="1:3" s="187" customFormat="1" ht="31.2">
      <c r="A42466" s="185" t="s">
        <v>5108</v>
      </c>
      <c r="B42466" s="186" t="s">
        <v>4466</v>
      </c>
      <c r="C42466" s="186" t="s">
        <v>4409</v>
      </c>
    </row>
    <row r="42467" spans="1:3" s="187" customFormat="1" ht="46.8">
      <c r="A42467" s="185" t="s">
        <v>4827</v>
      </c>
      <c r="B42467" s="186" t="s">
        <v>75</v>
      </c>
      <c r="C42467" s="186" t="s">
        <v>4409</v>
      </c>
    </row>
    <row r="42468" spans="1:3" s="187" customFormat="1" ht="46.8">
      <c r="A42468" s="185" t="s">
        <v>4827</v>
      </c>
      <c r="B42468" s="186" t="s">
        <v>75</v>
      </c>
      <c r="C42468" s="186" t="s">
        <v>41318</v>
      </c>
    </row>
    <row r="42469" spans="1:3" s="187" customFormat="1" ht="31.2">
      <c r="A42469" s="185" t="s">
        <v>5194</v>
      </c>
      <c r="B42469" s="186" t="s">
        <v>5195</v>
      </c>
      <c r="C42469" s="186" t="s">
        <v>4409</v>
      </c>
    </row>
    <row r="42470" spans="1:3" s="187" customFormat="1" ht="31.2">
      <c r="A42470" s="185" t="s">
        <v>4728</v>
      </c>
      <c r="B42470" s="186" t="s">
        <v>232</v>
      </c>
      <c r="C42470" s="186" t="s">
        <v>4409</v>
      </c>
    </row>
    <row r="42471" spans="1:3" s="187" customFormat="1" ht="31.2">
      <c r="A42471" s="185" t="s">
        <v>4796</v>
      </c>
      <c r="B42471" s="186" t="s">
        <v>4797</v>
      </c>
      <c r="C42471" s="186" t="s">
        <v>4409</v>
      </c>
    </row>
    <row r="42472" spans="1:3" s="187" customFormat="1" ht="31.2">
      <c r="A42472" s="185" t="s">
        <v>4442</v>
      </c>
      <c r="B42472" s="186" t="s">
        <v>1752</v>
      </c>
      <c r="C42472" s="186" t="s">
        <v>4409</v>
      </c>
    </row>
    <row r="42473" spans="1:3" s="187" customFormat="1" ht="31.2">
      <c r="A42473" s="185" t="s">
        <v>4489</v>
      </c>
      <c r="B42473" s="186" t="s">
        <v>428</v>
      </c>
      <c r="C42473" s="186" t="s">
        <v>4409</v>
      </c>
    </row>
    <row r="42474" spans="1:3" s="187" customFormat="1" ht="31.2">
      <c r="A42474" s="185" t="s">
        <v>4792</v>
      </c>
      <c r="B42474" s="186" t="s">
        <v>1818</v>
      </c>
      <c r="C42474" s="186" t="s">
        <v>4409</v>
      </c>
    </row>
    <row r="42475" spans="1:3" s="187" customFormat="1" ht="15.6">
      <c r="A42475" s="185" t="s">
        <v>4792</v>
      </c>
      <c r="B42475" s="186" t="s">
        <v>49977</v>
      </c>
      <c r="C42475" s="188" t="s">
        <v>46838</v>
      </c>
    </row>
    <row r="42476" spans="1:3" s="187" customFormat="1" ht="31.2">
      <c r="A42476" s="185" t="s">
        <v>4755</v>
      </c>
      <c r="B42476" s="186" t="s">
        <v>4756</v>
      </c>
      <c r="C42476" s="186" t="s">
        <v>4409</v>
      </c>
    </row>
    <row r="42477" spans="1:3" s="187" customFormat="1" ht="31.2">
      <c r="A42477" s="185" t="s">
        <v>5444</v>
      </c>
      <c r="B42477" s="186" t="s">
        <v>5445</v>
      </c>
      <c r="C42477" s="186" t="s">
        <v>4409</v>
      </c>
    </row>
    <row r="42478" spans="1:3" s="187" customFormat="1" ht="31.2">
      <c r="A42478" s="185" t="s">
        <v>5065</v>
      </c>
      <c r="B42478" s="186" t="s">
        <v>939</v>
      </c>
      <c r="C42478" s="186" t="s">
        <v>4409</v>
      </c>
    </row>
    <row r="42479" spans="1:3" s="187" customFormat="1" ht="31.2">
      <c r="A42479" s="185" t="s">
        <v>4510</v>
      </c>
      <c r="B42479" s="186" t="s">
        <v>1840</v>
      </c>
      <c r="C42479" s="186" t="s">
        <v>4409</v>
      </c>
    </row>
    <row r="42480" spans="1:3" s="187" customFormat="1" ht="31.2">
      <c r="A42480" s="185" t="s">
        <v>4963</v>
      </c>
      <c r="B42480" s="186" t="s">
        <v>538</v>
      </c>
      <c r="C42480" s="186" t="s">
        <v>4409</v>
      </c>
    </row>
    <row r="42481" spans="1:3" s="187" customFormat="1" ht="31.2">
      <c r="A42481" s="185" t="s">
        <v>4798</v>
      </c>
      <c r="B42481" s="186" t="s">
        <v>4799</v>
      </c>
      <c r="C42481" s="186" t="s">
        <v>4409</v>
      </c>
    </row>
    <row r="42482" spans="1:3" s="187" customFormat="1" ht="31.2">
      <c r="A42482" s="185" t="s">
        <v>4555</v>
      </c>
      <c r="B42482" s="186" t="s">
        <v>628</v>
      </c>
      <c r="C42482" s="186" t="s">
        <v>4409</v>
      </c>
    </row>
    <row r="42483" spans="1:3" s="187" customFormat="1" ht="31.2">
      <c r="A42483" s="185" t="s">
        <v>5210</v>
      </c>
      <c r="B42483" s="186" t="s">
        <v>1953</v>
      </c>
      <c r="C42483" s="186" t="s">
        <v>4409</v>
      </c>
    </row>
    <row r="42484" spans="1:3" s="187" customFormat="1" ht="31.2">
      <c r="A42484" s="185" t="s">
        <v>17924</v>
      </c>
      <c r="B42484" s="186" t="s">
        <v>11646</v>
      </c>
      <c r="C42484" s="186" t="s">
        <v>17277</v>
      </c>
    </row>
    <row r="42485" spans="1:3" s="187" customFormat="1" ht="31.2">
      <c r="A42485" s="185" t="s">
        <v>4566</v>
      </c>
      <c r="B42485" s="186" t="s">
        <v>2467</v>
      </c>
      <c r="C42485" s="186" t="s">
        <v>4409</v>
      </c>
    </row>
    <row r="42486" spans="1:3" s="187" customFormat="1" ht="15.6">
      <c r="A42486" s="185" t="s">
        <v>4566</v>
      </c>
      <c r="B42486" s="186" t="s">
        <v>48096</v>
      </c>
      <c r="C42486" s="188" t="s">
        <v>46838</v>
      </c>
    </row>
    <row r="42487" spans="1:3" s="187" customFormat="1" ht="15.6">
      <c r="A42487" s="185" t="s">
        <v>47972</v>
      </c>
      <c r="B42487" s="186" t="s">
        <v>47973</v>
      </c>
      <c r="C42487" s="188" t="s">
        <v>46838</v>
      </c>
    </row>
    <row r="42488" spans="1:3" s="187" customFormat="1" ht="31.2">
      <c r="A42488" s="185" t="s">
        <v>5364</v>
      </c>
      <c r="B42488" s="186" t="s">
        <v>5365</v>
      </c>
      <c r="C42488" s="186" t="s">
        <v>4409</v>
      </c>
    </row>
    <row r="42489" spans="1:3" s="187" customFormat="1" ht="31.2">
      <c r="A42489" s="185" t="s">
        <v>5209</v>
      </c>
      <c r="B42489" s="186" t="s">
        <v>1953</v>
      </c>
      <c r="C42489" s="186" t="s">
        <v>4409</v>
      </c>
    </row>
    <row r="42490" spans="1:3" s="187" customFormat="1" ht="31.2">
      <c r="A42490" s="185" t="s">
        <v>6604</v>
      </c>
      <c r="B42490" s="186" t="s">
        <v>6605</v>
      </c>
      <c r="C42490" s="186" t="s">
        <v>6284</v>
      </c>
    </row>
    <row r="42491" spans="1:3" s="187" customFormat="1" ht="31.2">
      <c r="A42491" s="185" t="s">
        <v>5139</v>
      </c>
      <c r="B42491" s="186" t="s">
        <v>574</v>
      </c>
      <c r="C42491" s="186" t="s">
        <v>4409</v>
      </c>
    </row>
    <row r="42492" spans="1:3" s="187" customFormat="1" ht="31.2">
      <c r="A42492" s="185" t="s">
        <v>4643</v>
      </c>
      <c r="B42492" s="186" t="s">
        <v>1635</v>
      </c>
      <c r="C42492" s="186" t="s">
        <v>4409</v>
      </c>
    </row>
    <row r="42493" spans="1:3" s="187" customFormat="1" ht="31.2">
      <c r="A42493" s="185" t="s">
        <v>4993</v>
      </c>
      <c r="B42493" s="186" t="s">
        <v>479</v>
      </c>
      <c r="C42493" s="186" t="s">
        <v>4409</v>
      </c>
    </row>
    <row r="42494" spans="1:3" s="187" customFormat="1" ht="31.2">
      <c r="A42494" s="185" t="s">
        <v>4793</v>
      </c>
      <c r="B42494" s="186" t="s">
        <v>401</v>
      </c>
      <c r="C42494" s="186" t="s">
        <v>4409</v>
      </c>
    </row>
    <row r="42495" spans="1:3" s="187" customFormat="1" ht="31.2">
      <c r="A42495" s="185" t="s">
        <v>4428</v>
      </c>
      <c r="B42495" s="186" t="s">
        <v>4429</v>
      </c>
      <c r="C42495" s="186" t="s">
        <v>4409</v>
      </c>
    </row>
    <row r="42496" spans="1:3" s="187" customFormat="1" ht="31.2">
      <c r="A42496" s="185" t="s">
        <v>4582</v>
      </c>
      <c r="B42496" s="186" t="s">
        <v>4583</v>
      </c>
      <c r="C42496" s="186" t="s">
        <v>4409</v>
      </c>
    </row>
    <row r="42497" spans="1:3" s="187" customFormat="1" ht="31.2">
      <c r="A42497" s="185" t="s">
        <v>42250</v>
      </c>
      <c r="B42497" s="186" t="s">
        <v>4524</v>
      </c>
      <c r="C42497" s="186" t="s">
        <v>42001</v>
      </c>
    </row>
    <row r="42498" spans="1:3" s="187" customFormat="1" ht="31.2">
      <c r="A42498" s="185" t="s">
        <v>4779</v>
      </c>
      <c r="B42498" s="186" t="s">
        <v>75</v>
      </c>
      <c r="C42498" s="186" t="s">
        <v>4409</v>
      </c>
    </row>
    <row r="42499" spans="1:3" s="187" customFormat="1" ht="31.2">
      <c r="A42499" s="185" t="s">
        <v>5119</v>
      </c>
      <c r="B42499" s="186" t="s">
        <v>604</v>
      </c>
      <c r="C42499" s="186" t="s">
        <v>4409</v>
      </c>
    </row>
    <row r="42500" spans="1:3" s="187" customFormat="1" ht="31.2">
      <c r="A42500" s="185" t="s">
        <v>4464</v>
      </c>
      <c r="B42500" s="186" t="s">
        <v>532</v>
      </c>
      <c r="C42500" s="186" t="s">
        <v>4409</v>
      </c>
    </row>
    <row r="42501" spans="1:3" s="187" customFormat="1" ht="31.2">
      <c r="A42501" s="185" t="s">
        <v>4464</v>
      </c>
      <c r="B42501" s="186" t="s">
        <v>532</v>
      </c>
      <c r="C42501" s="186" t="s">
        <v>28788</v>
      </c>
    </row>
    <row r="42502" spans="1:3" s="187" customFormat="1" ht="15.6">
      <c r="A42502" s="185" t="s">
        <v>4464</v>
      </c>
      <c r="B42502" s="186" t="s">
        <v>47997</v>
      </c>
      <c r="C42502" s="188" t="s">
        <v>46838</v>
      </c>
    </row>
    <row r="42503" spans="1:3" s="187" customFormat="1" ht="31.2">
      <c r="A42503" s="185" t="s">
        <v>40337</v>
      </c>
      <c r="B42503" s="186" t="s">
        <v>17079</v>
      </c>
      <c r="C42503" s="186" t="s">
        <v>39606</v>
      </c>
    </row>
    <row r="42504" spans="1:3" s="187" customFormat="1" ht="31.2">
      <c r="A42504" s="185" t="s">
        <v>4653</v>
      </c>
      <c r="B42504" s="186" t="s">
        <v>4638</v>
      </c>
      <c r="C42504" s="186" t="s">
        <v>4409</v>
      </c>
    </row>
    <row r="42505" spans="1:3" s="187" customFormat="1" ht="31.2">
      <c r="A42505" s="185" t="s">
        <v>4611</v>
      </c>
      <c r="B42505" s="186" t="s">
        <v>4612</v>
      </c>
      <c r="C42505" s="186" t="s">
        <v>4409</v>
      </c>
    </row>
    <row r="42506" spans="1:3" s="187" customFormat="1" ht="31.2">
      <c r="A42506" s="185" t="s">
        <v>4611</v>
      </c>
      <c r="B42506" s="186" t="s">
        <v>4612</v>
      </c>
      <c r="C42506" s="186" t="s">
        <v>34927</v>
      </c>
    </row>
    <row r="42507" spans="1:3" s="187" customFormat="1" ht="46.8">
      <c r="A42507" s="185" t="s">
        <v>16475</v>
      </c>
      <c r="B42507" s="186" t="s">
        <v>3915</v>
      </c>
      <c r="C42507" s="186" t="s">
        <v>16132</v>
      </c>
    </row>
    <row r="42508" spans="1:3" s="187" customFormat="1" ht="31.2">
      <c r="A42508" s="185" t="s">
        <v>5054</v>
      </c>
      <c r="B42508" s="186" t="s">
        <v>678</v>
      </c>
      <c r="C42508" s="186" t="s">
        <v>4409</v>
      </c>
    </row>
    <row r="42509" spans="1:3" s="187" customFormat="1" ht="31.2">
      <c r="A42509" s="185" t="s">
        <v>5054</v>
      </c>
      <c r="B42509" s="186" t="s">
        <v>678</v>
      </c>
      <c r="C42509" s="186" t="s">
        <v>16637</v>
      </c>
    </row>
    <row r="42510" spans="1:3" s="187" customFormat="1" ht="31.2">
      <c r="A42510" s="185" t="s">
        <v>4920</v>
      </c>
      <c r="B42510" s="186" t="s">
        <v>4921</v>
      </c>
      <c r="C42510" s="186" t="s">
        <v>4409</v>
      </c>
    </row>
    <row r="42511" spans="1:3" s="187" customFormat="1" ht="31.2">
      <c r="A42511" s="185" t="s">
        <v>5161</v>
      </c>
      <c r="B42511" s="186" t="s">
        <v>3568</v>
      </c>
      <c r="C42511" s="186" t="s">
        <v>4409</v>
      </c>
    </row>
    <row r="42512" spans="1:3" s="187" customFormat="1" ht="31.2">
      <c r="A42512" s="185" t="s">
        <v>5097</v>
      </c>
      <c r="B42512" s="186" t="s">
        <v>4781</v>
      </c>
      <c r="C42512" s="186" t="s">
        <v>4409</v>
      </c>
    </row>
    <row r="42513" spans="1:3" s="187" customFormat="1" ht="15.6">
      <c r="A42513" s="185" t="s">
        <v>5097</v>
      </c>
      <c r="B42513" s="186" t="s">
        <v>4781</v>
      </c>
      <c r="C42513" s="188" t="s">
        <v>25820</v>
      </c>
    </row>
    <row r="42514" spans="1:3" s="187" customFormat="1" ht="31.2">
      <c r="A42514" s="185" t="s">
        <v>44750</v>
      </c>
      <c r="B42514" s="186" t="s">
        <v>2572</v>
      </c>
      <c r="C42514" s="186" t="s">
        <v>44652</v>
      </c>
    </row>
    <row r="42515" spans="1:3" s="187" customFormat="1" ht="31.2">
      <c r="A42515" s="185" t="s">
        <v>4525</v>
      </c>
      <c r="B42515" s="186" t="s">
        <v>332</v>
      </c>
      <c r="C42515" s="186" t="s">
        <v>4409</v>
      </c>
    </row>
    <row r="42516" spans="1:3" s="187" customFormat="1" ht="31.2">
      <c r="A42516" s="185" t="s">
        <v>5359</v>
      </c>
      <c r="B42516" s="186" t="s">
        <v>5360</v>
      </c>
      <c r="C42516" s="186" t="s">
        <v>4409</v>
      </c>
    </row>
    <row r="42517" spans="1:3" s="187" customFormat="1" ht="31.2">
      <c r="A42517" s="185" t="s">
        <v>4422</v>
      </c>
      <c r="B42517" s="186" t="s">
        <v>1693</v>
      </c>
      <c r="C42517" s="186" t="s">
        <v>4409</v>
      </c>
    </row>
    <row r="42518" spans="1:3" s="187" customFormat="1" ht="31.2">
      <c r="A42518" s="185" t="s">
        <v>4617</v>
      </c>
      <c r="B42518" s="186" t="s">
        <v>4598</v>
      </c>
      <c r="C42518" s="186" t="s">
        <v>4409</v>
      </c>
    </row>
    <row r="42519" spans="1:3" s="187" customFormat="1" ht="31.2">
      <c r="A42519" s="185" t="s">
        <v>4988</v>
      </c>
      <c r="B42519" s="186" t="s">
        <v>4989</v>
      </c>
      <c r="C42519" s="186" t="s">
        <v>4409</v>
      </c>
    </row>
    <row r="42520" spans="1:3" s="187" customFormat="1" ht="31.2">
      <c r="A42520" s="185" t="s">
        <v>4502</v>
      </c>
      <c r="B42520" s="186" t="s">
        <v>405</v>
      </c>
      <c r="C42520" s="186" t="s">
        <v>4409</v>
      </c>
    </row>
    <row r="42521" spans="1:3" s="187" customFormat="1" ht="31.2">
      <c r="A42521" s="185" t="s">
        <v>4868</v>
      </c>
      <c r="B42521" s="186" t="s">
        <v>448</v>
      </c>
      <c r="C42521" s="186" t="s">
        <v>4409</v>
      </c>
    </row>
    <row r="42522" spans="1:3" s="187" customFormat="1" ht="31.2">
      <c r="A42522" s="185" t="s">
        <v>4536</v>
      </c>
      <c r="B42522" s="186" t="s">
        <v>532</v>
      </c>
      <c r="C42522" s="186" t="s">
        <v>4409</v>
      </c>
    </row>
    <row r="42523" spans="1:3" s="187" customFormat="1" ht="31.2">
      <c r="A42523" s="185" t="s">
        <v>4984</v>
      </c>
      <c r="B42523" s="186" t="s">
        <v>485</v>
      </c>
      <c r="C42523" s="186" t="s">
        <v>4409</v>
      </c>
    </row>
    <row r="42524" spans="1:3" s="187" customFormat="1" ht="31.2">
      <c r="A42524" s="185" t="s">
        <v>5081</v>
      </c>
      <c r="B42524" s="186" t="s">
        <v>574</v>
      </c>
      <c r="C42524" s="186" t="s">
        <v>4409</v>
      </c>
    </row>
    <row r="42525" spans="1:3" s="187" customFormat="1" ht="31.2">
      <c r="A42525" s="185" t="s">
        <v>5162</v>
      </c>
      <c r="B42525" s="186" t="s">
        <v>647</v>
      </c>
      <c r="C42525" s="186" t="s">
        <v>4409</v>
      </c>
    </row>
    <row r="42526" spans="1:3" s="187" customFormat="1" ht="31.2">
      <c r="A42526" s="185" t="s">
        <v>5395</v>
      </c>
      <c r="B42526" s="186" t="s">
        <v>5396</v>
      </c>
      <c r="C42526" s="186" t="s">
        <v>4409</v>
      </c>
    </row>
    <row r="42527" spans="1:3" s="187" customFormat="1" ht="31.2">
      <c r="A42527" s="185" t="s">
        <v>45417</v>
      </c>
      <c r="B42527" s="186" t="s">
        <v>1802</v>
      </c>
      <c r="C42527" s="186" t="s">
        <v>45398</v>
      </c>
    </row>
    <row r="42528" spans="1:3" s="187" customFormat="1" ht="31.2">
      <c r="A42528" s="185" t="s">
        <v>48060</v>
      </c>
      <c r="B42528" s="186" t="s">
        <v>48061</v>
      </c>
      <c r="C42528" s="188" t="s">
        <v>46980</v>
      </c>
    </row>
    <row r="42529" spans="1:3" s="187" customFormat="1" ht="15.6">
      <c r="A42529" s="185" t="s">
        <v>3205</v>
      </c>
      <c r="B42529" s="186" t="s">
        <v>2734</v>
      </c>
      <c r="C42529" s="188"/>
    </row>
    <row r="42530" spans="1:3" s="187" customFormat="1" ht="31.2">
      <c r="A42530" s="185" t="s">
        <v>28284</v>
      </c>
      <c r="B42530" s="186" t="s">
        <v>5336</v>
      </c>
      <c r="C42530" s="186" t="s">
        <v>27967</v>
      </c>
    </row>
    <row r="42531" spans="1:3" s="187" customFormat="1" ht="31.2">
      <c r="A42531" s="185" t="s">
        <v>13394</v>
      </c>
      <c r="B42531" s="186" t="s">
        <v>2277</v>
      </c>
      <c r="C42531" s="186" t="s">
        <v>12775</v>
      </c>
    </row>
    <row r="42532" spans="1:3" s="187" customFormat="1" ht="46.8">
      <c r="A42532" s="185" t="s">
        <v>12868</v>
      </c>
      <c r="B42532" s="186" t="s">
        <v>12869</v>
      </c>
      <c r="C42532" s="186" t="s">
        <v>12775</v>
      </c>
    </row>
    <row r="42533" spans="1:3" s="187" customFormat="1" ht="46.8">
      <c r="A42533" s="185" t="s">
        <v>12868</v>
      </c>
      <c r="B42533" s="186" t="s">
        <v>12869</v>
      </c>
      <c r="C42533" s="186" t="s">
        <v>22896</v>
      </c>
    </row>
    <row r="42534" spans="1:3" s="187" customFormat="1" ht="31.2">
      <c r="A42534" s="185" t="s">
        <v>26926</v>
      </c>
      <c r="B42534" s="186" t="s">
        <v>1628</v>
      </c>
      <c r="C42534" s="186" t="s">
        <v>26649</v>
      </c>
    </row>
    <row r="42535" spans="1:3" s="187" customFormat="1" ht="31.2">
      <c r="A42535" s="185" t="s">
        <v>12874</v>
      </c>
      <c r="B42535" s="186" t="s">
        <v>12869</v>
      </c>
      <c r="C42535" s="186" t="s">
        <v>12775</v>
      </c>
    </row>
    <row r="42536" spans="1:3" s="187" customFormat="1" ht="46.8">
      <c r="A42536" s="185" t="s">
        <v>43493</v>
      </c>
      <c r="B42536" s="186" t="s">
        <v>366</v>
      </c>
      <c r="C42536" s="186" t="s">
        <v>43220</v>
      </c>
    </row>
    <row r="42537" spans="1:3" s="187" customFormat="1" ht="46.8">
      <c r="A42537" s="185" t="s">
        <v>43538</v>
      </c>
      <c r="B42537" s="186" t="s">
        <v>366</v>
      </c>
      <c r="C42537" s="186" t="s">
        <v>43220</v>
      </c>
    </row>
    <row r="42538" spans="1:3" s="187" customFormat="1" ht="31.2">
      <c r="A42538" s="185" t="s">
        <v>29815</v>
      </c>
      <c r="B42538" s="186" t="s">
        <v>249</v>
      </c>
      <c r="C42538" s="186" t="s">
        <v>29648</v>
      </c>
    </row>
    <row r="42539" spans="1:3" s="187" customFormat="1" ht="31.2">
      <c r="A42539" s="185" t="s">
        <v>38582</v>
      </c>
      <c r="B42539" s="186" t="s">
        <v>19606</v>
      </c>
      <c r="C42539" s="186" t="s">
        <v>38207</v>
      </c>
    </row>
    <row r="42540" spans="1:3" s="187" customFormat="1" ht="31.2">
      <c r="A42540" s="185" t="s">
        <v>43976</v>
      </c>
      <c r="B42540" s="186" t="s">
        <v>2851</v>
      </c>
      <c r="C42540" s="186" t="s">
        <v>43751</v>
      </c>
    </row>
    <row r="42541" spans="1:3" s="187" customFormat="1" ht="46.8">
      <c r="A42541" s="185" t="s">
        <v>39250</v>
      </c>
      <c r="B42541" s="186" t="s">
        <v>16586</v>
      </c>
      <c r="C42541" s="186" t="s">
        <v>39018</v>
      </c>
    </row>
    <row r="42542" spans="1:3" s="187" customFormat="1" ht="62.4">
      <c r="A42542" s="185" t="s">
        <v>39796</v>
      </c>
      <c r="B42542" s="186" t="s">
        <v>889</v>
      </c>
      <c r="C42542" s="186" t="s">
        <v>39606</v>
      </c>
    </row>
    <row r="42543" spans="1:3" s="187" customFormat="1" ht="46.8">
      <c r="A42543" s="185" t="s">
        <v>16048</v>
      </c>
      <c r="B42543" s="186" t="s">
        <v>16049</v>
      </c>
      <c r="C42543" s="186" t="s">
        <v>15885</v>
      </c>
    </row>
    <row r="42544" spans="1:3" s="187" customFormat="1" ht="31.2">
      <c r="A42544" s="185" t="s">
        <v>21552</v>
      </c>
      <c r="B42544" s="186" t="s">
        <v>12587</v>
      </c>
      <c r="C42544" s="188" t="s">
        <v>21475</v>
      </c>
    </row>
    <row r="42545" spans="1:3" s="187" customFormat="1" ht="31.2">
      <c r="A42545" s="185" t="s">
        <v>21552</v>
      </c>
      <c r="B42545" s="186" t="s">
        <v>12587</v>
      </c>
      <c r="C42545" s="186" t="s">
        <v>23735</v>
      </c>
    </row>
    <row r="42546" spans="1:3" s="187" customFormat="1" ht="46.8">
      <c r="A42546" s="185" t="s">
        <v>32373</v>
      </c>
      <c r="B42546" s="186" t="s">
        <v>315</v>
      </c>
      <c r="C42546" s="186" t="s">
        <v>32209</v>
      </c>
    </row>
    <row r="42547" spans="1:3" s="187" customFormat="1" ht="46.8">
      <c r="A42547" s="185" t="s">
        <v>32373</v>
      </c>
      <c r="B42547" s="186" t="s">
        <v>315</v>
      </c>
      <c r="C42547" s="186" t="s">
        <v>40685</v>
      </c>
    </row>
    <row r="42548" spans="1:3" s="187" customFormat="1" ht="46.8">
      <c r="A42548" s="185" t="s">
        <v>31217</v>
      </c>
      <c r="B42548" s="186" t="s">
        <v>9669</v>
      </c>
      <c r="C42548" s="186" t="s">
        <v>30515</v>
      </c>
    </row>
    <row r="42549" spans="1:3" s="187" customFormat="1" ht="31.2">
      <c r="A42549" s="185" t="s">
        <v>11026</v>
      </c>
      <c r="B42549" s="186" t="s">
        <v>237</v>
      </c>
      <c r="C42549" s="186" t="s">
        <v>10830</v>
      </c>
    </row>
    <row r="42550" spans="1:3" s="187" customFormat="1" ht="31.2">
      <c r="A42550" s="185" t="s">
        <v>38366</v>
      </c>
      <c r="B42550" s="186" t="s">
        <v>396</v>
      </c>
      <c r="C42550" s="186" t="s">
        <v>38207</v>
      </c>
    </row>
    <row r="42551" spans="1:3" s="187" customFormat="1" ht="31.2">
      <c r="A42551" s="185" t="s">
        <v>4193</v>
      </c>
      <c r="B42551" s="186" t="s">
        <v>4194</v>
      </c>
      <c r="C42551" s="186" t="s">
        <v>3992</v>
      </c>
    </row>
    <row r="42552" spans="1:3" s="187" customFormat="1" ht="46.8">
      <c r="A42552" s="185" t="s">
        <v>4315</v>
      </c>
      <c r="B42552" s="186" t="s">
        <v>4246</v>
      </c>
      <c r="C42552" s="186" t="s">
        <v>3992</v>
      </c>
    </row>
    <row r="42553" spans="1:3" s="187" customFormat="1" ht="31.2">
      <c r="A42553" s="185" t="s">
        <v>4152</v>
      </c>
      <c r="B42553" s="186" t="s">
        <v>4153</v>
      </c>
      <c r="C42553" s="186" t="s">
        <v>3992</v>
      </c>
    </row>
    <row r="42554" spans="1:3" s="187" customFormat="1" ht="31.2">
      <c r="A42554" s="185" t="s">
        <v>4055</v>
      </c>
      <c r="B42554" s="186" t="s">
        <v>4056</v>
      </c>
      <c r="C42554" s="186" t="s">
        <v>3992</v>
      </c>
    </row>
    <row r="42555" spans="1:3" s="187" customFormat="1" ht="31.2">
      <c r="A42555" s="185" t="s">
        <v>4026</v>
      </c>
      <c r="B42555" s="186" t="s">
        <v>2102</v>
      </c>
      <c r="C42555" s="186" t="s">
        <v>3992</v>
      </c>
    </row>
    <row r="42556" spans="1:3" s="187" customFormat="1" ht="31.2">
      <c r="A42556" s="185" t="s">
        <v>4000</v>
      </c>
      <c r="B42556" s="186" t="s">
        <v>4001</v>
      </c>
      <c r="C42556" s="186" t="s">
        <v>3992</v>
      </c>
    </row>
    <row r="42557" spans="1:3" s="187" customFormat="1" ht="31.2">
      <c r="A42557" s="185" t="s">
        <v>4139</v>
      </c>
      <c r="B42557" s="186" t="s">
        <v>2102</v>
      </c>
      <c r="C42557" s="186" t="s">
        <v>3992</v>
      </c>
    </row>
    <row r="42558" spans="1:3" s="187" customFormat="1" ht="31.2">
      <c r="A42558" s="185" t="s">
        <v>4028</v>
      </c>
      <c r="B42558" s="186" t="s">
        <v>4016</v>
      </c>
      <c r="C42558" s="186" t="s">
        <v>3992</v>
      </c>
    </row>
    <row r="42559" spans="1:3" s="187" customFormat="1" ht="31.2">
      <c r="A42559" s="185" t="s">
        <v>4021</v>
      </c>
      <c r="B42559" s="186" t="s">
        <v>4014</v>
      </c>
      <c r="C42559" s="186" t="s">
        <v>3992</v>
      </c>
    </row>
    <row r="42560" spans="1:3" s="187" customFormat="1" ht="31.2">
      <c r="A42560" s="185" t="s">
        <v>4005</v>
      </c>
      <c r="B42560" s="186" t="s">
        <v>4006</v>
      </c>
      <c r="C42560" s="186" t="s">
        <v>3992</v>
      </c>
    </row>
    <row r="42561" spans="1:3" s="187" customFormat="1" ht="31.2">
      <c r="A42561" s="185" t="s">
        <v>4005</v>
      </c>
      <c r="B42561" s="186" t="s">
        <v>4006</v>
      </c>
      <c r="C42561" s="186" t="s">
        <v>4409</v>
      </c>
    </row>
    <row r="42562" spans="1:3" s="187" customFormat="1" ht="31.2">
      <c r="A42562" s="185" t="s">
        <v>4393</v>
      </c>
      <c r="B42562" s="186" t="s">
        <v>4394</v>
      </c>
      <c r="C42562" s="186" t="s">
        <v>3992</v>
      </c>
    </row>
    <row r="42563" spans="1:3" s="187" customFormat="1" ht="31.2">
      <c r="A42563" s="185" t="s">
        <v>4064</v>
      </c>
      <c r="B42563" s="186" t="s">
        <v>4065</v>
      </c>
      <c r="C42563" s="186" t="s">
        <v>3992</v>
      </c>
    </row>
    <row r="42564" spans="1:3" s="187" customFormat="1" ht="31.2">
      <c r="A42564" s="185" t="s">
        <v>4316</v>
      </c>
      <c r="B42564" s="186" t="s">
        <v>4246</v>
      </c>
      <c r="C42564" s="186" t="s">
        <v>3992</v>
      </c>
    </row>
    <row r="42565" spans="1:3" s="187" customFormat="1" ht="62.4">
      <c r="A42565" s="185" t="s">
        <v>4323</v>
      </c>
      <c r="B42565" s="186" t="s">
        <v>4077</v>
      </c>
      <c r="C42565" s="186" t="s">
        <v>3992</v>
      </c>
    </row>
    <row r="42566" spans="1:3" s="187" customFormat="1" ht="31.2">
      <c r="A42566" s="185" t="s">
        <v>4317</v>
      </c>
      <c r="B42566" s="186" t="s">
        <v>4246</v>
      </c>
      <c r="C42566" s="186" t="s">
        <v>3992</v>
      </c>
    </row>
    <row r="42567" spans="1:3" s="187" customFormat="1" ht="31.2">
      <c r="A42567" s="185" t="s">
        <v>4256</v>
      </c>
      <c r="B42567" s="186" t="s">
        <v>4257</v>
      </c>
      <c r="C42567" s="186" t="s">
        <v>3992</v>
      </c>
    </row>
    <row r="42568" spans="1:3" s="187" customFormat="1" ht="31.2">
      <c r="A42568" s="185" t="s">
        <v>4019</v>
      </c>
      <c r="B42568" s="186" t="s">
        <v>4020</v>
      </c>
      <c r="C42568" s="186" t="s">
        <v>3992</v>
      </c>
    </row>
    <row r="42569" spans="1:3" s="187" customFormat="1" ht="31.2">
      <c r="A42569" s="185" t="s">
        <v>4019</v>
      </c>
      <c r="B42569" s="186" t="s">
        <v>4020</v>
      </c>
      <c r="C42569" s="186" t="s">
        <v>35823</v>
      </c>
    </row>
    <row r="42570" spans="1:3" s="187" customFormat="1" ht="31.2">
      <c r="A42570" s="185" t="s">
        <v>4280</v>
      </c>
      <c r="B42570" s="186" t="s">
        <v>4008</v>
      </c>
      <c r="C42570" s="186" t="s">
        <v>3992</v>
      </c>
    </row>
    <row r="42571" spans="1:3" s="187" customFormat="1" ht="31.2">
      <c r="A42571" s="185" t="s">
        <v>4051</v>
      </c>
      <c r="B42571" s="186" t="s">
        <v>4052</v>
      </c>
      <c r="C42571" s="186" t="s">
        <v>3992</v>
      </c>
    </row>
    <row r="42572" spans="1:3" s="187" customFormat="1" ht="31.2">
      <c r="A42572" s="185" t="s">
        <v>4281</v>
      </c>
      <c r="B42572" s="186" t="s">
        <v>4008</v>
      </c>
      <c r="C42572" s="186" t="s">
        <v>3992</v>
      </c>
    </row>
    <row r="42573" spans="1:3" s="187" customFormat="1" ht="46.8">
      <c r="A42573" s="185" t="s">
        <v>4278</v>
      </c>
      <c r="B42573" s="186" t="s">
        <v>4062</v>
      </c>
      <c r="C42573" s="186" t="s">
        <v>3992</v>
      </c>
    </row>
    <row r="42574" spans="1:3" s="187" customFormat="1" ht="46.8">
      <c r="A42574" s="185" t="s">
        <v>4278</v>
      </c>
      <c r="B42574" s="186" t="s">
        <v>4062</v>
      </c>
      <c r="C42574" s="186" t="s">
        <v>39606</v>
      </c>
    </row>
    <row r="42575" spans="1:3" s="187" customFormat="1" ht="31.2">
      <c r="A42575" s="185" t="s">
        <v>4284</v>
      </c>
      <c r="B42575" s="186" t="s">
        <v>4004</v>
      </c>
      <c r="C42575" s="186" t="s">
        <v>3992</v>
      </c>
    </row>
    <row r="42576" spans="1:3" s="187" customFormat="1" ht="31.2">
      <c r="A42576" s="185" t="s">
        <v>4234</v>
      </c>
      <c r="B42576" s="186" t="s">
        <v>4235</v>
      </c>
      <c r="C42576" s="186" t="s">
        <v>3992</v>
      </c>
    </row>
    <row r="42577" spans="1:3" s="187" customFormat="1" ht="31.2">
      <c r="A42577" s="185" t="s">
        <v>4118</v>
      </c>
      <c r="B42577" s="186" t="s">
        <v>44</v>
      </c>
      <c r="C42577" s="186" t="s">
        <v>3992</v>
      </c>
    </row>
    <row r="42578" spans="1:3" s="187" customFormat="1" ht="31.2">
      <c r="A42578" s="185" t="s">
        <v>4118</v>
      </c>
      <c r="B42578" s="186" t="s">
        <v>44</v>
      </c>
      <c r="C42578" s="186" t="s">
        <v>31402</v>
      </c>
    </row>
    <row r="42579" spans="1:3" s="187" customFormat="1" ht="31.2">
      <c r="A42579" s="185" t="s">
        <v>4167</v>
      </c>
      <c r="B42579" s="186" t="s">
        <v>2200</v>
      </c>
      <c r="C42579" s="186" t="s">
        <v>3992</v>
      </c>
    </row>
    <row r="42580" spans="1:3" s="187" customFormat="1" ht="31.2">
      <c r="A42580" s="185" t="s">
        <v>4359</v>
      </c>
      <c r="B42580" s="186" t="s">
        <v>4360</v>
      </c>
      <c r="C42580" s="186" t="s">
        <v>3992</v>
      </c>
    </row>
    <row r="42581" spans="1:3" s="187" customFormat="1" ht="31.2">
      <c r="A42581" s="185" t="s">
        <v>4126</v>
      </c>
      <c r="B42581" s="186" t="s">
        <v>4127</v>
      </c>
      <c r="C42581" s="186" t="s">
        <v>3992</v>
      </c>
    </row>
    <row r="42582" spans="1:3" s="187" customFormat="1" ht="31.2">
      <c r="A42582" s="185" t="s">
        <v>4032</v>
      </c>
      <c r="B42582" s="186" t="s">
        <v>4033</v>
      </c>
      <c r="C42582" s="186" t="s">
        <v>3992</v>
      </c>
    </row>
    <row r="42583" spans="1:3" s="187" customFormat="1" ht="46.8">
      <c r="A42583" s="185" t="s">
        <v>4162</v>
      </c>
      <c r="B42583" s="186" t="s">
        <v>2911</v>
      </c>
      <c r="C42583" s="186" t="s">
        <v>3992</v>
      </c>
    </row>
    <row r="42584" spans="1:3" s="187" customFormat="1" ht="31.2">
      <c r="A42584" s="185" t="s">
        <v>4399</v>
      </c>
      <c r="B42584" s="186" t="s">
        <v>4400</v>
      </c>
      <c r="C42584" s="186" t="s">
        <v>3992</v>
      </c>
    </row>
    <row r="42585" spans="1:3" s="187" customFormat="1" ht="46.8">
      <c r="A42585" s="185" t="s">
        <v>4095</v>
      </c>
      <c r="B42585" s="186" t="s">
        <v>4094</v>
      </c>
      <c r="C42585" s="186" t="s">
        <v>3992</v>
      </c>
    </row>
    <row r="42586" spans="1:3" s="187" customFormat="1" ht="46.8">
      <c r="A42586" s="185" t="s">
        <v>4095</v>
      </c>
      <c r="B42586" s="186" t="s">
        <v>4094</v>
      </c>
      <c r="C42586" s="186" t="s">
        <v>18827</v>
      </c>
    </row>
    <row r="42587" spans="1:3" s="187" customFormat="1" ht="31.2">
      <c r="A42587" s="185" t="s">
        <v>44895</v>
      </c>
      <c r="B42587" s="186" t="s">
        <v>396</v>
      </c>
      <c r="C42587" s="186" t="s">
        <v>44652</v>
      </c>
    </row>
    <row r="42588" spans="1:3" s="187" customFormat="1" ht="31.2">
      <c r="A42588" s="185" t="s">
        <v>50161</v>
      </c>
      <c r="B42588" s="186" t="s">
        <v>50160</v>
      </c>
      <c r="C42588" s="188" t="s">
        <v>46977</v>
      </c>
    </row>
    <row r="42589" spans="1:3" s="187" customFormat="1" ht="31.2">
      <c r="A42589" s="185" t="s">
        <v>18436</v>
      </c>
      <c r="B42589" s="186" t="s">
        <v>1159</v>
      </c>
      <c r="C42589" s="186" t="s">
        <v>18049</v>
      </c>
    </row>
    <row r="42590" spans="1:3" s="187" customFormat="1" ht="62.4">
      <c r="A42590" s="185" t="s">
        <v>45156</v>
      </c>
      <c r="B42590" s="186" t="s">
        <v>1998</v>
      </c>
      <c r="C42590" s="186" t="s">
        <v>44652</v>
      </c>
    </row>
    <row r="42591" spans="1:3" s="187" customFormat="1" ht="31.2">
      <c r="A42591" s="185" t="s">
        <v>37099</v>
      </c>
      <c r="B42591" s="186" t="s">
        <v>3380</v>
      </c>
      <c r="C42591" s="186" t="s">
        <v>37010</v>
      </c>
    </row>
    <row r="42592" spans="1:3" s="187" customFormat="1" ht="62.4">
      <c r="A42592" s="185" t="s">
        <v>5248</v>
      </c>
      <c r="B42592" s="186" t="s">
        <v>1953</v>
      </c>
      <c r="C42592" s="186" t="s">
        <v>4409</v>
      </c>
    </row>
    <row r="42593" spans="1:3" s="187" customFormat="1" ht="31.2">
      <c r="A42593" s="185" t="s">
        <v>29858</v>
      </c>
      <c r="B42593" s="186" t="s">
        <v>11011</v>
      </c>
      <c r="C42593" s="186" t="s">
        <v>29648</v>
      </c>
    </row>
    <row r="42594" spans="1:3" s="187" customFormat="1" ht="31.2">
      <c r="A42594" s="185" t="s">
        <v>18269</v>
      </c>
      <c r="B42594" s="186" t="s">
        <v>3439</v>
      </c>
      <c r="C42594" s="186" t="s">
        <v>18049</v>
      </c>
    </row>
    <row r="42595" spans="1:3" s="187" customFormat="1" ht="31.2">
      <c r="A42595" s="185" t="s">
        <v>18269</v>
      </c>
      <c r="B42595" s="186" t="s">
        <v>3439</v>
      </c>
      <c r="C42595" s="186" t="s">
        <v>28788</v>
      </c>
    </row>
    <row r="42596" spans="1:3" s="187" customFormat="1" ht="31.2">
      <c r="A42596" s="185" t="s">
        <v>29940</v>
      </c>
      <c r="B42596" s="186" t="s">
        <v>269</v>
      </c>
      <c r="C42596" s="186" t="s">
        <v>29648</v>
      </c>
    </row>
    <row r="42597" spans="1:3" s="187" customFormat="1" ht="31.2">
      <c r="A42597" s="185" t="s">
        <v>29940</v>
      </c>
      <c r="B42597" s="186" t="s">
        <v>269</v>
      </c>
      <c r="C42597" s="186" t="s">
        <v>40685</v>
      </c>
    </row>
    <row r="42598" spans="1:3" s="187" customFormat="1" ht="31.2">
      <c r="A42598" s="185" t="s">
        <v>49161</v>
      </c>
      <c r="B42598" s="186" t="s">
        <v>49158</v>
      </c>
      <c r="C42598" s="188" t="s">
        <v>47132</v>
      </c>
    </row>
    <row r="42599" spans="1:3" s="187" customFormat="1" ht="31.2">
      <c r="A42599" s="185" t="s">
        <v>25590</v>
      </c>
      <c r="B42599" s="186" t="s">
        <v>25587</v>
      </c>
      <c r="C42599" s="186" t="s">
        <v>24806</v>
      </c>
    </row>
    <row r="42600" spans="1:3" s="187" customFormat="1" ht="31.2">
      <c r="A42600" s="185" t="s">
        <v>15978</v>
      </c>
      <c r="B42600" s="186" t="s">
        <v>12836</v>
      </c>
      <c r="C42600" s="186" t="s">
        <v>15885</v>
      </c>
    </row>
    <row r="42601" spans="1:3" s="187" customFormat="1" ht="31.2">
      <c r="A42601" s="185" t="s">
        <v>37289</v>
      </c>
      <c r="B42601" s="186" t="s">
        <v>1025</v>
      </c>
      <c r="C42601" s="186" t="s">
        <v>37010</v>
      </c>
    </row>
    <row r="42602" spans="1:3" s="187" customFormat="1" ht="46.8">
      <c r="A42602" s="185" t="s">
        <v>14864</v>
      </c>
      <c r="B42602" s="186" t="s">
        <v>6627</v>
      </c>
      <c r="C42602" s="186" t="s">
        <v>14697</v>
      </c>
    </row>
    <row r="42603" spans="1:3" s="187" customFormat="1" ht="46.8">
      <c r="A42603" s="185" t="s">
        <v>14864</v>
      </c>
      <c r="B42603" s="186" t="s">
        <v>6627</v>
      </c>
      <c r="C42603" s="186" t="s">
        <v>21991</v>
      </c>
    </row>
    <row r="42604" spans="1:3" s="187" customFormat="1" ht="31.2">
      <c r="A42604" s="185" t="s">
        <v>31744</v>
      </c>
      <c r="B42604" s="186" t="s">
        <v>408</v>
      </c>
      <c r="C42604" s="186" t="s">
        <v>31402</v>
      </c>
    </row>
    <row r="42605" spans="1:3" s="187" customFormat="1" ht="31.2">
      <c r="A42605" s="185" t="s">
        <v>13160</v>
      </c>
      <c r="B42605" s="186" t="s">
        <v>13161</v>
      </c>
      <c r="C42605" s="186" t="s">
        <v>12775</v>
      </c>
    </row>
    <row r="42606" spans="1:3" s="187" customFormat="1" ht="46.8">
      <c r="A42606" s="185" t="s">
        <v>37129</v>
      </c>
      <c r="B42606" s="186" t="s">
        <v>20228</v>
      </c>
      <c r="C42606" s="186" t="s">
        <v>37010</v>
      </c>
    </row>
    <row r="42607" spans="1:3" s="187" customFormat="1" ht="46.8">
      <c r="A42607" s="185" t="s">
        <v>22597</v>
      </c>
      <c r="B42607" s="186" t="s">
        <v>842</v>
      </c>
      <c r="C42607" s="186" t="s">
        <v>21991</v>
      </c>
    </row>
    <row r="42608" spans="1:3" s="187" customFormat="1" ht="46.8">
      <c r="A42608" s="185" t="s">
        <v>25969</v>
      </c>
      <c r="B42608" s="186" t="s">
        <v>4882</v>
      </c>
      <c r="C42608" s="188" t="s">
        <v>25820</v>
      </c>
    </row>
    <row r="42609" spans="1:3" s="187" customFormat="1" ht="46.8">
      <c r="A42609" s="185" t="s">
        <v>33284</v>
      </c>
      <c r="B42609" s="186" t="s">
        <v>33285</v>
      </c>
      <c r="C42609" s="186" t="s">
        <v>33246</v>
      </c>
    </row>
    <row r="42610" spans="1:3" s="187" customFormat="1" ht="46.8">
      <c r="A42610" s="185" t="s">
        <v>41574</v>
      </c>
      <c r="B42610" s="186" t="s">
        <v>3500</v>
      </c>
      <c r="C42610" s="186" t="s">
        <v>41318</v>
      </c>
    </row>
    <row r="42611" spans="1:3" s="187" customFormat="1" ht="31.2">
      <c r="A42611" s="185" t="s">
        <v>12593</v>
      </c>
      <c r="B42611" s="186" t="s">
        <v>12594</v>
      </c>
      <c r="C42611" s="186" t="s">
        <v>12392</v>
      </c>
    </row>
    <row r="42612" spans="1:3" s="187" customFormat="1" ht="46.8">
      <c r="A42612" s="185" t="s">
        <v>5294</v>
      </c>
      <c r="B42612" s="186" t="s">
        <v>678</v>
      </c>
      <c r="C42612" s="186" t="s">
        <v>4409</v>
      </c>
    </row>
    <row r="42613" spans="1:3" s="187" customFormat="1" ht="31.2">
      <c r="A42613" s="185" t="s">
        <v>40210</v>
      </c>
      <c r="B42613" s="186" t="s">
        <v>34006</v>
      </c>
      <c r="C42613" s="186" t="s">
        <v>39606</v>
      </c>
    </row>
    <row r="42614" spans="1:3" s="187" customFormat="1" ht="46.8">
      <c r="A42614" s="185" t="s">
        <v>23169</v>
      </c>
      <c r="B42614" s="186" t="s">
        <v>1449</v>
      </c>
      <c r="C42614" s="186" t="s">
        <v>22896</v>
      </c>
    </row>
    <row r="42615" spans="1:3" s="187" customFormat="1" ht="31.2">
      <c r="A42615" s="185" t="s">
        <v>28415</v>
      </c>
      <c r="B42615" s="186" t="s">
        <v>891</v>
      </c>
      <c r="C42615" s="186" t="s">
        <v>27967</v>
      </c>
    </row>
    <row r="42616" spans="1:3" s="187" customFormat="1" ht="31.2">
      <c r="A42616" s="185" t="s">
        <v>30069</v>
      </c>
      <c r="B42616" s="186" t="s">
        <v>366</v>
      </c>
      <c r="C42616" s="186" t="s">
        <v>29648</v>
      </c>
    </row>
    <row r="42617" spans="1:3" s="187" customFormat="1" ht="31.2">
      <c r="A42617" s="185" t="s">
        <v>30069</v>
      </c>
      <c r="B42617" s="186" t="s">
        <v>366</v>
      </c>
      <c r="C42617" s="186" t="s">
        <v>32209</v>
      </c>
    </row>
    <row r="42618" spans="1:3" s="187" customFormat="1" ht="31.2">
      <c r="A42618" s="185" t="s">
        <v>457</v>
      </c>
      <c r="B42618" s="186" t="s">
        <v>458</v>
      </c>
      <c r="C42618" s="186" t="s">
        <v>11</v>
      </c>
    </row>
    <row r="42619" spans="1:3" s="187" customFormat="1" ht="31.2">
      <c r="A42619" s="185" t="s">
        <v>457</v>
      </c>
      <c r="B42619" s="186" t="s">
        <v>458</v>
      </c>
      <c r="C42619" s="186" t="s">
        <v>31402</v>
      </c>
    </row>
    <row r="42620" spans="1:3" s="187" customFormat="1" ht="46.8">
      <c r="A42620" s="185" t="s">
        <v>9996</v>
      </c>
      <c r="B42620" s="186" t="s">
        <v>6375</v>
      </c>
      <c r="C42620" s="186" t="s">
        <v>9722</v>
      </c>
    </row>
    <row r="42621" spans="1:3" s="187" customFormat="1" ht="46.8">
      <c r="A42621" s="185" t="s">
        <v>9996</v>
      </c>
      <c r="B42621" s="186" t="s">
        <v>6375</v>
      </c>
      <c r="C42621" s="186" t="s">
        <v>19363</v>
      </c>
    </row>
    <row r="42622" spans="1:3" s="187" customFormat="1" ht="31.2">
      <c r="A42622" s="185" t="s">
        <v>9390</v>
      </c>
      <c r="B42622" s="186" t="s">
        <v>544</v>
      </c>
      <c r="C42622" s="186" t="s">
        <v>8759</v>
      </c>
    </row>
    <row r="42623" spans="1:3" s="187" customFormat="1" ht="31.2">
      <c r="A42623" s="185" t="s">
        <v>26245</v>
      </c>
      <c r="B42623" s="186" t="s">
        <v>2025</v>
      </c>
      <c r="C42623" s="186" t="s">
        <v>25996</v>
      </c>
    </row>
    <row r="42624" spans="1:3" s="187" customFormat="1" ht="31.2">
      <c r="A42624" s="185" t="s">
        <v>26245</v>
      </c>
      <c r="B42624" s="186" t="s">
        <v>2025</v>
      </c>
      <c r="C42624" s="186" t="s">
        <v>42001</v>
      </c>
    </row>
    <row r="42625" spans="1:3" s="187" customFormat="1" ht="31.2">
      <c r="A42625" s="185" t="s">
        <v>34660</v>
      </c>
      <c r="B42625" s="186" t="s">
        <v>2245</v>
      </c>
      <c r="C42625" s="186" t="s">
        <v>34068</v>
      </c>
    </row>
    <row r="42626" spans="1:3" s="187" customFormat="1" ht="46.8">
      <c r="A42626" s="185" t="s">
        <v>11550</v>
      </c>
      <c r="B42626" s="186" t="s">
        <v>711</v>
      </c>
      <c r="C42626" s="186" t="s">
        <v>10830</v>
      </c>
    </row>
    <row r="42627" spans="1:3" s="187" customFormat="1" ht="31.2">
      <c r="A42627" s="185" t="s">
        <v>45055</v>
      </c>
      <c r="B42627" s="186" t="s">
        <v>476</v>
      </c>
      <c r="C42627" s="186" t="s">
        <v>44652</v>
      </c>
    </row>
    <row r="42628" spans="1:3" s="187" customFormat="1" ht="31.2">
      <c r="A42628" s="185" t="s">
        <v>18287</v>
      </c>
      <c r="B42628" s="186" t="s">
        <v>574</v>
      </c>
      <c r="C42628" s="186" t="s">
        <v>18049</v>
      </c>
    </row>
    <row r="42629" spans="1:3" s="187" customFormat="1" ht="31.2">
      <c r="A42629" s="185" t="s">
        <v>10927</v>
      </c>
      <c r="B42629" s="186" t="s">
        <v>10928</v>
      </c>
      <c r="C42629" s="186" t="s">
        <v>10830</v>
      </c>
    </row>
    <row r="42630" spans="1:3" s="187" customFormat="1" ht="46.8">
      <c r="A42630" s="185" t="s">
        <v>30741</v>
      </c>
      <c r="B42630" s="186" t="s">
        <v>1820</v>
      </c>
      <c r="C42630" s="186" t="s">
        <v>30515</v>
      </c>
    </row>
    <row r="42631" spans="1:3" s="187" customFormat="1" ht="46.8">
      <c r="A42631" s="185" t="s">
        <v>30741</v>
      </c>
      <c r="B42631" s="186" t="s">
        <v>1820</v>
      </c>
      <c r="C42631" s="186" t="s">
        <v>38207</v>
      </c>
    </row>
    <row r="42632" spans="1:3" s="187" customFormat="1" ht="46.8">
      <c r="A42632" s="185" t="s">
        <v>30741</v>
      </c>
      <c r="B42632" s="186" t="s">
        <v>1820</v>
      </c>
      <c r="C42632" s="186" t="s">
        <v>42001</v>
      </c>
    </row>
    <row r="42633" spans="1:3" s="187" customFormat="1" ht="31.2">
      <c r="A42633" s="185" t="s">
        <v>30394</v>
      </c>
      <c r="B42633" s="186" t="s">
        <v>1931</v>
      </c>
      <c r="C42633" s="186" t="s">
        <v>29648</v>
      </c>
    </row>
    <row r="42634" spans="1:3" s="187" customFormat="1" ht="31.2">
      <c r="A42634" s="185" t="s">
        <v>19708</v>
      </c>
      <c r="B42634" s="186" t="s">
        <v>2343</v>
      </c>
      <c r="C42634" s="186" t="s">
        <v>19363</v>
      </c>
    </row>
    <row r="42635" spans="1:3" s="187" customFormat="1" ht="31.2">
      <c r="A42635" s="185" t="s">
        <v>48178</v>
      </c>
      <c r="B42635" s="186" t="s">
        <v>48179</v>
      </c>
      <c r="C42635" s="188" t="s">
        <v>47405</v>
      </c>
    </row>
    <row r="42636" spans="1:3" s="187" customFormat="1" ht="31.2">
      <c r="A42636" s="185" t="s">
        <v>12</v>
      </c>
      <c r="B42636" s="186" t="s">
        <v>13</v>
      </c>
      <c r="C42636" s="186" t="s">
        <v>11</v>
      </c>
    </row>
    <row r="42637" spans="1:3" s="187" customFormat="1" ht="31.2">
      <c r="A42637" s="185" t="s">
        <v>12</v>
      </c>
      <c r="B42637" s="186" t="s">
        <v>13</v>
      </c>
      <c r="C42637" s="186" t="s">
        <v>39606</v>
      </c>
    </row>
    <row r="42638" spans="1:3" s="187" customFormat="1" ht="31.2">
      <c r="A42638" s="185" t="s">
        <v>12</v>
      </c>
      <c r="B42638" s="186" t="s">
        <v>13</v>
      </c>
      <c r="C42638" s="186" t="s">
        <v>40685</v>
      </c>
    </row>
    <row r="42639" spans="1:3" s="187" customFormat="1" ht="31.2">
      <c r="A42639" s="185" t="s">
        <v>27170</v>
      </c>
      <c r="B42639" s="186" t="s">
        <v>284</v>
      </c>
      <c r="C42639" s="186" t="s">
        <v>27116</v>
      </c>
    </row>
    <row r="42640" spans="1:3" s="187" customFormat="1" ht="31.2">
      <c r="A42640" s="185" t="s">
        <v>31233</v>
      </c>
      <c r="B42640" s="186" t="s">
        <v>11827</v>
      </c>
      <c r="C42640" s="186" t="s">
        <v>30515</v>
      </c>
    </row>
    <row r="42641" spans="1:3" s="187" customFormat="1" ht="62.4">
      <c r="A42641" s="185" t="s">
        <v>5233</v>
      </c>
      <c r="B42641" s="186" t="s">
        <v>1953</v>
      </c>
      <c r="C42641" s="186" t="s">
        <v>4409</v>
      </c>
    </row>
    <row r="42642" spans="1:3" s="187" customFormat="1" ht="31.2">
      <c r="A42642" s="185" t="s">
        <v>21621</v>
      </c>
      <c r="B42642" s="186" t="s">
        <v>21622</v>
      </c>
      <c r="C42642" s="186" t="s">
        <v>21022</v>
      </c>
    </row>
    <row r="42643" spans="1:3" s="187" customFormat="1" ht="31.2">
      <c r="A42643" s="185" t="s">
        <v>30188</v>
      </c>
      <c r="B42643" s="186" t="s">
        <v>21241</v>
      </c>
      <c r="C42643" s="186" t="s">
        <v>29648</v>
      </c>
    </row>
    <row r="42644" spans="1:3" s="187" customFormat="1" ht="31.2">
      <c r="A42644" s="185" t="s">
        <v>44631</v>
      </c>
      <c r="B42644" s="186" t="s">
        <v>44632</v>
      </c>
      <c r="C42644" s="186" t="s">
        <v>43751</v>
      </c>
    </row>
    <row r="42645" spans="1:3" s="187" customFormat="1" ht="46.8">
      <c r="A42645" s="185" t="s">
        <v>18178</v>
      </c>
      <c r="B42645" s="186" t="s">
        <v>26</v>
      </c>
      <c r="C42645" s="186" t="s">
        <v>18049</v>
      </c>
    </row>
    <row r="42646" spans="1:3" s="187" customFormat="1" ht="46.8">
      <c r="A42646" s="185" t="s">
        <v>18178</v>
      </c>
      <c r="B42646" s="186" t="s">
        <v>26</v>
      </c>
      <c r="C42646" s="186" t="s">
        <v>21022</v>
      </c>
    </row>
    <row r="42647" spans="1:3" s="187" customFormat="1" ht="46.8">
      <c r="A42647" s="185" t="s">
        <v>18178</v>
      </c>
      <c r="B42647" s="186" t="s">
        <v>26</v>
      </c>
      <c r="C42647" s="186" t="s">
        <v>30515</v>
      </c>
    </row>
    <row r="42648" spans="1:3" s="187" customFormat="1" ht="46.8">
      <c r="A42648" s="185" t="s">
        <v>18178</v>
      </c>
      <c r="B42648" s="186" t="s">
        <v>26</v>
      </c>
      <c r="C42648" s="186" t="s">
        <v>34068</v>
      </c>
    </row>
    <row r="42649" spans="1:3" s="187" customFormat="1" ht="46.8">
      <c r="A42649" s="185" t="s">
        <v>31483</v>
      </c>
      <c r="B42649" s="186" t="s">
        <v>401</v>
      </c>
      <c r="C42649" s="186" t="s">
        <v>31402</v>
      </c>
    </row>
    <row r="42650" spans="1:3" s="187" customFormat="1" ht="46.8">
      <c r="A42650" s="185" t="s">
        <v>31483</v>
      </c>
      <c r="B42650" s="186" t="s">
        <v>401</v>
      </c>
      <c r="C42650" s="186" t="s">
        <v>34068</v>
      </c>
    </row>
    <row r="42651" spans="1:3" s="187" customFormat="1" ht="31.2">
      <c r="A42651" s="185" t="s">
        <v>21191</v>
      </c>
      <c r="B42651" s="186" t="s">
        <v>1556</v>
      </c>
      <c r="C42651" s="186" t="s">
        <v>21022</v>
      </c>
    </row>
    <row r="42652" spans="1:3" s="187" customFormat="1" ht="31.2">
      <c r="A42652" s="185" t="s">
        <v>18313</v>
      </c>
      <c r="B42652" s="186" t="s">
        <v>513</v>
      </c>
      <c r="C42652" s="186" t="s">
        <v>18049</v>
      </c>
    </row>
    <row r="42653" spans="1:3" s="187" customFormat="1" ht="31.2">
      <c r="A42653" s="185" t="s">
        <v>8821</v>
      </c>
      <c r="B42653" s="186" t="s">
        <v>8822</v>
      </c>
      <c r="C42653" s="186" t="s">
        <v>8759</v>
      </c>
    </row>
    <row r="42654" spans="1:3" s="187" customFormat="1" ht="31.2">
      <c r="A42654" s="185" t="s">
        <v>8821</v>
      </c>
      <c r="B42654" s="186" t="s">
        <v>8822</v>
      </c>
      <c r="C42654" s="186" t="s">
        <v>17277</v>
      </c>
    </row>
    <row r="42655" spans="1:3" s="187" customFormat="1" ht="31.2">
      <c r="A42655" s="185" t="s">
        <v>38772</v>
      </c>
      <c r="B42655" s="186" t="s">
        <v>2339</v>
      </c>
      <c r="C42655" s="186" t="s">
        <v>38207</v>
      </c>
    </row>
    <row r="42656" spans="1:3" s="187" customFormat="1" ht="46.8">
      <c r="A42656" s="185" t="s">
        <v>35502</v>
      </c>
      <c r="B42656" s="186" t="s">
        <v>2288</v>
      </c>
      <c r="C42656" s="186" t="s">
        <v>34927</v>
      </c>
    </row>
    <row r="42657" spans="1:3" s="187" customFormat="1" ht="31.2">
      <c r="A42657" s="185" t="s">
        <v>36757</v>
      </c>
      <c r="B42657" s="186" t="s">
        <v>36758</v>
      </c>
      <c r="C42657" s="186" t="s">
        <v>36439</v>
      </c>
    </row>
    <row r="42658" spans="1:3" s="187" customFormat="1" ht="46.8">
      <c r="A42658" s="185" t="s">
        <v>10200</v>
      </c>
      <c r="B42658" s="186" t="s">
        <v>10201</v>
      </c>
      <c r="C42658" s="186" t="s">
        <v>9722</v>
      </c>
    </row>
    <row r="42659" spans="1:3" s="187" customFormat="1" ht="31.2">
      <c r="A42659" s="185" t="s">
        <v>14501</v>
      </c>
      <c r="B42659" s="186" t="s">
        <v>6228</v>
      </c>
      <c r="C42659" s="186" t="s">
        <v>13890</v>
      </c>
    </row>
    <row r="42660" spans="1:3" s="187" customFormat="1" ht="15.6">
      <c r="A42660" s="185" t="s">
        <v>48882</v>
      </c>
      <c r="B42660" s="186" t="s">
        <v>48883</v>
      </c>
      <c r="C42660" s="188" t="s">
        <v>47005</v>
      </c>
    </row>
    <row r="42661" spans="1:3" s="187" customFormat="1" ht="31.2">
      <c r="A42661" s="185" t="s">
        <v>49220</v>
      </c>
      <c r="B42661" s="186" t="s">
        <v>49221</v>
      </c>
      <c r="C42661" s="188" t="s">
        <v>47132</v>
      </c>
    </row>
    <row r="42662" spans="1:3" s="187" customFormat="1" ht="31.2">
      <c r="A42662" s="185" t="s">
        <v>29130</v>
      </c>
      <c r="B42662" s="186" t="s">
        <v>8798</v>
      </c>
      <c r="C42662" s="186" t="s">
        <v>28788</v>
      </c>
    </row>
    <row r="42663" spans="1:3" s="187" customFormat="1" ht="46.8">
      <c r="A42663" s="185" t="s">
        <v>14866</v>
      </c>
      <c r="B42663" s="186" t="s">
        <v>5479</v>
      </c>
      <c r="C42663" s="186" t="s">
        <v>14697</v>
      </c>
    </row>
    <row r="42664" spans="1:3" s="187" customFormat="1" ht="31.2">
      <c r="A42664" s="185" t="s">
        <v>36511</v>
      </c>
      <c r="B42664" s="186" t="s">
        <v>267</v>
      </c>
      <c r="C42664" s="186" t="s">
        <v>36439</v>
      </c>
    </row>
    <row r="42665" spans="1:3" s="187" customFormat="1" ht="31.2">
      <c r="A42665" s="185" t="s">
        <v>12288</v>
      </c>
      <c r="B42665" s="186" t="s">
        <v>12289</v>
      </c>
      <c r="C42665" s="186" t="s">
        <v>11996</v>
      </c>
    </row>
    <row r="42666" spans="1:3" s="187" customFormat="1" ht="31.2">
      <c r="A42666" s="185" t="s">
        <v>44701</v>
      </c>
      <c r="B42666" s="186" t="s">
        <v>43798</v>
      </c>
      <c r="C42666" s="186" t="s">
        <v>44652</v>
      </c>
    </row>
    <row r="42667" spans="1:3" s="187" customFormat="1" ht="31.2">
      <c r="A42667" s="185" t="s">
        <v>30225</v>
      </c>
      <c r="B42667" s="186" t="s">
        <v>13398</v>
      </c>
      <c r="C42667" s="186" t="s">
        <v>29648</v>
      </c>
    </row>
    <row r="42668" spans="1:3" s="187" customFormat="1" ht="46.8">
      <c r="A42668" s="185" t="s">
        <v>9677</v>
      </c>
      <c r="B42668" s="186" t="s">
        <v>2931</v>
      </c>
      <c r="C42668" s="186" t="s">
        <v>8759</v>
      </c>
    </row>
    <row r="42669" spans="1:3" s="187" customFormat="1" ht="46.8">
      <c r="A42669" s="185" t="s">
        <v>22785</v>
      </c>
      <c r="B42669" s="186" t="s">
        <v>1063</v>
      </c>
      <c r="C42669" s="186" t="s">
        <v>21991</v>
      </c>
    </row>
    <row r="42670" spans="1:3" s="187" customFormat="1" ht="46.8">
      <c r="A42670" s="185" t="s">
        <v>19442</v>
      </c>
      <c r="B42670" s="186" t="s">
        <v>1443</v>
      </c>
      <c r="C42670" s="186" t="s">
        <v>19363</v>
      </c>
    </row>
    <row r="42671" spans="1:3" s="187" customFormat="1" ht="46.8">
      <c r="A42671" s="185" t="s">
        <v>21238</v>
      </c>
      <c r="B42671" s="186" t="s">
        <v>21239</v>
      </c>
      <c r="C42671" s="186" t="s">
        <v>21022</v>
      </c>
    </row>
    <row r="42672" spans="1:3" s="187" customFormat="1" ht="31.2">
      <c r="A42672" s="185" t="s">
        <v>25172</v>
      </c>
      <c r="B42672" s="186" t="s">
        <v>24390</v>
      </c>
      <c r="C42672" s="186" t="s">
        <v>24806</v>
      </c>
    </row>
    <row r="42673" spans="1:3" s="187" customFormat="1" ht="46.8">
      <c r="A42673" s="185" t="s">
        <v>34673</v>
      </c>
      <c r="B42673" s="186" t="s">
        <v>12183</v>
      </c>
      <c r="C42673" s="186" t="s">
        <v>34068</v>
      </c>
    </row>
    <row r="42674" spans="1:3" s="187" customFormat="1" ht="46.8">
      <c r="A42674" s="185" t="s">
        <v>1492</v>
      </c>
      <c r="B42674" s="186" t="s">
        <v>1493</v>
      </c>
      <c r="C42674" s="186" t="s">
        <v>11</v>
      </c>
    </row>
    <row r="42675" spans="1:3" s="187" customFormat="1" ht="46.8">
      <c r="A42675" s="185" t="s">
        <v>8616</v>
      </c>
      <c r="B42675" s="186" t="s">
        <v>711</v>
      </c>
      <c r="C42675" s="186" t="s">
        <v>8505</v>
      </c>
    </row>
    <row r="42676" spans="1:3" s="187" customFormat="1" ht="46.8">
      <c r="A42676" s="185" t="s">
        <v>3347</v>
      </c>
      <c r="B42676" s="186" t="s">
        <v>34</v>
      </c>
      <c r="C42676" s="186" t="s">
        <v>3346</v>
      </c>
    </row>
    <row r="42677" spans="1:3" s="187" customFormat="1" ht="31.2">
      <c r="A42677" s="185" t="s">
        <v>29830</v>
      </c>
      <c r="B42677" s="186" t="s">
        <v>249</v>
      </c>
      <c r="C42677" s="186" t="s">
        <v>29648</v>
      </c>
    </row>
    <row r="42678" spans="1:3" s="187" customFormat="1" ht="31.2">
      <c r="A42678" s="185" t="s">
        <v>1527</v>
      </c>
      <c r="B42678" s="186" t="s">
        <v>1528</v>
      </c>
      <c r="C42678" s="186" t="s">
        <v>11</v>
      </c>
    </row>
    <row r="42679" spans="1:3" s="187" customFormat="1" ht="31.2">
      <c r="A42679" s="185" t="s">
        <v>9178</v>
      </c>
      <c r="B42679" s="186" t="s">
        <v>5002</v>
      </c>
      <c r="C42679" s="186" t="s">
        <v>8759</v>
      </c>
    </row>
    <row r="42680" spans="1:3" s="187" customFormat="1" ht="31.2">
      <c r="A42680" s="185" t="s">
        <v>5437</v>
      </c>
      <c r="B42680" s="186" t="s">
        <v>1601</v>
      </c>
      <c r="C42680" s="186" t="s">
        <v>4409</v>
      </c>
    </row>
    <row r="42681" spans="1:3" s="187" customFormat="1" ht="31.2">
      <c r="A42681" s="185" t="s">
        <v>4403</v>
      </c>
      <c r="B42681" s="186" t="s">
        <v>4100</v>
      </c>
      <c r="C42681" s="186" t="s">
        <v>3992</v>
      </c>
    </row>
    <row r="42682" spans="1:3" s="187" customFormat="1" ht="31.2">
      <c r="A42682" s="185" t="s">
        <v>34926</v>
      </c>
      <c r="B42682" s="186" t="s">
        <v>7491</v>
      </c>
      <c r="C42682" s="186" t="s">
        <v>34927</v>
      </c>
    </row>
    <row r="42683" spans="1:3" s="187" customFormat="1" ht="31.2">
      <c r="A42683" s="185" t="s">
        <v>33866</v>
      </c>
      <c r="B42683" s="186" t="s">
        <v>33867</v>
      </c>
      <c r="C42683" s="186" t="s">
        <v>33246</v>
      </c>
    </row>
    <row r="42684" spans="1:3" s="187" customFormat="1" ht="46.8">
      <c r="A42684" s="185" t="s">
        <v>46316</v>
      </c>
      <c r="B42684" s="186" t="s">
        <v>885</v>
      </c>
      <c r="C42684" s="186" t="s">
        <v>46185</v>
      </c>
    </row>
    <row r="42685" spans="1:3" s="187" customFormat="1" ht="62.4">
      <c r="A42685" s="185" t="s">
        <v>8689</v>
      </c>
      <c r="B42685" s="186" t="s">
        <v>8690</v>
      </c>
      <c r="C42685" s="186" t="s">
        <v>8505</v>
      </c>
    </row>
    <row r="42686" spans="1:3" s="187" customFormat="1" ht="46.8">
      <c r="A42686" s="185" t="s">
        <v>6064</v>
      </c>
      <c r="B42686" s="186" t="s">
        <v>6065</v>
      </c>
      <c r="C42686" s="186" t="s">
        <v>5465</v>
      </c>
    </row>
    <row r="42687" spans="1:3" s="187" customFormat="1" ht="31.2">
      <c r="A42687" s="185" t="s">
        <v>42499</v>
      </c>
      <c r="B42687" s="186" t="s">
        <v>20569</v>
      </c>
      <c r="C42687" s="186" t="s">
        <v>42001</v>
      </c>
    </row>
    <row r="42688" spans="1:3" s="187" customFormat="1" ht="31.2">
      <c r="A42688" s="185" t="s">
        <v>19352</v>
      </c>
      <c r="B42688" s="186" t="s">
        <v>19353</v>
      </c>
      <c r="C42688" s="186" t="s">
        <v>19116</v>
      </c>
    </row>
    <row r="42689" spans="1:3" s="187" customFormat="1" ht="31.2">
      <c r="A42689" s="185" t="s">
        <v>11356</v>
      </c>
      <c r="B42689" s="186" t="s">
        <v>63</v>
      </c>
      <c r="C42689" s="186" t="s">
        <v>10830</v>
      </c>
    </row>
    <row r="42690" spans="1:3" s="187" customFormat="1" ht="31.2">
      <c r="A42690" s="185" t="s">
        <v>12001</v>
      </c>
      <c r="B42690" s="186" t="s">
        <v>11531</v>
      </c>
      <c r="C42690" s="186" t="s">
        <v>11996</v>
      </c>
    </row>
    <row r="42691" spans="1:3" s="187" customFormat="1" ht="31.2">
      <c r="A42691" s="185" t="s">
        <v>12001</v>
      </c>
      <c r="B42691" s="186" t="s">
        <v>11531</v>
      </c>
      <c r="C42691" s="186" t="s">
        <v>21991</v>
      </c>
    </row>
    <row r="42692" spans="1:3" s="187" customFormat="1" ht="31.2">
      <c r="A42692" s="185" t="s">
        <v>19821</v>
      </c>
      <c r="B42692" s="186" t="s">
        <v>4516</v>
      </c>
      <c r="C42692" s="186" t="s">
        <v>19363</v>
      </c>
    </row>
    <row r="42693" spans="1:3" s="187" customFormat="1" ht="31.2">
      <c r="A42693" s="185" t="s">
        <v>49644</v>
      </c>
      <c r="B42693" s="186" t="s">
        <v>49643</v>
      </c>
      <c r="C42693" s="188" t="s">
        <v>47005</v>
      </c>
    </row>
    <row r="42694" spans="1:3" s="187" customFormat="1" ht="62.4">
      <c r="A42694" s="185" t="s">
        <v>30590</v>
      </c>
      <c r="B42694" s="186" t="s">
        <v>4413</v>
      </c>
      <c r="C42694" s="186" t="s">
        <v>30515</v>
      </c>
    </row>
    <row r="42695" spans="1:3" s="187" customFormat="1" ht="62.4">
      <c r="A42695" s="185" t="s">
        <v>30590</v>
      </c>
      <c r="B42695" s="186" t="s">
        <v>4413</v>
      </c>
      <c r="C42695" s="186" t="s">
        <v>35823</v>
      </c>
    </row>
    <row r="42696" spans="1:3" s="187" customFormat="1" ht="31.2">
      <c r="A42696" s="185" t="s">
        <v>26226</v>
      </c>
      <c r="B42696" s="186" t="s">
        <v>26227</v>
      </c>
      <c r="C42696" s="186" t="s">
        <v>25996</v>
      </c>
    </row>
    <row r="42697" spans="1:3" s="187" customFormat="1" ht="31.2">
      <c r="A42697" s="185" t="s">
        <v>34965</v>
      </c>
      <c r="B42697" s="186" t="s">
        <v>34966</v>
      </c>
      <c r="C42697" s="186" t="s">
        <v>34927</v>
      </c>
    </row>
    <row r="42698" spans="1:3" s="187" customFormat="1" ht="31.2">
      <c r="A42698" s="185" t="s">
        <v>925</v>
      </c>
      <c r="B42698" s="186" t="s">
        <v>926</v>
      </c>
      <c r="C42698" s="186" t="s">
        <v>11</v>
      </c>
    </row>
    <row r="42699" spans="1:3" s="187" customFormat="1" ht="31.2">
      <c r="A42699" s="185" t="s">
        <v>25903</v>
      </c>
      <c r="B42699" s="186" t="s">
        <v>471</v>
      </c>
      <c r="C42699" s="188" t="s">
        <v>25820</v>
      </c>
    </row>
    <row r="42700" spans="1:3" s="187" customFormat="1" ht="31.2">
      <c r="A42700" s="185" t="s">
        <v>16260</v>
      </c>
      <c r="B42700" s="186" t="s">
        <v>597</v>
      </c>
      <c r="C42700" s="186" t="s">
        <v>16132</v>
      </c>
    </row>
    <row r="42701" spans="1:3" s="187" customFormat="1" ht="31.2">
      <c r="A42701" s="185" t="s">
        <v>36526</v>
      </c>
      <c r="B42701" s="186" t="s">
        <v>2738</v>
      </c>
      <c r="C42701" s="186" t="s">
        <v>36439</v>
      </c>
    </row>
    <row r="42702" spans="1:3" s="187" customFormat="1" ht="31.2">
      <c r="A42702" s="185" t="s">
        <v>20398</v>
      </c>
      <c r="B42702" s="186" t="s">
        <v>14799</v>
      </c>
      <c r="C42702" s="186" t="s">
        <v>20152</v>
      </c>
    </row>
    <row r="42703" spans="1:3" s="187" customFormat="1" ht="31.2">
      <c r="A42703" s="185" t="s">
        <v>29930</v>
      </c>
      <c r="B42703" s="186" t="s">
        <v>269</v>
      </c>
      <c r="C42703" s="186" t="s">
        <v>29648</v>
      </c>
    </row>
    <row r="42704" spans="1:3" s="187" customFormat="1" ht="31.2">
      <c r="A42704" s="185" t="s">
        <v>30428</v>
      </c>
      <c r="B42704" s="186" t="s">
        <v>456</v>
      </c>
      <c r="C42704" s="186" t="s">
        <v>29648</v>
      </c>
    </row>
    <row r="42705" spans="1:3" s="187" customFormat="1" ht="31.2">
      <c r="A42705" s="185" t="s">
        <v>40833</v>
      </c>
      <c r="B42705" s="186" t="s">
        <v>28530</v>
      </c>
      <c r="C42705" s="186" t="s">
        <v>40685</v>
      </c>
    </row>
    <row r="42706" spans="1:3" s="187" customFormat="1" ht="31.2">
      <c r="A42706" s="185" t="s">
        <v>38281</v>
      </c>
      <c r="B42706" s="186" t="s">
        <v>21393</v>
      </c>
      <c r="C42706" s="186" t="s">
        <v>38207</v>
      </c>
    </row>
    <row r="42707" spans="1:3" s="187" customFormat="1" ht="31.2">
      <c r="A42707" s="185" t="s">
        <v>27168</v>
      </c>
      <c r="B42707" s="186" t="s">
        <v>27169</v>
      </c>
      <c r="C42707" s="186" t="s">
        <v>27116</v>
      </c>
    </row>
    <row r="42708" spans="1:3" s="187" customFormat="1" ht="31.2">
      <c r="A42708" s="185" t="s">
        <v>42067</v>
      </c>
      <c r="B42708" s="186" t="s">
        <v>5195</v>
      </c>
      <c r="C42708" s="186" t="s">
        <v>42001</v>
      </c>
    </row>
    <row r="42709" spans="1:3" s="187" customFormat="1" ht="31.2">
      <c r="A42709" s="185" t="s">
        <v>13935</v>
      </c>
      <c r="B42709" s="186" t="s">
        <v>5729</v>
      </c>
      <c r="C42709" s="186" t="s">
        <v>13890</v>
      </c>
    </row>
    <row r="42710" spans="1:3" s="187" customFormat="1" ht="31.2">
      <c r="A42710" s="185" t="s">
        <v>22983</v>
      </c>
      <c r="B42710" s="186" t="s">
        <v>2979</v>
      </c>
      <c r="C42710" s="186" t="s">
        <v>22896</v>
      </c>
    </row>
    <row r="42711" spans="1:3" s="187" customFormat="1" ht="31.2">
      <c r="A42711" s="185" t="s">
        <v>40704</v>
      </c>
      <c r="B42711" s="186" t="s">
        <v>4905</v>
      </c>
      <c r="C42711" s="186" t="s">
        <v>40685</v>
      </c>
    </row>
    <row r="42712" spans="1:3" s="187" customFormat="1" ht="31.2">
      <c r="A42712" s="185" t="s">
        <v>24840</v>
      </c>
      <c r="B42712" s="186" t="s">
        <v>5016</v>
      </c>
      <c r="C42712" s="186" t="s">
        <v>24806</v>
      </c>
    </row>
    <row r="42713" spans="1:3" s="187" customFormat="1" ht="46.8">
      <c r="A42713" s="185" t="s">
        <v>33347</v>
      </c>
      <c r="B42713" s="186" t="s">
        <v>33348</v>
      </c>
      <c r="C42713" s="186" t="s">
        <v>33246</v>
      </c>
    </row>
    <row r="42714" spans="1:3" s="187" customFormat="1" ht="31.2">
      <c r="A42714" s="185" t="s">
        <v>32063</v>
      </c>
      <c r="B42714" s="186" t="s">
        <v>24162</v>
      </c>
      <c r="C42714" s="186" t="s">
        <v>31402</v>
      </c>
    </row>
    <row r="42715" spans="1:3" s="187" customFormat="1" ht="31.2">
      <c r="A42715" s="185" t="s">
        <v>30774</v>
      </c>
      <c r="B42715" s="186" t="s">
        <v>7982</v>
      </c>
      <c r="C42715" s="186" t="s">
        <v>30515</v>
      </c>
    </row>
    <row r="42716" spans="1:3" s="187" customFormat="1" ht="31.2">
      <c r="A42716" s="185" t="s">
        <v>30483</v>
      </c>
      <c r="B42716" s="186" t="s">
        <v>30484</v>
      </c>
      <c r="C42716" s="186" t="s">
        <v>29648</v>
      </c>
    </row>
    <row r="42717" spans="1:3" s="187" customFormat="1" ht="31.2">
      <c r="A42717" s="185" t="s">
        <v>27134</v>
      </c>
      <c r="B42717" s="186" t="s">
        <v>4458</v>
      </c>
      <c r="C42717" s="186" t="s">
        <v>27116</v>
      </c>
    </row>
    <row r="42718" spans="1:3" s="187" customFormat="1" ht="31.2">
      <c r="A42718" s="185" t="s">
        <v>11739</v>
      </c>
      <c r="B42718" s="186" t="s">
        <v>6731</v>
      </c>
      <c r="C42718" s="186" t="s">
        <v>10830</v>
      </c>
    </row>
    <row r="42719" spans="1:3" s="187" customFormat="1" ht="31.2">
      <c r="A42719" s="185" t="s">
        <v>29057</v>
      </c>
      <c r="B42719" s="186" t="s">
        <v>1299</v>
      </c>
      <c r="C42719" s="186" t="s">
        <v>28788</v>
      </c>
    </row>
    <row r="42720" spans="1:3" s="187" customFormat="1" ht="31.2">
      <c r="A42720" s="185" t="s">
        <v>29057</v>
      </c>
      <c r="B42720" s="186" t="s">
        <v>1299</v>
      </c>
      <c r="C42720" s="186" t="s">
        <v>41318</v>
      </c>
    </row>
    <row r="42721" spans="1:3" s="187" customFormat="1" ht="15.6">
      <c r="A42721" s="185" t="s">
        <v>47058</v>
      </c>
      <c r="B42721" s="186" t="s">
        <v>47048</v>
      </c>
      <c r="C42721" s="188" t="s">
        <v>47057</v>
      </c>
    </row>
    <row r="42722" spans="1:3" s="187" customFormat="1" ht="31.2">
      <c r="A42722" s="185" t="s">
        <v>45307</v>
      </c>
      <c r="B42722" s="186" t="s">
        <v>7906</v>
      </c>
      <c r="C42722" s="186" t="s">
        <v>44652</v>
      </c>
    </row>
    <row r="42723" spans="1:3" s="187" customFormat="1" ht="31.2">
      <c r="A42723" s="185" t="s">
        <v>5404</v>
      </c>
      <c r="B42723" s="186" t="s">
        <v>5405</v>
      </c>
      <c r="C42723" s="186" t="s">
        <v>4409</v>
      </c>
    </row>
    <row r="42724" spans="1:3" s="187" customFormat="1" ht="31.2">
      <c r="A42724" s="185" t="s">
        <v>19552</v>
      </c>
      <c r="B42724" s="186" t="s">
        <v>2031</v>
      </c>
      <c r="C42724" s="186" t="s">
        <v>19363</v>
      </c>
    </row>
    <row r="42725" spans="1:3" s="187" customFormat="1" ht="31.2">
      <c r="A42725" s="185" t="s">
        <v>16605</v>
      </c>
      <c r="B42725" s="186" t="s">
        <v>16606</v>
      </c>
      <c r="C42725" s="186" t="s">
        <v>16132</v>
      </c>
    </row>
    <row r="42726" spans="1:3" s="187" customFormat="1" ht="31.2">
      <c r="A42726" s="185" t="s">
        <v>16605</v>
      </c>
      <c r="B42726" s="186" t="s">
        <v>16606</v>
      </c>
      <c r="C42726" s="186" t="s">
        <v>36439</v>
      </c>
    </row>
    <row r="42727" spans="1:3" s="187" customFormat="1" ht="31.2">
      <c r="A42727" s="185" t="s">
        <v>11793</v>
      </c>
      <c r="B42727" s="186" t="s">
        <v>893</v>
      </c>
      <c r="C42727" s="186" t="s">
        <v>10830</v>
      </c>
    </row>
    <row r="42728" spans="1:3" s="187" customFormat="1" ht="46.8">
      <c r="A42728" s="185" t="s">
        <v>5561</v>
      </c>
      <c r="B42728" s="186" t="s">
        <v>5496</v>
      </c>
      <c r="C42728" s="186" t="s">
        <v>5465</v>
      </c>
    </row>
    <row r="42729" spans="1:3" s="187" customFormat="1" ht="46.8">
      <c r="A42729" s="185" t="s">
        <v>5561</v>
      </c>
      <c r="B42729" s="186" t="s">
        <v>5496</v>
      </c>
      <c r="C42729" s="186" t="s">
        <v>20152</v>
      </c>
    </row>
    <row r="42730" spans="1:3" s="187" customFormat="1" ht="31.2">
      <c r="A42730" s="185" t="s">
        <v>26413</v>
      </c>
      <c r="B42730" s="186" t="s">
        <v>26414</v>
      </c>
      <c r="C42730" s="186" t="s">
        <v>25996</v>
      </c>
    </row>
    <row r="42731" spans="1:3" s="187" customFormat="1" ht="46.8">
      <c r="A42731" s="185" t="s">
        <v>18616</v>
      </c>
      <c r="B42731" s="186" t="s">
        <v>18096</v>
      </c>
      <c r="C42731" s="186" t="s">
        <v>18049</v>
      </c>
    </row>
    <row r="42732" spans="1:3" s="187" customFormat="1" ht="31.2">
      <c r="A42732" s="185" t="s">
        <v>3200</v>
      </c>
      <c r="B42732" s="186" t="s">
        <v>3201</v>
      </c>
      <c r="C42732" s="186" t="s">
        <v>2852</v>
      </c>
    </row>
    <row r="42733" spans="1:3" s="187" customFormat="1" ht="31.2">
      <c r="A42733" s="185" t="s">
        <v>20387</v>
      </c>
      <c r="B42733" s="186" t="s">
        <v>2245</v>
      </c>
      <c r="C42733" s="186" t="s">
        <v>20152</v>
      </c>
    </row>
    <row r="42734" spans="1:3" s="187" customFormat="1" ht="31.2">
      <c r="A42734" s="185" t="s">
        <v>10851</v>
      </c>
      <c r="B42734" s="186" t="s">
        <v>10852</v>
      </c>
      <c r="C42734" s="186" t="s">
        <v>10830</v>
      </c>
    </row>
    <row r="42735" spans="1:3" s="187" customFormat="1" ht="31.2">
      <c r="A42735" s="185" t="s">
        <v>11211</v>
      </c>
      <c r="B42735" s="186" t="s">
        <v>616</v>
      </c>
      <c r="C42735" s="186" t="s">
        <v>10830</v>
      </c>
    </row>
    <row r="42736" spans="1:3" s="187" customFormat="1" ht="31.2">
      <c r="A42736" s="185" t="s">
        <v>29745</v>
      </c>
      <c r="B42736" s="186" t="s">
        <v>1548</v>
      </c>
      <c r="C42736" s="186" t="s">
        <v>29648</v>
      </c>
    </row>
    <row r="42737" spans="1:3" s="187" customFormat="1" ht="31.2">
      <c r="A42737" s="185" t="s">
        <v>5188</v>
      </c>
      <c r="B42737" s="186" t="s">
        <v>5189</v>
      </c>
      <c r="C42737" s="186" t="s">
        <v>4409</v>
      </c>
    </row>
    <row r="42738" spans="1:3" s="187" customFormat="1" ht="31.2">
      <c r="A42738" s="185" t="s">
        <v>36698</v>
      </c>
      <c r="B42738" s="186" t="s">
        <v>5625</v>
      </c>
      <c r="C42738" s="186" t="s">
        <v>36439</v>
      </c>
    </row>
    <row r="42739" spans="1:3" s="187" customFormat="1" ht="46.8">
      <c r="A42739" s="185" t="s">
        <v>4192</v>
      </c>
      <c r="B42739" s="186" t="s">
        <v>1081</v>
      </c>
      <c r="C42739" s="186" t="s">
        <v>3992</v>
      </c>
    </row>
    <row r="42740" spans="1:3" s="187" customFormat="1" ht="15.6">
      <c r="A42740" s="185" t="s">
        <v>25830</v>
      </c>
      <c r="B42740" s="186" t="s">
        <v>371</v>
      </c>
      <c r="C42740" s="188" t="s">
        <v>25820</v>
      </c>
    </row>
    <row r="42741" spans="1:3" s="187" customFormat="1" ht="46.8">
      <c r="A42741" s="185" t="s">
        <v>41669</v>
      </c>
      <c r="B42741" s="186" t="s">
        <v>253</v>
      </c>
      <c r="C42741" s="186" t="s">
        <v>41318</v>
      </c>
    </row>
    <row r="42742" spans="1:3" s="187" customFormat="1" ht="31.2">
      <c r="A42742" s="185" t="s">
        <v>34304</v>
      </c>
      <c r="B42742" s="186" t="s">
        <v>38</v>
      </c>
      <c r="C42742" s="186" t="s">
        <v>34068</v>
      </c>
    </row>
    <row r="42743" spans="1:3" s="187" customFormat="1" ht="46.8">
      <c r="A42743" s="185" t="s">
        <v>19631</v>
      </c>
      <c r="B42743" s="186" t="s">
        <v>2155</v>
      </c>
      <c r="C42743" s="186" t="s">
        <v>19363</v>
      </c>
    </row>
    <row r="42744" spans="1:3" s="187" customFormat="1" ht="46.8">
      <c r="A42744" s="185" t="s">
        <v>45790</v>
      </c>
      <c r="B42744" s="186" t="s">
        <v>33862</v>
      </c>
      <c r="C42744" s="186" t="s">
        <v>45398</v>
      </c>
    </row>
    <row r="42745" spans="1:3" s="187" customFormat="1" ht="31.2">
      <c r="A42745" s="185" t="s">
        <v>5267</v>
      </c>
      <c r="B42745" s="186" t="s">
        <v>666</v>
      </c>
      <c r="C42745" s="186" t="s">
        <v>4409</v>
      </c>
    </row>
    <row r="42746" spans="1:3" s="187" customFormat="1" ht="31.2">
      <c r="A42746" s="185" t="s">
        <v>5267</v>
      </c>
      <c r="B42746" s="186" t="s">
        <v>50197</v>
      </c>
      <c r="C42746" s="188" t="s">
        <v>46838</v>
      </c>
    </row>
    <row r="42747" spans="1:3" s="187" customFormat="1" ht="46.8">
      <c r="A42747" s="185" t="s">
        <v>46128</v>
      </c>
      <c r="B42747" s="186" t="s">
        <v>36992</v>
      </c>
      <c r="C42747" s="186" t="s">
        <v>45398</v>
      </c>
    </row>
    <row r="42748" spans="1:3" s="187" customFormat="1" ht="62.4">
      <c r="A42748" s="185" t="s">
        <v>1968</v>
      </c>
      <c r="B42748" s="186" t="s">
        <v>1969</v>
      </c>
      <c r="C42748" s="186" t="s">
        <v>1534</v>
      </c>
    </row>
    <row r="42749" spans="1:3" s="187" customFormat="1" ht="62.4">
      <c r="A42749" s="185" t="s">
        <v>1968</v>
      </c>
      <c r="B42749" s="186" t="s">
        <v>1969</v>
      </c>
      <c r="C42749" s="186" t="s">
        <v>31402</v>
      </c>
    </row>
    <row r="42750" spans="1:3" s="187" customFormat="1" ht="31.2">
      <c r="A42750" s="185" t="s">
        <v>37268</v>
      </c>
      <c r="B42750" s="186" t="s">
        <v>1115</v>
      </c>
      <c r="C42750" s="186" t="s">
        <v>37010</v>
      </c>
    </row>
    <row r="42751" spans="1:3" s="187" customFormat="1" ht="31.2">
      <c r="A42751" s="185" t="s">
        <v>1357</v>
      </c>
      <c r="B42751" s="186" t="s">
        <v>1358</v>
      </c>
      <c r="C42751" s="186" t="s">
        <v>11</v>
      </c>
    </row>
    <row r="42752" spans="1:3" s="187" customFormat="1" ht="78">
      <c r="A42752" s="185" t="s">
        <v>24383</v>
      </c>
      <c r="B42752" s="186" t="s">
        <v>10060</v>
      </c>
      <c r="C42752" s="186" t="s">
        <v>23735</v>
      </c>
    </row>
    <row r="42753" spans="1:3" s="187" customFormat="1" ht="31.2">
      <c r="A42753" s="185" t="s">
        <v>3787</v>
      </c>
      <c r="B42753" s="186" t="s">
        <v>3788</v>
      </c>
      <c r="C42753" s="186" t="s">
        <v>3346</v>
      </c>
    </row>
    <row r="42754" spans="1:3" s="187" customFormat="1" ht="31.2">
      <c r="A42754" s="185" t="s">
        <v>25267</v>
      </c>
      <c r="B42754" s="186" t="s">
        <v>25268</v>
      </c>
      <c r="C42754" s="186" t="s">
        <v>24806</v>
      </c>
    </row>
    <row r="42755" spans="1:3" s="187" customFormat="1" ht="62.4">
      <c r="A42755" s="185" t="s">
        <v>26533</v>
      </c>
      <c r="B42755" s="186" t="s">
        <v>12409</v>
      </c>
      <c r="C42755" s="186" t="s">
        <v>25996</v>
      </c>
    </row>
    <row r="42756" spans="1:3" s="187" customFormat="1" ht="46.8">
      <c r="A42756" s="185" t="s">
        <v>38013</v>
      </c>
      <c r="B42756" s="186" t="s">
        <v>38012</v>
      </c>
      <c r="C42756" s="186" t="s">
        <v>37605</v>
      </c>
    </row>
    <row r="42757" spans="1:3" s="187" customFormat="1" ht="46.8">
      <c r="A42757" s="185" t="s">
        <v>45819</v>
      </c>
      <c r="B42757" s="186" t="s">
        <v>15619</v>
      </c>
      <c r="C42757" s="186" t="s">
        <v>45398</v>
      </c>
    </row>
    <row r="42758" spans="1:3" s="187" customFormat="1" ht="46.8">
      <c r="A42758" s="185" t="s">
        <v>43071</v>
      </c>
      <c r="B42758" s="186" t="s">
        <v>14492</v>
      </c>
      <c r="C42758" s="186" t="s">
        <v>42915</v>
      </c>
    </row>
    <row r="42759" spans="1:3" s="187" customFormat="1" ht="31.2">
      <c r="A42759" s="185" t="s">
        <v>564</v>
      </c>
      <c r="B42759" s="186" t="s">
        <v>565</v>
      </c>
      <c r="C42759" s="186" t="s">
        <v>11</v>
      </c>
    </row>
    <row r="42760" spans="1:3" s="187" customFormat="1" ht="62.4">
      <c r="A42760" s="185" t="s">
        <v>42206</v>
      </c>
      <c r="B42760" s="186" t="s">
        <v>42207</v>
      </c>
      <c r="C42760" s="186" t="s">
        <v>42001</v>
      </c>
    </row>
    <row r="42761" spans="1:3" s="187" customFormat="1" ht="46.8">
      <c r="A42761" s="185" t="s">
        <v>25319</v>
      </c>
      <c r="B42761" s="186" t="s">
        <v>10360</v>
      </c>
      <c r="C42761" s="186" t="s">
        <v>24806</v>
      </c>
    </row>
    <row r="42762" spans="1:3" s="187" customFormat="1" ht="46.8">
      <c r="A42762" s="185" t="s">
        <v>12157</v>
      </c>
      <c r="B42762" s="186" t="s">
        <v>2475</v>
      </c>
      <c r="C42762" s="186" t="s">
        <v>11996</v>
      </c>
    </row>
    <row r="42763" spans="1:3" s="187" customFormat="1" ht="31.2">
      <c r="A42763" s="185" t="s">
        <v>31761</v>
      </c>
      <c r="B42763" s="186" t="s">
        <v>396</v>
      </c>
      <c r="C42763" s="186" t="s">
        <v>31402</v>
      </c>
    </row>
    <row r="42764" spans="1:3" s="187" customFormat="1" ht="31.2">
      <c r="A42764" s="185" t="s">
        <v>21687</v>
      </c>
      <c r="B42764" s="186" t="s">
        <v>14422</v>
      </c>
      <c r="C42764" s="186" t="s">
        <v>21022</v>
      </c>
    </row>
    <row r="42765" spans="1:3" s="187" customFormat="1" ht="46.8">
      <c r="A42765" s="185" t="s">
        <v>12089</v>
      </c>
      <c r="B42765" s="186" t="s">
        <v>4783</v>
      </c>
      <c r="C42765" s="186" t="s">
        <v>11996</v>
      </c>
    </row>
    <row r="42766" spans="1:3" s="187" customFormat="1" ht="62.4">
      <c r="A42766" s="185" t="s">
        <v>45317</v>
      </c>
      <c r="B42766" s="186" t="s">
        <v>44306</v>
      </c>
      <c r="C42766" s="186" t="s">
        <v>44652</v>
      </c>
    </row>
    <row r="42767" spans="1:3" s="187" customFormat="1" ht="62.4">
      <c r="A42767" s="185" t="s">
        <v>24835</v>
      </c>
      <c r="B42767" s="186" t="s">
        <v>3888</v>
      </c>
      <c r="C42767" s="186" t="s">
        <v>24806</v>
      </c>
    </row>
    <row r="42768" spans="1:3" s="187" customFormat="1" ht="46.8">
      <c r="A42768" s="185" t="s">
        <v>5933</v>
      </c>
      <c r="B42768" s="186" t="s">
        <v>5934</v>
      </c>
      <c r="C42768" s="186" t="s">
        <v>5465</v>
      </c>
    </row>
    <row r="42769" spans="1:3" s="187" customFormat="1" ht="15.6">
      <c r="A42769" s="185" t="s">
        <v>46936</v>
      </c>
      <c r="B42769" s="186" t="s">
        <v>46937</v>
      </c>
      <c r="C42769" s="188" t="s">
        <v>46938</v>
      </c>
    </row>
    <row r="42770" spans="1:3" s="187" customFormat="1" ht="31.2">
      <c r="A42770" s="185" t="s">
        <v>27737</v>
      </c>
      <c r="B42770" s="186" t="s">
        <v>18592</v>
      </c>
      <c r="C42770" s="186" t="s">
        <v>27116</v>
      </c>
    </row>
    <row r="42771" spans="1:3" s="187" customFormat="1" ht="31.2">
      <c r="A42771" s="185" t="s">
        <v>41753</v>
      </c>
      <c r="B42771" s="186" t="s">
        <v>3387</v>
      </c>
      <c r="C42771" s="186" t="s">
        <v>41318</v>
      </c>
    </row>
    <row r="42772" spans="1:3" s="187" customFormat="1" ht="31.2">
      <c r="A42772" s="185" t="s">
        <v>25568</v>
      </c>
      <c r="B42772" s="186" t="s">
        <v>18889</v>
      </c>
      <c r="C42772" s="186" t="s">
        <v>24806</v>
      </c>
    </row>
    <row r="42773" spans="1:3" s="187" customFormat="1" ht="31.2">
      <c r="A42773" s="185" t="s">
        <v>3774</v>
      </c>
      <c r="B42773" s="186" t="s">
        <v>3775</v>
      </c>
      <c r="C42773" s="186" t="s">
        <v>3346</v>
      </c>
    </row>
    <row r="42774" spans="1:3" s="187" customFormat="1" ht="31.2">
      <c r="A42774" s="185" t="s">
        <v>3468</v>
      </c>
      <c r="B42774" s="186" t="s">
        <v>375</v>
      </c>
      <c r="C42774" s="186" t="s">
        <v>3346</v>
      </c>
    </row>
    <row r="42775" spans="1:3" s="187" customFormat="1" ht="31.2">
      <c r="A42775" s="185" t="s">
        <v>3381</v>
      </c>
      <c r="B42775" s="186" t="s">
        <v>375</v>
      </c>
      <c r="C42775" s="186" t="s">
        <v>3346</v>
      </c>
    </row>
    <row r="42776" spans="1:3" s="187" customFormat="1" ht="31.2">
      <c r="A42776" s="185" t="s">
        <v>3513</v>
      </c>
      <c r="B42776" s="186" t="s">
        <v>933</v>
      </c>
      <c r="C42776" s="186" t="s">
        <v>3346</v>
      </c>
    </row>
    <row r="42777" spans="1:3" s="187" customFormat="1" ht="31.2">
      <c r="A42777" s="185" t="s">
        <v>3467</v>
      </c>
      <c r="B42777" s="186" t="s">
        <v>561</v>
      </c>
      <c r="C42777" s="186" t="s">
        <v>3346</v>
      </c>
    </row>
    <row r="42778" spans="1:3" s="187" customFormat="1" ht="31.2">
      <c r="A42778" s="185" t="s">
        <v>3467</v>
      </c>
      <c r="B42778" s="186" t="s">
        <v>561</v>
      </c>
      <c r="C42778" s="186" t="s">
        <v>25700</v>
      </c>
    </row>
    <row r="42779" spans="1:3" s="187" customFormat="1" ht="31.2">
      <c r="A42779" s="185" t="s">
        <v>3618</v>
      </c>
      <c r="B42779" s="186" t="s">
        <v>821</v>
      </c>
      <c r="C42779" s="186" t="s">
        <v>3346</v>
      </c>
    </row>
    <row r="42780" spans="1:3" s="187" customFormat="1" ht="31.2">
      <c r="A42780" s="185" t="s">
        <v>3576</v>
      </c>
      <c r="B42780" s="186" t="s">
        <v>3373</v>
      </c>
      <c r="C42780" s="186" t="s">
        <v>3346</v>
      </c>
    </row>
    <row r="42781" spans="1:3" s="187" customFormat="1" ht="31.2">
      <c r="A42781" s="185" t="s">
        <v>3768</v>
      </c>
      <c r="B42781" s="186" t="s">
        <v>3769</v>
      </c>
      <c r="C42781" s="186" t="s">
        <v>3346</v>
      </c>
    </row>
    <row r="42782" spans="1:3" s="187" customFormat="1" ht="31.2">
      <c r="A42782" s="185" t="s">
        <v>3391</v>
      </c>
      <c r="B42782" s="186" t="s">
        <v>38</v>
      </c>
      <c r="C42782" s="186" t="s">
        <v>3346</v>
      </c>
    </row>
    <row r="42783" spans="1:3" s="187" customFormat="1" ht="31.2">
      <c r="A42783" s="185" t="s">
        <v>3391</v>
      </c>
      <c r="B42783" s="186" t="s">
        <v>38</v>
      </c>
      <c r="C42783" s="186" t="s">
        <v>43220</v>
      </c>
    </row>
    <row r="42784" spans="1:3" s="187" customFormat="1" ht="31.2">
      <c r="A42784" s="185" t="s">
        <v>3469</v>
      </c>
      <c r="B42784" s="186" t="s">
        <v>3470</v>
      </c>
      <c r="C42784" s="186" t="s">
        <v>3346</v>
      </c>
    </row>
    <row r="42785" spans="1:3" s="187" customFormat="1" ht="31.2">
      <c r="A42785" s="185" t="s">
        <v>3437</v>
      </c>
      <c r="B42785" s="186" t="s">
        <v>237</v>
      </c>
      <c r="C42785" s="186" t="s">
        <v>3346</v>
      </c>
    </row>
    <row r="42786" spans="1:3" s="187" customFormat="1" ht="31.2">
      <c r="A42786" s="185" t="s">
        <v>3865</v>
      </c>
      <c r="B42786" s="186" t="s">
        <v>3866</v>
      </c>
      <c r="C42786" s="186" t="s">
        <v>3346</v>
      </c>
    </row>
    <row r="42787" spans="1:3" s="187" customFormat="1" ht="31.2">
      <c r="A42787" s="185" t="s">
        <v>3406</v>
      </c>
      <c r="B42787" s="186" t="s">
        <v>1907</v>
      </c>
      <c r="C42787" s="186" t="s">
        <v>3346</v>
      </c>
    </row>
    <row r="42788" spans="1:3" s="187" customFormat="1" ht="31.2">
      <c r="A42788" s="185" t="s">
        <v>3534</v>
      </c>
      <c r="B42788" s="186" t="s">
        <v>3535</v>
      </c>
      <c r="C42788" s="186" t="s">
        <v>3346</v>
      </c>
    </row>
    <row r="42789" spans="1:3" s="187" customFormat="1" ht="31.2">
      <c r="A42789" s="185" t="s">
        <v>3444</v>
      </c>
      <c r="B42789" s="186" t="s">
        <v>251</v>
      </c>
      <c r="C42789" s="186" t="s">
        <v>3346</v>
      </c>
    </row>
    <row r="42790" spans="1:3" s="187" customFormat="1" ht="31.2">
      <c r="A42790" s="185" t="s">
        <v>3444</v>
      </c>
      <c r="B42790" s="186" t="s">
        <v>251</v>
      </c>
      <c r="C42790" s="186" t="s">
        <v>29648</v>
      </c>
    </row>
    <row r="42791" spans="1:3" s="187" customFormat="1" ht="31.2">
      <c r="A42791" s="185" t="s">
        <v>3476</v>
      </c>
      <c r="B42791" s="186" t="s">
        <v>375</v>
      </c>
      <c r="C42791" s="186" t="s">
        <v>3346</v>
      </c>
    </row>
    <row r="42792" spans="1:3" s="187" customFormat="1" ht="31.2">
      <c r="A42792" s="185" t="s">
        <v>3855</v>
      </c>
      <c r="B42792" s="186" t="s">
        <v>3856</v>
      </c>
      <c r="C42792" s="186" t="s">
        <v>3346</v>
      </c>
    </row>
    <row r="42793" spans="1:3" s="187" customFormat="1" ht="31.2">
      <c r="A42793" s="185" t="s">
        <v>3550</v>
      </c>
      <c r="B42793" s="186" t="s">
        <v>131</v>
      </c>
      <c r="C42793" s="186" t="s">
        <v>3346</v>
      </c>
    </row>
    <row r="42794" spans="1:3" s="187" customFormat="1" ht="31.2">
      <c r="A42794" s="185" t="s">
        <v>3587</v>
      </c>
      <c r="B42794" s="186" t="s">
        <v>3588</v>
      </c>
      <c r="C42794" s="186" t="s">
        <v>3346</v>
      </c>
    </row>
    <row r="42795" spans="1:3" s="187" customFormat="1" ht="31.2">
      <c r="A42795" s="185" t="s">
        <v>3348</v>
      </c>
      <c r="B42795" s="186" t="s">
        <v>10</v>
      </c>
      <c r="C42795" s="186" t="s">
        <v>3346</v>
      </c>
    </row>
    <row r="42796" spans="1:3" s="187" customFormat="1" ht="31.2">
      <c r="A42796" s="185" t="s">
        <v>3388</v>
      </c>
      <c r="B42796" s="186" t="s">
        <v>424</v>
      </c>
      <c r="C42796" s="186" t="s">
        <v>3346</v>
      </c>
    </row>
    <row r="42797" spans="1:3" s="187" customFormat="1" ht="31.2">
      <c r="A42797" s="185" t="s">
        <v>3703</v>
      </c>
      <c r="B42797" s="186" t="s">
        <v>3704</v>
      </c>
      <c r="C42797" s="186" t="s">
        <v>3346</v>
      </c>
    </row>
    <row r="42798" spans="1:3" s="187" customFormat="1" ht="31.2">
      <c r="A42798" s="185" t="s">
        <v>3390</v>
      </c>
      <c r="B42798" s="186" t="s">
        <v>1812</v>
      </c>
      <c r="C42798" s="186" t="s">
        <v>3346</v>
      </c>
    </row>
    <row r="42799" spans="1:3" s="187" customFormat="1" ht="31.2">
      <c r="A42799" s="185" t="s">
        <v>3639</v>
      </c>
      <c r="B42799" s="186" t="s">
        <v>3640</v>
      </c>
      <c r="C42799" s="186" t="s">
        <v>3346</v>
      </c>
    </row>
    <row r="42800" spans="1:3" s="187" customFormat="1" ht="31.2">
      <c r="A42800" s="185" t="s">
        <v>3446</v>
      </c>
      <c r="B42800" s="186" t="s">
        <v>3447</v>
      </c>
      <c r="C42800" s="186" t="s">
        <v>3346</v>
      </c>
    </row>
    <row r="42801" spans="1:3" s="187" customFormat="1" ht="31.2">
      <c r="A42801" s="185" t="s">
        <v>3364</v>
      </c>
      <c r="B42801" s="186" t="s">
        <v>3365</v>
      </c>
      <c r="C42801" s="186" t="s">
        <v>3346</v>
      </c>
    </row>
    <row r="42802" spans="1:3" s="187" customFormat="1" ht="31.2">
      <c r="A42802" s="185" t="s">
        <v>3615</v>
      </c>
      <c r="B42802" s="186" t="s">
        <v>3616</v>
      </c>
      <c r="C42802" s="186" t="s">
        <v>3346</v>
      </c>
    </row>
    <row r="42803" spans="1:3" s="187" customFormat="1" ht="31.2">
      <c r="A42803" s="185" t="s">
        <v>3632</v>
      </c>
      <c r="B42803" s="186" t="s">
        <v>1159</v>
      </c>
      <c r="C42803" s="186" t="s">
        <v>3346</v>
      </c>
    </row>
    <row r="42804" spans="1:3" s="187" customFormat="1" ht="31.2">
      <c r="A42804" s="185" t="s">
        <v>3613</v>
      </c>
      <c r="B42804" s="186" t="s">
        <v>3614</v>
      </c>
      <c r="C42804" s="186" t="s">
        <v>3346</v>
      </c>
    </row>
    <row r="42805" spans="1:3" s="187" customFormat="1" ht="31.2">
      <c r="A42805" s="185" t="s">
        <v>3603</v>
      </c>
      <c r="B42805" s="186" t="s">
        <v>891</v>
      </c>
      <c r="C42805" s="186" t="s">
        <v>3346</v>
      </c>
    </row>
    <row r="42806" spans="1:3" s="187" customFormat="1" ht="31.2">
      <c r="A42806" s="185" t="s">
        <v>3603</v>
      </c>
      <c r="B42806" s="186" t="s">
        <v>891</v>
      </c>
      <c r="C42806" s="186" t="s">
        <v>23735</v>
      </c>
    </row>
    <row r="42807" spans="1:3" s="187" customFormat="1" ht="31.2">
      <c r="A42807" s="185" t="s">
        <v>3349</v>
      </c>
      <c r="B42807" s="186" t="s">
        <v>223</v>
      </c>
      <c r="C42807" s="186" t="s">
        <v>3346</v>
      </c>
    </row>
    <row r="42808" spans="1:3" s="187" customFormat="1" ht="31.2">
      <c r="A42808" s="185" t="s">
        <v>3462</v>
      </c>
      <c r="B42808" s="186" t="s">
        <v>3380</v>
      </c>
      <c r="C42808" s="186" t="s">
        <v>3346</v>
      </c>
    </row>
    <row r="42809" spans="1:3" s="187" customFormat="1" ht="31.2">
      <c r="A42809" s="185" t="s">
        <v>3728</v>
      </c>
      <c r="B42809" s="186" t="s">
        <v>180</v>
      </c>
      <c r="C42809" s="186" t="s">
        <v>3346</v>
      </c>
    </row>
    <row r="42810" spans="1:3" s="187" customFormat="1" ht="31.2">
      <c r="A42810" s="185" t="s">
        <v>3869</v>
      </c>
      <c r="B42810" s="186" t="s">
        <v>3870</v>
      </c>
      <c r="C42810" s="186" t="s">
        <v>3346</v>
      </c>
    </row>
    <row r="42811" spans="1:3" s="187" customFormat="1" ht="31.2">
      <c r="A42811" s="185" t="s">
        <v>3376</v>
      </c>
      <c r="B42811" s="186" t="s">
        <v>3377</v>
      </c>
      <c r="C42811" s="186" t="s">
        <v>3346</v>
      </c>
    </row>
    <row r="42812" spans="1:3" s="187" customFormat="1" ht="31.2">
      <c r="A42812" s="185" t="s">
        <v>3376</v>
      </c>
      <c r="B42812" s="186" t="s">
        <v>3377</v>
      </c>
      <c r="C42812" s="186" t="s">
        <v>38108</v>
      </c>
    </row>
    <row r="42813" spans="1:3" s="187" customFormat="1" ht="31.2">
      <c r="A42813" s="185" t="s">
        <v>3376</v>
      </c>
      <c r="B42813" s="186" t="s">
        <v>3377</v>
      </c>
      <c r="C42813" s="186" t="s">
        <v>41318</v>
      </c>
    </row>
    <row r="42814" spans="1:3" s="187" customFormat="1" ht="31.2">
      <c r="A42814" s="185" t="s">
        <v>3353</v>
      </c>
      <c r="B42814" s="186" t="s">
        <v>237</v>
      </c>
      <c r="C42814" s="186" t="s">
        <v>3346</v>
      </c>
    </row>
    <row r="42815" spans="1:3" s="187" customFormat="1" ht="31.2">
      <c r="A42815" s="185" t="s">
        <v>3604</v>
      </c>
      <c r="B42815" s="186" t="s">
        <v>3605</v>
      </c>
      <c r="C42815" s="186" t="s">
        <v>3346</v>
      </c>
    </row>
    <row r="42816" spans="1:3" s="187" customFormat="1" ht="31.2">
      <c r="A42816" s="185" t="s">
        <v>22902</v>
      </c>
      <c r="B42816" s="186" t="s">
        <v>4469</v>
      </c>
      <c r="C42816" s="186" t="s">
        <v>22896</v>
      </c>
    </row>
    <row r="42817" spans="1:3" s="187" customFormat="1" ht="46.8">
      <c r="A42817" s="185" t="s">
        <v>35316</v>
      </c>
      <c r="B42817" s="186" t="s">
        <v>15857</v>
      </c>
      <c r="C42817" s="186" t="s">
        <v>34927</v>
      </c>
    </row>
    <row r="42818" spans="1:3" s="187" customFormat="1" ht="46.8">
      <c r="A42818" s="185" t="s">
        <v>15456</v>
      </c>
      <c r="B42818" s="186" t="s">
        <v>10370</v>
      </c>
      <c r="C42818" s="186" t="s">
        <v>14697</v>
      </c>
    </row>
    <row r="42819" spans="1:3" s="187" customFormat="1" ht="62.4">
      <c r="A42819" s="185" t="s">
        <v>35479</v>
      </c>
      <c r="B42819" s="186" t="s">
        <v>808</v>
      </c>
      <c r="C42819" s="186" t="s">
        <v>34927</v>
      </c>
    </row>
    <row r="42820" spans="1:3" s="187" customFormat="1" ht="31.2">
      <c r="A42820" s="185" t="s">
        <v>45120</v>
      </c>
      <c r="B42820" s="186" t="s">
        <v>32526</v>
      </c>
      <c r="C42820" s="186" t="s">
        <v>44652</v>
      </c>
    </row>
    <row r="42821" spans="1:3" s="187" customFormat="1" ht="46.8">
      <c r="A42821" s="185" t="s">
        <v>38647</v>
      </c>
      <c r="B42821" s="186" t="s">
        <v>38648</v>
      </c>
      <c r="C42821" s="186" t="s">
        <v>38207</v>
      </c>
    </row>
    <row r="42822" spans="1:3" s="187" customFormat="1" ht="46.8">
      <c r="A42822" s="185" t="s">
        <v>39810</v>
      </c>
      <c r="B42822" s="186" t="s">
        <v>38648</v>
      </c>
      <c r="C42822" s="186" t="s">
        <v>39606</v>
      </c>
    </row>
    <row r="42823" spans="1:3" s="187" customFormat="1" ht="46.8">
      <c r="A42823" s="185" t="s">
        <v>33178</v>
      </c>
      <c r="B42823" s="186" t="s">
        <v>33179</v>
      </c>
      <c r="C42823" s="186" t="s">
        <v>32209</v>
      </c>
    </row>
    <row r="42824" spans="1:3" s="187" customFormat="1" ht="31.2">
      <c r="A42824" s="185" t="s">
        <v>27702</v>
      </c>
      <c r="B42824" s="186" t="s">
        <v>25208</v>
      </c>
      <c r="C42824" s="186" t="s">
        <v>27116</v>
      </c>
    </row>
    <row r="42825" spans="1:3" s="187" customFormat="1" ht="15.6">
      <c r="A42825" s="185" t="s">
        <v>47078</v>
      </c>
      <c r="B42825" s="186" t="s">
        <v>47072</v>
      </c>
      <c r="C42825" s="188" t="s">
        <v>47057</v>
      </c>
    </row>
    <row r="42826" spans="1:3" s="187" customFormat="1" ht="31.2">
      <c r="A42826" s="185" t="s">
        <v>31785</v>
      </c>
      <c r="B42826" s="186" t="s">
        <v>4504</v>
      </c>
      <c r="C42826" s="186" t="s">
        <v>31402</v>
      </c>
    </row>
    <row r="42827" spans="1:3" s="187" customFormat="1" ht="62.4">
      <c r="A42827" s="185" t="s">
        <v>36935</v>
      </c>
      <c r="B42827" s="186" t="s">
        <v>4366</v>
      </c>
      <c r="C42827" s="186" t="s">
        <v>36439</v>
      </c>
    </row>
    <row r="42828" spans="1:3" s="187" customFormat="1" ht="31.2">
      <c r="A42828" s="185" t="s">
        <v>24708</v>
      </c>
      <c r="B42828" s="186" t="s">
        <v>24709</v>
      </c>
      <c r="C42828" s="188" t="s">
        <v>24617</v>
      </c>
    </row>
    <row r="42829" spans="1:3" s="187" customFormat="1" ht="62.4">
      <c r="A42829" s="185" t="s">
        <v>2612</v>
      </c>
      <c r="B42829" s="186" t="s">
        <v>2613</v>
      </c>
      <c r="C42829" s="188" t="s">
        <v>2493</v>
      </c>
    </row>
    <row r="42830" spans="1:3" s="187" customFormat="1" ht="46.8">
      <c r="A42830" s="185" t="s">
        <v>30966</v>
      </c>
      <c r="B42830" s="186" t="s">
        <v>19798</v>
      </c>
      <c r="C42830" s="186" t="s">
        <v>30515</v>
      </c>
    </row>
    <row r="42831" spans="1:3" s="187" customFormat="1" ht="46.8">
      <c r="A42831" s="185" t="s">
        <v>30966</v>
      </c>
      <c r="B42831" s="186" t="s">
        <v>19798</v>
      </c>
      <c r="C42831" s="186" t="s">
        <v>44652</v>
      </c>
    </row>
    <row r="42832" spans="1:3" s="187" customFormat="1" ht="31.2">
      <c r="A42832" s="185" t="s">
        <v>46568</v>
      </c>
      <c r="B42832" s="186" t="s">
        <v>6466</v>
      </c>
      <c r="C42832" s="186" t="s">
        <v>46185</v>
      </c>
    </row>
    <row r="42833" spans="1:3" s="187" customFormat="1" ht="46.8">
      <c r="A42833" s="185" t="s">
        <v>16329</v>
      </c>
      <c r="B42833" s="186" t="s">
        <v>16330</v>
      </c>
      <c r="C42833" s="186" t="s">
        <v>16132</v>
      </c>
    </row>
    <row r="42834" spans="1:3" s="187" customFormat="1" ht="46.8">
      <c r="A42834" s="185" t="s">
        <v>16329</v>
      </c>
      <c r="B42834" s="186" t="s">
        <v>16330</v>
      </c>
      <c r="C42834" s="186" t="s">
        <v>27967</v>
      </c>
    </row>
    <row r="42835" spans="1:3" s="187" customFormat="1" ht="46.8">
      <c r="A42835" s="185" t="s">
        <v>26047</v>
      </c>
      <c r="B42835" s="186" t="s">
        <v>7678</v>
      </c>
      <c r="C42835" s="186" t="s">
        <v>25996</v>
      </c>
    </row>
    <row r="42836" spans="1:3" s="187" customFormat="1" ht="46.8">
      <c r="A42836" s="185" t="s">
        <v>26047</v>
      </c>
      <c r="B42836" s="186" t="s">
        <v>7678</v>
      </c>
      <c r="C42836" s="186" t="s">
        <v>34068</v>
      </c>
    </row>
    <row r="42837" spans="1:3" s="187" customFormat="1" ht="31.2">
      <c r="A42837" s="185" t="s">
        <v>7604</v>
      </c>
      <c r="B42837" s="186" t="s">
        <v>20</v>
      </c>
      <c r="C42837" s="186" t="s">
        <v>7346</v>
      </c>
    </row>
    <row r="42838" spans="1:3" s="187" customFormat="1" ht="31.2">
      <c r="A42838" s="185" t="s">
        <v>7604</v>
      </c>
      <c r="B42838" s="186" t="s">
        <v>20</v>
      </c>
      <c r="C42838" s="186" t="s">
        <v>8759</v>
      </c>
    </row>
    <row r="42839" spans="1:3" s="187" customFormat="1" ht="15.6">
      <c r="A42839" s="185" t="s">
        <v>48806</v>
      </c>
      <c r="B42839" s="186" t="s">
        <v>48807</v>
      </c>
      <c r="C42839" s="188" t="s">
        <v>46850</v>
      </c>
    </row>
    <row r="42840" spans="1:3" s="187" customFormat="1" ht="31.2">
      <c r="A42840" s="185" t="s">
        <v>47998</v>
      </c>
      <c r="B42840" s="186" t="s">
        <v>47999</v>
      </c>
      <c r="C42840" s="188" t="s">
        <v>47243</v>
      </c>
    </row>
    <row r="42841" spans="1:3" s="187" customFormat="1" ht="31.2">
      <c r="A42841" s="185" t="s">
        <v>33709</v>
      </c>
      <c r="B42841" s="186" t="s">
        <v>30857</v>
      </c>
      <c r="C42841" s="186" t="s">
        <v>33246</v>
      </c>
    </row>
    <row r="42842" spans="1:3" s="187" customFormat="1" ht="31.2">
      <c r="A42842" s="185" t="s">
        <v>22888</v>
      </c>
      <c r="B42842" s="186" t="s">
        <v>1509</v>
      </c>
      <c r="C42842" s="186" t="s">
        <v>21991</v>
      </c>
    </row>
    <row r="42843" spans="1:3" s="187" customFormat="1" ht="31.2">
      <c r="A42843" s="185" t="s">
        <v>39904</v>
      </c>
      <c r="B42843" s="186" t="s">
        <v>2277</v>
      </c>
      <c r="C42843" s="186" t="s">
        <v>39606</v>
      </c>
    </row>
    <row r="42844" spans="1:3" s="187" customFormat="1" ht="46.8">
      <c r="A42844" s="185" t="s">
        <v>37743</v>
      </c>
      <c r="B42844" s="186" t="s">
        <v>37744</v>
      </c>
      <c r="C42844" s="186" t="s">
        <v>37605</v>
      </c>
    </row>
    <row r="42845" spans="1:3" s="187" customFormat="1" ht="31.2">
      <c r="A42845" s="185" t="s">
        <v>35109</v>
      </c>
      <c r="B42845" s="186" t="s">
        <v>13149</v>
      </c>
      <c r="C42845" s="186" t="s">
        <v>34927</v>
      </c>
    </row>
    <row r="42846" spans="1:3" s="187" customFormat="1" ht="62.4">
      <c r="A42846" s="185" t="s">
        <v>22353</v>
      </c>
      <c r="B42846" s="186" t="s">
        <v>590</v>
      </c>
      <c r="C42846" s="186" t="s">
        <v>21991</v>
      </c>
    </row>
    <row r="42847" spans="1:3" s="187" customFormat="1" ht="62.4">
      <c r="A42847" s="185" t="s">
        <v>22353</v>
      </c>
      <c r="B42847" s="186" t="s">
        <v>590</v>
      </c>
      <c r="C42847" s="186" t="s">
        <v>34927</v>
      </c>
    </row>
    <row r="42848" spans="1:3" s="187" customFormat="1" ht="31.2">
      <c r="A42848" s="185" t="s">
        <v>13736</v>
      </c>
      <c r="B42848" s="186" t="s">
        <v>10700</v>
      </c>
      <c r="C42848" s="186" t="s">
        <v>12775</v>
      </c>
    </row>
    <row r="42849" spans="1:3" s="187" customFormat="1" ht="46.8">
      <c r="A42849" s="185" t="s">
        <v>4258</v>
      </c>
      <c r="B42849" s="186" t="s">
        <v>4056</v>
      </c>
      <c r="C42849" s="186" t="s">
        <v>3992</v>
      </c>
    </row>
    <row r="42850" spans="1:3" s="187" customFormat="1" ht="31.2">
      <c r="A42850" s="185" t="s">
        <v>2092</v>
      </c>
      <c r="B42850" s="186" t="s">
        <v>2093</v>
      </c>
      <c r="C42850" s="186" t="s">
        <v>1534</v>
      </c>
    </row>
    <row r="42851" spans="1:3" s="187" customFormat="1" ht="31.2">
      <c r="A42851" s="185" t="s">
        <v>38221</v>
      </c>
      <c r="B42851" s="186" t="s">
        <v>269</v>
      </c>
      <c r="C42851" s="186" t="s">
        <v>38207</v>
      </c>
    </row>
    <row r="42852" spans="1:3" s="187" customFormat="1" ht="31.2">
      <c r="A42852" s="185" t="s">
        <v>33832</v>
      </c>
      <c r="B42852" s="186" t="s">
        <v>33833</v>
      </c>
      <c r="C42852" s="186" t="s">
        <v>33246</v>
      </c>
    </row>
    <row r="42853" spans="1:3" s="187" customFormat="1" ht="46.8">
      <c r="A42853" s="185" t="s">
        <v>18659</v>
      </c>
      <c r="B42853" s="186" t="s">
        <v>18660</v>
      </c>
      <c r="C42853" s="186" t="s">
        <v>18049</v>
      </c>
    </row>
    <row r="42854" spans="1:3" s="187" customFormat="1" ht="31.2">
      <c r="A42854" s="185" t="s">
        <v>15407</v>
      </c>
      <c r="B42854" s="186" t="s">
        <v>15408</v>
      </c>
      <c r="C42854" s="186" t="s">
        <v>14697</v>
      </c>
    </row>
    <row r="42855" spans="1:3" s="187" customFormat="1" ht="31.2">
      <c r="A42855" s="185" t="s">
        <v>15407</v>
      </c>
      <c r="B42855" s="186" t="s">
        <v>15408</v>
      </c>
      <c r="C42855" s="186" t="s">
        <v>43751</v>
      </c>
    </row>
    <row r="42856" spans="1:3" s="187" customFormat="1" ht="78">
      <c r="A42856" s="185" t="s">
        <v>48934</v>
      </c>
      <c r="B42856" s="186" t="s">
        <v>48923</v>
      </c>
      <c r="C42856" s="188" t="s">
        <v>46832</v>
      </c>
    </row>
    <row r="42857" spans="1:3" s="187" customFormat="1" ht="62.4">
      <c r="A42857" s="185" t="s">
        <v>46298</v>
      </c>
      <c r="B42857" s="186" t="s">
        <v>1023</v>
      </c>
      <c r="C42857" s="186" t="s">
        <v>46185</v>
      </c>
    </row>
    <row r="42858" spans="1:3" s="187" customFormat="1" ht="31.2">
      <c r="A42858" s="185" t="s">
        <v>31443</v>
      </c>
      <c r="B42858" s="186" t="s">
        <v>6358</v>
      </c>
      <c r="C42858" s="186" t="s">
        <v>31402</v>
      </c>
    </row>
    <row r="42859" spans="1:3" s="187" customFormat="1" ht="46.8">
      <c r="A42859" s="185" t="s">
        <v>45344</v>
      </c>
      <c r="B42859" s="186" t="s">
        <v>9255</v>
      </c>
      <c r="C42859" s="186" t="s">
        <v>44652</v>
      </c>
    </row>
    <row r="42860" spans="1:3" s="187" customFormat="1" ht="46.8">
      <c r="A42860" s="185" t="s">
        <v>19752</v>
      </c>
      <c r="B42860" s="186" t="s">
        <v>19478</v>
      </c>
      <c r="C42860" s="186" t="s">
        <v>19363</v>
      </c>
    </row>
    <row r="42861" spans="1:3" s="187" customFormat="1" ht="46.8">
      <c r="A42861" s="185" t="s">
        <v>27050</v>
      </c>
      <c r="B42861" s="186" t="s">
        <v>6098</v>
      </c>
      <c r="C42861" s="186" t="s">
        <v>26649</v>
      </c>
    </row>
    <row r="42862" spans="1:3" s="187" customFormat="1" ht="46.8">
      <c r="A42862" s="185" t="s">
        <v>10310</v>
      </c>
      <c r="B42862" s="186" t="s">
        <v>10311</v>
      </c>
      <c r="C42862" s="186" t="s">
        <v>9722</v>
      </c>
    </row>
    <row r="42863" spans="1:3" s="187" customFormat="1" ht="46.8">
      <c r="A42863" s="185" t="s">
        <v>3767</v>
      </c>
      <c r="B42863" s="186" t="s">
        <v>3766</v>
      </c>
      <c r="C42863" s="186" t="s">
        <v>3346</v>
      </c>
    </row>
    <row r="42864" spans="1:3" s="187" customFormat="1" ht="46.8">
      <c r="A42864" s="185" t="s">
        <v>12974</v>
      </c>
      <c r="B42864" s="186" t="s">
        <v>783</v>
      </c>
      <c r="C42864" s="186" t="s">
        <v>12775</v>
      </c>
    </row>
    <row r="42865" spans="1:3" s="187" customFormat="1" ht="62.4">
      <c r="A42865" s="185" t="s">
        <v>26094</v>
      </c>
      <c r="B42865" s="186" t="s">
        <v>8415</v>
      </c>
      <c r="C42865" s="186" t="s">
        <v>25996</v>
      </c>
    </row>
    <row r="42866" spans="1:3" s="187" customFormat="1" ht="31.2">
      <c r="A42866" s="185" t="s">
        <v>39665</v>
      </c>
      <c r="B42866" s="186" t="s">
        <v>8966</v>
      </c>
      <c r="C42866" s="186" t="s">
        <v>39606</v>
      </c>
    </row>
    <row r="42867" spans="1:3" s="187" customFormat="1" ht="62.4">
      <c r="A42867" s="185" t="s">
        <v>33536</v>
      </c>
      <c r="B42867" s="186" t="s">
        <v>18625</v>
      </c>
      <c r="C42867" s="186" t="s">
        <v>33246</v>
      </c>
    </row>
    <row r="42868" spans="1:3" s="187" customFormat="1" ht="31.2">
      <c r="A42868" s="185" t="s">
        <v>43859</v>
      </c>
      <c r="B42868" s="186" t="s">
        <v>3529</v>
      </c>
      <c r="C42868" s="186" t="s">
        <v>43751</v>
      </c>
    </row>
    <row r="42869" spans="1:3" s="187" customFormat="1" ht="46.8">
      <c r="A42869" s="185" t="s">
        <v>22975</v>
      </c>
      <c r="B42869" s="186" t="s">
        <v>8221</v>
      </c>
      <c r="C42869" s="186" t="s">
        <v>22896</v>
      </c>
    </row>
    <row r="42870" spans="1:3" s="187" customFormat="1" ht="46.8">
      <c r="A42870" s="185" t="s">
        <v>28671</v>
      </c>
      <c r="B42870" s="186" t="s">
        <v>6129</v>
      </c>
      <c r="C42870" s="188" t="s">
        <v>28661</v>
      </c>
    </row>
    <row r="42871" spans="1:3" s="187" customFormat="1" ht="31.2">
      <c r="A42871" s="185" t="s">
        <v>34430</v>
      </c>
      <c r="B42871" s="186" t="s">
        <v>7914</v>
      </c>
      <c r="C42871" s="186" t="s">
        <v>34068</v>
      </c>
    </row>
    <row r="42872" spans="1:3" s="187" customFormat="1" ht="31.2">
      <c r="A42872" s="185" t="s">
        <v>25585</v>
      </c>
      <c r="B42872" s="186" t="s">
        <v>594</v>
      </c>
      <c r="C42872" s="186" t="s">
        <v>24806</v>
      </c>
    </row>
    <row r="42873" spans="1:3" s="187" customFormat="1" ht="46.8">
      <c r="A42873" s="185" t="s">
        <v>27027</v>
      </c>
      <c r="B42873" s="186" t="s">
        <v>27028</v>
      </c>
      <c r="C42873" s="186" t="s">
        <v>26649</v>
      </c>
    </row>
    <row r="42874" spans="1:3" s="187" customFormat="1" ht="31.2">
      <c r="A42874" s="185" t="s">
        <v>29741</v>
      </c>
      <c r="B42874" s="186" t="s">
        <v>239</v>
      </c>
      <c r="C42874" s="186" t="s">
        <v>29648</v>
      </c>
    </row>
    <row r="42875" spans="1:3" s="187" customFormat="1" ht="31.2">
      <c r="A42875" s="185" t="s">
        <v>29741</v>
      </c>
      <c r="B42875" s="186" t="s">
        <v>239</v>
      </c>
      <c r="C42875" s="186" t="s">
        <v>40685</v>
      </c>
    </row>
    <row r="42876" spans="1:3" s="187" customFormat="1" ht="31.2">
      <c r="A42876" s="185" t="s">
        <v>3939</v>
      </c>
      <c r="B42876" s="186" t="s">
        <v>3940</v>
      </c>
      <c r="C42876" s="186" t="s">
        <v>3874</v>
      </c>
    </row>
    <row r="42877" spans="1:3" s="187" customFormat="1" ht="62.4">
      <c r="A42877" s="185" t="s">
        <v>45452</v>
      </c>
      <c r="B42877" s="186" t="s">
        <v>1784</v>
      </c>
      <c r="C42877" s="186" t="s">
        <v>45398</v>
      </c>
    </row>
    <row r="42878" spans="1:3" s="187" customFormat="1" ht="46.8">
      <c r="A42878" s="185" t="s">
        <v>39456</v>
      </c>
      <c r="B42878" s="186" t="s">
        <v>27061</v>
      </c>
      <c r="C42878" s="186" t="s">
        <v>39018</v>
      </c>
    </row>
    <row r="42879" spans="1:3" s="187" customFormat="1" ht="46.8">
      <c r="A42879" s="185" t="s">
        <v>40486</v>
      </c>
      <c r="B42879" s="186" t="s">
        <v>13370</v>
      </c>
      <c r="C42879" s="186" t="s">
        <v>40464</v>
      </c>
    </row>
    <row r="42880" spans="1:3" s="187" customFormat="1" ht="46.8">
      <c r="A42880" s="185" t="s">
        <v>27872</v>
      </c>
      <c r="B42880" s="186" t="s">
        <v>25407</v>
      </c>
      <c r="C42880" s="186" t="s">
        <v>27116</v>
      </c>
    </row>
    <row r="42881" spans="1:3" s="187" customFormat="1" ht="46.8">
      <c r="A42881" s="185" t="s">
        <v>16932</v>
      </c>
      <c r="B42881" s="186" t="s">
        <v>4035</v>
      </c>
      <c r="C42881" s="186" t="s">
        <v>16637</v>
      </c>
    </row>
    <row r="42882" spans="1:3" s="187" customFormat="1" ht="46.8">
      <c r="A42882" s="185" t="s">
        <v>9400</v>
      </c>
      <c r="B42882" s="186" t="s">
        <v>6631</v>
      </c>
      <c r="C42882" s="186" t="s">
        <v>8759</v>
      </c>
    </row>
    <row r="42883" spans="1:3" s="187" customFormat="1" ht="62.4">
      <c r="A42883" s="185" t="s">
        <v>20053</v>
      </c>
      <c r="B42883" s="186" t="s">
        <v>6847</v>
      </c>
      <c r="C42883" s="186" t="s">
        <v>19363</v>
      </c>
    </row>
    <row r="42884" spans="1:3" s="187" customFormat="1" ht="46.8">
      <c r="A42884" s="185" t="s">
        <v>15351</v>
      </c>
      <c r="B42884" s="186" t="s">
        <v>15352</v>
      </c>
      <c r="C42884" s="186" t="s">
        <v>14697</v>
      </c>
    </row>
    <row r="42885" spans="1:3" s="187" customFormat="1" ht="46.8">
      <c r="A42885" s="185" t="s">
        <v>39290</v>
      </c>
      <c r="B42885" s="186" t="s">
        <v>20779</v>
      </c>
      <c r="C42885" s="186" t="s">
        <v>39018</v>
      </c>
    </row>
    <row r="42886" spans="1:3" s="187" customFormat="1" ht="31.2">
      <c r="A42886" s="185" t="s">
        <v>46796</v>
      </c>
      <c r="B42886" s="186" t="s">
        <v>12452</v>
      </c>
      <c r="C42886" s="186" t="s">
        <v>46185</v>
      </c>
    </row>
    <row r="42887" spans="1:3" s="187" customFormat="1" ht="31.2">
      <c r="A42887" s="185" t="s">
        <v>23802</v>
      </c>
      <c r="B42887" s="186" t="s">
        <v>7060</v>
      </c>
      <c r="C42887" s="186" t="s">
        <v>23735</v>
      </c>
    </row>
    <row r="42888" spans="1:3" s="187" customFormat="1" ht="46.8">
      <c r="A42888" s="185" t="s">
        <v>17848</v>
      </c>
      <c r="B42888" s="186" t="s">
        <v>10634</v>
      </c>
      <c r="C42888" s="186" t="s">
        <v>17277</v>
      </c>
    </row>
    <row r="42889" spans="1:3" s="187" customFormat="1" ht="31.2">
      <c r="A42889" s="185" t="s">
        <v>45821</v>
      </c>
      <c r="B42889" s="186" t="s">
        <v>12266</v>
      </c>
      <c r="C42889" s="186" t="s">
        <v>45398</v>
      </c>
    </row>
    <row r="42890" spans="1:3" s="187" customFormat="1" ht="46.8">
      <c r="A42890" s="185" t="s">
        <v>43888</v>
      </c>
      <c r="B42890" s="186" t="s">
        <v>8465</v>
      </c>
      <c r="C42890" s="186" t="s">
        <v>43751</v>
      </c>
    </row>
    <row r="42891" spans="1:3" s="187" customFormat="1" ht="31.2">
      <c r="A42891" s="185" t="s">
        <v>27772</v>
      </c>
      <c r="B42891" s="186" t="s">
        <v>24506</v>
      </c>
      <c r="C42891" s="186" t="s">
        <v>27116</v>
      </c>
    </row>
    <row r="42892" spans="1:3" s="187" customFormat="1" ht="31.2">
      <c r="A42892" s="185" t="s">
        <v>4872</v>
      </c>
      <c r="B42892" s="186" t="s">
        <v>1860</v>
      </c>
      <c r="C42892" s="186" t="s">
        <v>4409</v>
      </c>
    </row>
    <row r="42893" spans="1:3" s="187" customFormat="1" ht="31.2">
      <c r="A42893" s="185" t="s">
        <v>5610</v>
      </c>
      <c r="B42893" s="186" t="s">
        <v>5484</v>
      </c>
      <c r="C42893" s="186" t="s">
        <v>5465</v>
      </c>
    </row>
    <row r="42894" spans="1:3" s="187" customFormat="1" ht="31.2">
      <c r="A42894" s="185" t="s">
        <v>5610</v>
      </c>
      <c r="B42894" s="186" t="s">
        <v>5484</v>
      </c>
      <c r="C42894" s="186" t="s">
        <v>21022</v>
      </c>
    </row>
    <row r="42895" spans="1:3" s="187" customFormat="1" ht="46.8">
      <c r="A42895" s="185" t="s">
        <v>31426</v>
      </c>
      <c r="B42895" s="186" t="s">
        <v>1784</v>
      </c>
      <c r="C42895" s="186" t="s">
        <v>31402</v>
      </c>
    </row>
    <row r="42896" spans="1:3" s="187" customFormat="1" ht="31.2">
      <c r="A42896" s="185" t="s">
        <v>21407</v>
      </c>
      <c r="B42896" s="186" t="s">
        <v>21408</v>
      </c>
      <c r="C42896" s="186" t="s">
        <v>21022</v>
      </c>
    </row>
    <row r="42897" spans="1:3" s="187" customFormat="1" ht="62.4">
      <c r="A42897" s="185" t="s">
        <v>29422</v>
      </c>
      <c r="B42897" s="186" t="s">
        <v>21538</v>
      </c>
      <c r="C42897" s="186" t="s">
        <v>28788</v>
      </c>
    </row>
    <row r="42898" spans="1:3" s="187" customFormat="1" ht="62.4">
      <c r="A42898" s="185" t="s">
        <v>29422</v>
      </c>
      <c r="B42898" s="186" t="s">
        <v>21538</v>
      </c>
      <c r="C42898" s="186" t="s">
        <v>30515</v>
      </c>
    </row>
    <row r="42899" spans="1:3" s="187" customFormat="1" ht="31.2">
      <c r="A42899" s="185" t="s">
        <v>28397</v>
      </c>
      <c r="B42899" s="186" t="s">
        <v>9215</v>
      </c>
      <c r="C42899" s="186" t="s">
        <v>27967</v>
      </c>
    </row>
    <row r="42900" spans="1:3" s="187" customFormat="1" ht="46.8">
      <c r="A42900" s="185" t="s">
        <v>30195</v>
      </c>
      <c r="B42900" s="186" t="s">
        <v>1784</v>
      </c>
      <c r="C42900" s="186" t="s">
        <v>29648</v>
      </c>
    </row>
    <row r="42901" spans="1:3" s="187" customFormat="1" ht="46.8">
      <c r="A42901" s="185" t="s">
        <v>35382</v>
      </c>
      <c r="B42901" s="186" t="s">
        <v>9717</v>
      </c>
      <c r="C42901" s="186" t="s">
        <v>34927</v>
      </c>
    </row>
    <row r="42902" spans="1:3" s="187" customFormat="1" ht="31.2">
      <c r="A42902" s="185" t="s">
        <v>9950</v>
      </c>
      <c r="B42902" s="186" t="s">
        <v>9932</v>
      </c>
      <c r="C42902" s="186" t="s">
        <v>9722</v>
      </c>
    </row>
    <row r="42903" spans="1:3" s="187" customFormat="1" ht="31.2">
      <c r="A42903" s="185" t="s">
        <v>42436</v>
      </c>
      <c r="B42903" s="186" t="s">
        <v>8415</v>
      </c>
      <c r="C42903" s="186" t="s">
        <v>42001</v>
      </c>
    </row>
    <row r="42904" spans="1:3" s="187" customFormat="1" ht="31.2">
      <c r="A42904" s="185" t="s">
        <v>32163</v>
      </c>
      <c r="B42904" s="186" t="s">
        <v>3579</v>
      </c>
      <c r="C42904" s="186" t="s">
        <v>31402</v>
      </c>
    </row>
    <row r="42905" spans="1:3" s="187" customFormat="1" ht="31.2">
      <c r="A42905" s="185" t="s">
        <v>9850</v>
      </c>
      <c r="B42905" s="186" t="s">
        <v>7709</v>
      </c>
      <c r="C42905" s="186" t="s">
        <v>9722</v>
      </c>
    </row>
    <row r="42906" spans="1:3" s="187" customFormat="1" ht="46.8">
      <c r="A42906" s="185" t="s">
        <v>31148</v>
      </c>
      <c r="B42906" s="186" t="s">
        <v>31149</v>
      </c>
      <c r="C42906" s="186" t="s">
        <v>30515</v>
      </c>
    </row>
    <row r="42907" spans="1:3" s="187" customFormat="1" ht="46.8">
      <c r="A42907" s="185" t="s">
        <v>21661</v>
      </c>
      <c r="B42907" s="186" t="s">
        <v>21662</v>
      </c>
      <c r="C42907" s="186" t="s">
        <v>21022</v>
      </c>
    </row>
    <row r="42908" spans="1:3" s="187" customFormat="1" ht="46.8">
      <c r="A42908" s="185" t="s">
        <v>19408</v>
      </c>
      <c r="B42908" s="186" t="s">
        <v>7709</v>
      </c>
      <c r="C42908" s="186" t="s">
        <v>19363</v>
      </c>
    </row>
    <row r="42909" spans="1:3" s="187" customFormat="1" ht="62.4">
      <c r="A42909" s="185" t="s">
        <v>33509</v>
      </c>
      <c r="B42909" s="186" t="s">
        <v>16586</v>
      </c>
      <c r="C42909" s="186" t="s">
        <v>33246</v>
      </c>
    </row>
    <row r="42910" spans="1:3" s="187" customFormat="1" ht="31.2">
      <c r="A42910" s="185" t="s">
        <v>29456</v>
      </c>
      <c r="B42910" s="186" t="s">
        <v>4122</v>
      </c>
      <c r="C42910" s="186" t="s">
        <v>28788</v>
      </c>
    </row>
    <row r="42911" spans="1:3" s="187" customFormat="1" ht="31.2">
      <c r="A42911" s="185" t="s">
        <v>20129</v>
      </c>
      <c r="B42911" s="186" t="s">
        <v>20130</v>
      </c>
      <c r="C42911" s="186" t="s">
        <v>19363</v>
      </c>
    </row>
    <row r="42912" spans="1:3" s="187" customFormat="1" ht="78">
      <c r="A42912" s="185" t="s">
        <v>22399</v>
      </c>
      <c r="B42912" s="186" t="s">
        <v>21408</v>
      </c>
      <c r="C42912" s="186" t="s">
        <v>21991</v>
      </c>
    </row>
    <row r="42913" spans="1:3" s="187" customFormat="1" ht="31.2">
      <c r="A42913" s="185" t="s">
        <v>3252</v>
      </c>
      <c r="B42913" s="186" t="s">
        <v>3253</v>
      </c>
      <c r="C42913" s="188" t="s">
        <v>2734</v>
      </c>
    </row>
    <row r="42914" spans="1:3" s="187" customFormat="1" ht="46.8">
      <c r="A42914" s="185" t="s">
        <v>19067</v>
      </c>
      <c r="B42914" s="186" t="s">
        <v>6623</v>
      </c>
      <c r="C42914" s="186" t="s">
        <v>18827</v>
      </c>
    </row>
    <row r="42915" spans="1:3" s="187" customFormat="1" ht="31.2">
      <c r="A42915" s="185" t="s">
        <v>11499</v>
      </c>
      <c r="B42915" s="186" t="s">
        <v>11500</v>
      </c>
      <c r="C42915" s="186" t="s">
        <v>10830</v>
      </c>
    </row>
    <row r="42916" spans="1:3" s="187" customFormat="1" ht="31.2">
      <c r="A42916" s="185" t="s">
        <v>34283</v>
      </c>
      <c r="B42916" s="186" t="s">
        <v>8865</v>
      </c>
      <c r="C42916" s="186" t="s">
        <v>34068</v>
      </c>
    </row>
    <row r="42917" spans="1:3" s="187" customFormat="1" ht="31.2">
      <c r="A42917" s="185" t="s">
        <v>34283</v>
      </c>
      <c r="B42917" s="186" t="s">
        <v>8865</v>
      </c>
      <c r="C42917" s="186" t="s">
        <v>43220</v>
      </c>
    </row>
    <row r="42918" spans="1:3" s="187" customFormat="1" ht="31.2">
      <c r="A42918" s="185" t="s">
        <v>2221</v>
      </c>
      <c r="B42918" s="186" t="s">
        <v>2222</v>
      </c>
      <c r="C42918" s="186" t="s">
        <v>1534</v>
      </c>
    </row>
    <row r="42919" spans="1:3" s="187" customFormat="1" ht="31.2">
      <c r="A42919" s="185" t="s">
        <v>2221</v>
      </c>
      <c r="B42919" s="186" t="s">
        <v>2222</v>
      </c>
      <c r="C42919" s="186" t="s">
        <v>34927</v>
      </c>
    </row>
    <row r="42920" spans="1:3" s="187" customFormat="1" ht="62.4">
      <c r="A42920" s="185" t="s">
        <v>27926</v>
      </c>
      <c r="B42920" s="186" t="s">
        <v>23308</v>
      </c>
      <c r="C42920" s="186" t="s">
        <v>27116</v>
      </c>
    </row>
    <row r="42921" spans="1:3" s="187" customFormat="1" ht="31.2">
      <c r="A42921" s="185" t="s">
        <v>7323</v>
      </c>
      <c r="B42921" s="186" t="s">
        <v>7324</v>
      </c>
      <c r="C42921" s="186" t="s">
        <v>6284</v>
      </c>
    </row>
    <row r="42922" spans="1:3" s="187" customFormat="1" ht="46.8">
      <c r="A42922" s="185" t="s">
        <v>29372</v>
      </c>
      <c r="B42922" s="186" t="s">
        <v>7979</v>
      </c>
      <c r="C42922" s="186" t="s">
        <v>28788</v>
      </c>
    </row>
    <row r="42923" spans="1:3" s="187" customFormat="1" ht="15.6">
      <c r="A42923" s="185" t="s">
        <v>47636</v>
      </c>
      <c r="B42923" s="186" t="s">
        <v>47626</v>
      </c>
      <c r="C42923" s="188" t="s">
        <v>47044</v>
      </c>
    </row>
    <row r="42924" spans="1:3" s="187" customFormat="1" ht="31.2">
      <c r="A42924" s="185" t="s">
        <v>32788</v>
      </c>
      <c r="B42924" s="186" t="s">
        <v>1269</v>
      </c>
      <c r="C42924" s="186" t="s">
        <v>32209</v>
      </c>
    </row>
    <row r="42925" spans="1:3" s="187" customFormat="1" ht="15.6">
      <c r="A42925" s="185" t="s">
        <v>49915</v>
      </c>
      <c r="B42925" s="186" t="s">
        <v>49911</v>
      </c>
      <c r="C42925" s="188" t="s">
        <v>47306</v>
      </c>
    </row>
    <row r="42926" spans="1:3" s="187" customFormat="1" ht="31.2">
      <c r="A42926" s="185" t="s">
        <v>32571</v>
      </c>
      <c r="B42926" s="186" t="s">
        <v>1877</v>
      </c>
      <c r="C42926" s="186" t="s">
        <v>32209</v>
      </c>
    </row>
    <row r="42927" spans="1:3" s="187" customFormat="1" ht="31.2">
      <c r="A42927" s="185" t="s">
        <v>12124</v>
      </c>
      <c r="B42927" s="186" t="s">
        <v>9257</v>
      </c>
      <c r="C42927" s="186" t="s">
        <v>11996</v>
      </c>
    </row>
    <row r="42928" spans="1:3" s="187" customFormat="1" ht="31.2">
      <c r="A42928" s="185" t="s">
        <v>31170</v>
      </c>
      <c r="B42928" s="186" t="s">
        <v>31171</v>
      </c>
      <c r="C42928" s="186" t="s">
        <v>30515</v>
      </c>
    </row>
    <row r="42929" spans="1:3" s="187" customFormat="1" ht="31.2">
      <c r="A42929" s="185" t="s">
        <v>25390</v>
      </c>
      <c r="B42929" s="186" t="s">
        <v>25391</v>
      </c>
      <c r="C42929" s="186" t="s">
        <v>24806</v>
      </c>
    </row>
    <row r="42930" spans="1:3" s="187" customFormat="1" ht="31.2">
      <c r="A42930" s="185" t="s">
        <v>43155</v>
      </c>
      <c r="B42930" s="186" t="s">
        <v>43156</v>
      </c>
      <c r="C42930" s="186" t="s">
        <v>42915</v>
      </c>
    </row>
    <row r="42931" spans="1:3" s="187" customFormat="1" ht="46.8">
      <c r="A42931" s="185" t="s">
        <v>12979</v>
      </c>
      <c r="B42931" s="186" t="s">
        <v>941</v>
      </c>
      <c r="C42931" s="186" t="s">
        <v>12775</v>
      </c>
    </row>
    <row r="42932" spans="1:3" s="187" customFormat="1" ht="46.8">
      <c r="A42932" s="185" t="s">
        <v>12979</v>
      </c>
      <c r="B42932" s="186" t="s">
        <v>941</v>
      </c>
      <c r="C42932" s="186" t="s">
        <v>14697</v>
      </c>
    </row>
    <row r="42933" spans="1:3" s="187" customFormat="1" ht="31.2">
      <c r="A42933" s="185" t="s">
        <v>45101</v>
      </c>
      <c r="B42933" s="186" t="s">
        <v>1780</v>
      </c>
      <c r="C42933" s="186" t="s">
        <v>44652</v>
      </c>
    </row>
    <row r="42934" spans="1:3" s="187" customFormat="1" ht="46.8">
      <c r="A42934" s="185" t="s">
        <v>32690</v>
      </c>
      <c r="B42934" s="186" t="s">
        <v>18412</v>
      </c>
      <c r="C42934" s="186" t="s">
        <v>32209</v>
      </c>
    </row>
    <row r="42935" spans="1:3" s="187" customFormat="1" ht="78">
      <c r="A42935" s="185" t="s">
        <v>20972</v>
      </c>
      <c r="B42935" s="186" t="s">
        <v>20973</v>
      </c>
      <c r="C42935" s="186" t="s">
        <v>20152</v>
      </c>
    </row>
    <row r="42936" spans="1:3" s="187" customFormat="1" ht="31.2">
      <c r="A42936" s="185" t="s">
        <v>37544</v>
      </c>
      <c r="B42936" s="186" t="s">
        <v>16541</v>
      </c>
      <c r="C42936" s="186" t="s">
        <v>37497</v>
      </c>
    </row>
    <row r="42937" spans="1:3" s="187" customFormat="1" ht="46.8">
      <c r="A42937" s="185" t="s">
        <v>35687</v>
      </c>
      <c r="B42937" s="186" t="s">
        <v>6680</v>
      </c>
      <c r="C42937" s="186" t="s">
        <v>34927</v>
      </c>
    </row>
    <row r="42938" spans="1:3" s="187" customFormat="1" ht="31.2">
      <c r="A42938" s="185" t="s">
        <v>45779</v>
      </c>
      <c r="B42938" s="186" t="s">
        <v>18077</v>
      </c>
      <c r="C42938" s="186" t="s">
        <v>45398</v>
      </c>
    </row>
    <row r="42939" spans="1:3" s="187" customFormat="1" ht="31.2">
      <c r="A42939" s="185" t="s">
        <v>12807</v>
      </c>
      <c r="B42939" s="186" t="s">
        <v>3634</v>
      </c>
      <c r="C42939" s="186" t="s">
        <v>12775</v>
      </c>
    </row>
    <row r="42940" spans="1:3" s="187" customFormat="1" ht="46.8">
      <c r="A42940" s="185" t="s">
        <v>12739</v>
      </c>
      <c r="B42940" s="186" t="s">
        <v>12740</v>
      </c>
      <c r="C42940" s="186" t="s">
        <v>12392</v>
      </c>
    </row>
    <row r="42941" spans="1:3" s="187" customFormat="1" ht="31.2">
      <c r="A42941" s="185" t="s">
        <v>42867</v>
      </c>
      <c r="B42941" s="186" t="s">
        <v>14781</v>
      </c>
      <c r="C42941" s="186" t="s">
        <v>42001</v>
      </c>
    </row>
    <row r="42942" spans="1:3" s="187" customFormat="1" ht="46.8">
      <c r="A42942" s="185" t="s">
        <v>38918</v>
      </c>
      <c r="B42942" s="186" t="s">
        <v>38919</v>
      </c>
      <c r="C42942" s="186" t="s">
        <v>38207</v>
      </c>
    </row>
    <row r="42943" spans="1:3" s="187" customFormat="1" ht="31.2">
      <c r="A42943" s="185" t="s">
        <v>14854</v>
      </c>
      <c r="B42943" s="186" t="s">
        <v>2733</v>
      </c>
      <c r="C42943" s="186" t="s">
        <v>14697</v>
      </c>
    </row>
    <row r="42944" spans="1:3" s="187" customFormat="1" ht="31.2">
      <c r="A42944" s="185" t="s">
        <v>14854</v>
      </c>
      <c r="B42944" s="186" t="s">
        <v>2733</v>
      </c>
      <c r="C42944" s="186" t="s">
        <v>31402</v>
      </c>
    </row>
    <row r="42945" spans="1:3" s="187" customFormat="1" ht="46.8">
      <c r="A42945" s="185" t="s">
        <v>15447</v>
      </c>
      <c r="B42945" s="186" t="s">
        <v>2663</v>
      </c>
      <c r="C42945" s="186" t="s">
        <v>14697</v>
      </c>
    </row>
    <row r="42946" spans="1:3" s="187" customFormat="1" ht="31.2">
      <c r="A42946" s="185" t="s">
        <v>14883</v>
      </c>
      <c r="B42946" s="186" t="s">
        <v>14884</v>
      </c>
      <c r="C42946" s="186" t="s">
        <v>14697</v>
      </c>
    </row>
    <row r="42947" spans="1:3" s="187" customFormat="1" ht="31.2">
      <c r="A42947" s="185" t="s">
        <v>18741</v>
      </c>
      <c r="B42947" s="186" t="s">
        <v>18740</v>
      </c>
      <c r="C42947" s="186" t="s">
        <v>18049</v>
      </c>
    </row>
    <row r="42948" spans="1:3" s="187" customFormat="1" ht="46.8">
      <c r="A42948" s="185" t="s">
        <v>38696</v>
      </c>
      <c r="B42948" s="186" t="s">
        <v>18395</v>
      </c>
      <c r="C42948" s="186" t="s">
        <v>38207</v>
      </c>
    </row>
    <row r="42949" spans="1:3" s="187" customFormat="1" ht="31.2">
      <c r="A42949" s="185" t="s">
        <v>13254</v>
      </c>
      <c r="B42949" s="186" t="s">
        <v>13255</v>
      </c>
      <c r="C42949" s="186" t="s">
        <v>12775</v>
      </c>
    </row>
    <row r="42950" spans="1:3" s="187" customFormat="1" ht="46.8">
      <c r="A42950" s="185" t="s">
        <v>38606</v>
      </c>
      <c r="B42950" s="186" t="s">
        <v>38607</v>
      </c>
      <c r="C42950" s="188" t="s">
        <v>38595</v>
      </c>
    </row>
    <row r="42951" spans="1:3" s="187" customFormat="1" ht="46.8">
      <c r="A42951" s="185" t="s">
        <v>25836</v>
      </c>
      <c r="B42951" s="186" t="s">
        <v>1784</v>
      </c>
      <c r="C42951" s="188" t="s">
        <v>25820</v>
      </c>
    </row>
    <row r="42952" spans="1:3" s="187" customFormat="1" ht="46.8">
      <c r="A42952" s="185" t="s">
        <v>25836</v>
      </c>
      <c r="B42952" s="186" t="s">
        <v>1784</v>
      </c>
      <c r="C42952" s="186" t="s">
        <v>42001</v>
      </c>
    </row>
    <row r="42953" spans="1:3" s="187" customFormat="1" ht="31.2">
      <c r="A42953" s="185" t="s">
        <v>40048</v>
      </c>
      <c r="B42953" s="186" t="s">
        <v>40049</v>
      </c>
      <c r="C42953" s="186" t="s">
        <v>39606</v>
      </c>
    </row>
    <row r="42954" spans="1:3" s="187" customFormat="1" ht="46.8">
      <c r="A42954" s="185" t="s">
        <v>17033</v>
      </c>
      <c r="B42954" s="186" t="s">
        <v>17034</v>
      </c>
      <c r="C42954" s="186" t="s">
        <v>16637</v>
      </c>
    </row>
    <row r="42955" spans="1:3" s="187" customFormat="1" ht="62.4">
      <c r="A42955" s="185" t="s">
        <v>29530</v>
      </c>
      <c r="B42955" s="186" t="s">
        <v>2060</v>
      </c>
      <c r="C42955" s="186" t="s">
        <v>28788</v>
      </c>
    </row>
    <row r="42956" spans="1:3" s="187" customFormat="1" ht="31.2">
      <c r="A42956" s="185" t="s">
        <v>21426</v>
      </c>
      <c r="B42956" s="186" t="s">
        <v>645</v>
      </c>
      <c r="C42956" s="186" t="s">
        <v>21022</v>
      </c>
    </row>
    <row r="42957" spans="1:3" s="187" customFormat="1" ht="31.2">
      <c r="A42957" s="185" t="s">
        <v>21426</v>
      </c>
      <c r="B42957" s="186" t="s">
        <v>645</v>
      </c>
      <c r="C42957" s="186" t="s">
        <v>25996</v>
      </c>
    </row>
    <row r="42958" spans="1:3" s="187" customFormat="1" ht="46.8">
      <c r="A42958" s="185" t="s">
        <v>12681</v>
      </c>
      <c r="B42958" s="186" t="s">
        <v>12682</v>
      </c>
      <c r="C42958" s="186" t="s">
        <v>12392</v>
      </c>
    </row>
    <row r="42959" spans="1:3" s="187" customFormat="1" ht="62.4">
      <c r="A42959" s="185" t="s">
        <v>11530</v>
      </c>
      <c r="B42959" s="186" t="s">
        <v>11531</v>
      </c>
      <c r="C42959" s="186" t="s">
        <v>10830</v>
      </c>
    </row>
    <row r="42960" spans="1:3" s="187" customFormat="1" ht="62.4">
      <c r="A42960" s="185" t="s">
        <v>11530</v>
      </c>
      <c r="B42960" s="186" t="s">
        <v>11531</v>
      </c>
      <c r="C42960" s="186" t="s">
        <v>11996</v>
      </c>
    </row>
    <row r="42961" spans="1:3" s="187" customFormat="1" ht="62.4">
      <c r="A42961" s="185" t="s">
        <v>43183</v>
      </c>
      <c r="B42961" s="186" t="s">
        <v>12754</v>
      </c>
      <c r="C42961" s="186" t="s">
        <v>42915</v>
      </c>
    </row>
    <row r="42962" spans="1:3" s="187" customFormat="1" ht="31.2">
      <c r="A42962" s="185" t="s">
        <v>19701</v>
      </c>
      <c r="B42962" s="186" t="s">
        <v>19702</v>
      </c>
      <c r="C42962" s="186" t="s">
        <v>19363</v>
      </c>
    </row>
    <row r="42963" spans="1:3" s="187" customFormat="1" ht="46.8">
      <c r="A42963" s="185" t="s">
        <v>35533</v>
      </c>
      <c r="B42963" s="186" t="s">
        <v>15712</v>
      </c>
      <c r="C42963" s="186" t="s">
        <v>34927</v>
      </c>
    </row>
    <row r="42964" spans="1:3" s="187" customFormat="1" ht="46.8">
      <c r="A42964" s="185" t="s">
        <v>3098</v>
      </c>
      <c r="B42964" s="186" t="s">
        <v>3099</v>
      </c>
      <c r="C42964" s="186" t="s">
        <v>2852</v>
      </c>
    </row>
    <row r="42965" spans="1:3" s="187" customFormat="1" ht="31.2">
      <c r="A42965" s="185" t="s">
        <v>7905</v>
      </c>
      <c r="B42965" s="186" t="s">
        <v>7906</v>
      </c>
      <c r="C42965" s="186" t="s">
        <v>7346</v>
      </c>
    </row>
    <row r="42966" spans="1:3" s="187" customFormat="1" ht="31.2">
      <c r="A42966" s="185" t="s">
        <v>30267</v>
      </c>
      <c r="B42966" s="186" t="s">
        <v>30268</v>
      </c>
      <c r="C42966" s="186" t="s">
        <v>29648</v>
      </c>
    </row>
    <row r="42967" spans="1:3" s="187" customFormat="1" ht="46.8">
      <c r="A42967" s="185" t="s">
        <v>40183</v>
      </c>
      <c r="B42967" s="186" t="s">
        <v>40184</v>
      </c>
      <c r="C42967" s="186" t="s">
        <v>39606</v>
      </c>
    </row>
    <row r="42968" spans="1:3" s="187" customFormat="1" ht="46.8">
      <c r="A42968" s="185" t="s">
        <v>38913</v>
      </c>
      <c r="B42968" s="186" t="s">
        <v>7137</v>
      </c>
      <c r="C42968" s="186" t="s">
        <v>38207</v>
      </c>
    </row>
    <row r="42969" spans="1:3" s="187" customFormat="1" ht="15.6">
      <c r="A42969" s="185" t="s">
        <v>48729</v>
      </c>
      <c r="B42969" s="186" t="s">
        <v>48726</v>
      </c>
      <c r="C42969" s="188" t="s">
        <v>46950</v>
      </c>
    </row>
    <row r="42970" spans="1:3" s="187" customFormat="1" ht="31.2">
      <c r="A42970" s="185" t="s">
        <v>15554</v>
      </c>
      <c r="B42970" s="186" t="s">
        <v>10418</v>
      </c>
      <c r="C42970" s="186" t="s">
        <v>14697</v>
      </c>
    </row>
    <row r="42971" spans="1:3" s="187" customFormat="1" ht="46.8">
      <c r="A42971" s="185" t="s">
        <v>21976</v>
      </c>
      <c r="B42971" s="186" t="s">
        <v>21977</v>
      </c>
      <c r="C42971" s="186" t="s">
        <v>21022</v>
      </c>
    </row>
    <row r="42972" spans="1:3" s="187" customFormat="1" ht="62.4">
      <c r="A42972" s="185" t="s">
        <v>33777</v>
      </c>
      <c r="B42972" s="186" t="s">
        <v>28246</v>
      </c>
      <c r="C42972" s="186" t="s">
        <v>33246</v>
      </c>
    </row>
    <row r="42973" spans="1:3" s="187" customFormat="1" ht="46.8">
      <c r="A42973" s="185" t="s">
        <v>20469</v>
      </c>
      <c r="B42973" s="186" t="s">
        <v>20470</v>
      </c>
      <c r="C42973" s="186" t="s">
        <v>20152</v>
      </c>
    </row>
    <row r="42974" spans="1:3" s="187" customFormat="1" ht="78">
      <c r="A42974" s="185" t="s">
        <v>425</v>
      </c>
      <c r="B42974" s="186" t="s">
        <v>426</v>
      </c>
      <c r="C42974" s="186" t="s">
        <v>11</v>
      </c>
    </row>
    <row r="42975" spans="1:3" s="187" customFormat="1" ht="31.2">
      <c r="A42975" s="185" t="s">
        <v>46206</v>
      </c>
      <c r="B42975" s="186" t="s">
        <v>6976</v>
      </c>
      <c r="C42975" s="186" t="s">
        <v>46185</v>
      </c>
    </row>
    <row r="42976" spans="1:3" s="187" customFormat="1" ht="31.2">
      <c r="A42976" s="185" t="s">
        <v>13235</v>
      </c>
      <c r="B42976" s="186" t="s">
        <v>12673</v>
      </c>
      <c r="C42976" s="186" t="s">
        <v>12775</v>
      </c>
    </row>
    <row r="42977" spans="1:3" s="187" customFormat="1" ht="31.2">
      <c r="A42977" s="185" t="s">
        <v>42480</v>
      </c>
      <c r="B42977" s="186" t="s">
        <v>1498</v>
      </c>
      <c r="C42977" s="186" t="s">
        <v>42001</v>
      </c>
    </row>
    <row r="42978" spans="1:3" s="187" customFormat="1" ht="31.2">
      <c r="A42978" s="185" t="s">
        <v>38677</v>
      </c>
      <c r="B42978" s="186" t="s">
        <v>10311</v>
      </c>
      <c r="C42978" s="186" t="s">
        <v>38207</v>
      </c>
    </row>
    <row r="42979" spans="1:3" s="187" customFormat="1" ht="31.2">
      <c r="A42979" s="185" t="s">
        <v>1403</v>
      </c>
      <c r="B42979" s="186" t="s">
        <v>1404</v>
      </c>
      <c r="C42979" s="186" t="s">
        <v>11</v>
      </c>
    </row>
    <row r="42980" spans="1:3" s="187" customFormat="1" ht="31.2">
      <c r="A42980" s="185" t="s">
        <v>9338</v>
      </c>
      <c r="B42980" s="186" t="s">
        <v>834</v>
      </c>
      <c r="C42980" s="186" t="s">
        <v>8759</v>
      </c>
    </row>
    <row r="42981" spans="1:3" s="187" customFormat="1" ht="31.2">
      <c r="A42981" s="185" t="s">
        <v>33861</v>
      </c>
      <c r="B42981" s="186" t="s">
        <v>33862</v>
      </c>
      <c r="C42981" s="186" t="s">
        <v>33246</v>
      </c>
    </row>
    <row r="42982" spans="1:3" s="187" customFormat="1" ht="62.4">
      <c r="A42982" s="185" t="s">
        <v>24902</v>
      </c>
      <c r="B42982" s="186" t="s">
        <v>692</v>
      </c>
      <c r="C42982" s="186" t="s">
        <v>24806</v>
      </c>
    </row>
    <row r="42983" spans="1:3" s="187" customFormat="1" ht="31.2">
      <c r="A42983" s="185" t="s">
        <v>2204</v>
      </c>
      <c r="B42983" s="186" t="s">
        <v>2205</v>
      </c>
      <c r="C42983" s="186" t="s">
        <v>1534</v>
      </c>
    </row>
    <row r="42984" spans="1:3" s="187" customFormat="1" ht="62.4">
      <c r="A42984" s="185" t="s">
        <v>39321</v>
      </c>
      <c r="B42984" s="186" t="s">
        <v>37792</v>
      </c>
      <c r="C42984" s="186" t="s">
        <v>39018</v>
      </c>
    </row>
    <row r="42985" spans="1:3" s="187" customFormat="1" ht="46.8">
      <c r="A42985" s="185" t="s">
        <v>24188</v>
      </c>
      <c r="B42985" s="186" t="s">
        <v>2004</v>
      </c>
      <c r="C42985" s="186" t="s">
        <v>23735</v>
      </c>
    </row>
    <row r="42986" spans="1:3" s="187" customFormat="1" ht="62.4">
      <c r="A42986" s="185" t="s">
        <v>45497</v>
      </c>
      <c r="B42986" s="186" t="s">
        <v>3529</v>
      </c>
      <c r="C42986" s="186" t="s">
        <v>45398</v>
      </c>
    </row>
    <row r="42987" spans="1:3" s="187" customFormat="1" ht="31.2">
      <c r="A42987" s="185" t="s">
        <v>46526</v>
      </c>
      <c r="B42987" s="186" t="s">
        <v>19702</v>
      </c>
      <c r="C42987" s="186" t="s">
        <v>46185</v>
      </c>
    </row>
    <row r="42988" spans="1:3" s="187" customFormat="1" ht="46.8">
      <c r="A42988" s="185" t="s">
        <v>39308</v>
      </c>
      <c r="B42988" s="186" t="s">
        <v>10267</v>
      </c>
      <c r="C42988" s="186" t="s">
        <v>39018</v>
      </c>
    </row>
    <row r="42989" spans="1:3" s="187" customFormat="1" ht="46.8">
      <c r="A42989" s="185" t="s">
        <v>36559</v>
      </c>
      <c r="B42989" s="186" t="s">
        <v>11345</v>
      </c>
      <c r="C42989" s="186" t="s">
        <v>36439</v>
      </c>
    </row>
    <row r="42990" spans="1:3" s="187" customFormat="1" ht="46.8">
      <c r="A42990" s="185" t="s">
        <v>28926</v>
      </c>
      <c r="B42990" s="186" t="s">
        <v>3936</v>
      </c>
      <c r="C42990" s="186" t="s">
        <v>28788</v>
      </c>
    </row>
    <row r="42991" spans="1:3" s="187" customFormat="1" ht="31.2">
      <c r="A42991" s="185" t="s">
        <v>20875</v>
      </c>
      <c r="B42991" s="186" t="s">
        <v>20876</v>
      </c>
      <c r="C42991" s="186" t="s">
        <v>20152</v>
      </c>
    </row>
    <row r="42992" spans="1:3" s="187" customFormat="1" ht="31.2">
      <c r="A42992" s="185" t="s">
        <v>8754</v>
      </c>
      <c r="B42992" s="186" t="s">
        <v>8755</v>
      </c>
      <c r="C42992" s="186" t="s">
        <v>8505</v>
      </c>
    </row>
    <row r="42993" spans="1:3" s="187" customFormat="1" ht="31.2">
      <c r="A42993" s="185" t="s">
        <v>23031</v>
      </c>
      <c r="B42993" s="186" t="s">
        <v>22295</v>
      </c>
      <c r="C42993" s="186" t="s">
        <v>22896</v>
      </c>
    </row>
    <row r="42994" spans="1:3" s="187" customFormat="1" ht="31.2">
      <c r="A42994" s="185" t="s">
        <v>23293</v>
      </c>
      <c r="B42994" s="186" t="s">
        <v>8938</v>
      </c>
      <c r="C42994" s="186" t="s">
        <v>22896</v>
      </c>
    </row>
    <row r="42995" spans="1:3" s="187" customFormat="1" ht="46.8">
      <c r="A42995" s="185" t="s">
        <v>37996</v>
      </c>
      <c r="B42995" s="186" t="s">
        <v>37995</v>
      </c>
      <c r="C42995" s="186" t="s">
        <v>37605</v>
      </c>
    </row>
    <row r="42996" spans="1:3" s="187" customFormat="1" ht="31.2">
      <c r="A42996" s="185" t="s">
        <v>9539</v>
      </c>
      <c r="B42996" s="186" t="s">
        <v>1016</v>
      </c>
      <c r="C42996" s="186" t="s">
        <v>8759</v>
      </c>
    </row>
    <row r="42997" spans="1:3" s="187" customFormat="1" ht="46.8">
      <c r="A42997" s="185" t="s">
        <v>2905</v>
      </c>
      <c r="B42997" s="186" t="s">
        <v>2426</v>
      </c>
      <c r="C42997" s="186" t="s">
        <v>2852</v>
      </c>
    </row>
    <row r="42998" spans="1:3" s="187" customFormat="1" ht="46.8">
      <c r="A42998" s="185" t="s">
        <v>35486</v>
      </c>
      <c r="B42998" s="186" t="s">
        <v>8465</v>
      </c>
      <c r="C42998" s="186" t="s">
        <v>34927</v>
      </c>
    </row>
    <row r="42999" spans="1:3" s="187" customFormat="1" ht="46.8">
      <c r="A42999" s="185" t="s">
        <v>3633</v>
      </c>
      <c r="B42999" s="186" t="s">
        <v>3634</v>
      </c>
      <c r="C42999" s="186" t="s">
        <v>3346</v>
      </c>
    </row>
    <row r="43000" spans="1:3" s="187" customFormat="1" ht="62.4">
      <c r="A43000" s="185" t="s">
        <v>45272</v>
      </c>
      <c r="B43000" s="186" t="s">
        <v>825</v>
      </c>
      <c r="C43000" s="186" t="s">
        <v>44652</v>
      </c>
    </row>
    <row r="43001" spans="1:3" s="187" customFormat="1" ht="46.8">
      <c r="A43001" s="185" t="s">
        <v>10469</v>
      </c>
      <c r="B43001" s="186" t="s">
        <v>10470</v>
      </c>
      <c r="C43001" s="186" t="s">
        <v>9722</v>
      </c>
    </row>
    <row r="43002" spans="1:3" s="187" customFormat="1" ht="46.8">
      <c r="A43002" s="185" t="s">
        <v>27887</v>
      </c>
      <c r="B43002" s="186" t="s">
        <v>27888</v>
      </c>
      <c r="C43002" s="186" t="s">
        <v>27116</v>
      </c>
    </row>
    <row r="43003" spans="1:3" s="187" customFormat="1" ht="46.8">
      <c r="A43003" s="185" t="s">
        <v>6656</v>
      </c>
      <c r="B43003" s="186" t="s">
        <v>359</v>
      </c>
      <c r="C43003" s="186" t="s">
        <v>6284</v>
      </c>
    </row>
    <row r="43004" spans="1:3" s="187" customFormat="1" ht="46.8">
      <c r="A43004" s="185" t="s">
        <v>6656</v>
      </c>
      <c r="B43004" s="186" t="s">
        <v>359</v>
      </c>
      <c r="C43004" s="186" t="s">
        <v>24806</v>
      </c>
    </row>
    <row r="43005" spans="1:3" s="187" customFormat="1" ht="46.8">
      <c r="A43005" s="185" t="s">
        <v>6656</v>
      </c>
      <c r="B43005" s="186" t="s">
        <v>359</v>
      </c>
      <c r="C43005" s="186" t="s">
        <v>33246</v>
      </c>
    </row>
    <row r="43006" spans="1:3" s="187" customFormat="1" ht="31.2">
      <c r="A43006" s="185" t="s">
        <v>17008</v>
      </c>
      <c r="B43006" s="186" t="s">
        <v>17009</v>
      </c>
      <c r="C43006" s="186" t="s">
        <v>16637</v>
      </c>
    </row>
    <row r="43007" spans="1:3" s="187" customFormat="1" ht="46.8">
      <c r="A43007" s="185" t="s">
        <v>14177</v>
      </c>
      <c r="B43007" s="186" t="s">
        <v>8503</v>
      </c>
      <c r="C43007" s="186" t="s">
        <v>13890</v>
      </c>
    </row>
    <row r="43008" spans="1:3" s="187" customFormat="1" ht="62.4">
      <c r="A43008" s="185" t="s">
        <v>5871</v>
      </c>
      <c r="B43008" s="186" t="s">
        <v>5872</v>
      </c>
      <c r="C43008" s="186" t="s">
        <v>5465</v>
      </c>
    </row>
    <row r="43009" spans="1:3" s="187" customFormat="1" ht="46.8">
      <c r="A43009" s="185" t="s">
        <v>14894</v>
      </c>
      <c r="B43009" s="186" t="s">
        <v>619</v>
      </c>
      <c r="C43009" s="186" t="s">
        <v>14697</v>
      </c>
    </row>
    <row r="43010" spans="1:3" s="187" customFormat="1" ht="46.8">
      <c r="A43010" s="185" t="s">
        <v>15596</v>
      </c>
      <c r="B43010" s="186" t="s">
        <v>13215</v>
      </c>
      <c r="C43010" s="186" t="s">
        <v>14697</v>
      </c>
    </row>
    <row r="43011" spans="1:3" s="187" customFormat="1" ht="46.8">
      <c r="A43011" s="185" t="s">
        <v>38410</v>
      </c>
      <c r="B43011" s="186" t="s">
        <v>38411</v>
      </c>
      <c r="C43011" s="186" t="s">
        <v>38207</v>
      </c>
    </row>
    <row r="43012" spans="1:3" s="187" customFormat="1" ht="31.2">
      <c r="A43012" s="185" t="s">
        <v>36538</v>
      </c>
      <c r="B43012" s="186" t="s">
        <v>3539</v>
      </c>
      <c r="C43012" s="186" t="s">
        <v>36439</v>
      </c>
    </row>
    <row r="43013" spans="1:3" s="187" customFormat="1" ht="62.4">
      <c r="A43013" s="185" t="s">
        <v>14016</v>
      </c>
      <c r="B43013" s="186" t="s">
        <v>426</v>
      </c>
      <c r="C43013" s="186" t="s">
        <v>13890</v>
      </c>
    </row>
    <row r="43014" spans="1:3" s="187" customFormat="1" ht="62.4">
      <c r="A43014" s="185" t="s">
        <v>14016</v>
      </c>
      <c r="B43014" s="186" t="s">
        <v>426</v>
      </c>
      <c r="C43014" s="186" t="s">
        <v>41318</v>
      </c>
    </row>
    <row r="43015" spans="1:3" s="187" customFormat="1" ht="31.2">
      <c r="A43015" s="185" t="s">
        <v>46507</v>
      </c>
      <c r="B43015" s="186" t="s">
        <v>2426</v>
      </c>
      <c r="C43015" s="186" t="s">
        <v>46185</v>
      </c>
    </row>
    <row r="43016" spans="1:3" s="187" customFormat="1" ht="46.8">
      <c r="A43016" s="185" t="s">
        <v>27503</v>
      </c>
      <c r="B43016" s="186" t="s">
        <v>715</v>
      </c>
      <c r="C43016" s="186" t="s">
        <v>27116</v>
      </c>
    </row>
    <row r="43017" spans="1:3" s="187" customFormat="1" ht="31.2">
      <c r="A43017" s="185" t="s">
        <v>20051</v>
      </c>
      <c r="B43017" s="186" t="s">
        <v>17736</v>
      </c>
      <c r="C43017" s="186" t="s">
        <v>19363</v>
      </c>
    </row>
    <row r="43018" spans="1:3" s="187" customFormat="1" ht="46.8">
      <c r="A43018" s="185" t="s">
        <v>45478</v>
      </c>
      <c r="B43018" s="186" t="s">
        <v>14944</v>
      </c>
      <c r="C43018" s="186" t="s">
        <v>45398</v>
      </c>
    </row>
    <row r="43019" spans="1:3" s="187" customFormat="1" ht="46.8">
      <c r="A43019" s="185" t="s">
        <v>19023</v>
      </c>
      <c r="B43019" s="186" t="s">
        <v>10321</v>
      </c>
      <c r="C43019" s="186" t="s">
        <v>18827</v>
      </c>
    </row>
    <row r="43020" spans="1:3" s="187" customFormat="1" ht="46.8">
      <c r="A43020" s="185" t="s">
        <v>22305</v>
      </c>
      <c r="B43020" s="186" t="s">
        <v>825</v>
      </c>
      <c r="C43020" s="186" t="s">
        <v>21991</v>
      </c>
    </row>
    <row r="43021" spans="1:3" s="187" customFormat="1" ht="46.8">
      <c r="A43021" s="185" t="s">
        <v>22305</v>
      </c>
      <c r="B43021" s="186" t="s">
        <v>825</v>
      </c>
      <c r="C43021" s="186" t="s">
        <v>30515</v>
      </c>
    </row>
    <row r="43022" spans="1:3" s="187" customFormat="1" ht="78">
      <c r="A43022" s="185" t="s">
        <v>31081</v>
      </c>
      <c r="B43022" s="186" t="s">
        <v>8465</v>
      </c>
      <c r="C43022" s="188" t="s">
        <v>30985</v>
      </c>
    </row>
    <row r="43023" spans="1:3" s="187" customFormat="1" ht="46.8">
      <c r="A43023" s="185" t="s">
        <v>30148</v>
      </c>
      <c r="B43023" s="186" t="s">
        <v>16603</v>
      </c>
      <c r="C43023" s="186" t="s">
        <v>29648</v>
      </c>
    </row>
    <row r="43024" spans="1:3" s="187" customFormat="1" ht="46.8">
      <c r="A43024" s="185" t="s">
        <v>30148</v>
      </c>
      <c r="B43024" s="186" t="s">
        <v>16603</v>
      </c>
      <c r="C43024" s="186" t="s">
        <v>35823</v>
      </c>
    </row>
    <row r="43025" spans="1:3" s="187" customFormat="1" ht="46.8">
      <c r="A43025" s="185" t="s">
        <v>48174</v>
      </c>
      <c r="B43025" s="186" t="s">
        <v>48175</v>
      </c>
      <c r="C43025" s="188" t="s">
        <v>46988</v>
      </c>
    </row>
    <row r="43026" spans="1:3" s="187" customFormat="1" ht="46.8">
      <c r="A43026" s="185" t="s">
        <v>45673</v>
      </c>
      <c r="B43026" s="186" t="s">
        <v>33656</v>
      </c>
      <c r="C43026" s="186" t="s">
        <v>45398</v>
      </c>
    </row>
    <row r="43027" spans="1:3" s="187" customFormat="1" ht="46.8">
      <c r="A43027" s="185" t="s">
        <v>30763</v>
      </c>
      <c r="B43027" s="186" t="s">
        <v>1889</v>
      </c>
      <c r="C43027" s="186" t="s">
        <v>30515</v>
      </c>
    </row>
    <row r="43028" spans="1:3" s="187" customFormat="1" ht="46.8">
      <c r="A43028" s="185" t="s">
        <v>2048</v>
      </c>
      <c r="B43028" s="186" t="s">
        <v>563</v>
      </c>
      <c r="C43028" s="186" t="s">
        <v>1534</v>
      </c>
    </row>
    <row r="43029" spans="1:3" s="187" customFormat="1" ht="31.2">
      <c r="A43029" s="185" t="s">
        <v>23419</v>
      </c>
      <c r="B43029" s="186" t="s">
        <v>8444</v>
      </c>
      <c r="C43029" s="186" t="s">
        <v>22896</v>
      </c>
    </row>
    <row r="43030" spans="1:3" s="187" customFormat="1" ht="46.8">
      <c r="A43030" s="185" t="s">
        <v>30979</v>
      </c>
      <c r="B43030" s="186" t="s">
        <v>5718</v>
      </c>
      <c r="C43030" s="186" t="s">
        <v>30515</v>
      </c>
    </row>
    <row r="43031" spans="1:3" s="187" customFormat="1" ht="31.2">
      <c r="A43031" s="185" t="s">
        <v>2604</v>
      </c>
      <c r="B43031" s="186" t="s">
        <v>2605</v>
      </c>
      <c r="C43031" s="188" t="s">
        <v>2493</v>
      </c>
    </row>
    <row r="43032" spans="1:3" s="187" customFormat="1" ht="31.2">
      <c r="A43032" s="185" t="s">
        <v>11958</v>
      </c>
      <c r="B43032" s="186" t="s">
        <v>11959</v>
      </c>
      <c r="C43032" s="186" t="s">
        <v>10830</v>
      </c>
    </row>
    <row r="43033" spans="1:3" s="187" customFormat="1" ht="31.2">
      <c r="A43033" s="185" t="s">
        <v>11958</v>
      </c>
      <c r="B43033" s="186" t="s">
        <v>11959</v>
      </c>
      <c r="C43033" s="186" t="s">
        <v>18049</v>
      </c>
    </row>
    <row r="43034" spans="1:3" s="187" customFormat="1" ht="46.8">
      <c r="A43034" s="185" t="s">
        <v>35106</v>
      </c>
      <c r="B43034" s="186" t="s">
        <v>426</v>
      </c>
      <c r="C43034" s="186" t="s">
        <v>34927</v>
      </c>
    </row>
    <row r="43035" spans="1:3" s="187" customFormat="1" ht="62.4">
      <c r="A43035" s="185" t="s">
        <v>30972</v>
      </c>
      <c r="B43035" s="186" t="s">
        <v>11386</v>
      </c>
      <c r="C43035" s="186" t="s">
        <v>30515</v>
      </c>
    </row>
    <row r="43036" spans="1:3" s="187" customFormat="1" ht="62.4">
      <c r="A43036" s="185" t="s">
        <v>30972</v>
      </c>
      <c r="B43036" s="186" t="s">
        <v>11386</v>
      </c>
      <c r="C43036" s="186" t="s">
        <v>34068</v>
      </c>
    </row>
    <row r="43037" spans="1:3" s="187" customFormat="1" ht="62.4">
      <c r="A43037" s="185" t="s">
        <v>30972</v>
      </c>
      <c r="B43037" s="186" t="s">
        <v>11386</v>
      </c>
      <c r="C43037" s="186" t="s">
        <v>44652</v>
      </c>
    </row>
    <row r="43038" spans="1:3" s="187" customFormat="1" ht="46.8">
      <c r="A43038" s="185" t="s">
        <v>35610</v>
      </c>
      <c r="B43038" s="186" t="s">
        <v>1498</v>
      </c>
      <c r="C43038" s="186" t="s">
        <v>34927</v>
      </c>
    </row>
    <row r="43039" spans="1:3" s="187" customFormat="1" ht="31.2">
      <c r="A43039" s="185" t="s">
        <v>8282</v>
      </c>
      <c r="B43039" s="186" t="s">
        <v>5325</v>
      </c>
      <c r="C43039" s="186" t="s">
        <v>7346</v>
      </c>
    </row>
    <row r="43040" spans="1:3" s="187" customFormat="1" ht="31.2">
      <c r="A43040" s="185" t="s">
        <v>8282</v>
      </c>
      <c r="B43040" s="186" t="s">
        <v>5325</v>
      </c>
      <c r="C43040" s="186" t="s">
        <v>39606</v>
      </c>
    </row>
    <row r="43041" spans="1:3" s="187" customFormat="1" ht="31.2">
      <c r="A43041" s="185" t="s">
        <v>8143</v>
      </c>
      <c r="B43041" s="186" t="s">
        <v>8144</v>
      </c>
      <c r="C43041" s="186" t="s">
        <v>7346</v>
      </c>
    </row>
    <row r="43042" spans="1:3" s="187" customFormat="1" ht="31.2">
      <c r="A43042" s="185" t="s">
        <v>8143</v>
      </c>
      <c r="B43042" s="186" t="s">
        <v>8144</v>
      </c>
      <c r="C43042" s="188" t="s">
        <v>24617</v>
      </c>
    </row>
    <row r="43043" spans="1:3" s="187" customFormat="1" ht="62.4">
      <c r="A43043" s="185" t="s">
        <v>33391</v>
      </c>
      <c r="B43043" s="186" t="s">
        <v>33392</v>
      </c>
      <c r="C43043" s="186" t="s">
        <v>33246</v>
      </c>
    </row>
    <row r="43044" spans="1:3" s="187" customFormat="1" ht="46.8">
      <c r="A43044" s="185" t="s">
        <v>41805</v>
      </c>
      <c r="B43044" s="186" t="s">
        <v>7815</v>
      </c>
      <c r="C43044" s="186" t="s">
        <v>41318</v>
      </c>
    </row>
    <row r="43045" spans="1:3" s="187" customFormat="1" ht="46.8">
      <c r="A43045" s="185" t="s">
        <v>37886</v>
      </c>
      <c r="B43045" s="186" t="s">
        <v>37883</v>
      </c>
      <c r="C43045" s="186" t="s">
        <v>37605</v>
      </c>
    </row>
    <row r="43046" spans="1:3" s="187" customFormat="1" ht="31.2">
      <c r="A43046" s="185" t="s">
        <v>18402</v>
      </c>
      <c r="B43046" s="186" t="s">
        <v>18403</v>
      </c>
      <c r="C43046" s="186" t="s">
        <v>18049</v>
      </c>
    </row>
    <row r="43047" spans="1:3" s="187" customFormat="1" ht="31.2">
      <c r="A43047" s="185" t="s">
        <v>34877</v>
      </c>
      <c r="B43047" s="186" t="s">
        <v>24372</v>
      </c>
      <c r="C43047" s="186" t="s">
        <v>34068</v>
      </c>
    </row>
    <row r="43048" spans="1:3" s="187" customFormat="1" ht="46.8">
      <c r="A43048" s="185" t="s">
        <v>30969</v>
      </c>
      <c r="B43048" s="186" t="s">
        <v>11386</v>
      </c>
      <c r="C43048" s="186" t="s">
        <v>30515</v>
      </c>
    </row>
    <row r="43049" spans="1:3" s="187" customFormat="1" ht="46.8">
      <c r="A43049" s="185" t="s">
        <v>30834</v>
      </c>
      <c r="B43049" s="186" t="s">
        <v>5325</v>
      </c>
      <c r="C43049" s="186" t="s">
        <v>30515</v>
      </c>
    </row>
    <row r="43050" spans="1:3" s="187" customFormat="1" ht="31.2">
      <c r="A43050" s="185" t="s">
        <v>29332</v>
      </c>
      <c r="B43050" s="186" t="s">
        <v>27236</v>
      </c>
      <c r="C43050" s="186" t="s">
        <v>28788</v>
      </c>
    </row>
    <row r="43051" spans="1:3" s="187" customFormat="1" ht="31.2">
      <c r="A43051" s="185" t="s">
        <v>28992</v>
      </c>
      <c r="B43051" s="186" t="s">
        <v>4719</v>
      </c>
      <c r="C43051" s="186" t="s">
        <v>28788</v>
      </c>
    </row>
    <row r="43052" spans="1:3" s="187" customFormat="1" ht="31.2">
      <c r="A43052" s="185" t="s">
        <v>28992</v>
      </c>
      <c r="B43052" s="186" t="s">
        <v>4719</v>
      </c>
      <c r="C43052" s="186" t="s">
        <v>35823</v>
      </c>
    </row>
    <row r="43053" spans="1:3" s="187" customFormat="1" ht="46.8">
      <c r="A43053" s="185" t="s">
        <v>13761</v>
      </c>
      <c r="B43053" s="186" t="s">
        <v>10732</v>
      </c>
      <c r="C43053" s="186" t="s">
        <v>12775</v>
      </c>
    </row>
    <row r="43054" spans="1:3" s="187" customFormat="1" ht="46.8">
      <c r="A43054" s="185" t="s">
        <v>1370</v>
      </c>
      <c r="B43054" s="186" t="s">
        <v>1371</v>
      </c>
      <c r="C43054" s="186" t="s">
        <v>11</v>
      </c>
    </row>
    <row r="43055" spans="1:3" s="187" customFormat="1" ht="46.8">
      <c r="A43055" s="185" t="s">
        <v>8683</v>
      </c>
      <c r="B43055" s="186" t="s">
        <v>8684</v>
      </c>
      <c r="C43055" s="186" t="s">
        <v>8505</v>
      </c>
    </row>
    <row r="43056" spans="1:3" s="187" customFormat="1" ht="31.2">
      <c r="A43056" s="185" t="s">
        <v>36919</v>
      </c>
      <c r="B43056" s="186" t="s">
        <v>14781</v>
      </c>
      <c r="C43056" s="186" t="s">
        <v>36439</v>
      </c>
    </row>
    <row r="43057" spans="1:3" s="187" customFormat="1" ht="31.2">
      <c r="A43057" s="185" t="s">
        <v>6924</v>
      </c>
      <c r="B43057" s="186" t="s">
        <v>6923</v>
      </c>
      <c r="C43057" s="186" t="s">
        <v>6284</v>
      </c>
    </row>
    <row r="43058" spans="1:3" s="187" customFormat="1" ht="46.8">
      <c r="A43058" s="185" t="s">
        <v>30102</v>
      </c>
      <c r="B43058" s="186" t="s">
        <v>1707</v>
      </c>
      <c r="C43058" s="186" t="s">
        <v>29648</v>
      </c>
    </row>
    <row r="43059" spans="1:3" s="187" customFormat="1" ht="62.4">
      <c r="A43059" s="185" t="s">
        <v>9047</v>
      </c>
      <c r="B43059" s="186" t="s">
        <v>1784</v>
      </c>
      <c r="C43059" s="186" t="s">
        <v>8759</v>
      </c>
    </row>
    <row r="43060" spans="1:3" s="187" customFormat="1" ht="31.2">
      <c r="A43060" s="185" t="s">
        <v>41576</v>
      </c>
      <c r="B43060" s="186" t="s">
        <v>4429</v>
      </c>
      <c r="C43060" s="186" t="s">
        <v>41318</v>
      </c>
    </row>
    <row r="43061" spans="1:3" s="187" customFormat="1" ht="46.8">
      <c r="A43061" s="185" t="s">
        <v>3949</v>
      </c>
      <c r="B43061" s="186" t="s">
        <v>3950</v>
      </c>
      <c r="C43061" s="186" t="s">
        <v>3874</v>
      </c>
    </row>
    <row r="43062" spans="1:3" s="187" customFormat="1" ht="46.8">
      <c r="A43062" s="185" t="s">
        <v>3949</v>
      </c>
      <c r="B43062" s="186" t="s">
        <v>3950</v>
      </c>
      <c r="C43062" s="186" t="s">
        <v>8505</v>
      </c>
    </row>
    <row r="43063" spans="1:3" s="187" customFormat="1" ht="31.2">
      <c r="A43063" s="185" t="s">
        <v>37085</v>
      </c>
      <c r="B43063" s="186" t="s">
        <v>4834</v>
      </c>
      <c r="C43063" s="186" t="s">
        <v>37010</v>
      </c>
    </row>
    <row r="43064" spans="1:3" s="187" customFormat="1" ht="31.2">
      <c r="A43064" s="185" t="s">
        <v>37085</v>
      </c>
      <c r="B43064" s="186" t="s">
        <v>4834</v>
      </c>
      <c r="C43064" s="186" t="s">
        <v>40685</v>
      </c>
    </row>
    <row r="43065" spans="1:3" s="187" customFormat="1" ht="46.8">
      <c r="A43065" s="185" t="s">
        <v>40625</v>
      </c>
      <c r="B43065" s="186" t="s">
        <v>37991</v>
      </c>
      <c r="C43065" s="186" t="s">
        <v>40464</v>
      </c>
    </row>
    <row r="43066" spans="1:3" s="187" customFormat="1" ht="46.8">
      <c r="A43066" s="185" t="s">
        <v>46409</v>
      </c>
      <c r="B43066" s="186" t="s">
        <v>2263</v>
      </c>
      <c r="C43066" s="186" t="s">
        <v>46185</v>
      </c>
    </row>
    <row r="43067" spans="1:3" s="187" customFormat="1" ht="31.2">
      <c r="A43067" s="185" t="s">
        <v>7216</v>
      </c>
      <c r="B43067" s="186" t="s">
        <v>7217</v>
      </c>
      <c r="C43067" s="186" t="s">
        <v>6284</v>
      </c>
    </row>
    <row r="43068" spans="1:3" s="187" customFormat="1" ht="62.4">
      <c r="A43068" s="185" t="s">
        <v>41135</v>
      </c>
      <c r="B43068" s="186" t="s">
        <v>426</v>
      </c>
      <c r="C43068" s="186" t="s">
        <v>40685</v>
      </c>
    </row>
    <row r="43069" spans="1:3" s="187" customFormat="1" ht="46.8">
      <c r="A43069" s="185" t="s">
        <v>45793</v>
      </c>
      <c r="B43069" s="186" t="s">
        <v>33862</v>
      </c>
      <c r="C43069" s="186" t="s">
        <v>45398</v>
      </c>
    </row>
    <row r="43070" spans="1:3" s="187" customFormat="1" ht="31.2">
      <c r="A43070" s="185" t="s">
        <v>7045</v>
      </c>
      <c r="B43070" s="186" t="s">
        <v>7046</v>
      </c>
      <c r="C43070" s="186" t="s">
        <v>6284</v>
      </c>
    </row>
    <row r="43071" spans="1:3" s="187" customFormat="1" ht="31.2">
      <c r="A43071" s="185" t="s">
        <v>7045</v>
      </c>
      <c r="B43071" s="186" t="s">
        <v>7046</v>
      </c>
      <c r="C43071" s="186" t="s">
        <v>45398</v>
      </c>
    </row>
    <row r="43072" spans="1:3" s="187" customFormat="1" ht="46.8">
      <c r="A43072" s="185" t="s">
        <v>21567</v>
      </c>
      <c r="B43072" s="186" t="s">
        <v>21568</v>
      </c>
      <c r="C43072" s="188" t="s">
        <v>21475</v>
      </c>
    </row>
    <row r="43073" spans="1:3" s="187" customFormat="1" ht="46.8">
      <c r="A43073" s="185" t="s">
        <v>28654</v>
      </c>
      <c r="B43073" s="186" t="s">
        <v>2970</v>
      </c>
      <c r="C43073" s="186" t="s">
        <v>27967</v>
      </c>
    </row>
    <row r="43074" spans="1:3" s="187" customFormat="1" ht="31.2">
      <c r="A43074" s="185" t="s">
        <v>43004</v>
      </c>
      <c r="B43074" s="186" t="s">
        <v>12104</v>
      </c>
      <c r="C43074" s="186" t="s">
        <v>42915</v>
      </c>
    </row>
    <row r="43075" spans="1:3" s="187" customFormat="1" ht="31.2">
      <c r="A43075" s="185" t="s">
        <v>14564</v>
      </c>
      <c r="B43075" s="186" t="s">
        <v>14565</v>
      </c>
      <c r="C43075" s="186" t="s">
        <v>13890</v>
      </c>
    </row>
    <row r="43076" spans="1:3" s="187" customFormat="1" ht="31.2">
      <c r="A43076" s="185" t="s">
        <v>45231</v>
      </c>
      <c r="B43076" s="186" t="s">
        <v>5105</v>
      </c>
      <c r="C43076" s="186" t="s">
        <v>44652</v>
      </c>
    </row>
    <row r="43077" spans="1:3" s="187" customFormat="1" ht="15.6">
      <c r="A43077" s="185" t="s">
        <v>49695</v>
      </c>
      <c r="B43077" s="186" t="s">
        <v>49691</v>
      </c>
      <c r="C43077" s="188" t="s">
        <v>46897</v>
      </c>
    </row>
    <row r="43078" spans="1:3" s="187" customFormat="1" ht="31.2">
      <c r="A43078" s="185" t="s">
        <v>20120</v>
      </c>
      <c r="B43078" s="186" t="s">
        <v>20121</v>
      </c>
      <c r="C43078" s="186" t="s">
        <v>19363</v>
      </c>
    </row>
    <row r="43079" spans="1:3" s="187" customFormat="1" ht="31.2">
      <c r="A43079" s="185" t="s">
        <v>30121</v>
      </c>
      <c r="B43079" s="186" t="s">
        <v>8834</v>
      </c>
      <c r="C43079" s="186" t="s">
        <v>29648</v>
      </c>
    </row>
    <row r="43080" spans="1:3" s="187" customFormat="1" ht="46.8">
      <c r="A43080" s="185" t="s">
        <v>30703</v>
      </c>
      <c r="B43080" s="186" t="s">
        <v>1784</v>
      </c>
      <c r="C43080" s="186" t="s">
        <v>30515</v>
      </c>
    </row>
    <row r="43081" spans="1:3" s="187" customFormat="1" ht="46.8">
      <c r="A43081" s="185" t="s">
        <v>30703</v>
      </c>
      <c r="B43081" s="186" t="s">
        <v>1784</v>
      </c>
      <c r="C43081" s="186" t="s">
        <v>41318</v>
      </c>
    </row>
    <row r="43082" spans="1:3" s="187" customFormat="1" ht="31.2">
      <c r="A43082" s="185" t="s">
        <v>30525</v>
      </c>
      <c r="B43082" s="186" t="s">
        <v>4724</v>
      </c>
      <c r="C43082" s="186" t="s">
        <v>30515</v>
      </c>
    </row>
    <row r="43083" spans="1:3" s="187" customFormat="1" ht="46.8">
      <c r="A43083" s="185" t="s">
        <v>35340</v>
      </c>
      <c r="B43083" s="186" t="s">
        <v>2190</v>
      </c>
      <c r="C43083" s="186" t="s">
        <v>34927</v>
      </c>
    </row>
    <row r="43084" spans="1:3" s="187" customFormat="1" ht="31.2">
      <c r="A43084" s="185" t="s">
        <v>36043</v>
      </c>
      <c r="B43084" s="186" t="s">
        <v>496</v>
      </c>
      <c r="C43084" s="186" t="s">
        <v>35823</v>
      </c>
    </row>
    <row r="43085" spans="1:3" s="187" customFormat="1" ht="31.2">
      <c r="A43085" s="185" t="s">
        <v>32058</v>
      </c>
      <c r="B43085" s="186" t="s">
        <v>9569</v>
      </c>
      <c r="C43085" s="186" t="s">
        <v>31402</v>
      </c>
    </row>
    <row r="43086" spans="1:3" s="187" customFormat="1" ht="31.2">
      <c r="A43086" s="185" t="s">
        <v>36462</v>
      </c>
      <c r="B43086" s="186" t="s">
        <v>588</v>
      </c>
      <c r="C43086" s="186" t="s">
        <v>36439</v>
      </c>
    </row>
    <row r="43087" spans="1:3" s="187" customFormat="1" ht="31.2">
      <c r="A43087" s="185" t="s">
        <v>25987</v>
      </c>
      <c r="B43087" s="186" t="s">
        <v>4458</v>
      </c>
      <c r="C43087" s="188" t="s">
        <v>25820</v>
      </c>
    </row>
    <row r="43088" spans="1:3" s="187" customFormat="1" ht="31.2">
      <c r="A43088" s="185" t="s">
        <v>25865</v>
      </c>
      <c r="B43088" s="186" t="s">
        <v>338</v>
      </c>
      <c r="C43088" s="188" t="s">
        <v>25820</v>
      </c>
    </row>
    <row r="43089" spans="1:3" s="187" customFormat="1" ht="31.2">
      <c r="A43089" s="185" t="s">
        <v>35066</v>
      </c>
      <c r="B43089" s="186" t="s">
        <v>338</v>
      </c>
      <c r="C43089" s="186" t="s">
        <v>34927</v>
      </c>
    </row>
    <row r="43090" spans="1:3" s="187" customFormat="1" ht="31.2">
      <c r="A43090" s="185" t="s">
        <v>16252</v>
      </c>
      <c r="B43090" s="186" t="s">
        <v>307</v>
      </c>
      <c r="C43090" s="186" t="s">
        <v>16132</v>
      </c>
    </row>
    <row r="43091" spans="1:3" s="187" customFormat="1" ht="31.2">
      <c r="A43091" s="185" t="s">
        <v>18242</v>
      </c>
      <c r="B43091" s="186" t="s">
        <v>1703</v>
      </c>
      <c r="C43091" s="186" t="s">
        <v>18049</v>
      </c>
    </row>
    <row r="43092" spans="1:3" s="187" customFormat="1" ht="31.2">
      <c r="A43092" s="185" t="s">
        <v>18242</v>
      </c>
      <c r="B43092" s="186" t="s">
        <v>1703</v>
      </c>
      <c r="C43092" s="186" t="s">
        <v>39606</v>
      </c>
    </row>
    <row r="43093" spans="1:3" s="187" customFormat="1" ht="46.8">
      <c r="A43093" s="185" t="s">
        <v>21391</v>
      </c>
      <c r="B43093" s="186" t="s">
        <v>9331</v>
      </c>
      <c r="C43093" s="186" t="s">
        <v>21022</v>
      </c>
    </row>
    <row r="43094" spans="1:3" s="187" customFormat="1" ht="31.2">
      <c r="A43094" s="185" t="s">
        <v>16323</v>
      </c>
      <c r="B43094" s="186" t="s">
        <v>16324</v>
      </c>
      <c r="C43094" s="186" t="s">
        <v>16132</v>
      </c>
    </row>
    <row r="43095" spans="1:3" s="187" customFormat="1" ht="31.2">
      <c r="A43095" s="185" t="s">
        <v>23788</v>
      </c>
      <c r="B43095" s="186" t="s">
        <v>4560</v>
      </c>
      <c r="C43095" s="186" t="s">
        <v>23735</v>
      </c>
    </row>
    <row r="43096" spans="1:3" s="187" customFormat="1" ht="31.2">
      <c r="A43096" s="185" t="s">
        <v>29768</v>
      </c>
      <c r="B43096" s="186" t="s">
        <v>239</v>
      </c>
      <c r="C43096" s="186" t="s">
        <v>29648</v>
      </c>
    </row>
    <row r="43097" spans="1:3" s="187" customFormat="1" ht="15.6">
      <c r="A43097" s="185" t="s">
        <v>49332</v>
      </c>
      <c r="B43097" s="186" t="s">
        <v>49333</v>
      </c>
      <c r="C43097" s="188" t="s">
        <v>48289</v>
      </c>
    </row>
    <row r="43098" spans="1:3" s="187" customFormat="1" ht="31.2">
      <c r="A43098" s="185" t="s">
        <v>29353</v>
      </c>
      <c r="B43098" s="186" t="s">
        <v>1907</v>
      </c>
      <c r="C43098" s="186" t="s">
        <v>28788</v>
      </c>
    </row>
    <row r="43099" spans="1:3" s="187" customFormat="1" ht="31.2">
      <c r="A43099" s="185" t="s">
        <v>37722</v>
      </c>
      <c r="B43099" s="186" t="s">
        <v>12585</v>
      </c>
      <c r="C43099" s="186" t="s">
        <v>37605</v>
      </c>
    </row>
    <row r="43100" spans="1:3" s="187" customFormat="1" ht="31.2">
      <c r="A43100" s="185" t="s">
        <v>8816</v>
      </c>
      <c r="B43100" s="186" t="s">
        <v>8817</v>
      </c>
      <c r="C43100" s="186" t="s">
        <v>8759</v>
      </c>
    </row>
    <row r="43101" spans="1:3" s="187" customFormat="1" ht="31.2">
      <c r="A43101" s="185" t="s">
        <v>8816</v>
      </c>
      <c r="B43101" s="186" t="s">
        <v>8817</v>
      </c>
      <c r="C43101" s="186" t="s">
        <v>39606</v>
      </c>
    </row>
    <row r="43102" spans="1:3" s="187" customFormat="1" ht="46.8">
      <c r="A43102" s="185" t="s">
        <v>33022</v>
      </c>
      <c r="B43102" s="186" t="s">
        <v>21138</v>
      </c>
      <c r="C43102" s="186" t="s">
        <v>32209</v>
      </c>
    </row>
    <row r="43103" spans="1:3" s="187" customFormat="1" ht="31.2">
      <c r="A43103" s="185" t="s">
        <v>12957</v>
      </c>
      <c r="B43103" s="186" t="s">
        <v>12958</v>
      </c>
      <c r="C43103" s="186" t="s">
        <v>12775</v>
      </c>
    </row>
    <row r="43104" spans="1:3" s="187" customFormat="1" ht="31.2">
      <c r="A43104" s="185" t="s">
        <v>30627</v>
      </c>
      <c r="B43104" s="186" t="s">
        <v>24</v>
      </c>
      <c r="C43104" s="186" t="s">
        <v>30515</v>
      </c>
    </row>
    <row r="43105" spans="1:3" s="187" customFormat="1" ht="46.8">
      <c r="A43105" s="185" t="s">
        <v>37226</v>
      </c>
      <c r="B43105" s="186" t="s">
        <v>1283</v>
      </c>
      <c r="C43105" s="186" t="s">
        <v>37010</v>
      </c>
    </row>
    <row r="43106" spans="1:3" s="187" customFormat="1" ht="31.2">
      <c r="A43106" s="185" t="s">
        <v>26392</v>
      </c>
      <c r="B43106" s="186" t="s">
        <v>26393</v>
      </c>
      <c r="C43106" s="186" t="s">
        <v>25996</v>
      </c>
    </row>
    <row r="43107" spans="1:3" s="187" customFormat="1" ht="46.8">
      <c r="A43107" s="185" t="s">
        <v>39291</v>
      </c>
      <c r="B43107" s="186" t="s">
        <v>22511</v>
      </c>
      <c r="C43107" s="186" t="s">
        <v>39018</v>
      </c>
    </row>
    <row r="43108" spans="1:3" s="187" customFormat="1" ht="31.2">
      <c r="A43108" s="185" t="s">
        <v>31640</v>
      </c>
      <c r="B43108" s="186" t="s">
        <v>1907</v>
      </c>
      <c r="C43108" s="186" t="s">
        <v>31402</v>
      </c>
    </row>
    <row r="43109" spans="1:3" s="187" customFormat="1" ht="31.2">
      <c r="A43109" s="185" t="s">
        <v>31640</v>
      </c>
      <c r="B43109" s="186" t="s">
        <v>1907</v>
      </c>
      <c r="C43109" s="186" t="s">
        <v>43220</v>
      </c>
    </row>
    <row r="43110" spans="1:3" s="187" customFormat="1" ht="31.2">
      <c r="A43110" s="185" t="s">
        <v>7444</v>
      </c>
      <c r="B43110" s="186" t="s">
        <v>251</v>
      </c>
      <c r="C43110" s="186" t="s">
        <v>7346</v>
      </c>
    </row>
    <row r="43111" spans="1:3" s="187" customFormat="1" ht="31.2">
      <c r="A43111" s="185" t="s">
        <v>7444</v>
      </c>
      <c r="B43111" s="186" t="s">
        <v>251</v>
      </c>
      <c r="C43111" s="186" t="s">
        <v>18049</v>
      </c>
    </row>
    <row r="43112" spans="1:3" s="187" customFormat="1" ht="31.2">
      <c r="A43112" s="185" t="s">
        <v>7444</v>
      </c>
      <c r="B43112" s="186" t="s">
        <v>251</v>
      </c>
      <c r="C43112" s="186" t="s">
        <v>38207</v>
      </c>
    </row>
    <row r="43113" spans="1:3" s="187" customFormat="1" ht="46.8">
      <c r="A43113" s="185" t="s">
        <v>31001</v>
      </c>
      <c r="B43113" s="186" t="s">
        <v>2796</v>
      </c>
      <c r="C43113" s="188" t="s">
        <v>30985</v>
      </c>
    </row>
    <row r="43114" spans="1:3" s="187" customFormat="1" ht="46.8">
      <c r="A43114" s="185" t="s">
        <v>48021</v>
      </c>
      <c r="B43114" s="186" t="s">
        <v>48010</v>
      </c>
      <c r="C43114" s="188" t="s">
        <v>47308</v>
      </c>
    </row>
    <row r="43115" spans="1:3" s="187" customFormat="1" ht="31.2">
      <c r="A43115" s="185" t="s">
        <v>37588</v>
      </c>
      <c r="B43115" s="186" t="s">
        <v>1962</v>
      </c>
      <c r="C43115" s="188" t="s">
        <v>37579</v>
      </c>
    </row>
    <row r="43116" spans="1:3" s="187" customFormat="1" ht="15.6">
      <c r="A43116" s="185" t="s">
        <v>47112</v>
      </c>
      <c r="B43116" s="186" t="s">
        <v>47106</v>
      </c>
      <c r="C43116" s="188" t="s">
        <v>46910</v>
      </c>
    </row>
    <row r="43117" spans="1:3" s="187" customFormat="1" ht="46.8">
      <c r="A43117" s="185" t="s">
        <v>32700</v>
      </c>
      <c r="B43117" s="186" t="s">
        <v>9388</v>
      </c>
      <c r="C43117" s="186" t="s">
        <v>32209</v>
      </c>
    </row>
    <row r="43118" spans="1:3" s="187" customFormat="1" ht="31.2">
      <c r="A43118" s="185" t="s">
        <v>26651</v>
      </c>
      <c r="B43118" s="186" t="s">
        <v>3345</v>
      </c>
      <c r="C43118" s="186" t="s">
        <v>26649</v>
      </c>
    </row>
    <row r="43119" spans="1:3" s="187" customFormat="1" ht="46.8">
      <c r="A43119" s="185" t="s">
        <v>29560</v>
      </c>
      <c r="B43119" s="186" t="s">
        <v>29124</v>
      </c>
      <c r="C43119" s="186" t="s">
        <v>28788</v>
      </c>
    </row>
    <row r="43120" spans="1:3" s="187" customFormat="1" ht="46.8">
      <c r="A43120" s="185" t="s">
        <v>29678</v>
      </c>
      <c r="B43120" s="186" t="s">
        <v>559</v>
      </c>
      <c r="C43120" s="186" t="s">
        <v>29648</v>
      </c>
    </row>
    <row r="43121" spans="1:3" s="187" customFormat="1" ht="31.2">
      <c r="A43121" s="185" t="s">
        <v>31582</v>
      </c>
      <c r="B43121" s="186" t="s">
        <v>42</v>
      </c>
      <c r="C43121" s="186" t="s">
        <v>31402</v>
      </c>
    </row>
    <row r="43122" spans="1:3" s="187" customFormat="1" ht="31.2">
      <c r="A43122" s="185" t="s">
        <v>4340</v>
      </c>
      <c r="B43122" s="186" t="s">
        <v>4100</v>
      </c>
      <c r="C43122" s="186" t="s">
        <v>3992</v>
      </c>
    </row>
    <row r="43123" spans="1:3" s="187" customFormat="1" ht="31.2">
      <c r="A43123" s="185" t="s">
        <v>44715</v>
      </c>
      <c r="B43123" s="186" t="s">
        <v>2495</v>
      </c>
      <c r="C43123" s="186" t="s">
        <v>44652</v>
      </c>
    </row>
    <row r="43124" spans="1:3" s="187" customFormat="1" ht="31.2">
      <c r="A43124" s="185" t="s">
        <v>16350</v>
      </c>
      <c r="B43124" s="186" t="s">
        <v>16310</v>
      </c>
      <c r="C43124" s="186" t="s">
        <v>16132</v>
      </c>
    </row>
    <row r="43125" spans="1:3" s="187" customFormat="1" ht="31.2">
      <c r="A43125" s="185" t="s">
        <v>16350</v>
      </c>
      <c r="B43125" s="186" t="s">
        <v>16310</v>
      </c>
      <c r="C43125" s="186" t="s">
        <v>23735</v>
      </c>
    </row>
    <row r="43126" spans="1:3" s="187" customFormat="1" ht="46.8">
      <c r="A43126" s="185" t="s">
        <v>40388</v>
      </c>
      <c r="B43126" s="186" t="s">
        <v>40389</v>
      </c>
      <c r="C43126" s="186" t="s">
        <v>39606</v>
      </c>
    </row>
    <row r="43127" spans="1:3" s="187" customFormat="1" ht="46.8">
      <c r="A43127" s="185" t="s">
        <v>16726</v>
      </c>
      <c r="B43127" s="186" t="s">
        <v>12407</v>
      </c>
      <c r="C43127" s="186" t="s">
        <v>16637</v>
      </c>
    </row>
    <row r="43128" spans="1:3" s="187" customFormat="1" ht="31.2">
      <c r="A43128" s="185" t="s">
        <v>19692</v>
      </c>
      <c r="B43128" s="186" t="s">
        <v>19693</v>
      </c>
      <c r="C43128" s="186" t="s">
        <v>19363</v>
      </c>
    </row>
    <row r="43129" spans="1:3" s="187" customFormat="1" ht="31.2">
      <c r="A43129" s="185" t="s">
        <v>20080</v>
      </c>
      <c r="B43129" s="186" t="s">
        <v>2065</v>
      </c>
      <c r="C43129" s="186" t="s">
        <v>19363</v>
      </c>
    </row>
    <row r="43130" spans="1:3" s="187" customFormat="1" ht="31.2">
      <c r="A43130" s="185" t="s">
        <v>42043</v>
      </c>
      <c r="B43130" s="186" t="s">
        <v>8089</v>
      </c>
      <c r="C43130" s="186" t="s">
        <v>42001</v>
      </c>
    </row>
    <row r="43131" spans="1:3" s="187" customFormat="1" ht="31.2">
      <c r="A43131" s="185" t="s">
        <v>30668</v>
      </c>
      <c r="B43131" s="186" t="s">
        <v>61</v>
      </c>
      <c r="C43131" s="186" t="s">
        <v>30515</v>
      </c>
    </row>
    <row r="43132" spans="1:3" s="187" customFormat="1" ht="31.2">
      <c r="A43132" s="185" t="s">
        <v>37132</v>
      </c>
      <c r="B43132" s="186" t="s">
        <v>332</v>
      </c>
      <c r="C43132" s="186" t="s">
        <v>37010</v>
      </c>
    </row>
    <row r="43133" spans="1:3" s="187" customFormat="1" ht="31.2">
      <c r="A43133" s="185" t="s">
        <v>38528</v>
      </c>
      <c r="B43133" s="186" t="s">
        <v>3385</v>
      </c>
      <c r="C43133" s="186" t="s">
        <v>38207</v>
      </c>
    </row>
    <row r="43134" spans="1:3" s="187" customFormat="1" ht="31.2">
      <c r="A43134" s="185" t="s">
        <v>29509</v>
      </c>
      <c r="B43134" s="186" t="s">
        <v>4530</v>
      </c>
      <c r="C43134" s="186" t="s">
        <v>28788</v>
      </c>
    </row>
    <row r="43135" spans="1:3" s="187" customFormat="1" ht="15.6">
      <c r="A43135" s="185" t="s">
        <v>48879</v>
      </c>
      <c r="B43135" s="186" t="s">
        <v>48878</v>
      </c>
      <c r="C43135" s="188" t="s">
        <v>47057</v>
      </c>
    </row>
    <row r="43136" spans="1:3" s="187" customFormat="1" ht="31.2">
      <c r="A43136" s="185" t="s">
        <v>29510</v>
      </c>
      <c r="B43136" s="186" t="s">
        <v>424</v>
      </c>
      <c r="C43136" s="186" t="s">
        <v>28788</v>
      </c>
    </row>
    <row r="43137" spans="1:3" s="187" customFormat="1" ht="31.2">
      <c r="A43137" s="185" t="s">
        <v>7859</v>
      </c>
      <c r="B43137" s="186" t="s">
        <v>476</v>
      </c>
      <c r="C43137" s="186" t="s">
        <v>7346</v>
      </c>
    </row>
    <row r="43138" spans="1:3" s="187" customFormat="1" ht="31.2">
      <c r="A43138" s="185" t="s">
        <v>49159</v>
      </c>
      <c r="B43138" s="186" t="s">
        <v>49158</v>
      </c>
      <c r="C43138" s="188" t="s">
        <v>47255</v>
      </c>
    </row>
    <row r="43139" spans="1:3" s="187" customFormat="1" ht="31.2">
      <c r="A43139" s="185" t="s">
        <v>26695</v>
      </c>
      <c r="B43139" s="186" t="s">
        <v>249</v>
      </c>
      <c r="C43139" s="186" t="s">
        <v>26649</v>
      </c>
    </row>
    <row r="43140" spans="1:3" s="187" customFormat="1" ht="31.2">
      <c r="A43140" s="185" t="s">
        <v>16303</v>
      </c>
      <c r="B43140" s="186" t="s">
        <v>3413</v>
      </c>
      <c r="C43140" s="186" t="s">
        <v>16132</v>
      </c>
    </row>
    <row r="43141" spans="1:3" s="187" customFormat="1" ht="31.2">
      <c r="A43141" s="185" t="s">
        <v>19670</v>
      </c>
      <c r="B43141" s="186" t="s">
        <v>2212</v>
      </c>
      <c r="C43141" s="186" t="s">
        <v>19363</v>
      </c>
    </row>
    <row r="43142" spans="1:3" s="187" customFormat="1" ht="15.6">
      <c r="A43142" s="185" t="s">
        <v>49654</v>
      </c>
      <c r="B43142" s="186" t="s">
        <v>49643</v>
      </c>
      <c r="C43142" s="188" t="s">
        <v>47662</v>
      </c>
    </row>
    <row r="43143" spans="1:3" s="187" customFormat="1" ht="31.2">
      <c r="A43143" s="185" t="s">
        <v>29716</v>
      </c>
      <c r="B43143" s="186" t="s">
        <v>223</v>
      </c>
      <c r="C43143" s="186" t="s">
        <v>29648</v>
      </c>
    </row>
    <row r="43144" spans="1:3" s="187" customFormat="1" ht="31.2">
      <c r="A43144" s="185" t="s">
        <v>36560</v>
      </c>
      <c r="B43144" s="186" t="s">
        <v>36561</v>
      </c>
      <c r="C43144" s="186" t="s">
        <v>36439</v>
      </c>
    </row>
    <row r="43145" spans="1:3" s="187" customFormat="1" ht="31.2">
      <c r="A43145" s="185" t="s">
        <v>32252</v>
      </c>
      <c r="B43145" s="186" t="s">
        <v>1502</v>
      </c>
      <c r="C43145" s="186" t="s">
        <v>32209</v>
      </c>
    </row>
    <row r="43146" spans="1:3" s="187" customFormat="1" ht="31.2">
      <c r="A43146" s="185" t="s">
        <v>34195</v>
      </c>
      <c r="B43146" s="186" t="s">
        <v>34196</v>
      </c>
      <c r="C43146" s="186" t="s">
        <v>34068</v>
      </c>
    </row>
    <row r="43147" spans="1:3" s="187" customFormat="1" ht="31.2">
      <c r="A43147" s="185" t="s">
        <v>18303</v>
      </c>
      <c r="B43147" s="186" t="s">
        <v>4473</v>
      </c>
      <c r="C43147" s="186" t="s">
        <v>18049</v>
      </c>
    </row>
    <row r="43148" spans="1:3" s="187" customFormat="1" ht="31.2">
      <c r="A43148" s="185" t="s">
        <v>18438</v>
      </c>
      <c r="B43148" s="186" t="s">
        <v>5769</v>
      </c>
      <c r="C43148" s="186" t="s">
        <v>18049</v>
      </c>
    </row>
    <row r="43149" spans="1:3" s="187" customFormat="1" ht="31.2">
      <c r="A43149" s="185" t="s">
        <v>18438</v>
      </c>
      <c r="B43149" s="186" t="s">
        <v>5769</v>
      </c>
      <c r="C43149" s="186" t="s">
        <v>34927</v>
      </c>
    </row>
    <row r="43150" spans="1:3" s="187" customFormat="1" ht="31.2">
      <c r="A43150" s="185" t="s">
        <v>18056</v>
      </c>
      <c r="B43150" s="186" t="s">
        <v>4473</v>
      </c>
      <c r="C43150" s="186" t="s">
        <v>18049</v>
      </c>
    </row>
    <row r="43151" spans="1:3" s="187" customFormat="1" ht="46.8">
      <c r="A43151" s="185" t="s">
        <v>7557</v>
      </c>
      <c r="B43151" s="186" t="s">
        <v>544</v>
      </c>
      <c r="C43151" s="186" t="s">
        <v>7346</v>
      </c>
    </row>
    <row r="43152" spans="1:3" s="187" customFormat="1" ht="46.8">
      <c r="A43152" s="185" t="s">
        <v>7557</v>
      </c>
      <c r="B43152" s="186" t="s">
        <v>544</v>
      </c>
      <c r="C43152" s="186" t="s">
        <v>18049</v>
      </c>
    </row>
    <row r="43153" spans="1:3" s="187" customFormat="1" ht="31.2">
      <c r="A43153" s="185" t="s">
        <v>18112</v>
      </c>
      <c r="B43153" s="186" t="s">
        <v>18113</v>
      </c>
      <c r="C43153" s="186" t="s">
        <v>18049</v>
      </c>
    </row>
    <row r="43154" spans="1:3" s="187" customFormat="1" ht="31.2">
      <c r="A43154" s="185" t="s">
        <v>18095</v>
      </c>
      <c r="B43154" s="186" t="s">
        <v>18096</v>
      </c>
      <c r="C43154" s="186" t="s">
        <v>18049</v>
      </c>
    </row>
    <row r="43155" spans="1:3" s="187" customFormat="1" ht="31.2">
      <c r="A43155" s="185" t="s">
        <v>8792</v>
      </c>
      <c r="B43155" s="186" t="s">
        <v>4724</v>
      </c>
      <c r="C43155" s="186" t="s">
        <v>8759</v>
      </c>
    </row>
    <row r="43156" spans="1:3" s="187" customFormat="1" ht="31.2">
      <c r="A43156" s="185" t="s">
        <v>8792</v>
      </c>
      <c r="B43156" s="186" t="s">
        <v>4724</v>
      </c>
      <c r="C43156" s="186" t="s">
        <v>29648</v>
      </c>
    </row>
    <row r="43157" spans="1:3" s="187" customFormat="1" ht="31.2">
      <c r="A43157" s="185" t="s">
        <v>8804</v>
      </c>
      <c r="B43157" s="186" t="s">
        <v>1962</v>
      </c>
      <c r="C43157" s="186" t="s">
        <v>8759</v>
      </c>
    </row>
    <row r="43158" spans="1:3" s="187" customFormat="1" ht="31.2">
      <c r="A43158" s="185" t="s">
        <v>45402</v>
      </c>
      <c r="B43158" s="186" t="s">
        <v>40</v>
      </c>
      <c r="C43158" s="186" t="s">
        <v>45398</v>
      </c>
    </row>
    <row r="43159" spans="1:3" s="187" customFormat="1" ht="31.2">
      <c r="A43159" s="185" t="s">
        <v>28367</v>
      </c>
      <c r="B43159" s="186" t="s">
        <v>511</v>
      </c>
      <c r="C43159" s="186" t="s">
        <v>27967</v>
      </c>
    </row>
    <row r="43160" spans="1:3" s="187" customFormat="1" ht="46.8">
      <c r="A43160" s="185" t="s">
        <v>5728</v>
      </c>
      <c r="B43160" s="186" t="s">
        <v>5729</v>
      </c>
      <c r="C43160" s="186" t="s">
        <v>5465</v>
      </c>
    </row>
    <row r="43161" spans="1:3" s="187" customFormat="1" ht="31.2">
      <c r="A43161" s="185" t="s">
        <v>6279</v>
      </c>
      <c r="B43161" s="186" t="s">
        <v>6280</v>
      </c>
      <c r="C43161" s="186" t="s">
        <v>5465</v>
      </c>
    </row>
    <row r="43162" spans="1:3" s="187" customFormat="1" ht="31.2">
      <c r="A43162" s="185" t="s">
        <v>17491</v>
      </c>
      <c r="B43162" s="186" t="s">
        <v>17492</v>
      </c>
      <c r="C43162" s="186" t="s">
        <v>17277</v>
      </c>
    </row>
    <row r="43163" spans="1:3" s="187" customFormat="1" ht="31.2">
      <c r="A43163" s="185" t="s">
        <v>17491</v>
      </c>
      <c r="B43163" s="186" t="s">
        <v>17492</v>
      </c>
      <c r="C43163" s="186" t="s">
        <v>35823</v>
      </c>
    </row>
    <row r="43164" spans="1:3" s="187" customFormat="1" ht="31.2">
      <c r="A43164" s="185" t="s">
        <v>17491</v>
      </c>
      <c r="B43164" s="186" t="s">
        <v>17492</v>
      </c>
      <c r="C43164" s="186" t="s">
        <v>44652</v>
      </c>
    </row>
    <row r="43165" spans="1:3" s="187" customFormat="1" ht="31.2">
      <c r="A43165" s="185" t="s">
        <v>21359</v>
      </c>
      <c r="B43165" s="186" t="s">
        <v>4996</v>
      </c>
      <c r="C43165" s="186" t="s">
        <v>21022</v>
      </c>
    </row>
    <row r="43166" spans="1:3" s="187" customFormat="1" ht="62.4">
      <c r="A43166" s="185" t="s">
        <v>41016</v>
      </c>
      <c r="B43166" s="186" t="s">
        <v>34458</v>
      </c>
      <c r="C43166" s="186" t="s">
        <v>40685</v>
      </c>
    </row>
    <row r="43167" spans="1:3" s="187" customFormat="1" ht="15.6">
      <c r="A43167" s="185" t="s">
        <v>50043</v>
      </c>
      <c r="B43167" s="186" t="s">
        <v>50038</v>
      </c>
      <c r="C43167" s="188" t="s">
        <v>47685</v>
      </c>
    </row>
    <row r="43168" spans="1:3" s="187" customFormat="1" ht="46.8">
      <c r="A43168" s="185" t="s">
        <v>18664</v>
      </c>
      <c r="B43168" s="186" t="s">
        <v>18665</v>
      </c>
      <c r="C43168" s="186" t="s">
        <v>18049</v>
      </c>
    </row>
    <row r="43169" spans="1:3" s="187" customFormat="1" ht="31.2">
      <c r="A43169" s="185" t="s">
        <v>4485</v>
      </c>
      <c r="B43169" s="186" t="s">
        <v>4486</v>
      </c>
      <c r="C43169" s="186" t="s">
        <v>4409</v>
      </c>
    </row>
    <row r="43170" spans="1:3" s="187" customFormat="1" ht="31.2">
      <c r="A43170" s="185" t="s">
        <v>43674</v>
      </c>
      <c r="B43170" s="186" t="s">
        <v>4411</v>
      </c>
      <c r="C43170" s="186" t="s">
        <v>43220</v>
      </c>
    </row>
    <row r="43171" spans="1:3" s="187" customFormat="1" ht="31.2">
      <c r="A43171" s="185" t="s">
        <v>4454</v>
      </c>
      <c r="B43171" s="186" t="s">
        <v>4455</v>
      </c>
      <c r="C43171" s="186" t="s">
        <v>4409</v>
      </c>
    </row>
    <row r="43172" spans="1:3" s="187" customFormat="1" ht="31.2">
      <c r="A43172" s="185" t="s">
        <v>4427</v>
      </c>
      <c r="B43172" s="186" t="s">
        <v>2083</v>
      </c>
      <c r="C43172" s="186" t="s">
        <v>4409</v>
      </c>
    </row>
    <row r="43173" spans="1:3" s="187" customFormat="1" ht="31.2">
      <c r="A43173" s="185" t="s">
        <v>4592</v>
      </c>
      <c r="B43173" s="186" t="s">
        <v>4593</v>
      </c>
      <c r="C43173" s="186" t="s">
        <v>4409</v>
      </c>
    </row>
    <row r="43174" spans="1:3" s="187" customFormat="1" ht="31.2">
      <c r="A43174" s="185" t="s">
        <v>1730</v>
      </c>
      <c r="B43174" s="186" t="s">
        <v>1731</v>
      </c>
      <c r="C43174" s="186" t="s">
        <v>1534</v>
      </c>
    </row>
    <row r="43175" spans="1:3" s="187" customFormat="1" ht="31.2">
      <c r="A43175" s="185" t="s">
        <v>1730</v>
      </c>
      <c r="B43175" s="186" t="s">
        <v>1731</v>
      </c>
      <c r="C43175" s="186" t="s">
        <v>4409</v>
      </c>
    </row>
    <row r="43176" spans="1:3" s="187" customFormat="1" ht="31.2">
      <c r="A43176" s="185" t="s">
        <v>4493</v>
      </c>
      <c r="B43176" s="186" t="s">
        <v>529</v>
      </c>
      <c r="C43176" s="186" t="s">
        <v>4409</v>
      </c>
    </row>
    <row r="43177" spans="1:3" s="187" customFormat="1" ht="31.2">
      <c r="A43177" s="185" t="s">
        <v>35011</v>
      </c>
      <c r="B43177" s="186" t="s">
        <v>232</v>
      </c>
      <c r="C43177" s="186" t="s">
        <v>34927</v>
      </c>
    </row>
    <row r="43178" spans="1:3" s="187" customFormat="1" ht="31.2">
      <c r="A43178" s="185" t="s">
        <v>4983</v>
      </c>
      <c r="B43178" s="186" t="s">
        <v>4524</v>
      </c>
      <c r="C43178" s="186" t="s">
        <v>4409</v>
      </c>
    </row>
    <row r="43179" spans="1:3" s="187" customFormat="1" ht="31.2">
      <c r="A43179" s="185" t="s">
        <v>4460</v>
      </c>
      <c r="B43179" s="186" t="s">
        <v>4461</v>
      </c>
      <c r="C43179" s="186" t="s">
        <v>4409</v>
      </c>
    </row>
    <row r="43180" spans="1:3" s="187" customFormat="1" ht="46.8">
      <c r="A43180" s="185" t="s">
        <v>5423</v>
      </c>
      <c r="B43180" s="186" t="s">
        <v>5424</v>
      </c>
      <c r="C43180" s="186" t="s">
        <v>4409</v>
      </c>
    </row>
    <row r="43181" spans="1:3" s="187" customFormat="1" ht="31.2">
      <c r="A43181" s="185" t="s">
        <v>5093</v>
      </c>
      <c r="B43181" s="186" t="s">
        <v>604</v>
      </c>
      <c r="C43181" s="186" t="s">
        <v>4409</v>
      </c>
    </row>
    <row r="43182" spans="1:3" s="187" customFormat="1" ht="31.2">
      <c r="A43182" s="185" t="s">
        <v>11436</v>
      </c>
      <c r="B43182" s="186" t="s">
        <v>11437</v>
      </c>
      <c r="C43182" s="186" t="s">
        <v>10830</v>
      </c>
    </row>
    <row r="43183" spans="1:3" s="187" customFormat="1" ht="31.2">
      <c r="A43183" s="185" t="s">
        <v>29737</v>
      </c>
      <c r="B43183" s="186" t="s">
        <v>1701</v>
      </c>
      <c r="C43183" s="186" t="s">
        <v>29648</v>
      </c>
    </row>
    <row r="43184" spans="1:3" s="187" customFormat="1" ht="31.2">
      <c r="A43184" s="185" t="s">
        <v>29737</v>
      </c>
      <c r="B43184" s="186" t="s">
        <v>1701</v>
      </c>
      <c r="C43184" s="186" t="s">
        <v>40685</v>
      </c>
    </row>
    <row r="43185" spans="1:3" s="187" customFormat="1" ht="31.2">
      <c r="A43185" s="185" t="s">
        <v>5741</v>
      </c>
      <c r="B43185" s="186" t="s">
        <v>734</v>
      </c>
      <c r="C43185" s="186" t="s">
        <v>5465</v>
      </c>
    </row>
    <row r="43186" spans="1:3" s="187" customFormat="1" ht="31.2">
      <c r="A43186" s="185" t="s">
        <v>3998</v>
      </c>
      <c r="B43186" s="186" t="s">
        <v>332</v>
      </c>
      <c r="C43186" s="186" t="s">
        <v>3992</v>
      </c>
    </row>
    <row r="43187" spans="1:3" s="187" customFormat="1" ht="31.2">
      <c r="A43187" s="185" t="s">
        <v>29</v>
      </c>
      <c r="B43187" s="186" t="s">
        <v>30</v>
      </c>
      <c r="C43187" s="186" t="s">
        <v>11</v>
      </c>
    </row>
    <row r="43188" spans="1:3" s="187" customFormat="1" ht="31.2">
      <c r="A43188" s="185" t="s">
        <v>29</v>
      </c>
      <c r="B43188" s="186" t="s">
        <v>30</v>
      </c>
      <c r="C43188" s="186" t="s">
        <v>7346</v>
      </c>
    </row>
    <row r="43189" spans="1:3" s="187" customFormat="1" ht="31.2">
      <c r="A43189" s="185" t="s">
        <v>24217</v>
      </c>
      <c r="B43189" s="186" t="s">
        <v>24218</v>
      </c>
      <c r="C43189" s="186" t="s">
        <v>23735</v>
      </c>
    </row>
    <row r="43190" spans="1:3" s="187" customFormat="1" ht="31.2">
      <c r="A43190" s="185" t="s">
        <v>11539</v>
      </c>
      <c r="B43190" s="186" t="s">
        <v>10661</v>
      </c>
      <c r="C43190" s="186" t="s">
        <v>10830</v>
      </c>
    </row>
    <row r="43191" spans="1:3" s="187" customFormat="1" ht="31.2">
      <c r="A43191" s="185" t="s">
        <v>29341</v>
      </c>
      <c r="B43191" s="186" t="s">
        <v>4122</v>
      </c>
      <c r="C43191" s="186" t="s">
        <v>28788</v>
      </c>
    </row>
    <row r="43192" spans="1:3" s="187" customFormat="1" ht="31.2">
      <c r="A43192" s="185" t="s">
        <v>49040</v>
      </c>
      <c r="B43192" s="186" t="s">
        <v>3525</v>
      </c>
      <c r="C43192" s="188" t="s">
        <v>46908</v>
      </c>
    </row>
    <row r="43193" spans="1:3" s="187" customFormat="1" ht="31.2">
      <c r="A43193" s="185" t="s">
        <v>3392</v>
      </c>
      <c r="B43193" s="186" t="s">
        <v>3393</v>
      </c>
      <c r="C43193" s="186" t="s">
        <v>3346</v>
      </c>
    </row>
    <row r="43194" spans="1:3" s="187" customFormat="1" ht="15.6">
      <c r="A43194" s="185" t="s">
        <v>3392</v>
      </c>
      <c r="B43194" s="186" t="s">
        <v>47151</v>
      </c>
      <c r="C43194" s="188" t="s">
        <v>47152</v>
      </c>
    </row>
    <row r="43195" spans="1:3" s="187" customFormat="1" ht="31.2">
      <c r="A43195" s="185" t="s">
        <v>14733</v>
      </c>
      <c r="B43195" s="186" t="s">
        <v>3568</v>
      </c>
      <c r="C43195" s="186" t="s">
        <v>14697</v>
      </c>
    </row>
    <row r="43196" spans="1:3" s="187" customFormat="1" ht="46.8">
      <c r="A43196" s="185" t="s">
        <v>2151</v>
      </c>
      <c r="B43196" s="186" t="s">
        <v>1883</v>
      </c>
      <c r="C43196" s="186" t="s">
        <v>1534</v>
      </c>
    </row>
    <row r="43197" spans="1:3" s="187" customFormat="1" ht="31.2">
      <c r="A43197" s="185" t="s">
        <v>43302</v>
      </c>
      <c r="B43197" s="186" t="s">
        <v>7572</v>
      </c>
      <c r="C43197" s="186" t="s">
        <v>43220</v>
      </c>
    </row>
    <row r="43198" spans="1:3" s="187" customFormat="1" ht="46.8">
      <c r="A43198" s="185" t="s">
        <v>26225</v>
      </c>
      <c r="B43198" s="186" t="s">
        <v>9313</v>
      </c>
      <c r="C43198" s="186" t="s">
        <v>25996</v>
      </c>
    </row>
    <row r="43199" spans="1:3" s="187" customFormat="1" ht="31.2">
      <c r="A43199" s="185" t="s">
        <v>40771</v>
      </c>
      <c r="B43199" s="186" t="s">
        <v>313</v>
      </c>
      <c r="C43199" s="186" t="s">
        <v>40685</v>
      </c>
    </row>
    <row r="43200" spans="1:3" s="187" customFormat="1" ht="46.8">
      <c r="A43200" s="185" t="s">
        <v>44562</v>
      </c>
      <c r="B43200" s="186" t="s">
        <v>44563</v>
      </c>
      <c r="C43200" s="186" t="s">
        <v>43751</v>
      </c>
    </row>
    <row r="43201" spans="1:3" s="187" customFormat="1" ht="31.2">
      <c r="A43201" s="185" t="s">
        <v>1278</v>
      </c>
      <c r="B43201" s="186" t="s">
        <v>1279</v>
      </c>
      <c r="C43201" s="186" t="s">
        <v>11</v>
      </c>
    </row>
    <row r="43202" spans="1:3" s="187" customFormat="1" ht="31.2">
      <c r="A43202" s="185" t="s">
        <v>42201</v>
      </c>
      <c r="B43202" s="186" t="s">
        <v>65</v>
      </c>
      <c r="C43202" s="186" t="s">
        <v>42001</v>
      </c>
    </row>
    <row r="43203" spans="1:3" s="187" customFormat="1" ht="31.2">
      <c r="A43203" s="185" t="s">
        <v>8837</v>
      </c>
      <c r="B43203" s="186" t="s">
        <v>668</v>
      </c>
      <c r="C43203" s="186" t="s">
        <v>8759</v>
      </c>
    </row>
    <row r="43204" spans="1:3" s="187" customFormat="1" ht="31.2">
      <c r="A43204" s="185" t="s">
        <v>21329</v>
      </c>
      <c r="B43204" s="186" t="s">
        <v>5600</v>
      </c>
      <c r="C43204" s="186" t="s">
        <v>21022</v>
      </c>
    </row>
    <row r="43205" spans="1:3" s="187" customFormat="1" ht="31.2">
      <c r="A43205" s="185" t="s">
        <v>21329</v>
      </c>
      <c r="B43205" s="186" t="s">
        <v>5854</v>
      </c>
      <c r="C43205" s="186" t="s">
        <v>21022</v>
      </c>
    </row>
    <row r="43206" spans="1:3" s="187" customFormat="1" ht="31.2">
      <c r="A43206" s="185" t="s">
        <v>44778</v>
      </c>
      <c r="B43206" s="186" t="s">
        <v>263</v>
      </c>
      <c r="C43206" s="186" t="s">
        <v>44652</v>
      </c>
    </row>
    <row r="43207" spans="1:3" s="187" customFormat="1" ht="31.2">
      <c r="A43207" s="185" t="s">
        <v>49688</v>
      </c>
      <c r="B43207" s="186" t="s">
        <v>49689</v>
      </c>
      <c r="C43207" s="188" t="s">
        <v>47190</v>
      </c>
    </row>
    <row r="43208" spans="1:3" s="187" customFormat="1" ht="31.2">
      <c r="A43208" s="185" t="s">
        <v>29913</v>
      </c>
      <c r="B43208" s="186" t="s">
        <v>263</v>
      </c>
      <c r="C43208" s="186" t="s">
        <v>29648</v>
      </c>
    </row>
    <row r="43209" spans="1:3" s="187" customFormat="1" ht="31.2">
      <c r="A43209" s="185" t="s">
        <v>32608</v>
      </c>
      <c r="B43209" s="186" t="s">
        <v>2647</v>
      </c>
      <c r="C43209" s="186" t="s">
        <v>32209</v>
      </c>
    </row>
    <row r="43210" spans="1:3" s="187" customFormat="1" ht="46.8">
      <c r="A43210" s="185" t="s">
        <v>14373</v>
      </c>
      <c r="B43210" s="186" t="s">
        <v>14374</v>
      </c>
      <c r="C43210" s="186" t="s">
        <v>13890</v>
      </c>
    </row>
    <row r="43211" spans="1:3" s="187" customFormat="1" ht="46.8">
      <c r="A43211" s="185" t="s">
        <v>14373</v>
      </c>
      <c r="B43211" s="186" t="s">
        <v>14374</v>
      </c>
      <c r="C43211" s="186" t="s">
        <v>37605</v>
      </c>
    </row>
    <row r="43212" spans="1:3" s="187" customFormat="1" ht="31.2">
      <c r="A43212" s="185" t="s">
        <v>41840</v>
      </c>
      <c r="B43212" s="186" t="s">
        <v>664</v>
      </c>
      <c r="C43212" s="186" t="s">
        <v>41318</v>
      </c>
    </row>
    <row r="43213" spans="1:3" s="187" customFormat="1" ht="31.2">
      <c r="A43213" s="185" t="s">
        <v>41840</v>
      </c>
      <c r="B43213" s="186" t="s">
        <v>48132</v>
      </c>
      <c r="C43213" s="188" t="s">
        <v>46914</v>
      </c>
    </row>
    <row r="43214" spans="1:3" s="187" customFormat="1" ht="46.8">
      <c r="A43214" s="185" t="s">
        <v>31223</v>
      </c>
      <c r="B43214" s="186" t="s">
        <v>1491</v>
      </c>
      <c r="C43214" s="186" t="s">
        <v>30515</v>
      </c>
    </row>
    <row r="43215" spans="1:3" s="187" customFormat="1" ht="46.8">
      <c r="A43215" s="185" t="s">
        <v>45784</v>
      </c>
      <c r="B43215" s="186" t="s">
        <v>45785</v>
      </c>
      <c r="C43215" s="186" t="s">
        <v>45398</v>
      </c>
    </row>
    <row r="43216" spans="1:3" s="187" customFormat="1" ht="46.8">
      <c r="A43216" s="185" t="s">
        <v>7607</v>
      </c>
      <c r="B43216" s="186" t="s">
        <v>7608</v>
      </c>
      <c r="C43216" s="186" t="s">
        <v>7346</v>
      </c>
    </row>
    <row r="43217" spans="1:3" s="187" customFormat="1" ht="31.2">
      <c r="A43217" s="185" t="s">
        <v>26064</v>
      </c>
      <c r="B43217" s="186" t="s">
        <v>504</v>
      </c>
      <c r="C43217" s="186" t="s">
        <v>25996</v>
      </c>
    </row>
    <row r="43218" spans="1:3" s="187" customFormat="1" ht="31.2">
      <c r="A43218" s="185" t="s">
        <v>34206</v>
      </c>
      <c r="B43218" s="186" t="s">
        <v>237</v>
      </c>
      <c r="C43218" s="186" t="s">
        <v>34068</v>
      </c>
    </row>
    <row r="43219" spans="1:3" s="187" customFormat="1" ht="46.8">
      <c r="A43219" s="185" t="s">
        <v>8090</v>
      </c>
      <c r="B43219" s="186" t="s">
        <v>8091</v>
      </c>
      <c r="C43219" s="186" t="s">
        <v>7346</v>
      </c>
    </row>
    <row r="43220" spans="1:3" s="187" customFormat="1" ht="46.8">
      <c r="A43220" s="185" t="s">
        <v>8090</v>
      </c>
      <c r="B43220" s="186" t="s">
        <v>8091</v>
      </c>
      <c r="C43220" s="186" t="s">
        <v>19116</v>
      </c>
    </row>
    <row r="43221" spans="1:3" s="187" customFormat="1" ht="46.8">
      <c r="A43221" s="185" t="s">
        <v>8090</v>
      </c>
      <c r="B43221" s="186" t="s">
        <v>8091</v>
      </c>
      <c r="C43221" s="186" t="s">
        <v>25996</v>
      </c>
    </row>
    <row r="43222" spans="1:3" s="187" customFormat="1" ht="31.2">
      <c r="A43222" s="185" t="s">
        <v>35977</v>
      </c>
      <c r="B43222" s="186" t="s">
        <v>1853</v>
      </c>
      <c r="C43222" s="186" t="s">
        <v>35823</v>
      </c>
    </row>
    <row r="43223" spans="1:3" s="187" customFormat="1" ht="46.8">
      <c r="A43223" s="185" t="s">
        <v>39338</v>
      </c>
      <c r="B43223" s="186" t="s">
        <v>31340</v>
      </c>
      <c r="C43223" s="186" t="s">
        <v>39018</v>
      </c>
    </row>
    <row r="43224" spans="1:3" s="187" customFormat="1" ht="31.2">
      <c r="A43224" s="185" t="s">
        <v>29389</v>
      </c>
      <c r="B43224" s="186" t="s">
        <v>29390</v>
      </c>
      <c r="C43224" s="186" t="s">
        <v>28788</v>
      </c>
    </row>
    <row r="43225" spans="1:3" s="187" customFormat="1" ht="31.2">
      <c r="A43225" s="185" t="s">
        <v>23024</v>
      </c>
      <c r="B43225" s="186" t="s">
        <v>23025</v>
      </c>
      <c r="C43225" s="186" t="s">
        <v>22896</v>
      </c>
    </row>
    <row r="43226" spans="1:3" s="187" customFormat="1" ht="31.2">
      <c r="A43226" s="185" t="s">
        <v>23024</v>
      </c>
      <c r="B43226" s="186" t="s">
        <v>23025</v>
      </c>
      <c r="C43226" s="186" t="s">
        <v>34068</v>
      </c>
    </row>
    <row r="43227" spans="1:3" s="187" customFormat="1" ht="31.2">
      <c r="A43227" s="185" t="s">
        <v>11825</v>
      </c>
      <c r="B43227" s="186" t="s">
        <v>2473</v>
      </c>
      <c r="C43227" s="186" t="s">
        <v>10830</v>
      </c>
    </row>
    <row r="43228" spans="1:3" s="187" customFormat="1" ht="31.2">
      <c r="A43228" s="185" t="s">
        <v>11825</v>
      </c>
      <c r="B43228" s="186" t="s">
        <v>2473</v>
      </c>
      <c r="C43228" s="186" t="s">
        <v>20152</v>
      </c>
    </row>
    <row r="43229" spans="1:3" s="187" customFormat="1" ht="15.6">
      <c r="A43229" s="185" t="s">
        <v>47021</v>
      </c>
      <c r="B43229" s="186" t="s">
        <v>47022</v>
      </c>
      <c r="C43229" s="188" t="s">
        <v>46977</v>
      </c>
    </row>
    <row r="43230" spans="1:3" s="187" customFormat="1" ht="31.2">
      <c r="A43230" s="185" t="s">
        <v>30234</v>
      </c>
      <c r="B43230" s="186" t="s">
        <v>44</v>
      </c>
      <c r="C43230" s="186" t="s">
        <v>29648</v>
      </c>
    </row>
    <row r="43231" spans="1:3" s="187" customFormat="1" ht="31.2">
      <c r="A43231" s="185" t="s">
        <v>21248</v>
      </c>
      <c r="B43231" s="186" t="s">
        <v>13986</v>
      </c>
      <c r="C43231" s="186" t="s">
        <v>21022</v>
      </c>
    </row>
    <row r="43232" spans="1:3" s="187" customFormat="1" ht="46.8">
      <c r="A43232" s="185" t="s">
        <v>8083</v>
      </c>
      <c r="B43232" s="186" t="s">
        <v>8084</v>
      </c>
      <c r="C43232" s="186" t="s">
        <v>7346</v>
      </c>
    </row>
    <row r="43233" spans="1:3" s="187" customFormat="1" ht="31.2">
      <c r="A43233" s="185" t="s">
        <v>26210</v>
      </c>
      <c r="B43233" s="186" t="s">
        <v>2590</v>
      </c>
      <c r="C43233" s="186" t="s">
        <v>25996</v>
      </c>
    </row>
    <row r="43234" spans="1:3" s="187" customFormat="1" ht="31.2">
      <c r="A43234" s="185" t="s">
        <v>33679</v>
      </c>
      <c r="B43234" s="186" t="s">
        <v>3948</v>
      </c>
      <c r="C43234" s="186" t="s">
        <v>33246</v>
      </c>
    </row>
    <row r="43235" spans="1:3" s="187" customFormat="1" ht="31.2">
      <c r="A43235" s="185" t="s">
        <v>9470</v>
      </c>
      <c r="B43235" s="186" t="s">
        <v>9471</v>
      </c>
      <c r="C43235" s="186" t="s">
        <v>8759</v>
      </c>
    </row>
    <row r="43236" spans="1:3" s="187" customFormat="1" ht="31.2">
      <c r="A43236" s="185" t="s">
        <v>20829</v>
      </c>
      <c r="B43236" s="186" t="s">
        <v>11271</v>
      </c>
      <c r="C43236" s="186" t="s">
        <v>20152</v>
      </c>
    </row>
    <row r="43237" spans="1:3" s="187" customFormat="1" ht="46.8">
      <c r="A43237" s="185" t="s">
        <v>33695</v>
      </c>
      <c r="B43237" s="186" t="s">
        <v>33696</v>
      </c>
      <c r="C43237" s="186" t="s">
        <v>33246</v>
      </c>
    </row>
    <row r="43238" spans="1:3" s="187" customFormat="1" ht="46.8">
      <c r="A43238" s="185" t="s">
        <v>18452</v>
      </c>
      <c r="B43238" s="186" t="s">
        <v>11291</v>
      </c>
      <c r="C43238" s="186" t="s">
        <v>18049</v>
      </c>
    </row>
    <row r="43239" spans="1:3" s="187" customFormat="1" ht="46.8">
      <c r="A43239" s="185" t="s">
        <v>25939</v>
      </c>
      <c r="B43239" s="186" t="s">
        <v>4721</v>
      </c>
      <c r="C43239" s="188" t="s">
        <v>25820</v>
      </c>
    </row>
    <row r="43240" spans="1:3" s="187" customFormat="1" ht="31.2">
      <c r="A43240" s="185" t="s">
        <v>28396</v>
      </c>
      <c r="B43240" s="186" t="s">
        <v>5539</v>
      </c>
      <c r="C43240" s="186" t="s">
        <v>27967</v>
      </c>
    </row>
    <row r="43241" spans="1:3" s="187" customFormat="1" ht="31.2">
      <c r="A43241" s="185" t="s">
        <v>28396</v>
      </c>
      <c r="B43241" s="186" t="s">
        <v>5539</v>
      </c>
      <c r="C43241" s="186" t="s">
        <v>34927</v>
      </c>
    </row>
    <row r="43242" spans="1:3" s="187" customFormat="1" ht="62.4">
      <c r="A43242" s="185" t="s">
        <v>31619</v>
      </c>
      <c r="B43242" s="186" t="s">
        <v>3487</v>
      </c>
      <c r="C43242" s="186" t="s">
        <v>31402</v>
      </c>
    </row>
    <row r="43243" spans="1:3" s="187" customFormat="1" ht="62.4">
      <c r="A43243" s="185" t="s">
        <v>31619</v>
      </c>
      <c r="B43243" s="186" t="s">
        <v>3487</v>
      </c>
      <c r="C43243" s="186" t="s">
        <v>43220</v>
      </c>
    </row>
    <row r="43244" spans="1:3" s="187" customFormat="1" ht="31.2">
      <c r="A43244" s="185" t="s">
        <v>33910</v>
      </c>
      <c r="B43244" s="186" t="s">
        <v>14507</v>
      </c>
      <c r="C43244" s="186" t="s">
        <v>33246</v>
      </c>
    </row>
    <row r="43245" spans="1:3" s="187" customFormat="1" ht="31.2">
      <c r="A43245" s="185" t="s">
        <v>33910</v>
      </c>
      <c r="B43245" s="186" t="s">
        <v>14507</v>
      </c>
      <c r="C43245" s="186" t="s">
        <v>42915</v>
      </c>
    </row>
    <row r="43246" spans="1:3" s="187" customFormat="1" ht="31.2">
      <c r="A43246" s="185" t="s">
        <v>22425</v>
      </c>
      <c r="B43246" s="186" t="s">
        <v>2116</v>
      </c>
      <c r="C43246" s="186" t="s">
        <v>21991</v>
      </c>
    </row>
    <row r="43247" spans="1:3" s="187" customFormat="1" ht="46.8">
      <c r="A43247" s="185" t="s">
        <v>20671</v>
      </c>
      <c r="B43247" s="186" t="s">
        <v>20672</v>
      </c>
      <c r="C43247" s="186" t="s">
        <v>20152</v>
      </c>
    </row>
    <row r="43248" spans="1:3" s="187" customFormat="1" ht="62.4">
      <c r="A43248" s="185" t="s">
        <v>35692</v>
      </c>
      <c r="B43248" s="186" t="s">
        <v>10642</v>
      </c>
      <c r="C43248" s="186" t="s">
        <v>34927</v>
      </c>
    </row>
    <row r="43249" spans="1:3" s="187" customFormat="1" ht="31.2">
      <c r="A43249" s="185" t="s">
        <v>6932</v>
      </c>
      <c r="B43249" s="186" t="s">
        <v>701</v>
      </c>
      <c r="C43249" s="186" t="s">
        <v>6284</v>
      </c>
    </row>
    <row r="43250" spans="1:3" s="187" customFormat="1" ht="62.4">
      <c r="A43250" s="185" t="s">
        <v>33594</v>
      </c>
      <c r="B43250" s="186" t="s">
        <v>19001</v>
      </c>
      <c r="C43250" s="186" t="s">
        <v>33246</v>
      </c>
    </row>
    <row r="43251" spans="1:3" s="187" customFormat="1" ht="46.8">
      <c r="A43251" s="185" t="s">
        <v>33776</v>
      </c>
      <c r="B43251" s="186" t="s">
        <v>20717</v>
      </c>
      <c r="C43251" s="186" t="s">
        <v>33246</v>
      </c>
    </row>
    <row r="43252" spans="1:3" s="187" customFormat="1" ht="31.2">
      <c r="A43252" s="185" t="s">
        <v>43160</v>
      </c>
      <c r="B43252" s="186" t="s">
        <v>37993</v>
      </c>
      <c r="C43252" s="186" t="s">
        <v>42915</v>
      </c>
    </row>
    <row r="43253" spans="1:3" s="187" customFormat="1" ht="31.2">
      <c r="A43253" s="185" t="s">
        <v>30574</v>
      </c>
      <c r="B43253" s="186" t="s">
        <v>21832</v>
      </c>
      <c r="C43253" s="186" t="s">
        <v>30515</v>
      </c>
    </row>
    <row r="43254" spans="1:3" s="187" customFormat="1" ht="31.2">
      <c r="A43254" s="185" t="s">
        <v>24309</v>
      </c>
      <c r="B43254" s="186" t="s">
        <v>18484</v>
      </c>
      <c r="C43254" s="186" t="s">
        <v>23735</v>
      </c>
    </row>
    <row r="43255" spans="1:3" s="187" customFormat="1" ht="31.2">
      <c r="A43255" s="185" t="s">
        <v>24309</v>
      </c>
      <c r="B43255" s="186" t="s">
        <v>18484</v>
      </c>
      <c r="C43255" s="186" t="s">
        <v>30515</v>
      </c>
    </row>
    <row r="43256" spans="1:3" s="187" customFormat="1" ht="31.2">
      <c r="A43256" s="185" t="s">
        <v>34085</v>
      </c>
      <c r="B43256" s="186" t="s">
        <v>2736</v>
      </c>
      <c r="C43256" s="186" t="s">
        <v>34068</v>
      </c>
    </row>
    <row r="43257" spans="1:3" s="187" customFormat="1" ht="31.2">
      <c r="A43257" s="185" t="s">
        <v>34085</v>
      </c>
      <c r="B43257" s="186" t="s">
        <v>2736</v>
      </c>
      <c r="C43257" s="186" t="s">
        <v>41318</v>
      </c>
    </row>
    <row r="43258" spans="1:3" s="187" customFormat="1" ht="46.8">
      <c r="A43258" s="185" t="s">
        <v>31386</v>
      </c>
      <c r="B43258" s="186" t="s">
        <v>31387</v>
      </c>
      <c r="C43258" s="186" t="s">
        <v>31274</v>
      </c>
    </row>
    <row r="43259" spans="1:3" s="187" customFormat="1" ht="62.4">
      <c r="A43259" s="185" t="s">
        <v>11290</v>
      </c>
      <c r="B43259" s="186" t="s">
        <v>11291</v>
      </c>
      <c r="C43259" s="186" t="s">
        <v>10830</v>
      </c>
    </row>
    <row r="43260" spans="1:3" s="187" customFormat="1" ht="31.2">
      <c r="A43260" s="185" t="s">
        <v>24353</v>
      </c>
      <c r="B43260" s="186" t="s">
        <v>5791</v>
      </c>
      <c r="C43260" s="186" t="s">
        <v>23735</v>
      </c>
    </row>
    <row r="43261" spans="1:3" s="187" customFormat="1" ht="46.8">
      <c r="A43261" s="185" t="s">
        <v>24479</v>
      </c>
      <c r="B43261" s="186" t="s">
        <v>24480</v>
      </c>
      <c r="C43261" s="186" t="s">
        <v>23735</v>
      </c>
    </row>
    <row r="43262" spans="1:3" s="187" customFormat="1" ht="46.8">
      <c r="A43262" s="185" t="s">
        <v>6253</v>
      </c>
      <c r="B43262" s="186" t="s">
        <v>6254</v>
      </c>
      <c r="C43262" s="186" t="s">
        <v>5465</v>
      </c>
    </row>
    <row r="43263" spans="1:3" s="187" customFormat="1" ht="46.8">
      <c r="A43263" s="185" t="s">
        <v>6253</v>
      </c>
      <c r="B43263" s="186" t="s">
        <v>6254</v>
      </c>
      <c r="C43263" s="186" t="s">
        <v>37605</v>
      </c>
    </row>
    <row r="43264" spans="1:3" s="187" customFormat="1" ht="46.8">
      <c r="A43264" s="185" t="s">
        <v>18961</v>
      </c>
      <c r="B43264" s="186" t="s">
        <v>2473</v>
      </c>
      <c r="C43264" s="186" t="s">
        <v>18827</v>
      </c>
    </row>
    <row r="43265" spans="1:3" s="187" customFormat="1" ht="62.4">
      <c r="A43265" s="185" t="s">
        <v>2450</v>
      </c>
      <c r="B43265" s="186" t="s">
        <v>2451</v>
      </c>
      <c r="C43265" s="186" t="s">
        <v>1534</v>
      </c>
    </row>
    <row r="43266" spans="1:3" s="187" customFormat="1" ht="31.2">
      <c r="A43266" s="185" t="s">
        <v>30974</v>
      </c>
      <c r="B43266" s="186" t="s">
        <v>11386</v>
      </c>
      <c r="C43266" s="186" t="s">
        <v>30515</v>
      </c>
    </row>
    <row r="43267" spans="1:3" s="187" customFormat="1" ht="46.8">
      <c r="A43267" s="185" t="s">
        <v>35235</v>
      </c>
      <c r="B43267" s="186" t="s">
        <v>11386</v>
      </c>
      <c r="C43267" s="186" t="s">
        <v>34927</v>
      </c>
    </row>
    <row r="43268" spans="1:3" s="187" customFormat="1" ht="46.8">
      <c r="A43268" s="185" t="s">
        <v>31144</v>
      </c>
      <c r="B43268" s="186" t="s">
        <v>31145</v>
      </c>
      <c r="C43268" s="186" t="s">
        <v>30515</v>
      </c>
    </row>
    <row r="43269" spans="1:3" s="187" customFormat="1" ht="46.8">
      <c r="A43269" s="185" t="s">
        <v>34441</v>
      </c>
      <c r="B43269" s="186" t="s">
        <v>11386</v>
      </c>
      <c r="C43269" s="186" t="s">
        <v>34068</v>
      </c>
    </row>
    <row r="43270" spans="1:3" s="187" customFormat="1" ht="46.8">
      <c r="A43270" s="185" t="s">
        <v>47948</v>
      </c>
      <c r="B43270" s="186" t="s">
        <v>47949</v>
      </c>
      <c r="C43270" s="188" t="s">
        <v>46832</v>
      </c>
    </row>
    <row r="43271" spans="1:3" s="187" customFormat="1" ht="46.8">
      <c r="A43271" s="185" t="s">
        <v>9746</v>
      </c>
      <c r="B43271" s="186" t="s">
        <v>9747</v>
      </c>
      <c r="C43271" s="186" t="s">
        <v>9722</v>
      </c>
    </row>
    <row r="43272" spans="1:3" s="187" customFormat="1" ht="46.8">
      <c r="A43272" s="185" t="s">
        <v>5640</v>
      </c>
      <c r="B43272" s="186" t="s">
        <v>5641</v>
      </c>
      <c r="C43272" s="186" t="s">
        <v>5465</v>
      </c>
    </row>
    <row r="43273" spans="1:3" s="187" customFormat="1" ht="46.8">
      <c r="A43273" s="185" t="s">
        <v>24223</v>
      </c>
      <c r="B43273" s="186" t="s">
        <v>555</v>
      </c>
      <c r="C43273" s="186" t="s">
        <v>23735</v>
      </c>
    </row>
    <row r="43274" spans="1:3" s="187" customFormat="1" ht="46.8">
      <c r="A43274" s="185" t="s">
        <v>24223</v>
      </c>
      <c r="B43274" s="186" t="s">
        <v>555</v>
      </c>
      <c r="C43274" s="186" t="s">
        <v>34927</v>
      </c>
    </row>
    <row r="43275" spans="1:3" s="187" customFormat="1" ht="31.2">
      <c r="A43275" s="185" t="s">
        <v>19194</v>
      </c>
      <c r="B43275" s="186" t="s">
        <v>7821</v>
      </c>
      <c r="C43275" s="186" t="s">
        <v>19116</v>
      </c>
    </row>
    <row r="43276" spans="1:3" s="187" customFormat="1" ht="31.2">
      <c r="A43276" s="185" t="s">
        <v>34360</v>
      </c>
      <c r="B43276" s="186" t="s">
        <v>7982</v>
      </c>
      <c r="C43276" s="186" t="s">
        <v>34068</v>
      </c>
    </row>
    <row r="43277" spans="1:3" s="187" customFormat="1" ht="46.8">
      <c r="A43277" s="185" t="s">
        <v>23917</v>
      </c>
      <c r="B43277" s="186" t="s">
        <v>8810</v>
      </c>
      <c r="C43277" s="186" t="s">
        <v>23735</v>
      </c>
    </row>
    <row r="43278" spans="1:3" s="187" customFormat="1" ht="46.8">
      <c r="A43278" s="185" t="s">
        <v>14509</v>
      </c>
      <c r="B43278" s="186" t="s">
        <v>14510</v>
      </c>
      <c r="C43278" s="186" t="s">
        <v>13890</v>
      </c>
    </row>
    <row r="43279" spans="1:3" s="187" customFormat="1" ht="62.4">
      <c r="A43279" s="185" t="s">
        <v>26303</v>
      </c>
      <c r="B43279" s="186" t="s">
        <v>9700</v>
      </c>
      <c r="C43279" s="186" t="s">
        <v>25996</v>
      </c>
    </row>
    <row r="43280" spans="1:3" s="187" customFormat="1" ht="62.4">
      <c r="A43280" s="185" t="s">
        <v>26303</v>
      </c>
      <c r="B43280" s="186" t="s">
        <v>9700</v>
      </c>
      <c r="C43280" s="186" t="s">
        <v>33246</v>
      </c>
    </row>
    <row r="43281" spans="1:3" s="187" customFormat="1" ht="46.8">
      <c r="A43281" s="185" t="s">
        <v>21896</v>
      </c>
      <c r="B43281" s="186" t="s">
        <v>20985</v>
      </c>
      <c r="C43281" s="186" t="s">
        <v>21022</v>
      </c>
    </row>
    <row r="43282" spans="1:3" s="187" customFormat="1" ht="46.8">
      <c r="A43282" s="185" t="s">
        <v>13066</v>
      </c>
      <c r="B43282" s="186" t="s">
        <v>1350</v>
      </c>
      <c r="C43282" s="186" t="s">
        <v>12775</v>
      </c>
    </row>
    <row r="43283" spans="1:3" s="187" customFormat="1" ht="46.8">
      <c r="A43283" s="185" t="s">
        <v>31943</v>
      </c>
      <c r="B43283" s="186" t="s">
        <v>3920</v>
      </c>
      <c r="C43283" s="186" t="s">
        <v>31402</v>
      </c>
    </row>
    <row r="43284" spans="1:3" s="187" customFormat="1" ht="31.2">
      <c r="A43284" s="185" t="s">
        <v>23994</v>
      </c>
      <c r="B43284" s="186" t="s">
        <v>7979</v>
      </c>
      <c r="C43284" s="186" t="s">
        <v>23735</v>
      </c>
    </row>
    <row r="43285" spans="1:3" s="187" customFormat="1" ht="31.2">
      <c r="A43285" s="185" t="s">
        <v>18488</v>
      </c>
      <c r="B43285" s="186" t="s">
        <v>18489</v>
      </c>
      <c r="C43285" s="186" t="s">
        <v>18049</v>
      </c>
    </row>
    <row r="43286" spans="1:3" s="187" customFormat="1" ht="31.2">
      <c r="A43286" s="185" t="s">
        <v>36146</v>
      </c>
      <c r="B43286" s="186" t="s">
        <v>15593</v>
      </c>
      <c r="C43286" s="188" t="s">
        <v>36099</v>
      </c>
    </row>
    <row r="43287" spans="1:3" s="187" customFormat="1" ht="46.8">
      <c r="A43287" s="185" t="s">
        <v>25902</v>
      </c>
      <c r="B43287" s="186" t="s">
        <v>616</v>
      </c>
      <c r="C43287" s="188" t="s">
        <v>25820</v>
      </c>
    </row>
    <row r="43288" spans="1:3" s="187" customFormat="1" ht="31.2">
      <c r="A43288" s="185" t="s">
        <v>31214</v>
      </c>
      <c r="B43288" s="186" t="s">
        <v>20020</v>
      </c>
      <c r="C43288" s="186" t="s">
        <v>30515</v>
      </c>
    </row>
    <row r="43289" spans="1:3" s="187" customFormat="1" ht="62.4">
      <c r="A43289" s="185" t="s">
        <v>9845</v>
      </c>
      <c r="B43289" s="186" t="s">
        <v>9242</v>
      </c>
      <c r="C43289" s="186" t="s">
        <v>9722</v>
      </c>
    </row>
    <row r="43290" spans="1:3" s="187" customFormat="1" ht="31.2">
      <c r="A43290" s="185" t="s">
        <v>19237</v>
      </c>
      <c r="B43290" s="186" t="s">
        <v>2745</v>
      </c>
      <c r="C43290" s="186" t="s">
        <v>19116</v>
      </c>
    </row>
    <row r="43291" spans="1:3" s="187" customFormat="1" ht="46.8">
      <c r="A43291" s="185" t="s">
        <v>34500</v>
      </c>
      <c r="B43291" s="186" t="s">
        <v>5316</v>
      </c>
      <c r="C43291" s="186" t="s">
        <v>34068</v>
      </c>
    </row>
    <row r="43292" spans="1:3" s="187" customFormat="1" ht="31.2">
      <c r="A43292" s="185" t="s">
        <v>46815</v>
      </c>
      <c r="B43292" s="186" t="s">
        <v>7762</v>
      </c>
      <c r="C43292" s="186" t="s">
        <v>46185</v>
      </c>
    </row>
    <row r="43293" spans="1:3" s="187" customFormat="1" ht="46.8">
      <c r="A43293" s="185" t="s">
        <v>26474</v>
      </c>
      <c r="B43293" s="186" t="s">
        <v>26475</v>
      </c>
      <c r="C43293" s="186" t="s">
        <v>25996</v>
      </c>
    </row>
    <row r="43294" spans="1:3" s="187" customFormat="1" ht="46.8">
      <c r="A43294" s="185" t="s">
        <v>26474</v>
      </c>
      <c r="B43294" s="186" t="s">
        <v>26475</v>
      </c>
      <c r="C43294" s="186" t="s">
        <v>46185</v>
      </c>
    </row>
    <row r="43295" spans="1:3" s="187" customFormat="1" ht="31.2">
      <c r="A43295" s="185" t="s">
        <v>45040</v>
      </c>
      <c r="B43295" s="186" t="s">
        <v>4458</v>
      </c>
      <c r="C43295" s="186" t="s">
        <v>44652</v>
      </c>
    </row>
    <row r="43296" spans="1:3" s="187" customFormat="1" ht="31.2">
      <c r="A43296" s="185" t="s">
        <v>971</v>
      </c>
      <c r="B43296" s="186" t="s">
        <v>972</v>
      </c>
      <c r="C43296" s="186" t="s">
        <v>11</v>
      </c>
    </row>
    <row r="43297" spans="1:3" s="187" customFormat="1" ht="409.6">
      <c r="A43297" s="185" t="s">
        <v>22678</v>
      </c>
      <c r="B43297" s="186" t="s">
        <v>2944</v>
      </c>
      <c r="C43297" s="186" t="s">
        <v>21991</v>
      </c>
    </row>
    <row r="43298" spans="1:3" s="187" customFormat="1" ht="31.2">
      <c r="A43298" s="185" t="s">
        <v>34289</v>
      </c>
      <c r="B43298" s="186" t="s">
        <v>11206</v>
      </c>
      <c r="C43298" s="186" t="s">
        <v>34068</v>
      </c>
    </row>
    <row r="43299" spans="1:3" s="187" customFormat="1" ht="31.2">
      <c r="A43299" s="185" t="s">
        <v>21760</v>
      </c>
      <c r="B43299" s="186" t="s">
        <v>16926</v>
      </c>
      <c r="C43299" s="186" t="s">
        <v>21022</v>
      </c>
    </row>
    <row r="43300" spans="1:3" s="187" customFormat="1" ht="31.2">
      <c r="A43300" s="185" t="s">
        <v>33678</v>
      </c>
      <c r="B43300" s="186" t="s">
        <v>3948</v>
      </c>
      <c r="C43300" s="186" t="s">
        <v>33246</v>
      </c>
    </row>
    <row r="43301" spans="1:3" s="187" customFormat="1" ht="31.2">
      <c r="A43301" s="185" t="s">
        <v>17950</v>
      </c>
      <c r="B43301" s="186" t="s">
        <v>17951</v>
      </c>
      <c r="C43301" s="186" t="s">
        <v>17277</v>
      </c>
    </row>
    <row r="43302" spans="1:3" s="187" customFormat="1" ht="31.2">
      <c r="A43302" s="185" t="s">
        <v>20913</v>
      </c>
      <c r="B43302" s="186" t="s">
        <v>20914</v>
      </c>
      <c r="C43302" s="186" t="s">
        <v>20152</v>
      </c>
    </row>
    <row r="43303" spans="1:3" s="187" customFormat="1" ht="31.2">
      <c r="A43303" s="185" t="s">
        <v>18953</v>
      </c>
      <c r="B43303" s="186" t="s">
        <v>18954</v>
      </c>
      <c r="C43303" s="186" t="s">
        <v>18827</v>
      </c>
    </row>
    <row r="43304" spans="1:3" s="187" customFormat="1" ht="31.2">
      <c r="A43304" s="185" t="s">
        <v>42617</v>
      </c>
      <c r="B43304" s="186" t="s">
        <v>701</v>
      </c>
      <c r="C43304" s="186" t="s">
        <v>42001</v>
      </c>
    </row>
    <row r="43305" spans="1:3" s="187" customFormat="1" ht="31.2">
      <c r="A43305" s="185" t="s">
        <v>9081</v>
      </c>
      <c r="B43305" s="186" t="s">
        <v>9074</v>
      </c>
      <c r="C43305" s="186" t="s">
        <v>8759</v>
      </c>
    </row>
    <row r="43306" spans="1:3" s="187" customFormat="1" ht="46.8">
      <c r="A43306" s="185" t="s">
        <v>25961</v>
      </c>
      <c r="B43306" s="186" t="s">
        <v>858</v>
      </c>
      <c r="C43306" s="188" t="s">
        <v>25820</v>
      </c>
    </row>
    <row r="43307" spans="1:3" s="187" customFormat="1" ht="46.8">
      <c r="A43307" s="185" t="s">
        <v>25961</v>
      </c>
      <c r="B43307" s="186" t="s">
        <v>858</v>
      </c>
      <c r="C43307" s="186" t="s">
        <v>34927</v>
      </c>
    </row>
    <row r="43308" spans="1:3" s="187" customFormat="1" ht="46.8">
      <c r="A43308" s="185" t="s">
        <v>9812</v>
      </c>
      <c r="B43308" s="186" t="s">
        <v>4741</v>
      </c>
      <c r="C43308" s="186" t="s">
        <v>9722</v>
      </c>
    </row>
    <row r="43309" spans="1:3" s="187" customFormat="1" ht="46.8">
      <c r="A43309" s="185" t="s">
        <v>9812</v>
      </c>
      <c r="B43309" s="186" t="s">
        <v>4741</v>
      </c>
      <c r="C43309" s="186" t="s">
        <v>44652</v>
      </c>
    </row>
    <row r="43310" spans="1:3" s="187" customFormat="1" ht="31.2">
      <c r="A43310" s="185" t="s">
        <v>28224</v>
      </c>
      <c r="B43310" s="186" t="s">
        <v>1802</v>
      </c>
      <c r="C43310" s="186" t="s">
        <v>27967</v>
      </c>
    </row>
    <row r="43311" spans="1:3" s="187" customFormat="1" ht="31.2">
      <c r="A43311" s="185" t="s">
        <v>26019</v>
      </c>
      <c r="B43311" s="186" t="s">
        <v>676</v>
      </c>
      <c r="C43311" s="186" t="s">
        <v>25996</v>
      </c>
    </row>
    <row r="43312" spans="1:3" s="187" customFormat="1" ht="31.2">
      <c r="A43312" s="185" t="s">
        <v>6213</v>
      </c>
      <c r="B43312" s="186" t="s">
        <v>6214</v>
      </c>
      <c r="C43312" s="186" t="s">
        <v>5465</v>
      </c>
    </row>
    <row r="43313" spans="1:3" s="187" customFormat="1" ht="31.2">
      <c r="A43313" s="185" t="s">
        <v>13929</v>
      </c>
      <c r="B43313" s="186" t="s">
        <v>2738</v>
      </c>
      <c r="C43313" s="186" t="s">
        <v>13890</v>
      </c>
    </row>
    <row r="43314" spans="1:3" s="187" customFormat="1" ht="31.2">
      <c r="A43314" s="185" t="s">
        <v>13929</v>
      </c>
      <c r="B43314" s="186" t="s">
        <v>2738</v>
      </c>
      <c r="C43314" s="186" t="s">
        <v>23735</v>
      </c>
    </row>
    <row r="43315" spans="1:3" s="187" customFormat="1" ht="31.2">
      <c r="A43315" s="185" t="s">
        <v>13929</v>
      </c>
      <c r="B43315" s="186" t="s">
        <v>2738</v>
      </c>
      <c r="C43315" s="186" t="s">
        <v>37010</v>
      </c>
    </row>
    <row r="43316" spans="1:3" s="187" customFormat="1" ht="62.4">
      <c r="A43316" s="185" t="s">
        <v>20560</v>
      </c>
      <c r="B43316" s="186" t="s">
        <v>15244</v>
      </c>
      <c r="C43316" s="186" t="s">
        <v>20152</v>
      </c>
    </row>
    <row r="43317" spans="1:3" s="187" customFormat="1" ht="31.2">
      <c r="A43317" s="185" t="s">
        <v>20789</v>
      </c>
      <c r="B43317" s="186" t="s">
        <v>20788</v>
      </c>
      <c r="C43317" s="186" t="s">
        <v>20152</v>
      </c>
    </row>
    <row r="43318" spans="1:3" s="187" customFormat="1" ht="46.8">
      <c r="A43318" s="185" t="s">
        <v>39473</v>
      </c>
      <c r="B43318" s="186" t="s">
        <v>39474</v>
      </c>
      <c r="C43318" s="186" t="s">
        <v>39018</v>
      </c>
    </row>
    <row r="43319" spans="1:3" s="187" customFormat="1" ht="31.2">
      <c r="A43319" s="185" t="s">
        <v>14166</v>
      </c>
      <c r="B43319" s="186" t="s">
        <v>8503</v>
      </c>
      <c r="C43319" s="186" t="s">
        <v>13890</v>
      </c>
    </row>
    <row r="43320" spans="1:3" s="187" customFormat="1" ht="31.2">
      <c r="A43320" s="185" t="s">
        <v>14166</v>
      </c>
      <c r="B43320" s="186" t="s">
        <v>8503</v>
      </c>
      <c r="C43320" s="186" t="s">
        <v>30515</v>
      </c>
    </row>
    <row r="43321" spans="1:3" s="187" customFormat="1" ht="31.2">
      <c r="A43321" s="185" t="s">
        <v>34820</v>
      </c>
      <c r="B43321" s="186" t="s">
        <v>34821</v>
      </c>
      <c r="C43321" s="186" t="s">
        <v>34068</v>
      </c>
    </row>
    <row r="43322" spans="1:3" s="187" customFormat="1" ht="31.2">
      <c r="A43322" s="185" t="s">
        <v>50220</v>
      </c>
      <c r="B43322" s="186" t="s">
        <v>50216</v>
      </c>
      <c r="C43322" s="188" t="s">
        <v>47685</v>
      </c>
    </row>
    <row r="43323" spans="1:3" s="187" customFormat="1" ht="46.8">
      <c r="A43323" s="185" t="s">
        <v>34519</v>
      </c>
      <c r="B43323" s="186" t="s">
        <v>682</v>
      </c>
      <c r="C43323" s="186" t="s">
        <v>34068</v>
      </c>
    </row>
    <row r="43324" spans="1:3" s="187" customFormat="1" ht="31.2">
      <c r="A43324" s="185" t="s">
        <v>50044</v>
      </c>
      <c r="B43324" s="186" t="s">
        <v>50038</v>
      </c>
      <c r="C43324" s="188" t="s">
        <v>47685</v>
      </c>
    </row>
    <row r="43325" spans="1:3" s="187" customFormat="1" ht="31.2">
      <c r="A43325" s="185" t="s">
        <v>8230</v>
      </c>
      <c r="B43325" s="186" t="s">
        <v>8231</v>
      </c>
      <c r="C43325" s="186" t="s">
        <v>7346</v>
      </c>
    </row>
    <row r="43326" spans="1:3" s="187" customFormat="1" ht="31.2">
      <c r="A43326" s="185" t="s">
        <v>8230</v>
      </c>
      <c r="B43326" s="186" t="s">
        <v>8231</v>
      </c>
      <c r="C43326" s="186" t="s">
        <v>18049</v>
      </c>
    </row>
    <row r="43327" spans="1:3" s="187" customFormat="1" ht="46.8">
      <c r="A43327" s="185" t="s">
        <v>26109</v>
      </c>
      <c r="B43327" s="186" t="s">
        <v>26110</v>
      </c>
      <c r="C43327" s="186" t="s">
        <v>25996</v>
      </c>
    </row>
    <row r="43328" spans="1:3" s="187" customFormat="1" ht="31.2">
      <c r="A43328" s="185" t="s">
        <v>28063</v>
      </c>
      <c r="B43328" s="186" t="s">
        <v>10849</v>
      </c>
      <c r="C43328" s="186" t="s">
        <v>27967</v>
      </c>
    </row>
    <row r="43329" spans="1:3" s="187" customFormat="1" ht="31.2">
      <c r="A43329" s="185" t="s">
        <v>18074</v>
      </c>
      <c r="B43329" s="186" t="s">
        <v>4724</v>
      </c>
      <c r="C43329" s="186" t="s">
        <v>18049</v>
      </c>
    </row>
    <row r="43330" spans="1:3" s="187" customFormat="1" ht="62.4">
      <c r="A43330" s="185" t="s">
        <v>25451</v>
      </c>
      <c r="B43330" s="186" t="s">
        <v>15733</v>
      </c>
      <c r="C43330" s="186" t="s">
        <v>24806</v>
      </c>
    </row>
    <row r="43331" spans="1:3" s="187" customFormat="1" ht="15.6">
      <c r="A43331" s="185" t="s">
        <v>47724</v>
      </c>
      <c r="B43331" s="186" t="s">
        <v>47720</v>
      </c>
      <c r="C43331" s="188" t="s">
        <v>47685</v>
      </c>
    </row>
    <row r="43332" spans="1:3" s="187" customFormat="1" ht="62.4">
      <c r="A43332" s="185" t="s">
        <v>19836</v>
      </c>
      <c r="B43332" s="186" t="s">
        <v>2401</v>
      </c>
      <c r="C43332" s="186" t="s">
        <v>19363</v>
      </c>
    </row>
    <row r="43333" spans="1:3" s="187" customFormat="1" ht="31.2">
      <c r="A43333" s="185" t="s">
        <v>25414</v>
      </c>
      <c r="B43333" s="186" t="s">
        <v>23290</v>
      </c>
      <c r="C43333" s="186" t="s">
        <v>24806</v>
      </c>
    </row>
    <row r="43334" spans="1:3" s="187" customFormat="1" ht="31.2">
      <c r="A43334" s="185" t="s">
        <v>25940</v>
      </c>
      <c r="B43334" s="186" t="s">
        <v>452</v>
      </c>
      <c r="C43334" s="188" t="s">
        <v>25820</v>
      </c>
    </row>
    <row r="43335" spans="1:3" s="187" customFormat="1" ht="31.2">
      <c r="A43335" s="185" t="s">
        <v>49986</v>
      </c>
      <c r="B43335" s="186" t="s">
        <v>49987</v>
      </c>
      <c r="C43335" s="188" t="s">
        <v>48153</v>
      </c>
    </row>
    <row r="43336" spans="1:3" s="187" customFormat="1" ht="46.8">
      <c r="A43336" s="185" t="s">
        <v>33434</v>
      </c>
      <c r="B43336" s="186" t="s">
        <v>14299</v>
      </c>
      <c r="C43336" s="186" t="s">
        <v>33246</v>
      </c>
    </row>
    <row r="43337" spans="1:3" s="187" customFormat="1" ht="46.8">
      <c r="A43337" s="185" t="s">
        <v>33434</v>
      </c>
      <c r="B43337" s="186" t="s">
        <v>14299</v>
      </c>
      <c r="C43337" s="186" t="s">
        <v>42915</v>
      </c>
    </row>
    <row r="43338" spans="1:3" s="187" customFormat="1" ht="31.2">
      <c r="A43338" s="185" t="s">
        <v>26549</v>
      </c>
      <c r="B43338" s="186" t="s">
        <v>26550</v>
      </c>
      <c r="C43338" s="186" t="s">
        <v>25996</v>
      </c>
    </row>
    <row r="43339" spans="1:3" s="187" customFormat="1" ht="31.2">
      <c r="A43339" s="185" t="s">
        <v>32722</v>
      </c>
      <c r="B43339" s="186" t="s">
        <v>1974</v>
      </c>
      <c r="C43339" s="186" t="s">
        <v>32209</v>
      </c>
    </row>
    <row r="43340" spans="1:3" s="187" customFormat="1" ht="31.2">
      <c r="A43340" s="185" t="s">
        <v>33782</v>
      </c>
      <c r="B43340" s="186" t="s">
        <v>14299</v>
      </c>
      <c r="C43340" s="186" t="s">
        <v>33246</v>
      </c>
    </row>
    <row r="43341" spans="1:3" s="187" customFormat="1" ht="31.2">
      <c r="A43341" s="185" t="s">
        <v>33304</v>
      </c>
      <c r="B43341" s="186" t="s">
        <v>2176</v>
      </c>
      <c r="C43341" s="186" t="s">
        <v>33246</v>
      </c>
    </row>
    <row r="43342" spans="1:3" s="187" customFormat="1" ht="31.2">
      <c r="A43342" s="185" t="s">
        <v>22007</v>
      </c>
      <c r="B43342" s="186" t="s">
        <v>1784</v>
      </c>
      <c r="C43342" s="186" t="s">
        <v>21991</v>
      </c>
    </row>
    <row r="43343" spans="1:3" s="187" customFormat="1" ht="31.2">
      <c r="A43343" s="185" t="s">
        <v>22007</v>
      </c>
      <c r="B43343" s="186" t="s">
        <v>1784</v>
      </c>
      <c r="C43343" s="186" t="s">
        <v>34927</v>
      </c>
    </row>
    <row r="43344" spans="1:3" s="187" customFormat="1" ht="31.2">
      <c r="A43344" s="185" t="s">
        <v>18240</v>
      </c>
      <c r="B43344" s="186" t="s">
        <v>8900</v>
      </c>
      <c r="C43344" s="186" t="s">
        <v>18049</v>
      </c>
    </row>
    <row r="43345" spans="1:3" s="187" customFormat="1" ht="31.2">
      <c r="A43345" s="185" t="s">
        <v>18240</v>
      </c>
      <c r="B43345" s="186" t="s">
        <v>8900</v>
      </c>
      <c r="C43345" s="186" t="s">
        <v>44652</v>
      </c>
    </row>
    <row r="43346" spans="1:3" s="187" customFormat="1" ht="31.2">
      <c r="A43346" s="185" t="s">
        <v>18014</v>
      </c>
      <c r="B43346" s="186" t="s">
        <v>18015</v>
      </c>
      <c r="C43346" s="186" t="s">
        <v>17277</v>
      </c>
    </row>
    <row r="43347" spans="1:3" s="187" customFormat="1" ht="31.2">
      <c r="A43347" s="185" t="s">
        <v>20620</v>
      </c>
      <c r="B43347" s="186" t="s">
        <v>5114</v>
      </c>
      <c r="C43347" s="186" t="s">
        <v>20152</v>
      </c>
    </row>
    <row r="43348" spans="1:3" s="187" customFormat="1" ht="31.2">
      <c r="A43348" s="185" t="s">
        <v>49598</v>
      </c>
      <c r="B43348" s="186" t="s">
        <v>49592</v>
      </c>
      <c r="C43348" s="188" t="s">
        <v>47042</v>
      </c>
    </row>
    <row r="43349" spans="1:3" s="187" customFormat="1" ht="15.6">
      <c r="A43349" s="185" t="s">
        <v>48312</v>
      </c>
      <c r="B43349" s="186" t="s">
        <v>48313</v>
      </c>
      <c r="C43349" s="188" t="s">
        <v>47042</v>
      </c>
    </row>
    <row r="43350" spans="1:3" s="187" customFormat="1" ht="15.6">
      <c r="A43350" s="185" t="s">
        <v>49205</v>
      </c>
      <c r="B43350" s="186" t="s">
        <v>49206</v>
      </c>
      <c r="C43350" s="188" t="s">
        <v>47042</v>
      </c>
    </row>
    <row r="43351" spans="1:3" s="187" customFormat="1" ht="15.6">
      <c r="A43351" s="185" t="s">
        <v>49635</v>
      </c>
      <c r="B43351" s="186" t="s">
        <v>49592</v>
      </c>
      <c r="C43351" s="188" t="s">
        <v>46835</v>
      </c>
    </row>
    <row r="43352" spans="1:3" s="187" customFormat="1" ht="31.2">
      <c r="A43352" s="185" t="s">
        <v>49837</v>
      </c>
      <c r="B43352" s="186" t="s">
        <v>49834</v>
      </c>
      <c r="C43352" s="188" t="s">
        <v>46835</v>
      </c>
    </row>
    <row r="43353" spans="1:3" s="187" customFormat="1" ht="15.6">
      <c r="A43353" s="185" t="s">
        <v>50219</v>
      </c>
      <c r="B43353" s="186" t="s">
        <v>50216</v>
      </c>
      <c r="C43353" s="188" t="s">
        <v>47042</v>
      </c>
    </row>
    <row r="43354" spans="1:3" s="187" customFormat="1" ht="31.2">
      <c r="A43354" s="185" t="s">
        <v>20162</v>
      </c>
      <c r="B43354" s="186" t="s">
        <v>249</v>
      </c>
      <c r="C43354" s="186" t="s">
        <v>20152</v>
      </c>
    </row>
    <row r="43355" spans="1:3" s="187" customFormat="1" ht="15.6">
      <c r="A43355" s="185" t="s">
        <v>20162</v>
      </c>
      <c r="B43355" s="186" t="s">
        <v>50216</v>
      </c>
      <c r="C43355" s="188" t="s">
        <v>46944</v>
      </c>
    </row>
    <row r="43356" spans="1:3" s="187" customFormat="1" ht="15.6">
      <c r="A43356" s="185" t="s">
        <v>50240</v>
      </c>
      <c r="B43356" s="186" t="s">
        <v>50216</v>
      </c>
      <c r="C43356" s="188" t="s">
        <v>46835</v>
      </c>
    </row>
    <row r="43357" spans="1:3" s="187" customFormat="1" ht="15.6">
      <c r="A43357" s="185" t="s">
        <v>47769</v>
      </c>
      <c r="B43357" s="186" t="s">
        <v>47770</v>
      </c>
      <c r="C43357" s="188" t="s">
        <v>47042</v>
      </c>
    </row>
    <row r="43358" spans="1:3" s="187" customFormat="1" ht="15.6">
      <c r="A43358" s="185" t="s">
        <v>47772</v>
      </c>
      <c r="B43358" s="186" t="s">
        <v>47773</v>
      </c>
      <c r="C43358" s="188" t="s">
        <v>46835</v>
      </c>
    </row>
    <row r="43359" spans="1:3" s="187" customFormat="1" ht="31.2">
      <c r="A43359" s="185" t="s">
        <v>48824</v>
      </c>
      <c r="B43359" s="186" t="s">
        <v>48825</v>
      </c>
      <c r="C43359" s="188" t="s">
        <v>47042</v>
      </c>
    </row>
    <row r="43360" spans="1:3" s="187" customFormat="1" ht="31.2">
      <c r="A43360" s="185" t="s">
        <v>48824</v>
      </c>
      <c r="B43360" s="186" t="s">
        <v>48833</v>
      </c>
      <c r="C43360" s="188" t="s">
        <v>46835</v>
      </c>
    </row>
    <row r="43361" spans="1:3" s="187" customFormat="1" ht="15.6">
      <c r="A43361" s="185" t="s">
        <v>47498</v>
      </c>
      <c r="B43361" s="186" t="s">
        <v>47499</v>
      </c>
      <c r="C43361" s="188" t="s">
        <v>46835</v>
      </c>
    </row>
    <row r="43362" spans="1:3" s="187" customFormat="1" ht="15.6">
      <c r="A43362" s="185" t="s">
        <v>47524</v>
      </c>
      <c r="B43362" s="186" t="s">
        <v>47525</v>
      </c>
      <c r="C43362" s="188" t="s">
        <v>47042</v>
      </c>
    </row>
    <row r="43363" spans="1:3" s="187" customFormat="1" ht="15.6">
      <c r="A43363" s="185" t="s">
        <v>48645</v>
      </c>
      <c r="B43363" s="186" t="s">
        <v>48646</v>
      </c>
      <c r="C43363" s="188" t="s">
        <v>47042</v>
      </c>
    </row>
    <row r="43364" spans="1:3" s="187" customFormat="1" ht="31.2">
      <c r="A43364" s="185" t="s">
        <v>32181</v>
      </c>
      <c r="B43364" s="186" t="s">
        <v>32182</v>
      </c>
      <c r="C43364" s="186" t="s">
        <v>31402</v>
      </c>
    </row>
    <row r="43365" spans="1:3" s="187" customFormat="1" ht="15.6">
      <c r="A43365" s="185" t="s">
        <v>49749</v>
      </c>
      <c r="B43365" s="186" t="s">
        <v>49750</v>
      </c>
      <c r="C43365" s="188" t="s">
        <v>47042</v>
      </c>
    </row>
    <row r="43366" spans="1:3" s="187" customFormat="1" ht="31.2">
      <c r="A43366" s="185" t="s">
        <v>49127</v>
      </c>
      <c r="B43366" s="186" t="s">
        <v>49128</v>
      </c>
      <c r="C43366" s="188" t="s">
        <v>47042</v>
      </c>
    </row>
    <row r="43367" spans="1:3" s="187" customFormat="1" ht="31.2">
      <c r="A43367" s="185" t="s">
        <v>49129</v>
      </c>
      <c r="B43367" s="186" t="s">
        <v>49130</v>
      </c>
      <c r="C43367" s="188" t="s">
        <v>46835</v>
      </c>
    </row>
    <row r="43368" spans="1:3" s="187" customFormat="1" ht="31.2">
      <c r="A43368" s="185" t="s">
        <v>48723</v>
      </c>
      <c r="B43368" s="186" t="s">
        <v>48724</v>
      </c>
      <c r="C43368" s="188" t="s">
        <v>46835</v>
      </c>
    </row>
    <row r="43369" spans="1:3" s="187" customFormat="1" ht="31.2">
      <c r="A43369" s="185" t="s">
        <v>50260</v>
      </c>
      <c r="B43369" s="186" t="s">
        <v>50261</v>
      </c>
      <c r="C43369" s="188" t="s">
        <v>47042</v>
      </c>
    </row>
    <row r="43370" spans="1:3" s="187" customFormat="1" ht="31.2">
      <c r="A43370" s="185" t="s">
        <v>2801</v>
      </c>
      <c r="B43370" s="186" t="s">
        <v>2802</v>
      </c>
      <c r="C43370" s="188" t="s">
        <v>2734</v>
      </c>
    </row>
    <row r="43371" spans="1:3" s="187" customFormat="1" ht="31.2">
      <c r="A43371" s="185" t="s">
        <v>24849</v>
      </c>
      <c r="B43371" s="186" t="s">
        <v>485</v>
      </c>
      <c r="C43371" s="186" t="s">
        <v>24806</v>
      </c>
    </row>
    <row r="43372" spans="1:3" s="187" customFormat="1" ht="15.6">
      <c r="A43372" s="185" t="s">
        <v>2803</v>
      </c>
      <c r="B43372" s="186" t="s">
        <v>109</v>
      </c>
      <c r="C43372" s="188" t="s">
        <v>2734</v>
      </c>
    </row>
    <row r="43373" spans="1:3" s="187" customFormat="1" ht="31.2">
      <c r="A43373" s="185" t="s">
        <v>13310</v>
      </c>
      <c r="B43373" s="186" t="s">
        <v>13311</v>
      </c>
      <c r="C43373" s="186" t="s">
        <v>12775</v>
      </c>
    </row>
    <row r="43374" spans="1:3" s="187" customFormat="1" ht="31.2">
      <c r="A43374" s="185" t="s">
        <v>26677</v>
      </c>
      <c r="B43374" s="186" t="s">
        <v>4413</v>
      </c>
      <c r="C43374" s="186" t="s">
        <v>26649</v>
      </c>
    </row>
    <row r="43375" spans="1:3" s="187" customFormat="1" ht="31.2">
      <c r="A43375" s="185" t="s">
        <v>17857</v>
      </c>
      <c r="B43375" s="186" t="s">
        <v>17858</v>
      </c>
      <c r="C43375" s="186" t="s">
        <v>17277</v>
      </c>
    </row>
    <row r="43376" spans="1:3" s="187" customFormat="1" ht="15.6">
      <c r="A43376" s="185" t="s">
        <v>38610</v>
      </c>
      <c r="B43376" s="186" t="s">
        <v>3638</v>
      </c>
      <c r="C43376" s="188" t="s">
        <v>38595</v>
      </c>
    </row>
    <row r="43377" spans="1:3" s="187" customFormat="1" ht="31.2">
      <c r="A43377" s="185" t="s">
        <v>3397</v>
      </c>
      <c r="B43377" s="186" t="s">
        <v>3398</v>
      </c>
      <c r="C43377" s="186" t="s">
        <v>3346</v>
      </c>
    </row>
    <row r="43378" spans="1:3" s="187" customFormat="1" ht="31.2">
      <c r="A43378" s="185" t="s">
        <v>17608</v>
      </c>
      <c r="B43378" s="186" t="s">
        <v>17609</v>
      </c>
      <c r="C43378" s="186" t="s">
        <v>17277</v>
      </c>
    </row>
    <row r="43379" spans="1:3" s="187" customFormat="1" ht="31.2">
      <c r="A43379" s="185" t="s">
        <v>1713</v>
      </c>
      <c r="B43379" s="186" t="s">
        <v>1714</v>
      </c>
      <c r="C43379" s="186" t="s">
        <v>1534</v>
      </c>
    </row>
    <row r="43380" spans="1:3" s="187" customFormat="1" ht="31.2">
      <c r="A43380" s="185" t="s">
        <v>6388</v>
      </c>
      <c r="B43380" s="186" t="s">
        <v>6389</v>
      </c>
      <c r="C43380" s="188" t="s">
        <v>6368</v>
      </c>
    </row>
    <row r="43381" spans="1:3" s="187" customFormat="1" ht="31.2">
      <c r="A43381" s="185" t="s">
        <v>35117</v>
      </c>
      <c r="B43381" s="186" t="s">
        <v>309</v>
      </c>
      <c r="C43381" s="186" t="s">
        <v>34927</v>
      </c>
    </row>
    <row r="43382" spans="1:3" s="187" customFormat="1" ht="31.2">
      <c r="A43382" s="185" t="s">
        <v>2628</v>
      </c>
      <c r="B43382" s="186" t="s">
        <v>2629</v>
      </c>
      <c r="C43382" s="188" t="s">
        <v>2493</v>
      </c>
    </row>
    <row r="43383" spans="1:3" s="187" customFormat="1" ht="31.2">
      <c r="A43383" s="185" t="s">
        <v>45236</v>
      </c>
      <c r="B43383" s="186" t="s">
        <v>5330</v>
      </c>
      <c r="C43383" s="186" t="s">
        <v>44652</v>
      </c>
    </row>
    <row r="43384" spans="1:3" s="187" customFormat="1" ht="46.8">
      <c r="A43384" s="185" t="s">
        <v>27499</v>
      </c>
      <c r="B43384" s="186" t="s">
        <v>3019</v>
      </c>
      <c r="C43384" s="186" t="s">
        <v>27116</v>
      </c>
    </row>
    <row r="43385" spans="1:3" s="187" customFormat="1" ht="31.2">
      <c r="A43385" s="185" t="s">
        <v>27147</v>
      </c>
      <c r="B43385" s="186" t="s">
        <v>95</v>
      </c>
      <c r="C43385" s="186" t="s">
        <v>27116</v>
      </c>
    </row>
    <row r="43386" spans="1:3" s="187" customFormat="1" ht="31.2">
      <c r="A43386" s="185" t="s">
        <v>32583</v>
      </c>
      <c r="B43386" s="186" t="s">
        <v>2331</v>
      </c>
      <c r="C43386" s="186" t="s">
        <v>32209</v>
      </c>
    </row>
    <row r="43387" spans="1:3" s="187" customFormat="1" ht="31.2">
      <c r="A43387" s="185" t="s">
        <v>32583</v>
      </c>
      <c r="B43387" s="186" t="s">
        <v>2331</v>
      </c>
      <c r="C43387" s="186" t="s">
        <v>42001</v>
      </c>
    </row>
    <row r="43388" spans="1:3" s="187" customFormat="1" ht="31.2">
      <c r="A43388" s="185" t="s">
        <v>10858</v>
      </c>
      <c r="B43388" s="186" t="s">
        <v>10859</v>
      </c>
      <c r="C43388" s="186" t="s">
        <v>10830</v>
      </c>
    </row>
    <row r="43389" spans="1:3" s="187" customFormat="1" ht="31.2">
      <c r="A43389" s="185" t="s">
        <v>10858</v>
      </c>
      <c r="B43389" s="186" t="s">
        <v>10859</v>
      </c>
      <c r="C43389" s="186" t="s">
        <v>27967</v>
      </c>
    </row>
    <row r="43390" spans="1:3" s="187" customFormat="1" ht="31.2">
      <c r="A43390" s="185" t="s">
        <v>30258</v>
      </c>
      <c r="B43390" s="186" t="s">
        <v>3500</v>
      </c>
      <c r="C43390" s="186" t="s">
        <v>29648</v>
      </c>
    </row>
    <row r="43391" spans="1:3" s="187" customFormat="1" ht="31.2">
      <c r="A43391" s="185" t="s">
        <v>32277</v>
      </c>
      <c r="B43391" s="186" t="s">
        <v>572</v>
      </c>
      <c r="C43391" s="186" t="s">
        <v>32209</v>
      </c>
    </row>
    <row r="43392" spans="1:3" s="187" customFormat="1" ht="46.8">
      <c r="A43392" s="185" t="s">
        <v>31678</v>
      </c>
      <c r="B43392" s="186" t="s">
        <v>4795</v>
      </c>
      <c r="C43392" s="186" t="s">
        <v>31402</v>
      </c>
    </row>
    <row r="43393" spans="1:3" s="187" customFormat="1" ht="31.2">
      <c r="A43393" s="185" t="s">
        <v>5595</v>
      </c>
      <c r="B43393" s="186" t="s">
        <v>5487</v>
      </c>
      <c r="C43393" s="186" t="s">
        <v>5465</v>
      </c>
    </row>
    <row r="43394" spans="1:3" s="187" customFormat="1" ht="31.2">
      <c r="A43394" s="185" t="s">
        <v>43810</v>
      </c>
      <c r="B43394" s="186" t="s">
        <v>26503</v>
      </c>
      <c r="C43394" s="186" t="s">
        <v>43751</v>
      </c>
    </row>
    <row r="43395" spans="1:3" s="187" customFormat="1" ht="31.2">
      <c r="A43395" s="185" t="s">
        <v>1606</v>
      </c>
      <c r="B43395" s="186" t="s">
        <v>1607</v>
      </c>
      <c r="C43395" s="186" t="s">
        <v>1534</v>
      </c>
    </row>
    <row r="43396" spans="1:3" s="187" customFormat="1" ht="31.2">
      <c r="A43396" s="185" t="s">
        <v>42146</v>
      </c>
      <c r="B43396" s="186" t="s">
        <v>20243</v>
      </c>
      <c r="C43396" s="186" t="s">
        <v>42001</v>
      </c>
    </row>
    <row r="43397" spans="1:3" s="187" customFormat="1" ht="31.2">
      <c r="A43397" s="185" t="s">
        <v>42146</v>
      </c>
      <c r="B43397" s="186" t="s">
        <v>20243</v>
      </c>
      <c r="C43397" s="186" t="s">
        <v>45398</v>
      </c>
    </row>
    <row r="43398" spans="1:3" s="187" customFormat="1" ht="31.2">
      <c r="A43398" s="185" t="s">
        <v>25703</v>
      </c>
      <c r="B43398" s="186" t="s">
        <v>249</v>
      </c>
      <c r="C43398" s="186" t="s">
        <v>25700</v>
      </c>
    </row>
    <row r="43399" spans="1:3" s="187" customFormat="1" ht="46.8">
      <c r="A43399" s="185" t="s">
        <v>41080</v>
      </c>
      <c r="B43399" s="186" t="s">
        <v>18</v>
      </c>
      <c r="C43399" s="186" t="s">
        <v>40685</v>
      </c>
    </row>
    <row r="43400" spans="1:3" s="187" customFormat="1" ht="31.2">
      <c r="A43400" s="185" t="s">
        <v>27138</v>
      </c>
      <c r="B43400" s="186" t="s">
        <v>36</v>
      </c>
      <c r="C43400" s="186" t="s">
        <v>27116</v>
      </c>
    </row>
    <row r="43401" spans="1:3" s="187" customFormat="1" ht="46.8">
      <c r="A43401" s="185" t="s">
        <v>7669</v>
      </c>
      <c r="B43401" s="186" t="s">
        <v>4475</v>
      </c>
      <c r="C43401" s="186" t="s">
        <v>7346</v>
      </c>
    </row>
    <row r="43402" spans="1:3" s="187" customFormat="1" ht="46.8">
      <c r="A43402" s="185" t="s">
        <v>7669</v>
      </c>
      <c r="B43402" s="186" t="s">
        <v>4475</v>
      </c>
      <c r="C43402" s="186" t="s">
        <v>10830</v>
      </c>
    </row>
    <row r="43403" spans="1:3" s="187" customFormat="1" ht="31.2">
      <c r="A43403" s="185" t="s">
        <v>7421</v>
      </c>
      <c r="B43403" s="186" t="s">
        <v>4844</v>
      </c>
      <c r="C43403" s="186" t="s">
        <v>7346</v>
      </c>
    </row>
    <row r="43404" spans="1:3" s="187" customFormat="1" ht="31.2">
      <c r="A43404" s="185" t="s">
        <v>8056</v>
      </c>
      <c r="B43404" s="186" t="s">
        <v>4475</v>
      </c>
      <c r="C43404" s="186" t="s">
        <v>7346</v>
      </c>
    </row>
    <row r="43405" spans="1:3" s="187" customFormat="1" ht="31.2">
      <c r="A43405" s="185" t="s">
        <v>30380</v>
      </c>
      <c r="B43405" s="186" t="s">
        <v>30381</v>
      </c>
      <c r="C43405" s="186" t="s">
        <v>29648</v>
      </c>
    </row>
    <row r="43406" spans="1:3" s="187" customFormat="1" ht="31.2">
      <c r="A43406" s="185" t="s">
        <v>21145</v>
      </c>
      <c r="B43406" s="186" t="s">
        <v>13963</v>
      </c>
      <c r="C43406" s="186" t="s">
        <v>21022</v>
      </c>
    </row>
    <row r="43407" spans="1:3" s="187" customFormat="1" ht="31.2">
      <c r="A43407" s="185" t="s">
        <v>35021</v>
      </c>
      <c r="B43407" s="186" t="s">
        <v>361</v>
      </c>
      <c r="C43407" s="186" t="s">
        <v>34927</v>
      </c>
    </row>
    <row r="43408" spans="1:3" s="187" customFormat="1" ht="46.8">
      <c r="A43408" s="185" t="s">
        <v>34145</v>
      </c>
      <c r="B43408" s="186" t="s">
        <v>24420</v>
      </c>
      <c r="C43408" s="186" t="s">
        <v>34068</v>
      </c>
    </row>
    <row r="43409" spans="1:3" s="187" customFormat="1" ht="31.2">
      <c r="A43409" s="185" t="s">
        <v>38578</v>
      </c>
      <c r="B43409" s="186" t="s">
        <v>38579</v>
      </c>
      <c r="C43409" s="186" t="s">
        <v>38207</v>
      </c>
    </row>
    <row r="43410" spans="1:3" s="187" customFormat="1" ht="31.2">
      <c r="A43410" s="185" t="s">
        <v>3524</v>
      </c>
      <c r="B43410" s="186" t="s">
        <v>3525</v>
      </c>
      <c r="C43410" s="186" t="s">
        <v>3346</v>
      </c>
    </row>
    <row r="43411" spans="1:3" s="187" customFormat="1" ht="62.4">
      <c r="A43411" s="185" t="s">
        <v>26644</v>
      </c>
      <c r="B43411" s="186" t="s">
        <v>26645</v>
      </c>
      <c r="C43411" s="186" t="s">
        <v>25996</v>
      </c>
    </row>
    <row r="43412" spans="1:3" s="187" customFormat="1" ht="46.8">
      <c r="A43412" s="185" t="s">
        <v>42726</v>
      </c>
      <c r="B43412" s="186" t="s">
        <v>15976</v>
      </c>
      <c r="C43412" s="186" t="s">
        <v>42001</v>
      </c>
    </row>
    <row r="43413" spans="1:3" s="187" customFormat="1" ht="46.8">
      <c r="A43413" s="185" t="s">
        <v>14506</v>
      </c>
      <c r="B43413" s="186" t="s">
        <v>14507</v>
      </c>
      <c r="C43413" s="186" t="s">
        <v>13890</v>
      </c>
    </row>
    <row r="43414" spans="1:3" s="187" customFormat="1" ht="31.2">
      <c r="A43414" s="185" t="s">
        <v>27090</v>
      </c>
      <c r="B43414" s="186" t="s">
        <v>27091</v>
      </c>
      <c r="C43414" s="186" t="s">
        <v>26649</v>
      </c>
    </row>
    <row r="43415" spans="1:3" s="187" customFormat="1" ht="46.8">
      <c r="A43415" s="185" t="s">
        <v>32564</v>
      </c>
      <c r="B43415" s="186" t="s">
        <v>6659</v>
      </c>
      <c r="C43415" s="186" t="s">
        <v>32209</v>
      </c>
    </row>
    <row r="43416" spans="1:3" s="187" customFormat="1" ht="46.8">
      <c r="A43416" s="185" t="s">
        <v>19876</v>
      </c>
      <c r="B43416" s="186" t="s">
        <v>17598</v>
      </c>
      <c r="C43416" s="186" t="s">
        <v>19363</v>
      </c>
    </row>
    <row r="43417" spans="1:3" s="187" customFormat="1" ht="31.2">
      <c r="A43417" s="185" t="s">
        <v>33138</v>
      </c>
      <c r="B43417" s="186" t="s">
        <v>2471</v>
      </c>
      <c r="C43417" s="186" t="s">
        <v>32209</v>
      </c>
    </row>
    <row r="43418" spans="1:3" s="187" customFormat="1" ht="46.8">
      <c r="A43418" s="185" t="s">
        <v>19433</v>
      </c>
      <c r="B43418" s="186" t="s">
        <v>4756</v>
      </c>
      <c r="C43418" s="186" t="s">
        <v>19363</v>
      </c>
    </row>
    <row r="43419" spans="1:3" s="187" customFormat="1" ht="46.8">
      <c r="A43419" s="185" t="s">
        <v>19433</v>
      </c>
      <c r="B43419" s="186" t="s">
        <v>47452</v>
      </c>
      <c r="C43419" s="188" t="s">
        <v>47453</v>
      </c>
    </row>
    <row r="43420" spans="1:3" s="187" customFormat="1" ht="46.8">
      <c r="A43420" s="185" t="s">
        <v>31273</v>
      </c>
      <c r="B43420" s="186" t="s">
        <v>11761</v>
      </c>
      <c r="C43420" s="186" t="s">
        <v>30515</v>
      </c>
    </row>
    <row r="43421" spans="1:3" s="187" customFormat="1" ht="31.2">
      <c r="A43421" s="185" t="s">
        <v>9656</v>
      </c>
      <c r="B43421" s="186" t="s">
        <v>9657</v>
      </c>
      <c r="C43421" s="186" t="s">
        <v>8759</v>
      </c>
    </row>
    <row r="43422" spans="1:3" s="187" customFormat="1" ht="31.2">
      <c r="A43422" s="185" t="s">
        <v>9656</v>
      </c>
      <c r="B43422" s="186" t="s">
        <v>9657</v>
      </c>
      <c r="C43422" s="186" t="s">
        <v>21991</v>
      </c>
    </row>
    <row r="43423" spans="1:3" s="187" customFormat="1" ht="46.8">
      <c r="A43423" s="185" t="s">
        <v>15219</v>
      </c>
      <c r="B43423" s="186" t="s">
        <v>8558</v>
      </c>
      <c r="C43423" s="186" t="s">
        <v>14697</v>
      </c>
    </row>
    <row r="43424" spans="1:3" s="187" customFormat="1" ht="31.2">
      <c r="A43424" s="185" t="s">
        <v>15369</v>
      </c>
      <c r="B43424" s="186" t="s">
        <v>15366</v>
      </c>
      <c r="C43424" s="186" t="s">
        <v>14697</v>
      </c>
    </row>
    <row r="43425" spans="1:3" s="187" customFormat="1" ht="31.2">
      <c r="A43425" s="185" t="s">
        <v>16878</v>
      </c>
      <c r="B43425" s="186" t="s">
        <v>12817</v>
      </c>
      <c r="C43425" s="186" t="s">
        <v>16637</v>
      </c>
    </row>
    <row r="43426" spans="1:3" s="187" customFormat="1" ht="31.2">
      <c r="A43426" s="185" t="s">
        <v>38382</v>
      </c>
      <c r="B43426" s="186" t="s">
        <v>614</v>
      </c>
      <c r="C43426" s="186" t="s">
        <v>38207</v>
      </c>
    </row>
    <row r="43427" spans="1:3" s="187" customFormat="1" ht="31.2">
      <c r="A43427" s="185" t="s">
        <v>36952</v>
      </c>
      <c r="B43427" s="186" t="s">
        <v>36953</v>
      </c>
      <c r="C43427" s="186" t="s">
        <v>36439</v>
      </c>
    </row>
    <row r="43428" spans="1:3" s="187" customFormat="1" ht="31.2">
      <c r="A43428" s="185" t="s">
        <v>818</v>
      </c>
      <c r="B43428" s="186" t="s">
        <v>819</v>
      </c>
      <c r="C43428" s="186" t="s">
        <v>11</v>
      </c>
    </row>
    <row r="43429" spans="1:3" s="187" customFormat="1" ht="31.2">
      <c r="A43429" s="185" t="s">
        <v>35317</v>
      </c>
      <c r="B43429" s="186" t="s">
        <v>757</v>
      </c>
      <c r="C43429" s="186" t="s">
        <v>34927</v>
      </c>
    </row>
    <row r="43430" spans="1:3" s="187" customFormat="1" ht="31.2">
      <c r="A43430" s="185" t="s">
        <v>23351</v>
      </c>
      <c r="B43430" s="186" t="s">
        <v>2226</v>
      </c>
      <c r="C43430" s="186" t="s">
        <v>22896</v>
      </c>
    </row>
    <row r="43431" spans="1:3" s="187" customFormat="1" ht="31.2">
      <c r="A43431" s="185" t="s">
        <v>43584</v>
      </c>
      <c r="B43431" s="186" t="s">
        <v>7751</v>
      </c>
      <c r="C43431" s="186" t="s">
        <v>43220</v>
      </c>
    </row>
    <row r="43432" spans="1:3" s="187" customFormat="1" ht="46.8">
      <c r="A43432" s="185" t="s">
        <v>38049</v>
      </c>
      <c r="B43432" s="186" t="s">
        <v>38050</v>
      </c>
      <c r="C43432" s="186" t="s">
        <v>37605</v>
      </c>
    </row>
    <row r="43433" spans="1:3" s="187" customFormat="1" ht="31.2">
      <c r="A43433" s="185" t="s">
        <v>37475</v>
      </c>
      <c r="B43433" s="186" t="s">
        <v>15631</v>
      </c>
      <c r="C43433" s="186" t="s">
        <v>37010</v>
      </c>
    </row>
    <row r="43434" spans="1:3" s="187" customFormat="1" ht="31.2">
      <c r="A43434" s="185" t="s">
        <v>24255</v>
      </c>
      <c r="B43434" s="186" t="s">
        <v>1124</v>
      </c>
      <c r="C43434" s="186" t="s">
        <v>23735</v>
      </c>
    </row>
    <row r="43435" spans="1:3" s="187" customFormat="1" ht="31.2">
      <c r="A43435" s="185" t="s">
        <v>33215</v>
      </c>
      <c r="B43435" s="186" t="s">
        <v>33216</v>
      </c>
      <c r="C43435" s="186" t="s">
        <v>32209</v>
      </c>
    </row>
    <row r="43436" spans="1:3" s="187" customFormat="1" ht="31.2">
      <c r="A43436" s="185" t="s">
        <v>18626</v>
      </c>
      <c r="B43436" s="186" t="s">
        <v>9776</v>
      </c>
      <c r="C43436" s="186" t="s">
        <v>18049</v>
      </c>
    </row>
    <row r="43437" spans="1:3" s="187" customFormat="1" ht="31.2">
      <c r="A43437" s="185" t="s">
        <v>46388</v>
      </c>
      <c r="B43437" s="186" t="s">
        <v>11856</v>
      </c>
      <c r="C43437" s="186" t="s">
        <v>46185</v>
      </c>
    </row>
    <row r="43438" spans="1:3" s="187" customFormat="1" ht="46.8">
      <c r="A43438" s="185" t="s">
        <v>15535</v>
      </c>
      <c r="B43438" s="186" t="s">
        <v>15536</v>
      </c>
      <c r="C43438" s="186" t="s">
        <v>14697</v>
      </c>
    </row>
    <row r="43439" spans="1:3" s="187" customFormat="1" ht="46.8">
      <c r="A43439" s="185" t="s">
        <v>43099</v>
      </c>
      <c r="B43439" s="186" t="s">
        <v>18581</v>
      </c>
      <c r="C43439" s="186" t="s">
        <v>42915</v>
      </c>
    </row>
    <row r="43440" spans="1:3" s="187" customFormat="1" ht="31.2">
      <c r="A43440" s="185" t="s">
        <v>5792</v>
      </c>
      <c r="B43440" s="186" t="s">
        <v>5793</v>
      </c>
      <c r="C43440" s="186" t="s">
        <v>5465</v>
      </c>
    </row>
    <row r="43441" spans="1:3" s="187" customFormat="1" ht="46.8">
      <c r="A43441" s="185" t="s">
        <v>5269</v>
      </c>
      <c r="B43441" s="186" t="s">
        <v>5270</v>
      </c>
      <c r="C43441" s="186" t="s">
        <v>4409</v>
      </c>
    </row>
    <row r="43442" spans="1:3" s="187" customFormat="1" ht="46.8">
      <c r="A43442" s="185" t="s">
        <v>47545</v>
      </c>
      <c r="B43442" s="186" t="s">
        <v>47539</v>
      </c>
      <c r="C43442" s="188" t="s">
        <v>46848</v>
      </c>
    </row>
    <row r="43443" spans="1:3" s="187" customFormat="1" ht="46.8">
      <c r="A43443" s="185" t="s">
        <v>21309</v>
      </c>
      <c r="B43443" s="186" t="s">
        <v>672</v>
      </c>
      <c r="C43443" s="186" t="s">
        <v>21022</v>
      </c>
    </row>
    <row r="43444" spans="1:3" s="187" customFormat="1" ht="31.2">
      <c r="A43444" s="185" t="s">
        <v>49043</v>
      </c>
      <c r="B43444" s="186" t="s">
        <v>3525</v>
      </c>
      <c r="C43444" s="188" t="s">
        <v>46997</v>
      </c>
    </row>
    <row r="43445" spans="1:3" s="187" customFormat="1" ht="46.8">
      <c r="A43445" s="185" t="s">
        <v>15599</v>
      </c>
      <c r="B43445" s="186" t="s">
        <v>15600</v>
      </c>
      <c r="C43445" s="186" t="s">
        <v>14697</v>
      </c>
    </row>
    <row r="43446" spans="1:3" s="187" customFormat="1" ht="46.8">
      <c r="A43446" s="185" t="s">
        <v>40074</v>
      </c>
      <c r="B43446" s="186" t="s">
        <v>14484</v>
      </c>
      <c r="C43446" s="186" t="s">
        <v>39606</v>
      </c>
    </row>
    <row r="43447" spans="1:3" s="187" customFormat="1" ht="31.2">
      <c r="A43447" s="185" t="s">
        <v>40012</v>
      </c>
      <c r="B43447" s="186" t="s">
        <v>2631</v>
      </c>
      <c r="C43447" s="186" t="s">
        <v>39606</v>
      </c>
    </row>
    <row r="43448" spans="1:3" s="187" customFormat="1" ht="31.2">
      <c r="A43448" s="185" t="s">
        <v>22121</v>
      </c>
      <c r="B43448" s="186" t="s">
        <v>13307</v>
      </c>
      <c r="C43448" s="186" t="s">
        <v>21991</v>
      </c>
    </row>
    <row r="43449" spans="1:3" s="187" customFormat="1" ht="31.2">
      <c r="A43449" s="185" t="s">
        <v>22121</v>
      </c>
      <c r="B43449" s="186" t="s">
        <v>13307</v>
      </c>
      <c r="C43449" s="186" t="s">
        <v>43751</v>
      </c>
    </row>
    <row r="43450" spans="1:3" s="187" customFormat="1" ht="31.2">
      <c r="A43450" s="185" t="s">
        <v>27703</v>
      </c>
      <c r="B43450" s="186" t="s">
        <v>25208</v>
      </c>
      <c r="C43450" s="186" t="s">
        <v>27116</v>
      </c>
    </row>
    <row r="43451" spans="1:3" s="187" customFormat="1" ht="31.2">
      <c r="A43451" s="185" t="s">
        <v>39899</v>
      </c>
      <c r="B43451" s="186" t="s">
        <v>8558</v>
      </c>
      <c r="C43451" s="186" t="s">
        <v>39606</v>
      </c>
    </row>
    <row r="43452" spans="1:3" s="187" customFormat="1" ht="31.2">
      <c r="A43452" s="185" t="s">
        <v>7845</v>
      </c>
      <c r="B43452" s="186" t="s">
        <v>4921</v>
      </c>
      <c r="C43452" s="186" t="s">
        <v>7346</v>
      </c>
    </row>
    <row r="43453" spans="1:3" s="187" customFormat="1" ht="46.8">
      <c r="A43453" s="185" t="s">
        <v>20108</v>
      </c>
      <c r="B43453" s="186" t="s">
        <v>20109</v>
      </c>
      <c r="C43453" s="186" t="s">
        <v>19363</v>
      </c>
    </row>
    <row r="43454" spans="1:3" s="187" customFormat="1" ht="31.2">
      <c r="A43454" s="185" t="s">
        <v>16909</v>
      </c>
      <c r="B43454" s="186" t="s">
        <v>6418</v>
      </c>
      <c r="C43454" s="186" t="s">
        <v>16637</v>
      </c>
    </row>
    <row r="43455" spans="1:3" s="187" customFormat="1" ht="62.4">
      <c r="A43455" s="185" t="s">
        <v>49088</v>
      </c>
      <c r="B43455" s="186" t="s">
        <v>49084</v>
      </c>
      <c r="C43455" s="188" t="s">
        <v>47239</v>
      </c>
    </row>
    <row r="43456" spans="1:3" s="187" customFormat="1" ht="31.2">
      <c r="A43456" s="185" t="s">
        <v>1535</v>
      </c>
      <c r="B43456" s="186" t="s">
        <v>243</v>
      </c>
      <c r="C43456" s="186" t="s">
        <v>1534</v>
      </c>
    </row>
    <row r="43457" spans="1:3" s="187" customFormat="1" ht="31.2">
      <c r="A43457" s="185" t="s">
        <v>1612</v>
      </c>
      <c r="B43457" s="186" t="s">
        <v>1613</v>
      </c>
      <c r="C43457" s="186" t="s">
        <v>1534</v>
      </c>
    </row>
    <row r="43458" spans="1:3" s="187" customFormat="1" ht="31.2">
      <c r="A43458" s="185" t="s">
        <v>2682</v>
      </c>
      <c r="B43458" s="186" t="s">
        <v>2683</v>
      </c>
      <c r="C43458" s="188" t="s">
        <v>2493</v>
      </c>
    </row>
    <row r="43459" spans="1:3" s="187" customFormat="1" ht="31.2">
      <c r="A43459" s="185" t="s">
        <v>2027</v>
      </c>
      <c r="B43459" s="186" t="s">
        <v>1789</v>
      </c>
      <c r="C43459" s="186" t="s">
        <v>1534</v>
      </c>
    </row>
    <row r="43460" spans="1:3" s="187" customFormat="1" ht="46.8">
      <c r="A43460" s="185" t="s">
        <v>45050</v>
      </c>
      <c r="B43460" s="186" t="s">
        <v>31063</v>
      </c>
      <c r="C43460" s="186" t="s">
        <v>44652</v>
      </c>
    </row>
    <row r="43461" spans="1:3" s="187" customFormat="1" ht="46.8">
      <c r="A43461" s="185" t="s">
        <v>31886</v>
      </c>
      <c r="B43461" s="186" t="s">
        <v>641</v>
      </c>
      <c r="C43461" s="186" t="s">
        <v>31402</v>
      </c>
    </row>
    <row r="43462" spans="1:3" s="187" customFormat="1" ht="46.8">
      <c r="A43462" s="185" t="s">
        <v>31886</v>
      </c>
      <c r="B43462" s="186" t="s">
        <v>641</v>
      </c>
      <c r="C43462" s="186" t="s">
        <v>42001</v>
      </c>
    </row>
    <row r="43463" spans="1:3" s="187" customFormat="1" ht="31.2">
      <c r="A43463" s="185" t="s">
        <v>31998</v>
      </c>
      <c r="B43463" s="186" t="s">
        <v>364</v>
      </c>
      <c r="C43463" s="186" t="s">
        <v>31402</v>
      </c>
    </row>
    <row r="43464" spans="1:3" s="187" customFormat="1" ht="31.2">
      <c r="A43464" s="185" t="s">
        <v>25322</v>
      </c>
      <c r="B43464" s="186" t="s">
        <v>25056</v>
      </c>
      <c r="C43464" s="186" t="s">
        <v>24806</v>
      </c>
    </row>
    <row r="43465" spans="1:3" s="187" customFormat="1" ht="31.2">
      <c r="A43465" s="185" t="s">
        <v>9135</v>
      </c>
      <c r="B43465" s="186" t="s">
        <v>8039</v>
      </c>
      <c r="C43465" s="186" t="s">
        <v>8759</v>
      </c>
    </row>
    <row r="43466" spans="1:3" s="187" customFormat="1" ht="31.2">
      <c r="A43466" s="185" t="s">
        <v>9135</v>
      </c>
      <c r="B43466" s="186" t="s">
        <v>8039</v>
      </c>
      <c r="C43466" s="186" t="s">
        <v>44652</v>
      </c>
    </row>
    <row r="43467" spans="1:3" s="187" customFormat="1" ht="46.8">
      <c r="A43467" s="185" t="s">
        <v>13628</v>
      </c>
      <c r="B43467" s="186" t="s">
        <v>13629</v>
      </c>
      <c r="C43467" s="186" t="s">
        <v>12775</v>
      </c>
    </row>
    <row r="43468" spans="1:3" s="187" customFormat="1" ht="46.8">
      <c r="A43468" s="185" t="s">
        <v>49234</v>
      </c>
      <c r="B43468" s="186" t="s">
        <v>49225</v>
      </c>
      <c r="C43468" s="188" t="s">
        <v>47044</v>
      </c>
    </row>
    <row r="43469" spans="1:3" s="187" customFormat="1" ht="46.8">
      <c r="A43469" s="185" t="s">
        <v>43464</v>
      </c>
      <c r="B43469" s="186" t="s">
        <v>1699</v>
      </c>
      <c r="C43469" s="186" t="s">
        <v>43220</v>
      </c>
    </row>
    <row r="43470" spans="1:3" s="187" customFormat="1" ht="46.8">
      <c r="A43470" s="185" t="s">
        <v>24071</v>
      </c>
      <c r="B43470" s="186" t="s">
        <v>19483</v>
      </c>
      <c r="C43470" s="186" t="s">
        <v>23735</v>
      </c>
    </row>
    <row r="43471" spans="1:3" s="187" customFormat="1" ht="46.8">
      <c r="A43471" s="185" t="s">
        <v>13532</v>
      </c>
      <c r="B43471" s="186" t="s">
        <v>13533</v>
      </c>
      <c r="C43471" s="186" t="s">
        <v>12775</v>
      </c>
    </row>
    <row r="43472" spans="1:3" s="187" customFormat="1" ht="31.2">
      <c r="A43472" s="185" t="s">
        <v>8845</v>
      </c>
      <c r="B43472" s="186" t="s">
        <v>1277</v>
      </c>
      <c r="C43472" s="186" t="s">
        <v>8759</v>
      </c>
    </row>
    <row r="43473" spans="1:3" s="187" customFormat="1" ht="31.2">
      <c r="A43473" s="185" t="s">
        <v>8845</v>
      </c>
      <c r="B43473" s="186" t="s">
        <v>1277</v>
      </c>
      <c r="C43473" s="186" t="s">
        <v>16637</v>
      </c>
    </row>
    <row r="43474" spans="1:3" s="187" customFormat="1" ht="62.4">
      <c r="A43474" s="185" t="s">
        <v>1376</v>
      </c>
      <c r="B43474" s="186" t="s">
        <v>1375</v>
      </c>
      <c r="C43474" s="186" t="s">
        <v>11</v>
      </c>
    </row>
    <row r="43475" spans="1:3" s="187" customFormat="1" ht="46.8">
      <c r="A43475" s="185" t="s">
        <v>38051</v>
      </c>
      <c r="B43475" s="186" t="s">
        <v>38052</v>
      </c>
      <c r="C43475" s="186" t="s">
        <v>37605</v>
      </c>
    </row>
    <row r="43476" spans="1:3" s="187" customFormat="1" ht="31.2">
      <c r="A43476" s="185" t="s">
        <v>5214</v>
      </c>
      <c r="B43476" s="186" t="s">
        <v>1953</v>
      </c>
      <c r="C43476" s="186" t="s">
        <v>4409</v>
      </c>
    </row>
    <row r="43477" spans="1:3" s="187" customFormat="1" ht="31.2">
      <c r="A43477" s="185" t="s">
        <v>31154</v>
      </c>
      <c r="B43477" s="186" t="s">
        <v>1041</v>
      </c>
      <c r="C43477" s="186" t="s">
        <v>30515</v>
      </c>
    </row>
    <row r="43478" spans="1:3" s="187" customFormat="1" ht="31.2">
      <c r="A43478" s="185" t="s">
        <v>3572</v>
      </c>
      <c r="B43478" s="186" t="s">
        <v>891</v>
      </c>
      <c r="C43478" s="186" t="s">
        <v>3346</v>
      </c>
    </row>
    <row r="43479" spans="1:3" s="187" customFormat="1" ht="31.2">
      <c r="A43479" s="185" t="s">
        <v>39350</v>
      </c>
      <c r="B43479" s="186" t="s">
        <v>39351</v>
      </c>
      <c r="C43479" s="186" t="s">
        <v>39018</v>
      </c>
    </row>
    <row r="43480" spans="1:3" s="187" customFormat="1" ht="78">
      <c r="A43480" s="185" t="s">
        <v>13137</v>
      </c>
      <c r="B43480" s="186" t="s">
        <v>3657</v>
      </c>
      <c r="C43480" s="186" t="s">
        <v>12775</v>
      </c>
    </row>
    <row r="43481" spans="1:3" s="187" customFormat="1" ht="31.2">
      <c r="A43481" s="185" t="s">
        <v>38780</v>
      </c>
      <c r="B43481" s="186" t="s">
        <v>7032</v>
      </c>
      <c r="C43481" s="186" t="s">
        <v>38207</v>
      </c>
    </row>
    <row r="43482" spans="1:3" s="187" customFormat="1" ht="31.2">
      <c r="A43482" s="185" t="s">
        <v>41609</v>
      </c>
      <c r="B43482" s="186" t="s">
        <v>1818</v>
      </c>
      <c r="C43482" s="186" t="s">
        <v>41318</v>
      </c>
    </row>
    <row r="43483" spans="1:3" s="187" customFormat="1" ht="31.2">
      <c r="A43483" s="185" t="s">
        <v>26769</v>
      </c>
      <c r="B43483" s="186" t="s">
        <v>11400</v>
      </c>
      <c r="C43483" s="186" t="s">
        <v>26649</v>
      </c>
    </row>
    <row r="43484" spans="1:3" s="187" customFormat="1" ht="31.2">
      <c r="A43484" s="185" t="s">
        <v>14064</v>
      </c>
      <c r="B43484" s="186" t="s">
        <v>5487</v>
      </c>
      <c r="C43484" s="186" t="s">
        <v>13890</v>
      </c>
    </row>
    <row r="43485" spans="1:3" s="187" customFormat="1" ht="31.2">
      <c r="A43485" s="185" t="s">
        <v>41551</v>
      </c>
      <c r="B43485" s="186" t="s">
        <v>24633</v>
      </c>
      <c r="C43485" s="186" t="s">
        <v>41318</v>
      </c>
    </row>
    <row r="43486" spans="1:3" s="187" customFormat="1" ht="31.2">
      <c r="A43486" s="185" t="s">
        <v>41628</v>
      </c>
      <c r="B43486" s="186" t="s">
        <v>4719</v>
      </c>
      <c r="C43486" s="186" t="s">
        <v>41318</v>
      </c>
    </row>
    <row r="43487" spans="1:3" s="187" customFormat="1" ht="15.6">
      <c r="A43487" s="185" t="s">
        <v>50027</v>
      </c>
      <c r="B43487" s="186" t="s">
        <v>50004</v>
      </c>
      <c r="C43487" s="188" t="s">
        <v>46835</v>
      </c>
    </row>
    <row r="43488" spans="1:3" s="187" customFormat="1" ht="31.2">
      <c r="A43488" s="185" t="s">
        <v>30089</v>
      </c>
      <c r="B43488" s="186" t="s">
        <v>30090</v>
      </c>
      <c r="C43488" s="186" t="s">
        <v>29648</v>
      </c>
    </row>
    <row r="43489" spans="1:3" s="187" customFormat="1" ht="31.2">
      <c r="A43489" s="185" t="s">
        <v>30089</v>
      </c>
      <c r="B43489" s="186" t="s">
        <v>30090</v>
      </c>
      <c r="C43489" s="186" t="s">
        <v>32209</v>
      </c>
    </row>
    <row r="43490" spans="1:3" s="187" customFormat="1" ht="62.4">
      <c r="A43490" s="185" t="s">
        <v>41746</v>
      </c>
      <c r="B43490" s="186" t="s">
        <v>357</v>
      </c>
      <c r="C43490" s="186" t="s">
        <v>41318</v>
      </c>
    </row>
    <row r="43491" spans="1:3" s="187" customFormat="1" ht="62.4">
      <c r="A43491" s="185" t="s">
        <v>41746</v>
      </c>
      <c r="B43491" s="186" t="s">
        <v>357</v>
      </c>
      <c r="C43491" s="186" t="s">
        <v>43220</v>
      </c>
    </row>
    <row r="43492" spans="1:3" s="187" customFormat="1" ht="31.2">
      <c r="A43492" s="185" t="s">
        <v>12777</v>
      </c>
      <c r="B43492" s="186" t="s">
        <v>2733</v>
      </c>
      <c r="C43492" s="186" t="s">
        <v>12775</v>
      </c>
    </row>
    <row r="43493" spans="1:3" s="187" customFormat="1" ht="31.2">
      <c r="A43493" s="185" t="s">
        <v>32271</v>
      </c>
      <c r="B43493" s="186" t="s">
        <v>452</v>
      </c>
      <c r="C43493" s="186" t="s">
        <v>32209</v>
      </c>
    </row>
    <row r="43494" spans="1:3" s="187" customFormat="1" ht="31.2">
      <c r="A43494" s="185" t="s">
        <v>31776</v>
      </c>
      <c r="B43494" s="186" t="s">
        <v>1775</v>
      </c>
      <c r="C43494" s="186" t="s">
        <v>31402</v>
      </c>
    </row>
    <row r="43495" spans="1:3" s="187" customFormat="1" ht="31.2">
      <c r="A43495" s="185" t="s">
        <v>3580</v>
      </c>
      <c r="B43495" s="186" t="s">
        <v>3517</v>
      </c>
      <c r="C43495" s="186" t="s">
        <v>3346</v>
      </c>
    </row>
    <row r="43496" spans="1:3" s="187" customFormat="1" ht="31.2">
      <c r="A43496" s="185" t="s">
        <v>3580</v>
      </c>
      <c r="B43496" s="186" t="s">
        <v>3517</v>
      </c>
      <c r="C43496" s="186" t="s">
        <v>26649</v>
      </c>
    </row>
    <row r="43497" spans="1:3" s="187" customFormat="1" ht="31.2">
      <c r="A43497" s="185" t="s">
        <v>21025</v>
      </c>
      <c r="B43497" s="186" t="s">
        <v>1556</v>
      </c>
      <c r="C43497" s="186" t="s">
        <v>21022</v>
      </c>
    </row>
    <row r="43498" spans="1:3" s="187" customFormat="1" ht="31.2">
      <c r="A43498" s="185" t="s">
        <v>21025</v>
      </c>
      <c r="B43498" s="186" t="s">
        <v>1556</v>
      </c>
      <c r="C43498" s="186" t="s">
        <v>28788</v>
      </c>
    </row>
    <row r="43499" spans="1:3" s="187" customFormat="1" ht="15.6">
      <c r="A43499" s="185" t="s">
        <v>48752</v>
      </c>
      <c r="B43499" s="186" t="s">
        <v>48750</v>
      </c>
      <c r="C43499" s="188" t="s">
        <v>47044</v>
      </c>
    </row>
    <row r="43500" spans="1:3" s="187" customFormat="1" ht="31.2">
      <c r="A43500" s="185" t="s">
        <v>5739</v>
      </c>
      <c r="B43500" s="186" t="s">
        <v>5740</v>
      </c>
      <c r="C43500" s="186" t="s">
        <v>5465</v>
      </c>
    </row>
    <row r="43501" spans="1:3" s="187" customFormat="1" ht="31.2">
      <c r="A43501" s="185" t="s">
        <v>5739</v>
      </c>
      <c r="B43501" s="186" t="s">
        <v>5740</v>
      </c>
      <c r="C43501" s="186" t="s">
        <v>10830</v>
      </c>
    </row>
    <row r="43502" spans="1:3" s="187" customFormat="1" ht="31.2">
      <c r="A43502" s="185" t="s">
        <v>45975</v>
      </c>
      <c r="B43502" s="186" t="s">
        <v>45976</v>
      </c>
      <c r="C43502" s="186" t="s">
        <v>45398</v>
      </c>
    </row>
    <row r="43503" spans="1:3" s="187" customFormat="1" ht="31.2">
      <c r="A43503" s="185" t="s">
        <v>18939</v>
      </c>
      <c r="B43503" s="186" t="s">
        <v>2765</v>
      </c>
      <c r="C43503" s="186" t="s">
        <v>18827</v>
      </c>
    </row>
    <row r="43504" spans="1:3" s="187" customFormat="1" ht="31.2">
      <c r="A43504" s="185" t="s">
        <v>942</v>
      </c>
      <c r="B43504" s="186" t="s">
        <v>943</v>
      </c>
      <c r="C43504" s="186" t="s">
        <v>11</v>
      </c>
    </row>
    <row r="43505" spans="1:3" s="187" customFormat="1" ht="31.2">
      <c r="A43505" s="185" t="s">
        <v>2075</v>
      </c>
      <c r="B43505" s="186" t="s">
        <v>2076</v>
      </c>
      <c r="C43505" s="186" t="s">
        <v>1534</v>
      </c>
    </row>
    <row r="43506" spans="1:3" s="187" customFormat="1" ht="31.2">
      <c r="A43506" s="185" t="s">
        <v>43475</v>
      </c>
      <c r="B43506" s="186" t="s">
        <v>7995</v>
      </c>
      <c r="C43506" s="186" t="s">
        <v>43220</v>
      </c>
    </row>
    <row r="43507" spans="1:3" s="187" customFormat="1" ht="31.2">
      <c r="A43507" s="185" t="s">
        <v>20447</v>
      </c>
      <c r="B43507" s="186" t="s">
        <v>20448</v>
      </c>
      <c r="C43507" s="186" t="s">
        <v>20152</v>
      </c>
    </row>
    <row r="43508" spans="1:3" s="187" customFormat="1" ht="31.2">
      <c r="A43508" s="185" t="s">
        <v>30073</v>
      </c>
      <c r="B43508" s="186" t="s">
        <v>394</v>
      </c>
      <c r="C43508" s="186" t="s">
        <v>29648</v>
      </c>
    </row>
    <row r="43509" spans="1:3" s="187" customFormat="1" ht="31.2">
      <c r="A43509" s="185" t="s">
        <v>49532</v>
      </c>
      <c r="B43509" s="186" t="s">
        <v>49533</v>
      </c>
      <c r="C43509" s="188" t="s">
        <v>46869</v>
      </c>
    </row>
    <row r="43510" spans="1:3" s="187" customFormat="1" ht="15.6">
      <c r="A43510" s="185" t="s">
        <v>47942</v>
      </c>
      <c r="B43510" s="186" t="s">
        <v>47938</v>
      </c>
      <c r="C43510" s="188" t="s">
        <v>47057</v>
      </c>
    </row>
    <row r="43511" spans="1:3" s="187" customFormat="1" ht="46.8">
      <c r="A43511" s="185" t="s">
        <v>34155</v>
      </c>
      <c r="B43511" s="186" t="s">
        <v>34156</v>
      </c>
      <c r="C43511" s="186" t="s">
        <v>34068</v>
      </c>
    </row>
    <row r="43512" spans="1:3" s="187" customFormat="1" ht="31.2">
      <c r="A43512" s="185" t="s">
        <v>31416</v>
      </c>
      <c r="B43512" s="186" t="s">
        <v>232</v>
      </c>
      <c r="C43512" s="186" t="s">
        <v>31402</v>
      </c>
    </row>
    <row r="43513" spans="1:3" s="187" customFormat="1" ht="46.8">
      <c r="A43513" s="185" t="s">
        <v>31029</v>
      </c>
      <c r="B43513" s="186" t="s">
        <v>1004</v>
      </c>
      <c r="C43513" s="188" t="s">
        <v>30985</v>
      </c>
    </row>
    <row r="43514" spans="1:3" s="187" customFormat="1" ht="46.8">
      <c r="A43514" s="185" t="s">
        <v>46675</v>
      </c>
      <c r="B43514" s="186" t="s">
        <v>3464</v>
      </c>
      <c r="C43514" s="186" t="s">
        <v>46185</v>
      </c>
    </row>
    <row r="43515" spans="1:3" s="187" customFormat="1" ht="31.2">
      <c r="A43515" s="185" t="s">
        <v>3591</v>
      </c>
      <c r="B43515" s="186" t="s">
        <v>3592</v>
      </c>
      <c r="C43515" s="186" t="s">
        <v>3346</v>
      </c>
    </row>
    <row r="43516" spans="1:3" s="187" customFormat="1" ht="31.2">
      <c r="A43516" s="185" t="s">
        <v>34830</v>
      </c>
      <c r="B43516" s="186" t="s">
        <v>19011</v>
      </c>
      <c r="C43516" s="186" t="s">
        <v>34068</v>
      </c>
    </row>
    <row r="43517" spans="1:3" s="187" customFormat="1" ht="31.2">
      <c r="A43517" s="185" t="s">
        <v>45724</v>
      </c>
      <c r="B43517" s="186" t="s">
        <v>45721</v>
      </c>
      <c r="C43517" s="186" t="s">
        <v>45398</v>
      </c>
    </row>
    <row r="43518" spans="1:3" s="187" customFormat="1" ht="46.8">
      <c r="A43518" s="185" t="s">
        <v>40232</v>
      </c>
      <c r="B43518" s="186" t="s">
        <v>6133</v>
      </c>
      <c r="C43518" s="186" t="s">
        <v>39606</v>
      </c>
    </row>
    <row r="43519" spans="1:3" s="187" customFormat="1" ht="31.2">
      <c r="A43519" s="185" t="s">
        <v>16754</v>
      </c>
      <c r="B43519" s="186" t="s">
        <v>5694</v>
      </c>
      <c r="C43519" s="186" t="s">
        <v>16637</v>
      </c>
    </row>
    <row r="43520" spans="1:3" s="187" customFormat="1" ht="31.2">
      <c r="A43520" s="185" t="s">
        <v>3516</v>
      </c>
      <c r="B43520" s="186" t="s">
        <v>3517</v>
      </c>
      <c r="C43520" s="186" t="s">
        <v>3346</v>
      </c>
    </row>
    <row r="43521" spans="1:3" s="187" customFormat="1" ht="31.2">
      <c r="A43521" s="185" t="s">
        <v>3516</v>
      </c>
      <c r="B43521" s="186" t="s">
        <v>3517</v>
      </c>
      <c r="C43521" s="186" t="s">
        <v>26649</v>
      </c>
    </row>
    <row r="43522" spans="1:3" s="187" customFormat="1" ht="46.8">
      <c r="A43522" s="185" t="s">
        <v>9462</v>
      </c>
      <c r="B43522" s="186" t="s">
        <v>5628</v>
      </c>
      <c r="C43522" s="186" t="s">
        <v>8759</v>
      </c>
    </row>
    <row r="43523" spans="1:3" s="187" customFormat="1" ht="46.8">
      <c r="A43523" s="185" t="s">
        <v>9462</v>
      </c>
      <c r="B43523" s="186" t="s">
        <v>5628</v>
      </c>
      <c r="C43523" s="186" t="s">
        <v>16637</v>
      </c>
    </row>
    <row r="43524" spans="1:3" s="187" customFormat="1" ht="46.8">
      <c r="A43524" s="185" t="s">
        <v>4223</v>
      </c>
      <c r="B43524" s="186" t="s">
        <v>4023</v>
      </c>
      <c r="C43524" s="186" t="s">
        <v>3992</v>
      </c>
    </row>
    <row r="43525" spans="1:3" s="187" customFormat="1" ht="46.8">
      <c r="A43525" s="185" t="s">
        <v>4223</v>
      </c>
      <c r="B43525" s="186" t="s">
        <v>4023</v>
      </c>
      <c r="C43525" s="186" t="s">
        <v>16637</v>
      </c>
    </row>
    <row r="43526" spans="1:3" s="187" customFormat="1" ht="31.2">
      <c r="A43526" s="185" t="s">
        <v>19124</v>
      </c>
      <c r="B43526" s="186" t="s">
        <v>4114</v>
      </c>
      <c r="C43526" s="186" t="s">
        <v>19116</v>
      </c>
    </row>
    <row r="43527" spans="1:3" s="187" customFormat="1" ht="78">
      <c r="A43527" s="185" t="s">
        <v>13135</v>
      </c>
      <c r="B43527" s="186" t="s">
        <v>13136</v>
      </c>
      <c r="C43527" s="186" t="s">
        <v>12775</v>
      </c>
    </row>
    <row r="43528" spans="1:3" s="187" customFormat="1" ht="46.8">
      <c r="A43528" s="185" t="s">
        <v>35242</v>
      </c>
      <c r="B43528" s="186" t="s">
        <v>2143</v>
      </c>
      <c r="C43528" s="186" t="s">
        <v>34927</v>
      </c>
    </row>
    <row r="43529" spans="1:3" s="187" customFormat="1" ht="31.2">
      <c r="A43529" s="185" t="s">
        <v>10938</v>
      </c>
      <c r="B43529" s="186" t="s">
        <v>387</v>
      </c>
      <c r="C43529" s="186" t="s">
        <v>10830</v>
      </c>
    </row>
    <row r="43530" spans="1:3" s="187" customFormat="1" ht="31.2">
      <c r="A43530" s="185" t="s">
        <v>6874</v>
      </c>
      <c r="B43530" s="186" t="s">
        <v>6875</v>
      </c>
      <c r="C43530" s="186" t="s">
        <v>6284</v>
      </c>
    </row>
    <row r="43531" spans="1:3" s="187" customFormat="1" ht="31.2">
      <c r="A43531" s="185" t="s">
        <v>4911</v>
      </c>
      <c r="B43531" s="186" t="s">
        <v>846</v>
      </c>
      <c r="C43531" s="186" t="s">
        <v>4409</v>
      </c>
    </row>
    <row r="43532" spans="1:3" s="187" customFormat="1" ht="31.2">
      <c r="A43532" s="185" t="s">
        <v>4911</v>
      </c>
      <c r="B43532" s="186" t="s">
        <v>846</v>
      </c>
      <c r="C43532" s="186" t="s">
        <v>28788</v>
      </c>
    </row>
    <row r="43533" spans="1:3" s="187" customFormat="1" ht="31.2">
      <c r="A43533" s="185" t="s">
        <v>47000</v>
      </c>
      <c r="B43533" s="186" t="s">
        <v>3345</v>
      </c>
      <c r="C43533" s="188" t="s">
        <v>46882</v>
      </c>
    </row>
    <row r="43534" spans="1:3" s="187" customFormat="1" ht="31.2">
      <c r="A43534" s="185" t="s">
        <v>27422</v>
      </c>
      <c r="B43534" s="186" t="s">
        <v>2848</v>
      </c>
      <c r="C43534" s="186" t="s">
        <v>27116</v>
      </c>
    </row>
    <row r="43535" spans="1:3" s="187" customFormat="1" ht="31.2">
      <c r="A43535" s="185" t="s">
        <v>8513</v>
      </c>
      <c r="B43535" s="186" t="s">
        <v>8514</v>
      </c>
      <c r="C43535" s="186" t="s">
        <v>8505</v>
      </c>
    </row>
    <row r="43536" spans="1:3" s="187" customFormat="1" ht="31.2">
      <c r="A43536" s="185" t="s">
        <v>37098</v>
      </c>
      <c r="B43536" s="186" t="s">
        <v>1827</v>
      </c>
      <c r="C43536" s="186" t="s">
        <v>37010</v>
      </c>
    </row>
    <row r="43537" spans="1:3" s="187" customFormat="1" ht="31.2">
      <c r="A43537" s="185" t="s">
        <v>24342</v>
      </c>
      <c r="B43537" s="186" t="s">
        <v>998</v>
      </c>
      <c r="C43537" s="186" t="s">
        <v>23735</v>
      </c>
    </row>
    <row r="43538" spans="1:3" s="187" customFormat="1" ht="31.2">
      <c r="A43538" s="185" t="s">
        <v>10261</v>
      </c>
      <c r="B43538" s="186" t="s">
        <v>10262</v>
      </c>
      <c r="C43538" s="186" t="s">
        <v>9722</v>
      </c>
    </row>
    <row r="43539" spans="1:3" s="187" customFormat="1" ht="31.2">
      <c r="A43539" s="185" t="s">
        <v>17334</v>
      </c>
      <c r="B43539" s="186" t="s">
        <v>17335</v>
      </c>
      <c r="C43539" s="186" t="s">
        <v>17277</v>
      </c>
    </row>
    <row r="43540" spans="1:3" s="187" customFormat="1" ht="31.2">
      <c r="A43540" s="185" t="s">
        <v>19463</v>
      </c>
      <c r="B43540" s="186" t="s">
        <v>3461</v>
      </c>
      <c r="C43540" s="186" t="s">
        <v>19363</v>
      </c>
    </row>
    <row r="43541" spans="1:3" s="187" customFormat="1" ht="31.2">
      <c r="A43541" s="185" t="s">
        <v>21416</v>
      </c>
      <c r="B43541" s="186" t="s">
        <v>14215</v>
      </c>
      <c r="C43541" s="186" t="s">
        <v>21022</v>
      </c>
    </row>
    <row r="43542" spans="1:3" s="187" customFormat="1" ht="31.2">
      <c r="A43542" s="185" t="s">
        <v>21416</v>
      </c>
      <c r="B43542" s="186" t="s">
        <v>14215</v>
      </c>
      <c r="C43542" s="186" t="s">
        <v>31402</v>
      </c>
    </row>
    <row r="43543" spans="1:3" s="187" customFormat="1" ht="46.8">
      <c r="A43543" s="185" t="s">
        <v>4140</v>
      </c>
      <c r="B43543" s="186" t="s">
        <v>4141</v>
      </c>
      <c r="C43543" s="186" t="s">
        <v>3992</v>
      </c>
    </row>
    <row r="43544" spans="1:3" s="187" customFormat="1" ht="31.2">
      <c r="A43544" s="185" t="s">
        <v>43277</v>
      </c>
      <c r="B43544" s="186" t="s">
        <v>61</v>
      </c>
      <c r="C43544" s="186" t="s">
        <v>43220</v>
      </c>
    </row>
    <row r="43545" spans="1:3" s="187" customFormat="1" ht="46.8">
      <c r="A43545" s="185" t="s">
        <v>43377</v>
      </c>
      <c r="B43545" s="186" t="s">
        <v>8863</v>
      </c>
      <c r="C43545" s="186" t="s">
        <v>43220</v>
      </c>
    </row>
    <row r="43546" spans="1:3" s="187" customFormat="1" ht="46.8">
      <c r="A43546" s="185" t="s">
        <v>11202</v>
      </c>
      <c r="B43546" s="186" t="s">
        <v>4795</v>
      </c>
      <c r="C43546" s="186" t="s">
        <v>10830</v>
      </c>
    </row>
    <row r="43547" spans="1:3" s="187" customFormat="1" ht="31.2">
      <c r="A43547" s="185" t="s">
        <v>36885</v>
      </c>
      <c r="B43547" s="186" t="s">
        <v>36886</v>
      </c>
      <c r="C43547" s="186" t="s">
        <v>36439</v>
      </c>
    </row>
    <row r="43548" spans="1:3" s="187" customFormat="1" ht="31.2">
      <c r="A43548" s="185" t="s">
        <v>19135</v>
      </c>
      <c r="B43548" s="186" t="s">
        <v>1860</v>
      </c>
      <c r="C43548" s="186" t="s">
        <v>19116</v>
      </c>
    </row>
    <row r="43549" spans="1:3" s="187" customFormat="1" ht="46.8">
      <c r="A43549" s="185" t="s">
        <v>43474</v>
      </c>
      <c r="B43549" s="186" t="s">
        <v>30934</v>
      </c>
      <c r="C43549" s="186" t="s">
        <v>43220</v>
      </c>
    </row>
    <row r="43550" spans="1:3" s="187" customFormat="1" ht="31.2">
      <c r="A43550" s="185" t="s">
        <v>22233</v>
      </c>
      <c r="B43550" s="186" t="s">
        <v>7685</v>
      </c>
      <c r="C43550" s="186" t="s">
        <v>21991</v>
      </c>
    </row>
    <row r="43551" spans="1:3" s="187" customFormat="1" ht="31.2">
      <c r="A43551" s="185" t="s">
        <v>22233</v>
      </c>
      <c r="B43551" s="186" t="s">
        <v>7685</v>
      </c>
      <c r="C43551" s="186" t="s">
        <v>43220</v>
      </c>
    </row>
    <row r="43552" spans="1:3" s="187" customFormat="1" ht="31.2">
      <c r="A43552" s="185" t="s">
        <v>31227</v>
      </c>
      <c r="B43552" s="186" t="s">
        <v>31228</v>
      </c>
      <c r="C43552" s="186" t="s">
        <v>30515</v>
      </c>
    </row>
    <row r="43553" spans="1:3" s="187" customFormat="1" ht="62.4">
      <c r="A43553" s="185" t="s">
        <v>29601</v>
      </c>
      <c r="B43553" s="186" t="s">
        <v>8459</v>
      </c>
      <c r="C43553" s="186" t="s">
        <v>28788</v>
      </c>
    </row>
    <row r="43554" spans="1:3" s="187" customFormat="1" ht="62.4">
      <c r="A43554" s="185" t="s">
        <v>29601</v>
      </c>
      <c r="B43554" s="186" t="s">
        <v>8459</v>
      </c>
      <c r="C43554" s="186" t="s">
        <v>34068</v>
      </c>
    </row>
    <row r="43555" spans="1:3" s="187" customFormat="1" ht="31.2">
      <c r="A43555" s="185" t="s">
        <v>40189</v>
      </c>
      <c r="B43555" s="186" t="s">
        <v>21130</v>
      </c>
      <c r="C43555" s="186" t="s">
        <v>39606</v>
      </c>
    </row>
    <row r="43556" spans="1:3" s="187" customFormat="1" ht="31.2">
      <c r="A43556" s="185" t="s">
        <v>14717</v>
      </c>
      <c r="B43556" s="186" t="s">
        <v>3377</v>
      </c>
      <c r="C43556" s="186" t="s">
        <v>14697</v>
      </c>
    </row>
    <row r="43557" spans="1:3" s="187" customFormat="1" ht="62.4">
      <c r="A43557" s="185" t="s">
        <v>22191</v>
      </c>
      <c r="B43557" s="186" t="s">
        <v>1784</v>
      </c>
      <c r="C43557" s="186" t="s">
        <v>21991</v>
      </c>
    </row>
    <row r="43558" spans="1:3" s="187" customFormat="1" ht="62.4">
      <c r="A43558" s="185" t="s">
        <v>22191</v>
      </c>
      <c r="B43558" s="186" t="s">
        <v>1784</v>
      </c>
      <c r="C43558" s="186" t="s">
        <v>28788</v>
      </c>
    </row>
    <row r="43559" spans="1:3" s="187" customFormat="1" ht="62.4">
      <c r="A43559" s="185" t="s">
        <v>22191</v>
      </c>
      <c r="B43559" s="186" t="s">
        <v>1784</v>
      </c>
      <c r="C43559" s="186" t="s">
        <v>41318</v>
      </c>
    </row>
    <row r="43560" spans="1:3" s="187" customFormat="1" ht="31.2">
      <c r="A43560" s="185" t="s">
        <v>38227</v>
      </c>
      <c r="B43560" s="186" t="s">
        <v>307</v>
      </c>
      <c r="C43560" s="186" t="s">
        <v>38207</v>
      </c>
    </row>
    <row r="43561" spans="1:3" s="187" customFormat="1" ht="31.2">
      <c r="A43561" s="185" t="s">
        <v>35951</v>
      </c>
      <c r="B43561" s="186" t="s">
        <v>19467</v>
      </c>
      <c r="C43561" s="186" t="s">
        <v>35823</v>
      </c>
    </row>
    <row r="43562" spans="1:3" s="187" customFormat="1" ht="31.2">
      <c r="A43562" s="185" t="s">
        <v>37633</v>
      </c>
      <c r="B43562" s="186" t="s">
        <v>7841</v>
      </c>
      <c r="C43562" s="186" t="s">
        <v>37605</v>
      </c>
    </row>
    <row r="43563" spans="1:3" s="187" customFormat="1" ht="46.8">
      <c r="A43563" s="185" t="s">
        <v>31638</v>
      </c>
      <c r="B43563" s="186" t="s">
        <v>7423</v>
      </c>
      <c r="C43563" s="186" t="s">
        <v>31402</v>
      </c>
    </row>
    <row r="43564" spans="1:3" s="187" customFormat="1" ht="46.8">
      <c r="A43564" s="185" t="s">
        <v>31638</v>
      </c>
      <c r="B43564" s="186" t="s">
        <v>7423</v>
      </c>
      <c r="C43564" s="186" t="s">
        <v>34068</v>
      </c>
    </row>
    <row r="43565" spans="1:3" s="187" customFormat="1" ht="31.2">
      <c r="A43565" s="185" t="s">
        <v>31406</v>
      </c>
      <c r="B43565" s="186" t="s">
        <v>3991</v>
      </c>
      <c r="C43565" s="186" t="s">
        <v>31402</v>
      </c>
    </row>
    <row r="43566" spans="1:3" s="187" customFormat="1" ht="31.2">
      <c r="A43566" s="185" t="s">
        <v>31406</v>
      </c>
      <c r="B43566" s="186" t="s">
        <v>3991</v>
      </c>
      <c r="C43566" s="186" t="s">
        <v>35823</v>
      </c>
    </row>
    <row r="43567" spans="1:3" s="187" customFormat="1" ht="31.2">
      <c r="A43567" s="185" t="s">
        <v>34817</v>
      </c>
      <c r="B43567" s="186" t="s">
        <v>12817</v>
      </c>
      <c r="C43567" s="186" t="s">
        <v>34068</v>
      </c>
    </row>
    <row r="43568" spans="1:3" s="187" customFormat="1" ht="31.2">
      <c r="A43568" s="185" t="s">
        <v>30441</v>
      </c>
      <c r="B43568" s="186" t="s">
        <v>4799</v>
      </c>
      <c r="C43568" s="186" t="s">
        <v>29648</v>
      </c>
    </row>
    <row r="43569" spans="1:3" s="187" customFormat="1" ht="31.2">
      <c r="A43569" s="185" t="s">
        <v>6515</v>
      </c>
      <c r="B43569" s="186" t="s">
        <v>6516</v>
      </c>
      <c r="C43569" s="186" t="s">
        <v>6284</v>
      </c>
    </row>
    <row r="43570" spans="1:3" s="187" customFormat="1" ht="31.2">
      <c r="A43570" s="185" t="s">
        <v>21831</v>
      </c>
      <c r="B43570" s="186" t="s">
        <v>21832</v>
      </c>
      <c r="C43570" s="186" t="s">
        <v>21022</v>
      </c>
    </row>
    <row r="43571" spans="1:3" s="187" customFormat="1" ht="62.4">
      <c r="A43571" s="185" t="s">
        <v>33394</v>
      </c>
      <c r="B43571" s="186" t="s">
        <v>18687</v>
      </c>
      <c r="C43571" s="186" t="s">
        <v>33246</v>
      </c>
    </row>
    <row r="43572" spans="1:3" s="187" customFormat="1" ht="46.8">
      <c r="A43572" s="185" t="s">
        <v>41734</v>
      </c>
      <c r="B43572" s="186" t="s">
        <v>1913</v>
      </c>
      <c r="C43572" s="186" t="s">
        <v>41318</v>
      </c>
    </row>
    <row r="43573" spans="1:3" s="187" customFormat="1" ht="46.8">
      <c r="A43573" s="185" t="s">
        <v>26275</v>
      </c>
      <c r="B43573" s="186" t="s">
        <v>26276</v>
      </c>
      <c r="C43573" s="186" t="s">
        <v>25996</v>
      </c>
    </row>
    <row r="43574" spans="1:3" s="187" customFormat="1" ht="31.2">
      <c r="A43574" s="185" t="s">
        <v>17766</v>
      </c>
      <c r="B43574" s="186" t="s">
        <v>17767</v>
      </c>
      <c r="C43574" s="186" t="s">
        <v>17277</v>
      </c>
    </row>
    <row r="43575" spans="1:3" s="187" customFormat="1" ht="31.2">
      <c r="A43575" s="185" t="s">
        <v>27277</v>
      </c>
      <c r="B43575" s="186" t="s">
        <v>14944</v>
      </c>
      <c r="C43575" s="186" t="s">
        <v>27116</v>
      </c>
    </row>
    <row r="43576" spans="1:3" s="187" customFormat="1" ht="46.8">
      <c r="A43576" s="185" t="s">
        <v>9183</v>
      </c>
      <c r="B43576" s="186" t="s">
        <v>9184</v>
      </c>
      <c r="C43576" s="186" t="s">
        <v>8759</v>
      </c>
    </row>
    <row r="43577" spans="1:3" s="187" customFormat="1" ht="46.8">
      <c r="A43577" s="185" t="s">
        <v>37074</v>
      </c>
      <c r="B43577" s="186" t="s">
        <v>1760</v>
      </c>
      <c r="C43577" s="186" t="s">
        <v>37010</v>
      </c>
    </row>
    <row r="43578" spans="1:3" s="187" customFormat="1" ht="46.8">
      <c r="A43578" s="185" t="s">
        <v>37074</v>
      </c>
      <c r="B43578" s="186" t="s">
        <v>1760</v>
      </c>
      <c r="C43578" s="186" t="s">
        <v>40685</v>
      </c>
    </row>
    <row r="43579" spans="1:3" s="187" customFormat="1" ht="31.2">
      <c r="A43579" s="185" t="s">
        <v>8213</v>
      </c>
      <c r="B43579" s="186" t="s">
        <v>4580</v>
      </c>
      <c r="C43579" s="186" t="s">
        <v>7346</v>
      </c>
    </row>
    <row r="43580" spans="1:3" s="187" customFormat="1" ht="31.2">
      <c r="A43580" s="185" t="s">
        <v>7339</v>
      </c>
      <c r="B43580" s="186" t="s">
        <v>7340</v>
      </c>
      <c r="C43580" s="186" t="s">
        <v>6284</v>
      </c>
    </row>
    <row r="43581" spans="1:3" s="187" customFormat="1" ht="31.2">
      <c r="A43581" s="185" t="s">
        <v>4682</v>
      </c>
      <c r="B43581" s="186" t="s">
        <v>653</v>
      </c>
      <c r="C43581" s="186" t="s">
        <v>4409</v>
      </c>
    </row>
    <row r="43582" spans="1:3" s="187" customFormat="1" ht="31.2">
      <c r="A43582" s="185" t="s">
        <v>4682</v>
      </c>
      <c r="B43582" s="186" t="s">
        <v>653</v>
      </c>
      <c r="C43582" s="186" t="s">
        <v>40685</v>
      </c>
    </row>
    <row r="43583" spans="1:3" s="187" customFormat="1" ht="31.2">
      <c r="A43583" s="185" t="s">
        <v>32155</v>
      </c>
      <c r="B43583" s="186" t="s">
        <v>1823</v>
      </c>
      <c r="C43583" s="186" t="s">
        <v>31402</v>
      </c>
    </row>
    <row r="43584" spans="1:3" s="187" customFormat="1" ht="31.2">
      <c r="A43584" s="185" t="s">
        <v>32155</v>
      </c>
      <c r="B43584" s="186" t="s">
        <v>48459</v>
      </c>
      <c r="C43584" s="188" t="s">
        <v>47044</v>
      </c>
    </row>
    <row r="43585" spans="1:3" s="187" customFormat="1" ht="46.8">
      <c r="A43585" s="185" t="s">
        <v>7449</v>
      </c>
      <c r="B43585" s="186" t="s">
        <v>4783</v>
      </c>
      <c r="C43585" s="186" t="s">
        <v>7346</v>
      </c>
    </row>
    <row r="43586" spans="1:3" s="187" customFormat="1" ht="46.8">
      <c r="A43586" s="185" t="s">
        <v>7449</v>
      </c>
      <c r="B43586" s="186" t="s">
        <v>4783</v>
      </c>
      <c r="C43586" s="186" t="s">
        <v>40685</v>
      </c>
    </row>
    <row r="43587" spans="1:3" s="187" customFormat="1" ht="31.2">
      <c r="A43587" s="185" t="s">
        <v>48999</v>
      </c>
      <c r="B43587" s="186" t="s">
        <v>49000</v>
      </c>
      <c r="C43587" s="188" t="s">
        <v>47005</v>
      </c>
    </row>
    <row r="43588" spans="1:3" s="187" customFormat="1" ht="31.2">
      <c r="A43588" s="185" t="s">
        <v>4906</v>
      </c>
      <c r="B43588" s="186" t="s">
        <v>428</v>
      </c>
      <c r="C43588" s="186" t="s">
        <v>4409</v>
      </c>
    </row>
    <row r="43589" spans="1:3" s="187" customFormat="1" ht="31.2">
      <c r="A43589" s="185" t="s">
        <v>8033</v>
      </c>
      <c r="B43589" s="186" t="s">
        <v>7970</v>
      </c>
      <c r="C43589" s="186" t="s">
        <v>7346</v>
      </c>
    </row>
    <row r="43590" spans="1:3" s="187" customFormat="1" ht="31.2">
      <c r="A43590" s="185" t="s">
        <v>8033</v>
      </c>
      <c r="B43590" s="186" t="s">
        <v>7970</v>
      </c>
      <c r="C43590" s="186" t="s">
        <v>14697</v>
      </c>
    </row>
    <row r="43591" spans="1:3" s="187" customFormat="1" ht="46.8">
      <c r="A43591" s="185" t="s">
        <v>20196</v>
      </c>
      <c r="B43591" s="186" t="s">
        <v>20197</v>
      </c>
      <c r="C43591" s="186" t="s">
        <v>20152</v>
      </c>
    </row>
    <row r="43592" spans="1:3" s="187" customFormat="1" ht="46.8">
      <c r="A43592" s="185" t="s">
        <v>21356</v>
      </c>
      <c r="B43592" s="186" t="s">
        <v>14168</v>
      </c>
      <c r="C43592" s="186" t="s">
        <v>21022</v>
      </c>
    </row>
    <row r="43593" spans="1:3" s="187" customFormat="1" ht="31.2">
      <c r="A43593" s="185" t="s">
        <v>35878</v>
      </c>
      <c r="B43593" s="186" t="s">
        <v>4413</v>
      </c>
      <c r="C43593" s="186" t="s">
        <v>35823</v>
      </c>
    </row>
    <row r="43594" spans="1:3" s="187" customFormat="1" ht="31.2">
      <c r="A43594" s="185" t="s">
        <v>21121</v>
      </c>
      <c r="B43594" s="186" t="s">
        <v>21122</v>
      </c>
      <c r="C43594" s="186" t="s">
        <v>21022</v>
      </c>
    </row>
    <row r="43595" spans="1:3" s="187" customFormat="1" ht="46.8">
      <c r="A43595" s="185" t="s">
        <v>28015</v>
      </c>
      <c r="B43595" s="186" t="s">
        <v>5475</v>
      </c>
      <c r="C43595" s="186" t="s">
        <v>27967</v>
      </c>
    </row>
    <row r="43596" spans="1:3" s="187" customFormat="1" ht="46.8">
      <c r="A43596" s="185" t="s">
        <v>28015</v>
      </c>
      <c r="B43596" s="186" t="s">
        <v>5475</v>
      </c>
      <c r="C43596" s="186" t="s">
        <v>37010</v>
      </c>
    </row>
    <row r="43597" spans="1:3" s="187" customFormat="1" ht="46.8">
      <c r="A43597" s="185" t="s">
        <v>48937</v>
      </c>
      <c r="B43597" s="186" t="s">
        <v>48923</v>
      </c>
      <c r="C43597" s="188" t="s">
        <v>46835</v>
      </c>
    </row>
    <row r="43598" spans="1:3" s="187" customFormat="1" ht="31.2">
      <c r="A43598" s="185" t="s">
        <v>30084</v>
      </c>
      <c r="B43598" s="186" t="s">
        <v>61</v>
      </c>
      <c r="C43598" s="186" t="s">
        <v>29648</v>
      </c>
    </row>
    <row r="43599" spans="1:3" s="187" customFormat="1" ht="46.8">
      <c r="A43599" s="185" t="s">
        <v>46817</v>
      </c>
      <c r="B43599" s="186" t="s">
        <v>46818</v>
      </c>
      <c r="C43599" s="186" t="s">
        <v>46185</v>
      </c>
    </row>
    <row r="43600" spans="1:3" s="187" customFormat="1" ht="31.2">
      <c r="A43600" s="185" t="s">
        <v>2435</v>
      </c>
      <c r="B43600" s="186" t="s">
        <v>2436</v>
      </c>
      <c r="C43600" s="186" t="s">
        <v>1534</v>
      </c>
    </row>
    <row r="43601" spans="1:3" s="187" customFormat="1" ht="31.2">
      <c r="A43601" s="185" t="s">
        <v>19347</v>
      </c>
      <c r="B43601" s="186" t="s">
        <v>19348</v>
      </c>
      <c r="C43601" s="186" t="s">
        <v>19116</v>
      </c>
    </row>
    <row r="43602" spans="1:3" s="187" customFormat="1" ht="46.8">
      <c r="A43602" s="185" t="s">
        <v>1908</v>
      </c>
      <c r="B43602" s="186" t="s">
        <v>1909</v>
      </c>
      <c r="C43602" s="186" t="s">
        <v>1534</v>
      </c>
    </row>
    <row r="43603" spans="1:3" s="187" customFormat="1" ht="62.4">
      <c r="A43603" s="185" t="s">
        <v>46879</v>
      </c>
      <c r="B43603" s="186" t="s">
        <v>46875</v>
      </c>
      <c r="C43603" s="188" t="s">
        <v>46880</v>
      </c>
    </row>
    <row r="43604" spans="1:3" s="187" customFormat="1" ht="31.2">
      <c r="A43604" s="185" t="s">
        <v>42925</v>
      </c>
      <c r="B43604" s="186" t="s">
        <v>8834</v>
      </c>
      <c r="C43604" s="186" t="s">
        <v>42915</v>
      </c>
    </row>
    <row r="43605" spans="1:3" s="187" customFormat="1" ht="31.2">
      <c r="A43605" s="185" t="s">
        <v>42925</v>
      </c>
      <c r="B43605" s="186" t="s">
        <v>8834</v>
      </c>
      <c r="C43605" s="186" t="s">
        <v>43220</v>
      </c>
    </row>
    <row r="43606" spans="1:3" s="187" customFormat="1" ht="46.8">
      <c r="A43606" s="185" t="s">
        <v>43578</v>
      </c>
      <c r="B43606" s="186" t="s">
        <v>37984</v>
      </c>
      <c r="C43606" s="186" t="s">
        <v>43220</v>
      </c>
    </row>
    <row r="43607" spans="1:3" s="187" customFormat="1" ht="31.2">
      <c r="A43607" s="185" t="s">
        <v>16338</v>
      </c>
      <c r="B43607" s="186" t="s">
        <v>16339</v>
      </c>
      <c r="C43607" s="186" t="s">
        <v>16132</v>
      </c>
    </row>
    <row r="43608" spans="1:3" s="187" customFormat="1" ht="31.2">
      <c r="A43608" s="185" t="s">
        <v>48888</v>
      </c>
      <c r="B43608" s="186" t="s">
        <v>48887</v>
      </c>
      <c r="C43608" s="188" t="s">
        <v>47074</v>
      </c>
    </row>
    <row r="43609" spans="1:3" s="187" customFormat="1" ht="31.2">
      <c r="A43609" s="185" t="s">
        <v>48131</v>
      </c>
      <c r="B43609" s="186" t="s">
        <v>48132</v>
      </c>
      <c r="C43609" s="188" t="s">
        <v>48133</v>
      </c>
    </row>
    <row r="43610" spans="1:3" s="187" customFormat="1" ht="46.8">
      <c r="A43610" s="185" t="s">
        <v>7599</v>
      </c>
      <c r="B43610" s="186" t="s">
        <v>71</v>
      </c>
      <c r="C43610" s="186" t="s">
        <v>7346</v>
      </c>
    </row>
    <row r="43611" spans="1:3" s="187" customFormat="1" ht="46.8">
      <c r="A43611" s="185" t="s">
        <v>28030</v>
      </c>
      <c r="B43611" s="186" t="s">
        <v>232</v>
      </c>
      <c r="C43611" s="186" t="s">
        <v>27967</v>
      </c>
    </row>
    <row r="43612" spans="1:3" s="187" customFormat="1" ht="62.4">
      <c r="A43612" s="185" t="s">
        <v>38505</v>
      </c>
      <c r="B43612" s="186" t="s">
        <v>19606</v>
      </c>
      <c r="C43612" s="186" t="s">
        <v>38207</v>
      </c>
    </row>
    <row r="43613" spans="1:3" s="187" customFormat="1" ht="31.2">
      <c r="A43613" s="185" t="s">
        <v>18753</v>
      </c>
      <c r="B43613" s="186" t="s">
        <v>11913</v>
      </c>
      <c r="C43613" s="186" t="s">
        <v>18049</v>
      </c>
    </row>
    <row r="43614" spans="1:3" s="187" customFormat="1" ht="31.2">
      <c r="A43614" s="185" t="s">
        <v>27143</v>
      </c>
      <c r="B43614" s="186" t="s">
        <v>103</v>
      </c>
      <c r="C43614" s="186" t="s">
        <v>27116</v>
      </c>
    </row>
    <row r="43615" spans="1:3" s="187" customFormat="1" ht="31.2">
      <c r="A43615" s="185" t="s">
        <v>44685</v>
      </c>
      <c r="B43615" s="186" t="s">
        <v>5571</v>
      </c>
      <c r="C43615" s="186" t="s">
        <v>44652</v>
      </c>
    </row>
    <row r="43616" spans="1:3" s="187" customFormat="1" ht="15.6">
      <c r="A43616" s="185" t="s">
        <v>47908</v>
      </c>
      <c r="B43616" s="186" t="s">
        <v>47909</v>
      </c>
      <c r="C43616" s="188" t="s">
        <v>46848</v>
      </c>
    </row>
    <row r="43617" spans="1:3" s="187" customFormat="1" ht="31.2">
      <c r="A43617" s="185" t="s">
        <v>43366</v>
      </c>
      <c r="B43617" s="186" t="s">
        <v>4433</v>
      </c>
      <c r="C43617" s="186" t="s">
        <v>43220</v>
      </c>
    </row>
    <row r="43618" spans="1:3" s="187" customFormat="1" ht="31.2">
      <c r="A43618" s="185" t="s">
        <v>24034</v>
      </c>
      <c r="B43618" s="186" t="s">
        <v>1915</v>
      </c>
      <c r="C43618" s="186" t="s">
        <v>23735</v>
      </c>
    </row>
    <row r="43619" spans="1:3" s="187" customFormat="1" ht="31.2">
      <c r="A43619" s="185" t="s">
        <v>23827</v>
      </c>
      <c r="B43619" s="186" t="s">
        <v>4734</v>
      </c>
      <c r="C43619" s="186" t="s">
        <v>23735</v>
      </c>
    </row>
    <row r="43620" spans="1:3" s="187" customFormat="1" ht="31.2">
      <c r="A43620" s="185" t="s">
        <v>23827</v>
      </c>
      <c r="B43620" s="186" t="s">
        <v>4734</v>
      </c>
      <c r="C43620" s="186" t="s">
        <v>37010</v>
      </c>
    </row>
    <row r="43621" spans="1:3" s="187" customFormat="1" ht="31.2">
      <c r="A43621" s="185" t="s">
        <v>31977</v>
      </c>
      <c r="B43621" s="186" t="s">
        <v>6061</v>
      </c>
      <c r="C43621" s="186" t="s">
        <v>31402</v>
      </c>
    </row>
    <row r="43622" spans="1:3" s="187" customFormat="1" ht="31.2">
      <c r="A43622" s="185" t="s">
        <v>4148</v>
      </c>
      <c r="B43622" s="186" t="s">
        <v>4149</v>
      </c>
      <c r="C43622" s="186" t="s">
        <v>3992</v>
      </c>
    </row>
    <row r="43623" spans="1:3" s="187" customFormat="1" ht="31.2">
      <c r="A43623" s="185" t="s">
        <v>47053</v>
      </c>
      <c r="B43623" s="186" t="s">
        <v>47048</v>
      </c>
      <c r="C43623" s="188" t="s">
        <v>46869</v>
      </c>
    </row>
    <row r="43624" spans="1:3" s="187" customFormat="1" ht="31.2">
      <c r="A43624" s="185" t="s">
        <v>47060</v>
      </c>
      <c r="B43624" s="186" t="s">
        <v>47048</v>
      </c>
      <c r="C43624" s="188" t="s">
        <v>47061</v>
      </c>
    </row>
    <row r="43625" spans="1:3" s="187" customFormat="1" ht="15.6">
      <c r="A43625" s="185" t="s">
        <v>49799</v>
      </c>
      <c r="B43625" s="186" t="s">
        <v>49797</v>
      </c>
      <c r="C43625" s="188" t="s">
        <v>47061</v>
      </c>
    </row>
    <row r="43626" spans="1:3" s="187" customFormat="1" ht="46.8">
      <c r="A43626" s="185" t="s">
        <v>28033</v>
      </c>
      <c r="B43626" s="186" t="s">
        <v>282</v>
      </c>
      <c r="C43626" s="186" t="s">
        <v>27967</v>
      </c>
    </row>
    <row r="43627" spans="1:3" s="187" customFormat="1" ht="31.2">
      <c r="A43627" s="185" t="s">
        <v>12360</v>
      </c>
      <c r="B43627" s="186" t="s">
        <v>12361</v>
      </c>
      <c r="C43627" s="186" t="s">
        <v>11996</v>
      </c>
    </row>
    <row r="43628" spans="1:3" s="187" customFormat="1" ht="31.2">
      <c r="A43628" s="185" t="s">
        <v>35104</v>
      </c>
      <c r="B43628" s="186" t="s">
        <v>4122</v>
      </c>
      <c r="C43628" s="186" t="s">
        <v>34927</v>
      </c>
    </row>
    <row r="43629" spans="1:3" s="187" customFormat="1" ht="31.2">
      <c r="A43629" s="185" t="s">
        <v>25962</v>
      </c>
      <c r="B43629" s="186" t="s">
        <v>25963</v>
      </c>
      <c r="C43629" s="188" t="s">
        <v>25820</v>
      </c>
    </row>
    <row r="43630" spans="1:3" s="187" customFormat="1" ht="31.2">
      <c r="A43630" s="185" t="s">
        <v>25962</v>
      </c>
      <c r="B43630" s="186" t="s">
        <v>25963</v>
      </c>
      <c r="C43630" s="186" t="s">
        <v>35823</v>
      </c>
    </row>
    <row r="43631" spans="1:3" s="187" customFormat="1" ht="31.2">
      <c r="A43631" s="185" t="s">
        <v>32704</v>
      </c>
      <c r="B43631" s="186" t="s">
        <v>2183</v>
      </c>
      <c r="C43631" s="186" t="s">
        <v>32209</v>
      </c>
    </row>
    <row r="43632" spans="1:3" s="187" customFormat="1" ht="31.2">
      <c r="A43632" s="185" t="s">
        <v>27181</v>
      </c>
      <c r="B43632" s="186" t="s">
        <v>284</v>
      </c>
      <c r="C43632" s="186" t="s">
        <v>27116</v>
      </c>
    </row>
    <row r="43633" spans="1:3" s="187" customFormat="1" ht="46.8">
      <c r="A43633" s="185" t="s">
        <v>19449</v>
      </c>
      <c r="B43633" s="186" t="s">
        <v>5052</v>
      </c>
      <c r="C43633" s="186" t="s">
        <v>19363</v>
      </c>
    </row>
    <row r="43634" spans="1:3" s="187" customFormat="1" ht="46.8">
      <c r="A43634" s="185" t="s">
        <v>47747</v>
      </c>
      <c r="B43634" s="186" t="s">
        <v>47720</v>
      </c>
      <c r="C43634" s="188" t="s">
        <v>47432</v>
      </c>
    </row>
    <row r="43635" spans="1:3" s="187" customFormat="1" ht="31.2">
      <c r="A43635" s="185" t="s">
        <v>38423</v>
      </c>
      <c r="B43635" s="186" t="s">
        <v>2647</v>
      </c>
      <c r="C43635" s="186" t="s">
        <v>38207</v>
      </c>
    </row>
    <row r="43636" spans="1:3" s="187" customFormat="1" ht="31.2">
      <c r="A43636" s="185" t="s">
        <v>38239</v>
      </c>
      <c r="B43636" s="186" t="s">
        <v>4756</v>
      </c>
      <c r="C43636" s="186" t="s">
        <v>38207</v>
      </c>
    </row>
    <row r="43637" spans="1:3" s="187" customFormat="1" ht="31.2">
      <c r="A43637" s="185" t="s">
        <v>38238</v>
      </c>
      <c r="B43637" s="186" t="s">
        <v>19467</v>
      </c>
      <c r="C43637" s="186" t="s">
        <v>38207</v>
      </c>
    </row>
    <row r="43638" spans="1:3" s="187" customFormat="1" ht="31.2">
      <c r="A43638" s="185" t="s">
        <v>13961</v>
      </c>
      <c r="B43638" s="186" t="s">
        <v>4783</v>
      </c>
      <c r="C43638" s="186" t="s">
        <v>13890</v>
      </c>
    </row>
    <row r="43639" spans="1:3" s="187" customFormat="1" ht="31.2">
      <c r="A43639" s="185" t="s">
        <v>13961</v>
      </c>
      <c r="B43639" s="186" t="s">
        <v>4783</v>
      </c>
      <c r="C43639" s="186" t="s">
        <v>17277</v>
      </c>
    </row>
    <row r="43640" spans="1:3" s="187" customFormat="1" ht="46.8">
      <c r="A43640" s="185" t="s">
        <v>31000</v>
      </c>
      <c r="B43640" s="186" t="s">
        <v>9063</v>
      </c>
      <c r="C43640" s="188" t="s">
        <v>30985</v>
      </c>
    </row>
    <row r="43641" spans="1:3" s="187" customFormat="1" ht="31.2">
      <c r="A43641" s="185" t="s">
        <v>44101</v>
      </c>
      <c r="B43641" s="186" t="s">
        <v>22242</v>
      </c>
      <c r="C43641" s="186" t="s">
        <v>43751</v>
      </c>
    </row>
    <row r="43642" spans="1:3" s="187" customFormat="1" ht="31.2">
      <c r="A43642" s="185" t="s">
        <v>14006</v>
      </c>
      <c r="B43642" s="186" t="s">
        <v>301</v>
      </c>
      <c r="C43642" s="186" t="s">
        <v>13890</v>
      </c>
    </row>
    <row r="43643" spans="1:3" s="187" customFormat="1" ht="62.4">
      <c r="A43643" s="185" t="s">
        <v>22015</v>
      </c>
      <c r="B43643" s="186" t="s">
        <v>6677</v>
      </c>
      <c r="C43643" s="186" t="s">
        <v>21991</v>
      </c>
    </row>
    <row r="43644" spans="1:3" s="187" customFormat="1" ht="62.4">
      <c r="A43644" s="185" t="s">
        <v>22015</v>
      </c>
      <c r="B43644" s="186" t="s">
        <v>6677</v>
      </c>
      <c r="C43644" s="186" t="s">
        <v>34927</v>
      </c>
    </row>
    <row r="43645" spans="1:3" s="187" customFormat="1" ht="46.8">
      <c r="A43645" s="185" t="s">
        <v>17512</v>
      </c>
      <c r="B43645" s="186" t="s">
        <v>972</v>
      </c>
      <c r="C43645" s="186" t="s">
        <v>17277</v>
      </c>
    </row>
    <row r="43646" spans="1:3" s="187" customFormat="1" ht="31.2">
      <c r="A43646" s="185" t="s">
        <v>29516</v>
      </c>
      <c r="B43646" s="186" t="s">
        <v>1571</v>
      </c>
      <c r="C43646" s="186" t="s">
        <v>28788</v>
      </c>
    </row>
    <row r="43647" spans="1:3" s="187" customFormat="1" ht="46.8">
      <c r="A43647" s="185" t="s">
        <v>39305</v>
      </c>
      <c r="B43647" s="186" t="s">
        <v>39306</v>
      </c>
      <c r="C43647" s="186" t="s">
        <v>39018</v>
      </c>
    </row>
    <row r="43648" spans="1:3" s="187" customFormat="1" ht="31.2">
      <c r="A43648" s="185" t="s">
        <v>38654</v>
      </c>
      <c r="B43648" s="186" t="s">
        <v>13295</v>
      </c>
      <c r="C43648" s="186" t="s">
        <v>38207</v>
      </c>
    </row>
    <row r="43649" spans="1:3" s="187" customFormat="1" ht="62.4">
      <c r="A43649" s="185" t="s">
        <v>19808</v>
      </c>
      <c r="B43649" s="186" t="s">
        <v>19234</v>
      </c>
      <c r="C43649" s="186" t="s">
        <v>19363</v>
      </c>
    </row>
    <row r="43650" spans="1:3" s="187" customFormat="1" ht="46.8">
      <c r="A43650" s="185" t="s">
        <v>32040</v>
      </c>
      <c r="B43650" s="186" t="s">
        <v>509</v>
      </c>
      <c r="C43650" s="186" t="s">
        <v>31402</v>
      </c>
    </row>
    <row r="43651" spans="1:3" s="187" customFormat="1" ht="46.8">
      <c r="A43651" s="185" t="s">
        <v>32040</v>
      </c>
      <c r="B43651" s="186" t="s">
        <v>509</v>
      </c>
      <c r="C43651" s="186" t="s">
        <v>39018</v>
      </c>
    </row>
    <row r="43652" spans="1:3" s="187" customFormat="1" ht="46.8">
      <c r="A43652" s="185" t="s">
        <v>37731</v>
      </c>
      <c r="B43652" s="186" t="s">
        <v>18695</v>
      </c>
      <c r="C43652" s="186" t="s">
        <v>37605</v>
      </c>
    </row>
    <row r="43653" spans="1:3" s="187" customFormat="1" ht="31.2">
      <c r="A43653" s="185" t="s">
        <v>1653</v>
      </c>
      <c r="B43653" s="186" t="s">
        <v>660</v>
      </c>
      <c r="C43653" s="186" t="s">
        <v>1534</v>
      </c>
    </row>
    <row r="43654" spans="1:3" s="187" customFormat="1" ht="31.2">
      <c r="A43654" s="185" t="s">
        <v>12788</v>
      </c>
      <c r="B43654" s="186" t="s">
        <v>11400</v>
      </c>
      <c r="C43654" s="186" t="s">
        <v>12775</v>
      </c>
    </row>
    <row r="43655" spans="1:3" s="187" customFormat="1" ht="78">
      <c r="A43655" s="185" t="s">
        <v>5246</v>
      </c>
      <c r="B43655" s="186" t="s">
        <v>1953</v>
      </c>
      <c r="C43655" s="186" t="s">
        <v>4409</v>
      </c>
    </row>
    <row r="43656" spans="1:3" s="187" customFormat="1" ht="78">
      <c r="A43656" s="185" t="s">
        <v>5246</v>
      </c>
      <c r="B43656" s="186" t="s">
        <v>1953</v>
      </c>
      <c r="C43656" s="186" t="s">
        <v>7346</v>
      </c>
    </row>
    <row r="43657" spans="1:3" s="187" customFormat="1" ht="46.8">
      <c r="A43657" s="185" t="s">
        <v>13060</v>
      </c>
      <c r="B43657" s="186" t="s">
        <v>9377</v>
      </c>
      <c r="C43657" s="186" t="s">
        <v>12775</v>
      </c>
    </row>
    <row r="43658" spans="1:3" s="187" customFormat="1" ht="46.8">
      <c r="A43658" s="185" t="s">
        <v>35424</v>
      </c>
      <c r="B43658" s="186" t="s">
        <v>6543</v>
      </c>
      <c r="C43658" s="186" t="s">
        <v>34927</v>
      </c>
    </row>
    <row r="43659" spans="1:3" s="187" customFormat="1" ht="62.4">
      <c r="A43659" s="185" t="s">
        <v>19713</v>
      </c>
      <c r="B43659" s="186" t="s">
        <v>19714</v>
      </c>
      <c r="C43659" s="186" t="s">
        <v>19363</v>
      </c>
    </row>
    <row r="43660" spans="1:3" s="187" customFormat="1" ht="31.2">
      <c r="A43660" s="185" t="s">
        <v>34499</v>
      </c>
      <c r="B43660" s="186" t="s">
        <v>5316</v>
      </c>
      <c r="C43660" s="186" t="s">
        <v>34068</v>
      </c>
    </row>
    <row r="43661" spans="1:3" s="187" customFormat="1" ht="46.8">
      <c r="A43661" s="185" t="s">
        <v>11595</v>
      </c>
      <c r="B43661" s="186" t="s">
        <v>9192</v>
      </c>
      <c r="C43661" s="186" t="s">
        <v>10830</v>
      </c>
    </row>
    <row r="43662" spans="1:3" s="187" customFormat="1" ht="31.2">
      <c r="A43662" s="185" t="s">
        <v>4975</v>
      </c>
      <c r="B43662" s="186" t="s">
        <v>4530</v>
      </c>
      <c r="C43662" s="186" t="s">
        <v>4409</v>
      </c>
    </row>
    <row r="43663" spans="1:3" s="187" customFormat="1" ht="46.8">
      <c r="A43663" s="185" t="s">
        <v>6707</v>
      </c>
      <c r="B43663" s="186" t="s">
        <v>6708</v>
      </c>
      <c r="C43663" s="186" t="s">
        <v>6284</v>
      </c>
    </row>
    <row r="43664" spans="1:3" s="187" customFormat="1" ht="31.2">
      <c r="A43664" s="185" t="s">
        <v>46654</v>
      </c>
      <c r="B43664" s="186" t="s">
        <v>4269</v>
      </c>
      <c r="C43664" s="186" t="s">
        <v>46185</v>
      </c>
    </row>
    <row r="43665" spans="1:3" s="187" customFormat="1" ht="31.2">
      <c r="A43665" s="185" t="s">
        <v>46462</v>
      </c>
      <c r="B43665" s="186" t="s">
        <v>1000</v>
      </c>
      <c r="C43665" s="186" t="s">
        <v>46185</v>
      </c>
    </row>
    <row r="43666" spans="1:3" s="187" customFormat="1" ht="31.2">
      <c r="A43666" s="185" t="s">
        <v>40903</v>
      </c>
      <c r="B43666" s="186" t="s">
        <v>6405</v>
      </c>
      <c r="C43666" s="186" t="s">
        <v>40685</v>
      </c>
    </row>
    <row r="43667" spans="1:3" s="187" customFormat="1" ht="31.2">
      <c r="A43667" s="185" t="s">
        <v>40903</v>
      </c>
      <c r="B43667" s="186" t="s">
        <v>6405</v>
      </c>
      <c r="C43667" s="186" t="s">
        <v>41318</v>
      </c>
    </row>
    <row r="43668" spans="1:3" s="187" customFormat="1" ht="31.2">
      <c r="A43668" s="185" t="s">
        <v>23504</v>
      </c>
      <c r="B43668" s="186" t="s">
        <v>23505</v>
      </c>
      <c r="C43668" s="186" t="s">
        <v>22896</v>
      </c>
    </row>
    <row r="43669" spans="1:3" s="187" customFormat="1" ht="46.8">
      <c r="A43669" s="185" t="s">
        <v>46467</v>
      </c>
      <c r="B43669" s="186" t="s">
        <v>1000</v>
      </c>
      <c r="C43669" s="186" t="s">
        <v>46185</v>
      </c>
    </row>
    <row r="43670" spans="1:3" s="187" customFormat="1" ht="62.4">
      <c r="A43670" s="185" t="s">
        <v>26465</v>
      </c>
      <c r="B43670" s="186" t="s">
        <v>21534</v>
      </c>
      <c r="C43670" s="186" t="s">
        <v>25996</v>
      </c>
    </row>
    <row r="43671" spans="1:3" s="187" customFormat="1" ht="31.2">
      <c r="A43671" s="185" t="s">
        <v>41294</v>
      </c>
      <c r="B43671" s="186" t="s">
        <v>279</v>
      </c>
      <c r="C43671" s="186" t="s">
        <v>40685</v>
      </c>
    </row>
    <row r="43672" spans="1:3" s="187" customFormat="1" ht="31.2">
      <c r="A43672" s="185" t="s">
        <v>44711</v>
      </c>
      <c r="B43672" s="186" t="s">
        <v>44712</v>
      </c>
      <c r="C43672" s="186" t="s">
        <v>44652</v>
      </c>
    </row>
    <row r="43673" spans="1:3" s="187" customFormat="1" ht="31.2">
      <c r="A43673" s="185" t="s">
        <v>40894</v>
      </c>
      <c r="B43673" s="186" t="s">
        <v>4413</v>
      </c>
      <c r="C43673" s="186" t="s">
        <v>40685</v>
      </c>
    </row>
    <row r="43674" spans="1:3" s="187" customFormat="1" ht="31.2">
      <c r="A43674" s="185" t="s">
        <v>41154</v>
      </c>
      <c r="B43674" s="186" t="s">
        <v>42</v>
      </c>
      <c r="C43674" s="186" t="s">
        <v>40685</v>
      </c>
    </row>
    <row r="43675" spans="1:3" s="187" customFormat="1" ht="31.2">
      <c r="A43675" s="185" t="s">
        <v>41154</v>
      </c>
      <c r="B43675" s="186" t="s">
        <v>49643</v>
      </c>
      <c r="C43675" s="188" t="s">
        <v>47723</v>
      </c>
    </row>
    <row r="43676" spans="1:3" s="187" customFormat="1" ht="46.8">
      <c r="A43676" s="185" t="s">
        <v>36879</v>
      </c>
      <c r="B43676" s="186" t="s">
        <v>36880</v>
      </c>
      <c r="C43676" s="186" t="s">
        <v>36439</v>
      </c>
    </row>
    <row r="43677" spans="1:3" s="187" customFormat="1" ht="62.4">
      <c r="A43677" s="185" t="s">
        <v>31398</v>
      </c>
      <c r="B43677" s="186" t="s">
        <v>31399</v>
      </c>
      <c r="C43677" s="186" t="s">
        <v>31274</v>
      </c>
    </row>
    <row r="43678" spans="1:3" s="187" customFormat="1" ht="31.2">
      <c r="A43678" s="185" t="s">
        <v>46765</v>
      </c>
      <c r="B43678" s="186" t="s">
        <v>3029</v>
      </c>
      <c r="C43678" s="186" t="s">
        <v>46185</v>
      </c>
    </row>
    <row r="43679" spans="1:3" s="187" customFormat="1" ht="62.4">
      <c r="A43679" s="185" t="s">
        <v>46721</v>
      </c>
      <c r="B43679" s="186" t="s">
        <v>13136</v>
      </c>
      <c r="C43679" s="186" t="s">
        <v>46185</v>
      </c>
    </row>
    <row r="43680" spans="1:3" s="187" customFormat="1" ht="31.2">
      <c r="A43680" s="185" t="s">
        <v>15996</v>
      </c>
      <c r="B43680" s="186" t="s">
        <v>880</v>
      </c>
      <c r="C43680" s="186" t="s">
        <v>15885</v>
      </c>
    </row>
    <row r="43681" spans="1:3" s="187" customFormat="1" ht="31.2">
      <c r="A43681" s="185" t="s">
        <v>15996</v>
      </c>
      <c r="B43681" s="186" t="s">
        <v>880</v>
      </c>
      <c r="C43681" s="186" t="s">
        <v>21991</v>
      </c>
    </row>
    <row r="43682" spans="1:3" s="187" customFormat="1" ht="31.2">
      <c r="A43682" s="185" t="s">
        <v>8634</v>
      </c>
      <c r="B43682" s="186" t="s">
        <v>2017</v>
      </c>
      <c r="C43682" s="186" t="s">
        <v>8505</v>
      </c>
    </row>
    <row r="43683" spans="1:3" s="187" customFormat="1" ht="31.2">
      <c r="A43683" s="185" t="s">
        <v>1480</v>
      </c>
      <c r="B43683" s="186" t="s">
        <v>1481</v>
      </c>
      <c r="C43683" s="186" t="s">
        <v>11</v>
      </c>
    </row>
    <row r="43684" spans="1:3" s="187" customFormat="1" ht="31.2">
      <c r="A43684" s="185" t="s">
        <v>18012</v>
      </c>
      <c r="B43684" s="186" t="s">
        <v>18013</v>
      </c>
      <c r="C43684" s="186" t="s">
        <v>17277</v>
      </c>
    </row>
    <row r="43685" spans="1:3" s="187" customFormat="1" ht="46.8">
      <c r="A43685" s="185" t="s">
        <v>35722</v>
      </c>
      <c r="B43685" s="186" t="s">
        <v>2983</v>
      </c>
      <c r="C43685" s="186" t="s">
        <v>34927</v>
      </c>
    </row>
    <row r="43686" spans="1:3" s="187" customFormat="1" ht="31.2">
      <c r="A43686" s="185" t="s">
        <v>27389</v>
      </c>
      <c r="B43686" s="186" t="s">
        <v>5870</v>
      </c>
      <c r="C43686" s="186" t="s">
        <v>27116</v>
      </c>
    </row>
    <row r="43687" spans="1:3" s="187" customFormat="1" ht="31.2">
      <c r="A43687" s="185" t="s">
        <v>28190</v>
      </c>
      <c r="B43687" s="186" t="s">
        <v>2302</v>
      </c>
      <c r="C43687" s="186" t="s">
        <v>27967</v>
      </c>
    </row>
    <row r="43688" spans="1:3" s="187" customFormat="1" ht="31.2">
      <c r="A43688" s="185" t="s">
        <v>15839</v>
      </c>
      <c r="B43688" s="186" t="s">
        <v>13681</v>
      </c>
      <c r="C43688" s="186" t="s">
        <v>14697</v>
      </c>
    </row>
    <row r="43689" spans="1:3" s="187" customFormat="1" ht="31.2">
      <c r="A43689" s="185" t="s">
        <v>46686</v>
      </c>
      <c r="B43689" s="186" t="s">
        <v>1427</v>
      </c>
      <c r="C43689" s="186" t="s">
        <v>46185</v>
      </c>
    </row>
    <row r="43690" spans="1:3" s="187" customFormat="1" ht="31.2">
      <c r="A43690" s="185" t="s">
        <v>46754</v>
      </c>
      <c r="B43690" s="186" t="s">
        <v>3482</v>
      </c>
      <c r="C43690" s="186" t="s">
        <v>46185</v>
      </c>
    </row>
    <row r="43691" spans="1:3" s="187" customFormat="1" ht="46.8">
      <c r="A43691" s="185" t="s">
        <v>46028</v>
      </c>
      <c r="B43691" s="186" t="s">
        <v>20920</v>
      </c>
      <c r="C43691" s="186" t="s">
        <v>45398</v>
      </c>
    </row>
    <row r="43692" spans="1:3" s="187" customFormat="1" ht="31.2">
      <c r="A43692" s="185" t="s">
        <v>44733</v>
      </c>
      <c r="B43692" s="186" t="s">
        <v>39067</v>
      </c>
      <c r="C43692" s="186" t="s">
        <v>44652</v>
      </c>
    </row>
    <row r="43693" spans="1:3" s="187" customFormat="1" ht="31.2">
      <c r="A43693" s="185" t="s">
        <v>45017</v>
      </c>
      <c r="B43693" s="186" t="s">
        <v>8788</v>
      </c>
      <c r="C43693" s="186" t="s">
        <v>44652</v>
      </c>
    </row>
    <row r="43694" spans="1:3" s="187" customFormat="1" ht="15.6">
      <c r="A43694" s="185" t="s">
        <v>48520</v>
      </c>
      <c r="B43694" s="186" t="s">
        <v>48521</v>
      </c>
      <c r="C43694" s="188" t="s">
        <v>47200</v>
      </c>
    </row>
    <row r="43695" spans="1:3" s="187" customFormat="1" ht="15.6">
      <c r="A43695" s="185" t="s">
        <v>49728</v>
      </c>
      <c r="B43695" s="186" t="s">
        <v>4694</v>
      </c>
      <c r="C43695" s="188" t="s">
        <v>47607</v>
      </c>
    </row>
    <row r="43696" spans="1:3" s="187" customFormat="1" ht="31.2">
      <c r="A43696" s="185" t="s">
        <v>1608</v>
      </c>
      <c r="B43696" s="186" t="s">
        <v>660</v>
      </c>
      <c r="C43696" s="186" t="s">
        <v>1534</v>
      </c>
    </row>
    <row r="43697" spans="1:3" s="187" customFormat="1" ht="31.2">
      <c r="A43697" s="185" t="s">
        <v>1608</v>
      </c>
      <c r="B43697" s="186" t="s">
        <v>660</v>
      </c>
      <c r="C43697" s="186" t="s">
        <v>43220</v>
      </c>
    </row>
    <row r="43698" spans="1:3" s="187" customFormat="1" ht="31.2">
      <c r="A43698" s="185" t="s">
        <v>1567</v>
      </c>
      <c r="B43698" s="186" t="s">
        <v>1568</v>
      </c>
      <c r="C43698" s="186" t="s">
        <v>1534</v>
      </c>
    </row>
    <row r="43699" spans="1:3" s="187" customFormat="1" ht="31.2">
      <c r="A43699" s="185" t="s">
        <v>1567</v>
      </c>
      <c r="B43699" s="186" t="s">
        <v>1568</v>
      </c>
      <c r="C43699" s="186" t="s">
        <v>43220</v>
      </c>
    </row>
    <row r="43700" spans="1:3" s="187" customFormat="1" ht="15.6">
      <c r="A43700" s="185" t="s">
        <v>50200</v>
      </c>
      <c r="B43700" s="186" t="s">
        <v>50199</v>
      </c>
      <c r="C43700" s="188" t="s">
        <v>47018</v>
      </c>
    </row>
    <row r="43701" spans="1:3" s="187" customFormat="1" ht="31.2">
      <c r="A43701" s="185" t="s">
        <v>31647</v>
      </c>
      <c r="B43701" s="186" t="s">
        <v>1775</v>
      </c>
      <c r="C43701" s="186" t="s">
        <v>31402</v>
      </c>
    </row>
    <row r="43702" spans="1:3" s="187" customFormat="1" ht="31.2">
      <c r="A43702" s="185" t="s">
        <v>31647</v>
      </c>
      <c r="B43702" s="186" t="s">
        <v>1775</v>
      </c>
      <c r="C43702" s="186" t="s">
        <v>37010</v>
      </c>
    </row>
    <row r="43703" spans="1:3" s="187" customFormat="1" ht="31.2">
      <c r="A43703" s="185" t="s">
        <v>31647</v>
      </c>
      <c r="B43703" s="186" t="s">
        <v>1775</v>
      </c>
      <c r="C43703" s="186" t="s">
        <v>43220</v>
      </c>
    </row>
    <row r="43704" spans="1:3" s="187" customFormat="1" ht="31.2">
      <c r="A43704" s="185" t="s">
        <v>32170</v>
      </c>
      <c r="B43704" s="186" t="s">
        <v>11315</v>
      </c>
      <c r="C43704" s="186" t="s">
        <v>31402</v>
      </c>
    </row>
    <row r="43705" spans="1:3" s="187" customFormat="1" ht="31.2">
      <c r="A43705" s="185" t="s">
        <v>43601</v>
      </c>
      <c r="B43705" s="186" t="s">
        <v>159</v>
      </c>
      <c r="C43705" s="186" t="s">
        <v>43220</v>
      </c>
    </row>
    <row r="43706" spans="1:3" s="187" customFormat="1" ht="31.2">
      <c r="A43706" s="185" t="s">
        <v>43623</v>
      </c>
      <c r="B43706" s="186" t="s">
        <v>1714</v>
      </c>
      <c r="C43706" s="186" t="s">
        <v>43220</v>
      </c>
    </row>
    <row r="43707" spans="1:3" s="187" customFormat="1" ht="31.2">
      <c r="A43707" s="185" t="s">
        <v>17340</v>
      </c>
      <c r="B43707" s="186" t="s">
        <v>17341</v>
      </c>
      <c r="C43707" s="186" t="s">
        <v>17277</v>
      </c>
    </row>
    <row r="43708" spans="1:3" s="187" customFormat="1" ht="31.2">
      <c r="A43708" s="185" t="s">
        <v>17340</v>
      </c>
      <c r="B43708" s="186" t="s">
        <v>17341</v>
      </c>
      <c r="C43708" s="186" t="s">
        <v>43220</v>
      </c>
    </row>
    <row r="43709" spans="1:3" s="187" customFormat="1" ht="31.2">
      <c r="A43709" s="185" t="s">
        <v>42022</v>
      </c>
      <c r="B43709" s="186" t="s">
        <v>27169</v>
      </c>
      <c r="C43709" s="186" t="s">
        <v>42001</v>
      </c>
    </row>
    <row r="43710" spans="1:3" s="187" customFormat="1" ht="31.2">
      <c r="A43710" s="185" t="s">
        <v>42022</v>
      </c>
      <c r="B43710" s="186" t="s">
        <v>27169</v>
      </c>
      <c r="C43710" s="186" t="s">
        <v>43220</v>
      </c>
    </row>
    <row r="43711" spans="1:3" s="187" customFormat="1" ht="31.2">
      <c r="A43711" s="185" t="s">
        <v>43620</v>
      </c>
      <c r="B43711" s="186" t="s">
        <v>1889</v>
      </c>
      <c r="C43711" s="186" t="s">
        <v>43220</v>
      </c>
    </row>
    <row r="43712" spans="1:3" s="187" customFormat="1" ht="46.8">
      <c r="A43712" s="185" t="s">
        <v>48673</v>
      </c>
      <c r="B43712" s="186" t="s">
        <v>48674</v>
      </c>
      <c r="C43712" s="188" t="s">
        <v>47076</v>
      </c>
    </row>
    <row r="43713" spans="1:3" s="187" customFormat="1" ht="62.4">
      <c r="A43713" s="185" t="s">
        <v>17278</v>
      </c>
      <c r="B43713" s="186" t="s">
        <v>4141</v>
      </c>
      <c r="C43713" s="186" t="s">
        <v>17277</v>
      </c>
    </row>
    <row r="43714" spans="1:3" s="187" customFormat="1" ht="31.2">
      <c r="A43714" s="185" t="s">
        <v>43563</v>
      </c>
      <c r="B43714" s="186" t="s">
        <v>3385</v>
      </c>
      <c r="C43714" s="186" t="s">
        <v>43220</v>
      </c>
    </row>
    <row r="43715" spans="1:3" s="187" customFormat="1" ht="31.2">
      <c r="A43715" s="185" t="s">
        <v>43279</v>
      </c>
      <c r="B43715" s="186" t="s">
        <v>4708</v>
      </c>
      <c r="C43715" s="186" t="s">
        <v>43220</v>
      </c>
    </row>
    <row r="43716" spans="1:3" s="187" customFormat="1" ht="31.2">
      <c r="A43716" s="185" t="s">
        <v>38315</v>
      </c>
      <c r="B43716" s="186" t="s">
        <v>34</v>
      </c>
      <c r="C43716" s="186" t="s">
        <v>38207</v>
      </c>
    </row>
    <row r="43717" spans="1:3" s="187" customFormat="1" ht="31.2">
      <c r="A43717" s="185" t="s">
        <v>38315</v>
      </c>
      <c r="B43717" s="186" t="s">
        <v>34</v>
      </c>
      <c r="C43717" s="186" t="s">
        <v>43220</v>
      </c>
    </row>
    <row r="43718" spans="1:3" s="187" customFormat="1" ht="31.2">
      <c r="A43718" s="185" t="s">
        <v>43395</v>
      </c>
      <c r="B43718" s="186" t="s">
        <v>4452</v>
      </c>
      <c r="C43718" s="186" t="s">
        <v>43220</v>
      </c>
    </row>
    <row r="43719" spans="1:3" s="187" customFormat="1" ht="31.2">
      <c r="A43719" s="185" t="s">
        <v>43536</v>
      </c>
      <c r="B43719" s="186" t="s">
        <v>9079</v>
      </c>
      <c r="C43719" s="186" t="s">
        <v>43220</v>
      </c>
    </row>
    <row r="43720" spans="1:3" s="187" customFormat="1" ht="31.2">
      <c r="A43720" s="185" t="s">
        <v>43642</v>
      </c>
      <c r="B43720" s="186" t="s">
        <v>7715</v>
      </c>
      <c r="C43720" s="186" t="s">
        <v>43220</v>
      </c>
    </row>
    <row r="43721" spans="1:3" s="187" customFormat="1" ht="31.2">
      <c r="A43721" s="185" t="s">
        <v>43402</v>
      </c>
      <c r="B43721" s="186" t="s">
        <v>299</v>
      </c>
      <c r="C43721" s="186" t="s">
        <v>43220</v>
      </c>
    </row>
    <row r="43722" spans="1:3" s="187" customFormat="1" ht="31.2">
      <c r="A43722" s="185" t="s">
        <v>27256</v>
      </c>
      <c r="B43722" s="186" t="s">
        <v>8827</v>
      </c>
      <c r="C43722" s="186" t="s">
        <v>27116</v>
      </c>
    </row>
    <row r="43723" spans="1:3" s="187" customFormat="1" ht="31.2">
      <c r="A43723" s="185" t="s">
        <v>27256</v>
      </c>
      <c r="B43723" s="186" t="s">
        <v>8827</v>
      </c>
      <c r="C43723" s="186" t="s">
        <v>43220</v>
      </c>
    </row>
    <row r="43724" spans="1:3" s="187" customFormat="1" ht="31.2">
      <c r="A43724" s="185" t="s">
        <v>19137</v>
      </c>
      <c r="B43724" s="186" t="s">
        <v>4043</v>
      </c>
      <c r="C43724" s="186" t="s">
        <v>19116</v>
      </c>
    </row>
    <row r="43725" spans="1:3" s="187" customFormat="1" ht="31.2">
      <c r="A43725" s="185" t="s">
        <v>19137</v>
      </c>
      <c r="B43725" s="186" t="s">
        <v>4043</v>
      </c>
      <c r="C43725" s="186" t="s">
        <v>43220</v>
      </c>
    </row>
    <row r="43726" spans="1:3" s="187" customFormat="1" ht="31.2">
      <c r="A43726" s="185" t="s">
        <v>22178</v>
      </c>
      <c r="B43726" s="186" t="s">
        <v>40</v>
      </c>
      <c r="C43726" s="186" t="s">
        <v>21991</v>
      </c>
    </row>
    <row r="43727" spans="1:3" s="187" customFormat="1" ht="31.2">
      <c r="A43727" s="185" t="s">
        <v>22178</v>
      </c>
      <c r="B43727" s="186" t="s">
        <v>40</v>
      </c>
      <c r="C43727" s="186" t="s">
        <v>43220</v>
      </c>
    </row>
    <row r="43728" spans="1:3" s="187" customFormat="1" ht="31.2">
      <c r="A43728" s="185" t="s">
        <v>22178</v>
      </c>
      <c r="B43728" s="186" t="s">
        <v>40</v>
      </c>
      <c r="C43728" s="186" t="s">
        <v>45398</v>
      </c>
    </row>
    <row r="43729" spans="1:3" s="187" customFormat="1" ht="31.2">
      <c r="A43729" s="185" t="s">
        <v>49251</v>
      </c>
      <c r="B43729" s="186" t="s">
        <v>269</v>
      </c>
      <c r="C43729" s="188" t="s">
        <v>49252</v>
      </c>
    </row>
    <row r="43730" spans="1:3" s="187" customFormat="1" ht="31.2">
      <c r="A43730" s="185" t="s">
        <v>28973</v>
      </c>
      <c r="B43730" s="186" t="s">
        <v>269</v>
      </c>
      <c r="C43730" s="186" t="s">
        <v>28788</v>
      </c>
    </row>
    <row r="43731" spans="1:3" s="187" customFormat="1" ht="31.2">
      <c r="A43731" s="185" t="s">
        <v>28973</v>
      </c>
      <c r="B43731" s="186" t="s">
        <v>269</v>
      </c>
      <c r="C43731" s="186" t="s">
        <v>43220</v>
      </c>
    </row>
    <row r="43732" spans="1:3" s="187" customFormat="1" ht="31.2">
      <c r="A43732" s="185" t="s">
        <v>29018</v>
      </c>
      <c r="B43732" s="186" t="s">
        <v>61</v>
      </c>
      <c r="C43732" s="186" t="s">
        <v>28788</v>
      </c>
    </row>
    <row r="43733" spans="1:3" s="187" customFormat="1" ht="31.2">
      <c r="A43733" s="185" t="s">
        <v>29018</v>
      </c>
      <c r="B43733" s="186" t="s">
        <v>61</v>
      </c>
      <c r="C43733" s="186" t="s">
        <v>38207</v>
      </c>
    </row>
    <row r="43734" spans="1:3" s="187" customFormat="1" ht="31.2">
      <c r="A43734" s="185" t="s">
        <v>29018</v>
      </c>
      <c r="B43734" s="186" t="s">
        <v>61</v>
      </c>
      <c r="C43734" s="186" t="s">
        <v>43220</v>
      </c>
    </row>
    <row r="43735" spans="1:3" s="187" customFormat="1" ht="31.2">
      <c r="A43735" s="185" t="s">
        <v>19174</v>
      </c>
      <c r="B43735" s="186" t="s">
        <v>19175</v>
      </c>
      <c r="C43735" s="186" t="s">
        <v>19116</v>
      </c>
    </row>
    <row r="43736" spans="1:3" s="187" customFormat="1" ht="31.2">
      <c r="A43736" s="185" t="s">
        <v>41816</v>
      </c>
      <c r="B43736" s="186" t="s">
        <v>39832</v>
      </c>
      <c r="C43736" s="186" t="s">
        <v>41318</v>
      </c>
    </row>
    <row r="43737" spans="1:3" s="187" customFormat="1" ht="31.2">
      <c r="A43737" s="185" t="s">
        <v>41816</v>
      </c>
      <c r="B43737" s="186" t="s">
        <v>39832</v>
      </c>
      <c r="C43737" s="186" t="s">
        <v>43220</v>
      </c>
    </row>
    <row r="43738" spans="1:3" s="187" customFormat="1" ht="46.8">
      <c r="A43738" s="185" t="s">
        <v>48644</v>
      </c>
      <c r="B43738" s="186" t="s">
        <v>48643</v>
      </c>
      <c r="C43738" s="188" t="s">
        <v>47088</v>
      </c>
    </row>
    <row r="43739" spans="1:3" s="187" customFormat="1" ht="46.8">
      <c r="A43739" s="185" t="s">
        <v>4801</v>
      </c>
      <c r="B43739" s="186" t="s">
        <v>4802</v>
      </c>
      <c r="C43739" s="186" t="s">
        <v>4409</v>
      </c>
    </row>
    <row r="43740" spans="1:3" s="187" customFormat="1" ht="46.8">
      <c r="A43740" s="185" t="s">
        <v>4801</v>
      </c>
      <c r="B43740" s="186" t="s">
        <v>4802</v>
      </c>
      <c r="C43740" s="186" t="s">
        <v>29648</v>
      </c>
    </row>
    <row r="43741" spans="1:3" s="187" customFormat="1" ht="46.8">
      <c r="A43741" s="185" t="s">
        <v>4801</v>
      </c>
      <c r="B43741" s="186" t="s">
        <v>4802</v>
      </c>
      <c r="C43741" s="186" t="s">
        <v>41318</v>
      </c>
    </row>
    <row r="43742" spans="1:3" s="187" customFormat="1" ht="46.8">
      <c r="A43742" s="185" t="s">
        <v>4801</v>
      </c>
      <c r="B43742" s="186" t="s">
        <v>4802</v>
      </c>
      <c r="C43742" s="186" t="s">
        <v>42001</v>
      </c>
    </row>
    <row r="43743" spans="1:3" s="187" customFormat="1" ht="31.2">
      <c r="A43743" s="185" t="s">
        <v>42058</v>
      </c>
      <c r="B43743" s="186" t="s">
        <v>42059</v>
      </c>
      <c r="C43743" s="186" t="s">
        <v>42001</v>
      </c>
    </row>
    <row r="43744" spans="1:3" s="187" customFormat="1" ht="15.6">
      <c r="A43744" s="185" t="s">
        <v>47751</v>
      </c>
      <c r="B43744" s="186" t="s">
        <v>47720</v>
      </c>
      <c r="C43744" s="188" t="s">
        <v>46914</v>
      </c>
    </row>
    <row r="43745" spans="1:3" s="187" customFormat="1" ht="31.2">
      <c r="A43745" s="185" t="s">
        <v>40071</v>
      </c>
      <c r="B43745" s="186" t="s">
        <v>12252</v>
      </c>
      <c r="C43745" s="186" t="s">
        <v>39606</v>
      </c>
    </row>
    <row r="43746" spans="1:3" s="187" customFormat="1" ht="46.8">
      <c r="A43746" s="185" t="s">
        <v>25764</v>
      </c>
      <c r="B43746" s="186" t="s">
        <v>3436</v>
      </c>
      <c r="C43746" s="186" t="s">
        <v>25700</v>
      </c>
    </row>
    <row r="43747" spans="1:3" s="187" customFormat="1" ht="46.8">
      <c r="A43747" s="185" t="s">
        <v>25764</v>
      </c>
      <c r="B43747" s="186" t="s">
        <v>3436</v>
      </c>
      <c r="C43747" s="186" t="s">
        <v>41318</v>
      </c>
    </row>
    <row r="43748" spans="1:3" s="187" customFormat="1" ht="31.2">
      <c r="A43748" s="185" t="s">
        <v>26883</v>
      </c>
      <c r="B43748" s="186" t="s">
        <v>4841</v>
      </c>
      <c r="C43748" s="186" t="s">
        <v>26649</v>
      </c>
    </row>
    <row r="43749" spans="1:3" s="187" customFormat="1" ht="31.2">
      <c r="A43749" s="185" t="s">
        <v>41366</v>
      </c>
      <c r="B43749" s="186" t="s">
        <v>22470</v>
      </c>
      <c r="C43749" s="186" t="s">
        <v>41318</v>
      </c>
    </row>
    <row r="43750" spans="1:3" s="187" customFormat="1" ht="31.2">
      <c r="A43750" s="185" t="s">
        <v>41508</v>
      </c>
      <c r="B43750" s="186" t="s">
        <v>3413</v>
      </c>
      <c r="C43750" s="186" t="s">
        <v>41318</v>
      </c>
    </row>
    <row r="43751" spans="1:3" s="187" customFormat="1" ht="31.2">
      <c r="A43751" s="185" t="s">
        <v>41530</v>
      </c>
      <c r="B43751" s="186" t="s">
        <v>41531</v>
      </c>
      <c r="C43751" s="186" t="s">
        <v>41318</v>
      </c>
    </row>
    <row r="43752" spans="1:3" s="187" customFormat="1" ht="46.8">
      <c r="A43752" s="185" t="s">
        <v>19046</v>
      </c>
      <c r="B43752" s="186" t="s">
        <v>19047</v>
      </c>
      <c r="C43752" s="186" t="s">
        <v>18827</v>
      </c>
    </row>
    <row r="43753" spans="1:3" s="187" customFormat="1" ht="31.2">
      <c r="A43753" s="185" t="s">
        <v>13614</v>
      </c>
      <c r="B43753" s="186" t="s">
        <v>13615</v>
      </c>
      <c r="C43753" s="186" t="s">
        <v>12775</v>
      </c>
    </row>
    <row r="43754" spans="1:3" s="187" customFormat="1" ht="31.2">
      <c r="A43754" s="185" t="s">
        <v>40692</v>
      </c>
      <c r="B43754" s="186" t="s">
        <v>32</v>
      </c>
      <c r="C43754" s="186" t="s">
        <v>40685</v>
      </c>
    </row>
    <row r="43755" spans="1:3" s="187" customFormat="1" ht="46.8">
      <c r="A43755" s="185" t="s">
        <v>40864</v>
      </c>
      <c r="B43755" s="186" t="s">
        <v>131</v>
      </c>
      <c r="C43755" s="186" t="s">
        <v>40685</v>
      </c>
    </row>
    <row r="43756" spans="1:3" s="187" customFormat="1" ht="31.2">
      <c r="A43756" s="185" t="s">
        <v>8775</v>
      </c>
      <c r="B43756" s="186" t="s">
        <v>3387</v>
      </c>
      <c r="C43756" s="186" t="s">
        <v>8759</v>
      </c>
    </row>
    <row r="43757" spans="1:3" s="187" customFormat="1" ht="31.2">
      <c r="A43757" s="185" t="s">
        <v>8775</v>
      </c>
      <c r="B43757" s="186" t="s">
        <v>3387</v>
      </c>
      <c r="C43757" s="186" t="s">
        <v>26649</v>
      </c>
    </row>
    <row r="43758" spans="1:3" s="187" customFormat="1" ht="31.2">
      <c r="A43758" s="185" t="s">
        <v>36075</v>
      </c>
      <c r="B43758" s="186" t="s">
        <v>897</v>
      </c>
      <c r="C43758" s="186" t="s">
        <v>35823</v>
      </c>
    </row>
    <row r="43759" spans="1:3" s="187" customFormat="1" ht="31.2">
      <c r="A43759" s="185" t="s">
        <v>11327</v>
      </c>
      <c r="B43759" s="186" t="s">
        <v>4791</v>
      </c>
      <c r="C43759" s="186" t="s">
        <v>10830</v>
      </c>
    </row>
    <row r="43760" spans="1:3" s="187" customFormat="1" ht="31.2">
      <c r="A43760" s="185" t="s">
        <v>11327</v>
      </c>
      <c r="B43760" s="186" t="s">
        <v>4791</v>
      </c>
      <c r="C43760" s="186" t="s">
        <v>18827</v>
      </c>
    </row>
    <row r="43761" spans="1:3" s="187" customFormat="1" ht="15.6">
      <c r="A43761" s="185" t="s">
        <v>47805</v>
      </c>
      <c r="B43761" s="186" t="s">
        <v>11753</v>
      </c>
      <c r="C43761" s="188" t="s">
        <v>46869</v>
      </c>
    </row>
    <row r="43762" spans="1:3" s="187" customFormat="1" ht="31.2">
      <c r="A43762" s="185" t="s">
        <v>21462</v>
      </c>
      <c r="B43762" s="186" t="s">
        <v>21463</v>
      </c>
      <c r="C43762" s="186" t="s">
        <v>21022</v>
      </c>
    </row>
    <row r="43763" spans="1:3" s="187" customFormat="1" ht="31.2">
      <c r="A43763" s="185" t="s">
        <v>16426</v>
      </c>
      <c r="B43763" s="186" t="s">
        <v>5424</v>
      </c>
      <c r="C43763" s="186" t="s">
        <v>16132</v>
      </c>
    </row>
    <row r="43764" spans="1:3" s="187" customFormat="1" ht="31.2">
      <c r="A43764" s="185" t="s">
        <v>4842</v>
      </c>
      <c r="B43764" s="186" t="s">
        <v>4492</v>
      </c>
      <c r="C43764" s="186" t="s">
        <v>4409</v>
      </c>
    </row>
    <row r="43765" spans="1:3" s="187" customFormat="1" ht="31.2">
      <c r="A43765" s="185" t="s">
        <v>4842</v>
      </c>
      <c r="B43765" s="186" t="s">
        <v>4492</v>
      </c>
      <c r="C43765" s="186" t="s">
        <v>21991</v>
      </c>
    </row>
    <row r="43766" spans="1:3" s="187" customFormat="1" ht="46.8">
      <c r="A43766" s="185" t="s">
        <v>34459</v>
      </c>
      <c r="B43766" s="186" t="s">
        <v>28268</v>
      </c>
      <c r="C43766" s="186" t="s">
        <v>34068</v>
      </c>
    </row>
    <row r="43767" spans="1:3" s="187" customFormat="1" ht="31.2">
      <c r="A43767" s="185" t="s">
        <v>10160</v>
      </c>
      <c r="B43767" s="186" t="s">
        <v>10158</v>
      </c>
      <c r="C43767" s="186" t="s">
        <v>9722</v>
      </c>
    </row>
    <row r="43768" spans="1:3" s="187" customFormat="1" ht="46.8">
      <c r="A43768" s="185" t="s">
        <v>3658</v>
      </c>
      <c r="B43768" s="186" t="s">
        <v>3657</v>
      </c>
      <c r="C43768" s="186" t="s">
        <v>3346</v>
      </c>
    </row>
    <row r="43769" spans="1:3" s="187" customFormat="1" ht="31.2">
      <c r="A43769" s="185" t="s">
        <v>19170</v>
      </c>
      <c r="B43769" s="186" t="s">
        <v>12585</v>
      </c>
      <c r="C43769" s="186" t="s">
        <v>19116</v>
      </c>
    </row>
    <row r="43770" spans="1:3" s="187" customFormat="1" ht="31.2">
      <c r="A43770" s="185" t="s">
        <v>29740</v>
      </c>
      <c r="B43770" s="186" t="s">
        <v>7439</v>
      </c>
      <c r="C43770" s="186" t="s">
        <v>29648</v>
      </c>
    </row>
    <row r="43771" spans="1:3" s="187" customFormat="1" ht="31.2">
      <c r="A43771" s="185" t="s">
        <v>6169</v>
      </c>
      <c r="B43771" s="186" t="s">
        <v>6170</v>
      </c>
      <c r="C43771" s="186" t="s">
        <v>5465</v>
      </c>
    </row>
    <row r="43772" spans="1:3" s="187" customFormat="1" ht="62.4">
      <c r="A43772" s="185" t="s">
        <v>8722</v>
      </c>
      <c r="B43772" s="186" t="s">
        <v>8723</v>
      </c>
      <c r="C43772" s="186" t="s">
        <v>8505</v>
      </c>
    </row>
    <row r="43773" spans="1:3" s="187" customFormat="1" ht="31.2">
      <c r="A43773" s="185" t="s">
        <v>35430</v>
      </c>
      <c r="B43773" s="186" t="s">
        <v>2371</v>
      </c>
      <c r="C43773" s="186" t="s">
        <v>34927</v>
      </c>
    </row>
    <row r="43774" spans="1:3" s="187" customFormat="1" ht="31.2">
      <c r="A43774" s="185" t="s">
        <v>7182</v>
      </c>
      <c r="B43774" s="186" t="s">
        <v>7183</v>
      </c>
      <c r="C43774" s="186" t="s">
        <v>6284</v>
      </c>
    </row>
    <row r="43775" spans="1:3" s="187" customFormat="1" ht="46.8">
      <c r="A43775" s="185" t="s">
        <v>45069</v>
      </c>
      <c r="B43775" s="186" t="s">
        <v>11893</v>
      </c>
      <c r="C43775" s="186" t="s">
        <v>44652</v>
      </c>
    </row>
    <row r="43776" spans="1:3" s="187" customFormat="1" ht="31.2">
      <c r="A43776" s="185" t="s">
        <v>10257</v>
      </c>
      <c r="B43776" s="186" t="s">
        <v>10258</v>
      </c>
      <c r="C43776" s="186" t="s">
        <v>9722</v>
      </c>
    </row>
    <row r="43777" spans="1:3" s="187" customFormat="1" ht="31.2">
      <c r="A43777" s="185" t="s">
        <v>10916</v>
      </c>
      <c r="B43777" s="186" t="s">
        <v>1787</v>
      </c>
      <c r="C43777" s="186" t="s">
        <v>10830</v>
      </c>
    </row>
    <row r="43778" spans="1:3" s="187" customFormat="1" ht="31.2">
      <c r="A43778" s="185" t="s">
        <v>16282</v>
      </c>
      <c r="B43778" s="186" t="s">
        <v>9556</v>
      </c>
      <c r="C43778" s="186" t="s">
        <v>16132</v>
      </c>
    </row>
    <row r="43779" spans="1:3" s="187" customFormat="1" ht="46.8">
      <c r="A43779" s="185" t="s">
        <v>8309</v>
      </c>
      <c r="B43779" s="186" t="s">
        <v>8310</v>
      </c>
      <c r="C43779" s="186" t="s">
        <v>7346</v>
      </c>
    </row>
    <row r="43780" spans="1:3" s="187" customFormat="1" ht="46.8">
      <c r="A43780" s="185" t="s">
        <v>36842</v>
      </c>
      <c r="B43780" s="186" t="s">
        <v>22104</v>
      </c>
      <c r="C43780" s="186" t="s">
        <v>36439</v>
      </c>
    </row>
    <row r="43781" spans="1:3" s="187" customFormat="1" ht="31.2">
      <c r="A43781" s="185" t="s">
        <v>5363</v>
      </c>
      <c r="B43781" s="186" t="s">
        <v>2987</v>
      </c>
      <c r="C43781" s="186" t="s">
        <v>4409</v>
      </c>
    </row>
    <row r="43782" spans="1:3" s="187" customFormat="1" ht="31.2">
      <c r="A43782" s="185" t="s">
        <v>13297</v>
      </c>
      <c r="B43782" s="186" t="s">
        <v>8588</v>
      </c>
      <c r="C43782" s="186" t="s">
        <v>12775</v>
      </c>
    </row>
    <row r="43783" spans="1:3" s="187" customFormat="1" ht="46.8">
      <c r="A43783" s="185" t="s">
        <v>19569</v>
      </c>
      <c r="B43783" s="186" t="s">
        <v>4372</v>
      </c>
      <c r="C43783" s="186" t="s">
        <v>19363</v>
      </c>
    </row>
    <row r="43784" spans="1:3" s="187" customFormat="1" ht="46.8">
      <c r="A43784" s="185" t="s">
        <v>19569</v>
      </c>
      <c r="B43784" s="186" t="s">
        <v>4372</v>
      </c>
      <c r="C43784" s="186" t="s">
        <v>34068</v>
      </c>
    </row>
    <row r="43785" spans="1:3" s="187" customFormat="1" ht="31.2">
      <c r="A43785" s="185" t="s">
        <v>42819</v>
      </c>
      <c r="B43785" s="186" t="s">
        <v>7951</v>
      </c>
      <c r="C43785" s="186" t="s">
        <v>42001</v>
      </c>
    </row>
    <row r="43786" spans="1:3" s="187" customFormat="1" ht="46.8">
      <c r="A43786" s="185" t="s">
        <v>12985</v>
      </c>
      <c r="B43786" s="186" t="s">
        <v>12986</v>
      </c>
      <c r="C43786" s="186" t="s">
        <v>12775</v>
      </c>
    </row>
    <row r="43787" spans="1:3" s="187" customFormat="1" ht="31.2">
      <c r="A43787" s="185" t="s">
        <v>36478</v>
      </c>
      <c r="B43787" s="186" t="s">
        <v>668</v>
      </c>
      <c r="C43787" s="186" t="s">
        <v>36439</v>
      </c>
    </row>
    <row r="43788" spans="1:3" s="187" customFormat="1" ht="15.6">
      <c r="A43788" s="185" t="s">
        <v>47755</v>
      </c>
      <c r="B43788" s="186" t="s">
        <v>47720</v>
      </c>
      <c r="C43788" s="188" t="s">
        <v>46848</v>
      </c>
    </row>
    <row r="43789" spans="1:3" s="187" customFormat="1" ht="31.2">
      <c r="A43789" s="185" t="s">
        <v>25228</v>
      </c>
      <c r="B43789" s="186" t="s">
        <v>15145</v>
      </c>
      <c r="C43789" s="186" t="s">
        <v>24806</v>
      </c>
    </row>
    <row r="43790" spans="1:3" s="187" customFormat="1" ht="31.2">
      <c r="A43790" s="185" t="s">
        <v>46479</v>
      </c>
      <c r="B43790" s="186" t="s">
        <v>854</v>
      </c>
      <c r="C43790" s="186" t="s">
        <v>46185</v>
      </c>
    </row>
    <row r="43791" spans="1:3" s="187" customFormat="1" ht="46.8">
      <c r="A43791" s="185" t="s">
        <v>30248</v>
      </c>
      <c r="B43791" s="186" t="s">
        <v>3056</v>
      </c>
      <c r="C43791" s="186" t="s">
        <v>29648</v>
      </c>
    </row>
    <row r="43792" spans="1:3" s="187" customFormat="1" ht="46.8">
      <c r="A43792" s="185" t="s">
        <v>30248</v>
      </c>
      <c r="B43792" s="186" t="s">
        <v>3056</v>
      </c>
      <c r="C43792" s="186" t="s">
        <v>31402</v>
      </c>
    </row>
    <row r="43793" spans="1:3" s="187" customFormat="1" ht="31.2">
      <c r="A43793" s="185" t="s">
        <v>28221</v>
      </c>
      <c r="B43793" s="186" t="s">
        <v>7970</v>
      </c>
      <c r="C43793" s="186" t="s">
        <v>27967</v>
      </c>
    </row>
    <row r="43794" spans="1:3" s="187" customFormat="1" ht="31.2">
      <c r="A43794" s="185" t="s">
        <v>20627</v>
      </c>
      <c r="B43794" s="186" t="s">
        <v>20628</v>
      </c>
      <c r="C43794" s="186" t="s">
        <v>20152</v>
      </c>
    </row>
    <row r="43795" spans="1:3" s="187" customFormat="1" ht="31.2">
      <c r="A43795" s="185" t="s">
        <v>36007</v>
      </c>
      <c r="B43795" s="186" t="s">
        <v>12896</v>
      </c>
      <c r="C43795" s="186" t="s">
        <v>35823</v>
      </c>
    </row>
    <row r="43796" spans="1:3" s="187" customFormat="1" ht="31.2">
      <c r="A43796" s="185" t="s">
        <v>44657</v>
      </c>
      <c r="B43796" s="186" t="s">
        <v>27236</v>
      </c>
      <c r="C43796" s="186" t="s">
        <v>44652</v>
      </c>
    </row>
    <row r="43797" spans="1:3" s="187" customFormat="1" ht="31.2">
      <c r="A43797" s="185" t="s">
        <v>4917</v>
      </c>
      <c r="B43797" s="186" t="s">
        <v>1879</v>
      </c>
      <c r="C43797" s="186" t="s">
        <v>4409</v>
      </c>
    </row>
    <row r="43798" spans="1:3" s="187" customFormat="1" ht="31.2">
      <c r="A43798" s="185" t="s">
        <v>4917</v>
      </c>
      <c r="B43798" s="186" t="s">
        <v>1879</v>
      </c>
      <c r="C43798" s="186" t="s">
        <v>34068</v>
      </c>
    </row>
    <row r="43799" spans="1:3" s="187" customFormat="1" ht="31.2">
      <c r="A43799" s="185" t="s">
        <v>35870</v>
      </c>
      <c r="B43799" s="186" t="s">
        <v>2219</v>
      </c>
      <c r="C43799" s="186" t="s">
        <v>35823</v>
      </c>
    </row>
    <row r="43800" spans="1:3" s="187" customFormat="1" ht="31.2">
      <c r="A43800" s="185" t="s">
        <v>38586</v>
      </c>
      <c r="B43800" s="186" t="s">
        <v>5354</v>
      </c>
      <c r="C43800" s="186" t="s">
        <v>38207</v>
      </c>
    </row>
    <row r="43801" spans="1:3" s="187" customFormat="1" ht="31.2">
      <c r="A43801" s="185" t="s">
        <v>47847</v>
      </c>
      <c r="B43801" s="186" t="s">
        <v>47848</v>
      </c>
      <c r="C43801" s="188" t="s">
        <v>47849</v>
      </c>
    </row>
    <row r="43802" spans="1:3" s="187" customFormat="1" ht="46.8">
      <c r="A43802" s="185" t="s">
        <v>48246</v>
      </c>
      <c r="B43802" s="186" t="s">
        <v>48247</v>
      </c>
      <c r="C43802" s="188" t="s">
        <v>46869</v>
      </c>
    </row>
    <row r="43803" spans="1:3" s="187" customFormat="1" ht="31.2">
      <c r="A43803" s="185" t="s">
        <v>30139</v>
      </c>
      <c r="B43803" s="186" t="s">
        <v>313</v>
      </c>
      <c r="C43803" s="186" t="s">
        <v>29648</v>
      </c>
    </row>
    <row r="43804" spans="1:3" s="187" customFormat="1" ht="31.2">
      <c r="A43804" s="185" t="s">
        <v>17292</v>
      </c>
      <c r="B43804" s="186" t="s">
        <v>2767</v>
      </c>
      <c r="C43804" s="186" t="s">
        <v>17277</v>
      </c>
    </row>
    <row r="43805" spans="1:3" s="187" customFormat="1" ht="31.2">
      <c r="A43805" s="185" t="s">
        <v>47954</v>
      </c>
      <c r="B43805" s="186" t="s">
        <v>34</v>
      </c>
      <c r="C43805" s="188" t="s">
        <v>47162</v>
      </c>
    </row>
    <row r="43806" spans="1:3" s="187" customFormat="1" ht="31.2">
      <c r="A43806" s="185" t="s">
        <v>20211</v>
      </c>
      <c r="B43806" s="186" t="s">
        <v>3470</v>
      </c>
      <c r="C43806" s="186" t="s">
        <v>20152</v>
      </c>
    </row>
    <row r="43807" spans="1:3" s="187" customFormat="1" ht="31.2">
      <c r="A43807" s="185" t="s">
        <v>20328</v>
      </c>
      <c r="B43807" s="186" t="s">
        <v>350</v>
      </c>
      <c r="C43807" s="186" t="s">
        <v>20152</v>
      </c>
    </row>
    <row r="43808" spans="1:3" s="187" customFormat="1" ht="31.2">
      <c r="A43808" s="185" t="s">
        <v>35872</v>
      </c>
      <c r="B43808" s="186" t="s">
        <v>5038</v>
      </c>
      <c r="C43808" s="186" t="s">
        <v>35823</v>
      </c>
    </row>
    <row r="43809" spans="1:3" s="187" customFormat="1" ht="31.2">
      <c r="A43809" s="185" t="s">
        <v>34399</v>
      </c>
      <c r="B43809" s="186" t="s">
        <v>18147</v>
      </c>
      <c r="C43809" s="186" t="s">
        <v>34068</v>
      </c>
    </row>
    <row r="43810" spans="1:3" s="187" customFormat="1" ht="31.2">
      <c r="A43810" s="185" t="s">
        <v>34330</v>
      </c>
      <c r="B43810" s="186" t="s">
        <v>5052</v>
      </c>
      <c r="C43810" s="186" t="s">
        <v>34068</v>
      </c>
    </row>
    <row r="43811" spans="1:3" s="187" customFormat="1" ht="31.2">
      <c r="A43811" s="185" t="s">
        <v>34828</v>
      </c>
      <c r="B43811" s="186" t="s">
        <v>34829</v>
      </c>
      <c r="C43811" s="186" t="s">
        <v>34068</v>
      </c>
    </row>
    <row r="43812" spans="1:3" s="187" customFormat="1" ht="46.8">
      <c r="A43812" s="185" t="s">
        <v>28668</v>
      </c>
      <c r="B43812" s="186" t="s">
        <v>28669</v>
      </c>
      <c r="C43812" s="188" t="s">
        <v>28661</v>
      </c>
    </row>
    <row r="43813" spans="1:3" s="187" customFormat="1" ht="31.2">
      <c r="A43813" s="185" t="s">
        <v>22199</v>
      </c>
      <c r="B43813" s="186" t="s">
        <v>1818</v>
      </c>
      <c r="C43813" s="186" t="s">
        <v>21991</v>
      </c>
    </row>
    <row r="43814" spans="1:3" s="187" customFormat="1" ht="31.2">
      <c r="A43814" s="185" t="s">
        <v>32262</v>
      </c>
      <c r="B43814" s="186" t="s">
        <v>2209</v>
      </c>
      <c r="C43814" s="186" t="s">
        <v>32209</v>
      </c>
    </row>
    <row r="43815" spans="1:3" s="187" customFormat="1" ht="31.2">
      <c r="A43815" s="185" t="s">
        <v>32262</v>
      </c>
      <c r="B43815" s="186" t="s">
        <v>2209</v>
      </c>
      <c r="C43815" s="186" t="s">
        <v>41318</v>
      </c>
    </row>
    <row r="43816" spans="1:3" s="187" customFormat="1" ht="31.2">
      <c r="A43816" s="185" t="s">
        <v>32735</v>
      </c>
      <c r="B43816" s="186" t="s">
        <v>32736</v>
      </c>
      <c r="C43816" s="186" t="s">
        <v>32209</v>
      </c>
    </row>
    <row r="43817" spans="1:3" s="187" customFormat="1" ht="46.8">
      <c r="A43817" s="185" t="s">
        <v>38775</v>
      </c>
      <c r="B43817" s="186" t="s">
        <v>38776</v>
      </c>
      <c r="C43817" s="186" t="s">
        <v>38207</v>
      </c>
    </row>
    <row r="43818" spans="1:3" s="187" customFormat="1" ht="31.2">
      <c r="A43818" s="185" t="s">
        <v>19422</v>
      </c>
      <c r="B43818" s="186" t="s">
        <v>1731</v>
      </c>
      <c r="C43818" s="186" t="s">
        <v>19363</v>
      </c>
    </row>
    <row r="43819" spans="1:3" s="187" customFormat="1" ht="31.2">
      <c r="A43819" s="185" t="s">
        <v>47414</v>
      </c>
      <c r="B43819" s="186" t="s">
        <v>47413</v>
      </c>
      <c r="C43819" s="188" t="s">
        <v>47415</v>
      </c>
    </row>
    <row r="43820" spans="1:3" s="187" customFormat="1" ht="31.2">
      <c r="A43820" s="185" t="s">
        <v>31565</v>
      </c>
      <c r="B43820" s="186" t="s">
        <v>42</v>
      </c>
      <c r="C43820" s="186" t="s">
        <v>31402</v>
      </c>
    </row>
    <row r="43821" spans="1:3" s="187" customFormat="1" ht="31.2">
      <c r="A43821" s="185" t="s">
        <v>31815</v>
      </c>
      <c r="B43821" s="186" t="s">
        <v>352</v>
      </c>
      <c r="C43821" s="186" t="s">
        <v>31402</v>
      </c>
    </row>
    <row r="43822" spans="1:3" s="187" customFormat="1" ht="62.4">
      <c r="A43822" s="185" t="s">
        <v>21456</v>
      </c>
      <c r="B43822" s="186" t="s">
        <v>1491</v>
      </c>
      <c r="C43822" s="186" t="s">
        <v>21022</v>
      </c>
    </row>
    <row r="43823" spans="1:3" s="187" customFormat="1" ht="31.2">
      <c r="A43823" s="185" t="s">
        <v>31551</v>
      </c>
      <c r="B43823" s="186" t="s">
        <v>48</v>
      </c>
      <c r="C43823" s="186" t="s">
        <v>31402</v>
      </c>
    </row>
    <row r="43824" spans="1:3" s="187" customFormat="1" ht="31.2">
      <c r="A43824" s="185" t="s">
        <v>10840</v>
      </c>
      <c r="B43824" s="186" t="s">
        <v>247</v>
      </c>
      <c r="C43824" s="186" t="s">
        <v>10830</v>
      </c>
    </row>
    <row r="43825" spans="1:3" s="187" customFormat="1" ht="31.2">
      <c r="A43825" s="185" t="s">
        <v>10840</v>
      </c>
      <c r="B43825" s="186" t="s">
        <v>247</v>
      </c>
      <c r="C43825" s="186" t="s">
        <v>31402</v>
      </c>
    </row>
    <row r="43826" spans="1:3" s="187" customFormat="1" ht="31.2">
      <c r="A43826" s="185" t="s">
        <v>4848</v>
      </c>
      <c r="B43826" s="186" t="s">
        <v>428</v>
      </c>
      <c r="C43826" s="186" t="s">
        <v>4409</v>
      </c>
    </row>
    <row r="43827" spans="1:3" s="187" customFormat="1" ht="31.2">
      <c r="A43827" s="185" t="s">
        <v>4848</v>
      </c>
      <c r="B43827" s="186" t="s">
        <v>428</v>
      </c>
      <c r="C43827" s="186" t="s">
        <v>31402</v>
      </c>
    </row>
    <row r="43828" spans="1:3" s="187" customFormat="1" ht="31.2">
      <c r="A43828" s="185" t="s">
        <v>31995</v>
      </c>
      <c r="B43828" s="186" t="s">
        <v>428</v>
      </c>
      <c r="C43828" s="186" t="s">
        <v>31402</v>
      </c>
    </row>
    <row r="43829" spans="1:3" s="187" customFormat="1" ht="31.2">
      <c r="A43829" s="185" t="s">
        <v>31464</v>
      </c>
      <c r="B43829" s="186" t="s">
        <v>1548</v>
      </c>
      <c r="C43829" s="186" t="s">
        <v>31402</v>
      </c>
    </row>
    <row r="43830" spans="1:3" s="187" customFormat="1" ht="31.2">
      <c r="A43830" s="185" t="s">
        <v>30708</v>
      </c>
      <c r="B43830" s="186" t="s">
        <v>299</v>
      </c>
      <c r="C43830" s="186" t="s">
        <v>30515</v>
      </c>
    </row>
    <row r="43831" spans="1:3" s="187" customFormat="1" ht="31.2">
      <c r="A43831" s="185" t="s">
        <v>30732</v>
      </c>
      <c r="B43831" s="186" t="s">
        <v>394</v>
      </c>
      <c r="C43831" s="186" t="s">
        <v>30515</v>
      </c>
    </row>
    <row r="43832" spans="1:3" s="187" customFormat="1" ht="31.2">
      <c r="A43832" s="185" t="s">
        <v>30067</v>
      </c>
      <c r="B43832" s="186" t="s">
        <v>4524</v>
      </c>
      <c r="C43832" s="186" t="s">
        <v>29648</v>
      </c>
    </row>
    <row r="43833" spans="1:3" s="187" customFormat="1" ht="31.2">
      <c r="A43833" s="185" t="s">
        <v>29845</v>
      </c>
      <c r="B43833" s="186" t="s">
        <v>29846</v>
      </c>
      <c r="C43833" s="186" t="s">
        <v>29648</v>
      </c>
    </row>
    <row r="43834" spans="1:3" s="187" customFormat="1" ht="31.2">
      <c r="A43834" s="185" t="s">
        <v>34446</v>
      </c>
      <c r="B43834" s="186" t="s">
        <v>12932</v>
      </c>
      <c r="C43834" s="186" t="s">
        <v>34068</v>
      </c>
    </row>
    <row r="43835" spans="1:3" s="187" customFormat="1" ht="31.2">
      <c r="A43835" s="185" t="s">
        <v>30026</v>
      </c>
      <c r="B43835" s="186" t="s">
        <v>279</v>
      </c>
      <c r="C43835" s="186" t="s">
        <v>29648</v>
      </c>
    </row>
    <row r="43836" spans="1:3" s="187" customFormat="1" ht="31.2">
      <c r="A43836" s="185" t="s">
        <v>5033</v>
      </c>
      <c r="B43836" s="186" t="s">
        <v>1571</v>
      </c>
      <c r="C43836" s="186" t="s">
        <v>4409</v>
      </c>
    </row>
    <row r="43837" spans="1:3" s="187" customFormat="1" ht="31.2">
      <c r="A43837" s="185" t="s">
        <v>29272</v>
      </c>
      <c r="B43837" s="186" t="s">
        <v>4469</v>
      </c>
      <c r="C43837" s="186" t="s">
        <v>28788</v>
      </c>
    </row>
    <row r="43838" spans="1:3" s="187" customFormat="1" ht="31.2">
      <c r="A43838" s="185" t="s">
        <v>29273</v>
      </c>
      <c r="B43838" s="186" t="s">
        <v>5516</v>
      </c>
      <c r="C43838" s="186" t="s">
        <v>28788</v>
      </c>
    </row>
    <row r="43839" spans="1:3" s="187" customFormat="1" ht="31.2">
      <c r="A43839" s="185" t="s">
        <v>29090</v>
      </c>
      <c r="B43839" s="186" t="s">
        <v>450</v>
      </c>
      <c r="C43839" s="186" t="s">
        <v>28788</v>
      </c>
    </row>
    <row r="43840" spans="1:3" s="187" customFormat="1" ht="31.2">
      <c r="A43840" s="185" t="s">
        <v>48293</v>
      </c>
      <c r="B43840" s="186" t="s">
        <v>48282</v>
      </c>
      <c r="C43840" s="188" t="s">
        <v>47034</v>
      </c>
    </row>
    <row r="43841" spans="1:3" s="187" customFormat="1" ht="31.2">
      <c r="A43841" s="185" t="s">
        <v>27148</v>
      </c>
      <c r="B43841" s="186" t="s">
        <v>10</v>
      </c>
      <c r="C43841" s="186" t="s">
        <v>27116</v>
      </c>
    </row>
    <row r="43842" spans="1:3" s="187" customFormat="1" ht="15.6">
      <c r="A43842" s="185" t="s">
        <v>28718</v>
      </c>
      <c r="B43842" s="186" t="s">
        <v>28719</v>
      </c>
      <c r="C43842" s="188" t="s">
        <v>28678</v>
      </c>
    </row>
    <row r="43843" spans="1:3" s="187" customFormat="1" ht="31.2">
      <c r="A43843" s="185" t="s">
        <v>21750</v>
      </c>
      <c r="B43843" s="186" t="s">
        <v>21575</v>
      </c>
      <c r="C43843" s="186" t="s">
        <v>21022</v>
      </c>
    </row>
    <row r="43844" spans="1:3" s="187" customFormat="1" ht="31.2">
      <c r="A43844" s="185" t="s">
        <v>19873</v>
      </c>
      <c r="B43844" s="186" t="s">
        <v>18621</v>
      </c>
      <c r="C43844" s="186" t="s">
        <v>19363</v>
      </c>
    </row>
    <row r="43845" spans="1:3" s="187" customFormat="1" ht="31.2">
      <c r="A43845" s="185" t="s">
        <v>49912</v>
      </c>
      <c r="B43845" s="186" t="s">
        <v>49911</v>
      </c>
      <c r="C43845" s="188" t="s">
        <v>47109</v>
      </c>
    </row>
    <row r="43846" spans="1:3" s="187" customFormat="1" ht="31.2">
      <c r="A43846" s="185" t="s">
        <v>31</v>
      </c>
      <c r="B43846" s="186" t="s">
        <v>32</v>
      </c>
      <c r="C43846" s="186" t="s">
        <v>11</v>
      </c>
    </row>
    <row r="43847" spans="1:3" s="187" customFormat="1" ht="31.2">
      <c r="A43847" s="185" t="s">
        <v>31526</v>
      </c>
      <c r="B43847" s="186" t="s">
        <v>7436</v>
      </c>
      <c r="C43847" s="186" t="s">
        <v>31402</v>
      </c>
    </row>
    <row r="43848" spans="1:3" s="187" customFormat="1" ht="15.6">
      <c r="A43848" s="185" t="s">
        <v>49585</v>
      </c>
      <c r="B43848" s="186" t="s">
        <v>26907</v>
      </c>
      <c r="C43848" s="188" t="s">
        <v>49586</v>
      </c>
    </row>
    <row r="43849" spans="1:3" s="187" customFormat="1" ht="31.2">
      <c r="A43849" s="185" t="s">
        <v>29885</v>
      </c>
      <c r="B43849" s="186" t="s">
        <v>232</v>
      </c>
      <c r="C43849" s="186" t="s">
        <v>29648</v>
      </c>
    </row>
    <row r="43850" spans="1:3" s="187" customFormat="1" ht="31.2">
      <c r="A43850" s="185" t="s">
        <v>1830</v>
      </c>
      <c r="B43850" s="186" t="s">
        <v>405</v>
      </c>
      <c r="C43850" s="186" t="s">
        <v>1534</v>
      </c>
    </row>
    <row r="43851" spans="1:3" s="187" customFormat="1" ht="31.2">
      <c r="A43851" s="185" t="s">
        <v>1830</v>
      </c>
      <c r="B43851" s="186" t="s">
        <v>405</v>
      </c>
      <c r="C43851" s="186" t="s">
        <v>10830</v>
      </c>
    </row>
    <row r="43852" spans="1:3" s="187" customFormat="1" ht="31.2">
      <c r="A43852" s="185" t="s">
        <v>11679</v>
      </c>
      <c r="B43852" s="186" t="s">
        <v>903</v>
      </c>
      <c r="C43852" s="186" t="s">
        <v>10830</v>
      </c>
    </row>
    <row r="43853" spans="1:3" s="187" customFormat="1" ht="31.2">
      <c r="A43853" s="185" t="s">
        <v>11679</v>
      </c>
      <c r="B43853" s="186" t="s">
        <v>903</v>
      </c>
      <c r="C43853" s="186" t="s">
        <v>27967</v>
      </c>
    </row>
    <row r="43854" spans="1:3" s="187" customFormat="1" ht="31.2">
      <c r="A43854" s="185" t="s">
        <v>6383</v>
      </c>
      <c r="B43854" s="186" t="s">
        <v>3362</v>
      </c>
      <c r="C43854" s="188" t="s">
        <v>6368</v>
      </c>
    </row>
    <row r="43855" spans="1:3" s="187" customFormat="1" ht="31.2">
      <c r="A43855" s="185" t="s">
        <v>10838</v>
      </c>
      <c r="B43855" s="186" t="s">
        <v>4473</v>
      </c>
      <c r="C43855" s="186" t="s">
        <v>10830</v>
      </c>
    </row>
    <row r="43856" spans="1:3" s="187" customFormat="1" ht="31.2">
      <c r="A43856" s="185" t="s">
        <v>10838</v>
      </c>
      <c r="B43856" s="186" t="s">
        <v>4473</v>
      </c>
      <c r="C43856" s="186" t="s">
        <v>40685</v>
      </c>
    </row>
    <row r="43857" spans="1:3" s="187" customFormat="1" ht="15.6">
      <c r="A43857" s="185" t="s">
        <v>48026</v>
      </c>
      <c r="B43857" s="186" t="s">
        <v>48027</v>
      </c>
      <c r="C43857" s="188" t="s">
        <v>46869</v>
      </c>
    </row>
    <row r="43858" spans="1:3" s="187" customFormat="1" ht="31.2">
      <c r="A43858" s="185" t="s">
        <v>10869</v>
      </c>
      <c r="B43858" s="186" t="s">
        <v>8528</v>
      </c>
      <c r="C43858" s="186" t="s">
        <v>10830</v>
      </c>
    </row>
    <row r="43859" spans="1:3" s="187" customFormat="1" ht="31.2">
      <c r="A43859" s="185" t="s">
        <v>11220</v>
      </c>
      <c r="B43859" s="186" t="s">
        <v>3500</v>
      </c>
      <c r="C43859" s="186" t="s">
        <v>10830</v>
      </c>
    </row>
    <row r="43860" spans="1:3" s="187" customFormat="1" ht="31.2">
      <c r="A43860" s="185" t="s">
        <v>9566</v>
      </c>
      <c r="B43860" s="186" t="s">
        <v>9567</v>
      </c>
      <c r="C43860" s="186" t="s">
        <v>8759</v>
      </c>
    </row>
    <row r="43861" spans="1:3" s="187" customFormat="1" ht="31.2">
      <c r="A43861" s="185" t="s">
        <v>41843</v>
      </c>
      <c r="B43861" s="186" t="s">
        <v>4955</v>
      </c>
      <c r="C43861" s="186" t="s">
        <v>41318</v>
      </c>
    </row>
    <row r="43862" spans="1:3" s="187" customFormat="1" ht="31.2">
      <c r="A43862" s="185" t="s">
        <v>41843</v>
      </c>
      <c r="B43862" s="186" t="s">
        <v>4955</v>
      </c>
      <c r="C43862" s="186" t="s">
        <v>43220</v>
      </c>
    </row>
    <row r="43863" spans="1:3" s="187" customFormat="1" ht="31.2">
      <c r="A43863" s="185" t="s">
        <v>17827</v>
      </c>
      <c r="B43863" s="186" t="s">
        <v>4675</v>
      </c>
      <c r="C43863" s="186" t="s">
        <v>17277</v>
      </c>
    </row>
    <row r="43864" spans="1:3" s="187" customFormat="1" ht="31.2">
      <c r="A43864" s="185" t="s">
        <v>25135</v>
      </c>
      <c r="B43864" s="186" t="s">
        <v>25136</v>
      </c>
      <c r="C43864" s="186" t="s">
        <v>24806</v>
      </c>
    </row>
    <row r="43865" spans="1:3" s="187" customFormat="1" ht="31.2">
      <c r="A43865" s="185" t="s">
        <v>4698</v>
      </c>
      <c r="B43865" s="186" t="s">
        <v>249</v>
      </c>
      <c r="C43865" s="186" t="s">
        <v>4409</v>
      </c>
    </row>
    <row r="43866" spans="1:3" s="187" customFormat="1" ht="46.8">
      <c r="A43866" s="185" t="s">
        <v>5284</v>
      </c>
      <c r="B43866" s="186" t="s">
        <v>5285</v>
      </c>
      <c r="C43866" s="186" t="s">
        <v>4409</v>
      </c>
    </row>
    <row r="43867" spans="1:3" s="187" customFormat="1" ht="31.2">
      <c r="A43867" s="185" t="s">
        <v>4484</v>
      </c>
      <c r="B43867" s="186" t="s">
        <v>375</v>
      </c>
      <c r="C43867" s="186" t="s">
        <v>4409</v>
      </c>
    </row>
    <row r="43868" spans="1:3" s="187" customFormat="1" ht="31.2">
      <c r="A43868" s="185" t="s">
        <v>4556</v>
      </c>
      <c r="B43868" s="186" t="s">
        <v>4557</v>
      </c>
      <c r="C43868" s="186" t="s">
        <v>4409</v>
      </c>
    </row>
    <row r="43869" spans="1:3" s="187" customFormat="1" ht="31.2">
      <c r="A43869" s="185" t="s">
        <v>5206</v>
      </c>
      <c r="B43869" s="186" t="s">
        <v>1953</v>
      </c>
      <c r="C43869" s="186" t="s">
        <v>4409</v>
      </c>
    </row>
    <row r="43870" spans="1:3" s="187" customFormat="1" ht="46.8">
      <c r="A43870" s="185" t="s">
        <v>38716</v>
      </c>
      <c r="B43870" s="186" t="s">
        <v>21791</v>
      </c>
      <c r="C43870" s="186" t="s">
        <v>38207</v>
      </c>
    </row>
    <row r="43871" spans="1:3" s="187" customFormat="1" ht="31.2">
      <c r="A43871" s="185" t="s">
        <v>18690</v>
      </c>
      <c r="B43871" s="186" t="s">
        <v>18689</v>
      </c>
      <c r="C43871" s="186" t="s">
        <v>18049</v>
      </c>
    </row>
    <row r="43872" spans="1:3" s="187" customFormat="1" ht="31.2">
      <c r="A43872" s="185" t="s">
        <v>21551</v>
      </c>
      <c r="B43872" s="186" t="s">
        <v>2574</v>
      </c>
      <c r="C43872" s="188" t="s">
        <v>21475</v>
      </c>
    </row>
    <row r="43873" spans="1:3" s="187" customFormat="1" ht="31.2">
      <c r="A43873" s="185" t="s">
        <v>29478</v>
      </c>
      <c r="B43873" s="186" t="s">
        <v>4530</v>
      </c>
      <c r="C43873" s="186" t="s">
        <v>28788</v>
      </c>
    </row>
    <row r="43874" spans="1:3" s="187" customFormat="1" ht="15.6">
      <c r="A43874" s="185" t="s">
        <v>48512</v>
      </c>
      <c r="B43874" s="186" t="s">
        <v>48508</v>
      </c>
      <c r="C43874" s="188" t="s">
        <v>48482</v>
      </c>
    </row>
    <row r="43875" spans="1:3" s="187" customFormat="1" ht="31.2">
      <c r="A43875" s="185" t="s">
        <v>4142</v>
      </c>
      <c r="B43875" s="186" t="s">
        <v>4006</v>
      </c>
      <c r="C43875" s="186" t="s">
        <v>3992</v>
      </c>
    </row>
    <row r="43876" spans="1:3" s="187" customFormat="1" ht="31.2">
      <c r="A43876" s="185" t="s">
        <v>4142</v>
      </c>
      <c r="B43876" s="186" t="s">
        <v>4006</v>
      </c>
      <c r="C43876" s="186" t="s">
        <v>16637</v>
      </c>
    </row>
    <row r="43877" spans="1:3" s="187" customFormat="1" ht="31.2">
      <c r="A43877" s="185" t="s">
        <v>4142</v>
      </c>
      <c r="B43877" s="186" t="s">
        <v>4006</v>
      </c>
      <c r="C43877" s="186" t="s">
        <v>31402</v>
      </c>
    </row>
    <row r="43878" spans="1:3" s="187" customFormat="1" ht="31.2">
      <c r="A43878" s="185" t="s">
        <v>4120</v>
      </c>
      <c r="B43878" s="186" t="s">
        <v>405</v>
      </c>
      <c r="C43878" s="186" t="s">
        <v>3992</v>
      </c>
    </row>
    <row r="43879" spans="1:3" s="187" customFormat="1" ht="31.2">
      <c r="A43879" s="185" t="s">
        <v>4120</v>
      </c>
      <c r="B43879" s="186" t="s">
        <v>405</v>
      </c>
      <c r="C43879" s="186" t="s">
        <v>4409</v>
      </c>
    </row>
    <row r="43880" spans="1:3" s="187" customFormat="1" ht="31.2">
      <c r="A43880" s="185" t="s">
        <v>4120</v>
      </c>
      <c r="B43880" s="186" t="s">
        <v>405</v>
      </c>
      <c r="C43880" s="186" t="s">
        <v>31402</v>
      </c>
    </row>
    <row r="43881" spans="1:3" s="187" customFormat="1" ht="31.2">
      <c r="A43881" s="185" t="s">
        <v>9061</v>
      </c>
      <c r="B43881" s="186" t="s">
        <v>4122</v>
      </c>
      <c r="C43881" s="186" t="s">
        <v>8759</v>
      </c>
    </row>
    <row r="43882" spans="1:3" s="187" customFormat="1" ht="31.2">
      <c r="A43882" s="185" t="s">
        <v>47050</v>
      </c>
      <c r="B43882" s="186" t="s">
        <v>47048</v>
      </c>
      <c r="C43882" s="188" t="s">
        <v>46938</v>
      </c>
    </row>
    <row r="43883" spans="1:3" s="187" customFormat="1" ht="15.6">
      <c r="A43883" s="185" t="s">
        <v>49111</v>
      </c>
      <c r="B43883" s="186" t="s">
        <v>49112</v>
      </c>
      <c r="C43883" s="188" t="s">
        <v>46938</v>
      </c>
    </row>
    <row r="43884" spans="1:3" s="187" customFormat="1" ht="46.8">
      <c r="A43884" s="185" t="s">
        <v>3536</v>
      </c>
      <c r="B43884" s="186" t="s">
        <v>3537</v>
      </c>
      <c r="C43884" s="186" t="s">
        <v>3346</v>
      </c>
    </row>
    <row r="43885" spans="1:3" s="187" customFormat="1" ht="62.4">
      <c r="A43885" s="185" t="s">
        <v>26263</v>
      </c>
      <c r="B43885" s="186" t="s">
        <v>26264</v>
      </c>
      <c r="C43885" s="186" t="s">
        <v>25996</v>
      </c>
    </row>
    <row r="43886" spans="1:3" s="187" customFormat="1" ht="62.4">
      <c r="A43886" s="185" t="s">
        <v>26263</v>
      </c>
      <c r="B43886" s="186" t="s">
        <v>26264</v>
      </c>
      <c r="C43886" s="186" t="s">
        <v>30515</v>
      </c>
    </row>
    <row r="43887" spans="1:3" s="187" customFormat="1" ht="31.2">
      <c r="A43887" s="185" t="s">
        <v>33794</v>
      </c>
      <c r="B43887" s="186" t="s">
        <v>18749</v>
      </c>
      <c r="C43887" s="186" t="s">
        <v>33246</v>
      </c>
    </row>
    <row r="43888" spans="1:3" s="187" customFormat="1" ht="46.8">
      <c r="A43888" s="185" t="s">
        <v>26446</v>
      </c>
      <c r="B43888" s="186" t="s">
        <v>3948</v>
      </c>
      <c r="C43888" s="186" t="s">
        <v>25996</v>
      </c>
    </row>
    <row r="43889" spans="1:3" s="187" customFormat="1" ht="46.8">
      <c r="A43889" s="185" t="s">
        <v>26446</v>
      </c>
      <c r="B43889" s="186" t="s">
        <v>3948</v>
      </c>
      <c r="C43889" s="186" t="s">
        <v>39018</v>
      </c>
    </row>
    <row r="43890" spans="1:3" s="187" customFormat="1" ht="31.2">
      <c r="A43890" s="185" t="s">
        <v>47381</v>
      </c>
      <c r="B43890" s="186" t="s">
        <v>47382</v>
      </c>
      <c r="C43890" s="188" t="s">
        <v>46835</v>
      </c>
    </row>
    <row r="43891" spans="1:3" s="187" customFormat="1" ht="46.8">
      <c r="A43891" s="185" t="s">
        <v>38951</v>
      </c>
      <c r="B43891" s="186" t="s">
        <v>20888</v>
      </c>
      <c r="C43891" s="186" t="s">
        <v>38207</v>
      </c>
    </row>
    <row r="43892" spans="1:3" s="187" customFormat="1" ht="31.2">
      <c r="A43892" s="185" t="s">
        <v>36452</v>
      </c>
      <c r="B43892" s="186" t="s">
        <v>284</v>
      </c>
      <c r="C43892" s="186" t="s">
        <v>36439</v>
      </c>
    </row>
    <row r="43893" spans="1:3" s="187" customFormat="1" ht="15.6">
      <c r="A43893" s="185" t="s">
        <v>49793</v>
      </c>
      <c r="B43893" s="186" t="s">
        <v>49794</v>
      </c>
      <c r="C43893" s="188" t="s">
        <v>49795</v>
      </c>
    </row>
    <row r="43894" spans="1:3" s="187" customFormat="1" ht="46.8">
      <c r="A43894" s="185" t="s">
        <v>43199</v>
      </c>
      <c r="B43894" s="186" t="s">
        <v>43200</v>
      </c>
      <c r="C43894" s="186" t="s">
        <v>42915</v>
      </c>
    </row>
    <row r="43895" spans="1:3" s="187" customFormat="1" ht="31.2">
      <c r="A43895" s="185" t="s">
        <v>3129</v>
      </c>
      <c r="B43895" s="186" t="s">
        <v>3128</v>
      </c>
      <c r="C43895" s="186" t="s">
        <v>2852</v>
      </c>
    </row>
    <row r="43896" spans="1:3" s="187" customFormat="1" ht="31.2">
      <c r="A43896" s="185" t="s">
        <v>716</v>
      </c>
      <c r="B43896" s="186" t="s">
        <v>717</v>
      </c>
      <c r="C43896" s="186" t="s">
        <v>11</v>
      </c>
    </row>
    <row r="43897" spans="1:3" s="187" customFormat="1" ht="31.2">
      <c r="A43897" s="185" t="s">
        <v>41653</v>
      </c>
      <c r="B43897" s="186" t="s">
        <v>5494</v>
      </c>
      <c r="C43897" s="186" t="s">
        <v>41318</v>
      </c>
    </row>
    <row r="43898" spans="1:3" s="187" customFormat="1" ht="31.2">
      <c r="A43898" s="185" t="s">
        <v>40967</v>
      </c>
      <c r="B43898" s="186" t="s">
        <v>42</v>
      </c>
      <c r="C43898" s="186" t="s">
        <v>40685</v>
      </c>
    </row>
    <row r="43899" spans="1:3" s="187" customFormat="1" ht="31.2">
      <c r="A43899" s="185" t="s">
        <v>41883</v>
      </c>
      <c r="B43899" s="186" t="s">
        <v>1279</v>
      </c>
      <c r="C43899" s="186" t="s">
        <v>41318</v>
      </c>
    </row>
    <row r="43900" spans="1:3" s="187" customFormat="1" ht="46.8">
      <c r="A43900" s="185" t="s">
        <v>29406</v>
      </c>
      <c r="B43900" s="186" t="s">
        <v>29407</v>
      </c>
      <c r="C43900" s="186" t="s">
        <v>28788</v>
      </c>
    </row>
    <row r="43901" spans="1:3" s="187" customFormat="1" ht="31.2">
      <c r="A43901" s="185" t="s">
        <v>5434</v>
      </c>
      <c r="B43901" s="186" t="s">
        <v>1186</v>
      </c>
      <c r="C43901" s="186" t="s">
        <v>4409</v>
      </c>
    </row>
    <row r="43902" spans="1:3" s="187" customFormat="1" ht="46.8">
      <c r="A43902" s="185" t="s">
        <v>33399</v>
      </c>
      <c r="B43902" s="186" t="s">
        <v>6652</v>
      </c>
      <c r="C43902" s="186" t="s">
        <v>33246</v>
      </c>
    </row>
    <row r="43903" spans="1:3" s="187" customFormat="1" ht="31.2">
      <c r="A43903" s="185" t="s">
        <v>47</v>
      </c>
      <c r="B43903" s="186" t="s">
        <v>48</v>
      </c>
      <c r="C43903" s="186" t="s">
        <v>11</v>
      </c>
    </row>
    <row r="43904" spans="1:3" s="187" customFormat="1" ht="46.8">
      <c r="A43904" s="185" t="s">
        <v>47127</v>
      </c>
      <c r="B43904" s="186" t="s">
        <v>47117</v>
      </c>
      <c r="C43904" s="188" t="s">
        <v>47128</v>
      </c>
    </row>
    <row r="43905" spans="1:3" s="187" customFormat="1" ht="31.2">
      <c r="A43905" s="185" t="s">
        <v>32606</v>
      </c>
      <c r="B43905" s="186" t="s">
        <v>11227</v>
      </c>
      <c r="C43905" s="186" t="s">
        <v>32209</v>
      </c>
    </row>
    <row r="43906" spans="1:3" s="187" customFormat="1" ht="15.6">
      <c r="A43906" s="185" t="s">
        <v>48052</v>
      </c>
      <c r="B43906" s="186" t="s">
        <v>48033</v>
      </c>
      <c r="C43906" s="188" t="s">
        <v>48053</v>
      </c>
    </row>
    <row r="43907" spans="1:3" s="187" customFormat="1" ht="15.6">
      <c r="A43907" s="185" t="s">
        <v>19909</v>
      </c>
      <c r="B43907" s="186" t="s">
        <v>30985</v>
      </c>
      <c r="C43907" s="188"/>
    </row>
    <row r="43908" spans="1:3" s="187" customFormat="1" ht="409.6">
      <c r="A43908" s="185" t="s">
        <v>3156</v>
      </c>
      <c r="B43908" s="186" t="s">
        <v>3157</v>
      </c>
      <c r="C43908" s="186" t="s">
        <v>2852</v>
      </c>
    </row>
    <row r="43909" spans="1:3" s="187" customFormat="1" ht="409.6">
      <c r="A43909" s="185" t="s">
        <v>13415</v>
      </c>
      <c r="B43909" s="186" t="s">
        <v>13416</v>
      </c>
      <c r="C43909" s="186" t="s">
        <v>12775</v>
      </c>
    </row>
    <row r="43910" spans="1:3" s="187" customFormat="1" ht="46.8">
      <c r="A43910" s="185" t="s">
        <v>39513</v>
      </c>
      <c r="B43910" s="186" t="s">
        <v>37826</v>
      </c>
      <c r="C43910" s="186" t="s">
        <v>39018</v>
      </c>
    </row>
    <row r="43911" spans="1:3" s="187" customFormat="1" ht="62.4">
      <c r="A43911" s="185" t="s">
        <v>10655</v>
      </c>
      <c r="B43911" s="186" t="s">
        <v>10654</v>
      </c>
      <c r="C43911" s="186" t="s">
        <v>9722</v>
      </c>
    </row>
    <row r="43912" spans="1:3" s="187" customFormat="1" ht="31.2">
      <c r="A43912" s="185" t="s">
        <v>35252</v>
      </c>
      <c r="B43912" s="186" t="s">
        <v>7929</v>
      </c>
      <c r="C43912" s="186" t="s">
        <v>34927</v>
      </c>
    </row>
    <row r="43913" spans="1:3" s="187" customFormat="1" ht="31.2">
      <c r="A43913" s="185" t="s">
        <v>35229</v>
      </c>
      <c r="B43913" s="186" t="s">
        <v>7929</v>
      </c>
      <c r="C43913" s="186" t="s">
        <v>34927</v>
      </c>
    </row>
    <row r="43914" spans="1:3" s="187" customFormat="1" ht="15.6">
      <c r="A43914" s="185" t="s">
        <v>49664</v>
      </c>
      <c r="B43914" s="186" t="s">
        <v>49665</v>
      </c>
      <c r="C43914" s="188" t="s">
        <v>47042</v>
      </c>
    </row>
    <row r="43915" spans="1:3" s="187" customFormat="1" ht="31.2">
      <c r="A43915" s="185" t="s">
        <v>29835</v>
      </c>
      <c r="B43915" s="186" t="s">
        <v>40</v>
      </c>
      <c r="C43915" s="186" t="s">
        <v>29648</v>
      </c>
    </row>
    <row r="43916" spans="1:3" s="187" customFormat="1" ht="46.8">
      <c r="A43916" s="185" t="s">
        <v>44094</v>
      </c>
      <c r="B43916" s="186" t="s">
        <v>18408</v>
      </c>
      <c r="C43916" s="186" t="s">
        <v>43751</v>
      </c>
    </row>
    <row r="43917" spans="1:3" s="187" customFormat="1" ht="31.2">
      <c r="A43917" s="185" t="s">
        <v>1749</v>
      </c>
      <c r="B43917" s="186" t="s">
        <v>48</v>
      </c>
      <c r="C43917" s="186" t="s">
        <v>1534</v>
      </c>
    </row>
    <row r="43918" spans="1:3" s="187" customFormat="1" ht="31.2">
      <c r="A43918" s="185" t="s">
        <v>1749</v>
      </c>
      <c r="B43918" s="186" t="s">
        <v>48</v>
      </c>
      <c r="C43918" s="186" t="s">
        <v>28788</v>
      </c>
    </row>
    <row r="43919" spans="1:3" s="187" customFormat="1" ht="31.2">
      <c r="A43919" s="185" t="s">
        <v>43692</v>
      </c>
      <c r="B43919" s="186" t="s">
        <v>1877</v>
      </c>
      <c r="C43919" s="186" t="s">
        <v>43220</v>
      </c>
    </row>
    <row r="43920" spans="1:3" s="187" customFormat="1" ht="46.8">
      <c r="A43920" s="185" t="s">
        <v>48770</v>
      </c>
      <c r="B43920" s="186" t="s">
        <v>48761</v>
      </c>
      <c r="C43920" s="188" t="s">
        <v>48582</v>
      </c>
    </row>
    <row r="43921" spans="1:3" s="187" customFormat="1" ht="31.2">
      <c r="A43921" s="185" t="s">
        <v>36023</v>
      </c>
      <c r="B43921" s="186" t="s">
        <v>36024</v>
      </c>
      <c r="C43921" s="186" t="s">
        <v>35823</v>
      </c>
    </row>
    <row r="43922" spans="1:3" s="187" customFormat="1" ht="31.2">
      <c r="A43922" s="185" t="s">
        <v>11247</v>
      </c>
      <c r="B43922" s="186" t="s">
        <v>7423</v>
      </c>
      <c r="C43922" s="186" t="s">
        <v>10830</v>
      </c>
    </row>
    <row r="43923" spans="1:3" s="187" customFormat="1" ht="15.6">
      <c r="A43923" s="185" t="s">
        <v>49903</v>
      </c>
      <c r="B43923" s="186" t="s">
        <v>49904</v>
      </c>
      <c r="C43923" s="188" t="s">
        <v>47042</v>
      </c>
    </row>
    <row r="43924" spans="1:3" s="187" customFormat="1" ht="62.4">
      <c r="A43924" s="185" t="s">
        <v>24844</v>
      </c>
      <c r="B43924" s="186" t="s">
        <v>1619</v>
      </c>
      <c r="C43924" s="186" t="s">
        <v>24806</v>
      </c>
    </row>
    <row r="43925" spans="1:3" s="187" customFormat="1" ht="62.4">
      <c r="A43925" s="185" t="s">
        <v>38814</v>
      </c>
      <c r="B43925" s="186" t="s">
        <v>38813</v>
      </c>
      <c r="C43925" s="186" t="s">
        <v>38207</v>
      </c>
    </row>
    <row r="43926" spans="1:3" s="187" customFormat="1" ht="31.2">
      <c r="A43926" s="185" t="s">
        <v>137</v>
      </c>
      <c r="B43926" s="186" t="s">
        <v>138</v>
      </c>
      <c r="C43926" s="186" t="s">
        <v>11</v>
      </c>
    </row>
    <row r="43927" spans="1:3" s="187" customFormat="1" ht="31.2">
      <c r="A43927" s="185" t="s">
        <v>98</v>
      </c>
      <c r="B43927" s="186" t="s">
        <v>99</v>
      </c>
      <c r="C43927" s="186" t="s">
        <v>11</v>
      </c>
    </row>
    <row r="43928" spans="1:3" s="187" customFormat="1" ht="15.6">
      <c r="A43928" s="185" t="s">
        <v>47591</v>
      </c>
      <c r="B43928" s="186" t="s">
        <v>47589</v>
      </c>
      <c r="C43928" s="188" t="s">
        <v>47005</v>
      </c>
    </row>
    <row r="43929" spans="1:3" s="187" customFormat="1" ht="31.2">
      <c r="A43929" s="185" t="s">
        <v>38845</v>
      </c>
      <c r="B43929" s="186" t="s">
        <v>38846</v>
      </c>
      <c r="C43929" s="186" t="s">
        <v>38207</v>
      </c>
    </row>
    <row r="43930" spans="1:3" s="187" customFormat="1" ht="31.2">
      <c r="A43930" s="185" t="s">
        <v>6424</v>
      </c>
      <c r="B43930" s="186" t="s">
        <v>6425</v>
      </c>
      <c r="C43930" s="186" t="s">
        <v>6284</v>
      </c>
    </row>
    <row r="43931" spans="1:3" s="187" customFormat="1" ht="15.6">
      <c r="A43931" s="185" t="s">
        <v>31062</v>
      </c>
      <c r="B43931" s="186" t="s">
        <v>31063</v>
      </c>
      <c r="C43931" s="188" t="s">
        <v>30985</v>
      </c>
    </row>
    <row r="43932" spans="1:3" s="187" customFormat="1" ht="46.8">
      <c r="A43932" s="185" t="s">
        <v>19429</v>
      </c>
      <c r="B43932" s="186" t="s">
        <v>19430</v>
      </c>
      <c r="C43932" s="186" t="s">
        <v>19363</v>
      </c>
    </row>
    <row r="43933" spans="1:3" s="187" customFormat="1" ht="46.8">
      <c r="A43933" s="185" t="s">
        <v>19429</v>
      </c>
      <c r="B43933" s="186" t="s">
        <v>19430</v>
      </c>
      <c r="C43933" s="186" t="s">
        <v>41318</v>
      </c>
    </row>
    <row r="43934" spans="1:3" s="187" customFormat="1" ht="31.2">
      <c r="A43934" s="185" t="s">
        <v>308</v>
      </c>
      <c r="B43934" s="186" t="s">
        <v>309</v>
      </c>
      <c r="C43934" s="186" t="s">
        <v>11</v>
      </c>
    </row>
    <row r="43935" spans="1:3" s="187" customFormat="1" ht="31.2">
      <c r="A43935" s="185" t="s">
        <v>49731</v>
      </c>
      <c r="B43935" s="186" t="s">
        <v>49730</v>
      </c>
      <c r="C43935" s="188" t="s">
        <v>47005</v>
      </c>
    </row>
    <row r="43936" spans="1:3" s="187" customFormat="1" ht="31.2">
      <c r="A43936" s="185" t="s">
        <v>568</v>
      </c>
      <c r="B43936" s="186" t="s">
        <v>567</v>
      </c>
      <c r="C43936" s="186" t="s">
        <v>11</v>
      </c>
    </row>
    <row r="43937" spans="1:3" s="187" customFormat="1" ht="31.2">
      <c r="A43937" s="185" t="s">
        <v>436</v>
      </c>
      <c r="B43937" s="186" t="s">
        <v>437</v>
      </c>
      <c r="C43937" s="186" t="s">
        <v>11</v>
      </c>
    </row>
    <row r="43938" spans="1:3" s="187" customFormat="1" ht="31.2">
      <c r="A43938" s="185" t="s">
        <v>1047</v>
      </c>
      <c r="B43938" s="186" t="s">
        <v>1048</v>
      </c>
      <c r="C43938" s="186" t="s">
        <v>11</v>
      </c>
    </row>
    <row r="43939" spans="1:3" s="187" customFormat="1" ht="31.2">
      <c r="A43939" s="185" t="s">
        <v>1047</v>
      </c>
      <c r="B43939" s="186" t="s">
        <v>1048</v>
      </c>
      <c r="C43939" s="186" t="s">
        <v>19363</v>
      </c>
    </row>
    <row r="43940" spans="1:3" s="187" customFormat="1" ht="31.2">
      <c r="A43940" s="185" t="s">
        <v>1193</v>
      </c>
      <c r="B43940" s="186" t="s">
        <v>1194</v>
      </c>
      <c r="C43940" s="186" t="s">
        <v>11</v>
      </c>
    </row>
    <row r="43941" spans="1:3" s="187" customFormat="1" ht="31.2">
      <c r="A43941" s="185" t="s">
        <v>318</v>
      </c>
      <c r="B43941" s="186" t="s">
        <v>307</v>
      </c>
      <c r="C43941" s="186" t="s">
        <v>11</v>
      </c>
    </row>
    <row r="43942" spans="1:3" s="187" customFormat="1" ht="15.6">
      <c r="A43942" s="185" t="s">
        <v>50042</v>
      </c>
      <c r="B43942" s="186" t="s">
        <v>50038</v>
      </c>
      <c r="C43942" s="188" t="s">
        <v>47005</v>
      </c>
    </row>
    <row r="43943" spans="1:3" s="187" customFormat="1" ht="31.2">
      <c r="A43943" s="185" t="s">
        <v>234</v>
      </c>
      <c r="B43943" s="186" t="s">
        <v>235</v>
      </c>
      <c r="C43943" s="186" t="s">
        <v>11</v>
      </c>
    </row>
    <row r="43944" spans="1:3" s="187" customFormat="1" ht="31.2">
      <c r="A43944" s="185" t="s">
        <v>741</v>
      </c>
      <c r="B43944" s="186" t="s">
        <v>742</v>
      </c>
      <c r="C43944" s="186" t="s">
        <v>11</v>
      </c>
    </row>
    <row r="43945" spans="1:3" s="187" customFormat="1" ht="409.6">
      <c r="A43945" s="185" t="s">
        <v>491</v>
      </c>
      <c r="B43945" s="186" t="s">
        <v>492</v>
      </c>
      <c r="C43945" s="186" t="s">
        <v>11</v>
      </c>
    </row>
    <row r="43946" spans="1:3" s="187" customFormat="1" ht="31.2">
      <c r="A43946" s="185" t="s">
        <v>489</v>
      </c>
      <c r="B43946" s="186" t="s">
        <v>490</v>
      </c>
      <c r="C43946" s="186" t="s">
        <v>11</v>
      </c>
    </row>
    <row r="43947" spans="1:3" s="187" customFormat="1" ht="31.2">
      <c r="A43947" s="185" t="s">
        <v>276</v>
      </c>
      <c r="B43947" s="186" t="s">
        <v>277</v>
      </c>
      <c r="C43947" s="186" t="s">
        <v>11</v>
      </c>
    </row>
    <row r="43948" spans="1:3" s="187" customFormat="1" ht="31.2">
      <c r="A43948" s="185" t="s">
        <v>276</v>
      </c>
      <c r="B43948" s="186" t="s">
        <v>277</v>
      </c>
      <c r="C43948" s="186" t="s">
        <v>27116</v>
      </c>
    </row>
    <row r="43949" spans="1:3" s="187" customFormat="1" ht="31.2">
      <c r="A43949" s="185" t="s">
        <v>1049</v>
      </c>
      <c r="B43949" s="186" t="s">
        <v>1050</v>
      </c>
      <c r="C43949" s="186" t="s">
        <v>11</v>
      </c>
    </row>
    <row r="43950" spans="1:3" s="187" customFormat="1" ht="31.2">
      <c r="A43950" s="185" t="s">
        <v>1049</v>
      </c>
      <c r="B43950" s="186" t="s">
        <v>1050</v>
      </c>
      <c r="C43950" s="186" t="s">
        <v>19363</v>
      </c>
    </row>
    <row r="43951" spans="1:3" s="187" customFormat="1" ht="31.2">
      <c r="A43951" s="185" t="s">
        <v>1057</v>
      </c>
      <c r="B43951" s="186" t="s">
        <v>1058</v>
      </c>
      <c r="C43951" s="186" t="s">
        <v>11</v>
      </c>
    </row>
    <row r="43952" spans="1:3" s="187" customFormat="1" ht="31.2">
      <c r="A43952" s="185" t="s">
        <v>292</v>
      </c>
      <c r="B43952" s="186" t="s">
        <v>293</v>
      </c>
      <c r="C43952" s="186" t="s">
        <v>11</v>
      </c>
    </row>
    <row r="43953" spans="1:3" s="187" customFormat="1" ht="31.2">
      <c r="A43953" s="185" t="s">
        <v>706</v>
      </c>
      <c r="B43953" s="186" t="s">
        <v>707</v>
      </c>
      <c r="C43953" s="186" t="s">
        <v>11</v>
      </c>
    </row>
    <row r="43954" spans="1:3" s="187" customFormat="1" ht="31.2">
      <c r="A43954" s="185" t="s">
        <v>80</v>
      </c>
      <c r="B43954" s="186" t="s">
        <v>81</v>
      </c>
      <c r="C43954" s="186" t="s">
        <v>11</v>
      </c>
    </row>
    <row r="43955" spans="1:3" s="187" customFormat="1" ht="31.2">
      <c r="A43955" s="185" t="s">
        <v>869</v>
      </c>
      <c r="B43955" s="186" t="s">
        <v>870</v>
      </c>
      <c r="C43955" s="186" t="s">
        <v>11</v>
      </c>
    </row>
    <row r="43956" spans="1:3" s="187" customFormat="1" ht="31.2">
      <c r="A43956" s="185" t="s">
        <v>358</v>
      </c>
      <c r="B43956" s="186" t="s">
        <v>359</v>
      </c>
      <c r="C43956" s="186" t="s">
        <v>11</v>
      </c>
    </row>
    <row r="43957" spans="1:3" s="187" customFormat="1" ht="31.2">
      <c r="A43957" s="185" t="s">
        <v>134</v>
      </c>
      <c r="B43957" s="186" t="s">
        <v>135</v>
      </c>
      <c r="C43957" s="186" t="s">
        <v>11</v>
      </c>
    </row>
    <row r="43958" spans="1:3" s="187" customFormat="1" ht="31.2">
      <c r="A43958" s="185" t="s">
        <v>414</v>
      </c>
      <c r="B43958" s="186" t="s">
        <v>415</v>
      </c>
      <c r="C43958" s="186" t="s">
        <v>11</v>
      </c>
    </row>
    <row r="43959" spans="1:3" s="187" customFormat="1" ht="31.2">
      <c r="A43959" s="185" t="s">
        <v>9</v>
      </c>
      <c r="B43959" s="186" t="s">
        <v>10</v>
      </c>
      <c r="C43959" s="186" t="s">
        <v>11</v>
      </c>
    </row>
    <row r="43960" spans="1:3" s="187" customFormat="1" ht="31.2">
      <c r="A43960" s="185" t="s">
        <v>62</v>
      </c>
      <c r="B43960" s="186" t="s">
        <v>63</v>
      </c>
      <c r="C43960" s="186" t="s">
        <v>11</v>
      </c>
    </row>
    <row r="43961" spans="1:3" s="187" customFormat="1" ht="15.6">
      <c r="A43961" s="185" t="s">
        <v>48620</v>
      </c>
      <c r="B43961" s="186" t="s">
        <v>48617</v>
      </c>
      <c r="C43961" s="188" t="s">
        <v>47005</v>
      </c>
    </row>
    <row r="43962" spans="1:3" s="187" customFormat="1" ht="31.2">
      <c r="A43962" s="185" t="s">
        <v>853</v>
      </c>
      <c r="B43962" s="186" t="s">
        <v>854</v>
      </c>
      <c r="C43962" s="186" t="s">
        <v>11</v>
      </c>
    </row>
    <row r="43963" spans="1:3" s="187" customFormat="1" ht="15.6">
      <c r="A43963" s="185" t="s">
        <v>50041</v>
      </c>
      <c r="B43963" s="186" t="s">
        <v>50038</v>
      </c>
      <c r="C43963" s="188" t="s">
        <v>47005</v>
      </c>
    </row>
    <row r="43964" spans="1:3" s="187" customFormat="1" ht="31.2">
      <c r="A43964" s="185" t="s">
        <v>388</v>
      </c>
      <c r="B43964" s="186" t="s">
        <v>389</v>
      </c>
      <c r="C43964" s="186" t="s">
        <v>11</v>
      </c>
    </row>
    <row r="43965" spans="1:3" s="187" customFormat="1" ht="31.2">
      <c r="A43965" s="185" t="s">
        <v>872</v>
      </c>
      <c r="B43965" s="186" t="s">
        <v>873</v>
      </c>
      <c r="C43965" s="186" t="s">
        <v>11</v>
      </c>
    </row>
    <row r="43966" spans="1:3" s="187" customFormat="1" ht="31.2">
      <c r="A43966" s="185" t="s">
        <v>1032</v>
      </c>
      <c r="B43966" s="186" t="s">
        <v>1033</v>
      </c>
      <c r="C43966" s="186" t="s">
        <v>11</v>
      </c>
    </row>
    <row r="43967" spans="1:3" s="187" customFormat="1" ht="31.2">
      <c r="A43967" s="185" t="s">
        <v>252</v>
      </c>
      <c r="B43967" s="186" t="s">
        <v>253</v>
      </c>
      <c r="C43967" s="186" t="s">
        <v>11</v>
      </c>
    </row>
    <row r="43968" spans="1:3" s="187" customFormat="1" ht="31.2">
      <c r="A43968" s="185" t="s">
        <v>252</v>
      </c>
      <c r="B43968" s="186" t="s">
        <v>330</v>
      </c>
      <c r="C43968" s="186" t="s">
        <v>11</v>
      </c>
    </row>
    <row r="43969" spans="1:3" s="187" customFormat="1" ht="31.2">
      <c r="A43969" s="185" t="s">
        <v>252</v>
      </c>
      <c r="B43969" s="186" t="s">
        <v>253</v>
      </c>
      <c r="C43969" s="186" t="s">
        <v>41318</v>
      </c>
    </row>
    <row r="43970" spans="1:3" s="187" customFormat="1" ht="31.2">
      <c r="A43970" s="185" t="s">
        <v>252</v>
      </c>
      <c r="B43970" s="186" t="s">
        <v>330</v>
      </c>
      <c r="C43970" s="186" t="s">
        <v>41318</v>
      </c>
    </row>
    <row r="43971" spans="1:3" s="187" customFormat="1" ht="31.2">
      <c r="A43971" s="185" t="s">
        <v>617</v>
      </c>
      <c r="B43971" s="186" t="s">
        <v>152</v>
      </c>
      <c r="C43971" s="186" t="s">
        <v>11</v>
      </c>
    </row>
    <row r="43972" spans="1:3" s="187" customFormat="1" ht="31.2">
      <c r="A43972" s="185" t="s">
        <v>33528</v>
      </c>
      <c r="B43972" s="186" t="s">
        <v>3673</v>
      </c>
      <c r="C43972" s="186" t="s">
        <v>33246</v>
      </c>
    </row>
    <row r="43973" spans="1:3" s="187" customFormat="1" ht="31.2">
      <c r="A43973" s="185" t="s">
        <v>33528</v>
      </c>
      <c r="B43973" s="186" t="s">
        <v>47680</v>
      </c>
      <c r="C43973" s="188" t="s">
        <v>47005</v>
      </c>
    </row>
    <row r="43974" spans="1:3" s="187" customFormat="1" ht="31.2">
      <c r="A43974" s="185" t="s">
        <v>1214</v>
      </c>
      <c r="B43974" s="186" t="s">
        <v>1215</v>
      </c>
      <c r="C43974" s="186" t="s">
        <v>11</v>
      </c>
    </row>
    <row r="43975" spans="1:3" s="187" customFormat="1" ht="31.2">
      <c r="A43975" s="185" t="s">
        <v>58</v>
      </c>
      <c r="B43975" s="186" t="s">
        <v>59</v>
      </c>
      <c r="C43975" s="186" t="s">
        <v>11</v>
      </c>
    </row>
    <row r="43976" spans="1:3" s="187" customFormat="1" ht="31.2">
      <c r="A43976" s="185" t="s">
        <v>566</v>
      </c>
      <c r="B43976" s="186" t="s">
        <v>567</v>
      </c>
      <c r="C43976" s="186" t="s">
        <v>11</v>
      </c>
    </row>
    <row r="43977" spans="1:3" s="187" customFormat="1" ht="15.6">
      <c r="A43977" s="185" t="s">
        <v>566</v>
      </c>
      <c r="B43977" s="186" t="s">
        <v>50107</v>
      </c>
      <c r="C43977" s="188" t="s">
        <v>47005</v>
      </c>
    </row>
    <row r="43978" spans="1:3" s="187" customFormat="1" ht="15.6">
      <c r="A43978" s="185" t="s">
        <v>49169</v>
      </c>
      <c r="B43978" s="186" t="s">
        <v>49170</v>
      </c>
      <c r="C43978" s="188" t="s">
        <v>46956</v>
      </c>
    </row>
    <row r="43979" spans="1:3" s="187" customFormat="1" ht="46.8">
      <c r="A43979" s="185" t="s">
        <v>581</v>
      </c>
      <c r="B43979" s="186" t="s">
        <v>582</v>
      </c>
      <c r="C43979" s="186" t="s">
        <v>11</v>
      </c>
    </row>
    <row r="43980" spans="1:3" s="187" customFormat="1" ht="31.2">
      <c r="A43980" s="185" t="s">
        <v>37</v>
      </c>
      <c r="B43980" s="186" t="s">
        <v>38</v>
      </c>
      <c r="C43980" s="186" t="s">
        <v>11</v>
      </c>
    </row>
    <row r="43981" spans="1:3" s="187" customFormat="1" ht="31.2">
      <c r="A43981" s="185" t="s">
        <v>1266</v>
      </c>
      <c r="B43981" s="186" t="s">
        <v>1267</v>
      </c>
      <c r="C43981" s="186" t="s">
        <v>11</v>
      </c>
    </row>
    <row r="43982" spans="1:3" s="187" customFormat="1" ht="15.6">
      <c r="A43982" s="185" t="s">
        <v>47449</v>
      </c>
      <c r="B43982" s="186" t="s">
        <v>47450</v>
      </c>
      <c r="C43982" s="188" t="s">
        <v>47005</v>
      </c>
    </row>
    <row r="43983" spans="1:3" s="187" customFormat="1" ht="31.2">
      <c r="A43983" s="185" t="s">
        <v>42980</v>
      </c>
      <c r="B43983" s="186" t="s">
        <v>5823</v>
      </c>
      <c r="C43983" s="186" t="s">
        <v>42915</v>
      </c>
    </row>
    <row r="43984" spans="1:3" s="187" customFormat="1" ht="62.4">
      <c r="A43984" s="185" t="s">
        <v>40871</v>
      </c>
      <c r="B43984" s="186" t="s">
        <v>2844</v>
      </c>
      <c r="C43984" s="186" t="s">
        <v>40685</v>
      </c>
    </row>
    <row r="43985" spans="1:3" s="187" customFormat="1" ht="46.8">
      <c r="A43985" s="185" t="s">
        <v>39947</v>
      </c>
      <c r="B43985" s="186" t="s">
        <v>33643</v>
      </c>
      <c r="C43985" s="186" t="s">
        <v>39606</v>
      </c>
    </row>
    <row r="43986" spans="1:3" s="187" customFormat="1" ht="62.4">
      <c r="A43986" s="185" t="s">
        <v>13737</v>
      </c>
      <c r="B43986" s="186" t="s">
        <v>10706</v>
      </c>
      <c r="C43986" s="186" t="s">
        <v>12775</v>
      </c>
    </row>
    <row r="43987" spans="1:3" s="187" customFormat="1" ht="31.2">
      <c r="A43987" s="185" t="s">
        <v>19282</v>
      </c>
      <c r="B43987" s="186" t="s">
        <v>19283</v>
      </c>
      <c r="C43987" s="186" t="s">
        <v>19116</v>
      </c>
    </row>
    <row r="43988" spans="1:3" s="187" customFormat="1" ht="46.8">
      <c r="A43988" s="185" t="s">
        <v>40532</v>
      </c>
      <c r="B43988" s="186" t="s">
        <v>40533</v>
      </c>
      <c r="C43988" s="186" t="s">
        <v>40464</v>
      </c>
    </row>
    <row r="43989" spans="1:3" s="187" customFormat="1" ht="31.2">
      <c r="A43989" s="185" t="s">
        <v>116</v>
      </c>
      <c r="B43989" s="186" t="s">
        <v>117</v>
      </c>
      <c r="C43989" s="186" t="s">
        <v>11</v>
      </c>
    </row>
    <row r="43990" spans="1:3" s="187" customFormat="1" ht="31.2">
      <c r="A43990" s="185" t="s">
        <v>116</v>
      </c>
      <c r="B43990" s="186" t="s">
        <v>117</v>
      </c>
      <c r="C43990" s="186" t="s">
        <v>44652</v>
      </c>
    </row>
    <row r="43991" spans="1:3" s="187" customFormat="1" ht="31.2">
      <c r="A43991" s="185" t="s">
        <v>16265</v>
      </c>
      <c r="B43991" s="186" t="s">
        <v>474</v>
      </c>
      <c r="C43991" s="186" t="s">
        <v>16132</v>
      </c>
    </row>
    <row r="43992" spans="1:3" s="187" customFormat="1" ht="31.2">
      <c r="A43992" s="185" t="s">
        <v>39856</v>
      </c>
      <c r="B43992" s="186" t="s">
        <v>39857</v>
      </c>
      <c r="C43992" s="186" t="s">
        <v>39606</v>
      </c>
    </row>
    <row r="43993" spans="1:3" s="187" customFormat="1" ht="46.8">
      <c r="A43993" s="185" t="s">
        <v>9021</v>
      </c>
      <c r="B43993" s="186" t="s">
        <v>4504</v>
      </c>
      <c r="C43993" s="186" t="s">
        <v>8759</v>
      </c>
    </row>
    <row r="43994" spans="1:3" s="187" customFormat="1" ht="31.2">
      <c r="A43994" s="185" t="s">
        <v>10635</v>
      </c>
      <c r="B43994" s="186" t="s">
        <v>10636</v>
      </c>
      <c r="C43994" s="186" t="s">
        <v>9722</v>
      </c>
    </row>
    <row r="43995" spans="1:3" s="187" customFormat="1" ht="31.2">
      <c r="A43995" s="185" t="s">
        <v>10635</v>
      </c>
      <c r="B43995" s="186" t="s">
        <v>10636</v>
      </c>
      <c r="C43995" s="186" t="s">
        <v>42915</v>
      </c>
    </row>
    <row r="43996" spans="1:3" s="187" customFormat="1" ht="46.8">
      <c r="A43996" s="185" t="s">
        <v>4346</v>
      </c>
      <c r="B43996" s="186" t="s">
        <v>4065</v>
      </c>
      <c r="C43996" s="186" t="s">
        <v>3992</v>
      </c>
    </row>
    <row r="43997" spans="1:3" s="187" customFormat="1" ht="31.2">
      <c r="A43997" s="185" t="s">
        <v>16898</v>
      </c>
      <c r="B43997" s="186" t="s">
        <v>12639</v>
      </c>
      <c r="C43997" s="186" t="s">
        <v>16637</v>
      </c>
    </row>
    <row r="43998" spans="1:3" s="187" customFormat="1" ht="46.8">
      <c r="A43998" s="185" t="s">
        <v>6135</v>
      </c>
      <c r="B43998" s="186" t="s">
        <v>6136</v>
      </c>
      <c r="C43998" s="186" t="s">
        <v>5465</v>
      </c>
    </row>
    <row r="43999" spans="1:3" s="187" customFormat="1" ht="31.2">
      <c r="A43999" s="185" t="s">
        <v>76</v>
      </c>
      <c r="B43999" s="186" t="s">
        <v>77</v>
      </c>
      <c r="C43999" s="186" t="s">
        <v>11</v>
      </c>
    </row>
    <row r="44000" spans="1:3" s="187" customFormat="1" ht="31.2">
      <c r="A44000" s="185" t="s">
        <v>40381</v>
      </c>
      <c r="B44000" s="186" t="s">
        <v>31360</v>
      </c>
      <c r="C44000" s="186" t="s">
        <v>39606</v>
      </c>
    </row>
    <row r="44001" spans="1:3" s="187" customFormat="1" ht="46.8">
      <c r="A44001" s="185" t="s">
        <v>26271</v>
      </c>
      <c r="B44001" s="186" t="s">
        <v>26272</v>
      </c>
      <c r="C44001" s="186" t="s">
        <v>25996</v>
      </c>
    </row>
    <row r="44002" spans="1:3" s="187" customFormat="1" ht="46.8">
      <c r="A44002" s="185" t="s">
        <v>38621</v>
      </c>
      <c r="B44002" s="186" t="s">
        <v>38622</v>
      </c>
      <c r="C44002" s="188" t="s">
        <v>38595</v>
      </c>
    </row>
    <row r="44003" spans="1:3" s="187" customFormat="1" ht="46.8">
      <c r="A44003" s="185" t="s">
        <v>16872</v>
      </c>
      <c r="B44003" s="186" t="s">
        <v>16873</v>
      </c>
      <c r="C44003" s="186" t="s">
        <v>16637</v>
      </c>
    </row>
    <row r="44004" spans="1:3" s="187" customFormat="1" ht="31.2">
      <c r="A44004" s="185" t="s">
        <v>6210</v>
      </c>
      <c r="B44004" s="186" t="s">
        <v>6211</v>
      </c>
      <c r="C44004" s="186" t="s">
        <v>5465</v>
      </c>
    </row>
    <row r="44005" spans="1:3" s="187" customFormat="1" ht="46.8">
      <c r="A44005" s="185" t="s">
        <v>45660</v>
      </c>
      <c r="B44005" s="186" t="s">
        <v>5647</v>
      </c>
      <c r="C44005" s="186" t="s">
        <v>45398</v>
      </c>
    </row>
    <row r="44006" spans="1:3" s="187" customFormat="1" ht="31.2">
      <c r="A44006" s="185" t="s">
        <v>28354</v>
      </c>
      <c r="B44006" s="186" t="s">
        <v>2141</v>
      </c>
      <c r="C44006" s="186" t="s">
        <v>27967</v>
      </c>
    </row>
    <row r="44007" spans="1:3" s="187" customFormat="1" ht="46.8">
      <c r="A44007" s="185" t="s">
        <v>21765</v>
      </c>
      <c r="B44007" s="186" t="s">
        <v>594</v>
      </c>
      <c r="C44007" s="186" t="s">
        <v>21022</v>
      </c>
    </row>
    <row r="44008" spans="1:3" s="187" customFormat="1" ht="31.2">
      <c r="A44008" s="185" t="s">
        <v>33971</v>
      </c>
      <c r="B44008" s="186" t="s">
        <v>33972</v>
      </c>
      <c r="C44008" s="186" t="s">
        <v>33246</v>
      </c>
    </row>
    <row r="44009" spans="1:3" s="187" customFormat="1" ht="62.4">
      <c r="A44009" s="185" t="s">
        <v>28340</v>
      </c>
      <c r="B44009" s="186" t="s">
        <v>2042</v>
      </c>
      <c r="C44009" s="186" t="s">
        <v>27967</v>
      </c>
    </row>
    <row r="44010" spans="1:3" s="187" customFormat="1" ht="62.4">
      <c r="A44010" s="185" t="s">
        <v>28340</v>
      </c>
      <c r="B44010" s="186" t="s">
        <v>2042</v>
      </c>
      <c r="C44010" s="186" t="s">
        <v>34068</v>
      </c>
    </row>
    <row r="44011" spans="1:3" s="187" customFormat="1" ht="62.4">
      <c r="A44011" s="185" t="s">
        <v>28340</v>
      </c>
      <c r="B44011" s="186" t="s">
        <v>2042</v>
      </c>
      <c r="C44011" s="186" t="s">
        <v>38207</v>
      </c>
    </row>
    <row r="44012" spans="1:3" s="187" customFormat="1" ht="46.8">
      <c r="A44012" s="185" t="s">
        <v>20982</v>
      </c>
      <c r="B44012" s="186" t="s">
        <v>20983</v>
      </c>
      <c r="C44012" s="186" t="s">
        <v>20152</v>
      </c>
    </row>
    <row r="44013" spans="1:3" s="187" customFormat="1" ht="62.4">
      <c r="A44013" s="185" t="s">
        <v>35809</v>
      </c>
      <c r="B44013" s="186" t="s">
        <v>2455</v>
      </c>
      <c r="C44013" s="186" t="s">
        <v>34927</v>
      </c>
    </row>
    <row r="44014" spans="1:3" s="187" customFormat="1" ht="31.2">
      <c r="A44014" s="185" t="s">
        <v>23265</v>
      </c>
      <c r="B44014" s="186" t="s">
        <v>15239</v>
      </c>
      <c r="C44014" s="186" t="s">
        <v>22896</v>
      </c>
    </row>
    <row r="44015" spans="1:3" s="187" customFormat="1" ht="31.2">
      <c r="A44015" s="185" t="s">
        <v>32068</v>
      </c>
      <c r="B44015" s="186" t="s">
        <v>6330</v>
      </c>
      <c r="C44015" s="186" t="s">
        <v>31402</v>
      </c>
    </row>
    <row r="44016" spans="1:3" s="187" customFormat="1" ht="46.8">
      <c r="A44016" s="185" t="s">
        <v>34609</v>
      </c>
      <c r="B44016" s="186" t="s">
        <v>8218</v>
      </c>
      <c r="C44016" s="186" t="s">
        <v>34068</v>
      </c>
    </row>
    <row r="44017" spans="1:3" s="187" customFormat="1" ht="46.8">
      <c r="A44017" s="185" t="s">
        <v>35388</v>
      </c>
      <c r="B44017" s="186" t="s">
        <v>12946</v>
      </c>
      <c r="C44017" s="186" t="s">
        <v>34927</v>
      </c>
    </row>
    <row r="44018" spans="1:3" s="187" customFormat="1" ht="62.4">
      <c r="A44018" s="185" t="s">
        <v>3763</v>
      </c>
      <c r="B44018" s="186" t="s">
        <v>3764</v>
      </c>
      <c r="C44018" s="186" t="s">
        <v>3346</v>
      </c>
    </row>
    <row r="44019" spans="1:3" s="187" customFormat="1" ht="31.2">
      <c r="A44019" s="185" t="s">
        <v>25693</v>
      </c>
      <c r="B44019" s="186" t="s">
        <v>6518</v>
      </c>
      <c r="C44019" s="186" t="s">
        <v>24806</v>
      </c>
    </row>
    <row r="44020" spans="1:3" s="187" customFormat="1" ht="46.8">
      <c r="A44020" s="185" t="s">
        <v>43970</v>
      </c>
      <c r="B44020" s="186" t="s">
        <v>9633</v>
      </c>
      <c r="C44020" s="186" t="s">
        <v>43751</v>
      </c>
    </row>
    <row r="44021" spans="1:3" s="187" customFormat="1" ht="31.2">
      <c r="A44021" s="185" t="s">
        <v>42307</v>
      </c>
      <c r="B44021" s="186" t="s">
        <v>873</v>
      </c>
      <c r="C44021" s="186" t="s">
        <v>42001</v>
      </c>
    </row>
    <row r="44022" spans="1:3" s="187" customFormat="1" ht="46.8">
      <c r="A44022" s="185" t="s">
        <v>42195</v>
      </c>
      <c r="B44022" s="186" t="s">
        <v>656</v>
      </c>
      <c r="C44022" s="186" t="s">
        <v>42001</v>
      </c>
    </row>
    <row r="44023" spans="1:3" s="187" customFormat="1" ht="31.2">
      <c r="A44023" s="185" t="s">
        <v>46284</v>
      </c>
      <c r="B44023" s="186" t="s">
        <v>724</v>
      </c>
      <c r="C44023" s="186" t="s">
        <v>46185</v>
      </c>
    </row>
    <row r="44024" spans="1:3" s="187" customFormat="1" ht="31.2">
      <c r="A44024" s="185" t="s">
        <v>39858</v>
      </c>
      <c r="B44024" s="186" t="s">
        <v>6603</v>
      </c>
      <c r="C44024" s="186" t="s">
        <v>39606</v>
      </c>
    </row>
    <row r="44025" spans="1:3" s="187" customFormat="1" ht="46.8">
      <c r="A44025" s="185" t="s">
        <v>5249</v>
      </c>
      <c r="B44025" s="186" t="s">
        <v>1953</v>
      </c>
      <c r="C44025" s="186" t="s">
        <v>4409</v>
      </c>
    </row>
    <row r="44026" spans="1:3" s="187" customFormat="1" ht="31.2">
      <c r="A44026" s="185" t="s">
        <v>29442</v>
      </c>
      <c r="B44026" s="186" t="s">
        <v>2009</v>
      </c>
      <c r="C44026" s="186" t="s">
        <v>28788</v>
      </c>
    </row>
    <row r="44027" spans="1:3" s="187" customFormat="1" ht="46.8">
      <c r="A44027" s="185" t="s">
        <v>43103</v>
      </c>
      <c r="B44027" s="186" t="s">
        <v>13480</v>
      </c>
      <c r="C44027" s="186" t="s">
        <v>42915</v>
      </c>
    </row>
    <row r="44028" spans="1:3" s="187" customFormat="1" ht="31.2">
      <c r="A44028" s="185" t="s">
        <v>2512</v>
      </c>
      <c r="B44028" s="186" t="s">
        <v>2513</v>
      </c>
      <c r="C44028" s="188" t="s">
        <v>2493</v>
      </c>
    </row>
    <row r="44029" spans="1:3" s="187" customFormat="1" ht="62.4">
      <c r="A44029" s="185" t="s">
        <v>9274</v>
      </c>
      <c r="B44029" s="186" t="s">
        <v>2181</v>
      </c>
      <c r="C44029" s="186" t="s">
        <v>8759</v>
      </c>
    </row>
    <row r="44030" spans="1:3" s="187" customFormat="1" ht="31.2">
      <c r="A44030" s="185" t="s">
        <v>35125</v>
      </c>
      <c r="B44030" s="186" t="s">
        <v>14044</v>
      </c>
      <c r="C44030" s="186" t="s">
        <v>34927</v>
      </c>
    </row>
    <row r="44031" spans="1:3" s="187" customFormat="1" ht="46.8">
      <c r="A44031" s="185" t="s">
        <v>33796</v>
      </c>
      <c r="B44031" s="186" t="s">
        <v>25613</v>
      </c>
      <c r="C44031" s="186" t="s">
        <v>33246</v>
      </c>
    </row>
    <row r="44032" spans="1:3" s="187" customFormat="1" ht="62.4">
      <c r="A44032" s="185" t="s">
        <v>3025</v>
      </c>
      <c r="B44032" s="186" t="s">
        <v>2321</v>
      </c>
      <c r="C44032" s="186" t="s">
        <v>2852</v>
      </c>
    </row>
    <row r="44033" spans="1:3" s="187" customFormat="1" ht="31.2">
      <c r="A44033" s="185" t="s">
        <v>35377</v>
      </c>
      <c r="B44033" s="186" t="s">
        <v>8019</v>
      </c>
      <c r="C44033" s="186" t="s">
        <v>34927</v>
      </c>
    </row>
    <row r="44034" spans="1:3" s="187" customFormat="1" ht="31.2">
      <c r="A44034" s="185" t="s">
        <v>43171</v>
      </c>
      <c r="B44034" s="186" t="s">
        <v>43172</v>
      </c>
      <c r="C44034" s="186" t="s">
        <v>42915</v>
      </c>
    </row>
    <row r="44035" spans="1:3" s="187" customFormat="1" ht="62.4">
      <c r="A44035" s="185" t="s">
        <v>17594</v>
      </c>
      <c r="B44035" s="186" t="s">
        <v>9101</v>
      </c>
      <c r="C44035" s="186" t="s">
        <v>17277</v>
      </c>
    </row>
    <row r="44036" spans="1:3" s="187" customFormat="1" ht="31.2">
      <c r="A44036" s="185" t="s">
        <v>31955</v>
      </c>
      <c r="B44036" s="186" t="s">
        <v>105</v>
      </c>
      <c r="C44036" s="186" t="s">
        <v>31402</v>
      </c>
    </row>
    <row r="44037" spans="1:3" s="187" customFormat="1" ht="46.8">
      <c r="A44037" s="185" t="s">
        <v>15132</v>
      </c>
      <c r="B44037" s="186" t="s">
        <v>15133</v>
      </c>
      <c r="C44037" s="186" t="s">
        <v>14697</v>
      </c>
    </row>
    <row r="44038" spans="1:3" s="187" customFormat="1" ht="62.4">
      <c r="A44038" s="185" t="s">
        <v>6846</v>
      </c>
      <c r="B44038" s="186" t="s">
        <v>6847</v>
      </c>
      <c r="C44038" s="186" t="s">
        <v>6284</v>
      </c>
    </row>
    <row r="44039" spans="1:3" s="187" customFormat="1" ht="31.2">
      <c r="A44039" s="185" t="s">
        <v>21820</v>
      </c>
      <c r="B44039" s="186" t="s">
        <v>21821</v>
      </c>
      <c r="C44039" s="186" t="s">
        <v>21022</v>
      </c>
    </row>
    <row r="44040" spans="1:3" s="187" customFormat="1" ht="46.8">
      <c r="A44040" s="185" t="s">
        <v>25466</v>
      </c>
      <c r="B44040" s="186" t="s">
        <v>25265</v>
      </c>
      <c r="C44040" s="186" t="s">
        <v>24806</v>
      </c>
    </row>
    <row r="44041" spans="1:3" s="187" customFormat="1" ht="31.2">
      <c r="A44041" s="185" t="s">
        <v>30010</v>
      </c>
      <c r="B44041" s="186" t="s">
        <v>30011</v>
      </c>
      <c r="C44041" s="186" t="s">
        <v>29648</v>
      </c>
    </row>
    <row r="44042" spans="1:3" s="187" customFormat="1" ht="31.2">
      <c r="A44042" s="185" t="s">
        <v>31417</v>
      </c>
      <c r="B44042" s="186" t="s">
        <v>4768</v>
      </c>
      <c r="C44042" s="186" t="s">
        <v>31402</v>
      </c>
    </row>
    <row r="44043" spans="1:3" s="187" customFormat="1" ht="31.2">
      <c r="A44043" s="185" t="s">
        <v>34410</v>
      </c>
      <c r="B44043" s="186" t="s">
        <v>26366</v>
      </c>
      <c r="C44043" s="186" t="s">
        <v>34068</v>
      </c>
    </row>
    <row r="44044" spans="1:3" s="187" customFormat="1" ht="31.2">
      <c r="A44044" s="185" t="s">
        <v>9057</v>
      </c>
      <c r="B44044" s="186" t="s">
        <v>1695</v>
      </c>
      <c r="C44044" s="186" t="s">
        <v>8759</v>
      </c>
    </row>
    <row r="44045" spans="1:3" s="187" customFormat="1" ht="31.2">
      <c r="A44045" s="185" t="s">
        <v>7842</v>
      </c>
      <c r="B44045" s="186" t="s">
        <v>7843</v>
      </c>
      <c r="C44045" s="186" t="s">
        <v>7346</v>
      </c>
    </row>
    <row r="44046" spans="1:3" s="187" customFormat="1" ht="46.8">
      <c r="A44046" s="185" t="s">
        <v>18846</v>
      </c>
      <c r="B44046" s="186" t="s">
        <v>10092</v>
      </c>
      <c r="C44046" s="186" t="s">
        <v>18827</v>
      </c>
    </row>
    <row r="44047" spans="1:3" s="187" customFormat="1" ht="31.2">
      <c r="A44047" s="185" t="s">
        <v>12189</v>
      </c>
      <c r="B44047" s="186" t="s">
        <v>12190</v>
      </c>
      <c r="C44047" s="186" t="s">
        <v>11996</v>
      </c>
    </row>
    <row r="44048" spans="1:3" s="187" customFormat="1" ht="15.6">
      <c r="A44048" s="185" t="s">
        <v>12189</v>
      </c>
      <c r="B44048" s="186" t="s">
        <v>12190</v>
      </c>
      <c r="C44048" s="188" t="s">
        <v>28661</v>
      </c>
    </row>
    <row r="44049" spans="1:3" s="187" customFormat="1" ht="46.8">
      <c r="A44049" s="185" t="s">
        <v>6380</v>
      </c>
      <c r="B44049" s="186" t="s">
        <v>559</v>
      </c>
      <c r="C44049" s="188" t="s">
        <v>6368</v>
      </c>
    </row>
    <row r="44050" spans="1:3" s="187" customFormat="1" ht="46.8">
      <c r="A44050" s="185" t="s">
        <v>6380</v>
      </c>
      <c r="B44050" s="186" t="s">
        <v>559</v>
      </c>
      <c r="C44050" s="188" t="s">
        <v>37579</v>
      </c>
    </row>
    <row r="44051" spans="1:3" s="187" customFormat="1" ht="46.8">
      <c r="A44051" s="185" t="s">
        <v>35698</v>
      </c>
      <c r="B44051" s="186" t="s">
        <v>16559</v>
      </c>
      <c r="C44051" s="186" t="s">
        <v>34927</v>
      </c>
    </row>
    <row r="44052" spans="1:3" s="187" customFormat="1" ht="31.2">
      <c r="A44052" s="185" t="s">
        <v>28820</v>
      </c>
      <c r="B44052" s="186" t="s">
        <v>1887</v>
      </c>
      <c r="C44052" s="186" t="s">
        <v>28788</v>
      </c>
    </row>
    <row r="44053" spans="1:3" s="187" customFormat="1" ht="31.2">
      <c r="A44053" s="185" t="s">
        <v>17075</v>
      </c>
      <c r="B44053" s="186" t="s">
        <v>17076</v>
      </c>
      <c r="C44053" s="186" t="s">
        <v>16637</v>
      </c>
    </row>
    <row r="44054" spans="1:3" s="187" customFormat="1" ht="46.8">
      <c r="A44054" s="185" t="s">
        <v>45445</v>
      </c>
      <c r="B44054" s="186" t="s">
        <v>2750</v>
      </c>
      <c r="C44054" s="186" t="s">
        <v>45398</v>
      </c>
    </row>
    <row r="44055" spans="1:3" s="187" customFormat="1" ht="31.2">
      <c r="A44055" s="185" t="s">
        <v>18022</v>
      </c>
      <c r="B44055" s="186" t="s">
        <v>18023</v>
      </c>
      <c r="C44055" s="186" t="s">
        <v>17277</v>
      </c>
    </row>
    <row r="44056" spans="1:3" s="187" customFormat="1" ht="62.4">
      <c r="A44056" s="185" t="s">
        <v>3163</v>
      </c>
      <c r="B44056" s="186" t="s">
        <v>3164</v>
      </c>
      <c r="C44056" s="186" t="s">
        <v>2852</v>
      </c>
    </row>
    <row r="44057" spans="1:3" s="187" customFormat="1" ht="46.8">
      <c r="A44057" s="185" t="s">
        <v>25519</v>
      </c>
      <c r="B44057" s="186" t="s">
        <v>25520</v>
      </c>
      <c r="C44057" s="186" t="s">
        <v>24806</v>
      </c>
    </row>
    <row r="44058" spans="1:3" s="187" customFormat="1" ht="31.2">
      <c r="A44058" s="185" t="s">
        <v>2121</v>
      </c>
      <c r="B44058" s="186" t="s">
        <v>754</v>
      </c>
      <c r="C44058" s="186" t="s">
        <v>1534</v>
      </c>
    </row>
    <row r="44059" spans="1:3" s="187" customFormat="1" ht="31.2">
      <c r="A44059" s="185" t="s">
        <v>2121</v>
      </c>
      <c r="B44059" s="186" t="s">
        <v>754</v>
      </c>
      <c r="C44059" s="186" t="s">
        <v>34927</v>
      </c>
    </row>
    <row r="44060" spans="1:3" s="187" customFormat="1" ht="31.2">
      <c r="A44060" s="185" t="s">
        <v>38321</v>
      </c>
      <c r="B44060" s="186" t="s">
        <v>48</v>
      </c>
      <c r="C44060" s="186" t="s">
        <v>38207</v>
      </c>
    </row>
    <row r="44061" spans="1:3" s="187" customFormat="1" ht="31.2">
      <c r="A44061" s="185" t="s">
        <v>8198</v>
      </c>
      <c r="B44061" s="186" t="s">
        <v>6875</v>
      </c>
      <c r="C44061" s="186" t="s">
        <v>7346</v>
      </c>
    </row>
    <row r="44062" spans="1:3" s="187" customFormat="1" ht="46.8">
      <c r="A44062" s="185" t="s">
        <v>9275</v>
      </c>
      <c r="B44062" s="186" t="s">
        <v>4957</v>
      </c>
      <c r="C44062" s="186" t="s">
        <v>8759</v>
      </c>
    </row>
    <row r="44063" spans="1:3" s="187" customFormat="1" ht="46.8">
      <c r="A44063" s="185" t="s">
        <v>9275</v>
      </c>
      <c r="B44063" s="186" t="s">
        <v>4957</v>
      </c>
      <c r="C44063" s="186" t="s">
        <v>21991</v>
      </c>
    </row>
    <row r="44064" spans="1:3" s="187" customFormat="1" ht="62.4">
      <c r="A44064" s="185" t="s">
        <v>9668</v>
      </c>
      <c r="B44064" s="186" t="s">
        <v>9669</v>
      </c>
      <c r="C44064" s="186" t="s">
        <v>8759</v>
      </c>
    </row>
    <row r="44065" spans="1:3" s="187" customFormat="1" ht="46.8">
      <c r="A44065" s="185" t="s">
        <v>4345</v>
      </c>
      <c r="B44065" s="186" t="s">
        <v>4065</v>
      </c>
      <c r="C44065" s="186" t="s">
        <v>3992</v>
      </c>
    </row>
    <row r="44066" spans="1:3" s="187" customFormat="1" ht="46.8">
      <c r="A44066" s="185" t="s">
        <v>42254</v>
      </c>
      <c r="B44066" s="186" t="s">
        <v>13246</v>
      </c>
      <c r="C44066" s="186" t="s">
        <v>42001</v>
      </c>
    </row>
    <row r="44067" spans="1:3" s="187" customFormat="1" ht="46.8">
      <c r="A44067" s="185" t="s">
        <v>42311</v>
      </c>
      <c r="B44067" s="186" t="s">
        <v>17587</v>
      </c>
      <c r="C44067" s="186" t="s">
        <v>42001</v>
      </c>
    </row>
    <row r="44068" spans="1:3" s="187" customFormat="1" ht="31.2">
      <c r="A44068" s="185" t="s">
        <v>12695</v>
      </c>
      <c r="B44068" s="186" t="s">
        <v>12696</v>
      </c>
      <c r="C44068" s="186" t="s">
        <v>12392</v>
      </c>
    </row>
    <row r="44069" spans="1:3" s="187" customFormat="1" ht="31.2">
      <c r="A44069" s="185" t="s">
        <v>16021</v>
      </c>
      <c r="B44069" s="186" t="s">
        <v>16022</v>
      </c>
      <c r="C44069" s="186" t="s">
        <v>15885</v>
      </c>
    </row>
    <row r="44070" spans="1:3" s="187" customFormat="1" ht="31.2">
      <c r="A44070" s="185" t="s">
        <v>42239</v>
      </c>
      <c r="B44070" s="186" t="s">
        <v>656</v>
      </c>
      <c r="C44070" s="186" t="s">
        <v>42001</v>
      </c>
    </row>
    <row r="44071" spans="1:3" s="187" customFormat="1" ht="62.4">
      <c r="A44071" s="185" t="s">
        <v>5133</v>
      </c>
      <c r="B44071" s="186" t="s">
        <v>5134</v>
      </c>
      <c r="C44071" s="186" t="s">
        <v>4409</v>
      </c>
    </row>
    <row r="44072" spans="1:3" s="187" customFormat="1" ht="31.2">
      <c r="A44072" s="185" t="s">
        <v>22974</v>
      </c>
      <c r="B44072" s="186" t="s">
        <v>7602</v>
      </c>
      <c r="C44072" s="186" t="s">
        <v>22896</v>
      </c>
    </row>
    <row r="44073" spans="1:3" s="187" customFormat="1" ht="46.8">
      <c r="A44073" s="185" t="s">
        <v>6561</v>
      </c>
      <c r="B44073" s="186" t="s">
        <v>774</v>
      </c>
      <c r="C44073" s="186" t="s">
        <v>6284</v>
      </c>
    </row>
    <row r="44074" spans="1:3" s="187" customFormat="1" ht="31.2">
      <c r="A44074" s="185" t="s">
        <v>44664</v>
      </c>
      <c r="B44074" s="186" t="s">
        <v>8803</v>
      </c>
      <c r="C44074" s="186" t="s">
        <v>44652</v>
      </c>
    </row>
    <row r="44075" spans="1:3" s="187" customFormat="1" ht="31.2">
      <c r="A44075" s="185" t="s">
        <v>42539</v>
      </c>
      <c r="B44075" s="186" t="s">
        <v>25310</v>
      </c>
      <c r="C44075" s="186" t="s">
        <v>42001</v>
      </c>
    </row>
    <row r="44076" spans="1:3" s="187" customFormat="1" ht="46.8">
      <c r="A44076" s="185" t="s">
        <v>16765</v>
      </c>
      <c r="B44076" s="186" t="s">
        <v>2200</v>
      </c>
      <c r="C44076" s="186" t="s">
        <v>16637</v>
      </c>
    </row>
    <row r="44077" spans="1:3" s="187" customFormat="1" ht="31.2">
      <c r="A44077" s="185" t="s">
        <v>42672</v>
      </c>
      <c r="B44077" s="186" t="s">
        <v>42673</v>
      </c>
      <c r="C44077" s="186" t="s">
        <v>42001</v>
      </c>
    </row>
    <row r="44078" spans="1:3" s="187" customFormat="1" ht="31.2">
      <c r="A44078" s="185" t="s">
        <v>23972</v>
      </c>
      <c r="B44078" s="186" t="s">
        <v>18849</v>
      </c>
      <c r="C44078" s="186" t="s">
        <v>23735</v>
      </c>
    </row>
    <row r="44079" spans="1:3" s="187" customFormat="1" ht="46.8">
      <c r="A44079" s="185" t="s">
        <v>20554</v>
      </c>
      <c r="B44079" s="186" t="s">
        <v>20555</v>
      </c>
      <c r="C44079" s="186" t="s">
        <v>20152</v>
      </c>
    </row>
    <row r="44080" spans="1:3" s="187" customFormat="1" ht="31.2">
      <c r="A44080" s="185" t="s">
        <v>28430</v>
      </c>
      <c r="B44080" s="186" t="s">
        <v>2249</v>
      </c>
      <c r="C44080" s="186" t="s">
        <v>27967</v>
      </c>
    </row>
    <row r="44081" spans="1:3" s="187" customFormat="1" ht="31.2">
      <c r="A44081" s="185" t="s">
        <v>35044</v>
      </c>
      <c r="B44081" s="186" t="s">
        <v>28785</v>
      </c>
      <c r="C44081" s="186" t="s">
        <v>34927</v>
      </c>
    </row>
    <row r="44082" spans="1:3" s="187" customFormat="1" ht="15.6">
      <c r="A44082" s="185" t="s">
        <v>49097</v>
      </c>
      <c r="B44082" s="186" t="s">
        <v>49098</v>
      </c>
      <c r="C44082" s="188" t="s">
        <v>46980</v>
      </c>
    </row>
    <row r="44083" spans="1:3" s="187" customFormat="1" ht="31.2">
      <c r="A44083" s="185" t="s">
        <v>39032</v>
      </c>
      <c r="B44083" s="186" t="s">
        <v>3994</v>
      </c>
      <c r="C44083" s="186" t="s">
        <v>39018</v>
      </c>
    </row>
    <row r="44084" spans="1:3" s="187" customFormat="1" ht="46.8">
      <c r="A44084" s="185" t="s">
        <v>48398</v>
      </c>
      <c r="B44084" s="186" t="s">
        <v>48399</v>
      </c>
      <c r="C44084" s="188" t="s">
        <v>47723</v>
      </c>
    </row>
    <row r="44085" spans="1:3" s="187" customFormat="1" ht="31.2">
      <c r="A44085" s="185" t="s">
        <v>32347</v>
      </c>
      <c r="B44085" s="186" t="s">
        <v>22</v>
      </c>
      <c r="C44085" s="186" t="s">
        <v>32209</v>
      </c>
    </row>
    <row r="44086" spans="1:3" s="187" customFormat="1" ht="31.2">
      <c r="A44086" s="185" t="s">
        <v>32347</v>
      </c>
      <c r="B44086" s="186" t="s">
        <v>22</v>
      </c>
      <c r="C44086" s="186" t="s">
        <v>41318</v>
      </c>
    </row>
    <row r="44087" spans="1:3" s="187" customFormat="1" ht="46.8">
      <c r="A44087" s="185" t="s">
        <v>38001</v>
      </c>
      <c r="B44087" s="186" t="s">
        <v>38002</v>
      </c>
      <c r="C44087" s="186" t="s">
        <v>37605</v>
      </c>
    </row>
    <row r="44088" spans="1:3" s="187" customFormat="1" ht="31.2">
      <c r="A44088" s="185" t="s">
        <v>5366</v>
      </c>
      <c r="B44088" s="186" t="s">
        <v>5367</v>
      </c>
      <c r="C44088" s="186" t="s">
        <v>4409</v>
      </c>
    </row>
    <row r="44089" spans="1:3" s="187" customFormat="1" ht="31.2">
      <c r="A44089" s="185" t="s">
        <v>14800</v>
      </c>
      <c r="B44089" s="186" t="s">
        <v>1292</v>
      </c>
      <c r="C44089" s="186" t="s">
        <v>14697</v>
      </c>
    </row>
    <row r="44090" spans="1:3" s="187" customFormat="1" ht="31.2">
      <c r="A44090" s="185" t="s">
        <v>40228</v>
      </c>
      <c r="B44090" s="186" t="s">
        <v>40229</v>
      </c>
      <c r="C44090" s="186" t="s">
        <v>39606</v>
      </c>
    </row>
    <row r="44091" spans="1:3" s="187" customFormat="1" ht="15.6">
      <c r="A44091" s="185" t="s">
        <v>49883</v>
      </c>
      <c r="B44091" s="186" t="s">
        <v>49884</v>
      </c>
      <c r="C44091" s="188" t="s">
        <v>47222</v>
      </c>
    </row>
    <row r="44092" spans="1:3" s="187" customFormat="1" ht="15.6">
      <c r="A44092" s="185" t="s">
        <v>48500</v>
      </c>
      <c r="B44092" s="186" t="s">
        <v>48501</v>
      </c>
      <c r="C44092" s="188" t="s">
        <v>47222</v>
      </c>
    </row>
    <row r="44093" spans="1:3" s="187" customFormat="1" ht="15.6">
      <c r="A44093" s="185" t="s">
        <v>47393</v>
      </c>
      <c r="B44093" s="186" t="s">
        <v>47392</v>
      </c>
      <c r="C44093" s="188" t="s">
        <v>47222</v>
      </c>
    </row>
    <row r="44094" spans="1:3" s="187" customFormat="1" ht="31.2">
      <c r="A44094" s="185" t="s">
        <v>72</v>
      </c>
      <c r="B44094" s="186" t="s">
        <v>69</v>
      </c>
      <c r="C44094" s="186" t="s">
        <v>11</v>
      </c>
    </row>
    <row r="44095" spans="1:3" s="187" customFormat="1" ht="31.2">
      <c r="A44095" s="185" t="s">
        <v>37637</v>
      </c>
      <c r="B44095" s="186" t="s">
        <v>14241</v>
      </c>
      <c r="C44095" s="186" t="s">
        <v>37605</v>
      </c>
    </row>
    <row r="44096" spans="1:3" s="187" customFormat="1" ht="31.2">
      <c r="A44096" s="185" t="s">
        <v>37637</v>
      </c>
      <c r="B44096" s="186" t="s">
        <v>14241</v>
      </c>
      <c r="C44096" s="186" t="s">
        <v>44652</v>
      </c>
    </row>
    <row r="44097" spans="1:3" s="187" customFormat="1" ht="31.2">
      <c r="A44097" s="185" t="s">
        <v>37903</v>
      </c>
      <c r="B44097" s="186" t="s">
        <v>37904</v>
      </c>
      <c r="C44097" s="186" t="s">
        <v>37605</v>
      </c>
    </row>
    <row r="44098" spans="1:3" s="187" customFormat="1" ht="62.4">
      <c r="A44098" s="185" t="s">
        <v>32108</v>
      </c>
      <c r="B44098" s="186" t="s">
        <v>1695</v>
      </c>
      <c r="C44098" s="186" t="s">
        <v>31402</v>
      </c>
    </row>
    <row r="44099" spans="1:3" s="187" customFormat="1" ht="31.2">
      <c r="A44099" s="185" t="s">
        <v>48681</v>
      </c>
      <c r="B44099" s="186" t="s">
        <v>48682</v>
      </c>
      <c r="C44099" s="188" t="s">
        <v>47181</v>
      </c>
    </row>
    <row r="44100" spans="1:3" s="187" customFormat="1" ht="31.2">
      <c r="A44100" s="185" t="s">
        <v>4541</v>
      </c>
      <c r="B44100" s="186" t="s">
        <v>574</v>
      </c>
      <c r="C44100" s="186" t="s">
        <v>4409</v>
      </c>
    </row>
    <row r="44101" spans="1:3" s="187" customFormat="1" ht="31.2">
      <c r="A44101" s="185" t="s">
        <v>19781</v>
      </c>
      <c r="B44101" s="186" t="s">
        <v>2475</v>
      </c>
      <c r="C44101" s="186" t="s">
        <v>19363</v>
      </c>
    </row>
    <row r="44102" spans="1:3" s="187" customFormat="1" ht="31.2">
      <c r="A44102" s="185" t="s">
        <v>4760</v>
      </c>
      <c r="B44102" s="186" t="s">
        <v>4724</v>
      </c>
      <c r="C44102" s="186" t="s">
        <v>4409</v>
      </c>
    </row>
    <row r="44103" spans="1:3" s="187" customFormat="1" ht="31.2">
      <c r="A44103" s="185" t="s">
        <v>4760</v>
      </c>
      <c r="B44103" s="186" t="s">
        <v>4724</v>
      </c>
      <c r="C44103" s="186" t="s">
        <v>44652</v>
      </c>
    </row>
    <row r="44104" spans="1:3" s="187" customFormat="1" ht="31.2">
      <c r="A44104" s="185" t="s">
        <v>5196</v>
      </c>
      <c r="B44104" s="186" t="s">
        <v>5197</v>
      </c>
      <c r="C44104" s="186" t="s">
        <v>4409</v>
      </c>
    </row>
    <row r="44105" spans="1:3" s="187" customFormat="1" ht="31.2">
      <c r="A44105" s="185" t="s">
        <v>18929</v>
      </c>
      <c r="B44105" s="186" t="s">
        <v>574</v>
      </c>
      <c r="C44105" s="186" t="s">
        <v>18827</v>
      </c>
    </row>
    <row r="44106" spans="1:3" s="187" customFormat="1" ht="31.2">
      <c r="A44106" s="185" t="s">
        <v>48717</v>
      </c>
      <c r="B44106" s="186" t="s">
        <v>48718</v>
      </c>
      <c r="C44106" s="188" t="s">
        <v>47181</v>
      </c>
    </row>
    <row r="44107" spans="1:3" s="187" customFormat="1" ht="46.8">
      <c r="A44107" s="185" t="s">
        <v>9056</v>
      </c>
      <c r="B44107" s="186" t="s">
        <v>5035</v>
      </c>
      <c r="C44107" s="186" t="s">
        <v>8759</v>
      </c>
    </row>
    <row r="44108" spans="1:3" s="187" customFormat="1" ht="46.8">
      <c r="A44108" s="185" t="s">
        <v>9120</v>
      </c>
      <c r="B44108" s="186" t="s">
        <v>748</v>
      </c>
      <c r="C44108" s="186" t="s">
        <v>8759</v>
      </c>
    </row>
    <row r="44109" spans="1:3" s="187" customFormat="1" ht="46.8">
      <c r="A44109" s="185" t="s">
        <v>9120</v>
      </c>
      <c r="B44109" s="186" t="s">
        <v>748</v>
      </c>
      <c r="C44109" s="186" t="s">
        <v>43220</v>
      </c>
    </row>
    <row r="44110" spans="1:3" s="187" customFormat="1" ht="31.2">
      <c r="A44110" s="185" t="s">
        <v>36695</v>
      </c>
      <c r="B44110" s="186" t="s">
        <v>5625</v>
      </c>
      <c r="C44110" s="186" t="s">
        <v>36439</v>
      </c>
    </row>
    <row r="44111" spans="1:3" s="187" customFormat="1" ht="15.6">
      <c r="A44111" s="185" t="s">
        <v>48435</v>
      </c>
      <c r="B44111" s="186" t="s">
        <v>48436</v>
      </c>
      <c r="C44111" s="188" t="s">
        <v>47181</v>
      </c>
    </row>
    <row r="44112" spans="1:3" s="187" customFormat="1" ht="46.8">
      <c r="A44112" s="185" t="s">
        <v>48460</v>
      </c>
      <c r="B44112" s="186" t="s">
        <v>48459</v>
      </c>
      <c r="C44112" s="188" t="s">
        <v>47181</v>
      </c>
    </row>
    <row r="44113" spans="1:3" s="187" customFormat="1" ht="15.6">
      <c r="A44113" s="185" t="s">
        <v>49595</v>
      </c>
      <c r="B44113" s="186" t="s">
        <v>49592</v>
      </c>
      <c r="C44113" s="188" t="s">
        <v>46980</v>
      </c>
    </row>
    <row r="44114" spans="1:3" s="187" customFormat="1" ht="15.6">
      <c r="A44114" s="185" t="s">
        <v>48315</v>
      </c>
      <c r="B44114" s="186" t="s">
        <v>1812</v>
      </c>
      <c r="C44114" s="188" t="s">
        <v>46980</v>
      </c>
    </row>
    <row r="44115" spans="1:3" s="187" customFormat="1" ht="15.6">
      <c r="A44115" s="185" t="s">
        <v>48380</v>
      </c>
      <c r="B44115" s="186" t="s">
        <v>48378</v>
      </c>
      <c r="C44115" s="188" t="s">
        <v>46980</v>
      </c>
    </row>
    <row r="44116" spans="1:3" s="187" customFormat="1" ht="31.2">
      <c r="A44116" s="185" t="s">
        <v>43317</v>
      </c>
      <c r="B44116" s="186" t="s">
        <v>44</v>
      </c>
      <c r="C44116" s="186" t="s">
        <v>43220</v>
      </c>
    </row>
    <row r="44117" spans="1:3" s="187" customFormat="1" ht="15.6">
      <c r="A44117" s="185" t="s">
        <v>47071</v>
      </c>
      <c r="B44117" s="186" t="s">
        <v>47072</v>
      </c>
      <c r="C44117" s="188" t="s">
        <v>46980</v>
      </c>
    </row>
    <row r="44118" spans="1:3" s="187" customFormat="1" ht="31.2">
      <c r="A44118" s="185" t="s">
        <v>48316</v>
      </c>
      <c r="B44118" s="186" t="s">
        <v>1812</v>
      </c>
      <c r="C44118" s="188" t="s">
        <v>46980</v>
      </c>
    </row>
    <row r="44119" spans="1:3" s="187" customFormat="1" ht="31.2">
      <c r="A44119" s="185" t="s">
        <v>43328</v>
      </c>
      <c r="B44119" s="186" t="s">
        <v>3452</v>
      </c>
      <c r="C44119" s="186" t="s">
        <v>43220</v>
      </c>
    </row>
    <row r="44120" spans="1:3" s="187" customFormat="1" ht="46.8">
      <c r="A44120" s="185" t="s">
        <v>47250</v>
      </c>
      <c r="B44120" s="186" t="s">
        <v>47251</v>
      </c>
      <c r="C44120" s="188" t="s">
        <v>46980</v>
      </c>
    </row>
    <row r="44121" spans="1:3" s="187" customFormat="1" ht="15.6">
      <c r="A44121" s="185" t="s">
        <v>48330</v>
      </c>
      <c r="B44121" s="186" t="s">
        <v>48331</v>
      </c>
      <c r="C44121" s="188" t="s">
        <v>46980</v>
      </c>
    </row>
    <row r="44122" spans="1:3" s="187" customFormat="1" ht="46.8">
      <c r="A44122" s="185" t="s">
        <v>28587</v>
      </c>
      <c r="B44122" s="186" t="s">
        <v>18546</v>
      </c>
      <c r="C44122" s="186" t="s">
        <v>27967</v>
      </c>
    </row>
    <row r="44123" spans="1:3" s="187" customFormat="1" ht="46.8">
      <c r="A44123" s="185" t="s">
        <v>28587</v>
      </c>
      <c r="B44123" s="186" t="s">
        <v>18546</v>
      </c>
      <c r="C44123" s="186" t="s">
        <v>33246</v>
      </c>
    </row>
    <row r="44124" spans="1:3" s="187" customFormat="1" ht="31.2">
      <c r="A44124" s="185" t="s">
        <v>33563</v>
      </c>
      <c r="B44124" s="186" t="s">
        <v>8144</v>
      </c>
      <c r="C44124" s="186" t="s">
        <v>33246</v>
      </c>
    </row>
    <row r="44125" spans="1:3" s="187" customFormat="1" ht="31.2">
      <c r="A44125" s="185" t="s">
        <v>33563</v>
      </c>
      <c r="B44125" s="186" t="s">
        <v>8144</v>
      </c>
      <c r="C44125" s="186" t="s">
        <v>42915</v>
      </c>
    </row>
    <row r="44126" spans="1:3" s="187" customFormat="1" ht="31.2">
      <c r="A44126" s="185" t="s">
        <v>23843</v>
      </c>
      <c r="B44126" s="186" t="s">
        <v>4429</v>
      </c>
      <c r="C44126" s="186" t="s">
        <v>23735</v>
      </c>
    </row>
    <row r="44127" spans="1:3" s="187" customFormat="1" ht="31.2">
      <c r="A44127" s="185" t="s">
        <v>993</v>
      </c>
      <c r="B44127" s="186" t="s">
        <v>994</v>
      </c>
      <c r="C44127" s="186" t="s">
        <v>11</v>
      </c>
    </row>
    <row r="44128" spans="1:3" s="187" customFormat="1" ht="31.2">
      <c r="A44128" s="185" t="s">
        <v>41886</v>
      </c>
      <c r="B44128" s="186" t="s">
        <v>299</v>
      </c>
      <c r="C44128" s="186" t="s">
        <v>41318</v>
      </c>
    </row>
    <row r="44129" spans="1:3" s="187" customFormat="1" ht="46.8">
      <c r="A44129" s="185" t="s">
        <v>42260</v>
      </c>
      <c r="B44129" s="186" t="s">
        <v>42261</v>
      </c>
      <c r="C44129" s="186" t="s">
        <v>42001</v>
      </c>
    </row>
    <row r="44130" spans="1:3" s="187" customFormat="1" ht="31.2">
      <c r="A44130" s="185" t="s">
        <v>6530</v>
      </c>
      <c r="B44130" s="186" t="s">
        <v>6420</v>
      </c>
      <c r="C44130" s="186" t="s">
        <v>6284</v>
      </c>
    </row>
    <row r="44131" spans="1:3" s="187" customFormat="1" ht="31.2">
      <c r="A44131" s="185" t="s">
        <v>4483</v>
      </c>
      <c r="B44131" s="186" t="s">
        <v>574</v>
      </c>
      <c r="C44131" s="186" t="s">
        <v>4409</v>
      </c>
    </row>
    <row r="44132" spans="1:3" s="187" customFormat="1" ht="31.2">
      <c r="A44132" s="185" t="s">
        <v>28861</v>
      </c>
      <c r="B44132" s="186" t="s">
        <v>6875</v>
      </c>
      <c r="C44132" s="186" t="s">
        <v>28788</v>
      </c>
    </row>
    <row r="44133" spans="1:3" s="187" customFormat="1" ht="46.8">
      <c r="A44133" s="185" t="s">
        <v>33273</v>
      </c>
      <c r="B44133" s="186" t="s">
        <v>645</v>
      </c>
      <c r="C44133" s="186" t="s">
        <v>33246</v>
      </c>
    </row>
    <row r="44134" spans="1:3" s="187" customFormat="1" ht="31.2">
      <c r="A44134" s="185" t="s">
        <v>22664</v>
      </c>
      <c r="B44134" s="186" t="s">
        <v>6546</v>
      </c>
      <c r="C44134" s="186" t="s">
        <v>21991</v>
      </c>
    </row>
    <row r="44135" spans="1:3" s="187" customFormat="1" ht="31.2">
      <c r="A44135" s="185" t="s">
        <v>5488</v>
      </c>
      <c r="B44135" s="186" t="s">
        <v>5489</v>
      </c>
      <c r="C44135" s="186" t="s">
        <v>5465</v>
      </c>
    </row>
    <row r="44136" spans="1:3" s="187" customFormat="1" ht="15.6">
      <c r="A44136" s="185" t="s">
        <v>47867</v>
      </c>
      <c r="B44136" s="186" t="s">
        <v>47868</v>
      </c>
      <c r="C44136" s="188" t="s">
        <v>47005</v>
      </c>
    </row>
    <row r="44137" spans="1:3" s="187" customFormat="1" ht="31.2">
      <c r="A44137" s="185" t="s">
        <v>28398</v>
      </c>
      <c r="B44137" s="186" t="s">
        <v>28399</v>
      </c>
      <c r="C44137" s="186" t="s">
        <v>27967</v>
      </c>
    </row>
    <row r="44138" spans="1:3" s="187" customFormat="1" ht="31.2">
      <c r="A44138" s="185" t="s">
        <v>20580</v>
      </c>
      <c r="B44138" s="186" t="s">
        <v>18592</v>
      </c>
      <c r="C44138" s="186" t="s">
        <v>20152</v>
      </c>
    </row>
    <row r="44139" spans="1:3" s="187" customFormat="1" ht="62.4">
      <c r="A44139" s="185" t="s">
        <v>44916</v>
      </c>
      <c r="B44139" s="186" t="s">
        <v>11103</v>
      </c>
      <c r="C44139" s="186" t="s">
        <v>44652</v>
      </c>
    </row>
    <row r="44140" spans="1:3" s="187" customFormat="1" ht="31.2">
      <c r="A44140" s="185" t="s">
        <v>392</v>
      </c>
      <c r="B44140" s="186" t="s">
        <v>366</v>
      </c>
      <c r="C44140" s="186" t="s">
        <v>11</v>
      </c>
    </row>
    <row r="44141" spans="1:3" s="187" customFormat="1" ht="31.2">
      <c r="A44141" s="185" t="s">
        <v>4726</v>
      </c>
      <c r="B44141" s="186" t="s">
        <v>232</v>
      </c>
      <c r="C44141" s="186" t="s">
        <v>4409</v>
      </c>
    </row>
    <row r="44142" spans="1:3" s="187" customFormat="1" ht="31.2">
      <c r="A44142" s="185" t="s">
        <v>13283</v>
      </c>
      <c r="B44142" s="186" t="s">
        <v>13284</v>
      </c>
      <c r="C44142" s="186" t="s">
        <v>12775</v>
      </c>
    </row>
    <row r="44143" spans="1:3" s="187" customFormat="1" ht="31.2">
      <c r="A44143" s="185" t="s">
        <v>19052</v>
      </c>
      <c r="B44143" s="186" t="s">
        <v>19049</v>
      </c>
      <c r="C44143" s="186" t="s">
        <v>18827</v>
      </c>
    </row>
    <row r="44144" spans="1:3" s="187" customFormat="1" ht="46.8">
      <c r="A44144" s="185" t="s">
        <v>49862</v>
      </c>
      <c r="B44144" s="186" t="s">
        <v>49863</v>
      </c>
      <c r="C44144" s="188" t="s">
        <v>48133</v>
      </c>
    </row>
    <row r="44145" spans="1:3" s="187" customFormat="1" ht="15.6">
      <c r="A44145" s="185" t="s">
        <v>47961</v>
      </c>
      <c r="B44145" s="186" t="s">
        <v>47962</v>
      </c>
      <c r="C44145" s="188" t="s">
        <v>46869</v>
      </c>
    </row>
    <row r="44146" spans="1:3" s="187" customFormat="1" ht="31.2">
      <c r="A44146" s="185" t="s">
        <v>41725</v>
      </c>
      <c r="B44146" s="186" t="s">
        <v>3380</v>
      </c>
      <c r="C44146" s="186" t="s">
        <v>41318</v>
      </c>
    </row>
    <row r="44147" spans="1:3" s="187" customFormat="1" ht="46.8">
      <c r="A44147" s="185" t="s">
        <v>3971</v>
      </c>
      <c r="B44147" s="186" t="s">
        <v>3972</v>
      </c>
      <c r="C44147" s="186" t="s">
        <v>3874</v>
      </c>
    </row>
    <row r="44148" spans="1:3" s="187" customFormat="1" ht="62.4">
      <c r="A44148" s="185" t="s">
        <v>19956</v>
      </c>
      <c r="B44148" s="186" t="s">
        <v>1269</v>
      </c>
      <c r="C44148" s="186" t="s">
        <v>19363</v>
      </c>
    </row>
    <row r="44149" spans="1:3" s="187" customFormat="1" ht="31.2">
      <c r="A44149" s="185" t="s">
        <v>25475</v>
      </c>
      <c r="B44149" s="186" t="s">
        <v>13301</v>
      </c>
      <c r="C44149" s="186" t="s">
        <v>24806</v>
      </c>
    </row>
    <row r="44150" spans="1:3" s="187" customFormat="1" ht="62.4">
      <c r="A44150" s="185" t="s">
        <v>39522</v>
      </c>
      <c r="B44150" s="186" t="s">
        <v>39521</v>
      </c>
      <c r="C44150" s="186" t="s">
        <v>39018</v>
      </c>
    </row>
    <row r="44151" spans="1:3" s="187" customFormat="1" ht="46.8">
      <c r="A44151" s="185" t="s">
        <v>17088</v>
      </c>
      <c r="B44151" s="186" t="s">
        <v>17087</v>
      </c>
      <c r="C44151" s="186" t="s">
        <v>16637</v>
      </c>
    </row>
    <row r="44152" spans="1:3" s="187" customFormat="1" ht="31.2">
      <c r="A44152" s="185" t="s">
        <v>23182</v>
      </c>
      <c r="B44152" s="186" t="s">
        <v>10075</v>
      </c>
      <c r="C44152" s="186" t="s">
        <v>22896</v>
      </c>
    </row>
    <row r="44153" spans="1:3" s="187" customFormat="1" ht="31.2">
      <c r="A44153" s="185" t="s">
        <v>13443</v>
      </c>
      <c r="B44153" s="186" t="s">
        <v>852</v>
      </c>
      <c r="C44153" s="186" t="s">
        <v>12775</v>
      </c>
    </row>
    <row r="44154" spans="1:3" s="187" customFormat="1" ht="31.2">
      <c r="A44154" s="185" t="s">
        <v>27485</v>
      </c>
      <c r="B44154" s="186" t="s">
        <v>5099</v>
      </c>
      <c r="C44154" s="186" t="s">
        <v>27116</v>
      </c>
    </row>
    <row r="44155" spans="1:3" s="187" customFormat="1" ht="62.4">
      <c r="A44155" s="185" t="s">
        <v>46474</v>
      </c>
      <c r="B44155" s="186" t="s">
        <v>5413</v>
      </c>
      <c r="C44155" s="186" t="s">
        <v>46185</v>
      </c>
    </row>
    <row r="44156" spans="1:3" s="187" customFormat="1" ht="31.2">
      <c r="A44156" s="185" t="s">
        <v>22172</v>
      </c>
      <c r="B44156" s="186" t="s">
        <v>26</v>
      </c>
      <c r="C44156" s="186" t="s">
        <v>21991</v>
      </c>
    </row>
    <row r="44157" spans="1:3" s="187" customFormat="1" ht="31.2">
      <c r="A44157" s="185" t="s">
        <v>11360</v>
      </c>
      <c r="B44157" s="186" t="s">
        <v>5379</v>
      </c>
      <c r="C44157" s="186" t="s">
        <v>10830</v>
      </c>
    </row>
    <row r="44158" spans="1:3" s="187" customFormat="1" ht="31.2">
      <c r="A44158" s="185" t="s">
        <v>35557</v>
      </c>
      <c r="B44158" s="186" t="s">
        <v>10104</v>
      </c>
      <c r="C44158" s="186" t="s">
        <v>34927</v>
      </c>
    </row>
    <row r="44159" spans="1:3" s="187" customFormat="1" ht="31.2">
      <c r="A44159" s="185" t="s">
        <v>8311</v>
      </c>
      <c r="B44159" s="186" t="s">
        <v>3529</v>
      </c>
      <c r="C44159" s="186" t="s">
        <v>7346</v>
      </c>
    </row>
    <row r="44160" spans="1:3" s="187" customFormat="1" ht="31.2">
      <c r="A44160" s="185" t="s">
        <v>8311</v>
      </c>
      <c r="B44160" s="186" t="s">
        <v>3529</v>
      </c>
      <c r="C44160" s="186" t="s">
        <v>30515</v>
      </c>
    </row>
    <row r="44161" spans="1:3" s="187" customFormat="1" ht="31.2">
      <c r="A44161" s="185" t="s">
        <v>30379</v>
      </c>
      <c r="B44161" s="186" t="s">
        <v>448</v>
      </c>
      <c r="C44161" s="186" t="s">
        <v>29648</v>
      </c>
    </row>
    <row r="44162" spans="1:3" s="187" customFormat="1" ht="31.2">
      <c r="A44162" s="185" t="s">
        <v>39384</v>
      </c>
      <c r="B44162" s="186" t="s">
        <v>21832</v>
      </c>
      <c r="C44162" s="186" t="s">
        <v>39018</v>
      </c>
    </row>
    <row r="44163" spans="1:3" s="187" customFormat="1" ht="46.8">
      <c r="A44163" s="185" t="s">
        <v>32593</v>
      </c>
      <c r="B44163" s="186" t="s">
        <v>14058</v>
      </c>
      <c r="C44163" s="186" t="s">
        <v>32209</v>
      </c>
    </row>
    <row r="44164" spans="1:3" s="187" customFormat="1" ht="31.2">
      <c r="A44164" s="185" t="s">
        <v>32411</v>
      </c>
      <c r="B44164" s="186" t="s">
        <v>348</v>
      </c>
      <c r="C44164" s="186" t="s">
        <v>32209</v>
      </c>
    </row>
    <row r="44165" spans="1:3" s="187" customFormat="1" ht="31.2">
      <c r="A44165" s="185" t="s">
        <v>32237</v>
      </c>
      <c r="B44165" s="186" t="s">
        <v>364</v>
      </c>
      <c r="C44165" s="186" t="s">
        <v>32209</v>
      </c>
    </row>
    <row r="44166" spans="1:3" s="187" customFormat="1" ht="15.6">
      <c r="A44166" s="185" t="s">
        <v>48011</v>
      </c>
      <c r="B44166" s="186" t="s">
        <v>48010</v>
      </c>
      <c r="C44166" s="188" t="s">
        <v>47162</v>
      </c>
    </row>
    <row r="44167" spans="1:3" s="187" customFormat="1" ht="15.6">
      <c r="A44167" s="185" t="s">
        <v>47491</v>
      </c>
      <c r="B44167" s="186" t="s">
        <v>47492</v>
      </c>
      <c r="C44167" s="188" t="s">
        <v>47162</v>
      </c>
    </row>
    <row r="44168" spans="1:3" s="187" customFormat="1" ht="46.8">
      <c r="A44168" s="185" t="s">
        <v>23836</v>
      </c>
      <c r="B44168" s="186" t="s">
        <v>5496</v>
      </c>
      <c r="C44168" s="186" t="s">
        <v>23735</v>
      </c>
    </row>
    <row r="44169" spans="1:3" s="187" customFormat="1" ht="46.8">
      <c r="A44169" s="185" t="s">
        <v>23836</v>
      </c>
      <c r="B44169" s="186" t="s">
        <v>5496</v>
      </c>
      <c r="C44169" s="186" t="s">
        <v>31402</v>
      </c>
    </row>
    <row r="44170" spans="1:3" s="187" customFormat="1" ht="31.2">
      <c r="A44170" s="185" t="s">
        <v>24160</v>
      </c>
      <c r="B44170" s="186" t="s">
        <v>819</v>
      </c>
      <c r="C44170" s="186" t="s">
        <v>23735</v>
      </c>
    </row>
    <row r="44171" spans="1:3" s="187" customFormat="1" ht="31.2">
      <c r="A44171" s="185" t="s">
        <v>24447</v>
      </c>
      <c r="B44171" s="186" t="s">
        <v>7054</v>
      </c>
      <c r="C44171" s="186" t="s">
        <v>23735</v>
      </c>
    </row>
    <row r="44172" spans="1:3" s="187" customFormat="1" ht="46.8">
      <c r="A44172" s="185" t="s">
        <v>10850</v>
      </c>
      <c r="B44172" s="186" t="s">
        <v>864</v>
      </c>
      <c r="C44172" s="186" t="s">
        <v>10830</v>
      </c>
    </row>
    <row r="44173" spans="1:3" s="187" customFormat="1" ht="46.8">
      <c r="A44173" s="185" t="s">
        <v>10850</v>
      </c>
      <c r="B44173" s="186" t="s">
        <v>864</v>
      </c>
      <c r="C44173" s="186" t="s">
        <v>23735</v>
      </c>
    </row>
    <row r="44174" spans="1:3" s="187" customFormat="1" ht="46.8">
      <c r="A44174" s="185" t="s">
        <v>10850</v>
      </c>
      <c r="B44174" s="186" t="s">
        <v>864</v>
      </c>
      <c r="C44174" s="186" t="s">
        <v>35823</v>
      </c>
    </row>
    <row r="44175" spans="1:3" s="187" customFormat="1" ht="31.2">
      <c r="A44175" s="185" t="s">
        <v>21377</v>
      </c>
      <c r="B44175" s="186" t="s">
        <v>121</v>
      </c>
      <c r="C44175" s="186" t="s">
        <v>21022</v>
      </c>
    </row>
    <row r="44176" spans="1:3" s="187" customFormat="1" ht="31.2">
      <c r="A44176" s="185" t="s">
        <v>36022</v>
      </c>
      <c r="B44176" s="186" t="s">
        <v>559</v>
      </c>
      <c r="C44176" s="186" t="s">
        <v>35823</v>
      </c>
    </row>
    <row r="44177" spans="1:3" s="187" customFormat="1" ht="31.2">
      <c r="A44177" s="185" t="s">
        <v>17089</v>
      </c>
      <c r="B44177" s="186" t="s">
        <v>15485</v>
      </c>
      <c r="C44177" s="186" t="s">
        <v>16637</v>
      </c>
    </row>
    <row r="44178" spans="1:3" s="187" customFormat="1" ht="31.2">
      <c r="A44178" s="185" t="s">
        <v>7179</v>
      </c>
      <c r="B44178" s="186" t="s">
        <v>6188</v>
      </c>
      <c r="C44178" s="186" t="s">
        <v>6284</v>
      </c>
    </row>
    <row r="44179" spans="1:3" s="187" customFormat="1" ht="46.8">
      <c r="A44179" s="185" t="s">
        <v>13270</v>
      </c>
      <c r="B44179" s="186" t="s">
        <v>1151</v>
      </c>
      <c r="C44179" s="186" t="s">
        <v>12775</v>
      </c>
    </row>
    <row r="44180" spans="1:3" s="187" customFormat="1" ht="46.8">
      <c r="A44180" s="185" t="s">
        <v>35665</v>
      </c>
      <c r="B44180" s="186" t="s">
        <v>5457</v>
      </c>
      <c r="C44180" s="186" t="s">
        <v>34927</v>
      </c>
    </row>
    <row r="44181" spans="1:3" s="187" customFormat="1" ht="15.6">
      <c r="A44181" s="185" t="s">
        <v>49368</v>
      </c>
      <c r="B44181" s="186" t="s">
        <v>49369</v>
      </c>
      <c r="C44181" s="188" t="s">
        <v>46838</v>
      </c>
    </row>
    <row r="44182" spans="1:3" s="187" customFormat="1" ht="46.8">
      <c r="A44182" s="185" t="s">
        <v>39815</v>
      </c>
      <c r="B44182" s="186" t="s">
        <v>18504</v>
      </c>
      <c r="C44182" s="186" t="s">
        <v>39606</v>
      </c>
    </row>
    <row r="44183" spans="1:3" s="187" customFormat="1" ht="31.2">
      <c r="A44183" s="185" t="s">
        <v>22947</v>
      </c>
      <c r="B44183" s="186" t="s">
        <v>22948</v>
      </c>
      <c r="C44183" s="186" t="s">
        <v>22896</v>
      </c>
    </row>
    <row r="44184" spans="1:3" s="187" customFormat="1" ht="46.8">
      <c r="A44184" s="185" t="s">
        <v>20148</v>
      </c>
      <c r="B44184" s="186" t="s">
        <v>20145</v>
      </c>
      <c r="C44184" s="186" t="s">
        <v>19363</v>
      </c>
    </row>
    <row r="44185" spans="1:3" s="187" customFormat="1" ht="31.2">
      <c r="A44185" s="185" t="s">
        <v>6153</v>
      </c>
      <c r="B44185" s="186" t="s">
        <v>6154</v>
      </c>
      <c r="C44185" s="186" t="s">
        <v>5465</v>
      </c>
    </row>
    <row r="44186" spans="1:3" s="187" customFormat="1" ht="31.2">
      <c r="A44186" s="185" t="s">
        <v>22453</v>
      </c>
      <c r="B44186" s="186" t="s">
        <v>917</v>
      </c>
      <c r="C44186" s="186" t="s">
        <v>21991</v>
      </c>
    </row>
    <row r="44187" spans="1:3" s="187" customFormat="1" ht="31.2">
      <c r="A44187" s="185" t="s">
        <v>17831</v>
      </c>
      <c r="B44187" s="186" t="s">
        <v>17832</v>
      </c>
      <c r="C44187" s="186" t="s">
        <v>17277</v>
      </c>
    </row>
    <row r="44188" spans="1:3" s="187" customFormat="1" ht="31.2">
      <c r="A44188" s="185" t="s">
        <v>27874</v>
      </c>
      <c r="B44188" s="186" t="s">
        <v>20641</v>
      </c>
      <c r="C44188" s="186" t="s">
        <v>27116</v>
      </c>
    </row>
    <row r="44189" spans="1:3" s="187" customFormat="1" ht="46.8">
      <c r="A44189" s="185" t="s">
        <v>19987</v>
      </c>
      <c r="B44189" s="186" t="s">
        <v>19988</v>
      </c>
      <c r="C44189" s="186" t="s">
        <v>19363</v>
      </c>
    </row>
    <row r="44190" spans="1:3" s="187" customFormat="1" ht="31.2">
      <c r="A44190" s="185" t="s">
        <v>39963</v>
      </c>
      <c r="B44190" s="186" t="s">
        <v>5929</v>
      </c>
      <c r="C44190" s="186" t="s">
        <v>39606</v>
      </c>
    </row>
    <row r="44191" spans="1:3" s="187" customFormat="1" ht="31.2">
      <c r="A44191" s="185" t="s">
        <v>3495</v>
      </c>
      <c r="B44191" s="186" t="s">
        <v>2521</v>
      </c>
      <c r="C44191" s="186" t="s">
        <v>3346</v>
      </c>
    </row>
    <row r="44192" spans="1:3" s="187" customFormat="1" ht="46.8">
      <c r="A44192" s="185" t="s">
        <v>39954</v>
      </c>
      <c r="B44192" s="186" t="s">
        <v>39955</v>
      </c>
      <c r="C44192" s="186" t="s">
        <v>39606</v>
      </c>
    </row>
    <row r="44193" spans="1:3" s="187" customFormat="1" ht="31.2">
      <c r="A44193" s="185" t="s">
        <v>19942</v>
      </c>
      <c r="B44193" s="186" t="s">
        <v>2869</v>
      </c>
      <c r="C44193" s="186" t="s">
        <v>19363</v>
      </c>
    </row>
    <row r="44194" spans="1:3" s="187" customFormat="1" ht="31.2">
      <c r="A44194" s="185" t="s">
        <v>20800</v>
      </c>
      <c r="B44194" s="186" t="s">
        <v>20801</v>
      </c>
      <c r="C44194" s="186" t="s">
        <v>20152</v>
      </c>
    </row>
    <row r="44195" spans="1:3" s="187" customFormat="1" ht="31.2">
      <c r="A44195" s="185" t="s">
        <v>10516</v>
      </c>
      <c r="B44195" s="186" t="s">
        <v>10517</v>
      </c>
      <c r="C44195" s="186" t="s">
        <v>9722</v>
      </c>
    </row>
    <row r="44196" spans="1:3" s="187" customFormat="1" ht="31.2">
      <c r="A44196" s="185" t="s">
        <v>41932</v>
      </c>
      <c r="B44196" s="186" t="s">
        <v>21244</v>
      </c>
      <c r="C44196" s="186" t="s">
        <v>41318</v>
      </c>
    </row>
    <row r="44197" spans="1:3" s="187" customFormat="1" ht="46.8">
      <c r="A44197" s="185" t="s">
        <v>31327</v>
      </c>
      <c r="B44197" s="186" t="s">
        <v>31328</v>
      </c>
      <c r="C44197" s="186" t="s">
        <v>31274</v>
      </c>
    </row>
    <row r="44198" spans="1:3" s="187" customFormat="1" ht="31.2">
      <c r="A44198" s="185" t="s">
        <v>2585</v>
      </c>
      <c r="B44198" s="186" t="s">
        <v>2586</v>
      </c>
      <c r="C44198" s="188" t="s">
        <v>2493</v>
      </c>
    </row>
    <row r="44199" spans="1:3" s="187" customFormat="1" ht="31.2">
      <c r="A44199" s="185" t="s">
        <v>31243</v>
      </c>
      <c r="B44199" s="186" t="s">
        <v>11633</v>
      </c>
      <c r="C44199" s="186" t="s">
        <v>30515</v>
      </c>
    </row>
    <row r="44200" spans="1:3" s="187" customFormat="1" ht="62.4">
      <c r="A44200" s="185" t="s">
        <v>47433</v>
      </c>
      <c r="B44200" s="186" t="s">
        <v>47430</v>
      </c>
      <c r="C44200" s="188" t="s">
        <v>46848</v>
      </c>
    </row>
    <row r="44201" spans="1:3" s="187" customFormat="1" ht="31.2">
      <c r="A44201" s="185" t="s">
        <v>29684</v>
      </c>
      <c r="B44201" s="186" t="s">
        <v>38</v>
      </c>
      <c r="C44201" s="186" t="s">
        <v>29648</v>
      </c>
    </row>
    <row r="44202" spans="1:3" s="187" customFormat="1" ht="31.2">
      <c r="A44202" s="185" t="s">
        <v>12953</v>
      </c>
      <c r="B44202" s="186" t="s">
        <v>2188</v>
      </c>
      <c r="C44202" s="186" t="s">
        <v>12775</v>
      </c>
    </row>
    <row r="44203" spans="1:3" s="187" customFormat="1" ht="31.2">
      <c r="A44203" s="185" t="s">
        <v>16229</v>
      </c>
      <c r="B44203" s="186" t="s">
        <v>1741</v>
      </c>
      <c r="C44203" s="186" t="s">
        <v>16132</v>
      </c>
    </row>
    <row r="44204" spans="1:3" s="187" customFormat="1" ht="46.8">
      <c r="A44204" s="185" t="s">
        <v>32223</v>
      </c>
      <c r="B44204" s="186" t="s">
        <v>1741</v>
      </c>
      <c r="C44204" s="186" t="s">
        <v>32209</v>
      </c>
    </row>
    <row r="44205" spans="1:3" s="187" customFormat="1" ht="46.8">
      <c r="A44205" s="185" t="s">
        <v>32223</v>
      </c>
      <c r="B44205" s="186" t="s">
        <v>1741</v>
      </c>
      <c r="C44205" s="186" t="s">
        <v>40685</v>
      </c>
    </row>
    <row r="44206" spans="1:3" s="187" customFormat="1" ht="31.2">
      <c r="A44206" s="185" t="s">
        <v>7664</v>
      </c>
      <c r="B44206" s="186" t="s">
        <v>1775</v>
      </c>
      <c r="C44206" s="186" t="s">
        <v>7346</v>
      </c>
    </row>
    <row r="44207" spans="1:3" s="187" customFormat="1" ht="31.2">
      <c r="A44207" s="185" t="s">
        <v>7664</v>
      </c>
      <c r="B44207" s="186" t="s">
        <v>1775</v>
      </c>
      <c r="C44207" s="186" t="s">
        <v>20152</v>
      </c>
    </row>
    <row r="44208" spans="1:3" s="187" customFormat="1" ht="15.6">
      <c r="A44208" s="185" t="s">
        <v>47625</v>
      </c>
      <c r="B44208" s="186" t="s">
        <v>47626</v>
      </c>
      <c r="C44208" s="188" t="s">
        <v>47042</v>
      </c>
    </row>
    <row r="44209" spans="1:3" s="187" customFormat="1" ht="31.2">
      <c r="A44209" s="185" t="s">
        <v>6450</v>
      </c>
      <c r="B44209" s="186" t="s">
        <v>1940</v>
      </c>
      <c r="C44209" s="186" t="s">
        <v>6284</v>
      </c>
    </row>
    <row r="44210" spans="1:3" s="187" customFormat="1" ht="31.2">
      <c r="A44210" s="185" t="s">
        <v>26916</v>
      </c>
      <c r="B44210" s="186" t="s">
        <v>9419</v>
      </c>
      <c r="C44210" s="186" t="s">
        <v>26649</v>
      </c>
    </row>
    <row r="44211" spans="1:3" s="187" customFormat="1" ht="31.2">
      <c r="A44211" s="185" t="s">
        <v>32998</v>
      </c>
      <c r="B44211" s="186" t="s">
        <v>2723</v>
      </c>
      <c r="C44211" s="186" t="s">
        <v>32209</v>
      </c>
    </row>
    <row r="44212" spans="1:3" s="187" customFormat="1" ht="46.8">
      <c r="A44212" s="185" t="s">
        <v>9396</v>
      </c>
      <c r="B44212" s="186" t="s">
        <v>9397</v>
      </c>
      <c r="C44212" s="186" t="s">
        <v>8759</v>
      </c>
    </row>
    <row r="44213" spans="1:3" s="187" customFormat="1" ht="46.8">
      <c r="A44213" s="185" t="s">
        <v>33261</v>
      </c>
      <c r="B44213" s="186" t="s">
        <v>24213</v>
      </c>
      <c r="C44213" s="186" t="s">
        <v>33246</v>
      </c>
    </row>
    <row r="44214" spans="1:3" s="187" customFormat="1" ht="62.4">
      <c r="A44214" s="185" t="s">
        <v>38990</v>
      </c>
      <c r="B44214" s="186" t="s">
        <v>38991</v>
      </c>
      <c r="C44214" s="186" t="s">
        <v>38207</v>
      </c>
    </row>
    <row r="44215" spans="1:3" s="187" customFormat="1" ht="46.8">
      <c r="A44215" s="185" t="s">
        <v>37907</v>
      </c>
      <c r="B44215" s="186" t="s">
        <v>26450</v>
      </c>
      <c r="C44215" s="186" t="s">
        <v>37605</v>
      </c>
    </row>
    <row r="44216" spans="1:3" s="187" customFormat="1" ht="62.4">
      <c r="A44216" s="185" t="s">
        <v>10552</v>
      </c>
      <c r="B44216" s="186" t="s">
        <v>10553</v>
      </c>
      <c r="C44216" s="186" t="s">
        <v>9722</v>
      </c>
    </row>
    <row r="44217" spans="1:3" s="187" customFormat="1" ht="31.2">
      <c r="A44217" s="185" t="s">
        <v>42369</v>
      </c>
      <c r="B44217" s="186" t="s">
        <v>2233</v>
      </c>
      <c r="C44217" s="186" t="s">
        <v>42001</v>
      </c>
    </row>
    <row r="44218" spans="1:3" s="187" customFormat="1" ht="31.2">
      <c r="A44218" s="185" t="s">
        <v>16679</v>
      </c>
      <c r="B44218" s="186" t="s">
        <v>8940</v>
      </c>
      <c r="C44218" s="186" t="s">
        <v>16637</v>
      </c>
    </row>
    <row r="44219" spans="1:3" s="187" customFormat="1" ht="31.2">
      <c r="A44219" s="185" t="s">
        <v>12449</v>
      </c>
      <c r="B44219" s="186" t="s">
        <v>12450</v>
      </c>
      <c r="C44219" s="186" t="s">
        <v>12392</v>
      </c>
    </row>
    <row r="44220" spans="1:3" s="187" customFormat="1" ht="31.2">
      <c r="A44220" s="185" t="s">
        <v>12449</v>
      </c>
      <c r="B44220" s="186" t="s">
        <v>12450</v>
      </c>
      <c r="C44220" s="186" t="s">
        <v>18049</v>
      </c>
    </row>
    <row r="44221" spans="1:3" s="187" customFormat="1" ht="62.4">
      <c r="A44221" s="185" t="s">
        <v>18591</v>
      </c>
      <c r="B44221" s="186" t="s">
        <v>18592</v>
      </c>
      <c r="C44221" s="186" t="s">
        <v>18049</v>
      </c>
    </row>
    <row r="44222" spans="1:3" s="187" customFormat="1" ht="62.4">
      <c r="A44222" s="185" t="s">
        <v>18591</v>
      </c>
      <c r="B44222" s="186" t="s">
        <v>18592</v>
      </c>
      <c r="C44222" s="186" t="s">
        <v>35823</v>
      </c>
    </row>
    <row r="44223" spans="1:3" s="187" customFormat="1" ht="46.8">
      <c r="A44223" s="185" t="s">
        <v>41098</v>
      </c>
      <c r="B44223" s="186" t="s">
        <v>1659</v>
      </c>
      <c r="C44223" s="186" t="s">
        <v>40685</v>
      </c>
    </row>
    <row r="44224" spans="1:3" s="187" customFormat="1" ht="31.2">
      <c r="A44224" s="185" t="s">
        <v>41804</v>
      </c>
      <c r="B44224" s="186" t="s">
        <v>542</v>
      </c>
      <c r="C44224" s="186" t="s">
        <v>41318</v>
      </c>
    </row>
    <row r="44225" spans="1:3" s="187" customFormat="1" ht="31.2">
      <c r="A44225" s="185" t="s">
        <v>25769</v>
      </c>
      <c r="B44225" s="186" t="s">
        <v>3592</v>
      </c>
      <c r="C44225" s="186" t="s">
        <v>25700</v>
      </c>
    </row>
    <row r="44226" spans="1:3" s="187" customFormat="1" ht="62.4">
      <c r="A44226" s="185" t="s">
        <v>25320</v>
      </c>
      <c r="B44226" s="186" t="s">
        <v>21579</v>
      </c>
      <c r="C44226" s="186" t="s">
        <v>24806</v>
      </c>
    </row>
    <row r="44227" spans="1:3" s="187" customFormat="1" ht="31.2">
      <c r="A44227" s="185" t="s">
        <v>41594</v>
      </c>
      <c r="B44227" s="186" t="s">
        <v>3380</v>
      </c>
      <c r="C44227" s="186" t="s">
        <v>41318</v>
      </c>
    </row>
    <row r="44228" spans="1:3" s="187" customFormat="1" ht="46.8">
      <c r="A44228" s="185" t="s">
        <v>41842</v>
      </c>
      <c r="B44228" s="186" t="s">
        <v>7448</v>
      </c>
      <c r="C44228" s="186" t="s">
        <v>41318</v>
      </c>
    </row>
    <row r="44229" spans="1:3" s="187" customFormat="1" ht="31.2">
      <c r="A44229" s="185" t="s">
        <v>41138</v>
      </c>
      <c r="B44229" s="186" t="s">
        <v>2740</v>
      </c>
      <c r="C44229" s="186" t="s">
        <v>40685</v>
      </c>
    </row>
    <row r="44230" spans="1:3" s="187" customFormat="1" ht="31.2">
      <c r="A44230" s="185" t="s">
        <v>9706</v>
      </c>
      <c r="B44230" s="186" t="s">
        <v>9707</v>
      </c>
      <c r="C44230" s="186" t="s">
        <v>8759</v>
      </c>
    </row>
    <row r="44231" spans="1:3" s="187" customFormat="1" ht="31.2">
      <c r="A44231" s="185" t="s">
        <v>36808</v>
      </c>
      <c r="B44231" s="186" t="s">
        <v>14813</v>
      </c>
      <c r="C44231" s="186" t="s">
        <v>36439</v>
      </c>
    </row>
    <row r="44232" spans="1:3" s="187" customFormat="1" ht="31.2">
      <c r="A44232" s="185" t="s">
        <v>18214</v>
      </c>
      <c r="B44232" s="186" t="s">
        <v>7370</v>
      </c>
      <c r="C44232" s="186" t="s">
        <v>18049</v>
      </c>
    </row>
    <row r="44233" spans="1:3" s="187" customFormat="1" ht="31.2">
      <c r="A44233" s="185" t="s">
        <v>31666</v>
      </c>
      <c r="B44233" s="186" t="s">
        <v>83</v>
      </c>
      <c r="C44233" s="186" t="s">
        <v>31402</v>
      </c>
    </row>
    <row r="44234" spans="1:3" s="187" customFormat="1" ht="46.8">
      <c r="A44234" s="185" t="s">
        <v>36547</v>
      </c>
      <c r="B44234" s="186" t="s">
        <v>12901</v>
      </c>
      <c r="C44234" s="186" t="s">
        <v>36439</v>
      </c>
    </row>
    <row r="44235" spans="1:3" s="187" customFormat="1" ht="46.8">
      <c r="A44235" s="185" t="s">
        <v>6395</v>
      </c>
      <c r="B44235" s="186" t="s">
        <v>1953</v>
      </c>
      <c r="C44235" s="186" t="s">
        <v>6284</v>
      </c>
    </row>
    <row r="44236" spans="1:3" s="187" customFormat="1" ht="62.4">
      <c r="A44236" s="185" t="s">
        <v>5241</v>
      </c>
      <c r="B44236" s="186" t="s">
        <v>1953</v>
      </c>
      <c r="C44236" s="186" t="s">
        <v>4409</v>
      </c>
    </row>
    <row r="44237" spans="1:3" s="187" customFormat="1" ht="31.2">
      <c r="A44237" s="185" t="s">
        <v>4515</v>
      </c>
      <c r="B44237" s="186" t="s">
        <v>4516</v>
      </c>
      <c r="C44237" s="186" t="s">
        <v>4409</v>
      </c>
    </row>
    <row r="44238" spans="1:3" s="187" customFormat="1" ht="46.8">
      <c r="A44238" s="185" t="s">
        <v>35379</v>
      </c>
      <c r="B44238" s="186" t="s">
        <v>5791</v>
      </c>
      <c r="C44238" s="186" t="s">
        <v>34927</v>
      </c>
    </row>
    <row r="44239" spans="1:3" s="187" customFormat="1" ht="46.8">
      <c r="A44239" s="185" t="s">
        <v>25226</v>
      </c>
      <c r="B44239" s="186" t="s">
        <v>13131</v>
      </c>
      <c r="C44239" s="186" t="s">
        <v>24806</v>
      </c>
    </row>
    <row r="44240" spans="1:3" s="187" customFormat="1" ht="31.2">
      <c r="A44240" s="185" t="s">
        <v>1636</v>
      </c>
      <c r="B44240" s="186" t="s">
        <v>891</v>
      </c>
      <c r="C44240" s="186" t="s">
        <v>1534</v>
      </c>
    </row>
    <row r="44241" spans="1:3" s="187" customFormat="1" ht="15.6">
      <c r="A44241" s="185" t="s">
        <v>2664</v>
      </c>
      <c r="B44241" s="186" t="s">
        <v>2665</v>
      </c>
      <c r="C44241" s="188" t="s">
        <v>2493</v>
      </c>
    </row>
    <row r="44242" spans="1:3" s="187" customFormat="1" ht="31.2">
      <c r="A44242" s="185" t="s">
        <v>16262</v>
      </c>
      <c r="B44242" s="186" t="s">
        <v>614</v>
      </c>
      <c r="C44242" s="186" t="s">
        <v>16132</v>
      </c>
    </row>
    <row r="44243" spans="1:3" s="187" customFormat="1" ht="31.2">
      <c r="A44243" s="185" t="s">
        <v>39155</v>
      </c>
      <c r="B44243" s="186" t="s">
        <v>9084</v>
      </c>
      <c r="C44243" s="186" t="s">
        <v>39018</v>
      </c>
    </row>
    <row r="44244" spans="1:3" s="187" customFormat="1" ht="31.2">
      <c r="A44244" s="185" t="s">
        <v>30080</v>
      </c>
      <c r="B44244" s="186" t="s">
        <v>313</v>
      </c>
      <c r="C44244" s="186" t="s">
        <v>29648</v>
      </c>
    </row>
    <row r="44245" spans="1:3" s="187" customFormat="1" ht="31.2">
      <c r="A44245" s="185" t="s">
        <v>30080</v>
      </c>
      <c r="B44245" s="186" t="s">
        <v>313</v>
      </c>
      <c r="C44245" s="186" t="s">
        <v>41318</v>
      </c>
    </row>
    <row r="44246" spans="1:3" s="187" customFormat="1" ht="31.2">
      <c r="A44246" s="185" t="s">
        <v>35984</v>
      </c>
      <c r="B44246" s="186" t="s">
        <v>11392</v>
      </c>
      <c r="C44246" s="186" t="s">
        <v>35823</v>
      </c>
    </row>
    <row r="44247" spans="1:3" s="187" customFormat="1" ht="15.6">
      <c r="A44247" s="185" t="s">
        <v>49591</v>
      </c>
      <c r="B44247" s="186" t="s">
        <v>49592</v>
      </c>
      <c r="C44247" s="188" t="s">
        <v>47488</v>
      </c>
    </row>
    <row r="44248" spans="1:3" s="187" customFormat="1" ht="31.2">
      <c r="A44248" s="185" t="s">
        <v>41577</v>
      </c>
      <c r="B44248" s="186" t="s">
        <v>239</v>
      </c>
      <c r="C44248" s="186" t="s">
        <v>41318</v>
      </c>
    </row>
    <row r="44249" spans="1:3" s="187" customFormat="1" ht="31.2">
      <c r="A44249" s="185" t="s">
        <v>49131</v>
      </c>
      <c r="B44249" s="186" t="s">
        <v>49132</v>
      </c>
      <c r="C44249" s="188" t="s">
        <v>47488</v>
      </c>
    </row>
    <row r="44250" spans="1:3" s="187" customFormat="1" ht="31.2">
      <c r="A44250" s="185" t="s">
        <v>31449</v>
      </c>
      <c r="B44250" s="186" t="s">
        <v>432</v>
      </c>
      <c r="C44250" s="186" t="s">
        <v>31402</v>
      </c>
    </row>
    <row r="44251" spans="1:3" s="187" customFormat="1" ht="31.2">
      <c r="A44251" s="185" t="s">
        <v>31449</v>
      </c>
      <c r="B44251" s="186" t="s">
        <v>432</v>
      </c>
      <c r="C44251" s="186" t="s">
        <v>41318</v>
      </c>
    </row>
    <row r="44252" spans="1:3" s="187" customFormat="1" ht="31.2">
      <c r="A44252" s="185" t="s">
        <v>48619</v>
      </c>
      <c r="B44252" s="186" t="s">
        <v>48617</v>
      </c>
      <c r="C44252" s="188" t="s">
        <v>47488</v>
      </c>
    </row>
    <row r="44253" spans="1:3" s="187" customFormat="1" ht="31.2">
      <c r="A44253" s="185" t="s">
        <v>16208</v>
      </c>
      <c r="B44253" s="186" t="s">
        <v>52</v>
      </c>
      <c r="C44253" s="186" t="s">
        <v>16132</v>
      </c>
    </row>
    <row r="44254" spans="1:3" s="187" customFormat="1" ht="31.2">
      <c r="A44254" s="185" t="s">
        <v>41391</v>
      </c>
      <c r="B44254" s="186" t="s">
        <v>452</v>
      </c>
      <c r="C44254" s="186" t="s">
        <v>41318</v>
      </c>
    </row>
    <row r="44255" spans="1:3" s="187" customFormat="1" ht="62.4">
      <c r="A44255" s="185" t="s">
        <v>48734</v>
      </c>
      <c r="B44255" s="186" t="s">
        <v>48735</v>
      </c>
      <c r="C44255" s="188" t="s">
        <v>46869</v>
      </c>
    </row>
    <row r="44256" spans="1:3" s="187" customFormat="1" ht="31.2">
      <c r="A44256" s="185" t="s">
        <v>41159</v>
      </c>
      <c r="B44256" s="186" t="s">
        <v>4933</v>
      </c>
      <c r="C44256" s="186" t="s">
        <v>40685</v>
      </c>
    </row>
    <row r="44257" spans="1:3" s="187" customFormat="1" ht="31.2">
      <c r="A44257" s="185" t="s">
        <v>41159</v>
      </c>
      <c r="B44257" s="186" t="s">
        <v>4933</v>
      </c>
      <c r="C44257" s="186" t="s">
        <v>41318</v>
      </c>
    </row>
    <row r="44258" spans="1:3" s="187" customFormat="1" ht="46.8">
      <c r="A44258" s="185" t="s">
        <v>13970</v>
      </c>
      <c r="B44258" s="186" t="s">
        <v>247</v>
      </c>
      <c r="C44258" s="186" t="s">
        <v>13890</v>
      </c>
    </row>
    <row r="44259" spans="1:3" s="187" customFormat="1" ht="46.8">
      <c r="A44259" s="185" t="s">
        <v>42506</v>
      </c>
      <c r="B44259" s="186" t="s">
        <v>5854</v>
      </c>
      <c r="C44259" s="186" t="s">
        <v>42001</v>
      </c>
    </row>
    <row r="44260" spans="1:3" s="187" customFormat="1" ht="31.2">
      <c r="A44260" s="185" t="s">
        <v>45487</v>
      </c>
      <c r="B44260" s="186" t="s">
        <v>129</v>
      </c>
      <c r="C44260" s="186" t="s">
        <v>45398</v>
      </c>
    </row>
    <row r="44261" spans="1:3" s="187" customFormat="1" ht="31.2">
      <c r="A44261" s="185" t="s">
        <v>13245</v>
      </c>
      <c r="B44261" s="186" t="s">
        <v>13246</v>
      </c>
      <c r="C44261" s="186" t="s">
        <v>12775</v>
      </c>
    </row>
    <row r="44262" spans="1:3" s="187" customFormat="1" ht="31.2">
      <c r="A44262" s="185" t="s">
        <v>31203</v>
      </c>
      <c r="B44262" s="186" t="s">
        <v>18533</v>
      </c>
      <c r="C44262" s="186" t="s">
        <v>30515</v>
      </c>
    </row>
    <row r="44263" spans="1:3" s="187" customFormat="1" ht="46.8">
      <c r="A44263" s="185" t="s">
        <v>31828</v>
      </c>
      <c r="B44263" s="186" t="s">
        <v>1699</v>
      </c>
      <c r="C44263" s="186" t="s">
        <v>31402</v>
      </c>
    </row>
    <row r="44264" spans="1:3" s="187" customFormat="1" ht="31.2">
      <c r="A44264" s="185" t="s">
        <v>8826</v>
      </c>
      <c r="B44264" s="186" t="s">
        <v>8827</v>
      </c>
      <c r="C44264" s="186" t="s">
        <v>8759</v>
      </c>
    </row>
    <row r="44265" spans="1:3" s="187" customFormat="1" ht="46.8">
      <c r="A44265" s="185" t="s">
        <v>1211</v>
      </c>
      <c r="B44265" s="186" t="s">
        <v>1207</v>
      </c>
      <c r="C44265" s="186" t="s">
        <v>11</v>
      </c>
    </row>
    <row r="44266" spans="1:3" s="187" customFormat="1" ht="31.2">
      <c r="A44266" s="185" t="s">
        <v>20437</v>
      </c>
      <c r="B44266" s="186" t="s">
        <v>20436</v>
      </c>
      <c r="C44266" s="186" t="s">
        <v>20152</v>
      </c>
    </row>
    <row r="44267" spans="1:3" s="187" customFormat="1" ht="31.2">
      <c r="A44267" s="185" t="s">
        <v>36029</v>
      </c>
      <c r="B44267" s="186" t="s">
        <v>140</v>
      </c>
      <c r="C44267" s="186" t="s">
        <v>35823</v>
      </c>
    </row>
    <row r="44268" spans="1:3" s="187" customFormat="1" ht="31.2">
      <c r="A44268" s="185" t="s">
        <v>29838</v>
      </c>
      <c r="B44268" s="186" t="s">
        <v>279</v>
      </c>
      <c r="C44268" s="186" t="s">
        <v>29648</v>
      </c>
    </row>
    <row r="44269" spans="1:3" s="187" customFormat="1" ht="31.2">
      <c r="A44269" s="185" t="s">
        <v>16665</v>
      </c>
      <c r="B44269" s="186" t="s">
        <v>11568</v>
      </c>
      <c r="C44269" s="186" t="s">
        <v>16637</v>
      </c>
    </row>
    <row r="44270" spans="1:3" s="187" customFormat="1" ht="46.8">
      <c r="A44270" s="185" t="s">
        <v>7619</v>
      </c>
      <c r="B44270" s="186" t="s">
        <v>16</v>
      </c>
      <c r="C44270" s="186" t="s">
        <v>7346</v>
      </c>
    </row>
    <row r="44271" spans="1:3" s="187" customFormat="1" ht="46.8">
      <c r="A44271" s="185" t="s">
        <v>7619</v>
      </c>
      <c r="B44271" s="186" t="s">
        <v>16</v>
      </c>
      <c r="C44271" s="186" t="s">
        <v>8505</v>
      </c>
    </row>
    <row r="44272" spans="1:3" s="187" customFormat="1" ht="46.8">
      <c r="A44272" s="185" t="s">
        <v>7619</v>
      </c>
      <c r="B44272" s="186" t="s">
        <v>16</v>
      </c>
      <c r="C44272" s="186" t="s">
        <v>29648</v>
      </c>
    </row>
    <row r="44273" spans="1:3" s="187" customFormat="1" ht="31.2">
      <c r="A44273" s="185" t="s">
        <v>41103</v>
      </c>
      <c r="B44273" s="186" t="s">
        <v>939</v>
      </c>
      <c r="C44273" s="186" t="s">
        <v>40685</v>
      </c>
    </row>
    <row r="44274" spans="1:3" s="187" customFormat="1" ht="31.2">
      <c r="A44274" s="185" t="s">
        <v>41103</v>
      </c>
      <c r="B44274" s="186" t="s">
        <v>939</v>
      </c>
      <c r="C44274" s="186" t="s">
        <v>41318</v>
      </c>
    </row>
    <row r="44275" spans="1:3" s="187" customFormat="1" ht="31.2">
      <c r="A44275" s="185" t="s">
        <v>25631</v>
      </c>
      <c r="B44275" s="186" t="s">
        <v>25632</v>
      </c>
      <c r="C44275" s="186" t="s">
        <v>24806</v>
      </c>
    </row>
    <row r="44276" spans="1:3" s="187" customFormat="1" ht="62.4">
      <c r="A44276" s="185" t="s">
        <v>35765</v>
      </c>
      <c r="B44276" s="186" t="s">
        <v>15122</v>
      </c>
      <c r="C44276" s="186" t="s">
        <v>34927</v>
      </c>
    </row>
    <row r="44277" spans="1:3" s="187" customFormat="1" ht="31.2">
      <c r="A44277" s="185" t="s">
        <v>43024</v>
      </c>
      <c r="B44277" s="186" t="s">
        <v>34838</v>
      </c>
      <c r="C44277" s="186" t="s">
        <v>42915</v>
      </c>
    </row>
    <row r="44278" spans="1:3" s="187" customFormat="1" ht="46.8">
      <c r="A44278" s="185" t="s">
        <v>19330</v>
      </c>
      <c r="B44278" s="186" t="s">
        <v>19331</v>
      </c>
      <c r="C44278" s="186" t="s">
        <v>19116</v>
      </c>
    </row>
    <row r="44279" spans="1:3" s="187" customFormat="1" ht="15.6">
      <c r="A44279" s="185" t="s">
        <v>48616</v>
      </c>
      <c r="B44279" s="186" t="s">
        <v>48617</v>
      </c>
      <c r="C44279" s="188" t="s">
        <v>46941</v>
      </c>
    </row>
    <row r="44280" spans="1:3" s="187" customFormat="1" ht="15.6">
      <c r="A44280" s="185" t="s">
        <v>50037</v>
      </c>
      <c r="B44280" s="186" t="s">
        <v>50038</v>
      </c>
      <c r="C44280" s="188" t="s">
        <v>46941</v>
      </c>
    </row>
    <row r="44281" spans="1:3" s="187" customFormat="1" ht="31.2">
      <c r="A44281" s="185" t="s">
        <v>5492</v>
      </c>
      <c r="B44281" s="186" t="s">
        <v>1279</v>
      </c>
      <c r="C44281" s="186" t="s">
        <v>5465</v>
      </c>
    </row>
    <row r="44282" spans="1:3" s="187" customFormat="1" ht="31.2">
      <c r="A44282" s="185" t="s">
        <v>5492</v>
      </c>
      <c r="B44282" s="186" t="s">
        <v>5572</v>
      </c>
      <c r="C44282" s="186" t="s">
        <v>5465</v>
      </c>
    </row>
    <row r="44283" spans="1:3" s="187" customFormat="1" ht="31.2">
      <c r="A44283" s="185" t="s">
        <v>5313</v>
      </c>
      <c r="B44283" s="186" t="s">
        <v>103</v>
      </c>
      <c r="C44283" s="186" t="s">
        <v>4409</v>
      </c>
    </row>
    <row r="44284" spans="1:3" s="187" customFormat="1" ht="31.2">
      <c r="A44284" s="185" t="s">
        <v>5313</v>
      </c>
      <c r="B44284" s="186" t="s">
        <v>103</v>
      </c>
      <c r="C44284" s="186" t="s">
        <v>34927</v>
      </c>
    </row>
    <row r="44285" spans="1:3" s="187" customFormat="1" ht="15.6">
      <c r="A44285" s="185" t="s">
        <v>5313</v>
      </c>
      <c r="B44285" s="186" t="s">
        <v>49792</v>
      </c>
      <c r="C44285" s="188" t="s">
        <v>46941</v>
      </c>
    </row>
    <row r="44286" spans="1:3" s="187" customFormat="1" ht="15.6">
      <c r="A44286" s="185" t="s">
        <v>50095</v>
      </c>
      <c r="B44286" s="186" t="s">
        <v>50096</v>
      </c>
      <c r="C44286" s="188" t="s">
        <v>46941</v>
      </c>
    </row>
    <row r="44287" spans="1:3" s="187" customFormat="1" ht="15.6">
      <c r="A44287" s="185" t="s">
        <v>49729</v>
      </c>
      <c r="B44287" s="186" t="s">
        <v>49730</v>
      </c>
      <c r="C44287" s="188" t="s">
        <v>46941</v>
      </c>
    </row>
    <row r="44288" spans="1:3" s="187" customFormat="1" ht="15.6">
      <c r="A44288" s="185" t="s">
        <v>49074</v>
      </c>
      <c r="B44288" s="186" t="s">
        <v>49075</v>
      </c>
      <c r="C44288" s="188" t="s">
        <v>46941</v>
      </c>
    </row>
    <row r="44289" spans="1:3" s="187" customFormat="1" ht="31.2">
      <c r="A44289" s="185" t="s">
        <v>6074</v>
      </c>
      <c r="B44289" s="186" t="s">
        <v>6075</v>
      </c>
      <c r="C44289" s="186" t="s">
        <v>5465</v>
      </c>
    </row>
    <row r="44290" spans="1:3" s="187" customFormat="1" ht="46.8">
      <c r="A44290" s="185" t="s">
        <v>28547</v>
      </c>
      <c r="B44290" s="186" t="s">
        <v>1207</v>
      </c>
      <c r="C44290" s="186" t="s">
        <v>27967</v>
      </c>
    </row>
    <row r="44291" spans="1:3" s="187" customFormat="1" ht="31.2">
      <c r="A44291" s="185" t="s">
        <v>33549</v>
      </c>
      <c r="B44291" s="186" t="s">
        <v>17570</v>
      </c>
      <c r="C44291" s="186" t="s">
        <v>33246</v>
      </c>
    </row>
    <row r="44292" spans="1:3" s="187" customFormat="1" ht="31.2">
      <c r="A44292" s="185" t="s">
        <v>11765</v>
      </c>
      <c r="B44292" s="186" t="s">
        <v>9471</v>
      </c>
      <c r="C44292" s="186" t="s">
        <v>10830</v>
      </c>
    </row>
    <row r="44293" spans="1:3" s="187" customFormat="1" ht="46.8">
      <c r="A44293" s="185" t="s">
        <v>37331</v>
      </c>
      <c r="B44293" s="186" t="s">
        <v>13178</v>
      </c>
      <c r="C44293" s="186" t="s">
        <v>37010</v>
      </c>
    </row>
    <row r="44294" spans="1:3" s="187" customFormat="1" ht="31.2">
      <c r="A44294" s="185" t="s">
        <v>29584</v>
      </c>
      <c r="B44294" s="186" t="s">
        <v>5967</v>
      </c>
      <c r="C44294" s="186" t="s">
        <v>28788</v>
      </c>
    </row>
    <row r="44295" spans="1:3" s="187" customFormat="1" ht="31.2">
      <c r="A44295" s="185" t="s">
        <v>29584</v>
      </c>
      <c r="B44295" s="186" t="s">
        <v>5967</v>
      </c>
      <c r="C44295" s="186" t="s">
        <v>37605</v>
      </c>
    </row>
    <row r="44296" spans="1:3" s="187" customFormat="1" ht="31.2">
      <c r="A44296" s="185" t="s">
        <v>34671</v>
      </c>
      <c r="B44296" s="186" t="s">
        <v>9981</v>
      </c>
      <c r="C44296" s="186" t="s">
        <v>34068</v>
      </c>
    </row>
    <row r="44297" spans="1:3" s="187" customFormat="1" ht="46.8">
      <c r="A44297" s="185" t="s">
        <v>24673</v>
      </c>
      <c r="B44297" s="186" t="s">
        <v>17397</v>
      </c>
      <c r="C44297" s="188" t="s">
        <v>24617</v>
      </c>
    </row>
    <row r="44298" spans="1:3" s="187" customFormat="1" ht="31.2">
      <c r="A44298" s="185" t="s">
        <v>4499</v>
      </c>
      <c r="B44298" s="186" t="s">
        <v>463</v>
      </c>
      <c r="C44298" s="186" t="s">
        <v>4409</v>
      </c>
    </row>
    <row r="44299" spans="1:3" s="187" customFormat="1" ht="31.2">
      <c r="A44299" s="185" t="s">
        <v>37207</v>
      </c>
      <c r="B44299" s="186" t="s">
        <v>5128</v>
      </c>
      <c r="C44299" s="186" t="s">
        <v>37010</v>
      </c>
    </row>
    <row r="44300" spans="1:3" s="187" customFormat="1" ht="31.2">
      <c r="A44300" s="185" t="s">
        <v>18648</v>
      </c>
      <c r="B44300" s="186" t="s">
        <v>4612</v>
      </c>
      <c r="C44300" s="186" t="s">
        <v>18049</v>
      </c>
    </row>
    <row r="44301" spans="1:3" s="187" customFormat="1" ht="31.2">
      <c r="A44301" s="185" t="s">
        <v>24334</v>
      </c>
      <c r="B44301" s="186" t="s">
        <v>2380</v>
      </c>
      <c r="C44301" s="186" t="s">
        <v>23735</v>
      </c>
    </row>
    <row r="44302" spans="1:3" s="187" customFormat="1" ht="31.2">
      <c r="A44302" s="185" t="s">
        <v>34081</v>
      </c>
      <c r="B44302" s="186" t="s">
        <v>7491</v>
      </c>
      <c r="C44302" s="186" t="s">
        <v>34068</v>
      </c>
    </row>
    <row r="44303" spans="1:3" s="187" customFormat="1" ht="46.8">
      <c r="A44303" s="185" t="s">
        <v>12196</v>
      </c>
      <c r="B44303" s="186" t="s">
        <v>12197</v>
      </c>
      <c r="C44303" s="186" t="s">
        <v>11996</v>
      </c>
    </row>
    <row r="44304" spans="1:3" s="187" customFormat="1" ht="31.2">
      <c r="A44304" s="185" t="s">
        <v>4985</v>
      </c>
      <c r="B44304" s="186" t="s">
        <v>604</v>
      </c>
      <c r="C44304" s="186" t="s">
        <v>4409</v>
      </c>
    </row>
    <row r="44305" spans="1:3" s="187" customFormat="1" ht="31.2">
      <c r="A44305" s="185" t="s">
        <v>4994</v>
      </c>
      <c r="B44305" s="186" t="s">
        <v>4530</v>
      </c>
      <c r="C44305" s="186" t="s">
        <v>4409</v>
      </c>
    </row>
    <row r="44306" spans="1:3" s="187" customFormat="1" ht="31.2">
      <c r="A44306" s="185" t="s">
        <v>4415</v>
      </c>
      <c r="B44306" s="186" t="s">
        <v>249</v>
      </c>
      <c r="C44306" s="186" t="s">
        <v>4409</v>
      </c>
    </row>
    <row r="44307" spans="1:3" s="187" customFormat="1" ht="15.6">
      <c r="A44307" s="185" t="s">
        <v>4415</v>
      </c>
      <c r="B44307" s="186" t="s">
        <v>50216</v>
      </c>
      <c r="C44307" s="188" t="s">
        <v>46838</v>
      </c>
    </row>
    <row r="44308" spans="1:3" s="187" customFormat="1" ht="31.2">
      <c r="A44308" s="185" t="s">
        <v>4710</v>
      </c>
      <c r="B44308" s="186" t="s">
        <v>4711</v>
      </c>
      <c r="C44308" s="186" t="s">
        <v>4409</v>
      </c>
    </row>
    <row r="44309" spans="1:3" s="187" customFormat="1" ht="31.2">
      <c r="A44309" s="185" t="s">
        <v>5127</v>
      </c>
      <c r="B44309" s="186" t="s">
        <v>5128</v>
      </c>
      <c r="C44309" s="186" t="s">
        <v>4409</v>
      </c>
    </row>
    <row r="44310" spans="1:3" s="187" customFormat="1" ht="31.2">
      <c r="A44310" s="185" t="s">
        <v>27118</v>
      </c>
      <c r="B44310" s="186" t="s">
        <v>36</v>
      </c>
      <c r="C44310" s="186" t="s">
        <v>27116</v>
      </c>
    </row>
    <row r="44311" spans="1:3" s="187" customFormat="1" ht="31.2">
      <c r="A44311" s="185" t="s">
        <v>24040</v>
      </c>
      <c r="B44311" s="186" t="s">
        <v>56</v>
      </c>
      <c r="C44311" s="186" t="s">
        <v>23735</v>
      </c>
    </row>
    <row r="44312" spans="1:3" s="187" customFormat="1" ht="31.2">
      <c r="A44312" s="185" t="s">
        <v>12406</v>
      </c>
      <c r="B44312" s="186" t="s">
        <v>12407</v>
      </c>
      <c r="C44312" s="186" t="s">
        <v>12392</v>
      </c>
    </row>
    <row r="44313" spans="1:3" s="187" customFormat="1" ht="31.2">
      <c r="A44313" s="185" t="s">
        <v>3420</v>
      </c>
      <c r="B44313" s="186" t="s">
        <v>3421</v>
      </c>
      <c r="C44313" s="186" t="s">
        <v>3346</v>
      </c>
    </row>
    <row r="44314" spans="1:3" s="187" customFormat="1" ht="31.2">
      <c r="A44314" s="185" t="s">
        <v>6339</v>
      </c>
      <c r="B44314" s="186" t="s">
        <v>6340</v>
      </c>
      <c r="C44314" s="186" t="s">
        <v>6284</v>
      </c>
    </row>
    <row r="44315" spans="1:3" s="187" customFormat="1" ht="31.2">
      <c r="A44315" s="185" t="s">
        <v>28036</v>
      </c>
      <c r="B44315" s="186" t="s">
        <v>297</v>
      </c>
      <c r="C44315" s="186" t="s">
        <v>27967</v>
      </c>
    </row>
    <row r="44316" spans="1:3" s="187" customFormat="1" ht="31.2">
      <c r="A44316" s="185" t="s">
        <v>34364</v>
      </c>
      <c r="B44316" s="186" t="s">
        <v>559</v>
      </c>
      <c r="C44316" s="186" t="s">
        <v>34068</v>
      </c>
    </row>
    <row r="44317" spans="1:3" s="187" customFormat="1" ht="15.6">
      <c r="A44317" s="185" t="s">
        <v>34364</v>
      </c>
      <c r="B44317" s="186" t="s">
        <v>48423</v>
      </c>
      <c r="C44317" s="188" t="s">
        <v>47478</v>
      </c>
    </row>
    <row r="44318" spans="1:3" s="187" customFormat="1" ht="31.2">
      <c r="A44318" s="185" t="s">
        <v>9460</v>
      </c>
      <c r="B44318" s="186" t="s">
        <v>5652</v>
      </c>
      <c r="C44318" s="186" t="s">
        <v>8759</v>
      </c>
    </row>
    <row r="44319" spans="1:3" s="187" customFormat="1" ht="31.2">
      <c r="A44319" s="185" t="s">
        <v>27140</v>
      </c>
      <c r="B44319" s="186" t="s">
        <v>27141</v>
      </c>
      <c r="C44319" s="186" t="s">
        <v>27116</v>
      </c>
    </row>
    <row r="44320" spans="1:3" s="187" customFormat="1" ht="15.6">
      <c r="A44320" s="185" t="s">
        <v>48422</v>
      </c>
      <c r="B44320" s="186" t="s">
        <v>48423</v>
      </c>
      <c r="C44320" s="188" t="s">
        <v>47723</v>
      </c>
    </row>
    <row r="44321" spans="1:3" s="187" customFormat="1" ht="46.8">
      <c r="A44321" s="185" t="s">
        <v>41056</v>
      </c>
      <c r="B44321" s="186" t="s">
        <v>14330</v>
      </c>
      <c r="C44321" s="186" t="s">
        <v>40685</v>
      </c>
    </row>
    <row r="44322" spans="1:3" s="187" customFormat="1" ht="31.2">
      <c r="A44322" s="185" t="s">
        <v>32479</v>
      </c>
      <c r="B44322" s="186" t="s">
        <v>3377</v>
      </c>
      <c r="C44322" s="186" t="s">
        <v>32209</v>
      </c>
    </row>
    <row r="44323" spans="1:3" s="187" customFormat="1" ht="31.2">
      <c r="A44323" s="185" t="s">
        <v>33363</v>
      </c>
      <c r="B44323" s="186" t="s">
        <v>6401</v>
      </c>
      <c r="C44323" s="186" t="s">
        <v>33246</v>
      </c>
    </row>
    <row r="44324" spans="1:3" s="187" customFormat="1" ht="31.2">
      <c r="A44324" s="185" t="s">
        <v>19684</v>
      </c>
      <c r="B44324" s="186" t="s">
        <v>5002</v>
      </c>
      <c r="C44324" s="186" t="s">
        <v>19363</v>
      </c>
    </row>
    <row r="44325" spans="1:3" s="187" customFormat="1" ht="31.2">
      <c r="A44325" s="185" t="s">
        <v>7698</v>
      </c>
      <c r="B44325" s="186" t="s">
        <v>7699</v>
      </c>
      <c r="C44325" s="186" t="s">
        <v>7346</v>
      </c>
    </row>
    <row r="44326" spans="1:3" s="187" customFormat="1" ht="31.2">
      <c r="A44326" s="185" t="s">
        <v>7698</v>
      </c>
      <c r="B44326" s="186" t="s">
        <v>7699</v>
      </c>
      <c r="C44326" s="186" t="s">
        <v>44652</v>
      </c>
    </row>
    <row r="44327" spans="1:3" s="187" customFormat="1" ht="31.2">
      <c r="A44327" s="185" t="s">
        <v>6967</v>
      </c>
      <c r="B44327" s="186" t="s">
        <v>6964</v>
      </c>
      <c r="C44327" s="186" t="s">
        <v>6284</v>
      </c>
    </row>
    <row r="44328" spans="1:3" s="187" customFormat="1" ht="31.2">
      <c r="A44328" s="185" t="s">
        <v>6287</v>
      </c>
      <c r="B44328" s="186" t="s">
        <v>6288</v>
      </c>
      <c r="C44328" s="186" t="s">
        <v>6284</v>
      </c>
    </row>
    <row r="44329" spans="1:3" s="187" customFormat="1" ht="31.2">
      <c r="A44329" s="185" t="s">
        <v>19136</v>
      </c>
      <c r="B44329" s="186" t="s">
        <v>626</v>
      </c>
      <c r="C44329" s="186" t="s">
        <v>19116</v>
      </c>
    </row>
    <row r="44330" spans="1:3" s="187" customFormat="1" ht="46.8">
      <c r="A44330" s="185" t="s">
        <v>43309</v>
      </c>
      <c r="B44330" s="186" t="s">
        <v>17559</v>
      </c>
      <c r="C44330" s="186" t="s">
        <v>43220</v>
      </c>
    </row>
    <row r="44331" spans="1:3" s="187" customFormat="1" ht="31.2">
      <c r="A44331" s="185" t="s">
        <v>326</v>
      </c>
      <c r="B44331" s="186" t="s">
        <v>91</v>
      </c>
      <c r="C44331" s="186" t="s">
        <v>11</v>
      </c>
    </row>
    <row r="44332" spans="1:3" s="187" customFormat="1" ht="31.2">
      <c r="A44332" s="185" t="s">
        <v>22088</v>
      </c>
      <c r="B44332" s="186" t="s">
        <v>13246</v>
      </c>
      <c r="C44332" s="186" t="s">
        <v>21991</v>
      </c>
    </row>
    <row r="44333" spans="1:3" s="187" customFormat="1" ht="31.2">
      <c r="A44333" s="185" t="s">
        <v>22088</v>
      </c>
      <c r="B44333" s="186" t="s">
        <v>13246</v>
      </c>
      <c r="C44333" s="186" t="s">
        <v>34927</v>
      </c>
    </row>
    <row r="44334" spans="1:3" s="187" customFormat="1" ht="31.2">
      <c r="A44334" s="185" t="s">
        <v>48297</v>
      </c>
      <c r="B44334" s="186" t="s">
        <v>48282</v>
      </c>
      <c r="C44334" s="188" t="s">
        <v>47478</v>
      </c>
    </row>
    <row r="44335" spans="1:3" s="187" customFormat="1" ht="31.2">
      <c r="A44335" s="185" t="s">
        <v>1428</v>
      </c>
      <c r="B44335" s="186" t="s">
        <v>1117</v>
      </c>
      <c r="C44335" s="186" t="s">
        <v>11</v>
      </c>
    </row>
    <row r="44336" spans="1:3" s="187" customFormat="1" ht="31.2">
      <c r="A44336" s="185" t="s">
        <v>44875</v>
      </c>
      <c r="B44336" s="186" t="s">
        <v>552</v>
      </c>
      <c r="C44336" s="186" t="s">
        <v>44652</v>
      </c>
    </row>
    <row r="44337" spans="1:3" s="187" customFormat="1" ht="31.2">
      <c r="A44337" s="185" t="s">
        <v>43788</v>
      </c>
      <c r="B44337" s="186" t="s">
        <v>31314</v>
      </c>
      <c r="C44337" s="186" t="s">
        <v>43751</v>
      </c>
    </row>
    <row r="44338" spans="1:3" s="187" customFormat="1" ht="31.2">
      <c r="A44338" s="185" t="s">
        <v>26795</v>
      </c>
      <c r="B44338" s="186" t="s">
        <v>232</v>
      </c>
      <c r="C44338" s="186" t="s">
        <v>26649</v>
      </c>
    </row>
    <row r="44339" spans="1:3" s="187" customFormat="1" ht="31.2">
      <c r="A44339" s="185" t="s">
        <v>41333</v>
      </c>
      <c r="B44339" s="186" t="s">
        <v>1879</v>
      </c>
      <c r="C44339" s="186" t="s">
        <v>41318</v>
      </c>
    </row>
    <row r="44340" spans="1:3" s="187" customFormat="1" ht="46.8">
      <c r="A44340" s="185" t="s">
        <v>10180</v>
      </c>
      <c r="B44340" s="186" t="s">
        <v>10181</v>
      </c>
      <c r="C44340" s="186" t="s">
        <v>9722</v>
      </c>
    </row>
    <row r="44341" spans="1:3" s="187" customFormat="1" ht="31.2">
      <c r="A44341" s="185" t="s">
        <v>41699</v>
      </c>
      <c r="B44341" s="186" t="s">
        <v>4762</v>
      </c>
      <c r="C44341" s="186" t="s">
        <v>41318</v>
      </c>
    </row>
    <row r="44342" spans="1:3" s="187" customFormat="1" ht="46.8">
      <c r="A44342" s="185" t="s">
        <v>41960</v>
      </c>
      <c r="B44342" s="186" t="s">
        <v>32918</v>
      </c>
      <c r="C44342" s="186" t="s">
        <v>41318</v>
      </c>
    </row>
    <row r="44343" spans="1:3" s="187" customFormat="1" ht="31.2">
      <c r="A44343" s="185" t="s">
        <v>36509</v>
      </c>
      <c r="B44343" s="186" t="s">
        <v>4158</v>
      </c>
      <c r="C44343" s="186" t="s">
        <v>36439</v>
      </c>
    </row>
    <row r="44344" spans="1:3" s="187" customFormat="1" ht="31.2">
      <c r="A44344" s="185" t="s">
        <v>296</v>
      </c>
      <c r="B44344" s="186" t="s">
        <v>297</v>
      </c>
      <c r="C44344" s="186" t="s">
        <v>11</v>
      </c>
    </row>
    <row r="44345" spans="1:3" s="187" customFormat="1" ht="46.8">
      <c r="A44345" s="185" t="s">
        <v>47834</v>
      </c>
      <c r="B44345" s="186" t="s">
        <v>47835</v>
      </c>
      <c r="C44345" s="188" t="s">
        <v>47402</v>
      </c>
    </row>
    <row r="44346" spans="1:3" s="187" customFormat="1" ht="31.2">
      <c r="A44346" s="185" t="s">
        <v>1738</v>
      </c>
      <c r="B44346" s="186" t="s">
        <v>263</v>
      </c>
      <c r="C44346" s="186" t="s">
        <v>1534</v>
      </c>
    </row>
    <row r="44347" spans="1:3" s="187" customFormat="1" ht="31.2">
      <c r="A44347" s="185" t="s">
        <v>22000</v>
      </c>
      <c r="B44347" s="186" t="s">
        <v>22001</v>
      </c>
      <c r="C44347" s="186" t="s">
        <v>21991</v>
      </c>
    </row>
    <row r="44348" spans="1:3" s="187" customFormat="1" ht="31.2">
      <c r="A44348" s="185" t="s">
        <v>22091</v>
      </c>
      <c r="B44348" s="186" t="s">
        <v>1117</v>
      </c>
      <c r="C44348" s="186" t="s">
        <v>21991</v>
      </c>
    </row>
    <row r="44349" spans="1:3" s="187" customFormat="1" ht="31.2">
      <c r="A44349" s="185" t="s">
        <v>47844</v>
      </c>
      <c r="B44349" s="186" t="s">
        <v>47843</v>
      </c>
      <c r="C44349" s="188" t="s">
        <v>47478</v>
      </c>
    </row>
    <row r="44350" spans="1:3" s="187" customFormat="1" ht="31.2">
      <c r="A44350" s="185" t="s">
        <v>41688</v>
      </c>
      <c r="B44350" s="186" t="s">
        <v>263</v>
      </c>
      <c r="C44350" s="186" t="s">
        <v>41318</v>
      </c>
    </row>
    <row r="44351" spans="1:3" s="187" customFormat="1" ht="46.8">
      <c r="A44351" s="185" t="s">
        <v>42191</v>
      </c>
      <c r="B44351" s="186" t="s">
        <v>17205</v>
      </c>
      <c r="C44351" s="186" t="s">
        <v>42001</v>
      </c>
    </row>
    <row r="44352" spans="1:3" s="187" customFormat="1" ht="31.2">
      <c r="A44352" s="185" t="s">
        <v>6307</v>
      </c>
      <c r="B44352" s="186" t="s">
        <v>6308</v>
      </c>
      <c r="C44352" s="186" t="s">
        <v>6284</v>
      </c>
    </row>
    <row r="44353" spans="1:3" s="187" customFormat="1" ht="46.8">
      <c r="A44353" s="185" t="s">
        <v>21417</v>
      </c>
      <c r="B44353" s="186" t="s">
        <v>21418</v>
      </c>
      <c r="C44353" s="186" t="s">
        <v>21022</v>
      </c>
    </row>
    <row r="44354" spans="1:3" s="187" customFormat="1" ht="46.8">
      <c r="A44354" s="185" t="s">
        <v>14017</v>
      </c>
      <c r="B44354" s="186" t="s">
        <v>9911</v>
      </c>
      <c r="C44354" s="186" t="s">
        <v>13890</v>
      </c>
    </row>
    <row r="44355" spans="1:3" s="187" customFormat="1" ht="46.8">
      <c r="A44355" s="185" t="s">
        <v>14017</v>
      </c>
      <c r="B44355" s="186" t="s">
        <v>9911</v>
      </c>
      <c r="C44355" s="186" t="s">
        <v>32209</v>
      </c>
    </row>
    <row r="44356" spans="1:3" s="187" customFormat="1" ht="31.2">
      <c r="A44356" s="185" t="s">
        <v>32553</v>
      </c>
      <c r="B44356" s="186" t="s">
        <v>1915</v>
      </c>
      <c r="C44356" s="186" t="s">
        <v>32209</v>
      </c>
    </row>
    <row r="44357" spans="1:3" s="187" customFormat="1" ht="31.2">
      <c r="A44357" s="185" t="s">
        <v>14159</v>
      </c>
      <c r="B44357" s="186" t="s">
        <v>9911</v>
      </c>
      <c r="C44357" s="186" t="s">
        <v>13890</v>
      </c>
    </row>
    <row r="44358" spans="1:3" s="187" customFormat="1" ht="15.6">
      <c r="A44358" s="185" t="s">
        <v>48058</v>
      </c>
      <c r="B44358" s="186" t="s">
        <v>48059</v>
      </c>
      <c r="C44358" s="188" t="s">
        <v>47840</v>
      </c>
    </row>
    <row r="44359" spans="1:3" s="187" customFormat="1" ht="31.2">
      <c r="A44359" s="185" t="s">
        <v>21086</v>
      </c>
      <c r="B44359" s="186" t="s">
        <v>8773</v>
      </c>
      <c r="C44359" s="186" t="s">
        <v>21022</v>
      </c>
    </row>
    <row r="44360" spans="1:3" s="187" customFormat="1" ht="31.2">
      <c r="A44360" s="185" t="s">
        <v>45021</v>
      </c>
      <c r="B44360" s="186" t="s">
        <v>599</v>
      </c>
      <c r="C44360" s="186" t="s">
        <v>44652</v>
      </c>
    </row>
    <row r="44361" spans="1:3" s="187" customFormat="1" ht="31.2">
      <c r="A44361" s="185" t="s">
        <v>44671</v>
      </c>
      <c r="B44361" s="186" t="s">
        <v>599</v>
      </c>
      <c r="C44361" s="186" t="s">
        <v>44652</v>
      </c>
    </row>
    <row r="44362" spans="1:3" s="187" customFormat="1" ht="15.6">
      <c r="A44362" s="185" t="s">
        <v>47241</v>
      </c>
      <c r="B44362" s="186" t="s">
        <v>47220</v>
      </c>
      <c r="C44362" s="188" t="s">
        <v>46878</v>
      </c>
    </row>
    <row r="44363" spans="1:3" s="187" customFormat="1" ht="31.2">
      <c r="A44363" s="185" t="s">
        <v>7422</v>
      </c>
      <c r="B44363" s="186" t="s">
        <v>7423</v>
      </c>
      <c r="C44363" s="186" t="s">
        <v>7346</v>
      </c>
    </row>
    <row r="44364" spans="1:3" s="187" customFormat="1" ht="31.2">
      <c r="A44364" s="185" t="s">
        <v>48461</v>
      </c>
      <c r="B44364" s="186" t="s">
        <v>48459</v>
      </c>
      <c r="C44364" s="188" t="s">
        <v>47042</v>
      </c>
    </row>
    <row r="44365" spans="1:3" s="187" customFormat="1" ht="31.2">
      <c r="A44365" s="185" t="s">
        <v>39610</v>
      </c>
      <c r="B44365" s="186" t="s">
        <v>13963</v>
      </c>
      <c r="C44365" s="186" t="s">
        <v>39606</v>
      </c>
    </row>
    <row r="44366" spans="1:3" s="187" customFormat="1" ht="15.6">
      <c r="A44366" s="185" t="s">
        <v>31070</v>
      </c>
      <c r="B44366" s="186" t="s">
        <v>31071</v>
      </c>
      <c r="C44366" s="188" t="s">
        <v>30985</v>
      </c>
    </row>
    <row r="44367" spans="1:3" s="187" customFormat="1" ht="62.4">
      <c r="A44367" s="185" t="s">
        <v>29703</v>
      </c>
      <c r="B44367" s="186" t="s">
        <v>241</v>
      </c>
      <c r="C44367" s="186" t="s">
        <v>29648</v>
      </c>
    </row>
    <row r="44368" spans="1:3" s="187" customFormat="1" ht="62.4">
      <c r="A44368" s="185" t="s">
        <v>29703</v>
      </c>
      <c r="B44368" s="186" t="s">
        <v>241</v>
      </c>
      <c r="C44368" s="186" t="s">
        <v>30515</v>
      </c>
    </row>
    <row r="44369" spans="1:3" s="187" customFormat="1" ht="31.2">
      <c r="A44369" s="185" t="s">
        <v>42203</v>
      </c>
      <c r="B44369" s="186" t="s">
        <v>42204</v>
      </c>
      <c r="C44369" s="186" t="s">
        <v>42001</v>
      </c>
    </row>
    <row r="44370" spans="1:3" s="187" customFormat="1" ht="15.6">
      <c r="A44370" s="185" t="s">
        <v>48065</v>
      </c>
      <c r="B44370" s="186" t="s">
        <v>48066</v>
      </c>
      <c r="C44370" s="188" t="s">
        <v>47208</v>
      </c>
    </row>
    <row r="44371" spans="1:3" s="187" customFormat="1" ht="62.4">
      <c r="A44371" s="185" t="s">
        <v>30335</v>
      </c>
      <c r="B44371" s="186" t="s">
        <v>1275</v>
      </c>
      <c r="C44371" s="186" t="s">
        <v>29648</v>
      </c>
    </row>
    <row r="44372" spans="1:3" s="187" customFormat="1" ht="62.4">
      <c r="A44372" s="185" t="s">
        <v>30335</v>
      </c>
      <c r="B44372" s="186" t="s">
        <v>1275</v>
      </c>
      <c r="C44372" s="186" t="s">
        <v>34927</v>
      </c>
    </row>
    <row r="44373" spans="1:3" s="187" customFormat="1" ht="31.2">
      <c r="A44373" s="185" t="s">
        <v>35849</v>
      </c>
      <c r="B44373" s="186" t="s">
        <v>24633</v>
      </c>
      <c r="C44373" s="186" t="s">
        <v>35823</v>
      </c>
    </row>
    <row r="44374" spans="1:3" s="187" customFormat="1" ht="46.8">
      <c r="A44374" s="185" t="s">
        <v>21453</v>
      </c>
      <c r="B44374" s="186" t="s">
        <v>1967</v>
      </c>
      <c r="C44374" s="186" t="s">
        <v>21022</v>
      </c>
    </row>
    <row r="44375" spans="1:3" s="187" customFormat="1" ht="31.2">
      <c r="A44375" s="185" t="s">
        <v>40765</v>
      </c>
      <c r="B44375" s="186" t="s">
        <v>4756</v>
      </c>
      <c r="C44375" s="186" t="s">
        <v>40685</v>
      </c>
    </row>
    <row r="44376" spans="1:3" s="187" customFormat="1" ht="31.2">
      <c r="A44376" s="185" t="s">
        <v>1888</v>
      </c>
      <c r="B44376" s="186" t="s">
        <v>1889</v>
      </c>
      <c r="C44376" s="186" t="s">
        <v>1534</v>
      </c>
    </row>
    <row r="44377" spans="1:3" s="187" customFormat="1" ht="31.2">
      <c r="A44377" s="185" t="s">
        <v>36453</v>
      </c>
      <c r="B44377" s="186" t="s">
        <v>3452</v>
      </c>
      <c r="C44377" s="186" t="s">
        <v>36439</v>
      </c>
    </row>
    <row r="44378" spans="1:3" s="187" customFormat="1" ht="31.2">
      <c r="A44378" s="185" t="s">
        <v>36453</v>
      </c>
      <c r="B44378" s="186" t="s">
        <v>3452</v>
      </c>
      <c r="C44378" s="186" t="s">
        <v>40685</v>
      </c>
    </row>
    <row r="44379" spans="1:3" s="187" customFormat="1" ht="31.2">
      <c r="A44379" s="185" t="s">
        <v>7655</v>
      </c>
      <c r="B44379" s="186" t="s">
        <v>1889</v>
      </c>
      <c r="C44379" s="186" t="s">
        <v>7346</v>
      </c>
    </row>
    <row r="44380" spans="1:3" s="187" customFormat="1" ht="31.2">
      <c r="A44380" s="185" t="s">
        <v>28688</v>
      </c>
      <c r="B44380" s="186" t="s">
        <v>133</v>
      </c>
      <c r="C44380" s="188" t="s">
        <v>28678</v>
      </c>
    </row>
    <row r="44381" spans="1:3" s="187" customFormat="1" ht="31.2">
      <c r="A44381" s="185" t="s">
        <v>28688</v>
      </c>
      <c r="B44381" s="186" t="s">
        <v>133</v>
      </c>
      <c r="C44381" s="186" t="s">
        <v>39606</v>
      </c>
    </row>
    <row r="44382" spans="1:3" s="187" customFormat="1" ht="31.2">
      <c r="A44382" s="185" t="s">
        <v>42052</v>
      </c>
      <c r="B44382" s="186" t="s">
        <v>42053</v>
      </c>
      <c r="C44382" s="186" t="s">
        <v>42001</v>
      </c>
    </row>
    <row r="44383" spans="1:3" s="187" customFormat="1" ht="31.2">
      <c r="A44383" s="185" t="s">
        <v>3885</v>
      </c>
      <c r="B44383" s="186" t="s">
        <v>3886</v>
      </c>
      <c r="C44383" s="186" t="s">
        <v>3874</v>
      </c>
    </row>
    <row r="44384" spans="1:3" s="187" customFormat="1" ht="31.2">
      <c r="A44384" s="185" t="s">
        <v>3885</v>
      </c>
      <c r="B44384" s="186" t="s">
        <v>3886</v>
      </c>
      <c r="C44384" s="186" t="s">
        <v>41318</v>
      </c>
    </row>
    <row r="44385" spans="1:3" s="187" customFormat="1" ht="31.2">
      <c r="A44385" s="185" t="s">
        <v>31981</v>
      </c>
      <c r="B44385" s="186" t="s">
        <v>385</v>
      </c>
      <c r="C44385" s="186" t="s">
        <v>31402</v>
      </c>
    </row>
    <row r="44386" spans="1:3" s="187" customFormat="1" ht="46.8">
      <c r="A44386" s="185" t="s">
        <v>49233</v>
      </c>
      <c r="B44386" s="186" t="s">
        <v>49225</v>
      </c>
      <c r="C44386" s="188" t="s">
        <v>46926</v>
      </c>
    </row>
    <row r="44387" spans="1:3" s="187" customFormat="1" ht="31.2">
      <c r="A44387" s="185" t="s">
        <v>27173</v>
      </c>
      <c r="B44387" s="186" t="s">
        <v>2848</v>
      </c>
      <c r="C44387" s="186" t="s">
        <v>27116</v>
      </c>
    </row>
    <row r="44388" spans="1:3" s="187" customFormat="1" ht="31.2">
      <c r="A44388" s="185" t="s">
        <v>28928</v>
      </c>
      <c r="B44388" s="186" t="s">
        <v>237</v>
      </c>
      <c r="C44388" s="186" t="s">
        <v>28788</v>
      </c>
    </row>
    <row r="44389" spans="1:3" s="187" customFormat="1" ht="31.2">
      <c r="A44389" s="185" t="s">
        <v>8417</v>
      </c>
      <c r="B44389" s="186" t="s">
        <v>8418</v>
      </c>
      <c r="C44389" s="186" t="s">
        <v>7346</v>
      </c>
    </row>
    <row r="44390" spans="1:3" s="187" customFormat="1" ht="31.2">
      <c r="A44390" s="185" t="s">
        <v>11413</v>
      </c>
      <c r="B44390" s="186" t="s">
        <v>11414</v>
      </c>
      <c r="C44390" s="186" t="s">
        <v>10830</v>
      </c>
    </row>
    <row r="44391" spans="1:3" s="187" customFormat="1" ht="31.2">
      <c r="A44391" s="185" t="s">
        <v>11413</v>
      </c>
      <c r="B44391" s="186" t="s">
        <v>11414</v>
      </c>
      <c r="C44391" s="186" t="s">
        <v>34927</v>
      </c>
    </row>
    <row r="44392" spans="1:3" s="187" customFormat="1" ht="31.2">
      <c r="A44392" s="185" t="s">
        <v>43455</v>
      </c>
      <c r="B44392" s="186" t="s">
        <v>501</v>
      </c>
      <c r="C44392" s="186" t="s">
        <v>43220</v>
      </c>
    </row>
    <row r="44393" spans="1:3" s="187" customFormat="1" ht="31.2">
      <c r="A44393" s="185" t="s">
        <v>24630</v>
      </c>
      <c r="B44393" s="186" t="s">
        <v>24631</v>
      </c>
      <c r="C44393" s="188" t="s">
        <v>24617</v>
      </c>
    </row>
    <row r="44394" spans="1:3" s="187" customFormat="1" ht="31.2">
      <c r="A44394" s="185" t="s">
        <v>24630</v>
      </c>
      <c r="B44394" s="186" t="s">
        <v>24631</v>
      </c>
      <c r="C44394" s="186" t="s">
        <v>29648</v>
      </c>
    </row>
    <row r="44395" spans="1:3" s="187" customFormat="1" ht="31.2">
      <c r="A44395" s="185" t="s">
        <v>35882</v>
      </c>
      <c r="B44395" s="186" t="s">
        <v>1915</v>
      </c>
      <c r="C44395" s="186" t="s">
        <v>35823</v>
      </c>
    </row>
    <row r="44396" spans="1:3" s="187" customFormat="1" ht="31.2">
      <c r="A44396" s="185" t="s">
        <v>35882</v>
      </c>
      <c r="B44396" s="186" t="s">
        <v>1915</v>
      </c>
      <c r="C44396" s="186" t="s">
        <v>41318</v>
      </c>
    </row>
    <row r="44397" spans="1:3" s="187" customFormat="1" ht="31.2">
      <c r="A44397" s="185" t="s">
        <v>22969</v>
      </c>
      <c r="B44397" s="186" t="s">
        <v>3500</v>
      </c>
      <c r="C44397" s="186" t="s">
        <v>22896</v>
      </c>
    </row>
    <row r="44398" spans="1:3" s="187" customFormat="1" ht="46.8">
      <c r="A44398" s="185" t="s">
        <v>18924</v>
      </c>
      <c r="B44398" s="186" t="s">
        <v>1723</v>
      </c>
      <c r="C44398" s="186" t="s">
        <v>18827</v>
      </c>
    </row>
    <row r="44399" spans="1:3" s="187" customFormat="1" ht="31.2">
      <c r="A44399" s="185" t="s">
        <v>27200</v>
      </c>
      <c r="B44399" s="186" t="s">
        <v>27201</v>
      </c>
      <c r="C44399" s="186" t="s">
        <v>27116</v>
      </c>
    </row>
    <row r="44400" spans="1:3" s="187" customFormat="1" ht="46.8">
      <c r="A44400" s="185" t="s">
        <v>17240</v>
      </c>
      <c r="B44400" s="186" t="s">
        <v>17239</v>
      </c>
      <c r="C44400" s="188" t="s">
        <v>17150</v>
      </c>
    </row>
    <row r="44401" spans="1:3" s="187" customFormat="1" ht="46.8">
      <c r="A44401" s="185" t="s">
        <v>19059</v>
      </c>
      <c r="B44401" s="186" t="s">
        <v>19060</v>
      </c>
      <c r="C44401" s="186" t="s">
        <v>18827</v>
      </c>
    </row>
    <row r="44402" spans="1:3" s="187" customFormat="1" ht="31.2">
      <c r="A44402" s="185" t="s">
        <v>16238</v>
      </c>
      <c r="B44402" s="186" t="s">
        <v>307</v>
      </c>
      <c r="C44402" s="186" t="s">
        <v>16132</v>
      </c>
    </row>
    <row r="44403" spans="1:3" s="187" customFormat="1" ht="31.2">
      <c r="A44403" s="185" t="s">
        <v>39701</v>
      </c>
      <c r="B44403" s="186" t="s">
        <v>364</v>
      </c>
      <c r="C44403" s="186" t="s">
        <v>39606</v>
      </c>
    </row>
    <row r="44404" spans="1:3" s="187" customFormat="1" ht="46.8">
      <c r="A44404" s="185" t="s">
        <v>29191</v>
      </c>
      <c r="B44404" s="186" t="s">
        <v>481</v>
      </c>
      <c r="C44404" s="186" t="s">
        <v>28788</v>
      </c>
    </row>
    <row r="44405" spans="1:3" s="187" customFormat="1" ht="31.2">
      <c r="A44405" s="185" t="s">
        <v>27137</v>
      </c>
      <c r="B44405" s="186" t="s">
        <v>2842</v>
      </c>
      <c r="C44405" s="186" t="s">
        <v>27116</v>
      </c>
    </row>
    <row r="44406" spans="1:3" s="187" customFormat="1" ht="31.2">
      <c r="A44406" s="185" t="s">
        <v>20037</v>
      </c>
      <c r="B44406" s="186" t="s">
        <v>5820</v>
      </c>
      <c r="C44406" s="186" t="s">
        <v>19363</v>
      </c>
    </row>
    <row r="44407" spans="1:3" s="187" customFormat="1" ht="31.2">
      <c r="A44407" s="185" t="s">
        <v>1104</v>
      </c>
      <c r="B44407" s="186" t="s">
        <v>1105</v>
      </c>
      <c r="C44407" s="186" t="s">
        <v>11</v>
      </c>
    </row>
    <row r="44408" spans="1:3" s="187" customFormat="1" ht="31.2">
      <c r="A44408" s="185" t="s">
        <v>29806</v>
      </c>
      <c r="B44408" s="186" t="s">
        <v>40</v>
      </c>
      <c r="C44408" s="186" t="s">
        <v>29648</v>
      </c>
    </row>
    <row r="44409" spans="1:3" s="187" customFormat="1" ht="31.2">
      <c r="A44409" s="185" t="s">
        <v>34126</v>
      </c>
      <c r="B44409" s="186" t="s">
        <v>30830</v>
      </c>
      <c r="C44409" s="186" t="s">
        <v>34068</v>
      </c>
    </row>
    <row r="44410" spans="1:3" s="187" customFormat="1" ht="31.2">
      <c r="A44410" s="185" t="s">
        <v>34126</v>
      </c>
      <c r="B44410" s="186" t="s">
        <v>47319</v>
      </c>
      <c r="C44410" s="188" t="s">
        <v>47301</v>
      </c>
    </row>
    <row r="44411" spans="1:3" s="187" customFormat="1" ht="31.2">
      <c r="A44411" s="185" t="s">
        <v>26659</v>
      </c>
      <c r="B44411" s="186" t="s">
        <v>8857</v>
      </c>
      <c r="C44411" s="186" t="s">
        <v>26649</v>
      </c>
    </row>
    <row r="44412" spans="1:3" s="187" customFormat="1" ht="31.2">
      <c r="A44412" s="185" t="s">
        <v>26730</v>
      </c>
      <c r="B44412" s="186" t="s">
        <v>432</v>
      </c>
      <c r="C44412" s="186" t="s">
        <v>26649</v>
      </c>
    </row>
    <row r="44413" spans="1:3" s="187" customFormat="1" ht="31.2">
      <c r="A44413" s="185" t="s">
        <v>29657</v>
      </c>
      <c r="B44413" s="186" t="s">
        <v>7789</v>
      </c>
      <c r="C44413" s="186" t="s">
        <v>29648</v>
      </c>
    </row>
    <row r="44414" spans="1:3" s="187" customFormat="1" ht="31.2">
      <c r="A44414" s="185" t="s">
        <v>26686</v>
      </c>
      <c r="B44414" s="186" t="s">
        <v>1155</v>
      </c>
      <c r="C44414" s="186" t="s">
        <v>26649</v>
      </c>
    </row>
    <row r="44415" spans="1:3" s="187" customFormat="1" ht="31.2">
      <c r="A44415" s="185" t="s">
        <v>26728</v>
      </c>
      <c r="B44415" s="186" t="s">
        <v>133</v>
      </c>
      <c r="C44415" s="186" t="s">
        <v>26649</v>
      </c>
    </row>
    <row r="44416" spans="1:3" s="187" customFormat="1" ht="31.2">
      <c r="A44416" s="185" t="s">
        <v>26671</v>
      </c>
      <c r="B44416" s="186" t="s">
        <v>16155</v>
      </c>
      <c r="C44416" s="186" t="s">
        <v>26649</v>
      </c>
    </row>
    <row r="44417" spans="1:3" s="187" customFormat="1" ht="31.2">
      <c r="A44417" s="185" t="s">
        <v>26804</v>
      </c>
      <c r="B44417" s="186" t="s">
        <v>26805</v>
      </c>
      <c r="C44417" s="186" t="s">
        <v>26649</v>
      </c>
    </row>
    <row r="44418" spans="1:3" s="187" customFormat="1" ht="31.2">
      <c r="A44418" s="185" t="s">
        <v>26804</v>
      </c>
      <c r="B44418" s="186" t="s">
        <v>26805</v>
      </c>
      <c r="C44418" s="186" t="s">
        <v>29648</v>
      </c>
    </row>
    <row r="44419" spans="1:3" s="187" customFormat="1" ht="31.2">
      <c r="A44419" s="185" t="s">
        <v>26804</v>
      </c>
      <c r="B44419" s="186" t="s">
        <v>26805</v>
      </c>
      <c r="C44419" s="186" t="s">
        <v>41318</v>
      </c>
    </row>
    <row r="44420" spans="1:3" s="187" customFormat="1" ht="31.2">
      <c r="A44420" s="185" t="s">
        <v>9665</v>
      </c>
      <c r="B44420" s="186" t="s">
        <v>1473</v>
      </c>
      <c r="C44420" s="186" t="s">
        <v>8759</v>
      </c>
    </row>
    <row r="44421" spans="1:3" s="187" customFormat="1" ht="31.2">
      <c r="A44421" s="185" t="s">
        <v>9665</v>
      </c>
      <c r="B44421" s="186" t="s">
        <v>1473</v>
      </c>
      <c r="C44421" s="186" t="s">
        <v>44652</v>
      </c>
    </row>
    <row r="44422" spans="1:3" s="187" customFormat="1" ht="46.8">
      <c r="A44422" s="185" t="s">
        <v>26585</v>
      </c>
      <c r="B44422" s="186" t="s">
        <v>4610</v>
      </c>
      <c r="C44422" s="186" t="s">
        <v>25996</v>
      </c>
    </row>
    <row r="44423" spans="1:3" s="187" customFormat="1" ht="31.2">
      <c r="A44423" s="185" t="s">
        <v>39664</v>
      </c>
      <c r="B44423" s="186" t="s">
        <v>2319</v>
      </c>
      <c r="C44423" s="186" t="s">
        <v>39606</v>
      </c>
    </row>
    <row r="44424" spans="1:3" s="187" customFormat="1" ht="15.6">
      <c r="A44424" s="185" t="s">
        <v>48763</v>
      </c>
      <c r="B44424" s="186" t="s">
        <v>48761</v>
      </c>
      <c r="C44424" s="188" t="s">
        <v>46900</v>
      </c>
    </row>
    <row r="44425" spans="1:3" s="187" customFormat="1" ht="31.2">
      <c r="A44425" s="185" t="s">
        <v>38348</v>
      </c>
      <c r="B44425" s="186" t="s">
        <v>71</v>
      </c>
      <c r="C44425" s="186" t="s">
        <v>38207</v>
      </c>
    </row>
    <row r="44426" spans="1:3" s="187" customFormat="1" ht="62.4">
      <c r="A44426" s="185" t="s">
        <v>43591</v>
      </c>
      <c r="B44426" s="186" t="s">
        <v>6330</v>
      </c>
      <c r="C44426" s="186" t="s">
        <v>43220</v>
      </c>
    </row>
    <row r="44427" spans="1:3" s="187" customFormat="1" ht="15.6">
      <c r="A44427" s="185" t="s">
        <v>47845</v>
      </c>
      <c r="B44427" s="186" t="s">
        <v>47846</v>
      </c>
      <c r="C44427" s="188" t="s">
        <v>46980</v>
      </c>
    </row>
    <row r="44428" spans="1:3" s="187" customFormat="1" ht="15.6">
      <c r="A44428" s="185" t="s">
        <v>48775</v>
      </c>
      <c r="B44428" s="186" t="s">
        <v>48761</v>
      </c>
      <c r="C44428" s="188" t="s">
        <v>46850</v>
      </c>
    </row>
    <row r="44429" spans="1:3" s="187" customFormat="1" ht="31.2">
      <c r="A44429" s="185" t="s">
        <v>49949</v>
      </c>
      <c r="B44429" s="186" t="s">
        <v>49946</v>
      </c>
      <c r="C44429" s="188" t="s">
        <v>46843</v>
      </c>
    </row>
    <row r="44430" spans="1:3" s="187" customFormat="1" ht="31.2">
      <c r="A44430" s="185" t="s">
        <v>18165</v>
      </c>
      <c r="B44430" s="186" t="s">
        <v>52</v>
      </c>
      <c r="C44430" s="186" t="s">
        <v>18049</v>
      </c>
    </row>
    <row r="44431" spans="1:3" s="187" customFormat="1" ht="31.2">
      <c r="A44431" s="185" t="s">
        <v>18165</v>
      </c>
      <c r="B44431" s="186" t="s">
        <v>52</v>
      </c>
      <c r="C44431" s="186" t="s">
        <v>38207</v>
      </c>
    </row>
    <row r="44432" spans="1:3" s="187" customFormat="1" ht="31.2">
      <c r="A44432" s="185" t="s">
        <v>6295</v>
      </c>
      <c r="B44432" s="186" t="s">
        <v>5025</v>
      </c>
      <c r="C44432" s="186" t="s">
        <v>6284</v>
      </c>
    </row>
    <row r="44433" spans="1:3" s="187" customFormat="1" ht="31.2">
      <c r="A44433" s="185" t="s">
        <v>30002</v>
      </c>
      <c r="B44433" s="186" t="s">
        <v>3474</v>
      </c>
      <c r="C44433" s="186" t="s">
        <v>29648</v>
      </c>
    </row>
    <row r="44434" spans="1:3" s="187" customFormat="1" ht="31.2">
      <c r="A44434" s="185" t="s">
        <v>28857</v>
      </c>
      <c r="B44434" s="186" t="s">
        <v>28858</v>
      </c>
      <c r="C44434" s="186" t="s">
        <v>28788</v>
      </c>
    </row>
    <row r="44435" spans="1:3" s="187" customFormat="1" ht="31.2">
      <c r="A44435" s="185" t="s">
        <v>38812</v>
      </c>
      <c r="B44435" s="186" t="s">
        <v>38813</v>
      </c>
      <c r="C44435" s="186" t="s">
        <v>38207</v>
      </c>
    </row>
    <row r="44436" spans="1:3" s="187" customFormat="1" ht="46.8">
      <c r="A44436" s="185" t="s">
        <v>16358</v>
      </c>
      <c r="B44436" s="186" t="s">
        <v>16310</v>
      </c>
      <c r="C44436" s="186" t="s">
        <v>16132</v>
      </c>
    </row>
    <row r="44437" spans="1:3" s="187" customFormat="1" ht="31.2">
      <c r="A44437" s="185" t="s">
        <v>17507</v>
      </c>
      <c r="B44437" s="186" t="s">
        <v>4996</v>
      </c>
      <c r="C44437" s="186" t="s">
        <v>17277</v>
      </c>
    </row>
    <row r="44438" spans="1:3" s="187" customFormat="1" ht="46.8">
      <c r="A44438" s="185" t="s">
        <v>41910</v>
      </c>
      <c r="B44438" s="186" t="s">
        <v>20390</v>
      </c>
      <c r="C44438" s="186" t="s">
        <v>41318</v>
      </c>
    </row>
    <row r="44439" spans="1:3" s="187" customFormat="1" ht="46.8">
      <c r="A44439" s="185" t="s">
        <v>11565</v>
      </c>
      <c r="B44439" s="186" t="s">
        <v>11566</v>
      </c>
      <c r="C44439" s="186" t="s">
        <v>10830</v>
      </c>
    </row>
    <row r="44440" spans="1:3" s="187" customFormat="1" ht="31.2">
      <c r="A44440" s="185" t="s">
        <v>14043</v>
      </c>
      <c r="B44440" s="186" t="s">
        <v>14044</v>
      </c>
      <c r="C44440" s="186" t="s">
        <v>13890</v>
      </c>
    </row>
    <row r="44441" spans="1:3" s="187" customFormat="1" ht="31.2">
      <c r="A44441" s="185" t="s">
        <v>33269</v>
      </c>
      <c r="B44441" s="186" t="s">
        <v>33270</v>
      </c>
      <c r="C44441" s="186" t="s">
        <v>33246</v>
      </c>
    </row>
    <row r="44442" spans="1:3" s="187" customFormat="1" ht="31.2">
      <c r="A44442" s="185" t="s">
        <v>36458</v>
      </c>
      <c r="B44442" s="186" t="s">
        <v>2393</v>
      </c>
      <c r="C44442" s="186" t="s">
        <v>36439</v>
      </c>
    </row>
    <row r="44443" spans="1:3" s="187" customFormat="1" ht="31.2">
      <c r="A44443" s="185" t="s">
        <v>1957</v>
      </c>
      <c r="B44443" s="186" t="s">
        <v>1958</v>
      </c>
      <c r="C44443" s="186" t="s">
        <v>1534</v>
      </c>
    </row>
    <row r="44444" spans="1:3" s="187" customFormat="1" ht="31.2">
      <c r="A44444" s="185" t="s">
        <v>32217</v>
      </c>
      <c r="B44444" s="186" t="s">
        <v>223</v>
      </c>
      <c r="C44444" s="186" t="s">
        <v>32209</v>
      </c>
    </row>
    <row r="44445" spans="1:3" s="187" customFormat="1" ht="46.8">
      <c r="A44445" s="185" t="s">
        <v>18787</v>
      </c>
      <c r="B44445" s="186" t="s">
        <v>16942</v>
      </c>
      <c r="C44445" s="186" t="s">
        <v>18049</v>
      </c>
    </row>
    <row r="44446" spans="1:3" s="187" customFormat="1" ht="46.8">
      <c r="A44446" s="185" t="s">
        <v>44828</v>
      </c>
      <c r="B44446" s="186" t="s">
        <v>7520</v>
      </c>
      <c r="C44446" s="186" t="s">
        <v>44652</v>
      </c>
    </row>
    <row r="44447" spans="1:3" s="187" customFormat="1" ht="31.2">
      <c r="A44447" s="185" t="s">
        <v>32254</v>
      </c>
      <c r="B44447" s="186" t="s">
        <v>65</v>
      </c>
      <c r="C44447" s="186" t="s">
        <v>32209</v>
      </c>
    </row>
    <row r="44448" spans="1:3" s="187" customFormat="1" ht="31.2">
      <c r="A44448" s="185" t="s">
        <v>27235</v>
      </c>
      <c r="B44448" s="186" t="s">
        <v>27236</v>
      </c>
      <c r="C44448" s="186" t="s">
        <v>27116</v>
      </c>
    </row>
    <row r="44449" spans="1:3" s="187" customFormat="1" ht="62.4">
      <c r="A44449" s="185" t="s">
        <v>6736</v>
      </c>
      <c r="B44449" s="186" t="s">
        <v>6737</v>
      </c>
      <c r="C44449" s="186" t="s">
        <v>6284</v>
      </c>
    </row>
    <row r="44450" spans="1:3" s="187" customFormat="1" ht="15.6">
      <c r="A44450" s="185" t="s">
        <v>47372</v>
      </c>
      <c r="B44450" s="186" t="s">
        <v>24</v>
      </c>
      <c r="C44450" s="188" t="s">
        <v>46999</v>
      </c>
    </row>
    <row r="44451" spans="1:3" s="187" customFormat="1" ht="15.6">
      <c r="A44451" s="185" t="s">
        <v>48443</v>
      </c>
      <c r="B44451" s="186" t="s">
        <v>48436</v>
      </c>
      <c r="C44451" s="188" t="s">
        <v>46848</v>
      </c>
    </row>
    <row r="44452" spans="1:3" s="187" customFormat="1" ht="31.2">
      <c r="A44452" s="185" t="s">
        <v>41535</v>
      </c>
      <c r="B44452" s="186" t="s">
        <v>91</v>
      </c>
      <c r="C44452" s="186" t="s">
        <v>41318</v>
      </c>
    </row>
    <row r="44453" spans="1:3" s="187" customFormat="1" ht="31.2">
      <c r="A44453" s="185" t="s">
        <v>41535</v>
      </c>
      <c r="B44453" s="186" t="s">
        <v>91</v>
      </c>
      <c r="C44453" s="186" t="s">
        <v>42001</v>
      </c>
    </row>
    <row r="44454" spans="1:3" s="187" customFormat="1" ht="31.2">
      <c r="A44454" s="185" t="s">
        <v>42516</v>
      </c>
      <c r="B44454" s="186" t="s">
        <v>3671</v>
      </c>
      <c r="C44454" s="186" t="s">
        <v>42001</v>
      </c>
    </row>
    <row r="44455" spans="1:3" s="187" customFormat="1" ht="15.6">
      <c r="A44455" s="185" t="s">
        <v>48905</v>
      </c>
      <c r="B44455" s="186" t="s">
        <v>48906</v>
      </c>
      <c r="C44455" s="188" t="s">
        <v>47088</v>
      </c>
    </row>
    <row r="44456" spans="1:3" s="187" customFormat="1" ht="31.2">
      <c r="A44456" s="185" t="s">
        <v>42031</v>
      </c>
      <c r="B44456" s="186" t="s">
        <v>93</v>
      </c>
      <c r="C44456" s="186" t="s">
        <v>42001</v>
      </c>
    </row>
    <row r="44457" spans="1:3" s="187" customFormat="1" ht="31.2">
      <c r="A44457" s="185" t="s">
        <v>27115</v>
      </c>
      <c r="B44457" s="186" t="s">
        <v>25739</v>
      </c>
      <c r="C44457" s="186" t="s">
        <v>27116</v>
      </c>
    </row>
    <row r="44458" spans="1:3" s="187" customFormat="1" ht="31.2">
      <c r="A44458" s="185" t="s">
        <v>27115</v>
      </c>
      <c r="B44458" s="186" t="s">
        <v>25739</v>
      </c>
      <c r="C44458" s="186" t="s">
        <v>44652</v>
      </c>
    </row>
    <row r="44459" spans="1:3" s="187" customFormat="1" ht="31.2">
      <c r="A44459" s="185" t="s">
        <v>10034</v>
      </c>
      <c r="B44459" s="186" t="s">
        <v>3902</v>
      </c>
      <c r="C44459" s="186" t="s">
        <v>9722</v>
      </c>
    </row>
    <row r="44460" spans="1:3" s="187" customFormat="1" ht="31.2">
      <c r="A44460" s="185" t="s">
        <v>32001</v>
      </c>
      <c r="B44460" s="186" t="s">
        <v>8834</v>
      </c>
      <c r="C44460" s="186" t="s">
        <v>31402</v>
      </c>
    </row>
    <row r="44461" spans="1:3" s="187" customFormat="1" ht="31.2">
      <c r="A44461" s="185" t="s">
        <v>21339</v>
      </c>
      <c r="B44461" s="186" t="s">
        <v>653</v>
      </c>
      <c r="C44461" s="186" t="s">
        <v>21022</v>
      </c>
    </row>
    <row r="44462" spans="1:3" s="187" customFormat="1" ht="31.2">
      <c r="A44462" s="185" t="s">
        <v>28986</v>
      </c>
      <c r="B44462" s="186" t="s">
        <v>232</v>
      </c>
      <c r="C44462" s="186" t="s">
        <v>28788</v>
      </c>
    </row>
    <row r="44463" spans="1:3" s="187" customFormat="1" ht="31.2">
      <c r="A44463" s="185" t="s">
        <v>28986</v>
      </c>
      <c r="B44463" s="186" t="s">
        <v>232</v>
      </c>
      <c r="C44463" s="186" t="s">
        <v>31402</v>
      </c>
    </row>
    <row r="44464" spans="1:3" s="187" customFormat="1" ht="31.2">
      <c r="A44464" s="185" t="s">
        <v>34538</v>
      </c>
      <c r="B44464" s="186" t="s">
        <v>28248</v>
      </c>
      <c r="C44464" s="186" t="s">
        <v>34068</v>
      </c>
    </row>
    <row r="44465" spans="1:3" s="187" customFormat="1" ht="31.2">
      <c r="A44465" s="185" t="s">
        <v>7741</v>
      </c>
      <c r="B44465" s="186" t="s">
        <v>7448</v>
      </c>
      <c r="C44465" s="186" t="s">
        <v>7346</v>
      </c>
    </row>
    <row r="44466" spans="1:3" s="187" customFormat="1" ht="31.2">
      <c r="A44466" s="185" t="s">
        <v>5578</v>
      </c>
      <c r="B44466" s="186" t="s">
        <v>5579</v>
      </c>
      <c r="C44466" s="186" t="s">
        <v>5465</v>
      </c>
    </row>
    <row r="44467" spans="1:3" s="187" customFormat="1" ht="31.2">
      <c r="A44467" s="185" t="s">
        <v>35845</v>
      </c>
      <c r="B44467" s="186" t="s">
        <v>352</v>
      </c>
      <c r="C44467" s="186" t="s">
        <v>35823</v>
      </c>
    </row>
    <row r="44468" spans="1:3" s="187" customFormat="1" ht="15.6">
      <c r="A44468" s="185" t="s">
        <v>35845</v>
      </c>
      <c r="B44468" s="186" t="s">
        <v>49280</v>
      </c>
      <c r="C44468" s="188" t="s">
        <v>47121</v>
      </c>
    </row>
    <row r="44469" spans="1:3" s="187" customFormat="1" ht="31.2">
      <c r="A44469" s="185" t="s">
        <v>41692</v>
      </c>
      <c r="B44469" s="186" t="s">
        <v>263</v>
      </c>
      <c r="C44469" s="186" t="s">
        <v>41318</v>
      </c>
    </row>
    <row r="44470" spans="1:3" s="187" customFormat="1" ht="31.2">
      <c r="A44470" s="185" t="s">
        <v>8155</v>
      </c>
      <c r="B44470" s="186" t="s">
        <v>5189</v>
      </c>
      <c r="C44470" s="186" t="s">
        <v>7346</v>
      </c>
    </row>
    <row r="44471" spans="1:3" s="187" customFormat="1" ht="31.2">
      <c r="A44471" s="185" t="s">
        <v>8155</v>
      </c>
      <c r="B44471" s="186" t="s">
        <v>5189</v>
      </c>
      <c r="C44471" s="186" t="s">
        <v>43220</v>
      </c>
    </row>
    <row r="44472" spans="1:3" s="187" customFormat="1" ht="46.8">
      <c r="A44472" s="185" t="s">
        <v>43331</v>
      </c>
      <c r="B44472" s="186" t="s">
        <v>4734</v>
      </c>
      <c r="C44472" s="186" t="s">
        <v>43220</v>
      </c>
    </row>
    <row r="44473" spans="1:3" s="187" customFormat="1" ht="46.8">
      <c r="A44473" s="185" t="s">
        <v>49520</v>
      </c>
      <c r="B44473" s="186" t="s">
        <v>49518</v>
      </c>
      <c r="C44473" s="188" t="s">
        <v>47013</v>
      </c>
    </row>
    <row r="44474" spans="1:3" s="187" customFormat="1" ht="46.8">
      <c r="A44474" s="185" t="s">
        <v>32458</v>
      </c>
      <c r="B44474" s="186" t="s">
        <v>529</v>
      </c>
      <c r="C44474" s="186" t="s">
        <v>32209</v>
      </c>
    </row>
    <row r="44475" spans="1:3" s="187" customFormat="1" ht="46.8">
      <c r="A44475" s="185" t="s">
        <v>34324</v>
      </c>
      <c r="B44475" s="186" t="s">
        <v>29962</v>
      </c>
      <c r="C44475" s="186" t="s">
        <v>34068</v>
      </c>
    </row>
    <row r="44476" spans="1:3" s="187" customFormat="1" ht="46.8">
      <c r="A44476" s="185" t="s">
        <v>34324</v>
      </c>
      <c r="B44476" s="186" t="s">
        <v>29962</v>
      </c>
      <c r="C44476" s="186" t="s">
        <v>35823</v>
      </c>
    </row>
    <row r="44477" spans="1:3" s="187" customFormat="1" ht="31.2">
      <c r="A44477" s="185" t="s">
        <v>28548</v>
      </c>
      <c r="B44477" s="186" t="s">
        <v>8239</v>
      </c>
      <c r="C44477" s="186" t="s">
        <v>27967</v>
      </c>
    </row>
    <row r="44478" spans="1:3" s="187" customFormat="1" ht="31.2">
      <c r="A44478" s="185" t="s">
        <v>229</v>
      </c>
      <c r="B44478" s="186" t="s">
        <v>230</v>
      </c>
      <c r="C44478" s="186" t="s">
        <v>11</v>
      </c>
    </row>
    <row r="44479" spans="1:3" s="187" customFormat="1" ht="31.2">
      <c r="A44479" s="185" t="s">
        <v>229</v>
      </c>
      <c r="B44479" s="186" t="s">
        <v>230</v>
      </c>
      <c r="C44479" s="186" t="s">
        <v>27116</v>
      </c>
    </row>
    <row r="44480" spans="1:3" s="187" customFormat="1" ht="31.2">
      <c r="A44480" s="185" t="s">
        <v>2084</v>
      </c>
      <c r="B44480" s="186" t="s">
        <v>2085</v>
      </c>
      <c r="C44480" s="186" t="s">
        <v>1534</v>
      </c>
    </row>
    <row r="44481" spans="1:3" s="187" customFormat="1" ht="31.2">
      <c r="A44481" s="185" t="s">
        <v>14248</v>
      </c>
      <c r="B44481" s="186" t="s">
        <v>14249</v>
      </c>
      <c r="C44481" s="186" t="s">
        <v>13890</v>
      </c>
    </row>
    <row r="44482" spans="1:3" s="187" customFormat="1" ht="31.2">
      <c r="A44482" s="185" t="s">
        <v>14248</v>
      </c>
      <c r="B44482" s="186" t="s">
        <v>14249</v>
      </c>
      <c r="C44482" s="186" t="s">
        <v>19363</v>
      </c>
    </row>
    <row r="44483" spans="1:3" s="187" customFormat="1" ht="31.2">
      <c r="A44483" s="185" t="s">
        <v>11182</v>
      </c>
      <c r="B44483" s="186" t="s">
        <v>394</v>
      </c>
      <c r="C44483" s="186" t="s">
        <v>10830</v>
      </c>
    </row>
    <row r="44484" spans="1:3" s="187" customFormat="1" ht="62.4">
      <c r="A44484" s="185" t="s">
        <v>25932</v>
      </c>
      <c r="B44484" s="186" t="s">
        <v>25933</v>
      </c>
      <c r="C44484" s="188" t="s">
        <v>25820</v>
      </c>
    </row>
    <row r="44485" spans="1:3" s="187" customFormat="1" ht="31.2">
      <c r="A44485" s="185" t="s">
        <v>19786</v>
      </c>
      <c r="B44485" s="186" t="s">
        <v>1145</v>
      </c>
      <c r="C44485" s="186" t="s">
        <v>19363</v>
      </c>
    </row>
    <row r="44486" spans="1:3" s="187" customFormat="1" ht="31.2">
      <c r="A44486" s="185" t="s">
        <v>28584</v>
      </c>
      <c r="B44486" s="186" t="s">
        <v>1050</v>
      </c>
      <c r="C44486" s="186" t="s">
        <v>27967</v>
      </c>
    </row>
    <row r="44487" spans="1:3" s="187" customFormat="1" ht="31.2">
      <c r="A44487" s="185" t="s">
        <v>6751</v>
      </c>
      <c r="B44487" s="186" t="s">
        <v>6752</v>
      </c>
      <c r="C44487" s="186" t="s">
        <v>6284</v>
      </c>
    </row>
    <row r="44488" spans="1:3" s="187" customFormat="1" ht="31.2">
      <c r="A44488" s="185" t="s">
        <v>46901</v>
      </c>
      <c r="B44488" s="186" t="s">
        <v>46899</v>
      </c>
      <c r="C44488" s="188" t="s">
        <v>46902</v>
      </c>
    </row>
    <row r="44489" spans="1:3" s="187" customFormat="1" ht="15.6">
      <c r="A44489" s="185" t="s">
        <v>46858</v>
      </c>
      <c r="B44489" s="186" t="s">
        <v>46856</v>
      </c>
      <c r="C44489" s="188" t="s">
        <v>46859</v>
      </c>
    </row>
    <row r="44490" spans="1:3" s="187" customFormat="1" ht="31.2">
      <c r="A44490" s="185" t="s">
        <v>48830</v>
      </c>
      <c r="B44490" s="186" t="s">
        <v>48825</v>
      </c>
      <c r="C44490" s="188" t="s">
        <v>48831</v>
      </c>
    </row>
    <row r="44491" spans="1:3" s="187" customFormat="1" ht="31.2">
      <c r="A44491" s="185" t="s">
        <v>35436</v>
      </c>
      <c r="B44491" s="186" t="s">
        <v>2164</v>
      </c>
      <c r="C44491" s="186" t="s">
        <v>34927</v>
      </c>
    </row>
    <row r="44492" spans="1:3" s="187" customFormat="1" ht="46.8">
      <c r="A44492" s="185" t="s">
        <v>25118</v>
      </c>
      <c r="B44492" s="186" t="s">
        <v>18585</v>
      </c>
      <c r="C44492" s="186" t="s">
        <v>24806</v>
      </c>
    </row>
    <row r="44493" spans="1:3" s="187" customFormat="1" ht="31.2">
      <c r="A44493" s="185" t="s">
        <v>42110</v>
      </c>
      <c r="B44493" s="186" t="s">
        <v>647</v>
      </c>
      <c r="C44493" s="186" t="s">
        <v>42001</v>
      </c>
    </row>
    <row r="44494" spans="1:3" s="187" customFormat="1" ht="31.2">
      <c r="A44494" s="185" t="s">
        <v>32427</v>
      </c>
      <c r="B44494" s="186" t="s">
        <v>422</v>
      </c>
      <c r="C44494" s="186" t="s">
        <v>32209</v>
      </c>
    </row>
    <row r="44495" spans="1:3" s="187" customFormat="1" ht="15.6">
      <c r="A44495" s="185" t="s">
        <v>50059</v>
      </c>
      <c r="B44495" s="186" t="s">
        <v>50038</v>
      </c>
      <c r="C44495" s="188" t="s">
        <v>46950</v>
      </c>
    </row>
    <row r="44496" spans="1:3" s="187" customFormat="1" ht="31.2">
      <c r="A44496" s="185" t="s">
        <v>35114</v>
      </c>
      <c r="B44496" s="186" t="s">
        <v>1902</v>
      </c>
      <c r="C44496" s="186" t="s">
        <v>34927</v>
      </c>
    </row>
    <row r="44497" spans="1:3" s="187" customFormat="1" ht="62.4">
      <c r="A44497" s="185" t="s">
        <v>12726</v>
      </c>
      <c r="B44497" s="186" t="s">
        <v>12725</v>
      </c>
      <c r="C44497" s="186" t="s">
        <v>12392</v>
      </c>
    </row>
    <row r="44498" spans="1:3" s="187" customFormat="1" ht="31.2">
      <c r="A44498" s="185" t="s">
        <v>7317</v>
      </c>
      <c r="B44498" s="186" t="s">
        <v>7318</v>
      </c>
      <c r="C44498" s="186" t="s">
        <v>6284</v>
      </c>
    </row>
    <row r="44499" spans="1:3" s="187" customFormat="1" ht="31.2">
      <c r="A44499" s="185" t="s">
        <v>10855</v>
      </c>
      <c r="B44499" s="186" t="s">
        <v>95</v>
      </c>
      <c r="C44499" s="186" t="s">
        <v>10830</v>
      </c>
    </row>
    <row r="44500" spans="1:3" s="187" customFormat="1" ht="31.2">
      <c r="A44500" s="185" t="s">
        <v>21150</v>
      </c>
      <c r="B44500" s="186" t="s">
        <v>237</v>
      </c>
      <c r="C44500" s="186" t="s">
        <v>21022</v>
      </c>
    </row>
    <row r="44501" spans="1:3" s="187" customFormat="1" ht="31.2">
      <c r="A44501" s="185" t="s">
        <v>21150</v>
      </c>
      <c r="B44501" s="186" t="s">
        <v>237</v>
      </c>
      <c r="C44501" s="186" t="s">
        <v>34068</v>
      </c>
    </row>
    <row r="44502" spans="1:3" s="187" customFormat="1" ht="31.2">
      <c r="A44502" s="185" t="s">
        <v>49720</v>
      </c>
      <c r="B44502" s="186" t="s">
        <v>49721</v>
      </c>
      <c r="C44502" s="188" t="s">
        <v>47723</v>
      </c>
    </row>
    <row r="44503" spans="1:3" s="187" customFormat="1" ht="31.2">
      <c r="A44503" s="185" t="s">
        <v>48604</v>
      </c>
      <c r="B44503" s="186" t="s">
        <v>48603</v>
      </c>
      <c r="C44503" s="188" t="s">
        <v>47042</v>
      </c>
    </row>
    <row r="44504" spans="1:3" s="187" customFormat="1" ht="31.2">
      <c r="A44504" s="185" t="s">
        <v>26660</v>
      </c>
      <c r="B44504" s="186" t="s">
        <v>11017</v>
      </c>
      <c r="C44504" s="186" t="s">
        <v>26649</v>
      </c>
    </row>
    <row r="44505" spans="1:3" s="187" customFormat="1" ht="15.6">
      <c r="A44505" s="185" t="s">
        <v>49773</v>
      </c>
      <c r="B44505" s="186" t="s">
        <v>49774</v>
      </c>
      <c r="C44505" s="188" t="s">
        <v>46988</v>
      </c>
    </row>
    <row r="44506" spans="1:3" s="187" customFormat="1" ht="31.2">
      <c r="A44506" s="185" t="s">
        <v>39648</v>
      </c>
      <c r="B44506" s="186" t="s">
        <v>387</v>
      </c>
      <c r="C44506" s="186" t="s">
        <v>39606</v>
      </c>
    </row>
    <row r="44507" spans="1:3" s="187" customFormat="1" ht="31.2">
      <c r="A44507" s="185" t="s">
        <v>29345</v>
      </c>
      <c r="B44507" s="186" t="s">
        <v>24179</v>
      </c>
      <c r="C44507" s="186" t="s">
        <v>28788</v>
      </c>
    </row>
    <row r="44508" spans="1:3" s="187" customFormat="1" ht="31.2">
      <c r="A44508" s="185" t="s">
        <v>32531</v>
      </c>
      <c r="B44508" s="186" t="s">
        <v>1889</v>
      </c>
      <c r="C44508" s="186" t="s">
        <v>32209</v>
      </c>
    </row>
    <row r="44509" spans="1:3" s="187" customFormat="1" ht="31.2">
      <c r="A44509" s="185" t="s">
        <v>44703</v>
      </c>
      <c r="B44509" s="186" t="s">
        <v>42906</v>
      </c>
      <c r="C44509" s="186" t="s">
        <v>44652</v>
      </c>
    </row>
    <row r="44510" spans="1:3" s="187" customFormat="1" ht="46.8">
      <c r="A44510" s="185" t="s">
        <v>43586</v>
      </c>
      <c r="B44510" s="186" t="s">
        <v>20648</v>
      </c>
      <c r="C44510" s="186" t="s">
        <v>43220</v>
      </c>
    </row>
    <row r="44511" spans="1:3" s="187" customFormat="1" ht="46.8">
      <c r="A44511" s="185" t="s">
        <v>39362</v>
      </c>
      <c r="B44511" s="186" t="s">
        <v>37814</v>
      </c>
      <c r="C44511" s="186" t="s">
        <v>39018</v>
      </c>
    </row>
    <row r="44512" spans="1:3" s="187" customFormat="1" ht="31.2">
      <c r="A44512" s="185" t="s">
        <v>18970</v>
      </c>
      <c r="B44512" s="186" t="s">
        <v>10092</v>
      </c>
      <c r="C44512" s="186" t="s">
        <v>18827</v>
      </c>
    </row>
    <row r="44513" spans="1:3" s="187" customFormat="1" ht="31.2">
      <c r="A44513" s="185" t="s">
        <v>9386</v>
      </c>
      <c r="B44513" s="186" t="s">
        <v>3644</v>
      </c>
      <c r="C44513" s="186" t="s">
        <v>8759</v>
      </c>
    </row>
    <row r="44514" spans="1:3" s="187" customFormat="1" ht="46.8">
      <c r="A44514" s="185" t="s">
        <v>38496</v>
      </c>
      <c r="B44514" s="186" t="s">
        <v>5316</v>
      </c>
      <c r="C44514" s="186" t="s">
        <v>38207</v>
      </c>
    </row>
    <row r="44515" spans="1:3" s="187" customFormat="1" ht="46.8">
      <c r="A44515" s="185" t="s">
        <v>6112</v>
      </c>
      <c r="B44515" s="186" t="s">
        <v>6113</v>
      </c>
      <c r="C44515" s="186" t="s">
        <v>5465</v>
      </c>
    </row>
    <row r="44516" spans="1:3" s="187" customFormat="1" ht="31.2">
      <c r="A44516" s="185" t="s">
        <v>29771</v>
      </c>
      <c r="B44516" s="186" t="s">
        <v>29772</v>
      </c>
      <c r="C44516" s="186" t="s">
        <v>29648</v>
      </c>
    </row>
    <row r="44517" spans="1:3" s="187" customFormat="1" ht="31.2">
      <c r="A44517" s="185" t="s">
        <v>29771</v>
      </c>
      <c r="B44517" s="186" t="s">
        <v>29772</v>
      </c>
      <c r="C44517" s="186" t="s">
        <v>36439</v>
      </c>
    </row>
    <row r="44518" spans="1:3" s="187" customFormat="1" ht="31.2">
      <c r="A44518" s="185" t="s">
        <v>29771</v>
      </c>
      <c r="B44518" s="186" t="s">
        <v>29772</v>
      </c>
      <c r="C44518" s="186" t="s">
        <v>40685</v>
      </c>
    </row>
    <row r="44519" spans="1:3" s="187" customFormat="1" ht="31.2">
      <c r="A44519" s="185" t="s">
        <v>36522</v>
      </c>
      <c r="B44519" s="186" t="s">
        <v>4122</v>
      </c>
      <c r="C44519" s="186" t="s">
        <v>36439</v>
      </c>
    </row>
    <row r="44520" spans="1:3" s="187" customFormat="1" ht="31.2">
      <c r="A44520" s="185" t="s">
        <v>36467</v>
      </c>
      <c r="B44520" s="186" t="s">
        <v>26930</v>
      </c>
      <c r="C44520" s="186" t="s">
        <v>36439</v>
      </c>
    </row>
    <row r="44521" spans="1:3" s="187" customFormat="1" ht="31.2">
      <c r="A44521" s="185" t="s">
        <v>36467</v>
      </c>
      <c r="B44521" s="186" t="s">
        <v>36653</v>
      </c>
      <c r="C44521" s="186" t="s">
        <v>36439</v>
      </c>
    </row>
    <row r="44522" spans="1:3" s="187" customFormat="1" ht="31.2">
      <c r="A44522" s="185" t="s">
        <v>36531</v>
      </c>
      <c r="B44522" s="186" t="s">
        <v>8403</v>
      </c>
      <c r="C44522" s="186" t="s">
        <v>36439</v>
      </c>
    </row>
    <row r="44523" spans="1:3" s="187" customFormat="1" ht="31.2">
      <c r="A44523" s="185" t="s">
        <v>36531</v>
      </c>
      <c r="B44523" s="186" t="s">
        <v>8403</v>
      </c>
      <c r="C44523" s="186" t="s">
        <v>42001</v>
      </c>
    </row>
    <row r="44524" spans="1:3" s="187" customFormat="1" ht="31.2">
      <c r="A44524" s="185" t="s">
        <v>36546</v>
      </c>
      <c r="B44524" s="186" t="s">
        <v>67</v>
      </c>
      <c r="C44524" s="186" t="s">
        <v>36439</v>
      </c>
    </row>
    <row r="44525" spans="1:3" s="187" customFormat="1" ht="31.2">
      <c r="A44525" s="185" t="s">
        <v>36455</v>
      </c>
      <c r="B44525" s="186" t="s">
        <v>91</v>
      </c>
      <c r="C44525" s="186" t="s">
        <v>36439</v>
      </c>
    </row>
    <row r="44526" spans="1:3" s="187" customFormat="1" ht="31.2">
      <c r="A44526" s="185" t="s">
        <v>1328</v>
      </c>
      <c r="B44526" s="186" t="s">
        <v>1329</v>
      </c>
      <c r="C44526" s="186" t="s">
        <v>11</v>
      </c>
    </row>
    <row r="44527" spans="1:3" s="187" customFormat="1" ht="31.2">
      <c r="A44527" s="185" t="s">
        <v>1328</v>
      </c>
      <c r="B44527" s="186" t="s">
        <v>1329</v>
      </c>
      <c r="C44527" s="186" t="s">
        <v>25996</v>
      </c>
    </row>
    <row r="44528" spans="1:3" s="187" customFormat="1" ht="31.2">
      <c r="A44528" s="185" t="s">
        <v>11194</v>
      </c>
      <c r="B44528" s="186" t="s">
        <v>485</v>
      </c>
      <c r="C44528" s="186" t="s">
        <v>10830</v>
      </c>
    </row>
    <row r="44529" spans="1:3" s="187" customFormat="1" ht="31.2">
      <c r="A44529" s="185" t="s">
        <v>47754</v>
      </c>
      <c r="B44529" s="186" t="s">
        <v>47720</v>
      </c>
      <c r="C44529" s="188" t="s">
        <v>46929</v>
      </c>
    </row>
    <row r="44530" spans="1:3" s="187" customFormat="1" ht="31.2">
      <c r="A44530" s="185" t="s">
        <v>6998</v>
      </c>
      <c r="B44530" s="186" t="s">
        <v>6999</v>
      </c>
      <c r="C44530" s="186" t="s">
        <v>6284</v>
      </c>
    </row>
    <row r="44531" spans="1:3" s="187" customFormat="1" ht="31.2">
      <c r="A44531" s="185" t="s">
        <v>4569</v>
      </c>
      <c r="B44531" s="186" t="s">
        <v>4570</v>
      </c>
      <c r="C44531" s="186" t="s">
        <v>4409</v>
      </c>
    </row>
    <row r="44532" spans="1:3" s="187" customFormat="1" ht="31.2">
      <c r="A44532" s="185" t="s">
        <v>29461</v>
      </c>
      <c r="B44532" s="186" t="s">
        <v>4996</v>
      </c>
      <c r="C44532" s="186" t="s">
        <v>28788</v>
      </c>
    </row>
    <row r="44533" spans="1:3" s="187" customFormat="1" ht="31.2">
      <c r="A44533" s="185" t="s">
        <v>41678</v>
      </c>
      <c r="B44533" s="186" t="s">
        <v>7436</v>
      </c>
      <c r="C44533" s="186" t="s">
        <v>41318</v>
      </c>
    </row>
    <row r="44534" spans="1:3" s="187" customFormat="1" ht="62.4">
      <c r="A44534" s="185" t="s">
        <v>5260</v>
      </c>
      <c r="B44534" s="186" t="s">
        <v>1953</v>
      </c>
      <c r="C44534" s="186" t="s">
        <v>4409</v>
      </c>
    </row>
    <row r="44535" spans="1:3" s="187" customFormat="1" ht="31.2">
      <c r="A44535" s="185" t="s">
        <v>17541</v>
      </c>
      <c r="B44535" s="186" t="s">
        <v>17492</v>
      </c>
      <c r="C44535" s="186" t="s">
        <v>17277</v>
      </c>
    </row>
    <row r="44536" spans="1:3" s="187" customFormat="1" ht="15.6">
      <c r="A44536" s="185" t="s">
        <v>17541</v>
      </c>
      <c r="B44536" s="186" t="s">
        <v>17492</v>
      </c>
      <c r="C44536" s="188" t="s">
        <v>24617</v>
      </c>
    </row>
    <row r="44537" spans="1:3" s="187" customFormat="1" ht="31.2">
      <c r="A44537" s="185" t="s">
        <v>17541</v>
      </c>
      <c r="B44537" s="186" t="s">
        <v>17492</v>
      </c>
      <c r="C44537" s="186" t="s">
        <v>44652</v>
      </c>
    </row>
    <row r="44538" spans="1:3" s="187" customFormat="1" ht="46.8">
      <c r="A44538" s="185" t="s">
        <v>22700</v>
      </c>
      <c r="B44538" s="186" t="s">
        <v>17763</v>
      </c>
      <c r="C44538" s="186" t="s">
        <v>21991</v>
      </c>
    </row>
    <row r="44539" spans="1:3" s="187" customFormat="1" ht="31.2">
      <c r="A44539" s="185" t="s">
        <v>50010</v>
      </c>
      <c r="B44539" s="186" t="s">
        <v>50004</v>
      </c>
      <c r="C44539" s="188" t="s">
        <v>47732</v>
      </c>
    </row>
    <row r="44540" spans="1:3" s="187" customFormat="1" ht="46.8">
      <c r="A44540" s="185" t="s">
        <v>5192</v>
      </c>
      <c r="B44540" s="186" t="s">
        <v>1237</v>
      </c>
      <c r="C44540" s="186" t="s">
        <v>4409</v>
      </c>
    </row>
    <row r="44541" spans="1:3" s="187" customFormat="1" ht="31.2">
      <c r="A44541" s="185" t="s">
        <v>43860</v>
      </c>
      <c r="B44541" s="186" t="s">
        <v>3529</v>
      </c>
      <c r="C44541" s="186" t="s">
        <v>43751</v>
      </c>
    </row>
    <row r="44542" spans="1:3" s="187" customFormat="1" ht="31.2">
      <c r="A44542" s="185" t="s">
        <v>37026</v>
      </c>
      <c r="B44542" s="186" t="s">
        <v>5507</v>
      </c>
      <c r="C44542" s="186" t="s">
        <v>37010</v>
      </c>
    </row>
    <row r="44543" spans="1:3" s="187" customFormat="1" ht="46.8">
      <c r="A44543" s="185" t="s">
        <v>9393</v>
      </c>
      <c r="B44543" s="186" t="s">
        <v>9394</v>
      </c>
      <c r="C44543" s="186" t="s">
        <v>8759</v>
      </c>
    </row>
    <row r="44544" spans="1:3" s="187" customFormat="1" ht="31.2">
      <c r="A44544" s="185" t="s">
        <v>28561</v>
      </c>
      <c r="B44544" s="186" t="s">
        <v>1272</v>
      </c>
      <c r="C44544" s="186" t="s">
        <v>27967</v>
      </c>
    </row>
    <row r="44545" spans="1:3" s="187" customFormat="1" ht="31.2">
      <c r="A44545" s="185" t="s">
        <v>45168</v>
      </c>
      <c r="B44545" s="186" t="s">
        <v>45169</v>
      </c>
      <c r="C44545" s="186" t="s">
        <v>44652</v>
      </c>
    </row>
    <row r="44546" spans="1:3" s="187" customFormat="1" ht="31.2">
      <c r="A44546" s="185" t="s">
        <v>44812</v>
      </c>
      <c r="B44546" s="186" t="s">
        <v>7685</v>
      </c>
      <c r="C44546" s="186" t="s">
        <v>44652</v>
      </c>
    </row>
    <row r="44547" spans="1:3" s="187" customFormat="1" ht="31.2">
      <c r="A44547" s="185" t="s">
        <v>28116</v>
      </c>
      <c r="B44547" s="186" t="s">
        <v>557</v>
      </c>
      <c r="C44547" s="186" t="s">
        <v>27967</v>
      </c>
    </row>
    <row r="44548" spans="1:3" s="187" customFormat="1" ht="31.2">
      <c r="A44548" s="185" t="s">
        <v>9611</v>
      </c>
      <c r="B44548" s="186" t="s">
        <v>9612</v>
      </c>
      <c r="C44548" s="186" t="s">
        <v>8759</v>
      </c>
    </row>
    <row r="44549" spans="1:3" s="187" customFormat="1" ht="46.8">
      <c r="A44549" s="185" t="s">
        <v>29927</v>
      </c>
      <c r="B44549" s="186" t="s">
        <v>8773</v>
      </c>
      <c r="C44549" s="186" t="s">
        <v>29648</v>
      </c>
    </row>
    <row r="44550" spans="1:3" s="187" customFormat="1" ht="46.8">
      <c r="A44550" s="185" t="s">
        <v>29927</v>
      </c>
      <c r="B44550" s="186" t="s">
        <v>8773</v>
      </c>
      <c r="C44550" s="186" t="s">
        <v>40685</v>
      </c>
    </row>
    <row r="44551" spans="1:3" s="187" customFormat="1" ht="46.8">
      <c r="A44551" s="185" t="s">
        <v>29927</v>
      </c>
      <c r="B44551" s="186" t="s">
        <v>8773</v>
      </c>
      <c r="C44551" s="186" t="s">
        <v>43220</v>
      </c>
    </row>
    <row r="44552" spans="1:3" s="187" customFormat="1" ht="62.4">
      <c r="A44552" s="185" t="s">
        <v>22481</v>
      </c>
      <c r="B44552" s="186" t="s">
        <v>8465</v>
      </c>
      <c r="C44552" s="186" t="s">
        <v>21991</v>
      </c>
    </row>
    <row r="44553" spans="1:3" s="187" customFormat="1" ht="62.4">
      <c r="A44553" s="185" t="s">
        <v>22481</v>
      </c>
      <c r="B44553" s="186" t="s">
        <v>8465</v>
      </c>
      <c r="C44553" s="186" t="s">
        <v>33246</v>
      </c>
    </row>
    <row r="44554" spans="1:3" s="187" customFormat="1" ht="62.4">
      <c r="A44554" s="185" t="s">
        <v>22481</v>
      </c>
      <c r="B44554" s="186" t="s">
        <v>8465</v>
      </c>
      <c r="C44554" s="186" t="s">
        <v>42915</v>
      </c>
    </row>
    <row r="44555" spans="1:3" s="187" customFormat="1" ht="31.2">
      <c r="A44555" s="185" t="s">
        <v>29947</v>
      </c>
      <c r="B44555" s="186" t="s">
        <v>1752</v>
      </c>
      <c r="C44555" s="186" t="s">
        <v>29648</v>
      </c>
    </row>
    <row r="44556" spans="1:3" s="187" customFormat="1" ht="31.2">
      <c r="A44556" s="185" t="s">
        <v>29947</v>
      </c>
      <c r="B44556" s="186" t="s">
        <v>1752</v>
      </c>
      <c r="C44556" s="186" t="s">
        <v>31402</v>
      </c>
    </row>
    <row r="44557" spans="1:3" s="187" customFormat="1" ht="31.2">
      <c r="A44557" s="185" t="s">
        <v>6718</v>
      </c>
      <c r="B44557" s="186" t="s">
        <v>6717</v>
      </c>
      <c r="C44557" s="186" t="s">
        <v>6284</v>
      </c>
    </row>
    <row r="44558" spans="1:3" s="187" customFormat="1" ht="31.2">
      <c r="A44558" s="185" t="s">
        <v>31076</v>
      </c>
      <c r="B44558" s="186" t="s">
        <v>8218</v>
      </c>
      <c r="C44558" s="188" t="s">
        <v>30985</v>
      </c>
    </row>
    <row r="44559" spans="1:3" s="187" customFormat="1" ht="46.8">
      <c r="A44559" s="185" t="s">
        <v>29183</v>
      </c>
      <c r="B44559" s="186" t="s">
        <v>20390</v>
      </c>
      <c r="C44559" s="186" t="s">
        <v>28788</v>
      </c>
    </row>
    <row r="44560" spans="1:3" s="187" customFormat="1" ht="46.8">
      <c r="A44560" s="185" t="s">
        <v>29183</v>
      </c>
      <c r="B44560" s="186" t="s">
        <v>20390</v>
      </c>
      <c r="C44560" s="186" t="s">
        <v>41318</v>
      </c>
    </row>
    <row r="44561" spans="1:3" s="187" customFormat="1" ht="31.2">
      <c r="A44561" s="185" t="s">
        <v>15900</v>
      </c>
      <c r="B44561" s="186" t="s">
        <v>15901</v>
      </c>
      <c r="C44561" s="186" t="s">
        <v>15885</v>
      </c>
    </row>
    <row r="44562" spans="1:3" s="187" customFormat="1" ht="31.2">
      <c r="A44562" s="185" t="s">
        <v>35292</v>
      </c>
      <c r="B44562" s="186" t="s">
        <v>12616</v>
      </c>
      <c r="C44562" s="186" t="s">
        <v>34927</v>
      </c>
    </row>
    <row r="44563" spans="1:3" s="187" customFormat="1" ht="31.2">
      <c r="A44563" s="185" t="s">
        <v>31662</v>
      </c>
      <c r="B44563" s="186" t="s">
        <v>307</v>
      </c>
      <c r="C44563" s="186" t="s">
        <v>31402</v>
      </c>
    </row>
    <row r="44564" spans="1:3" s="187" customFormat="1" ht="31.2">
      <c r="A44564" s="185" t="s">
        <v>31662</v>
      </c>
      <c r="B44564" s="186" t="s">
        <v>307</v>
      </c>
      <c r="C44564" s="186" t="s">
        <v>32209</v>
      </c>
    </row>
    <row r="44565" spans="1:3" s="187" customFormat="1" ht="31.2">
      <c r="A44565" s="185" t="s">
        <v>45622</v>
      </c>
      <c r="B44565" s="186" t="s">
        <v>3097</v>
      </c>
      <c r="C44565" s="186" t="s">
        <v>45398</v>
      </c>
    </row>
    <row r="44566" spans="1:3" s="187" customFormat="1" ht="31.2">
      <c r="A44566" s="185" t="s">
        <v>22311</v>
      </c>
      <c r="B44566" s="186" t="s">
        <v>16392</v>
      </c>
      <c r="C44566" s="186" t="s">
        <v>21991</v>
      </c>
    </row>
    <row r="44567" spans="1:3" s="187" customFormat="1" ht="31.2">
      <c r="A44567" s="185" t="s">
        <v>44851</v>
      </c>
      <c r="B44567" s="186" t="s">
        <v>24031</v>
      </c>
      <c r="C44567" s="186" t="s">
        <v>44652</v>
      </c>
    </row>
    <row r="44568" spans="1:3" s="187" customFormat="1" ht="31.2">
      <c r="A44568" s="185" t="s">
        <v>20397</v>
      </c>
      <c r="B44568" s="186" t="s">
        <v>463</v>
      </c>
      <c r="C44568" s="186" t="s">
        <v>20152</v>
      </c>
    </row>
    <row r="44569" spans="1:3" s="187" customFormat="1" ht="31.2">
      <c r="A44569" s="185" t="s">
        <v>19860</v>
      </c>
      <c r="B44569" s="186" t="s">
        <v>19861</v>
      </c>
      <c r="C44569" s="186" t="s">
        <v>19363</v>
      </c>
    </row>
    <row r="44570" spans="1:3" s="187" customFormat="1" ht="46.8">
      <c r="A44570" s="185" t="s">
        <v>36026</v>
      </c>
      <c r="B44570" s="186" t="s">
        <v>16310</v>
      </c>
      <c r="C44570" s="186" t="s">
        <v>35823</v>
      </c>
    </row>
    <row r="44571" spans="1:3" s="187" customFormat="1" ht="31.2">
      <c r="A44571" s="185" t="s">
        <v>4879</v>
      </c>
      <c r="B44571" s="186" t="s">
        <v>4880</v>
      </c>
      <c r="C44571" s="186" t="s">
        <v>4409</v>
      </c>
    </row>
    <row r="44572" spans="1:3" s="187" customFormat="1" ht="46.8">
      <c r="A44572" s="185" t="s">
        <v>21533</v>
      </c>
      <c r="B44572" s="186" t="s">
        <v>21534</v>
      </c>
      <c r="C44572" s="188" t="s">
        <v>21475</v>
      </c>
    </row>
    <row r="44573" spans="1:3" s="187" customFormat="1" ht="31.2">
      <c r="A44573" s="185" t="s">
        <v>26733</v>
      </c>
      <c r="B44573" s="186" t="s">
        <v>3570</v>
      </c>
      <c r="C44573" s="186" t="s">
        <v>26649</v>
      </c>
    </row>
    <row r="44574" spans="1:3" s="187" customFormat="1" ht="31.2">
      <c r="A44574" s="185" t="s">
        <v>16734</v>
      </c>
      <c r="B44574" s="186" t="s">
        <v>1940</v>
      </c>
      <c r="C44574" s="186" t="s">
        <v>16637</v>
      </c>
    </row>
    <row r="44575" spans="1:3" s="187" customFormat="1" ht="31.2">
      <c r="A44575" s="185" t="s">
        <v>30832</v>
      </c>
      <c r="B44575" s="186" t="s">
        <v>1889</v>
      </c>
      <c r="C44575" s="186" t="s">
        <v>30515</v>
      </c>
    </row>
    <row r="44576" spans="1:3" s="187" customFormat="1" ht="31.2">
      <c r="A44576" s="185" t="s">
        <v>36468</v>
      </c>
      <c r="B44576" s="186" t="s">
        <v>133</v>
      </c>
      <c r="C44576" s="186" t="s">
        <v>36439</v>
      </c>
    </row>
    <row r="44577" spans="1:3" s="187" customFormat="1" ht="62.4">
      <c r="A44577" s="185" t="s">
        <v>16288</v>
      </c>
      <c r="B44577" s="186" t="s">
        <v>97</v>
      </c>
      <c r="C44577" s="186" t="s">
        <v>16132</v>
      </c>
    </row>
    <row r="44578" spans="1:3" s="187" customFormat="1" ht="31.2">
      <c r="A44578" s="185" t="s">
        <v>42044</v>
      </c>
      <c r="B44578" s="186" t="s">
        <v>9224</v>
      </c>
      <c r="C44578" s="186" t="s">
        <v>42001</v>
      </c>
    </row>
    <row r="44579" spans="1:3" s="187" customFormat="1" ht="31.2">
      <c r="A44579" s="185" t="s">
        <v>19512</v>
      </c>
      <c r="B44579" s="186" t="s">
        <v>5439</v>
      </c>
      <c r="C44579" s="186" t="s">
        <v>19363</v>
      </c>
    </row>
    <row r="44580" spans="1:3" s="187" customFormat="1" ht="31.2">
      <c r="A44580" s="185" t="s">
        <v>24097</v>
      </c>
      <c r="B44580" s="186" t="s">
        <v>1940</v>
      </c>
      <c r="C44580" s="186" t="s">
        <v>23735</v>
      </c>
    </row>
    <row r="44581" spans="1:3" s="187" customFormat="1" ht="31.2">
      <c r="A44581" s="185" t="s">
        <v>24097</v>
      </c>
      <c r="B44581" s="186" t="s">
        <v>1940</v>
      </c>
      <c r="C44581" s="186" t="s">
        <v>35823</v>
      </c>
    </row>
    <row r="44582" spans="1:3" s="187" customFormat="1" ht="15.6">
      <c r="A44582" s="185" t="s">
        <v>48134</v>
      </c>
      <c r="B44582" s="186" t="s">
        <v>48132</v>
      </c>
      <c r="C44582" s="188" t="s">
        <v>47689</v>
      </c>
    </row>
    <row r="44583" spans="1:3" s="187" customFormat="1" ht="31.2">
      <c r="A44583" s="185" t="s">
        <v>7391</v>
      </c>
      <c r="B44583" s="186" t="s">
        <v>5365</v>
      </c>
      <c r="C44583" s="186" t="s">
        <v>7346</v>
      </c>
    </row>
    <row r="44584" spans="1:3" s="187" customFormat="1" ht="31.2">
      <c r="A44584" s="185" t="s">
        <v>10816</v>
      </c>
      <c r="B44584" s="186" t="s">
        <v>10817</v>
      </c>
      <c r="C44584" s="186" t="s">
        <v>9722</v>
      </c>
    </row>
    <row r="44585" spans="1:3" s="187" customFormat="1" ht="31.2">
      <c r="A44585" s="185" t="s">
        <v>47278</v>
      </c>
      <c r="B44585" s="186" t="s">
        <v>47273</v>
      </c>
      <c r="C44585" s="188" t="s">
        <v>46926</v>
      </c>
    </row>
    <row r="44586" spans="1:3" s="187" customFormat="1" ht="46.8">
      <c r="A44586" s="185" t="s">
        <v>18940</v>
      </c>
      <c r="B44586" s="186" t="s">
        <v>180</v>
      </c>
      <c r="C44586" s="186" t="s">
        <v>18827</v>
      </c>
    </row>
    <row r="44587" spans="1:3" s="187" customFormat="1" ht="31.2">
      <c r="A44587" s="185" t="s">
        <v>30783</v>
      </c>
      <c r="B44587" s="186" t="s">
        <v>2738</v>
      </c>
      <c r="C44587" s="186" t="s">
        <v>30515</v>
      </c>
    </row>
    <row r="44588" spans="1:3" s="187" customFormat="1" ht="31.2">
      <c r="A44588" s="185" t="s">
        <v>42960</v>
      </c>
      <c r="B44588" s="186" t="s">
        <v>1390</v>
      </c>
      <c r="C44588" s="186" t="s">
        <v>42915</v>
      </c>
    </row>
    <row r="44589" spans="1:3" s="187" customFormat="1" ht="31.2">
      <c r="A44589" s="185" t="s">
        <v>12025</v>
      </c>
      <c r="B44589" s="186" t="s">
        <v>1771</v>
      </c>
      <c r="C44589" s="186" t="s">
        <v>11996</v>
      </c>
    </row>
    <row r="44590" spans="1:3" s="187" customFormat="1" ht="31.2">
      <c r="A44590" s="185" t="s">
        <v>18786</v>
      </c>
      <c r="B44590" s="186" t="s">
        <v>15695</v>
      </c>
      <c r="C44590" s="186" t="s">
        <v>18049</v>
      </c>
    </row>
    <row r="44591" spans="1:3" s="187" customFormat="1" ht="31.2">
      <c r="A44591" s="185" t="s">
        <v>5918</v>
      </c>
      <c r="B44591" s="186" t="s">
        <v>3441</v>
      </c>
      <c r="C44591" s="186" t="s">
        <v>5465</v>
      </c>
    </row>
    <row r="44592" spans="1:3" s="187" customFormat="1" ht="46.8">
      <c r="A44592" s="185" t="s">
        <v>5594</v>
      </c>
      <c r="B44592" s="186" t="s">
        <v>2050</v>
      </c>
      <c r="C44592" s="186" t="s">
        <v>5465</v>
      </c>
    </row>
    <row r="44593" spans="1:3" s="187" customFormat="1" ht="31.2">
      <c r="A44593" s="185" t="s">
        <v>5478</v>
      </c>
      <c r="B44593" s="186" t="s">
        <v>5479</v>
      </c>
      <c r="C44593" s="186" t="s">
        <v>5465</v>
      </c>
    </row>
    <row r="44594" spans="1:3" s="187" customFormat="1" ht="31.2">
      <c r="A44594" s="185" t="s">
        <v>5512</v>
      </c>
      <c r="B44594" s="186" t="s">
        <v>5357</v>
      </c>
      <c r="C44594" s="186" t="s">
        <v>5465</v>
      </c>
    </row>
    <row r="44595" spans="1:3" s="187" customFormat="1" ht="31.2">
      <c r="A44595" s="185" t="s">
        <v>5512</v>
      </c>
      <c r="B44595" s="186" t="s">
        <v>5357</v>
      </c>
      <c r="C44595" s="186" t="s">
        <v>17277</v>
      </c>
    </row>
    <row r="44596" spans="1:3" s="187" customFormat="1" ht="31.2">
      <c r="A44596" s="185" t="s">
        <v>30770</v>
      </c>
      <c r="B44596" s="186" t="s">
        <v>1889</v>
      </c>
      <c r="C44596" s="186" t="s">
        <v>30515</v>
      </c>
    </row>
    <row r="44597" spans="1:3" s="187" customFormat="1" ht="31.2">
      <c r="A44597" s="185" t="s">
        <v>30828</v>
      </c>
      <c r="B44597" s="186" t="s">
        <v>2738</v>
      </c>
      <c r="C44597" s="186" t="s">
        <v>30515</v>
      </c>
    </row>
    <row r="44598" spans="1:3" s="187" customFormat="1" ht="31.2">
      <c r="A44598" s="185" t="s">
        <v>25981</v>
      </c>
      <c r="B44598" s="186" t="s">
        <v>25982</v>
      </c>
      <c r="C44598" s="188" t="s">
        <v>25820</v>
      </c>
    </row>
    <row r="44599" spans="1:3" s="187" customFormat="1" ht="31.2">
      <c r="A44599" s="185" t="s">
        <v>29808</v>
      </c>
      <c r="B44599" s="186" t="s">
        <v>237</v>
      </c>
      <c r="C44599" s="186" t="s">
        <v>29648</v>
      </c>
    </row>
    <row r="44600" spans="1:3" s="187" customFormat="1" ht="46.8">
      <c r="A44600" s="185" t="s">
        <v>37142</v>
      </c>
      <c r="B44600" s="186" t="s">
        <v>4160</v>
      </c>
      <c r="C44600" s="186" t="s">
        <v>37010</v>
      </c>
    </row>
    <row r="44601" spans="1:3" s="187" customFormat="1" ht="31.2">
      <c r="A44601" s="185" t="s">
        <v>41712</v>
      </c>
      <c r="B44601" s="186" t="s">
        <v>18</v>
      </c>
      <c r="C44601" s="186" t="s">
        <v>41318</v>
      </c>
    </row>
    <row r="44602" spans="1:3" s="187" customFormat="1" ht="31.2">
      <c r="A44602" s="185" t="s">
        <v>41881</v>
      </c>
      <c r="B44602" s="186" t="s">
        <v>664</v>
      </c>
      <c r="C44602" s="186" t="s">
        <v>41318</v>
      </c>
    </row>
    <row r="44603" spans="1:3" s="187" customFormat="1" ht="15.6">
      <c r="A44603" s="185" t="s">
        <v>50098</v>
      </c>
      <c r="B44603" s="186" t="s">
        <v>50099</v>
      </c>
      <c r="C44603" s="188" t="s">
        <v>47634</v>
      </c>
    </row>
    <row r="44604" spans="1:3" s="187" customFormat="1" ht="31.2">
      <c r="A44604" s="185" t="s">
        <v>17610</v>
      </c>
      <c r="B44604" s="186" t="s">
        <v>9983</v>
      </c>
      <c r="C44604" s="186" t="s">
        <v>17277</v>
      </c>
    </row>
    <row r="44605" spans="1:3" s="187" customFormat="1" ht="31.2">
      <c r="A44605" s="185" t="s">
        <v>30361</v>
      </c>
      <c r="B44605" s="186" t="s">
        <v>71</v>
      </c>
      <c r="C44605" s="186" t="s">
        <v>29648</v>
      </c>
    </row>
    <row r="44606" spans="1:3" s="187" customFormat="1" ht="46.8">
      <c r="A44606" s="185" t="s">
        <v>45500</v>
      </c>
      <c r="B44606" s="186" t="s">
        <v>12272</v>
      </c>
      <c r="C44606" s="186" t="s">
        <v>45398</v>
      </c>
    </row>
    <row r="44607" spans="1:3" s="187" customFormat="1" ht="46.8">
      <c r="A44607" s="185" t="s">
        <v>17208</v>
      </c>
      <c r="B44607" s="186" t="s">
        <v>17207</v>
      </c>
      <c r="C44607" s="188" t="s">
        <v>17150</v>
      </c>
    </row>
    <row r="44608" spans="1:3" s="187" customFormat="1" ht="31.2">
      <c r="A44608" s="185" t="s">
        <v>37412</v>
      </c>
      <c r="B44608" s="186" t="s">
        <v>21743</v>
      </c>
      <c r="C44608" s="186" t="s">
        <v>37010</v>
      </c>
    </row>
    <row r="44609" spans="1:3" s="187" customFormat="1" ht="31.2">
      <c r="A44609" s="185" t="s">
        <v>37516</v>
      </c>
      <c r="B44609" s="186" t="s">
        <v>251</v>
      </c>
      <c r="C44609" s="186" t="s">
        <v>37497</v>
      </c>
    </row>
    <row r="44610" spans="1:3" s="187" customFormat="1" ht="15.6">
      <c r="A44610" s="185" t="s">
        <v>48610</v>
      </c>
      <c r="B44610" s="186" t="s">
        <v>48603</v>
      </c>
      <c r="C44610" s="188" t="s">
        <v>46848</v>
      </c>
    </row>
    <row r="44611" spans="1:3" s="187" customFormat="1" ht="31.2">
      <c r="A44611" s="185" t="s">
        <v>34084</v>
      </c>
      <c r="B44611" s="186" t="s">
        <v>2736</v>
      </c>
      <c r="C44611" s="186" t="s">
        <v>34068</v>
      </c>
    </row>
    <row r="44612" spans="1:3" s="187" customFormat="1" ht="31.2">
      <c r="A44612" s="185" t="s">
        <v>49366</v>
      </c>
      <c r="B44612" s="186" t="s">
        <v>49367</v>
      </c>
      <c r="C44612" s="188" t="s">
        <v>47222</v>
      </c>
    </row>
    <row r="44613" spans="1:3" s="187" customFormat="1" ht="31.2">
      <c r="A44613" s="185" t="s">
        <v>4432</v>
      </c>
      <c r="B44613" s="186" t="s">
        <v>4433</v>
      </c>
      <c r="C44613" s="186" t="s">
        <v>4409</v>
      </c>
    </row>
    <row r="44614" spans="1:3" s="187" customFormat="1" ht="31.2">
      <c r="A44614" s="185" t="s">
        <v>4446</v>
      </c>
      <c r="B44614" s="186" t="s">
        <v>1812</v>
      </c>
      <c r="C44614" s="186" t="s">
        <v>4409</v>
      </c>
    </row>
    <row r="44615" spans="1:3" s="187" customFormat="1" ht="31.2">
      <c r="A44615" s="185" t="s">
        <v>42927</v>
      </c>
      <c r="B44615" s="186" t="s">
        <v>4122</v>
      </c>
      <c r="C44615" s="186" t="s">
        <v>42915</v>
      </c>
    </row>
    <row r="44616" spans="1:3" s="187" customFormat="1" ht="31.2">
      <c r="A44616" s="185" t="s">
        <v>38469</v>
      </c>
      <c r="B44616" s="186" t="s">
        <v>5071</v>
      </c>
      <c r="C44616" s="186" t="s">
        <v>38207</v>
      </c>
    </row>
    <row r="44617" spans="1:3" s="187" customFormat="1" ht="31.2">
      <c r="A44617" s="185" t="s">
        <v>27187</v>
      </c>
      <c r="B44617" s="186" t="s">
        <v>81</v>
      </c>
      <c r="C44617" s="186" t="s">
        <v>27116</v>
      </c>
    </row>
    <row r="44618" spans="1:3" s="187" customFormat="1" ht="31.2">
      <c r="A44618" s="185" t="s">
        <v>23745</v>
      </c>
      <c r="B44618" s="186" t="s">
        <v>375</v>
      </c>
      <c r="C44618" s="186" t="s">
        <v>23735</v>
      </c>
    </row>
    <row r="44619" spans="1:3" s="187" customFormat="1" ht="31.2">
      <c r="A44619" s="185" t="s">
        <v>36443</v>
      </c>
      <c r="B44619" s="186" t="s">
        <v>4452</v>
      </c>
      <c r="C44619" s="186" t="s">
        <v>36439</v>
      </c>
    </row>
    <row r="44620" spans="1:3" s="187" customFormat="1" ht="31.2">
      <c r="A44620" s="185" t="s">
        <v>40732</v>
      </c>
      <c r="B44620" s="186" t="s">
        <v>18</v>
      </c>
      <c r="C44620" s="186" t="s">
        <v>40685</v>
      </c>
    </row>
    <row r="44621" spans="1:3" s="187" customFormat="1" ht="31.2">
      <c r="A44621" s="185" t="s">
        <v>9020</v>
      </c>
      <c r="B44621" s="186" t="s">
        <v>4530</v>
      </c>
      <c r="C44621" s="186" t="s">
        <v>8759</v>
      </c>
    </row>
    <row r="44622" spans="1:3" s="187" customFormat="1" ht="46.8">
      <c r="A44622" s="185" t="s">
        <v>21403</v>
      </c>
      <c r="B44622" s="186" t="s">
        <v>20455</v>
      </c>
      <c r="C44622" s="186" t="s">
        <v>21022</v>
      </c>
    </row>
    <row r="44623" spans="1:3" s="187" customFormat="1" ht="46.8">
      <c r="A44623" s="185" t="s">
        <v>21403</v>
      </c>
      <c r="B44623" s="186" t="s">
        <v>20455</v>
      </c>
      <c r="C44623" s="186" t="s">
        <v>27967</v>
      </c>
    </row>
    <row r="44624" spans="1:3" s="187" customFormat="1" ht="46.8">
      <c r="A44624" s="185" t="s">
        <v>20214</v>
      </c>
      <c r="B44624" s="186" t="s">
        <v>2219</v>
      </c>
      <c r="C44624" s="186" t="s">
        <v>20152</v>
      </c>
    </row>
    <row r="44625" spans="1:3" s="187" customFormat="1" ht="46.8">
      <c r="A44625" s="185" t="s">
        <v>20308</v>
      </c>
      <c r="B44625" s="186" t="s">
        <v>396</v>
      </c>
      <c r="C44625" s="186" t="s">
        <v>20152</v>
      </c>
    </row>
    <row r="44626" spans="1:3" s="187" customFormat="1" ht="46.8">
      <c r="A44626" s="185" t="s">
        <v>47653</v>
      </c>
      <c r="B44626" s="186" t="s">
        <v>47654</v>
      </c>
      <c r="C44626" s="188" t="s">
        <v>46892</v>
      </c>
    </row>
    <row r="44627" spans="1:3" s="187" customFormat="1" ht="31.2">
      <c r="A44627" s="185" t="s">
        <v>16772</v>
      </c>
      <c r="B44627" s="186" t="s">
        <v>16773</v>
      </c>
      <c r="C44627" s="186" t="s">
        <v>16637</v>
      </c>
    </row>
    <row r="44628" spans="1:3" s="187" customFormat="1" ht="15.6">
      <c r="A44628" s="185" t="s">
        <v>49716</v>
      </c>
      <c r="B44628" s="186" t="s">
        <v>49717</v>
      </c>
      <c r="C44628" s="188" t="s">
        <v>47005</v>
      </c>
    </row>
    <row r="44629" spans="1:3" s="187" customFormat="1" ht="46.8">
      <c r="A44629" s="185" t="s">
        <v>22779</v>
      </c>
      <c r="B44629" s="186" t="s">
        <v>22780</v>
      </c>
      <c r="C44629" s="186" t="s">
        <v>21991</v>
      </c>
    </row>
    <row r="44630" spans="1:3" s="187" customFormat="1" ht="31.2">
      <c r="A44630" s="185" t="s">
        <v>48944</v>
      </c>
      <c r="B44630" s="186" t="s">
        <v>48945</v>
      </c>
      <c r="C44630" s="188" t="s">
        <v>46953</v>
      </c>
    </row>
    <row r="44631" spans="1:3" s="187" customFormat="1" ht="62.4">
      <c r="A44631" s="185" t="s">
        <v>18471</v>
      </c>
      <c r="B44631" s="186" t="s">
        <v>18472</v>
      </c>
      <c r="C44631" s="186" t="s">
        <v>18049</v>
      </c>
    </row>
    <row r="44632" spans="1:3" s="187" customFormat="1" ht="15.6">
      <c r="A44632" s="185" t="s">
        <v>47887</v>
      </c>
      <c r="B44632" s="186" t="s">
        <v>47886</v>
      </c>
      <c r="C44632" s="188" t="s">
        <v>47013</v>
      </c>
    </row>
    <row r="44633" spans="1:3" s="187" customFormat="1" ht="31.2">
      <c r="A44633" s="185" t="s">
        <v>21202</v>
      </c>
      <c r="B44633" s="186" t="s">
        <v>21203</v>
      </c>
      <c r="C44633" s="186" t="s">
        <v>21022</v>
      </c>
    </row>
    <row r="44634" spans="1:3" s="187" customFormat="1" ht="31.2">
      <c r="A44634" s="185" t="s">
        <v>21202</v>
      </c>
      <c r="B44634" s="186" t="s">
        <v>21203</v>
      </c>
      <c r="C44634" s="186" t="s">
        <v>29648</v>
      </c>
    </row>
    <row r="44635" spans="1:3" s="187" customFormat="1" ht="31.2">
      <c r="A44635" s="185" t="s">
        <v>26046</v>
      </c>
      <c r="B44635" s="186" t="s">
        <v>2380</v>
      </c>
      <c r="C44635" s="186" t="s">
        <v>25996</v>
      </c>
    </row>
    <row r="44636" spans="1:3" s="187" customFormat="1" ht="31.2">
      <c r="A44636" s="185" t="s">
        <v>28733</v>
      </c>
      <c r="B44636" s="186" t="s">
        <v>2339</v>
      </c>
      <c r="C44636" s="188" t="s">
        <v>28678</v>
      </c>
    </row>
    <row r="44637" spans="1:3" s="187" customFormat="1" ht="31.2">
      <c r="A44637" s="185" t="s">
        <v>29964</v>
      </c>
      <c r="B44637" s="186" t="s">
        <v>42</v>
      </c>
      <c r="C44637" s="186" t="s">
        <v>29648</v>
      </c>
    </row>
    <row r="44638" spans="1:3" s="187" customFormat="1" ht="31.2">
      <c r="A44638" s="185" t="s">
        <v>28466</v>
      </c>
      <c r="B44638" s="186" t="s">
        <v>990</v>
      </c>
      <c r="C44638" s="186" t="s">
        <v>27967</v>
      </c>
    </row>
    <row r="44639" spans="1:3" s="187" customFormat="1" ht="31.2">
      <c r="A44639" s="185" t="s">
        <v>28466</v>
      </c>
      <c r="B44639" s="186" t="s">
        <v>990</v>
      </c>
      <c r="C44639" s="188" t="s">
        <v>30985</v>
      </c>
    </row>
    <row r="44640" spans="1:3" s="187" customFormat="1" ht="31.2">
      <c r="A44640" s="185" t="s">
        <v>38977</v>
      </c>
      <c r="B44640" s="186" t="s">
        <v>38978</v>
      </c>
      <c r="C44640" s="186" t="s">
        <v>38207</v>
      </c>
    </row>
    <row r="44641" spans="1:3" s="187" customFormat="1" ht="31.2">
      <c r="A44641" s="185" t="s">
        <v>34203</v>
      </c>
      <c r="B44641" s="186" t="s">
        <v>28785</v>
      </c>
      <c r="C44641" s="186" t="s">
        <v>34068</v>
      </c>
    </row>
    <row r="44642" spans="1:3" s="187" customFormat="1" ht="31.2">
      <c r="A44642" s="185" t="s">
        <v>34203</v>
      </c>
      <c r="B44642" s="186" t="s">
        <v>28785</v>
      </c>
      <c r="C44642" s="186" t="s">
        <v>38207</v>
      </c>
    </row>
    <row r="44643" spans="1:3" s="187" customFormat="1" ht="46.8">
      <c r="A44643" s="185" t="s">
        <v>30458</v>
      </c>
      <c r="B44643" s="186" t="s">
        <v>1575</v>
      </c>
      <c r="C44643" s="186" t="s">
        <v>29648</v>
      </c>
    </row>
    <row r="44644" spans="1:3" s="187" customFormat="1" ht="31.2">
      <c r="A44644" s="185" t="s">
        <v>32589</v>
      </c>
      <c r="B44644" s="186" t="s">
        <v>628</v>
      </c>
      <c r="C44644" s="186" t="s">
        <v>32209</v>
      </c>
    </row>
    <row r="44645" spans="1:3" s="187" customFormat="1" ht="31.2">
      <c r="A44645" s="185" t="s">
        <v>30448</v>
      </c>
      <c r="B44645" s="186" t="s">
        <v>343</v>
      </c>
      <c r="C44645" s="186" t="s">
        <v>29648</v>
      </c>
    </row>
    <row r="44646" spans="1:3" s="187" customFormat="1" ht="31.2">
      <c r="A44646" s="185" t="s">
        <v>24076</v>
      </c>
      <c r="B44646" s="186" t="s">
        <v>7697</v>
      </c>
      <c r="C44646" s="186" t="s">
        <v>23735</v>
      </c>
    </row>
    <row r="44647" spans="1:3" s="187" customFormat="1" ht="31.2">
      <c r="A44647" s="185" t="s">
        <v>30721</v>
      </c>
      <c r="B44647" s="186" t="s">
        <v>1843</v>
      </c>
      <c r="C44647" s="186" t="s">
        <v>30515</v>
      </c>
    </row>
    <row r="44648" spans="1:3" s="187" customFormat="1" ht="31.2">
      <c r="A44648" s="185" t="s">
        <v>27108</v>
      </c>
      <c r="B44648" s="186" t="s">
        <v>27109</v>
      </c>
      <c r="C44648" s="186" t="s">
        <v>26649</v>
      </c>
    </row>
    <row r="44649" spans="1:3" s="187" customFormat="1" ht="31.2">
      <c r="A44649" s="185" t="s">
        <v>41351</v>
      </c>
      <c r="B44649" s="186" t="s">
        <v>8050</v>
      </c>
      <c r="C44649" s="186" t="s">
        <v>41318</v>
      </c>
    </row>
    <row r="44650" spans="1:3" s="187" customFormat="1" ht="62.4">
      <c r="A44650" s="185" t="s">
        <v>38899</v>
      </c>
      <c r="B44650" s="186" t="s">
        <v>21876</v>
      </c>
      <c r="C44650" s="186" t="s">
        <v>38207</v>
      </c>
    </row>
    <row r="44651" spans="1:3" s="187" customFormat="1" ht="46.8">
      <c r="A44651" s="185" t="s">
        <v>10579</v>
      </c>
      <c r="B44651" s="186" t="s">
        <v>10580</v>
      </c>
      <c r="C44651" s="186" t="s">
        <v>9722</v>
      </c>
    </row>
    <row r="44652" spans="1:3" s="187" customFormat="1" ht="31.2">
      <c r="A44652" s="185" t="s">
        <v>41355</v>
      </c>
      <c r="B44652" s="186" t="s">
        <v>232</v>
      </c>
      <c r="C44652" s="186" t="s">
        <v>41318</v>
      </c>
    </row>
    <row r="44653" spans="1:3" s="187" customFormat="1" ht="31.2">
      <c r="A44653" s="185" t="s">
        <v>4648</v>
      </c>
      <c r="B44653" s="186" t="s">
        <v>4649</v>
      </c>
      <c r="C44653" s="186" t="s">
        <v>4409</v>
      </c>
    </row>
    <row r="44654" spans="1:3" s="187" customFormat="1" ht="31.2">
      <c r="A44654" s="185" t="s">
        <v>35659</v>
      </c>
      <c r="B44654" s="186" t="s">
        <v>1213</v>
      </c>
      <c r="C44654" s="186" t="s">
        <v>34927</v>
      </c>
    </row>
    <row r="44655" spans="1:3" s="187" customFormat="1" ht="62.4">
      <c r="A44655" s="185" t="s">
        <v>38752</v>
      </c>
      <c r="B44655" s="186" t="s">
        <v>38753</v>
      </c>
      <c r="C44655" s="186" t="s">
        <v>38207</v>
      </c>
    </row>
    <row r="44656" spans="1:3" s="187" customFormat="1" ht="31.2">
      <c r="A44656" s="185" t="s">
        <v>35452</v>
      </c>
      <c r="B44656" s="186" t="s">
        <v>5128</v>
      </c>
      <c r="C44656" s="186" t="s">
        <v>34927</v>
      </c>
    </row>
    <row r="44657" spans="1:3" s="187" customFormat="1" ht="31.2">
      <c r="A44657" s="185" t="s">
        <v>38409</v>
      </c>
      <c r="B44657" s="186" t="s">
        <v>3620</v>
      </c>
      <c r="C44657" s="186" t="s">
        <v>38207</v>
      </c>
    </row>
    <row r="44658" spans="1:3" s="187" customFormat="1" ht="46.8">
      <c r="A44658" s="185" t="s">
        <v>49121</v>
      </c>
      <c r="B44658" s="186" t="s">
        <v>49114</v>
      </c>
      <c r="C44658" s="188" t="s">
        <v>46835</v>
      </c>
    </row>
    <row r="44659" spans="1:3" s="187" customFormat="1" ht="31.2">
      <c r="A44659" s="185" t="s">
        <v>37149</v>
      </c>
      <c r="B44659" s="186" t="s">
        <v>513</v>
      </c>
      <c r="C44659" s="186" t="s">
        <v>37010</v>
      </c>
    </row>
    <row r="44660" spans="1:3" s="187" customFormat="1" ht="62.4">
      <c r="A44660" s="185" t="s">
        <v>16794</v>
      </c>
      <c r="B44660" s="186" t="s">
        <v>16792</v>
      </c>
      <c r="C44660" s="186" t="s">
        <v>16637</v>
      </c>
    </row>
    <row r="44661" spans="1:3" s="187" customFormat="1" ht="31.2">
      <c r="A44661" s="185" t="s">
        <v>27163</v>
      </c>
      <c r="B44661" s="186" t="s">
        <v>11071</v>
      </c>
      <c r="C44661" s="186" t="s">
        <v>27116</v>
      </c>
    </row>
    <row r="44662" spans="1:3" s="187" customFormat="1" ht="31.2">
      <c r="A44662" s="185" t="s">
        <v>26089</v>
      </c>
      <c r="B44662" s="186" t="s">
        <v>6510</v>
      </c>
      <c r="C44662" s="186" t="s">
        <v>25996</v>
      </c>
    </row>
    <row r="44663" spans="1:3" s="187" customFormat="1" ht="31.2">
      <c r="A44663" s="185" t="s">
        <v>961</v>
      </c>
      <c r="B44663" s="186" t="s">
        <v>962</v>
      </c>
      <c r="C44663" s="186" t="s">
        <v>11</v>
      </c>
    </row>
    <row r="44664" spans="1:3" s="187" customFormat="1" ht="46.8">
      <c r="A44664" s="185" t="s">
        <v>48827</v>
      </c>
      <c r="B44664" s="186" t="s">
        <v>48825</v>
      </c>
      <c r="C44664" s="188" t="s">
        <v>46869</v>
      </c>
    </row>
    <row r="44665" spans="1:3" s="187" customFormat="1" ht="46.8">
      <c r="A44665" s="185" t="s">
        <v>49247</v>
      </c>
      <c r="B44665" s="186" t="s">
        <v>49248</v>
      </c>
      <c r="C44665" s="188" t="s">
        <v>46869</v>
      </c>
    </row>
    <row r="44666" spans="1:3" s="187" customFormat="1" ht="31.2">
      <c r="A44666" s="185" t="s">
        <v>46945</v>
      </c>
      <c r="B44666" s="186" t="s">
        <v>46946</v>
      </c>
      <c r="C44666" s="188" t="s">
        <v>46947</v>
      </c>
    </row>
    <row r="44667" spans="1:3" s="187" customFormat="1" ht="31.2">
      <c r="A44667" s="185" t="s">
        <v>41397</v>
      </c>
      <c r="B44667" s="186" t="s">
        <v>1913</v>
      </c>
      <c r="C44667" s="186" t="s">
        <v>41318</v>
      </c>
    </row>
    <row r="44668" spans="1:3" s="187" customFormat="1" ht="31.2">
      <c r="A44668" s="185" t="s">
        <v>38114</v>
      </c>
      <c r="B44668" s="186" t="s">
        <v>14200</v>
      </c>
      <c r="C44668" s="186" t="s">
        <v>38108</v>
      </c>
    </row>
    <row r="44669" spans="1:3" s="187" customFormat="1" ht="31.2">
      <c r="A44669" s="185" t="s">
        <v>7552</v>
      </c>
      <c r="B44669" s="186" t="s">
        <v>299</v>
      </c>
      <c r="C44669" s="186" t="s">
        <v>7346</v>
      </c>
    </row>
    <row r="44670" spans="1:3" s="187" customFormat="1" ht="46.8">
      <c r="A44670" s="185" t="s">
        <v>40505</v>
      </c>
      <c r="B44670" s="186" t="s">
        <v>40504</v>
      </c>
      <c r="C44670" s="186" t="s">
        <v>40464</v>
      </c>
    </row>
    <row r="44671" spans="1:3" s="187" customFormat="1" ht="31.2">
      <c r="A44671" s="185" t="s">
        <v>25999</v>
      </c>
      <c r="B44671" s="186" t="s">
        <v>26000</v>
      </c>
      <c r="C44671" s="186" t="s">
        <v>25996</v>
      </c>
    </row>
    <row r="44672" spans="1:3" s="187" customFormat="1" ht="46.8">
      <c r="A44672" s="185" t="s">
        <v>13974</v>
      </c>
      <c r="B44672" s="186" t="s">
        <v>257</v>
      </c>
      <c r="C44672" s="186" t="s">
        <v>13890</v>
      </c>
    </row>
    <row r="44673" spans="1:3" s="187" customFormat="1" ht="46.8">
      <c r="A44673" s="185" t="s">
        <v>13974</v>
      </c>
      <c r="B44673" s="186" t="s">
        <v>257</v>
      </c>
      <c r="C44673" s="186" t="s">
        <v>40685</v>
      </c>
    </row>
    <row r="44674" spans="1:3" s="187" customFormat="1" ht="46.8">
      <c r="A44674" s="185" t="s">
        <v>48561</v>
      </c>
      <c r="B44674" s="186" t="s">
        <v>48559</v>
      </c>
      <c r="C44674" s="188" t="s">
        <v>46864</v>
      </c>
    </row>
    <row r="44675" spans="1:3" s="187" customFormat="1" ht="31.2">
      <c r="A44675" s="185" t="s">
        <v>23734</v>
      </c>
      <c r="B44675" s="186" t="s">
        <v>257</v>
      </c>
      <c r="C44675" s="186" t="s">
        <v>23735</v>
      </c>
    </row>
    <row r="44676" spans="1:3" s="187" customFormat="1" ht="31.2">
      <c r="A44676" s="185" t="s">
        <v>28562</v>
      </c>
      <c r="B44676" s="186" t="s">
        <v>850</v>
      </c>
      <c r="C44676" s="186" t="s">
        <v>27967</v>
      </c>
    </row>
    <row r="44677" spans="1:3" s="187" customFormat="1" ht="31.2">
      <c r="A44677" s="185" t="s">
        <v>44757</v>
      </c>
      <c r="B44677" s="186" t="s">
        <v>4684</v>
      </c>
      <c r="C44677" s="186" t="s">
        <v>44652</v>
      </c>
    </row>
    <row r="44678" spans="1:3" s="187" customFormat="1" ht="46.8">
      <c r="A44678" s="185" t="s">
        <v>15787</v>
      </c>
      <c r="B44678" s="186" t="s">
        <v>15788</v>
      </c>
      <c r="C44678" s="186" t="s">
        <v>14697</v>
      </c>
    </row>
    <row r="44679" spans="1:3" s="187" customFormat="1" ht="31.2">
      <c r="A44679" s="185" t="s">
        <v>10035</v>
      </c>
      <c r="B44679" s="186" t="s">
        <v>10036</v>
      </c>
      <c r="C44679" s="186" t="s">
        <v>9722</v>
      </c>
    </row>
    <row r="44680" spans="1:3" s="187" customFormat="1" ht="31.2">
      <c r="A44680" s="185" t="s">
        <v>10035</v>
      </c>
      <c r="B44680" s="186" t="s">
        <v>10036</v>
      </c>
      <c r="C44680" s="188" t="s">
        <v>24617</v>
      </c>
    </row>
    <row r="44681" spans="1:3" s="187" customFormat="1" ht="46.8">
      <c r="A44681" s="185" t="s">
        <v>8348</v>
      </c>
      <c r="B44681" s="186" t="s">
        <v>8349</v>
      </c>
      <c r="C44681" s="186" t="s">
        <v>7346</v>
      </c>
    </row>
    <row r="44682" spans="1:3" s="187" customFormat="1" ht="31.2">
      <c r="A44682" s="185" t="s">
        <v>28031</v>
      </c>
      <c r="B44682" s="186" t="s">
        <v>1879</v>
      </c>
      <c r="C44682" s="186" t="s">
        <v>27967</v>
      </c>
    </row>
    <row r="44683" spans="1:3" s="187" customFormat="1" ht="31.2">
      <c r="A44683" s="185" t="s">
        <v>28031</v>
      </c>
      <c r="B44683" s="186" t="s">
        <v>1879</v>
      </c>
      <c r="C44683" s="186" t="s">
        <v>32209</v>
      </c>
    </row>
    <row r="44684" spans="1:3" s="187" customFormat="1" ht="31.2">
      <c r="A44684" s="185" t="s">
        <v>18442</v>
      </c>
      <c r="B44684" s="186" t="s">
        <v>1171</v>
      </c>
      <c r="C44684" s="186" t="s">
        <v>18049</v>
      </c>
    </row>
    <row r="44685" spans="1:3" s="187" customFormat="1" ht="31.2">
      <c r="A44685" s="185" t="s">
        <v>48534</v>
      </c>
      <c r="B44685" s="186" t="s">
        <v>48531</v>
      </c>
      <c r="C44685" s="188" t="s">
        <v>46966</v>
      </c>
    </row>
    <row r="44686" spans="1:3" s="187" customFormat="1" ht="46.8">
      <c r="A44686" s="185" t="s">
        <v>31396</v>
      </c>
      <c r="B44686" s="186" t="s">
        <v>31397</v>
      </c>
      <c r="C44686" s="186" t="s">
        <v>31274</v>
      </c>
    </row>
    <row r="44687" spans="1:3" s="187" customFormat="1" ht="31.2">
      <c r="A44687" s="185" t="s">
        <v>12097</v>
      </c>
      <c r="B44687" s="186" t="s">
        <v>1652</v>
      </c>
      <c r="C44687" s="186" t="s">
        <v>11996</v>
      </c>
    </row>
    <row r="44688" spans="1:3" s="187" customFormat="1" ht="31.2">
      <c r="A44688" s="185" t="s">
        <v>19587</v>
      </c>
      <c r="B44688" s="186" t="s">
        <v>810</v>
      </c>
      <c r="C44688" s="186" t="s">
        <v>19363</v>
      </c>
    </row>
    <row r="44689" spans="1:3" s="187" customFormat="1" ht="46.8">
      <c r="A44689" s="185" t="s">
        <v>34455</v>
      </c>
      <c r="B44689" s="186" t="s">
        <v>5680</v>
      </c>
      <c r="C44689" s="186" t="s">
        <v>34068</v>
      </c>
    </row>
    <row r="44690" spans="1:3" s="187" customFormat="1" ht="31.2">
      <c r="A44690" s="185" t="s">
        <v>44329</v>
      </c>
      <c r="B44690" s="186" t="s">
        <v>13416</v>
      </c>
      <c r="C44690" s="186" t="s">
        <v>43751</v>
      </c>
    </row>
    <row r="44691" spans="1:3" s="187" customFormat="1" ht="31.2">
      <c r="A44691" s="185" t="s">
        <v>33820</v>
      </c>
      <c r="B44691" s="186" t="s">
        <v>31149</v>
      </c>
      <c r="C44691" s="186" t="s">
        <v>33246</v>
      </c>
    </row>
    <row r="44692" spans="1:3" s="187" customFormat="1" ht="31.2">
      <c r="A44692" s="185" t="s">
        <v>45042</v>
      </c>
      <c r="B44692" s="186" t="s">
        <v>1048</v>
      </c>
      <c r="C44692" s="186" t="s">
        <v>44652</v>
      </c>
    </row>
    <row r="44693" spans="1:3" s="187" customFormat="1" ht="31.2">
      <c r="A44693" s="185" t="s">
        <v>6325</v>
      </c>
      <c r="B44693" s="186" t="s">
        <v>3598</v>
      </c>
      <c r="C44693" s="186" t="s">
        <v>6284</v>
      </c>
    </row>
    <row r="44694" spans="1:3" s="187" customFormat="1" ht="31.2">
      <c r="A44694" s="185" t="s">
        <v>6325</v>
      </c>
      <c r="B44694" s="186" t="s">
        <v>3598</v>
      </c>
      <c r="C44694" s="186" t="s">
        <v>13890</v>
      </c>
    </row>
    <row r="44695" spans="1:3" s="187" customFormat="1" ht="31.2">
      <c r="A44695" s="185" t="s">
        <v>6325</v>
      </c>
      <c r="B44695" s="186" t="s">
        <v>3598</v>
      </c>
      <c r="C44695" s="186" t="s">
        <v>31402</v>
      </c>
    </row>
    <row r="44696" spans="1:3" s="187" customFormat="1" ht="31.2">
      <c r="A44696" s="185" t="s">
        <v>31440</v>
      </c>
      <c r="B44696" s="186" t="s">
        <v>2745</v>
      </c>
      <c r="C44696" s="186" t="s">
        <v>31402</v>
      </c>
    </row>
    <row r="44697" spans="1:3" s="187" customFormat="1" ht="31.2">
      <c r="A44697" s="185" t="s">
        <v>25718</v>
      </c>
      <c r="B44697" s="186" t="s">
        <v>20426</v>
      </c>
      <c r="C44697" s="186" t="s">
        <v>25700</v>
      </c>
    </row>
    <row r="44698" spans="1:3" s="187" customFormat="1" ht="31.2">
      <c r="A44698" s="185" t="s">
        <v>21286</v>
      </c>
      <c r="B44698" s="186" t="s">
        <v>8798</v>
      </c>
      <c r="C44698" s="186" t="s">
        <v>21022</v>
      </c>
    </row>
    <row r="44699" spans="1:3" s="187" customFormat="1" ht="31.2">
      <c r="A44699" s="185" t="s">
        <v>21286</v>
      </c>
      <c r="B44699" s="186" t="s">
        <v>8798</v>
      </c>
      <c r="C44699" s="186" t="s">
        <v>35823</v>
      </c>
    </row>
    <row r="44700" spans="1:3" s="187" customFormat="1" ht="31.2">
      <c r="A44700" s="185" t="s">
        <v>42408</v>
      </c>
      <c r="B44700" s="186" t="s">
        <v>5735</v>
      </c>
      <c r="C44700" s="186" t="s">
        <v>42001</v>
      </c>
    </row>
    <row r="44701" spans="1:3" s="187" customFormat="1" ht="31.2">
      <c r="A44701" s="185" t="s">
        <v>20428</v>
      </c>
      <c r="B44701" s="186" t="s">
        <v>935</v>
      </c>
      <c r="C44701" s="186" t="s">
        <v>20152</v>
      </c>
    </row>
    <row r="44702" spans="1:3" s="187" customFormat="1" ht="15.6">
      <c r="A44702" s="185" t="s">
        <v>50077</v>
      </c>
      <c r="B44702" s="186" t="s">
        <v>50038</v>
      </c>
      <c r="C44702" s="188" t="s">
        <v>47200</v>
      </c>
    </row>
    <row r="44703" spans="1:3" s="187" customFormat="1" ht="31.2">
      <c r="A44703" s="185" t="s">
        <v>35323</v>
      </c>
      <c r="B44703" s="186" t="s">
        <v>772</v>
      </c>
      <c r="C44703" s="186" t="s">
        <v>34927</v>
      </c>
    </row>
    <row r="44704" spans="1:3" s="187" customFormat="1" ht="31.2">
      <c r="A44704" s="185" t="s">
        <v>14269</v>
      </c>
      <c r="B44704" s="186" t="s">
        <v>14270</v>
      </c>
      <c r="C44704" s="186" t="s">
        <v>13890</v>
      </c>
    </row>
    <row r="44705" spans="1:3" s="187" customFormat="1" ht="31.2">
      <c r="A44705" s="185" t="s">
        <v>26040</v>
      </c>
      <c r="B44705" s="186" t="s">
        <v>19502</v>
      </c>
      <c r="C44705" s="186" t="s">
        <v>25996</v>
      </c>
    </row>
    <row r="44706" spans="1:3" s="187" customFormat="1" ht="31.2">
      <c r="A44706" s="185" t="s">
        <v>9194</v>
      </c>
      <c r="B44706" s="186" t="s">
        <v>8239</v>
      </c>
      <c r="C44706" s="186" t="s">
        <v>8759</v>
      </c>
    </row>
    <row r="44707" spans="1:3" s="187" customFormat="1" ht="46.8">
      <c r="A44707" s="185" t="s">
        <v>14228</v>
      </c>
      <c r="B44707" s="186" t="s">
        <v>14229</v>
      </c>
      <c r="C44707" s="186" t="s">
        <v>13890</v>
      </c>
    </row>
    <row r="44708" spans="1:3" s="187" customFormat="1" ht="31.2">
      <c r="A44708" s="185" t="s">
        <v>32162</v>
      </c>
      <c r="B44708" s="186" t="s">
        <v>8266</v>
      </c>
      <c r="C44708" s="186" t="s">
        <v>31402</v>
      </c>
    </row>
    <row r="44709" spans="1:3" s="187" customFormat="1" ht="46.8">
      <c r="A44709" s="185" t="s">
        <v>8127</v>
      </c>
      <c r="B44709" s="186" t="s">
        <v>8128</v>
      </c>
      <c r="C44709" s="186" t="s">
        <v>7346</v>
      </c>
    </row>
    <row r="44710" spans="1:3" s="187" customFormat="1" ht="31.2">
      <c r="A44710" s="185" t="s">
        <v>42209</v>
      </c>
      <c r="B44710" s="186" t="s">
        <v>93</v>
      </c>
      <c r="C44710" s="186" t="s">
        <v>42001</v>
      </c>
    </row>
    <row r="44711" spans="1:3" s="187" customFormat="1" ht="31.2">
      <c r="A44711" s="185" t="s">
        <v>42425</v>
      </c>
      <c r="B44711" s="186" t="s">
        <v>32003</v>
      </c>
      <c r="C44711" s="186" t="s">
        <v>42001</v>
      </c>
    </row>
    <row r="44712" spans="1:3" s="187" customFormat="1" ht="31.2">
      <c r="A44712" s="185" t="s">
        <v>42346</v>
      </c>
      <c r="B44712" s="186" t="s">
        <v>11612</v>
      </c>
      <c r="C44712" s="186" t="s">
        <v>42001</v>
      </c>
    </row>
    <row r="44713" spans="1:3" s="187" customFormat="1" ht="31.2">
      <c r="A44713" s="185" t="s">
        <v>42547</v>
      </c>
      <c r="B44713" s="186" t="s">
        <v>4595</v>
      </c>
      <c r="C44713" s="186" t="s">
        <v>42001</v>
      </c>
    </row>
    <row r="44714" spans="1:3" s="187" customFormat="1" ht="31.2">
      <c r="A44714" s="185" t="s">
        <v>30029</v>
      </c>
      <c r="B44714" s="186" t="s">
        <v>13</v>
      </c>
      <c r="C44714" s="186" t="s">
        <v>29648</v>
      </c>
    </row>
    <row r="44715" spans="1:3" s="187" customFormat="1" ht="31.2">
      <c r="A44715" s="185" t="s">
        <v>31427</v>
      </c>
      <c r="B44715" s="186" t="s">
        <v>3380</v>
      </c>
      <c r="C44715" s="186" t="s">
        <v>31402</v>
      </c>
    </row>
    <row r="44716" spans="1:3" s="187" customFormat="1" ht="31.2">
      <c r="A44716" s="185" t="s">
        <v>4709</v>
      </c>
      <c r="B44716" s="186" t="s">
        <v>48</v>
      </c>
      <c r="C44716" s="186" t="s">
        <v>4409</v>
      </c>
    </row>
    <row r="44717" spans="1:3" s="187" customFormat="1" ht="31.2">
      <c r="A44717" s="185" t="s">
        <v>4709</v>
      </c>
      <c r="B44717" s="186" t="s">
        <v>48</v>
      </c>
      <c r="C44717" s="186" t="s">
        <v>31402</v>
      </c>
    </row>
    <row r="44718" spans="1:3" s="187" customFormat="1" ht="46.8">
      <c r="A44718" s="185" t="s">
        <v>8138</v>
      </c>
      <c r="B44718" s="186" t="s">
        <v>8139</v>
      </c>
      <c r="C44718" s="186" t="s">
        <v>7346</v>
      </c>
    </row>
    <row r="44719" spans="1:3" s="187" customFormat="1" ht="31.2">
      <c r="A44719" s="185" t="s">
        <v>24280</v>
      </c>
      <c r="B44719" s="186" t="s">
        <v>3661</v>
      </c>
      <c r="C44719" s="186" t="s">
        <v>23735</v>
      </c>
    </row>
    <row r="44720" spans="1:3" s="187" customFormat="1" ht="15.6">
      <c r="A44720" s="185" t="s">
        <v>48884</v>
      </c>
      <c r="B44720" s="186" t="s">
        <v>48883</v>
      </c>
      <c r="C44720" s="188" t="s">
        <v>47005</v>
      </c>
    </row>
    <row r="44721" spans="1:3" s="187" customFormat="1" ht="31.2">
      <c r="A44721" s="185" t="s">
        <v>42410</v>
      </c>
      <c r="B44721" s="186" t="s">
        <v>22823</v>
      </c>
      <c r="C44721" s="186" t="s">
        <v>42001</v>
      </c>
    </row>
    <row r="44722" spans="1:3" s="187" customFormat="1" ht="31.2">
      <c r="A44722" s="185" t="s">
        <v>43222</v>
      </c>
      <c r="B44722" s="186" t="s">
        <v>4762</v>
      </c>
      <c r="C44722" s="186" t="s">
        <v>43220</v>
      </c>
    </row>
    <row r="44723" spans="1:3" s="187" customFormat="1" ht="31.2">
      <c r="A44723" s="185" t="s">
        <v>34962</v>
      </c>
      <c r="B44723" s="186" t="s">
        <v>26196</v>
      </c>
      <c r="C44723" s="186" t="s">
        <v>34927</v>
      </c>
    </row>
    <row r="44724" spans="1:3" s="187" customFormat="1" ht="31.2">
      <c r="A44724" s="185" t="s">
        <v>35497</v>
      </c>
      <c r="B44724" s="186" t="s">
        <v>7699</v>
      </c>
      <c r="C44724" s="186" t="s">
        <v>34927</v>
      </c>
    </row>
    <row r="44725" spans="1:3" s="187" customFormat="1" ht="31.2">
      <c r="A44725" s="185" t="s">
        <v>34967</v>
      </c>
      <c r="B44725" s="186" t="s">
        <v>25760</v>
      </c>
      <c r="C44725" s="186" t="s">
        <v>34927</v>
      </c>
    </row>
    <row r="44726" spans="1:3" s="187" customFormat="1" ht="31.2">
      <c r="A44726" s="185" t="s">
        <v>26704</v>
      </c>
      <c r="B44726" s="186" t="s">
        <v>32</v>
      </c>
      <c r="C44726" s="186" t="s">
        <v>26649</v>
      </c>
    </row>
    <row r="44727" spans="1:3" s="187" customFormat="1" ht="31.2">
      <c r="A44727" s="185" t="s">
        <v>27420</v>
      </c>
      <c r="B44727" s="186" t="s">
        <v>279</v>
      </c>
      <c r="C44727" s="186" t="s">
        <v>27116</v>
      </c>
    </row>
    <row r="44728" spans="1:3" s="187" customFormat="1" ht="31.2">
      <c r="A44728" s="185" t="s">
        <v>42210</v>
      </c>
      <c r="B44728" s="186" t="s">
        <v>4122</v>
      </c>
      <c r="C44728" s="186" t="s">
        <v>42001</v>
      </c>
    </row>
    <row r="44729" spans="1:3" s="187" customFormat="1" ht="31.2">
      <c r="A44729" s="185" t="s">
        <v>7571</v>
      </c>
      <c r="B44729" s="186" t="s">
        <v>7572</v>
      </c>
      <c r="C44729" s="186" t="s">
        <v>7346</v>
      </c>
    </row>
    <row r="44730" spans="1:3" s="187" customFormat="1" ht="31.2">
      <c r="A44730" s="185" t="s">
        <v>7571</v>
      </c>
      <c r="B44730" s="186" t="s">
        <v>7572</v>
      </c>
      <c r="C44730" s="186" t="s">
        <v>26649</v>
      </c>
    </row>
    <row r="44731" spans="1:3" s="187" customFormat="1" ht="31.2">
      <c r="A44731" s="185" t="s">
        <v>47552</v>
      </c>
      <c r="B44731" s="186" t="s">
        <v>33890</v>
      </c>
      <c r="C44731" s="188" t="s">
        <v>47553</v>
      </c>
    </row>
    <row r="44732" spans="1:3" s="187" customFormat="1" ht="31.2">
      <c r="A44732" s="185" t="s">
        <v>11995</v>
      </c>
      <c r="B44732" s="186" t="s">
        <v>10</v>
      </c>
      <c r="C44732" s="186" t="s">
        <v>11996</v>
      </c>
    </row>
    <row r="44733" spans="1:3" s="187" customFormat="1" ht="31.2">
      <c r="A44733" s="185" t="s">
        <v>7872</v>
      </c>
      <c r="B44733" s="186" t="s">
        <v>1907</v>
      </c>
      <c r="C44733" s="186" t="s">
        <v>7346</v>
      </c>
    </row>
    <row r="44734" spans="1:3" s="187" customFormat="1" ht="31.2">
      <c r="A44734" s="185" t="s">
        <v>38352</v>
      </c>
      <c r="B44734" s="186" t="s">
        <v>7366</v>
      </c>
      <c r="C44734" s="186" t="s">
        <v>38207</v>
      </c>
    </row>
    <row r="44735" spans="1:3" s="187" customFormat="1" ht="31.2">
      <c r="A44735" s="185" t="s">
        <v>35022</v>
      </c>
      <c r="B44735" s="186" t="s">
        <v>11054</v>
      </c>
      <c r="C44735" s="186" t="s">
        <v>34927</v>
      </c>
    </row>
    <row r="44736" spans="1:3" s="187" customFormat="1" ht="15.6">
      <c r="A44736" s="185" t="s">
        <v>48135</v>
      </c>
      <c r="B44736" s="186" t="s">
        <v>48136</v>
      </c>
      <c r="C44736" s="188" t="s">
        <v>48137</v>
      </c>
    </row>
    <row r="44737" spans="1:3" s="187" customFormat="1" ht="31.2">
      <c r="A44737" s="185" t="s">
        <v>41919</v>
      </c>
      <c r="B44737" s="186" t="s">
        <v>11915</v>
      </c>
      <c r="C44737" s="186" t="s">
        <v>41318</v>
      </c>
    </row>
    <row r="44738" spans="1:3" s="187" customFormat="1" ht="31.2">
      <c r="A44738" s="185" t="s">
        <v>44688</v>
      </c>
      <c r="B44738" s="186" t="s">
        <v>44689</v>
      </c>
      <c r="C44738" s="186" t="s">
        <v>44652</v>
      </c>
    </row>
    <row r="44739" spans="1:3" s="187" customFormat="1" ht="31.2">
      <c r="A44739" s="185" t="s">
        <v>16522</v>
      </c>
      <c r="B44739" s="186" t="s">
        <v>16523</v>
      </c>
      <c r="C44739" s="186" t="s">
        <v>16132</v>
      </c>
    </row>
    <row r="44740" spans="1:3" s="187" customFormat="1" ht="31.2">
      <c r="A44740" s="185" t="s">
        <v>16131</v>
      </c>
      <c r="B44740" s="186" t="s">
        <v>4684</v>
      </c>
      <c r="C44740" s="186" t="s">
        <v>16132</v>
      </c>
    </row>
    <row r="44741" spans="1:3" s="187" customFormat="1" ht="31.2">
      <c r="A44741" s="185" t="s">
        <v>29705</v>
      </c>
      <c r="B44741" s="186" t="s">
        <v>237</v>
      </c>
      <c r="C44741" s="186" t="s">
        <v>29648</v>
      </c>
    </row>
    <row r="44742" spans="1:3" s="187" customFormat="1" ht="31.2">
      <c r="A44742" s="185" t="s">
        <v>39029</v>
      </c>
      <c r="B44742" s="186" t="s">
        <v>10998</v>
      </c>
      <c r="C44742" s="186" t="s">
        <v>39018</v>
      </c>
    </row>
    <row r="44743" spans="1:3" s="187" customFormat="1" ht="31.2">
      <c r="A44743" s="185" t="s">
        <v>40890</v>
      </c>
      <c r="B44743" s="186" t="s">
        <v>235</v>
      </c>
      <c r="C44743" s="186" t="s">
        <v>40685</v>
      </c>
    </row>
    <row r="44744" spans="1:3" s="187" customFormat="1" ht="31.2">
      <c r="A44744" s="185" t="s">
        <v>35427</v>
      </c>
      <c r="B44744" s="186" t="s">
        <v>1881</v>
      </c>
      <c r="C44744" s="186" t="s">
        <v>34927</v>
      </c>
    </row>
    <row r="44745" spans="1:3" s="187" customFormat="1" ht="31.2">
      <c r="A44745" s="185" t="s">
        <v>23897</v>
      </c>
      <c r="B44745" s="186" t="s">
        <v>5591</v>
      </c>
      <c r="C44745" s="186" t="s">
        <v>23735</v>
      </c>
    </row>
    <row r="44746" spans="1:3" s="187" customFormat="1" ht="31.2">
      <c r="A44746" s="185" t="s">
        <v>29660</v>
      </c>
      <c r="B44746" s="186" t="s">
        <v>52</v>
      </c>
      <c r="C44746" s="186" t="s">
        <v>29648</v>
      </c>
    </row>
    <row r="44747" spans="1:3" s="187" customFormat="1" ht="46.8">
      <c r="A44747" s="185" t="s">
        <v>43364</v>
      </c>
      <c r="B44747" s="186" t="s">
        <v>14058</v>
      </c>
      <c r="C44747" s="186" t="s">
        <v>43220</v>
      </c>
    </row>
    <row r="44748" spans="1:3" s="187" customFormat="1" ht="31.2">
      <c r="A44748" s="185" t="s">
        <v>3361</v>
      </c>
      <c r="B44748" s="186" t="s">
        <v>3362</v>
      </c>
      <c r="C44748" s="186" t="s">
        <v>3346</v>
      </c>
    </row>
    <row r="44749" spans="1:3" s="187" customFormat="1" ht="31.2">
      <c r="A44749" s="185" t="s">
        <v>3361</v>
      </c>
      <c r="B44749" s="186" t="s">
        <v>3362</v>
      </c>
      <c r="C44749" s="186" t="s">
        <v>20152</v>
      </c>
    </row>
    <row r="44750" spans="1:3" s="187" customFormat="1" ht="31.2">
      <c r="A44750" s="185" t="s">
        <v>3361</v>
      </c>
      <c r="B44750" s="186" t="s">
        <v>3362</v>
      </c>
      <c r="C44750" s="186" t="s">
        <v>40685</v>
      </c>
    </row>
    <row r="44751" spans="1:3" s="187" customFormat="1" ht="31.2">
      <c r="A44751" s="185" t="s">
        <v>9815</v>
      </c>
      <c r="B44751" s="186" t="s">
        <v>52</v>
      </c>
      <c r="C44751" s="186" t="s">
        <v>9722</v>
      </c>
    </row>
    <row r="44752" spans="1:3" s="187" customFormat="1" ht="31.2">
      <c r="A44752" s="185" t="s">
        <v>9815</v>
      </c>
      <c r="B44752" s="186" t="s">
        <v>52</v>
      </c>
      <c r="C44752" s="186" t="s">
        <v>18049</v>
      </c>
    </row>
    <row r="44753" spans="1:3" s="187" customFormat="1" ht="31.2">
      <c r="A44753" s="185" t="s">
        <v>41286</v>
      </c>
      <c r="B44753" s="186" t="s">
        <v>338</v>
      </c>
      <c r="C44753" s="186" t="s">
        <v>40685</v>
      </c>
    </row>
    <row r="44754" spans="1:3" s="187" customFormat="1" ht="31.2">
      <c r="A44754" s="185" t="s">
        <v>40700</v>
      </c>
      <c r="B44754" s="186" t="s">
        <v>7572</v>
      </c>
      <c r="C44754" s="186" t="s">
        <v>40685</v>
      </c>
    </row>
    <row r="44755" spans="1:3" s="187" customFormat="1" ht="31.2">
      <c r="A44755" s="185" t="s">
        <v>45019</v>
      </c>
      <c r="B44755" s="186" t="s">
        <v>5602</v>
      </c>
      <c r="C44755" s="186" t="s">
        <v>44652</v>
      </c>
    </row>
    <row r="44756" spans="1:3" s="187" customFormat="1" ht="46.8">
      <c r="A44756" s="185" t="s">
        <v>32393</v>
      </c>
      <c r="B44756" s="186" t="s">
        <v>371</v>
      </c>
      <c r="C44756" s="186" t="s">
        <v>32209</v>
      </c>
    </row>
    <row r="44757" spans="1:3" s="187" customFormat="1" ht="31.2">
      <c r="A44757" s="185" t="s">
        <v>35396</v>
      </c>
      <c r="B44757" s="186" t="s">
        <v>35397</v>
      </c>
      <c r="C44757" s="186" t="s">
        <v>34927</v>
      </c>
    </row>
    <row r="44758" spans="1:3" s="187" customFormat="1" ht="31.2">
      <c r="A44758" s="185" t="s">
        <v>35178</v>
      </c>
      <c r="B44758" s="186" t="s">
        <v>1709</v>
      </c>
      <c r="C44758" s="186" t="s">
        <v>34927</v>
      </c>
    </row>
    <row r="44759" spans="1:3" s="187" customFormat="1" ht="31.2">
      <c r="A44759" s="185" t="s">
        <v>3382</v>
      </c>
      <c r="B44759" s="186" t="s">
        <v>38</v>
      </c>
      <c r="C44759" s="186" t="s">
        <v>3346</v>
      </c>
    </row>
    <row r="44760" spans="1:3" s="187" customFormat="1" ht="31.2">
      <c r="A44760" s="185" t="s">
        <v>30123</v>
      </c>
      <c r="B44760" s="186" t="s">
        <v>4452</v>
      </c>
      <c r="C44760" s="186" t="s">
        <v>29648</v>
      </c>
    </row>
    <row r="44761" spans="1:3" s="187" customFormat="1" ht="31.2">
      <c r="A44761" s="185" t="s">
        <v>40713</v>
      </c>
      <c r="B44761" s="186" t="s">
        <v>14141</v>
      </c>
      <c r="C44761" s="186" t="s">
        <v>40685</v>
      </c>
    </row>
    <row r="44762" spans="1:3" s="187" customFormat="1" ht="31.2">
      <c r="A44762" s="185" t="s">
        <v>10794</v>
      </c>
      <c r="B44762" s="186" t="s">
        <v>10795</v>
      </c>
      <c r="C44762" s="186" t="s">
        <v>9722</v>
      </c>
    </row>
    <row r="44763" spans="1:3" s="187" customFormat="1" ht="31.2">
      <c r="A44763" s="185" t="s">
        <v>8970</v>
      </c>
      <c r="B44763" s="186" t="s">
        <v>4783</v>
      </c>
      <c r="C44763" s="186" t="s">
        <v>8759</v>
      </c>
    </row>
    <row r="44764" spans="1:3" s="187" customFormat="1" ht="31.2">
      <c r="A44764" s="185" t="s">
        <v>8970</v>
      </c>
      <c r="B44764" s="186" t="s">
        <v>4783</v>
      </c>
      <c r="C44764" s="186" t="s">
        <v>21991</v>
      </c>
    </row>
    <row r="44765" spans="1:3" s="187" customFormat="1" ht="31.2">
      <c r="A44765" s="185" t="s">
        <v>48637</v>
      </c>
      <c r="B44765" s="186" t="s">
        <v>48638</v>
      </c>
      <c r="C44765" s="188" t="s">
        <v>48639</v>
      </c>
    </row>
    <row r="44766" spans="1:3" s="187" customFormat="1" ht="31.2">
      <c r="A44766" s="185" t="s">
        <v>47437</v>
      </c>
      <c r="B44766" s="186" t="s">
        <v>47436</v>
      </c>
      <c r="C44766" s="188" t="s">
        <v>47438</v>
      </c>
    </row>
    <row r="44767" spans="1:3" s="187" customFormat="1" ht="46.8">
      <c r="A44767" s="185" t="s">
        <v>41323</v>
      </c>
      <c r="B44767" s="186" t="s">
        <v>3404</v>
      </c>
      <c r="C44767" s="186" t="s">
        <v>41318</v>
      </c>
    </row>
    <row r="44768" spans="1:3" s="187" customFormat="1" ht="46.8">
      <c r="A44768" s="185" t="s">
        <v>41323</v>
      </c>
      <c r="B44768" s="186" t="s">
        <v>49059</v>
      </c>
      <c r="C44768" s="188" t="s">
        <v>46914</v>
      </c>
    </row>
    <row r="44769" spans="1:3" s="187" customFormat="1" ht="31.2">
      <c r="A44769" s="185" t="s">
        <v>4453</v>
      </c>
      <c r="B44769" s="186" t="s">
        <v>440</v>
      </c>
      <c r="C44769" s="186" t="s">
        <v>4409</v>
      </c>
    </row>
    <row r="44770" spans="1:3" s="187" customFormat="1" ht="31.2">
      <c r="A44770" s="185" t="s">
        <v>22221</v>
      </c>
      <c r="B44770" s="186" t="s">
        <v>89</v>
      </c>
      <c r="C44770" s="186" t="s">
        <v>21991</v>
      </c>
    </row>
    <row r="44771" spans="1:3" s="187" customFormat="1" ht="31.2">
      <c r="A44771" s="185" t="s">
        <v>39632</v>
      </c>
      <c r="B44771" s="186" t="s">
        <v>4724</v>
      </c>
      <c r="C44771" s="186" t="s">
        <v>39606</v>
      </c>
    </row>
    <row r="44772" spans="1:3" s="187" customFormat="1" ht="46.8">
      <c r="A44772" s="185" t="s">
        <v>26575</v>
      </c>
      <c r="B44772" s="186" t="s">
        <v>26576</v>
      </c>
      <c r="C44772" s="186" t="s">
        <v>25996</v>
      </c>
    </row>
    <row r="44773" spans="1:3" s="187" customFormat="1" ht="31.2">
      <c r="A44773" s="185" t="s">
        <v>38291</v>
      </c>
      <c r="B44773" s="186" t="s">
        <v>38292</v>
      </c>
      <c r="C44773" s="186" t="s">
        <v>38207</v>
      </c>
    </row>
    <row r="44774" spans="1:3" s="187" customFormat="1" ht="31.2">
      <c r="A44774" s="185" t="s">
        <v>13992</v>
      </c>
      <c r="B44774" s="186" t="s">
        <v>42</v>
      </c>
      <c r="C44774" s="186" t="s">
        <v>13890</v>
      </c>
    </row>
    <row r="44775" spans="1:3" s="187" customFormat="1" ht="31.2">
      <c r="A44775" s="185" t="s">
        <v>13992</v>
      </c>
      <c r="B44775" s="186" t="s">
        <v>42</v>
      </c>
      <c r="C44775" s="186" t="s">
        <v>29648</v>
      </c>
    </row>
    <row r="44776" spans="1:3" s="187" customFormat="1" ht="31.2">
      <c r="A44776" s="185" t="s">
        <v>13992</v>
      </c>
      <c r="B44776" s="186" t="s">
        <v>42</v>
      </c>
      <c r="C44776" s="186" t="s">
        <v>31402</v>
      </c>
    </row>
    <row r="44777" spans="1:3" s="187" customFormat="1" ht="15.6">
      <c r="A44777" s="185" t="s">
        <v>48474</v>
      </c>
      <c r="B44777" s="186" t="s">
        <v>48459</v>
      </c>
      <c r="C44777" s="188" t="s">
        <v>46910</v>
      </c>
    </row>
    <row r="44778" spans="1:3" s="187" customFormat="1" ht="31.2">
      <c r="A44778" s="185" t="s">
        <v>4131</v>
      </c>
      <c r="B44778" s="186" t="s">
        <v>452</v>
      </c>
      <c r="C44778" s="186" t="s">
        <v>3992</v>
      </c>
    </row>
    <row r="44779" spans="1:3" s="187" customFormat="1" ht="31.2">
      <c r="A44779" s="185" t="s">
        <v>14194</v>
      </c>
      <c r="B44779" s="186" t="s">
        <v>9935</v>
      </c>
      <c r="C44779" s="186" t="s">
        <v>13890</v>
      </c>
    </row>
    <row r="44780" spans="1:3" s="187" customFormat="1" ht="31.2">
      <c r="A44780" s="185" t="s">
        <v>13975</v>
      </c>
      <c r="B44780" s="186" t="s">
        <v>69</v>
      </c>
      <c r="C44780" s="186" t="s">
        <v>13890</v>
      </c>
    </row>
    <row r="44781" spans="1:3" s="187" customFormat="1" ht="31.2">
      <c r="A44781" s="185" t="s">
        <v>13975</v>
      </c>
      <c r="B44781" s="186" t="s">
        <v>69</v>
      </c>
      <c r="C44781" s="186" t="s">
        <v>21022</v>
      </c>
    </row>
    <row r="44782" spans="1:3" s="187" customFormat="1" ht="31.2">
      <c r="A44782" s="185" t="s">
        <v>14469</v>
      </c>
      <c r="B44782" s="186" t="s">
        <v>14470</v>
      </c>
      <c r="C44782" s="186" t="s">
        <v>13890</v>
      </c>
    </row>
    <row r="44783" spans="1:3" s="187" customFormat="1" ht="31.2">
      <c r="A44783" s="185" t="s">
        <v>20123</v>
      </c>
      <c r="B44783" s="186" t="s">
        <v>20124</v>
      </c>
      <c r="C44783" s="186" t="s">
        <v>19363</v>
      </c>
    </row>
    <row r="44784" spans="1:3" s="187" customFormat="1" ht="31.2">
      <c r="A44784" s="185" t="s">
        <v>14660</v>
      </c>
      <c r="B44784" s="186" t="s">
        <v>14661</v>
      </c>
      <c r="C44784" s="186" t="s">
        <v>13890</v>
      </c>
    </row>
    <row r="44785" spans="1:3" s="187" customFormat="1" ht="31.2">
      <c r="A44785" s="185" t="s">
        <v>36037</v>
      </c>
      <c r="B44785" s="186" t="s">
        <v>27141</v>
      </c>
      <c r="C44785" s="186" t="s">
        <v>35823</v>
      </c>
    </row>
    <row r="44786" spans="1:3" s="187" customFormat="1" ht="31.2">
      <c r="A44786" s="185" t="s">
        <v>36037</v>
      </c>
      <c r="B44786" s="186" t="s">
        <v>27141</v>
      </c>
      <c r="C44786" s="186" t="s">
        <v>44652</v>
      </c>
    </row>
    <row r="44787" spans="1:3" s="187" customFormat="1" ht="31.2">
      <c r="A44787" s="185" t="s">
        <v>31877</v>
      </c>
      <c r="B44787" s="186" t="s">
        <v>26039</v>
      </c>
      <c r="C44787" s="186" t="s">
        <v>31402</v>
      </c>
    </row>
    <row r="44788" spans="1:3" s="187" customFormat="1" ht="31.2">
      <c r="A44788" s="185" t="s">
        <v>30169</v>
      </c>
      <c r="B44788" s="186" t="s">
        <v>5602</v>
      </c>
      <c r="C44788" s="186" t="s">
        <v>29648</v>
      </c>
    </row>
    <row r="44789" spans="1:3" s="187" customFormat="1" ht="31.2">
      <c r="A44789" s="185" t="s">
        <v>16311</v>
      </c>
      <c r="B44789" s="186" t="s">
        <v>4160</v>
      </c>
      <c r="C44789" s="186" t="s">
        <v>16132</v>
      </c>
    </row>
    <row r="44790" spans="1:3" s="187" customFormat="1" ht="31.2">
      <c r="A44790" s="185" t="s">
        <v>25833</v>
      </c>
      <c r="B44790" s="186" t="s">
        <v>286</v>
      </c>
      <c r="C44790" s="188" t="s">
        <v>25820</v>
      </c>
    </row>
    <row r="44791" spans="1:3" s="187" customFormat="1" ht="31.2">
      <c r="A44791" s="185" t="s">
        <v>35055</v>
      </c>
      <c r="B44791" s="186" t="s">
        <v>471</v>
      </c>
      <c r="C44791" s="186" t="s">
        <v>34927</v>
      </c>
    </row>
    <row r="44792" spans="1:3" s="187" customFormat="1" ht="31.2">
      <c r="A44792" s="185" t="s">
        <v>35055</v>
      </c>
      <c r="B44792" s="186" t="s">
        <v>471</v>
      </c>
      <c r="C44792" s="186" t="s">
        <v>42001</v>
      </c>
    </row>
    <row r="44793" spans="1:3" s="187" customFormat="1" ht="31.2">
      <c r="A44793" s="185" t="s">
        <v>238</v>
      </c>
      <c r="B44793" s="186" t="s">
        <v>239</v>
      </c>
      <c r="C44793" s="186" t="s">
        <v>11</v>
      </c>
    </row>
    <row r="44794" spans="1:3" s="187" customFormat="1" ht="15.6">
      <c r="A44794" s="185" t="s">
        <v>47940</v>
      </c>
      <c r="B44794" s="186" t="s">
        <v>47938</v>
      </c>
      <c r="C44794" s="188" t="s">
        <v>47291</v>
      </c>
    </row>
    <row r="44795" spans="1:3" s="187" customFormat="1" ht="31.2">
      <c r="A44795" s="185" t="s">
        <v>44677</v>
      </c>
      <c r="B44795" s="186" t="s">
        <v>810</v>
      </c>
      <c r="C44795" s="186" t="s">
        <v>44652</v>
      </c>
    </row>
    <row r="44796" spans="1:3" s="187" customFormat="1" ht="31.2">
      <c r="A44796" s="185" t="s">
        <v>44775</v>
      </c>
      <c r="B44796" s="186" t="s">
        <v>32</v>
      </c>
      <c r="C44796" s="186" t="s">
        <v>44652</v>
      </c>
    </row>
    <row r="44797" spans="1:3" s="187" customFormat="1" ht="15.6">
      <c r="A44797" s="185" t="s">
        <v>44775</v>
      </c>
      <c r="B44797" s="186" t="s">
        <v>48336</v>
      </c>
      <c r="C44797" s="188" t="s">
        <v>47044</v>
      </c>
    </row>
    <row r="44798" spans="1:3" s="187" customFormat="1" ht="31.2">
      <c r="A44798" s="185" t="s">
        <v>29552</v>
      </c>
      <c r="B44798" s="186" t="s">
        <v>2171</v>
      </c>
      <c r="C44798" s="186" t="s">
        <v>28788</v>
      </c>
    </row>
    <row r="44799" spans="1:3" s="187" customFormat="1" ht="31.2">
      <c r="A44799" s="185" t="s">
        <v>1720</v>
      </c>
      <c r="B44799" s="186" t="s">
        <v>40</v>
      </c>
      <c r="C44799" s="186" t="s">
        <v>1534</v>
      </c>
    </row>
    <row r="44800" spans="1:3" s="187" customFormat="1" ht="31.2">
      <c r="A44800" s="185" t="s">
        <v>7508</v>
      </c>
      <c r="B44800" s="186" t="s">
        <v>32</v>
      </c>
      <c r="C44800" s="186" t="s">
        <v>7346</v>
      </c>
    </row>
    <row r="44801" spans="1:3" s="187" customFormat="1" ht="31.2">
      <c r="A44801" s="185" t="s">
        <v>30396</v>
      </c>
      <c r="B44801" s="186" t="s">
        <v>5403</v>
      </c>
      <c r="C44801" s="186" t="s">
        <v>29648</v>
      </c>
    </row>
    <row r="44802" spans="1:3" s="187" customFormat="1" ht="46.8">
      <c r="A44802" s="185" t="s">
        <v>32447</v>
      </c>
      <c r="B44802" s="186" t="s">
        <v>14141</v>
      </c>
      <c r="C44802" s="186" t="s">
        <v>32209</v>
      </c>
    </row>
    <row r="44803" spans="1:3" s="187" customFormat="1" ht="31.2">
      <c r="A44803" s="185" t="s">
        <v>17301</v>
      </c>
      <c r="B44803" s="186" t="s">
        <v>1589</v>
      </c>
      <c r="C44803" s="186" t="s">
        <v>17277</v>
      </c>
    </row>
    <row r="44804" spans="1:3" s="187" customFormat="1" ht="15.6">
      <c r="A44804" s="185" t="s">
        <v>49438</v>
      </c>
      <c r="B44804" s="186" t="s">
        <v>49439</v>
      </c>
      <c r="C44804" s="188" t="s">
        <v>47005</v>
      </c>
    </row>
    <row r="44805" spans="1:3" s="187" customFormat="1" ht="31.2">
      <c r="A44805" s="185" t="s">
        <v>48388</v>
      </c>
      <c r="B44805" s="186" t="s">
        <v>48378</v>
      </c>
      <c r="C44805" s="188" t="s">
        <v>47301</v>
      </c>
    </row>
    <row r="44806" spans="1:3" s="187" customFormat="1" ht="31.2">
      <c r="A44806" s="185" t="s">
        <v>1988</v>
      </c>
      <c r="B44806" s="186" t="s">
        <v>1989</v>
      </c>
      <c r="C44806" s="186" t="s">
        <v>1534</v>
      </c>
    </row>
    <row r="44807" spans="1:3" s="187" customFormat="1" ht="31.2">
      <c r="A44807" s="185" t="s">
        <v>30437</v>
      </c>
      <c r="B44807" s="186" t="s">
        <v>1823</v>
      </c>
      <c r="C44807" s="186" t="s">
        <v>29648</v>
      </c>
    </row>
    <row r="44808" spans="1:3" s="187" customFormat="1" ht="31.2">
      <c r="A44808" s="185" t="s">
        <v>31414</v>
      </c>
      <c r="B44808" s="186" t="s">
        <v>1541</v>
      </c>
      <c r="C44808" s="186" t="s">
        <v>31402</v>
      </c>
    </row>
    <row r="44809" spans="1:3" s="187" customFormat="1" ht="46.8">
      <c r="A44809" s="185" t="s">
        <v>43406</v>
      </c>
      <c r="B44809" s="186" t="s">
        <v>21241</v>
      </c>
      <c r="C44809" s="186" t="s">
        <v>43220</v>
      </c>
    </row>
    <row r="44810" spans="1:3" s="187" customFormat="1" ht="31.2">
      <c r="A44810" s="185" t="s">
        <v>50198</v>
      </c>
      <c r="B44810" s="186" t="s">
        <v>50199</v>
      </c>
      <c r="C44810" s="188" t="s">
        <v>46867</v>
      </c>
    </row>
    <row r="44811" spans="1:3" s="187" customFormat="1" ht="31.2">
      <c r="A44811" s="185" t="s">
        <v>29668</v>
      </c>
      <c r="B44811" s="186" t="s">
        <v>29669</v>
      </c>
      <c r="C44811" s="186" t="s">
        <v>29648</v>
      </c>
    </row>
    <row r="44812" spans="1:3" s="187" customFormat="1" ht="31.2">
      <c r="A44812" s="185" t="s">
        <v>1540</v>
      </c>
      <c r="B44812" s="186" t="s">
        <v>1541</v>
      </c>
      <c r="C44812" s="186" t="s">
        <v>1534</v>
      </c>
    </row>
    <row r="44813" spans="1:3" s="187" customFormat="1" ht="31.2">
      <c r="A44813" s="185" t="s">
        <v>1540</v>
      </c>
      <c r="B44813" s="186" t="s">
        <v>1541</v>
      </c>
      <c r="C44813" s="186" t="s">
        <v>29648</v>
      </c>
    </row>
    <row r="44814" spans="1:3" s="187" customFormat="1" ht="31.2">
      <c r="A44814" s="185" t="s">
        <v>29983</v>
      </c>
      <c r="B44814" s="186" t="s">
        <v>1752</v>
      </c>
      <c r="C44814" s="186" t="s">
        <v>29648</v>
      </c>
    </row>
    <row r="44815" spans="1:3" s="187" customFormat="1" ht="31.2">
      <c r="A44815" s="185" t="s">
        <v>41334</v>
      </c>
      <c r="B44815" s="186" t="s">
        <v>2055</v>
      </c>
      <c r="C44815" s="186" t="s">
        <v>41318</v>
      </c>
    </row>
    <row r="44816" spans="1:3" s="187" customFormat="1" ht="31.2">
      <c r="A44816" s="185" t="s">
        <v>47663</v>
      </c>
      <c r="B44816" s="186" t="s">
        <v>47664</v>
      </c>
      <c r="C44816" s="188" t="s">
        <v>46832</v>
      </c>
    </row>
    <row r="44817" spans="1:3" s="187" customFormat="1" ht="31.2">
      <c r="A44817" s="185" t="s">
        <v>17407</v>
      </c>
      <c r="B44817" s="186" t="s">
        <v>32</v>
      </c>
      <c r="C44817" s="186" t="s">
        <v>17277</v>
      </c>
    </row>
    <row r="44818" spans="1:3" s="187" customFormat="1" ht="31.2">
      <c r="A44818" s="185" t="s">
        <v>17407</v>
      </c>
      <c r="B44818" s="186" t="s">
        <v>32</v>
      </c>
      <c r="C44818" s="186" t="s">
        <v>28788</v>
      </c>
    </row>
    <row r="44819" spans="1:3" s="187" customFormat="1" ht="31.2">
      <c r="A44819" s="185" t="s">
        <v>17407</v>
      </c>
      <c r="B44819" s="186" t="s">
        <v>32</v>
      </c>
      <c r="C44819" s="186" t="s">
        <v>40685</v>
      </c>
    </row>
    <row r="44820" spans="1:3" s="187" customFormat="1" ht="31.2">
      <c r="A44820" s="185" t="s">
        <v>17407</v>
      </c>
      <c r="B44820" s="186" t="s">
        <v>32</v>
      </c>
      <c r="C44820" s="186" t="s">
        <v>43220</v>
      </c>
    </row>
    <row r="44821" spans="1:3" s="187" customFormat="1" ht="31.2">
      <c r="A44821" s="185" t="s">
        <v>41710</v>
      </c>
      <c r="B44821" s="186" t="s">
        <v>1666</v>
      </c>
      <c r="C44821" s="186" t="s">
        <v>41318</v>
      </c>
    </row>
    <row r="44822" spans="1:3" s="187" customFormat="1" ht="31.2">
      <c r="A44822" s="185" t="s">
        <v>41710</v>
      </c>
      <c r="B44822" s="186" t="s">
        <v>1666</v>
      </c>
      <c r="C44822" s="186" t="s">
        <v>42001</v>
      </c>
    </row>
    <row r="44823" spans="1:3" s="187" customFormat="1" ht="15.6">
      <c r="A44823" s="185" t="s">
        <v>47950</v>
      </c>
      <c r="B44823" s="186" t="s">
        <v>47951</v>
      </c>
      <c r="C44823" s="188" t="s">
        <v>47088</v>
      </c>
    </row>
    <row r="44824" spans="1:3" s="187" customFormat="1" ht="31.2">
      <c r="A44824" s="185" t="s">
        <v>29695</v>
      </c>
      <c r="B44824" s="186" t="s">
        <v>29696</v>
      </c>
      <c r="C44824" s="186" t="s">
        <v>29648</v>
      </c>
    </row>
    <row r="44825" spans="1:3" s="187" customFormat="1" ht="62.4">
      <c r="A44825" s="185" t="s">
        <v>37549</v>
      </c>
      <c r="B44825" s="186" t="s">
        <v>14141</v>
      </c>
      <c r="C44825" s="186" t="s">
        <v>37497</v>
      </c>
    </row>
    <row r="44826" spans="1:3" s="187" customFormat="1" ht="31.2">
      <c r="A44826" s="185" t="s">
        <v>28701</v>
      </c>
      <c r="B44826" s="186" t="s">
        <v>21077</v>
      </c>
      <c r="C44826" s="188" t="s">
        <v>28678</v>
      </c>
    </row>
    <row r="44827" spans="1:3" s="187" customFormat="1" ht="31.2">
      <c r="A44827" s="185" t="s">
        <v>11042</v>
      </c>
      <c r="B44827" s="186" t="s">
        <v>263</v>
      </c>
      <c r="C44827" s="186" t="s">
        <v>10830</v>
      </c>
    </row>
    <row r="44828" spans="1:3" s="187" customFormat="1" ht="31.2">
      <c r="A44828" s="185" t="s">
        <v>12021</v>
      </c>
      <c r="B44828" s="186" t="s">
        <v>1889</v>
      </c>
      <c r="C44828" s="186" t="s">
        <v>11996</v>
      </c>
    </row>
    <row r="44829" spans="1:3" s="187" customFormat="1" ht="31.2">
      <c r="A44829" s="185" t="s">
        <v>55</v>
      </c>
      <c r="B44829" s="186" t="s">
        <v>56</v>
      </c>
      <c r="C44829" s="186" t="s">
        <v>11</v>
      </c>
    </row>
    <row r="44830" spans="1:3" s="187" customFormat="1" ht="46.8">
      <c r="A44830" s="185" t="s">
        <v>10339</v>
      </c>
      <c r="B44830" s="186" t="s">
        <v>10340</v>
      </c>
      <c r="C44830" s="186" t="s">
        <v>9722</v>
      </c>
    </row>
    <row r="44831" spans="1:3" s="187" customFormat="1" ht="31.2">
      <c r="A44831" s="185" t="s">
        <v>47742</v>
      </c>
      <c r="B44831" s="186" t="s">
        <v>47720</v>
      </c>
      <c r="C44831" s="188" t="s">
        <v>47055</v>
      </c>
    </row>
    <row r="44832" spans="1:3" s="187" customFormat="1" ht="31.2">
      <c r="A44832" s="185" t="s">
        <v>21109</v>
      </c>
      <c r="B44832" s="186" t="s">
        <v>7751</v>
      </c>
      <c r="C44832" s="186" t="s">
        <v>21022</v>
      </c>
    </row>
    <row r="44833" spans="1:3" s="187" customFormat="1" ht="31.2">
      <c r="A44833" s="185" t="s">
        <v>21109</v>
      </c>
      <c r="B44833" s="186" t="s">
        <v>7751</v>
      </c>
      <c r="C44833" s="186" t="s">
        <v>21991</v>
      </c>
    </row>
    <row r="44834" spans="1:3" s="187" customFormat="1" ht="15.6">
      <c r="A44834" s="185" t="s">
        <v>50283</v>
      </c>
      <c r="B44834" s="186" t="s">
        <v>50284</v>
      </c>
      <c r="C44834" s="188" t="s">
        <v>46914</v>
      </c>
    </row>
    <row r="44835" spans="1:3" s="187" customFormat="1" ht="31.2">
      <c r="A44835" s="185" t="s">
        <v>27179</v>
      </c>
      <c r="B44835" s="186" t="s">
        <v>1962</v>
      </c>
      <c r="C44835" s="186" t="s">
        <v>27116</v>
      </c>
    </row>
    <row r="44836" spans="1:3" s="187" customFormat="1" ht="31.2">
      <c r="A44836" s="185" t="s">
        <v>429</v>
      </c>
      <c r="B44836" s="186" t="s">
        <v>430</v>
      </c>
      <c r="C44836" s="186" t="s">
        <v>11</v>
      </c>
    </row>
    <row r="44837" spans="1:3" s="187" customFormat="1" ht="31.2">
      <c r="A44837" s="185" t="s">
        <v>429</v>
      </c>
      <c r="B44837" s="186" t="s">
        <v>430</v>
      </c>
      <c r="C44837" s="186" t="s">
        <v>16132</v>
      </c>
    </row>
    <row r="44838" spans="1:3" s="187" customFormat="1" ht="15.6">
      <c r="A44838" s="185" t="s">
        <v>48301</v>
      </c>
      <c r="B44838" s="186" t="s">
        <v>6358</v>
      </c>
      <c r="C44838" s="188" t="s">
        <v>46941</v>
      </c>
    </row>
    <row r="44839" spans="1:3" s="187" customFormat="1" ht="15.6">
      <c r="A44839" s="185" t="s">
        <v>48301</v>
      </c>
      <c r="B44839" s="186" t="s">
        <v>6358</v>
      </c>
      <c r="C44839" s="188" t="s">
        <v>46835</v>
      </c>
    </row>
    <row r="44840" spans="1:3" s="187" customFormat="1" ht="31.2">
      <c r="A44840" s="185" t="s">
        <v>1629</v>
      </c>
      <c r="B44840" s="186" t="s">
        <v>1630</v>
      </c>
      <c r="C44840" s="186" t="s">
        <v>1534</v>
      </c>
    </row>
    <row r="44841" spans="1:3" s="187" customFormat="1" ht="31.2">
      <c r="A44841" s="185" t="s">
        <v>26740</v>
      </c>
      <c r="B44841" s="186" t="s">
        <v>40</v>
      </c>
      <c r="C44841" s="186" t="s">
        <v>26649</v>
      </c>
    </row>
    <row r="44842" spans="1:3" s="187" customFormat="1" ht="31.2">
      <c r="A44842" s="185" t="s">
        <v>26740</v>
      </c>
      <c r="B44842" s="186" t="s">
        <v>40</v>
      </c>
      <c r="C44842" s="186" t="s">
        <v>40685</v>
      </c>
    </row>
    <row r="44843" spans="1:3" s="187" customFormat="1" ht="15.6">
      <c r="A44843" s="185" t="s">
        <v>26740</v>
      </c>
      <c r="B44843" s="186" t="s">
        <v>49946</v>
      </c>
      <c r="C44843" s="188" t="s">
        <v>47291</v>
      </c>
    </row>
    <row r="44844" spans="1:3" s="187" customFormat="1" ht="46.8">
      <c r="A44844" s="185" t="s">
        <v>36208</v>
      </c>
      <c r="B44844" s="186" t="s">
        <v>36209</v>
      </c>
      <c r="C44844" s="188" t="s">
        <v>36099</v>
      </c>
    </row>
    <row r="44845" spans="1:3" s="187" customFormat="1" ht="31.2">
      <c r="A44845" s="185" t="s">
        <v>28878</v>
      </c>
      <c r="B44845" s="186" t="s">
        <v>22</v>
      </c>
      <c r="C44845" s="186" t="s">
        <v>28788</v>
      </c>
    </row>
    <row r="44846" spans="1:3" s="187" customFormat="1" ht="31.2">
      <c r="A44846" s="185" t="s">
        <v>41066</v>
      </c>
      <c r="B44846" s="186" t="s">
        <v>1818</v>
      </c>
      <c r="C44846" s="186" t="s">
        <v>40685</v>
      </c>
    </row>
    <row r="44847" spans="1:3" s="187" customFormat="1" ht="31.2">
      <c r="A44847" s="185" t="s">
        <v>20309</v>
      </c>
      <c r="B44847" s="186" t="s">
        <v>291</v>
      </c>
      <c r="C44847" s="186" t="s">
        <v>20152</v>
      </c>
    </row>
    <row r="44848" spans="1:3" s="187" customFormat="1" ht="31.2">
      <c r="A44848" s="185" t="s">
        <v>20168</v>
      </c>
      <c r="B44848" s="186" t="s">
        <v>291</v>
      </c>
      <c r="C44848" s="186" t="s">
        <v>20152</v>
      </c>
    </row>
    <row r="44849" spans="1:3" s="187" customFormat="1" ht="31.2">
      <c r="A44849" s="185" t="s">
        <v>49541</v>
      </c>
      <c r="B44849" s="186" t="s">
        <v>49538</v>
      </c>
      <c r="C44849" s="188" t="s">
        <v>46835</v>
      </c>
    </row>
    <row r="44850" spans="1:3" s="187" customFormat="1" ht="31.2">
      <c r="A44850" s="185" t="s">
        <v>1577</v>
      </c>
      <c r="B44850" s="186" t="s">
        <v>474</v>
      </c>
      <c r="C44850" s="186" t="s">
        <v>1534</v>
      </c>
    </row>
    <row r="44851" spans="1:3" s="187" customFormat="1" ht="31.2">
      <c r="A44851" s="185" t="s">
        <v>41586</v>
      </c>
      <c r="B44851" s="186" t="s">
        <v>249</v>
      </c>
      <c r="C44851" s="186" t="s">
        <v>41318</v>
      </c>
    </row>
    <row r="44852" spans="1:3" s="187" customFormat="1" ht="46.8">
      <c r="A44852" s="185" t="s">
        <v>37203</v>
      </c>
      <c r="B44852" s="186" t="s">
        <v>5123</v>
      </c>
      <c r="C44852" s="186" t="s">
        <v>37010</v>
      </c>
    </row>
    <row r="44853" spans="1:3" s="187" customFormat="1" ht="31.2">
      <c r="A44853" s="185" t="s">
        <v>48946</v>
      </c>
      <c r="B44853" s="186" t="s">
        <v>48945</v>
      </c>
      <c r="C44853" s="188" t="s">
        <v>46832</v>
      </c>
    </row>
    <row r="44854" spans="1:3" s="187" customFormat="1" ht="31.2">
      <c r="A44854" s="185" t="s">
        <v>41874</v>
      </c>
      <c r="B44854" s="186" t="s">
        <v>299</v>
      </c>
      <c r="C44854" s="186" t="s">
        <v>41318</v>
      </c>
    </row>
    <row r="44855" spans="1:3" s="187" customFormat="1" ht="31.2">
      <c r="A44855" s="185" t="s">
        <v>29889</v>
      </c>
      <c r="B44855" s="186" t="s">
        <v>29890</v>
      </c>
      <c r="C44855" s="186" t="s">
        <v>29648</v>
      </c>
    </row>
    <row r="44856" spans="1:3" s="187" customFormat="1" ht="31.2">
      <c r="A44856" s="185" t="s">
        <v>29889</v>
      </c>
      <c r="B44856" s="186" t="s">
        <v>29890</v>
      </c>
      <c r="C44856" s="186" t="s">
        <v>39018</v>
      </c>
    </row>
    <row r="44857" spans="1:3" s="187" customFormat="1" ht="46.8">
      <c r="A44857" s="185" t="s">
        <v>34447</v>
      </c>
      <c r="B44857" s="186" t="s">
        <v>1940</v>
      </c>
      <c r="C44857" s="186" t="s">
        <v>34068</v>
      </c>
    </row>
    <row r="44858" spans="1:3" s="187" customFormat="1" ht="46.8">
      <c r="A44858" s="185" t="s">
        <v>34447</v>
      </c>
      <c r="B44858" s="186" t="s">
        <v>1940</v>
      </c>
      <c r="C44858" s="186" t="s">
        <v>38207</v>
      </c>
    </row>
    <row r="44859" spans="1:3" s="187" customFormat="1" ht="31.2">
      <c r="A44859" s="185" t="s">
        <v>10398</v>
      </c>
      <c r="B44859" s="186" t="s">
        <v>10399</v>
      </c>
      <c r="C44859" s="186" t="s">
        <v>9722</v>
      </c>
    </row>
    <row r="44860" spans="1:3" s="187" customFormat="1" ht="62.4">
      <c r="A44860" s="185" t="s">
        <v>45028</v>
      </c>
      <c r="B44860" s="186" t="s">
        <v>19273</v>
      </c>
      <c r="C44860" s="186" t="s">
        <v>44652</v>
      </c>
    </row>
    <row r="44861" spans="1:3" s="187" customFormat="1" ht="31.2">
      <c r="A44861" s="185" t="s">
        <v>7807</v>
      </c>
      <c r="B44861" s="186" t="s">
        <v>364</v>
      </c>
      <c r="C44861" s="186" t="s">
        <v>7346</v>
      </c>
    </row>
    <row r="44862" spans="1:3" s="187" customFormat="1" ht="46.8">
      <c r="A44862" s="185" t="s">
        <v>25867</v>
      </c>
      <c r="B44862" s="186" t="s">
        <v>4112</v>
      </c>
      <c r="C44862" s="188" t="s">
        <v>25820</v>
      </c>
    </row>
    <row r="44863" spans="1:3" s="187" customFormat="1" ht="31.2">
      <c r="A44863" s="185" t="s">
        <v>633</v>
      </c>
      <c r="B44863" s="186" t="s">
        <v>634</v>
      </c>
      <c r="C44863" s="186" t="s">
        <v>11</v>
      </c>
    </row>
    <row r="44864" spans="1:3" s="187" customFormat="1" ht="31.2">
      <c r="A44864" s="185" t="s">
        <v>633</v>
      </c>
      <c r="B44864" s="186" t="s">
        <v>634</v>
      </c>
      <c r="C44864" s="186" t="s">
        <v>39606</v>
      </c>
    </row>
    <row r="44865" spans="1:3" s="187" customFormat="1" ht="31.2">
      <c r="A44865" s="185" t="s">
        <v>41356</v>
      </c>
      <c r="B44865" s="186" t="s">
        <v>456</v>
      </c>
      <c r="C44865" s="186" t="s">
        <v>41318</v>
      </c>
    </row>
    <row r="44866" spans="1:3" s="187" customFormat="1" ht="31.2">
      <c r="A44866" s="185" t="s">
        <v>38298</v>
      </c>
      <c r="B44866" s="186" t="s">
        <v>352</v>
      </c>
      <c r="C44866" s="186" t="s">
        <v>38207</v>
      </c>
    </row>
    <row r="44867" spans="1:3" s="187" customFormat="1" ht="31.2">
      <c r="A44867" s="185" t="s">
        <v>38298</v>
      </c>
      <c r="B44867" s="186" t="s">
        <v>352</v>
      </c>
      <c r="C44867" s="186" t="s">
        <v>41318</v>
      </c>
    </row>
    <row r="44868" spans="1:3" s="187" customFormat="1" ht="46.8">
      <c r="A44868" s="185" t="s">
        <v>22680</v>
      </c>
      <c r="B44868" s="186" t="s">
        <v>22681</v>
      </c>
      <c r="C44868" s="186" t="s">
        <v>21991</v>
      </c>
    </row>
    <row r="44869" spans="1:3" s="187" customFormat="1" ht="31.2">
      <c r="A44869" s="185" t="s">
        <v>20832</v>
      </c>
      <c r="B44869" s="186" t="s">
        <v>20833</v>
      </c>
      <c r="C44869" s="186" t="s">
        <v>20152</v>
      </c>
    </row>
    <row r="44870" spans="1:3" s="187" customFormat="1" ht="31.2">
      <c r="A44870" s="185" t="s">
        <v>39968</v>
      </c>
      <c r="B44870" s="186" t="s">
        <v>2423</v>
      </c>
      <c r="C44870" s="186" t="s">
        <v>39606</v>
      </c>
    </row>
    <row r="44871" spans="1:3" s="187" customFormat="1" ht="46.8">
      <c r="A44871" s="185" t="s">
        <v>34331</v>
      </c>
      <c r="B44871" s="186" t="s">
        <v>703</v>
      </c>
      <c r="C44871" s="186" t="s">
        <v>34068</v>
      </c>
    </row>
    <row r="44872" spans="1:3" s="187" customFormat="1" ht="31.2">
      <c r="A44872" s="185" t="s">
        <v>15484</v>
      </c>
      <c r="B44872" s="186" t="s">
        <v>15485</v>
      </c>
      <c r="C44872" s="186" t="s">
        <v>14697</v>
      </c>
    </row>
    <row r="44873" spans="1:3" s="187" customFormat="1" ht="62.4">
      <c r="A44873" s="185" t="s">
        <v>8073</v>
      </c>
      <c r="B44873" s="186" t="s">
        <v>836</v>
      </c>
      <c r="C44873" s="186" t="s">
        <v>7346</v>
      </c>
    </row>
    <row r="44874" spans="1:3" s="187" customFormat="1" ht="31.2">
      <c r="A44874" s="185" t="s">
        <v>41869</v>
      </c>
      <c r="B44874" s="186" t="s">
        <v>6413</v>
      </c>
      <c r="C44874" s="186" t="s">
        <v>41318</v>
      </c>
    </row>
    <row r="44875" spans="1:3" s="187" customFormat="1" ht="31.2">
      <c r="A44875" s="185" t="s">
        <v>19870</v>
      </c>
      <c r="B44875" s="186" t="s">
        <v>1063</v>
      </c>
      <c r="C44875" s="186" t="s">
        <v>19363</v>
      </c>
    </row>
    <row r="44876" spans="1:3" s="187" customFormat="1" ht="46.8">
      <c r="A44876" s="185" t="s">
        <v>39878</v>
      </c>
      <c r="B44876" s="186" t="s">
        <v>31801</v>
      </c>
      <c r="C44876" s="186" t="s">
        <v>39606</v>
      </c>
    </row>
    <row r="44877" spans="1:3" s="187" customFormat="1" ht="31.2">
      <c r="A44877" s="185" t="s">
        <v>22431</v>
      </c>
      <c r="B44877" s="186" t="s">
        <v>2031</v>
      </c>
      <c r="C44877" s="186" t="s">
        <v>21991</v>
      </c>
    </row>
    <row r="44878" spans="1:3" s="187" customFormat="1" ht="46.8">
      <c r="A44878" s="185" t="s">
        <v>41280</v>
      </c>
      <c r="B44878" s="186" t="s">
        <v>7979</v>
      </c>
      <c r="C44878" s="186" t="s">
        <v>40685</v>
      </c>
    </row>
    <row r="44879" spans="1:3" s="187" customFormat="1" ht="46.8">
      <c r="A44879" s="185" t="s">
        <v>46671</v>
      </c>
      <c r="B44879" s="186" t="s">
        <v>1367</v>
      </c>
      <c r="C44879" s="186" t="s">
        <v>46185</v>
      </c>
    </row>
    <row r="44880" spans="1:3" s="187" customFormat="1" ht="31.2">
      <c r="A44880" s="185" t="s">
        <v>46369</v>
      </c>
      <c r="B44880" s="186" t="s">
        <v>893</v>
      </c>
      <c r="C44880" s="186" t="s">
        <v>46185</v>
      </c>
    </row>
    <row r="44881" spans="1:3" s="187" customFormat="1" ht="31.2">
      <c r="A44881" s="185" t="s">
        <v>23161</v>
      </c>
      <c r="B44881" s="186" t="s">
        <v>2925</v>
      </c>
      <c r="C44881" s="186" t="s">
        <v>22896</v>
      </c>
    </row>
    <row r="44882" spans="1:3" s="187" customFormat="1" ht="31.2">
      <c r="A44882" s="185" t="s">
        <v>23161</v>
      </c>
      <c r="B44882" s="186" t="s">
        <v>2925</v>
      </c>
      <c r="C44882" s="186" t="s">
        <v>24806</v>
      </c>
    </row>
    <row r="44883" spans="1:3" s="187" customFormat="1" ht="46.8">
      <c r="A44883" s="185" t="s">
        <v>15444</v>
      </c>
      <c r="B44883" s="186" t="s">
        <v>3681</v>
      </c>
      <c r="C44883" s="186" t="s">
        <v>14697</v>
      </c>
    </row>
    <row r="44884" spans="1:3" s="187" customFormat="1" ht="46.8">
      <c r="A44884" s="185" t="s">
        <v>5646</v>
      </c>
      <c r="B44884" s="186" t="s">
        <v>5647</v>
      </c>
      <c r="C44884" s="186" t="s">
        <v>5465</v>
      </c>
    </row>
    <row r="44885" spans="1:3" s="187" customFormat="1" ht="46.8">
      <c r="A44885" s="185" t="s">
        <v>41961</v>
      </c>
      <c r="B44885" s="186" t="s">
        <v>12620</v>
      </c>
      <c r="C44885" s="186" t="s">
        <v>41318</v>
      </c>
    </row>
    <row r="44886" spans="1:3" s="187" customFormat="1" ht="31.2">
      <c r="A44886" s="185" t="s">
        <v>13428</v>
      </c>
      <c r="B44886" s="186" t="s">
        <v>13429</v>
      </c>
      <c r="C44886" s="186" t="s">
        <v>12775</v>
      </c>
    </row>
    <row r="44887" spans="1:3" s="187" customFormat="1" ht="31.2">
      <c r="A44887" s="185" t="s">
        <v>37974</v>
      </c>
      <c r="B44887" s="186" t="s">
        <v>37973</v>
      </c>
      <c r="C44887" s="186" t="s">
        <v>37605</v>
      </c>
    </row>
    <row r="44888" spans="1:3" s="187" customFormat="1" ht="31.2">
      <c r="A44888" s="185" t="s">
        <v>46757</v>
      </c>
      <c r="B44888" s="186" t="s">
        <v>24450</v>
      </c>
      <c r="C44888" s="186" t="s">
        <v>46185</v>
      </c>
    </row>
    <row r="44889" spans="1:3" s="187" customFormat="1" ht="46.8">
      <c r="A44889" s="185" t="s">
        <v>46272</v>
      </c>
      <c r="B44889" s="186" t="s">
        <v>2116</v>
      </c>
      <c r="C44889" s="186" t="s">
        <v>46185</v>
      </c>
    </row>
    <row r="44890" spans="1:3" s="187" customFormat="1" ht="62.4">
      <c r="A44890" s="185" t="s">
        <v>10216</v>
      </c>
      <c r="B44890" s="186" t="s">
        <v>10217</v>
      </c>
      <c r="C44890" s="186" t="s">
        <v>9722</v>
      </c>
    </row>
    <row r="44891" spans="1:3" s="187" customFormat="1" ht="46.8">
      <c r="A44891" s="185" t="s">
        <v>39674</v>
      </c>
      <c r="B44891" s="186" t="s">
        <v>267</v>
      </c>
      <c r="C44891" s="186" t="s">
        <v>39606</v>
      </c>
    </row>
    <row r="44892" spans="1:3" s="187" customFormat="1" ht="46.8">
      <c r="A44892" s="185" t="s">
        <v>26914</v>
      </c>
      <c r="B44892" s="186" t="s">
        <v>13447</v>
      </c>
      <c r="C44892" s="186" t="s">
        <v>26649</v>
      </c>
    </row>
    <row r="44893" spans="1:3" s="187" customFormat="1" ht="31.2">
      <c r="A44893" s="185" t="s">
        <v>23343</v>
      </c>
      <c r="B44893" s="186" t="s">
        <v>3060</v>
      </c>
      <c r="C44893" s="186" t="s">
        <v>22896</v>
      </c>
    </row>
    <row r="44894" spans="1:3" s="187" customFormat="1" ht="46.8">
      <c r="A44894" s="185" t="s">
        <v>8123</v>
      </c>
      <c r="B44894" s="186" t="s">
        <v>8124</v>
      </c>
      <c r="C44894" s="186" t="s">
        <v>7346</v>
      </c>
    </row>
    <row r="44895" spans="1:3" s="187" customFormat="1" ht="31.2">
      <c r="A44895" s="185" t="s">
        <v>36608</v>
      </c>
      <c r="B44895" s="186" t="s">
        <v>3600</v>
      </c>
      <c r="C44895" s="186" t="s">
        <v>36439</v>
      </c>
    </row>
    <row r="44896" spans="1:3" s="187" customFormat="1" ht="31.2">
      <c r="A44896" s="185" t="s">
        <v>23256</v>
      </c>
      <c r="B44896" s="186" t="s">
        <v>2957</v>
      </c>
      <c r="C44896" s="186" t="s">
        <v>22896</v>
      </c>
    </row>
    <row r="44897" spans="1:3" s="187" customFormat="1" ht="31.2">
      <c r="A44897" s="185" t="s">
        <v>25491</v>
      </c>
      <c r="B44897" s="186" t="s">
        <v>25488</v>
      </c>
      <c r="C44897" s="186" t="s">
        <v>24806</v>
      </c>
    </row>
    <row r="44898" spans="1:3" s="187" customFormat="1" ht="31.2">
      <c r="A44898" s="185" t="s">
        <v>6504</v>
      </c>
      <c r="B44898" s="186" t="s">
        <v>6505</v>
      </c>
      <c r="C44898" s="186" t="s">
        <v>6284</v>
      </c>
    </row>
    <row r="44899" spans="1:3" s="187" customFormat="1" ht="31.2">
      <c r="A44899" s="185" t="s">
        <v>12962</v>
      </c>
      <c r="B44899" s="186" t="s">
        <v>5288</v>
      </c>
      <c r="C44899" s="186" t="s">
        <v>12775</v>
      </c>
    </row>
    <row r="44900" spans="1:3" s="187" customFormat="1" ht="31.2">
      <c r="A44900" s="185" t="s">
        <v>9330</v>
      </c>
      <c r="B44900" s="186" t="s">
        <v>9331</v>
      </c>
      <c r="C44900" s="186" t="s">
        <v>8759</v>
      </c>
    </row>
    <row r="44901" spans="1:3" s="187" customFormat="1" ht="31.2">
      <c r="A44901" s="185" t="s">
        <v>9330</v>
      </c>
      <c r="B44901" s="186" t="s">
        <v>9331</v>
      </c>
      <c r="C44901" s="186" t="s">
        <v>27967</v>
      </c>
    </row>
    <row r="44902" spans="1:3" s="187" customFormat="1" ht="46.8">
      <c r="A44902" s="185" t="s">
        <v>36057</v>
      </c>
      <c r="B44902" s="186" t="s">
        <v>590</v>
      </c>
      <c r="C44902" s="186" t="s">
        <v>35823</v>
      </c>
    </row>
    <row r="44903" spans="1:3" s="187" customFormat="1" ht="46.8">
      <c r="A44903" s="185" t="s">
        <v>25157</v>
      </c>
      <c r="B44903" s="186" t="s">
        <v>25158</v>
      </c>
      <c r="C44903" s="186" t="s">
        <v>24806</v>
      </c>
    </row>
    <row r="44904" spans="1:3" s="187" customFormat="1" ht="62.4">
      <c r="A44904" s="185" t="s">
        <v>10128</v>
      </c>
      <c r="B44904" s="186" t="s">
        <v>1453</v>
      </c>
      <c r="C44904" s="186" t="s">
        <v>9722</v>
      </c>
    </row>
    <row r="44905" spans="1:3" s="187" customFormat="1" ht="62.4">
      <c r="A44905" s="185" t="s">
        <v>10128</v>
      </c>
      <c r="B44905" s="186" t="s">
        <v>1453</v>
      </c>
      <c r="C44905" s="186" t="s">
        <v>45398</v>
      </c>
    </row>
    <row r="44906" spans="1:3" s="187" customFormat="1" ht="46.8">
      <c r="A44906" s="185" t="s">
        <v>29324</v>
      </c>
      <c r="B44906" s="186" t="s">
        <v>29202</v>
      </c>
      <c r="C44906" s="186" t="s">
        <v>28788</v>
      </c>
    </row>
    <row r="44907" spans="1:3" s="187" customFormat="1" ht="31.2">
      <c r="A44907" s="185" t="s">
        <v>23073</v>
      </c>
      <c r="B44907" s="186" t="s">
        <v>6631</v>
      </c>
      <c r="C44907" s="186" t="s">
        <v>22896</v>
      </c>
    </row>
    <row r="44908" spans="1:3" s="187" customFormat="1" ht="31.2">
      <c r="A44908" s="185" t="s">
        <v>42669</v>
      </c>
      <c r="B44908" s="186" t="s">
        <v>10171</v>
      </c>
      <c r="C44908" s="186" t="s">
        <v>42001</v>
      </c>
    </row>
    <row r="44909" spans="1:3" s="187" customFormat="1" ht="31.2">
      <c r="A44909" s="185" t="s">
        <v>9314</v>
      </c>
      <c r="B44909" s="186" t="s">
        <v>5652</v>
      </c>
      <c r="C44909" s="186" t="s">
        <v>8759</v>
      </c>
    </row>
    <row r="44910" spans="1:3" s="187" customFormat="1" ht="46.8">
      <c r="A44910" s="185" t="s">
        <v>11374</v>
      </c>
      <c r="B44910" s="186" t="s">
        <v>1239</v>
      </c>
      <c r="C44910" s="186" t="s">
        <v>10830</v>
      </c>
    </row>
    <row r="44911" spans="1:3" s="187" customFormat="1" ht="62.4">
      <c r="A44911" s="185" t="s">
        <v>17776</v>
      </c>
      <c r="B44911" s="186" t="s">
        <v>13284</v>
      </c>
      <c r="C44911" s="186" t="s">
        <v>17277</v>
      </c>
    </row>
    <row r="44912" spans="1:3" s="187" customFormat="1" ht="31.2">
      <c r="A44912" s="185" t="s">
        <v>26104</v>
      </c>
      <c r="B44912" s="186" t="s">
        <v>20677</v>
      </c>
      <c r="C44912" s="186" t="s">
        <v>25996</v>
      </c>
    </row>
    <row r="44913" spans="1:3" s="187" customFormat="1" ht="31.2">
      <c r="A44913" s="185" t="s">
        <v>46538</v>
      </c>
      <c r="B44913" s="186" t="s">
        <v>9976</v>
      </c>
      <c r="C44913" s="186" t="s">
        <v>46185</v>
      </c>
    </row>
    <row r="44914" spans="1:3" s="187" customFormat="1" ht="31.2">
      <c r="A44914" s="185" t="s">
        <v>36584</v>
      </c>
      <c r="B44914" s="186" t="s">
        <v>5099</v>
      </c>
      <c r="C44914" s="186" t="s">
        <v>36439</v>
      </c>
    </row>
    <row r="44915" spans="1:3" s="187" customFormat="1" ht="46.8">
      <c r="A44915" s="185" t="s">
        <v>45062</v>
      </c>
      <c r="B44915" s="186" t="s">
        <v>895</v>
      </c>
      <c r="C44915" s="186" t="s">
        <v>44652</v>
      </c>
    </row>
    <row r="44916" spans="1:3" s="187" customFormat="1" ht="62.4">
      <c r="A44916" s="185" t="s">
        <v>16705</v>
      </c>
      <c r="B44916" s="186" t="s">
        <v>2844</v>
      </c>
      <c r="C44916" s="186" t="s">
        <v>16637</v>
      </c>
    </row>
    <row r="44917" spans="1:3" s="187" customFormat="1" ht="62.4">
      <c r="A44917" s="185" t="s">
        <v>16705</v>
      </c>
      <c r="B44917" s="186" t="s">
        <v>2844</v>
      </c>
      <c r="C44917" s="186" t="s">
        <v>19363</v>
      </c>
    </row>
    <row r="44918" spans="1:3" s="187" customFormat="1" ht="31.2">
      <c r="A44918" s="185" t="s">
        <v>10939</v>
      </c>
      <c r="B44918" s="186" t="s">
        <v>2813</v>
      </c>
      <c r="C44918" s="186" t="s">
        <v>10830</v>
      </c>
    </row>
    <row r="44919" spans="1:3" s="187" customFormat="1" ht="31.2">
      <c r="A44919" s="185" t="s">
        <v>32014</v>
      </c>
      <c r="B44919" s="186" t="s">
        <v>3491</v>
      </c>
      <c r="C44919" s="186" t="s">
        <v>31402</v>
      </c>
    </row>
    <row r="44920" spans="1:3" s="187" customFormat="1" ht="62.4">
      <c r="A44920" s="185" t="s">
        <v>16502</v>
      </c>
      <c r="B44920" s="186" t="s">
        <v>8349</v>
      </c>
      <c r="C44920" s="186" t="s">
        <v>16132</v>
      </c>
    </row>
    <row r="44921" spans="1:3" s="187" customFormat="1" ht="62.4">
      <c r="A44921" s="185" t="s">
        <v>16502</v>
      </c>
      <c r="B44921" s="186" t="s">
        <v>8349</v>
      </c>
      <c r="C44921" s="186" t="s">
        <v>19363</v>
      </c>
    </row>
    <row r="44922" spans="1:3" s="187" customFormat="1" ht="62.4">
      <c r="A44922" s="185" t="s">
        <v>16502</v>
      </c>
      <c r="B44922" s="186" t="s">
        <v>8349</v>
      </c>
      <c r="C44922" s="186" t="s">
        <v>23735</v>
      </c>
    </row>
    <row r="44923" spans="1:3" s="187" customFormat="1" ht="31.2">
      <c r="A44923" s="185" t="s">
        <v>13945</v>
      </c>
      <c r="B44923" s="186" t="s">
        <v>2740</v>
      </c>
      <c r="C44923" s="186" t="s">
        <v>13890</v>
      </c>
    </row>
    <row r="44924" spans="1:3" s="187" customFormat="1" ht="31.2">
      <c r="A44924" s="185" t="s">
        <v>13945</v>
      </c>
      <c r="B44924" s="186" t="s">
        <v>2740</v>
      </c>
      <c r="C44924" s="186" t="s">
        <v>17277</v>
      </c>
    </row>
    <row r="44925" spans="1:3" s="187" customFormat="1" ht="31.2">
      <c r="A44925" s="185" t="s">
        <v>18808</v>
      </c>
      <c r="B44925" s="186" t="s">
        <v>18809</v>
      </c>
      <c r="C44925" s="186" t="s">
        <v>18049</v>
      </c>
    </row>
    <row r="44926" spans="1:3" s="187" customFormat="1" ht="31.2">
      <c r="A44926" s="185" t="s">
        <v>12829</v>
      </c>
      <c r="B44926" s="186" t="s">
        <v>12830</v>
      </c>
      <c r="C44926" s="186" t="s">
        <v>12775</v>
      </c>
    </row>
    <row r="44927" spans="1:3" s="187" customFormat="1" ht="46.8">
      <c r="A44927" s="185" t="s">
        <v>23283</v>
      </c>
      <c r="B44927" s="186" t="s">
        <v>8659</v>
      </c>
      <c r="C44927" s="186" t="s">
        <v>22896</v>
      </c>
    </row>
    <row r="44928" spans="1:3" s="187" customFormat="1" ht="31.2">
      <c r="A44928" s="185" t="s">
        <v>27136</v>
      </c>
      <c r="B44928" s="186" t="s">
        <v>328</v>
      </c>
      <c r="C44928" s="186" t="s">
        <v>27116</v>
      </c>
    </row>
    <row r="44929" spans="1:3" s="187" customFormat="1" ht="31.2">
      <c r="A44929" s="185" t="s">
        <v>3527</v>
      </c>
      <c r="B44929" s="186" t="s">
        <v>519</v>
      </c>
      <c r="C44929" s="186" t="s">
        <v>3346</v>
      </c>
    </row>
    <row r="44930" spans="1:3" s="187" customFormat="1" ht="31.2">
      <c r="A44930" s="185" t="s">
        <v>3527</v>
      </c>
      <c r="B44930" s="186" t="s">
        <v>519</v>
      </c>
      <c r="C44930" s="186" t="s">
        <v>36439</v>
      </c>
    </row>
    <row r="44931" spans="1:3" s="187" customFormat="1" ht="46.8">
      <c r="A44931" s="185" t="s">
        <v>36894</v>
      </c>
      <c r="B44931" s="186" t="s">
        <v>36895</v>
      </c>
      <c r="C44931" s="186" t="s">
        <v>36439</v>
      </c>
    </row>
    <row r="44932" spans="1:3" s="187" customFormat="1" ht="31.2">
      <c r="A44932" s="185" t="s">
        <v>756</v>
      </c>
      <c r="B44932" s="186" t="s">
        <v>757</v>
      </c>
      <c r="C44932" s="186" t="s">
        <v>11</v>
      </c>
    </row>
    <row r="44933" spans="1:3" s="187" customFormat="1" ht="31.2">
      <c r="A44933" s="185" t="s">
        <v>46440</v>
      </c>
      <c r="B44933" s="186" t="s">
        <v>9561</v>
      </c>
      <c r="C44933" s="186" t="s">
        <v>46185</v>
      </c>
    </row>
    <row r="44934" spans="1:3" s="187" customFormat="1" ht="62.4">
      <c r="A44934" s="185" t="s">
        <v>38782</v>
      </c>
      <c r="B44934" s="186" t="s">
        <v>19056</v>
      </c>
      <c r="C44934" s="186" t="s">
        <v>38207</v>
      </c>
    </row>
    <row r="44935" spans="1:3" s="187" customFormat="1" ht="46.8">
      <c r="A44935" s="185" t="s">
        <v>12605</v>
      </c>
      <c r="B44935" s="186" t="s">
        <v>6741</v>
      </c>
      <c r="C44935" s="186" t="s">
        <v>12392</v>
      </c>
    </row>
    <row r="44936" spans="1:3" s="187" customFormat="1" ht="31.2">
      <c r="A44936" s="185" t="s">
        <v>31804</v>
      </c>
      <c r="B44936" s="186" t="s">
        <v>377</v>
      </c>
      <c r="C44936" s="186" t="s">
        <v>31402</v>
      </c>
    </row>
    <row r="44937" spans="1:3" s="187" customFormat="1" ht="31.2">
      <c r="A44937" s="185" t="s">
        <v>3897</v>
      </c>
      <c r="B44937" s="186" t="s">
        <v>1869</v>
      </c>
      <c r="C44937" s="186" t="s">
        <v>3874</v>
      </c>
    </row>
    <row r="44938" spans="1:3" s="187" customFormat="1" ht="31.2">
      <c r="A44938" s="185" t="s">
        <v>30153</v>
      </c>
      <c r="B44938" s="186" t="s">
        <v>430</v>
      </c>
      <c r="C44938" s="186" t="s">
        <v>29648</v>
      </c>
    </row>
    <row r="44939" spans="1:3" s="187" customFormat="1" ht="31.2">
      <c r="A44939" s="185" t="s">
        <v>9872</v>
      </c>
      <c r="B44939" s="186" t="s">
        <v>9873</v>
      </c>
      <c r="C44939" s="186" t="s">
        <v>9722</v>
      </c>
    </row>
    <row r="44940" spans="1:3" s="187" customFormat="1" ht="31.2">
      <c r="A44940" s="185" t="s">
        <v>24990</v>
      </c>
      <c r="B44940" s="186" t="s">
        <v>9636</v>
      </c>
      <c r="C44940" s="186" t="s">
        <v>24806</v>
      </c>
    </row>
    <row r="44941" spans="1:3" s="187" customFormat="1" ht="31.2">
      <c r="A44941" s="185" t="s">
        <v>25378</v>
      </c>
      <c r="B44941" s="186" t="s">
        <v>25220</v>
      </c>
      <c r="C44941" s="186" t="s">
        <v>24806</v>
      </c>
    </row>
    <row r="44942" spans="1:3" s="187" customFormat="1" ht="31.2">
      <c r="A44942" s="185" t="s">
        <v>8281</v>
      </c>
      <c r="B44942" s="186" t="s">
        <v>2138</v>
      </c>
      <c r="C44942" s="186" t="s">
        <v>7346</v>
      </c>
    </row>
    <row r="44943" spans="1:3" s="187" customFormat="1" ht="31.2">
      <c r="A44943" s="185" t="s">
        <v>6607</v>
      </c>
      <c r="B44943" s="186" t="s">
        <v>1010</v>
      </c>
      <c r="C44943" s="186" t="s">
        <v>6284</v>
      </c>
    </row>
    <row r="44944" spans="1:3" s="187" customFormat="1" ht="46.8">
      <c r="A44944" s="185" t="s">
        <v>31531</v>
      </c>
      <c r="B44944" s="186" t="s">
        <v>2844</v>
      </c>
      <c r="C44944" s="186" t="s">
        <v>31402</v>
      </c>
    </row>
    <row r="44945" spans="1:3" s="187" customFormat="1" ht="46.8">
      <c r="A44945" s="185" t="s">
        <v>18594</v>
      </c>
      <c r="B44945" s="186" t="s">
        <v>18592</v>
      </c>
      <c r="C44945" s="186" t="s">
        <v>18049</v>
      </c>
    </row>
    <row r="44946" spans="1:3" s="187" customFormat="1" ht="46.8">
      <c r="A44946" s="185" t="s">
        <v>18594</v>
      </c>
      <c r="B44946" s="186" t="s">
        <v>18592</v>
      </c>
      <c r="C44946" s="186" t="s">
        <v>23735</v>
      </c>
    </row>
    <row r="44947" spans="1:3" s="187" customFormat="1" ht="31.2">
      <c r="A44947" s="185" t="s">
        <v>27243</v>
      </c>
      <c r="B44947" s="186" t="s">
        <v>27244</v>
      </c>
      <c r="C44947" s="186" t="s">
        <v>27116</v>
      </c>
    </row>
    <row r="44948" spans="1:3" s="187" customFormat="1" ht="31.2">
      <c r="A44948" s="185" t="s">
        <v>46391</v>
      </c>
      <c r="B44948" s="186" t="s">
        <v>19702</v>
      </c>
      <c r="C44948" s="186" t="s">
        <v>46185</v>
      </c>
    </row>
    <row r="44949" spans="1:3" s="187" customFormat="1" ht="31.2">
      <c r="A44949" s="185" t="s">
        <v>28418</v>
      </c>
      <c r="B44949" s="186" t="s">
        <v>774</v>
      </c>
      <c r="C44949" s="186" t="s">
        <v>27967</v>
      </c>
    </row>
    <row r="44950" spans="1:3" s="187" customFormat="1" ht="15.6">
      <c r="A44950" s="185" t="s">
        <v>47864</v>
      </c>
      <c r="B44950" s="186" t="s">
        <v>47865</v>
      </c>
      <c r="C44950" s="188" t="s">
        <v>46944</v>
      </c>
    </row>
    <row r="44951" spans="1:3" s="187" customFormat="1" ht="31.2">
      <c r="A44951" s="185" t="s">
        <v>9140</v>
      </c>
      <c r="B44951" s="186" t="s">
        <v>8377</v>
      </c>
      <c r="C44951" s="186" t="s">
        <v>8759</v>
      </c>
    </row>
    <row r="44952" spans="1:3" s="187" customFormat="1" ht="31.2">
      <c r="A44952" s="185" t="s">
        <v>31457</v>
      </c>
      <c r="B44952" s="186" t="s">
        <v>428</v>
      </c>
      <c r="C44952" s="186" t="s">
        <v>31402</v>
      </c>
    </row>
    <row r="44953" spans="1:3" s="187" customFormat="1" ht="31.2">
      <c r="A44953" s="185" t="s">
        <v>31457</v>
      </c>
      <c r="B44953" s="186" t="s">
        <v>428</v>
      </c>
      <c r="C44953" s="186" t="s">
        <v>44652</v>
      </c>
    </row>
    <row r="44954" spans="1:3" s="187" customFormat="1" ht="31.2">
      <c r="A44954" s="185" t="s">
        <v>31476</v>
      </c>
      <c r="B44954" s="186" t="s">
        <v>249</v>
      </c>
      <c r="C44954" s="186" t="s">
        <v>31402</v>
      </c>
    </row>
    <row r="44955" spans="1:3" s="187" customFormat="1" ht="31.2">
      <c r="A44955" s="185" t="s">
        <v>19518</v>
      </c>
      <c r="B44955" s="186" t="s">
        <v>19519</v>
      </c>
      <c r="C44955" s="186" t="s">
        <v>19363</v>
      </c>
    </row>
    <row r="44956" spans="1:3" s="187" customFormat="1" ht="31.2">
      <c r="A44956" s="185" t="s">
        <v>43318</v>
      </c>
      <c r="B44956" s="186" t="s">
        <v>38</v>
      </c>
      <c r="C44956" s="186" t="s">
        <v>43220</v>
      </c>
    </row>
    <row r="44957" spans="1:3" s="187" customFormat="1" ht="31.2">
      <c r="A44957" s="185" t="s">
        <v>36582</v>
      </c>
      <c r="B44957" s="186" t="s">
        <v>5625</v>
      </c>
      <c r="C44957" s="186" t="s">
        <v>36439</v>
      </c>
    </row>
    <row r="44958" spans="1:3" s="187" customFormat="1" ht="31.2">
      <c r="A44958" s="185" t="s">
        <v>43597</v>
      </c>
      <c r="B44958" s="186" t="s">
        <v>2380</v>
      </c>
      <c r="C44958" s="186" t="s">
        <v>43220</v>
      </c>
    </row>
    <row r="44959" spans="1:3" s="187" customFormat="1" ht="31.2">
      <c r="A44959" s="185" t="s">
        <v>20279</v>
      </c>
      <c r="B44959" s="186" t="s">
        <v>1752</v>
      </c>
      <c r="C44959" s="186" t="s">
        <v>20152</v>
      </c>
    </row>
    <row r="44960" spans="1:3" s="187" customFormat="1" ht="31.2">
      <c r="A44960" s="185" t="s">
        <v>20279</v>
      </c>
      <c r="B44960" s="186" t="s">
        <v>1752</v>
      </c>
      <c r="C44960" s="186" t="s">
        <v>35823</v>
      </c>
    </row>
    <row r="44961" spans="1:3" s="187" customFormat="1" ht="31.2">
      <c r="A44961" s="185" t="s">
        <v>39694</v>
      </c>
      <c r="B44961" s="186" t="s">
        <v>10849</v>
      </c>
      <c r="C44961" s="186" t="s">
        <v>39606</v>
      </c>
    </row>
    <row r="44962" spans="1:3" s="187" customFormat="1" ht="31.2">
      <c r="A44962" s="185" t="s">
        <v>39797</v>
      </c>
      <c r="B44962" s="186" t="s">
        <v>39798</v>
      </c>
      <c r="C44962" s="186" t="s">
        <v>39606</v>
      </c>
    </row>
    <row r="44963" spans="1:3" s="187" customFormat="1" ht="31.2">
      <c r="A44963" s="185" t="s">
        <v>39676</v>
      </c>
      <c r="B44963" s="186" t="s">
        <v>42</v>
      </c>
      <c r="C44963" s="186" t="s">
        <v>39606</v>
      </c>
    </row>
    <row r="44964" spans="1:3" s="187" customFormat="1" ht="31.2">
      <c r="A44964" s="185" t="s">
        <v>40003</v>
      </c>
      <c r="B44964" s="186" t="s">
        <v>40004</v>
      </c>
      <c r="C44964" s="186" t="s">
        <v>39606</v>
      </c>
    </row>
    <row r="44965" spans="1:3" s="187" customFormat="1" ht="31.2">
      <c r="A44965" s="185" t="s">
        <v>39655</v>
      </c>
      <c r="B44965" s="186" t="s">
        <v>4530</v>
      </c>
      <c r="C44965" s="186" t="s">
        <v>39606</v>
      </c>
    </row>
    <row r="44966" spans="1:3" s="187" customFormat="1" ht="31.2">
      <c r="A44966" s="185" t="s">
        <v>38307</v>
      </c>
      <c r="B44966" s="186" t="s">
        <v>4429</v>
      </c>
      <c r="C44966" s="186" t="s">
        <v>38207</v>
      </c>
    </row>
    <row r="44967" spans="1:3" s="187" customFormat="1" ht="31.2">
      <c r="A44967" s="185" t="s">
        <v>38378</v>
      </c>
      <c r="B44967" s="186" t="s">
        <v>4122</v>
      </c>
      <c r="C44967" s="186" t="s">
        <v>38207</v>
      </c>
    </row>
    <row r="44968" spans="1:3" s="187" customFormat="1" ht="31.2">
      <c r="A44968" s="185" t="s">
        <v>30754</v>
      </c>
      <c r="B44968" s="186" t="s">
        <v>9084</v>
      </c>
      <c r="C44968" s="186" t="s">
        <v>30515</v>
      </c>
    </row>
    <row r="44969" spans="1:3" s="187" customFormat="1" ht="31.2">
      <c r="A44969" s="185" t="s">
        <v>30754</v>
      </c>
      <c r="B44969" s="186" t="s">
        <v>9084</v>
      </c>
      <c r="C44969" s="186" t="s">
        <v>31402</v>
      </c>
    </row>
    <row r="44970" spans="1:3" s="187" customFormat="1" ht="31.2">
      <c r="A44970" s="185" t="s">
        <v>30754</v>
      </c>
      <c r="B44970" s="186" t="s">
        <v>9084</v>
      </c>
      <c r="C44970" s="186" t="s">
        <v>43220</v>
      </c>
    </row>
    <row r="44971" spans="1:3" s="187" customFormat="1" ht="31.2">
      <c r="A44971" s="185" t="s">
        <v>3797</v>
      </c>
      <c r="B44971" s="186" t="s">
        <v>3798</v>
      </c>
      <c r="C44971" s="186" t="s">
        <v>3346</v>
      </c>
    </row>
    <row r="44972" spans="1:3" s="187" customFormat="1" ht="62.4">
      <c r="A44972" s="185" t="s">
        <v>24456</v>
      </c>
      <c r="B44972" s="186" t="s">
        <v>460</v>
      </c>
      <c r="C44972" s="186" t="s">
        <v>23735</v>
      </c>
    </row>
    <row r="44973" spans="1:3" s="187" customFormat="1" ht="31.2">
      <c r="A44973" s="185" t="s">
        <v>20227</v>
      </c>
      <c r="B44973" s="186" t="s">
        <v>20228</v>
      </c>
      <c r="C44973" s="186" t="s">
        <v>20152</v>
      </c>
    </row>
    <row r="44974" spans="1:3" s="187" customFormat="1" ht="31.2">
      <c r="A44974" s="185" t="s">
        <v>40687</v>
      </c>
      <c r="B44974" s="186" t="s">
        <v>42</v>
      </c>
      <c r="C44974" s="186" t="s">
        <v>40685</v>
      </c>
    </row>
    <row r="44975" spans="1:3" s="187" customFormat="1" ht="31.2">
      <c r="A44975" s="185" t="s">
        <v>49060</v>
      </c>
      <c r="B44975" s="186" t="s">
        <v>49059</v>
      </c>
      <c r="C44975" s="188" t="s">
        <v>46835</v>
      </c>
    </row>
    <row r="44976" spans="1:3" s="187" customFormat="1" ht="31.2">
      <c r="A44976" s="185" t="s">
        <v>40956</v>
      </c>
      <c r="B44976" s="186" t="s">
        <v>251</v>
      </c>
      <c r="C44976" s="186" t="s">
        <v>40685</v>
      </c>
    </row>
    <row r="44977" spans="1:3" s="187" customFormat="1" ht="31.2">
      <c r="A44977" s="185" t="s">
        <v>41228</v>
      </c>
      <c r="B44977" s="186" t="s">
        <v>1855</v>
      </c>
      <c r="C44977" s="186" t="s">
        <v>40685</v>
      </c>
    </row>
    <row r="44978" spans="1:3" s="187" customFormat="1" ht="46.8">
      <c r="A44978" s="185" t="s">
        <v>14361</v>
      </c>
      <c r="B44978" s="186" t="s">
        <v>14362</v>
      </c>
      <c r="C44978" s="186" t="s">
        <v>13890</v>
      </c>
    </row>
    <row r="44979" spans="1:3" s="187" customFormat="1" ht="31.2">
      <c r="A44979" s="185" t="s">
        <v>40757</v>
      </c>
      <c r="B44979" s="186" t="s">
        <v>40758</v>
      </c>
      <c r="C44979" s="186" t="s">
        <v>40685</v>
      </c>
    </row>
    <row r="44980" spans="1:3" s="187" customFormat="1" ht="31.2">
      <c r="A44980" s="185" t="s">
        <v>41036</v>
      </c>
      <c r="B44980" s="186" t="s">
        <v>1693</v>
      </c>
      <c r="C44980" s="186" t="s">
        <v>40685</v>
      </c>
    </row>
    <row r="44981" spans="1:3" s="187" customFormat="1" ht="31.2">
      <c r="A44981" s="185" t="s">
        <v>24733</v>
      </c>
      <c r="B44981" s="186" t="s">
        <v>12307</v>
      </c>
      <c r="C44981" s="188" t="s">
        <v>24617</v>
      </c>
    </row>
    <row r="44982" spans="1:3" s="187" customFormat="1" ht="31.2">
      <c r="A44982" s="185" t="s">
        <v>24733</v>
      </c>
      <c r="B44982" s="186" t="s">
        <v>12307</v>
      </c>
      <c r="C44982" s="186" t="s">
        <v>33246</v>
      </c>
    </row>
    <row r="44983" spans="1:3" s="187" customFormat="1" ht="31.2">
      <c r="A44983" s="185" t="s">
        <v>10100</v>
      </c>
      <c r="B44983" s="186" t="s">
        <v>1245</v>
      </c>
      <c r="C44983" s="186" t="s">
        <v>9722</v>
      </c>
    </row>
    <row r="44984" spans="1:3" s="187" customFormat="1" ht="15.6">
      <c r="A44984" s="185" t="s">
        <v>49913</v>
      </c>
      <c r="B44984" s="186" t="s">
        <v>49911</v>
      </c>
      <c r="C44984" s="188" t="s">
        <v>47057</v>
      </c>
    </row>
    <row r="44985" spans="1:3" s="187" customFormat="1" ht="15.6">
      <c r="A44985" s="185" t="s">
        <v>49742</v>
      </c>
      <c r="B44985" s="186" t="s">
        <v>56</v>
      </c>
      <c r="C44985" s="188" t="s">
        <v>47057</v>
      </c>
    </row>
    <row r="44986" spans="1:3" s="187" customFormat="1" ht="31.2">
      <c r="A44986" s="185" t="s">
        <v>23086</v>
      </c>
      <c r="B44986" s="186" t="s">
        <v>8025</v>
      </c>
      <c r="C44986" s="186" t="s">
        <v>22896</v>
      </c>
    </row>
    <row r="44987" spans="1:3" s="187" customFormat="1" ht="31.2">
      <c r="A44987" s="185" t="s">
        <v>23086</v>
      </c>
      <c r="B44987" s="186" t="s">
        <v>8025</v>
      </c>
      <c r="C44987" s="186" t="s">
        <v>34068</v>
      </c>
    </row>
    <row r="44988" spans="1:3" s="187" customFormat="1" ht="31.2">
      <c r="A44988" s="185" t="s">
        <v>34315</v>
      </c>
      <c r="B44988" s="186" t="s">
        <v>8025</v>
      </c>
      <c r="C44988" s="186" t="s">
        <v>34068</v>
      </c>
    </row>
    <row r="44989" spans="1:3" s="187" customFormat="1" ht="31.2">
      <c r="A44989" s="185" t="s">
        <v>21229</v>
      </c>
      <c r="B44989" s="186" t="s">
        <v>44</v>
      </c>
      <c r="C44989" s="186" t="s">
        <v>21022</v>
      </c>
    </row>
    <row r="44990" spans="1:3" s="187" customFormat="1" ht="31.2">
      <c r="A44990" s="185" t="s">
        <v>42233</v>
      </c>
      <c r="B44990" s="186" t="s">
        <v>11462</v>
      </c>
      <c r="C44990" s="186" t="s">
        <v>42001</v>
      </c>
    </row>
    <row r="44991" spans="1:3" s="187" customFormat="1" ht="31.2">
      <c r="A44991" s="185" t="s">
        <v>11423</v>
      </c>
      <c r="B44991" s="186" t="s">
        <v>1178</v>
      </c>
      <c r="C44991" s="186" t="s">
        <v>10830</v>
      </c>
    </row>
    <row r="44992" spans="1:3" s="187" customFormat="1" ht="31.2">
      <c r="A44992" s="185" t="s">
        <v>44913</v>
      </c>
      <c r="B44992" s="186" t="s">
        <v>44914</v>
      </c>
      <c r="C44992" s="186" t="s">
        <v>44652</v>
      </c>
    </row>
    <row r="44993" spans="1:3" s="187" customFormat="1" ht="31.2">
      <c r="A44993" s="185" t="s">
        <v>28065</v>
      </c>
      <c r="B44993" s="186" t="s">
        <v>12132</v>
      </c>
      <c r="C44993" s="186" t="s">
        <v>27967</v>
      </c>
    </row>
    <row r="44994" spans="1:3" s="187" customFormat="1" ht="31.2">
      <c r="A44994" s="185" t="s">
        <v>18062</v>
      </c>
      <c r="B44994" s="186" t="s">
        <v>5165</v>
      </c>
      <c r="C44994" s="186" t="s">
        <v>18049</v>
      </c>
    </row>
    <row r="44995" spans="1:3" s="187" customFormat="1" ht="31.2">
      <c r="A44995" s="185" t="s">
        <v>11982</v>
      </c>
      <c r="B44995" s="186" t="s">
        <v>11983</v>
      </c>
      <c r="C44995" s="186" t="s">
        <v>10830</v>
      </c>
    </row>
    <row r="44996" spans="1:3" s="187" customFormat="1" ht="46.8">
      <c r="A44996" s="185" t="s">
        <v>45454</v>
      </c>
      <c r="B44996" s="186" t="s">
        <v>253</v>
      </c>
      <c r="C44996" s="186" t="s">
        <v>45398</v>
      </c>
    </row>
    <row r="44997" spans="1:3" s="187" customFormat="1" ht="31.2">
      <c r="A44997" s="185" t="s">
        <v>32166</v>
      </c>
      <c r="B44997" s="186" t="s">
        <v>7640</v>
      </c>
      <c r="C44997" s="186" t="s">
        <v>31402</v>
      </c>
    </row>
    <row r="44998" spans="1:3" s="187" customFormat="1" ht="31.2">
      <c r="A44998" s="185" t="s">
        <v>14427</v>
      </c>
      <c r="B44998" s="186" t="s">
        <v>14428</v>
      </c>
      <c r="C44998" s="186" t="s">
        <v>13890</v>
      </c>
    </row>
    <row r="44999" spans="1:3" s="187" customFormat="1" ht="46.8">
      <c r="A44999" s="185" t="s">
        <v>39162</v>
      </c>
      <c r="B44999" s="186" t="s">
        <v>2267</v>
      </c>
      <c r="C44999" s="186" t="s">
        <v>39018</v>
      </c>
    </row>
    <row r="45000" spans="1:3" s="187" customFormat="1" ht="31.2">
      <c r="A45000" s="185" t="s">
        <v>39036</v>
      </c>
      <c r="B45000" s="186" t="s">
        <v>1838</v>
      </c>
      <c r="C45000" s="186" t="s">
        <v>39018</v>
      </c>
    </row>
    <row r="45001" spans="1:3" s="187" customFormat="1" ht="31.2">
      <c r="A45001" s="185" t="s">
        <v>7435</v>
      </c>
      <c r="B45001" s="186" t="s">
        <v>7436</v>
      </c>
      <c r="C45001" s="186" t="s">
        <v>7346</v>
      </c>
    </row>
    <row r="45002" spans="1:3" s="187" customFormat="1" ht="31.2">
      <c r="A45002" s="185" t="s">
        <v>7435</v>
      </c>
      <c r="B45002" s="186" t="s">
        <v>7436</v>
      </c>
      <c r="C45002" s="186" t="s">
        <v>39018</v>
      </c>
    </row>
    <row r="45003" spans="1:3" s="187" customFormat="1" ht="31.2">
      <c r="A45003" s="185" t="s">
        <v>35900</v>
      </c>
      <c r="B45003" s="186" t="s">
        <v>4433</v>
      </c>
      <c r="C45003" s="186" t="s">
        <v>35823</v>
      </c>
    </row>
    <row r="45004" spans="1:3" s="187" customFormat="1" ht="31.2">
      <c r="A45004" s="185" t="s">
        <v>35900</v>
      </c>
      <c r="B45004" s="186" t="s">
        <v>4433</v>
      </c>
      <c r="C45004" s="186" t="s">
        <v>39018</v>
      </c>
    </row>
    <row r="45005" spans="1:3" s="187" customFormat="1" ht="31.2">
      <c r="A45005" s="185" t="s">
        <v>1839</v>
      </c>
      <c r="B45005" s="186" t="s">
        <v>1840</v>
      </c>
      <c r="C45005" s="186" t="s">
        <v>1534</v>
      </c>
    </row>
    <row r="45006" spans="1:3" s="187" customFormat="1" ht="31.2">
      <c r="A45006" s="185" t="s">
        <v>1839</v>
      </c>
      <c r="B45006" s="186" t="s">
        <v>1840</v>
      </c>
      <c r="C45006" s="186" t="s">
        <v>39018</v>
      </c>
    </row>
    <row r="45007" spans="1:3" s="187" customFormat="1" ht="31.2">
      <c r="A45007" s="185" t="s">
        <v>34377</v>
      </c>
      <c r="B45007" s="186" t="s">
        <v>419</v>
      </c>
      <c r="C45007" s="186" t="s">
        <v>34068</v>
      </c>
    </row>
    <row r="45008" spans="1:3" s="187" customFormat="1" ht="31.2">
      <c r="A45008" s="185" t="s">
        <v>34377</v>
      </c>
      <c r="B45008" s="186" t="s">
        <v>419</v>
      </c>
      <c r="C45008" s="186" t="s">
        <v>38207</v>
      </c>
    </row>
    <row r="45009" spans="1:3" s="187" customFormat="1" ht="31.2">
      <c r="A45009" s="185" t="s">
        <v>43530</v>
      </c>
      <c r="B45009" s="186" t="s">
        <v>16632</v>
      </c>
      <c r="C45009" s="186" t="s">
        <v>43220</v>
      </c>
    </row>
    <row r="45010" spans="1:3" s="187" customFormat="1" ht="31.2">
      <c r="A45010" s="185" t="s">
        <v>30418</v>
      </c>
      <c r="B45010" s="186" t="s">
        <v>6474</v>
      </c>
      <c r="C45010" s="186" t="s">
        <v>29648</v>
      </c>
    </row>
    <row r="45011" spans="1:3" s="187" customFormat="1" ht="31.2">
      <c r="A45011" s="185" t="s">
        <v>36472</v>
      </c>
      <c r="B45011" s="186" t="s">
        <v>5870</v>
      </c>
      <c r="C45011" s="186" t="s">
        <v>36439</v>
      </c>
    </row>
    <row r="45012" spans="1:3" s="187" customFormat="1" ht="31.2">
      <c r="A45012" s="185" t="s">
        <v>21499</v>
      </c>
      <c r="B45012" s="186" t="s">
        <v>21500</v>
      </c>
      <c r="C45012" s="188" t="s">
        <v>21475</v>
      </c>
    </row>
    <row r="45013" spans="1:3" s="187" customFormat="1" ht="31.2">
      <c r="A45013" s="185" t="s">
        <v>15305</v>
      </c>
      <c r="B45013" s="186" t="s">
        <v>15306</v>
      </c>
      <c r="C45013" s="186" t="s">
        <v>14697</v>
      </c>
    </row>
    <row r="45014" spans="1:3" s="187" customFormat="1" ht="31.2">
      <c r="A45014" s="185" t="s">
        <v>32202</v>
      </c>
      <c r="B45014" s="186" t="s">
        <v>2007</v>
      </c>
      <c r="C45014" s="186" t="s">
        <v>31402</v>
      </c>
    </row>
    <row r="45015" spans="1:3" s="187" customFormat="1" ht="31.2">
      <c r="A45015" s="185" t="s">
        <v>7584</v>
      </c>
      <c r="B45015" s="186" t="s">
        <v>1871</v>
      </c>
      <c r="C45015" s="186" t="s">
        <v>7346</v>
      </c>
    </row>
    <row r="45016" spans="1:3" s="187" customFormat="1" ht="31.2">
      <c r="A45016" s="185" t="s">
        <v>7584</v>
      </c>
      <c r="B45016" s="186" t="s">
        <v>1871</v>
      </c>
      <c r="C45016" s="186" t="s">
        <v>32209</v>
      </c>
    </row>
    <row r="45017" spans="1:3" s="187" customFormat="1" ht="31.2">
      <c r="A45017" s="185" t="s">
        <v>37108</v>
      </c>
      <c r="B45017" s="186" t="s">
        <v>1871</v>
      </c>
      <c r="C45017" s="186" t="s">
        <v>37010</v>
      </c>
    </row>
    <row r="45018" spans="1:3" s="187" customFormat="1" ht="31.2">
      <c r="A45018" s="185" t="s">
        <v>18895</v>
      </c>
      <c r="B45018" s="186" t="s">
        <v>18878</v>
      </c>
      <c r="C45018" s="186" t="s">
        <v>18827</v>
      </c>
    </row>
    <row r="45019" spans="1:3" s="187" customFormat="1" ht="46.8">
      <c r="A45019" s="185" t="s">
        <v>38798</v>
      </c>
      <c r="B45019" s="186" t="s">
        <v>38799</v>
      </c>
      <c r="C45019" s="186" t="s">
        <v>38207</v>
      </c>
    </row>
    <row r="45020" spans="1:3" s="187" customFormat="1" ht="15.6">
      <c r="A45020" s="185" t="s">
        <v>47627</v>
      </c>
      <c r="B45020" s="186" t="s">
        <v>47626</v>
      </c>
      <c r="C45020" s="188" t="s">
        <v>47551</v>
      </c>
    </row>
    <row r="45021" spans="1:3" s="187" customFormat="1" ht="31.2">
      <c r="A45021" s="185" t="s">
        <v>41337</v>
      </c>
      <c r="B45021" s="186" t="s">
        <v>12938</v>
      </c>
      <c r="C45021" s="186" t="s">
        <v>41318</v>
      </c>
    </row>
    <row r="45022" spans="1:3" s="187" customFormat="1" ht="31.2">
      <c r="A45022" s="185" t="s">
        <v>41389</v>
      </c>
      <c r="B45022" s="186" t="s">
        <v>1697</v>
      </c>
      <c r="C45022" s="186" t="s">
        <v>41318</v>
      </c>
    </row>
    <row r="45023" spans="1:3" s="187" customFormat="1" ht="31.2">
      <c r="A45023" s="185" t="s">
        <v>41326</v>
      </c>
      <c r="B45023" s="186" t="s">
        <v>1894</v>
      </c>
      <c r="C45023" s="186" t="s">
        <v>41318</v>
      </c>
    </row>
    <row r="45024" spans="1:3" s="187" customFormat="1" ht="15.6">
      <c r="A45024" s="185" t="s">
        <v>49570</v>
      </c>
      <c r="B45024" s="186" t="s">
        <v>26907</v>
      </c>
      <c r="C45024" s="188" t="s">
        <v>47691</v>
      </c>
    </row>
    <row r="45025" spans="1:3" s="187" customFormat="1" ht="15.6">
      <c r="A45025" s="185" t="s">
        <v>48425</v>
      </c>
      <c r="B45025" s="186" t="s">
        <v>48423</v>
      </c>
      <c r="C45025" s="188" t="s">
        <v>46912</v>
      </c>
    </row>
    <row r="45026" spans="1:3" s="187" customFormat="1" ht="31.2">
      <c r="A45026" s="185" t="s">
        <v>35669</v>
      </c>
      <c r="B45026" s="186" t="s">
        <v>20856</v>
      </c>
      <c r="C45026" s="186" t="s">
        <v>34927</v>
      </c>
    </row>
    <row r="45027" spans="1:3" s="187" customFormat="1" ht="31.2">
      <c r="A45027" s="185" t="s">
        <v>42262</v>
      </c>
      <c r="B45027" s="186" t="s">
        <v>1615</v>
      </c>
      <c r="C45027" s="186" t="s">
        <v>42001</v>
      </c>
    </row>
    <row r="45028" spans="1:3" s="187" customFormat="1" ht="46.8">
      <c r="A45028" s="185" t="s">
        <v>25913</v>
      </c>
      <c r="B45028" s="186" t="s">
        <v>5854</v>
      </c>
      <c r="C45028" s="188" t="s">
        <v>25820</v>
      </c>
    </row>
    <row r="45029" spans="1:3" s="187" customFormat="1" ht="31.2">
      <c r="A45029" s="185" t="s">
        <v>32207</v>
      </c>
      <c r="B45029" s="186" t="s">
        <v>506</v>
      </c>
      <c r="C45029" s="186" t="s">
        <v>31402</v>
      </c>
    </row>
    <row r="45030" spans="1:3" s="187" customFormat="1" ht="31.2">
      <c r="A45030" s="185" t="s">
        <v>32207</v>
      </c>
      <c r="B45030" s="186" t="s">
        <v>48127</v>
      </c>
      <c r="C45030" s="188" t="s">
        <v>47259</v>
      </c>
    </row>
    <row r="45031" spans="1:3" s="187" customFormat="1" ht="15.6">
      <c r="A45031" s="185" t="s">
        <v>47240</v>
      </c>
      <c r="B45031" s="186" t="s">
        <v>47220</v>
      </c>
      <c r="C45031" s="188" t="s">
        <v>47239</v>
      </c>
    </row>
    <row r="45032" spans="1:3" s="187" customFormat="1" ht="31.2">
      <c r="A45032" s="185" t="s">
        <v>42023</v>
      </c>
      <c r="B45032" s="186" t="s">
        <v>7739</v>
      </c>
      <c r="C45032" s="186" t="s">
        <v>42001</v>
      </c>
    </row>
    <row r="45033" spans="1:3" s="187" customFormat="1" ht="15.6">
      <c r="A45033" s="185" t="s">
        <v>42023</v>
      </c>
      <c r="B45033" s="186" t="s">
        <v>49787</v>
      </c>
      <c r="C45033" s="188" t="s">
        <v>47239</v>
      </c>
    </row>
    <row r="45034" spans="1:3" s="187" customFormat="1" ht="31.2">
      <c r="A45034" s="185" t="s">
        <v>36438</v>
      </c>
      <c r="B45034" s="186" t="s">
        <v>3991</v>
      </c>
      <c r="C45034" s="186" t="s">
        <v>36439</v>
      </c>
    </row>
    <row r="45035" spans="1:3" s="187" customFormat="1" ht="46.8">
      <c r="A45035" s="185" t="s">
        <v>37673</v>
      </c>
      <c r="B45035" s="186" t="s">
        <v>1078</v>
      </c>
      <c r="C45035" s="186" t="s">
        <v>37605</v>
      </c>
    </row>
    <row r="45036" spans="1:3" s="187" customFormat="1" ht="31.2">
      <c r="A45036" s="185" t="s">
        <v>48471</v>
      </c>
      <c r="B45036" s="186" t="s">
        <v>48459</v>
      </c>
      <c r="C45036" s="188" t="s">
        <v>47122</v>
      </c>
    </row>
    <row r="45037" spans="1:3" s="187" customFormat="1" ht="46.8">
      <c r="A45037" s="185" t="s">
        <v>16795</v>
      </c>
      <c r="B45037" s="186" t="s">
        <v>1098</v>
      </c>
      <c r="C45037" s="186" t="s">
        <v>16637</v>
      </c>
    </row>
    <row r="45038" spans="1:3" s="187" customFormat="1" ht="46.8">
      <c r="A45038" s="185" t="s">
        <v>38417</v>
      </c>
      <c r="B45038" s="186" t="s">
        <v>25695</v>
      </c>
      <c r="C45038" s="186" t="s">
        <v>38207</v>
      </c>
    </row>
    <row r="45039" spans="1:3" s="187" customFormat="1" ht="31.2">
      <c r="A45039" s="185" t="s">
        <v>27305</v>
      </c>
      <c r="B45039" s="186" t="s">
        <v>67</v>
      </c>
      <c r="C45039" s="186" t="s">
        <v>27116</v>
      </c>
    </row>
    <row r="45040" spans="1:3" s="187" customFormat="1" ht="31.2">
      <c r="A45040" s="185" t="s">
        <v>27305</v>
      </c>
      <c r="B45040" s="186" t="s">
        <v>67</v>
      </c>
      <c r="C45040" s="186" t="s">
        <v>41318</v>
      </c>
    </row>
    <row r="45041" spans="1:3" s="187" customFormat="1" ht="31.2">
      <c r="A45041" s="185" t="s">
        <v>42063</v>
      </c>
      <c r="B45041" s="186" t="s">
        <v>656</v>
      </c>
      <c r="C45041" s="186" t="s">
        <v>42001</v>
      </c>
    </row>
    <row r="45042" spans="1:3" s="187" customFormat="1" ht="15.6">
      <c r="A45042" s="185" t="s">
        <v>47595</v>
      </c>
      <c r="B45042" s="186" t="s">
        <v>47589</v>
      </c>
      <c r="C45042" s="188" t="s">
        <v>46950</v>
      </c>
    </row>
    <row r="45043" spans="1:3" s="187" customFormat="1" ht="31.2">
      <c r="A45043" s="185" t="s">
        <v>30411</v>
      </c>
      <c r="B45043" s="186" t="s">
        <v>30412</v>
      </c>
      <c r="C45043" s="186" t="s">
        <v>29648</v>
      </c>
    </row>
    <row r="45044" spans="1:3" s="187" customFormat="1" ht="31.2">
      <c r="A45044" s="185" t="s">
        <v>30411</v>
      </c>
      <c r="B45044" s="186" t="s">
        <v>30412</v>
      </c>
      <c r="C45044" s="186" t="s">
        <v>36439</v>
      </c>
    </row>
    <row r="45045" spans="1:3" s="187" customFormat="1" ht="31.2">
      <c r="A45045" s="185" t="s">
        <v>49229</v>
      </c>
      <c r="B45045" s="186" t="s">
        <v>49225</v>
      </c>
      <c r="C45045" s="188" t="s">
        <v>46850</v>
      </c>
    </row>
    <row r="45046" spans="1:3" s="187" customFormat="1" ht="31.2">
      <c r="A45046" s="185" t="s">
        <v>18070</v>
      </c>
      <c r="B45046" s="186" t="s">
        <v>1976</v>
      </c>
      <c r="C45046" s="186" t="s">
        <v>18049</v>
      </c>
    </row>
    <row r="45047" spans="1:3" s="187" customFormat="1" ht="31.2">
      <c r="A45047" s="185" t="s">
        <v>1677</v>
      </c>
      <c r="B45047" s="186" t="s">
        <v>1678</v>
      </c>
      <c r="C45047" s="186" t="s">
        <v>1534</v>
      </c>
    </row>
    <row r="45048" spans="1:3" s="187" customFormat="1" ht="62.4">
      <c r="A45048" s="185" t="s">
        <v>37552</v>
      </c>
      <c r="B45048" s="186" t="s">
        <v>5516</v>
      </c>
      <c r="C45048" s="186" t="s">
        <v>37497</v>
      </c>
    </row>
    <row r="45049" spans="1:3" s="187" customFormat="1" ht="46.8">
      <c r="A45049" s="185" t="s">
        <v>25156</v>
      </c>
      <c r="B45049" s="186" t="s">
        <v>14091</v>
      </c>
      <c r="C45049" s="186" t="s">
        <v>24806</v>
      </c>
    </row>
    <row r="45050" spans="1:3" s="187" customFormat="1" ht="31.2">
      <c r="A45050" s="185" t="s">
        <v>24225</v>
      </c>
      <c r="B45050" s="186" t="s">
        <v>2283</v>
      </c>
      <c r="C45050" s="186" t="s">
        <v>23735</v>
      </c>
    </row>
    <row r="45051" spans="1:3" s="187" customFormat="1" ht="46.8">
      <c r="A45051" s="185" t="s">
        <v>8453</v>
      </c>
      <c r="B45051" s="186" t="s">
        <v>887</v>
      </c>
      <c r="C45051" s="186" t="s">
        <v>7346</v>
      </c>
    </row>
    <row r="45052" spans="1:3" s="187" customFormat="1" ht="46.8">
      <c r="A45052" s="185" t="s">
        <v>8453</v>
      </c>
      <c r="B45052" s="186" t="s">
        <v>887</v>
      </c>
      <c r="C45052" s="186" t="s">
        <v>46185</v>
      </c>
    </row>
    <row r="45053" spans="1:3" s="187" customFormat="1" ht="31.2">
      <c r="A45053" s="185" t="s">
        <v>26683</v>
      </c>
      <c r="B45053" s="186" t="s">
        <v>26684</v>
      </c>
      <c r="C45053" s="186" t="s">
        <v>26649</v>
      </c>
    </row>
    <row r="45054" spans="1:3" s="187" customFormat="1" ht="31.2">
      <c r="A45054" s="185" t="s">
        <v>34928</v>
      </c>
      <c r="B45054" s="186" t="s">
        <v>251</v>
      </c>
      <c r="C45054" s="186" t="s">
        <v>34927</v>
      </c>
    </row>
    <row r="45055" spans="1:3" s="187" customFormat="1" ht="31.2">
      <c r="A45055" s="185" t="s">
        <v>24968</v>
      </c>
      <c r="B45055" s="186" t="s">
        <v>17369</v>
      </c>
      <c r="C45055" s="186" t="s">
        <v>24806</v>
      </c>
    </row>
    <row r="45056" spans="1:3" s="187" customFormat="1" ht="31.2">
      <c r="A45056" s="185" t="s">
        <v>24968</v>
      </c>
      <c r="B45056" s="186" t="s">
        <v>17369</v>
      </c>
      <c r="C45056" s="186" t="s">
        <v>34927</v>
      </c>
    </row>
    <row r="45057" spans="1:3" s="187" customFormat="1" ht="31.2">
      <c r="A45057" s="185" t="s">
        <v>4013</v>
      </c>
      <c r="B45057" s="186" t="s">
        <v>4014</v>
      </c>
      <c r="C45057" s="186" t="s">
        <v>3992</v>
      </c>
    </row>
    <row r="45058" spans="1:3" s="187" customFormat="1" ht="31.2">
      <c r="A45058" s="185" t="s">
        <v>42916</v>
      </c>
      <c r="B45058" s="186" t="s">
        <v>284</v>
      </c>
      <c r="C45058" s="186" t="s">
        <v>42915</v>
      </c>
    </row>
    <row r="45059" spans="1:3" s="187" customFormat="1" ht="31.2">
      <c r="A45059" s="185" t="s">
        <v>17497</v>
      </c>
      <c r="B45059" s="186" t="s">
        <v>8396</v>
      </c>
      <c r="C45059" s="186" t="s">
        <v>17277</v>
      </c>
    </row>
    <row r="45060" spans="1:3" s="187" customFormat="1" ht="31.2">
      <c r="A45060" s="185" t="s">
        <v>6476</v>
      </c>
      <c r="B45060" s="186" t="s">
        <v>6378</v>
      </c>
      <c r="C45060" s="186" t="s">
        <v>6284</v>
      </c>
    </row>
    <row r="45061" spans="1:3" s="187" customFormat="1" ht="31.2">
      <c r="A45061" s="185" t="s">
        <v>35057</v>
      </c>
      <c r="B45061" s="186" t="s">
        <v>69</v>
      </c>
      <c r="C45061" s="186" t="s">
        <v>34927</v>
      </c>
    </row>
    <row r="45062" spans="1:3" s="187" customFormat="1" ht="31.2">
      <c r="A45062" s="185" t="s">
        <v>22450</v>
      </c>
      <c r="B45062" s="186" t="s">
        <v>7892</v>
      </c>
      <c r="C45062" s="186" t="s">
        <v>21991</v>
      </c>
    </row>
    <row r="45063" spans="1:3" s="187" customFormat="1" ht="31.2">
      <c r="A45063" s="185" t="s">
        <v>22450</v>
      </c>
      <c r="B45063" s="186" t="s">
        <v>7892</v>
      </c>
      <c r="C45063" s="186" t="s">
        <v>34927</v>
      </c>
    </row>
    <row r="45064" spans="1:3" s="187" customFormat="1" ht="31.2">
      <c r="A45064" s="185" t="s">
        <v>41076</v>
      </c>
      <c r="B45064" s="186" t="s">
        <v>12394</v>
      </c>
      <c r="C45064" s="186" t="s">
        <v>40685</v>
      </c>
    </row>
    <row r="45065" spans="1:3" s="187" customFormat="1" ht="15.6">
      <c r="A45065" s="185" t="s">
        <v>47740</v>
      </c>
      <c r="B45065" s="186" t="s">
        <v>47720</v>
      </c>
      <c r="C45065" s="188" t="s">
        <v>47415</v>
      </c>
    </row>
    <row r="45066" spans="1:3" s="187" customFormat="1" ht="31.2">
      <c r="A45066" s="185" t="s">
        <v>49037</v>
      </c>
      <c r="B45066" s="186" t="s">
        <v>3525</v>
      </c>
      <c r="C45066" s="188" t="s">
        <v>48190</v>
      </c>
    </row>
    <row r="45067" spans="1:3" s="187" customFormat="1" ht="31.2">
      <c r="A45067" s="185" t="s">
        <v>11176</v>
      </c>
      <c r="B45067" s="186" t="s">
        <v>1812</v>
      </c>
      <c r="C45067" s="186" t="s">
        <v>10830</v>
      </c>
    </row>
    <row r="45068" spans="1:3" s="187" customFormat="1" ht="15.6">
      <c r="A45068" s="185" t="s">
        <v>50064</v>
      </c>
      <c r="B45068" s="186" t="s">
        <v>50038</v>
      </c>
      <c r="C45068" s="188" t="s">
        <v>46914</v>
      </c>
    </row>
    <row r="45069" spans="1:3" s="187" customFormat="1" ht="31.2">
      <c r="A45069" s="185" t="s">
        <v>34978</v>
      </c>
      <c r="B45069" s="186" t="s">
        <v>34979</v>
      </c>
      <c r="C45069" s="186" t="s">
        <v>34927</v>
      </c>
    </row>
    <row r="45070" spans="1:3" s="187" customFormat="1" ht="31.2">
      <c r="A45070" s="185" t="s">
        <v>41685</v>
      </c>
      <c r="B45070" s="186" t="s">
        <v>41686</v>
      </c>
      <c r="C45070" s="186" t="s">
        <v>41318</v>
      </c>
    </row>
    <row r="45071" spans="1:3" s="187" customFormat="1" ht="31.2">
      <c r="A45071" s="185" t="s">
        <v>28494</v>
      </c>
      <c r="B45071" s="186" t="s">
        <v>2327</v>
      </c>
      <c r="C45071" s="186" t="s">
        <v>27967</v>
      </c>
    </row>
    <row r="45072" spans="1:3" s="187" customFormat="1" ht="31.2">
      <c r="A45072" s="185" t="s">
        <v>5560</v>
      </c>
      <c r="B45072" s="186" t="s">
        <v>63</v>
      </c>
      <c r="C45072" s="186" t="s">
        <v>5465</v>
      </c>
    </row>
    <row r="45073" spans="1:3" s="187" customFormat="1" ht="31.2">
      <c r="A45073" s="185" t="s">
        <v>5560</v>
      </c>
      <c r="B45073" s="186" t="s">
        <v>63</v>
      </c>
      <c r="C45073" s="186" t="s">
        <v>33246</v>
      </c>
    </row>
    <row r="45074" spans="1:3" s="187" customFormat="1" ht="31.2">
      <c r="A45074" s="185" t="s">
        <v>31539</v>
      </c>
      <c r="B45074" s="186" t="s">
        <v>29424</v>
      </c>
      <c r="C45074" s="186" t="s">
        <v>31402</v>
      </c>
    </row>
    <row r="45075" spans="1:3" s="187" customFormat="1" ht="31.2">
      <c r="A45075" s="185" t="s">
        <v>31539</v>
      </c>
      <c r="B45075" s="186" t="s">
        <v>29424</v>
      </c>
      <c r="C45075" s="186" t="s">
        <v>40685</v>
      </c>
    </row>
    <row r="45076" spans="1:3" s="187" customFormat="1" ht="31.2">
      <c r="A45076" s="185" t="s">
        <v>20232</v>
      </c>
      <c r="B45076" s="186" t="s">
        <v>4595</v>
      </c>
      <c r="C45076" s="186" t="s">
        <v>20152</v>
      </c>
    </row>
    <row r="45077" spans="1:3" s="187" customFormat="1" ht="31.2">
      <c r="A45077" s="185" t="s">
        <v>8146</v>
      </c>
      <c r="B45077" s="186" t="s">
        <v>2796</v>
      </c>
      <c r="C45077" s="186" t="s">
        <v>7346</v>
      </c>
    </row>
    <row r="45078" spans="1:3" s="187" customFormat="1" ht="31.2">
      <c r="A45078" s="185" t="s">
        <v>8146</v>
      </c>
      <c r="B45078" s="186" t="s">
        <v>2796</v>
      </c>
      <c r="C45078" s="186" t="s">
        <v>42915</v>
      </c>
    </row>
    <row r="45079" spans="1:3" s="187" customFormat="1" ht="31.2">
      <c r="A45079" s="185" t="s">
        <v>29975</v>
      </c>
      <c r="B45079" s="186" t="s">
        <v>4762</v>
      </c>
      <c r="C45079" s="186" t="s">
        <v>29648</v>
      </c>
    </row>
    <row r="45080" spans="1:3" s="187" customFormat="1" ht="31.2">
      <c r="A45080" s="185" t="s">
        <v>42056</v>
      </c>
      <c r="B45080" s="186" t="s">
        <v>93</v>
      </c>
      <c r="C45080" s="186" t="s">
        <v>42001</v>
      </c>
    </row>
    <row r="45081" spans="1:3" s="187" customFormat="1" ht="31.2">
      <c r="A45081" s="185" t="s">
        <v>31696</v>
      </c>
      <c r="B45081" s="186" t="s">
        <v>366</v>
      </c>
      <c r="C45081" s="186" t="s">
        <v>31402</v>
      </c>
    </row>
    <row r="45082" spans="1:3" s="187" customFormat="1" ht="31.2">
      <c r="A45082" s="185" t="s">
        <v>39735</v>
      </c>
      <c r="B45082" s="186" t="s">
        <v>39736</v>
      </c>
      <c r="C45082" s="186" t="s">
        <v>39606</v>
      </c>
    </row>
    <row r="45083" spans="1:3" s="187" customFormat="1" ht="31.2">
      <c r="A45083" s="185" t="s">
        <v>35302</v>
      </c>
      <c r="B45083" s="186" t="s">
        <v>35303</v>
      </c>
      <c r="C45083" s="186" t="s">
        <v>34927</v>
      </c>
    </row>
    <row r="45084" spans="1:3" s="187" customFormat="1" ht="31.2">
      <c r="A45084" s="185" t="s">
        <v>21999</v>
      </c>
      <c r="B45084" s="186" t="s">
        <v>42</v>
      </c>
      <c r="C45084" s="186" t="s">
        <v>21991</v>
      </c>
    </row>
    <row r="45085" spans="1:3" s="187" customFormat="1" ht="15.6">
      <c r="A45085" s="185" t="s">
        <v>21999</v>
      </c>
      <c r="B45085" s="186" t="s">
        <v>46919</v>
      </c>
      <c r="C45085" s="188" t="s">
        <v>46920</v>
      </c>
    </row>
    <row r="45086" spans="1:3" s="187" customFormat="1" ht="31.2">
      <c r="A45086" s="185" t="s">
        <v>13686</v>
      </c>
      <c r="B45086" s="186" t="s">
        <v>13687</v>
      </c>
      <c r="C45086" s="186" t="s">
        <v>12775</v>
      </c>
    </row>
    <row r="45087" spans="1:3" s="187" customFormat="1" ht="46.8">
      <c r="A45087" s="185" t="s">
        <v>43837</v>
      </c>
      <c r="B45087" s="186" t="s">
        <v>3423</v>
      </c>
      <c r="C45087" s="186" t="s">
        <v>43751</v>
      </c>
    </row>
    <row r="45088" spans="1:3" s="187" customFormat="1" ht="46.8">
      <c r="A45088" s="185" t="s">
        <v>10724</v>
      </c>
      <c r="B45088" s="186" t="s">
        <v>10723</v>
      </c>
      <c r="C45088" s="186" t="s">
        <v>9722</v>
      </c>
    </row>
    <row r="45089" spans="1:3" s="187" customFormat="1" ht="62.4">
      <c r="A45089" s="185" t="s">
        <v>10316</v>
      </c>
      <c r="B45089" s="186" t="s">
        <v>2622</v>
      </c>
      <c r="C45089" s="186" t="s">
        <v>9722</v>
      </c>
    </row>
    <row r="45090" spans="1:3" s="187" customFormat="1" ht="62.4">
      <c r="A45090" s="185" t="s">
        <v>10316</v>
      </c>
      <c r="B45090" s="186" t="s">
        <v>2622</v>
      </c>
      <c r="C45090" s="186" t="s">
        <v>24806</v>
      </c>
    </row>
    <row r="45091" spans="1:3" s="187" customFormat="1" ht="31.2">
      <c r="A45091" s="185" t="s">
        <v>4425</v>
      </c>
      <c r="B45091" s="186" t="s">
        <v>48</v>
      </c>
      <c r="C45091" s="186" t="s">
        <v>4409</v>
      </c>
    </row>
    <row r="45092" spans="1:3" s="187" customFormat="1" ht="140.4">
      <c r="A45092" s="185" t="s">
        <v>46580</v>
      </c>
      <c r="B45092" s="186" t="s">
        <v>12884</v>
      </c>
      <c r="C45092" s="186" t="s">
        <v>46185</v>
      </c>
    </row>
    <row r="45093" spans="1:3" s="187" customFormat="1" ht="46.8">
      <c r="A45093" s="185" t="s">
        <v>36212</v>
      </c>
      <c r="B45093" s="186" t="s">
        <v>12884</v>
      </c>
      <c r="C45093" s="188" t="s">
        <v>36099</v>
      </c>
    </row>
    <row r="45094" spans="1:3" s="187" customFormat="1" ht="31.2">
      <c r="A45094" s="185" t="s">
        <v>26630</v>
      </c>
      <c r="B45094" s="186" t="s">
        <v>16616</v>
      </c>
      <c r="C45094" s="186" t="s">
        <v>25996</v>
      </c>
    </row>
    <row r="45095" spans="1:3" s="187" customFormat="1" ht="31.2">
      <c r="A45095" s="185" t="s">
        <v>22600</v>
      </c>
      <c r="B45095" s="186" t="s">
        <v>906</v>
      </c>
      <c r="C45095" s="186" t="s">
        <v>21991</v>
      </c>
    </row>
    <row r="45096" spans="1:3" s="187" customFormat="1" ht="31.2">
      <c r="A45096" s="185" t="s">
        <v>8875</v>
      </c>
      <c r="B45096" s="186" t="s">
        <v>1299</v>
      </c>
      <c r="C45096" s="186" t="s">
        <v>8759</v>
      </c>
    </row>
    <row r="45097" spans="1:3" s="187" customFormat="1" ht="31.2">
      <c r="A45097" s="185" t="s">
        <v>8875</v>
      </c>
      <c r="B45097" s="186" t="s">
        <v>1299</v>
      </c>
      <c r="C45097" s="186" t="s">
        <v>44652</v>
      </c>
    </row>
    <row r="45098" spans="1:3" s="187" customFormat="1" ht="31.2">
      <c r="A45098" s="185" t="s">
        <v>9089</v>
      </c>
      <c r="B45098" s="186" t="s">
        <v>1879</v>
      </c>
      <c r="C45098" s="186" t="s">
        <v>8759</v>
      </c>
    </row>
    <row r="45099" spans="1:3" s="187" customFormat="1" ht="31.2">
      <c r="A45099" s="185" t="s">
        <v>9089</v>
      </c>
      <c r="B45099" s="186" t="s">
        <v>1879</v>
      </c>
      <c r="C45099" s="186" t="s">
        <v>31402</v>
      </c>
    </row>
    <row r="45100" spans="1:3" s="187" customFormat="1" ht="46.8">
      <c r="A45100" s="185" t="s">
        <v>32199</v>
      </c>
      <c r="B45100" s="186" t="s">
        <v>6849</v>
      </c>
      <c r="C45100" s="186" t="s">
        <v>31402</v>
      </c>
    </row>
    <row r="45101" spans="1:3" s="187" customFormat="1" ht="31.2">
      <c r="A45101" s="185" t="s">
        <v>37214</v>
      </c>
      <c r="B45101" s="186" t="s">
        <v>9577</v>
      </c>
      <c r="C45101" s="186" t="s">
        <v>37010</v>
      </c>
    </row>
    <row r="45102" spans="1:3" s="187" customFormat="1" ht="31.2">
      <c r="A45102" s="185" t="s">
        <v>31546</v>
      </c>
      <c r="B45102" s="186" t="s">
        <v>232</v>
      </c>
      <c r="C45102" s="186" t="s">
        <v>31402</v>
      </c>
    </row>
    <row r="45103" spans="1:3" s="187" customFormat="1" ht="31.2">
      <c r="A45103" s="185" t="s">
        <v>31546</v>
      </c>
      <c r="B45103" s="186" t="s">
        <v>232</v>
      </c>
      <c r="C45103" s="186" t="s">
        <v>43220</v>
      </c>
    </row>
    <row r="45104" spans="1:3" s="187" customFormat="1" ht="31.2">
      <c r="A45104" s="185" t="s">
        <v>32059</v>
      </c>
      <c r="B45104" s="186" t="s">
        <v>428</v>
      </c>
      <c r="C45104" s="186" t="s">
        <v>31402</v>
      </c>
    </row>
    <row r="45105" spans="1:3" s="187" customFormat="1" ht="46.8">
      <c r="A45105" s="185" t="s">
        <v>32041</v>
      </c>
      <c r="B45105" s="186" t="s">
        <v>768</v>
      </c>
      <c r="C45105" s="186" t="s">
        <v>31402</v>
      </c>
    </row>
    <row r="45106" spans="1:3" s="187" customFormat="1" ht="46.8">
      <c r="A45106" s="185" t="s">
        <v>32041</v>
      </c>
      <c r="B45106" s="186" t="s">
        <v>768</v>
      </c>
      <c r="C45106" s="186" t="s">
        <v>35823</v>
      </c>
    </row>
    <row r="45107" spans="1:3" s="187" customFormat="1" ht="31.2">
      <c r="A45107" s="185" t="s">
        <v>1880</v>
      </c>
      <c r="B45107" s="186" t="s">
        <v>1881</v>
      </c>
      <c r="C45107" s="186" t="s">
        <v>1534</v>
      </c>
    </row>
    <row r="45108" spans="1:3" s="187" customFormat="1" ht="31.2">
      <c r="A45108" s="185" t="s">
        <v>1880</v>
      </c>
      <c r="B45108" s="186" t="s">
        <v>1881</v>
      </c>
      <c r="C45108" s="186" t="s">
        <v>27967</v>
      </c>
    </row>
    <row r="45109" spans="1:3" s="187" customFormat="1" ht="31.2">
      <c r="A45109" s="185" t="s">
        <v>1880</v>
      </c>
      <c r="B45109" s="186" t="s">
        <v>1881</v>
      </c>
      <c r="C45109" s="186" t="s">
        <v>31402</v>
      </c>
    </row>
    <row r="45110" spans="1:3" s="187" customFormat="1" ht="31.2">
      <c r="A45110" s="185" t="s">
        <v>31762</v>
      </c>
      <c r="B45110" s="186" t="s">
        <v>5035</v>
      </c>
      <c r="C45110" s="186" t="s">
        <v>31402</v>
      </c>
    </row>
    <row r="45111" spans="1:3" s="187" customFormat="1" ht="31.2">
      <c r="A45111" s="185" t="s">
        <v>31894</v>
      </c>
      <c r="B45111" s="186" t="s">
        <v>21241</v>
      </c>
      <c r="C45111" s="186" t="s">
        <v>31402</v>
      </c>
    </row>
    <row r="45112" spans="1:3" s="187" customFormat="1" ht="31.2">
      <c r="A45112" s="185" t="s">
        <v>11379</v>
      </c>
      <c r="B45112" s="186" t="s">
        <v>2327</v>
      </c>
      <c r="C45112" s="186" t="s">
        <v>10830</v>
      </c>
    </row>
    <row r="45113" spans="1:3" s="187" customFormat="1" ht="31.2">
      <c r="A45113" s="185" t="s">
        <v>11379</v>
      </c>
      <c r="B45113" s="186" t="s">
        <v>2327</v>
      </c>
      <c r="C45113" s="186" t="s">
        <v>31402</v>
      </c>
    </row>
    <row r="45114" spans="1:3" s="187" customFormat="1" ht="31.2">
      <c r="A45114" s="185" t="s">
        <v>31446</v>
      </c>
      <c r="B45114" s="186" t="s">
        <v>22382</v>
      </c>
      <c r="C45114" s="186" t="s">
        <v>31402</v>
      </c>
    </row>
    <row r="45115" spans="1:3" s="187" customFormat="1" ht="31.2">
      <c r="A45115" s="185" t="s">
        <v>31784</v>
      </c>
      <c r="B45115" s="186" t="s">
        <v>4444</v>
      </c>
      <c r="C45115" s="186" t="s">
        <v>31402</v>
      </c>
    </row>
    <row r="45116" spans="1:3" s="187" customFormat="1" ht="31.2">
      <c r="A45116" s="185" t="s">
        <v>13912</v>
      </c>
      <c r="B45116" s="186" t="s">
        <v>32</v>
      </c>
      <c r="C45116" s="186" t="s">
        <v>13890</v>
      </c>
    </row>
    <row r="45117" spans="1:3" s="187" customFormat="1" ht="31.2">
      <c r="A45117" s="185" t="s">
        <v>13912</v>
      </c>
      <c r="B45117" s="186" t="s">
        <v>32</v>
      </c>
      <c r="C45117" s="186" t="s">
        <v>31402</v>
      </c>
    </row>
    <row r="45118" spans="1:3" s="187" customFormat="1" ht="15.6">
      <c r="A45118" s="185" t="s">
        <v>47479</v>
      </c>
      <c r="B45118" s="186" t="s">
        <v>47480</v>
      </c>
      <c r="C45118" s="188" t="s">
        <v>47013</v>
      </c>
    </row>
    <row r="45119" spans="1:3" s="187" customFormat="1" ht="31.2">
      <c r="A45119" s="185" t="s">
        <v>31765</v>
      </c>
      <c r="B45119" s="186" t="s">
        <v>375</v>
      </c>
      <c r="C45119" s="186" t="s">
        <v>31402</v>
      </c>
    </row>
    <row r="45120" spans="1:3" s="187" customFormat="1" ht="15.6">
      <c r="A45120" s="185" t="s">
        <v>31765</v>
      </c>
      <c r="B45120" s="186" t="s">
        <v>26907</v>
      </c>
      <c r="C45120" s="188" t="s">
        <v>46910</v>
      </c>
    </row>
    <row r="45121" spans="1:3" s="187" customFormat="1" ht="31.2">
      <c r="A45121" s="185" t="s">
        <v>49077</v>
      </c>
      <c r="B45121" s="186" t="s">
        <v>49075</v>
      </c>
      <c r="C45121" s="188" t="s">
        <v>47753</v>
      </c>
    </row>
    <row r="45122" spans="1:3" s="187" customFormat="1" ht="46.8">
      <c r="A45122" s="185" t="s">
        <v>38565</v>
      </c>
      <c r="B45122" s="186" t="s">
        <v>6596</v>
      </c>
      <c r="C45122" s="186" t="s">
        <v>38207</v>
      </c>
    </row>
    <row r="45123" spans="1:3" s="187" customFormat="1" ht="31.2">
      <c r="A45123" s="185" t="s">
        <v>31581</v>
      </c>
      <c r="B45123" s="186" t="s">
        <v>348</v>
      </c>
      <c r="C45123" s="186" t="s">
        <v>31402</v>
      </c>
    </row>
    <row r="45124" spans="1:3" s="187" customFormat="1" ht="31.2">
      <c r="A45124" s="185" t="s">
        <v>37765</v>
      </c>
      <c r="B45124" s="186" t="s">
        <v>37766</v>
      </c>
      <c r="C45124" s="186" t="s">
        <v>37605</v>
      </c>
    </row>
    <row r="45125" spans="1:3" s="187" customFormat="1" ht="31.2">
      <c r="A45125" s="185" t="s">
        <v>19690</v>
      </c>
      <c r="B45125" s="186" t="s">
        <v>19478</v>
      </c>
      <c r="C45125" s="186" t="s">
        <v>19363</v>
      </c>
    </row>
    <row r="45126" spans="1:3" s="187" customFormat="1" ht="31.2">
      <c r="A45126" s="185" t="s">
        <v>31849</v>
      </c>
      <c r="B45126" s="186" t="s">
        <v>432</v>
      </c>
      <c r="C45126" s="186" t="s">
        <v>31402</v>
      </c>
    </row>
    <row r="45127" spans="1:3" s="187" customFormat="1" ht="31.2">
      <c r="A45127" s="185" t="s">
        <v>31849</v>
      </c>
      <c r="B45127" s="186" t="s">
        <v>432</v>
      </c>
      <c r="C45127" s="186" t="s">
        <v>43220</v>
      </c>
    </row>
    <row r="45128" spans="1:3" s="187" customFormat="1" ht="31.2">
      <c r="A45128" s="185" t="s">
        <v>32196</v>
      </c>
      <c r="B45128" s="186" t="s">
        <v>1885</v>
      </c>
      <c r="C45128" s="186" t="s">
        <v>31402</v>
      </c>
    </row>
    <row r="45129" spans="1:3" s="187" customFormat="1" ht="31.2">
      <c r="A45129" s="185" t="s">
        <v>31723</v>
      </c>
      <c r="B45129" s="186" t="s">
        <v>1575</v>
      </c>
      <c r="C45129" s="186" t="s">
        <v>31402</v>
      </c>
    </row>
    <row r="45130" spans="1:3" s="187" customFormat="1" ht="31.2">
      <c r="A45130" s="185" t="s">
        <v>31490</v>
      </c>
      <c r="B45130" s="186" t="s">
        <v>32</v>
      </c>
      <c r="C45130" s="186" t="s">
        <v>31402</v>
      </c>
    </row>
    <row r="45131" spans="1:3" s="187" customFormat="1" ht="31.2">
      <c r="A45131" s="185" t="s">
        <v>31731</v>
      </c>
      <c r="B45131" s="186" t="s">
        <v>375</v>
      </c>
      <c r="C45131" s="186" t="s">
        <v>31402</v>
      </c>
    </row>
    <row r="45132" spans="1:3" s="187" customFormat="1" ht="31.2">
      <c r="A45132" s="185" t="s">
        <v>31553</v>
      </c>
      <c r="B45132" s="186" t="s">
        <v>31554</v>
      </c>
      <c r="C45132" s="186" t="s">
        <v>31402</v>
      </c>
    </row>
    <row r="45133" spans="1:3" s="187" customFormat="1" ht="31.2">
      <c r="A45133" s="185" t="s">
        <v>31514</v>
      </c>
      <c r="B45133" s="186" t="s">
        <v>251</v>
      </c>
      <c r="C45133" s="186" t="s">
        <v>31402</v>
      </c>
    </row>
    <row r="45134" spans="1:3" s="187" customFormat="1" ht="31.2">
      <c r="A45134" s="185" t="s">
        <v>13943</v>
      </c>
      <c r="B45134" s="186" t="s">
        <v>6382</v>
      </c>
      <c r="C45134" s="186" t="s">
        <v>13890</v>
      </c>
    </row>
    <row r="45135" spans="1:3" s="187" customFormat="1" ht="31.2">
      <c r="A45135" s="185" t="s">
        <v>13943</v>
      </c>
      <c r="B45135" s="186" t="s">
        <v>6382</v>
      </c>
      <c r="C45135" s="186" t="s">
        <v>31402</v>
      </c>
    </row>
    <row r="45136" spans="1:3" s="187" customFormat="1" ht="31.2">
      <c r="A45136" s="185" t="s">
        <v>13943</v>
      </c>
      <c r="B45136" s="186" t="s">
        <v>6382</v>
      </c>
      <c r="C45136" s="186" t="s">
        <v>43220</v>
      </c>
    </row>
    <row r="45137" spans="1:3" s="187" customFormat="1" ht="31.2">
      <c r="A45137" s="185" t="s">
        <v>31950</v>
      </c>
      <c r="B45137" s="186" t="s">
        <v>5403</v>
      </c>
      <c r="C45137" s="186" t="s">
        <v>31402</v>
      </c>
    </row>
    <row r="45138" spans="1:3" s="187" customFormat="1" ht="62.4">
      <c r="A45138" s="185" t="s">
        <v>19823</v>
      </c>
      <c r="B45138" s="186" t="s">
        <v>16480</v>
      </c>
      <c r="C45138" s="186" t="s">
        <v>19363</v>
      </c>
    </row>
    <row r="45139" spans="1:3" s="187" customFormat="1" ht="46.8">
      <c r="A45139" s="185" t="s">
        <v>4867</v>
      </c>
      <c r="B45139" s="186" t="s">
        <v>364</v>
      </c>
      <c r="C45139" s="186" t="s">
        <v>4409</v>
      </c>
    </row>
    <row r="45140" spans="1:3" s="187" customFormat="1" ht="46.8">
      <c r="A45140" s="185" t="s">
        <v>4867</v>
      </c>
      <c r="B45140" s="186" t="s">
        <v>364</v>
      </c>
      <c r="C45140" s="186" t="s">
        <v>21022</v>
      </c>
    </row>
    <row r="45141" spans="1:3" s="187" customFormat="1" ht="46.8">
      <c r="A45141" s="185" t="s">
        <v>4867</v>
      </c>
      <c r="B45141" s="186" t="s">
        <v>364</v>
      </c>
      <c r="C45141" s="186" t="s">
        <v>31402</v>
      </c>
    </row>
    <row r="45142" spans="1:3" s="187" customFormat="1" ht="31.2">
      <c r="A45142" s="185" t="s">
        <v>31808</v>
      </c>
      <c r="B45142" s="186" t="s">
        <v>4504</v>
      </c>
      <c r="C45142" s="186" t="s">
        <v>31402</v>
      </c>
    </row>
    <row r="45143" spans="1:3" s="187" customFormat="1" ht="31.2">
      <c r="A45143" s="185" t="s">
        <v>31808</v>
      </c>
      <c r="B45143" s="186" t="s">
        <v>4504</v>
      </c>
      <c r="C45143" s="186" t="s">
        <v>43220</v>
      </c>
    </row>
    <row r="45144" spans="1:3" s="187" customFormat="1" ht="31.2">
      <c r="A45144" s="185" t="s">
        <v>31532</v>
      </c>
      <c r="B45144" s="186" t="s">
        <v>34</v>
      </c>
      <c r="C45144" s="186" t="s">
        <v>31402</v>
      </c>
    </row>
    <row r="45145" spans="1:3" s="187" customFormat="1" ht="31.2">
      <c r="A45145" s="185" t="s">
        <v>4015</v>
      </c>
      <c r="B45145" s="186" t="s">
        <v>4016</v>
      </c>
      <c r="C45145" s="186" t="s">
        <v>3992</v>
      </c>
    </row>
    <row r="45146" spans="1:3" s="187" customFormat="1" ht="31.2">
      <c r="A45146" s="185" t="s">
        <v>4015</v>
      </c>
      <c r="B45146" s="186" t="s">
        <v>4016</v>
      </c>
      <c r="C45146" s="186" t="s">
        <v>31402</v>
      </c>
    </row>
    <row r="45147" spans="1:3" s="187" customFormat="1" ht="31.2">
      <c r="A45147" s="185" t="s">
        <v>32198</v>
      </c>
      <c r="B45147" s="186" t="s">
        <v>8285</v>
      </c>
      <c r="C45147" s="186" t="s">
        <v>31402</v>
      </c>
    </row>
    <row r="45148" spans="1:3" s="187" customFormat="1" ht="46.8">
      <c r="A45148" s="185" t="s">
        <v>5605</v>
      </c>
      <c r="B45148" s="186" t="s">
        <v>5487</v>
      </c>
      <c r="C45148" s="186" t="s">
        <v>5465</v>
      </c>
    </row>
    <row r="45149" spans="1:3" s="187" customFormat="1" ht="46.8">
      <c r="A45149" s="185" t="s">
        <v>5605</v>
      </c>
      <c r="B45149" s="186" t="s">
        <v>5487</v>
      </c>
      <c r="C45149" s="186" t="s">
        <v>10830</v>
      </c>
    </row>
    <row r="45150" spans="1:3" s="187" customFormat="1" ht="46.8">
      <c r="A45150" s="185" t="s">
        <v>5605</v>
      </c>
      <c r="B45150" s="186" t="s">
        <v>5487</v>
      </c>
      <c r="C45150" s="186" t="s">
        <v>31402</v>
      </c>
    </row>
    <row r="45151" spans="1:3" s="187" customFormat="1" ht="31.2">
      <c r="A45151" s="185" t="s">
        <v>4512</v>
      </c>
      <c r="B45151" s="186" t="s">
        <v>1709</v>
      </c>
      <c r="C45151" s="186" t="s">
        <v>4409</v>
      </c>
    </row>
    <row r="45152" spans="1:3" s="187" customFormat="1" ht="31.2">
      <c r="A45152" s="185" t="s">
        <v>4512</v>
      </c>
      <c r="B45152" s="186" t="s">
        <v>1709</v>
      </c>
      <c r="C45152" s="186" t="s">
        <v>31402</v>
      </c>
    </row>
    <row r="45153" spans="1:3" s="187" customFormat="1" ht="31.2">
      <c r="A45153" s="185" t="s">
        <v>31686</v>
      </c>
      <c r="B45153" s="186" t="s">
        <v>44</v>
      </c>
      <c r="C45153" s="186" t="s">
        <v>31402</v>
      </c>
    </row>
    <row r="45154" spans="1:3" s="187" customFormat="1" ht="31.2">
      <c r="A45154" s="185" t="s">
        <v>32055</v>
      </c>
      <c r="B45154" s="186" t="s">
        <v>332</v>
      </c>
      <c r="C45154" s="186" t="s">
        <v>31402</v>
      </c>
    </row>
    <row r="45155" spans="1:3" s="187" customFormat="1" ht="31.2">
      <c r="A45155" s="185" t="s">
        <v>1108</v>
      </c>
      <c r="B45155" s="186" t="s">
        <v>1109</v>
      </c>
      <c r="C45155" s="186" t="s">
        <v>11</v>
      </c>
    </row>
    <row r="45156" spans="1:3" s="187" customFormat="1" ht="31.2">
      <c r="A45156" s="185" t="s">
        <v>8058</v>
      </c>
      <c r="B45156" s="186" t="s">
        <v>513</v>
      </c>
      <c r="C45156" s="186" t="s">
        <v>7346</v>
      </c>
    </row>
    <row r="45157" spans="1:3" s="187" customFormat="1" ht="31.2">
      <c r="A45157" s="185" t="s">
        <v>31275</v>
      </c>
      <c r="B45157" s="186" t="s">
        <v>8174</v>
      </c>
      <c r="C45157" s="186" t="s">
        <v>31274</v>
      </c>
    </row>
    <row r="45158" spans="1:3" s="187" customFormat="1" ht="31.2">
      <c r="A45158" s="185" t="s">
        <v>9113</v>
      </c>
      <c r="B45158" s="186" t="s">
        <v>142</v>
      </c>
      <c r="C45158" s="186" t="s">
        <v>8759</v>
      </c>
    </row>
    <row r="45159" spans="1:3" s="187" customFormat="1" ht="31.2">
      <c r="A45159" s="185" t="s">
        <v>9113</v>
      </c>
      <c r="B45159" s="186" t="s">
        <v>142</v>
      </c>
      <c r="C45159" s="186" t="s">
        <v>30515</v>
      </c>
    </row>
    <row r="45160" spans="1:3" s="187" customFormat="1" ht="31.2">
      <c r="A45160" s="185" t="s">
        <v>27126</v>
      </c>
      <c r="B45160" s="186" t="s">
        <v>42</v>
      </c>
      <c r="C45160" s="186" t="s">
        <v>27116</v>
      </c>
    </row>
    <row r="45161" spans="1:3" s="187" customFormat="1" ht="31.2">
      <c r="A45161" s="185" t="s">
        <v>27126</v>
      </c>
      <c r="B45161" s="186" t="s">
        <v>42</v>
      </c>
      <c r="C45161" s="186" t="s">
        <v>30515</v>
      </c>
    </row>
    <row r="45162" spans="1:3" s="187" customFormat="1" ht="31.2">
      <c r="A45162" s="185" t="s">
        <v>30740</v>
      </c>
      <c r="B45162" s="186" t="s">
        <v>83</v>
      </c>
      <c r="C45162" s="186" t="s">
        <v>30515</v>
      </c>
    </row>
    <row r="45163" spans="1:3" s="187" customFormat="1" ht="31.2">
      <c r="A45163" s="185" t="s">
        <v>30740</v>
      </c>
      <c r="B45163" s="186" t="s">
        <v>83</v>
      </c>
      <c r="C45163" s="186" t="s">
        <v>43220</v>
      </c>
    </row>
    <row r="45164" spans="1:3" s="187" customFormat="1" ht="15.6">
      <c r="A45164" s="185" t="s">
        <v>31086</v>
      </c>
      <c r="B45164" s="186" t="s">
        <v>31087</v>
      </c>
      <c r="C45164" s="188" t="s">
        <v>30985</v>
      </c>
    </row>
    <row r="45165" spans="1:3" s="187" customFormat="1" ht="31.2">
      <c r="A45165" s="185" t="s">
        <v>28432</v>
      </c>
      <c r="B45165" s="186" t="s">
        <v>19154</v>
      </c>
      <c r="C45165" s="186" t="s">
        <v>27967</v>
      </c>
    </row>
    <row r="45166" spans="1:3" s="187" customFormat="1" ht="31.2">
      <c r="A45166" s="185" t="s">
        <v>28432</v>
      </c>
      <c r="B45166" s="186" t="s">
        <v>19154</v>
      </c>
      <c r="C45166" s="188" t="s">
        <v>30985</v>
      </c>
    </row>
    <row r="45167" spans="1:3" s="187" customFormat="1" ht="31.2">
      <c r="A45167" s="185" t="s">
        <v>30850</v>
      </c>
      <c r="B45167" s="186" t="s">
        <v>30830</v>
      </c>
      <c r="C45167" s="186" t="s">
        <v>30515</v>
      </c>
    </row>
    <row r="45168" spans="1:3" s="187" customFormat="1" ht="31.2">
      <c r="A45168" s="185" t="s">
        <v>30850</v>
      </c>
      <c r="B45168" s="186" t="s">
        <v>30830</v>
      </c>
      <c r="C45168" s="188" t="s">
        <v>37579</v>
      </c>
    </row>
    <row r="45169" spans="1:3" s="187" customFormat="1" ht="31.2">
      <c r="A45169" s="185" t="s">
        <v>30657</v>
      </c>
      <c r="B45169" s="186" t="s">
        <v>2302</v>
      </c>
      <c r="C45169" s="186" t="s">
        <v>30515</v>
      </c>
    </row>
    <row r="45170" spans="1:3" s="187" customFormat="1" ht="31.2">
      <c r="A45170" s="185" t="s">
        <v>29892</v>
      </c>
      <c r="B45170" s="186" t="s">
        <v>232</v>
      </c>
      <c r="C45170" s="186" t="s">
        <v>29648</v>
      </c>
    </row>
    <row r="45171" spans="1:3" s="187" customFormat="1" ht="31.2">
      <c r="A45171" s="185" t="s">
        <v>35527</v>
      </c>
      <c r="B45171" s="186" t="s">
        <v>8644</v>
      </c>
      <c r="C45171" s="186" t="s">
        <v>34927</v>
      </c>
    </row>
    <row r="45172" spans="1:3" s="187" customFormat="1" ht="31.2">
      <c r="A45172" s="185" t="s">
        <v>29708</v>
      </c>
      <c r="B45172" s="186" t="s">
        <v>1541</v>
      </c>
      <c r="C45172" s="186" t="s">
        <v>29648</v>
      </c>
    </row>
    <row r="45173" spans="1:3" s="187" customFormat="1" ht="31.2">
      <c r="A45173" s="185" t="s">
        <v>29708</v>
      </c>
      <c r="B45173" s="186" t="s">
        <v>1541</v>
      </c>
      <c r="C45173" s="186" t="s">
        <v>45398</v>
      </c>
    </row>
    <row r="45174" spans="1:3" s="187" customFormat="1" ht="31.2">
      <c r="A45174" s="185" t="s">
        <v>32570</v>
      </c>
      <c r="B45174" s="186" t="s">
        <v>140</v>
      </c>
      <c r="C45174" s="186" t="s">
        <v>32209</v>
      </c>
    </row>
    <row r="45175" spans="1:3" s="187" customFormat="1" ht="31.2">
      <c r="A45175" s="185" t="s">
        <v>29764</v>
      </c>
      <c r="B45175" s="186" t="s">
        <v>7436</v>
      </c>
      <c r="C45175" s="186" t="s">
        <v>29648</v>
      </c>
    </row>
    <row r="45176" spans="1:3" s="187" customFormat="1" ht="31.2">
      <c r="A45176" s="185" t="s">
        <v>29839</v>
      </c>
      <c r="B45176" s="186" t="s">
        <v>5464</v>
      </c>
      <c r="C45176" s="186" t="s">
        <v>29648</v>
      </c>
    </row>
    <row r="45177" spans="1:3" s="187" customFormat="1" ht="31.2">
      <c r="A45177" s="185" t="s">
        <v>39789</v>
      </c>
      <c r="B45177" s="186" t="s">
        <v>39790</v>
      </c>
      <c r="C45177" s="186" t="s">
        <v>39606</v>
      </c>
    </row>
    <row r="45178" spans="1:3" s="187" customFormat="1" ht="31.2">
      <c r="A45178" s="185" t="s">
        <v>30006</v>
      </c>
      <c r="B45178" s="186" t="s">
        <v>18501</v>
      </c>
      <c r="C45178" s="186" t="s">
        <v>29648</v>
      </c>
    </row>
    <row r="45179" spans="1:3" s="187" customFormat="1" ht="31.2">
      <c r="A45179" s="185" t="s">
        <v>30006</v>
      </c>
      <c r="B45179" s="186" t="s">
        <v>18501</v>
      </c>
      <c r="C45179" s="186" t="s">
        <v>35823</v>
      </c>
    </row>
    <row r="45180" spans="1:3" s="187" customFormat="1" ht="31.2">
      <c r="A45180" s="185" t="s">
        <v>30006</v>
      </c>
      <c r="B45180" s="186" t="s">
        <v>18501</v>
      </c>
      <c r="C45180" s="186" t="s">
        <v>37010</v>
      </c>
    </row>
    <row r="45181" spans="1:3" s="187" customFormat="1" ht="31.2">
      <c r="A45181" s="185" t="s">
        <v>30006</v>
      </c>
      <c r="B45181" s="186" t="s">
        <v>18501</v>
      </c>
      <c r="C45181" s="186" t="s">
        <v>39606</v>
      </c>
    </row>
    <row r="45182" spans="1:3" s="187" customFormat="1" ht="31.2">
      <c r="A45182" s="185" t="s">
        <v>30006</v>
      </c>
      <c r="B45182" s="186" t="s">
        <v>18501</v>
      </c>
      <c r="C45182" s="186" t="s">
        <v>41318</v>
      </c>
    </row>
    <row r="45183" spans="1:3" s="187" customFormat="1" ht="31.2">
      <c r="A45183" s="185" t="s">
        <v>36943</v>
      </c>
      <c r="B45183" s="186" t="s">
        <v>36944</v>
      </c>
      <c r="C45183" s="186" t="s">
        <v>36439</v>
      </c>
    </row>
    <row r="45184" spans="1:3" s="187" customFormat="1" ht="46.8">
      <c r="A45184" s="185" t="s">
        <v>16717</v>
      </c>
      <c r="B45184" s="186" t="s">
        <v>11975</v>
      </c>
      <c r="C45184" s="186" t="s">
        <v>16637</v>
      </c>
    </row>
    <row r="45185" spans="1:3" s="187" customFormat="1" ht="31.2">
      <c r="A45185" s="185" t="s">
        <v>29693</v>
      </c>
      <c r="B45185" s="186" t="s">
        <v>2270</v>
      </c>
      <c r="C45185" s="186" t="s">
        <v>29648</v>
      </c>
    </row>
    <row r="45186" spans="1:3" s="187" customFormat="1" ht="31.2">
      <c r="A45186" s="185" t="s">
        <v>30421</v>
      </c>
      <c r="B45186" s="186" t="s">
        <v>3568</v>
      </c>
      <c r="C45186" s="186" t="s">
        <v>29648</v>
      </c>
    </row>
    <row r="45187" spans="1:3" s="187" customFormat="1" ht="31.2">
      <c r="A45187" s="185" t="s">
        <v>30421</v>
      </c>
      <c r="B45187" s="186" t="s">
        <v>3568</v>
      </c>
      <c r="C45187" s="186" t="s">
        <v>44652</v>
      </c>
    </row>
    <row r="45188" spans="1:3" s="187" customFormat="1" ht="31.2">
      <c r="A45188" s="185" t="s">
        <v>36004</v>
      </c>
      <c r="B45188" s="186" t="s">
        <v>4636</v>
      </c>
      <c r="C45188" s="186" t="s">
        <v>35823</v>
      </c>
    </row>
    <row r="45189" spans="1:3" s="187" customFormat="1" ht="31.2">
      <c r="A45189" s="185" t="s">
        <v>30041</v>
      </c>
      <c r="B45189" s="186" t="s">
        <v>299</v>
      </c>
      <c r="C45189" s="186" t="s">
        <v>29648</v>
      </c>
    </row>
    <row r="45190" spans="1:3" s="187" customFormat="1" ht="31.2">
      <c r="A45190" s="185" t="s">
        <v>29828</v>
      </c>
      <c r="B45190" s="186" t="s">
        <v>2736</v>
      </c>
      <c r="C45190" s="186" t="s">
        <v>29648</v>
      </c>
    </row>
    <row r="45191" spans="1:3" s="187" customFormat="1" ht="31.2">
      <c r="A45191" s="185" t="s">
        <v>30497</v>
      </c>
      <c r="B45191" s="186" t="s">
        <v>4411</v>
      </c>
      <c r="C45191" s="186" t="s">
        <v>29648</v>
      </c>
    </row>
    <row r="45192" spans="1:3" s="187" customFormat="1" ht="31.2">
      <c r="A45192" s="185" t="s">
        <v>30337</v>
      </c>
      <c r="B45192" s="186" t="s">
        <v>3135</v>
      </c>
      <c r="C45192" s="186" t="s">
        <v>29648</v>
      </c>
    </row>
    <row r="45193" spans="1:3" s="187" customFormat="1" ht="31.2">
      <c r="A45193" s="185" t="s">
        <v>30185</v>
      </c>
      <c r="B45193" s="186" t="s">
        <v>4444</v>
      </c>
      <c r="C45193" s="186" t="s">
        <v>29648</v>
      </c>
    </row>
    <row r="45194" spans="1:3" s="187" customFormat="1" ht="31.2">
      <c r="A45194" s="185" t="s">
        <v>43636</v>
      </c>
      <c r="B45194" s="186" t="s">
        <v>1045</v>
      </c>
      <c r="C45194" s="186" t="s">
        <v>43220</v>
      </c>
    </row>
    <row r="45195" spans="1:3" s="187" customFormat="1" ht="31.2">
      <c r="A45195" s="185" t="s">
        <v>4457</v>
      </c>
      <c r="B45195" s="186" t="s">
        <v>4458</v>
      </c>
      <c r="C45195" s="186" t="s">
        <v>4409</v>
      </c>
    </row>
    <row r="45196" spans="1:3" s="187" customFormat="1" ht="31.2">
      <c r="A45196" s="185" t="s">
        <v>4457</v>
      </c>
      <c r="B45196" s="186" t="s">
        <v>4458</v>
      </c>
      <c r="C45196" s="186" t="s">
        <v>29648</v>
      </c>
    </row>
    <row r="45197" spans="1:3" s="187" customFormat="1" ht="31.2">
      <c r="A45197" s="185" t="s">
        <v>29756</v>
      </c>
      <c r="B45197" s="186" t="s">
        <v>3994</v>
      </c>
      <c r="C45197" s="186" t="s">
        <v>29648</v>
      </c>
    </row>
    <row r="45198" spans="1:3" s="187" customFormat="1" ht="31.2">
      <c r="A45198" s="185" t="s">
        <v>29756</v>
      </c>
      <c r="B45198" s="186" t="s">
        <v>3994</v>
      </c>
      <c r="C45198" s="186" t="s">
        <v>39018</v>
      </c>
    </row>
    <row r="45199" spans="1:3" s="187" customFormat="1" ht="31.2">
      <c r="A45199" s="185" t="s">
        <v>30332</v>
      </c>
      <c r="B45199" s="186" t="s">
        <v>405</v>
      </c>
      <c r="C45199" s="186" t="s">
        <v>29648</v>
      </c>
    </row>
    <row r="45200" spans="1:3" s="187" customFormat="1" ht="31.2">
      <c r="A45200" s="185" t="s">
        <v>30210</v>
      </c>
      <c r="B45200" s="186" t="s">
        <v>7398</v>
      </c>
      <c r="C45200" s="186" t="s">
        <v>29648</v>
      </c>
    </row>
    <row r="45201" spans="1:3" s="187" customFormat="1" ht="31.2">
      <c r="A45201" s="185" t="s">
        <v>29715</v>
      </c>
      <c r="B45201" s="186" t="s">
        <v>1847</v>
      </c>
      <c r="C45201" s="186" t="s">
        <v>29648</v>
      </c>
    </row>
    <row r="45202" spans="1:3" s="187" customFormat="1" ht="31.2">
      <c r="A45202" s="185" t="s">
        <v>29715</v>
      </c>
      <c r="B45202" s="186" t="s">
        <v>1847</v>
      </c>
      <c r="C45202" s="186" t="s">
        <v>42001</v>
      </c>
    </row>
    <row r="45203" spans="1:3" s="187" customFormat="1" ht="78">
      <c r="A45203" s="185" t="s">
        <v>49400</v>
      </c>
      <c r="B45203" s="186" t="s">
        <v>49401</v>
      </c>
      <c r="C45203" s="188" t="s">
        <v>47088</v>
      </c>
    </row>
    <row r="45204" spans="1:3" s="187" customFormat="1" ht="31.2">
      <c r="A45204" s="185" t="s">
        <v>11408</v>
      </c>
      <c r="B45204" s="186" t="s">
        <v>170</v>
      </c>
      <c r="C45204" s="186" t="s">
        <v>10830</v>
      </c>
    </row>
    <row r="45205" spans="1:3" s="187" customFormat="1" ht="31.2">
      <c r="A45205" s="185" t="s">
        <v>11408</v>
      </c>
      <c r="B45205" s="186" t="s">
        <v>170</v>
      </c>
      <c r="C45205" s="186" t="s">
        <v>42001</v>
      </c>
    </row>
    <row r="45206" spans="1:3" s="187" customFormat="1" ht="31.2">
      <c r="A45206" s="185" t="s">
        <v>42356</v>
      </c>
      <c r="B45206" s="186" t="s">
        <v>1198</v>
      </c>
      <c r="C45206" s="186" t="s">
        <v>42001</v>
      </c>
    </row>
    <row r="45207" spans="1:3" s="187" customFormat="1" ht="31.2">
      <c r="A45207" s="185" t="s">
        <v>30183</v>
      </c>
      <c r="B45207" s="186" t="s">
        <v>3517</v>
      </c>
      <c r="C45207" s="186" t="s">
        <v>29648</v>
      </c>
    </row>
    <row r="45208" spans="1:3" s="187" customFormat="1" ht="46.8">
      <c r="A45208" s="185" t="s">
        <v>30298</v>
      </c>
      <c r="B45208" s="186" t="s">
        <v>1971</v>
      </c>
      <c r="C45208" s="186" t="s">
        <v>29648</v>
      </c>
    </row>
    <row r="45209" spans="1:3" s="187" customFormat="1" ht="31.2">
      <c r="A45209" s="185" t="s">
        <v>30125</v>
      </c>
      <c r="B45209" s="186" t="s">
        <v>28197</v>
      </c>
      <c r="C45209" s="186" t="s">
        <v>29648</v>
      </c>
    </row>
    <row r="45210" spans="1:3" s="187" customFormat="1" ht="31.2">
      <c r="A45210" s="185" t="s">
        <v>30088</v>
      </c>
      <c r="B45210" s="186" t="s">
        <v>7602</v>
      </c>
      <c r="C45210" s="186" t="s">
        <v>29648</v>
      </c>
    </row>
    <row r="45211" spans="1:3" s="187" customFormat="1" ht="31.2">
      <c r="A45211" s="185" t="s">
        <v>30031</v>
      </c>
      <c r="B45211" s="186" t="s">
        <v>8857</v>
      </c>
      <c r="C45211" s="186" t="s">
        <v>29648</v>
      </c>
    </row>
    <row r="45212" spans="1:3" s="187" customFormat="1" ht="31.2">
      <c r="A45212" s="185" t="s">
        <v>30031</v>
      </c>
      <c r="B45212" s="186" t="s">
        <v>8857</v>
      </c>
      <c r="C45212" s="186" t="s">
        <v>39018</v>
      </c>
    </row>
    <row r="45213" spans="1:3" s="187" customFormat="1" ht="31.2">
      <c r="A45213" s="185" t="s">
        <v>30302</v>
      </c>
      <c r="B45213" s="186" t="s">
        <v>476</v>
      </c>
      <c r="C45213" s="186" t="s">
        <v>29648</v>
      </c>
    </row>
    <row r="45214" spans="1:3" s="187" customFormat="1" ht="31.2">
      <c r="A45214" s="185" t="s">
        <v>30302</v>
      </c>
      <c r="B45214" s="186" t="s">
        <v>476</v>
      </c>
      <c r="C45214" s="186" t="s">
        <v>31402</v>
      </c>
    </row>
    <row r="45215" spans="1:3" s="187" customFormat="1" ht="46.8">
      <c r="A45215" s="185" t="s">
        <v>29905</v>
      </c>
      <c r="B45215" s="186" t="s">
        <v>4768</v>
      </c>
      <c r="C45215" s="186" t="s">
        <v>29648</v>
      </c>
    </row>
    <row r="45216" spans="1:3" s="187" customFormat="1" ht="31.2">
      <c r="A45216" s="185" t="s">
        <v>30297</v>
      </c>
      <c r="B45216" s="186" t="s">
        <v>5514</v>
      </c>
      <c r="C45216" s="186" t="s">
        <v>29648</v>
      </c>
    </row>
    <row r="45217" spans="1:3" s="187" customFormat="1" ht="62.4">
      <c r="A45217" s="185" t="s">
        <v>22258</v>
      </c>
      <c r="B45217" s="186" t="s">
        <v>22259</v>
      </c>
      <c r="C45217" s="186" t="s">
        <v>21991</v>
      </c>
    </row>
    <row r="45218" spans="1:3" s="187" customFormat="1" ht="62.4">
      <c r="A45218" s="185" t="s">
        <v>22258</v>
      </c>
      <c r="B45218" s="186" t="s">
        <v>22259</v>
      </c>
      <c r="C45218" s="186" t="s">
        <v>29648</v>
      </c>
    </row>
    <row r="45219" spans="1:3" s="187" customFormat="1" ht="62.4">
      <c r="A45219" s="185" t="s">
        <v>22258</v>
      </c>
      <c r="B45219" s="186" t="s">
        <v>22259</v>
      </c>
      <c r="C45219" s="186" t="s">
        <v>34927</v>
      </c>
    </row>
    <row r="45220" spans="1:3" s="187" customFormat="1" ht="31.2">
      <c r="A45220" s="185" t="s">
        <v>29871</v>
      </c>
      <c r="B45220" s="186" t="s">
        <v>32</v>
      </c>
      <c r="C45220" s="186" t="s">
        <v>29648</v>
      </c>
    </row>
    <row r="45221" spans="1:3" s="187" customFormat="1" ht="15.6">
      <c r="A45221" s="185" t="s">
        <v>29871</v>
      </c>
      <c r="B45221" s="186" t="s">
        <v>47720</v>
      </c>
      <c r="C45221" s="188" t="s">
        <v>47745</v>
      </c>
    </row>
    <row r="45222" spans="1:3" s="187" customFormat="1" ht="31.2">
      <c r="A45222" s="185" t="s">
        <v>45423</v>
      </c>
      <c r="B45222" s="186" t="s">
        <v>2118</v>
      </c>
      <c r="C45222" s="186" t="s">
        <v>45398</v>
      </c>
    </row>
    <row r="45223" spans="1:3" s="187" customFormat="1" ht="31.2">
      <c r="A45223" s="185" t="s">
        <v>30164</v>
      </c>
      <c r="B45223" s="186" t="s">
        <v>5114</v>
      </c>
      <c r="C45223" s="186" t="s">
        <v>29648</v>
      </c>
    </row>
    <row r="45224" spans="1:3" s="187" customFormat="1" ht="31.2">
      <c r="A45224" s="185" t="s">
        <v>30473</v>
      </c>
      <c r="B45224" s="186" t="s">
        <v>30474</v>
      </c>
      <c r="C45224" s="186" t="s">
        <v>29648</v>
      </c>
    </row>
    <row r="45225" spans="1:3" s="187" customFormat="1" ht="31.2">
      <c r="A45225" s="185" t="s">
        <v>29877</v>
      </c>
      <c r="B45225" s="186" t="s">
        <v>1879</v>
      </c>
      <c r="C45225" s="186" t="s">
        <v>29648</v>
      </c>
    </row>
    <row r="45226" spans="1:3" s="187" customFormat="1" ht="31.2">
      <c r="A45226" s="185" t="s">
        <v>29877</v>
      </c>
      <c r="B45226" s="186" t="s">
        <v>1879</v>
      </c>
      <c r="C45226" s="186" t="s">
        <v>42001</v>
      </c>
    </row>
    <row r="45227" spans="1:3" s="187" customFormat="1" ht="31.2">
      <c r="A45227" s="185" t="s">
        <v>29877</v>
      </c>
      <c r="B45227" s="186" t="s">
        <v>1879</v>
      </c>
      <c r="C45227" s="186" t="s">
        <v>45398</v>
      </c>
    </row>
    <row r="45228" spans="1:3" s="187" customFormat="1" ht="31.2">
      <c r="A45228" s="185" t="s">
        <v>29898</v>
      </c>
      <c r="B45228" s="186" t="s">
        <v>709</v>
      </c>
      <c r="C45228" s="186" t="s">
        <v>29648</v>
      </c>
    </row>
    <row r="45229" spans="1:3" s="187" customFormat="1" ht="31.2">
      <c r="A45229" s="185" t="s">
        <v>29898</v>
      </c>
      <c r="B45229" s="186" t="s">
        <v>709</v>
      </c>
      <c r="C45229" s="186" t="s">
        <v>31402</v>
      </c>
    </row>
    <row r="45230" spans="1:3" s="187" customFormat="1" ht="31.2">
      <c r="A45230" s="185" t="s">
        <v>29706</v>
      </c>
      <c r="B45230" s="186" t="s">
        <v>4768</v>
      </c>
      <c r="C45230" s="186" t="s">
        <v>29648</v>
      </c>
    </row>
    <row r="45231" spans="1:3" s="187" customFormat="1" ht="31.2">
      <c r="A45231" s="185" t="s">
        <v>2452</v>
      </c>
      <c r="B45231" s="186" t="s">
        <v>2453</v>
      </c>
      <c r="C45231" s="186" t="s">
        <v>1534</v>
      </c>
    </row>
    <row r="45232" spans="1:3" s="187" customFormat="1" ht="31.2">
      <c r="A45232" s="185" t="s">
        <v>2452</v>
      </c>
      <c r="B45232" s="186" t="s">
        <v>2453</v>
      </c>
      <c r="C45232" s="188" t="s">
        <v>30985</v>
      </c>
    </row>
    <row r="45233" spans="1:3" s="187" customFormat="1" ht="31.2">
      <c r="A45233" s="185" t="s">
        <v>38728</v>
      </c>
      <c r="B45233" s="186" t="s">
        <v>37578</v>
      </c>
      <c r="C45233" s="186" t="s">
        <v>38207</v>
      </c>
    </row>
    <row r="45234" spans="1:3" s="187" customFormat="1" ht="15.6">
      <c r="A45234" s="185" t="s">
        <v>28692</v>
      </c>
      <c r="B45234" s="186" t="s">
        <v>1907</v>
      </c>
      <c r="C45234" s="188" t="s">
        <v>28678</v>
      </c>
    </row>
    <row r="45235" spans="1:3" s="187" customFormat="1" ht="31.2">
      <c r="A45235" s="185" t="s">
        <v>28692</v>
      </c>
      <c r="B45235" s="186" t="s">
        <v>1907</v>
      </c>
      <c r="C45235" s="186" t="s">
        <v>29648</v>
      </c>
    </row>
    <row r="45236" spans="1:3" s="187" customFormat="1" ht="46.8">
      <c r="A45236" s="185" t="s">
        <v>18496</v>
      </c>
      <c r="B45236" s="186" t="s">
        <v>18497</v>
      </c>
      <c r="C45236" s="186" t="s">
        <v>18049</v>
      </c>
    </row>
    <row r="45237" spans="1:3" s="187" customFormat="1" ht="46.8">
      <c r="A45237" s="185" t="s">
        <v>18496</v>
      </c>
      <c r="B45237" s="186" t="s">
        <v>18497</v>
      </c>
      <c r="C45237" s="186" t="s">
        <v>27967</v>
      </c>
    </row>
    <row r="45238" spans="1:3" s="187" customFormat="1" ht="31.2">
      <c r="A45238" s="185" t="s">
        <v>33228</v>
      </c>
      <c r="B45238" s="186" t="s">
        <v>18497</v>
      </c>
      <c r="C45238" s="186" t="s">
        <v>32209</v>
      </c>
    </row>
    <row r="45239" spans="1:3" s="187" customFormat="1" ht="31.2">
      <c r="A45239" s="185" t="s">
        <v>16672</v>
      </c>
      <c r="B45239" s="186" t="s">
        <v>12432</v>
      </c>
      <c r="C45239" s="186" t="s">
        <v>16637</v>
      </c>
    </row>
    <row r="45240" spans="1:3" s="187" customFormat="1" ht="31.2">
      <c r="A45240" s="185" t="s">
        <v>30245</v>
      </c>
      <c r="B45240" s="186" t="s">
        <v>408</v>
      </c>
      <c r="C45240" s="186" t="s">
        <v>29648</v>
      </c>
    </row>
    <row r="45241" spans="1:3" s="187" customFormat="1" ht="31.2">
      <c r="A45241" s="185" t="s">
        <v>29816</v>
      </c>
      <c r="B45241" s="186" t="s">
        <v>269</v>
      </c>
      <c r="C45241" s="186" t="s">
        <v>29648</v>
      </c>
    </row>
    <row r="45242" spans="1:3" s="187" customFormat="1" ht="31.2">
      <c r="A45242" s="185" t="s">
        <v>29816</v>
      </c>
      <c r="B45242" s="186" t="s">
        <v>269</v>
      </c>
      <c r="C45242" s="186" t="s">
        <v>38207</v>
      </c>
    </row>
    <row r="45243" spans="1:3" s="187" customFormat="1" ht="46.8">
      <c r="A45243" s="185" t="s">
        <v>30466</v>
      </c>
      <c r="B45243" s="186" t="s">
        <v>590</v>
      </c>
      <c r="C45243" s="186" t="s">
        <v>29648</v>
      </c>
    </row>
    <row r="45244" spans="1:3" s="187" customFormat="1" ht="31.2">
      <c r="A45244" s="185" t="s">
        <v>32718</v>
      </c>
      <c r="B45244" s="186" t="s">
        <v>32169</v>
      </c>
      <c r="C45244" s="186" t="s">
        <v>32209</v>
      </c>
    </row>
    <row r="45245" spans="1:3" s="187" customFormat="1" ht="31.2">
      <c r="A45245" s="185" t="s">
        <v>29754</v>
      </c>
      <c r="B45245" s="186" t="s">
        <v>251</v>
      </c>
      <c r="C45245" s="186" t="s">
        <v>29648</v>
      </c>
    </row>
    <row r="45246" spans="1:3" s="187" customFormat="1" ht="31.2">
      <c r="A45246" s="185" t="s">
        <v>29924</v>
      </c>
      <c r="B45246" s="186" t="s">
        <v>3936</v>
      </c>
      <c r="C45246" s="186" t="s">
        <v>29648</v>
      </c>
    </row>
    <row r="45247" spans="1:3" s="187" customFormat="1" ht="46.8">
      <c r="A45247" s="185" t="s">
        <v>7514</v>
      </c>
      <c r="B45247" s="186" t="s">
        <v>501</v>
      </c>
      <c r="C45247" s="186" t="s">
        <v>7346</v>
      </c>
    </row>
    <row r="45248" spans="1:3" s="187" customFormat="1" ht="46.8">
      <c r="A45248" s="185" t="s">
        <v>7514</v>
      </c>
      <c r="B45248" s="186" t="s">
        <v>501</v>
      </c>
      <c r="C45248" s="186" t="s">
        <v>29648</v>
      </c>
    </row>
    <row r="45249" spans="1:3" s="187" customFormat="1" ht="15.6">
      <c r="A45249" s="185" t="s">
        <v>50250</v>
      </c>
      <c r="B45249" s="186" t="s">
        <v>50251</v>
      </c>
      <c r="C45249" s="188" t="s">
        <v>47049</v>
      </c>
    </row>
    <row r="45250" spans="1:3" s="187" customFormat="1" ht="46.8">
      <c r="A45250" s="185" t="s">
        <v>42824</v>
      </c>
      <c r="B45250" s="186" t="s">
        <v>30983</v>
      </c>
      <c r="C45250" s="186" t="s">
        <v>42001</v>
      </c>
    </row>
    <row r="45251" spans="1:3" s="187" customFormat="1" ht="31.2">
      <c r="A45251" s="185" t="s">
        <v>43582</v>
      </c>
      <c r="B45251" s="186" t="s">
        <v>43583</v>
      </c>
      <c r="C45251" s="186" t="s">
        <v>43220</v>
      </c>
    </row>
    <row r="45252" spans="1:3" s="187" customFormat="1" ht="31.2">
      <c r="A45252" s="185" t="s">
        <v>48960</v>
      </c>
      <c r="B45252" s="186" t="s">
        <v>48959</v>
      </c>
      <c r="C45252" s="188" t="s">
        <v>47007</v>
      </c>
    </row>
    <row r="45253" spans="1:3" s="187" customFormat="1" ht="15.6">
      <c r="A45253" s="185" t="s">
        <v>49997</v>
      </c>
      <c r="B45253" s="186" t="s">
        <v>49998</v>
      </c>
      <c r="C45253" s="188" t="s">
        <v>47007</v>
      </c>
    </row>
    <row r="45254" spans="1:3" s="187" customFormat="1" ht="46.8">
      <c r="A45254" s="185" t="s">
        <v>30438</v>
      </c>
      <c r="B45254" s="186" t="s">
        <v>5296</v>
      </c>
      <c r="C45254" s="186" t="s">
        <v>29648</v>
      </c>
    </row>
    <row r="45255" spans="1:3" s="187" customFormat="1" ht="31.2">
      <c r="A45255" s="185" t="s">
        <v>30290</v>
      </c>
      <c r="B45255" s="186" t="s">
        <v>444</v>
      </c>
      <c r="C45255" s="186" t="s">
        <v>29648</v>
      </c>
    </row>
    <row r="45256" spans="1:3" s="187" customFormat="1" ht="46.8">
      <c r="A45256" s="185" t="s">
        <v>36810</v>
      </c>
      <c r="B45256" s="186" t="s">
        <v>36675</v>
      </c>
      <c r="C45256" s="186" t="s">
        <v>36439</v>
      </c>
    </row>
    <row r="45257" spans="1:3" s="187" customFormat="1" ht="31.2">
      <c r="A45257" s="185" t="s">
        <v>29471</v>
      </c>
      <c r="B45257" s="186" t="s">
        <v>4530</v>
      </c>
      <c r="C45257" s="186" t="s">
        <v>28788</v>
      </c>
    </row>
    <row r="45258" spans="1:3" s="187" customFormat="1" ht="31.2">
      <c r="A45258" s="185" t="s">
        <v>29471</v>
      </c>
      <c r="B45258" s="186" t="s">
        <v>49080</v>
      </c>
      <c r="C45258" s="188" t="s">
        <v>47306</v>
      </c>
    </row>
    <row r="45259" spans="1:3" s="187" customFormat="1" ht="31.2">
      <c r="A45259" s="185" t="s">
        <v>29595</v>
      </c>
      <c r="B45259" s="186" t="s">
        <v>28807</v>
      </c>
      <c r="C45259" s="186" t="s">
        <v>28788</v>
      </c>
    </row>
    <row r="45260" spans="1:3" s="187" customFormat="1" ht="46.8">
      <c r="A45260" s="185" t="s">
        <v>28408</v>
      </c>
      <c r="B45260" s="186" t="s">
        <v>9331</v>
      </c>
      <c r="C45260" s="186" t="s">
        <v>27967</v>
      </c>
    </row>
    <row r="45261" spans="1:3" s="187" customFormat="1" ht="31.2">
      <c r="A45261" s="185" t="s">
        <v>8028</v>
      </c>
      <c r="B45261" s="186" t="s">
        <v>8029</v>
      </c>
      <c r="C45261" s="186" t="s">
        <v>7346</v>
      </c>
    </row>
    <row r="45262" spans="1:3" s="187" customFormat="1" ht="31.2">
      <c r="A45262" s="185" t="s">
        <v>35617</v>
      </c>
      <c r="B45262" s="186" t="s">
        <v>8640</v>
      </c>
      <c r="C45262" s="186" t="s">
        <v>34927</v>
      </c>
    </row>
    <row r="45263" spans="1:3" s="187" customFormat="1" ht="31.2">
      <c r="A45263" s="185" t="s">
        <v>35013</v>
      </c>
      <c r="B45263" s="186" t="s">
        <v>275</v>
      </c>
      <c r="C45263" s="186" t="s">
        <v>34927</v>
      </c>
    </row>
    <row r="45264" spans="1:3" s="187" customFormat="1" ht="31.2">
      <c r="A45264" s="185" t="s">
        <v>12827</v>
      </c>
      <c r="B45264" s="186" t="s">
        <v>12828</v>
      </c>
      <c r="C45264" s="186" t="s">
        <v>12775</v>
      </c>
    </row>
    <row r="45265" spans="1:3" s="187" customFormat="1" ht="31.2">
      <c r="A45265" s="185" t="s">
        <v>8540</v>
      </c>
      <c r="B45265" s="186" t="s">
        <v>1907</v>
      </c>
      <c r="C45265" s="186" t="s">
        <v>8505</v>
      </c>
    </row>
    <row r="45266" spans="1:3" s="187" customFormat="1" ht="31.2">
      <c r="A45266" s="185" t="s">
        <v>8520</v>
      </c>
      <c r="B45266" s="186" t="s">
        <v>375</v>
      </c>
      <c r="C45266" s="186" t="s">
        <v>8505</v>
      </c>
    </row>
    <row r="45267" spans="1:3" s="187" customFormat="1" ht="31.2">
      <c r="A45267" s="185" t="s">
        <v>37696</v>
      </c>
      <c r="B45267" s="186" t="s">
        <v>32732</v>
      </c>
      <c r="C45267" s="186" t="s">
        <v>37605</v>
      </c>
    </row>
    <row r="45268" spans="1:3" s="187" customFormat="1" ht="31.2">
      <c r="A45268" s="185" t="s">
        <v>39019</v>
      </c>
      <c r="B45268" s="186" t="s">
        <v>4684</v>
      </c>
      <c r="C45268" s="186" t="s">
        <v>39018</v>
      </c>
    </row>
    <row r="45269" spans="1:3" s="187" customFormat="1" ht="31.2">
      <c r="A45269" s="185" t="s">
        <v>43229</v>
      </c>
      <c r="B45269" s="186" t="s">
        <v>25739</v>
      </c>
      <c r="C45269" s="186" t="s">
        <v>43220</v>
      </c>
    </row>
    <row r="45270" spans="1:3" s="187" customFormat="1" ht="31.2">
      <c r="A45270" s="185" t="s">
        <v>49804</v>
      </c>
      <c r="B45270" s="186" t="s">
        <v>49802</v>
      </c>
      <c r="C45270" s="188" t="s">
        <v>48305</v>
      </c>
    </row>
    <row r="45271" spans="1:3" s="187" customFormat="1" ht="46.8">
      <c r="A45271" s="185" t="s">
        <v>10239</v>
      </c>
      <c r="B45271" s="186" t="s">
        <v>413</v>
      </c>
      <c r="C45271" s="186" t="s">
        <v>9722</v>
      </c>
    </row>
    <row r="45272" spans="1:3" s="187" customFormat="1" ht="46.8">
      <c r="A45272" s="185" t="s">
        <v>28687</v>
      </c>
      <c r="B45272" s="186" t="s">
        <v>2339</v>
      </c>
      <c r="C45272" s="188" t="s">
        <v>28678</v>
      </c>
    </row>
    <row r="45273" spans="1:3" s="187" customFormat="1" ht="46.8">
      <c r="A45273" s="185" t="s">
        <v>28687</v>
      </c>
      <c r="B45273" s="186" t="s">
        <v>2339</v>
      </c>
      <c r="C45273" s="186" t="s">
        <v>29648</v>
      </c>
    </row>
    <row r="45274" spans="1:3" s="187" customFormat="1" ht="15.6">
      <c r="A45274" s="185" t="s">
        <v>28734</v>
      </c>
      <c r="B45274" s="186" t="s">
        <v>4004</v>
      </c>
      <c r="C45274" s="188" t="s">
        <v>28678</v>
      </c>
    </row>
    <row r="45275" spans="1:3" s="187" customFormat="1" ht="31.2">
      <c r="A45275" s="185" t="s">
        <v>28696</v>
      </c>
      <c r="B45275" s="186" t="s">
        <v>28697</v>
      </c>
      <c r="C45275" s="188" t="s">
        <v>28678</v>
      </c>
    </row>
    <row r="45276" spans="1:3" s="187" customFormat="1" ht="46.8">
      <c r="A45276" s="185" t="s">
        <v>28709</v>
      </c>
      <c r="B45276" s="186" t="s">
        <v>28710</v>
      </c>
      <c r="C45276" s="188" t="s">
        <v>28678</v>
      </c>
    </row>
    <row r="45277" spans="1:3" s="187" customFormat="1" ht="31.2">
      <c r="A45277" s="185" t="s">
        <v>27449</v>
      </c>
      <c r="B45277" s="186" t="s">
        <v>1275</v>
      </c>
      <c r="C45277" s="186" t="s">
        <v>27116</v>
      </c>
    </row>
    <row r="45278" spans="1:3" s="187" customFormat="1" ht="31.2">
      <c r="A45278" s="185" t="s">
        <v>19219</v>
      </c>
      <c r="B45278" s="186" t="s">
        <v>2000</v>
      </c>
      <c r="C45278" s="186" t="s">
        <v>19116</v>
      </c>
    </row>
    <row r="45279" spans="1:3" s="187" customFormat="1" ht="31.2">
      <c r="A45279" s="185" t="s">
        <v>39127</v>
      </c>
      <c r="B45279" s="186" t="s">
        <v>538</v>
      </c>
      <c r="C45279" s="186" t="s">
        <v>39018</v>
      </c>
    </row>
    <row r="45280" spans="1:3" s="187" customFormat="1" ht="31.2">
      <c r="A45280" s="185" t="s">
        <v>17755</v>
      </c>
      <c r="B45280" s="186" t="s">
        <v>3441</v>
      </c>
      <c r="C45280" s="186" t="s">
        <v>17277</v>
      </c>
    </row>
    <row r="45281" spans="1:3" s="187" customFormat="1" ht="31.2">
      <c r="A45281" s="185" t="s">
        <v>26793</v>
      </c>
      <c r="B45281" s="186" t="s">
        <v>1157</v>
      </c>
      <c r="C45281" s="186" t="s">
        <v>26649</v>
      </c>
    </row>
    <row r="45282" spans="1:3" s="187" customFormat="1" ht="31.2">
      <c r="A45282" s="185" t="s">
        <v>26793</v>
      </c>
      <c r="B45282" s="186" t="s">
        <v>1157</v>
      </c>
      <c r="C45282" s="186" t="s">
        <v>41318</v>
      </c>
    </row>
    <row r="45283" spans="1:3" s="187" customFormat="1" ht="31.2">
      <c r="A45283" s="185" t="s">
        <v>26948</v>
      </c>
      <c r="B45283" s="186" t="s">
        <v>1524</v>
      </c>
      <c r="C45283" s="186" t="s">
        <v>26649</v>
      </c>
    </row>
    <row r="45284" spans="1:3" s="187" customFormat="1" ht="31.2">
      <c r="A45284" s="185" t="s">
        <v>8965</v>
      </c>
      <c r="B45284" s="186" t="s">
        <v>8966</v>
      </c>
      <c r="C45284" s="186" t="s">
        <v>8759</v>
      </c>
    </row>
    <row r="45285" spans="1:3" s="187" customFormat="1" ht="31.2">
      <c r="A45285" s="185" t="s">
        <v>8965</v>
      </c>
      <c r="B45285" s="186" t="s">
        <v>8966</v>
      </c>
      <c r="C45285" s="186" t="s">
        <v>26649</v>
      </c>
    </row>
    <row r="45286" spans="1:3" s="187" customFormat="1" ht="46.8">
      <c r="A45286" s="185" t="s">
        <v>26661</v>
      </c>
      <c r="B45286" s="186" t="s">
        <v>8396</v>
      </c>
      <c r="C45286" s="186" t="s">
        <v>26649</v>
      </c>
    </row>
    <row r="45287" spans="1:3" s="187" customFormat="1" ht="31.2">
      <c r="A45287" s="185" t="s">
        <v>16150</v>
      </c>
      <c r="B45287" s="186" t="s">
        <v>1978</v>
      </c>
      <c r="C45287" s="186" t="s">
        <v>16132</v>
      </c>
    </row>
    <row r="45288" spans="1:3" s="187" customFormat="1" ht="31.2">
      <c r="A45288" s="185" t="s">
        <v>17539</v>
      </c>
      <c r="B45288" s="186" t="s">
        <v>2780</v>
      </c>
      <c r="C45288" s="186" t="s">
        <v>17277</v>
      </c>
    </row>
    <row r="45289" spans="1:3" s="187" customFormat="1" ht="31.2">
      <c r="A45289" s="185" t="s">
        <v>26672</v>
      </c>
      <c r="B45289" s="186" t="s">
        <v>34</v>
      </c>
      <c r="C45289" s="186" t="s">
        <v>26649</v>
      </c>
    </row>
    <row r="45290" spans="1:3" s="187" customFormat="1" ht="31.2">
      <c r="A45290" s="185" t="s">
        <v>26657</v>
      </c>
      <c r="B45290" s="186" t="s">
        <v>8114</v>
      </c>
      <c r="C45290" s="186" t="s">
        <v>26649</v>
      </c>
    </row>
    <row r="45291" spans="1:3" s="187" customFormat="1" ht="46.8">
      <c r="A45291" s="185" t="s">
        <v>43987</v>
      </c>
      <c r="B45291" s="186" t="s">
        <v>15949</v>
      </c>
      <c r="C45291" s="186" t="s">
        <v>43751</v>
      </c>
    </row>
    <row r="45292" spans="1:3" s="187" customFormat="1" ht="46.8">
      <c r="A45292" s="185" t="s">
        <v>12930</v>
      </c>
      <c r="B45292" s="186" t="s">
        <v>5394</v>
      </c>
      <c r="C45292" s="186" t="s">
        <v>12775</v>
      </c>
    </row>
    <row r="45293" spans="1:3" s="187" customFormat="1" ht="31.2">
      <c r="A45293" s="185" t="s">
        <v>8523</v>
      </c>
      <c r="B45293" s="186" t="s">
        <v>301</v>
      </c>
      <c r="C45293" s="186" t="s">
        <v>8505</v>
      </c>
    </row>
    <row r="45294" spans="1:3" s="187" customFormat="1" ht="31.2">
      <c r="A45294" s="185" t="s">
        <v>26706</v>
      </c>
      <c r="B45294" s="186" t="s">
        <v>32</v>
      </c>
      <c r="C45294" s="186" t="s">
        <v>26649</v>
      </c>
    </row>
    <row r="45295" spans="1:3" s="187" customFormat="1" ht="31.2">
      <c r="A45295" s="185" t="s">
        <v>26749</v>
      </c>
      <c r="B45295" s="186" t="s">
        <v>69</v>
      </c>
      <c r="C45295" s="186" t="s">
        <v>26649</v>
      </c>
    </row>
    <row r="45296" spans="1:3" s="187" customFormat="1" ht="31.2">
      <c r="A45296" s="185" t="s">
        <v>26670</v>
      </c>
      <c r="B45296" s="186" t="s">
        <v>4717</v>
      </c>
      <c r="C45296" s="186" t="s">
        <v>26649</v>
      </c>
    </row>
    <row r="45297" spans="1:3" s="187" customFormat="1" ht="31.2">
      <c r="A45297" s="185" t="s">
        <v>26721</v>
      </c>
      <c r="B45297" s="186" t="s">
        <v>5040</v>
      </c>
      <c r="C45297" s="186" t="s">
        <v>26649</v>
      </c>
    </row>
    <row r="45298" spans="1:3" s="187" customFormat="1" ht="31.2">
      <c r="A45298" s="185" t="s">
        <v>26648</v>
      </c>
      <c r="B45298" s="186" t="s">
        <v>1752</v>
      </c>
      <c r="C45298" s="186" t="s">
        <v>26649</v>
      </c>
    </row>
    <row r="45299" spans="1:3" s="187" customFormat="1" ht="31.2">
      <c r="A45299" s="185" t="s">
        <v>30481</v>
      </c>
      <c r="B45299" s="186" t="s">
        <v>3005</v>
      </c>
      <c r="C45299" s="186" t="s">
        <v>29648</v>
      </c>
    </row>
    <row r="45300" spans="1:3" s="187" customFormat="1" ht="31.2">
      <c r="A45300" s="185" t="s">
        <v>27155</v>
      </c>
      <c r="B45300" s="186" t="s">
        <v>301</v>
      </c>
      <c r="C45300" s="186" t="s">
        <v>27116</v>
      </c>
    </row>
    <row r="45301" spans="1:3" s="187" customFormat="1" ht="31.2">
      <c r="A45301" s="185" t="s">
        <v>5182</v>
      </c>
      <c r="B45301" s="186" t="s">
        <v>5016</v>
      </c>
      <c r="C45301" s="186" t="s">
        <v>4409</v>
      </c>
    </row>
    <row r="45302" spans="1:3" s="187" customFormat="1" ht="31.2">
      <c r="A45302" s="185" t="s">
        <v>29943</v>
      </c>
      <c r="B45302" s="186" t="s">
        <v>48</v>
      </c>
      <c r="C45302" s="186" t="s">
        <v>29648</v>
      </c>
    </row>
    <row r="45303" spans="1:3" s="187" customFormat="1" ht="31.2">
      <c r="A45303" s="185" t="s">
        <v>26270</v>
      </c>
      <c r="B45303" s="186" t="s">
        <v>2319</v>
      </c>
      <c r="C45303" s="186" t="s">
        <v>25996</v>
      </c>
    </row>
    <row r="45304" spans="1:3" s="187" customFormat="1" ht="31.2">
      <c r="A45304" s="185" t="s">
        <v>40645</v>
      </c>
      <c r="B45304" s="186" t="s">
        <v>40646</v>
      </c>
      <c r="C45304" s="186" t="s">
        <v>40464</v>
      </c>
    </row>
    <row r="45305" spans="1:3" s="187" customFormat="1" ht="46.8">
      <c r="A45305" s="185" t="s">
        <v>30658</v>
      </c>
      <c r="B45305" s="186" t="s">
        <v>332</v>
      </c>
      <c r="C45305" s="186" t="s">
        <v>30515</v>
      </c>
    </row>
    <row r="45306" spans="1:3" s="187" customFormat="1" ht="31.2">
      <c r="A45306" s="185" t="s">
        <v>4697</v>
      </c>
      <c r="B45306" s="186" t="s">
        <v>42</v>
      </c>
      <c r="C45306" s="186" t="s">
        <v>4409</v>
      </c>
    </row>
    <row r="45307" spans="1:3" s="187" customFormat="1" ht="31.2">
      <c r="A45307" s="185" t="s">
        <v>4697</v>
      </c>
      <c r="B45307" s="186" t="s">
        <v>42</v>
      </c>
      <c r="C45307" s="186" t="s">
        <v>18049</v>
      </c>
    </row>
    <row r="45308" spans="1:3" s="187" customFormat="1" ht="31.2">
      <c r="A45308" s="185" t="s">
        <v>47730</v>
      </c>
      <c r="B45308" s="186" t="s">
        <v>47720</v>
      </c>
      <c r="C45308" s="188" t="s">
        <v>46869</v>
      </c>
    </row>
    <row r="45309" spans="1:3" s="187" customFormat="1" ht="31.2">
      <c r="A45309" s="185" t="s">
        <v>44752</v>
      </c>
      <c r="B45309" s="186" t="s">
        <v>44753</v>
      </c>
      <c r="C45309" s="186" t="s">
        <v>44652</v>
      </c>
    </row>
    <row r="45310" spans="1:3" s="187" customFormat="1" ht="31.2">
      <c r="A45310" s="185" t="s">
        <v>44704</v>
      </c>
      <c r="B45310" s="186" t="s">
        <v>30283</v>
      </c>
      <c r="C45310" s="186" t="s">
        <v>44652</v>
      </c>
    </row>
    <row r="45311" spans="1:3" s="187" customFormat="1" ht="31.2">
      <c r="A45311" s="185" t="s">
        <v>44765</v>
      </c>
      <c r="B45311" s="186" t="s">
        <v>4724</v>
      </c>
      <c r="C45311" s="186" t="s">
        <v>44652</v>
      </c>
    </row>
    <row r="45312" spans="1:3" s="187" customFormat="1" ht="31.2">
      <c r="A45312" s="185" t="s">
        <v>44723</v>
      </c>
      <c r="B45312" s="186" t="s">
        <v>44724</v>
      </c>
      <c r="C45312" s="186" t="s">
        <v>44652</v>
      </c>
    </row>
    <row r="45313" spans="1:3" s="187" customFormat="1" ht="31.2">
      <c r="A45313" s="185" t="s">
        <v>45117</v>
      </c>
      <c r="B45313" s="186" t="s">
        <v>656</v>
      </c>
      <c r="C45313" s="186" t="s">
        <v>44652</v>
      </c>
    </row>
    <row r="45314" spans="1:3" s="187" customFormat="1" ht="46.8">
      <c r="A45314" s="185" t="s">
        <v>25260</v>
      </c>
      <c r="B45314" s="186" t="s">
        <v>25261</v>
      </c>
      <c r="C45314" s="186" t="s">
        <v>24806</v>
      </c>
    </row>
    <row r="45315" spans="1:3" s="187" customFormat="1" ht="31.2">
      <c r="A45315" s="185" t="s">
        <v>41912</v>
      </c>
      <c r="B45315" s="186" t="s">
        <v>41913</v>
      </c>
      <c r="C45315" s="186" t="s">
        <v>41318</v>
      </c>
    </row>
    <row r="45316" spans="1:3" s="187" customFormat="1" ht="31.2">
      <c r="A45316" s="185" t="s">
        <v>41328</v>
      </c>
      <c r="B45316" s="186" t="s">
        <v>8134</v>
      </c>
      <c r="C45316" s="186" t="s">
        <v>41318</v>
      </c>
    </row>
    <row r="45317" spans="1:3" s="187" customFormat="1" ht="46.8">
      <c r="A45317" s="185" t="s">
        <v>9552</v>
      </c>
      <c r="B45317" s="186" t="s">
        <v>2509</v>
      </c>
      <c r="C45317" s="186" t="s">
        <v>8759</v>
      </c>
    </row>
    <row r="45318" spans="1:3" s="187" customFormat="1" ht="31.2">
      <c r="A45318" s="185" t="s">
        <v>49445</v>
      </c>
      <c r="B45318" s="186" t="s">
        <v>49446</v>
      </c>
      <c r="C45318" s="188" t="s">
        <v>49447</v>
      </c>
    </row>
    <row r="45319" spans="1:3" s="187" customFormat="1" ht="31.2">
      <c r="A45319" s="185" t="s">
        <v>911</v>
      </c>
      <c r="B45319" s="186" t="s">
        <v>912</v>
      </c>
      <c r="C45319" s="186" t="s">
        <v>11</v>
      </c>
    </row>
    <row r="45320" spans="1:3" s="187" customFormat="1" ht="31.2">
      <c r="A45320" s="185" t="s">
        <v>20817</v>
      </c>
      <c r="B45320" s="186" t="s">
        <v>13480</v>
      </c>
      <c r="C45320" s="186" t="s">
        <v>20152</v>
      </c>
    </row>
    <row r="45321" spans="1:3" s="187" customFormat="1" ht="31.2">
      <c r="A45321" s="185" t="s">
        <v>25895</v>
      </c>
      <c r="B45321" s="186" t="s">
        <v>5116</v>
      </c>
      <c r="C45321" s="188" t="s">
        <v>25820</v>
      </c>
    </row>
    <row r="45322" spans="1:3" s="187" customFormat="1" ht="31.2">
      <c r="A45322" s="185" t="s">
        <v>30262</v>
      </c>
      <c r="B45322" s="186" t="s">
        <v>444</v>
      </c>
      <c r="C45322" s="186" t="s">
        <v>29648</v>
      </c>
    </row>
    <row r="45323" spans="1:3" s="187" customFormat="1" ht="46.8">
      <c r="A45323" s="185" t="s">
        <v>25358</v>
      </c>
      <c r="B45323" s="186" t="s">
        <v>17175</v>
      </c>
      <c r="C45323" s="186" t="s">
        <v>24806</v>
      </c>
    </row>
    <row r="45324" spans="1:3" s="187" customFormat="1" ht="62.4">
      <c r="A45324" s="185" t="s">
        <v>21895</v>
      </c>
      <c r="B45324" s="186" t="s">
        <v>21894</v>
      </c>
      <c r="C45324" s="186" t="s">
        <v>21022</v>
      </c>
    </row>
    <row r="45325" spans="1:3" s="187" customFormat="1" ht="31.2">
      <c r="A45325" s="185" t="s">
        <v>10176</v>
      </c>
      <c r="B45325" s="186" t="s">
        <v>1343</v>
      </c>
      <c r="C45325" s="186" t="s">
        <v>9722</v>
      </c>
    </row>
    <row r="45326" spans="1:3" s="187" customFormat="1" ht="46.8">
      <c r="A45326" s="185" t="s">
        <v>6744</v>
      </c>
      <c r="B45326" s="186" t="s">
        <v>2976</v>
      </c>
      <c r="C45326" s="186" t="s">
        <v>6284</v>
      </c>
    </row>
    <row r="45327" spans="1:3" s="187" customFormat="1" ht="15.6">
      <c r="A45327" s="185" t="s">
        <v>49275</v>
      </c>
      <c r="B45327" s="186" t="s">
        <v>7791</v>
      </c>
      <c r="C45327" s="188" t="s">
        <v>48526</v>
      </c>
    </row>
    <row r="45328" spans="1:3" s="187" customFormat="1" ht="31.2">
      <c r="A45328" s="185" t="s">
        <v>31376</v>
      </c>
      <c r="B45328" s="186" t="s">
        <v>26508</v>
      </c>
      <c r="C45328" s="186" t="s">
        <v>31274</v>
      </c>
    </row>
    <row r="45329" spans="1:3" s="187" customFormat="1" ht="31.2">
      <c r="A45329" s="185" t="s">
        <v>13618</v>
      </c>
      <c r="B45329" s="186" t="s">
        <v>7135</v>
      </c>
      <c r="C45329" s="186" t="s">
        <v>12775</v>
      </c>
    </row>
    <row r="45330" spans="1:3" s="187" customFormat="1" ht="31.2">
      <c r="A45330" s="185" t="s">
        <v>22822</v>
      </c>
      <c r="B45330" s="186" t="s">
        <v>22823</v>
      </c>
      <c r="C45330" s="186" t="s">
        <v>21991</v>
      </c>
    </row>
    <row r="45331" spans="1:3" s="187" customFormat="1" ht="31.2">
      <c r="A45331" s="185" t="s">
        <v>24110</v>
      </c>
      <c r="B45331" s="186" t="s">
        <v>24111</v>
      </c>
      <c r="C45331" s="186" t="s">
        <v>23735</v>
      </c>
    </row>
    <row r="45332" spans="1:3" s="187" customFormat="1" ht="31.2">
      <c r="A45332" s="185" t="s">
        <v>14746</v>
      </c>
      <c r="B45332" s="186" t="s">
        <v>14747</v>
      </c>
      <c r="C45332" s="186" t="s">
        <v>14697</v>
      </c>
    </row>
    <row r="45333" spans="1:3" s="187" customFormat="1" ht="46.8">
      <c r="A45333" s="185" t="s">
        <v>41675</v>
      </c>
      <c r="B45333" s="186" t="s">
        <v>559</v>
      </c>
      <c r="C45333" s="186" t="s">
        <v>41318</v>
      </c>
    </row>
    <row r="45334" spans="1:3" s="187" customFormat="1" ht="46.8">
      <c r="A45334" s="185" t="s">
        <v>48426</v>
      </c>
      <c r="B45334" s="186" t="s">
        <v>48423</v>
      </c>
      <c r="C45334" s="188" t="s">
        <v>48289</v>
      </c>
    </row>
    <row r="45335" spans="1:3" s="187" customFormat="1" ht="31.2">
      <c r="A45335" s="185" t="s">
        <v>14720</v>
      </c>
      <c r="B45335" s="186" t="s">
        <v>14721</v>
      </c>
      <c r="C45335" s="186" t="s">
        <v>14697</v>
      </c>
    </row>
    <row r="45336" spans="1:3" s="187" customFormat="1" ht="31.2">
      <c r="A45336" s="185" t="s">
        <v>14716</v>
      </c>
      <c r="B45336" s="186" t="s">
        <v>186</v>
      </c>
      <c r="C45336" s="186" t="s">
        <v>14697</v>
      </c>
    </row>
    <row r="45337" spans="1:3" s="187" customFormat="1" ht="62.4">
      <c r="A45337" s="185" t="s">
        <v>14943</v>
      </c>
      <c r="B45337" s="186" t="s">
        <v>14944</v>
      </c>
      <c r="C45337" s="186" t="s">
        <v>14697</v>
      </c>
    </row>
    <row r="45338" spans="1:3" s="187" customFormat="1" ht="46.8">
      <c r="A45338" s="185" t="s">
        <v>44894</v>
      </c>
      <c r="B45338" s="186" t="s">
        <v>1178</v>
      </c>
      <c r="C45338" s="186" t="s">
        <v>44652</v>
      </c>
    </row>
    <row r="45339" spans="1:3" s="187" customFormat="1" ht="46.8">
      <c r="A45339" s="185" t="s">
        <v>19019</v>
      </c>
      <c r="B45339" s="186" t="s">
        <v>19020</v>
      </c>
      <c r="C45339" s="186" t="s">
        <v>18827</v>
      </c>
    </row>
    <row r="45340" spans="1:3" s="187" customFormat="1" ht="31.2">
      <c r="A45340" s="185" t="s">
        <v>36787</v>
      </c>
      <c r="B45340" s="186" t="s">
        <v>22729</v>
      </c>
      <c r="C45340" s="186" t="s">
        <v>36439</v>
      </c>
    </row>
    <row r="45341" spans="1:3" s="187" customFormat="1" ht="31.2">
      <c r="A45341" s="185" t="s">
        <v>10845</v>
      </c>
      <c r="B45341" s="186" t="s">
        <v>3991</v>
      </c>
      <c r="C45341" s="186" t="s">
        <v>10830</v>
      </c>
    </row>
    <row r="45342" spans="1:3" s="187" customFormat="1" ht="46.8">
      <c r="A45342" s="185" t="s">
        <v>35442</v>
      </c>
      <c r="B45342" s="186" t="s">
        <v>8077</v>
      </c>
      <c r="C45342" s="186" t="s">
        <v>34927</v>
      </c>
    </row>
    <row r="45343" spans="1:3" s="187" customFormat="1" ht="31.2">
      <c r="A45343" s="185" t="s">
        <v>22925</v>
      </c>
      <c r="B45343" s="186" t="s">
        <v>6769</v>
      </c>
      <c r="C45343" s="186" t="s">
        <v>22896</v>
      </c>
    </row>
    <row r="45344" spans="1:3" s="187" customFormat="1" ht="31.2">
      <c r="A45344" s="185" t="s">
        <v>22397</v>
      </c>
      <c r="B45344" s="186" t="s">
        <v>2245</v>
      </c>
      <c r="C45344" s="186" t="s">
        <v>21991</v>
      </c>
    </row>
    <row r="45345" spans="1:3" s="187" customFormat="1" ht="31.2">
      <c r="A45345" s="185" t="s">
        <v>22237</v>
      </c>
      <c r="B45345" s="186" t="s">
        <v>282</v>
      </c>
      <c r="C45345" s="186" t="s">
        <v>21991</v>
      </c>
    </row>
    <row r="45346" spans="1:3" s="187" customFormat="1" ht="31.2">
      <c r="A45346" s="185" t="s">
        <v>22381</v>
      </c>
      <c r="B45346" s="186" t="s">
        <v>22382</v>
      </c>
      <c r="C45346" s="186" t="s">
        <v>21991</v>
      </c>
    </row>
    <row r="45347" spans="1:3" s="187" customFormat="1" ht="31.2">
      <c r="A45347" s="185" t="s">
        <v>22617</v>
      </c>
      <c r="B45347" s="186" t="s">
        <v>923</v>
      </c>
      <c r="C45347" s="186" t="s">
        <v>21991</v>
      </c>
    </row>
    <row r="45348" spans="1:3" s="187" customFormat="1" ht="31.2">
      <c r="A45348" s="185" t="s">
        <v>22296</v>
      </c>
      <c r="B45348" s="186" t="s">
        <v>336</v>
      </c>
      <c r="C45348" s="186" t="s">
        <v>21991</v>
      </c>
    </row>
    <row r="45349" spans="1:3" s="187" customFormat="1" ht="31.2">
      <c r="A45349" s="185" t="s">
        <v>22296</v>
      </c>
      <c r="B45349" s="186" t="s">
        <v>336</v>
      </c>
      <c r="C45349" s="186" t="s">
        <v>43220</v>
      </c>
    </row>
    <row r="45350" spans="1:3" s="187" customFormat="1" ht="31.2">
      <c r="A45350" s="185" t="s">
        <v>22072</v>
      </c>
      <c r="B45350" s="186" t="s">
        <v>4185</v>
      </c>
      <c r="C45350" s="186" t="s">
        <v>21991</v>
      </c>
    </row>
    <row r="45351" spans="1:3" s="187" customFormat="1" ht="31.2">
      <c r="A45351" s="185" t="s">
        <v>22023</v>
      </c>
      <c r="B45351" s="186" t="s">
        <v>5511</v>
      </c>
      <c r="C45351" s="186" t="s">
        <v>21991</v>
      </c>
    </row>
    <row r="45352" spans="1:3" s="187" customFormat="1" ht="31.2">
      <c r="A45352" s="185" t="s">
        <v>21998</v>
      </c>
      <c r="B45352" s="186" t="s">
        <v>647</v>
      </c>
      <c r="C45352" s="186" t="s">
        <v>21991</v>
      </c>
    </row>
    <row r="45353" spans="1:3" s="187" customFormat="1" ht="31.2">
      <c r="A45353" s="185" t="s">
        <v>21063</v>
      </c>
      <c r="B45353" s="186" t="s">
        <v>44</v>
      </c>
      <c r="C45353" s="186" t="s">
        <v>21022</v>
      </c>
    </row>
    <row r="45354" spans="1:3" s="187" customFormat="1" ht="31.2">
      <c r="A45354" s="185" t="s">
        <v>20936</v>
      </c>
      <c r="B45354" s="186" t="s">
        <v>20937</v>
      </c>
      <c r="C45354" s="186" t="s">
        <v>20152</v>
      </c>
    </row>
    <row r="45355" spans="1:3" s="187" customFormat="1" ht="31.2">
      <c r="A45355" s="185" t="s">
        <v>7541</v>
      </c>
      <c r="B45355" s="186" t="s">
        <v>144</v>
      </c>
      <c r="C45355" s="186" t="s">
        <v>7346</v>
      </c>
    </row>
    <row r="45356" spans="1:3" s="187" customFormat="1" ht="31.2">
      <c r="A45356" s="185" t="s">
        <v>7541</v>
      </c>
      <c r="B45356" s="186" t="s">
        <v>144</v>
      </c>
      <c r="C45356" s="186" t="s">
        <v>20152</v>
      </c>
    </row>
    <row r="45357" spans="1:3" s="187" customFormat="1" ht="31.2">
      <c r="A45357" s="185" t="s">
        <v>19407</v>
      </c>
      <c r="B45357" s="186" t="s">
        <v>1752</v>
      </c>
      <c r="C45357" s="186" t="s">
        <v>19363</v>
      </c>
    </row>
    <row r="45358" spans="1:3" s="187" customFormat="1" ht="31.2">
      <c r="A45358" s="185" t="s">
        <v>19407</v>
      </c>
      <c r="B45358" s="186" t="s">
        <v>1752</v>
      </c>
      <c r="C45358" s="186" t="s">
        <v>20152</v>
      </c>
    </row>
    <row r="45359" spans="1:3" s="187" customFormat="1" ht="31.2">
      <c r="A45359" s="185" t="s">
        <v>20719</v>
      </c>
      <c r="B45359" s="186" t="s">
        <v>20720</v>
      </c>
      <c r="C45359" s="186" t="s">
        <v>20152</v>
      </c>
    </row>
    <row r="45360" spans="1:3" s="187" customFormat="1" ht="31.2">
      <c r="A45360" s="185" t="s">
        <v>20347</v>
      </c>
      <c r="B45360" s="186" t="s">
        <v>8314</v>
      </c>
      <c r="C45360" s="186" t="s">
        <v>20152</v>
      </c>
    </row>
    <row r="45361" spans="1:3" s="187" customFormat="1" ht="46.8">
      <c r="A45361" s="185" t="s">
        <v>38719</v>
      </c>
      <c r="B45361" s="186" t="s">
        <v>38720</v>
      </c>
      <c r="C45361" s="186" t="s">
        <v>38207</v>
      </c>
    </row>
    <row r="45362" spans="1:3" s="187" customFormat="1" ht="31.2">
      <c r="A45362" s="185" t="s">
        <v>937</v>
      </c>
      <c r="B45362" s="186" t="s">
        <v>935</v>
      </c>
      <c r="C45362" s="186" t="s">
        <v>11</v>
      </c>
    </row>
    <row r="45363" spans="1:3" s="187" customFormat="1" ht="31.2">
      <c r="A45363" s="185" t="s">
        <v>937</v>
      </c>
      <c r="B45363" s="186" t="s">
        <v>935</v>
      </c>
      <c r="C45363" s="186" t="s">
        <v>16132</v>
      </c>
    </row>
    <row r="45364" spans="1:3" s="187" customFormat="1" ht="31.2">
      <c r="A45364" s="185" t="s">
        <v>33195</v>
      </c>
      <c r="B45364" s="186" t="s">
        <v>33194</v>
      </c>
      <c r="C45364" s="186" t="s">
        <v>32209</v>
      </c>
    </row>
    <row r="45365" spans="1:3" s="187" customFormat="1" ht="31.2">
      <c r="A45365" s="185" t="s">
        <v>16156</v>
      </c>
      <c r="B45365" s="186" t="s">
        <v>16157</v>
      </c>
      <c r="C45365" s="186" t="s">
        <v>16132</v>
      </c>
    </row>
    <row r="45366" spans="1:3" s="187" customFormat="1" ht="31.2">
      <c r="A45366" s="185" t="s">
        <v>44907</v>
      </c>
      <c r="B45366" s="186" t="s">
        <v>4122</v>
      </c>
      <c r="C45366" s="186" t="s">
        <v>44652</v>
      </c>
    </row>
    <row r="45367" spans="1:3" s="187" customFormat="1" ht="46.8">
      <c r="A45367" s="185" t="s">
        <v>24761</v>
      </c>
      <c r="B45367" s="186" t="s">
        <v>9529</v>
      </c>
      <c r="C45367" s="188" t="s">
        <v>24617</v>
      </c>
    </row>
    <row r="45368" spans="1:3" s="187" customFormat="1" ht="31.2">
      <c r="A45368" s="185" t="s">
        <v>44937</v>
      </c>
      <c r="B45368" s="186" t="s">
        <v>1907</v>
      </c>
      <c r="C45368" s="186" t="s">
        <v>44652</v>
      </c>
    </row>
    <row r="45369" spans="1:3" s="187" customFormat="1" ht="31.2">
      <c r="A45369" s="185" t="s">
        <v>42012</v>
      </c>
      <c r="B45369" s="186" t="s">
        <v>8882</v>
      </c>
      <c r="C45369" s="186" t="s">
        <v>42001</v>
      </c>
    </row>
    <row r="45370" spans="1:3" s="187" customFormat="1" ht="31.2">
      <c r="A45370" s="185" t="s">
        <v>43451</v>
      </c>
      <c r="B45370" s="186" t="s">
        <v>5338</v>
      </c>
      <c r="C45370" s="186" t="s">
        <v>43220</v>
      </c>
    </row>
    <row r="45371" spans="1:3" s="187" customFormat="1" ht="31.2">
      <c r="A45371" s="185" t="s">
        <v>17280</v>
      </c>
      <c r="B45371" s="186" t="s">
        <v>249</v>
      </c>
      <c r="C45371" s="186" t="s">
        <v>17277</v>
      </c>
    </row>
    <row r="45372" spans="1:3" s="187" customFormat="1" ht="31.2">
      <c r="A45372" s="185" t="s">
        <v>1863</v>
      </c>
      <c r="B45372" s="186" t="s">
        <v>1643</v>
      </c>
      <c r="C45372" s="186" t="s">
        <v>1534</v>
      </c>
    </row>
    <row r="45373" spans="1:3" s="187" customFormat="1" ht="31.2">
      <c r="A45373" s="185" t="s">
        <v>1863</v>
      </c>
      <c r="B45373" s="186" t="s">
        <v>1643</v>
      </c>
      <c r="C45373" s="186" t="s">
        <v>17277</v>
      </c>
    </row>
    <row r="45374" spans="1:3" s="187" customFormat="1" ht="31.2">
      <c r="A45374" s="185" t="s">
        <v>2139</v>
      </c>
      <c r="B45374" s="186" t="s">
        <v>1643</v>
      </c>
      <c r="C45374" s="186" t="s">
        <v>1534</v>
      </c>
    </row>
    <row r="45375" spans="1:3" s="187" customFormat="1" ht="31.2">
      <c r="A45375" s="185" t="s">
        <v>9862</v>
      </c>
      <c r="B45375" s="186" t="s">
        <v>9863</v>
      </c>
      <c r="C45375" s="186" t="s">
        <v>9722</v>
      </c>
    </row>
    <row r="45376" spans="1:3" s="187" customFormat="1" ht="15.6">
      <c r="A45376" s="185" t="s">
        <v>49875</v>
      </c>
      <c r="B45376" s="186" t="s">
        <v>49876</v>
      </c>
      <c r="C45376" s="188" t="s">
        <v>47076</v>
      </c>
    </row>
    <row r="45377" spans="1:3" s="187" customFormat="1" ht="31.2">
      <c r="A45377" s="185" t="s">
        <v>41089</v>
      </c>
      <c r="B45377" s="186" t="s">
        <v>1855</v>
      </c>
      <c r="C45377" s="186" t="s">
        <v>40685</v>
      </c>
    </row>
    <row r="45378" spans="1:3" s="187" customFormat="1" ht="15.6">
      <c r="A45378" s="185" t="s">
        <v>47315</v>
      </c>
      <c r="B45378" s="186" t="s">
        <v>47316</v>
      </c>
      <c r="C45378" s="188" t="s">
        <v>47076</v>
      </c>
    </row>
    <row r="45379" spans="1:3" s="187" customFormat="1" ht="31.2">
      <c r="A45379" s="185" t="s">
        <v>17281</v>
      </c>
      <c r="B45379" s="186" t="s">
        <v>380</v>
      </c>
      <c r="C45379" s="186" t="s">
        <v>17277</v>
      </c>
    </row>
    <row r="45380" spans="1:3" s="187" customFormat="1" ht="31.2">
      <c r="A45380" s="185" t="s">
        <v>28201</v>
      </c>
      <c r="B45380" s="186" t="s">
        <v>476</v>
      </c>
      <c r="C45380" s="186" t="s">
        <v>27967</v>
      </c>
    </row>
    <row r="45381" spans="1:3" s="187" customFormat="1" ht="31.2">
      <c r="A45381" s="185" t="s">
        <v>14745</v>
      </c>
      <c r="B45381" s="186" t="s">
        <v>2259</v>
      </c>
      <c r="C45381" s="186" t="s">
        <v>14697</v>
      </c>
    </row>
    <row r="45382" spans="1:3" s="187" customFormat="1" ht="31.2">
      <c r="A45382" s="185" t="s">
        <v>48970</v>
      </c>
      <c r="B45382" s="186" t="s">
        <v>48971</v>
      </c>
      <c r="C45382" s="188" t="s">
        <v>47145</v>
      </c>
    </row>
    <row r="45383" spans="1:3" s="187" customFormat="1" ht="31.2">
      <c r="A45383" s="185" t="s">
        <v>49195</v>
      </c>
      <c r="B45383" s="186" t="s">
        <v>8471</v>
      </c>
      <c r="C45383" s="188" t="s">
        <v>47291</v>
      </c>
    </row>
    <row r="45384" spans="1:3" s="187" customFormat="1" ht="31.2">
      <c r="A45384" s="185" t="s">
        <v>41271</v>
      </c>
      <c r="B45384" s="186" t="s">
        <v>14453</v>
      </c>
      <c r="C45384" s="186" t="s">
        <v>40685</v>
      </c>
    </row>
    <row r="45385" spans="1:3" s="187" customFormat="1" ht="31.2">
      <c r="A45385" s="185" t="s">
        <v>11680</v>
      </c>
      <c r="B45385" s="186" t="s">
        <v>11681</v>
      </c>
      <c r="C45385" s="186" t="s">
        <v>10830</v>
      </c>
    </row>
    <row r="45386" spans="1:3" s="187" customFormat="1" ht="31.2">
      <c r="A45386" s="185" t="s">
        <v>41649</v>
      </c>
      <c r="B45386" s="186" t="s">
        <v>140</v>
      </c>
      <c r="C45386" s="186" t="s">
        <v>41318</v>
      </c>
    </row>
    <row r="45387" spans="1:3" s="187" customFormat="1" ht="31.2">
      <c r="A45387" s="185" t="s">
        <v>47270</v>
      </c>
      <c r="B45387" s="186" t="s">
        <v>47271</v>
      </c>
      <c r="C45387" s="188" t="s">
        <v>46999</v>
      </c>
    </row>
    <row r="45388" spans="1:3" s="187" customFormat="1" ht="31.2">
      <c r="A45388" s="185" t="s">
        <v>29055</v>
      </c>
      <c r="B45388" s="186" t="s">
        <v>21352</v>
      </c>
      <c r="C45388" s="186" t="s">
        <v>28788</v>
      </c>
    </row>
    <row r="45389" spans="1:3" s="187" customFormat="1" ht="31.2">
      <c r="A45389" s="185" t="s">
        <v>29055</v>
      </c>
      <c r="B45389" s="186" t="s">
        <v>170</v>
      </c>
      <c r="C45389" s="186" t="s">
        <v>28788</v>
      </c>
    </row>
    <row r="45390" spans="1:3" s="187" customFormat="1" ht="31.2">
      <c r="A45390" s="185" t="s">
        <v>6273</v>
      </c>
      <c r="B45390" s="186" t="s">
        <v>6274</v>
      </c>
      <c r="C45390" s="186" t="s">
        <v>5465</v>
      </c>
    </row>
    <row r="45391" spans="1:3" s="187" customFormat="1" ht="31.2">
      <c r="A45391" s="185" t="s">
        <v>37292</v>
      </c>
      <c r="B45391" s="186" t="s">
        <v>37293</v>
      </c>
      <c r="C45391" s="186" t="s">
        <v>37010</v>
      </c>
    </row>
    <row r="45392" spans="1:3" s="187" customFormat="1" ht="31.2">
      <c r="A45392" s="185" t="s">
        <v>37484</v>
      </c>
      <c r="B45392" s="186" t="s">
        <v>37485</v>
      </c>
      <c r="C45392" s="186" t="s">
        <v>37010</v>
      </c>
    </row>
    <row r="45393" spans="1:3" s="187" customFormat="1" ht="31.2">
      <c r="A45393" s="185" t="s">
        <v>17</v>
      </c>
      <c r="B45393" s="186" t="s">
        <v>18</v>
      </c>
      <c r="C45393" s="186" t="s">
        <v>11</v>
      </c>
    </row>
    <row r="45394" spans="1:3" s="187" customFormat="1" ht="31.2">
      <c r="A45394" s="185" t="s">
        <v>17</v>
      </c>
      <c r="B45394" s="186" t="s">
        <v>18</v>
      </c>
      <c r="C45394" s="186" t="s">
        <v>8505</v>
      </c>
    </row>
    <row r="45395" spans="1:3" s="187" customFormat="1" ht="31.2">
      <c r="A45395" s="185" t="s">
        <v>31910</v>
      </c>
      <c r="B45395" s="186" t="s">
        <v>3377</v>
      </c>
      <c r="C45395" s="186" t="s">
        <v>31402</v>
      </c>
    </row>
    <row r="45396" spans="1:3" s="187" customFormat="1" ht="15.6">
      <c r="A45396" s="185" t="s">
        <v>17187</v>
      </c>
      <c r="B45396" s="186" t="s">
        <v>17186</v>
      </c>
      <c r="C45396" s="188" t="s">
        <v>17150</v>
      </c>
    </row>
    <row r="45397" spans="1:3" s="187" customFormat="1" ht="15.6">
      <c r="A45397" s="185" t="s">
        <v>47219</v>
      </c>
      <c r="B45397" s="186" t="s">
        <v>47220</v>
      </c>
      <c r="C45397" s="188" t="s">
        <v>46980</v>
      </c>
    </row>
    <row r="45398" spans="1:3" s="187" customFormat="1" ht="31.2">
      <c r="A45398" s="185" t="s">
        <v>45095</v>
      </c>
      <c r="B45398" s="186" t="s">
        <v>11400</v>
      </c>
      <c r="C45398" s="186" t="s">
        <v>44652</v>
      </c>
    </row>
    <row r="45399" spans="1:3" s="187" customFormat="1" ht="31.2">
      <c r="A45399" s="185" t="s">
        <v>16640</v>
      </c>
      <c r="B45399" s="186" t="s">
        <v>5507</v>
      </c>
      <c r="C45399" s="186" t="s">
        <v>16637</v>
      </c>
    </row>
    <row r="45400" spans="1:3" s="187" customFormat="1" ht="31.2">
      <c r="A45400" s="185" t="s">
        <v>16687</v>
      </c>
      <c r="B45400" s="186" t="s">
        <v>16688</v>
      </c>
      <c r="C45400" s="186" t="s">
        <v>16637</v>
      </c>
    </row>
    <row r="45401" spans="1:3" s="187" customFormat="1" ht="31.2">
      <c r="A45401" s="185" t="s">
        <v>30672</v>
      </c>
      <c r="B45401" s="186" t="s">
        <v>7821</v>
      </c>
      <c r="C45401" s="186" t="s">
        <v>30515</v>
      </c>
    </row>
    <row r="45402" spans="1:3" s="187" customFormat="1" ht="31.2">
      <c r="A45402" s="185" t="s">
        <v>12112</v>
      </c>
      <c r="B45402" s="186" t="s">
        <v>12113</v>
      </c>
      <c r="C45402" s="186" t="s">
        <v>11996</v>
      </c>
    </row>
    <row r="45403" spans="1:3" s="187" customFormat="1" ht="15.6">
      <c r="A45403" s="185" t="s">
        <v>49285</v>
      </c>
      <c r="B45403" s="186" t="s">
        <v>49283</v>
      </c>
      <c r="C45403" s="188" t="s">
        <v>46964</v>
      </c>
    </row>
    <row r="45404" spans="1:3" s="187" customFormat="1" ht="31.2">
      <c r="A45404" s="185" t="s">
        <v>25241</v>
      </c>
      <c r="B45404" s="186" t="s">
        <v>25242</v>
      </c>
      <c r="C45404" s="186" t="s">
        <v>24806</v>
      </c>
    </row>
    <row r="45405" spans="1:3" s="187" customFormat="1" ht="31.2">
      <c r="A45405" s="185" t="s">
        <v>27123</v>
      </c>
      <c r="B45405" s="186" t="s">
        <v>4125</v>
      </c>
      <c r="C45405" s="186" t="s">
        <v>27116</v>
      </c>
    </row>
    <row r="45406" spans="1:3" s="187" customFormat="1" ht="31.2">
      <c r="A45406" s="185" t="s">
        <v>34657</v>
      </c>
      <c r="B45406" s="186" t="s">
        <v>544</v>
      </c>
      <c r="C45406" s="186" t="s">
        <v>34068</v>
      </c>
    </row>
    <row r="45407" spans="1:3" s="187" customFormat="1" ht="15.6">
      <c r="A45407" s="185" t="s">
        <v>50225</v>
      </c>
      <c r="B45407" s="186" t="s">
        <v>50216</v>
      </c>
      <c r="C45407" s="188" t="s">
        <v>49116</v>
      </c>
    </row>
    <row r="45408" spans="1:3" s="187" customFormat="1" ht="31.2">
      <c r="A45408" s="185" t="s">
        <v>26521</v>
      </c>
      <c r="B45408" s="186" t="s">
        <v>23378</v>
      </c>
      <c r="C45408" s="186" t="s">
        <v>25996</v>
      </c>
    </row>
    <row r="45409" spans="1:3" s="187" customFormat="1" ht="31.2">
      <c r="A45409" s="185" t="s">
        <v>10003</v>
      </c>
      <c r="B45409" s="186" t="s">
        <v>10004</v>
      </c>
      <c r="C45409" s="186" t="s">
        <v>9722</v>
      </c>
    </row>
    <row r="45410" spans="1:3" s="187" customFormat="1" ht="15.6">
      <c r="A45410" s="185" t="s">
        <v>50048</v>
      </c>
      <c r="B45410" s="186" t="s">
        <v>50038</v>
      </c>
      <c r="C45410" s="188" t="s">
        <v>46838</v>
      </c>
    </row>
    <row r="45411" spans="1:3" s="187" customFormat="1" ht="15.6">
      <c r="A45411" s="185" t="s">
        <v>47964</v>
      </c>
      <c r="B45411" s="186" t="s">
        <v>47962</v>
      </c>
      <c r="C45411" s="188" t="s">
        <v>46914</v>
      </c>
    </row>
    <row r="45412" spans="1:3" s="187" customFormat="1" ht="31.2">
      <c r="A45412" s="185" t="s">
        <v>41556</v>
      </c>
      <c r="B45412" s="186" t="s">
        <v>237</v>
      </c>
      <c r="C45412" s="186" t="s">
        <v>41318</v>
      </c>
    </row>
    <row r="45413" spans="1:3" s="187" customFormat="1" ht="62.4">
      <c r="A45413" s="185" t="s">
        <v>9524</v>
      </c>
      <c r="B45413" s="186" t="s">
        <v>1035</v>
      </c>
      <c r="C45413" s="186" t="s">
        <v>8759</v>
      </c>
    </row>
    <row r="45414" spans="1:3" s="187" customFormat="1" ht="62.4">
      <c r="A45414" s="185" t="s">
        <v>9524</v>
      </c>
      <c r="B45414" s="186" t="s">
        <v>1035</v>
      </c>
      <c r="C45414" s="186" t="s">
        <v>24806</v>
      </c>
    </row>
    <row r="45415" spans="1:3" s="187" customFormat="1" ht="62.4">
      <c r="A45415" s="185" t="s">
        <v>13757</v>
      </c>
      <c r="B45415" s="186" t="s">
        <v>13758</v>
      </c>
      <c r="C45415" s="186" t="s">
        <v>12775</v>
      </c>
    </row>
    <row r="45416" spans="1:3" s="187" customFormat="1" ht="31.2">
      <c r="A45416" s="185" t="s">
        <v>45316</v>
      </c>
      <c r="B45416" s="186" t="s">
        <v>827</v>
      </c>
      <c r="C45416" s="186" t="s">
        <v>44652</v>
      </c>
    </row>
    <row r="45417" spans="1:3" s="187" customFormat="1" ht="31.2">
      <c r="A45417" s="185" t="s">
        <v>2160</v>
      </c>
      <c r="B45417" s="186" t="s">
        <v>2060</v>
      </c>
      <c r="C45417" s="186" t="s">
        <v>1534</v>
      </c>
    </row>
    <row r="45418" spans="1:3" s="187" customFormat="1" ht="15.6">
      <c r="A45418" s="185" t="s">
        <v>49444</v>
      </c>
      <c r="B45418" s="186" t="s">
        <v>49442</v>
      </c>
      <c r="C45418" s="188" t="s">
        <v>47303</v>
      </c>
    </row>
    <row r="45419" spans="1:3" s="187" customFormat="1" ht="31.2">
      <c r="A45419" s="185" t="s">
        <v>49417</v>
      </c>
      <c r="B45419" s="186" t="s">
        <v>49415</v>
      </c>
      <c r="C45419" s="188" t="s">
        <v>46977</v>
      </c>
    </row>
    <row r="45420" spans="1:3" s="187" customFormat="1" ht="31.2">
      <c r="A45420" s="185" t="s">
        <v>30561</v>
      </c>
      <c r="B45420" s="186" t="s">
        <v>12497</v>
      </c>
      <c r="C45420" s="186" t="s">
        <v>30515</v>
      </c>
    </row>
    <row r="45421" spans="1:3" s="187" customFormat="1" ht="31.2">
      <c r="A45421" s="185" t="s">
        <v>30561</v>
      </c>
      <c r="B45421" s="186" t="s">
        <v>12497</v>
      </c>
      <c r="C45421" s="186" t="s">
        <v>44652</v>
      </c>
    </row>
    <row r="45422" spans="1:3" s="187" customFormat="1" ht="31.2">
      <c r="A45422" s="185" t="s">
        <v>30100</v>
      </c>
      <c r="B45422" s="186" t="s">
        <v>20374</v>
      </c>
      <c r="C45422" s="186" t="s">
        <v>29648</v>
      </c>
    </row>
    <row r="45423" spans="1:3" s="187" customFormat="1" ht="31.2">
      <c r="A45423" s="185" t="s">
        <v>18806</v>
      </c>
      <c r="B45423" s="186" t="s">
        <v>18807</v>
      </c>
      <c r="C45423" s="186" t="s">
        <v>18049</v>
      </c>
    </row>
    <row r="45424" spans="1:3" s="187" customFormat="1" ht="31.2">
      <c r="A45424" s="185" t="s">
        <v>31676</v>
      </c>
      <c r="B45424" s="186" t="s">
        <v>1775</v>
      </c>
      <c r="C45424" s="186" t="s">
        <v>31402</v>
      </c>
    </row>
    <row r="45425" spans="1:3" s="187" customFormat="1" ht="31.2">
      <c r="A45425" s="185" t="s">
        <v>29778</v>
      </c>
      <c r="B45425" s="186" t="s">
        <v>4797</v>
      </c>
      <c r="C45425" s="186" t="s">
        <v>29648</v>
      </c>
    </row>
    <row r="45426" spans="1:3" s="187" customFormat="1" ht="31.2">
      <c r="A45426" s="185" t="s">
        <v>34277</v>
      </c>
      <c r="B45426" s="186" t="s">
        <v>7869</v>
      </c>
      <c r="C45426" s="186" t="s">
        <v>34068</v>
      </c>
    </row>
    <row r="45427" spans="1:3" s="187" customFormat="1" ht="31.2">
      <c r="A45427" s="185" t="s">
        <v>30729</v>
      </c>
      <c r="B45427" s="186" t="s">
        <v>364</v>
      </c>
      <c r="C45427" s="186" t="s">
        <v>30515</v>
      </c>
    </row>
    <row r="45428" spans="1:3" s="187" customFormat="1" ht="31.2">
      <c r="A45428" s="185" t="s">
        <v>11203</v>
      </c>
      <c r="B45428" s="186" t="s">
        <v>529</v>
      </c>
      <c r="C45428" s="186" t="s">
        <v>10830</v>
      </c>
    </row>
    <row r="45429" spans="1:3" s="187" customFormat="1" ht="31.2">
      <c r="A45429" s="185" t="s">
        <v>12391</v>
      </c>
      <c r="B45429" s="186" t="s">
        <v>1897</v>
      </c>
      <c r="C45429" s="186" t="s">
        <v>12392</v>
      </c>
    </row>
    <row r="45430" spans="1:3" s="187" customFormat="1" ht="31.2">
      <c r="A45430" s="185" t="s">
        <v>5459</v>
      </c>
      <c r="B45430" s="186" t="s">
        <v>5460</v>
      </c>
      <c r="C45430" s="186" t="s">
        <v>4409</v>
      </c>
    </row>
    <row r="45431" spans="1:3" s="187" customFormat="1" ht="31.2">
      <c r="A45431" s="185" t="s">
        <v>37522</v>
      </c>
      <c r="B45431" s="186" t="s">
        <v>44</v>
      </c>
      <c r="C45431" s="186" t="s">
        <v>37497</v>
      </c>
    </row>
    <row r="45432" spans="1:3" s="187" customFormat="1" ht="31.2">
      <c r="A45432" s="185" t="s">
        <v>5505</v>
      </c>
      <c r="B45432" s="186" t="s">
        <v>1275</v>
      </c>
      <c r="C45432" s="186" t="s">
        <v>5465</v>
      </c>
    </row>
    <row r="45433" spans="1:3" s="187" customFormat="1" ht="31.2">
      <c r="A45433" s="185" t="s">
        <v>5505</v>
      </c>
      <c r="B45433" s="186" t="s">
        <v>1275</v>
      </c>
      <c r="C45433" s="186" t="s">
        <v>31402</v>
      </c>
    </row>
    <row r="45434" spans="1:3" s="187" customFormat="1" ht="31.2">
      <c r="A45434" s="185" t="s">
        <v>38632</v>
      </c>
      <c r="B45434" s="186" t="s">
        <v>34882</v>
      </c>
      <c r="C45434" s="186" t="s">
        <v>38207</v>
      </c>
    </row>
    <row r="45435" spans="1:3" s="187" customFormat="1" ht="31.2">
      <c r="A45435" s="185" t="s">
        <v>38109</v>
      </c>
      <c r="B45435" s="186" t="s">
        <v>1701</v>
      </c>
      <c r="C45435" s="186" t="s">
        <v>38108</v>
      </c>
    </row>
    <row r="45436" spans="1:3" s="187" customFormat="1" ht="46.8">
      <c r="A45436" s="185" t="s">
        <v>15123</v>
      </c>
      <c r="B45436" s="186" t="s">
        <v>9238</v>
      </c>
      <c r="C45436" s="186" t="s">
        <v>14697</v>
      </c>
    </row>
    <row r="45437" spans="1:3" s="187" customFormat="1" ht="46.8">
      <c r="A45437" s="185" t="s">
        <v>15123</v>
      </c>
      <c r="B45437" s="186" t="s">
        <v>9238</v>
      </c>
      <c r="C45437" s="186" t="s">
        <v>43751</v>
      </c>
    </row>
    <row r="45438" spans="1:3" s="187" customFormat="1" ht="31.2">
      <c r="A45438" s="185" t="s">
        <v>24196</v>
      </c>
      <c r="B45438" s="186" t="s">
        <v>24197</v>
      </c>
      <c r="C45438" s="186" t="s">
        <v>23735</v>
      </c>
    </row>
    <row r="45439" spans="1:3" s="187" customFormat="1" ht="31.2">
      <c r="A45439" s="185" t="s">
        <v>8859</v>
      </c>
      <c r="B45439" s="186" t="s">
        <v>8266</v>
      </c>
      <c r="C45439" s="186" t="s">
        <v>8759</v>
      </c>
    </row>
    <row r="45440" spans="1:3" s="187" customFormat="1" ht="31.2">
      <c r="A45440" s="185" t="s">
        <v>16703</v>
      </c>
      <c r="B45440" s="186" t="s">
        <v>16704</v>
      </c>
      <c r="C45440" s="186" t="s">
        <v>16637</v>
      </c>
    </row>
    <row r="45441" spans="1:3" s="187" customFormat="1" ht="31.2">
      <c r="A45441" s="185" t="s">
        <v>33989</v>
      </c>
      <c r="B45441" s="186" t="s">
        <v>1129</v>
      </c>
      <c r="C45441" s="186" t="s">
        <v>33246</v>
      </c>
    </row>
    <row r="45442" spans="1:3" s="187" customFormat="1" ht="31.2">
      <c r="A45442" s="185" t="s">
        <v>27188</v>
      </c>
      <c r="B45442" s="186" t="s">
        <v>27160</v>
      </c>
      <c r="C45442" s="186" t="s">
        <v>27116</v>
      </c>
    </row>
    <row r="45443" spans="1:3" s="187" customFormat="1" ht="46.8">
      <c r="A45443" s="185" t="s">
        <v>19231</v>
      </c>
      <c r="B45443" s="186" t="s">
        <v>19232</v>
      </c>
      <c r="C45443" s="186" t="s">
        <v>19116</v>
      </c>
    </row>
    <row r="45444" spans="1:3" s="187" customFormat="1" ht="31.2">
      <c r="A45444" s="185" t="s">
        <v>19866</v>
      </c>
      <c r="B45444" s="186" t="s">
        <v>2327</v>
      </c>
      <c r="C45444" s="186" t="s">
        <v>19363</v>
      </c>
    </row>
    <row r="45445" spans="1:3" s="187" customFormat="1" ht="46.8">
      <c r="A45445" s="185" t="s">
        <v>53</v>
      </c>
      <c r="B45445" s="186" t="s">
        <v>54</v>
      </c>
      <c r="C45445" s="186" t="s">
        <v>11</v>
      </c>
    </row>
    <row r="45446" spans="1:3" s="187" customFormat="1" ht="31.2">
      <c r="A45446" s="185" t="s">
        <v>32753</v>
      </c>
      <c r="B45446" s="186" t="s">
        <v>6382</v>
      </c>
      <c r="C45446" s="186" t="s">
        <v>32209</v>
      </c>
    </row>
    <row r="45447" spans="1:3" s="187" customFormat="1" ht="31.2">
      <c r="A45447" s="185" t="s">
        <v>32753</v>
      </c>
      <c r="B45447" s="186" t="s">
        <v>6382</v>
      </c>
      <c r="C45447" s="186" t="s">
        <v>33246</v>
      </c>
    </row>
    <row r="45448" spans="1:3" s="187" customFormat="1" ht="31.2">
      <c r="A45448" s="185" t="s">
        <v>27647</v>
      </c>
      <c r="B45448" s="186" t="s">
        <v>1299</v>
      </c>
      <c r="C45448" s="186" t="s">
        <v>27116</v>
      </c>
    </row>
    <row r="45449" spans="1:3" s="187" customFormat="1" ht="31.2">
      <c r="A45449" s="185" t="s">
        <v>28352</v>
      </c>
      <c r="B45449" s="186" t="s">
        <v>11566</v>
      </c>
      <c r="C45449" s="186" t="s">
        <v>27967</v>
      </c>
    </row>
    <row r="45450" spans="1:3" s="187" customFormat="1" ht="31.2">
      <c r="A45450" s="185" t="s">
        <v>31982</v>
      </c>
      <c r="B45450" s="186" t="s">
        <v>506</v>
      </c>
      <c r="C45450" s="186" t="s">
        <v>31402</v>
      </c>
    </row>
    <row r="45451" spans="1:3" s="187" customFormat="1" ht="15.6">
      <c r="A45451" s="185" t="s">
        <v>47602</v>
      </c>
      <c r="B45451" s="186" t="s">
        <v>47589</v>
      </c>
      <c r="C45451" s="188" t="s">
        <v>47603</v>
      </c>
    </row>
    <row r="45452" spans="1:3" s="187" customFormat="1" ht="31.2">
      <c r="A45452" s="185" t="s">
        <v>22830</v>
      </c>
      <c r="B45452" s="186" t="s">
        <v>1098</v>
      </c>
      <c r="C45452" s="186" t="s">
        <v>21991</v>
      </c>
    </row>
    <row r="45453" spans="1:3" s="187" customFormat="1" ht="46.8">
      <c r="A45453" s="185" t="s">
        <v>45879</v>
      </c>
      <c r="B45453" s="186" t="s">
        <v>45880</v>
      </c>
      <c r="C45453" s="186" t="s">
        <v>45398</v>
      </c>
    </row>
    <row r="45454" spans="1:3" s="187" customFormat="1" ht="31.2">
      <c r="A45454" s="185" t="s">
        <v>19204</v>
      </c>
      <c r="B45454" s="186" t="s">
        <v>19205</v>
      </c>
      <c r="C45454" s="186" t="s">
        <v>19116</v>
      </c>
    </row>
    <row r="45455" spans="1:3" s="187" customFormat="1" ht="31.2">
      <c r="A45455" s="185" t="s">
        <v>19204</v>
      </c>
      <c r="B45455" s="186" t="s">
        <v>19205</v>
      </c>
      <c r="C45455" s="186" t="s">
        <v>30515</v>
      </c>
    </row>
    <row r="45456" spans="1:3" s="187" customFormat="1" ht="31.2">
      <c r="A45456" s="185" t="s">
        <v>43715</v>
      </c>
      <c r="B45456" s="186" t="s">
        <v>5507</v>
      </c>
      <c r="C45456" s="186" t="s">
        <v>43220</v>
      </c>
    </row>
    <row r="45457" spans="1:3" s="187" customFormat="1" ht="62.4">
      <c r="A45457" s="185" t="s">
        <v>38361</v>
      </c>
      <c r="B45457" s="186" t="s">
        <v>5507</v>
      </c>
      <c r="C45457" s="186" t="s">
        <v>38207</v>
      </c>
    </row>
    <row r="45458" spans="1:3" s="187" customFormat="1" ht="31.2">
      <c r="A45458" s="185" t="s">
        <v>45652</v>
      </c>
      <c r="B45458" s="186" t="s">
        <v>6853</v>
      </c>
      <c r="C45458" s="186" t="s">
        <v>45398</v>
      </c>
    </row>
    <row r="45459" spans="1:3" s="187" customFormat="1" ht="46.8">
      <c r="A45459" s="185" t="s">
        <v>24827</v>
      </c>
      <c r="B45459" s="186" t="s">
        <v>95</v>
      </c>
      <c r="C45459" s="186" t="s">
        <v>24806</v>
      </c>
    </row>
    <row r="45460" spans="1:3" s="187" customFormat="1" ht="31.2">
      <c r="A45460" s="185" t="s">
        <v>4045</v>
      </c>
      <c r="B45460" s="186" t="s">
        <v>4046</v>
      </c>
      <c r="C45460" s="186" t="s">
        <v>3992</v>
      </c>
    </row>
    <row r="45461" spans="1:3" s="187" customFormat="1" ht="31.2">
      <c r="A45461" s="185" t="s">
        <v>4045</v>
      </c>
      <c r="B45461" s="186" t="s">
        <v>4046</v>
      </c>
      <c r="C45461" s="186" t="s">
        <v>19363</v>
      </c>
    </row>
    <row r="45462" spans="1:3" s="187" customFormat="1" ht="31.2">
      <c r="A45462" s="185" t="s">
        <v>34732</v>
      </c>
      <c r="B45462" s="186" t="s">
        <v>9582</v>
      </c>
      <c r="C45462" s="186" t="s">
        <v>34068</v>
      </c>
    </row>
    <row r="45463" spans="1:3" s="187" customFormat="1" ht="15.6">
      <c r="A45463" s="185" t="s">
        <v>50045</v>
      </c>
      <c r="B45463" s="186" t="s">
        <v>50038</v>
      </c>
      <c r="C45463" s="188" t="s">
        <v>46938</v>
      </c>
    </row>
    <row r="45464" spans="1:3" s="187" customFormat="1" ht="31.2">
      <c r="A45464" s="185" t="s">
        <v>13446</v>
      </c>
      <c r="B45464" s="186" t="s">
        <v>13447</v>
      </c>
      <c r="C45464" s="186" t="s">
        <v>12775</v>
      </c>
    </row>
    <row r="45465" spans="1:3" s="187" customFormat="1" ht="31.2">
      <c r="A45465" s="185" t="s">
        <v>39786</v>
      </c>
      <c r="B45465" s="186" t="s">
        <v>39787</v>
      </c>
      <c r="C45465" s="186" t="s">
        <v>39606</v>
      </c>
    </row>
    <row r="45466" spans="1:3" s="187" customFormat="1" ht="46.8">
      <c r="A45466" s="185" t="s">
        <v>24236</v>
      </c>
      <c r="B45466" s="186" t="s">
        <v>24237</v>
      </c>
      <c r="C45466" s="186" t="s">
        <v>23735</v>
      </c>
    </row>
    <row r="45467" spans="1:3" s="187" customFormat="1" ht="31.2">
      <c r="A45467" s="185" t="s">
        <v>23805</v>
      </c>
      <c r="B45467" s="186" t="s">
        <v>7107</v>
      </c>
      <c r="C45467" s="186" t="s">
        <v>23735</v>
      </c>
    </row>
    <row r="45468" spans="1:3" s="187" customFormat="1" ht="31.2">
      <c r="A45468" s="185" t="s">
        <v>27162</v>
      </c>
      <c r="B45468" s="186" t="s">
        <v>284</v>
      </c>
      <c r="C45468" s="186" t="s">
        <v>27116</v>
      </c>
    </row>
    <row r="45469" spans="1:3" s="187" customFormat="1" ht="15.6">
      <c r="A45469" s="185" t="s">
        <v>50053</v>
      </c>
      <c r="B45469" s="186" t="s">
        <v>50038</v>
      </c>
      <c r="C45469" s="188" t="s">
        <v>46900</v>
      </c>
    </row>
    <row r="45470" spans="1:3" s="187" customFormat="1" ht="31.2">
      <c r="A45470" s="185" t="s">
        <v>6785</v>
      </c>
      <c r="B45470" s="186" t="s">
        <v>6786</v>
      </c>
      <c r="C45470" s="186" t="s">
        <v>6284</v>
      </c>
    </row>
    <row r="45471" spans="1:3" s="187" customFormat="1" ht="31.2">
      <c r="A45471" s="185" t="s">
        <v>43433</v>
      </c>
      <c r="B45471" s="186" t="s">
        <v>5507</v>
      </c>
      <c r="C45471" s="186" t="s">
        <v>43220</v>
      </c>
    </row>
    <row r="45472" spans="1:3" s="187" customFormat="1" ht="31.2">
      <c r="A45472" s="185" t="s">
        <v>40959</v>
      </c>
      <c r="B45472" s="186" t="s">
        <v>32</v>
      </c>
      <c r="C45472" s="186" t="s">
        <v>40685</v>
      </c>
    </row>
    <row r="45473" spans="1:3" s="187" customFormat="1" ht="31.2">
      <c r="A45473" s="185" t="s">
        <v>24123</v>
      </c>
      <c r="B45473" s="186" t="s">
        <v>23264</v>
      </c>
      <c r="C45473" s="186" t="s">
        <v>23735</v>
      </c>
    </row>
    <row r="45474" spans="1:3" s="187" customFormat="1" ht="31.2">
      <c r="A45474" s="185" t="s">
        <v>11149</v>
      </c>
      <c r="B45474" s="186" t="s">
        <v>1771</v>
      </c>
      <c r="C45474" s="186" t="s">
        <v>10830</v>
      </c>
    </row>
    <row r="45475" spans="1:3" s="187" customFormat="1" ht="15.6">
      <c r="A45475" s="185" t="s">
        <v>11149</v>
      </c>
      <c r="B45475" s="186" t="s">
        <v>49318</v>
      </c>
      <c r="C45475" s="188" t="s">
        <v>46869</v>
      </c>
    </row>
    <row r="45476" spans="1:3" s="187" customFormat="1" ht="31.2">
      <c r="A45476" s="185" t="s">
        <v>11719</v>
      </c>
      <c r="B45476" s="186" t="s">
        <v>11720</v>
      </c>
      <c r="C45476" s="186" t="s">
        <v>10830</v>
      </c>
    </row>
    <row r="45477" spans="1:3" s="187" customFormat="1" ht="31.2">
      <c r="A45477" s="185" t="s">
        <v>22977</v>
      </c>
      <c r="B45477" s="186" t="s">
        <v>2102</v>
      </c>
      <c r="C45477" s="186" t="s">
        <v>22896</v>
      </c>
    </row>
    <row r="45478" spans="1:3" s="187" customFormat="1" ht="31.2">
      <c r="A45478" s="185" t="s">
        <v>40785</v>
      </c>
      <c r="B45478" s="186" t="s">
        <v>348</v>
      </c>
      <c r="C45478" s="186" t="s">
        <v>40685</v>
      </c>
    </row>
    <row r="45479" spans="1:3" s="187" customFormat="1" ht="31.2">
      <c r="A45479" s="185" t="s">
        <v>37117</v>
      </c>
      <c r="B45479" s="186" t="s">
        <v>3491</v>
      </c>
      <c r="C45479" s="186" t="s">
        <v>37010</v>
      </c>
    </row>
    <row r="45480" spans="1:3" s="187" customFormat="1" ht="31.2">
      <c r="A45480" s="185" t="s">
        <v>2206</v>
      </c>
      <c r="B45480" s="186" t="s">
        <v>2207</v>
      </c>
      <c r="C45480" s="186" t="s">
        <v>1534</v>
      </c>
    </row>
    <row r="45481" spans="1:3" s="187" customFormat="1" ht="31.2">
      <c r="A45481" s="185" t="s">
        <v>29995</v>
      </c>
      <c r="B45481" s="186" t="s">
        <v>16234</v>
      </c>
      <c r="C45481" s="186" t="s">
        <v>29648</v>
      </c>
    </row>
    <row r="45482" spans="1:3" s="187" customFormat="1" ht="15.6">
      <c r="A45482" s="185" t="s">
        <v>48930</v>
      </c>
      <c r="B45482" s="186" t="s">
        <v>48923</v>
      </c>
      <c r="C45482" s="188" t="s">
        <v>46906</v>
      </c>
    </row>
    <row r="45483" spans="1:3" s="187" customFormat="1" ht="31.2">
      <c r="A45483" s="185" t="s">
        <v>21038</v>
      </c>
      <c r="B45483" s="186" t="s">
        <v>232</v>
      </c>
      <c r="C45483" s="186" t="s">
        <v>21022</v>
      </c>
    </row>
    <row r="45484" spans="1:3" s="187" customFormat="1" ht="46.8">
      <c r="A45484" s="185" t="s">
        <v>8789</v>
      </c>
      <c r="B45484" s="186" t="s">
        <v>8790</v>
      </c>
      <c r="C45484" s="186" t="s">
        <v>8759</v>
      </c>
    </row>
    <row r="45485" spans="1:3" s="187" customFormat="1" ht="31.2">
      <c r="A45485" s="185" t="s">
        <v>10675</v>
      </c>
      <c r="B45485" s="186" t="s">
        <v>5687</v>
      </c>
      <c r="C45485" s="186" t="s">
        <v>9722</v>
      </c>
    </row>
    <row r="45486" spans="1:3" s="187" customFormat="1" ht="31.2">
      <c r="A45486" s="185" t="s">
        <v>9838</v>
      </c>
      <c r="B45486" s="186" t="s">
        <v>91</v>
      </c>
      <c r="C45486" s="186" t="s">
        <v>9722</v>
      </c>
    </row>
    <row r="45487" spans="1:3" s="187" customFormat="1" ht="31.2">
      <c r="A45487" s="185" t="s">
        <v>9803</v>
      </c>
      <c r="B45487" s="186" t="s">
        <v>9804</v>
      </c>
      <c r="C45487" s="186" t="s">
        <v>9722</v>
      </c>
    </row>
    <row r="45488" spans="1:3" s="187" customFormat="1" ht="46.8">
      <c r="A45488" s="185" t="s">
        <v>5263</v>
      </c>
      <c r="B45488" s="186" t="s">
        <v>1953</v>
      </c>
      <c r="C45488" s="186" t="s">
        <v>4409</v>
      </c>
    </row>
    <row r="45489" spans="1:3" s="187" customFormat="1" ht="31.2">
      <c r="A45489" s="185" t="s">
        <v>8971</v>
      </c>
      <c r="B45489" s="186" t="s">
        <v>13</v>
      </c>
      <c r="C45489" s="186" t="s">
        <v>8759</v>
      </c>
    </row>
    <row r="45490" spans="1:3" s="187" customFormat="1" ht="31.2">
      <c r="A45490" s="185" t="s">
        <v>8971</v>
      </c>
      <c r="B45490" s="186" t="s">
        <v>13</v>
      </c>
      <c r="C45490" s="186" t="s">
        <v>44652</v>
      </c>
    </row>
    <row r="45491" spans="1:3" s="187" customFormat="1" ht="31.2">
      <c r="A45491" s="185" t="s">
        <v>9427</v>
      </c>
      <c r="B45491" s="186" t="s">
        <v>9428</v>
      </c>
      <c r="C45491" s="186" t="s">
        <v>8759</v>
      </c>
    </row>
    <row r="45492" spans="1:3" s="187" customFormat="1" ht="31.2">
      <c r="A45492" s="185" t="s">
        <v>9273</v>
      </c>
      <c r="B45492" s="186" t="s">
        <v>3644</v>
      </c>
      <c r="C45492" s="186" t="s">
        <v>8759</v>
      </c>
    </row>
    <row r="45493" spans="1:3" s="187" customFormat="1" ht="31.2">
      <c r="A45493" s="185" t="s">
        <v>9358</v>
      </c>
      <c r="B45493" s="186" t="s">
        <v>9356</v>
      </c>
      <c r="C45493" s="186" t="s">
        <v>8759</v>
      </c>
    </row>
    <row r="45494" spans="1:3" s="187" customFormat="1" ht="31.2">
      <c r="A45494" s="185" t="s">
        <v>9029</v>
      </c>
      <c r="B45494" s="186" t="s">
        <v>2202</v>
      </c>
      <c r="C45494" s="186" t="s">
        <v>8759</v>
      </c>
    </row>
    <row r="45495" spans="1:3" s="187" customFormat="1" ht="31.2">
      <c r="A45495" s="185" t="s">
        <v>9008</v>
      </c>
      <c r="B45495" s="186" t="s">
        <v>13</v>
      </c>
      <c r="C45495" s="186" t="s">
        <v>8759</v>
      </c>
    </row>
    <row r="45496" spans="1:3" s="187" customFormat="1" ht="31.2">
      <c r="A45496" s="185" t="s">
        <v>3996</v>
      </c>
      <c r="B45496" s="186" t="s">
        <v>1741</v>
      </c>
      <c r="C45496" s="186" t="s">
        <v>3992</v>
      </c>
    </row>
    <row r="45497" spans="1:3" s="187" customFormat="1" ht="31.2">
      <c r="A45497" s="185" t="s">
        <v>8777</v>
      </c>
      <c r="B45497" s="186" t="s">
        <v>115</v>
      </c>
      <c r="C45497" s="186" t="s">
        <v>8759</v>
      </c>
    </row>
    <row r="45498" spans="1:3" s="187" customFormat="1" ht="15.6">
      <c r="A45498" s="185" t="s">
        <v>25929</v>
      </c>
      <c r="B45498" s="186" t="s">
        <v>3461</v>
      </c>
      <c r="C45498" s="188" t="s">
        <v>25820</v>
      </c>
    </row>
    <row r="45499" spans="1:3" s="187" customFormat="1" ht="31.2">
      <c r="A45499" s="185" t="s">
        <v>25929</v>
      </c>
      <c r="B45499" s="186" t="s">
        <v>3461</v>
      </c>
      <c r="C45499" s="186" t="s">
        <v>29648</v>
      </c>
    </row>
    <row r="45500" spans="1:3" s="187" customFormat="1" ht="46.8">
      <c r="A45500" s="185" t="s">
        <v>41057</v>
      </c>
      <c r="B45500" s="186" t="s">
        <v>40</v>
      </c>
      <c r="C45500" s="186" t="s">
        <v>40685</v>
      </c>
    </row>
    <row r="45501" spans="1:3" s="187" customFormat="1" ht="31.2">
      <c r="A45501" s="185" t="s">
        <v>42219</v>
      </c>
      <c r="B45501" s="186" t="s">
        <v>656</v>
      </c>
      <c r="C45501" s="186" t="s">
        <v>42001</v>
      </c>
    </row>
    <row r="45502" spans="1:3" s="187" customFormat="1" ht="31.2">
      <c r="A45502" s="185" t="s">
        <v>7748</v>
      </c>
      <c r="B45502" s="186" t="s">
        <v>456</v>
      </c>
      <c r="C45502" s="186" t="s">
        <v>7346</v>
      </c>
    </row>
    <row r="45503" spans="1:3" s="187" customFormat="1" ht="31.2">
      <c r="A45503" s="185" t="s">
        <v>36960</v>
      </c>
      <c r="B45503" s="186" t="s">
        <v>33181</v>
      </c>
      <c r="C45503" s="186" t="s">
        <v>36439</v>
      </c>
    </row>
    <row r="45504" spans="1:3" s="187" customFormat="1" ht="31.2">
      <c r="A45504" s="185" t="s">
        <v>7966</v>
      </c>
      <c r="B45504" s="186" t="s">
        <v>7967</v>
      </c>
      <c r="C45504" s="186" t="s">
        <v>7346</v>
      </c>
    </row>
    <row r="45505" spans="1:3" s="187" customFormat="1" ht="31.2">
      <c r="A45505" s="185" t="s">
        <v>7966</v>
      </c>
      <c r="B45505" s="186" t="s">
        <v>7967</v>
      </c>
      <c r="C45505" s="186" t="s">
        <v>28788</v>
      </c>
    </row>
    <row r="45506" spans="1:3" s="187" customFormat="1" ht="31.2">
      <c r="A45506" s="185" t="s">
        <v>48907</v>
      </c>
      <c r="B45506" s="186" t="s">
        <v>48908</v>
      </c>
      <c r="C45506" s="188" t="s">
        <v>47052</v>
      </c>
    </row>
    <row r="45507" spans="1:3" s="187" customFormat="1" ht="15.6">
      <c r="A45507" s="185" t="s">
        <v>49890</v>
      </c>
      <c r="B45507" s="186" t="s">
        <v>49891</v>
      </c>
      <c r="C45507" s="188" t="s">
        <v>47052</v>
      </c>
    </row>
    <row r="45508" spans="1:3" s="187" customFormat="1" ht="31.2">
      <c r="A45508" s="185" t="s">
        <v>30146</v>
      </c>
      <c r="B45508" s="186" t="s">
        <v>4452</v>
      </c>
      <c r="C45508" s="186" t="s">
        <v>29648</v>
      </c>
    </row>
    <row r="45509" spans="1:3" s="187" customFormat="1" ht="31.2">
      <c r="A45509" s="185" t="s">
        <v>31734</v>
      </c>
      <c r="B45509" s="186" t="s">
        <v>4836</v>
      </c>
      <c r="C45509" s="186" t="s">
        <v>31402</v>
      </c>
    </row>
    <row r="45510" spans="1:3" s="187" customFormat="1" ht="15.6">
      <c r="A45510" s="185" t="s">
        <v>17209</v>
      </c>
      <c r="B45510" s="186" t="s">
        <v>15752</v>
      </c>
      <c r="C45510" s="188" t="s">
        <v>17150</v>
      </c>
    </row>
    <row r="45511" spans="1:3" s="187" customFormat="1" ht="46.8">
      <c r="A45511" s="185" t="s">
        <v>7513</v>
      </c>
      <c r="B45511" s="186" t="s">
        <v>446</v>
      </c>
      <c r="C45511" s="186" t="s">
        <v>7346</v>
      </c>
    </row>
    <row r="45512" spans="1:3" s="187" customFormat="1" ht="31.2">
      <c r="A45512" s="185" t="s">
        <v>30341</v>
      </c>
      <c r="B45512" s="186" t="s">
        <v>624</v>
      </c>
      <c r="C45512" s="186" t="s">
        <v>29648</v>
      </c>
    </row>
    <row r="45513" spans="1:3" s="187" customFormat="1" ht="46.8">
      <c r="A45513" s="185" t="s">
        <v>49905</v>
      </c>
      <c r="B45513" s="186" t="s">
        <v>49906</v>
      </c>
      <c r="C45513" s="188" t="s">
        <v>47005</v>
      </c>
    </row>
    <row r="45514" spans="1:3" s="187" customFormat="1" ht="15.6">
      <c r="A45514" s="185" t="s">
        <v>50244</v>
      </c>
      <c r="B45514" s="186" t="s">
        <v>50245</v>
      </c>
      <c r="C45514" s="188" t="s">
        <v>47005</v>
      </c>
    </row>
    <row r="45515" spans="1:3" s="187" customFormat="1" ht="15.6">
      <c r="A45515" s="185" t="s">
        <v>47234</v>
      </c>
      <c r="B45515" s="186" t="s">
        <v>47220</v>
      </c>
      <c r="C45515" s="188" t="s">
        <v>47235</v>
      </c>
    </row>
    <row r="45516" spans="1:3" s="187" customFormat="1" ht="31.2">
      <c r="A45516" s="185" t="s">
        <v>44683</v>
      </c>
      <c r="B45516" s="186" t="s">
        <v>44684</v>
      </c>
      <c r="C45516" s="186" t="s">
        <v>44652</v>
      </c>
    </row>
    <row r="45517" spans="1:3" s="187" customFormat="1" ht="31.2">
      <c r="A45517" s="185" t="s">
        <v>30598</v>
      </c>
      <c r="B45517" s="186" t="s">
        <v>241</v>
      </c>
      <c r="C45517" s="186" t="s">
        <v>30515</v>
      </c>
    </row>
    <row r="45518" spans="1:3" s="187" customFormat="1" ht="31.2">
      <c r="A45518" s="185" t="s">
        <v>25821</v>
      </c>
      <c r="B45518" s="186" t="s">
        <v>9911</v>
      </c>
      <c r="C45518" s="188" t="s">
        <v>25820</v>
      </c>
    </row>
    <row r="45519" spans="1:3" s="187" customFormat="1" ht="31.2">
      <c r="A45519" s="185" t="s">
        <v>21257</v>
      </c>
      <c r="B45519" s="186" t="s">
        <v>309</v>
      </c>
      <c r="C45519" s="186" t="s">
        <v>21022</v>
      </c>
    </row>
    <row r="45520" spans="1:3" s="187" customFormat="1" ht="31.2">
      <c r="A45520" s="185" t="s">
        <v>41812</v>
      </c>
      <c r="B45520" s="186" t="s">
        <v>36019</v>
      </c>
      <c r="C45520" s="186" t="s">
        <v>41318</v>
      </c>
    </row>
    <row r="45521" spans="1:3" s="187" customFormat="1" ht="46.8">
      <c r="A45521" s="185" t="s">
        <v>16219</v>
      </c>
      <c r="B45521" s="186" t="s">
        <v>286</v>
      </c>
      <c r="C45521" s="186" t="s">
        <v>16132</v>
      </c>
    </row>
    <row r="45522" spans="1:3" s="187" customFormat="1" ht="46.8">
      <c r="A45522" s="185" t="s">
        <v>16219</v>
      </c>
      <c r="B45522" s="186" t="s">
        <v>286</v>
      </c>
      <c r="C45522" s="186" t="s">
        <v>38207</v>
      </c>
    </row>
    <row r="45523" spans="1:3" s="187" customFormat="1" ht="46.8">
      <c r="A45523" s="185" t="s">
        <v>9718</v>
      </c>
      <c r="B45523" s="186" t="s">
        <v>2898</v>
      </c>
      <c r="C45523" s="186" t="s">
        <v>8759</v>
      </c>
    </row>
    <row r="45524" spans="1:3" s="187" customFormat="1" ht="15.6">
      <c r="A45524" s="185" t="s">
        <v>49282</v>
      </c>
      <c r="B45524" s="186" t="s">
        <v>49283</v>
      </c>
      <c r="C45524" s="188" t="s">
        <v>47005</v>
      </c>
    </row>
    <row r="45525" spans="1:3" s="187" customFormat="1" ht="31.2">
      <c r="A45525" s="185" t="s">
        <v>6297</v>
      </c>
      <c r="B45525" s="186" t="s">
        <v>674</v>
      </c>
      <c r="C45525" s="186" t="s">
        <v>6284</v>
      </c>
    </row>
    <row r="45526" spans="1:3" s="187" customFormat="1" ht="31.2">
      <c r="A45526" s="185" t="s">
        <v>47727</v>
      </c>
      <c r="B45526" s="186" t="s">
        <v>47720</v>
      </c>
      <c r="C45526" s="188" t="s">
        <v>46956</v>
      </c>
    </row>
    <row r="45527" spans="1:3" s="187" customFormat="1" ht="78">
      <c r="A45527" s="185" t="s">
        <v>48126</v>
      </c>
      <c r="B45527" s="186" t="s">
        <v>48127</v>
      </c>
      <c r="C45527" s="188" t="s">
        <v>46956</v>
      </c>
    </row>
    <row r="45528" spans="1:3" s="187" customFormat="1" ht="46.8">
      <c r="A45528" s="185" t="s">
        <v>6715</v>
      </c>
      <c r="B45528" s="186" t="s">
        <v>1388</v>
      </c>
      <c r="C45528" s="186" t="s">
        <v>6284</v>
      </c>
    </row>
    <row r="45529" spans="1:3" s="187" customFormat="1" ht="46.8">
      <c r="A45529" s="185" t="s">
        <v>6715</v>
      </c>
      <c r="B45529" s="186" t="s">
        <v>1388</v>
      </c>
      <c r="C45529" s="186" t="s">
        <v>34927</v>
      </c>
    </row>
    <row r="45530" spans="1:3" s="187" customFormat="1" ht="31.2">
      <c r="A45530" s="185" t="s">
        <v>31634</v>
      </c>
      <c r="B45530" s="186" t="s">
        <v>10849</v>
      </c>
      <c r="C45530" s="186" t="s">
        <v>31402</v>
      </c>
    </row>
    <row r="45531" spans="1:3" s="187" customFormat="1" ht="46.8">
      <c r="A45531" s="185" t="s">
        <v>40087</v>
      </c>
      <c r="B45531" s="186" t="s">
        <v>3398</v>
      </c>
      <c r="C45531" s="186" t="s">
        <v>39606</v>
      </c>
    </row>
    <row r="45532" spans="1:3" s="187" customFormat="1" ht="31.2">
      <c r="A45532" s="185" t="s">
        <v>44667</v>
      </c>
      <c r="B45532" s="186" t="s">
        <v>67</v>
      </c>
      <c r="C45532" s="186" t="s">
        <v>44652</v>
      </c>
    </row>
    <row r="45533" spans="1:3" s="187" customFormat="1" ht="46.8">
      <c r="A45533" s="185" t="s">
        <v>42825</v>
      </c>
      <c r="B45533" s="186" t="s">
        <v>10557</v>
      </c>
      <c r="C45533" s="186" t="s">
        <v>42001</v>
      </c>
    </row>
    <row r="45534" spans="1:3" s="187" customFormat="1" ht="31.2">
      <c r="A45534" s="185" t="s">
        <v>22546</v>
      </c>
      <c r="B45534" s="186" t="s">
        <v>8601</v>
      </c>
      <c r="C45534" s="186" t="s">
        <v>21991</v>
      </c>
    </row>
    <row r="45535" spans="1:3" s="187" customFormat="1" ht="15.6">
      <c r="A45535" s="185" t="s">
        <v>49870</v>
      </c>
      <c r="B45535" s="186" t="s">
        <v>8383</v>
      </c>
      <c r="C45535" s="188" t="s">
        <v>46926</v>
      </c>
    </row>
    <row r="45536" spans="1:3" s="187" customFormat="1" ht="31.2">
      <c r="A45536" s="185" t="s">
        <v>571</v>
      </c>
      <c r="B45536" s="186" t="s">
        <v>572</v>
      </c>
      <c r="C45536" s="186" t="s">
        <v>11</v>
      </c>
    </row>
    <row r="45537" spans="1:3" s="187" customFormat="1" ht="31.2">
      <c r="A45537" s="185" t="s">
        <v>30170</v>
      </c>
      <c r="B45537" s="186" t="s">
        <v>299</v>
      </c>
      <c r="C45537" s="186" t="s">
        <v>29648</v>
      </c>
    </row>
    <row r="45538" spans="1:3" s="187" customFormat="1" ht="31.2">
      <c r="A45538" s="185" t="s">
        <v>30207</v>
      </c>
      <c r="B45538" s="186" t="s">
        <v>286</v>
      </c>
      <c r="C45538" s="186" t="s">
        <v>29648</v>
      </c>
    </row>
    <row r="45539" spans="1:3" s="187" customFormat="1" ht="31.2">
      <c r="A45539" s="185" t="s">
        <v>41261</v>
      </c>
      <c r="B45539" s="186" t="s">
        <v>38</v>
      </c>
      <c r="C45539" s="186" t="s">
        <v>40685</v>
      </c>
    </row>
    <row r="45540" spans="1:3" s="187" customFormat="1" ht="15.6">
      <c r="A45540" s="185" t="s">
        <v>49456</v>
      </c>
      <c r="B45540" s="186" t="s">
        <v>49457</v>
      </c>
      <c r="C45540" s="188" t="s">
        <v>46956</v>
      </c>
    </row>
    <row r="45541" spans="1:3" s="187" customFormat="1" ht="31.2">
      <c r="A45541" s="185" t="s">
        <v>6416</v>
      </c>
      <c r="B45541" s="186" t="s">
        <v>656</v>
      </c>
      <c r="C45541" s="186" t="s">
        <v>6284</v>
      </c>
    </row>
    <row r="45542" spans="1:3" s="187" customFormat="1" ht="15.6">
      <c r="A45542" s="185" t="s">
        <v>6416</v>
      </c>
      <c r="B45542" s="186" t="s">
        <v>49457</v>
      </c>
      <c r="C45542" s="188" t="s">
        <v>47088</v>
      </c>
    </row>
    <row r="45543" spans="1:3" s="187" customFormat="1" ht="31.2">
      <c r="A45543" s="185" t="s">
        <v>45483</v>
      </c>
      <c r="B45543" s="186" t="s">
        <v>40694</v>
      </c>
      <c r="C45543" s="186" t="s">
        <v>45398</v>
      </c>
    </row>
    <row r="45544" spans="1:3" s="187" customFormat="1" ht="31.2">
      <c r="A45544" s="185" t="s">
        <v>43233</v>
      </c>
      <c r="B45544" s="186" t="s">
        <v>361</v>
      </c>
      <c r="C45544" s="186" t="s">
        <v>43220</v>
      </c>
    </row>
    <row r="45545" spans="1:3" s="187" customFormat="1" ht="31.2">
      <c r="A45545" s="185" t="s">
        <v>28899</v>
      </c>
      <c r="B45545" s="186" t="s">
        <v>3470</v>
      </c>
      <c r="C45545" s="186" t="s">
        <v>28788</v>
      </c>
    </row>
    <row r="45546" spans="1:3" s="187" customFormat="1" ht="31.2">
      <c r="A45546" s="185" t="s">
        <v>28899</v>
      </c>
      <c r="B45546" s="186" t="s">
        <v>3470</v>
      </c>
      <c r="C45546" s="186" t="s">
        <v>40685</v>
      </c>
    </row>
    <row r="45547" spans="1:3" s="187" customFormat="1" ht="31.2">
      <c r="A45547" s="185" t="s">
        <v>32141</v>
      </c>
      <c r="B45547" s="186" t="s">
        <v>1823</v>
      </c>
      <c r="C45547" s="186" t="s">
        <v>31402</v>
      </c>
    </row>
    <row r="45548" spans="1:3" s="187" customFormat="1" ht="31.2">
      <c r="A45548" s="185" t="s">
        <v>37519</v>
      </c>
      <c r="B45548" s="186" t="s">
        <v>5499</v>
      </c>
      <c r="C45548" s="186" t="s">
        <v>37497</v>
      </c>
    </row>
    <row r="45549" spans="1:3" s="187" customFormat="1" ht="31.2">
      <c r="A45549" s="185" t="s">
        <v>33110</v>
      </c>
      <c r="B45549" s="186" t="s">
        <v>33111</v>
      </c>
      <c r="C45549" s="186" t="s">
        <v>32209</v>
      </c>
    </row>
    <row r="45550" spans="1:3" s="187" customFormat="1" ht="31.2">
      <c r="A45550" s="185" t="s">
        <v>34100</v>
      </c>
      <c r="B45550" s="186" t="s">
        <v>380</v>
      </c>
      <c r="C45550" s="186" t="s">
        <v>34068</v>
      </c>
    </row>
    <row r="45551" spans="1:3" s="187" customFormat="1" ht="46.8">
      <c r="A45551" s="185" t="s">
        <v>13138</v>
      </c>
      <c r="B45551" s="186" t="s">
        <v>2882</v>
      </c>
      <c r="C45551" s="186" t="s">
        <v>12775</v>
      </c>
    </row>
    <row r="45552" spans="1:3" s="187" customFormat="1" ht="31.2">
      <c r="A45552" s="185" t="s">
        <v>46285</v>
      </c>
      <c r="B45552" s="186" t="s">
        <v>724</v>
      </c>
      <c r="C45552" s="186" t="s">
        <v>46185</v>
      </c>
    </row>
    <row r="45553" spans="1:3" s="187" customFormat="1" ht="31.2">
      <c r="A45553" s="185" t="s">
        <v>30020</v>
      </c>
      <c r="B45553" s="186" t="s">
        <v>7520</v>
      </c>
      <c r="C45553" s="186" t="s">
        <v>29648</v>
      </c>
    </row>
    <row r="45554" spans="1:3" s="187" customFormat="1" ht="15.6">
      <c r="A45554" s="185" t="s">
        <v>24715</v>
      </c>
      <c r="B45554" s="186" t="s">
        <v>24716</v>
      </c>
      <c r="C45554" s="188" t="s">
        <v>24617</v>
      </c>
    </row>
    <row r="45555" spans="1:3" s="187" customFormat="1" ht="46.8">
      <c r="A45555" s="185" t="s">
        <v>25920</v>
      </c>
      <c r="B45555" s="186" t="s">
        <v>20639</v>
      </c>
      <c r="C45555" s="188" t="s">
        <v>25820</v>
      </c>
    </row>
    <row r="45556" spans="1:3" s="187" customFormat="1" ht="46.8">
      <c r="A45556" s="185" t="s">
        <v>3984</v>
      </c>
      <c r="B45556" s="186" t="s">
        <v>3985</v>
      </c>
      <c r="C45556" s="186" t="s">
        <v>3874</v>
      </c>
    </row>
    <row r="45557" spans="1:3" s="187" customFormat="1" ht="31.2">
      <c r="A45557" s="185" t="s">
        <v>27056</v>
      </c>
      <c r="B45557" s="186" t="s">
        <v>27057</v>
      </c>
      <c r="C45557" s="186" t="s">
        <v>26649</v>
      </c>
    </row>
    <row r="45558" spans="1:3" s="187" customFormat="1" ht="15.6">
      <c r="A45558" s="185" t="s">
        <v>47898</v>
      </c>
      <c r="B45558" s="186" t="s">
        <v>47892</v>
      </c>
      <c r="C45558" s="188" t="s">
        <v>47150</v>
      </c>
    </row>
    <row r="45559" spans="1:3" s="187" customFormat="1" ht="15.6">
      <c r="A45559" s="185" t="s">
        <v>49933</v>
      </c>
      <c r="B45559" s="186" t="s">
        <v>49934</v>
      </c>
      <c r="C45559" s="188" t="s">
        <v>47488</v>
      </c>
    </row>
    <row r="45560" spans="1:3" s="187" customFormat="1" ht="93.6">
      <c r="A45560" s="185" t="s">
        <v>50135</v>
      </c>
      <c r="B45560" s="186" t="s">
        <v>50136</v>
      </c>
      <c r="C45560" s="188" t="s">
        <v>46876</v>
      </c>
    </row>
    <row r="45561" spans="1:3" s="187" customFormat="1" ht="31.2">
      <c r="A45561" s="185" t="s">
        <v>48712</v>
      </c>
      <c r="B45561" s="186" t="s">
        <v>48711</v>
      </c>
      <c r="C45561" s="188" t="s">
        <v>46956</v>
      </c>
    </row>
    <row r="45562" spans="1:3" s="187" customFormat="1" ht="187.2">
      <c r="A45562" s="185" t="s">
        <v>47262</v>
      </c>
      <c r="B45562" s="186" t="s">
        <v>47263</v>
      </c>
      <c r="C45562" s="188" t="s">
        <v>46869</v>
      </c>
    </row>
    <row r="45563" spans="1:3" s="187" customFormat="1" ht="93.6">
      <c r="A45563" s="185" t="s">
        <v>47209</v>
      </c>
      <c r="B45563" s="186" t="s">
        <v>47210</v>
      </c>
      <c r="C45563" s="188" t="s">
        <v>46938</v>
      </c>
    </row>
    <row r="45564" spans="1:3" s="187" customFormat="1" ht="15.6">
      <c r="A45564" s="185" t="s">
        <v>50186</v>
      </c>
      <c r="B45564" s="186" t="s">
        <v>50187</v>
      </c>
      <c r="C45564" s="188" t="s">
        <v>47222</v>
      </c>
    </row>
    <row r="45565" spans="1:3" s="187" customFormat="1" ht="31.2">
      <c r="A45565" s="185" t="s">
        <v>48867</v>
      </c>
      <c r="B45565" s="186" t="s">
        <v>48868</v>
      </c>
      <c r="C45565" s="188" t="s">
        <v>47190</v>
      </c>
    </row>
    <row r="45566" spans="1:3" s="187" customFormat="1" ht="15.6">
      <c r="A45566" s="185" t="s">
        <v>48995</v>
      </c>
      <c r="B45566" s="186" t="s">
        <v>48996</v>
      </c>
      <c r="C45566" s="188" t="s">
        <v>46835</v>
      </c>
    </row>
    <row r="45567" spans="1:3" s="187" customFormat="1" ht="93.6">
      <c r="A45567" s="185" t="s">
        <v>49108</v>
      </c>
      <c r="B45567" s="186" t="s">
        <v>49107</v>
      </c>
      <c r="C45567" s="188" t="s">
        <v>46843</v>
      </c>
    </row>
    <row r="45568" spans="1:3" s="187" customFormat="1" ht="31.2">
      <c r="A45568" s="185" t="s">
        <v>47967</v>
      </c>
      <c r="B45568" s="186" t="s">
        <v>47966</v>
      </c>
      <c r="C45568" s="188" t="s">
        <v>46929</v>
      </c>
    </row>
    <row r="45569" spans="1:3" s="187" customFormat="1" ht="31.2">
      <c r="A45569" s="185" t="s">
        <v>9835</v>
      </c>
      <c r="B45569" s="186" t="s">
        <v>9836</v>
      </c>
      <c r="C45569" s="186" t="s">
        <v>9722</v>
      </c>
    </row>
    <row r="45570" spans="1:3" s="187" customFormat="1" ht="46.8">
      <c r="A45570" s="185" t="s">
        <v>44195</v>
      </c>
      <c r="B45570" s="186" t="s">
        <v>6900</v>
      </c>
      <c r="C45570" s="186" t="s">
        <v>43751</v>
      </c>
    </row>
    <row r="45571" spans="1:3" s="187" customFormat="1" ht="31.2">
      <c r="A45571" s="185" t="s">
        <v>47974</v>
      </c>
      <c r="B45571" s="186" t="s">
        <v>47975</v>
      </c>
      <c r="C45571" s="188" t="s">
        <v>47343</v>
      </c>
    </row>
    <row r="45572" spans="1:3" s="187" customFormat="1" ht="31.2">
      <c r="A45572" s="185" t="s">
        <v>47133</v>
      </c>
      <c r="B45572" s="186" t="s">
        <v>47134</v>
      </c>
      <c r="C45572" s="188" t="s">
        <v>46864</v>
      </c>
    </row>
    <row r="45573" spans="1:3" s="187" customFormat="1" ht="46.8">
      <c r="A45573" s="185" t="s">
        <v>11831</v>
      </c>
      <c r="B45573" s="186" t="s">
        <v>2473</v>
      </c>
      <c r="C45573" s="186" t="s">
        <v>10830</v>
      </c>
    </row>
    <row r="45574" spans="1:3" s="187" customFormat="1" ht="62.4">
      <c r="A45574" s="185" t="s">
        <v>43848</v>
      </c>
      <c r="B45574" s="186" t="s">
        <v>5509</v>
      </c>
      <c r="C45574" s="186" t="s">
        <v>43751</v>
      </c>
    </row>
    <row r="45575" spans="1:3" s="187" customFormat="1" ht="31.2">
      <c r="A45575" s="185" t="s">
        <v>49798</v>
      </c>
      <c r="B45575" s="186" t="s">
        <v>49797</v>
      </c>
      <c r="C45575" s="188" t="s">
        <v>48117</v>
      </c>
    </row>
  </sheetData>
  <sortState xmlns:xlrd2="http://schemas.microsoft.com/office/spreadsheetml/2017/richdata2" ref="A2:C45575">
    <sortCondition descending="1" ref="A1:A45575"/>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BA38D-12FE-4F28-9CA2-0FB0575F5044}">
  <sheetPr>
    <tabColor theme="8" tint="0.59999389629810485"/>
  </sheetPr>
  <dimension ref="A1:A222"/>
  <sheetViews>
    <sheetView workbookViewId="0"/>
  </sheetViews>
  <sheetFormatPr defaultRowHeight="13.8"/>
  <cols>
    <col min="1" max="1" width="69.19921875" customWidth="1"/>
  </cols>
  <sheetData>
    <row r="1" spans="1:1">
      <c r="A1" s="114" t="s">
        <v>50652</v>
      </c>
    </row>
    <row r="2" spans="1:1">
      <c r="A2" s="113" t="s">
        <v>50542</v>
      </c>
    </row>
    <row r="4" spans="1:1">
      <c r="A4" s="113" t="s">
        <v>50543</v>
      </c>
    </row>
    <row r="6" spans="1:1">
      <c r="A6" s="113" t="s">
        <v>50544</v>
      </c>
    </row>
    <row r="8" spans="1:1">
      <c r="A8" s="113" t="s">
        <v>50545</v>
      </c>
    </row>
    <row r="10" spans="1:1">
      <c r="A10" s="113" t="s">
        <v>50546</v>
      </c>
    </row>
    <row r="12" spans="1:1">
      <c r="A12" s="113" t="s">
        <v>50547</v>
      </c>
    </row>
    <row r="14" spans="1:1">
      <c r="A14" s="113" t="s">
        <v>50548</v>
      </c>
    </row>
    <row r="16" spans="1:1">
      <c r="A16" s="113" t="s">
        <v>50549</v>
      </c>
    </row>
    <row r="18" spans="1:1">
      <c r="A18" s="113" t="s">
        <v>50550</v>
      </c>
    </row>
    <row r="20" spans="1:1">
      <c r="A20" s="113" t="s">
        <v>50551</v>
      </c>
    </row>
    <row r="22" spans="1:1">
      <c r="A22" s="113" t="s">
        <v>50552</v>
      </c>
    </row>
    <row r="24" spans="1:1">
      <c r="A24" s="113" t="s">
        <v>50553</v>
      </c>
    </row>
    <row r="26" spans="1:1">
      <c r="A26" s="113" t="s">
        <v>50554</v>
      </c>
    </row>
    <row r="28" spans="1:1">
      <c r="A28" s="113" t="s">
        <v>50555</v>
      </c>
    </row>
    <row r="30" spans="1:1">
      <c r="A30" s="113" t="s">
        <v>50556</v>
      </c>
    </row>
    <row r="32" spans="1:1">
      <c r="A32" s="113" t="s">
        <v>50557</v>
      </c>
    </row>
    <row r="34" spans="1:1">
      <c r="A34" s="113" t="s">
        <v>50558</v>
      </c>
    </row>
    <row r="36" spans="1:1">
      <c r="A36" s="113" t="s">
        <v>50559</v>
      </c>
    </row>
    <row r="38" spans="1:1">
      <c r="A38" s="113" t="s">
        <v>50560</v>
      </c>
    </row>
    <row r="40" spans="1:1">
      <c r="A40" s="113" t="s">
        <v>50561</v>
      </c>
    </row>
    <row r="42" spans="1:1">
      <c r="A42" s="113" t="s">
        <v>50562</v>
      </c>
    </row>
    <row r="44" spans="1:1">
      <c r="A44" s="113" t="s">
        <v>50563</v>
      </c>
    </row>
    <row r="46" spans="1:1">
      <c r="A46" s="113" t="s">
        <v>50564</v>
      </c>
    </row>
    <row r="48" spans="1:1">
      <c r="A48" s="113" t="s">
        <v>50565</v>
      </c>
    </row>
    <row r="50" spans="1:1">
      <c r="A50" s="113" t="s">
        <v>50566</v>
      </c>
    </row>
    <row r="52" spans="1:1">
      <c r="A52" s="113" t="s">
        <v>50567</v>
      </c>
    </row>
    <row r="53" spans="1:1">
      <c r="A53" s="113"/>
    </row>
    <row r="54" spans="1:1">
      <c r="A54" s="113" t="s">
        <v>50568</v>
      </c>
    </row>
    <row r="56" spans="1:1">
      <c r="A56" s="113" t="s">
        <v>50569</v>
      </c>
    </row>
    <row r="58" spans="1:1">
      <c r="A58" s="113" t="s">
        <v>50570</v>
      </c>
    </row>
    <row r="60" spans="1:1">
      <c r="A60" s="113" t="s">
        <v>50571</v>
      </c>
    </row>
    <row r="62" spans="1:1">
      <c r="A62" s="113" t="s">
        <v>50572</v>
      </c>
    </row>
    <row r="64" spans="1:1">
      <c r="A64" s="113" t="s">
        <v>50573</v>
      </c>
    </row>
    <row r="66" spans="1:1">
      <c r="A66" s="113" t="s">
        <v>50574</v>
      </c>
    </row>
    <row r="68" spans="1:1">
      <c r="A68" s="113" t="s">
        <v>50575</v>
      </c>
    </row>
    <row r="70" spans="1:1">
      <c r="A70" s="113" t="s">
        <v>50576</v>
      </c>
    </row>
    <row r="72" spans="1:1">
      <c r="A72" s="113" t="s">
        <v>50577</v>
      </c>
    </row>
    <row r="74" spans="1:1">
      <c r="A74" s="113" t="s">
        <v>50578</v>
      </c>
    </row>
    <row r="76" spans="1:1">
      <c r="A76" s="113" t="s">
        <v>50579</v>
      </c>
    </row>
    <row r="78" spans="1:1">
      <c r="A78" s="113" t="s">
        <v>50580</v>
      </c>
    </row>
    <row r="80" spans="1:1">
      <c r="A80" s="113" t="s">
        <v>50581</v>
      </c>
    </row>
    <row r="82" spans="1:1">
      <c r="A82" s="113" t="s">
        <v>50582</v>
      </c>
    </row>
    <row r="84" spans="1:1">
      <c r="A84" s="113" t="s">
        <v>50583</v>
      </c>
    </row>
    <row r="85" spans="1:1">
      <c r="A85" s="113"/>
    </row>
    <row r="86" spans="1:1">
      <c r="A86" s="113" t="s">
        <v>50584</v>
      </c>
    </row>
    <row r="88" spans="1:1">
      <c r="A88" s="113" t="s">
        <v>50585</v>
      </c>
    </row>
    <row r="90" spans="1:1">
      <c r="A90" s="113" t="s">
        <v>50586</v>
      </c>
    </row>
    <row r="92" spans="1:1">
      <c r="A92" s="113" t="s">
        <v>50587</v>
      </c>
    </row>
    <row r="94" spans="1:1">
      <c r="A94" s="113" t="s">
        <v>50588</v>
      </c>
    </row>
    <row r="96" spans="1:1">
      <c r="A96" s="113" t="s">
        <v>50589</v>
      </c>
    </row>
    <row r="98" spans="1:1">
      <c r="A98" s="113" t="s">
        <v>50590</v>
      </c>
    </row>
    <row r="100" spans="1:1">
      <c r="A100" s="113" t="s">
        <v>50591</v>
      </c>
    </row>
    <row r="102" spans="1:1">
      <c r="A102" s="113" t="s">
        <v>50592</v>
      </c>
    </row>
    <row r="104" spans="1:1">
      <c r="A104" s="113" t="s">
        <v>50593</v>
      </c>
    </row>
    <row r="106" spans="1:1">
      <c r="A106" s="113" t="s">
        <v>50594</v>
      </c>
    </row>
    <row r="108" spans="1:1">
      <c r="A108" s="113" t="s">
        <v>50595</v>
      </c>
    </row>
    <row r="110" spans="1:1">
      <c r="A110" s="113" t="s">
        <v>50596</v>
      </c>
    </row>
    <row r="112" spans="1:1">
      <c r="A112" s="113" t="s">
        <v>50597</v>
      </c>
    </row>
    <row r="114" spans="1:1">
      <c r="A114" s="113" t="s">
        <v>50598</v>
      </c>
    </row>
    <row r="116" spans="1:1">
      <c r="A116" s="113" t="s">
        <v>50599</v>
      </c>
    </row>
    <row r="118" spans="1:1">
      <c r="A118" s="113" t="s">
        <v>50600</v>
      </c>
    </row>
    <row r="120" spans="1:1">
      <c r="A120" s="113" t="s">
        <v>50601</v>
      </c>
    </row>
    <row r="122" spans="1:1">
      <c r="A122" s="113" t="s">
        <v>50602</v>
      </c>
    </row>
    <row r="124" spans="1:1">
      <c r="A124" s="113" t="s">
        <v>50603</v>
      </c>
    </row>
    <row r="126" spans="1:1">
      <c r="A126" s="113" t="s">
        <v>50604</v>
      </c>
    </row>
    <row r="128" spans="1:1">
      <c r="A128" s="113" t="s">
        <v>50605</v>
      </c>
    </row>
    <row r="130" spans="1:1">
      <c r="A130" s="113" t="s">
        <v>50606</v>
      </c>
    </row>
    <row r="132" spans="1:1">
      <c r="A132" s="113" t="s">
        <v>50607</v>
      </c>
    </row>
    <row r="134" spans="1:1">
      <c r="A134" s="113" t="s">
        <v>50608</v>
      </c>
    </row>
    <row r="136" spans="1:1">
      <c r="A136" s="113" t="s">
        <v>50609</v>
      </c>
    </row>
    <row r="138" spans="1:1">
      <c r="A138" s="113" t="s">
        <v>50610</v>
      </c>
    </row>
    <row r="140" spans="1:1">
      <c r="A140" s="113" t="s">
        <v>50611</v>
      </c>
    </row>
    <row r="142" spans="1:1">
      <c r="A142" s="113" t="s">
        <v>50612</v>
      </c>
    </row>
    <row r="144" spans="1:1">
      <c r="A144" s="113" t="s">
        <v>50613</v>
      </c>
    </row>
    <row r="146" spans="1:1">
      <c r="A146" s="113" t="s">
        <v>50614</v>
      </c>
    </row>
    <row r="148" spans="1:1">
      <c r="A148" s="113" t="s">
        <v>50615</v>
      </c>
    </row>
    <row r="150" spans="1:1">
      <c r="A150" s="113" t="s">
        <v>50616</v>
      </c>
    </row>
    <row r="152" spans="1:1">
      <c r="A152" s="113" t="s">
        <v>50617</v>
      </c>
    </row>
    <row r="154" spans="1:1">
      <c r="A154" s="113" t="s">
        <v>50618</v>
      </c>
    </row>
    <row r="156" spans="1:1">
      <c r="A156" s="113" t="s">
        <v>50619</v>
      </c>
    </row>
    <row r="158" spans="1:1">
      <c r="A158" s="113" t="s">
        <v>50620</v>
      </c>
    </row>
    <row r="160" spans="1:1">
      <c r="A160" s="113" t="s">
        <v>50621</v>
      </c>
    </row>
    <row r="162" spans="1:1">
      <c r="A162" s="113" t="s">
        <v>50622</v>
      </c>
    </row>
    <row r="164" spans="1:1">
      <c r="A164" s="113" t="s">
        <v>50623</v>
      </c>
    </row>
    <row r="166" spans="1:1">
      <c r="A166" s="113" t="s">
        <v>50624</v>
      </c>
    </row>
    <row r="168" spans="1:1">
      <c r="A168" s="113" t="s">
        <v>50625</v>
      </c>
    </row>
    <row r="170" spans="1:1">
      <c r="A170" s="113" t="s">
        <v>50626</v>
      </c>
    </row>
    <row r="172" spans="1:1">
      <c r="A172" s="113" t="s">
        <v>50627</v>
      </c>
    </row>
    <row r="174" spans="1:1">
      <c r="A174" s="113" t="s">
        <v>50628</v>
      </c>
    </row>
    <row r="176" spans="1:1">
      <c r="A176" s="113" t="s">
        <v>50629</v>
      </c>
    </row>
    <row r="179" spans="1:1">
      <c r="A179" s="113"/>
    </row>
    <row r="180" spans="1:1">
      <c r="A180" s="113" t="s">
        <v>50630</v>
      </c>
    </row>
    <row r="182" spans="1:1">
      <c r="A182" s="113" t="s">
        <v>50631</v>
      </c>
    </row>
    <row r="184" spans="1:1">
      <c r="A184" s="113" t="s">
        <v>50632</v>
      </c>
    </row>
    <row r="186" spans="1:1">
      <c r="A186" s="113" t="s">
        <v>50633</v>
      </c>
    </row>
    <row r="188" spans="1:1">
      <c r="A188" s="113" t="s">
        <v>50634</v>
      </c>
    </row>
    <row r="190" spans="1:1">
      <c r="A190" s="113" t="s">
        <v>50635</v>
      </c>
    </row>
    <row r="192" spans="1:1">
      <c r="A192" s="113" t="s">
        <v>50636</v>
      </c>
    </row>
    <row r="194" spans="1:1">
      <c r="A194" s="113" t="s">
        <v>50637</v>
      </c>
    </row>
    <row r="196" spans="1:1">
      <c r="A196" s="113" t="s">
        <v>50638</v>
      </c>
    </row>
    <row r="198" spans="1:1">
      <c r="A198" s="113" t="s">
        <v>50639</v>
      </c>
    </row>
    <row r="200" spans="1:1">
      <c r="A200" s="113" t="s">
        <v>50640</v>
      </c>
    </row>
    <row r="202" spans="1:1">
      <c r="A202" s="113" t="s">
        <v>50641</v>
      </c>
    </row>
    <row r="204" spans="1:1">
      <c r="A204" s="113" t="s">
        <v>50642</v>
      </c>
    </row>
    <row r="206" spans="1:1">
      <c r="A206" s="113" t="s">
        <v>50643</v>
      </c>
    </row>
    <row r="208" spans="1:1">
      <c r="A208" s="113" t="s">
        <v>50644</v>
      </c>
    </row>
    <row r="210" spans="1:1">
      <c r="A210" s="113" t="s">
        <v>50645</v>
      </c>
    </row>
    <row r="212" spans="1:1">
      <c r="A212" s="113" t="s">
        <v>50646</v>
      </c>
    </row>
    <row r="214" spans="1:1">
      <c r="A214" s="113" t="s">
        <v>50647</v>
      </c>
    </row>
    <row r="216" spans="1:1">
      <c r="A216" s="113" t="s">
        <v>50648</v>
      </c>
    </row>
    <row r="218" spans="1:1">
      <c r="A218" s="113" t="s">
        <v>50649</v>
      </c>
    </row>
    <row r="220" spans="1:1">
      <c r="A220" s="113" t="s">
        <v>50650</v>
      </c>
    </row>
    <row r="222" spans="1:1">
      <c r="A222" s="113" t="s">
        <v>50651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EF8E8-C872-4666-83F9-1A7E88BA44B4}">
  <sheetPr>
    <tabColor theme="8" tint="0.59999389629810485"/>
  </sheetPr>
  <dimension ref="A1:E112"/>
  <sheetViews>
    <sheetView workbookViewId="0"/>
  </sheetViews>
  <sheetFormatPr defaultRowHeight="13.8"/>
  <cols>
    <col min="1" max="1" width="12.3984375" style="29" customWidth="1"/>
    <col min="2" max="2" width="92.59765625" customWidth="1"/>
    <col min="3" max="4" width="13.09765625" customWidth="1"/>
    <col min="5" max="5" width="11.69921875" style="107" customWidth="1"/>
  </cols>
  <sheetData>
    <row r="1" spans="1:5" ht="75" customHeight="1">
      <c r="A1" s="176" t="s">
        <v>51285</v>
      </c>
      <c r="B1" s="108" t="s">
        <v>50426</v>
      </c>
      <c r="C1" s="109" t="s">
        <v>50427</v>
      </c>
      <c r="D1" s="109" t="s">
        <v>50539</v>
      </c>
      <c r="E1" s="109" t="s">
        <v>50393</v>
      </c>
    </row>
    <row r="2" spans="1:5">
      <c r="A2" s="191" t="s">
        <v>50429</v>
      </c>
      <c r="B2" s="191"/>
    </row>
    <row r="3" spans="1:5">
      <c r="A3" s="110"/>
      <c r="B3" s="111" t="s">
        <v>50440</v>
      </c>
    </row>
    <row r="4" spans="1:5">
      <c r="A4" s="29">
        <v>1</v>
      </c>
      <c r="B4" t="s">
        <v>50430</v>
      </c>
      <c r="E4" s="107" t="s">
        <v>50428</v>
      </c>
    </row>
    <row r="5" spans="1:5">
      <c r="A5" s="29">
        <v>2</v>
      </c>
      <c r="B5" t="s">
        <v>50431</v>
      </c>
      <c r="E5" s="107" t="s">
        <v>50428</v>
      </c>
    </row>
    <row r="6" spans="1:5">
      <c r="A6" s="29">
        <v>3</v>
      </c>
      <c r="B6" t="s">
        <v>50432</v>
      </c>
      <c r="E6" s="107" t="s">
        <v>50428</v>
      </c>
    </row>
    <row r="7" spans="1:5">
      <c r="A7" s="29">
        <v>4</v>
      </c>
      <c r="B7" t="s">
        <v>50433</v>
      </c>
      <c r="E7" s="107" t="s">
        <v>50428</v>
      </c>
    </row>
    <row r="8" spans="1:5">
      <c r="A8" s="29">
        <v>5</v>
      </c>
      <c r="B8" t="s">
        <v>50434</v>
      </c>
      <c r="E8" s="107" t="s">
        <v>50428</v>
      </c>
    </row>
    <row r="9" spans="1:5">
      <c r="A9" s="29">
        <v>6</v>
      </c>
      <c r="B9" t="s">
        <v>50435</v>
      </c>
      <c r="E9" s="107" t="s">
        <v>50428</v>
      </c>
    </row>
    <row r="10" spans="1:5">
      <c r="A10" s="29">
        <v>7</v>
      </c>
      <c r="B10" t="s">
        <v>50436</v>
      </c>
      <c r="E10" s="107" t="s">
        <v>50428</v>
      </c>
    </row>
    <row r="11" spans="1:5">
      <c r="A11" s="29">
        <v>8</v>
      </c>
      <c r="B11" t="s">
        <v>50437</v>
      </c>
      <c r="E11" s="107" t="s">
        <v>50428</v>
      </c>
    </row>
    <row r="12" spans="1:5">
      <c r="A12" s="29">
        <v>9</v>
      </c>
      <c r="B12" t="s">
        <v>50438</v>
      </c>
      <c r="E12" s="107" t="s">
        <v>50428</v>
      </c>
    </row>
    <row r="13" spans="1:5">
      <c r="A13" s="29">
        <v>10</v>
      </c>
      <c r="B13" t="s">
        <v>50439</v>
      </c>
      <c r="E13" s="107" t="s">
        <v>50428</v>
      </c>
    </row>
    <row r="14" spans="1:5">
      <c r="B14" s="111" t="s">
        <v>50441</v>
      </c>
    </row>
    <row r="15" spans="1:5">
      <c r="A15" s="29">
        <v>11</v>
      </c>
      <c r="B15" t="s">
        <v>50442</v>
      </c>
      <c r="E15" s="107" t="s">
        <v>50428</v>
      </c>
    </row>
    <row r="16" spans="1:5">
      <c r="A16" s="29">
        <v>12</v>
      </c>
      <c r="B16" t="s">
        <v>50443</v>
      </c>
      <c r="E16" s="107" t="s">
        <v>50428</v>
      </c>
    </row>
    <row r="17" spans="1:5">
      <c r="A17" s="29">
        <v>13</v>
      </c>
      <c r="B17" t="s">
        <v>50444</v>
      </c>
      <c r="E17" s="107" t="s">
        <v>50428</v>
      </c>
    </row>
    <row r="18" spans="1:5">
      <c r="A18" s="29">
        <v>14</v>
      </c>
      <c r="B18" t="s">
        <v>50445</v>
      </c>
      <c r="E18" s="107" t="s">
        <v>50428</v>
      </c>
    </row>
    <row r="19" spans="1:5">
      <c r="A19" s="29">
        <v>15</v>
      </c>
      <c r="B19" t="s">
        <v>50446</v>
      </c>
      <c r="E19" s="107" t="s">
        <v>50428</v>
      </c>
    </row>
    <row r="20" spans="1:5">
      <c r="A20" s="29">
        <v>16</v>
      </c>
      <c r="B20" t="s">
        <v>50447</v>
      </c>
      <c r="E20" s="107" t="s">
        <v>50428</v>
      </c>
    </row>
    <row r="21" spans="1:5">
      <c r="A21" s="29">
        <v>17</v>
      </c>
      <c r="B21" t="s">
        <v>50448</v>
      </c>
      <c r="E21" s="107" t="s">
        <v>50428</v>
      </c>
    </row>
    <row r="22" spans="1:5">
      <c r="A22" s="29">
        <v>18</v>
      </c>
      <c r="B22" t="s">
        <v>50449</v>
      </c>
      <c r="E22" s="107" t="s">
        <v>50428</v>
      </c>
    </row>
    <row r="23" spans="1:5">
      <c r="A23" s="29">
        <v>19</v>
      </c>
      <c r="B23" t="s">
        <v>50450</v>
      </c>
      <c r="E23" s="107" t="s">
        <v>50428</v>
      </c>
    </row>
    <row r="24" spans="1:5">
      <c r="A24" s="29">
        <v>20</v>
      </c>
      <c r="B24" t="s">
        <v>50451</v>
      </c>
      <c r="E24" s="107" t="s">
        <v>50428</v>
      </c>
    </row>
    <row r="25" spans="1:5">
      <c r="A25" s="29">
        <v>21</v>
      </c>
      <c r="B25" t="s">
        <v>50452</v>
      </c>
      <c r="E25" s="107" t="s">
        <v>50428</v>
      </c>
    </row>
    <row r="26" spans="1:5">
      <c r="A26" s="29">
        <v>22</v>
      </c>
      <c r="B26" t="s">
        <v>50453</v>
      </c>
      <c r="E26" s="107" t="s">
        <v>50428</v>
      </c>
    </row>
    <row r="27" spans="1:5">
      <c r="A27" s="29">
        <v>23</v>
      </c>
      <c r="B27" t="s">
        <v>50454</v>
      </c>
      <c r="E27" s="107" t="s">
        <v>50428</v>
      </c>
    </row>
    <row r="28" spans="1:5">
      <c r="A28" s="29">
        <v>24</v>
      </c>
      <c r="B28" t="s">
        <v>50455</v>
      </c>
      <c r="E28" s="107" t="s">
        <v>50428</v>
      </c>
    </row>
    <row r="29" spans="1:5">
      <c r="A29" s="29">
        <v>25</v>
      </c>
      <c r="B29" t="s">
        <v>50456</v>
      </c>
      <c r="E29" s="107" t="s">
        <v>50428</v>
      </c>
    </row>
    <row r="30" spans="1:5">
      <c r="B30" s="111" t="s">
        <v>50457</v>
      </c>
    </row>
    <row r="31" spans="1:5">
      <c r="A31" s="29">
        <v>26</v>
      </c>
      <c r="B31" t="s">
        <v>50458</v>
      </c>
      <c r="E31" s="107" t="s">
        <v>50428</v>
      </c>
    </row>
    <row r="32" spans="1:5">
      <c r="A32" s="29">
        <v>27</v>
      </c>
      <c r="B32" t="s">
        <v>50459</v>
      </c>
      <c r="E32" s="107" t="s">
        <v>50428</v>
      </c>
    </row>
    <row r="33" spans="1:5">
      <c r="A33" s="29">
        <v>28</v>
      </c>
      <c r="B33" t="s">
        <v>50460</v>
      </c>
      <c r="E33" s="107" t="s">
        <v>50428</v>
      </c>
    </row>
    <row r="34" spans="1:5">
      <c r="A34" s="29">
        <v>29</v>
      </c>
      <c r="B34" t="s">
        <v>50461</v>
      </c>
      <c r="E34" s="107" t="s">
        <v>50428</v>
      </c>
    </row>
    <row r="35" spans="1:5">
      <c r="A35" s="29">
        <v>30</v>
      </c>
      <c r="B35" t="s">
        <v>50462</v>
      </c>
      <c r="E35" s="107" t="s">
        <v>50428</v>
      </c>
    </row>
    <row r="36" spans="1:5">
      <c r="A36" s="29">
        <v>31</v>
      </c>
      <c r="B36" t="s">
        <v>50463</v>
      </c>
      <c r="E36" s="107" t="s">
        <v>50428</v>
      </c>
    </row>
    <row r="37" spans="1:5">
      <c r="A37" s="29">
        <v>32</v>
      </c>
      <c r="B37" t="s">
        <v>50464</v>
      </c>
      <c r="E37" s="107" t="s">
        <v>50428</v>
      </c>
    </row>
    <row r="38" spans="1:5">
      <c r="A38" s="29">
        <v>33</v>
      </c>
      <c r="B38" t="s">
        <v>50465</v>
      </c>
      <c r="E38" s="107" t="s">
        <v>50428</v>
      </c>
    </row>
    <row r="39" spans="1:5">
      <c r="A39" s="29">
        <v>34</v>
      </c>
      <c r="B39" t="s">
        <v>50466</v>
      </c>
      <c r="E39" s="107" t="s">
        <v>50428</v>
      </c>
    </row>
    <row r="40" spans="1:5">
      <c r="B40" s="111" t="s">
        <v>50467</v>
      </c>
    </row>
    <row r="41" spans="1:5">
      <c r="A41" s="29">
        <v>35</v>
      </c>
      <c r="B41" t="s">
        <v>50468</v>
      </c>
      <c r="E41" s="107" t="s">
        <v>50428</v>
      </c>
    </row>
    <row r="42" spans="1:5">
      <c r="A42" s="29">
        <v>36</v>
      </c>
      <c r="B42" t="s">
        <v>50469</v>
      </c>
      <c r="E42" s="107" t="s">
        <v>50428</v>
      </c>
    </row>
    <row r="43" spans="1:5">
      <c r="A43" s="29">
        <v>37</v>
      </c>
      <c r="B43" t="s">
        <v>50470</v>
      </c>
      <c r="E43" s="107" t="s">
        <v>50428</v>
      </c>
    </row>
    <row r="44" spans="1:5">
      <c r="A44" s="29">
        <v>38</v>
      </c>
      <c r="B44" t="s">
        <v>50471</v>
      </c>
      <c r="E44" s="107" t="s">
        <v>50428</v>
      </c>
    </row>
    <row r="45" spans="1:5">
      <c r="A45" s="29">
        <v>39</v>
      </c>
      <c r="B45" t="s">
        <v>50472</v>
      </c>
      <c r="E45" s="107" t="s">
        <v>50428</v>
      </c>
    </row>
    <row r="46" spans="1:5">
      <c r="A46" s="29">
        <v>40</v>
      </c>
      <c r="B46" t="s">
        <v>50473</v>
      </c>
      <c r="E46" s="107" t="s">
        <v>50428</v>
      </c>
    </row>
    <row r="47" spans="1:5">
      <c r="A47" s="29">
        <v>41</v>
      </c>
      <c r="B47" t="s">
        <v>50474</v>
      </c>
      <c r="E47" s="107" t="s">
        <v>50428</v>
      </c>
    </row>
    <row r="48" spans="1:5">
      <c r="A48" s="29">
        <v>42</v>
      </c>
      <c r="B48" t="s">
        <v>50475</v>
      </c>
      <c r="E48" s="107" t="s">
        <v>50428</v>
      </c>
    </row>
    <row r="49" spans="1:5">
      <c r="B49" s="111" t="s">
        <v>50476</v>
      </c>
    </row>
    <row r="50" spans="1:5">
      <c r="A50" s="29">
        <v>43</v>
      </c>
      <c r="B50" t="s">
        <v>50477</v>
      </c>
      <c r="E50" s="107" t="s">
        <v>50428</v>
      </c>
    </row>
    <row r="51" spans="1:5">
      <c r="A51" s="29">
        <v>44</v>
      </c>
      <c r="B51" t="s">
        <v>50478</v>
      </c>
      <c r="E51" s="107" t="s">
        <v>50428</v>
      </c>
    </row>
    <row r="52" spans="1:5">
      <c r="A52" s="29">
        <v>45</v>
      </c>
      <c r="B52" t="s">
        <v>50479</v>
      </c>
      <c r="E52" s="107" t="s">
        <v>50428</v>
      </c>
    </row>
    <row r="53" spans="1:5">
      <c r="A53" s="29">
        <v>46</v>
      </c>
      <c r="B53" t="s">
        <v>50480</v>
      </c>
      <c r="E53" s="107" t="s">
        <v>50428</v>
      </c>
    </row>
    <row r="54" spans="1:5">
      <c r="A54" s="29">
        <v>47</v>
      </c>
      <c r="B54" t="s">
        <v>50481</v>
      </c>
      <c r="E54" s="107" t="s">
        <v>50428</v>
      </c>
    </row>
    <row r="55" spans="1:5">
      <c r="A55" s="29">
        <v>48</v>
      </c>
      <c r="B55" t="s">
        <v>50482</v>
      </c>
      <c r="E55" s="107" t="s">
        <v>50428</v>
      </c>
    </row>
    <row r="56" spans="1:5">
      <c r="A56" s="29">
        <v>49</v>
      </c>
      <c r="B56" t="s">
        <v>50483</v>
      </c>
      <c r="E56" s="107" t="s">
        <v>50428</v>
      </c>
    </row>
    <row r="57" spans="1:5">
      <c r="A57" s="29">
        <v>50</v>
      </c>
      <c r="B57" t="s">
        <v>50484</v>
      </c>
      <c r="E57" s="107" t="s">
        <v>50428</v>
      </c>
    </row>
    <row r="58" spans="1:5">
      <c r="A58" s="29">
        <v>51</v>
      </c>
      <c r="B58" t="s">
        <v>50485</v>
      </c>
      <c r="E58" s="107" t="s">
        <v>50428</v>
      </c>
    </row>
    <row r="59" spans="1:5">
      <c r="B59" s="111" t="s">
        <v>50486</v>
      </c>
    </row>
    <row r="60" spans="1:5">
      <c r="A60" s="29">
        <v>52</v>
      </c>
      <c r="B60" t="s">
        <v>50487</v>
      </c>
      <c r="E60" s="107" t="s">
        <v>50428</v>
      </c>
    </row>
    <row r="61" spans="1:5">
      <c r="A61" s="29">
        <v>53</v>
      </c>
      <c r="B61" t="s">
        <v>50488</v>
      </c>
      <c r="E61" s="107" t="s">
        <v>50428</v>
      </c>
    </row>
    <row r="62" spans="1:5">
      <c r="A62" s="29">
        <v>54</v>
      </c>
      <c r="B62" t="s">
        <v>50489</v>
      </c>
      <c r="E62" s="107" t="s">
        <v>50428</v>
      </c>
    </row>
    <row r="63" spans="1:5">
      <c r="A63" s="29">
        <v>55</v>
      </c>
      <c r="B63" t="s">
        <v>50490</v>
      </c>
      <c r="E63" s="107" t="s">
        <v>50428</v>
      </c>
    </row>
    <row r="64" spans="1:5">
      <c r="A64" s="29">
        <v>56</v>
      </c>
      <c r="B64" t="s">
        <v>50491</v>
      </c>
      <c r="E64" s="107" t="s">
        <v>50428</v>
      </c>
    </row>
    <row r="65" spans="1:5">
      <c r="A65" s="29">
        <v>57</v>
      </c>
      <c r="B65" t="s">
        <v>50492</v>
      </c>
      <c r="E65" s="107" t="s">
        <v>50428</v>
      </c>
    </row>
    <row r="66" spans="1:5">
      <c r="A66" s="29">
        <v>58</v>
      </c>
      <c r="B66" t="s">
        <v>50493</v>
      </c>
      <c r="E66" s="107" t="s">
        <v>50428</v>
      </c>
    </row>
    <row r="67" spans="1:5">
      <c r="A67" s="29">
        <v>59</v>
      </c>
      <c r="B67" t="s">
        <v>50494</v>
      </c>
      <c r="E67" s="107" t="s">
        <v>50428</v>
      </c>
    </row>
    <row r="68" spans="1:5">
      <c r="A68" s="29">
        <v>60</v>
      </c>
      <c r="B68" t="s">
        <v>50495</v>
      </c>
      <c r="E68" s="107" t="s">
        <v>50428</v>
      </c>
    </row>
    <row r="69" spans="1:5">
      <c r="B69" s="111" t="s">
        <v>50496</v>
      </c>
    </row>
    <row r="70" spans="1:5">
      <c r="A70" s="29">
        <v>61</v>
      </c>
      <c r="B70" t="s">
        <v>50497</v>
      </c>
      <c r="E70" s="107" t="s">
        <v>50428</v>
      </c>
    </row>
    <row r="71" spans="1:5">
      <c r="A71" s="29">
        <v>62</v>
      </c>
      <c r="B71" t="s">
        <v>50498</v>
      </c>
      <c r="E71" s="107" t="s">
        <v>50428</v>
      </c>
    </row>
    <row r="72" spans="1:5">
      <c r="A72" s="29">
        <v>63</v>
      </c>
      <c r="B72" t="s">
        <v>50499</v>
      </c>
      <c r="E72" s="107" t="s">
        <v>50428</v>
      </c>
    </row>
    <row r="73" spans="1:5">
      <c r="A73" s="29">
        <v>64</v>
      </c>
      <c r="B73" t="s">
        <v>50500</v>
      </c>
      <c r="E73" s="107" t="s">
        <v>50428</v>
      </c>
    </row>
    <row r="74" spans="1:5">
      <c r="A74" s="29">
        <v>65</v>
      </c>
      <c r="B74" t="s">
        <v>50501</v>
      </c>
      <c r="E74" s="107" t="s">
        <v>50428</v>
      </c>
    </row>
    <row r="75" spans="1:5">
      <c r="A75" s="29">
        <v>66</v>
      </c>
      <c r="B75" t="s">
        <v>50502</v>
      </c>
      <c r="E75" s="107" t="s">
        <v>50428</v>
      </c>
    </row>
    <row r="76" spans="1:5">
      <c r="A76" s="29">
        <v>67</v>
      </c>
      <c r="B76" t="s">
        <v>50503</v>
      </c>
      <c r="E76" s="107" t="s">
        <v>50428</v>
      </c>
    </row>
    <row r="77" spans="1:5">
      <c r="A77" s="29">
        <v>68</v>
      </c>
      <c r="B77" t="s">
        <v>50504</v>
      </c>
      <c r="E77" s="107" t="s">
        <v>50428</v>
      </c>
    </row>
    <row r="78" spans="1:5">
      <c r="A78" s="29">
        <v>69</v>
      </c>
      <c r="B78" t="s">
        <v>50505</v>
      </c>
      <c r="E78" s="107" t="s">
        <v>50428</v>
      </c>
    </row>
    <row r="79" spans="1:5">
      <c r="A79" s="29">
        <v>70</v>
      </c>
      <c r="B79" t="s">
        <v>50506</v>
      </c>
      <c r="E79" s="107" t="s">
        <v>50428</v>
      </c>
    </row>
    <row r="80" spans="1:5">
      <c r="A80" s="29">
        <v>71</v>
      </c>
      <c r="B80" t="s">
        <v>50507</v>
      </c>
      <c r="E80" s="107" t="s">
        <v>50428</v>
      </c>
    </row>
    <row r="81" spans="1:5">
      <c r="A81" s="29">
        <v>72</v>
      </c>
      <c r="B81" t="s">
        <v>50508</v>
      </c>
      <c r="E81" s="107" t="s">
        <v>50428</v>
      </c>
    </row>
    <row r="82" spans="1:5">
      <c r="A82" s="29">
        <v>73</v>
      </c>
      <c r="B82" t="s">
        <v>50509</v>
      </c>
      <c r="E82" s="107" t="s">
        <v>50428</v>
      </c>
    </row>
    <row r="83" spans="1:5">
      <c r="A83" s="29">
        <v>74</v>
      </c>
      <c r="B83" t="s">
        <v>50510</v>
      </c>
      <c r="E83" s="107" t="s">
        <v>50428</v>
      </c>
    </row>
    <row r="84" spans="1:5">
      <c r="A84" s="29">
        <v>75</v>
      </c>
      <c r="B84" t="s">
        <v>50511</v>
      </c>
      <c r="E84" s="107" t="s">
        <v>50428</v>
      </c>
    </row>
    <row r="85" spans="1:5">
      <c r="A85" s="29">
        <v>76</v>
      </c>
      <c r="B85" t="s">
        <v>50512</v>
      </c>
      <c r="E85" s="107" t="s">
        <v>50428</v>
      </c>
    </row>
    <row r="86" spans="1:5">
      <c r="A86" s="29">
        <v>77</v>
      </c>
      <c r="B86" t="s">
        <v>50513</v>
      </c>
      <c r="E86" s="107" t="s">
        <v>50428</v>
      </c>
    </row>
    <row r="87" spans="1:5">
      <c r="B87" s="111" t="s">
        <v>50514</v>
      </c>
    </row>
    <row r="88" spans="1:5">
      <c r="A88" s="29">
        <v>78</v>
      </c>
      <c r="B88" t="s">
        <v>50515</v>
      </c>
      <c r="E88" s="107" t="s">
        <v>50428</v>
      </c>
    </row>
    <row r="89" spans="1:5">
      <c r="A89" s="29">
        <v>79</v>
      </c>
      <c r="B89" t="s">
        <v>50516</v>
      </c>
      <c r="E89" s="107" t="s">
        <v>50428</v>
      </c>
    </row>
    <row r="90" spans="1:5">
      <c r="A90" s="29">
        <v>80</v>
      </c>
      <c r="B90" t="s">
        <v>50517</v>
      </c>
      <c r="E90" s="107" t="s">
        <v>50428</v>
      </c>
    </row>
    <row r="91" spans="1:5">
      <c r="A91" s="29">
        <v>81</v>
      </c>
      <c r="B91" t="s">
        <v>50518</v>
      </c>
      <c r="E91" s="107" t="s">
        <v>50428</v>
      </c>
    </row>
    <row r="92" spans="1:5">
      <c r="A92" s="29">
        <v>82</v>
      </c>
      <c r="B92" t="s">
        <v>50519</v>
      </c>
      <c r="E92" s="107" t="s">
        <v>50428</v>
      </c>
    </row>
    <row r="93" spans="1:5">
      <c r="A93" s="29">
        <v>83</v>
      </c>
      <c r="B93" t="s">
        <v>50520</v>
      </c>
      <c r="E93" s="107" t="s">
        <v>50428</v>
      </c>
    </row>
    <row r="94" spans="1:5">
      <c r="A94" s="29">
        <v>84</v>
      </c>
      <c r="B94" t="s">
        <v>50521</v>
      </c>
      <c r="E94" s="107" t="s">
        <v>50428</v>
      </c>
    </row>
    <row r="95" spans="1:5">
      <c r="A95" s="29">
        <v>85</v>
      </c>
      <c r="B95" t="s">
        <v>50522</v>
      </c>
      <c r="E95" s="107" t="s">
        <v>50428</v>
      </c>
    </row>
    <row r="96" spans="1:5">
      <c r="B96" s="111" t="s">
        <v>50523</v>
      </c>
    </row>
    <row r="97" spans="1:5">
      <c r="A97" s="29">
        <v>86</v>
      </c>
      <c r="B97" t="s">
        <v>50528</v>
      </c>
      <c r="E97" s="107" t="s">
        <v>50428</v>
      </c>
    </row>
    <row r="98" spans="1:5">
      <c r="A98" s="29">
        <v>87</v>
      </c>
      <c r="B98" t="s">
        <v>50524</v>
      </c>
      <c r="E98" s="107" t="s">
        <v>50428</v>
      </c>
    </row>
    <row r="99" spans="1:5">
      <c r="A99" s="29">
        <v>88</v>
      </c>
      <c r="B99" t="s">
        <v>50525</v>
      </c>
      <c r="E99" s="107" t="s">
        <v>50428</v>
      </c>
    </row>
    <row r="100" spans="1:5">
      <c r="A100" s="29">
        <v>89</v>
      </c>
      <c r="B100" t="s">
        <v>50526</v>
      </c>
      <c r="E100" s="107" t="s">
        <v>50428</v>
      </c>
    </row>
    <row r="101" spans="1:5">
      <c r="A101" s="29">
        <v>90</v>
      </c>
      <c r="B101" t="s">
        <v>50527</v>
      </c>
      <c r="E101" s="107" t="s">
        <v>50428</v>
      </c>
    </row>
    <row r="102" spans="1:5">
      <c r="B102" s="111" t="s">
        <v>50540</v>
      </c>
    </row>
    <row r="103" spans="1:5">
      <c r="A103" s="29">
        <v>91</v>
      </c>
      <c r="B103" t="s">
        <v>50529</v>
      </c>
      <c r="E103" s="107" t="s">
        <v>50653</v>
      </c>
    </row>
    <row r="104" spans="1:5">
      <c r="A104" s="29">
        <v>92</v>
      </c>
      <c r="B104" t="s">
        <v>50530</v>
      </c>
      <c r="E104" s="107" t="s">
        <v>50653</v>
      </c>
    </row>
    <row r="105" spans="1:5">
      <c r="A105" s="29">
        <v>93</v>
      </c>
      <c r="B105" t="s">
        <v>50531</v>
      </c>
      <c r="E105" s="107" t="s">
        <v>50653</v>
      </c>
    </row>
    <row r="106" spans="1:5">
      <c r="A106" s="29">
        <v>94</v>
      </c>
      <c r="B106" t="s">
        <v>50532</v>
      </c>
      <c r="E106" s="107" t="s">
        <v>50653</v>
      </c>
    </row>
    <row r="107" spans="1:5">
      <c r="A107" s="29">
        <v>95</v>
      </c>
      <c r="B107" t="s">
        <v>50533</v>
      </c>
      <c r="E107" s="107" t="s">
        <v>50653</v>
      </c>
    </row>
    <row r="108" spans="1:5">
      <c r="A108" s="29">
        <v>96</v>
      </c>
      <c r="B108" t="s">
        <v>50534</v>
      </c>
      <c r="E108" s="107" t="s">
        <v>50653</v>
      </c>
    </row>
    <row r="109" spans="1:5">
      <c r="A109" s="29">
        <v>97</v>
      </c>
      <c r="B109" t="s">
        <v>50535</v>
      </c>
      <c r="E109" s="107" t="s">
        <v>50653</v>
      </c>
    </row>
    <row r="110" spans="1:5">
      <c r="A110" s="29">
        <v>98</v>
      </c>
      <c r="B110" t="s">
        <v>50536</v>
      </c>
      <c r="E110" s="107" t="s">
        <v>50653</v>
      </c>
    </row>
    <row r="111" spans="1:5">
      <c r="A111" s="29">
        <v>99</v>
      </c>
      <c r="B111" t="s">
        <v>50537</v>
      </c>
      <c r="E111" s="107" t="s">
        <v>50653</v>
      </c>
    </row>
    <row r="112" spans="1:5">
      <c r="A112" s="29">
        <v>100</v>
      </c>
      <c r="B112" t="s">
        <v>50538</v>
      </c>
      <c r="E112" s="107" t="s">
        <v>50653</v>
      </c>
    </row>
  </sheetData>
  <mergeCells count="1">
    <mergeCell ref="A2:B2"/>
  </mergeCells>
  <dataValidations count="2">
    <dataValidation type="list" allowBlank="1" showInputMessage="1" showErrorMessage="1" sqref="E2" xr:uid="{48C36012-D615-49A1-AED5-67351FEEF8AA}">
      <formula1>"Yes,No"</formula1>
    </dataValidation>
    <dataValidation type="list" allowBlank="1" showInputMessage="1" showErrorMessage="1" sqref="E3:E1048576" xr:uid="{D55B650A-4AB7-43E7-9119-24E949D575A1}">
      <formula1>"Yes,No, Maybe"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M21"/>
  <sheetViews>
    <sheetView showGridLines="0" topLeftCell="B16" zoomScaleNormal="100" workbookViewId="0">
      <selection activeCell="H2" sqref="H2:I2"/>
    </sheetView>
  </sheetViews>
  <sheetFormatPr defaultColWidth="8.69921875" defaultRowHeight="13.8"/>
  <cols>
    <col min="1" max="1" width="20.59765625" style="2" customWidth="1"/>
    <col min="2" max="2" width="1.59765625" style="1" customWidth="1"/>
    <col min="3" max="3" width="22.3984375" style="1" customWidth="1"/>
    <col min="4" max="5" width="16.59765625" style="1" customWidth="1"/>
    <col min="6" max="6" width="20.69921875" style="1" customWidth="1"/>
    <col min="7" max="7" width="16.59765625" style="1" customWidth="1"/>
    <col min="8" max="8" width="24.19921875" style="1" customWidth="1"/>
    <col min="9" max="9" width="24.09765625" style="1" customWidth="1"/>
    <col min="10" max="10" width="1.59765625" style="2" customWidth="1"/>
    <col min="11" max="11" width="8.59765625" style="2" customWidth="1"/>
    <col min="12" max="13" width="12.19921875" style="2" customWidth="1"/>
    <col min="14" max="14" width="1.59765625" style="2" customWidth="1"/>
    <col min="15" max="16384" width="8.69921875" style="2"/>
  </cols>
  <sheetData>
    <row r="1" spans="2:13" ht="9" customHeight="1">
      <c r="J1" s="2" t="s">
        <v>2</v>
      </c>
    </row>
    <row r="2" spans="2:13" ht="96" customHeight="1">
      <c r="C2" s="193" t="str">
        <f>"January "&amp;CalendarYear</f>
        <v>January 2021</v>
      </c>
      <c r="D2" s="193"/>
      <c r="E2" s="193"/>
      <c r="F2" s="3"/>
      <c r="G2" s="210"/>
      <c r="H2" s="212" t="s">
        <v>51300</v>
      </c>
      <c r="I2" s="211"/>
      <c r="L2" s="192" t="s">
        <v>3</v>
      </c>
      <c r="M2" s="192"/>
    </row>
    <row r="3" spans="2:13"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c r="L3" s="15" t="s">
        <v>4</v>
      </c>
      <c r="M3" s="15" t="s">
        <v>5</v>
      </c>
    </row>
    <row r="4" spans="2:13" s="5" customFormat="1" ht="24" customHeight="1">
      <c r="B4" s="4"/>
      <c r="C4" s="35">
        <f t="array" ref="C4:I4">DaysAndWeeks+DATE(CalendarYear,1,1)-WEEKDAY(DATE(CalendarYear,1,1),(WeekStart="Monday")+1)+1</f>
        <v>44192</v>
      </c>
      <c r="D4" s="35">
        <v>44193</v>
      </c>
      <c r="E4" s="35">
        <v>44194</v>
      </c>
      <c r="F4" s="35">
        <v>44195</v>
      </c>
      <c r="G4" s="35">
        <v>44196</v>
      </c>
      <c r="H4" s="35">
        <v>44197</v>
      </c>
      <c r="I4" s="36">
        <v>44198</v>
      </c>
      <c r="L4" s="16">
        <v>2021</v>
      </c>
      <c r="M4" s="16" t="s">
        <v>0</v>
      </c>
    </row>
    <row r="5" spans="2:13" s="5" customFormat="1" ht="24" customHeight="1">
      <c r="B5" s="4"/>
      <c r="C5" s="33"/>
      <c r="D5" s="33"/>
      <c r="E5" s="33"/>
      <c r="F5" s="33"/>
      <c r="G5" s="89"/>
      <c r="H5" s="189" t="s">
        <v>50287</v>
      </c>
      <c r="I5" s="141" t="s">
        <v>50369</v>
      </c>
      <c r="L5" s="34"/>
      <c r="M5" s="34"/>
    </row>
    <row r="6" spans="2:13" s="13" customFormat="1" ht="56.1" customHeight="1">
      <c r="B6" s="12"/>
      <c r="C6" s="11"/>
      <c r="D6" s="11"/>
      <c r="E6" s="11"/>
      <c r="F6" s="11"/>
      <c r="G6" s="87"/>
      <c r="H6" s="90" t="s">
        <v>50288</v>
      </c>
      <c r="I6" s="116" t="s">
        <v>50370</v>
      </c>
    </row>
    <row r="7" spans="2:13" s="5" customFormat="1" ht="24" customHeight="1">
      <c r="B7" s="4"/>
      <c r="C7" s="37">
        <f t="array" ref="C7:I7">DaysAndWeeks+DATE(CalendarYear,1,1)-WEEKDAY(DATE(CalendarYear,1,1),(WeekStart="Monday")+1)+8</f>
        <v>44199</v>
      </c>
      <c r="D7" s="37">
        <v>44200</v>
      </c>
      <c r="E7" s="37">
        <v>44201</v>
      </c>
      <c r="F7" s="37">
        <v>44202</v>
      </c>
      <c r="G7" s="37">
        <v>44203</v>
      </c>
      <c r="H7" s="83">
        <v>44204</v>
      </c>
      <c r="I7" s="83">
        <v>44205</v>
      </c>
    </row>
    <row r="8" spans="2:13" s="5" customFormat="1" ht="24" customHeight="1">
      <c r="B8" s="4"/>
      <c r="C8" s="137" t="s">
        <v>50371</v>
      </c>
      <c r="D8" s="137" t="s">
        <v>50373</v>
      </c>
      <c r="E8" s="138" t="s">
        <v>51291</v>
      </c>
      <c r="F8" s="137" t="s">
        <v>50376</v>
      </c>
      <c r="G8" s="137" t="s">
        <v>50377</v>
      </c>
      <c r="H8" s="137" t="s">
        <v>50378</v>
      </c>
      <c r="I8" s="139" t="s">
        <v>50382</v>
      </c>
    </row>
    <row r="9" spans="2:13" s="13" customFormat="1" ht="56.1" customHeight="1">
      <c r="B9" s="12"/>
      <c r="C9" s="121" t="s">
        <v>50372</v>
      </c>
      <c r="D9" s="84" t="s">
        <v>50374</v>
      </c>
      <c r="E9" s="112" t="s">
        <v>50375</v>
      </c>
      <c r="F9" s="84" t="s">
        <v>50380</v>
      </c>
      <c r="G9" s="112" t="s">
        <v>50381</v>
      </c>
      <c r="H9" s="84" t="s">
        <v>50379</v>
      </c>
      <c r="I9" s="84" t="s">
        <v>50383</v>
      </c>
    </row>
    <row r="10" spans="2:13" s="5" customFormat="1" ht="24" customHeight="1">
      <c r="B10" s="4"/>
      <c r="C10" s="38">
        <f t="array" ref="C10:I10">DaysAndWeeks+DATE(CalendarYear,1,1)-WEEKDAY(DATE(CalendarYear,1,1),(WeekStart="Monday")+1)+15</f>
        <v>44206</v>
      </c>
      <c r="D10" s="38">
        <v>44207</v>
      </c>
      <c r="E10" s="38">
        <v>44208</v>
      </c>
      <c r="F10" s="38">
        <v>44209</v>
      </c>
      <c r="G10" s="38">
        <v>44210</v>
      </c>
      <c r="H10" s="38">
        <v>44211</v>
      </c>
      <c r="I10" s="38">
        <v>44212</v>
      </c>
    </row>
    <row r="11" spans="2:13" s="5" customFormat="1" ht="24" customHeight="1">
      <c r="B11" s="4"/>
      <c r="C11" s="137" t="s">
        <v>50385</v>
      </c>
      <c r="D11" s="137" t="s">
        <v>50386</v>
      </c>
      <c r="E11" s="136" t="s">
        <v>50351</v>
      </c>
      <c r="F11" s="137" t="s">
        <v>50404</v>
      </c>
      <c r="G11" s="123" t="s">
        <v>50352</v>
      </c>
      <c r="H11" s="124" t="s">
        <v>50354</v>
      </c>
      <c r="I11" s="125" t="s">
        <v>50355</v>
      </c>
    </row>
    <row r="12" spans="2:13" s="13" customFormat="1" ht="56.1" customHeight="1">
      <c r="B12" s="12"/>
      <c r="C12" s="82" t="s">
        <v>50384</v>
      </c>
      <c r="D12" s="11" t="s">
        <v>50387</v>
      </c>
      <c r="E12" s="11" t="s">
        <v>51298</v>
      </c>
      <c r="F12" s="94" t="s">
        <v>50405</v>
      </c>
      <c r="G12" s="81" t="s">
        <v>50353</v>
      </c>
      <c r="H12" s="135" t="s">
        <v>51288</v>
      </c>
      <c r="I12" s="82" t="s">
        <v>51289</v>
      </c>
    </row>
    <row r="13" spans="2:13" s="5" customFormat="1" ht="24" customHeight="1">
      <c r="B13" s="4"/>
      <c r="C13" s="37">
        <f t="array" ref="C13:I13">DaysAndWeeks+DATE(CalendarYear,1,1)-WEEKDAY(DATE(CalendarYear,1,1),(WeekStart="Monday")+1)+22</f>
        <v>44213</v>
      </c>
      <c r="D13" s="37">
        <v>44214</v>
      </c>
      <c r="E13" s="37">
        <v>44215</v>
      </c>
      <c r="F13" s="37">
        <v>44216</v>
      </c>
      <c r="G13" s="83">
        <v>44217</v>
      </c>
      <c r="H13" s="37">
        <v>44218</v>
      </c>
      <c r="I13" s="37">
        <v>44219</v>
      </c>
    </row>
    <row r="14" spans="2:13" s="96" customFormat="1" ht="24" customHeight="1">
      <c r="B14" s="95"/>
      <c r="C14" s="137" t="s">
        <v>50406</v>
      </c>
      <c r="D14" s="137" t="s">
        <v>50408</v>
      </c>
      <c r="E14" s="138" t="s">
        <v>51291</v>
      </c>
      <c r="F14" s="130" t="s">
        <v>50356</v>
      </c>
      <c r="G14" s="137" t="s">
        <v>50377</v>
      </c>
      <c r="H14" s="137" t="s">
        <v>50411</v>
      </c>
      <c r="I14" s="134" t="s">
        <v>50357</v>
      </c>
    </row>
    <row r="15" spans="2:13" s="13" customFormat="1" ht="56.1" customHeight="1">
      <c r="B15" s="12"/>
      <c r="C15" s="97" t="s">
        <v>50407</v>
      </c>
      <c r="D15" s="84" t="s">
        <v>50409</v>
      </c>
      <c r="E15" s="112" t="s">
        <v>50375</v>
      </c>
      <c r="F15" s="84" t="s">
        <v>50541</v>
      </c>
      <c r="G15" s="112" t="s">
        <v>50381</v>
      </c>
      <c r="H15" s="84" t="s">
        <v>50410</v>
      </c>
      <c r="I15" s="84" t="s">
        <v>50358</v>
      </c>
    </row>
    <row r="16" spans="2:13" s="5" customFormat="1" ht="24" customHeight="1">
      <c r="B16" s="4"/>
      <c r="C16" s="38">
        <f t="array" ref="C16:I16">DaysAndWeeks+DATE(CalendarYear,1,1)-WEEKDAY(DATE(CalendarYear,1,1),(WeekStart="Monday")+1)+29</f>
        <v>44220</v>
      </c>
      <c r="D16" s="38">
        <v>44221</v>
      </c>
      <c r="E16" s="38">
        <v>44222</v>
      </c>
      <c r="F16" s="38">
        <v>44223</v>
      </c>
      <c r="G16" s="38">
        <v>44224</v>
      </c>
      <c r="H16" s="38">
        <v>44225</v>
      </c>
      <c r="I16" s="38">
        <v>44226</v>
      </c>
    </row>
    <row r="17" spans="2:13" s="96" customFormat="1" ht="24" customHeight="1">
      <c r="B17" s="95"/>
      <c r="C17" s="137" t="s">
        <v>50412</v>
      </c>
      <c r="D17" s="137" t="s">
        <v>50413</v>
      </c>
      <c r="E17" s="155" t="s">
        <v>50289</v>
      </c>
      <c r="F17" s="137" t="s">
        <v>50416</v>
      </c>
      <c r="G17" s="137" t="s">
        <v>50418</v>
      </c>
      <c r="H17" s="137" t="s">
        <v>50420</v>
      </c>
      <c r="I17" s="137" t="s">
        <v>50422</v>
      </c>
    </row>
    <row r="18" spans="2:13" s="13" customFormat="1" ht="56.1" customHeight="1">
      <c r="B18" s="12"/>
      <c r="C18" s="11" t="s">
        <v>50415</v>
      </c>
      <c r="D18" s="98" t="s">
        <v>50414</v>
      </c>
      <c r="E18" s="88" t="s">
        <v>50290</v>
      </c>
      <c r="F18" s="112" t="s">
        <v>50417</v>
      </c>
      <c r="G18" s="82" t="s">
        <v>50419</v>
      </c>
      <c r="H18" s="112" t="s">
        <v>50421</v>
      </c>
      <c r="I18" s="82" t="s">
        <v>50423</v>
      </c>
      <c r="M18" s="142"/>
    </row>
    <row r="19" spans="2:13" s="5" customFormat="1" ht="24" customHeight="1">
      <c r="B19" s="4"/>
      <c r="C19" s="37">
        <f t="array" ref="C19:D19">DaysAndWeeks+DATE(CalendarYear,1,1)-WEEKDAY(DATE(CalendarYear,1,1),(WeekStart="Monday")+1)+36</f>
        <v>44227</v>
      </c>
      <c r="D19" s="37">
        <v>44228</v>
      </c>
      <c r="E19" s="194" t="s">
        <v>1</v>
      </c>
      <c r="F19" s="195"/>
      <c r="G19" s="195"/>
      <c r="H19" s="195"/>
      <c r="I19" s="196"/>
    </row>
    <row r="20" spans="2:13" s="5" customFormat="1" ht="24" customHeight="1">
      <c r="B20" s="4"/>
      <c r="C20" s="137" t="s">
        <v>50424</v>
      </c>
      <c r="D20" s="140"/>
      <c r="E20" s="51"/>
      <c r="F20" s="51"/>
      <c r="G20" s="51"/>
      <c r="H20" s="51"/>
      <c r="I20" s="99"/>
    </row>
    <row r="21" spans="2:13" s="13" customFormat="1" ht="69" customHeight="1">
      <c r="B21" s="12"/>
      <c r="C21" s="14" t="s">
        <v>50715</v>
      </c>
      <c r="D21" s="14"/>
      <c r="E21" s="211" t="s">
        <v>51299</v>
      </c>
      <c r="F21" s="211"/>
      <c r="G21" s="211"/>
      <c r="H21" s="211"/>
      <c r="I21" s="211"/>
    </row>
  </sheetData>
  <mergeCells count="5">
    <mergeCell ref="L2:M2"/>
    <mergeCell ref="H2:I2"/>
    <mergeCell ref="C2:E2"/>
    <mergeCell ref="E19:I19"/>
    <mergeCell ref="E21:I21"/>
  </mergeCells>
  <phoneticPr fontId="1" type="noConversion"/>
  <conditionalFormatting sqref="C16:I16 C19:D19 E17 D20">
    <cfRule type="expression" dxfId="37" priority="24">
      <formula>AND(DAY(C16)&gt;=1,DAY(C16)&lt;=15)</formula>
    </cfRule>
  </conditionalFormatting>
  <conditionalFormatting sqref="C4:H5">
    <cfRule type="expression" dxfId="36" priority="23">
      <formula>DAY(C4)&gt;8</formula>
    </cfRule>
  </conditionalFormatting>
  <dataValidations count="13">
    <dataValidation type="list" errorStyle="warning" allowBlank="1" showInputMessage="1" showErrorMessage="1" error="Select a day from the list. Select CANCEL, then press ALT+DOWN ARROW to pick day from the drop-down list" prompt="Select week start day in this cell. Press ALT+DOWN ARROW to open drop-down list, press DOWN ARROW then ENTER to make selection" sqref="M4:M5" xr:uid="{00000000-0002-0000-0000-000000000000}">
      <formula1>"Sunday, Monday"</formula1>
    </dataValidation>
    <dataValidation allowBlank="1" showInputMessage="1" showErrorMessage="1" prompt="Create a custom one-month calendar in this workbook. Customize year and starting day of the week for all months with this January worksheet. Each month is on a separate worksheet." sqref="B1" xr:uid="{00000000-0002-0000-0000-000001000000}"/>
    <dataValidation allowBlank="1" showInputMessage="1" showErrorMessage="1" prompt="Enter year in cell below" sqref="L3" xr:uid="{00000000-0002-0000-0000-000002000000}"/>
    <dataValidation allowBlank="1" showInputMessage="1" showErrorMessage="1" prompt="Select week start day in cell below" sqref="M3" xr:uid="{00000000-0002-0000-0000-000003000000}"/>
    <dataValidation allowBlank="1" showInputMessage="1" showErrorMessage="1" prompt="Enter year in this cell" sqref="L4:L5" xr:uid="{00000000-0002-0000-0000-000004000000}"/>
    <dataValidation allowBlank="1" showInputMessage="1" showErrorMessage="1" prompt="This row contains weekday names for this calendar. This cell contains the starting day of the week. To change week start day, enter a new weekday in cell L5, in this worksheet." sqref="C3" xr:uid="{00000000-0002-0000-0000-000005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000-000006000000}"/>
    <dataValidation allowBlank="1" showInputMessage="1" showErrorMessage="1" prompt="The year in this cell is automatically updated based on the year entered in cell K5. Calendar below has dates for previous and next month with lighter font shade." sqref="C2:E2" xr:uid="{00000000-0002-0000-0000-000007000000}"/>
    <dataValidation allowBlank="1" showInputMessage="1" showErrorMessage="1" prompt="Automatically determined weekday" sqref="D3:I3" xr:uid="{00000000-0002-0000-0000-000008000000}"/>
    <dataValidation allowBlank="1" showInputMessage="1" showErrorMessage="1" prompt="This row &amp; rows 7, 9, 11, 13, &amp; 15 are cells for entering daily notes related to the calendar day in the cell above." sqref="C6" xr:uid="{00000000-0002-0000-0000-000009000000}"/>
    <dataValidation allowBlank="1" showInputMessage="1" prompt="Enter monthly Notes in this cell" sqref="E21:I21" xr:uid="{535B4256-4F07-43E9-A7A0-A3C25388B806}"/>
    <dataValidation allowBlank="1" showInputMessage="1" prompt="Enter monthly Notes in cell below" sqref="E19:I20" xr:uid="{00000000-0002-0000-0000-00000B000000}"/>
    <dataValidation allowBlank="1" showInputMessage="1" showErrorMessage="1" prompt="Enter year and select calendar start day in cells below. These Calendar Settings cells will not print" sqref="L2" xr:uid="{00000000-0002-0000-0000-00000C000000}"/>
  </dataValidations>
  <hyperlinks>
    <hyperlink ref="D18" r:id="rId1" xr:uid="{F5B5E56A-977A-493B-968E-2752BC289E79}"/>
    <hyperlink ref="G9" location="'Motivational Quotes'!A1" display="Click the link to choose a Quote" xr:uid="{9710D351-5F5A-4229-B727-ED056CAECDC6}"/>
    <hyperlink ref="G15" location="'Inspire &amp; Motivate'!A1" display="Click the link to choose a Quote" xr:uid="{40AEECC5-EEF1-48A8-92AD-BFC2C77633E1}"/>
    <hyperlink ref="E15" location="'Blog Ideas'!A1" display="Click the link to choose a Blog Idea" xr:uid="{69D5E2E7-8085-4960-B730-56BD715A86D8}"/>
    <hyperlink ref="E9" location="'Blog Ideas'!A1" display="Click the link to choose a Blog Idea" xr:uid="{70BFBF2C-AE77-421B-8436-B07BAC4B7B7F}"/>
    <hyperlink ref="C9" location="'Post Ideas'!A1" display="Click the link to choose a contest" xr:uid="{323EE995-33D4-4746-B6AE-7A2D77297D2E}"/>
    <hyperlink ref="H18" location="'Post Ideas'!A1" display="Allow your followers ask you the questions and give them answers" xr:uid="{59295CA9-E9D4-4555-8CB8-7FEAB5D02D6B}"/>
    <hyperlink ref="F18" location="'Did You Know'!A1" display="Create a question which is relevant to your business" xr:uid="{A9089230-1E82-423D-8ECC-0BE9325AC8D2}"/>
    <hyperlink ref="H5" r:id="rId2" xr:uid="{CE8342AD-7F9D-498F-AFD2-17C2138E8309}"/>
    <hyperlink ref="E21:I21" r:id="rId3" display="Social Media Calender By- etcacademy" xr:uid="{7DB0778B-00A0-45F8-8BF5-AC3CEC525526}"/>
    <hyperlink ref="H2:I2" r:id="rId4" display="https://etcacademy.in/social-media-bundle/" xr:uid="{C33D2476-67CB-4C94-986C-B9612CEB6578}"/>
  </hyperlinks>
  <printOptions horizontalCentered="1"/>
  <pageMargins left="0.25" right="0.25" top="0.5" bottom="0.5" header="0.3" footer="0.3"/>
  <pageSetup orientation="landscape" r:id="rId5"/>
  <headerFooter differentFirst="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J20"/>
  <sheetViews>
    <sheetView showGridLines="0" topLeftCell="B1" zoomScaleNormal="100" workbookViewId="0">
      <selection activeCell="G27" sqref="G27"/>
    </sheetView>
  </sheetViews>
  <sheetFormatPr defaultColWidth="8.69921875" defaultRowHeight="13.8"/>
  <cols>
    <col min="1" max="1" width="13.69921875" style="2" customWidth="1"/>
    <col min="2" max="2" width="1.59765625" style="1" customWidth="1"/>
    <col min="3" max="3" width="19.8984375" style="1" customWidth="1"/>
    <col min="4" max="4" width="19.59765625" style="1" customWidth="1"/>
    <col min="5" max="5" width="21.59765625" style="1" customWidth="1"/>
    <col min="6" max="6" width="16.59765625" style="1" customWidth="1"/>
    <col min="7" max="7" width="25.09765625" style="1" customWidth="1"/>
    <col min="8" max="8" width="19.19921875" style="1" customWidth="1"/>
    <col min="9" max="9" width="24.19921875" style="1" customWidth="1"/>
    <col min="10" max="10" width="1.59765625" style="2" customWidth="1"/>
    <col min="11" max="11" width="8.59765625" style="2" customWidth="1"/>
    <col min="12" max="16384" width="8.69921875" style="2"/>
  </cols>
  <sheetData>
    <row r="1" spans="2:10" ht="9" customHeight="1">
      <c r="B1" s="39"/>
      <c r="J1" s="2" t="s">
        <v>2</v>
      </c>
    </row>
    <row r="2" spans="2:10" ht="96" customHeight="1">
      <c r="C2" s="193" t="str">
        <f>"February "&amp;CalendarYear</f>
        <v>February 2021</v>
      </c>
      <c r="D2" s="193"/>
      <c r="E2" s="193"/>
      <c r="F2" s="3"/>
      <c r="G2" s="3"/>
      <c r="H2" s="212" t="s">
        <v>51300</v>
      </c>
      <c r="I2" s="211"/>
    </row>
    <row r="3" spans="2:10"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0" s="5" customFormat="1" ht="24" customHeight="1">
      <c r="B4" s="4"/>
      <c r="C4" s="100">
        <f t="array" ref="C4:I4">DaysAndWeeks+DATE(CalendarYear,2,1)-WEEKDAY(DATE(CalendarYear,2,1),(WeekStart="Monday")+1)+1</f>
        <v>44227</v>
      </c>
      <c r="D4" s="35">
        <v>44228</v>
      </c>
      <c r="E4" s="35">
        <v>44229</v>
      </c>
      <c r="F4" s="35">
        <v>44230</v>
      </c>
      <c r="G4" s="35">
        <v>44231</v>
      </c>
      <c r="H4" s="35">
        <v>44232</v>
      </c>
      <c r="I4" s="36">
        <v>44233</v>
      </c>
    </row>
    <row r="5" spans="2:10" s="5" customFormat="1" ht="24" customHeight="1">
      <c r="B5" s="4"/>
      <c r="C5" s="101"/>
      <c r="D5" s="138" t="s">
        <v>51291</v>
      </c>
      <c r="E5" s="137" t="s">
        <v>50376</v>
      </c>
      <c r="F5" s="137" t="s">
        <v>50377</v>
      </c>
      <c r="G5" s="137" t="s">
        <v>50378</v>
      </c>
      <c r="H5" s="137" t="s">
        <v>50382</v>
      </c>
      <c r="I5" s="137" t="s">
        <v>50416</v>
      </c>
    </row>
    <row r="6" spans="2:10" s="13" customFormat="1" ht="56.1" customHeight="1">
      <c r="B6" s="12"/>
      <c r="C6" s="11"/>
      <c r="D6" s="112" t="s">
        <v>50375</v>
      </c>
      <c r="E6" s="84" t="s">
        <v>50380</v>
      </c>
      <c r="F6" s="112" t="s">
        <v>50381</v>
      </c>
      <c r="G6" s="84" t="s">
        <v>50379</v>
      </c>
      <c r="H6" s="84" t="s">
        <v>50383</v>
      </c>
      <c r="I6" s="112" t="s">
        <v>50417</v>
      </c>
    </row>
    <row r="7" spans="2:10" s="5" customFormat="1" ht="24" customHeight="1">
      <c r="B7" s="4"/>
      <c r="C7" s="37">
        <f t="array" ref="C7:I7">DaysAndWeeks+DATE(CalendarYear,2,1)-WEEKDAY(DATE(CalendarYear,2,1),(WeekStart="Monday")+1)+8</f>
        <v>44234</v>
      </c>
      <c r="D7" s="37">
        <v>44235</v>
      </c>
      <c r="E7" s="37">
        <v>44236</v>
      </c>
      <c r="F7" s="37">
        <v>44237</v>
      </c>
      <c r="G7" s="37">
        <v>44238</v>
      </c>
      <c r="H7" s="37">
        <v>44239</v>
      </c>
      <c r="I7" s="37">
        <v>44240</v>
      </c>
    </row>
    <row r="8" spans="2:10" s="5" customFormat="1" ht="24" customHeight="1">
      <c r="B8" s="4"/>
      <c r="C8" s="137" t="s">
        <v>50406</v>
      </c>
      <c r="D8" s="137" t="s">
        <v>50716</v>
      </c>
      <c r="E8" s="137" t="s">
        <v>51276</v>
      </c>
      <c r="F8" s="137" t="s">
        <v>50418</v>
      </c>
      <c r="G8" s="137" t="s">
        <v>50420</v>
      </c>
      <c r="H8" s="137" t="s">
        <v>50422</v>
      </c>
      <c r="I8" s="137" t="s">
        <v>50412</v>
      </c>
    </row>
    <row r="9" spans="2:10" s="13" customFormat="1" ht="68.25" customHeight="1">
      <c r="B9" s="12"/>
      <c r="C9" s="97" t="s">
        <v>50407</v>
      </c>
      <c r="D9" s="84" t="s">
        <v>50409</v>
      </c>
      <c r="E9" s="122" t="s">
        <v>51277</v>
      </c>
      <c r="F9" s="82" t="s">
        <v>50419</v>
      </c>
      <c r="G9" s="112" t="s">
        <v>50421</v>
      </c>
      <c r="H9" s="82" t="s">
        <v>50423</v>
      </c>
      <c r="I9" s="11" t="s">
        <v>50415</v>
      </c>
    </row>
    <row r="10" spans="2:10" s="5" customFormat="1" ht="24" customHeight="1">
      <c r="B10" s="4"/>
      <c r="C10" s="38">
        <f t="array" ref="C10:I10">DaysAndWeeks+DATE(CalendarYear,2,1)-WEEKDAY(DATE(CalendarYear,2,1),(WeekStart="Monday")+1)+15</f>
        <v>44241</v>
      </c>
      <c r="D10" s="38">
        <v>44242</v>
      </c>
      <c r="E10" s="38">
        <v>44243</v>
      </c>
      <c r="F10" s="38">
        <v>44244</v>
      </c>
      <c r="G10" s="38">
        <v>44245</v>
      </c>
      <c r="H10" s="38">
        <v>44246</v>
      </c>
      <c r="I10" s="38">
        <v>44247</v>
      </c>
    </row>
    <row r="11" spans="2:10" s="5" customFormat="1" ht="24" customHeight="1">
      <c r="B11" s="4"/>
      <c r="C11" s="130" t="s">
        <v>51286</v>
      </c>
      <c r="D11" s="137" t="s">
        <v>51276</v>
      </c>
      <c r="E11" s="137" t="s">
        <v>50377</v>
      </c>
      <c r="F11" s="137" t="s">
        <v>50404</v>
      </c>
      <c r="G11" s="137" t="s">
        <v>50373</v>
      </c>
      <c r="H11" s="131" t="s">
        <v>50359</v>
      </c>
      <c r="I11" s="143" t="s">
        <v>50369</v>
      </c>
    </row>
    <row r="12" spans="2:10" s="13" customFormat="1" ht="56.1" customHeight="1">
      <c r="B12" s="12"/>
      <c r="C12" s="84" t="s">
        <v>51287</v>
      </c>
      <c r="D12" s="122" t="s">
        <v>51277</v>
      </c>
      <c r="E12" s="112" t="s">
        <v>50381</v>
      </c>
      <c r="F12" s="94" t="s">
        <v>50405</v>
      </c>
      <c r="G12" s="84" t="s">
        <v>50374</v>
      </c>
      <c r="H12" s="87" t="s">
        <v>51290</v>
      </c>
      <c r="I12" s="115" t="s">
        <v>50370</v>
      </c>
    </row>
    <row r="13" spans="2:10" s="5" customFormat="1" ht="24" customHeight="1">
      <c r="B13" s="4"/>
      <c r="C13" s="37">
        <f t="array" ref="C13:I13">DaysAndWeeks+DATE(CalendarYear,2,1)-WEEKDAY(DATE(CalendarYear,2,1),(WeekStart="Monday")+1)+22</f>
        <v>44248</v>
      </c>
      <c r="D13" s="37">
        <v>44249</v>
      </c>
      <c r="E13" s="37">
        <v>44250</v>
      </c>
      <c r="F13" s="37">
        <v>44251</v>
      </c>
      <c r="G13" s="37">
        <v>44252</v>
      </c>
      <c r="H13" s="37">
        <v>44253</v>
      </c>
      <c r="I13" s="83">
        <v>44254</v>
      </c>
    </row>
    <row r="14" spans="2:10" s="5" customFormat="1" ht="24" customHeight="1">
      <c r="B14" s="4"/>
      <c r="C14" s="137" t="s">
        <v>50424</v>
      </c>
      <c r="D14" s="137" t="s">
        <v>50422</v>
      </c>
      <c r="E14" s="137" t="s">
        <v>50411</v>
      </c>
      <c r="F14" s="137" t="s">
        <v>50418</v>
      </c>
      <c r="G14" s="137" t="s">
        <v>51278</v>
      </c>
      <c r="H14" s="137" t="s">
        <v>51279</v>
      </c>
      <c r="I14" s="137" t="s">
        <v>50412</v>
      </c>
    </row>
    <row r="15" spans="2:10" s="13" customFormat="1" ht="56.1" customHeight="1">
      <c r="B15" s="12"/>
      <c r="C15" s="14" t="s">
        <v>50715</v>
      </c>
      <c r="D15" s="82" t="s">
        <v>50423</v>
      </c>
      <c r="E15" s="84" t="s">
        <v>50410</v>
      </c>
      <c r="F15" s="82" t="s">
        <v>50419</v>
      </c>
      <c r="G15" s="112" t="s">
        <v>50375</v>
      </c>
      <c r="H15" s="14" t="s">
        <v>51280</v>
      </c>
      <c r="I15" s="11" t="s">
        <v>50415</v>
      </c>
    </row>
    <row r="16" spans="2:10" s="5" customFormat="1" ht="24" customHeight="1">
      <c r="B16" s="4"/>
      <c r="C16" s="38">
        <f t="array" ref="C16:I16">DaysAndWeeks+DATE(CalendarYear,2,1)-WEEKDAY(DATE(CalendarYear,2,1),(WeekStart="Monday")+1)+29</f>
        <v>44255</v>
      </c>
      <c r="D16" s="38">
        <v>44256</v>
      </c>
      <c r="E16" s="38">
        <v>44257</v>
      </c>
      <c r="F16" s="38">
        <v>44258</v>
      </c>
      <c r="G16" s="38">
        <v>44259</v>
      </c>
      <c r="H16" s="38">
        <v>44260</v>
      </c>
      <c r="I16" s="38">
        <v>44261</v>
      </c>
    </row>
    <row r="17" spans="2:9" s="5" customFormat="1" ht="24" customHeight="1">
      <c r="B17" s="4"/>
      <c r="C17" s="137" t="s">
        <v>50408</v>
      </c>
      <c r="D17" s="101"/>
      <c r="E17" s="102"/>
      <c r="F17" s="101"/>
      <c r="G17" s="101"/>
      <c r="H17" s="101"/>
      <c r="I17" s="103"/>
    </row>
    <row r="18" spans="2:9" s="13" customFormat="1" ht="56.1" customHeight="1">
      <c r="B18" s="12"/>
      <c r="C18" s="84" t="s">
        <v>51281</v>
      </c>
      <c r="D18" s="11"/>
      <c r="E18" s="11"/>
      <c r="F18" s="11"/>
      <c r="G18" s="11"/>
      <c r="H18" s="11"/>
      <c r="I18" s="11"/>
    </row>
    <row r="19" spans="2:9" s="5" customFormat="1" ht="24" customHeight="1">
      <c r="B19" s="4"/>
      <c r="C19" s="37">
        <f t="array" ref="C19:D19">DaysAndWeeks+DATE(CalendarYear,2,1)-WEEKDAY(DATE(CalendarYear,2,1),(WeekStart="Monday")+1)+36</f>
        <v>44262</v>
      </c>
      <c r="D19" s="37">
        <v>44263</v>
      </c>
      <c r="E19" s="195" t="s">
        <v>1</v>
      </c>
      <c r="F19" s="195"/>
      <c r="G19" s="195"/>
      <c r="H19" s="195"/>
      <c r="I19" s="196"/>
    </row>
    <row r="20" spans="2:9" s="13" customFormat="1" ht="56.1" customHeight="1">
      <c r="B20" s="12"/>
      <c r="C20" s="14"/>
      <c r="D20" s="14"/>
      <c r="E20" s="197" t="s">
        <v>51301</v>
      </c>
      <c r="F20" s="197"/>
      <c r="G20" s="197"/>
      <c r="H20" s="197"/>
      <c r="I20" s="198"/>
    </row>
  </sheetData>
  <mergeCells count="4">
    <mergeCell ref="C2:E2"/>
    <mergeCell ref="E19:I19"/>
    <mergeCell ref="E20:I20"/>
    <mergeCell ref="H2:I2"/>
  </mergeCells>
  <conditionalFormatting sqref="C16:I16 C19:D19">
    <cfRule type="expression" dxfId="35" priority="2">
      <formula>AND(DAY(C16)&gt;=1,DAY(C16)&lt;=15)</formula>
    </cfRule>
  </conditionalFormatting>
  <conditionalFormatting sqref="C4:H4">
    <cfRule type="expression" dxfId="34" priority="1">
      <formula>DAY(C4)&gt;8</formula>
    </cfRule>
  </conditionalFormatting>
  <dataValidations count="8">
    <dataValidation allowBlank="1" showInputMessage="1" showErrorMessage="1" prompt="Automatically determined weekday" sqref="D3:I3" xr:uid="{00000000-0002-0000-0100-000000000000}"/>
    <dataValidation allowBlank="1" showInputMessage="1" showErrorMessage="1" prompt="The year in this cell is automatically updated based on year entered in January worksheet. Calendar below has dates for previous and next month with lighter font shade" sqref="C2:E2" xr:uid="{00000000-0002-0000-0100-000001000000}"/>
    <dataValidation allowBlank="1" showInputMessage="1" showErrorMessage="1" prompt="This row contains weekday names for this calendar. This cell contains the starting day of the week. To change week start day, select a new weekday in January worksheet cell L5." sqref="C3" xr:uid="{00000000-0002-0000-0100-000002000000}"/>
    <dataValidation allowBlank="1" showInputMessage="1" showErrorMessage="1" prompt="February month calendar" sqref="B1" xr:uid="{00000000-0002-0000-0100-000003000000}"/>
    <dataValidation allowBlank="1" showInputMessage="1" prompt="Enter monthly Notes in cell below" sqref="E19:I19" xr:uid="{00000000-0002-0000-0100-000004000000}"/>
    <dataValidation allowBlank="1" showInputMessage="1" prompt="Enter monthly Notes in this cell" sqref="E20:I20" xr:uid="{BF92D316-45E1-437B-B49E-0095C0F170DF}"/>
    <dataValidation allowBlank="1" showInputMessage="1" showErrorMessage="1" prompt="This row &amp; rows 7, 9, 11, 13, &amp; 15 are cells for entering daily notes related to the calendar day in the cell above." sqref="C6" xr:uid="{00000000-0002-0000-0100-000006000000}"/>
    <dataValidation allowBlank="1" showInputMessage="1" showErrorMessage="1" prompt="This row &amp; rows 6, 8, 10, 12 &amp; 14 contain calendar days of the week. If this cell doesn’t contain the number 1, then it is a day from the previous month. Enter notes in cell D15." sqref="C4" xr:uid="{00000000-0002-0000-0100-000007000000}"/>
  </dataValidations>
  <hyperlinks>
    <hyperlink ref="F6" location="'Motivational Quotes'!A1" display="Click the link to choose a Quote" xr:uid="{BFD883B5-0BF8-4517-AC2A-FE7ED1077F1B}"/>
    <hyperlink ref="G9" location="'Post Ideas'!A1" display="Allow your followers ask you the questions and give them answers" xr:uid="{B7534C4F-AD73-4DFD-A091-3392AF451169}"/>
    <hyperlink ref="D6" location="'Blog Ideas'!A1" display="Click the link to choose a Blog Idea" xr:uid="{3C30FA01-AA20-441E-89BA-CA5B7B3F8FA5}"/>
    <hyperlink ref="D12" location="'Did You Know'!A1" display="Click here to select the did you know questions" xr:uid="{D57993F6-99E1-4CD4-B826-43FD1257616C}"/>
    <hyperlink ref="E9" location="'Did You Know'!A1" display="Click here to select the did you know questions" xr:uid="{F62B4A8C-E6DF-4817-848F-60E0F0706580}"/>
    <hyperlink ref="E12" location="'Motivational Quotes'!A1" display="Click the link to choose a Quote" xr:uid="{BF6CC723-8556-4180-83AB-639B468D0AD5}"/>
    <hyperlink ref="G15" location="'Blog Ideas'!A1" display="Click the link to choose a Blog Idea" xr:uid="{D921C49B-C13D-4C15-93EF-ABED5B88E84F}"/>
    <hyperlink ref="I6" location="'Did You Know'!A1" display="Create a question which is relevant to your business" xr:uid="{BF56437A-1309-4B04-BCA8-C9E23AD1F0C0}"/>
    <hyperlink ref="H2:I2" r:id="rId1" display="https://etcacademy.in/social-media-bundle/" xr:uid="{EFA397A0-21E4-4D1F-BDBD-5505971AB369}"/>
    <hyperlink ref="E20:I20" r:id="rId2" display="Social Media Calender by- etcacamedy" xr:uid="{86E482EB-DB22-48A4-84E1-BE4DD6175C16}"/>
  </hyperlinks>
  <printOptions horizontalCentered="1"/>
  <pageMargins left="0.25" right="0.25" top="0.5" bottom="0.5" header="0.3" footer="0.3"/>
  <pageSetup scale="82" orientation="landscape" r:id="rId3"/>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L20"/>
  <sheetViews>
    <sheetView showGridLines="0" topLeftCell="A13" zoomScaleNormal="100" workbookViewId="0">
      <selection activeCell="E15" sqref="E15"/>
    </sheetView>
  </sheetViews>
  <sheetFormatPr defaultColWidth="8.69921875" defaultRowHeight="13.8"/>
  <cols>
    <col min="1" max="1" width="19.09765625" style="2" customWidth="1"/>
    <col min="2" max="2" width="1.59765625" style="1" customWidth="1"/>
    <col min="3" max="3" width="20.5" style="1" customWidth="1"/>
    <col min="4" max="4" width="16.59765625" style="1" customWidth="1"/>
    <col min="5" max="6" width="19" style="1" customWidth="1"/>
    <col min="7" max="7" width="18.69921875" style="1" customWidth="1"/>
    <col min="8" max="8" width="27" style="1" customWidth="1"/>
    <col min="9" max="9" width="16.59765625" style="1" customWidth="1"/>
    <col min="10" max="10" width="1.59765625" style="2" customWidth="1"/>
    <col min="11" max="11" width="8.59765625" style="2" customWidth="1"/>
    <col min="12" max="16384" width="8.69921875" style="2"/>
  </cols>
  <sheetData>
    <row r="1" spans="2:12" ht="9" customHeight="1">
      <c r="B1" s="39"/>
      <c r="J1" s="2" t="s">
        <v>2</v>
      </c>
    </row>
    <row r="2" spans="2:12" ht="96" customHeight="1">
      <c r="C2" s="199" t="str">
        <f>"March "&amp;CalendarYear</f>
        <v>March 2021</v>
      </c>
      <c r="D2" s="199"/>
      <c r="E2" s="199"/>
      <c r="F2" s="3"/>
      <c r="G2" s="3"/>
      <c r="H2" s="212" t="s">
        <v>51300</v>
      </c>
      <c r="I2" s="211"/>
    </row>
    <row r="3" spans="2:12"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2" s="5" customFormat="1" ht="24" customHeight="1">
      <c r="B4" s="4"/>
      <c r="C4" s="40">
        <f t="array" ref="C4:I4">DaysAndWeeks+DATE(CalendarYear,3,1)-WEEKDAY(DATE(CalendarYear,3,1),(WeekStart="Monday")+1)+1</f>
        <v>44255</v>
      </c>
      <c r="D4" s="40">
        <v>44256</v>
      </c>
      <c r="E4" s="40">
        <v>44257</v>
      </c>
      <c r="F4" s="40">
        <v>44258</v>
      </c>
      <c r="G4" s="40">
        <v>44259</v>
      </c>
      <c r="H4" s="40">
        <v>44260</v>
      </c>
      <c r="I4" s="40">
        <v>44261</v>
      </c>
    </row>
    <row r="5" spans="2:12" s="5" customFormat="1" ht="24" customHeight="1">
      <c r="B5" s="4"/>
      <c r="C5" s="101"/>
      <c r="D5" s="137" t="s">
        <v>50406</v>
      </c>
      <c r="E5" s="137" t="s">
        <v>50408</v>
      </c>
      <c r="F5" s="138" t="s">
        <v>51291</v>
      </c>
      <c r="G5" s="137" t="s">
        <v>50416</v>
      </c>
      <c r="H5" s="137" t="s">
        <v>50377</v>
      </c>
      <c r="I5" s="137" t="s">
        <v>50411</v>
      </c>
    </row>
    <row r="6" spans="2:12" s="13" customFormat="1" ht="56.1" customHeight="1">
      <c r="B6" s="12"/>
      <c r="C6" s="18"/>
      <c r="D6" s="97" t="s">
        <v>50407</v>
      </c>
      <c r="E6" s="84" t="s">
        <v>50409</v>
      </c>
      <c r="F6" s="112" t="s">
        <v>50375</v>
      </c>
      <c r="G6" s="112" t="s">
        <v>50417</v>
      </c>
      <c r="H6" s="112" t="s">
        <v>50381</v>
      </c>
      <c r="I6" s="84" t="s">
        <v>50410</v>
      </c>
    </row>
    <row r="7" spans="2:12" s="5" customFormat="1" ht="24" customHeight="1">
      <c r="B7" s="4"/>
      <c r="C7" s="41">
        <f t="array" ref="C7:I7">DaysAndWeeks+DATE(CalendarYear,3,1)-WEEKDAY(DATE(CalendarYear,3,1),(WeekStart="Monday")+1)+8</f>
        <v>44262</v>
      </c>
      <c r="D7" s="41">
        <v>44263</v>
      </c>
      <c r="E7" s="41">
        <v>44264</v>
      </c>
      <c r="F7" s="41">
        <v>44265</v>
      </c>
      <c r="G7" s="41">
        <v>44266</v>
      </c>
      <c r="H7" s="41">
        <v>44267</v>
      </c>
      <c r="I7" s="41">
        <v>44268</v>
      </c>
    </row>
    <row r="8" spans="2:12" s="5" customFormat="1" ht="24" customHeight="1">
      <c r="B8" s="4"/>
      <c r="C8" s="137" t="s">
        <v>50371</v>
      </c>
      <c r="D8" s="137" t="s">
        <v>50373</v>
      </c>
      <c r="E8" s="138" t="s">
        <v>51291</v>
      </c>
      <c r="F8" s="137" t="s">
        <v>50376</v>
      </c>
      <c r="G8" s="137" t="s">
        <v>50377</v>
      </c>
      <c r="H8" s="137" t="s">
        <v>50378</v>
      </c>
      <c r="I8" s="139" t="s">
        <v>50382</v>
      </c>
    </row>
    <row r="9" spans="2:12" s="13" customFormat="1" ht="56.1" customHeight="1">
      <c r="B9" s="12"/>
      <c r="C9" s="121" t="s">
        <v>50372</v>
      </c>
      <c r="D9" s="84" t="s">
        <v>50374</v>
      </c>
      <c r="E9" s="112" t="s">
        <v>50375</v>
      </c>
      <c r="F9" s="84" t="s">
        <v>50380</v>
      </c>
      <c r="G9" s="112" t="s">
        <v>50381</v>
      </c>
      <c r="H9" s="84" t="s">
        <v>50379</v>
      </c>
      <c r="I9" s="84" t="s">
        <v>50383</v>
      </c>
    </row>
    <row r="10" spans="2:12" s="5" customFormat="1" ht="24" customHeight="1">
      <c r="B10" s="4"/>
      <c r="C10" s="42">
        <f t="array" ref="C10:I10">DaysAndWeeks+DATE(CalendarYear,3,1)-WEEKDAY(DATE(CalendarYear,3,1),(WeekStart="Monday")+1)+15</f>
        <v>44269</v>
      </c>
      <c r="D10" s="42">
        <v>44270</v>
      </c>
      <c r="E10" s="42">
        <v>44271</v>
      </c>
      <c r="F10" s="42">
        <v>44272</v>
      </c>
      <c r="G10" s="42">
        <v>44273</v>
      </c>
      <c r="H10" s="42">
        <v>44274</v>
      </c>
      <c r="I10" s="42">
        <v>44275</v>
      </c>
      <c r="L10" s="144"/>
    </row>
    <row r="11" spans="2:12" s="5" customFormat="1" ht="24" customHeight="1">
      <c r="B11" s="4"/>
      <c r="C11" s="137" t="s">
        <v>50412</v>
      </c>
      <c r="D11" s="137" t="s">
        <v>50413</v>
      </c>
      <c r="E11" s="137" t="s">
        <v>50416</v>
      </c>
      <c r="F11" s="137" t="s">
        <v>50418</v>
      </c>
      <c r="G11" s="137" t="s">
        <v>50420</v>
      </c>
      <c r="H11" s="137" t="s">
        <v>50422</v>
      </c>
      <c r="I11" s="137" t="s">
        <v>50424</v>
      </c>
    </row>
    <row r="12" spans="2:12" s="13" customFormat="1" ht="56.1" customHeight="1">
      <c r="B12" s="12"/>
      <c r="C12" s="11" t="s">
        <v>50415</v>
      </c>
      <c r="D12" s="98" t="s">
        <v>50414</v>
      </c>
      <c r="E12" s="112" t="s">
        <v>50417</v>
      </c>
      <c r="F12" s="82" t="s">
        <v>50419</v>
      </c>
      <c r="G12" s="112" t="s">
        <v>50421</v>
      </c>
      <c r="H12" s="82" t="s">
        <v>50423</v>
      </c>
      <c r="I12" s="14" t="s">
        <v>50715</v>
      </c>
    </row>
    <row r="13" spans="2:12" s="5" customFormat="1" ht="24" customHeight="1">
      <c r="B13" s="4"/>
      <c r="C13" s="41">
        <f t="array" ref="C13:I13">DaysAndWeeks+DATE(CalendarYear,3,1)-WEEKDAY(DATE(CalendarYear,3,1),(WeekStart="Monday")+1)+22</f>
        <v>44276</v>
      </c>
      <c r="D13" s="41">
        <v>44277</v>
      </c>
      <c r="E13" s="41">
        <v>44278</v>
      </c>
      <c r="F13" s="41">
        <v>44279</v>
      </c>
      <c r="G13" s="41">
        <v>44280</v>
      </c>
      <c r="H13" s="41">
        <v>44281</v>
      </c>
      <c r="I13" s="41">
        <v>44282</v>
      </c>
    </row>
    <row r="14" spans="2:12" s="5" customFormat="1" ht="24" customHeight="1">
      <c r="B14" s="4"/>
      <c r="C14" s="137" t="s">
        <v>50385</v>
      </c>
      <c r="D14" s="137" t="s">
        <v>50386</v>
      </c>
      <c r="E14" s="137" t="s">
        <v>50371</v>
      </c>
      <c r="F14" s="137" t="s">
        <v>50376</v>
      </c>
      <c r="G14" s="138" t="s">
        <v>51291</v>
      </c>
      <c r="H14" s="137" t="s">
        <v>51279</v>
      </c>
      <c r="I14" s="137" t="s">
        <v>50404</v>
      </c>
    </row>
    <row r="15" spans="2:12" s="13" customFormat="1" ht="56.1" customHeight="1">
      <c r="B15" s="12"/>
      <c r="C15" s="82" t="s">
        <v>50384</v>
      </c>
      <c r="D15" s="11" t="s">
        <v>50387</v>
      </c>
      <c r="E15" s="121" t="s">
        <v>50372</v>
      </c>
      <c r="F15" s="84" t="s">
        <v>50380</v>
      </c>
      <c r="G15" s="112" t="s">
        <v>50375</v>
      </c>
      <c r="H15" s="14" t="s">
        <v>51280</v>
      </c>
      <c r="I15" s="94" t="s">
        <v>50405</v>
      </c>
    </row>
    <row r="16" spans="2:12" s="5" customFormat="1" ht="24" customHeight="1">
      <c r="B16" s="4"/>
      <c r="C16" s="42">
        <f t="array" ref="C16:I16">DaysAndWeeks+DATE(CalendarYear,3,1)-WEEKDAY(DATE(CalendarYear,3,1),(WeekStart="Monday")+1)+29</f>
        <v>44283</v>
      </c>
      <c r="D16" s="42">
        <v>44284</v>
      </c>
      <c r="E16" s="42">
        <v>44285</v>
      </c>
      <c r="F16" s="42">
        <v>44286</v>
      </c>
      <c r="G16" s="42">
        <v>44287</v>
      </c>
      <c r="H16" s="42">
        <v>44288</v>
      </c>
      <c r="I16" s="42">
        <v>44289</v>
      </c>
    </row>
    <row r="17" spans="2:9" s="5" customFormat="1" ht="24" customHeight="1">
      <c r="B17" s="4"/>
      <c r="C17" s="137" t="s">
        <v>50377</v>
      </c>
      <c r="D17" s="132" t="s">
        <v>50291</v>
      </c>
      <c r="E17" s="102"/>
      <c r="F17" s="101"/>
      <c r="G17" s="101"/>
      <c r="H17" s="101"/>
      <c r="I17" s="103"/>
    </row>
    <row r="18" spans="2:9" s="13" customFormat="1" ht="56.1" customHeight="1">
      <c r="B18" s="12"/>
      <c r="C18" s="112" t="s">
        <v>50381</v>
      </c>
      <c r="D18" s="133" t="s">
        <v>50292</v>
      </c>
      <c r="E18" s="18"/>
      <c r="F18" s="18"/>
      <c r="G18" s="18"/>
      <c r="H18" s="18"/>
      <c r="I18" s="18"/>
    </row>
    <row r="19" spans="2:9" s="5" customFormat="1" ht="24" customHeight="1">
      <c r="B19" s="4"/>
      <c r="C19" s="41">
        <f t="array" ref="C19:D19">DaysAndWeeks+DATE(CalendarYear,3,1)-WEEKDAY(DATE(CalendarYear,3,1),(WeekStart="Monday")+1)+36</f>
        <v>44290</v>
      </c>
      <c r="D19" s="41">
        <v>44291</v>
      </c>
      <c r="E19" s="200" t="s">
        <v>1</v>
      </c>
      <c r="F19" s="200"/>
      <c r="G19" s="200"/>
      <c r="H19" s="200"/>
      <c r="I19" s="201"/>
    </row>
    <row r="20" spans="2:9" s="13" customFormat="1" ht="56.1" customHeight="1">
      <c r="B20" s="12"/>
      <c r="C20" s="17"/>
      <c r="D20" s="17"/>
      <c r="E20" s="211" t="s">
        <v>51299</v>
      </c>
      <c r="F20" s="211"/>
      <c r="G20" s="211"/>
      <c r="H20" s="211"/>
      <c r="I20" s="211"/>
    </row>
  </sheetData>
  <mergeCells count="4">
    <mergeCell ref="C2:E2"/>
    <mergeCell ref="E19:I19"/>
    <mergeCell ref="E20:I20"/>
    <mergeCell ref="H2:I2"/>
  </mergeCells>
  <conditionalFormatting sqref="C16:I16 C19:D19 D17">
    <cfRule type="expression" dxfId="33" priority="2">
      <formula>AND(DAY(C16)&gt;=1,DAY(C16)&lt;=15)</formula>
    </cfRule>
  </conditionalFormatting>
  <conditionalFormatting sqref="C4:H4">
    <cfRule type="expression" dxfId="32" priority="1">
      <formula>DAY(C4)&gt;8</formula>
    </cfRule>
  </conditionalFormatting>
  <dataValidations count="8">
    <dataValidation allowBlank="1" showInputMessage="1" showErrorMessage="1" prompt="March month calendar" sqref="B1" xr:uid="{00000000-0002-0000-0200-000000000000}"/>
    <dataValidation allowBlank="1" showInputMessage="1" showErrorMessage="1" prompt="The year in this cell is automatically updated based on year entered in January worksheet. Calendar below has dates for previous and next month with lighter font shade" sqref="C2:E2" xr:uid="{00000000-0002-0000-0200-000001000000}"/>
    <dataValidation allowBlank="1" showInputMessage="1" showErrorMessage="1" prompt="Automatically determined weekday" sqref="D3:I3" xr:uid="{00000000-0002-0000-0200-000002000000}"/>
    <dataValidation allowBlank="1" showInputMessage="1" showErrorMessage="1" prompt="This row &amp; rows 6, 8, 10, 12 &amp; 14 contain calendar days of the week. If this cell doesn’t contain the number 1, then it is a day from the previous month. Enter notes in cell D15." sqref="C4" xr:uid="{00000000-0002-0000-0200-000003000000}"/>
    <dataValidation allowBlank="1" showInputMessage="1" showErrorMessage="1" prompt="This row &amp; rows 7, 9, 11, 13, &amp; 15 are cells for entering daily notes related to the calendar day in the cell above." sqref="C6" xr:uid="{00000000-0002-0000-0200-000004000000}"/>
    <dataValidation allowBlank="1" showInputMessage="1" prompt="Enter monthly Notes in this cell" sqref="E20:I20" xr:uid="{95D69190-144A-4DFF-8C40-9B82578149B9}"/>
    <dataValidation allowBlank="1" showInputMessage="1" prompt="Enter monthly Notes in cell below" sqref="E19:I19" xr:uid="{00000000-0002-0000-0200-000006000000}"/>
    <dataValidation allowBlank="1" showInputMessage="1" showErrorMessage="1" prompt="This row contains weekday names for this calendar. This cell contains the starting day of the week. To change week start day, select a new weekday in January worksheet cell L5." sqref="C3" xr:uid="{00000000-0002-0000-0200-000007000000}"/>
  </dataValidations>
  <hyperlinks>
    <hyperlink ref="H6" location="'Inspire &amp; Motivate'!A1" display="Click the link to choose a Quote" xr:uid="{3A3271DA-056B-4BD6-BD16-5A24BC2E3B03}"/>
    <hyperlink ref="F6" location="'Blog Ideas'!A1" display="Click the link to choose a Blog Idea" xr:uid="{315047C5-8E5F-4639-98FB-9FDB65364BD3}"/>
    <hyperlink ref="G6" location="'Did You Know'!A1" display="Create a question which is relevant to your business" xr:uid="{2A312428-255A-4C18-8FEB-5270CDAAE2DA}"/>
    <hyperlink ref="G9" location="'Motivational Quotes'!A1" display="Click the link to choose a Quote" xr:uid="{454A072B-48C3-45A5-BC83-6C1F8A996E8A}"/>
    <hyperlink ref="E9" location="'Blog Ideas'!A1" display="Click the link to choose a Blog Idea" xr:uid="{15588BB8-22E8-49EC-84BD-622FFDA447B4}"/>
    <hyperlink ref="C9" location="'Post Ideas'!A1" display="Click the link to choose a contest" xr:uid="{B95B59FD-EB51-4B7F-93D2-476DCE2C3C89}"/>
    <hyperlink ref="D12" r:id="rId1" xr:uid="{DC41FBC9-5FA3-4A3E-B9AA-530A4BE1E1E9}"/>
    <hyperlink ref="G12" location="'Post Ideas'!A1" display="Allow your followers ask you the questions and give them answers" xr:uid="{1A894D32-2C73-4B0B-81BE-A5C53AED7837}"/>
    <hyperlink ref="E12" location="'Did You Know'!A1" display="Create a question which is relevant to your business" xr:uid="{BC49C3BE-ED66-4CDF-8AEF-57AFD69010B2}"/>
    <hyperlink ref="G15" location="'Blog Ideas'!A1" display="Click the link to choose a Blog Idea" xr:uid="{763BE392-B2C3-4DCF-8841-9CA611765824}"/>
    <hyperlink ref="E15" location="'Post Ideas'!A1" display="Click the link to choose a contest" xr:uid="{BAB66481-5EEE-40CB-8BAB-EAFBDFAF9EA6}"/>
    <hyperlink ref="C18" location="'Motivational Quotes'!A1" display="Click the link to choose a Quote" xr:uid="{53E878B2-FD42-4330-BE8D-E04F46AA7987}"/>
    <hyperlink ref="H2:I2" r:id="rId2" display="https://etcacademy.in/social-media-bundle/" xr:uid="{04011E7E-3C92-4E38-8A57-13C4AB9B7084}"/>
    <hyperlink ref="E20:I20" r:id="rId3" display="Social Media Calender By- etcacademy" xr:uid="{D9534F99-2F9F-49E0-982D-C040AF9BE06E}"/>
  </hyperlinks>
  <printOptions horizontalCentered="1"/>
  <pageMargins left="0.25" right="0.25" top="0.5" bottom="0.5" header="0.3" footer="0.3"/>
  <pageSetup orientation="landscape" r:id="rId4"/>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J20"/>
  <sheetViews>
    <sheetView showGridLines="0" topLeftCell="A7" zoomScaleNormal="100" workbookViewId="0">
      <selection activeCell="F9" sqref="F9"/>
    </sheetView>
  </sheetViews>
  <sheetFormatPr defaultColWidth="8.69921875" defaultRowHeight="13.8"/>
  <cols>
    <col min="1" max="1" width="17.8984375" style="2" customWidth="1"/>
    <col min="2" max="2" width="1.59765625" style="1" customWidth="1"/>
    <col min="3" max="3" width="19.19921875" style="1" customWidth="1"/>
    <col min="4" max="6" width="16.59765625" style="1" customWidth="1"/>
    <col min="7" max="7" width="22" style="1" customWidth="1"/>
    <col min="8" max="8" width="16.59765625" style="1" customWidth="1"/>
    <col min="9" max="9" width="21.09765625" style="1" customWidth="1"/>
    <col min="10" max="10" width="1.59765625" style="2" customWidth="1"/>
    <col min="11" max="11" width="8.59765625" style="2" customWidth="1"/>
    <col min="12" max="16384" width="8.69921875" style="2"/>
  </cols>
  <sheetData>
    <row r="1" spans="2:10" ht="9" customHeight="1">
      <c r="J1" s="2" t="s">
        <v>2</v>
      </c>
    </row>
    <row r="2" spans="2:10" ht="96" customHeight="1">
      <c r="C2" s="199" t="str">
        <f>"April "&amp;CalendarYear</f>
        <v>April 2021</v>
      </c>
      <c r="D2" s="199"/>
      <c r="E2" s="199"/>
      <c r="F2" s="3"/>
      <c r="G2" s="3"/>
      <c r="H2" s="212" t="s">
        <v>51300</v>
      </c>
      <c r="I2" s="211"/>
    </row>
    <row r="3" spans="2:10" s="9" customFormat="1" ht="24" customHeight="1">
      <c r="B3" s="8"/>
      <c r="C3" s="127" t="str">
        <f>WeekStart</f>
        <v>Sunday</v>
      </c>
      <c r="D3" s="128" t="str">
        <f t="shared" ref="D3:I3" si="0">TEXT(D4,"dddd")</f>
        <v>Monday</v>
      </c>
      <c r="E3" s="128" t="str">
        <f t="shared" si="0"/>
        <v>Tuesday</v>
      </c>
      <c r="F3" s="128" t="str">
        <f t="shared" si="0"/>
        <v>Wednesday</v>
      </c>
      <c r="G3" s="128" t="str">
        <f t="shared" si="0"/>
        <v>Thursday</v>
      </c>
      <c r="H3" s="128" t="str">
        <f t="shared" si="0"/>
        <v>Friday</v>
      </c>
      <c r="I3" s="129" t="str">
        <f t="shared" si="0"/>
        <v>Saturday</v>
      </c>
    </row>
    <row r="4" spans="2:10" s="5" customFormat="1" ht="24" customHeight="1">
      <c r="B4" s="4"/>
      <c r="C4" s="43">
        <f t="array" ref="C4:I4">DaysAndWeeks+DATE(CalendarYear,4,1)-WEEKDAY(DATE(CalendarYear,4,1),(WeekStart="Monday")+1)+1</f>
        <v>44283</v>
      </c>
      <c r="D4" s="43">
        <v>44284</v>
      </c>
      <c r="E4" s="43">
        <v>44285</v>
      </c>
      <c r="F4" s="43">
        <v>44286</v>
      </c>
      <c r="G4" s="43">
        <v>44287</v>
      </c>
      <c r="H4" s="43">
        <v>44288</v>
      </c>
      <c r="I4" s="43">
        <v>44289</v>
      </c>
    </row>
    <row r="5" spans="2:10" s="5" customFormat="1" ht="24" customHeight="1">
      <c r="B5" s="4"/>
      <c r="C5" s="177"/>
      <c r="D5" s="177"/>
      <c r="E5" s="177"/>
      <c r="F5" s="177"/>
      <c r="G5" s="137" t="s">
        <v>50420</v>
      </c>
      <c r="H5" s="137" t="s">
        <v>50422</v>
      </c>
      <c r="I5" s="137" t="s">
        <v>50424</v>
      </c>
    </row>
    <row r="6" spans="2:10" s="13" customFormat="1" ht="56.1" customHeight="1">
      <c r="B6" s="12"/>
      <c r="C6" s="18"/>
      <c r="D6" s="18"/>
      <c r="E6" s="18"/>
      <c r="F6" s="18"/>
      <c r="G6" s="112" t="s">
        <v>50421</v>
      </c>
      <c r="H6" s="82" t="s">
        <v>50423</v>
      </c>
      <c r="I6" s="14" t="s">
        <v>50715</v>
      </c>
    </row>
    <row r="7" spans="2:10" s="5" customFormat="1" ht="24" customHeight="1">
      <c r="B7" s="4"/>
      <c r="C7" s="44">
        <f t="array" ref="C7:I7">DaysAndWeeks+DATE(CalendarYear,4,1)-WEEKDAY(DATE(CalendarYear,4,1),(WeekStart="Monday")+1)+8</f>
        <v>44290</v>
      </c>
      <c r="D7" s="44">
        <v>44291</v>
      </c>
      <c r="E7" s="44">
        <v>44292</v>
      </c>
      <c r="F7" s="44">
        <v>44293</v>
      </c>
      <c r="G7" s="44">
        <v>44294</v>
      </c>
      <c r="H7" s="44">
        <v>44295</v>
      </c>
      <c r="I7" s="44">
        <v>44296</v>
      </c>
    </row>
    <row r="8" spans="2:10" s="5" customFormat="1" ht="24" customHeight="1">
      <c r="B8" s="4"/>
      <c r="C8" s="137" t="s">
        <v>50416</v>
      </c>
      <c r="D8" s="137" t="s">
        <v>50418</v>
      </c>
      <c r="E8" s="137" t="s">
        <v>50412</v>
      </c>
      <c r="F8" s="137" t="s">
        <v>50413</v>
      </c>
      <c r="G8" s="137" t="s">
        <v>50377</v>
      </c>
      <c r="H8" s="137" t="s">
        <v>50411</v>
      </c>
      <c r="I8" s="137" t="s">
        <v>51282</v>
      </c>
    </row>
    <row r="9" spans="2:10" s="13" customFormat="1" ht="56.1" customHeight="1">
      <c r="B9" s="12"/>
      <c r="C9" s="112" t="s">
        <v>50417</v>
      </c>
      <c r="D9" s="82" t="s">
        <v>50419</v>
      </c>
      <c r="E9" s="11" t="s">
        <v>50415</v>
      </c>
      <c r="F9" s="98" t="s">
        <v>50414</v>
      </c>
      <c r="G9" s="112" t="s">
        <v>50381</v>
      </c>
      <c r="H9" s="84" t="s">
        <v>50410</v>
      </c>
      <c r="I9" s="82" t="s">
        <v>50419</v>
      </c>
    </row>
    <row r="10" spans="2:10" s="5" customFormat="1" ht="24" customHeight="1">
      <c r="B10" s="4"/>
      <c r="C10" s="45">
        <f t="array" ref="C10:I10">DaysAndWeeks+DATE(CalendarYear,4,1)-WEEKDAY(DATE(CalendarYear,4,1),(WeekStart="Monday")+1)+15</f>
        <v>44297</v>
      </c>
      <c r="D10" s="45">
        <v>44298</v>
      </c>
      <c r="E10" s="45">
        <v>44299</v>
      </c>
      <c r="F10" s="45">
        <v>44300</v>
      </c>
      <c r="G10" s="45">
        <v>44301</v>
      </c>
      <c r="H10" s="45">
        <v>44302</v>
      </c>
      <c r="I10" s="45">
        <v>44303</v>
      </c>
    </row>
    <row r="11" spans="2:10" s="5" customFormat="1" ht="24" customHeight="1">
      <c r="B11" s="4"/>
      <c r="C11" s="137" t="s">
        <v>50385</v>
      </c>
      <c r="D11" s="137" t="s">
        <v>50386</v>
      </c>
      <c r="E11" s="145" t="s">
        <v>50360</v>
      </c>
      <c r="F11" s="145" t="s">
        <v>50361</v>
      </c>
      <c r="G11" s="145" t="s">
        <v>50362</v>
      </c>
      <c r="H11" s="137" t="s">
        <v>51279</v>
      </c>
      <c r="I11" s="137" t="s">
        <v>51283</v>
      </c>
    </row>
    <row r="12" spans="2:10" s="13" customFormat="1" ht="56.1" customHeight="1">
      <c r="B12" s="12"/>
      <c r="C12" s="82" t="s">
        <v>50384</v>
      </c>
      <c r="D12" s="11" t="s">
        <v>50387</v>
      </c>
      <c r="E12" s="147" t="s">
        <v>51292</v>
      </c>
      <c r="F12" s="147" t="s">
        <v>51294</v>
      </c>
      <c r="G12" s="147" t="s">
        <v>51295</v>
      </c>
      <c r="H12" s="84" t="s">
        <v>51280</v>
      </c>
      <c r="I12" s="84" t="s">
        <v>51280</v>
      </c>
    </row>
    <row r="13" spans="2:10" s="5" customFormat="1" ht="24" customHeight="1">
      <c r="B13" s="4"/>
      <c r="C13" s="44">
        <f t="array" ref="C13:I13">DaysAndWeeks+DATE(CalendarYear,4,1)-WEEKDAY(DATE(CalendarYear,4,1),(WeekStart="Monday")+1)+22</f>
        <v>44304</v>
      </c>
      <c r="D13" s="44">
        <v>44305</v>
      </c>
      <c r="E13" s="44">
        <v>44306</v>
      </c>
      <c r="F13" s="44">
        <v>44307</v>
      </c>
      <c r="G13" s="44">
        <v>44308</v>
      </c>
      <c r="H13" s="44">
        <v>44309</v>
      </c>
      <c r="I13" s="44">
        <v>44310</v>
      </c>
    </row>
    <row r="14" spans="2:10" s="5" customFormat="1" ht="24" customHeight="1">
      <c r="B14" s="4"/>
      <c r="C14" s="137" t="s">
        <v>50406</v>
      </c>
      <c r="D14" s="137" t="s">
        <v>50408</v>
      </c>
      <c r="E14" s="138" t="s">
        <v>51291</v>
      </c>
      <c r="F14" s="146" t="s">
        <v>50363</v>
      </c>
      <c r="G14" s="137" t="s">
        <v>50377</v>
      </c>
      <c r="H14" s="137" t="s">
        <v>51279</v>
      </c>
      <c r="I14" s="137" t="s">
        <v>51278</v>
      </c>
    </row>
    <row r="15" spans="2:10" s="13" customFormat="1" ht="56.1" customHeight="1">
      <c r="B15" s="12"/>
      <c r="C15" s="97" t="s">
        <v>50407</v>
      </c>
      <c r="D15" s="84" t="s">
        <v>50409</v>
      </c>
      <c r="E15" s="112" t="s">
        <v>50375</v>
      </c>
      <c r="F15" s="17" t="s">
        <v>51293</v>
      </c>
      <c r="G15" s="112" t="s">
        <v>50381</v>
      </c>
      <c r="H15" s="14" t="s">
        <v>51280</v>
      </c>
      <c r="I15" s="112" t="s">
        <v>50375</v>
      </c>
    </row>
    <row r="16" spans="2:10" s="5" customFormat="1" ht="24" customHeight="1">
      <c r="B16" s="4"/>
      <c r="C16" s="45">
        <f t="array" ref="C16:I16">DaysAndWeeks+DATE(CalendarYear,4,1)-WEEKDAY(DATE(CalendarYear,4,1),(WeekStart="Monday")+1)+29</f>
        <v>44311</v>
      </c>
      <c r="D16" s="45">
        <v>44312</v>
      </c>
      <c r="E16" s="45">
        <v>44313</v>
      </c>
      <c r="F16" s="45">
        <v>44314</v>
      </c>
      <c r="G16" s="45">
        <v>44315</v>
      </c>
      <c r="H16" s="45">
        <v>44316</v>
      </c>
      <c r="I16" s="45">
        <v>44317</v>
      </c>
    </row>
    <row r="17" spans="2:9" s="5" customFormat="1" ht="24" customHeight="1">
      <c r="B17" s="4"/>
      <c r="C17" s="154" t="s">
        <v>50293</v>
      </c>
      <c r="D17" s="137" t="s">
        <v>50412</v>
      </c>
      <c r="E17" s="137" t="s">
        <v>50424</v>
      </c>
      <c r="F17" s="137" t="s">
        <v>50422</v>
      </c>
      <c r="G17" s="137" t="s">
        <v>50411</v>
      </c>
      <c r="H17" s="137" t="s">
        <v>50418</v>
      </c>
      <c r="I17" s="103"/>
    </row>
    <row r="18" spans="2:9" s="13" customFormat="1" ht="56.1" customHeight="1">
      <c r="B18" s="12"/>
      <c r="C18" s="153" t="s">
        <v>51296</v>
      </c>
      <c r="D18" s="11" t="s">
        <v>50415</v>
      </c>
      <c r="E18" s="14" t="s">
        <v>50715</v>
      </c>
      <c r="F18" s="82" t="s">
        <v>50423</v>
      </c>
      <c r="G18" s="84" t="s">
        <v>50410</v>
      </c>
      <c r="H18" s="82" t="s">
        <v>50419</v>
      </c>
      <c r="I18" s="18"/>
    </row>
    <row r="19" spans="2:9" s="5" customFormat="1" ht="24" customHeight="1">
      <c r="B19" s="4"/>
      <c r="C19" s="19">
        <f t="array" ref="C19:D19">DaysAndWeeks+DATE(CalendarYear,4,1)-WEEKDAY(DATE(CalendarYear,4,1),(WeekStart="Monday")+1)+36</f>
        <v>44318</v>
      </c>
      <c r="D19" s="19">
        <v>44319</v>
      </c>
      <c r="E19" s="200" t="s">
        <v>1</v>
      </c>
      <c r="F19" s="200"/>
      <c r="G19" s="200"/>
      <c r="H19" s="200"/>
      <c r="I19" s="201"/>
    </row>
    <row r="20" spans="2:9" s="13" customFormat="1" ht="56.1" customHeight="1">
      <c r="B20" s="12"/>
      <c r="C20" s="17"/>
      <c r="D20" s="17"/>
      <c r="E20" s="211" t="s">
        <v>51299</v>
      </c>
      <c r="F20" s="211"/>
      <c r="G20" s="211"/>
      <c r="H20" s="211"/>
      <c r="I20" s="211"/>
    </row>
  </sheetData>
  <mergeCells count="4">
    <mergeCell ref="C2:E2"/>
    <mergeCell ref="E19:I19"/>
    <mergeCell ref="E20:I20"/>
    <mergeCell ref="H2:I2"/>
  </mergeCells>
  <conditionalFormatting sqref="C16:I16 C19:D19 C17">
    <cfRule type="expression" dxfId="31" priority="2">
      <formula>AND(DAY(C16)&gt;=1,DAY(C16)&lt;=15)</formula>
    </cfRule>
  </conditionalFormatting>
  <conditionalFormatting sqref="C4:H4 C5:F5">
    <cfRule type="expression" dxfId="30" priority="1">
      <formula>DAY(C4)&gt;8</formula>
    </cfRule>
  </conditionalFormatting>
  <dataValidations count="8">
    <dataValidation allowBlank="1" showInputMessage="1" showErrorMessage="1" prompt="Automatically determined weekday" sqref="D3:I3" xr:uid="{00000000-0002-0000-0300-000000000000}"/>
    <dataValidation allowBlank="1" showInputMessage="1" showErrorMessage="1" prompt="The year in this cell is automatically updated based on year entered in January worksheet. Calendar below has dates for previous and next month with lighter font shade" sqref="C2:E2" xr:uid="{00000000-0002-0000-0300-000001000000}"/>
    <dataValidation allowBlank="1" showInputMessage="1" showErrorMessage="1" prompt="April month calendar" sqref="B1" xr:uid="{00000000-0002-0000-0300-000002000000}"/>
    <dataValidation allowBlank="1" showInputMessage="1" showErrorMessage="1" prompt="This row contains weekday names for this calendar. This cell contains the starting day of the week. To change week start day, select a new weekday in January worksheet cell L5." sqref="C3" xr:uid="{00000000-0002-0000-0300-000003000000}"/>
    <dataValidation allowBlank="1" showInputMessage="1" prompt="Enter monthly Notes in cell below" sqref="E19:I19" xr:uid="{00000000-0002-0000-0300-000004000000}"/>
    <dataValidation allowBlank="1" showInputMessage="1" prompt="Enter monthly Notes in this cell" sqref="E20:I20" xr:uid="{8992C34C-0AF2-4451-BBAE-77332BD79E41}"/>
    <dataValidation allowBlank="1" showInputMessage="1" showErrorMessage="1" prompt="This row &amp; rows 7, 9, 11, 13, &amp; 15 are cells for entering daily notes related to the calendar day in the cell above." sqref="C6" xr:uid="{00000000-0002-0000-0300-000006000000}"/>
    <dataValidation allowBlank="1" showInputMessage="1" showErrorMessage="1" prompt="This row &amp; rows 6, 8, 10, 12 &amp; 14 contain calendar days of the week. If this cell doesn’t contain the number 1, then it is a day from the previous month. Enter notes in cell D15." sqref="C4:C5" xr:uid="{00000000-0002-0000-0300-000007000000}"/>
  </dataValidations>
  <hyperlinks>
    <hyperlink ref="G6" location="'Post Ideas'!A1" display="Allow your followers ask you the questions and give them answers" xr:uid="{2DB5E97F-3B88-4791-BF83-38CD6EAEEB6A}"/>
    <hyperlink ref="C9" location="'Did You Know'!A1" display="Create a question which is relevant to your business" xr:uid="{16DAA8DA-42EC-457C-BD4C-E4035A618B68}"/>
    <hyperlink ref="F9" r:id="rId1" xr:uid="{FD0D637C-8AF7-421B-B4E0-7A23AF25E3D5}"/>
    <hyperlink ref="G9" location="'Inspire &amp; Motivate'!A1" display="Click the link to choose a Quote" xr:uid="{DD702E71-01CB-457A-B953-B85F5834677C}"/>
    <hyperlink ref="E15" location="'Blog Ideas'!A1" display="Click the link to choose a Blog Idea" xr:uid="{F18DECF8-C2F4-4A48-A6AB-A4F763A2AC4D}"/>
    <hyperlink ref="G15" location="'Inspire &amp; Motivate'!A1" display="Click the link to choose a Quote" xr:uid="{A4A9E5AF-D4B2-4EC8-9DA2-6BCEDA0D76E5}"/>
    <hyperlink ref="I15" location="'Blog Ideas'!A1" display="Click the link to choose a Blog Idea" xr:uid="{42A8135D-FEEF-4B92-B787-26B7BB9B213D}"/>
    <hyperlink ref="H2:I2" r:id="rId2" display="https://etcacademy.in/social-media-bundle/" xr:uid="{A37EBA76-A6C7-49FE-9FD0-76BC5D548C27}"/>
    <hyperlink ref="E20:I20" r:id="rId3" display="Social Media Calender By- etcacademy" xr:uid="{39B83002-7DB2-438C-B26D-9FABC02D8720}"/>
  </hyperlinks>
  <printOptions horizontalCentered="1"/>
  <pageMargins left="0.25" right="0.25" top="0.5" bottom="0.5" header="0.3" footer="0.3"/>
  <pageSetup orientation="landscape" r:id="rId4"/>
  <headerFooter differentFirst="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F997A1-6F4D-40DF-902F-6A09A77F9752}">
  <ds:schemaRefs>
    <ds:schemaRef ds:uri="http://schemas.microsoft.com/sharepoint/v3/contenttype/forms"/>
  </ds:schemaRefs>
</ds:datastoreItem>
</file>

<file path=customXml/itemProps2.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39</vt:i4>
      </vt:variant>
    </vt:vector>
  </HeadingPairs>
  <TitlesOfParts>
    <vt:vector size="57" baseType="lpstr">
      <vt:lpstr>Blog Ideas</vt:lpstr>
      <vt:lpstr>Did You Know</vt:lpstr>
      <vt:lpstr>Motivational Quotes</vt:lpstr>
      <vt:lpstr>Inspire &amp; Motivate</vt:lpstr>
      <vt:lpstr>Post Ideas</vt:lpstr>
      <vt:lpstr>January</vt:lpstr>
      <vt:lpstr>February</vt:lpstr>
      <vt:lpstr>March</vt:lpstr>
      <vt:lpstr>April</vt:lpstr>
      <vt:lpstr>May</vt:lpstr>
      <vt:lpstr>June</vt:lpstr>
      <vt:lpstr>July</vt:lpstr>
      <vt:lpstr>August</vt:lpstr>
      <vt:lpstr>September</vt:lpstr>
      <vt:lpstr>October</vt:lpstr>
      <vt:lpstr>November</vt:lpstr>
      <vt:lpstr>December</vt:lpstr>
      <vt:lpstr>Team Tracker</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April!Print_Area</vt:lpstr>
      <vt:lpstr>August!Print_Area</vt:lpstr>
      <vt:lpstr>December!Print_Area</vt:lpstr>
      <vt:lpstr>February!Print_Area</vt:lpstr>
      <vt:lpstr>January!Print_Area</vt:lpstr>
      <vt:lpstr>July!Print_Area</vt:lpstr>
      <vt:lpstr>June!Print_Area</vt:lpstr>
      <vt:lpstr>March!Print_Area</vt:lpstr>
      <vt:lpstr>May!Print_Area</vt:lpstr>
      <vt:lpstr>November!Print_Area</vt:lpstr>
      <vt:lpstr>October!Print_Area</vt:lpstr>
      <vt:lpstr>September!Print_Area</vt:lpstr>
      <vt:lpstr>RowTitleRegion1..K3</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2020-12-18T06:42:53Z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